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eg" ContentType="image/jpeg"/>
  <Default Extension="JPG" ContentType="image/.jp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750" windowHeight="12080" tabRatio="778" firstSheet="27" activeTab="31"/>
  </bookViews>
  <sheets>
    <sheet name="GBP OIS" sheetId="1" r:id="rId1"/>
    <sheet name="gbp ois formulas" sheetId="10" r:id="rId2"/>
    <sheet name="gbp ois results" sheetId="11" r:id="rId3"/>
    <sheet name="EUR ESTR" sheetId="2" r:id="rId4"/>
    <sheet name="eur estr formulas" sheetId="12" r:id="rId5"/>
    <sheet name="eur estr results" sheetId="20" r:id="rId6"/>
    <sheet name="EUR 3M" sheetId="3" r:id="rId7"/>
    <sheet name="eur 3m formulas" sheetId="13" r:id="rId8"/>
    <sheet name="eur 3m results" sheetId="21" r:id="rId9"/>
    <sheet name="EUR 6M" sheetId="4" r:id="rId10"/>
    <sheet name="eur 6m formulas" sheetId="14" r:id="rId11"/>
    <sheet name="eur 6m results" sheetId="22" r:id="rId12"/>
    <sheet name="USD SOFR" sheetId="5" r:id="rId13"/>
    <sheet name="usd sofr formulas" sheetId="15" r:id="rId14"/>
    <sheet name="usd sofr results" sheetId="23" r:id="rId15"/>
    <sheet name="USD FF" sheetId="6" r:id="rId16"/>
    <sheet name="usd ff formulas" sheetId="16" r:id="rId17"/>
    <sheet name="usd ff results" sheetId="24" r:id="rId18"/>
    <sheet name="USD 3M" sheetId="7" r:id="rId19"/>
    <sheet name="usd 3m formulas" sheetId="17" r:id="rId20"/>
    <sheet name="usd 3m results" sheetId="25" r:id="rId21"/>
    <sheet name="Benchmark Bonds" sheetId="8" r:id="rId22"/>
    <sheet name="benchmark bond formulas" sheetId="18" r:id="rId23"/>
    <sheet name="benchmark bond results" sheetId="26" r:id="rId24"/>
    <sheet name="vol" sheetId="9" r:id="rId25"/>
    <sheet name="cap formulas" sheetId="19" r:id="rId26"/>
    <sheet name="eur 6m swpt vols 27jan atm-100" sheetId="29" r:id="rId27"/>
    <sheet name="eur 6m swpt vols 27jan atm-50" sheetId="28" r:id="rId28"/>
    <sheet name="eur 6m swpt vols 27jan atm " sheetId="27" r:id="rId29"/>
    <sheet name="eur 6m swpt vols 27jan atm+50" sheetId="30" r:id="rId30"/>
    <sheet name="eur 6m swpt vols 27jan atm+100" sheetId="31" r:id="rId31"/>
    <sheet name="Ticker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<sst xmlns="http://schemas.openxmlformats.org/spreadsheetml/2006/main" count="2636" uniqueCount="590">
  <si>
    <t>Curve</t>
  </si>
  <si>
    <t>GBP OIS (i.e. SONIA)</t>
  </si>
  <si>
    <t>BBG Build</t>
  </si>
  <si>
    <t>Default (swaps)</t>
  </si>
  <si>
    <t>Using Central Bank futures + Swaps</t>
  </si>
  <si>
    <t>Term</t>
  </si>
  <si>
    <t>Unit</t>
  </si>
  <si>
    <t>Ticker</t>
  </si>
  <si>
    <t>BBG Type</t>
  </si>
  <si>
    <t>Data Ticker</t>
  </si>
  <si>
    <t>WK</t>
  </si>
  <si>
    <t>BPSWS1Z</t>
  </si>
  <si>
    <t>Curncy</t>
  </si>
  <si>
    <t>ACTDATE</t>
  </si>
  <si>
    <t>GPSF1A</t>
  </si>
  <si>
    <t>BPSWS2Z</t>
  </si>
  <si>
    <t>GPSF2A</t>
  </si>
  <si>
    <t>MO</t>
  </si>
  <si>
    <t>BPSWSA</t>
  </si>
  <si>
    <t>GPSF3A</t>
  </si>
  <si>
    <t>BPSWSB</t>
  </si>
  <si>
    <t>GPSF4A</t>
  </si>
  <si>
    <t>BPSWSC</t>
  </si>
  <si>
    <t>GPSF5A</t>
  </si>
  <si>
    <t>BPSWSD</t>
  </si>
  <si>
    <t>GPSF6A</t>
  </si>
  <si>
    <t>BPSWSE</t>
  </si>
  <si>
    <t>GPSF7A</t>
  </si>
  <si>
    <t>BPSWSF</t>
  </si>
  <si>
    <t>GPSF8A</t>
  </si>
  <si>
    <t>BPSWSG</t>
  </si>
  <si>
    <t>BPSWS1F</t>
  </si>
  <si>
    <t>BPSWSH</t>
  </si>
  <si>
    <t>YR</t>
  </si>
  <si>
    <t>BPSWS2</t>
  </si>
  <si>
    <t>BPSWSI</t>
  </si>
  <si>
    <t>BPSWS3</t>
  </si>
  <si>
    <t>BPSWSJ</t>
  </si>
  <si>
    <t>BPSWS4</t>
  </si>
  <si>
    <t>BPSWSK</t>
  </si>
  <si>
    <t>BPSWS5</t>
  </si>
  <si>
    <t>BPSWS1</t>
  </si>
  <si>
    <t>BPSWS6</t>
  </si>
  <si>
    <t>BPSWS7</t>
  </si>
  <si>
    <t>BPSWS8</t>
  </si>
  <si>
    <t>BPSWS9</t>
  </si>
  <si>
    <t>BPSWS10</t>
  </si>
  <si>
    <t>BPSWS12</t>
  </si>
  <si>
    <t>BPSWS15</t>
  </si>
  <si>
    <t>BPSWS20</t>
  </si>
  <si>
    <t>BPSWS25</t>
  </si>
  <si>
    <t>BPSWS30</t>
  </si>
  <si>
    <t>BPSWS40</t>
  </si>
  <si>
    <t>BPSWS50</t>
  </si>
  <si>
    <t>BPSWS1Z Curncy</t>
  </si>
  <si>
    <t>BPSWS2Z Curncy</t>
  </si>
  <si>
    <t>BPSWSA Curncy</t>
  </si>
  <si>
    <t>BPSWSB Curncy</t>
  </si>
  <si>
    <t>BPSWSE Curncy</t>
  </si>
  <si>
    <t>BPSWSF Curncy</t>
  </si>
  <si>
    <t>BPSWSG Curncy</t>
  </si>
  <si>
    <t>BPSWSH Curncy</t>
  </si>
  <si>
    <t>BPSWSI Curncy</t>
  </si>
  <si>
    <t>BPSWSJ Curncy</t>
  </si>
  <si>
    <t>BPSWSK Curncy</t>
  </si>
  <si>
    <t>BPSWS1 Curncy</t>
  </si>
  <si>
    <t>BPSWS1F Curncy</t>
  </si>
  <si>
    <t>BPSWS2 Curncy</t>
  </si>
  <si>
    <t>BPSWS3 Curncy</t>
  </si>
  <si>
    <t>BPSWS4 Curncy</t>
  </si>
  <si>
    <t>BPSWS5 Curncy</t>
  </si>
  <si>
    <t>BPSWS6 Curncy</t>
  </si>
  <si>
    <t>BPSWS7 Curncy</t>
  </si>
  <si>
    <t>BPSWS8 Curncy</t>
  </si>
  <si>
    <t>BPSWS9 Curncy</t>
  </si>
  <si>
    <t>BPSWS10 Curncy</t>
  </si>
  <si>
    <t>BPSWS12 Curncy</t>
  </si>
  <si>
    <t>BPSWS15 Curncy</t>
  </si>
  <si>
    <t>BPSWS20 Curncy</t>
  </si>
  <si>
    <t>BPSWS25 Curncy</t>
  </si>
  <si>
    <t>BPSWS30 Curncy</t>
  </si>
  <si>
    <t>BPSWS40 Curncy</t>
  </si>
  <si>
    <t>BPSWS50 Curncy</t>
  </si>
  <si>
    <t>EUR ESTR</t>
  </si>
  <si>
    <t>EESWE1Z</t>
  </si>
  <si>
    <t>EESF1A</t>
  </si>
  <si>
    <t>EESWE2Z</t>
  </si>
  <si>
    <t>EESF2A</t>
  </si>
  <si>
    <t>EESWEA</t>
  </si>
  <si>
    <t>EESF3A</t>
  </si>
  <si>
    <t>EESWEB</t>
  </si>
  <si>
    <t>EESF4A</t>
  </si>
  <si>
    <t>EESWEC</t>
  </si>
  <si>
    <t>EESWEG</t>
  </si>
  <si>
    <t>EESWED</t>
  </si>
  <si>
    <t>EESWEH</t>
  </si>
  <si>
    <t>EESWEE</t>
  </si>
  <si>
    <t>EESWEI</t>
  </si>
  <si>
    <t>EESWEF</t>
  </si>
  <si>
    <t>EESWEJ</t>
  </si>
  <si>
    <t>EESWEK</t>
  </si>
  <si>
    <t>EESWE1</t>
  </si>
  <si>
    <t>EESWE1F</t>
  </si>
  <si>
    <t>EESWE2</t>
  </si>
  <si>
    <t>EESWE3</t>
  </si>
  <si>
    <t>EESWE4</t>
  </si>
  <si>
    <t>EESWE5</t>
  </si>
  <si>
    <t>EESWE6</t>
  </si>
  <si>
    <t>EESWE7</t>
  </si>
  <si>
    <t>EESWE8</t>
  </si>
  <si>
    <t>EESWE9</t>
  </si>
  <si>
    <t>EESWE10</t>
  </si>
  <si>
    <t>EESWE11</t>
  </si>
  <si>
    <t>EESWE12</t>
  </si>
  <si>
    <t>EESWE15</t>
  </si>
  <si>
    <t>EESWE20</t>
  </si>
  <si>
    <t>EESWE25</t>
  </si>
  <si>
    <t>EESWE30</t>
  </si>
  <si>
    <t>EESWE40</t>
  </si>
  <si>
    <t>EESWE50</t>
  </si>
  <si>
    <t>EESWE1Z Curncy</t>
  </si>
  <si>
    <t>EESWE2Z Curncy</t>
  </si>
  <si>
    <t>EESWEA Curncy</t>
  </si>
  <si>
    <t>EESWEB Curncy</t>
  </si>
  <si>
    <t>EESWEC Curncy</t>
  </si>
  <si>
    <t>EESWED Curncy</t>
  </si>
  <si>
    <t>EESWEE Curncy</t>
  </si>
  <si>
    <t>EESWEF Curncy</t>
  </si>
  <si>
    <t>EESWEG Curncy</t>
  </si>
  <si>
    <t>EESWEH Curncy</t>
  </si>
  <si>
    <t>EESWEI Curncy</t>
  </si>
  <si>
    <t>EESWEJ Curncy</t>
  </si>
  <si>
    <t>EESWEK Curncy</t>
  </si>
  <si>
    <t>EESWE1 Curncy</t>
  </si>
  <si>
    <t>EESWE1F Curncy</t>
  </si>
  <si>
    <t>EESWE2 Curncy</t>
  </si>
  <si>
    <t>EESWE3 Curncy</t>
  </si>
  <si>
    <t>EESWE4 Curncy</t>
  </si>
  <si>
    <t>EESWE5 Curncy</t>
  </si>
  <si>
    <t>EESWE6 Curncy</t>
  </si>
  <si>
    <t>EESWE7 Curncy</t>
  </si>
  <si>
    <t>EESWE8 Curncy</t>
  </si>
  <si>
    <t>EESWE9 Curncy</t>
  </si>
  <si>
    <t>EESWE10 Curncy</t>
  </si>
  <si>
    <t>EESWE11 Curncy</t>
  </si>
  <si>
    <t>EESWE12 Curncy</t>
  </si>
  <si>
    <t>EESWE15 Curncy</t>
  </si>
  <si>
    <t>EESWE20 Curncy</t>
  </si>
  <si>
    <t>EESWE25 Curncy</t>
  </si>
  <si>
    <t>EESWE30 Curncy</t>
  </si>
  <si>
    <t>EESWE40 Curncy</t>
  </si>
  <si>
    <t>EESWE50 Curncy</t>
  </si>
  <si>
    <t>EUR 3M EURIBOR</t>
  </si>
  <si>
    <t>Swaps + Futures</t>
  </si>
  <si>
    <t>Swaps + Contiguous Futures</t>
  </si>
  <si>
    <t>Swaps + FRAs</t>
  </si>
  <si>
    <t>DY</t>
  </si>
  <si>
    <t>EONIA</t>
  </si>
  <si>
    <t>Index</t>
  </si>
  <si>
    <t>EUR003M</t>
  </si>
  <si>
    <t>EUR001W</t>
  </si>
  <si>
    <t>ERF3</t>
  </si>
  <si>
    <t>Comdty</t>
  </si>
  <si>
    <t>EUR001M</t>
  </si>
  <si>
    <t>EUFR0AD</t>
  </si>
  <si>
    <t>ERG3</t>
  </si>
  <si>
    <t>EUFR0BE</t>
  </si>
  <si>
    <t>ERH3</t>
  </si>
  <si>
    <t>EUFR0CF</t>
  </si>
  <si>
    <t>ERJ3</t>
  </si>
  <si>
    <t>ERM3</t>
  </si>
  <si>
    <t>EUFR0DG</t>
  </si>
  <si>
    <t>ERK3</t>
  </si>
  <si>
    <t>ERU3</t>
  </si>
  <si>
    <t>EUFR0EH</t>
  </si>
  <si>
    <t>ERZ3</t>
  </si>
  <si>
    <t>EUFR0FI</t>
  </si>
  <si>
    <t>ERH4</t>
  </si>
  <si>
    <t>EUFR0GJ</t>
  </si>
  <si>
    <t>ERM4</t>
  </si>
  <si>
    <t>EUFR0HK</t>
  </si>
  <si>
    <t>ERU4</t>
  </si>
  <si>
    <t>EUFR0I1</t>
  </si>
  <si>
    <t>ERZ4</t>
  </si>
  <si>
    <t>EUSW2V3</t>
  </si>
  <si>
    <t>EUSW3V3</t>
  </si>
  <si>
    <t>EUSW4V3</t>
  </si>
  <si>
    <t>EUSW5V3</t>
  </si>
  <si>
    <t>EUSW6V3</t>
  </si>
  <si>
    <t>EUSW7V3</t>
  </si>
  <si>
    <t>EUSW8V3</t>
  </si>
  <si>
    <t>EUSW9V3</t>
  </si>
  <si>
    <t>EUSW10V3</t>
  </si>
  <si>
    <t>EUSW11V3</t>
  </si>
  <si>
    <t>EUSW12V3</t>
  </si>
  <si>
    <t>EUSW15V3</t>
  </si>
  <si>
    <t>EUSW20V3</t>
  </si>
  <si>
    <t>EUSW25V3</t>
  </si>
  <si>
    <t>EUSW30V3</t>
  </si>
  <si>
    <t>EUSW35V3</t>
  </si>
  <si>
    <t>EUSW40V3</t>
  </si>
  <si>
    <t>EUSW50V3</t>
  </si>
  <si>
    <t>EONIA Index</t>
  </si>
  <si>
    <t>EUR003M Index</t>
  </si>
  <si>
    <t>ERF3 Comdty</t>
  </si>
  <si>
    <t>ERG3 Comdty</t>
  </si>
  <si>
    <t>ERH3 Comdty</t>
  </si>
  <si>
    <t>ERJ3 Comdty</t>
  </si>
  <si>
    <t>ERK3 Comdty</t>
  </si>
  <si>
    <t>ERM3 Comdty</t>
  </si>
  <si>
    <t>ERU3 Comdty</t>
  </si>
  <si>
    <t>ERZ3 Comdty</t>
  </si>
  <si>
    <t>ERH4 Comdty</t>
  </si>
  <si>
    <t>ERM4 Comdty</t>
  </si>
  <si>
    <t>ERU4 Comdty</t>
  </si>
  <si>
    <t>ERZ4 Comdty</t>
  </si>
  <si>
    <t>EUSW3V3 Curncy</t>
  </si>
  <si>
    <t>EUSW4V3 Curncy</t>
  </si>
  <si>
    <t>EUSW5V3 Curncy</t>
  </si>
  <si>
    <t>EUSW6V3 Curncy</t>
  </si>
  <si>
    <t>EUSW7V3 Curncy</t>
  </si>
  <si>
    <t>EUSW8V3 Curncy</t>
  </si>
  <si>
    <t>EUSW9V3 Curncy</t>
  </si>
  <si>
    <t>EUSW10V3 Curncy</t>
  </si>
  <si>
    <t>EUSW11V3 Curncy</t>
  </si>
  <si>
    <t>EUSW12V3 Curncy</t>
  </si>
  <si>
    <t>EUSW15V3 Curncy</t>
  </si>
  <si>
    <t>EUSW20V3 Curncy</t>
  </si>
  <si>
    <t>EUSW25V3 Curncy</t>
  </si>
  <si>
    <t>EUSW30V3 Curncy</t>
  </si>
  <si>
    <t>EUSW40V3 Curncy</t>
  </si>
  <si>
    <t>EUSW50V3 Curncy</t>
  </si>
  <si>
    <t>#N/A N/A</t>
  </si>
  <si>
    <t>EUR 6M EURIBOR</t>
  </si>
  <si>
    <t>FRAs + Swaps</t>
  </si>
  <si>
    <t>Contiguous FRAs + Swaps</t>
  </si>
  <si>
    <t>EUR006M</t>
  </si>
  <si>
    <t>EUFR0AG</t>
  </si>
  <si>
    <t>EUFR0BH</t>
  </si>
  <si>
    <t>EUFR0CI</t>
  </si>
  <si>
    <t>EUFR0DJ</t>
  </si>
  <si>
    <t>EUFR0F1</t>
  </si>
  <si>
    <t>EUFR0EK</t>
  </si>
  <si>
    <t>EUFR011F</t>
  </si>
  <si>
    <t>EUSA2</t>
  </si>
  <si>
    <t>EUFR0I1C</t>
  </si>
  <si>
    <t>EUSA3</t>
  </si>
  <si>
    <t>EUSA4</t>
  </si>
  <si>
    <t>EUSA5</t>
  </si>
  <si>
    <t>EUSA6</t>
  </si>
  <si>
    <t>EUSA7</t>
  </si>
  <si>
    <t>EUSA8</t>
  </si>
  <si>
    <t>EUSA9</t>
  </si>
  <si>
    <t>EUSA10</t>
  </si>
  <si>
    <t>EUSA11</t>
  </si>
  <si>
    <t>EUSA12</t>
  </si>
  <si>
    <t>EUSA15</t>
  </si>
  <si>
    <t>EUSA20</t>
  </si>
  <si>
    <t>EUSA25</t>
  </si>
  <si>
    <t>EUSA30</t>
  </si>
  <si>
    <t>EUSA35</t>
  </si>
  <si>
    <t>EUSA40</t>
  </si>
  <si>
    <t>EUSA45</t>
  </si>
  <si>
    <t>EUSA50</t>
  </si>
  <si>
    <t>EUR006M Index</t>
  </si>
  <si>
    <t>EUFR0AG Curncy</t>
  </si>
  <si>
    <t>EUFR0BH Curncy</t>
  </si>
  <si>
    <t>EUFR0CI Curncy</t>
  </si>
  <si>
    <t>EUFR0DJ Curncy</t>
  </si>
  <si>
    <t>EUFR0EK Curncy</t>
  </si>
  <si>
    <t>EUFR0F1 Curncy</t>
  </si>
  <si>
    <t>EUFR0I1C Curncy</t>
  </si>
  <si>
    <t>EUFR011F Curncy</t>
  </si>
  <si>
    <t>EUSA2 Curncy</t>
  </si>
  <si>
    <t>EUSA3 Curncy</t>
  </si>
  <si>
    <t>EUSA4 Curncy</t>
  </si>
  <si>
    <t>EUSA5 Curncy</t>
  </si>
  <si>
    <t>EUSA6 Curncy</t>
  </si>
  <si>
    <t>EUSA7 Curncy</t>
  </si>
  <si>
    <t>EUSA8 Curncy</t>
  </si>
  <si>
    <t>EUSA9 Curncy</t>
  </si>
  <si>
    <t>EUSA10 Curncy</t>
  </si>
  <si>
    <t>EUSA11 Curncy</t>
  </si>
  <si>
    <t>EUSA12 Curncy</t>
  </si>
  <si>
    <t>EUSA15 Curncy</t>
  </si>
  <si>
    <t>EUSA20 Curncy</t>
  </si>
  <si>
    <t>EUSA25 Curncy</t>
  </si>
  <si>
    <t>EUSA30 Curncy</t>
  </si>
  <si>
    <t>EUSA40 Curncy</t>
  </si>
  <si>
    <t>EUSA50 Curncy</t>
  </si>
  <si>
    <t>USD SOFR</t>
  </si>
  <si>
    <t>Swaps</t>
  </si>
  <si>
    <t>Futures + Swaps</t>
  </si>
  <si>
    <t>USOSFR1Z</t>
  </si>
  <si>
    <t>SOFRRATE</t>
  </si>
  <si>
    <t>USOSFR2Z</t>
  </si>
  <si>
    <t>SERF3</t>
  </si>
  <si>
    <t>USOSFR3Z</t>
  </si>
  <si>
    <t>SERG3</t>
  </si>
  <si>
    <t>USOSFRA</t>
  </si>
  <si>
    <t>SFRZ2</t>
  </si>
  <si>
    <t>USOSFRB</t>
  </si>
  <si>
    <t>SFRH3</t>
  </si>
  <si>
    <t>USOSFRC</t>
  </si>
  <si>
    <t>SFRM3</t>
  </si>
  <si>
    <t>USOSFRD</t>
  </si>
  <si>
    <t>SFRU3</t>
  </si>
  <si>
    <t>USOSFRE</t>
  </si>
  <si>
    <t>SFRZ3</t>
  </si>
  <si>
    <t>USOSFRF</t>
  </si>
  <si>
    <t>USOSFR1F</t>
  </si>
  <si>
    <t>USOSFRG</t>
  </si>
  <si>
    <t>USOSFR2</t>
  </si>
  <si>
    <t>USOSFRH</t>
  </si>
  <si>
    <t>USOSFR3</t>
  </si>
  <si>
    <t>USOSFRI</t>
  </si>
  <si>
    <t>USOSFR4</t>
  </si>
  <si>
    <t>USOSFRJ</t>
  </si>
  <si>
    <t>USOSFR5</t>
  </si>
  <si>
    <t>USOSFRK</t>
  </si>
  <si>
    <t>USOSFR6</t>
  </si>
  <si>
    <t>USOSFR1</t>
  </si>
  <si>
    <t>USOSFR7</t>
  </si>
  <si>
    <t>USOSFR8</t>
  </si>
  <si>
    <t>USOSFR9</t>
  </si>
  <si>
    <t>USOSFR10</t>
  </si>
  <si>
    <t>USOSFR11</t>
  </si>
  <si>
    <t>USOSFR12</t>
  </si>
  <si>
    <t>USOSFR15</t>
  </si>
  <si>
    <t>USOSFR20</t>
  </si>
  <si>
    <t>USOSFR25</t>
  </si>
  <si>
    <t>USOSFR30</t>
  </si>
  <si>
    <t>USOSFR40</t>
  </si>
  <si>
    <t>USOSFR50</t>
  </si>
  <si>
    <t>USOSFR1Z Curncy</t>
  </si>
  <si>
    <t>USOSFR2Z Curncy</t>
  </si>
  <si>
    <t>USOSFR3Z Curncy</t>
  </si>
  <si>
    <t>USOSFRA Curncy</t>
  </si>
  <si>
    <t>USOSFRB Curncy</t>
  </si>
  <si>
    <t>USOSFRC Curncy</t>
  </si>
  <si>
    <t>USOSFRD Curncy</t>
  </si>
  <si>
    <t>USOSFRE Curncy</t>
  </si>
  <si>
    <t>USOSFRF Curncy</t>
  </si>
  <si>
    <t>USOSFRG Curncy</t>
  </si>
  <si>
    <t>USOSFRH Curncy</t>
  </si>
  <si>
    <t>USOSFRI Curncy</t>
  </si>
  <si>
    <t>USOSFRJ Curncy</t>
  </si>
  <si>
    <t>USOSFRK Curncy</t>
  </si>
  <si>
    <t>USOSFR1 Curncy</t>
  </si>
  <si>
    <t>USOSFR1F Curncy</t>
  </si>
  <si>
    <t>USOSFR2 Curncy</t>
  </si>
  <si>
    <t>USOSFR3 Curncy</t>
  </si>
  <si>
    <t>USOSFR4 Curncy</t>
  </si>
  <si>
    <t>USOSFR5 Curncy</t>
  </si>
  <si>
    <t>USOSFR6 Curncy</t>
  </si>
  <si>
    <t>USOSFR7 Curncy</t>
  </si>
  <si>
    <t>USOSFR8 Curncy</t>
  </si>
  <si>
    <t>USOSFR9 Curncy</t>
  </si>
  <si>
    <t>USOSFR10 Curncy</t>
  </si>
  <si>
    <t>USOSFR12 Curncy</t>
  </si>
  <si>
    <t>USOSFR15 Curncy</t>
  </si>
  <si>
    <t>USOSFR20 Curncy</t>
  </si>
  <si>
    <t>USOSFR25 Curncy</t>
  </si>
  <si>
    <t>USOSFR30 Curncy</t>
  </si>
  <si>
    <t>USOSFR40 Curncy</t>
  </si>
  <si>
    <t>USOSFR50 Curncy</t>
  </si>
  <si>
    <t>Swaps (+ short end). Depends on SOFR - i.e. the FF swap rate is based on SOFR swaps (previous tab) + SOFR/FF basis)</t>
  </si>
  <si>
    <t>FEDL01</t>
  </si>
  <si>
    <t>USSO1Z</t>
  </si>
  <si>
    <t>USSO2Z</t>
  </si>
  <si>
    <t>USSO3Z</t>
  </si>
  <si>
    <t>USSOA</t>
  </si>
  <si>
    <t>USSOB</t>
  </si>
  <si>
    <t>USSOC</t>
  </si>
  <si>
    <t>USSOD</t>
  </si>
  <si>
    <t>USSOE</t>
  </si>
  <si>
    <t>USSOF</t>
  </si>
  <si>
    <t>USSOI</t>
  </si>
  <si>
    <t>USSFVF1</t>
  </si>
  <si>
    <t>USSFVF1F</t>
  </si>
  <si>
    <t>USSFVF2</t>
  </si>
  <si>
    <t>USSFVF3</t>
  </si>
  <si>
    <t>USSFVF4</t>
  </si>
  <si>
    <t>USSFVF5</t>
  </si>
  <si>
    <t>USSFVF7</t>
  </si>
  <si>
    <t>USSFVF10</t>
  </si>
  <si>
    <t>USSFVF12</t>
  </si>
  <si>
    <t>USSFVF15</t>
  </si>
  <si>
    <t>USSFVF20</t>
  </si>
  <si>
    <t>USSFVF25</t>
  </si>
  <si>
    <t>USSFVF30</t>
  </si>
  <si>
    <t>FEDL01 Index</t>
  </si>
  <si>
    <t>USSO1Z Curncy</t>
  </si>
  <si>
    <t>USSO2Z Curncy</t>
  </si>
  <si>
    <t>USSO3Z Curncy</t>
  </si>
  <si>
    <t>USSOA Curncy</t>
  </si>
  <si>
    <t>USSOB Curncy</t>
  </si>
  <si>
    <t>USSOC Curncy</t>
  </si>
  <si>
    <t>USSOD Curncy</t>
  </si>
  <si>
    <t>USSOE Curncy</t>
  </si>
  <si>
    <t>USSOF Curncy</t>
  </si>
  <si>
    <t>USSOI Curncy</t>
  </si>
  <si>
    <t>USSFVF1 Curncy</t>
  </si>
  <si>
    <t>USSFVF1F Curncy</t>
  </si>
  <si>
    <t>USSFVF2 Curncy</t>
  </si>
  <si>
    <t>USSFVF3 Curncy</t>
  </si>
  <si>
    <t>USSFVF4 Curncy</t>
  </si>
  <si>
    <t>USSFVF5 Curncy</t>
  </si>
  <si>
    <t>USSFVF7 Curncy</t>
  </si>
  <si>
    <t>USSFVF10 Curncy</t>
  </si>
  <si>
    <t>USSFVF12 Curncy</t>
  </si>
  <si>
    <t>USSFVF15 Curncy</t>
  </si>
  <si>
    <t>USSFVF20 Curncy</t>
  </si>
  <si>
    <t>USSFVF25 Curncy</t>
  </si>
  <si>
    <t>USSFVF30 Curncy</t>
  </si>
  <si>
    <t>USD 3M</t>
  </si>
  <si>
    <t>Swaps + futures</t>
  </si>
  <si>
    <t>Swaps + serial futures</t>
  </si>
  <si>
    <t>Swaps + contiguous futures</t>
  </si>
  <si>
    <t>US0003M</t>
  </si>
  <si>
    <t>US00O/N</t>
  </si>
  <si>
    <t>EDH3</t>
  </si>
  <si>
    <t>EDF3</t>
  </si>
  <si>
    <t>USDR2T</t>
  </si>
  <si>
    <t>EDM3</t>
  </si>
  <si>
    <t>EDG3</t>
  </si>
  <si>
    <t>US0001M</t>
  </si>
  <si>
    <t>EDU3</t>
  </si>
  <si>
    <t>EDZ3</t>
  </si>
  <si>
    <t>EDJ3</t>
  </si>
  <si>
    <t>EDH4</t>
  </si>
  <si>
    <t>EDK3</t>
  </si>
  <si>
    <t>EDM4</t>
  </si>
  <si>
    <t>USSWAP2</t>
  </si>
  <si>
    <t>USSWAP3</t>
  </si>
  <si>
    <t>USSWAP4</t>
  </si>
  <si>
    <t>USSWAP5</t>
  </si>
  <si>
    <t>EDU4</t>
  </si>
  <si>
    <t>USSW6</t>
  </si>
  <si>
    <t>EDZ4</t>
  </si>
  <si>
    <t>USSWAP7</t>
  </si>
  <si>
    <t>EDH5</t>
  </si>
  <si>
    <t>USSW8</t>
  </si>
  <si>
    <t>EDM5</t>
  </si>
  <si>
    <t>USSW9</t>
  </si>
  <si>
    <t>EDU5</t>
  </si>
  <si>
    <t>USSWAP10</t>
  </si>
  <si>
    <t>EDZ5</t>
  </si>
  <si>
    <t>USSWAP11</t>
  </si>
  <si>
    <t>USSWAP12</t>
  </si>
  <si>
    <t>USSWAP15</t>
  </si>
  <si>
    <t>USSWAP6</t>
  </si>
  <si>
    <t>USSWAP20</t>
  </si>
  <si>
    <t>USSWAP25</t>
  </si>
  <si>
    <t>USSWAP8</t>
  </si>
  <si>
    <t>USSWAP30</t>
  </si>
  <si>
    <t>USSWAP9</t>
  </si>
  <si>
    <t>USSWAP40</t>
  </si>
  <si>
    <t>USSWAP50</t>
  </si>
  <si>
    <t>US0003M Index</t>
  </si>
  <si>
    <t>EDF3 Comdty</t>
  </si>
  <si>
    <t>EDG3 Comdty</t>
  </si>
  <si>
    <t>EDH3 Comdty</t>
  </si>
  <si>
    <t>EDJ3 Comdty</t>
  </si>
  <si>
    <t>EDK3 Comdty</t>
  </si>
  <si>
    <t>EDM3 Comdty</t>
  </si>
  <si>
    <t>EDU3 Comdty</t>
  </si>
  <si>
    <t>EDZ3 Comdty</t>
  </si>
  <si>
    <t>EDH4 Comdty</t>
  </si>
  <si>
    <t>EDM4 Comdty</t>
  </si>
  <si>
    <t>EDU4 Comdty</t>
  </si>
  <si>
    <t>EDZ4 Comdty</t>
  </si>
  <si>
    <t>EDH5 Comdty</t>
  </si>
  <si>
    <t>EDM5 Comdty</t>
  </si>
  <si>
    <t>EDU5 Comdty</t>
  </si>
  <si>
    <t>EDZ5 Comdty</t>
  </si>
  <si>
    <t>USSWAP4 Curncy</t>
  </si>
  <si>
    <t>USSWAP5 Curncy</t>
  </si>
  <si>
    <t>USSW6 Curncy</t>
  </si>
  <si>
    <t>USSWAP7 Curncy</t>
  </si>
  <si>
    <t>USSW8 Curncy</t>
  </si>
  <si>
    <t>USSW9 Curncy</t>
  </si>
  <si>
    <t>USSWAP10 Curncy</t>
  </si>
  <si>
    <t>USSWAP11 Curncy</t>
  </si>
  <si>
    <t>USSWAP12 Curncy</t>
  </si>
  <si>
    <t>USSWAP15 Curncy</t>
  </si>
  <si>
    <t>USSWAP20 Curncy</t>
  </si>
  <si>
    <t>USSWAP25 Curncy</t>
  </si>
  <si>
    <t>USSWAP30 Curncy</t>
  </si>
  <si>
    <t>USSWAP40 Curncy</t>
  </si>
  <si>
    <t>USSWAP50 Curncy</t>
  </si>
  <si>
    <t>#N/A Invalid Security</t>
  </si>
  <si>
    <t>Benchmark Bonds</t>
  </si>
  <si>
    <t>Tenor</t>
  </si>
  <si>
    <t>UK (Gilts)</t>
  </si>
  <si>
    <t>Germany (Bunds)</t>
  </si>
  <si>
    <t>USD (Treasuries)</t>
  </si>
  <si>
    <t>1Y</t>
  </si>
  <si>
    <t>GUKG1 Index</t>
  </si>
  <si>
    <t>GDBR1 Index</t>
  </si>
  <si>
    <t>USGG12M Index</t>
  </si>
  <si>
    <t>2Y</t>
  </si>
  <si>
    <t>GUKG2 Index</t>
  </si>
  <si>
    <t>GDBR2 Index</t>
  </si>
  <si>
    <t>USGG2YR Index</t>
  </si>
  <si>
    <t>3Y</t>
  </si>
  <si>
    <t>GUKG3 Index</t>
  </si>
  <si>
    <t>GDBR3 Index</t>
  </si>
  <si>
    <t>USGG3YR Index</t>
  </si>
  <si>
    <t>4Y</t>
  </si>
  <si>
    <t>GUKG4 Index</t>
  </si>
  <si>
    <t>GDBR4 Index</t>
  </si>
  <si>
    <t>5Y</t>
  </si>
  <si>
    <t>GUKG5 Index</t>
  </si>
  <si>
    <t>GDBR5 Index</t>
  </si>
  <si>
    <t>USGG5YR Index</t>
  </si>
  <si>
    <t>6Y</t>
  </si>
  <si>
    <t>GUKG6 Index</t>
  </si>
  <si>
    <t>GDBR6 Index</t>
  </si>
  <si>
    <t>7Y</t>
  </si>
  <si>
    <t>GUKG7 Index</t>
  </si>
  <si>
    <t>GDBR7 Index</t>
  </si>
  <si>
    <t>USGG7YR Index</t>
  </si>
  <si>
    <t>8Y</t>
  </si>
  <si>
    <t>GUKG8 Index</t>
  </si>
  <si>
    <t>GDBR8 Index</t>
  </si>
  <si>
    <t>9Y</t>
  </si>
  <si>
    <t>GDBR9 Index</t>
  </si>
  <si>
    <t>10Y</t>
  </si>
  <si>
    <t>GUKG10 Index</t>
  </si>
  <si>
    <t>GDBR10 Index</t>
  </si>
  <si>
    <t>USGG10YR Index</t>
  </si>
  <si>
    <t>15Y</t>
  </si>
  <si>
    <t>GUKG15 Index</t>
  </si>
  <si>
    <t>GDBR15 Index</t>
  </si>
  <si>
    <t>20Y</t>
  </si>
  <si>
    <t>GUKG20 Index</t>
  </si>
  <si>
    <t>GDBR20 Index</t>
  </si>
  <si>
    <t>USGG20YR Index</t>
  </si>
  <si>
    <t>30Y</t>
  </si>
  <si>
    <t>GUKG30 Index</t>
  </si>
  <si>
    <t>GDBR30 Index</t>
  </si>
  <si>
    <t>USGG30YR Index</t>
  </si>
  <si>
    <t>40Y</t>
  </si>
  <si>
    <t>GUKG40Y Index</t>
  </si>
  <si>
    <t>50Y</t>
  </si>
  <si>
    <t>GUKG50Y Index</t>
  </si>
  <si>
    <t>gilts</t>
  </si>
  <si>
    <t>bunds</t>
  </si>
  <si>
    <t>treasuries</t>
  </si>
  <si>
    <t>GUKG9 Index</t>
  </si>
  <si>
    <t>GDBR40 Index</t>
  </si>
  <si>
    <t>GDBR50 Index</t>
  </si>
  <si>
    <t>USGG4YR Index</t>
  </si>
  <si>
    <t>USGG6YR Index</t>
  </si>
  <si>
    <t>Hi Vladimir</t>
  </si>
  <si>
    <t>From discussion with Alessandro (thanks!):</t>
  </si>
  <si>
    <t>the bbg ticket for normal vols are ENBDXXYY Currency where XX is the expiry and YY is the tenor</t>
  </si>
  <si>
    <t>they don't have caplet on bbg – only spot starting caps. A 5y cap would be EUZVAMO5 Currency – we are not clear on how they are implying that vol</t>
  </si>
  <si>
    <t>the ENBD10Y10Y EUR is the most liquid (at least in EUR and GBP)</t>
  </si>
  <si>
    <t>I believe they are Trade day vols.</t>
  </si>
  <si>
    <t>Regards,</t>
  </si>
  <si>
    <t>Jean Valici</t>
  </si>
  <si>
    <t>But isn’t there a strike dimension to the vols? They still do not publish vol by strike in rates?</t>
  </si>
  <si>
    <t>Vladimir</t>
  </si>
  <si>
    <t>BBG has some tickers for their composite index. Not too sure about the quality of the data</t>
  </si>
  <si>
    <t>If you go to VCUB page, and click on Market Data tab, you see a matrix of strike-vols between -200 bps and +200 bps from ATM</t>
  </si>
  <si>
    <t>Tickers are available if you hover on top of each number</t>
  </si>
  <si>
    <t>Expiry</t>
  </si>
  <si>
    <t>1Yr</t>
  </si>
  <si>
    <t>2Yr</t>
  </si>
  <si>
    <t>3Yr</t>
  </si>
  <si>
    <t>4Yr</t>
  </si>
  <si>
    <t>5Yr</t>
  </si>
  <si>
    <t>7Yr</t>
  </si>
  <si>
    <t>10Yr</t>
  </si>
  <si>
    <t>12Yr</t>
  </si>
  <si>
    <t>15Yr</t>
  </si>
  <si>
    <t>20Yr</t>
  </si>
  <si>
    <t>25Yr</t>
  </si>
  <si>
    <t>30Yr</t>
  </si>
  <si>
    <t>1Mo</t>
  </si>
  <si>
    <t>Vol</t>
  </si>
  <si>
    <t>Strike</t>
  </si>
  <si>
    <t>3Mo</t>
  </si>
  <si>
    <t>6Mo</t>
  </si>
  <si>
    <t>9Mo</t>
  </si>
  <si>
    <t>6Yr</t>
  </si>
  <si>
    <t>8Yr</t>
  </si>
  <si>
    <t>9Yr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</si>
</sst>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0"/>
      <color theme="1"/>
      <name val="Arial"/>
      <charset val="134"/>
    </font>
    <font>
      <b/>
      <sz val="11"/>
      <color indexed="9"/>
      <name val="Calibri"/>
      <charset val="134"/>
    </font>
    <font>
      <sz val="11"/>
      <color theme="1"/>
      <name val="华文新魏"/>
      <charset val="134"/>
      <scheme val="minor"/>
    </font>
    <font>
      <b/>
      <sz val="10"/>
      <color theme="1"/>
      <name val="Arial"/>
      <charset val="134"/>
    </font>
    <font>
      <u/>
      <sz val="11"/>
      <color rgb="FF0000FF"/>
      <name val="华文新魏"/>
      <charset val="0"/>
      <scheme val="minor"/>
    </font>
    <font>
      <u/>
      <sz val="11"/>
      <color rgb="FF800080"/>
      <name val="华文新魏"/>
      <charset val="0"/>
      <scheme val="minor"/>
    </font>
    <font>
      <sz val="11"/>
      <color rgb="FFFF0000"/>
      <name val="华文新魏"/>
      <charset val="0"/>
      <scheme val="minor"/>
    </font>
    <font>
      <b/>
      <sz val="18"/>
      <color theme="3"/>
      <name val="华文新魏"/>
      <charset val="134"/>
      <scheme val="minor"/>
    </font>
    <font>
      <i/>
      <sz val="11"/>
      <color rgb="FF7F7F7F"/>
      <name val="华文新魏"/>
      <charset val="0"/>
      <scheme val="minor"/>
    </font>
    <font>
      <b/>
      <sz val="15"/>
      <color theme="3"/>
      <name val="华文新魏"/>
      <charset val="134"/>
      <scheme val="minor"/>
    </font>
    <font>
      <b/>
      <sz val="13"/>
      <color theme="3"/>
      <name val="华文新魏"/>
      <charset val="134"/>
      <scheme val="minor"/>
    </font>
    <font>
      <b/>
      <sz val="11"/>
      <color theme="3"/>
      <name val="华文新魏"/>
      <charset val="134"/>
      <scheme val="minor"/>
    </font>
    <font>
      <sz val="11"/>
      <color rgb="FF3F3F76"/>
      <name val="华文新魏"/>
      <charset val="0"/>
      <scheme val="minor"/>
    </font>
    <font>
      <b/>
      <sz val="11"/>
      <color rgb="FF3F3F3F"/>
      <name val="华文新魏"/>
      <charset val="0"/>
      <scheme val="minor"/>
    </font>
    <font>
      <b/>
      <sz val="11"/>
      <color rgb="FFFA7D00"/>
      <name val="华文新魏"/>
      <charset val="0"/>
      <scheme val="minor"/>
    </font>
    <font>
      <b/>
      <sz val="11"/>
      <color rgb="FFFFFFFF"/>
      <name val="华文新魏"/>
      <charset val="0"/>
      <scheme val="minor"/>
    </font>
    <font>
      <sz val="11"/>
      <color rgb="FFFA7D00"/>
      <name val="华文新魏"/>
      <charset val="0"/>
      <scheme val="minor"/>
    </font>
    <font>
      <b/>
      <sz val="11"/>
      <color theme="1"/>
      <name val="华文新魏"/>
      <charset val="0"/>
      <scheme val="minor"/>
    </font>
    <font>
      <sz val="11"/>
      <color rgb="FF006100"/>
      <name val="华文新魏"/>
      <charset val="0"/>
      <scheme val="minor"/>
    </font>
    <font>
      <sz val="11"/>
      <color rgb="FF9C0006"/>
      <name val="华文新魏"/>
      <charset val="0"/>
      <scheme val="minor"/>
    </font>
    <font>
      <sz val="11"/>
      <color rgb="FF9C6500"/>
      <name val="华文新魏"/>
      <charset val="0"/>
      <scheme val="minor"/>
    </font>
    <font>
      <sz val="11"/>
      <color theme="0"/>
      <name val="华文新魏"/>
      <charset val="0"/>
      <scheme val="minor"/>
    </font>
    <font>
      <sz val="11"/>
      <color theme="1"/>
      <name val="华文新魏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5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7" borderId="5" applyNumberForma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" fillId="2" borderId="0"/>
    <xf numFmtId="0" fontId="2" fillId="0" borderId="0"/>
  </cellStyleXfs>
  <cellXfs count="17">
    <xf numFmtId="0" fontId="0" fillId="0" borderId="0" xfId="0"/>
    <xf numFmtId="0" fontId="1" fillId="2" borderId="0" xfId="49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50"/>
    <xf numFmtId="0" fontId="1" fillId="2" borderId="0" xfId="49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4" fontId="3" fillId="4" borderId="0" xfId="0" applyNumberFormat="1" applyFont="1" applyFill="1"/>
    <xf numFmtId="14" fontId="0" fillId="0" borderId="0" xfId="0" applyNumberFormat="1" applyAlignment="1">
      <alignment horizontal="center"/>
    </xf>
    <xf numFmtId="0" fontId="0" fillId="3" borderId="0" xfId="0" applyFill="1"/>
    <xf numFmtId="0" fontId="3" fillId="3" borderId="0" xfId="0" applyFont="1" applyFill="1"/>
    <xf numFmtId="0" fontId="0" fillId="3" borderId="0" xfId="0" applyFill="1" applyAlignment="1">
      <alignment horizontal="left"/>
    </xf>
    <xf numFmtId="14" fontId="3" fillId="0" borderId="0" xfId="0" applyNumberFormat="1" applyFont="1"/>
    <xf numFmtId="0" fontId="3" fillId="3" borderId="0" xfId="0" applyFont="1" applyFill="1" applyAlignment="1">
      <alignment horizontal="center"/>
    </xf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blp_column_header" xfId="49"/>
    <cellStyle name="Normal 2" xfId="5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2E0E42"/>
      <rgbColor rgb="00047D83"/>
      <rgbColor rgb="00374B80"/>
      <rgbColor rgb="00BA1735"/>
      <rgbColor rgb="00C18205"/>
      <rgbColor rgb="005A771C"/>
      <rgbColor rgb="00AB5CDD"/>
      <rgbColor rgb="0065F4FA"/>
      <rgbColor rgb="00A8B6D9"/>
      <rgbColor rgb="00F4A0B0"/>
      <rgbColor rgb="00FCD891"/>
      <rgbColor rgb="00C5E286"/>
      <rgbColor rgb="0042145F"/>
      <rgbColor rgb="0006B3BB"/>
      <rgbColor rgb="0042145F"/>
      <rgbColor rgb="0006B3BB"/>
      <rgbColor rgb="00516CB4"/>
      <rgbColor rgb="00E84261"/>
      <rgbColor rgb="00F9B122"/>
      <rgbColor rgb="0081AA28"/>
      <rgbColor rgb="00280C39"/>
      <rgbColor rgb="00046B70"/>
      <rgbColor rgb="002F406D"/>
      <rgbColor rgb="009F132E"/>
      <rgbColor rgb="00A56F04"/>
      <rgbColor rgb="004D6618"/>
      <rgbColor rgb="006F22A0"/>
      <rgbColor rgb="0009EDF7"/>
      <rgbColor rgb="007489C3"/>
      <rgbColor rgb="00ED6881"/>
      <rgbColor rgb="00FAC14E"/>
      <rgbColor rgb="00A2D13D"/>
      <rgbColor rgb="0035104C"/>
      <rgbColor rgb="00058F96"/>
      <rgbColor rgb="003F5692"/>
      <rgbColor rgb="00D51A3D"/>
      <rgbColor rgb="00DC9506"/>
      <rgbColor rgb="00678820"/>
      <rgbColor rgb="009A3BD6"/>
      <rgbColor rgb="0047F1F9"/>
      <rgbColor rgb="0097A7D2"/>
      <rgbColor rgb="00F18EA0"/>
      <rgbColor rgb="00FBD07A"/>
      <rgbColor rgb="00BADD6D"/>
      <rgbColor rgb="00210A30"/>
      <rgbColor rgb="00035A5D"/>
      <rgbColor rgb="0027355B"/>
      <rgbColor rgb="00851026"/>
      <rgbColor rgb="008A5D04"/>
      <rgbColor rgb="00405514"/>
      <rgbColor rgb="008629C1"/>
      <rgbColor rgb="0028EFF8"/>
      <rgbColor rgb="008598CA"/>
      <rgbColor rgb="00EF7B90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haredStrings" Target="sharedStrings.xml"/><Relationship Id="rId37" Type="http://schemas.openxmlformats.org/officeDocument/2006/relationships/styles" Target="styles.xml"/><Relationship Id="rId36" Type="http://schemas.openxmlformats.org/officeDocument/2006/relationships/theme" Target="theme/theme1.xml"/><Relationship Id="rId35" Type="http://schemas.openxmlformats.org/officeDocument/2006/relationships/customXml" Target="../customXml/item3.xml"/><Relationship Id="rId34" Type="http://schemas.openxmlformats.org/officeDocument/2006/relationships/customXml" Target="../customXml/item2.xml"/><Relationship Id="rId33" Type="http://schemas.openxmlformats.org/officeDocument/2006/relationships/customXml" Target="../customXml/item1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24</xdr:col>
      <xdr:colOff>527050</xdr:colOff>
      <xdr:row>2</xdr:row>
      <xdr:rowOff>6350</xdr:rowOff>
    </xdr:from>
    <xdr:to>
      <xdr:col>36</xdr:col>
      <xdr:colOff>2330</xdr:colOff>
      <xdr:row>47</xdr:row>
      <xdr:rowOff>7041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873855" y="330200"/>
          <a:ext cx="6774815" cy="7176135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355601</xdr:colOff>
      <xdr:row>2</xdr:row>
      <xdr:rowOff>19050</xdr:rowOff>
    </xdr:from>
    <xdr:to>
      <xdr:col>17</xdr:col>
      <xdr:colOff>397620</xdr:colOff>
      <xdr:row>47</xdr:row>
      <xdr:rowOff>24503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84090" y="342900"/>
          <a:ext cx="6733540" cy="7180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</xdr:colOff>
      <xdr:row>4</xdr:row>
      <xdr:rowOff>0</xdr:rowOff>
    </xdr:from>
    <xdr:to>
      <xdr:col>17</xdr:col>
      <xdr:colOff>37258</xdr:colOff>
      <xdr:row>49</xdr:row>
      <xdr:rowOff>35612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8820" y="647700"/>
          <a:ext cx="6728460" cy="720471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36</xdr:col>
      <xdr:colOff>22972</xdr:colOff>
      <xdr:row>48</xdr:row>
      <xdr:rowOff>156267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04410" y="647700"/>
          <a:ext cx="6714490" cy="71666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18210</xdr:colOff>
      <xdr:row>49</xdr:row>
      <xdr:rowOff>35612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58360" y="647700"/>
          <a:ext cx="6709410" cy="720471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34</xdr:col>
      <xdr:colOff>580189</xdr:colOff>
      <xdr:row>49</xdr:row>
      <xdr:rowOff>16564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25670" y="647700"/>
          <a:ext cx="6663055" cy="718566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53</xdr:col>
      <xdr:colOff>99162</xdr:colOff>
      <xdr:row>49</xdr:row>
      <xdr:rowOff>54660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142815" y="647700"/>
          <a:ext cx="6790690" cy="72237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</xdr:colOff>
      <xdr:row>4</xdr:row>
      <xdr:rowOff>0</xdr:rowOff>
    </xdr:from>
    <xdr:to>
      <xdr:col>17</xdr:col>
      <xdr:colOff>32496</xdr:colOff>
      <xdr:row>49</xdr:row>
      <xdr:rowOff>35612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58970" y="647700"/>
          <a:ext cx="6724015" cy="7204710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4</xdr:row>
      <xdr:rowOff>0</xdr:rowOff>
    </xdr:from>
    <xdr:to>
      <xdr:col>35</xdr:col>
      <xdr:colOff>42020</xdr:colOff>
      <xdr:row>49</xdr:row>
      <xdr:rowOff>35612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057880" y="647700"/>
          <a:ext cx="6733540" cy="72047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</xdr:row>
      <xdr:rowOff>1</xdr:rowOff>
    </xdr:from>
    <xdr:to>
      <xdr:col>17</xdr:col>
      <xdr:colOff>118210</xdr:colOff>
      <xdr:row>49</xdr:row>
      <xdr:rowOff>68946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18330" y="647700"/>
          <a:ext cx="6809740" cy="723773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35</xdr:col>
      <xdr:colOff>94400</xdr:colOff>
      <xdr:row>49</xdr:row>
      <xdr:rowOff>16564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6200" y="647700"/>
          <a:ext cx="6785610" cy="71856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</xdr:colOff>
      <xdr:row>4</xdr:row>
      <xdr:rowOff>0</xdr:rowOff>
    </xdr:from>
    <xdr:to>
      <xdr:col>17</xdr:col>
      <xdr:colOff>51544</xdr:colOff>
      <xdr:row>48</xdr:row>
      <xdr:rowOff>156267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68190" y="647700"/>
          <a:ext cx="6743065" cy="71666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84876</xdr:colOff>
      <xdr:row>49</xdr:row>
      <xdr:rowOff>40374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88815" y="647700"/>
          <a:ext cx="6776085" cy="7209155"/>
        </a:xfrm>
        <a:prstGeom prst="rect">
          <a:avLst/>
        </a:prstGeom>
      </xdr:spPr>
    </xdr:pic>
    <xdr:clientData/>
  </xdr:twoCellAnchor>
  <xdr:twoCellAnchor editAs="oneCell">
    <xdr:from>
      <xdr:col>24</xdr:col>
      <xdr:colOff>1</xdr:colOff>
      <xdr:row>4</xdr:row>
      <xdr:rowOff>0</xdr:rowOff>
    </xdr:from>
    <xdr:to>
      <xdr:col>35</xdr:col>
      <xdr:colOff>46782</xdr:colOff>
      <xdr:row>49</xdr:row>
      <xdr:rowOff>21326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88080" y="647700"/>
          <a:ext cx="6737985" cy="719010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53</xdr:col>
      <xdr:colOff>27734</xdr:colOff>
      <xdr:row>49</xdr:row>
      <xdr:rowOff>21326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346400" y="647700"/>
          <a:ext cx="6718935" cy="7190105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theme/theme1.xml><?xml version="1.0" encoding="utf-8"?>
<a:theme xmlns:a="http://schemas.openxmlformats.org/drawingml/2006/main" name="NWG">
  <a:themeElements>
    <a:clrScheme name="NWG">
      <a:dk1>
        <a:sysClr val="windowText" lastClr="000000"/>
      </a:dk1>
      <a:lt1>
        <a:sysClr val="window" lastClr="FFFFFF"/>
      </a:lt1>
      <a:dk2>
        <a:srgbClr val="5A287D"/>
      </a:dk2>
      <a:lt2>
        <a:srgbClr val="EEECE1"/>
      </a:lt2>
      <a:accent1>
        <a:srgbClr val="5A287D"/>
      </a:accent1>
      <a:accent2>
        <a:srgbClr val="BE75E4"/>
      </a:accent2>
      <a:accent3>
        <a:srgbClr val="F50056"/>
      </a:accent3>
      <a:accent4>
        <a:srgbClr val="8B00CC"/>
      </a:accent4>
      <a:accent5>
        <a:srgbClr val="007BFF"/>
      </a:accent5>
      <a:accent6>
        <a:srgbClr val="FFB200"/>
      </a:accent6>
      <a:hlink>
        <a:srgbClr val="8B00CC"/>
      </a:hlink>
      <a:folHlink>
        <a:srgbClr val="B19FBA"/>
      </a:folHlink>
    </a:clrScheme>
    <a:fontScheme name="NWG">
      <a:majorFont>
        <a:latin typeface="Arial"/>
        <a:ea typeface=""/>
        <a:cs typeface=""/>
        <a:font script="Grek" typeface="Cambria"/>
        <a:font script="Cyrl" typeface="Cambria"/>
        <a:font script="Jpan" typeface="HG明朝E"/>
        <a:font script="Hang" typeface="돋움"/>
        <a:font script="Hans" typeface="宋体"/>
        <a:font script="Hant" typeface="標楷體"/>
        <a:font script="Arab" typeface="Times New Roman"/>
        <a:font script="Hebr" typeface="Times New Roman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Grek" typeface="Calibri"/>
        <a:font script="Cyrl" typeface="Calibri"/>
        <a:font script="Jpan" typeface="ＭＳ Ｐゴシック"/>
        <a:font script="Hang" typeface="맑은 고딕"/>
        <a:font script="Hans" typeface="华文新魏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NWG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50000"/>
              </a:schemeClr>
            </a:gs>
            <a:gs pos="35000">
              <a:schemeClr val="phClr">
                <a:tint val="38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5000" dir="5400000" rotWithShape="0">
              <a:srgbClr val="000000">
                <a:alpha val="36000"/>
              </a:srgbClr>
            </a:outerShdw>
          </a:effectLst>
        </a:effectStyle>
        <a:effectStyle>
          <a:effectLst>
            <a:outerShdw blurRad="40000" dist="25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50000">
              <a:schemeClr val="phClr">
                <a:tint val="80000"/>
                <a:satMod val="250000"/>
              </a:schemeClr>
            </a:gs>
            <a:gs pos="76000">
              <a:schemeClr val="phClr">
                <a:tint val="90000"/>
                <a:shade val="90000"/>
                <a:satMod val="200000"/>
              </a:schemeClr>
            </a:gs>
            <a:gs pos="92000">
              <a:schemeClr val="phClr">
                <a:tint val="90000"/>
                <a:shade val="70000"/>
                <a:satMod val="250000"/>
              </a:schemeClr>
            </a:gs>
          </a:gsLst>
          <a:path path="circle">
            <a:fillToRect l="50000" t="50000" r="50000" b="50000"/>
          </a:path>
        </a:gradFill>
        <a:blipFill>
          <a:blip xmlns:r="http://schemas.openxmlformats.org/officeDocument/2006/relationships" r:embed="rId1">
            <a:duotone>
              <a:schemeClr val="phClr">
                <a:tint val="95000"/>
              </a:schemeClr>
              <a:schemeClr val="phClr">
                <a:shade val="90000"/>
              </a:schemeClr>
            </a:duotone>
          </a:blip>
          <a:tile tx="0" ty="0" sx="100000" sy="100000" flip="none" algn="tl"/>
        </a:blipFill>
      </a:bgFillStyleLst>
    </a:fmtScheme>
  </a:themeElements>
  <a:objectDefaults>
    <a:spDef>
      <a:spPr>
        <a:solidFill>
          <a:schemeClr val="tx2"/>
        </a:solidFill>
        <a:ln w="9525">
          <a:noFill/>
        </a:ln>
      </a:spPr>
      <a:bodyPr rot="0" spcFirstLastPara="0" vertOverflow="overflow" horzOverflow="overflow" vert="horz" wrap="none" lIns="0" tIns="0" rIns="0" bIns="0" numCol="1" spcCol="0" rtlCol="0" fromWordArt="0" anchor="ctr" anchorCtr="0" forceAA="0" compatLnSpc="1">
        <a:noAutofit/>
      </a:bodyPr>
      <a:lstStyle>
        <a:defPPr algn="ctr">
          <a:defRPr sz="1000" b="1">
            <a:solidFill>
              <a:schemeClr val="bg1"/>
            </a:solidFill>
          </a:defRPr>
        </a:defPPr>
      </a:lstStyle>
      <a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a:style>
    </a:spDef>
    <a:lnDef>
      <a:spPr>
        <a:ln w="12700">
          <a:solidFill>
            <a:schemeClr val="tx2"/>
          </a:solidFill>
        </a:ln>
      </a:spPr>
      <a:bodyPr/>
      <a:lstStyle/>
      <a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a:style>
    </a:lnDef>
    <a:txDef>
      <a:spPr>
        <a:noFill/>
      </a:spPr>
      <a:bodyPr wrap="square" lIns="0" tIns="0" rIns="0" bIns="0" rtlCol="0">
        <a:noAutofit/>
      </a:bodyPr>
      <a:lstStyle>
        <a:defPPr algn="l">
          <a:defRPr sz="1100" dirty="0" err="1" smtClean="0">
            <a:solidFill>
              <a:schemeClr val="tx2"/>
            </a:solidFill>
            <a:latin typeface="Arial" panose="020B0604020202020204" pitchFamily="7" charset="0"/>
            <a:cs typeface="Arial" panose="020B0604020202020204" pitchFamily="7" charset="0"/>
          </a:defRPr>
        </a:defPPr>
      </a:lst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2:X36"/>
  <sheetViews>
    <sheetView workbookViewId="0">
      <selection activeCell="A5" sqref="A5:E36"/>
    </sheetView>
  </sheetViews>
  <sheetFormatPr defaultColWidth="8.70909090909091" defaultRowHeight="12.5"/>
  <cols>
    <col min="1" max="1" width="10.8545454545455" style="12" customWidth="1"/>
    <col min="2" max="2" width="9.13636363636364" style="12" customWidth="1"/>
    <col min="3" max="3" width="9.85454545454546" style="12" customWidth="1"/>
    <col min="4" max="4" width="8.70909090909091" style="2"/>
    <col min="5" max="5" width="16.1363636363636" style="2" customWidth="1"/>
    <col min="6" max="18" width="8.70909090909091" style="12"/>
    <col min="19" max="19" width="11.1363636363636" style="12" customWidth="1"/>
    <col min="20" max="20" width="10.8545454545455" style="2" customWidth="1"/>
    <col min="21" max="22" width="8.70909090909091" style="2"/>
    <col min="23" max="23" width="11.2818181818182" style="2" customWidth="1"/>
    <col min="24" max="24" width="15.4272727272727" style="2" customWidth="1"/>
    <col min="25" max="16384" width="8.70909090909091" style="12"/>
  </cols>
  <sheetData>
    <row r="2" ht="13" spans="1:21">
      <c r="A2" s="13" t="s">
        <v>0</v>
      </c>
      <c r="B2" s="12" t="s">
        <v>1</v>
      </c>
      <c r="T2" s="16" t="s">
        <v>0</v>
      </c>
      <c r="U2" s="14" t="s">
        <v>1</v>
      </c>
    </row>
    <row r="3" ht="13" spans="1:21">
      <c r="A3" s="13" t="s">
        <v>2</v>
      </c>
      <c r="B3" s="12" t="s">
        <v>3</v>
      </c>
      <c r="T3" s="16" t="s">
        <v>2</v>
      </c>
      <c r="U3" s="14" t="s">
        <v>4</v>
      </c>
    </row>
    <row r="5" ht="14.5" spans="1:24">
      <c r="A5" s="1" t="s">
        <v>5</v>
      </c>
      <c r="B5" s="1" t="s">
        <v>6</v>
      </c>
      <c r="C5" s="1" t="s">
        <v>7</v>
      </c>
      <c r="D5" s="1" t="s">
        <v>8</v>
      </c>
      <c r="E5" s="1" t="s">
        <v>9</v>
      </c>
      <c r="T5" s="1" t="s">
        <v>5</v>
      </c>
      <c r="U5" s="1" t="s">
        <v>6</v>
      </c>
      <c r="V5" s="1" t="s">
        <v>7</v>
      </c>
      <c r="W5" s="1" t="s">
        <v>8</v>
      </c>
      <c r="X5" s="1" t="s">
        <v>9</v>
      </c>
    </row>
    <row r="6" spans="1:24">
      <c r="A6" s="2">
        <v>1</v>
      </c>
      <c r="B6" s="2" t="s">
        <v>10</v>
      </c>
      <c r="C6" s="2" t="s">
        <v>11</v>
      </c>
      <c r="D6" s="2" t="s">
        <v>12</v>
      </c>
      <c r="E6" s="2" t="str">
        <f t="shared" ref="E6:E36" si="0">C6&amp;" "&amp;D6</f>
        <v>BPSWS1Z Curncy</v>
      </c>
      <c r="T6" s="2">
        <v>20230323</v>
      </c>
      <c r="U6" s="2" t="s">
        <v>13</v>
      </c>
      <c r="V6" s="2" t="s">
        <v>14</v>
      </c>
      <c r="W6" s="2" t="s">
        <v>12</v>
      </c>
      <c r="X6" s="2" t="str">
        <f>V6&amp;" "&amp;W6</f>
        <v>GPSF1A Curncy</v>
      </c>
    </row>
    <row r="7" spans="1:24">
      <c r="A7" s="2">
        <v>2</v>
      </c>
      <c r="B7" s="2" t="s">
        <v>10</v>
      </c>
      <c r="C7" s="2" t="s">
        <v>15</v>
      </c>
      <c r="D7" s="2" t="s">
        <v>12</v>
      </c>
      <c r="E7" s="2" t="str">
        <f t="shared" si="0"/>
        <v>BPSWS2Z Curncy</v>
      </c>
      <c r="T7" s="2">
        <v>20230511</v>
      </c>
      <c r="U7" s="2" t="s">
        <v>13</v>
      </c>
      <c r="V7" s="2" t="s">
        <v>16</v>
      </c>
      <c r="W7" s="2" t="s">
        <v>12</v>
      </c>
      <c r="X7" s="2" t="str">
        <f t="shared" ref="X7:X30" si="1">V7&amp;" "&amp;W7</f>
        <v>GPSF2A Curncy</v>
      </c>
    </row>
    <row r="8" spans="1:24">
      <c r="A8" s="2">
        <v>1</v>
      </c>
      <c r="B8" s="2" t="s">
        <v>17</v>
      </c>
      <c r="C8" s="2" t="s">
        <v>18</v>
      </c>
      <c r="D8" s="2" t="s">
        <v>12</v>
      </c>
      <c r="E8" s="2" t="str">
        <f t="shared" si="0"/>
        <v>BPSWSA Curncy</v>
      </c>
      <c r="T8" s="2">
        <v>20230622</v>
      </c>
      <c r="U8" s="2" t="s">
        <v>13</v>
      </c>
      <c r="V8" s="2" t="s">
        <v>19</v>
      </c>
      <c r="W8" s="2" t="s">
        <v>12</v>
      </c>
      <c r="X8" s="2" t="str">
        <f t="shared" si="1"/>
        <v>GPSF3A Curncy</v>
      </c>
    </row>
    <row r="9" spans="1:24">
      <c r="A9" s="2">
        <v>2</v>
      </c>
      <c r="B9" s="2" t="s">
        <v>17</v>
      </c>
      <c r="C9" s="2" t="s">
        <v>20</v>
      </c>
      <c r="D9" s="2" t="s">
        <v>12</v>
      </c>
      <c r="E9" s="2" t="str">
        <f t="shared" si="0"/>
        <v>BPSWSB Curncy</v>
      </c>
      <c r="T9" s="2">
        <v>20230803</v>
      </c>
      <c r="U9" s="2" t="s">
        <v>13</v>
      </c>
      <c r="V9" s="2" t="s">
        <v>21</v>
      </c>
      <c r="W9" s="2" t="s">
        <v>12</v>
      </c>
      <c r="X9" s="2" t="str">
        <f t="shared" si="1"/>
        <v>GPSF4A Curncy</v>
      </c>
    </row>
    <row r="10" spans="1:24">
      <c r="A10" s="2">
        <v>3</v>
      </c>
      <c r="B10" s="2" t="s">
        <v>17</v>
      </c>
      <c r="C10" s="2" t="s">
        <v>22</v>
      </c>
      <c r="D10" s="2" t="s">
        <v>12</v>
      </c>
      <c r="E10" s="2" t="str">
        <f t="shared" si="0"/>
        <v>BPSWSC Curncy</v>
      </c>
      <c r="T10" s="2">
        <v>20230921</v>
      </c>
      <c r="U10" s="2" t="s">
        <v>13</v>
      </c>
      <c r="V10" s="2" t="s">
        <v>23</v>
      </c>
      <c r="W10" s="2" t="s">
        <v>12</v>
      </c>
      <c r="X10" s="2" t="str">
        <f t="shared" si="1"/>
        <v>GPSF5A Curncy</v>
      </c>
    </row>
    <row r="11" spans="1:24">
      <c r="A11" s="2">
        <v>4</v>
      </c>
      <c r="B11" s="2" t="s">
        <v>17</v>
      </c>
      <c r="C11" s="2" t="s">
        <v>24</v>
      </c>
      <c r="D11" s="2" t="s">
        <v>12</v>
      </c>
      <c r="E11" s="2" t="str">
        <f t="shared" si="0"/>
        <v>BPSWSD Curncy</v>
      </c>
      <c r="T11" s="2">
        <v>20231102</v>
      </c>
      <c r="U11" s="2" t="s">
        <v>13</v>
      </c>
      <c r="V11" s="2" t="s">
        <v>25</v>
      </c>
      <c r="W11" s="2" t="s">
        <v>12</v>
      </c>
      <c r="X11" s="2" t="str">
        <f t="shared" si="1"/>
        <v>GPSF6A Curncy</v>
      </c>
    </row>
    <row r="12" spans="1:24">
      <c r="A12" s="2">
        <v>5</v>
      </c>
      <c r="B12" s="2" t="s">
        <v>17</v>
      </c>
      <c r="C12" s="2" t="s">
        <v>26</v>
      </c>
      <c r="D12" s="2" t="s">
        <v>12</v>
      </c>
      <c r="E12" s="2" t="str">
        <f t="shared" si="0"/>
        <v>BPSWSE Curncy</v>
      </c>
      <c r="T12" s="2">
        <v>20231214</v>
      </c>
      <c r="U12" s="2" t="s">
        <v>13</v>
      </c>
      <c r="V12" s="2" t="s">
        <v>27</v>
      </c>
      <c r="W12" s="2" t="s">
        <v>12</v>
      </c>
      <c r="X12" s="2" t="str">
        <f t="shared" si="1"/>
        <v>GPSF7A Curncy</v>
      </c>
    </row>
    <row r="13" spans="1:24">
      <c r="A13" s="2">
        <v>6</v>
      </c>
      <c r="B13" s="2" t="s">
        <v>17</v>
      </c>
      <c r="C13" s="2" t="s">
        <v>28</v>
      </c>
      <c r="D13" s="2" t="s">
        <v>12</v>
      </c>
      <c r="E13" s="2" t="str">
        <f t="shared" si="0"/>
        <v>BPSWSF Curncy</v>
      </c>
      <c r="T13" s="2">
        <v>20240201</v>
      </c>
      <c r="U13" s="2" t="s">
        <v>13</v>
      </c>
      <c r="V13" s="2" t="s">
        <v>29</v>
      </c>
      <c r="W13" s="2" t="s">
        <v>12</v>
      </c>
      <c r="X13" s="2" t="str">
        <f t="shared" si="1"/>
        <v>GPSF8A Curncy</v>
      </c>
    </row>
    <row r="14" spans="1:24">
      <c r="A14" s="2">
        <v>7</v>
      </c>
      <c r="B14" s="2" t="s">
        <v>17</v>
      </c>
      <c r="C14" s="2" t="s">
        <v>30</v>
      </c>
      <c r="D14" s="2" t="s">
        <v>12</v>
      </c>
      <c r="E14" s="2" t="str">
        <f t="shared" si="0"/>
        <v>BPSWSG Curncy</v>
      </c>
      <c r="T14" s="2">
        <v>18</v>
      </c>
      <c r="U14" s="2" t="s">
        <v>17</v>
      </c>
      <c r="V14" s="2" t="s">
        <v>31</v>
      </c>
      <c r="W14" s="2" t="s">
        <v>12</v>
      </c>
      <c r="X14" s="2" t="str">
        <f t="shared" si="1"/>
        <v>BPSWS1F Curncy</v>
      </c>
    </row>
    <row r="15" spans="1:24">
      <c r="A15" s="2">
        <v>8</v>
      </c>
      <c r="B15" s="2" t="s">
        <v>17</v>
      </c>
      <c r="C15" s="2" t="s">
        <v>32</v>
      </c>
      <c r="D15" s="2" t="s">
        <v>12</v>
      </c>
      <c r="E15" s="2" t="str">
        <f t="shared" si="0"/>
        <v>BPSWSH Curncy</v>
      </c>
      <c r="T15" s="2">
        <v>2</v>
      </c>
      <c r="U15" s="2" t="s">
        <v>33</v>
      </c>
      <c r="V15" s="2" t="s">
        <v>34</v>
      </c>
      <c r="W15" s="2" t="s">
        <v>12</v>
      </c>
      <c r="X15" s="2" t="str">
        <f t="shared" si="1"/>
        <v>BPSWS2 Curncy</v>
      </c>
    </row>
    <row r="16" spans="1:24">
      <c r="A16" s="2">
        <v>9</v>
      </c>
      <c r="B16" s="2" t="s">
        <v>17</v>
      </c>
      <c r="C16" s="2" t="s">
        <v>35</v>
      </c>
      <c r="D16" s="2" t="s">
        <v>12</v>
      </c>
      <c r="E16" s="2" t="str">
        <f t="shared" si="0"/>
        <v>BPSWSI Curncy</v>
      </c>
      <c r="T16" s="2">
        <v>3</v>
      </c>
      <c r="U16" s="2" t="s">
        <v>33</v>
      </c>
      <c r="V16" s="2" t="s">
        <v>36</v>
      </c>
      <c r="W16" s="2" t="s">
        <v>12</v>
      </c>
      <c r="X16" s="2" t="str">
        <f t="shared" si="1"/>
        <v>BPSWS3 Curncy</v>
      </c>
    </row>
    <row r="17" spans="1:24">
      <c r="A17" s="2">
        <v>10</v>
      </c>
      <c r="B17" s="2" t="s">
        <v>17</v>
      </c>
      <c r="C17" s="2" t="s">
        <v>37</v>
      </c>
      <c r="D17" s="2" t="s">
        <v>12</v>
      </c>
      <c r="E17" s="2" t="str">
        <f t="shared" si="0"/>
        <v>BPSWSJ Curncy</v>
      </c>
      <c r="T17" s="2">
        <v>4</v>
      </c>
      <c r="U17" s="2" t="s">
        <v>33</v>
      </c>
      <c r="V17" s="2" t="s">
        <v>38</v>
      </c>
      <c r="W17" s="2" t="s">
        <v>12</v>
      </c>
      <c r="X17" s="2" t="str">
        <f t="shared" si="1"/>
        <v>BPSWS4 Curncy</v>
      </c>
    </row>
    <row r="18" spans="1:24">
      <c r="A18" s="2">
        <v>11</v>
      </c>
      <c r="B18" s="2" t="s">
        <v>17</v>
      </c>
      <c r="C18" s="2" t="s">
        <v>39</v>
      </c>
      <c r="D18" s="2" t="s">
        <v>12</v>
      </c>
      <c r="E18" s="2" t="str">
        <f t="shared" si="0"/>
        <v>BPSWSK Curncy</v>
      </c>
      <c r="T18" s="2">
        <v>5</v>
      </c>
      <c r="U18" s="2" t="s">
        <v>33</v>
      </c>
      <c r="V18" s="2" t="s">
        <v>40</v>
      </c>
      <c r="W18" s="2" t="s">
        <v>12</v>
      </c>
      <c r="X18" s="2" t="str">
        <f t="shared" si="1"/>
        <v>BPSWS5 Curncy</v>
      </c>
    </row>
    <row r="19" spans="1:24">
      <c r="A19" s="2">
        <v>1</v>
      </c>
      <c r="B19" s="2" t="s">
        <v>33</v>
      </c>
      <c r="C19" s="2" t="s">
        <v>41</v>
      </c>
      <c r="D19" s="2" t="s">
        <v>12</v>
      </c>
      <c r="E19" s="2" t="str">
        <f t="shared" si="0"/>
        <v>BPSWS1 Curncy</v>
      </c>
      <c r="T19" s="2">
        <v>6</v>
      </c>
      <c r="U19" s="2" t="s">
        <v>33</v>
      </c>
      <c r="V19" s="2" t="s">
        <v>42</v>
      </c>
      <c r="W19" s="2" t="s">
        <v>12</v>
      </c>
      <c r="X19" s="2" t="str">
        <f t="shared" si="1"/>
        <v>BPSWS6 Curncy</v>
      </c>
    </row>
    <row r="20" spans="1:24">
      <c r="A20" s="2">
        <v>18</v>
      </c>
      <c r="B20" s="2" t="s">
        <v>17</v>
      </c>
      <c r="C20" s="2" t="s">
        <v>31</v>
      </c>
      <c r="D20" s="2" t="s">
        <v>12</v>
      </c>
      <c r="E20" s="2" t="str">
        <f t="shared" si="0"/>
        <v>BPSWS1F Curncy</v>
      </c>
      <c r="T20" s="2">
        <v>7</v>
      </c>
      <c r="U20" s="2" t="s">
        <v>33</v>
      </c>
      <c r="V20" s="2" t="s">
        <v>43</v>
      </c>
      <c r="W20" s="2" t="s">
        <v>12</v>
      </c>
      <c r="X20" s="2" t="str">
        <f t="shared" si="1"/>
        <v>BPSWS7 Curncy</v>
      </c>
    </row>
    <row r="21" spans="1:24">
      <c r="A21" s="2">
        <v>2</v>
      </c>
      <c r="B21" s="2" t="s">
        <v>33</v>
      </c>
      <c r="C21" s="2" t="s">
        <v>34</v>
      </c>
      <c r="D21" s="2" t="s">
        <v>12</v>
      </c>
      <c r="E21" s="2" t="str">
        <f t="shared" si="0"/>
        <v>BPSWS2 Curncy</v>
      </c>
      <c r="T21" s="2">
        <v>8</v>
      </c>
      <c r="U21" s="2" t="s">
        <v>33</v>
      </c>
      <c r="V21" s="2" t="s">
        <v>44</v>
      </c>
      <c r="W21" s="2" t="s">
        <v>12</v>
      </c>
      <c r="X21" s="2" t="str">
        <f t="shared" si="1"/>
        <v>BPSWS8 Curncy</v>
      </c>
    </row>
    <row r="22" spans="1:24">
      <c r="A22" s="2">
        <v>3</v>
      </c>
      <c r="B22" s="2" t="s">
        <v>33</v>
      </c>
      <c r="C22" s="2" t="s">
        <v>36</v>
      </c>
      <c r="D22" s="2" t="s">
        <v>12</v>
      </c>
      <c r="E22" s="2" t="str">
        <f t="shared" si="0"/>
        <v>BPSWS3 Curncy</v>
      </c>
      <c r="T22" s="2">
        <v>9</v>
      </c>
      <c r="U22" s="2" t="s">
        <v>33</v>
      </c>
      <c r="V22" s="2" t="s">
        <v>45</v>
      </c>
      <c r="W22" s="2" t="s">
        <v>12</v>
      </c>
      <c r="X22" s="2" t="str">
        <f t="shared" si="1"/>
        <v>BPSWS9 Curncy</v>
      </c>
    </row>
    <row r="23" spans="1:24">
      <c r="A23" s="2">
        <v>4</v>
      </c>
      <c r="B23" s="2" t="s">
        <v>33</v>
      </c>
      <c r="C23" s="2" t="s">
        <v>38</v>
      </c>
      <c r="D23" s="2" t="s">
        <v>12</v>
      </c>
      <c r="E23" s="2" t="str">
        <f t="shared" si="0"/>
        <v>BPSWS4 Curncy</v>
      </c>
      <c r="T23" s="2">
        <v>10</v>
      </c>
      <c r="U23" s="2" t="s">
        <v>33</v>
      </c>
      <c r="V23" s="2" t="s">
        <v>46</v>
      </c>
      <c r="W23" s="2" t="s">
        <v>12</v>
      </c>
      <c r="X23" s="2" t="str">
        <f t="shared" si="1"/>
        <v>BPSWS10 Curncy</v>
      </c>
    </row>
    <row r="24" spans="1:24">
      <c r="A24" s="2">
        <v>5</v>
      </c>
      <c r="B24" s="2" t="s">
        <v>33</v>
      </c>
      <c r="C24" s="2" t="s">
        <v>40</v>
      </c>
      <c r="D24" s="2" t="s">
        <v>12</v>
      </c>
      <c r="E24" s="2" t="str">
        <f t="shared" si="0"/>
        <v>BPSWS5 Curncy</v>
      </c>
      <c r="T24" s="2">
        <v>12</v>
      </c>
      <c r="U24" s="2" t="s">
        <v>33</v>
      </c>
      <c r="V24" s="2" t="s">
        <v>47</v>
      </c>
      <c r="W24" s="2" t="s">
        <v>12</v>
      </c>
      <c r="X24" s="2" t="str">
        <f t="shared" si="1"/>
        <v>BPSWS12 Curncy</v>
      </c>
    </row>
    <row r="25" spans="1:24">
      <c r="A25" s="2">
        <v>6</v>
      </c>
      <c r="B25" s="2" t="s">
        <v>33</v>
      </c>
      <c r="C25" s="2" t="s">
        <v>42</v>
      </c>
      <c r="D25" s="2" t="s">
        <v>12</v>
      </c>
      <c r="E25" s="2" t="str">
        <f t="shared" si="0"/>
        <v>BPSWS6 Curncy</v>
      </c>
      <c r="T25" s="2">
        <v>15</v>
      </c>
      <c r="U25" s="2" t="s">
        <v>33</v>
      </c>
      <c r="V25" s="2" t="s">
        <v>48</v>
      </c>
      <c r="W25" s="2" t="s">
        <v>12</v>
      </c>
      <c r="X25" s="2" t="str">
        <f t="shared" si="1"/>
        <v>BPSWS15 Curncy</v>
      </c>
    </row>
    <row r="26" spans="1:24">
      <c r="A26" s="2">
        <v>7</v>
      </c>
      <c r="B26" s="2" t="s">
        <v>33</v>
      </c>
      <c r="C26" s="2" t="s">
        <v>43</v>
      </c>
      <c r="D26" s="2" t="s">
        <v>12</v>
      </c>
      <c r="E26" s="2" t="str">
        <f t="shared" si="0"/>
        <v>BPSWS7 Curncy</v>
      </c>
      <c r="T26" s="2">
        <v>20</v>
      </c>
      <c r="U26" s="2" t="s">
        <v>33</v>
      </c>
      <c r="V26" s="2" t="s">
        <v>49</v>
      </c>
      <c r="W26" s="2" t="s">
        <v>12</v>
      </c>
      <c r="X26" s="2" t="str">
        <f t="shared" si="1"/>
        <v>BPSWS20 Curncy</v>
      </c>
    </row>
    <row r="27" spans="1:24">
      <c r="A27" s="2">
        <v>8</v>
      </c>
      <c r="B27" s="2" t="s">
        <v>33</v>
      </c>
      <c r="C27" s="2" t="s">
        <v>44</v>
      </c>
      <c r="D27" s="2" t="s">
        <v>12</v>
      </c>
      <c r="E27" s="2" t="str">
        <f t="shared" si="0"/>
        <v>BPSWS8 Curncy</v>
      </c>
      <c r="T27" s="2">
        <v>25</v>
      </c>
      <c r="U27" s="2" t="s">
        <v>33</v>
      </c>
      <c r="V27" s="2" t="s">
        <v>50</v>
      </c>
      <c r="W27" s="2" t="s">
        <v>12</v>
      </c>
      <c r="X27" s="2" t="str">
        <f t="shared" si="1"/>
        <v>BPSWS25 Curncy</v>
      </c>
    </row>
    <row r="28" spans="1:24">
      <c r="A28" s="2">
        <v>9</v>
      </c>
      <c r="B28" s="2" t="s">
        <v>33</v>
      </c>
      <c r="C28" s="2" t="s">
        <v>45</v>
      </c>
      <c r="D28" s="2" t="s">
        <v>12</v>
      </c>
      <c r="E28" s="2" t="str">
        <f t="shared" si="0"/>
        <v>BPSWS9 Curncy</v>
      </c>
      <c r="T28" s="2">
        <v>30</v>
      </c>
      <c r="U28" s="2" t="s">
        <v>33</v>
      </c>
      <c r="V28" s="2" t="s">
        <v>51</v>
      </c>
      <c r="W28" s="2" t="s">
        <v>12</v>
      </c>
      <c r="X28" s="2" t="str">
        <f t="shared" si="1"/>
        <v>BPSWS30 Curncy</v>
      </c>
    </row>
    <row r="29" spans="1:24">
      <c r="A29" s="2">
        <v>10</v>
      </c>
      <c r="B29" s="2" t="s">
        <v>33</v>
      </c>
      <c r="C29" s="2" t="s">
        <v>46</v>
      </c>
      <c r="D29" s="2" t="s">
        <v>12</v>
      </c>
      <c r="E29" s="2" t="str">
        <f t="shared" si="0"/>
        <v>BPSWS10 Curncy</v>
      </c>
      <c r="T29" s="2">
        <v>40</v>
      </c>
      <c r="U29" s="2" t="s">
        <v>33</v>
      </c>
      <c r="V29" s="2" t="s">
        <v>52</v>
      </c>
      <c r="W29" s="2" t="s">
        <v>12</v>
      </c>
      <c r="X29" s="2" t="str">
        <f t="shared" si="1"/>
        <v>BPSWS40 Curncy</v>
      </c>
    </row>
    <row r="30" spans="1:24">
      <c r="A30" s="2">
        <v>12</v>
      </c>
      <c r="B30" s="2" t="s">
        <v>33</v>
      </c>
      <c r="C30" s="2" t="s">
        <v>47</v>
      </c>
      <c r="D30" s="2" t="s">
        <v>12</v>
      </c>
      <c r="E30" s="2" t="str">
        <f t="shared" si="0"/>
        <v>BPSWS12 Curncy</v>
      </c>
      <c r="T30" s="2">
        <v>50</v>
      </c>
      <c r="U30" s="2" t="s">
        <v>33</v>
      </c>
      <c r="V30" s="2" t="s">
        <v>53</v>
      </c>
      <c r="W30" s="2" t="s">
        <v>12</v>
      </c>
      <c r="X30" s="2" t="str">
        <f t="shared" si="1"/>
        <v>BPSWS50 Curncy</v>
      </c>
    </row>
    <row r="31" spans="1:5">
      <c r="A31" s="2">
        <v>15</v>
      </c>
      <c r="B31" s="2" t="s">
        <v>33</v>
      </c>
      <c r="C31" s="2" t="s">
        <v>48</v>
      </c>
      <c r="D31" s="2" t="s">
        <v>12</v>
      </c>
      <c r="E31" s="2" t="str">
        <f t="shared" si="0"/>
        <v>BPSWS15 Curncy</v>
      </c>
    </row>
    <row r="32" spans="1:5">
      <c r="A32" s="2">
        <v>20</v>
      </c>
      <c r="B32" s="2" t="s">
        <v>33</v>
      </c>
      <c r="C32" s="2" t="s">
        <v>49</v>
      </c>
      <c r="D32" s="2" t="s">
        <v>12</v>
      </c>
      <c r="E32" s="2" t="str">
        <f t="shared" si="0"/>
        <v>BPSWS20 Curncy</v>
      </c>
    </row>
    <row r="33" spans="1:5">
      <c r="A33" s="2">
        <v>25</v>
      </c>
      <c r="B33" s="2" t="s">
        <v>33</v>
      </c>
      <c r="C33" s="2" t="s">
        <v>50</v>
      </c>
      <c r="D33" s="2" t="s">
        <v>12</v>
      </c>
      <c r="E33" s="2" t="str">
        <f t="shared" si="0"/>
        <v>BPSWS25 Curncy</v>
      </c>
    </row>
    <row r="34" spans="1:5">
      <c r="A34" s="2">
        <v>30</v>
      </c>
      <c r="B34" s="2" t="s">
        <v>33</v>
      </c>
      <c r="C34" s="2" t="s">
        <v>51</v>
      </c>
      <c r="D34" s="2" t="s">
        <v>12</v>
      </c>
      <c r="E34" s="2" t="str">
        <f t="shared" si="0"/>
        <v>BPSWS30 Curncy</v>
      </c>
    </row>
    <row r="35" spans="1:5">
      <c r="A35" s="2">
        <v>40</v>
      </c>
      <c r="B35" s="2" t="s">
        <v>33</v>
      </c>
      <c r="C35" s="2" t="s">
        <v>52</v>
      </c>
      <c r="D35" s="2" t="s">
        <v>12</v>
      </c>
      <c r="E35" s="2" t="str">
        <f t="shared" si="0"/>
        <v>BPSWS40 Curncy</v>
      </c>
    </row>
    <row r="36" spans="1:5">
      <c r="A36" s="2">
        <v>50</v>
      </c>
      <c r="B36" s="2" t="s">
        <v>33</v>
      </c>
      <c r="C36" s="2" t="s">
        <v>53</v>
      </c>
      <c r="D36" s="2" t="s">
        <v>12</v>
      </c>
      <c r="E36" s="2" t="str">
        <f t="shared" si="0"/>
        <v>BPSWS50 Curncy</v>
      </c>
    </row>
  </sheetData>
  <pageMargins left="0.295275590551181" right="0.295275590551181" top="0.393700787401575" bottom="0.393700787401575" header="0.196850393700787" footer="0.196850393700787"/>
  <pageSetup paperSize="9" orientation="portrait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318"/>
  <sheetViews>
    <sheetView topLeftCell="AP1" workbookViewId="0">
      <selection activeCell="BD4" sqref="BD4"/>
    </sheetView>
  </sheetViews>
  <sheetFormatPr defaultColWidth="8.85454545454546" defaultRowHeight="12.5"/>
  <cols>
    <col min="1" max="1" width="10.1363636363636" customWidth="1"/>
    <col min="2" max="4" width="16.4272727272727" customWidth="1"/>
    <col min="5" max="5" width="10.1363636363636" customWidth="1"/>
    <col min="6" max="6" width="15.8545454545455" customWidth="1"/>
    <col min="7" max="7" width="10.1363636363636" customWidth="1"/>
    <col min="8" max="8" width="15.8545454545455" customWidth="1"/>
    <col min="9" max="9" width="10.1363636363636" customWidth="1"/>
    <col min="10" max="10" width="15.8545454545455" customWidth="1"/>
    <col min="11" max="11" width="10.1363636363636" customWidth="1"/>
    <col min="12" max="13" width="15.8545454545455" customWidth="1"/>
    <col min="14" max="14" width="15.7090909090909" customWidth="1"/>
    <col min="15" max="15" width="16" customWidth="1"/>
    <col min="16" max="16" width="15.8545454545455" customWidth="1"/>
    <col min="17" max="17" width="14.7090909090909" customWidth="1"/>
    <col min="18" max="18" width="15" customWidth="1"/>
    <col min="19" max="19" width="10.1363636363636" customWidth="1"/>
    <col min="20" max="20" width="15.4272727272727" customWidth="1"/>
    <col min="21" max="21" width="10.1363636363636" customWidth="1"/>
    <col min="23" max="23" width="10.1363636363636" customWidth="1"/>
    <col min="24" max="24" width="15.4272727272727" customWidth="1"/>
    <col min="25" max="25" width="10.1363636363636" customWidth="1"/>
    <col min="26" max="26" width="16.7090909090909" customWidth="1"/>
    <col min="27" max="27" width="10.1363636363636" customWidth="1"/>
    <col min="28" max="28" width="15.4272727272727" customWidth="1"/>
    <col min="29" max="29" width="10.1363636363636" customWidth="1"/>
    <col min="30" max="30" width="15.4272727272727" customWidth="1"/>
    <col min="31" max="31" width="10.1363636363636" customWidth="1"/>
    <col min="32" max="32" width="15.4272727272727" customWidth="1"/>
    <col min="33" max="33" width="10.1363636363636" customWidth="1"/>
    <col min="34" max="34" width="15.4272727272727" customWidth="1"/>
    <col min="35" max="35" width="10.1363636363636" customWidth="1"/>
    <col min="36" max="36" width="15.4272727272727" customWidth="1"/>
    <col min="37" max="37" width="10.1363636363636" customWidth="1"/>
    <col min="38" max="38" width="15.4272727272727" customWidth="1"/>
    <col min="39" max="39" width="10.1363636363636" customWidth="1"/>
    <col min="40" max="40" width="15.4272727272727" customWidth="1"/>
    <col min="41" max="41" width="10.1363636363636" customWidth="1"/>
    <col min="42" max="42" width="15.4272727272727" customWidth="1"/>
    <col min="43" max="43" width="10.1363636363636" customWidth="1"/>
    <col min="44" max="44" width="16.4272727272727" customWidth="1"/>
    <col min="45" max="45" width="10.1363636363636" customWidth="1"/>
    <col min="46" max="46" width="16.4272727272727" customWidth="1"/>
    <col min="47" max="47" width="10.1363636363636" customWidth="1"/>
    <col min="48" max="48" width="16.4272727272727" customWidth="1"/>
    <col min="49" max="49" width="10.1363636363636" customWidth="1"/>
    <col min="50" max="50" width="16.4272727272727" customWidth="1"/>
    <col min="51" max="51" width="10.1363636363636" customWidth="1"/>
    <col min="52" max="52" width="16.4272727272727" customWidth="1"/>
    <col min="53" max="53" width="10.1363636363636" customWidth="1"/>
    <col min="54" max="54" width="16.4272727272727" customWidth="1"/>
    <col min="55" max="55" width="10.1363636363636" customWidth="1"/>
    <col min="56" max="56" width="16.4272727272727" customWidth="1"/>
    <col min="57" max="57" width="10.1363636363636" customWidth="1"/>
    <col min="58" max="58" width="16.4272727272727" customWidth="1"/>
  </cols>
  <sheetData>
    <row r="1" ht="13" spans="1:58">
      <c r="A1" s="10">
        <v>44954</v>
      </c>
      <c r="B1" t="s">
        <v>54</v>
      </c>
      <c r="D1" t="s">
        <v>55</v>
      </c>
      <c r="F1" t="s">
        <v>56</v>
      </c>
      <c r="H1" t="s">
        <v>57</v>
      </c>
      <c r="J1" t="s">
        <v>58</v>
      </c>
      <c r="L1" t="s">
        <v>59</v>
      </c>
      <c r="N1" t="s">
        <v>60</v>
      </c>
      <c r="P1" t="s">
        <v>61</v>
      </c>
      <c r="R1" t="s">
        <v>62</v>
      </c>
      <c r="T1" t="s">
        <v>63</v>
      </c>
      <c r="V1" t="s">
        <v>64</v>
      </c>
      <c r="X1" t="s">
        <v>65</v>
      </c>
      <c r="Z1" t="s">
        <v>66</v>
      </c>
      <c r="AB1" t="s">
        <v>67</v>
      </c>
      <c r="AD1" t="s">
        <v>68</v>
      </c>
      <c r="AF1" t="s">
        <v>69</v>
      </c>
      <c r="AH1" t="s">
        <v>70</v>
      </c>
      <c r="AJ1" t="s">
        <v>71</v>
      </c>
      <c r="AL1" t="s">
        <v>72</v>
      </c>
      <c r="AN1" t="s">
        <v>73</v>
      </c>
      <c r="AP1" t="s">
        <v>74</v>
      </c>
      <c r="AR1" t="s">
        <v>75</v>
      </c>
      <c r="AT1" t="s">
        <v>76</v>
      </c>
      <c r="AV1" t="s">
        <v>77</v>
      </c>
      <c r="AX1" t="s">
        <v>78</v>
      </c>
      <c r="AZ1" t="s">
        <v>79</v>
      </c>
      <c r="BB1" t="s">
        <v>80</v>
      </c>
      <c r="BD1" t="s">
        <v>81</v>
      </c>
      <c r="BF1" t="s">
        <v>82</v>
      </c>
    </row>
    <row r="2" spans="1:58">
      <c r="A2" s="5" t="e">
        <f ca="1">BDH(B1,"PX_LAST",$A$1,TODAY(),"cols=2;rows=274")</f>
        <v>#NAME?</v>
      </c>
      <c r="B2">
        <v>3.6888</v>
      </c>
      <c r="C2" s="5" t="e">
        <f ca="1">BDH(D1,"PX_LAST",$A$1,TODAY(),"cols=2;rows=275")</f>
        <v>#NAME?</v>
      </c>
      <c r="D2">
        <v>3.7874</v>
      </c>
      <c r="E2" s="5" t="e">
        <f ca="1">BDH(F1,"PX_LAST",$A$1,TODAY(),"cols=2;rows=275")</f>
        <v>#NAME?</v>
      </c>
      <c r="F2">
        <v>3.8407</v>
      </c>
      <c r="G2" s="5" t="e">
        <f ca="1">BDH(H1,"PX_LAST",$A$1,TODAY(),"cols=2;rows=274")</f>
        <v>#NAME?</v>
      </c>
      <c r="H2">
        <v>3.9061</v>
      </c>
      <c r="I2" s="5" t="e">
        <f ca="1">BDH(J1,"PX_LAST",$A$1,TODAY(),"cols=2;rows=274")</f>
        <v>#NAME?</v>
      </c>
      <c r="J2">
        <v>4.1595</v>
      </c>
      <c r="K2" s="5" t="e">
        <f ca="1">BDH(L1,"PX_LAST",$A$1,TODAY(),"cols=2;rows=274")</f>
        <v>#NAME?</v>
      </c>
      <c r="L2">
        <v>4.2129</v>
      </c>
      <c r="M2" s="5" t="e">
        <f ca="1">BDH(N1,"PX_LAST",$A$1,TODAY(),"cols=2;rows=274")</f>
        <v>#NAME?</v>
      </c>
      <c r="N2">
        <v>4.2534</v>
      </c>
      <c r="O2" s="5" t="e">
        <f ca="1">BDH(P1,"PX_LAST",$A$1,TODAY(),"cols=2;rows=274")</f>
        <v>#NAME?</v>
      </c>
      <c r="P2">
        <v>4.2845</v>
      </c>
      <c r="Q2" s="5" t="e">
        <f ca="1">BDH(R1,"PX_LAST",$A$1,TODAY(),"cols=2;rows=274")</f>
        <v>#NAME?</v>
      </c>
      <c r="R2">
        <v>4.3082</v>
      </c>
      <c r="S2" s="5" t="e">
        <f ca="1">BDH(T1,"PX_LAST",$A$1,TODAY(),"cols=2;rows=274")</f>
        <v>#NAME?</v>
      </c>
      <c r="T2">
        <v>4.3224</v>
      </c>
      <c r="U2" s="5" t="e">
        <f ca="1">BDH(V1,"PX_LAST",$A$1,TODAY(),"cols=2;rows=274")</f>
        <v>#NAME?</v>
      </c>
      <c r="V2">
        <v>4.32863</v>
      </c>
      <c r="W2" s="5" t="e">
        <f ca="1">BDH(X1,"PX_LAST",$A$1,TODAY(),"cols=2;rows=274")</f>
        <v>#NAME?</v>
      </c>
      <c r="X2">
        <v>4.3325</v>
      </c>
      <c r="Y2" s="5" t="e">
        <f ca="1">BDH(Z1,"PX_LAST",$A$1,TODAY(),"cols=2;rows=274")</f>
        <v>#NAME?</v>
      </c>
      <c r="Z2">
        <v>4.2125</v>
      </c>
      <c r="AA2" s="5" t="e">
        <f ca="1">BDH(AB1,"PX_LAST",$A$1,TODAY(),"cols=2;rows=274")</f>
        <v>#NAME?</v>
      </c>
      <c r="AB2">
        <v>4.0745</v>
      </c>
      <c r="AC2" s="5" t="e">
        <f ca="1">BDH(AD1,"PX_LAST",$A$1,TODAY(),"cols=2;rows=274")</f>
        <v>#NAME?</v>
      </c>
      <c r="AD2">
        <v>3.8584</v>
      </c>
      <c r="AE2" s="5" t="e">
        <f ca="1">BDH(AF1,"PX_LAST",$A$1,TODAY(),"cols=2;rows=274")</f>
        <v>#NAME?</v>
      </c>
      <c r="AF2">
        <v>3.7195</v>
      </c>
      <c r="AG2" s="5" t="e">
        <f ca="1">BDH(AH1,"PX_LAST",$A$1,TODAY(),"cols=2;rows=274")</f>
        <v>#NAME?</v>
      </c>
      <c r="AH2">
        <v>3.6176</v>
      </c>
      <c r="AI2" s="5" t="e">
        <f ca="1">BDH(AJ1,"PX_LAST",$A$1,TODAY(),"cols=2;rows=274")</f>
        <v>#NAME?</v>
      </c>
      <c r="AJ2">
        <v>3.5357</v>
      </c>
      <c r="AK2" s="5" t="e">
        <f ca="1">BDH(AL1,"PX_LAST",$A$1,TODAY(),"cols=2;rows=274")</f>
        <v>#NAME?</v>
      </c>
      <c r="AL2">
        <v>3.4685</v>
      </c>
      <c r="AM2" s="5" t="e">
        <f ca="1">BDH(AN1,"PX_LAST",$A$1,TODAY(),"cols=2;rows=274")</f>
        <v>#NAME?</v>
      </c>
      <c r="AN2">
        <v>3.4225</v>
      </c>
      <c r="AO2" s="5" t="e">
        <f ca="1">BDH(AP1,"PX_LAST",$A$1,TODAY(),"cols=2;rows=274")</f>
        <v>#NAME?</v>
      </c>
      <c r="AP2">
        <v>3.3965</v>
      </c>
      <c r="AQ2" s="5" t="e">
        <f ca="1">BDH(AR1,"PX_LAST",$A$1,TODAY(),"cols=2;rows=274")</f>
        <v>#NAME?</v>
      </c>
      <c r="AR2">
        <v>3.3815</v>
      </c>
      <c r="AS2" s="5" t="e">
        <f ca="1">BDH(AT1,"PX_LAST",$A$1,TODAY(),"cols=2;rows=274")</f>
        <v>#NAME?</v>
      </c>
      <c r="AT2">
        <v>3.3625</v>
      </c>
      <c r="AU2" s="5" t="e">
        <f ca="1">BDH(AV1,"PX_LAST",$A$1,TODAY(),"cols=2;rows=274")</f>
        <v>#NAME?</v>
      </c>
      <c r="AV2">
        <v>3.3405</v>
      </c>
      <c r="AW2" s="5" t="e">
        <f ca="1">BDH(AX1,"PX_LAST",$A$1,TODAY(),"cols=2;rows=274")</f>
        <v>#NAME?</v>
      </c>
      <c r="AX2">
        <v>3.2945</v>
      </c>
      <c r="AY2" s="5" t="e">
        <f ca="1">BDH(AZ1,"PX_LAST",$A$1,TODAY(),"cols=2;rows=274")</f>
        <v>#NAME?</v>
      </c>
      <c r="AZ2">
        <v>3.2425</v>
      </c>
      <c r="BA2" s="5" t="e">
        <f ca="1">BDH(BB1,"PX_LAST",$A$1,TODAY(),"cols=2;rows=274")</f>
        <v>#NAME?</v>
      </c>
      <c r="BB2">
        <v>3.1835</v>
      </c>
      <c r="BC2" s="5" t="e">
        <f ca="1">BDH(BD1,"PX_LAST",$A$1,TODAY(),"cols=2;rows=278")</f>
        <v>#NAME?</v>
      </c>
      <c r="BD2">
        <v>3.0801</v>
      </c>
      <c r="BE2" s="5" t="e">
        <f ca="1">BDH(BF1,"PX_LAST",$A$1,TODAY(),"cols=2;rows=278")</f>
        <v>#NAME?</v>
      </c>
      <c r="BF2">
        <v>2.9715</v>
      </c>
    </row>
    <row r="3" spans="1:58">
      <c r="A3" s="5">
        <v>44957</v>
      </c>
      <c r="B3">
        <v>3.745</v>
      </c>
      <c r="C3" s="5">
        <v>44957</v>
      </c>
      <c r="D3">
        <v>3.8094</v>
      </c>
      <c r="E3" s="5">
        <v>44957</v>
      </c>
      <c r="F3">
        <v>3.843</v>
      </c>
      <c r="G3" s="5">
        <v>44957</v>
      </c>
      <c r="H3">
        <v>3.90791</v>
      </c>
      <c r="I3" s="5">
        <v>44957</v>
      </c>
      <c r="J3">
        <v>4.1505</v>
      </c>
      <c r="K3" s="5">
        <v>44957</v>
      </c>
      <c r="L3">
        <v>4.2037</v>
      </c>
      <c r="M3" s="5">
        <v>44957</v>
      </c>
      <c r="N3">
        <v>4.2455</v>
      </c>
      <c r="O3" s="5">
        <v>44957</v>
      </c>
      <c r="P3">
        <v>4.2765</v>
      </c>
      <c r="Q3" s="5">
        <v>44957</v>
      </c>
      <c r="R3">
        <v>4.2995</v>
      </c>
      <c r="S3" s="5">
        <v>44957</v>
      </c>
      <c r="T3">
        <v>4.3115</v>
      </c>
      <c r="U3" s="5">
        <v>44957</v>
      </c>
      <c r="V3">
        <v>4.3165</v>
      </c>
      <c r="W3" s="5">
        <v>44957</v>
      </c>
      <c r="X3">
        <v>4.3185</v>
      </c>
      <c r="Y3" s="5">
        <v>44957</v>
      </c>
      <c r="Z3">
        <v>4.1831</v>
      </c>
      <c r="AA3" s="5">
        <v>44957</v>
      </c>
      <c r="AB3">
        <v>4.0416</v>
      </c>
      <c r="AC3" s="5">
        <v>44957</v>
      </c>
      <c r="AD3">
        <v>3.828</v>
      </c>
      <c r="AE3" s="5">
        <v>44957</v>
      </c>
      <c r="AF3">
        <v>3.6992</v>
      </c>
      <c r="AG3" s="5">
        <v>44957</v>
      </c>
      <c r="AH3">
        <v>3.6038</v>
      </c>
      <c r="AI3" s="5">
        <v>44957</v>
      </c>
      <c r="AJ3">
        <v>3.5234</v>
      </c>
      <c r="AK3" s="5">
        <v>44957</v>
      </c>
      <c r="AL3">
        <v>3.4591</v>
      </c>
      <c r="AM3" s="5">
        <v>44957</v>
      </c>
      <c r="AN3">
        <v>3.4168</v>
      </c>
      <c r="AO3" s="5">
        <v>44957</v>
      </c>
      <c r="AP3">
        <v>3.3925</v>
      </c>
      <c r="AQ3" s="5">
        <v>44957</v>
      </c>
      <c r="AR3">
        <v>3.3795</v>
      </c>
      <c r="AS3" s="5">
        <v>44957</v>
      </c>
      <c r="AT3">
        <v>3.36512</v>
      </c>
      <c r="AU3" s="5">
        <v>44957</v>
      </c>
      <c r="AV3">
        <v>3.3475</v>
      </c>
      <c r="AW3" s="5">
        <v>44957</v>
      </c>
      <c r="AX3">
        <v>3.30787</v>
      </c>
      <c r="AY3" s="5">
        <v>44957</v>
      </c>
      <c r="AZ3">
        <v>3.2585</v>
      </c>
      <c r="BA3" s="5">
        <v>44957</v>
      </c>
      <c r="BB3">
        <v>3.2023</v>
      </c>
      <c r="BC3" s="5">
        <v>44957</v>
      </c>
      <c r="BD3">
        <v>3.0988</v>
      </c>
      <c r="BE3" s="5">
        <v>44957</v>
      </c>
      <c r="BF3">
        <v>2.99537</v>
      </c>
    </row>
    <row r="4" spans="1:58">
      <c r="A4" s="5">
        <v>44958</v>
      </c>
      <c r="B4">
        <v>3.8084</v>
      </c>
      <c r="C4" s="5">
        <v>44958</v>
      </c>
      <c r="D4">
        <v>3.8411</v>
      </c>
      <c r="E4" s="5">
        <v>44958</v>
      </c>
      <c r="F4">
        <v>3.86092</v>
      </c>
      <c r="G4" s="5">
        <v>44958</v>
      </c>
      <c r="H4">
        <v>3.9295</v>
      </c>
      <c r="I4" s="5">
        <v>44958</v>
      </c>
      <c r="J4">
        <v>4.1496</v>
      </c>
      <c r="K4" s="5">
        <v>44958</v>
      </c>
      <c r="L4">
        <v>4.1945</v>
      </c>
      <c r="M4" s="5">
        <v>44958</v>
      </c>
      <c r="N4">
        <v>4.2325</v>
      </c>
      <c r="O4" s="5">
        <v>44958</v>
      </c>
      <c r="P4">
        <v>4.2615</v>
      </c>
      <c r="Q4" s="5">
        <v>44958</v>
      </c>
      <c r="R4">
        <v>4.2805</v>
      </c>
      <c r="S4" s="5">
        <v>44958</v>
      </c>
      <c r="T4">
        <v>4.2905</v>
      </c>
      <c r="U4" s="5">
        <v>44958</v>
      </c>
      <c r="V4">
        <v>4.2945</v>
      </c>
      <c r="W4" s="5">
        <v>44958</v>
      </c>
      <c r="X4">
        <v>4.2955</v>
      </c>
      <c r="Y4" s="5">
        <v>44958</v>
      </c>
      <c r="Z4">
        <v>4.1535</v>
      </c>
      <c r="AA4" s="5">
        <v>44958</v>
      </c>
      <c r="AB4">
        <v>4.00578</v>
      </c>
      <c r="AC4" s="5">
        <v>44958</v>
      </c>
      <c r="AD4">
        <v>3.7894</v>
      </c>
      <c r="AE4" s="5">
        <v>44958</v>
      </c>
      <c r="AF4">
        <v>3.6689</v>
      </c>
      <c r="AG4" s="5">
        <v>44958</v>
      </c>
      <c r="AH4">
        <v>3.5732</v>
      </c>
      <c r="AI4" s="5">
        <v>44958</v>
      </c>
      <c r="AJ4">
        <v>3.49496</v>
      </c>
      <c r="AK4" s="5">
        <v>44958</v>
      </c>
      <c r="AL4">
        <v>3.4355</v>
      </c>
      <c r="AM4" s="5">
        <v>44958</v>
      </c>
      <c r="AN4">
        <v>3.39413</v>
      </c>
      <c r="AO4" s="5">
        <v>44958</v>
      </c>
      <c r="AP4">
        <v>3.37226</v>
      </c>
      <c r="AQ4" s="5">
        <v>44958</v>
      </c>
      <c r="AR4">
        <v>3.362</v>
      </c>
      <c r="AS4" s="5">
        <v>44958</v>
      </c>
      <c r="AT4">
        <v>3.351</v>
      </c>
      <c r="AU4" s="5">
        <v>44958</v>
      </c>
      <c r="AV4">
        <v>3.337</v>
      </c>
      <c r="AW4" s="5">
        <v>44958</v>
      </c>
      <c r="AX4">
        <v>3.2871</v>
      </c>
      <c r="AY4" s="5">
        <v>44958</v>
      </c>
      <c r="AZ4">
        <v>3.2416</v>
      </c>
      <c r="BA4" s="5">
        <v>44958</v>
      </c>
      <c r="BB4">
        <v>3.1881</v>
      </c>
      <c r="BC4" s="5">
        <v>44958</v>
      </c>
      <c r="BD4">
        <v>3.0881</v>
      </c>
      <c r="BE4" s="5">
        <v>44958</v>
      </c>
      <c r="BF4">
        <v>2.9861</v>
      </c>
    </row>
    <row r="5" spans="1:58">
      <c r="A5" s="5">
        <v>44959</v>
      </c>
      <c r="B5">
        <v>3.9274</v>
      </c>
      <c r="C5" s="5">
        <v>44959</v>
      </c>
      <c r="D5">
        <v>3.9281</v>
      </c>
      <c r="E5" s="5">
        <v>44959</v>
      </c>
      <c r="F5">
        <v>3.93055</v>
      </c>
      <c r="G5" s="5">
        <v>44959</v>
      </c>
      <c r="H5">
        <v>3.975</v>
      </c>
      <c r="I5" s="5">
        <v>44959</v>
      </c>
      <c r="J5">
        <v>4.13657</v>
      </c>
      <c r="K5" s="5">
        <v>44959</v>
      </c>
      <c r="L5">
        <v>4.17346</v>
      </c>
      <c r="M5" s="5">
        <v>44959</v>
      </c>
      <c r="N5">
        <v>4.1975</v>
      </c>
      <c r="O5" s="5">
        <v>44959</v>
      </c>
      <c r="P5">
        <v>4.2115</v>
      </c>
      <c r="Q5" s="5">
        <v>44959</v>
      </c>
      <c r="R5">
        <v>4.21465</v>
      </c>
      <c r="S5" s="5">
        <v>44959</v>
      </c>
      <c r="T5">
        <v>4.2119</v>
      </c>
      <c r="U5" s="5">
        <v>44959</v>
      </c>
      <c r="V5">
        <v>4.1962</v>
      </c>
      <c r="W5" s="5">
        <v>44959</v>
      </c>
      <c r="X5">
        <v>4.1905</v>
      </c>
      <c r="Y5" s="5">
        <v>44959</v>
      </c>
      <c r="Z5">
        <v>3.98</v>
      </c>
      <c r="AA5" s="5">
        <v>44959</v>
      </c>
      <c r="AB5">
        <v>3.7891</v>
      </c>
      <c r="AC5" s="5">
        <v>44959</v>
      </c>
      <c r="AD5">
        <v>3.5322</v>
      </c>
      <c r="AE5" s="5">
        <v>44959</v>
      </c>
      <c r="AF5">
        <v>3.3756</v>
      </c>
      <c r="AG5" s="5">
        <v>44959</v>
      </c>
      <c r="AH5">
        <v>3.2669</v>
      </c>
      <c r="AI5" s="5">
        <v>44959</v>
      </c>
      <c r="AJ5">
        <v>3.1865</v>
      </c>
      <c r="AK5" s="5">
        <v>44959</v>
      </c>
      <c r="AL5">
        <v>3.1365</v>
      </c>
      <c r="AM5" s="5">
        <v>44959</v>
      </c>
      <c r="AN5">
        <v>3.1005</v>
      </c>
      <c r="AO5" s="5">
        <v>44959</v>
      </c>
      <c r="AP5">
        <v>3.0813</v>
      </c>
      <c r="AQ5" s="5">
        <v>44959</v>
      </c>
      <c r="AR5">
        <v>3.07695</v>
      </c>
      <c r="AS5" s="5">
        <v>44959</v>
      </c>
      <c r="AT5">
        <v>3.077</v>
      </c>
      <c r="AU5" s="5">
        <v>44959</v>
      </c>
      <c r="AV5">
        <v>3.076</v>
      </c>
      <c r="AW5" s="5">
        <v>44959</v>
      </c>
      <c r="AX5">
        <v>3.062</v>
      </c>
      <c r="AY5" s="5">
        <v>44959</v>
      </c>
      <c r="AZ5">
        <v>3.026</v>
      </c>
      <c r="BA5" s="5">
        <v>44959</v>
      </c>
      <c r="BB5">
        <v>2.98</v>
      </c>
      <c r="BC5" s="5">
        <v>44959</v>
      </c>
      <c r="BD5">
        <v>2.89082</v>
      </c>
      <c r="BE5" s="5">
        <v>44959</v>
      </c>
      <c r="BF5">
        <v>2.79858</v>
      </c>
    </row>
    <row r="6" spans="1:58">
      <c r="A6" s="5">
        <v>44960</v>
      </c>
      <c r="B6">
        <v>3.93</v>
      </c>
      <c r="C6" s="5">
        <v>44960</v>
      </c>
      <c r="D6">
        <v>3.9294</v>
      </c>
      <c r="E6" s="5">
        <v>44960</v>
      </c>
      <c r="F6">
        <v>3.93077</v>
      </c>
      <c r="G6" s="5">
        <v>44960</v>
      </c>
      <c r="H6">
        <v>3.9829</v>
      </c>
      <c r="I6" s="5">
        <v>44960</v>
      </c>
      <c r="J6">
        <v>4.1419</v>
      </c>
      <c r="K6" s="5">
        <v>44960</v>
      </c>
      <c r="L6">
        <v>4.1757</v>
      </c>
      <c r="M6" s="5">
        <v>44960</v>
      </c>
      <c r="N6">
        <v>4.1987</v>
      </c>
      <c r="O6" s="5">
        <v>44960</v>
      </c>
      <c r="P6">
        <v>4.213</v>
      </c>
      <c r="Q6" s="5">
        <v>44960</v>
      </c>
      <c r="R6">
        <v>4.222</v>
      </c>
      <c r="S6" s="5">
        <v>44960</v>
      </c>
      <c r="T6">
        <v>4.2179</v>
      </c>
      <c r="U6" s="5">
        <v>44960</v>
      </c>
      <c r="V6">
        <v>4.2079</v>
      </c>
      <c r="W6" s="5">
        <v>44960</v>
      </c>
      <c r="X6">
        <v>4.1946</v>
      </c>
      <c r="Y6" s="5">
        <v>44960</v>
      </c>
      <c r="Z6">
        <v>3.9911</v>
      </c>
      <c r="AA6" s="5">
        <v>44960</v>
      </c>
      <c r="AB6">
        <v>3.8149</v>
      </c>
      <c r="AC6" s="5">
        <v>44960</v>
      </c>
      <c r="AD6">
        <v>3.5735</v>
      </c>
      <c r="AE6" s="5">
        <v>44960</v>
      </c>
      <c r="AF6">
        <v>3.4289</v>
      </c>
      <c r="AG6" s="5">
        <v>44960</v>
      </c>
      <c r="AH6">
        <v>3.3288</v>
      </c>
      <c r="AI6" s="5">
        <v>44960</v>
      </c>
      <c r="AJ6">
        <v>3.2519</v>
      </c>
      <c r="AK6" s="5">
        <v>44960</v>
      </c>
      <c r="AL6">
        <v>3.1961</v>
      </c>
      <c r="AM6" s="5">
        <v>44960</v>
      </c>
      <c r="AN6">
        <v>3.1628</v>
      </c>
      <c r="AO6" s="5">
        <v>44960</v>
      </c>
      <c r="AP6">
        <v>3.1477</v>
      </c>
      <c r="AQ6" s="5">
        <v>44960</v>
      </c>
      <c r="AR6">
        <v>3.1434</v>
      </c>
      <c r="AS6" s="5">
        <v>44960</v>
      </c>
      <c r="AT6">
        <v>3.1451</v>
      </c>
      <c r="AU6" s="5">
        <v>44960</v>
      </c>
      <c r="AV6">
        <v>3.1451</v>
      </c>
      <c r="AW6" s="5">
        <v>44960</v>
      </c>
      <c r="AX6">
        <v>3.1301</v>
      </c>
      <c r="AY6" s="5">
        <v>44960</v>
      </c>
      <c r="AZ6">
        <v>3.0972</v>
      </c>
      <c r="BA6" s="5">
        <v>44960</v>
      </c>
      <c r="BB6">
        <v>3.0516</v>
      </c>
      <c r="BC6" s="5">
        <v>44960</v>
      </c>
      <c r="BD6">
        <v>2.9693</v>
      </c>
      <c r="BE6" s="5">
        <v>44960</v>
      </c>
      <c r="BF6">
        <v>2.8794</v>
      </c>
    </row>
    <row r="7" spans="1:58">
      <c r="A7" s="5">
        <v>44963</v>
      </c>
      <c r="B7">
        <v>3.9281</v>
      </c>
      <c r="C7" s="5">
        <v>44963</v>
      </c>
      <c r="D7">
        <v>3.9289</v>
      </c>
      <c r="E7" s="5">
        <v>44963</v>
      </c>
      <c r="F7">
        <v>3.9315</v>
      </c>
      <c r="G7" s="5">
        <v>44963</v>
      </c>
      <c r="H7">
        <v>3.9904</v>
      </c>
      <c r="I7" s="5">
        <v>44963</v>
      </c>
      <c r="J7">
        <v>4.1515</v>
      </c>
      <c r="K7" s="5">
        <v>44963</v>
      </c>
      <c r="L7">
        <v>4.1915</v>
      </c>
      <c r="M7" s="5">
        <v>44963</v>
      </c>
      <c r="N7">
        <v>4.2215</v>
      </c>
      <c r="O7" s="5">
        <v>44963</v>
      </c>
      <c r="P7">
        <v>4.2433</v>
      </c>
      <c r="Q7" s="5">
        <v>44963</v>
      </c>
      <c r="R7">
        <v>4.2593</v>
      </c>
      <c r="S7" s="5">
        <v>44963</v>
      </c>
      <c r="T7">
        <v>4.2645</v>
      </c>
      <c r="U7" s="5">
        <v>44963</v>
      </c>
      <c r="V7">
        <v>4.2631</v>
      </c>
      <c r="W7" s="5">
        <v>44963</v>
      </c>
      <c r="X7">
        <v>4.2595</v>
      </c>
      <c r="Y7" s="5">
        <v>44963</v>
      </c>
      <c r="Z7">
        <v>4.0985</v>
      </c>
      <c r="AA7" s="5">
        <v>44963</v>
      </c>
      <c r="AB7">
        <v>3.9449</v>
      </c>
      <c r="AC7" s="5">
        <v>44963</v>
      </c>
      <c r="AD7">
        <v>3.7385</v>
      </c>
      <c r="AE7" s="5">
        <v>44963</v>
      </c>
      <c r="AF7">
        <v>3.6091</v>
      </c>
      <c r="AG7" s="5">
        <v>44963</v>
      </c>
      <c r="AH7">
        <v>3.515</v>
      </c>
      <c r="AI7" s="5">
        <v>44963</v>
      </c>
      <c r="AJ7">
        <v>3.4374</v>
      </c>
      <c r="AK7" s="5">
        <v>44963</v>
      </c>
      <c r="AL7">
        <v>3.3804</v>
      </c>
      <c r="AM7" s="5">
        <v>44963</v>
      </c>
      <c r="AN7">
        <v>3.3451</v>
      </c>
      <c r="AO7" s="5">
        <v>44963</v>
      </c>
      <c r="AP7">
        <v>3.3273</v>
      </c>
      <c r="AQ7" s="5">
        <v>44963</v>
      </c>
      <c r="AR7">
        <v>3.32</v>
      </c>
      <c r="AS7" s="5">
        <v>44963</v>
      </c>
      <c r="AT7">
        <v>3.313</v>
      </c>
      <c r="AU7" s="5">
        <v>44963</v>
      </c>
      <c r="AV7">
        <v>3.3045</v>
      </c>
      <c r="AW7" s="5">
        <v>44963</v>
      </c>
      <c r="AX7">
        <v>3.2735</v>
      </c>
      <c r="AY7" s="5">
        <v>44963</v>
      </c>
      <c r="AZ7">
        <v>3.2325</v>
      </c>
      <c r="BA7" s="5">
        <v>44963</v>
      </c>
      <c r="BB7">
        <v>3.181</v>
      </c>
      <c r="BC7" s="5">
        <v>44963</v>
      </c>
      <c r="BD7">
        <v>3.0911</v>
      </c>
      <c r="BE7" s="5">
        <v>44963</v>
      </c>
      <c r="BF7">
        <v>2.9971</v>
      </c>
    </row>
    <row r="8" spans="1:58">
      <c r="A8" s="5">
        <v>44964</v>
      </c>
      <c r="B8">
        <v>3.9265</v>
      </c>
      <c r="C8" s="5">
        <v>44964</v>
      </c>
      <c r="D8">
        <v>3.9275</v>
      </c>
      <c r="E8" s="5">
        <v>44964</v>
      </c>
      <c r="F8">
        <v>3.9295</v>
      </c>
      <c r="G8" s="5">
        <v>44964</v>
      </c>
      <c r="H8">
        <v>3.9988</v>
      </c>
      <c r="I8" s="5">
        <v>44964</v>
      </c>
      <c r="J8">
        <v>4.1575</v>
      </c>
      <c r="K8" s="5">
        <v>44964</v>
      </c>
      <c r="L8">
        <v>4.198</v>
      </c>
      <c r="M8" s="5">
        <v>44964</v>
      </c>
      <c r="N8">
        <v>4.23107</v>
      </c>
      <c r="O8" s="5">
        <v>44964</v>
      </c>
      <c r="P8">
        <v>4.2565</v>
      </c>
      <c r="Q8" s="5">
        <v>44964</v>
      </c>
      <c r="R8">
        <v>4.2735</v>
      </c>
      <c r="S8" s="5">
        <v>44964</v>
      </c>
      <c r="T8">
        <v>4.2805</v>
      </c>
      <c r="U8" s="5">
        <v>44964</v>
      </c>
      <c r="V8">
        <v>4.28115</v>
      </c>
      <c r="W8" s="5">
        <v>44964</v>
      </c>
      <c r="X8">
        <v>4.2795</v>
      </c>
      <c r="Y8" s="5">
        <v>44964</v>
      </c>
      <c r="Z8">
        <v>4.1054</v>
      </c>
      <c r="AA8" s="5">
        <v>44964</v>
      </c>
      <c r="AB8">
        <v>3.9609</v>
      </c>
      <c r="AC8" s="5">
        <v>44964</v>
      </c>
      <c r="AD8">
        <v>3.762</v>
      </c>
      <c r="AE8" s="5">
        <v>44964</v>
      </c>
      <c r="AF8">
        <v>3.6554</v>
      </c>
      <c r="AG8" s="5">
        <v>44964</v>
      </c>
      <c r="AH8">
        <v>3.5676</v>
      </c>
      <c r="AI8" s="5">
        <v>44964</v>
      </c>
      <c r="AJ8">
        <v>3.4875</v>
      </c>
      <c r="AK8" s="5">
        <v>44964</v>
      </c>
      <c r="AL8">
        <v>3.4209</v>
      </c>
      <c r="AM8" s="5">
        <v>44964</v>
      </c>
      <c r="AN8">
        <v>3.386</v>
      </c>
      <c r="AO8" s="5">
        <v>44964</v>
      </c>
      <c r="AP8">
        <v>3.3626</v>
      </c>
      <c r="AQ8" s="5">
        <v>44964</v>
      </c>
      <c r="AR8">
        <v>3.343</v>
      </c>
      <c r="AS8" s="5">
        <v>44964</v>
      </c>
      <c r="AT8">
        <v>3.3325</v>
      </c>
      <c r="AU8" s="5">
        <v>44964</v>
      </c>
      <c r="AV8">
        <v>3.3215</v>
      </c>
      <c r="AW8" s="5">
        <v>44964</v>
      </c>
      <c r="AX8">
        <v>3.2865</v>
      </c>
      <c r="AY8" s="5">
        <v>44964</v>
      </c>
      <c r="AZ8">
        <v>3.241</v>
      </c>
      <c r="BA8" s="5">
        <v>44964</v>
      </c>
      <c r="BB8">
        <v>3.1905</v>
      </c>
      <c r="BC8" s="5">
        <v>44964</v>
      </c>
      <c r="BD8">
        <v>3.1045</v>
      </c>
      <c r="BE8" s="5">
        <v>44964</v>
      </c>
      <c r="BF8">
        <v>3.0035</v>
      </c>
    </row>
    <row r="9" spans="1:58">
      <c r="A9" s="5">
        <v>44965</v>
      </c>
      <c r="B9">
        <v>3.9275</v>
      </c>
      <c r="C9" s="5">
        <v>44965</v>
      </c>
      <c r="D9">
        <v>3.927</v>
      </c>
      <c r="E9" s="5">
        <v>44965</v>
      </c>
      <c r="F9">
        <v>3.9315</v>
      </c>
      <c r="G9" s="5">
        <v>44965</v>
      </c>
      <c r="H9">
        <v>4.0016</v>
      </c>
      <c r="I9" s="5">
        <v>44965</v>
      </c>
      <c r="J9">
        <v>4.171</v>
      </c>
      <c r="K9" s="5">
        <v>44965</v>
      </c>
      <c r="L9">
        <v>4.20956</v>
      </c>
      <c r="M9" s="5">
        <v>44965</v>
      </c>
      <c r="N9">
        <v>4.2425</v>
      </c>
      <c r="O9" s="5">
        <v>44965</v>
      </c>
      <c r="P9">
        <v>4.26837</v>
      </c>
      <c r="Q9" s="5">
        <v>44965</v>
      </c>
      <c r="R9">
        <v>4.2855</v>
      </c>
      <c r="S9" s="5">
        <v>44965</v>
      </c>
      <c r="T9">
        <v>4.2925</v>
      </c>
      <c r="U9" s="5">
        <v>44965</v>
      </c>
      <c r="V9">
        <v>4.29236</v>
      </c>
      <c r="W9" s="5">
        <v>44965</v>
      </c>
      <c r="X9">
        <v>4.2897</v>
      </c>
      <c r="Y9" s="5">
        <v>44965</v>
      </c>
      <c r="Z9">
        <v>4.1351</v>
      </c>
      <c r="AA9" s="5">
        <v>44965</v>
      </c>
      <c r="AB9">
        <v>3.9884</v>
      </c>
      <c r="AC9" s="5">
        <v>44965</v>
      </c>
      <c r="AD9">
        <v>3.7835</v>
      </c>
      <c r="AE9" s="5">
        <v>44965</v>
      </c>
      <c r="AF9">
        <v>3.6579</v>
      </c>
      <c r="AG9" s="5">
        <v>44965</v>
      </c>
      <c r="AH9">
        <v>3.563</v>
      </c>
      <c r="AI9" s="5">
        <v>44965</v>
      </c>
      <c r="AJ9">
        <v>3.4845</v>
      </c>
      <c r="AK9" s="5">
        <v>44965</v>
      </c>
      <c r="AL9">
        <v>3.4216</v>
      </c>
      <c r="AM9" s="5">
        <v>44965</v>
      </c>
      <c r="AN9">
        <v>3.3793</v>
      </c>
      <c r="AO9" s="5">
        <v>44965</v>
      </c>
      <c r="AP9">
        <v>3.3545</v>
      </c>
      <c r="AQ9" s="5">
        <v>44965</v>
      </c>
      <c r="AR9">
        <v>3.3395</v>
      </c>
      <c r="AS9" s="5">
        <v>44965</v>
      </c>
      <c r="AT9">
        <v>3.3312</v>
      </c>
      <c r="AU9" s="5">
        <v>44965</v>
      </c>
      <c r="AV9">
        <v>3.3217</v>
      </c>
      <c r="AW9" s="5">
        <v>44965</v>
      </c>
      <c r="AX9">
        <v>3.2907</v>
      </c>
      <c r="AY9" s="5">
        <v>44965</v>
      </c>
      <c r="AZ9">
        <v>3.2482</v>
      </c>
      <c r="BA9" s="5">
        <v>44965</v>
      </c>
      <c r="BB9">
        <v>3.1962</v>
      </c>
      <c r="BC9" s="5">
        <v>44965</v>
      </c>
      <c r="BD9">
        <v>3.1028</v>
      </c>
      <c r="BE9" s="5">
        <v>44965</v>
      </c>
      <c r="BF9">
        <v>3.00556</v>
      </c>
    </row>
    <row r="10" spans="1:58">
      <c r="A10" s="5">
        <v>44966</v>
      </c>
      <c r="B10">
        <v>3.9271</v>
      </c>
      <c r="C10" s="5">
        <v>44966</v>
      </c>
      <c r="D10">
        <v>3.9286</v>
      </c>
      <c r="E10" s="5">
        <v>44966</v>
      </c>
      <c r="F10">
        <v>3.93104</v>
      </c>
      <c r="G10" s="5">
        <v>44966</v>
      </c>
      <c r="H10">
        <v>4.0025</v>
      </c>
      <c r="I10" s="5">
        <v>44966</v>
      </c>
      <c r="J10">
        <v>4.1735</v>
      </c>
      <c r="K10" s="5">
        <v>44966</v>
      </c>
      <c r="L10">
        <v>4.2127</v>
      </c>
      <c r="M10" s="5">
        <v>44966</v>
      </c>
      <c r="N10">
        <v>4.24835</v>
      </c>
      <c r="O10" s="5">
        <v>44966</v>
      </c>
      <c r="P10">
        <v>4.2715</v>
      </c>
      <c r="Q10" s="5">
        <v>44966</v>
      </c>
      <c r="R10">
        <v>4.2895</v>
      </c>
      <c r="S10" s="5">
        <v>44966</v>
      </c>
      <c r="T10">
        <v>4.29912</v>
      </c>
      <c r="U10" s="5">
        <v>44966</v>
      </c>
      <c r="V10">
        <v>4.3</v>
      </c>
      <c r="W10" s="5">
        <v>44966</v>
      </c>
      <c r="X10">
        <v>4.29977</v>
      </c>
      <c r="Y10" s="5">
        <v>44966</v>
      </c>
      <c r="Z10">
        <v>4.1578</v>
      </c>
      <c r="AA10" s="5">
        <v>44966</v>
      </c>
      <c r="AB10">
        <v>4.0176</v>
      </c>
      <c r="AC10" s="5">
        <v>44966</v>
      </c>
      <c r="AD10">
        <v>3.80915</v>
      </c>
      <c r="AE10" s="5">
        <v>44966</v>
      </c>
      <c r="AF10">
        <v>3.675</v>
      </c>
      <c r="AG10" s="5">
        <v>44966</v>
      </c>
      <c r="AH10">
        <v>3.575</v>
      </c>
      <c r="AI10" s="5">
        <v>44966</v>
      </c>
      <c r="AJ10">
        <v>3.4915</v>
      </c>
      <c r="AK10" s="5">
        <v>44966</v>
      </c>
      <c r="AL10">
        <v>3.426</v>
      </c>
      <c r="AM10" s="5">
        <v>44966</v>
      </c>
      <c r="AN10">
        <v>3.38105</v>
      </c>
      <c r="AO10" s="5">
        <v>44966</v>
      </c>
      <c r="AP10">
        <v>3.35405</v>
      </c>
      <c r="AQ10" s="5">
        <v>44966</v>
      </c>
      <c r="AR10">
        <v>3.33895</v>
      </c>
      <c r="AS10" s="5">
        <v>44966</v>
      </c>
      <c r="AT10">
        <v>3.328</v>
      </c>
      <c r="AU10" s="5">
        <v>44966</v>
      </c>
      <c r="AV10">
        <v>3.316</v>
      </c>
      <c r="AW10" s="5">
        <v>44966</v>
      </c>
      <c r="AX10">
        <v>3.282</v>
      </c>
      <c r="AY10" s="5">
        <v>44966</v>
      </c>
      <c r="AZ10">
        <v>3.238</v>
      </c>
      <c r="BA10" s="5">
        <v>44966</v>
      </c>
      <c r="BB10">
        <v>3.184</v>
      </c>
      <c r="BC10" s="5">
        <v>44966</v>
      </c>
      <c r="BD10">
        <v>3.0935</v>
      </c>
      <c r="BE10" s="5">
        <v>44966</v>
      </c>
      <c r="BF10">
        <v>2.9915</v>
      </c>
    </row>
    <row r="11" spans="1:58">
      <c r="A11" s="5">
        <v>44967</v>
      </c>
      <c r="B11">
        <v>3.927</v>
      </c>
      <c r="C11" s="5">
        <v>44967</v>
      </c>
      <c r="D11">
        <v>3.9283</v>
      </c>
      <c r="E11" s="5">
        <v>44967</v>
      </c>
      <c r="F11">
        <v>3.9313</v>
      </c>
      <c r="G11" s="5">
        <v>44967</v>
      </c>
      <c r="H11">
        <v>4.0099</v>
      </c>
      <c r="I11" s="5">
        <v>44967</v>
      </c>
      <c r="J11">
        <v>4.2005</v>
      </c>
      <c r="K11" s="5">
        <v>44967</v>
      </c>
      <c r="L11">
        <v>4.2495</v>
      </c>
      <c r="M11" s="5">
        <v>44967</v>
      </c>
      <c r="N11">
        <v>4.2925</v>
      </c>
      <c r="O11" s="5">
        <v>44967</v>
      </c>
      <c r="P11">
        <v>4.3245</v>
      </c>
      <c r="Q11" s="5">
        <v>44967</v>
      </c>
      <c r="R11">
        <v>4.3505</v>
      </c>
      <c r="S11" s="5">
        <v>44967</v>
      </c>
      <c r="T11">
        <v>4.3669</v>
      </c>
      <c r="U11" s="5">
        <v>44967</v>
      </c>
      <c r="V11">
        <v>4.3745</v>
      </c>
      <c r="W11" s="5">
        <v>44967</v>
      </c>
      <c r="X11">
        <v>4.3833</v>
      </c>
      <c r="Y11" s="5">
        <v>44967</v>
      </c>
      <c r="Z11">
        <v>4.2715</v>
      </c>
      <c r="AA11" s="5">
        <v>44967</v>
      </c>
      <c r="AB11">
        <v>4.1529</v>
      </c>
      <c r="AC11" s="5">
        <v>44967</v>
      </c>
      <c r="AD11">
        <v>3.9541</v>
      </c>
      <c r="AE11" s="5">
        <v>44967</v>
      </c>
      <c r="AF11">
        <v>3.81</v>
      </c>
      <c r="AG11" s="5">
        <v>44967</v>
      </c>
      <c r="AH11">
        <v>3.7009</v>
      </c>
      <c r="AI11" s="5">
        <v>44967</v>
      </c>
      <c r="AJ11">
        <v>3.6146</v>
      </c>
      <c r="AK11" s="5">
        <v>44967</v>
      </c>
      <c r="AL11">
        <v>3.5403</v>
      </c>
      <c r="AM11" s="5">
        <v>44967</v>
      </c>
      <c r="AN11">
        <v>3.4923</v>
      </c>
      <c r="AO11" s="5">
        <v>44967</v>
      </c>
      <c r="AP11">
        <v>3.4603</v>
      </c>
      <c r="AQ11" s="5">
        <v>44967</v>
      </c>
      <c r="AR11">
        <v>3.4403</v>
      </c>
      <c r="AS11" s="5">
        <v>44967</v>
      </c>
      <c r="AT11">
        <v>3.4248</v>
      </c>
      <c r="AU11" s="5">
        <v>44967</v>
      </c>
      <c r="AV11">
        <v>3.4093</v>
      </c>
      <c r="AW11" s="5">
        <v>44967</v>
      </c>
      <c r="AX11">
        <v>3.3698</v>
      </c>
      <c r="AY11" s="5">
        <v>44967</v>
      </c>
      <c r="AZ11">
        <v>3.3223</v>
      </c>
      <c r="BA11" s="5">
        <v>44967</v>
      </c>
      <c r="BB11">
        <v>3.2658</v>
      </c>
      <c r="BC11" s="5">
        <v>44967</v>
      </c>
      <c r="BD11">
        <v>3.1615</v>
      </c>
      <c r="BE11" s="5">
        <v>44967</v>
      </c>
      <c r="BF11">
        <v>3.057</v>
      </c>
    </row>
    <row r="12" spans="1:58">
      <c r="A12" s="5">
        <v>44970</v>
      </c>
      <c r="B12">
        <v>3.926</v>
      </c>
      <c r="C12" s="5">
        <v>44970</v>
      </c>
      <c r="D12">
        <v>3.929</v>
      </c>
      <c r="E12" s="5">
        <v>44970</v>
      </c>
      <c r="F12">
        <v>3.9294</v>
      </c>
      <c r="G12" s="5">
        <v>44970</v>
      </c>
      <c r="H12">
        <v>4.0181</v>
      </c>
      <c r="I12" s="5">
        <v>44970</v>
      </c>
      <c r="J12">
        <v>4.2145</v>
      </c>
      <c r="K12" s="5">
        <v>44970</v>
      </c>
      <c r="L12">
        <v>4.2681</v>
      </c>
      <c r="M12" s="5">
        <v>44970</v>
      </c>
      <c r="N12">
        <v>4.3112</v>
      </c>
      <c r="O12" s="5">
        <v>44970</v>
      </c>
      <c r="P12">
        <v>4.346</v>
      </c>
      <c r="Q12" s="5">
        <v>44970</v>
      </c>
      <c r="R12">
        <v>4.3738</v>
      </c>
      <c r="S12" s="5">
        <v>44970</v>
      </c>
      <c r="T12">
        <v>4.3922</v>
      </c>
      <c r="U12" s="5">
        <v>44970</v>
      </c>
      <c r="V12">
        <v>4.4032</v>
      </c>
      <c r="W12" s="5">
        <v>44970</v>
      </c>
      <c r="X12">
        <v>4.4097</v>
      </c>
      <c r="Y12" s="5">
        <v>44970</v>
      </c>
      <c r="Z12">
        <v>4.2975</v>
      </c>
      <c r="AA12" s="5">
        <v>44970</v>
      </c>
      <c r="AB12">
        <v>4.1745</v>
      </c>
      <c r="AC12" s="5">
        <v>44970</v>
      </c>
      <c r="AD12">
        <v>3.9704</v>
      </c>
      <c r="AE12" s="5">
        <v>44970</v>
      </c>
      <c r="AF12">
        <v>3.8266</v>
      </c>
      <c r="AG12" s="5">
        <v>44970</v>
      </c>
      <c r="AH12">
        <v>3.713</v>
      </c>
      <c r="AI12" s="5">
        <v>44970</v>
      </c>
      <c r="AJ12">
        <v>3.6231</v>
      </c>
      <c r="AK12" s="5">
        <v>44970</v>
      </c>
      <c r="AL12">
        <v>3.5513</v>
      </c>
      <c r="AM12" s="5">
        <v>44970</v>
      </c>
      <c r="AN12">
        <v>3.5007</v>
      </c>
      <c r="AO12" s="5">
        <v>44970</v>
      </c>
      <c r="AP12">
        <v>3.4681</v>
      </c>
      <c r="AQ12" s="5">
        <v>44970</v>
      </c>
      <c r="AR12">
        <v>3.4476</v>
      </c>
      <c r="AS12" s="5">
        <v>44970</v>
      </c>
      <c r="AT12">
        <v>3.4281</v>
      </c>
      <c r="AU12" s="5">
        <v>44970</v>
      </c>
      <c r="AV12">
        <v>3.4086</v>
      </c>
      <c r="AW12" s="5">
        <v>44970</v>
      </c>
      <c r="AX12">
        <v>3.3646</v>
      </c>
      <c r="AY12" s="5">
        <v>44970</v>
      </c>
      <c r="AZ12">
        <v>3.3136</v>
      </c>
      <c r="BA12" s="5">
        <v>44970</v>
      </c>
      <c r="BB12">
        <v>3.2546</v>
      </c>
      <c r="BC12" s="5">
        <v>44970</v>
      </c>
      <c r="BD12">
        <v>3.1438</v>
      </c>
      <c r="BE12" s="5">
        <v>44970</v>
      </c>
      <c r="BF12">
        <v>3.0388</v>
      </c>
    </row>
    <row r="13" spans="1:58">
      <c r="A13" s="5">
        <v>44971</v>
      </c>
      <c r="B13">
        <v>3.9276</v>
      </c>
      <c r="C13" s="5">
        <v>44971</v>
      </c>
      <c r="D13">
        <v>3.9285</v>
      </c>
      <c r="E13" s="5">
        <v>44971</v>
      </c>
      <c r="F13">
        <v>3.9321</v>
      </c>
      <c r="G13" s="5">
        <v>44971</v>
      </c>
      <c r="H13">
        <v>4.0421</v>
      </c>
      <c r="I13" s="5">
        <v>44971</v>
      </c>
      <c r="J13">
        <v>4.2685</v>
      </c>
      <c r="K13" s="5">
        <v>44971</v>
      </c>
      <c r="L13">
        <v>4.3301</v>
      </c>
      <c r="M13" s="5">
        <v>44971</v>
      </c>
      <c r="N13">
        <v>4.3833</v>
      </c>
      <c r="O13" s="5">
        <v>44971</v>
      </c>
      <c r="P13">
        <v>4.4284</v>
      </c>
      <c r="Q13" s="5">
        <v>44971</v>
      </c>
      <c r="R13">
        <v>4.46</v>
      </c>
      <c r="S13" s="5">
        <v>44971</v>
      </c>
      <c r="T13">
        <v>4.4848</v>
      </c>
      <c r="U13" s="5">
        <v>44971</v>
      </c>
      <c r="V13">
        <v>4.5031</v>
      </c>
      <c r="W13" s="5">
        <v>44971</v>
      </c>
      <c r="X13">
        <v>4.5161</v>
      </c>
      <c r="Y13" s="5">
        <v>44971</v>
      </c>
      <c r="Z13">
        <v>4.4296</v>
      </c>
      <c r="AA13" s="5">
        <v>44971</v>
      </c>
      <c r="AB13">
        <v>4.3319</v>
      </c>
      <c r="AC13" s="5">
        <v>44971</v>
      </c>
      <c r="AD13">
        <v>4.1389</v>
      </c>
      <c r="AE13" s="5">
        <v>44971</v>
      </c>
      <c r="AF13">
        <v>3.9885</v>
      </c>
      <c r="AG13" s="5">
        <v>44971</v>
      </c>
      <c r="AH13">
        <v>3.8613</v>
      </c>
      <c r="AI13" s="5">
        <v>44971</v>
      </c>
      <c r="AJ13">
        <v>3.7623</v>
      </c>
      <c r="AK13" s="5">
        <v>44971</v>
      </c>
      <c r="AL13">
        <v>3.6821</v>
      </c>
      <c r="AM13" s="5">
        <v>44971</v>
      </c>
      <c r="AN13">
        <v>3.6244</v>
      </c>
      <c r="AO13" s="5">
        <v>44971</v>
      </c>
      <c r="AP13">
        <v>3.5854</v>
      </c>
      <c r="AQ13" s="5">
        <v>44971</v>
      </c>
      <c r="AR13">
        <v>3.5601</v>
      </c>
      <c r="AS13" s="5">
        <v>44971</v>
      </c>
      <c r="AT13">
        <v>3.5326</v>
      </c>
      <c r="AU13" s="5">
        <v>44971</v>
      </c>
      <c r="AV13">
        <v>3.5049</v>
      </c>
      <c r="AW13" s="5">
        <v>44971</v>
      </c>
      <c r="AX13">
        <v>3.451</v>
      </c>
      <c r="AY13" s="5">
        <v>44971</v>
      </c>
      <c r="AZ13">
        <v>3.3941</v>
      </c>
      <c r="BA13" s="5">
        <v>44971</v>
      </c>
      <c r="BB13">
        <v>3.3301</v>
      </c>
      <c r="BC13" s="5">
        <v>44971</v>
      </c>
      <c r="BD13">
        <v>3.2191</v>
      </c>
      <c r="BE13" s="5">
        <v>44971</v>
      </c>
      <c r="BF13">
        <v>3.1081</v>
      </c>
    </row>
    <row r="14" spans="1:58">
      <c r="A14" s="5">
        <v>44972</v>
      </c>
      <c r="B14">
        <v>3.927</v>
      </c>
      <c r="C14" s="5">
        <v>44972</v>
      </c>
      <c r="D14">
        <v>3.9284</v>
      </c>
      <c r="E14" s="5">
        <v>44972</v>
      </c>
      <c r="F14">
        <v>3.9305</v>
      </c>
      <c r="G14" s="5">
        <v>44972</v>
      </c>
      <c r="H14">
        <v>4.0217</v>
      </c>
      <c r="I14" s="5">
        <v>44972</v>
      </c>
      <c r="J14">
        <v>4.18603</v>
      </c>
      <c r="K14" s="5">
        <v>44972</v>
      </c>
      <c r="L14">
        <v>4.2282</v>
      </c>
      <c r="M14" s="5">
        <v>44972</v>
      </c>
      <c r="N14">
        <v>4.2669</v>
      </c>
      <c r="O14" s="5">
        <v>44972</v>
      </c>
      <c r="P14">
        <v>4.2999</v>
      </c>
      <c r="Q14" s="5">
        <v>44972</v>
      </c>
      <c r="R14">
        <v>4.3246</v>
      </c>
      <c r="S14" s="5">
        <v>44972</v>
      </c>
      <c r="T14">
        <v>4.343</v>
      </c>
      <c r="U14" s="5">
        <v>44972</v>
      </c>
      <c r="V14">
        <v>4.3565</v>
      </c>
      <c r="W14" s="5">
        <v>44972</v>
      </c>
      <c r="X14">
        <v>4.3658</v>
      </c>
      <c r="Y14" s="5">
        <v>44972</v>
      </c>
      <c r="Z14">
        <v>4.2888</v>
      </c>
      <c r="AA14" s="5">
        <v>44972</v>
      </c>
      <c r="AB14">
        <v>4.20294</v>
      </c>
      <c r="AC14" s="5">
        <v>44972</v>
      </c>
      <c r="AD14">
        <v>4.0125</v>
      </c>
      <c r="AE14" s="5">
        <v>44972</v>
      </c>
      <c r="AF14">
        <v>3.8825</v>
      </c>
      <c r="AG14" s="5">
        <v>44972</v>
      </c>
      <c r="AH14">
        <v>3.76749</v>
      </c>
      <c r="AI14" s="5">
        <v>44972</v>
      </c>
      <c r="AJ14">
        <v>3.6803</v>
      </c>
      <c r="AK14" s="5">
        <v>44972</v>
      </c>
      <c r="AL14">
        <v>3.61214</v>
      </c>
      <c r="AM14" s="5">
        <v>44972</v>
      </c>
      <c r="AN14">
        <v>3.56283</v>
      </c>
      <c r="AO14" s="5">
        <v>44972</v>
      </c>
      <c r="AP14">
        <v>3.53152</v>
      </c>
      <c r="AQ14" s="5">
        <v>44972</v>
      </c>
      <c r="AR14">
        <v>3.51321</v>
      </c>
      <c r="AS14" s="5">
        <v>44972</v>
      </c>
      <c r="AT14">
        <v>3.49083</v>
      </c>
      <c r="AU14" s="5">
        <v>44972</v>
      </c>
      <c r="AV14">
        <v>3.46796</v>
      </c>
      <c r="AW14" s="5">
        <v>44972</v>
      </c>
      <c r="AX14">
        <v>3.42271</v>
      </c>
      <c r="AY14" s="5">
        <v>44972</v>
      </c>
      <c r="AZ14">
        <v>3.36946</v>
      </c>
      <c r="BA14" s="5">
        <v>44972</v>
      </c>
      <c r="BB14">
        <v>3.32</v>
      </c>
      <c r="BC14" s="5">
        <v>44972</v>
      </c>
      <c r="BD14">
        <v>3.2014</v>
      </c>
      <c r="BE14" s="5">
        <v>44972</v>
      </c>
      <c r="BF14">
        <v>3.0964</v>
      </c>
    </row>
    <row r="15" spans="1:58">
      <c r="A15" s="5">
        <v>44973</v>
      </c>
      <c r="B15">
        <v>3.9271</v>
      </c>
      <c r="C15" s="5">
        <v>44973</v>
      </c>
      <c r="D15">
        <v>3.9285</v>
      </c>
      <c r="E15" s="5">
        <v>44973</v>
      </c>
      <c r="F15">
        <v>3.9305</v>
      </c>
      <c r="G15" s="5">
        <v>44973</v>
      </c>
      <c r="H15">
        <v>4.0221</v>
      </c>
      <c r="I15" s="5">
        <v>44973</v>
      </c>
      <c r="J15">
        <v>4.1798</v>
      </c>
      <c r="K15" s="5">
        <v>44973</v>
      </c>
      <c r="L15">
        <v>4.2215</v>
      </c>
      <c r="M15" s="5">
        <v>44973</v>
      </c>
      <c r="N15">
        <v>4.2625</v>
      </c>
      <c r="O15" s="5">
        <v>44973</v>
      </c>
      <c r="P15">
        <v>4.2895</v>
      </c>
      <c r="Q15" s="5">
        <v>44973</v>
      </c>
      <c r="R15">
        <v>4.3119</v>
      </c>
      <c r="S15" s="5">
        <v>44973</v>
      </c>
      <c r="T15">
        <v>4.3296</v>
      </c>
      <c r="U15" s="5">
        <v>44973</v>
      </c>
      <c r="V15">
        <v>4.3395</v>
      </c>
      <c r="W15" s="5">
        <v>44973</v>
      </c>
      <c r="X15">
        <v>4.3465</v>
      </c>
      <c r="Y15" s="5">
        <v>44973</v>
      </c>
      <c r="Z15">
        <v>4.262</v>
      </c>
      <c r="AA15" s="5">
        <v>44973</v>
      </c>
      <c r="AB15">
        <v>4.163</v>
      </c>
      <c r="AC15" s="5">
        <v>44973</v>
      </c>
      <c r="AD15">
        <v>3.9855</v>
      </c>
      <c r="AE15" s="5">
        <v>44973</v>
      </c>
      <c r="AF15">
        <v>3.8632</v>
      </c>
      <c r="AG15" s="5">
        <v>44973</v>
      </c>
      <c r="AH15">
        <v>3.7629</v>
      </c>
      <c r="AI15" s="5">
        <v>44973</v>
      </c>
      <c r="AJ15">
        <v>3.6787</v>
      </c>
      <c r="AK15" s="5">
        <v>44973</v>
      </c>
      <c r="AL15">
        <v>3.6126</v>
      </c>
      <c r="AM15" s="5">
        <v>44973</v>
      </c>
      <c r="AN15">
        <v>3.5665</v>
      </c>
      <c r="AO15" s="5">
        <v>44973</v>
      </c>
      <c r="AP15">
        <v>3.5384</v>
      </c>
      <c r="AQ15" s="5">
        <v>44973</v>
      </c>
      <c r="AR15">
        <v>3.5223</v>
      </c>
      <c r="AS15" s="5">
        <v>44973</v>
      </c>
      <c r="AT15">
        <v>3.5058</v>
      </c>
      <c r="AU15" s="5">
        <v>44973</v>
      </c>
      <c r="AV15">
        <v>3.4893</v>
      </c>
      <c r="AW15" s="5">
        <v>44973</v>
      </c>
      <c r="AX15">
        <v>3.4523</v>
      </c>
      <c r="AY15" s="5">
        <v>44973</v>
      </c>
      <c r="AZ15">
        <v>3.4013</v>
      </c>
      <c r="BA15" s="5">
        <v>44973</v>
      </c>
      <c r="BB15">
        <v>3.3425</v>
      </c>
      <c r="BC15" s="5">
        <v>44973</v>
      </c>
      <c r="BD15">
        <v>3.232</v>
      </c>
      <c r="BE15" s="5">
        <v>44973</v>
      </c>
      <c r="BF15">
        <v>3.1185</v>
      </c>
    </row>
    <row r="16" spans="1:58">
      <c r="A16" s="5">
        <v>44974</v>
      </c>
      <c r="B16">
        <v>3.9271</v>
      </c>
      <c r="C16" s="5">
        <v>44974</v>
      </c>
      <c r="D16">
        <v>3.9287</v>
      </c>
      <c r="E16" s="5">
        <v>44974</v>
      </c>
      <c r="F16">
        <v>3.9317</v>
      </c>
      <c r="G16" s="5">
        <v>44974</v>
      </c>
      <c r="H16">
        <v>4.0236</v>
      </c>
      <c r="I16" s="5">
        <v>44974</v>
      </c>
      <c r="J16">
        <v>4.2004</v>
      </c>
      <c r="K16" s="5">
        <v>44974</v>
      </c>
      <c r="L16">
        <v>4.24841</v>
      </c>
      <c r="M16" s="5">
        <v>44974</v>
      </c>
      <c r="N16">
        <v>4.2909</v>
      </c>
      <c r="O16" s="5">
        <v>44974</v>
      </c>
      <c r="P16">
        <v>4.3225</v>
      </c>
      <c r="Q16" s="5">
        <v>44974</v>
      </c>
      <c r="R16">
        <v>4.34485</v>
      </c>
      <c r="S16" s="5">
        <v>44974</v>
      </c>
      <c r="T16">
        <v>4.3624</v>
      </c>
      <c r="U16" s="5">
        <v>44974</v>
      </c>
      <c r="V16">
        <v>4.37284</v>
      </c>
      <c r="W16" s="5">
        <v>44974</v>
      </c>
      <c r="X16">
        <v>4.3801</v>
      </c>
      <c r="Y16" s="5">
        <v>44974</v>
      </c>
      <c r="Z16">
        <v>4.2895</v>
      </c>
      <c r="AA16" s="5">
        <v>44974</v>
      </c>
      <c r="AB16">
        <v>4.19276</v>
      </c>
      <c r="AC16" s="5">
        <v>44974</v>
      </c>
      <c r="AD16">
        <v>4.0085</v>
      </c>
      <c r="AE16" s="5">
        <v>44974</v>
      </c>
      <c r="AF16">
        <v>3.878</v>
      </c>
      <c r="AG16" s="5">
        <v>44974</v>
      </c>
      <c r="AH16">
        <v>3.7713</v>
      </c>
      <c r="AI16" s="5">
        <v>44974</v>
      </c>
      <c r="AJ16">
        <v>3.68501</v>
      </c>
      <c r="AK16" s="5">
        <v>44974</v>
      </c>
      <c r="AL16">
        <v>3.62006</v>
      </c>
      <c r="AM16" s="5">
        <v>44974</v>
      </c>
      <c r="AN16">
        <v>3.57359</v>
      </c>
      <c r="AO16" s="5">
        <v>44974</v>
      </c>
      <c r="AP16">
        <v>3.54473</v>
      </c>
      <c r="AQ16" s="5">
        <v>44974</v>
      </c>
      <c r="AR16">
        <v>3.52927</v>
      </c>
      <c r="AS16" s="5">
        <v>44974</v>
      </c>
      <c r="AT16">
        <v>3.5149</v>
      </c>
      <c r="AU16" s="5">
        <v>44974</v>
      </c>
      <c r="AV16">
        <v>3.50052</v>
      </c>
      <c r="AW16" s="5">
        <v>44974</v>
      </c>
      <c r="AX16">
        <v>3.46777</v>
      </c>
      <c r="AY16" s="5">
        <v>44974</v>
      </c>
      <c r="AZ16">
        <v>3.42102</v>
      </c>
      <c r="BA16" s="5">
        <v>44974</v>
      </c>
      <c r="BB16">
        <v>3.36427</v>
      </c>
      <c r="BC16" s="5">
        <v>44974</v>
      </c>
      <c r="BD16">
        <v>3.25067</v>
      </c>
      <c r="BE16" s="5">
        <v>44974</v>
      </c>
      <c r="BF16">
        <v>3.13624</v>
      </c>
    </row>
    <row r="17" spans="1:58">
      <c r="A17" s="5">
        <v>44977</v>
      </c>
      <c r="B17">
        <v>3.9275</v>
      </c>
      <c r="C17" s="5">
        <v>44977</v>
      </c>
      <c r="D17">
        <v>3.9294</v>
      </c>
      <c r="E17" s="5">
        <v>44977</v>
      </c>
      <c r="F17">
        <v>3.9324</v>
      </c>
      <c r="G17" s="5">
        <v>44977</v>
      </c>
      <c r="H17">
        <v>4.0356</v>
      </c>
      <c r="I17" s="5">
        <v>44977</v>
      </c>
      <c r="J17">
        <v>4.2052</v>
      </c>
      <c r="K17" s="5">
        <v>44977</v>
      </c>
      <c r="L17">
        <v>4.2521</v>
      </c>
      <c r="M17" s="5">
        <v>44977</v>
      </c>
      <c r="N17">
        <v>4.2889</v>
      </c>
      <c r="O17" s="5">
        <v>44977</v>
      </c>
      <c r="P17">
        <v>4.3176</v>
      </c>
      <c r="Q17" s="5">
        <v>44977</v>
      </c>
      <c r="R17">
        <v>4.3394</v>
      </c>
      <c r="S17" s="5">
        <v>44977</v>
      </c>
      <c r="T17">
        <v>4.3536</v>
      </c>
      <c r="U17" s="5">
        <v>44977</v>
      </c>
      <c r="V17">
        <v>4.3623</v>
      </c>
      <c r="W17" s="5">
        <v>44977</v>
      </c>
      <c r="X17">
        <v>4.3661</v>
      </c>
      <c r="Y17" s="5">
        <v>44977</v>
      </c>
      <c r="Z17">
        <v>4.2615</v>
      </c>
      <c r="AA17" s="5">
        <v>44977</v>
      </c>
      <c r="AB17">
        <v>4.1535</v>
      </c>
      <c r="AC17" s="5">
        <v>44977</v>
      </c>
      <c r="AD17">
        <v>3.9635</v>
      </c>
      <c r="AE17" s="5">
        <v>44977</v>
      </c>
      <c r="AF17">
        <v>3.8255</v>
      </c>
      <c r="AG17" s="5">
        <v>44977</v>
      </c>
      <c r="AH17">
        <v>3.7145</v>
      </c>
      <c r="AI17" s="5">
        <v>44977</v>
      </c>
      <c r="AJ17">
        <v>3.6263</v>
      </c>
      <c r="AK17" s="5">
        <v>44977</v>
      </c>
      <c r="AL17">
        <v>3.55995</v>
      </c>
      <c r="AM17" s="5">
        <v>44977</v>
      </c>
      <c r="AN17">
        <v>3.5161</v>
      </c>
      <c r="AO17" s="5">
        <v>44977</v>
      </c>
      <c r="AP17">
        <v>3.4904</v>
      </c>
      <c r="AQ17" s="5">
        <v>44977</v>
      </c>
      <c r="AR17">
        <v>3.4772</v>
      </c>
      <c r="AS17" s="5">
        <v>44977</v>
      </c>
      <c r="AT17">
        <v>3.4672</v>
      </c>
      <c r="AU17" s="5">
        <v>44977</v>
      </c>
      <c r="AV17">
        <v>3.4577</v>
      </c>
      <c r="AW17" s="5">
        <v>44977</v>
      </c>
      <c r="AX17">
        <v>3.4297</v>
      </c>
      <c r="AY17" s="5">
        <v>44977</v>
      </c>
      <c r="AZ17">
        <v>3.3862</v>
      </c>
      <c r="BA17" s="5">
        <v>44977</v>
      </c>
      <c r="BB17">
        <v>3.3317</v>
      </c>
      <c r="BC17" s="5">
        <v>44977</v>
      </c>
      <c r="BD17">
        <v>3.2224</v>
      </c>
      <c r="BE17" s="5">
        <v>44977</v>
      </c>
      <c r="BF17">
        <v>3.111</v>
      </c>
    </row>
    <row r="18" spans="1:58">
      <c r="A18" s="5">
        <v>44978</v>
      </c>
      <c r="B18">
        <v>3.9281</v>
      </c>
      <c r="C18" s="5">
        <v>44978</v>
      </c>
      <c r="D18">
        <v>3.9296</v>
      </c>
      <c r="E18" s="5">
        <v>44978</v>
      </c>
      <c r="F18">
        <v>3.9326</v>
      </c>
      <c r="G18" s="5">
        <v>44978</v>
      </c>
      <c r="H18">
        <v>4.0522</v>
      </c>
      <c r="I18" s="5">
        <v>44978</v>
      </c>
      <c r="J18">
        <v>4.26611</v>
      </c>
      <c r="K18" s="5">
        <v>44978</v>
      </c>
      <c r="L18">
        <v>4.32595</v>
      </c>
      <c r="M18" s="5">
        <v>44978</v>
      </c>
      <c r="N18">
        <v>4.3755</v>
      </c>
      <c r="O18" s="5">
        <v>44978</v>
      </c>
      <c r="P18">
        <v>4.4179</v>
      </c>
      <c r="Q18" s="5">
        <v>44978</v>
      </c>
      <c r="R18">
        <v>4.4456</v>
      </c>
      <c r="S18" s="5">
        <v>44978</v>
      </c>
      <c r="T18">
        <v>4.46895</v>
      </c>
      <c r="U18" s="5">
        <v>44978</v>
      </c>
      <c r="V18">
        <v>4.48727</v>
      </c>
      <c r="W18" s="5">
        <v>44978</v>
      </c>
      <c r="X18">
        <v>4.4975</v>
      </c>
      <c r="Y18" s="5">
        <v>44978</v>
      </c>
      <c r="Z18">
        <v>4.4195</v>
      </c>
      <c r="AA18" s="5">
        <v>44978</v>
      </c>
      <c r="AB18">
        <v>4.322</v>
      </c>
      <c r="AC18" s="5">
        <v>44978</v>
      </c>
      <c r="AD18">
        <v>4.1493</v>
      </c>
      <c r="AE18" s="5">
        <v>44978</v>
      </c>
      <c r="AF18">
        <v>4.0042</v>
      </c>
      <c r="AG18" s="5">
        <v>44978</v>
      </c>
      <c r="AH18">
        <v>3.8891</v>
      </c>
      <c r="AI18" s="5">
        <v>44978</v>
      </c>
      <c r="AJ18">
        <v>3.7957</v>
      </c>
      <c r="AK18" s="5">
        <v>44978</v>
      </c>
      <c r="AL18">
        <v>3.72705</v>
      </c>
      <c r="AM18" s="5">
        <v>44978</v>
      </c>
      <c r="AN18">
        <v>3.67795</v>
      </c>
      <c r="AO18" s="5">
        <v>44978</v>
      </c>
      <c r="AP18">
        <v>3.6565</v>
      </c>
      <c r="AQ18" s="5">
        <v>44978</v>
      </c>
      <c r="AR18">
        <v>3.6405</v>
      </c>
      <c r="AS18" s="5">
        <v>44978</v>
      </c>
      <c r="AT18">
        <v>3.6265</v>
      </c>
      <c r="AU18" s="5">
        <v>44978</v>
      </c>
      <c r="AV18">
        <v>3.6115</v>
      </c>
      <c r="AW18" s="5">
        <v>44978</v>
      </c>
      <c r="AX18">
        <v>3.5765</v>
      </c>
      <c r="AY18" s="5">
        <v>44978</v>
      </c>
      <c r="AZ18">
        <v>3.5285</v>
      </c>
      <c r="BA18" s="5">
        <v>44978</v>
      </c>
      <c r="BB18">
        <v>3.4685</v>
      </c>
      <c r="BC18" s="5">
        <v>44978</v>
      </c>
      <c r="BD18">
        <v>3.3445</v>
      </c>
      <c r="BE18" s="5">
        <v>44978</v>
      </c>
      <c r="BF18">
        <v>3.2235</v>
      </c>
    </row>
    <row r="19" spans="1:58">
      <c r="A19" s="5">
        <v>44979</v>
      </c>
      <c r="B19">
        <v>3.9283</v>
      </c>
      <c r="C19" s="5">
        <v>44979</v>
      </c>
      <c r="D19">
        <v>3.9285</v>
      </c>
      <c r="E19" s="5">
        <v>44979</v>
      </c>
      <c r="F19">
        <v>3.9328</v>
      </c>
      <c r="G19" s="5">
        <v>44979</v>
      </c>
      <c r="H19">
        <v>4.0623</v>
      </c>
      <c r="I19" s="5">
        <v>44979</v>
      </c>
      <c r="J19">
        <v>4.2765</v>
      </c>
      <c r="K19" s="5">
        <v>44979</v>
      </c>
      <c r="L19">
        <v>4.3325</v>
      </c>
      <c r="M19" s="5">
        <v>44979</v>
      </c>
      <c r="N19">
        <v>4.3835</v>
      </c>
      <c r="O19" s="5">
        <v>44979</v>
      </c>
      <c r="P19">
        <v>4.4235</v>
      </c>
      <c r="Q19" s="5">
        <v>44979</v>
      </c>
      <c r="R19">
        <v>4.4525</v>
      </c>
      <c r="S19" s="5">
        <v>44979</v>
      </c>
      <c r="T19">
        <v>4.4745</v>
      </c>
      <c r="U19" s="5">
        <v>44979</v>
      </c>
      <c r="V19">
        <v>4.49259</v>
      </c>
      <c r="W19" s="5">
        <v>44979</v>
      </c>
      <c r="X19">
        <v>4.50374</v>
      </c>
      <c r="Y19" s="5">
        <v>44979</v>
      </c>
      <c r="Z19">
        <v>4.4125</v>
      </c>
      <c r="AA19" s="5">
        <v>44979</v>
      </c>
      <c r="AB19">
        <v>4.3159</v>
      </c>
      <c r="AC19" s="5">
        <v>44979</v>
      </c>
      <c r="AD19">
        <v>4.1345</v>
      </c>
      <c r="AE19" s="5">
        <v>44979</v>
      </c>
      <c r="AF19">
        <v>4.0043</v>
      </c>
      <c r="AG19" s="5">
        <v>44979</v>
      </c>
      <c r="AH19">
        <v>3.8991</v>
      </c>
      <c r="AI19" s="5">
        <v>44979</v>
      </c>
      <c r="AJ19">
        <v>3.8074</v>
      </c>
      <c r="AK19" s="5">
        <v>44979</v>
      </c>
      <c r="AL19">
        <v>3.7382</v>
      </c>
      <c r="AM19" s="5">
        <v>44979</v>
      </c>
      <c r="AN19">
        <v>3.68913</v>
      </c>
      <c r="AO19" s="5">
        <v>44979</v>
      </c>
      <c r="AP19">
        <v>3.65711</v>
      </c>
      <c r="AQ19" s="5">
        <v>44979</v>
      </c>
      <c r="AR19">
        <v>3.6391</v>
      </c>
      <c r="AS19" s="5">
        <v>44979</v>
      </c>
      <c r="AT19">
        <v>3.62147</v>
      </c>
      <c r="AU19" s="5">
        <v>44979</v>
      </c>
      <c r="AV19">
        <v>3.60385</v>
      </c>
      <c r="AW19" s="5">
        <v>44979</v>
      </c>
      <c r="AX19">
        <v>3.5646</v>
      </c>
      <c r="AY19" s="5">
        <v>44979</v>
      </c>
      <c r="AZ19">
        <v>3.51335</v>
      </c>
      <c r="BA19" s="5">
        <v>44979</v>
      </c>
      <c r="BB19">
        <v>3.4521</v>
      </c>
      <c r="BC19" s="5">
        <v>44979</v>
      </c>
      <c r="BD19">
        <v>3.33014</v>
      </c>
      <c r="BE19" s="5">
        <v>44979</v>
      </c>
      <c r="BF19">
        <v>3.208</v>
      </c>
    </row>
    <row r="20" spans="1:58">
      <c r="A20" s="5">
        <v>44980</v>
      </c>
      <c r="B20">
        <v>3.9279</v>
      </c>
      <c r="C20" s="5">
        <v>44980</v>
      </c>
      <c r="D20">
        <v>3.9294</v>
      </c>
      <c r="E20" s="5">
        <v>44980</v>
      </c>
      <c r="F20">
        <v>3.9323</v>
      </c>
      <c r="G20" s="5">
        <v>44980</v>
      </c>
      <c r="H20">
        <v>4.0663</v>
      </c>
      <c r="I20" s="5">
        <v>44980</v>
      </c>
      <c r="J20">
        <v>4.2857</v>
      </c>
      <c r="K20" s="5">
        <v>44980</v>
      </c>
      <c r="L20">
        <v>4.3476</v>
      </c>
      <c r="M20" s="5">
        <v>44980</v>
      </c>
      <c r="N20">
        <v>4.4037</v>
      </c>
      <c r="O20" s="5">
        <v>44980</v>
      </c>
      <c r="P20">
        <v>4.4424</v>
      </c>
      <c r="Q20" s="5">
        <v>44980</v>
      </c>
      <c r="R20">
        <v>4.4755</v>
      </c>
      <c r="S20" s="5">
        <v>44980</v>
      </c>
      <c r="T20">
        <v>4.5021</v>
      </c>
      <c r="U20" s="5">
        <v>44980</v>
      </c>
      <c r="V20">
        <v>4.5175</v>
      </c>
      <c r="W20" s="5">
        <v>44980</v>
      </c>
      <c r="X20">
        <v>4.5296</v>
      </c>
      <c r="Y20" s="5">
        <v>44980</v>
      </c>
      <c r="Z20">
        <v>4.4391</v>
      </c>
      <c r="AA20" s="5">
        <v>44980</v>
      </c>
      <c r="AB20">
        <v>4.3425</v>
      </c>
      <c r="AC20" s="5">
        <v>44980</v>
      </c>
      <c r="AD20">
        <v>4.1524</v>
      </c>
      <c r="AE20" s="5">
        <v>44980</v>
      </c>
      <c r="AF20">
        <v>4.0175</v>
      </c>
      <c r="AG20" s="5">
        <v>44980</v>
      </c>
      <c r="AH20">
        <v>3.9025</v>
      </c>
      <c r="AI20" s="5">
        <v>44980</v>
      </c>
      <c r="AJ20">
        <v>3.808</v>
      </c>
      <c r="AK20" s="5">
        <v>44980</v>
      </c>
      <c r="AL20">
        <v>3.73605</v>
      </c>
      <c r="AM20" s="5">
        <v>44980</v>
      </c>
      <c r="AN20">
        <v>3.68495</v>
      </c>
      <c r="AO20" s="5">
        <v>44980</v>
      </c>
      <c r="AP20">
        <v>3.65305</v>
      </c>
      <c r="AQ20" s="5">
        <v>44980</v>
      </c>
      <c r="AR20">
        <v>3.63405</v>
      </c>
      <c r="AS20" s="5">
        <v>44980</v>
      </c>
      <c r="AT20">
        <v>3.616</v>
      </c>
      <c r="AU20" s="5">
        <v>44980</v>
      </c>
      <c r="AV20">
        <v>3.598</v>
      </c>
      <c r="AW20" s="5">
        <v>44980</v>
      </c>
      <c r="AX20">
        <v>3.56</v>
      </c>
      <c r="AY20" s="5">
        <v>44980</v>
      </c>
      <c r="AZ20">
        <v>3.507</v>
      </c>
      <c r="BA20" s="5">
        <v>44980</v>
      </c>
      <c r="BB20">
        <v>3.444</v>
      </c>
      <c r="BC20" s="5">
        <v>44980</v>
      </c>
      <c r="BD20">
        <v>3.3159</v>
      </c>
      <c r="BE20" s="5">
        <v>44980</v>
      </c>
      <c r="BF20">
        <v>3.1919</v>
      </c>
    </row>
    <row r="21" spans="1:58">
      <c r="A21" s="5">
        <v>44981</v>
      </c>
      <c r="B21">
        <v>3.9285</v>
      </c>
      <c r="C21" s="5">
        <v>44981</v>
      </c>
      <c r="D21">
        <v>3.9297</v>
      </c>
      <c r="E21" s="5">
        <v>44981</v>
      </c>
      <c r="F21">
        <v>3.9429</v>
      </c>
      <c r="G21" s="5">
        <v>44981</v>
      </c>
      <c r="H21">
        <v>4.0855</v>
      </c>
      <c r="I21" s="5">
        <v>44981</v>
      </c>
      <c r="J21">
        <v>4.3276</v>
      </c>
      <c r="K21" s="5">
        <v>44981</v>
      </c>
      <c r="L21">
        <v>4.40066</v>
      </c>
      <c r="M21" s="5">
        <v>44981</v>
      </c>
      <c r="N21">
        <v>4.46274</v>
      </c>
      <c r="O21" s="5">
        <v>44981</v>
      </c>
      <c r="P21">
        <v>4.5125</v>
      </c>
      <c r="Q21" s="5">
        <v>44981</v>
      </c>
      <c r="R21">
        <v>4.553</v>
      </c>
      <c r="S21" s="5">
        <v>44981</v>
      </c>
      <c r="T21">
        <v>4.58784</v>
      </c>
      <c r="U21" s="5">
        <v>44981</v>
      </c>
      <c r="V21">
        <v>4.61187</v>
      </c>
      <c r="W21" s="5">
        <v>44981</v>
      </c>
      <c r="X21">
        <v>4.6325</v>
      </c>
      <c r="Y21" s="5">
        <v>44981</v>
      </c>
      <c r="Z21">
        <v>4.5712</v>
      </c>
      <c r="AA21" s="5">
        <v>44981</v>
      </c>
      <c r="AB21">
        <v>4.4905</v>
      </c>
      <c r="AC21" s="5">
        <v>44981</v>
      </c>
      <c r="AD21">
        <v>4.3065</v>
      </c>
      <c r="AE21" s="5">
        <v>44981</v>
      </c>
      <c r="AF21">
        <v>4.1518</v>
      </c>
      <c r="AG21" s="5">
        <v>44981</v>
      </c>
      <c r="AH21">
        <v>4.0168</v>
      </c>
      <c r="AI21" s="5">
        <v>44981</v>
      </c>
      <c r="AJ21">
        <v>3.909</v>
      </c>
      <c r="AK21" s="5">
        <v>44981</v>
      </c>
      <c r="AL21">
        <v>3.8245</v>
      </c>
      <c r="AM21" s="5">
        <v>44981</v>
      </c>
      <c r="AN21">
        <v>3.7645</v>
      </c>
      <c r="AO21" s="5">
        <v>44981</v>
      </c>
      <c r="AP21">
        <v>3.7235</v>
      </c>
      <c r="AQ21" s="5">
        <v>44981</v>
      </c>
      <c r="AR21">
        <v>3.6975</v>
      </c>
      <c r="AS21" s="5">
        <v>44981</v>
      </c>
      <c r="AT21">
        <v>3.6735</v>
      </c>
      <c r="AU21" s="5">
        <v>44981</v>
      </c>
      <c r="AV21">
        <v>3.6515</v>
      </c>
      <c r="AW21" s="5">
        <v>44981</v>
      </c>
      <c r="AX21">
        <v>3.6085</v>
      </c>
      <c r="AY21" s="5">
        <v>44981</v>
      </c>
      <c r="AZ21">
        <v>3.5525</v>
      </c>
      <c r="BA21" s="5">
        <v>44981</v>
      </c>
      <c r="BB21">
        <v>3.4885</v>
      </c>
      <c r="BC21" s="5">
        <v>44981</v>
      </c>
      <c r="BD21">
        <v>3.3625</v>
      </c>
      <c r="BE21" s="5">
        <v>44981</v>
      </c>
      <c r="BF21">
        <v>3.2365</v>
      </c>
    </row>
    <row r="22" spans="1:58">
      <c r="A22" s="5">
        <v>44984</v>
      </c>
      <c r="B22">
        <v>3.9294</v>
      </c>
      <c r="C22" s="5">
        <v>44984</v>
      </c>
      <c r="D22">
        <v>3.9309</v>
      </c>
      <c r="E22" s="5">
        <v>44984</v>
      </c>
      <c r="F22">
        <v>3.9736</v>
      </c>
      <c r="G22" s="5">
        <v>44984</v>
      </c>
      <c r="H22">
        <v>4.1066</v>
      </c>
      <c r="I22" s="5">
        <v>44984</v>
      </c>
      <c r="J22">
        <v>4.3455</v>
      </c>
      <c r="K22" s="5">
        <v>44984</v>
      </c>
      <c r="L22">
        <v>4.4207</v>
      </c>
      <c r="M22" s="5">
        <v>44984</v>
      </c>
      <c r="N22">
        <v>4.4751</v>
      </c>
      <c r="O22" s="5">
        <v>44984</v>
      </c>
      <c r="P22">
        <v>4.525</v>
      </c>
      <c r="Q22" s="5">
        <v>44984</v>
      </c>
      <c r="R22">
        <v>4.5683</v>
      </c>
      <c r="S22" s="5">
        <v>44984</v>
      </c>
      <c r="T22">
        <v>4.6035</v>
      </c>
      <c r="U22" s="5">
        <v>44984</v>
      </c>
      <c r="V22">
        <v>4.63574</v>
      </c>
      <c r="W22" s="5">
        <v>44984</v>
      </c>
      <c r="X22">
        <v>4.6572</v>
      </c>
      <c r="Y22" s="5">
        <v>44984</v>
      </c>
      <c r="Z22">
        <v>4.6185</v>
      </c>
      <c r="AA22" s="5">
        <v>44984</v>
      </c>
      <c r="AB22">
        <v>4.54604</v>
      </c>
      <c r="AC22" s="5">
        <v>44984</v>
      </c>
      <c r="AD22">
        <v>4.3465</v>
      </c>
      <c r="AE22" s="5">
        <v>44984</v>
      </c>
      <c r="AF22">
        <v>4.1864</v>
      </c>
      <c r="AG22" s="5">
        <v>44984</v>
      </c>
      <c r="AH22">
        <v>4.05598</v>
      </c>
      <c r="AI22" s="5">
        <v>44984</v>
      </c>
      <c r="AJ22">
        <v>3.94972</v>
      </c>
      <c r="AK22" s="5">
        <v>44984</v>
      </c>
      <c r="AL22">
        <v>3.86796</v>
      </c>
      <c r="AM22" s="5">
        <v>44984</v>
      </c>
      <c r="AN22">
        <v>3.80978</v>
      </c>
      <c r="AO22" s="5">
        <v>44984</v>
      </c>
      <c r="AP22">
        <v>3.77211</v>
      </c>
      <c r="AQ22" s="5">
        <v>44984</v>
      </c>
      <c r="AR22">
        <v>3.74893</v>
      </c>
      <c r="AS22" s="5">
        <v>44984</v>
      </c>
      <c r="AT22">
        <v>3.72431</v>
      </c>
      <c r="AU22" s="5">
        <v>44984</v>
      </c>
      <c r="AV22">
        <v>3.70068</v>
      </c>
      <c r="AW22" s="5">
        <v>44984</v>
      </c>
      <c r="AX22">
        <v>3.65543</v>
      </c>
      <c r="AY22" s="5">
        <v>44984</v>
      </c>
      <c r="AZ22">
        <v>3.59918</v>
      </c>
      <c r="BA22" s="5">
        <v>44984</v>
      </c>
      <c r="BB22">
        <v>3.53393</v>
      </c>
      <c r="BC22" s="5">
        <v>44984</v>
      </c>
      <c r="BD22">
        <v>3.40448</v>
      </c>
      <c r="BE22" s="5">
        <v>44984</v>
      </c>
      <c r="BF22">
        <v>3.27198</v>
      </c>
    </row>
    <row r="23" spans="1:58">
      <c r="A23" s="5">
        <v>44985</v>
      </c>
      <c r="B23">
        <v>3.9275</v>
      </c>
      <c r="C23" s="5">
        <v>44985</v>
      </c>
      <c r="D23">
        <v>3.9275</v>
      </c>
      <c r="E23" s="5">
        <v>44985</v>
      </c>
      <c r="F23">
        <v>4.0025</v>
      </c>
      <c r="G23" s="5">
        <v>44985</v>
      </c>
      <c r="H23">
        <v>4.1044</v>
      </c>
      <c r="I23" s="5">
        <v>44985</v>
      </c>
      <c r="J23">
        <v>4.3404</v>
      </c>
      <c r="K23" s="5">
        <v>44985</v>
      </c>
      <c r="L23">
        <v>4.4165</v>
      </c>
      <c r="M23" s="5">
        <v>44985</v>
      </c>
      <c r="N23">
        <v>4.4695</v>
      </c>
      <c r="O23" s="5">
        <v>44985</v>
      </c>
      <c r="P23">
        <v>4.5235</v>
      </c>
      <c r="Q23" s="5">
        <v>44985</v>
      </c>
      <c r="R23">
        <v>4.5645</v>
      </c>
      <c r="S23" s="5">
        <v>44985</v>
      </c>
      <c r="T23">
        <v>4.6035</v>
      </c>
      <c r="U23" s="5">
        <v>44985</v>
      </c>
      <c r="V23">
        <v>4.6385</v>
      </c>
      <c r="W23" s="5">
        <v>44985</v>
      </c>
      <c r="X23">
        <v>4.65995</v>
      </c>
      <c r="Y23" s="5">
        <v>44985</v>
      </c>
      <c r="Z23">
        <v>4.6385</v>
      </c>
      <c r="AA23" s="5">
        <v>44985</v>
      </c>
      <c r="AB23">
        <v>4.5711</v>
      </c>
      <c r="AC23" s="5">
        <v>44985</v>
      </c>
      <c r="AD23">
        <v>4.3696</v>
      </c>
      <c r="AE23" s="5">
        <v>44985</v>
      </c>
      <c r="AF23">
        <v>4.2</v>
      </c>
      <c r="AG23" s="5">
        <v>44985</v>
      </c>
      <c r="AH23">
        <v>4.0565</v>
      </c>
      <c r="AI23" s="5">
        <v>44985</v>
      </c>
      <c r="AJ23">
        <v>3.9475</v>
      </c>
      <c r="AK23" s="5">
        <v>44985</v>
      </c>
      <c r="AL23">
        <v>3.8635</v>
      </c>
      <c r="AM23" s="5">
        <v>44985</v>
      </c>
      <c r="AN23">
        <v>3.8065</v>
      </c>
      <c r="AO23" s="5">
        <v>44985</v>
      </c>
      <c r="AP23">
        <v>3.7695</v>
      </c>
      <c r="AQ23" s="5">
        <v>44985</v>
      </c>
      <c r="AR23">
        <v>3.739</v>
      </c>
      <c r="AS23" s="5">
        <v>44985</v>
      </c>
      <c r="AT23">
        <v>3.713</v>
      </c>
      <c r="AU23" s="5">
        <v>44985</v>
      </c>
      <c r="AV23">
        <v>3.689</v>
      </c>
      <c r="AW23" s="5">
        <v>44985</v>
      </c>
      <c r="AX23">
        <v>3.641</v>
      </c>
      <c r="AY23" s="5">
        <v>44985</v>
      </c>
      <c r="AZ23">
        <v>3.5825</v>
      </c>
      <c r="BA23" s="5">
        <v>44985</v>
      </c>
      <c r="BB23">
        <v>3.5225</v>
      </c>
      <c r="BC23" s="5">
        <v>44985</v>
      </c>
      <c r="BD23">
        <v>3.3886</v>
      </c>
      <c r="BE23" s="5">
        <v>44985</v>
      </c>
      <c r="BF23">
        <v>3.252</v>
      </c>
    </row>
    <row r="24" spans="1:58">
      <c r="A24" s="5">
        <v>44986</v>
      </c>
      <c r="B24">
        <v>3.9283</v>
      </c>
      <c r="C24" s="5">
        <v>44986</v>
      </c>
      <c r="D24">
        <v>3.9275</v>
      </c>
      <c r="E24" s="5">
        <v>44986</v>
      </c>
      <c r="F24">
        <v>4.0135</v>
      </c>
      <c r="G24" s="5">
        <v>44986</v>
      </c>
      <c r="H24">
        <v>4.0965</v>
      </c>
      <c r="I24" s="5">
        <v>44986</v>
      </c>
      <c r="J24">
        <v>4.3235</v>
      </c>
      <c r="K24" s="5">
        <v>44986</v>
      </c>
      <c r="L24">
        <v>4.3895</v>
      </c>
      <c r="M24" s="5">
        <v>44986</v>
      </c>
      <c r="N24">
        <v>4.4434</v>
      </c>
      <c r="O24" s="5">
        <v>44986</v>
      </c>
      <c r="P24">
        <v>4.4901</v>
      </c>
      <c r="Q24" s="5">
        <v>44986</v>
      </c>
      <c r="R24">
        <v>4.5295</v>
      </c>
      <c r="S24" s="5">
        <v>44986</v>
      </c>
      <c r="T24">
        <v>4.5638</v>
      </c>
      <c r="U24" s="5">
        <v>44986</v>
      </c>
      <c r="V24">
        <v>4.5912</v>
      </c>
      <c r="W24" s="5">
        <v>44986</v>
      </c>
      <c r="X24">
        <v>4.6109</v>
      </c>
      <c r="Y24" s="5">
        <v>44986</v>
      </c>
      <c r="Z24">
        <v>4.5828</v>
      </c>
      <c r="AA24" s="5">
        <v>44986</v>
      </c>
      <c r="AB24">
        <v>4.5175</v>
      </c>
      <c r="AC24" s="5">
        <v>44986</v>
      </c>
      <c r="AD24">
        <v>4.3275</v>
      </c>
      <c r="AE24" s="5">
        <v>44986</v>
      </c>
      <c r="AF24">
        <v>4.1695</v>
      </c>
      <c r="AG24" s="5">
        <v>44986</v>
      </c>
      <c r="AH24">
        <v>4.0405</v>
      </c>
      <c r="AI24" s="5">
        <v>44986</v>
      </c>
      <c r="AJ24">
        <v>3.9425</v>
      </c>
      <c r="AK24" s="5">
        <v>44986</v>
      </c>
      <c r="AL24">
        <v>3.8705</v>
      </c>
      <c r="AM24" s="5">
        <v>44986</v>
      </c>
      <c r="AN24">
        <v>3.8225</v>
      </c>
      <c r="AO24" s="5">
        <v>44986</v>
      </c>
      <c r="AP24">
        <v>3.793</v>
      </c>
      <c r="AQ24" s="5">
        <v>44986</v>
      </c>
      <c r="AR24">
        <v>3.779</v>
      </c>
      <c r="AS24" s="5">
        <v>44986</v>
      </c>
      <c r="AT24">
        <v>3.764</v>
      </c>
      <c r="AU24" s="5">
        <v>44986</v>
      </c>
      <c r="AV24">
        <v>3.7365</v>
      </c>
      <c r="AW24" s="5">
        <v>44986</v>
      </c>
      <c r="AX24">
        <v>3.715</v>
      </c>
      <c r="AY24" s="5">
        <v>44986</v>
      </c>
      <c r="AZ24">
        <v>3.668</v>
      </c>
      <c r="BA24" s="5">
        <v>44986</v>
      </c>
      <c r="BB24">
        <v>3.608</v>
      </c>
      <c r="BC24" s="5">
        <v>44986</v>
      </c>
      <c r="BD24">
        <v>3.469</v>
      </c>
      <c r="BE24" s="5">
        <v>44986</v>
      </c>
      <c r="BF24">
        <v>3.3387</v>
      </c>
    </row>
    <row r="25" spans="1:58">
      <c r="A25" s="5">
        <v>44987</v>
      </c>
      <c r="B25">
        <v>3.93</v>
      </c>
      <c r="C25" s="5">
        <v>44987</v>
      </c>
      <c r="D25">
        <v>3.9305</v>
      </c>
      <c r="E25" s="5">
        <v>44987</v>
      </c>
      <c r="F25">
        <v>4.0139</v>
      </c>
      <c r="G25" s="5">
        <v>44987</v>
      </c>
      <c r="H25">
        <v>4.09445</v>
      </c>
      <c r="I25" s="5">
        <v>44987</v>
      </c>
      <c r="J25">
        <v>4.3216</v>
      </c>
      <c r="K25" s="5">
        <v>44987</v>
      </c>
      <c r="L25">
        <v>4.3925</v>
      </c>
      <c r="M25" s="5">
        <v>44987</v>
      </c>
      <c r="N25">
        <v>4.4425</v>
      </c>
      <c r="O25" s="5">
        <v>44987</v>
      </c>
      <c r="P25">
        <v>4.4915</v>
      </c>
      <c r="Q25" s="5">
        <v>44987</v>
      </c>
      <c r="R25">
        <v>4.5355</v>
      </c>
      <c r="S25" s="5">
        <v>44987</v>
      </c>
      <c r="T25">
        <v>4.5685</v>
      </c>
      <c r="U25" s="5">
        <v>44987</v>
      </c>
      <c r="V25">
        <v>4.5995</v>
      </c>
      <c r="W25" s="5">
        <v>44987</v>
      </c>
      <c r="X25">
        <v>4.6226</v>
      </c>
      <c r="Y25" s="5">
        <v>44987</v>
      </c>
      <c r="Z25">
        <v>4.6</v>
      </c>
      <c r="AA25" s="5">
        <v>44987</v>
      </c>
      <c r="AB25">
        <v>4.547</v>
      </c>
      <c r="AC25" s="5">
        <v>44987</v>
      </c>
      <c r="AD25">
        <v>4.3725</v>
      </c>
      <c r="AE25" s="5">
        <v>44987</v>
      </c>
      <c r="AF25">
        <v>4.21242</v>
      </c>
      <c r="AG25" s="5">
        <v>44987</v>
      </c>
      <c r="AH25">
        <v>4.08121</v>
      </c>
      <c r="AI25" s="5">
        <v>44987</v>
      </c>
      <c r="AJ25">
        <v>3.98</v>
      </c>
      <c r="AK25" s="5">
        <v>44987</v>
      </c>
      <c r="AL25">
        <v>3.907</v>
      </c>
      <c r="AM25" s="5">
        <v>44987</v>
      </c>
      <c r="AN25">
        <v>3.85856</v>
      </c>
      <c r="AO25" s="5">
        <v>44987</v>
      </c>
      <c r="AP25">
        <v>3.82914</v>
      </c>
      <c r="AQ25" s="5">
        <v>44987</v>
      </c>
      <c r="AR25">
        <v>3.81373</v>
      </c>
      <c r="AS25" s="5">
        <v>44987</v>
      </c>
      <c r="AT25">
        <v>3.79948</v>
      </c>
      <c r="AU25" s="5">
        <v>44987</v>
      </c>
      <c r="AV25">
        <v>3.78523</v>
      </c>
      <c r="AW25" s="5">
        <v>44987</v>
      </c>
      <c r="AX25">
        <v>3.754</v>
      </c>
      <c r="AY25" s="5">
        <v>44987</v>
      </c>
      <c r="AZ25">
        <v>3.706</v>
      </c>
      <c r="BA25" s="5">
        <v>44987</v>
      </c>
      <c r="BB25">
        <v>3.647</v>
      </c>
      <c r="BC25" s="5">
        <v>44987</v>
      </c>
      <c r="BD25">
        <v>3.5185</v>
      </c>
      <c r="BE25" s="5">
        <v>44987</v>
      </c>
      <c r="BF25">
        <v>3.3865</v>
      </c>
    </row>
    <row r="26" spans="1:58">
      <c r="A26" s="5">
        <v>44988</v>
      </c>
      <c r="B26">
        <v>3.9295</v>
      </c>
      <c r="C26" s="5">
        <v>44988</v>
      </c>
      <c r="D26">
        <v>3.93</v>
      </c>
      <c r="E26" s="5">
        <v>44988</v>
      </c>
      <c r="F26">
        <v>4.0161</v>
      </c>
      <c r="G26" s="5">
        <v>44988</v>
      </c>
      <c r="H26">
        <v>4.095</v>
      </c>
      <c r="I26" s="5">
        <v>44988</v>
      </c>
      <c r="J26">
        <v>4.3254</v>
      </c>
      <c r="K26" s="5">
        <v>44988</v>
      </c>
      <c r="L26">
        <v>4.3974</v>
      </c>
      <c r="M26" s="5">
        <v>44988</v>
      </c>
      <c r="N26">
        <v>4.4505</v>
      </c>
      <c r="O26" s="5">
        <v>44988</v>
      </c>
      <c r="P26">
        <v>4.5015</v>
      </c>
      <c r="Q26" s="5">
        <v>44988</v>
      </c>
      <c r="R26">
        <v>4.545</v>
      </c>
      <c r="S26" s="5">
        <v>44988</v>
      </c>
      <c r="T26">
        <v>4.5803</v>
      </c>
      <c r="U26" s="5">
        <v>44988</v>
      </c>
      <c r="V26">
        <v>4.6125</v>
      </c>
      <c r="W26" s="5">
        <v>44988</v>
      </c>
      <c r="X26">
        <v>4.6325</v>
      </c>
      <c r="Y26" s="5">
        <v>44988</v>
      </c>
      <c r="Z26">
        <v>4.6005</v>
      </c>
      <c r="AA26" s="5">
        <v>44988</v>
      </c>
      <c r="AB26">
        <v>4.5374</v>
      </c>
      <c r="AC26" s="5">
        <v>44988</v>
      </c>
      <c r="AD26">
        <v>4.3465</v>
      </c>
      <c r="AE26" s="5">
        <v>44988</v>
      </c>
      <c r="AF26">
        <v>4.192</v>
      </c>
      <c r="AG26" s="5">
        <v>44988</v>
      </c>
      <c r="AH26">
        <v>4.0609</v>
      </c>
      <c r="AI26" s="5">
        <v>44988</v>
      </c>
      <c r="AJ26">
        <v>3.958</v>
      </c>
      <c r="AK26" s="5">
        <v>44988</v>
      </c>
      <c r="AL26">
        <v>3.876</v>
      </c>
      <c r="AM26" s="5">
        <v>44988</v>
      </c>
      <c r="AN26">
        <v>3.82905</v>
      </c>
      <c r="AO26" s="5">
        <v>44988</v>
      </c>
      <c r="AP26">
        <v>3.79695</v>
      </c>
      <c r="AQ26" s="5">
        <v>44988</v>
      </c>
      <c r="AR26">
        <v>3.77995</v>
      </c>
      <c r="AS26" s="5">
        <v>44988</v>
      </c>
      <c r="AT26">
        <v>3.763</v>
      </c>
      <c r="AU26" s="5">
        <v>44988</v>
      </c>
      <c r="AV26">
        <v>3.747</v>
      </c>
      <c r="AW26" s="5">
        <v>44988</v>
      </c>
      <c r="AX26">
        <v>3.707</v>
      </c>
      <c r="AY26" s="5">
        <v>44988</v>
      </c>
      <c r="AZ26">
        <v>3.657</v>
      </c>
      <c r="BA26" s="5">
        <v>44988</v>
      </c>
      <c r="BB26">
        <v>3.595</v>
      </c>
      <c r="BC26" s="5">
        <v>44988</v>
      </c>
      <c r="BD26">
        <v>3.4727</v>
      </c>
      <c r="BE26" s="5">
        <v>44988</v>
      </c>
      <c r="BF26">
        <v>3.3417</v>
      </c>
    </row>
    <row r="27" spans="1:58">
      <c r="A27" s="5">
        <v>44991</v>
      </c>
      <c r="B27">
        <v>3.9275</v>
      </c>
      <c r="C27" s="5">
        <v>44991</v>
      </c>
      <c r="D27">
        <v>3.9265</v>
      </c>
      <c r="E27" s="5">
        <v>44991</v>
      </c>
      <c r="F27">
        <v>4.03937</v>
      </c>
      <c r="G27" s="5">
        <v>44991</v>
      </c>
      <c r="H27">
        <v>4.1132</v>
      </c>
      <c r="I27" s="5">
        <v>44991</v>
      </c>
      <c r="J27">
        <v>4.3495</v>
      </c>
      <c r="K27" s="5">
        <v>44991</v>
      </c>
      <c r="L27">
        <v>4.4145</v>
      </c>
      <c r="M27" s="5">
        <v>44991</v>
      </c>
      <c r="N27">
        <v>4.47045</v>
      </c>
      <c r="O27" s="5">
        <v>44991</v>
      </c>
      <c r="P27">
        <v>4.5235</v>
      </c>
      <c r="Q27" s="5">
        <v>44991</v>
      </c>
      <c r="R27">
        <v>4.5655</v>
      </c>
      <c r="S27" s="5">
        <v>44991</v>
      </c>
      <c r="T27">
        <v>4.6065</v>
      </c>
      <c r="U27" s="5">
        <v>44991</v>
      </c>
      <c r="V27">
        <v>4.63459</v>
      </c>
      <c r="W27" s="5">
        <v>44991</v>
      </c>
      <c r="X27">
        <v>4.6584</v>
      </c>
      <c r="Y27" s="5">
        <v>44991</v>
      </c>
      <c r="Z27">
        <v>4.6285</v>
      </c>
      <c r="AA27" s="5">
        <v>44991</v>
      </c>
      <c r="AB27">
        <v>4.5665</v>
      </c>
      <c r="AC27" s="5">
        <v>44991</v>
      </c>
      <c r="AD27">
        <v>4.3865</v>
      </c>
      <c r="AE27" s="5">
        <v>44991</v>
      </c>
      <c r="AF27">
        <v>4.2261</v>
      </c>
      <c r="AG27" s="5">
        <v>44991</v>
      </c>
      <c r="AH27">
        <v>4.0907</v>
      </c>
      <c r="AI27" s="5">
        <v>44991</v>
      </c>
      <c r="AJ27">
        <v>3.9806</v>
      </c>
      <c r="AK27" s="5">
        <v>44991</v>
      </c>
      <c r="AL27">
        <v>3.89895</v>
      </c>
      <c r="AM27" s="5">
        <v>44991</v>
      </c>
      <c r="AN27">
        <v>3.84195</v>
      </c>
      <c r="AO27" s="5">
        <v>44991</v>
      </c>
      <c r="AP27">
        <v>3.80595</v>
      </c>
      <c r="AQ27" s="5">
        <v>44991</v>
      </c>
      <c r="AR27">
        <v>3.78495</v>
      </c>
      <c r="AS27" s="5">
        <v>44991</v>
      </c>
      <c r="AT27">
        <v>3.764</v>
      </c>
      <c r="AU27" s="5">
        <v>44991</v>
      </c>
      <c r="AV27">
        <v>3.744</v>
      </c>
      <c r="AW27" s="5">
        <v>44991</v>
      </c>
      <c r="AX27">
        <v>3.703</v>
      </c>
      <c r="AY27" s="5">
        <v>44991</v>
      </c>
      <c r="AZ27">
        <v>3.651</v>
      </c>
      <c r="BA27" s="5">
        <v>44991</v>
      </c>
      <c r="BB27">
        <v>3.589</v>
      </c>
      <c r="BC27" s="5">
        <v>44991</v>
      </c>
      <c r="BD27">
        <v>3.457</v>
      </c>
      <c r="BE27" s="5">
        <v>44991</v>
      </c>
      <c r="BF27">
        <v>3.3245</v>
      </c>
    </row>
    <row r="28" spans="1:58">
      <c r="A28" s="5">
        <v>44992</v>
      </c>
      <c r="B28">
        <v>3.9286</v>
      </c>
      <c r="C28" s="5">
        <v>44992</v>
      </c>
      <c r="D28">
        <v>3.9301</v>
      </c>
      <c r="E28" s="5">
        <v>44992</v>
      </c>
      <c r="F28">
        <v>4.0783</v>
      </c>
      <c r="G28" s="5">
        <v>44992</v>
      </c>
      <c r="H28">
        <v>4.1381</v>
      </c>
      <c r="I28" s="5">
        <v>44992</v>
      </c>
      <c r="J28">
        <v>4.4001</v>
      </c>
      <c r="K28" s="5">
        <v>44992</v>
      </c>
      <c r="L28">
        <v>4.4745</v>
      </c>
      <c r="M28" s="5">
        <v>44992</v>
      </c>
      <c r="N28">
        <v>4.5402</v>
      </c>
      <c r="O28" s="5">
        <v>44992</v>
      </c>
      <c r="P28">
        <v>4.5931</v>
      </c>
      <c r="Q28" s="5">
        <v>44992</v>
      </c>
      <c r="R28">
        <v>4.6397</v>
      </c>
      <c r="S28" s="5">
        <v>44992</v>
      </c>
      <c r="T28">
        <v>4.6805</v>
      </c>
      <c r="U28" s="5">
        <v>44992</v>
      </c>
      <c r="V28">
        <v>4.7128</v>
      </c>
      <c r="W28" s="5">
        <v>44992</v>
      </c>
      <c r="X28">
        <v>4.7362</v>
      </c>
      <c r="Y28" s="5">
        <v>44992</v>
      </c>
      <c r="Z28">
        <v>4.702</v>
      </c>
      <c r="AA28" s="5">
        <v>44992</v>
      </c>
      <c r="AB28">
        <v>4.628</v>
      </c>
      <c r="AC28" s="5">
        <v>44992</v>
      </c>
      <c r="AD28">
        <v>4.421</v>
      </c>
      <c r="AE28" s="5">
        <v>44992</v>
      </c>
      <c r="AF28">
        <v>4.2447</v>
      </c>
      <c r="AG28" s="5">
        <v>44992</v>
      </c>
      <c r="AH28">
        <v>4.092</v>
      </c>
      <c r="AI28" s="5">
        <v>44992</v>
      </c>
      <c r="AJ28">
        <v>3.9636</v>
      </c>
      <c r="AK28" s="5">
        <v>44992</v>
      </c>
      <c r="AL28">
        <v>3.8685</v>
      </c>
      <c r="AM28" s="5">
        <v>44992</v>
      </c>
      <c r="AN28">
        <v>3.8005</v>
      </c>
      <c r="AO28" s="5">
        <v>44992</v>
      </c>
      <c r="AP28">
        <v>3.7553</v>
      </c>
      <c r="AQ28" s="5">
        <v>44992</v>
      </c>
      <c r="AR28">
        <v>3.7277</v>
      </c>
      <c r="AS28" s="5">
        <v>44992</v>
      </c>
      <c r="AT28">
        <v>3.6994</v>
      </c>
      <c r="AU28" s="5">
        <v>44992</v>
      </c>
      <c r="AV28">
        <v>3.6718</v>
      </c>
      <c r="AW28" s="5">
        <v>44992</v>
      </c>
      <c r="AX28">
        <v>3.6223</v>
      </c>
      <c r="AY28" s="5">
        <v>44992</v>
      </c>
      <c r="AZ28">
        <v>3.566</v>
      </c>
      <c r="BA28" s="5">
        <v>44992</v>
      </c>
      <c r="BB28">
        <v>3.5002</v>
      </c>
      <c r="BC28" s="5">
        <v>44992</v>
      </c>
      <c r="BD28">
        <v>3.3719</v>
      </c>
      <c r="BE28" s="5">
        <v>44992</v>
      </c>
      <c r="BF28">
        <v>3.2402</v>
      </c>
    </row>
    <row r="29" spans="1:58">
      <c r="A29" s="5">
        <v>44993</v>
      </c>
      <c r="B29">
        <v>3.9288</v>
      </c>
      <c r="C29" s="5">
        <v>44993</v>
      </c>
      <c r="D29">
        <v>3.9303</v>
      </c>
      <c r="E29" s="5">
        <v>44993</v>
      </c>
      <c r="F29">
        <v>4.0852</v>
      </c>
      <c r="G29" s="5">
        <v>44993</v>
      </c>
      <c r="H29">
        <v>4.1455</v>
      </c>
      <c r="I29" s="5">
        <v>44993</v>
      </c>
      <c r="J29">
        <v>4.40459</v>
      </c>
      <c r="K29" s="5">
        <v>44993</v>
      </c>
      <c r="L29">
        <v>4.47924</v>
      </c>
      <c r="M29" s="5">
        <v>44993</v>
      </c>
      <c r="N29">
        <v>4.5428</v>
      </c>
      <c r="O29" s="5">
        <v>44993</v>
      </c>
      <c r="P29">
        <v>4.5975</v>
      </c>
      <c r="Q29" s="5">
        <v>44993</v>
      </c>
      <c r="R29">
        <v>4.64524</v>
      </c>
      <c r="S29" s="5">
        <v>44993</v>
      </c>
      <c r="T29">
        <v>4.68441</v>
      </c>
      <c r="U29" s="5">
        <v>44993</v>
      </c>
      <c r="V29">
        <v>4.7162</v>
      </c>
      <c r="W29" s="5">
        <v>44993</v>
      </c>
      <c r="X29">
        <v>4.7385</v>
      </c>
      <c r="Y29" s="5">
        <v>44993</v>
      </c>
      <c r="Z29">
        <v>4.694</v>
      </c>
      <c r="AA29" s="5">
        <v>44993</v>
      </c>
      <c r="AB29">
        <v>4.619</v>
      </c>
      <c r="AC29" s="5">
        <v>44993</v>
      </c>
      <c r="AD29">
        <v>4.407</v>
      </c>
      <c r="AE29" s="5">
        <v>44993</v>
      </c>
      <c r="AF29">
        <v>4.2215</v>
      </c>
      <c r="AG29" s="5">
        <v>44993</v>
      </c>
      <c r="AH29">
        <v>4.06406</v>
      </c>
      <c r="AI29" s="5">
        <v>44993</v>
      </c>
      <c r="AJ29">
        <v>3.9385</v>
      </c>
      <c r="AK29" s="5">
        <v>44993</v>
      </c>
      <c r="AL29">
        <v>3.8395</v>
      </c>
      <c r="AM29" s="5">
        <v>44993</v>
      </c>
      <c r="AN29">
        <v>3.7695</v>
      </c>
      <c r="AO29" s="5">
        <v>44993</v>
      </c>
      <c r="AP29">
        <v>3.7205</v>
      </c>
      <c r="AQ29" s="5">
        <v>44993</v>
      </c>
      <c r="AR29">
        <v>3.6905</v>
      </c>
      <c r="AS29" s="5">
        <v>44993</v>
      </c>
      <c r="AT29">
        <v>3.6605</v>
      </c>
      <c r="AU29" s="5">
        <v>44993</v>
      </c>
      <c r="AV29">
        <v>3.6315</v>
      </c>
      <c r="AW29" s="5">
        <v>44993</v>
      </c>
      <c r="AX29">
        <v>3.5805</v>
      </c>
      <c r="AY29" s="5">
        <v>44993</v>
      </c>
      <c r="AZ29">
        <v>3.5235</v>
      </c>
      <c r="BA29" s="5">
        <v>44993</v>
      </c>
      <c r="BB29">
        <v>3.4585</v>
      </c>
      <c r="BC29" s="5">
        <v>44993</v>
      </c>
      <c r="BD29">
        <v>3.3285</v>
      </c>
      <c r="BE29" s="5">
        <v>44993</v>
      </c>
      <c r="BF29">
        <v>3.1965</v>
      </c>
    </row>
    <row r="30" spans="1:58">
      <c r="A30" s="5">
        <v>44994</v>
      </c>
      <c r="B30">
        <v>3.9305</v>
      </c>
      <c r="C30" s="5">
        <v>44994</v>
      </c>
      <c r="D30">
        <v>3.9285</v>
      </c>
      <c r="E30" s="5">
        <v>44994</v>
      </c>
      <c r="F30">
        <v>4.0835</v>
      </c>
      <c r="G30" s="5">
        <v>44994</v>
      </c>
      <c r="H30">
        <v>4.1413</v>
      </c>
      <c r="I30" s="5">
        <v>44994</v>
      </c>
      <c r="J30">
        <v>4.3915</v>
      </c>
      <c r="K30" s="5">
        <v>44994</v>
      </c>
      <c r="L30">
        <v>4.4655</v>
      </c>
      <c r="M30" s="5">
        <v>44994</v>
      </c>
      <c r="N30">
        <v>4.5214</v>
      </c>
      <c r="O30" s="5">
        <v>44994</v>
      </c>
      <c r="P30">
        <v>4.5765</v>
      </c>
      <c r="Q30" s="5">
        <v>44994</v>
      </c>
      <c r="R30">
        <v>4.62476</v>
      </c>
      <c r="S30" s="5">
        <v>44994</v>
      </c>
      <c r="T30">
        <v>4.6616</v>
      </c>
      <c r="U30" s="5">
        <v>44994</v>
      </c>
      <c r="V30">
        <v>4.6935</v>
      </c>
      <c r="W30" s="5">
        <v>44994</v>
      </c>
      <c r="X30">
        <v>4.7185</v>
      </c>
      <c r="Y30" s="5">
        <v>44994</v>
      </c>
      <c r="Z30">
        <v>4.6858</v>
      </c>
      <c r="AA30" s="5">
        <v>44994</v>
      </c>
      <c r="AB30">
        <v>4.6123</v>
      </c>
      <c r="AC30" s="5">
        <v>44994</v>
      </c>
      <c r="AD30">
        <v>4.4092</v>
      </c>
      <c r="AE30" s="5">
        <v>44994</v>
      </c>
      <c r="AF30">
        <v>4.231</v>
      </c>
      <c r="AG30" s="5">
        <v>44994</v>
      </c>
      <c r="AH30">
        <v>4.077</v>
      </c>
      <c r="AI30" s="5">
        <v>44994</v>
      </c>
      <c r="AJ30">
        <v>3.955</v>
      </c>
      <c r="AK30" s="5">
        <v>44994</v>
      </c>
      <c r="AL30">
        <v>3.861</v>
      </c>
      <c r="AM30" s="5">
        <v>44994</v>
      </c>
      <c r="AN30">
        <v>3.793</v>
      </c>
      <c r="AO30" s="5">
        <v>44994</v>
      </c>
      <c r="AP30">
        <v>3.74826</v>
      </c>
      <c r="AQ30" s="5">
        <v>44994</v>
      </c>
      <c r="AR30">
        <v>3.72229</v>
      </c>
      <c r="AS30" s="5">
        <v>44994</v>
      </c>
      <c r="AT30">
        <v>3.69266</v>
      </c>
      <c r="AU30" s="5">
        <v>44994</v>
      </c>
      <c r="AV30">
        <v>3.66504</v>
      </c>
      <c r="AW30" s="5">
        <v>44994</v>
      </c>
      <c r="AX30">
        <v>3.61779</v>
      </c>
      <c r="AY30" s="5">
        <v>44994</v>
      </c>
      <c r="AZ30">
        <v>3.56204</v>
      </c>
      <c r="BA30" s="5">
        <v>44994</v>
      </c>
      <c r="BB30">
        <v>3.498</v>
      </c>
      <c r="BC30" s="5">
        <v>44994</v>
      </c>
      <c r="BD30">
        <v>3.365</v>
      </c>
      <c r="BE30" s="5">
        <v>44994</v>
      </c>
      <c r="BF30">
        <v>3.231</v>
      </c>
    </row>
    <row r="31" spans="1:58">
      <c r="A31" s="5">
        <v>44995</v>
      </c>
      <c r="B31">
        <v>3.9285</v>
      </c>
      <c r="C31" s="5">
        <v>44995</v>
      </c>
      <c r="D31">
        <v>3.9454</v>
      </c>
      <c r="E31" s="5">
        <v>44995</v>
      </c>
      <c r="F31">
        <v>4.0681</v>
      </c>
      <c r="G31" s="5">
        <v>44995</v>
      </c>
      <c r="H31">
        <v>4.1179</v>
      </c>
      <c r="I31" s="5">
        <v>44995</v>
      </c>
      <c r="J31">
        <v>4.3361</v>
      </c>
      <c r="K31" s="5">
        <v>44995</v>
      </c>
      <c r="L31">
        <v>4.3956</v>
      </c>
      <c r="M31" s="5">
        <v>44995</v>
      </c>
      <c r="N31">
        <v>4.4409</v>
      </c>
      <c r="O31" s="5">
        <v>44995</v>
      </c>
      <c r="P31">
        <v>4.4818</v>
      </c>
      <c r="Q31" s="5">
        <v>44995</v>
      </c>
      <c r="R31">
        <v>4.5158</v>
      </c>
      <c r="S31" s="5">
        <v>44995</v>
      </c>
      <c r="T31">
        <v>4.5406</v>
      </c>
      <c r="U31" s="5">
        <v>44995</v>
      </c>
      <c r="V31">
        <v>4.5617</v>
      </c>
      <c r="W31" s="5">
        <v>44995</v>
      </c>
      <c r="X31">
        <v>4.5742</v>
      </c>
      <c r="Y31" s="5">
        <v>44995</v>
      </c>
      <c r="Z31">
        <v>4.514</v>
      </c>
      <c r="AA31" s="5">
        <v>44995</v>
      </c>
      <c r="AB31">
        <v>4.4324</v>
      </c>
      <c r="AC31" s="5">
        <v>44995</v>
      </c>
      <c r="AD31">
        <v>4.2374</v>
      </c>
      <c r="AE31" s="5">
        <v>44995</v>
      </c>
      <c r="AF31">
        <v>4.065</v>
      </c>
      <c r="AG31" s="5">
        <v>44995</v>
      </c>
      <c r="AH31">
        <v>3.9204</v>
      </c>
      <c r="AI31" s="5">
        <v>44995</v>
      </c>
      <c r="AJ31">
        <v>3.80175</v>
      </c>
      <c r="AK31" s="5">
        <v>44995</v>
      </c>
      <c r="AL31">
        <v>3.71295</v>
      </c>
      <c r="AM31" s="5">
        <v>44995</v>
      </c>
      <c r="AN31">
        <v>3.65005</v>
      </c>
      <c r="AO31" s="5">
        <v>44995</v>
      </c>
      <c r="AP31">
        <v>3.60995</v>
      </c>
      <c r="AQ31" s="5">
        <v>44995</v>
      </c>
      <c r="AR31">
        <v>3.58795</v>
      </c>
      <c r="AS31" s="5">
        <v>44995</v>
      </c>
      <c r="AT31">
        <v>3.566</v>
      </c>
      <c r="AU31" s="5">
        <v>44995</v>
      </c>
      <c r="AV31">
        <v>3.544</v>
      </c>
      <c r="AW31" s="5">
        <v>44995</v>
      </c>
      <c r="AX31">
        <v>3.506</v>
      </c>
      <c r="AY31" s="5">
        <v>44995</v>
      </c>
      <c r="AZ31">
        <v>3.46</v>
      </c>
      <c r="BA31" s="5">
        <v>44995</v>
      </c>
      <c r="BB31">
        <v>3.405</v>
      </c>
      <c r="BC31" s="5">
        <v>44995</v>
      </c>
      <c r="BD31">
        <v>3.2747</v>
      </c>
      <c r="BE31" s="5">
        <v>44995</v>
      </c>
      <c r="BF31">
        <v>3.1452</v>
      </c>
    </row>
    <row r="32" spans="1:58">
      <c r="A32" s="5">
        <v>44998</v>
      </c>
      <c r="B32">
        <v>3.9287</v>
      </c>
      <c r="C32" s="5">
        <v>44998</v>
      </c>
      <c r="D32">
        <v>3.9778</v>
      </c>
      <c r="E32" s="5">
        <v>44998</v>
      </c>
      <c r="F32">
        <v>4.04846</v>
      </c>
      <c r="G32" s="5">
        <v>44998</v>
      </c>
      <c r="H32">
        <v>4.09</v>
      </c>
      <c r="I32" s="5">
        <v>44998</v>
      </c>
      <c r="J32">
        <v>4.21493</v>
      </c>
      <c r="K32" s="5">
        <v>44998</v>
      </c>
      <c r="L32">
        <v>4.24317</v>
      </c>
      <c r="M32" s="5">
        <v>44998</v>
      </c>
      <c r="N32">
        <v>4.25674</v>
      </c>
      <c r="O32" s="5">
        <v>44998</v>
      </c>
      <c r="P32">
        <v>4.27094</v>
      </c>
      <c r="Q32" s="5">
        <v>44998</v>
      </c>
      <c r="R32">
        <v>4.28181</v>
      </c>
      <c r="S32" s="5">
        <v>44998</v>
      </c>
      <c r="T32">
        <v>4.28666</v>
      </c>
      <c r="U32" s="5">
        <v>44998</v>
      </c>
      <c r="V32">
        <v>4.28973</v>
      </c>
      <c r="W32" s="5">
        <v>44998</v>
      </c>
      <c r="X32">
        <v>4.2942</v>
      </c>
      <c r="Y32" s="5">
        <v>44998</v>
      </c>
      <c r="Z32">
        <v>4.2267</v>
      </c>
      <c r="AA32" s="5">
        <v>44998</v>
      </c>
      <c r="AB32">
        <v>4.172</v>
      </c>
      <c r="AC32" s="5">
        <v>44998</v>
      </c>
      <c r="AD32">
        <v>4.0311</v>
      </c>
      <c r="AE32" s="5">
        <v>44998</v>
      </c>
      <c r="AF32">
        <v>3.877</v>
      </c>
      <c r="AG32" s="5">
        <v>44998</v>
      </c>
      <c r="AH32">
        <v>3.739</v>
      </c>
      <c r="AI32" s="5">
        <v>44998</v>
      </c>
      <c r="AJ32">
        <v>3.6225</v>
      </c>
      <c r="AK32" s="5">
        <v>44998</v>
      </c>
      <c r="AL32">
        <v>3.5336</v>
      </c>
      <c r="AM32" s="5">
        <v>44998</v>
      </c>
      <c r="AN32">
        <v>3.46896</v>
      </c>
      <c r="AO32" s="5">
        <v>44998</v>
      </c>
      <c r="AP32">
        <v>3.42977</v>
      </c>
      <c r="AQ32" s="5">
        <v>44998</v>
      </c>
      <c r="AR32">
        <v>3.40532</v>
      </c>
      <c r="AS32" s="5">
        <v>44998</v>
      </c>
      <c r="AT32">
        <v>3.386</v>
      </c>
      <c r="AU32" s="5">
        <v>44998</v>
      </c>
      <c r="AV32">
        <v>3.372</v>
      </c>
      <c r="AW32" s="5">
        <v>44998</v>
      </c>
      <c r="AX32">
        <v>3.341</v>
      </c>
      <c r="AY32" s="5">
        <v>44998</v>
      </c>
      <c r="AZ32">
        <v>3.299</v>
      </c>
      <c r="BA32" s="5">
        <v>44998</v>
      </c>
      <c r="BB32">
        <v>3.25209</v>
      </c>
      <c r="BC32" s="5">
        <v>44998</v>
      </c>
      <c r="BD32">
        <v>3.136</v>
      </c>
      <c r="BE32" s="5">
        <v>44998</v>
      </c>
      <c r="BF32">
        <v>3.016</v>
      </c>
    </row>
    <row r="33" spans="1:58">
      <c r="A33" s="5">
        <v>44999</v>
      </c>
      <c r="B33">
        <v>3.9288</v>
      </c>
      <c r="C33" s="5">
        <v>44999</v>
      </c>
      <c r="D33">
        <v>3.985</v>
      </c>
      <c r="E33" s="5">
        <v>44999</v>
      </c>
      <c r="F33">
        <v>4.0415</v>
      </c>
      <c r="G33" s="5">
        <v>44999</v>
      </c>
      <c r="H33">
        <v>4.086</v>
      </c>
      <c r="I33" s="5">
        <v>44999</v>
      </c>
      <c r="J33">
        <v>4.2471</v>
      </c>
      <c r="K33" s="5">
        <v>44999</v>
      </c>
      <c r="L33">
        <v>4.2871</v>
      </c>
      <c r="M33" s="5">
        <v>44999</v>
      </c>
      <c r="N33">
        <v>4.3186</v>
      </c>
      <c r="O33" s="5">
        <v>44999</v>
      </c>
      <c r="P33">
        <v>4.3399</v>
      </c>
      <c r="Q33" s="5">
        <v>44999</v>
      </c>
      <c r="R33">
        <v>4.3568</v>
      </c>
      <c r="S33" s="5">
        <v>44999</v>
      </c>
      <c r="T33">
        <v>4.3654</v>
      </c>
      <c r="U33" s="5">
        <v>44999</v>
      </c>
      <c r="V33">
        <v>4.37297</v>
      </c>
      <c r="W33" s="5">
        <v>44999</v>
      </c>
      <c r="X33">
        <v>4.3763</v>
      </c>
      <c r="Y33" s="5">
        <v>44999</v>
      </c>
      <c r="Z33">
        <v>4.301</v>
      </c>
      <c r="AA33" s="5">
        <v>44999</v>
      </c>
      <c r="AB33">
        <v>4.25215</v>
      </c>
      <c r="AC33" s="5">
        <v>44999</v>
      </c>
      <c r="AD33">
        <v>4.121</v>
      </c>
      <c r="AE33" s="5">
        <v>44999</v>
      </c>
      <c r="AF33">
        <v>3.9909</v>
      </c>
      <c r="AG33" s="5">
        <v>44999</v>
      </c>
      <c r="AH33">
        <v>3.853</v>
      </c>
      <c r="AI33" s="5">
        <v>44999</v>
      </c>
      <c r="AJ33">
        <v>3.7355</v>
      </c>
      <c r="AK33" s="5">
        <v>44999</v>
      </c>
      <c r="AL33">
        <v>3.642</v>
      </c>
      <c r="AM33" s="5">
        <v>44999</v>
      </c>
      <c r="AN33">
        <v>3.573</v>
      </c>
      <c r="AO33" s="5">
        <v>44999</v>
      </c>
      <c r="AP33">
        <v>3.52805</v>
      </c>
      <c r="AQ33" s="5">
        <v>44999</v>
      </c>
      <c r="AR33">
        <v>3.50005</v>
      </c>
      <c r="AS33" s="5">
        <v>44999</v>
      </c>
      <c r="AT33">
        <v>3.472</v>
      </c>
      <c r="AU33" s="5">
        <v>44999</v>
      </c>
      <c r="AV33">
        <v>3.449</v>
      </c>
      <c r="AW33" s="5">
        <v>44999</v>
      </c>
      <c r="AX33">
        <v>3.41393</v>
      </c>
      <c r="AY33" s="5">
        <v>44999</v>
      </c>
      <c r="AZ33">
        <v>3.36543</v>
      </c>
      <c r="BA33" s="5">
        <v>44999</v>
      </c>
      <c r="BB33">
        <v>3.30843</v>
      </c>
      <c r="BC33" s="5">
        <v>44999</v>
      </c>
      <c r="BD33">
        <v>3.181</v>
      </c>
      <c r="BE33" s="5">
        <v>44999</v>
      </c>
      <c r="BF33">
        <v>3.056</v>
      </c>
    </row>
    <row r="34" spans="1:58">
      <c r="A34" s="5">
        <v>45000</v>
      </c>
      <c r="B34">
        <v>3.925</v>
      </c>
      <c r="C34" s="5">
        <v>45000</v>
      </c>
      <c r="D34">
        <v>3.98</v>
      </c>
      <c r="E34" s="5">
        <v>45000</v>
      </c>
      <c r="F34">
        <v>4.0085</v>
      </c>
      <c r="G34" s="5">
        <v>45000</v>
      </c>
      <c r="H34">
        <v>4.0465</v>
      </c>
      <c r="I34" s="5">
        <v>45000</v>
      </c>
      <c r="J34">
        <v>4.1534</v>
      </c>
      <c r="K34" s="5">
        <v>45000</v>
      </c>
      <c r="L34">
        <v>4.1802</v>
      </c>
      <c r="M34" s="5">
        <v>45000</v>
      </c>
      <c r="N34">
        <v>4.1919</v>
      </c>
      <c r="O34" s="5">
        <v>45000</v>
      </c>
      <c r="P34">
        <v>4.1993</v>
      </c>
      <c r="Q34" s="5">
        <v>45000</v>
      </c>
      <c r="R34">
        <v>4.2038</v>
      </c>
      <c r="S34" s="5">
        <v>45000</v>
      </c>
      <c r="T34">
        <v>4.1988</v>
      </c>
      <c r="U34" s="5">
        <v>45000</v>
      </c>
      <c r="V34">
        <v>4.1942</v>
      </c>
      <c r="W34" s="5">
        <v>45000</v>
      </c>
      <c r="X34">
        <v>4.1865</v>
      </c>
      <c r="Y34" s="5">
        <v>45000</v>
      </c>
      <c r="Z34">
        <v>4.09665</v>
      </c>
      <c r="AA34" s="5">
        <v>45000</v>
      </c>
      <c r="AB34">
        <v>4.0505</v>
      </c>
      <c r="AC34" s="5">
        <v>45000</v>
      </c>
      <c r="AD34">
        <v>3.9617</v>
      </c>
      <c r="AE34" s="5">
        <v>45000</v>
      </c>
      <c r="AF34">
        <v>3.8458</v>
      </c>
      <c r="AG34" s="5">
        <v>45000</v>
      </c>
      <c r="AH34">
        <v>3.724</v>
      </c>
      <c r="AI34" s="5">
        <v>45000</v>
      </c>
      <c r="AJ34">
        <v>3.6175</v>
      </c>
      <c r="AK34" s="5">
        <v>45000</v>
      </c>
      <c r="AL34">
        <v>3.529</v>
      </c>
      <c r="AM34" s="5">
        <v>45000</v>
      </c>
      <c r="AN34">
        <v>3.463</v>
      </c>
      <c r="AO34" s="5">
        <v>45000</v>
      </c>
      <c r="AP34">
        <v>3.42</v>
      </c>
      <c r="AQ34" s="5">
        <v>45000</v>
      </c>
      <c r="AR34">
        <v>3.394</v>
      </c>
      <c r="AS34" s="5">
        <v>45000</v>
      </c>
      <c r="AT34">
        <v>3.37</v>
      </c>
      <c r="AU34" s="5">
        <v>45000</v>
      </c>
      <c r="AV34">
        <v>3.349</v>
      </c>
      <c r="AW34" s="5">
        <v>45000</v>
      </c>
      <c r="AX34">
        <v>3.311</v>
      </c>
      <c r="AY34" s="5">
        <v>45000</v>
      </c>
      <c r="AZ34">
        <v>3.264</v>
      </c>
      <c r="BA34" s="5">
        <v>45000</v>
      </c>
      <c r="BB34">
        <v>3.208</v>
      </c>
      <c r="BC34" s="5">
        <v>45000</v>
      </c>
      <c r="BD34">
        <v>3.075</v>
      </c>
      <c r="BE34" s="5">
        <v>45000</v>
      </c>
      <c r="BF34">
        <v>2.95</v>
      </c>
    </row>
    <row r="35" spans="1:58">
      <c r="A35" s="5">
        <v>45001</v>
      </c>
      <c r="B35">
        <v>3.9281</v>
      </c>
      <c r="C35" s="5">
        <v>45001</v>
      </c>
      <c r="D35">
        <v>4.005</v>
      </c>
      <c r="E35" s="5">
        <v>45001</v>
      </c>
      <c r="F35">
        <v>4.05355</v>
      </c>
      <c r="G35" s="5">
        <v>45001</v>
      </c>
      <c r="H35">
        <v>4.08695</v>
      </c>
      <c r="I35" s="5">
        <v>45001</v>
      </c>
      <c r="J35">
        <v>4.21525</v>
      </c>
      <c r="K35" s="5">
        <v>45001</v>
      </c>
      <c r="L35">
        <v>4.24445</v>
      </c>
      <c r="M35" s="5">
        <v>45001</v>
      </c>
      <c r="N35">
        <v>4.26485</v>
      </c>
      <c r="O35" s="5">
        <v>45001</v>
      </c>
      <c r="P35">
        <v>4.2811</v>
      </c>
      <c r="Q35" s="5">
        <v>45001</v>
      </c>
      <c r="R35">
        <v>4.2925</v>
      </c>
      <c r="S35" s="5">
        <v>45001</v>
      </c>
      <c r="T35">
        <v>4.2975</v>
      </c>
      <c r="U35" s="5">
        <v>45001</v>
      </c>
      <c r="V35">
        <v>4.2998</v>
      </c>
      <c r="W35" s="5">
        <v>45001</v>
      </c>
      <c r="X35">
        <v>4.2986</v>
      </c>
      <c r="Y35" s="5">
        <v>45001</v>
      </c>
      <c r="Z35">
        <v>4.21785</v>
      </c>
      <c r="AA35" s="5">
        <v>45001</v>
      </c>
      <c r="AB35">
        <v>4.15995</v>
      </c>
      <c r="AC35" s="5">
        <v>45001</v>
      </c>
      <c r="AD35">
        <v>4.04095</v>
      </c>
      <c r="AE35" s="5">
        <v>45001</v>
      </c>
      <c r="AF35">
        <v>3.912</v>
      </c>
      <c r="AG35" s="5">
        <v>45001</v>
      </c>
      <c r="AH35">
        <v>3.7805</v>
      </c>
      <c r="AI35" s="5">
        <v>45001</v>
      </c>
      <c r="AJ35">
        <v>3.673</v>
      </c>
      <c r="AK35" s="5">
        <v>45001</v>
      </c>
      <c r="AL35">
        <v>3.5795</v>
      </c>
      <c r="AM35" s="5">
        <v>45001</v>
      </c>
      <c r="AN35">
        <v>3.5125</v>
      </c>
      <c r="AO35" s="5">
        <v>45001</v>
      </c>
      <c r="AP35">
        <v>3.4695</v>
      </c>
      <c r="AQ35" s="5">
        <v>45001</v>
      </c>
      <c r="AR35">
        <v>3.4425</v>
      </c>
      <c r="AS35" s="5">
        <v>45001</v>
      </c>
      <c r="AT35">
        <v>3.4155</v>
      </c>
      <c r="AU35" s="5">
        <v>45001</v>
      </c>
      <c r="AV35">
        <v>3.3915</v>
      </c>
      <c r="AW35" s="5">
        <v>45001</v>
      </c>
      <c r="AX35">
        <v>3.3505</v>
      </c>
      <c r="AY35" s="5">
        <v>45001</v>
      </c>
      <c r="AZ35">
        <v>3.3025</v>
      </c>
      <c r="BA35" s="5">
        <v>45001</v>
      </c>
      <c r="BB35">
        <v>3.2465</v>
      </c>
      <c r="BC35" s="5">
        <v>45001</v>
      </c>
      <c r="BD35">
        <v>3.1311</v>
      </c>
      <c r="BE35" s="5">
        <v>45001</v>
      </c>
      <c r="BF35">
        <v>3.0072</v>
      </c>
    </row>
    <row r="36" spans="1:58">
      <c r="A36" s="5">
        <v>45002</v>
      </c>
      <c r="B36">
        <v>3.9445</v>
      </c>
      <c r="C36" s="5">
        <v>45002</v>
      </c>
      <c r="D36">
        <v>4.0009</v>
      </c>
      <c r="E36" s="5">
        <v>45002</v>
      </c>
      <c r="F36">
        <v>4.0393</v>
      </c>
      <c r="G36" s="5">
        <v>45002</v>
      </c>
      <c r="H36">
        <v>4.06505</v>
      </c>
      <c r="I36" s="5">
        <v>45002</v>
      </c>
      <c r="J36">
        <v>4.15015</v>
      </c>
      <c r="K36" s="5">
        <v>45002</v>
      </c>
      <c r="L36">
        <v>4.16812</v>
      </c>
      <c r="M36" s="5">
        <v>45002</v>
      </c>
      <c r="N36">
        <v>4.17757</v>
      </c>
      <c r="O36" s="5">
        <v>45002</v>
      </c>
      <c r="P36">
        <v>4.18458</v>
      </c>
      <c r="Q36" s="5">
        <v>45002</v>
      </c>
      <c r="R36">
        <v>4.1875</v>
      </c>
      <c r="S36" s="5">
        <v>45002</v>
      </c>
      <c r="T36">
        <v>4.18635</v>
      </c>
      <c r="U36" s="5">
        <v>45002</v>
      </c>
      <c r="V36">
        <v>4.1825</v>
      </c>
      <c r="W36" s="5">
        <v>45002</v>
      </c>
      <c r="X36">
        <v>4.1785</v>
      </c>
      <c r="Y36" s="5">
        <v>45002</v>
      </c>
      <c r="Z36">
        <v>4.07325</v>
      </c>
      <c r="AA36" s="5">
        <v>45002</v>
      </c>
      <c r="AB36">
        <v>3.99535</v>
      </c>
      <c r="AC36" s="5">
        <v>45002</v>
      </c>
      <c r="AD36">
        <v>3.856</v>
      </c>
      <c r="AE36" s="5">
        <v>45002</v>
      </c>
      <c r="AF36">
        <v>3.727</v>
      </c>
      <c r="AG36" s="5">
        <v>45002</v>
      </c>
      <c r="AH36">
        <v>3.59925</v>
      </c>
      <c r="AI36" s="5">
        <v>45002</v>
      </c>
      <c r="AJ36">
        <v>3.496</v>
      </c>
      <c r="AK36" s="5">
        <v>45002</v>
      </c>
      <c r="AL36">
        <v>3.41295</v>
      </c>
      <c r="AM36" s="5">
        <v>45002</v>
      </c>
      <c r="AN36">
        <v>3.35095</v>
      </c>
      <c r="AO36" s="5">
        <v>45002</v>
      </c>
      <c r="AP36">
        <v>3.31195</v>
      </c>
      <c r="AQ36" s="5">
        <v>45002</v>
      </c>
      <c r="AR36">
        <v>3.29095</v>
      </c>
      <c r="AS36" s="5">
        <v>45002</v>
      </c>
      <c r="AT36">
        <v>3.274</v>
      </c>
      <c r="AU36" s="5">
        <v>45002</v>
      </c>
      <c r="AV36">
        <v>3.259</v>
      </c>
      <c r="AW36" s="5">
        <v>45002</v>
      </c>
      <c r="AX36">
        <v>3.23</v>
      </c>
      <c r="AY36" s="5">
        <v>45002</v>
      </c>
      <c r="AZ36">
        <v>3.188</v>
      </c>
      <c r="BA36" s="5">
        <v>45002</v>
      </c>
      <c r="BB36">
        <v>3.136</v>
      </c>
      <c r="BC36" s="5">
        <v>45002</v>
      </c>
      <c r="BD36">
        <v>3.01554</v>
      </c>
      <c r="BE36" s="5">
        <v>45002</v>
      </c>
      <c r="BF36">
        <v>2.89229</v>
      </c>
    </row>
    <row r="37" spans="1:58">
      <c r="A37" s="5">
        <v>45005</v>
      </c>
      <c r="B37">
        <v>3.995</v>
      </c>
      <c r="C37" s="5">
        <v>45005</v>
      </c>
      <c r="D37">
        <v>4.02</v>
      </c>
      <c r="E37" s="5">
        <v>45005</v>
      </c>
      <c r="F37">
        <v>4.0402</v>
      </c>
      <c r="G37" s="5">
        <v>45005</v>
      </c>
      <c r="H37">
        <v>4.06785</v>
      </c>
      <c r="I37" s="5">
        <v>45005</v>
      </c>
      <c r="J37">
        <v>4.1445</v>
      </c>
      <c r="K37" s="5">
        <v>45005</v>
      </c>
      <c r="L37">
        <v>4.1565</v>
      </c>
      <c r="M37" s="5">
        <v>45005</v>
      </c>
      <c r="N37">
        <v>4.1615</v>
      </c>
      <c r="O37" s="5">
        <v>45005</v>
      </c>
      <c r="P37">
        <v>4.1635</v>
      </c>
      <c r="Q37" s="5">
        <v>45005</v>
      </c>
      <c r="R37">
        <v>4.1625</v>
      </c>
      <c r="S37" s="5">
        <v>45005</v>
      </c>
      <c r="T37">
        <v>4.1585</v>
      </c>
      <c r="U37" s="5">
        <v>45005</v>
      </c>
      <c r="V37">
        <v>4.1525</v>
      </c>
      <c r="W37" s="5">
        <v>45005</v>
      </c>
      <c r="X37">
        <v>4.1465</v>
      </c>
      <c r="Y37" s="5">
        <v>45005</v>
      </c>
      <c r="Z37">
        <v>4.02195</v>
      </c>
      <c r="AA37" s="5">
        <v>45005</v>
      </c>
      <c r="AB37">
        <v>3.9315</v>
      </c>
      <c r="AC37" s="5">
        <v>45005</v>
      </c>
      <c r="AD37">
        <v>3.7995</v>
      </c>
      <c r="AE37" s="5">
        <v>45005</v>
      </c>
      <c r="AF37">
        <v>3.6865</v>
      </c>
      <c r="AG37" s="5">
        <v>45005</v>
      </c>
      <c r="AH37">
        <v>3.572</v>
      </c>
      <c r="AI37" s="5">
        <v>45005</v>
      </c>
      <c r="AJ37">
        <v>3.479</v>
      </c>
      <c r="AK37" s="5">
        <v>45005</v>
      </c>
      <c r="AL37">
        <v>3.40195</v>
      </c>
      <c r="AM37" s="5">
        <v>45005</v>
      </c>
      <c r="AN37">
        <v>3.34995</v>
      </c>
      <c r="AO37" s="5">
        <v>45005</v>
      </c>
      <c r="AP37">
        <v>3.31895</v>
      </c>
      <c r="AQ37" s="5">
        <v>45005</v>
      </c>
      <c r="AR37">
        <v>3.30495</v>
      </c>
      <c r="AS37" s="5">
        <v>45005</v>
      </c>
      <c r="AT37">
        <v>3.295</v>
      </c>
      <c r="AU37" s="5">
        <v>45005</v>
      </c>
      <c r="AV37">
        <v>3.288</v>
      </c>
      <c r="AW37" s="5">
        <v>45005</v>
      </c>
      <c r="AX37">
        <v>3.267</v>
      </c>
      <c r="AY37" s="5">
        <v>45005</v>
      </c>
      <c r="AZ37">
        <v>3.231</v>
      </c>
      <c r="BA37" s="5">
        <v>45005</v>
      </c>
      <c r="BB37">
        <v>3.185</v>
      </c>
      <c r="BC37" s="5">
        <v>45005</v>
      </c>
      <c r="BD37">
        <v>3.0705</v>
      </c>
      <c r="BE37" s="5">
        <v>45005</v>
      </c>
      <c r="BF37">
        <v>2.9519</v>
      </c>
    </row>
    <row r="38" spans="1:58">
      <c r="A38" s="5">
        <v>45006</v>
      </c>
      <c r="B38">
        <v>4.03005</v>
      </c>
      <c r="C38" s="5">
        <v>45006</v>
      </c>
      <c r="D38">
        <v>4.05195</v>
      </c>
      <c r="E38" s="5">
        <v>45006</v>
      </c>
      <c r="F38">
        <v>4.0666</v>
      </c>
      <c r="G38" s="5">
        <v>45006</v>
      </c>
      <c r="H38">
        <v>4.1001</v>
      </c>
      <c r="I38" s="5">
        <v>45006</v>
      </c>
      <c r="J38">
        <v>4.2215</v>
      </c>
      <c r="K38" s="5">
        <v>45006</v>
      </c>
      <c r="L38">
        <v>4.24605</v>
      </c>
      <c r="M38" s="5">
        <v>45006</v>
      </c>
      <c r="N38">
        <v>4.26255</v>
      </c>
      <c r="O38" s="5">
        <v>45006</v>
      </c>
      <c r="P38">
        <v>4.27125</v>
      </c>
      <c r="Q38" s="5">
        <v>45006</v>
      </c>
      <c r="R38">
        <v>4.2762</v>
      </c>
      <c r="S38" s="5">
        <v>45006</v>
      </c>
      <c r="T38">
        <v>4.2765</v>
      </c>
      <c r="U38" s="5">
        <v>45006</v>
      </c>
      <c r="V38">
        <v>4.2721</v>
      </c>
      <c r="W38" s="5">
        <v>45006</v>
      </c>
      <c r="X38">
        <v>4.2667</v>
      </c>
      <c r="Y38" s="5">
        <v>45006</v>
      </c>
      <c r="Z38">
        <v>4.1205</v>
      </c>
      <c r="AA38" s="5">
        <v>45006</v>
      </c>
      <c r="AB38">
        <v>4.01995</v>
      </c>
      <c r="AC38" s="5">
        <v>45006</v>
      </c>
      <c r="AD38">
        <v>3.8645</v>
      </c>
      <c r="AE38" s="5">
        <v>45006</v>
      </c>
      <c r="AF38">
        <v>3.735</v>
      </c>
      <c r="AG38" s="5">
        <v>45006</v>
      </c>
      <c r="AH38">
        <v>3.61825</v>
      </c>
      <c r="AI38" s="5">
        <v>45006</v>
      </c>
      <c r="AJ38">
        <v>3.521</v>
      </c>
      <c r="AK38" s="5">
        <v>45006</v>
      </c>
      <c r="AL38">
        <v>3.446</v>
      </c>
      <c r="AM38" s="5">
        <v>45006</v>
      </c>
      <c r="AN38">
        <v>3.391</v>
      </c>
      <c r="AO38" s="5">
        <v>45006</v>
      </c>
      <c r="AP38">
        <v>3.358</v>
      </c>
      <c r="AQ38" s="5">
        <v>45006</v>
      </c>
      <c r="AR38">
        <v>3.33995</v>
      </c>
      <c r="AS38" s="5">
        <v>45006</v>
      </c>
      <c r="AT38">
        <v>3.326</v>
      </c>
      <c r="AU38" s="5">
        <v>45006</v>
      </c>
      <c r="AV38">
        <v>3.316</v>
      </c>
      <c r="AW38" s="5">
        <v>45006</v>
      </c>
      <c r="AX38">
        <v>3.29</v>
      </c>
      <c r="AY38" s="5">
        <v>45006</v>
      </c>
      <c r="AZ38">
        <v>3.248</v>
      </c>
      <c r="BA38" s="5">
        <v>45006</v>
      </c>
      <c r="BB38">
        <v>3.1965</v>
      </c>
      <c r="BC38" s="5">
        <v>45006</v>
      </c>
      <c r="BD38">
        <v>3.0898</v>
      </c>
      <c r="BE38" s="5">
        <v>45006</v>
      </c>
      <c r="BF38">
        <v>2.9744</v>
      </c>
    </row>
    <row r="39" spans="1:58">
      <c r="A39" s="5">
        <v>45007</v>
      </c>
      <c r="B39">
        <v>4.115</v>
      </c>
      <c r="C39" s="5">
        <v>45007</v>
      </c>
      <c r="D39">
        <v>4.13</v>
      </c>
      <c r="E39" s="5">
        <v>45007</v>
      </c>
      <c r="F39">
        <v>4.1501</v>
      </c>
      <c r="G39" s="5">
        <v>45007</v>
      </c>
      <c r="H39">
        <v>4.1906</v>
      </c>
      <c r="I39" s="5">
        <v>45007</v>
      </c>
      <c r="J39">
        <v>4.3825</v>
      </c>
      <c r="K39" s="5">
        <v>45007</v>
      </c>
      <c r="L39">
        <v>4.4295</v>
      </c>
      <c r="M39" s="5">
        <v>45007</v>
      </c>
      <c r="N39">
        <v>4.46905</v>
      </c>
      <c r="O39" s="5">
        <v>45007</v>
      </c>
      <c r="P39">
        <v>4.49705</v>
      </c>
      <c r="Q39" s="5">
        <v>45007</v>
      </c>
      <c r="R39">
        <v>4.51665</v>
      </c>
      <c r="S39" s="5">
        <v>45007</v>
      </c>
      <c r="T39">
        <v>4.5305</v>
      </c>
      <c r="U39" s="5">
        <v>45007</v>
      </c>
      <c r="V39">
        <v>4.53715</v>
      </c>
      <c r="W39" s="5">
        <v>45007</v>
      </c>
      <c r="X39">
        <v>4.54055</v>
      </c>
      <c r="Y39" s="5">
        <v>45007</v>
      </c>
      <c r="Z39">
        <v>4.41355</v>
      </c>
      <c r="AA39" s="5">
        <v>45007</v>
      </c>
      <c r="AB39">
        <v>4.30265</v>
      </c>
      <c r="AC39" s="5">
        <v>45007</v>
      </c>
      <c r="AD39">
        <v>4.11145</v>
      </c>
      <c r="AE39" s="5">
        <v>45007</v>
      </c>
      <c r="AF39">
        <v>3.94495</v>
      </c>
      <c r="AG39" s="5">
        <v>45007</v>
      </c>
      <c r="AH39">
        <v>3.78168</v>
      </c>
      <c r="AI39" s="5">
        <v>45007</v>
      </c>
      <c r="AJ39">
        <v>3.6633</v>
      </c>
      <c r="AK39" s="5">
        <v>45007</v>
      </c>
      <c r="AL39">
        <v>3.56407</v>
      </c>
      <c r="AM39" s="5">
        <v>45007</v>
      </c>
      <c r="AN39">
        <v>3.49044</v>
      </c>
      <c r="AO39" s="5">
        <v>45007</v>
      </c>
      <c r="AP39">
        <v>3.442</v>
      </c>
      <c r="AQ39" s="5">
        <v>45007</v>
      </c>
      <c r="AR39">
        <v>3.413</v>
      </c>
      <c r="AS39" s="5">
        <v>45007</v>
      </c>
      <c r="AT39">
        <v>3.391</v>
      </c>
      <c r="AU39" s="5">
        <v>45007</v>
      </c>
      <c r="AV39">
        <v>3.372</v>
      </c>
      <c r="AW39" s="5">
        <v>45007</v>
      </c>
      <c r="AX39">
        <v>3.334</v>
      </c>
      <c r="AY39" s="5">
        <v>45007</v>
      </c>
      <c r="AZ39">
        <v>3.287</v>
      </c>
      <c r="BA39" s="5">
        <v>45007</v>
      </c>
      <c r="BB39">
        <v>3.226</v>
      </c>
      <c r="BC39" s="5">
        <v>45007</v>
      </c>
      <c r="BD39">
        <v>3.10467</v>
      </c>
      <c r="BE39" s="5">
        <v>45007</v>
      </c>
      <c r="BF39">
        <v>2.98617</v>
      </c>
    </row>
    <row r="40" spans="1:58">
      <c r="A40" s="5">
        <v>45008</v>
      </c>
      <c r="B40">
        <v>4.1715</v>
      </c>
      <c r="C40" s="5">
        <v>45008</v>
      </c>
      <c r="D40">
        <v>4.1698</v>
      </c>
      <c r="E40" s="5">
        <v>45008</v>
      </c>
      <c r="F40">
        <v>4.1719</v>
      </c>
      <c r="G40" s="5">
        <v>45008</v>
      </c>
      <c r="H40">
        <v>4.2123</v>
      </c>
      <c r="I40" s="5">
        <v>45008</v>
      </c>
      <c r="J40">
        <v>4.3665</v>
      </c>
      <c r="K40" s="5">
        <v>45008</v>
      </c>
      <c r="L40">
        <v>4.4025</v>
      </c>
      <c r="M40" s="5">
        <v>45008</v>
      </c>
      <c r="N40">
        <v>4.4219</v>
      </c>
      <c r="O40" s="5">
        <v>45008</v>
      </c>
      <c r="P40">
        <v>4.432</v>
      </c>
      <c r="Q40" s="5">
        <v>45008</v>
      </c>
      <c r="R40">
        <v>4.4351</v>
      </c>
      <c r="S40" s="5">
        <v>45008</v>
      </c>
      <c r="T40">
        <v>4.4337</v>
      </c>
      <c r="U40" s="5">
        <v>45008</v>
      </c>
      <c r="V40">
        <v>4.4258</v>
      </c>
      <c r="W40" s="5">
        <v>45008</v>
      </c>
      <c r="X40">
        <v>4.4163</v>
      </c>
      <c r="Y40" s="5">
        <v>45008</v>
      </c>
      <c r="Z40">
        <v>4.239</v>
      </c>
      <c r="AA40" s="5">
        <v>45008</v>
      </c>
      <c r="AB40">
        <v>4.1</v>
      </c>
      <c r="AC40" s="5">
        <v>45008</v>
      </c>
      <c r="AD40">
        <v>3.894</v>
      </c>
      <c r="AE40" s="5">
        <v>45008</v>
      </c>
      <c r="AF40">
        <v>3.7445</v>
      </c>
      <c r="AG40" s="5">
        <v>45008</v>
      </c>
      <c r="AH40">
        <v>3.61467</v>
      </c>
      <c r="AI40" s="5">
        <v>45008</v>
      </c>
      <c r="AJ40">
        <v>3.5115</v>
      </c>
      <c r="AK40" s="5">
        <v>45008</v>
      </c>
      <c r="AL40">
        <v>3.4305</v>
      </c>
      <c r="AM40" s="5">
        <v>45008</v>
      </c>
      <c r="AN40">
        <v>3.3735</v>
      </c>
      <c r="AO40" s="5">
        <v>45008</v>
      </c>
      <c r="AP40">
        <v>3.339</v>
      </c>
      <c r="AQ40" s="5">
        <v>45008</v>
      </c>
      <c r="AR40">
        <v>3.318</v>
      </c>
      <c r="AS40" s="5">
        <v>45008</v>
      </c>
      <c r="AT40">
        <v>3.302</v>
      </c>
      <c r="AU40" s="5">
        <v>45008</v>
      </c>
      <c r="AV40">
        <v>3.292</v>
      </c>
      <c r="AW40" s="5">
        <v>45008</v>
      </c>
      <c r="AX40">
        <v>3.266</v>
      </c>
      <c r="AY40" s="5">
        <v>45008</v>
      </c>
      <c r="AZ40">
        <v>3.22603</v>
      </c>
      <c r="BA40" s="5">
        <v>45008</v>
      </c>
      <c r="BB40">
        <v>3.176</v>
      </c>
      <c r="BC40" s="5">
        <v>45008</v>
      </c>
      <c r="BD40">
        <v>3.06466</v>
      </c>
      <c r="BE40" s="5">
        <v>45008</v>
      </c>
      <c r="BF40">
        <v>2.94866</v>
      </c>
    </row>
    <row r="41" spans="1:58">
      <c r="A41" s="5">
        <v>45009</v>
      </c>
      <c r="B41">
        <v>4.1645</v>
      </c>
      <c r="C41" s="5">
        <v>45009</v>
      </c>
      <c r="D41">
        <v>4.1595</v>
      </c>
      <c r="E41" s="5">
        <v>45009</v>
      </c>
      <c r="F41">
        <v>4.161</v>
      </c>
      <c r="G41" s="5">
        <v>45009</v>
      </c>
      <c r="H41">
        <v>4.2053</v>
      </c>
      <c r="I41" s="5">
        <v>45009</v>
      </c>
      <c r="J41">
        <v>4.3491</v>
      </c>
      <c r="K41" s="5">
        <v>45009</v>
      </c>
      <c r="L41">
        <v>4.3777</v>
      </c>
      <c r="M41" s="5">
        <v>45009</v>
      </c>
      <c r="N41">
        <v>4.3919</v>
      </c>
      <c r="O41" s="5">
        <v>45009</v>
      </c>
      <c r="P41">
        <v>4.3984</v>
      </c>
      <c r="Q41" s="5">
        <v>45009</v>
      </c>
      <c r="R41">
        <v>4.3982</v>
      </c>
      <c r="S41" s="5">
        <v>45009</v>
      </c>
      <c r="T41">
        <v>4.3935</v>
      </c>
      <c r="U41" s="5">
        <v>45009</v>
      </c>
      <c r="V41">
        <v>4.3811</v>
      </c>
      <c r="W41" s="5">
        <v>45009</v>
      </c>
      <c r="X41">
        <v>4.3696</v>
      </c>
      <c r="Y41" s="5">
        <v>45009</v>
      </c>
      <c r="Z41">
        <v>4.178</v>
      </c>
      <c r="AA41" s="5">
        <v>45009</v>
      </c>
      <c r="AB41">
        <v>4.033</v>
      </c>
      <c r="AC41" s="5">
        <v>45009</v>
      </c>
      <c r="AD41">
        <v>3.817</v>
      </c>
      <c r="AE41" s="5">
        <v>45009</v>
      </c>
      <c r="AF41">
        <v>3.6737</v>
      </c>
      <c r="AG41" s="5">
        <v>45009</v>
      </c>
      <c r="AH41">
        <v>3.555</v>
      </c>
      <c r="AI41" s="5">
        <v>45009</v>
      </c>
      <c r="AJ41">
        <v>3.4512</v>
      </c>
      <c r="AK41" s="5">
        <v>45009</v>
      </c>
      <c r="AL41">
        <v>3.371</v>
      </c>
      <c r="AM41" s="5">
        <v>45009</v>
      </c>
      <c r="AN41">
        <v>3.316</v>
      </c>
      <c r="AO41" s="5">
        <v>45009</v>
      </c>
      <c r="AP41">
        <v>3.2815</v>
      </c>
      <c r="AQ41" s="5">
        <v>45009</v>
      </c>
      <c r="AR41">
        <v>3.264</v>
      </c>
      <c r="AS41" s="5">
        <v>45009</v>
      </c>
      <c r="AT41">
        <v>3.2495</v>
      </c>
      <c r="AU41" s="5">
        <v>45009</v>
      </c>
      <c r="AV41">
        <v>3.239</v>
      </c>
      <c r="AW41" s="5">
        <v>45009</v>
      </c>
      <c r="AX41">
        <v>3.2125</v>
      </c>
      <c r="AY41" s="5">
        <v>45009</v>
      </c>
      <c r="AZ41">
        <v>3.1745</v>
      </c>
      <c r="BA41" s="5">
        <v>45009</v>
      </c>
      <c r="BB41">
        <v>3.1225</v>
      </c>
      <c r="BC41" s="5">
        <v>45009</v>
      </c>
      <c r="BD41">
        <v>3.0135</v>
      </c>
      <c r="BE41" s="5">
        <v>45009</v>
      </c>
      <c r="BF41">
        <v>2.9</v>
      </c>
    </row>
    <row r="42" spans="1:58">
      <c r="A42" s="5">
        <v>45012</v>
      </c>
      <c r="B42">
        <v>4.1595</v>
      </c>
      <c r="C42" s="5">
        <v>45012</v>
      </c>
      <c r="D42">
        <v>4.1585</v>
      </c>
      <c r="E42" s="5">
        <v>45012</v>
      </c>
      <c r="F42">
        <v>4.16308</v>
      </c>
      <c r="G42" s="5">
        <v>45012</v>
      </c>
      <c r="H42">
        <v>4.223</v>
      </c>
      <c r="I42" s="5">
        <v>45012</v>
      </c>
      <c r="J42">
        <v>4.37963</v>
      </c>
      <c r="K42" s="5">
        <v>45012</v>
      </c>
      <c r="L42">
        <v>4.4125</v>
      </c>
      <c r="M42" s="5">
        <v>45012</v>
      </c>
      <c r="N42">
        <v>4.4386</v>
      </c>
      <c r="O42" s="5">
        <v>45012</v>
      </c>
      <c r="P42">
        <v>4.4555</v>
      </c>
      <c r="Q42" s="5">
        <v>45012</v>
      </c>
      <c r="R42">
        <v>4.4635</v>
      </c>
      <c r="S42" s="5">
        <v>45012</v>
      </c>
      <c r="T42">
        <v>4.4695</v>
      </c>
      <c r="U42" s="5">
        <v>45012</v>
      </c>
      <c r="V42">
        <v>4.4655</v>
      </c>
      <c r="W42" s="5">
        <v>45012</v>
      </c>
      <c r="X42">
        <v>4.4592</v>
      </c>
      <c r="Y42" s="5">
        <v>45012</v>
      </c>
      <c r="Z42">
        <v>4.28</v>
      </c>
      <c r="AA42" s="5">
        <v>45012</v>
      </c>
      <c r="AB42">
        <v>4.1575</v>
      </c>
      <c r="AC42" s="5">
        <v>45012</v>
      </c>
      <c r="AD42">
        <v>3.9515</v>
      </c>
      <c r="AE42" s="5">
        <v>45012</v>
      </c>
      <c r="AF42">
        <v>3.793</v>
      </c>
      <c r="AG42" s="5">
        <v>45012</v>
      </c>
      <c r="AH42">
        <v>3.6715</v>
      </c>
      <c r="AI42" s="5">
        <v>45012</v>
      </c>
      <c r="AJ42">
        <v>3.56224</v>
      </c>
      <c r="AK42" s="5">
        <v>45012</v>
      </c>
      <c r="AL42">
        <v>3.476</v>
      </c>
      <c r="AM42" s="5">
        <v>45012</v>
      </c>
      <c r="AN42">
        <v>3.4186</v>
      </c>
      <c r="AO42" s="5">
        <v>45012</v>
      </c>
      <c r="AP42">
        <v>3.382</v>
      </c>
      <c r="AQ42" s="5">
        <v>45012</v>
      </c>
      <c r="AR42">
        <v>3.3605</v>
      </c>
      <c r="AS42" s="5">
        <v>45012</v>
      </c>
      <c r="AT42">
        <v>3.3365</v>
      </c>
      <c r="AU42" s="5">
        <v>45012</v>
      </c>
      <c r="AV42">
        <v>3.3165</v>
      </c>
      <c r="AW42" s="5">
        <v>45012</v>
      </c>
      <c r="AX42">
        <v>3.2735</v>
      </c>
      <c r="AY42" s="5">
        <v>45012</v>
      </c>
      <c r="AZ42">
        <v>3.2255</v>
      </c>
      <c r="BA42" s="5">
        <v>45012</v>
      </c>
      <c r="BB42">
        <v>3.1675</v>
      </c>
      <c r="BC42" s="5">
        <v>45012</v>
      </c>
      <c r="BD42">
        <v>3.0555</v>
      </c>
      <c r="BE42" s="5">
        <v>45012</v>
      </c>
      <c r="BF42">
        <v>2.9405</v>
      </c>
    </row>
    <row r="43" spans="1:58">
      <c r="A43" s="5">
        <v>45013</v>
      </c>
      <c r="B43">
        <v>4.1605</v>
      </c>
      <c r="C43" s="5">
        <v>45013</v>
      </c>
      <c r="D43">
        <v>4.1595</v>
      </c>
      <c r="E43" s="5">
        <v>45013</v>
      </c>
      <c r="F43">
        <v>4.16369</v>
      </c>
      <c r="G43" s="5">
        <v>45013</v>
      </c>
      <c r="H43">
        <v>4.2283</v>
      </c>
      <c r="I43" s="5">
        <v>45013</v>
      </c>
      <c r="J43">
        <v>4.3955</v>
      </c>
      <c r="K43" s="5">
        <v>45013</v>
      </c>
      <c r="L43">
        <v>4.431</v>
      </c>
      <c r="M43" s="5">
        <v>45013</v>
      </c>
      <c r="N43">
        <v>4.4628</v>
      </c>
      <c r="O43" s="5">
        <v>45013</v>
      </c>
      <c r="P43">
        <v>4.4795</v>
      </c>
      <c r="Q43" s="5">
        <v>45013</v>
      </c>
      <c r="R43">
        <v>4.4895</v>
      </c>
      <c r="S43" s="5">
        <v>45013</v>
      </c>
      <c r="T43">
        <v>4.4953</v>
      </c>
      <c r="U43" s="5">
        <v>45013</v>
      </c>
      <c r="V43">
        <v>4.4912</v>
      </c>
      <c r="W43" s="5">
        <v>45013</v>
      </c>
      <c r="X43">
        <v>4.4858</v>
      </c>
      <c r="Y43" s="5">
        <v>45013</v>
      </c>
      <c r="Z43">
        <v>4.311</v>
      </c>
      <c r="AA43" s="5">
        <v>45013</v>
      </c>
      <c r="AB43">
        <v>4.189</v>
      </c>
      <c r="AC43" s="5">
        <v>45013</v>
      </c>
      <c r="AD43">
        <v>3.991</v>
      </c>
      <c r="AE43" s="5">
        <v>45013</v>
      </c>
      <c r="AF43">
        <v>3.8505</v>
      </c>
      <c r="AG43" s="5">
        <v>45013</v>
      </c>
      <c r="AH43">
        <v>3.7285</v>
      </c>
      <c r="AI43" s="5">
        <v>45013</v>
      </c>
      <c r="AJ43">
        <v>3.6245</v>
      </c>
      <c r="AK43" s="5">
        <v>45013</v>
      </c>
      <c r="AL43">
        <v>3.5415</v>
      </c>
      <c r="AM43" s="5">
        <v>45013</v>
      </c>
      <c r="AN43">
        <v>3.486</v>
      </c>
      <c r="AO43" s="5">
        <v>45013</v>
      </c>
      <c r="AP43">
        <v>3.449</v>
      </c>
      <c r="AQ43" s="5">
        <v>45013</v>
      </c>
      <c r="AR43">
        <v>3.42966</v>
      </c>
      <c r="AS43" s="5">
        <v>45013</v>
      </c>
      <c r="AT43">
        <v>3.40461</v>
      </c>
      <c r="AU43" s="5">
        <v>45013</v>
      </c>
      <c r="AV43">
        <v>3.38187</v>
      </c>
      <c r="AW43" s="5">
        <v>45013</v>
      </c>
      <c r="AX43">
        <v>3.335</v>
      </c>
      <c r="AY43" s="5">
        <v>45013</v>
      </c>
      <c r="AZ43">
        <v>3.282</v>
      </c>
      <c r="BA43" s="5">
        <v>45013</v>
      </c>
      <c r="BB43">
        <v>3.221</v>
      </c>
      <c r="BC43" s="5">
        <v>45013</v>
      </c>
      <c r="BD43">
        <v>3.103</v>
      </c>
      <c r="BE43" s="5">
        <v>45013</v>
      </c>
      <c r="BF43">
        <v>2.983</v>
      </c>
    </row>
    <row r="44" spans="1:58">
      <c r="A44" s="5">
        <v>45014</v>
      </c>
      <c r="B44">
        <v>4.1637</v>
      </c>
      <c r="C44" s="5">
        <v>45014</v>
      </c>
      <c r="D44">
        <v>4.1642</v>
      </c>
      <c r="E44" s="5">
        <v>45014</v>
      </c>
      <c r="F44">
        <v>4.1667</v>
      </c>
      <c r="G44" s="5">
        <v>45014</v>
      </c>
      <c r="H44">
        <v>4.2317</v>
      </c>
      <c r="I44" s="5">
        <v>45014</v>
      </c>
      <c r="J44">
        <v>4.40996</v>
      </c>
      <c r="K44" s="5">
        <v>45014</v>
      </c>
      <c r="L44">
        <v>4.45133</v>
      </c>
      <c r="M44" s="5">
        <v>45014</v>
      </c>
      <c r="N44">
        <v>4.4835</v>
      </c>
      <c r="O44" s="5">
        <v>45014</v>
      </c>
      <c r="P44">
        <v>4.5043</v>
      </c>
      <c r="Q44" s="5">
        <v>45014</v>
      </c>
      <c r="R44">
        <v>4.5166</v>
      </c>
      <c r="S44" s="5">
        <v>45014</v>
      </c>
      <c r="T44">
        <v>4.5245</v>
      </c>
      <c r="U44" s="5">
        <v>45014</v>
      </c>
      <c r="V44">
        <v>4.524</v>
      </c>
      <c r="W44" s="5">
        <v>45014</v>
      </c>
      <c r="X44">
        <v>4.5225</v>
      </c>
      <c r="Y44" s="5">
        <v>45014</v>
      </c>
      <c r="Z44">
        <v>4.37057</v>
      </c>
      <c r="AA44" s="5">
        <v>45014</v>
      </c>
      <c r="AB44">
        <v>4.2528</v>
      </c>
      <c r="AC44" s="5">
        <v>45014</v>
      </c>
      <c r="AD44">
        <v>4.0565</v>
      </c>
      <c r="AE44" s="5">
        <v>45014</v>
      </c>
      <c r="AF44">
        <v>3.9015</v>
      </c>
      <c r="AG44" s="5">
        <v>45014</v>
      </c>
      <c r="AH44">
        <v>3.7665</v>
      </c>
      <c r="AI44" s="5">
        <v>45014</v>
      </c>
      <c r="AJ44">
        <v>3.655</v>
      </c>
      <c r="AK44" s="5">
        <v>45014</v>
      </c>
      <c r="AL44">
        <v>3.568</v>
      </c>
      <c r="AM44" s="5">
        <v>45014</v>
      </c>
      <c r="AN44">
        <v>3.506</v>
      </c>
      <c r="AO44" s="5">
        <v>45014</v>
      </c>
      <c r="AP44">
        <v>3.465</v>
      </c>
      <c r="AQ44" s="5">
        <v>45014</v>
      </c>
      <c r="AR44">
        <v>3.441</v>
      </c>
      <c r="AS44" s="5">
        <v>45014</v>
      </c>
      <c r="AT44">
        <v>3.411</v>
      </c>
      <c r="AU44" s="5">
        <v>45014</v>
      </c>
      <c r="AV44">
        <v>3.3835</v>
      </c>
      <c r="AW44" s="5">
        <v>45014</v>
      </c>
      <c r="AX44">
        <v>3.3315</v>
      </c>
      <c r="AY44" s="5">
        <v>45014</v>
      </c>
      <c r="AZ44">
        <v>3.27404</v>
      </c>
      <c r="BA44" s="5">
        <v>45014</v>
      </c>
      <c r="BB44">
        <v>3.21004</v>
      </c>
      <c r="BC44" s="5">
        <v>45014</v>
      </c>
      <c r="BD44">
        <v>3.08704</v>
      </c>
      <c r="BE44" s="5">
        <v>45014</v>
      </c>
      <c r="BF44">
        <v>2.9635</v>
      </c>
    </row>
    <row r="45" spans="1:58">
      <c r="A45" s="5">
        <v>45015</v>
      </c>
      <c r="B45">
        <v>4.1634</v>
      </c>
      <c r="C45" s="5">
        <v>45015</v>
      </c>
      <c r="D45">
        <v>4.1638</v>
      </c>
      <c r="E45" s="5">
        <v>45015</v>
      </c>
      <c r="F45">
        <v>4.1659</v>
      </c>
      <c r="G45" s="5">
        <v>45015</v>
      </c>
      <c r="H45">
        <v>4.2306</v>
      </c>
      <c r="I45" s="5">
        <v>45015</v>
      </c>
      <c r="J45">
        <v>4.4109</v>
      </c>
      <c r="K45" s="5">
        <v>45015</v>
      </c>
      <c r="L45">
        <v>4.4545</v>
      </c>
      <c r="M45" s="5">
        <v>45015</v>
      </c>
      <c r="N45">
        <v>4.48753</v>
      </c>
      <c r="O45" s="5">
        <v>45015</v>
      </c>
      <c r="P45">
        <v>4.51663</v>
      </c>
      <c r="Q45" s="5">
        <v>45015</v>
      </c>
      <c r="R45">
        <v>4.53308</v>
      </c>
      <c r="S45" s="5">
        <v>45015</v>
      </c>
      <c r="T45">
        <v>4.54669</v>
      </c>
      <c r="U45" s="5">
        <v>45015</v>
      </c>
      <c r="V45">
        <v>4.55046</v>
      </c>
      <c r="W45" s="5">
        <v>45015</v>
      </c>
      <c r="X45">
        <v>4.5525</v>
      </c>
      <c r="Y45" s="5">
        <v>45015</v>
      </c>
      <c r="Z45">
        <v>4.40946</v>
      </c>
      <c r="AA45" s="5">
        <v>45015</v>
      </c>
      <c r="AB45">
        <v>4.29911</v>
      </c>
      <c r="AC45" s="5">
        <v>45015</v>
      </c>
      <c r="AD45">
        <v>4.101</v>
      </c>
      <c r="AE45" s="5">
        <v>45015</v>
      </c>
      <c r="AF45">
        <v>3.94462</v>
      </c>
      <c r="AG45" s="5">
        <v>45015</v>
      </c>
      <c r="AH45">
        <v>3.80978</v>
      </c>
      <c r="AI45" s="5">
        <v>45015</v>
      </c>
      <c r="AJ45">
        <v>3.6955</v>
      </c>
      <c r="AK45" s="5">
        <v>45015</v>
      </c>
      <c r="AL45">
        <v>3.605</v>
      </c>
      <c r="AM45" s="5">
        <v>45015</v>
      </c>
      <c r="AN45">
        <v>3.5375</v>
      </c>
      <c r="AO45" s="5">
        <v>45015</v>
      </c>
      <c r="AP45">
        <v>3.4959</v>
      </c>
      <c r="AQ45" s="5">
        <v>45015</v>
      </c>
      <c r="AR45">
        <v>3.4665</v>
      </c>
      <c r="AS45" s="5">
        <v>45015</v>
      </c>
      <c r="AT45">
        <v>3.43362</v>
      </c>
      <c r="AU45" s="5">
        <v>45015</v>
      </c>
      <c r="AV45">
        <v>3.40274</v>
      </c>
      <c r="AW45" s="5">
        <v>45015</v>
      </c>
      <c r="AX45">
        <v>3.34599</v>
      </c>
      <c r="AY45" s="5">
        <v>45015</v>
      </c>
      <c r="AZ45">
        <v>3.28449</v>
      </c>
      <c r="BA45" s="5">
        <v>45015</v>
      </c>
      <c r="BB45">
        <v>3.21879</v>
      </c>
      <c r="BC45" s="5">
        <v>45015</v>
      </c>
      <c r="BD45">
        <v>3.08749</v>
      </c>
      <c r="BE45" s="5">
        <v>45015</v>
      </c>
      <c r="BF45">
        <v>2.9585</v>
      </c>
    </row>
    <row r="46" spans="1:58">
      <c r="A46" s="5">
        <v>45016</v>
      </c>
      <c r="B46">
        <v>4.1668</v>
      </c>
      <c r="C46" s="5">
        <v>45016</v>
      </c>
      <c r="D46">
        <v>4.1666</v>
      </c>
      <c r="E46" s="5">
        <v>45016</v>
      </c>
      <c r="F46">
        <v>4.16815</v>
      </c>
      <c r="G46" s="5">
        <v>45016</v>
      </c>
      <c r="H46">
        <v>4.2323</v>
      </c>
      <c r="I46" s="5">
        <v>45016</v>
      </c>
      <c r="J46">
        <v>4.4109</v>
      </c>
      <c r="K46" s="5">
        <v>45016</v>
      </c>
      <c r="L46">
        <v>4.4508</v>
      </c>
      <c r="M46" s="5">
        <v>45016</v>
      </c>
      <c r="N46">
        <v>4.4864</v>
      </c>
      <c r="O46" s="5">
        <v>45016</v>
      </c>
      <c r="P46">
        <v>4.5099</v>
      </c>
      <c r="Q46" s="5">
        <v>45016</v>
      </c>
      <c r="R46">
        <v>4.5258</v>
      </c>
      <c r="S46" s="5">
        <v>45016</v>
      </c>
      <c r="T46">
        <v>4.5388</v>
      </c>
      <c r="U46" s="5">
        <v>45016</v>
      </c>
      <c r="V46">
        <v>4.5413</v>
      </c>
      <c r="W46" s="5">
        <v>45016</v>
      </c>
      <c r="X46">
        <v>4.542</v>
      </c>
      <c r="Y46" s="5">
        <v>45016</v>
      </c>
      <c r="Z46">
        <v>4.3979</v>
      </c>
      <c r="AA46" s="5">
        <v>45016</v>
      </c>
      <c r="AB46">
        <v>4.27984</v>
      </c>
      <c r="AC46" s="5">
        <v>45016</v>
      </c>
      <c r="AD46">
        <v>4.0765</v>
      </c>
      <c r="AE46" s="5">
        <v>45016</v>
      </c>
      <c r="AF46">
        <v>3.9155</v>
      </c>
      <c r="AG46" s="5">
        <v>45016</v>
      </c>
      <c r="AH46">
        <v>3.7765</v>
      </c>
      <c r="AI46" s="5">
        <v>45016</v>
      </c>
      <c r="AJ46">
        <v>3.661</v>
      </c>
      <c r="AK46" s="5">
        <v>45016</v>
      </c>
      <c r="AL46">
        <v>3.569</v>
      </c>
      <c r="AM46" s="5">
        <v>45016</v>
      </c>
      <c r="AN46">
        <v>3.502</v>
      </c>
      <c r="AO46" s="5">
        <v>45016</v>
      </c>
      <c r="AP46">
        <v>3.457</v>
      </c>
      <c r="AQ46" s="5">
        <v>45016</v>
      </c>
      <c r="AR46">
        <v>3.428</v>
      </c>
      <c r="AS46" s="5">
        <v>45016</v>
      </c>
      <c r="AT46">
        <v>3.399</v>
      </c>
      <c r="AU46" s="5">
        <v>45016</v>
      </c>
      <c r="AV46">
        <v>3.369</v>
      </c>
      <c r="AW46" s="5">
        <v>45016</v>
      </c>
      <c r="AX46">
        <v>3.3175</v>
      </c>
      <c r="AY46" s="5">
        <v>45016</v>
      </c>
      <c r="AZ46">
        <v>3.2615</v>
      </c>
      <c r="BA46" s="5">
        <v>45016</v>
      </c>
      <c r="BB46">
        <v>3.1975</v>
      </c>
      <c r="BC46" s="5">
        <v>45016</v>
      </c>
      <c r="BD46">
        <v>3.0755</v>
      </c>
      <c r="BE46" s="5">
        <v>45016</v>
      </c>
      <c r="BF46">
        <v>2.9485</v>
      </c>
    </row>
    <row r="47" spans="1:58">
      <c r="A47" s="5">
        <v>45019</v>
      </c>
      <c r="B47">
        <v>4.1639</v>
      </c>
      <c r="C47" s="5">
        <v>45019</v>
      </c>
      <c r="D47">
        <v>4.1644</v>
      </c>
      <c r="E47" s="5">
        <v>45019</v>
      </c>
      <c r="F47">
        <v>4.1675</v>
      </c>
      <c r="G47" s="5">
        <v>45019</v>
      </c>
      <c r="H47">
        <v>4.2512</v>
      </c>
      <c r="I47" s="5">
        <v>45019</v>
      </c>
      <c r="J47">
        <v>4.42404</v>
      </c>
      <c r="K47" s="5">
        <v>45019</v>
      </c>
      <c r="L47">
        <v>4.46112</v>
      </c>
      <c r="M47" s="5">
        <v>45019</v>
      </c>
      <c r="N47">
        <v>4.49126</v>
      </c>
      <c r="O47" s="5">
        <v>45019</v>
      </c>
      <c r="P47">
        <v>4.50951</v>
      </c>
      <c r="Q47" s="5">
        <v>45019</v>
      </c>
      <c r="R47">
        <v>4.51951</v>
      </c>
      <c r="S47" s="5">
        <v>45019</v>
      </c>
      <c r="T47">
        <v>4.52415</v>
      </c>
      <c r="U47" s="5">
        <v>45019</v>
      </c>
      <c r="V47">
        <v>4.5211</v>
      </c>
      <c r="W47" s="5">
        <v>45019</v>
      </c>
      <c r="X47">
        <v>4.5134</v>
      </c>
      <c r="Y47" s="5">
        <v>45019</v>
      </c>
      <c r="Z47">
        <v>4.334</v>
      </c>
      <c r="AA47" s="5">
        <v>45019</v>
      </c>
      <c r="AB47">
        <v>4.19074</v>
      </c>
      <c r="AC47" s="5">
        <v>45019</v>
      </c>
      <c r="AD47">
        <v>3.976</v>
      </c>
      <c r="AE47" s="5">
        <v>45019</v>
      </c>
      <c r="AF47">
        <v>3.82386</v>
      </c>
      <c r="AG47" s="5">
        <v>45019</v>
      </c>
      <c r="AH47">
        <v>3.70292</v>
      </c>
      <c r="AI47" s="5">
        <v>45019</v>
      </c>
      <c r="AJ47">
        <v>3.5961</v>
      </c>
      <c r="AK47" s="5">
        <v>45019</v>
      </c>
      <c r="AL47">
        <v>3.5025</v>
      </c>
      <c r="AM47" s="5">
        <v>45019</v>
      </c>
      <c r="AN47">
        <v>3.439</v>
      </c>
      <c r="AO47" s="5">
        <v>45019</v>
      </c>
      <c r="AP47">
        <v>3.397</v>
      </c>
      <c r="AQ47" s="5">
        <v>45019</v>
      </c>
      <c r="AR47">
        <v>3.37127</v>
      </c>
      <c r="AS47" s="5">
        <v>45019</v>
      </c>
      <c r="AT47">
        <v>3.34027</v>
      </c>
      <c r="AU47" s="5">
        <v>45019</v>
      </c>
      <c r="AV47">
        <v>3.311</v>
      </c>
      <c r="AW47" s="5">
        <v>45019</v>
      </c>
      <c r="AX47">
        <v>3.25803</v>
      </c>
      <c r="AY47" s="5">
        <v>45019</v>
      </c>
      <c r="AZ47">
        <v>3.20135</v>
      </c>
      <c r="BA47" s="5">
        <v>45019</v>
      </c>
      <c r="BB47">
        <v>3.13635</v>
      </c>
      <c r="BC47" s="5">
        <v>45019</v>
      </c>
      <c r="BD47">
        <v>3.0105</v>
      </c>
      <c r="BE47" s="5">
        <v>45019</v>
      </c>
      <c r="BF47">
        <v>2.8825</v>
      </c>
    </row>
    <row r="48" spans="1:58">
      <c r="A48" s="5">
        <v>45020</v>
      </c>
      <c r="B48">
        <v>4.165</v>
      </c>
      <c r="C48" s="5">
        <v>45020</v>
      </c>
      <c r="D48">
        <v>4.16615</v>
      </c>
      <c r="E48" s="5">
        <v>45020</v>
      </c>
      <c r="F48">
        <v>4.1687</v>
      </c>
      <c r="G48" s="5">
        <v>45020</v>
      </c>
      <c r="H48">
        <v>4.2505</v>
      </c>
      <c r="I48" s="5">
        <v>45020</v>
      </c>
      <c r="J48">
        <v>4.4131</v>
      </c>
      <c r="K48" s="5">
        <v>45020</v>
      </c>
      <c r="L48">
        <v>4.44695</v>
      </c>
      <c r="M48" s="5">
        <v>45020</v>
      </c>
      <c r="N48">
        <v>4.4742</v>
      </c>
      <c r="O48" s="5">
        <v>45020</v>
      </c>
      <c r="P48">
        <v>4.48612</v>
      </c>
      <c r="Q48" s="5">
        <v>45020</v>
      </c>
      <c r="R48">
        <v>4.49067</v>
      </c>
      <c r="S48" s="5">
        <v>45020</v>
      </c>
      <c r="T48">
        <v>4.49101</v>
      </c>
      <c r="U48" s="5">
        <v>45020</v>
      </c>
      <c r="V48">
        <v>4.4825</v>
      </c>
      <c r="W48" s="5">
        <v>45020</v>
      </c>
      <c r="X48">
        <v>4.4699</v>
      </c>
      <c r="Y48" s="5">
        <v>45020</v>
      </c>
      <c r="Z48">
        <v>4.265</v>
      </c>
      <c r="AA48" s="5">
        <v>45020</v>
      </c>
      <c r="AB48">
        <v>4.11527</v>
      </c>
      <c r="AC48" s="5">
        <v>45020</v>
      </c>
      <c r="AD48">
        <v>3.919</v>
      </c>
      <c r="AE48" s="5">
        <v>45020</v>
      </c>
      <c r="AF48">
        <v>3.77907</v>
      </c>
      <c r="AG48" s="5">
        <v>45020</v>
      </c>
      <c r="AH48">
        <v>3.667</v>
      </c>
      <c r="AI48" s="5">
        <v>45020</v>
      </c>
      <c r="AJ48">
        <v>3.5645</v>
      </c>
      <c r="AK48" s="5">
        <v>45020</v>
      </c>
      <c r="AL48">
        <v>3.48376</v>
      </c>
      <c r="AM48" s="5">
        <v>45020</v>
      </c>
      <c r="AN48">
        <v>3.42602</v>
      </c>
      <c r="AO48" s="5">
        <v>45020</v>
      </c>
      <c r="AP48">
        <v>3.3885</v>
      </c>
      <c r="AQ48" s="5">
        <v>45020</v>
      </c>
      <c r="AR48">
        <v>3.3675</v>
      </c>
      <c r="AS48" s="5">
        <v>45020</v>
      </c>
      <c r="AT48">
        <v>3.341</v>
      </c>
      <c r="AU48" s="5">
        <v>45020</v>
      </c>
      <c r="AV48">
        <v>3.313</v>
      </c>
      <c r="AW48" s="5">
        <v>45020</v>
      </c>
      <c r="AX48">
        <v>3.2635</v>
      </c>
      <c r="AY48" s="5">
        <v>45020</v>
      </c>
      <c r="AZ48">
        <v>3.2075</v>
      </c>
      <c r="BA48" s="5">
        <v>45020</v>
      </c>
      <c r="BB48">
        <v>3.14444</v>
      </c>
      <c r="BC48" s="5">
        <v>45020</v>
      </c>
      <c r="BD48">
        <v>3.01816</v>
      </c>
      <c r="BE48" s="5">
        <v>45020</v>
      </c>
      <c r="BF48">
        <v>2.8912</v>
      </c>
    </row>
    <row r="49" spans="1:58">
      <c r="A49" s="5">
        <v>45021</v>
      </c>
      <c r="B49">
        <v>4.1673</v>
      </c>
      <c r="C49" s="5">
        <v>45021</v>
      </c>
      <c r="D49">
        <v>4.1649</v>
      </c>
      <c r="E49" s="5">
        <v>45021</v>
      </c>
      <c r="F49">
        <v>4.1684</v>
      </c>
      <c r="G49" s="5">
        <v>45021</v>
      </c>
      <c r="H49">
        <v>4.2537</v>
      </c>
      <c r="I49" s="5">
        <v>45021</v>
      </c>
      <c r="J49">
        <v>4.4176</v>
      </c>
      <c r="K49" s="5">
        <v>45021</v>
      </c>
      <c r="L49">
        <v>4.4512</v>
      </c>
      <c r="M49" s="5">
        <v>45021</v>
      </c>
      <c r="N49">
        <v>4.4775</v>
      </c>
      <c r="O49" s="5">
        <v>45021</v>
      </c>
      <c r="P49">
        <v>4.491</v>
      </c>
      <c r="Q49" s="5">
        <v>45021</v>
      </c>
      <c r="R49">
        <v>4.4955</v>
      </c>
      <c r="S49" s="5">
        <v>45021</v>
      </c>
      <c r="T49">
        <v>4.4956</v>
      </c>
      <c r="U49" s="5">
        <v>45021</v>
      </c>
      <c r="V49">
        <v>4.486</v>
      </c>
      <c r="W49" s="5">
        <v>45021</v>
      </c>
      <c r="X49">
        <v>4.4721</v>
      </c>
      <c r="Y49" s="5">
        <v>45021</v>
      </c>
      <c r="Z49">
        <v>4.269</v>
      </c>
      <c r="AA49" s="5">
        <v>45021</v>
      </c>
      <c r="AB49">
        <v>4.1069</v>
      </c>
      <c r="AC49" s="5">
        <v>45021</v>
      </c>
      <c r="AD49">
        <v>3.902</v>
      </c>
      <c r="AE49" s="5">
        <v>45021</v>
      </c>
      <c r="AF49">
        <v>3.7585</v>
      </c>
      <c r="AG49" s="5">
        <v>45021</v>
      </c>
      <c r="AH49">
        <v>3.6465</v>
      </c>
      <c r="AI49" s="5">
        <v>45021</v>
      </c>
      <c r="AJ49">
        <v>3.5477</v>
      </c>
      <c r="AK49" s="5">
        <v>45021</v>
      </c>
      <c r="AL49">
        <v>3.4686</v>
      </c>
      <c r="AM49" s="5">
        <v>45021</v>
      </c>
      <c r="AN49">
        <v>3.4105</v>
      </c>
      <c r="AO49" s="5">
        <v>45021</v>
      </c>
      <c r="AP49">
        <v>3.373</v>
      </c>
      <c r="AQ49" s="5">
        <v>45021</v>
      </c>
      <c r="AR49">
        <v>3.352</v>
      </c>
      <c r="AS49" s="5">
        <v>45021</v>
      </c>
      <c r="AT49">
        <v>3.329</v>
      </c>
      <c r="AU49" s="5">
        <v>45021</v>
      </c>
      <c r="AV49">
        <v>3.306</v>
      </c>
      <c r="AW49" s="5">
        <v>45021</v>
      </c>
      <c r="AX49">
        <v>3.261</v>
      </c>
      <c r="AY49" s="5">
        <v>45021</v>
      </c>
      <c r="AZ49">
        <v>3.209</v>
      </c>
      <c r="BA49" s="5">
        <v>45021</v>
      </c>
      <c r="BB49">
        <v>3.149</v>
      </c>
      <c r="BC49" s="5">
        <v>45021</v>
      </c>
      <c r="BD49">
        <v>3.024</v>
      </c>
      <c r="BE49" s="5">
        <v>45021</v>
      </c>
      <c r="BF49">
        <v>2.896</v>
      </c>
    </row>
    <row r="50" spans="1:58">
      <c r="A50" s="5">
        <v>45022</v>
      </c>
      <c r="B50">
        <v>4.17425</v>
      </c>
      <c r="C50" s="5">
        <v>45022</v>
      </c>
      <c r="D50">
        <v>4.172</v>
      </c>
      <c r="E50" s="5">
        <v>45022</v>
      </c>
      <c r="F50">
        <v>4.17237</v>
      </c>
      <c r="G50" s="5">
        <v>45022</v>
      </c>
      <c r="H50">
        <v>4.259</v>
      </c>
      <c r="I50" s="5">
        <v>45022</v>
      </c>
      <c r="J50">
        <v>4.4262</v>
      </c>
      <c r="K50" s="5">
        <v>45022</v>
      </c>
      <c r="L50">
        <v>4.4616</v>
      </c>
      <c r="M50" s="5">
        <v>45022</v>
      </c>
      <c r="N50">
        <v>4.4897</v>
      </c>
      <c r="O50" s="5">
        <v>45022</v>
      </c>
      <c r="P50">
        <v>4.5069</v>
      </c>
      <c r="Q50" s="5">
        <v>45022</v>
      </c>
      <c r="R50">
        <v>4.514</v>
      </c>
      <c r="S50" s="5">
        <v>45022</v>
      </c>
      <c r="T50">
        <v>4.5158</v>
      </c>
      <c r="U50" s="5">
        <v>45022</v>
      </c>
      <c r="V50">
        <v>4.5076</v>
      </c>
      <c r="W50" s="5">
        <v>45022</v>
      </c>
      <c r="X50">
        <v>4.4938</v>
      </c>
      <c r="Y50" s="5">
        <v>45022</v>
      </c>
      <c r="Z50">
        <v>4.28975</v>
      </c>
      <c r="AA50" s="5">
        <v>45022</v>
      </c>
      <c r="AB50">
        <v>4.1338</v>
      </c>
      <c r="AC50" s="5">
        <v>45022</v>
      </c>
      <c r="AD50">
        <v>3.927</v>
      </c>
      <c r="AE50" s="5">
        <v>45022</v>
      </c>
      <c r="AF50">
        <v>3.7871</v>
      </c>
      <c r="AG50" s="5">
        <v>45022</v>
      </c>
      <c r="AH50">
        <v>3.6698</v>
      </c>
      <c r="AI50" s="5">
        <v>45022</v>
      </c>
      <c r="AJ50">
        <v>3.5712</v>
      </c>
      <c r="AK50" s="5">
        <v>45022</v>
      </c>
      <c r="AL50">
        <v>3.4907</v>
      </c>
      <c r="AM50" s="5">
        <v>45022</v>
      </c>
      <c r="AN50">
        <v>3.4309</v>
      </c>
      <c r="AO50" s="5">
        <v>45022</v>
      </c>
      <c r="AP50">
        <v>3.3923</v>
      </c>
      <c r="AQ50" s="5">
        <v>45022</v>
      </c>
      <c r="AR50">
        <v>3.3702</v>
      </c>
      <c r="AS50" s="5">
        <v>45022</v>
      </c>
      <c r="AT50">
        <v>3.348</v>
      </c>
      <c r="AU50" s="5">
        <v>45022</v>
      </c>
      <c r="AV50">
        <v>3.3238</v>
      </c>
      <c r="AW50" s="5">
        <v>45022</v>
      </c>
      <c r="AX50">
        <v>3.2765</v>
      </c>
      <c r="AY50" s="5">
        <v>45022</v>
      </c>
      <c r="AZ50">
        <v>3.2218</v>
      </c>
      <c r="BA50" s="5">
        <v>45022</v>
      </c>
      <c r="BB50">
        <v>3.1602</v>
      </c>
      <c r="BC50" s="5">
        <v>45022</v>
      </c>
      <c r="BD50">
        <v>3.0402</v>
      </c>
      <c r="BE50" s="5">
        <v>45022</v>
      </c>
      <c r="BF50">
        <v>2.9132</v>
      </c>
    </row>
    <row r="51" spans="1:58">
      <c r="A51" s="5">
        <v>45027</v>
      </c>
      <c r="B51">
        <v>4.1675</v>
      </c>
      <c r="C51" s="5">
        <v>45023</v>
      </c>
      <c r="D51">
        <v>4.167</v>
      </c>
      <c r="E51" s="5">
        <v>45023</v>
      </c>
      <c r="F51">
        <v>4.171</v>
      </c>
      <c r="G51" s="5">
        <v>45027</v>
      </c>
      <c r="H51">
        <v>4.2854</v>
      </c>
      <c r="I51" s="5">
        <v>45027</v>
      </c>
      <c r="J51">
        <v>4.4746</v>
      </c>
      <c r="K51" s="5">
        <v>45027</v>
      </c>
      <c r="L51">
        <v>4.5175</v>
      </c>
      <c r="M51" s="5">
        <v>45027</v>
      </c>
      <c r="N51">
        <v>4.5544</v>
      </c>
      <c r="O51" s="5">
        <v>45027</v>
      </c>
      <c r="P51">
        <v>4.57833</v>
      </c>
      <c r="Q51" s="5">
        <v>45027</v>
      </c>
      <c r="R51">
        <v>4.59168</v>
      </c>
      <c r="S51" s="5">
        <v>45027</v>
      </c>
      <c r="T51">
        <v>4.5995</v>
      </c>
      <c r="U51" s="5">
        <v>45027</v>
      </c>
      <c r="V51">
        <v>4.59859</v>
      </c>
      <c r="W51" s="5">
        <v>45027</v>
      </c>
      <c r="X51">
        <v>4.5907</v>
      </c>
      <c r="Y51" s="5">
        <v>45027</v>
      </c>
      <c r="Z51">
        <v>4.398</v>
      </c>
      <c r="AA51" s="5">
        <v>45027</v>
      </c>
      <c r="AB51">
        <v>4.2455</v>
      </c>
      <c r="AC51" s="5">
        <v>45027</v>
      </c>
      <c r="AD51">
        <v>4.03702</v>
      </c>
      <c r="AE51" s="5">
        <v>45027</v>
      </c>
      <c r="AF51">
        <v>3.89507</v>
      </c>
      <c r="AG51" s="5">
        <v>45027</v>
      </c>
      <c r="AH51">
        <v>3.78174</v>
      </c>
      <c r="AI51" s="5">
        <v>45027</v>
      </c>
      <c r="AJ51">
        <v>3.68287</v>
      </c>
      <c r="AK51" s="5">
        <v>45027</v>
      </c>
      <c r="AL51">
        <v>3.60299</v>
      </c>
      <c r="AM51" s="5">
        <v>45027</v>
      </c>
      <c r="AN51">
        <v>3.54375</v>
      </c>
      <c r="AO51" s="5">
        <v>45027</v>
      </c>
      <c r="AP51">
        <v>3.5055</v>
      </c>
      <c r="AQ51" s="5">
        <v>45027</v>
      </c>
      <c r="AR51">
        <v>3.483</v>
      </c>
      <c r="AS51" s="5">
        <v>45027</v>
      </c>
      <c r="AT51">
        <v>3.45624</v>
      </c>
      <c r="AU51" s="5">
        <v>45027</v>
      </c>
      <c r="AV51">
        <v>3.431</v>
      </c>
      <c r="AW51" s="5">
        <v>45027</v>
      </c>
      <c r="AX51">
        <v>3.38</v>
      </c>
      <c r="AY51" s="5">
        <v>45027</v>
      </c>
      <c r="AZ51">
        <v>3.323</v>
      </c>
      <c r="BA51" s="5">
        <v>45027</v>
      </c>
      <c r="BB51">
        <v>3.26</v>
      </c>
      <c r="BC51" s="5">
        <v>45023</v>
      </c>
      <c r="BD51">
        <v>3.0402</v>
      </c>
      <c r="BE51" s="5">
        <v>45023</v>
      </c>
      <c r="BF51">
        <v>2.9132</v>
      </c>
    </row>
    <row r="52" spans="1:58">
      <c r="A52" s="5">
        <v>45028</v>
      </c>
      <c r="B52">
        <v>4.1675</v>
      </c>
      <c r="C52" s="5">
        <v>45027</v>
      </c>
      <c r="D52">
        <v>4.1675</v>
      </c>
      <c r="E52" s="5">
        <v>45027</v>
      </c>
      <c r="F52">
        <v>4.1705</v>
      </c>
      <c r="G52" s="5">
        <v>45028</v>
      </c>
      <c r="H52">
        <v>4.2893</v>
      </c>
      <c r="I52" s="5">
        <v>45028</v>
      </c>
      <c r="J52">
        <v>4.4812</v>
      </c>
      <c r="K52" s="5">
        <v>45028</v>
      </c>
      <c r="L52">
        <v>4.52398</v>
      </c>
      <c r="M52" s="5">
        <v>45028</v>
      </c>
      <c r="N52">
        <v>4.55942</v>
      </c>
      <c r="O52" s="5">
        <v>45028</v>
      </c>
      <c r="P52">
        <v>4.58354</v>
      </c>
      <c r="Q52" s="5">
        <v>45028</v>
      </c>
      <c r="R52">
        <v>4.5971</v>
      </c>
      <c r="S52" s="5">
        <v>45028</v>
      </c>
      <c r="T52">
        <v>4.6055</v>
      </c>
      <c r="U52" s="5">
        <v>45028</v>
      </c>
      <c r="V52">
        <v>4.6067</v>
      </c>
      <c r="W52" s="5">
        <v>45028</v>
      </c>
      <c r="X52">
        <v>4.6005</v>
      </c>
      <c r="Y52" s="5">
        <v>45028</v>
      </c>
      <c r="Z52">
        <v>4.421</v>
      </c>
      <c r="AA52" s="5">
        <v>45028</v>
      </c>
      <c r="AB52">
        <v>4.28</v>
      </c>
      <c r="AC52" s="5">
        <v>45028</v>
      </c>
      <c r="AD52">
        <v>4.072</v>
      </c>
      <c r="AE52" s="5">
        <v>45028</v>
      </c>
      <c r="AF52">
        <v>3.92808</v>
      </c>
      <c r="AG52" s="5">
        <v>45028</v>
      </c>
      <c r="AH52">
        <v>3.80892</v>
      </c>
      <c r="AI52" s="5">
        <v>45028</v>
      </c>
      <c r="AJ52">
        <v>3.71069</v>
      </c>
      <c r="AK52" s="5">
        <v>45028</v>
      </c>
      <c r="AL52">
        <v>3.6325</v>
      </c>
      <c r="AM52" s="5">
        <v>45028</v>
      </c>
      <c r="AN52">
        <v>3.5742</v>
      </c>
      <c r="AO52" s="5">
        <v>45028</v>
      </c>
      <c r="AP52">
        <v>3.53657</v>
      </c>
      <c r="AQ52" s="5">
        <v>45028</v>
      </c>
      <c r="AR52">
        <v>3.51531</v>
      </c>
      <c r="AS52" s="5">
        <v>45028</v>
      </c>
      <c r="AT52">
        <v>3.48906</v>
      </c>
      <c r="AU52" s="5">
        <v>45028</v>
      </c>
      <c r="AV52">
        <v>3.46331</v>
      </c>
      <c r="AW52" s="5">
        <v>45028</v>
      </c>
      <c r="AX52">
        <v>3.41231</v>
      </c>
      <c r="AY52" s="5">
        <v>45028</v>
      </c>
      <c r="AZ52">
        <v>3.35731</v>
      </c>
      <c r="BA52" s="5">
        <v>45028</v>
      </c>
      <c r="BB52">
        <v>3.29431</v>
      </c>
      <c r="BC52" s="5">
        <v>45027</v>
      </c>
      <c r="BD52">
        <v>3.13475</v>
      </c>
      <c r="BE52" s="5">
        <v>45027</v>
      </c>
      <c r="BF52">
        <v>3.00874</v>
      </c>
    </row>
    <row r="53" spans="1:58">
      <c r="A53" s="5">
        <v>45029</v>
      </c>
      <c r="B53">
        <v>4.1711</v>
      </c>
      <c r="C53" s="5">
        <v>45028</v>
      </c>
      <c r="D53">
        <v>4.1685</v>
      </c>
      <c r="E53" s="5">
        <v>45028</v>
      </c>
      <c r="F53">
        <v>4.17997</v>
      </c>
      <c r="G53" s="5">
        <v>45029</v>
      </c>
      <c r="H53">
        <v>4.2923</v>
      </c>
      <c r="I53" s="5">
        <v>45029</v>
      </c>
      <c r="J53">
        <v>4.47527</v>
      </c>
      <c r="K53" s="5">
        <v>45029</v>
      </c>
      <c r="L53">
        <v>4.513</v>
      </c>
      <c r="M53" s="5">
        <v>45029</v>
      </c>
      <c r="N53">
        <v>4.54473</v>
      </c>
      <c r="O53" s="5">
        <v>45029</v>
      </c>
      <c r="P53">
        <v>4.56761</v>
      </c>
      <c r="Q53" s="5">
        <v>45029</v>
      </c>
      <c r="R53">
        <v>4.5815</v>
      </c>
      <c r="S53" s="5">
        <v>45029</v>
      </c>
      <c r="T53">
        <v>4.58658</v>
      </c>
      <c r="U53" s="5">
        <v>45029</v>
      </c>
      <c r="V53">
        <v>4.58743</v>
      </c>
      <c r="W53" s="5">
        <v>45029</v>
      </c>
      <c r="X53">
        <v>4.58003</v>
      </c>
      <c r="Y53" s="5">
        <v>45029</v>
      </c>
      <c r="Z53">
        <v>4.402</v>
      </c>
      <c r="AA53" s="5">
        <v>45029</v>
      </c>
      <c r="AB53">
        <v>4.263</v>
      </c>
      <c r="AC53" s="5">
        <v>45029</v>
      </c>
      <c r="AD53">
        <v>4.055</v>
      </c>
      <c r="AE53" s="5">
        <v>45029</v>
      </c>
      <c r="AF53">
        <v>3.9135</v>
      </c>
      <c r="AG53" s="5">
        <v>45029</v>
      </c>
      <c r="AH53">
        <v>3.795</v>
      </c>
      <c r="AI53" s="5">
        <v>45029</v>
      </c>
      <c r="AJ53">
        <v>3.7</v>
      </c>
      <c r="AK53" s="5">
        <v>45029</v>
      </c>
      <c r="AL53">
        <v>3.63034</v>
      </c>
      <c r="AM53" s="5">
        <v>45029</v>
      </c>
      <c r="AN53">
        <v>3.567</v>
      </c>
      <c r="AO53" s="5">
        <v>45029</v>
      </c>
      <c r="AP53">
        <v>3.531</v>
      </c>
      <c r="AQ53" s="5">
        <v>45029</v>
      </c>
      <c r="AR53">
        <v>3.512</v>
      </c>
      <c r="AS53" s="5">
        <v>45029</v>
      </c>
      <c r="AT53">
        <v>3.492</v>
      </c>
      <c r="AU53" s="5">
        <v>45029</v>
      </c>
      <c r="AV53">
        <v>3.481</v>
      </c>
      <c r="AW53" s="5">
        <v>45029</v>
      </c>
      <c r="AX53">
        <v>3.43847</v>
      </c>
      <c r="AY53" s="5">
        <v>45029</v>
      </c>
      <c r="AZ53">
        <v>3.38984</v>
      </c>
      <c r="BA53" s="5">
        <v>45029</v>
      </c>
      <c r="BB53">
        <v>3.33272</v>
      </c>
      <c r="BC53" s="5">
        <v>45028</v>
      </c>
      <c r="BD53">
        <v>3.16965</v>
      </c>
      <c r="BE53" s="5">
        <v>45028</v>
      </c>
      <c r="BF53">
        <v>3.0429</v>
      </c>
    </row>
    <row r="54" spans="1:58">
      <c r="A54" s="5">
        <v>45030</v>
      </c>
      <c r="B54">
        <v>4.1736</v>
      </c>
      <c r="C54" s="5">
        <v>45029</v>
      </c>
      <c r="D54">
        <v>4.1722</v>
      </c>
      <c r="E54" s="5">
        <v>45029</v>
      </c>
      <c r="F54">
        <v>4.2012</v>
      </c>
      <c r="G54" s="5">
        <v>45030</v>
      </c>
      <c r="H54">
        <v>4.2996</v>
      </c>
      <c r="I54" s="5">
        <v>45030</v>
      </c>
      <c r="J54">
        <v>4.4971</v>
      </c>
      <c r="K54" s="5">
        <v>45030</v>
      </c>
      <c r="L54">
        <v>4.54343</v>
      </c>
      <c r="M54" s="5">
        <v>45030</v>
      </c>
      <c r="N54">
        <v>4.5785</v>
      </c>
      <c r="O54" s="5">
        <v>45030</v>
      </c>
      <c r="P54">
        <v>4.6054</v>
      </c>
      <c r="Q54" s="5">
        <v>45030</v>
      </c>
      <c r="R54">
        <v>4.6243</v>
      </c>
      <c r="S54" s="5">
        <v>45030</v>
      </c>
      <c r="T54">
        <v>4.6375</v>
      </c>
      <c r="U54" s="5">
        <v>45030</v>
      </c>
      <c r="V54">
        <v>4.6431</v>
      </c>
      <c r="W54" s="5">
        <v>45030</v>
      </c>
      <c r="X54">
        <v>4.64059</v>
      </c>
      <c r="Y54" s="5">
        <v>45030</v>
      </c>
      <c r="Z54">
        <v>4.4834</v>
      </c>
      <c r="AA54" s="5">
        <v>45030</v>
      </c>
      <c r="AB54">
        <v>4.3477</v>
      </c>
      <c r="AC54" s="5">
        <v>45030</v>
      </c>
      <c r="AD54">
        <v>4.1355</v>
      </c>
      <c r="AE54" s="5">
        <v>45030</v>
      </c>
      <c r="AF54">
        <v>3.9885</v>
      </c>
      <c r="AG54" s="5">
        <v>45030</v>
      </c>
      <c r="AH54">
        <v>3.8705</v>
      </c>
      <c r="AI54" s="5">
        <v>45030</v>
      </c>
      <c r="AJ54">
        <v>3.7715</v>
      </c>
      <c r="AK54" s="5">
        <v>45030</v>
      </c>
      <c r="AL54">
        <v>3.6905</v>
      </c>
      <c r="AM54" s="5">
        <v>45030</v>
      </c>
      <c r="AN54">
        <v>3.6345</v>
      </c>
      <c r="AO54" s="5">
        <v>45030</v>
      </c>
      <c r="AP54">
        <v>3.5985</v>
      </c>
      <c r="AQ54" s="5">
        <v>45030</v>
      </c>
      <c r="AR54">
        <v>3.5777</v>
      </c>
      <c r="AS54" s="5">
        <v>45030</v>
      </c>
      <c r="AT54">
        <v>3.558</v>
      </c>
      <c r="AU54" s="5">
        <v>45030</v>
      </c>
      <c r="AV54">
        <v>3.539</v>
      </c>
      <c r="AW54" s="5">
        <v>45030</v>
      </c>
      <c r="AX54">
        <v>3.498</v>
      </c>
      <c r="AY54" s="5">
        <v>45030</v>
      </c>
      <c r="AZ54">
        <v>3.449</v>
      </c>
      <c r="BA54" s="5">
        <v>45030</v>
      </c>
      <c r="BB54">
        <v>3.391</v>
      </c>
      <c r="BC54" s="5">
        <v>45029</v>
      </c>
      <c r="BD54">
        <v>3.215</v>
      </c>
      <c r="BE54" s="5">
        <v>45029</v>
      </c>
      <c r="BF54">
        <v>3.102</v>
      </c>
    </row>
    <row r="55" spans="1:58">
      <c r="A55" s="5">
        <v>45033</v>
      </c>
      <c r="B55">
        <v>4.1725</v>
      </c>
      <c r="C55" s="5">
        <v>45030</v>
      </c>
      <c r="D55">
        <v>4.1738</v>
      </c>
      <c r="E55" s="5">
        <v>45030</v>
      </c>
      <c r="F55">
        <v>4.2034</v>
      </c>
      <c r="G55" s="5">
        <v>45033</v>
      </c>
      <c r="H55">
        <v>4.3093</v>
      </c>
      <c r="I55" s="5">
        <v>45033</v>
      </c>
      <c r="J55">
        <v>4.4974</v>
      </c>
      <c r="K55" s="5">
        <v>45033</v>
      </c>
      <c r="L55">
        <v>4.5424</v>
      </c>
      <c r="M55" s="5">
        <v>45033</v>
      </c>
      <c r="N55">
        <v>4.5775</v>
      </c>
      <c r="O55" s="5">
        <v>45033</v>
      </c>
      <c r="P55">
        <v>4.6045</v>
      </c>
      <c r="Q55" s="5">
        <v>45033</v>
      </c>
      <c r="R55">
        <v>4.623</v>
      </c>
      <c r="S55" s="5">
        <v>45033</v>
      </c>
      <c r="T55">
        <v>4.6354</v>
      </c>
      <c r="U55" s="5">
        <v>45033</v>
      </c>
      <c r="V55">
        <v>4.6411</v>
      </c>
      <c r="W55" s="5">
        <v>45033</v>
      </c>
      <c r="X55">
        <v>4.6376</v>
      </c>
      <c r="Y55" s="5">
        <v>45033</v>
      </c>
      <c r="Z55">
        <v>4.467</v>
      </c>
      <c r="AA55" s="5">
        <v>45033</v>
      </c>
      <c r="AB55">
        <v>4.3345</v>
      </c>
      <c r="AC55" s="5">
        <v>45033</v>
      </c>
      <c r="AD55">
        <v>4.123</v>
      </c>
      <c r="AE55" s="5">
        <v>45033</v>
      </c>
      <c r="AF55">
        <v>3.9812</v>
      </c>
      <c r="AG55" s="5">
        <v>45033</v>
      </c>
      <c r="AH55">
        <v>3.8675</v>
      </c>
      <c r="AI55" s="5">
        <v>45033</v>
      </c>
      <c r="AJ55">
        <v>3.7737</v>
      </c>
      <c r="AK55" s="5">
        <v>45033</v>
      </c>
      <c r="AL55">
        <v>3.7005</v>
      </c>
      <c r="AM55" s="5">
        <v>45033</v>
      </c>
      <c r="AN55">
        <v>3.6473</v>
      </c>
      <c r="AO55" s="5">
        <v>45033</v>
      </c>
      <c r="AP55">
        <v>3.61365</v>
      </c>
      <c r="AQ55" s="5">
        <v>45033</v>
      </c>
      <c r="AR55">
        <v>3.59536</v>
      </c>
      <c r="AS55" s="5">
        <v>45033</v>
      </c>
      <c r="AT55">
        <v>3.57737</v>
      </c>
      <c r="AU55" s="5">
        <v>45033</v>
      </c>
      <c r="AV55">
        <v>3.56035</v>
      </c>
      <c r="AW55" s="5">
        <v>45033</v>
      </c>
      <c r="AX55">
        <v>3.52042</v>
      </c>
      <c r="AY55" s="5">
        <v>45033</v>
      </c>
      <c r="AZ55">
        <v>3.47092</v>
      </c>
      <c r="BA55" s="5">
        <v>45033</v>
      </c>
      <c r="BB55">
        <v>3.41134</v>
      </c>
      <c r="BC55" s="5">
        <v>45030</v>
      </c>
      <c r="BD55">
        <v>3.2761</v>
      </c>
      <c r="BE55" s="5">
        <v>45030</v>
      </c>
      <c r="BF55">
        <v>3.1561</v>
      </c>
    </row>
    <row r="56" spans="1:58">
      <c r="A56" s="5">
        <v>45034</v>
      </c>
      <c r="B56">
        <v>4.1724</v>
      </c>
      <c r="C56" s="5">
        <v>45033</v>
      </c>
      <c r="D56">
        <v>4.1738</v>
      </c>
      <c r="E56" s="5">
        <v>45033</v>
      </c>
      <c r="F56">
        <v>4.2178</v>
      </c>
      <c r="G56" s="5">
        <v>45034</v>
      </c>
      <c r="H56">
        <v>4.328</v>
      </c>
      <c r="I56" s="5">
        <v>45034</v>
      </c>
      <c r="J56">
        <v>4.5485</v>
      </c>
      <c r="K56" s="5">
        <v>45034</v>
      </c>
      <c r="L56">
        <v>4.6015</v>
      </c>
      <c r="M56" s="5">
        <v>45034</v>
      </c>
      <c r="N56">
        <v>4.6465</v>
      </c>
      <c r="O56" s="5">
        <v>45034</v>
      </c>
      <c r="P56">
        <v>4.676</v>
      </c>
      <c r="Q56" s="5">
        <v>45034</v>
      </c>
      <c r="R56">
        <v>4.6994</v>
      </c>
      <c r="S56" s="5">
        <v>45034</v>
      </c>
      <c r="T56">
        <v>4.7147</v>
      </c>
      <c r="U56" s="5">
        <v>45034</v>
      </c>
      <c r="V56">
        <v>4.7235</v>
      </c>
      <c r="W56" s="5">
        <v>45034</v>
      </c>
      <c r="X56">
        <v>4.7233</v>
      </c>
      <c r="Y56" s="5">
        <v>45034</v>
      </c>
      <c r="Z56">
        <v>4.5689</v>
      </c>
      <c r="AA56" s="5">
        <v>45034</v>
      </c>
      <c r="AB56">
        <v>4.4295</v>
      </c>
      <c r="AC56" s="5">
        <v>45034</v>
      </c>
      <c r="AD56">
        <v>4.216</v>
      </c>
      <c r="AE56" s="5">
        <v>45034</v>
      </c>
      <c r="AF56">
        <v>4.0678</v>
      </c>
      <c r="AG56" s="5">
        <v>45034</v>
      </c>
      <c r="AH56">
        <v>3.9478</v>
      </c>
      <c r="AI56" s="5">
        <v>45034</v>
      </c>
      <c r="AJ56">
        <v>3.85</v>
      </c>
      <c r="AK56" s="5">
        <v>45034</v>
      </c>
      <c r="AL56">
        <v>3.774</v>
      </c>
      <c r="AM56" s="5">
        <v>45034</v>
      </c>
      <c r="AN56">
        <v>3.719</v>
      </c>
      <c r="AO56" s="5">
        <v>45034</v>
      </c>
      <c r="AP56">
        <v>3.6845</v>
      </c>
      <c r="AQ56" s="5">
        <v>45034</v>
      </c>
      <c r="AR56">
        <v>3.6665</v>
      </c>
      <c r="AS56" s="5">
        <v>45034</v>
      </c>
      <c r="AT56">
        <v>3.6467</v>
      </c>
      <c r="AU56" s="5">
        <v>45034</v>
      </c>
      <c r="AV56">
        <v>3.6285</v>
      </c>
      <c r="AW56" s="5">
        <v>45034</v>
      </c>
      <c r="AX56">
        <v>3.5875</v>
      </c>
      <c r="AY56" s="5">
        <v>45034</v>
      </c>
      <c r="AZ56">
        <v>3.537</v>
      </c>
      <c r="BA56" s="5">
        <v>45034</v>
      </c>
      <c r="BB56">
        <v>3.4765</v>
      </c>
      <c r="BC56" s="5">
        <v>45033</v>
      </c>
      <c r="BD56">
        <v>3.30008</v>
      </c>
      <c r="BE56" s="5">
        <v>45033</v>
      </c>
      <c r="BF56">
        <v>3.17802</v>
      </c>
    </row>
    <row r="57" spans="1:58">
      <c r="A57" s="5">
        <v>45035</v>
      </c>
      <c r="B57">
        <v>4.1745</v>
      </c>
      <c r="C57" s="5">
        <v>45034</v>
      </c>
      <c r="D57">
        <v>4.1736</v>
      </c>
      <c r="E57" s="5">
        <v>45034</v>
      </c>
      <c r="F57">
        <v>4.2301</v>
      </c>
      <c r="G57" s="5">
        <v>45035</v>
      </c>
      <c r="H57">
        <v>4.3686</v>
      </c>
      <c r="I57" s="5">
        <v>45035</v>
      </c>
      <c r="J57">
        <v>4.631</v>
      </c>
      <c r="K57" s="5">
        <v>45035</v>
      </c>
      <c r="L57">
        <v>4.6965</v>
      </c>
      <c r="M57" s="5">
        <v>45035</v>
      </c>
      <c r="N57">
        <v>4.7505</v>
      </c>
      <c r="O57" s="5">
        <v>45035</v>
      </c>
      <c r="P57">
        <v>4.79</v>
      </c>
      <c r="Q57" s="5">
        <v>45035</v>
      </c>
      <c r="R57">
        <v>4.8215</v>
      </c>
      <c r="S57" s="5">
        <v>45035</v>
      </c>
      <c r="T57">
        <v>4.8435</v>
      </c>
      <c r="U57" s="5">
        <v>45035</v>
      </c>
      <c r="V57">
        <v>4.8585</v>
      </c>
      <c r="W57" s="5">
        <v>45035</v>
      </c>
      <c r="X57">
        <v>4.86321</v>
      </c>
      <c r="Y57" s="5">
        <v>45035</v>
      </c>
      <c r="Z57">
        <v>4.7165</v>
      </c>
      <c r="AA57" s="5">
        <v>45035</v>
      </c>
      <c r="AB57">
        <v>4.5865</v>
      </c>
      <c r="AC57" s="5">
        <v>45035</v>
      </c>
      <c r="AD57">
        <v>4.3695</v>
      </c>
      <c r="AE57" s="5">
        <v>45035</v>
      </c>
      <c r="AF57">
        <v>4.2145</v>
      </c>
      <c r="AG57" s="5">
        <v>45035</v>
      </c>
      <c r="AH57">
        <v>4.08391</v>
      </c>
      <c r="AI57" s="5">
        <v>45035</v>
      </c>
      <c r="AJ57">
        <v>3.97499</v>
      </c>
      <c r="AK57" s="5">
        <v>45035</v>
      </c>
      <c r="AL57">
        <v>3.8895</v>
      </c>
      <c r="AM57" s="5">
        <v>45035</v>
      </c>
      <c r="AN57">
        <v>3.8294</v>
      </c>
      <c r="AO57" s="5">
        <v>45035</v>
      </c>
      <c r="AP57">
        <v>3.7885</v>
      </c>
      <c r="AQ57" s="5">
        <v>45035</v>
      </c>
      <c r="AR57">
        <v>3.7635</v>
      </c>
      <c r="AS57" s="5">
        <v>45035</v>
      </c>
      <c r="AT57">
        <v>3.7395</v>
      </c>
      <c r="AU57" s="5">
        <v>45035</v>
      </c>
      <c r="AV57">
        <v>3.7175</v>
      </c>
      <c r="AW57" s="5">
        <v>45035</v>
      </c>
      <c r="AX57">
        <v>3.6745</v>
      </c>
      <c r="AY57" s="5">
        <v>45035</v>
      </c>
      <c r="AZ57">
        <v>3.6193</v>
      </c>
      <c r="BA57" s="5">
        <v>45035</v>
      </c>
      <c r="BB57">
        <v>3.5538</v>
      </c>
      <c r="BC57" s="5">
        <v>45034</v>
      </c>
      <c r="BD57">
        <v>3.3525</v>
      </c>
      <c r="BE57" s="5">
        <v>45034</v>
      </c>
      <c r="BF57">
        <v>3.2245</v>
      </c>
    </row>
    <row r="58" spans="1:58">
      <c r="A58" s="5">
        <v>45036</v>
      </c>
      <c r="B58">
        <v>4.1755</v>
      </c>
      <c r="C58" s="5">
        <v>45035</v>
      </c>
      <c r="D58">
        <v>4.1757</v>
      </c>
      <c r="E58" s="5">
        <v>45035</v>
      </c>
      <c r="F58">
        <v>4.2554</v>
      </c>
      <c r="G58" s="5">
        <v>45036</v>
      </c>
      <c r="H58">
        <v>4.3666</v>
      </c>
      <c r="I58" s="5">
        <v>45036</v>
      </c>
      <c r="J58">
        <v>4.6142</v>
      </c>
      <c r="K58" s="5">
        <v>45036</v>
      </c>
      <c r="L58">
        <v>4.6766</v>
      </c>
      <c r="M58" s="5">
        <v>45036</v>
      </c>
      <c r="N58">
        <v>4.7255</v>
      </c>
      <c r="O58" s="5">
        <v>45036</v>
      </c>
      <c r="P58">
        <v>4.7618</v>
      </c>
      <c r="Q58" s="5">
        <v>45036</v>
      </c>
      <c r="R58">
        <v>4.7912</v>
      </c>
      <c r="S58" s="5">
        <v>45036</v>
      </c>
      <c r="T58">
        <v>4.8065</v>
      </c>
      <c r="U58" s="5">
        <v>45036</v>
      </c>
      <c r="V58">
        <v>4.8184</v>
      </c>
      <c r="W58" s="5">
        <v>45036</v>
      </c>
      <c r="X58">
        <v>4.81929</v>
      </c>
      <c r="Y58" s="5">
        <v>45036</v>
      </c>
      <c r="Z58">
        <v>4.659</v>
      </c>
      <c r="AA58" s="5">
        <v>45036</v>
      </c>
      <c r="AB58">
        <v>4.519</v>
      </c>
      <c r="AC58" s="5">
        <v>45036</v>
      </c>
      <c r="AD58">
        <v>4.293</v>
      </c>
      <c r="AE58" s="5">
        <v>45036</v>
      </c>
      <c r="AF58">
        <v>4.1205</v>
      </c>
      <c r="AG58" s="5">
        <v>45036</v>
      </c>
      <c r="AH58">
        <v>3.9862</v>
      </c>
      <c r="AI58" s="5">
        <v>45036</v>
      </c>
      <c r="AJ58">
        <v>3.8763</v>
      </c>
      <c r="AK58" s="5">
        <v>45036</v>
      </c>
      <c r="AL58">
        <v>3.791</v>
      </c>
      <c r="AM58" s="5">
        <v>45036</v>
      </c>
      <c r="AN58">
        <v>3.73086</v>
      </c>
      <c r="AO58" s="5">
        <v>45036</v>
      </c>
      <c r="AP58">
        <v>3.6875</v>
      </c>
      <c r="AQ58" s="5">
        <v>45036</v>
      </c>
      <c r="AR58">
        <v>3.665</v>
      </c>
      <c r="AS58" s="5">
        <v>45036</v>
      </c>
      <c r="AT58">
        <v>3.6451</v>
      </c>
      <c r="AU58" s="5">
        <v>45036</v>
      </c>
      <c r="AV58">
        <v>3.6242</v>
      </c>
      <c r="AW58" s="5">
        <v>45036</v>
      </c>
      <c r="AX58">
        <v>3.58016</v>
      </c>
      <c r="AY58" s="5">
        <v>45036</v>
      </c>
      <c r="AZ58">
        <v>3.52729</v>
      </c>
      <c r="BA58" s="5">
        <v>45036</v>
      </c>
      <c r="BB58">
        <v>3.46312</v>
      </c>
      <c r="BC58" s="5">
        <v>45035</v>
      </c>
      <c r="BD58">
        <v>3.4255</v>
      </c>
      <c r="BE58" s="5">
        <v>45035</v>
      </c>
      <c r="BF58">
        <v>3.2935</v>
      </c>
    </row>
    <row r="59" spans="1:58">
      <c r="A59" s="5">
        <v>45037</v>
      </c>
      <c r="B59">
        <v>4.175</v>
      </c>
      <c r="C59" s="5">
        <v>45036</v>
      </c>
      <c r="D59">
        <v>4.1753</v>
      </c>
      <c r="E59" s="5">
        <v>45036</v>
      </c>
      <c r="F59">
        <v>4.2736</v>
      </c>
      <c r="G59" s="5">
        <v>45037</v>
      </c>
      <c r="H59">
        <v>4.3655</v>
      </c>
      <c r="I59" s="5">
        <v>45037</v>
      </c>
      <c r="J59">
        <v>4.611</v>
      </c>
      <c r="K59" s="5">
        <v>45037</v>
      </c>
      <c r="L59">
        <v>4.6745</v>
      </c>
      <c r="M59" s="5">
        <v>45037</v>
      </c>
      <c r="N59">
        <v>4.7179</v>
      </c>
      <c r="O59" s="5">
        <v>45037</v>
      </c>
      <c r="P59">
        <v>4.7543</v>
      </c>
      <c r="Q59" s="5">
        <v>45037</v>
      </c>
      <c r="R59">
        <v>4.7808</v>
      </c>
      <c r="S59" s="5">
        <v>45037</v>
      </c>
      <c r="T59">
        <v>4.7965</v>
      </c>
      <c r="U59" s="5">
        <v>45037</v>
      </c>
      <c r="V59">
        <v>4.8081</v>
      </c>
      <c r="W59" s="5">
        <v>45037</v>
      </c>
      <c r="X59">
        <v>4.8084</v>
      </c>
      <c r="Y59" s="5">
        <v>45037</v>
      </c>
      <c r="Z59">
        <v>4.6506</v>
      </c>
      <c r="AA59" s="5">
        <v>45037</v>
      </c>
      <c r="AB59">
        <v>4.5065</v>
      </c>
      <c r="AC59" s="5">
        <v>45037</v>
      </c>
      <c r="AD59">
        <v>4.2789</v>
      </c>
      <c r="AE59" s="5">
        <v>45037</v>
      </c>
      <c r="AF59">
        <v>4.1161</v>
      </c>
      <c r="AG59" s="5">
        <v>45037</v>
      </c>
      <c r="AH59">
        <v>3.9865</v>
      </c>
      <c r="AI59" s="5">
        <v>45037</v>
      </c>
      <c r="AJ59">
        <v>3.8795</v>
      </c>
      <c r="AK59" s="5">
        <v>45037</v>
      </c>
      <c r="AL59">
        <v>3.797</v>
      </c>
      <c r="AM59" s="5">
        <v>45037</v>
      </c>
      <c r="AN59">
        <v>3.737</v>
      </c>
      <c r="AO59" s="5">
        <v>45037</v>
      </c>
      <c r="AP59">
        <v>3.699</v>
      </c>
      <c r="AQ59" s="5">
        <v>45037</v>
      </c>
      <c r="AR59">
        <v>3.674</v>
      </c>
      <c r="AS59" s="5">
        <v>45037</v>
      </c>
      <c r="AT59">
        <v>3.652</v>
      </c>
      <c r="AU59" s="5">
        <v>45037</v>
      </c>
      <c r="AV59">
        <v>3.632</v>
      </c>
      <c r="AW59" s="5">
        <v>45037</v>
      </c>
      <c r="AX59">
        <v>3.591</v>
      </c>
      <c r="AY59" s="5">
        <v>45037</v>
      </c>
      <c r="AZ59">
        <v>3.5406</v>
      </c>
      <c r="BA59" s="5">
        <v>45037</v>
      </c>
      <c r="BB59">
        <v>3.4799</v>
      </c>
      <c r="BC59" s="5">
        <v>45036</v>
      </c>
      <c r="BD59">
        <v>3.3365</v>
      </c>
      <c r="BE59" s="5">
        <v>45036</v>
      </c>
      <c r="BF59">
        <v>3.20455</v>
      </c>
    </row>
    <row r="60" spans="1:58">
      <c r="A60" s="5">
        <v>45040</v>
      </c>
      <c r="B60">
        <v>4.1754</v>
      </c>
      <c r="C60" s="5">
        <v>45037</v>
      </c>
      <c r="D60">
        <v>4.1754</v>
      </c>
      <c r="E60" s="5">
        <v>45037</v>
      </c>
      <c r="F60">
        <v>4.2738</v>
      </c>
      <c r="G60" s="5">
        <v>45040</v>
      </c>
      <c r="H60">
        <v>4.3974</v>
      </c>
      <c r="I60" s="5">
        <v>45040</v>
      </c>
      <c r="J60">
        <v>4.6405</v>
      </c>
      <c r="K60" s="5">
        <v>45040</v>
      </c>
      <c r="L60">
        <v>4.69967</v>
      </c>
      <c r="M60" s="5">
        <v>45040</v>
      </c>
      <c r="N60">
        <v>4.7477</v>
      </c>
      <c r="O60" s="5">
        <v>45040</v>
      </c>
      <c r="P60">
        <v>4.7865</v>
      </c>
      <c r="Q60" s="5">
        <v>45040</v>
      </c>
      <c r="R60">
        <v>4.8124</v>
      </c>
      <c r="S60" s="5">
        <v>45040</v>
      </c>
      <c r="T60">
        <v>4.8314</v>
      </c>
      <c r="U60" s="5">
        <v>45040</v>
      </c>
      <c r="V60">
        <v>4.8428</v>
      </c>
      <c r="W60" s="5">
        <v>45040</v>
      </c>
      <c r="X60">
        <v>4.8455</v>
      </c>
      <c r="Y60" s="5">
        <v>45040</v>
      </c>
      <c r="Z60">
        <v>4.6945</v>
      </c>
      <c r="AA60" s="5">
        <v>45040</v>
      </c>
      <c r="AB60">
        <v>4.554</v>
      </c>
      <c r="AC60" s="5">
        <v>45040</v>
      </c>
      <c r="AD60">
        <v>4.329</v>
      </c>
      <c r="AE60" s="5">
        <v>45040</v>
      </c>
      <c r="AF60">
        <v>4.1655</v>
      </c>
      <c r="AG60" s="5">
        <v>45040</v>
      </c>
      <c r="AH60">
        <v>4.032</v>
      </c>
      <c r="AI60" s="5">
        <v>45040</v>
      </c>
      <c r="AJ60">
        <v>3.92533</v>
      </c>
      <c r="AK60" s="5">
        <v>45040</v>
      </c>
      <c r="AL60">
        <v>3.8415</v>
      </c>
      <c r="AM60" s="5">
        <v>45040</v>
      </c>
      <c r="AN60">
        <v>3.78163</v>
      </c>
      <c r="AO60" s="5">
        <v>45040</v>
      </c>
      <c r="AP60">
        <v>3.7425</v>
      </c>
      <c r="AQ60" s="5">
        <v>45040</v>
      </c>
      <c r="AR60">
        <v>3.7195</v>
      </c>
      <c r="AS60" s="5">
        <v>45040</v>
      </c>
      <c r="AT60">
        <v>3.6977</v>
      </c>
      <c r="AU60" s="5">
        <v>45040</v>
      </c>
      <c r="AV60">
        <v>3.67737</v>
      </c>
      <c r="AW60" s="5">
        <v>45040</v>
      </c>
      <c r="AX60">
        <v>3.63512</v>
      </c>
      <c r="AY60" s="5">
        <v>45040</v>
      </c>
      <c r="AZ60">
        <v>3.5852</v>
      </c>
      <c r="BA60" s="5">
        <v>45040</v>
      </c>
      <c r="BB60">
        <v>3.52377</v>
      </c>
      <c r="BC60" s="5">
        <v>45037</v>
      </c>
      <c r="BD60">
        <v>3.3562</v>
      </c>
      <c r="BE60" s="5">
        <v>45037</v>
      </c>
      <c r="BF60">
        <v>3.2299</v>
      </c>
    </row>
    <row r="61" spans="1:58">
      <c r="A61" s="5">
        <v>45041</v>
      </c>
      <c r="B61">
        <v>4.1745</v>
      </c>
      <c r="C61" s="5">
        <v>45040</v>
      </c>
      <c r="D61">
        <v>4.1766</v>
      </c>
      <c r="E61" s="5">
        <v>45040</v>
      </c>
      <c r="F61">
        <v>4.29649</v>
      </c>
      <c r="G61" s="5">
        <v>45041</v>
      </c>
      <c r="H61">
        <v>4.3934</v>
      </c>
      <c r="I61" s="5">
        <v>45041</v>
      </c>
      <c r="J61">
        <v>4.6195</v>
      </c>
      <c r="K61" s="5">
        <v>45041</v>
      </c>
      <c r="L61">
        <v>4.6751</v>
      </c>
      <c r="M61" s="5">
        <v>45041</v>
      </c>
      <c r="N61">
        <v>4.7207</v>
      </c>
      <c r="O61" s="5">
        <v>45041</v>
      </c>
      <c r="P61">
        <v>4.7518</v>
      </c>
      <c r="Q61" s="5">
        <v>45041</v>
      </c>
      <c r="R61">
        <v>4.7745</v>
      </c>
      <c r="S61" s="5">
        <v>45041</v>
      </c>
      <c r="T61">
        <v>4.7885</v>
      </c>
      <c r="U61" s="5">
        <v>45041</v>
      </c>
      <c r="V61">
        <v>4.7975</v>
      </c>
      <c r="W61" s="5">
        <v>45041</v>
      </c>
      <c r="X61">
        <v>4.79708</v>
      </c>
      <c r="Y61" s="5">
        <v>45041</v>
      </c>
      <c r="Z61">
        <v>4.6205</v>
      </c>
      <c r="AA61" s="5">
        <v>45041</v>
      </c>
      <c r="AB61">
        <v>4.482</v>
      </c>
      <c r="AC61" s="5">
        <v>45041</v>
      </c>
      <c r="AD61">
        <v>4.246</v>
      </c>
      <c r="AE61" s="5">
        <v>45041</v>
      </c>
      <c r="AF61">
        <v>4.0915</v>
      </c>
      <c r="AG61" s="5">
        <v>45041</v>
      </c>
      <c r="AH61">
        <v>3.9565</v>
      </c>
      <c r="AI61" s="5">
        <v>45041</v>
      </c>
      <c r="AJ61">
        <v>3.85029</v>
      </c>
      <c r="AK61" s="5">
        <v>45041</v>
      </c>
      <c r="AL61">
        <v>3.7675</v>
      </c>
      <c r="AM61" s="5">
        <v>45041</v>
      </c>
      <c r="AN61">
        <v>3.70618</v>
      </c>
      <c r="AO61" s="5">
        <v>45041</v>
      </c>
      <c r="AP61">
        <v>3.668</v>
      </c>
      <c r="AQ61" s="5">
        <v>45041</v>
      </c>
      <c r="AR61">
        <v>3.64515</v>
      </c>
      <c r="AS61" s="5">
        <v>45041</v>
      </c>
      <c r="AT61">
        <v>3.6225</v>
      </c>
      <c r="AU61" s="5">
        <v>45041</v>
      </c>
      <c r="AV61">
        <v>3.6065</v>
      </c>
      <c r="AW61" s="5">
        <v>45041</v>
      </c>
      <c r="AX61">
        <v>3.56915</v>
      </c>
      <c r="AY61" s="5">
        <v>45041</v>
      </c>
      <c r="AZ61">
        <v>3.5179</v>
      </c>
      <c r="BA61" s="5">
        <v>45041</v>
      </c>
      <c r="BB61">
        <v>3.4625</v>
      </c>
      <c r="BC61" s="5">
        <v>45040</v>
      </c>
      <c r="BD61">
        <v>3.39953</v>
      </c>
      <c r="BE61" s="5">
        <v>45040</v>
      </c>
      <c r="BF61">
        <v>3.27203</v>
      </c>
    </row>
    <row r="62" spans="1:58">
      <c r="A62" s="5">
        <v>45042</v>
      </c>
      <c r="B62">
        <v>4.1752</v>
      </c>
      <c r="C62" s="5">
        <v>45041</v>
      </c>
      <c r="D62">
        <v>4.1766</v>
      </c>
      <c r="E62" s="5">
        <v>45041</v>
      </c>
      <c r="F62">
        <v>4.3008</v>
      </c>
      <c r="G62" s="5">
        <v>45042</v>
      </c>
      <c r="H62">
        <v>4.3945</v>
      </c>
      <c r="I62" s="5">
        <v>45042</v>
      </c>
      <c r="J62">
        <v>4.6216</v>
      </c>
      <c r="K62" s="5">
        <v>45042</v>
      </c>
      <c r="L62">
        <v>4.6766</v>
      </c>
      <c r="M62" s="5">
        <v>45042</v>
      </c>
      <c r="N62">
        <v>4.72061</v>
      </c>
      <c r="O62" s="5">
        <v>45042</v>
      </c>
      <c r="P62">
        <v>4.75181</v>
      </c>
      <c r="Q62" s="5">
        <v>45042</v>
      </c>
      <c r="R62">
        <v>4.77485</v>
      </c>
      <c r="S62" s="5">
        <v>45042</v>
      </c>
      <c r="T62">
        <v>4.7868</v>
      </c>
      <c r="U62" s="5">
        <v>45042</v>
      </c>
      <c r="V62">
        <v>4.79623</v>
      </c>
      <c r="W62" s="5">
        <v>45042</v>
      </c>
      <c r="X62">
        <v>4.79399</v>
      </c>
      <c r="Y62" s="5">
        <v>45042</v>
      </c>
      <c r="Z62">
        <v>4.62773</v>
      </c>
      <c r="AA62" s="5">
        <v>45042</v>
      </c>
      <c r="AB62">
        <v>4.4785</v>
      </c>
      <c r="AC62" s="5">
        <v>45042</v>
      </c>
      <c r="AD62">
        <v>4.246</v>
      </c>
      <c r="AE62" s="5">
        <v>45042</v>
      </c>
      <c r="AF62">
        <v>4.0895</v>
      </c>
      <c r="AG62" s="5">
        <v>45042</v>
      </c>
      <c r="AH62">
        <v>3.9675</v>
      </c>
      <c r="AI62" s="5">
        <v>45042</v>
      </c>
      <c r="AJ62">
        <v>3.8599</v>
      </c>
      <c r="AK62" s="5">
        <v>45042</v>
      </c>
      <c r="AL62">
        <v>3.7895</v>
      </c>
      <c r="AM62" s="5">
        <v>45042</v>
      </c>
      <c r="AN62">
        <v>3.73306</v>
      </c>
      <c r="AO62" s="5">
        <v>45042</v>
      </c>
      <c r="AP62">
        <v>3.69356</v>
      </c>
      <c r="AQ62" s="5">
        <v>45042</v>
      </c>
      <c r="AR62">
        <v>3.67616</v>
      </c>
      <c r="AS62" s="5">
        <v>45042</v>
      </c>
      <c r="AT62">
        <v>3.653</v>
      </c>
      <c r="AU62" s="5">
        <v>45042</v>
      </c>
      <c r="AV62">
        <v>3.63473</v>
      </c>
      <c r="AW62" s="5">
        <v>45042</v>
      </c>
      <c r="AX62">
        <v>3.59632</v>
      </c>
      <c r="AY62" s="5">
        <v>45042</v>
      </c>
      <c r="AZ62">
        <v>3.54883</v>
      </c>
      <c r="BA62" s="5">
        <v>45042</v>
      </c>
      <c r="BB62">
        <v>3.4929</v>
      </c>
      <c r="BC62" s="5">
        <v>45041</v>
      </c>
      <c r="BD62">
        <v>3.3335</v>
      </c>
      <c r="BE62" s="5">
        <v>45041</v>
      </c>
      <c r="BF62">
        <v>3.2085</v>
      </c>
    </row>
    <row r="63" spans="1:58">
      <c r="A63" s="5">
        <v>45043</v>
      </c>
      <c r="B63">
        <v>4.1761</v>
      </c>
      <c r="C63" s="5">
        <v>45042</v>
      </c>
      <c r="D63">
        <v>4.1766</v>
      </c>
      <c r="E63" s="5">
        <v>45042</v>
      </c>
      <c r="F63">
        <v>4.3105</v>
      </c>
      <c r="G63" s="5">
        <v>45043</v>
      </c>
      <c r="H63">
        <v>4.404</v>
      </c>
      <c r="I63" s="5">
        <v>45043</v>
      </c>
      <c r="J63">
        <v>4.63665</v>
      </c>
      <c r="K63" s="5">
        <v>45043</v>
      </c>
      <c r="L63">
        <v>4.6937</v>
      </c>
      <c r="M63" s="5">
        <v>45043</v>
      </c>
      <c r="N63">
        <v>4.7391</v>
      </c>
      <c r="O63" s="5">
        <v>45043</v>
      </c>
      <c r="P63">
        <v>4.7722</v>
      </c>
      <c r="Q63" s="5">
        <v>45043</v>
      </c>
      <c r="R63">
        <v>4.8</v>
      </c>
      <c r="S63" s="5">
        <v>45043</v>
      </c>
      <c r="T63">
        <v>4.81374</v>
      </c>
      <c r="U63" s="5">
        <v>45043</v>
      </c>
      <c r="V63">
        <v>4.82393</v>
      </c>
      <c r="W63" s="5">
        <v>45043</v>
      </c>
      <c r="X63">
        <v>4.82491</v>
      </c>
      <c r="Y63" s="5">
        <v>45043</v>
      </c>
      <c r="Z63">
        <v>4.6665</v>
      </c>
      <c r="AA63" s="5">
        <v>45043</v>
      </c>
      <c r="AB63">
        <v>4.5245</v>
      </c>
      <c r="AC63" s="5">
        <v>45043</v>
      </c>
      <c r="AD63">
        <v>4.3045</v>
      </c>
      <c r="AE63" s="5">
        <v>45043</v>
      </c>
      <c r="AF63">
        <v>4.15</v>
      </c>
      <c r="AG63" s="5">
        <v>45043</v>
      </c>
      <c r="AH63">
        <v>4.023</v>
      </c>
      <c r="AI63" s="5">
        <v>45043</v>
      </c>
      <c r="AJ63">
        <v>3.92</v>
      </c>
      <c r="AK63" s="5">
        <v>45043</v>
      </c>
      <c r="AL63">
        <v>3.84079</v>
      </c>
      <c r="AM63" s="5">
        <v>45043</v>
      </c>
      <c r="AN63">
        <v>3.78393</v>
      </c>
      <c r="AO63" s="5">
        <v>45043</v>
      </c>
      <c r="AP63">
        <v>3.74717</v>
      </c>
      <c r="AQ63" s="5">
        <v>45043</v>
      </c>
      <c r="AR63">
        <v>3.72699</v>
      </c>
      <c r="AS63" s="5">
        <v>45043</v>
      </c>
      <c r="AT63">
        <v>3.706</v>
      </c>
      <c r="AU63" s="5">
        <v>45043</v>
      </c>
      <c r="AV63">
        <v>3.689</v>
      </c>
      <c r="AW63" s="5">
        <v>45043</v>
      </c>
      <c r="AX63">
        <v>3.651</v>
      </c>
      <c r="AY63" s="5">
        <v>45043</v>
      </c>
      <c r="AZ63">
        <v>3.60472</v>
      </c>
      <c r="BA63" s="5">
        <v>45043</v>
      </c>
      <c r="BB63">
        <v>3.54756</v>
      </c>
      <c r="BC63" s="5">
        <v>45042</v>
      </c>
      <c r="BD63">
        <v>3.37299</v>
      </c>
      <c r="BE63" s="5">
        <v>45042</v>
      </c>
      <c r="BF63">
        <v>3.24774</v>
      </c>
    </row>
    <row r="64" spans="1:58">
      <c r="A64" s="5">
        <v>45044</v>
      </c>
      <c r="B64">
        <v>4.1773</v>
      </c>
      <c r="C64" s="5">
        <v>45043</v>
      </c>
      <c r="D64">
        <v>4.1775</v>
      </c>
      <c r="E64" s="5">
        <v>45043</v>
      </c>
      <c r="F64">
        <v>4.3273</v>
      </c>
      <c r="G64" s="5">
        <v>45044</v>
      </c>
      <c r="H64">
        <v>4.4165</v>
      </c>
      <c r="I64" s="5">
        <v>45044</v>
      </c>
      <c r="J64">
        <v>4.6448</v>
      </c>
      <c r="K64" s="5">
        <v>45044</v>
      </c>
      <c r="L64">
        <v>4.70635</v>
      </c>
      <c r="M64" s="5">
        <v>45044</v>
      </c>
      <c r="N64">
        <v>4.7463</v>
      </c>
      <c r="O64" s="5">
        <v>45044</v>
      </c>
      <c r="P64">
        <v>4.7785</v>
      </c>
      <c r="Q64" s="5">
        <v>45044</v>
      </c>
      <c r="R64">
        <v>4.8054</v>
      </c>
      <c r="S64" s="5">
        <v>45044</v>
      </c>
      <c r="T64">
        <v>4.8177</v>
      </c>
      <c r="U64" s="5">
        <v>45044</v>
      </c>
      <c r="V64">
        <v>4.8261</v>
      </c>
      <c r="W64" s="5">
        <v>45044</v>
      </c>
      <c r="X64">
        <v>4.8273</v>
      </c>
      <c r="Y64" s="5">
        <v>45044</v>
      </c>
      <c r="Z64">
        <v>4.6607</v>
      </c>
      <c r="AA64" s="5">
        <v>45044</v>
      </c>
      <c r="AB64">
        <v>4.5139</v>
      </c>
      <c r="AC64" s="5">
        <v>45044</v>
      </c>
      <c r="AD64">
        <v>4.2845</v>
      </c>
      <c r="AE64" s="5">
        <v>45044</v>
      </c>
      <c r="AF64">
        <v>4.1225</v>
      </c>
      <c r="AG64" s="5">
        <v>45044</v>
      </c>
      <c r="AH64">
        <v>3.9915</v>
      </c>
      <c r="AI64" s="5">
        <v>45044</v>
      </c>
      <c r="AJ64">
        <v>3.8855</v>
      </c>
      <c r="AK64" s="5">
        <v>45044</v>
      </c>
      <c r="AL64">
        <v>3.8035</v>
      </c>
      <c r="AM64" s="5">
        <v>45044</v>
      </c>
      <c r="AN64">
        <v>3.744</v>
      </c>
      <c r="AO64" s="5">
        <v>45044</v>
      </c>
      <c r="AP64">
        <v>3.70411</v>
      </c>
      <c r="AQ64" s="5">
        <v>45044</v>
      </c>
      <c r="AR64">
        <v>3.683</v>
      </c>
      <c r="AS64" s="5">
        <v>45044</v>
      </c>
      <c r="AT64">
        <v>3.6625</v>
      </c>
      <c r="AU64" s="5">
        <v>45044</v>
      </c>
      <c r="AV64">
        <v>3.64493</v>
      </c>
      <c r="AW64" s="5">
        <v>45044</v>
      </c>
      <c r="AX64">
        <v>3.607</v>
      </c>
      <c r="AY64" s="5">
        <v>45044</v>
      </c>
      <c r="AZ64">
        <v>3.55997</v>
      </c>
      <c r="BA64" s="5">
        <v>45044</v>
      </c>
      <c r="BB64">
        <v>3.50261</v>
      </c>
      <c r="BC64" s="5">
        <v>45043</v>
      </c>
      <c r="BD64">
        <v>3.425</v>
      </c>
      <c r="BE64" s="5">
        <v>45043</v>
      </c>
      <c r="BF64">
        <v>3.29858</v>
      </c>
    </row>
    <row r="65" spans="1:58">
      <c r="A65" s="5">
        <v>45048</v>
      </c>
      <c r="B65">
        <v>4.1759</v>
      </c>
      <c r="C65" s="5">
        <v>45044</v>
      </c>
      <c r="D65">
        <v>4.1955</v>
      </c>
      <c r="E65" s="5">
        <v>45044</v>
      </c>
      <c r="F65">
        <v>4.3346</v>
      </c>
      <c r="G65" s="5">
        <v>45048</v>
      </c>
      <c r="H65">
        <v>4.4309</v>
      </c>
      <c r="I65" s="5">
        <v>45048</v>
      </c>
      <c r="J65">
        <v>4.6365</v>
      </c>
      <c r="K65" s="5">
        <v>45048</v>
      </c>
      <c r="L65">
        <v>4.68782</v>
      </c>
      <c r="M65" s="5">
        <v>45048</v>
      </c>
      <c r="N65">
        <v>4.72834</v>
      </c>
      <c r="O65" s="5">
        <v>45048</v>
      </c>
      <c r="P65">
        <v>4.7526</v>
      </c>
      <c r="Q65" s="5">
        <v>45048</v>
      </c>
      <c r="R65">
        <v>4.7729</v>
      </c>
      <c r="S65" s="5">
        <v>45048</v>
      </c>
      <c r="T65">
        <v>4.7815</v>
      </c>
      <c r="U65" s="5">
        <v>45048</v>
      </c>
      <c r="V65">
        <v>4.7845</v>
      </c>
      <c r="W65" s="5">
        <v>45048</v>
      </c>
      <c r="X65">
        <v>4.78259</v>
      </c>
      <c r="Y65" s="5">
        <v>45048</v>
      </c>
      <c r="Z65">
        <v>4.591</v>
      </c>
      <c r="AA65" s="5">
        <v>45048</v>
      </c>
      <c r="AB65">
        <v>4.448</v>
      </c>
      <c r="AC65" s="5">
        <v>45048</v>
      </c>
      <c r="AD65">
        <v>4.218</v>
      </c>
      <c r="AE65" s="5">
        <v>45048</v>
      </c>
      <c r="AF65">
        <v>4.06828</v>
      </c>
      <c r="AG65" s="5">
        <v>45048</v>
      </c>
      <c r="AH65">
        <v>3.93875</v>
      </c>
      <c r="AI65" s="5">
        <v>45048</v>
      </c>
      <c r="AJ65">
        <v>3.83353</v>
      </c>
      <c r="AK65" s="5">
        <v>45048</v>
      </c>
      <c r="AL65">
        <v>3.75447</v>
      </c>
      <c r="AM65" s="5">
        <v>45048</v>
      </c>
      <c r="AN65">
        <v>3.69592</v>
      </c>
      <c r="AO65" s="5">
        <v>45048</v>
      </c>
      <c r="AP65">
        <v>3.65848</v>
      </c>
      <c r="AQ65" s="5">
        <v>45048</v>
      </c>
      <c r="AR65">
        <v>3.6379</v>
      </c>
      <c r="AS65" s="5">
        <v>45048</v>
      </c>
      <c r="AT65">
        <v>3.6183</v>
      </c>
      <c r="AU65" s="5">
        <v>45048</v>
      </c>
      <c r="AV65">
        <v>3.60219</v>
      </c>
      <c r="AW65" s="5">
        <v>45048</v>
      </c>
      <c r="AX65">
        <v>3.568</v>
      </c>
      <c r="AY65" s="5">
        <v>45048</v>
      </c>
      <c r="AZ65">
        <v>3.5234</v>
      </c>
      <c r="BA65" s="5">
        <v>45048</v>
      </c>
      <c r="BB65">
        <v>3.4679</v>
      </c>
      <c r="BC65" s="5">
        <v>45044</v>
      </c>
      <c r="BD65">
        <v>3.378</v>
      </c>
      <c r="BE65" s="5">
        <v>45044</v>
      </c>
      <c r="BF65">
        <v>3.2525</v>
      </c>
    </row>
    <row r="66" spans="1:58">
      <c r="A66" s="5">
        <v>45049</v>
      </c>
      <c r="B66">
        <v>4.1756</v>
      </c>
      <c r="C66" s="5">
        <v>45048</v>
      </c>
      <c r="D66">
        <v>4.2632</v>
      </c>
      <c r="E66" s="5">
        <v>45048</v>
      </c>
      <c r="F66">
        <v>4.35224</v>
      </c>
      <c r="G66" s="5">
        <v>45049</v>
      </c>
      <c r="H66">
        <v>4.43546</v>
      </c>
      <c r="I66" s="5">
        <v>45049</v>
      </c>
      <c r="J66">
        <v>4.64452</v>
      </c>
      <c r="K66" s="5">
        <v>45049</v>
      </c>
      <c r="L66">
        <v>4.6975</v>
      </c>
      <c r="M66" s="5">
        <v>45049</v>
      </c>
      <c r="N66">
        <v>4.7365</v>
      </c>
      <c r="O66" s="5">
        <v>45049</v>
      </c>
      <c r="P66">
        <v>4.76339</v>
      </c>
      <c r="Q66" s="5">
        <v>45049</v>
      </c>
      <c r="R66">
        <v>4.78732</v>
      </c>
      <c r="S66" s="5">
        <v>45049</v>
      </c>
      <c r="T66">
        <v>4.79459</v>
      </c>
      <c r="U66" s="5">
        <v>45049</v>
      </c>
      <c r="V66">
        <v>4.7985</v>
      </c>
      <c r="W66" s="5">
        <v>45049</v>
      </c>
      <c r="X66">
        <v>4.8005</v>
      </c>
      <c r="Y66" s="5">
        <v>45049</v>
      </c>
      <c r="Z66">
        <v>4.6235</v>
      </c>
      <c r="AA66" s="5">
        <v>45049</v>
      </c>
      <c r="AB66">
        <v>4.485</v>
      </c>
      <c r="AC66" s="5">
        <v>45049</v>
      </c>
      <c r="AD66">
        <v>4.25048</v>
      </c>
      <c r="AE66" s="5">
        <v>45049</v>
      </c>
      <c r="AF66">
        <v>4.08174</v>
      </c>
      <c r="AG66" s="5">
        <v>45049</v>
      </c>
      <c r="AH66">
        <v>3.95007</v>
      </c>
      <c r="AI66" s="5">
        <v>45049</v>
      </c>
      <c r="AJ66">
        <v>3.8456</v>
      </c>
      <c r="AK66" s="5">
        <v>45049</v>
      </c>
      <c r="AL66">
        <v>3.76471</v>
      </c>
      <c r="AM66" s="5">
        <v>45049</v>
      </c>
      <c r="AN66">
        <v>3.70707</v>
      </c>
      <c r="AO66" s="5">
        <v>45049</v>
      </c>
      <c r="AP66">
        <v>3.67008</v>
      </c>
      <c r="AQ66" s="5">
        <v>45049</v>
      </c>
      <c r="AR66">
        <v>3.64809</v>
      </c>
      <c r="AS66" s="5">
        <v>45049</v>
      </c>
      <c r="AT66">
        <v>3.628</v>
      </c>
      <c r="AU66" s="5">
        <v>45049</v>
      </c>
      <c r="AV66">
        <v>3.612</v>
      </c>
      <c r="AW66" s="5">
        <v>45049</v>
      </c>
      <c r="AX66">
        <v>3.58038</v>
      </c>
      <c r="AY66" s="5">
        <v>45049</v>
      </c>
      <c r="AZ66">
        <v>3.53736</v>
      </c>
      <c r="BA66" s="5">
        <v>45049</v>
      </c>
      <c r="BB66">
        <v>3.48288</v>
      </c>
      <c r="BC66" s="5">
        <v>45048</v>
      </c>
      <c r="BD66">
        <v>3.34086</v>
      </c>
      <c r="BE66" s="5">
        <v>45048</v>
      </c>
      <c r="BF66">
        <v>3.2175</v>
      </c>
    </row>
    <row r="67" spans="1:58">
      <c r="A67" s="5">
        <v>45050</v>
      </c>
      <c r="B67">
        <v>4.1775</v>
      </c>
      <c r="C67" s="5">
        <v>45049</v>
      </c>
      <c r="D67">
        <v>4.2835</v>
      </c>
      <c r="E67" s="5">
        <v>45049</v>
      </c>
      <c r="F67">
        <v>4.3659</v>
      </c>
      <c r="G67" s="5">
        <v>45050</v>
      </c>
      <c r="H67">
        <v>4.4177</v>
      </c>
      <c r="I67" s="5">
        <v>45050</v>
      </c>
      <c r="J67">
        <v>4.5958</v>
      </c>
      <c r="K67" s="5">
        <v>45050</v>
      </c>
      <c r="L67">
        <v>4.6392</v>
      </c>
      <c r="M67" s="5">
        <v>45050</v>
      </c>
      <c r="N67">
        <v>4.6655</v>
      </c>
      <c r="O67" s="5">
        <v>45050</v>
      </c>
      <c r="P67">
        <v>4.6844</v>
      </c>
      <c r="Q67" s="5">
        <v>45050</v>
      </c>
      <c r="R67">
        <v>4.6978</v>
      </c>
      <c r="S67" s="5">
        <v>45050</v>
      </c>
      <c r="T67">
        <v>4.6996</v>
      </c>
      <c r="U67" s="5">
        <v>45050</v>
      </c>
      <c r="V67">
        <v>4.6967</v>
      </c>
      <c r="W67" s="5">
        <v>45050</v>
      </c>
      <c r="X67">
        <v>4.6865</v>
      </c>
      <c r="Y67" s="5">
        <v>45050</v>
      </c>
      <c r="Z67">
        <v>4.4873</v>
      </c>
      <c r="AA67" s="5">
        <v>45050</v>
      </c>
      <c r="AB67">
        <v>4.33</v>
      </c>
      <c r="AC67" s="5">
        <v>45050</v>
      </c>
      <c r="AD67">
        <v>4.1155</v>
      </c>
      <c r="AE67" s="5">
        <v>45050</v>
      </c>
      <c r="AF67">
        <v>3.9725</v>
      </c>
      <c r="AG67" s="5">
        <v>45050</v>
      </c>
      <c r="AH67">
        <v>3.8625</v>
      </c>
      <c r="AI67" s="5">
        <v>45050</v>
      </c>
      <c r="AJ67">
        <v>3.7715</v>
      </c>
      <c r="AK67" s="5">
        <v>45050</v>
      </c>
      <c r="AL67">
        <v>3.706</v>
      </c>
      <c r="AM67" s="5">
        <v>45050</v>
      </c>
      <c r="AN67">
        <v>3.6595</v>
      </c>
      <c r="AO67" s="5">
        <v>45050</v>
      </c>
      <c r="AP67">
        <v>3.631</v>
      </c>
      <c r="AQ67" s="5">
        <v>45050</v>
      </c>
      <c r="AR67">
        <v>3.6165</v>
      </c>
      <c r="AS67" s="5">
        <v>45050</v>
      </c>
      <c r="AT67">
        <v>3.6015</v>
      </c>
      <c r="AU67" s="5">
        <v>45050</v>
      </c>
      <c r="AV67">
        <v>3.5901</v>
      </c>
      <c r="AW67" s="5">
        <v>45050</v>
      </c>
      <c r="AX67">
        <v>3.5616</v>
      </c>
      <c r="AY67" s="5">
        <v>45050</v>
      </c>
      <c r="AZ67">
        <v>3.5225</v>
      </c>
      <c r="BA67" s="5">
        <v>45050</v>
      </c>
      <c r="BB67">
        <v>3.472</v>
      </c>
      <c r="BC67" s="5">
        <v>45049</v>
      </c>
      <c r="BD67">
        <v>3.37298</v>
      </c>
      <c r="BE67" s="5">
        <v>45049</v>
      </c>
      <c r="BF67">
        <v>3.253</v>
      </c>
    </row>
    <row r="68" spans="1:58">
      <c r="A68" s="5">
        <v>45051</v>
      </c>
      <c r="B68">
        <v>4.2108</v>
      </c>
      <c r="C68" s="5">
        <v>45050</v>
      </c>
      <c r="D68">
        <v>4.2875</v>
      </c>
      <c r="E68" s="5">
        <v>45050</v>
      </c>
      <c r="F68">
        <v>4.3552</v>
      </c>
      <c r="G68" s="5">
        <v>45051</v>
      </c>
      <c r="H68">
        <v>4.4426</v>
      </c>
      <c r="I68" s="5">
        <v>45051</v>
      </c>
      <c r="J68">
        <v>4.6437</v>
      </c>
      <c r="K68" s="5">
        <v>45051</v>
      </c>
      <c r="L68">
        <v>4.6919</v>
      </c>
      <c r="M68" s="5">
        <v>45051</v>
      </c>
      <c r="N68">
        <v>4.7292</v>
      </c>
      <c r="O68" s="5">
        <v>45051</v>
      </c>
      <c r="P68">
        <v>4.7555</v>
      </c>
      <c r="Q68" s="5">
        <v>45051</v>
      </c>
      <c r="R68">
        <v>4.7755</v>
      </c>
      <c r="S68" s="5">
        <v>45051</v>
      </c>
      <c r="T68">
        <v>4.7845</v>
      </c>
      <c r="U68" s="5">
        <v>45051</v>
      </c>
      <c r="V68">
        <v>4.7878</v>
      </c>
      <c r="W68" s="5">
        <v>45051</v>
      </c>
      <c r="X68">
        <v>4.7815</v>
      </c>
      <c r="Y68" s="5">
        <v>45051</v>
      </c>
      <c r="Z68">
        <v>4.6072</v>
      </c>
      <c r="AA68" s="5">
        <v>45051</v>
      </c>
      <c r="AB68">
        <v>4.4672</v>
      </c>
      <c r="AC68" s="5">
        <v>45051</v>
      </c>
      <c r="AD68">
        <v>4.2552</v>
      </c>
      <c r="AE68" s="5">
        <v>45051</v>
      </c>
      <c r="AF68">
        <v>4.1054</v>
      </c>
      <c r="AG68" s="5">
        <v>45051</v>
      </c>
      <c r="AH68">
        <v>3.9854</v>
      </c>
      <c r="AI68" s="5">
        <v>45051</v>
      </c>
      <c r="AJ68">
        <v>3.8921</v>
      </c>
      <c r="AK68" s="5">
        <v>45051</v>
      </c>
      <c r="AL68">
        <v>3.8215</v>
      </c>
      <c r="AM68" s="5">
        <v>45051</v>
      </c>
      <c r="AN68">
        <v>3.771</v>
      </c>
      <c r="AO68" s="5">
        <v>45051</v>
      </c>
      <c r="AP68">
        <v>3.7392</v>
      </c>
      <c r="AQ68" s="5">
        <v>45051</v>
      </c>
      <c r="AR68">
        <v>3.7233</v>
      </c>
      <c r="AS68" s="5">
        <v>45051</v>
      </c>
      <c r="AT68">
        <v>3.708</v>
      </c>
      <c r="AU68" s="5">
        <v>45051</v>
      </c>
      <c r="AV68">
        <v>3.6953</v>
      </c>
      <c r="AW68" s="5">
        <v>45051</v>
      </c>
      <c r="AX68">
        <v>3.6653</v>
      </c>
      <c r="AY68" s="5">
        <v>45051</v>
      </c>
      <c r="AZ68">
        <v>3.62555</v>
      </c>
      <c r="BA68" s="5">
        <v>45051</v>
      </c>
      <c r="BB68">
        <v>3.5743</v>
      </c>
      <c r="BC68" s="5">
        <v>45050</v>
      </c>
      <c r="BD68">
        <v>3.36</v>
      </c>
      <c r="BE68" s="5">
        <v>45050</v>
      </c>
      <c r="BF68">
        <v>3.2435</v>
      </c>
    </row>
    <row r="69" spans="1:58">
      <c r="A69" s="5">
        <v>45055</v>
      </c>
      <c r="B69">
        <v>4.3465</v>
      </c>
      <c r="C69" s="5">
        <v>45051</v>
      </c>
      <c r="D69">
        <v>4.315</v>
      </c>
      <c r="E69" s="5">
        <v>45051</v>
      </c>
      <c r="F69">
        <v>4.3709</v>
      </c>
      <c r="G69" s="5">
        <v>45055</v>
      </c>
      <c r="H69">
        <v>4.4808</v>
      </c>
      <c r="I69" s="5">
        <v>45055</v>
      </c>
      <c r="J69">
        <v>4.6787</v>
      </c>
      <c r="K69" s="5">
        <v>45055</v>
      </c>
      <c r="L69">
        <v>4.72758</v>
      </c>
      <c r="M69" s="5">
        <v>45055</v>
      </c>
      <c r="N69">
        <v>4.76565</v>
      </c>
      <c r="O69" s="5">
        <v>45055</v>
      </c>
      <c r="P69">
        <v>4.7905</v>
      </c>
      <c r="Q69" s="5">
        <v>45055</v>
      </c>
      <c r="R69">
        <v>4.8105</v>
      </c>
      <c r="S69" s="5">
        <v>45055</v>
      </c>
      <c r="T69">
        <v>4.8205</v>
      </c>
      <c r="U69" s="5">
        <v>45055</v>
      </c>
      <c r="V69">
        <v>4.8237</v>
      </c>
      <c r="W69" s="5">
        <v>45055</v>
      </c>
      <c r="X69">
        <v>4.82389</v>
      </c>
      <c r="Y69" s="5">
        <v>45055</v>
      </c>
      <c r="Z69">
        <v>4.65</v>
      </c>
      <c r="AA69" s="5">
        <v>45055</v>
      </c>
      <c r="AB69">
        <v>4.526</v>
      </c>
      <c r="AC69" s="5">
        <v>45055</v>
      </c>
      <c r="AD69">
        <v>4.319</v>
      </c>
      <c r="AE69" s="5">
        <v>45055</v>
      </c>
      <c r="AF69">
        <v>4.17584</v>
      </c>
      <c r="AG69" s="5">
        <v>45055</v>
      </c>
      <c r="AH69">
        <v>4.0555</v>
      </c>
      <c r="AI69" s="5">
        <v>45055</v>
      </c>
      <c r="AJ69">
        <v>3.9627</v>
      </c>
      <c r="AK69" s="5">
        <v>45055</v>
      </c>
      <c r="AL69">
        <v>3.89241</v>
      </c>
      <c r="AM69" s="5">
        <v>45055</v>
      </c>
      <c r="AN69">
        <v>3.8433</v>
      </c>
      <c r="AO69" s="5">
        <v>45055</v>
      </c>
      <c r="AP69">
        <v>3.81253</v>
      </c>
      <c r="AQ69" s="5">
        <v>45055</v>
      </c>
      <c r="AR69">
        <v>3.796</v>
      </c>
      <c r="AS69" s="5">
        <v>45055</v>
      </c>
      <c r="AT69">
        <v>3.7815</v>
      </c>
      <c r="AU69" s="5">
        <v>45055</v>
      </c>
      <c r="AV69">
        <v>3.76857</v>
      </c>
      <c r="AW69" s="5">
        <v>45055</v>
      </c>
      <c r="AX69">
        <v>3.7385</v>
      </c>
      <c r="AY69" s="5">
        <v>45055</v>
      </c>
      <c r="AZ69">
        <v>3.6985</v>
      </c>
      <c r="BA69" s="5">
        <v>45055</v>
      </c>
      <c r="BB69">
        <v>3.646</v>
      </c>
      <c r="BC69" s="5">
        <v>45051</v>
      </c>
      <c r="BD69">
        <v>3.4623</v>
      </c>
      <c r="BE69" s="5">
        <v>45051</v>
      </c>
      <c r="BF69">
        <v>3.3473</v>
      </c>
    </row>
    <row r="70" spans="1:58">
      <c r="A70" s="5">
        <v>45056</v>
      </c>
      <c r="B70">
        <v>4.385</v>
      </c>
      <c r="C70" s="5">
        <v>45055</v>
      </c>
      <c r="D70">
        <v>4.3845</v>
      </c>
      <c r="E70" s="5">
        <v>45055</v>
      </c>
      <c r="F70">
        <v>4.40474</v>
      </c>
      <c r="G70" s="5">
        <v>45056</v>
      </c>
      <c r="H70">
        <v>4.48548</v>
      </c>
      <c r="I70" s="5">
        <v>45056</v>
      </c>
      <c r="J70">
        <v>4.6705</v>
      </c>
      <c r="K70" s="5">
        <v>45056</v>
      </c>
      <c r="L70">
        <v>4.71564</v>
      </c>
      <c r="M70" s="5">
        <v>45056</v>
      </c>
      <c r="N70">
        <v>4.7485</v>
      </c>
      <c r="O70" s="5">
        <v>45056</v>
      </c>
      <c r="P70">
        <v>4.77162</v>
      </c>
      <c r="Q70" s="5">
        <v>45056</v>
      </c>
      <c r="R70">
        <v>4.78764</v>
      </c>
      <c r="S70" s="5">
        <v>45056</v>
      </c>
      <c r="T70">
        <v>4.79376</v>
      </c>
      <c r="U70" s="5">
        <v>45056</v>
      </c>
      <c r="V70">
        <v>4.7905</v>
      </c>
      <c r="W70" s="5">
        <v>45056</v>
      </c>
      <c r="X70">
        <v>4.78793</v>
      </c>
      <c r="Y70" s="5">
        <v>45056</v>
      </c>
      <c r="Z70">
        <v>4.6055</v>
      </c>
      <c r="AA70" s="5">
        <v>45056</v>
      </c>
      <c r="AB70">
        <v>4.4715</v>
      </c>
      <c r="AC70" s="5">
        <v>45056</v>
      </c>
      <c r="AD70">
        <v>4.2575</v>
      </c>
      <c r="AE70" s="5">
        <v>45056</v>
      </c>
      <c r="AF70">
        <v>4.11723</v>
      </c>
      <c r="AG70" s="5">
        <v>45056</v>
      </c>
      <c r="AH70">
        <v>3.99714</v>
      </c>
      <c r="AI70" s="5">
        <v>45056</v>
      </c>
      <c r="AJ70">
        <v>3.90591</v>
      </c>
      <c r="AK70" s="5">
        <v>45056</v>
      </c>
      <c r="AL70">
        <v>3.83695</v>
      </c>
      <c r="AM70" s="5">
        <v>45056</v>
      </c>
      <c r="AN70">
        <v>3.78873</v>
      </c>
      <c r="AO70" s="5">
        <v>45056</v>
      </c>
      <c r="AP70">
        <v>3.76055</v>
      </c>
      <c r="AQ70" s="5">
        <v>45056</v>
      </c>
      <c r="AR70">
        <v>3.74586</v>
      </c>
      <c r="AS70" s="5">
        <v>45056</v>
      </c>
      <c r="AT70">
        <v>3.73161</v>
      </c>
      <c r="AU70" s="5">
        <v>45056</v>
      </c>
      <c r="AV70">
        <v>3.71959</v>
      </c>
      <c r="AW70" s="5">
        <v>45056</v>
      </c>
      <c r="AX70">
        <v>3.69086</v>
      </c>
      <c r="AY70" s="5">
        <v>45056</v>
      </c>
      <c r="AZ70">
        <v>3.65084</v>
      </c>
      <c r="BA70" s="5">
        <v>45056</v>
      </c>
      <c r="BB70">
        <v>3.59986</v>
      </c>
      <c r="BC70" s="5">
        <v>45054</v>
      </c>
      <c r="BD70">
        <v>3.4623</v>
      </c>
      <c r="BE70" s="5">
        <v>45054</v>
      </c>
      <c r="BF70">
        <v>3.3473</v>
      </c>
    </row>
    <row r="71" spans="1:58">
      <c r="A71" s="5">
        <v>45057</v>
      </c>
      <c r="B71">
        <v>4.4191</v>
      </c>
      <c r="C71" s="5">
        <v>45056</v>
      </c>
      <c r="D71">
        <v>4.4055</v>
      </c>
      <c r="E71" s="5">
        <v>45056</v>
      </c>
      <c r="F71">
        <v>4.4201</v>
      </c>
      <c r="G71" s="5">
        <v>45057</v>
      </c>
      <c r="H71">
        <v>4.4891</v>
      </c>
      <c r="I71" s="5">
        <v>45057</v>
      </c>
      <c r="J71">
        <v>4.6695</v>
      </c>
      <c r="K71" s="5">
        <v>45057</v>
      </c>
      <c r="L71">
        <v>4.7135</v>
      </c>
      <c r="M71" s="5">
        <v>45057</v>
      </c>
      <c r="N71">
        <v>4.7405</v>
      </c>
      <c r="O71" s="5">
        <v>45057</v>
      </c>
      <c r="P71">
        <v>4.76013</v>
      </c>
      <c r="Q71" s="5">
        <v>45057</v>
      </c>
      <c r="R71">
        <v>4.77441</v>
      </c>
      <c r="S71" s="5">
        <v>45057</v>
      </c>
      <c r="T71">
        <v>4.77615</v>
      </c>
      <c r="U71" s="5">
        <v>45057</v>
      </c>
      <c r="V71">
        <v>4.7715</v>
      </c>
      <c r="W71" s="5">
        <v>45057</v>
      </c>
      <c r="X71">
        <v>4.7655</v>
      </c>
      <c r="Y71" s="5">
        <v>45057</v>
      </c>
      <c r="Z71">
        <v>4.56317</v>
      </c>
      <c r="AA71" s="5">
        <v>45057</v>
      </c>
      <c r="AB71">
        <v>4.411</v>
      </c>
      <c r="AC71" s="5">
        <v>45057</v>
      </c>
      <c r="AD71">
        <v>4.174</v>
      </c>
      <c r="AE71" s="5">
        <v>45057</v>
      </c>
      <c r="AF71">
        <v>4.02083</v>
      </c>
      <c r="AG71" s="5">
        <v>45057</v>
      </c>
      <c r="AH71">
        <v>3.904</v>
      </c>
      <c r="AI71" s="5">
        <v>45057</v>
      </c>
      <c r="AJ71">
        <v>3.8145</v>
      </c>
      <c r="AK71" s="5">
        <v>45057</v>
      </c>
      <c r="AL71">
        <v>3.74812</v>
      </c>
      <c r="AM71" s="5">
        <v>45057</v>
      </c>
      <c r="AN71">
        <v>3.70316</v>
      </c>
      <c r="AO71" s="5">
        <v>45057</v>
      </c>
      <c r="AP71">
        <v>3.67358</v>
      </c>
      <c r="AQ71" s="5">
        <v>45057</v>
      </c>
      <c r="AR71">
        <v>3.66151</v>
      </c>
      <c r="AS71" s="5">
        <v>45057</v>
      </c>
      <c r="AT71">
        <v>3.65232</v>
      </c>
      <c r="AU71" s="5">
        <v>45057</v>
      </c>
      <c r="AV71">
        <v>3.64372</v>
      </c>
      <c r="AW71" s="5">
        <v>45057</v>
      </c>
      <c r="AX71">
        <v>3.62398</v>
      </c>
      <c r="AY71" s="5">
        <v>45057</v>
      </c>
      <c r="AZ71">
        <v>3.58876</v>
      </c>
      <c r="BA71" s="5">
        <v>45057</v>
      </c>
      <c r="BB71">
        <v>3.542</v>
      </c>
      <c r="BC71" s="5">
        <v>45055</v>
      </c>
      <c r="BD71">
        <v>3.5415</v>
      </c>
      <c r="BE71" s="5">
        <v>45055</v>
      </c>
      <c r="BF71">
        <v>3.42516</v>
      </c>
    </row>
    <row r="72" spans="1:58">
      <c r="A72" s="5">
        <v>45058</v>
      </c>
      <c r="B72">
        <v>4.4234</v>
      </c>
      <c r="C72" s="5">
        <v>45057</v>
      </c>
      <c r="D72">
        <v>4.421</v>
      </c>
      <c r="E72" s="5">
        <v>45057</v>
      </c>
      <c r="F72">
        <v>4.4245</v>
      </c>
      <c r="G72" s="5">
        <v>45058</v>
      </c>
      <c r="H72">
        <v>4.5035</v>
      </c>
      <c r="I72" s="5">
        <v>45058</v>
      </c>
      <c r="J72">
        <v>4.6957</v>
      </c>
      <c r="K72" s="5">
        <v>45058</v>
      </c>
      <c r="L72">
        <v>4.7429</v>
      </c>
      <c r="M72" s="5">
        <v>45058</v>
      </c>
      <c r="N72">
        <v>4.7766</v>
      </c>
      <c r="O72" s="5">
        <v>45058</v>
      </c>
      <c r="P72">
        <v>4.8002</v>
      </c>
      <c r="Q72" s="5">
        <v>45058</v>
      </c>
      <c r="R72">
        <v>4.816</v>
      </c>
      <c r="S72" s="5">
        <v>45058</v>
      </c>
      <c r="T72">
        <v>4.8238</v>
      </c>
      <c r="U72" s="5">
        <v>45058</v>
      </c>
      <c r="V72">
        <v>4.8237</v>
      </c>
      <c r="W72" s="5">
        <v>45058</v>
      </c>
      <c r="X72">
        <v>4.8178</v>
      </c>
      <c r="Y72" s="5">
        <v>45058</v>
      </c>
      <c r="Z72">
        <v>4.634</v>
      </c>
      <c r="AA72" s="5">
        <v>45058</v>
      </c>
      <c r="AB72">
        <v>4.4845</v>
      </c>
      <c r="AC72" s="5">
        <v>45058</v>
      </c>
      <c r="AD72">
        <v>4.25</v>
      </c>
      <c r="AE72" s="5">
        <v>45058</v>
      </c>
      <c r="AF72">
        <v>4.0897</v>
      </c>
      <c r="AG72" s="5">
        <v>45058</v>
      </c>
      <c r="AH72">
        <v>3.9675</v>
      </c>
      <c r="AI72" s="5">
        <v>45058</v>
      </c>
      <c r="AJ72">
        <v>3.8762</v>
      </c>
      <c r="AK72" s="5">
        <v>45058</v>
      </c>
      <c r="AL72">
        <v>3.808</v>
      </c>
      <c r="AM72" s="5">
        <v>45058</v>
      </c>
      <c r="AN72">
        <v>3.7615</v>
      </c>
      <c r="AO72" s="5">
        <v>45058</v>
      </c>
      <c r="AP72">
        <v>3.7335</v>
      </c>
      <c r="AQ72" s="5">
        <v>45058</v>
      </c>
      <c r="AR72">
        <v>3.7196</v>
      </c>
      <c r="AS72" s="5">
        <v>45058</v>
      </c>
      <c r="AT72">
        <v>3.7101</v>
      </c>
      <c r="AU72" s="5">
        <v>45058</v>
      </c>
      <c r="AV72">
        <v>3.703</v>
      </c>
      <c r="AW72" s="5">
        <v>45058</v>
      </c>
      <c r="AX72">
        <v>3.6795</v>
      </c>
      <c r="AY72" s="5">
        <v>45058</v>
      </c>
      <c r="AZ72">
        <v>3.6445</v>
      </c>
      <c r="BA72" s="5">
        <v>45058</v>
      </c>
      <c r="BB72">
        <v>3.5976</v>
      </c>
      <c r="BC72" s="5">
        <v>45056</v>
      </c>
      <c r="BD72">
        <v>3.488</v>
      </c>
      <c r="BE72" s="5">
        <v>45056</v>
      </c>
      <c r="BF72">
        <v>3.37</v>
      </c>
    </row>
    <row r="73" spans="1:58">
      <c r="A73" s="5">
        <v>45061</v>
      </c>
      <c r="B73">
        <v>4.4227</v>
      </c>
      <c r="C73" s="5">
        <v>45058</v>
      </c>
      <c r="D73">
        <v>4.4275</v>
      </c>
      <c r="E73" s="5">
        <v>45058</v>
      </c>
      <c r="F73">
        <v>4.4269</v>
      </c>
      <c r="G73" s="5">
        <v>45061</v>
      </c>
      <c r="H73">
        <v>4.518</v>
      </c>
      <c r="I73" s="5">
        <v>45061</v>
      </c>
      <c r="J73">
        <v>4.7082</v>
      </c>
      <c r="K73" s="5">
        <v>45061</v>
      </c>
      <c r="L73">
        <v>4.7511</v>
      </c>
      <c r="M73" s="5">
        <v>45061</v>
      </c>
      <c r="N73">
        <v>4.7846</v>
      </c>
      <c r="O73" s="5">
        <v>45061</v>
      </c>
      <c r="P73">
        <v>4.807</v>
      </c>
      <c r="Q73" s="5">
        <v>45061</v>
      </c>
      <c r="R73">
        <v>4.8225</v>
      </c>
      <c r="S73" s="5">
        <v>45061</v>
      </c>
      <c r="T73">
        <v>4.8298</v>
      </c>
      <c r="U73" s="5">
        <v>45061</v>
      </c>
      <c r="V73">
        <v>4.8301</v>
      </c>
      <c r="W73" s="5">
        <v>45061</v>
      </c>
      <c r="X73">
        <v>4.8247</v>
      </c>
      <c r="Y73" s="5">
        <v>45061</v>
      </c>
      <c r="Z73">
        <v>4.6415</v>
      </c>
      <c r="AA73" s="5">
        <v>45061</v>
      </c>
      <c r="AB73">
        <v>4.4965</v>
      </c>
      <c r="AC73" s="5">
        <v>45061</v>
      </c>
      <c r="AD73">
        <v>4.267</v>
      </c>
      <c r="AE73" s="5">
        <v>45061</v>
      </c>
      <c r="AF73">
        <v>4.1105</v>
      </c>
      <c r="AG73" s="5">
        <v>45061</v>
      </c>
      <c r="AH73">
        <v>3.9894</v>
      </c>
      <c r="AI73" s="5">
        <v>45061</v>
      </c>
      <c r="AJ73">
        <v>3.8983</v>
      </c>
      <c r="AK73" s="5">
        <v>45061</v>
      </c>
      <c r="AL73">
        <v>3.832</v>
      </c>
      <c r="AM73" s="5">
        <v>45061</v>
      </c>
      <c r="AN73">
        <v>3.7864</v>
      </c>
      <c r="AO73" s="5">
        <v>45061</v>
      </c>
      <c r="AP73">
        <v>3.76</v>
      </c>
      <c r="AQ73" s="5">
        <v>45061</v>
      </c>
      <c r="AR73">
        <v>3.7475</v>
      </c>
      <c r="AS73" s="5">
        <v>45061</v>
      </c>
      <c r="AT73">
        <v>3.738</v>
      </c>
      <c r="AU73" s="5">
        <v>45061</v>
      </c>
      <c r="AV73">
        <v>3.7304</v>
      </c>
      <c r="AW73" s="5">
        <v>45061</v>
      </c>
      <c r="AX73">
        <v>3.7064</v>
      </c>
      <c r="AY73" s="5">
        <v>45061</v>
      </c>
      <c r="AZ73">
        <v>3.6705</v>
      </c>
      <c r="BA73" s="5">
        <v>45061</v>
      </c>
      <c r="BB73">
        <v>3.6235</v>
      </c>
      <c r="BC73" s="5">
        <v>45057</v>
      </c>
      <c r="BD73">
        <v>3.4425</v>
      </c>
      <c r="BE73" s="5">
        <v>45057</v>
      </c>
      <c r="BF73">
        <v>3.3305</v>
      </c>
    </row>
    <row r="74" spans="1:58">
      <c r="A74" s="5">
        <v>45062</v>
      </c>
      <c r="B74">
        <v>4.4227</v>
      </c>
      <c r="C74" s="5">
        <v>45061</v>
      </c>
      <c r="D74">
        <v>4.4293</v>
      </c>
      <c r="E74" s="5">
        <v>45061</v>
      </c>
      <c r="F74">
        <v>4.4272</v>
      </c>
      <c r="G74" s="5">
        <v>45062</v>
      </c>
      <c r="H74">
        <v>4.51289</v>
      </c>
      <c r="I74" s="5">
        <v>45062</v>
      </c>
      <c r="J74">
        <v>4.689</v>
      </c>
      <c r="K74" s="5">
        <v>45062</v>
      </c>
      <c r="L74">
        <v>4.7295</v>
      </c>
      <c r="M74" s="5">
        <v>45062</v>
      </c>
      <c r="N74">
        <v>4.76067</v>
      </c>
      <c r="O74" s="5">
        <v>45062</v>
      </c>
      <c r="P74">
        <v>4.78051</v>
      </c>
      <c r="Q74" s="5">
        <v>45062</v>
      </c>
      <c r="R74">
        <v>4.7945</v>
      </c>
      <c r="S74" s="5">
        <v>45062</v>
      </c>
      <c r="T74">
        <v>4.8025</v>
      </c>
      <c r="U74" s="5">
        <v>45062</v>
      </c>
      <c r="V74">
        <v>4.8005</v>
      </c>
      <c r="W74" s="5">
        <v>45062</v>
      </c>
      <c r="X74">
        <v>4.79601</v>
      </c>
      <c r="Y74" s="5">
        <v>45062</v>
      </c>
      <c r="Z74">
        <v>4.61777</v>
      </c>
      <c r="AA74" s="5">
        <v>45062</v>
      </c>
      <c r="AB74">
        <v>4.479</v>
      </c>
      <c r="AC74" s="5">
        <v>45062</v>
      </c>
      <c r="AD74">
        <v>4.257</v>
      </c>
      <c r="AE74" s="5">
        <v>45062</v>
      </c>
      <c r="AF74">
        <v>4.1025</v>
      </c>
      <c r="AG74" s="5">
        <v>45062</v>
      </c>
      <c r="AH74">
        <v>3.98382</v>
      </c>
      <c r="AI74" s="5">
        <v>45062</v>
      </c>
      <c r="AJ74">
        <v>3.894</v>
      </c>
      <c r="AK74" s="5">
        <v>45062</v>
      </c>
      <c r="AL74">
        <v>3.827</v>
      </c>
      <c r="AM74" s="5">
        <v>45062</v>
      </c>
      <c r="AN74">
        <v>3.782</v>
      </c>
      <c r="AO74" s="5">
        <v>45062</v>
      </c>
      <c r="AP74">
        <v>3.7556</v>
      </c>
      <c r="AQ74" s="5">
        <v>45062</v>
      </c>
      <c r="AR74">
        <v>3.7433</v>
      </c>
      <c r="AS74" s="5">
        <v>45062</v>
      </c>
      <c r="AT74">
        <v>3.73555</v>
      </c>
      <c r="AU74" s="5">
        <v>45062</v>
      </c>
      <c r="AV74">
        <v>3.7298</v>
      </c>
      <c r="AW74" s="5">
        <v>45062</v>
      </c>
      <c r="AX74">
        <v>3.70618</v>
      </c>
      <c r="AY74" s="5">
        <v>45062</v>
      </c>
      <c r="AZ74">
        <v>3.67005</v>
      </c>
      <c r="BA74" s="5">
        <v>45062</v>
      </c>
      <c r="BB74">
        <v>3.62155</v>
      </c>
      <c r="BC74" s="5">
        <v>45058</v>
      </c>
      <c r="BD74">
        <v>3.4941</v>
      </c>
      <c r="BE74" s="5">
        <v>45058</v>
      </c>
      <c r="BF74">
        <v>3.3851</v>
      </c>
    </row>
    <row r="75" spans="1:58">
      <c r="A75" s="5">
        <v>45063</v>
      </c>
      <c r="B75">
        <v>4.4261</v>
      </c>
      <c r="C75" s="5">
        <v>45062</v>
      </c>
      <c r="D75">
        <v>4.4265</v>
      </c>
      <c r="E75" s="5">
        <v>45062</v>
      </c>
      <c r="F75">
        <v>4.42754</v>
      </c>
      <c r="G75" s="5">
        <v>45063</v>
      </c>
      <c r="H75">
        <v>4.5141</v>
      </c>
      <c r="I75" s="5">
        <v>45063</v>
      </c>
      <c r="J75">
        <v>4.6945</v>
      </c>
      <c r="K75" s="5">
        <v>45063</v>
      </c>
      <c r="L75">
        <v>4.73523</v>
      </c>
      <c r="M75" s="5">
        <v>45063</v>
      </c>
      <c r="N75">
        <v>4.7675</v>
      </c>
      <c r="O75" s="5">
        <v>45063</v>
      </c>
      <c r="P75">
        <v>4.7889</v>
      </c>
      <c r="Q75" s="5">
        <v>45063</v>
      </c>
      <c r="R75">
        <v>4.8045</v>
      </c>
      <c r="S75" s="5">
        <v>45063</v>
      </c>
      <c r="T75">
        <v>4.8126</v>
      </c>
      <c r="U75" s="5">
        <v>45063</v>
      </c>
      <c r="V75">
        <v>4.8135</v>
      </c>
      <c r="W75" s="5">
        <v>45063</v>
      </c>
      <c r="X75">
        <v>4.8113</v>
      </c>
      <c r="Y75" s="5">
        <v>45063</v>
      </c>
      <c r="Z75">
        <v>4.6505</v>
      </c>
      <c r="AA75" s="5">
        <v>45063</v>
      </c>
      <c r="AB75">
        <v>4.5185</v>
      </c>
      <c r="AC75" s="5">
        <v>45063</v>
      </c>
      <c r="AD75">
        <v>4.301</v>
      </c>
      <c r="AE75" s="5">
        <v>45063</v>
      </c>
      <c r="AF75">
        <v>4.146</v>
      </c>
      <c r="AG75" s="5">
        <v>45063</v>
      </c>
      <c r="AH75">
        <v>4.028</v>
      </c>
      <c r="AI75" s="5">
        <v>45063</v>
      </c>
      <c r="AJ75">
        <v>3.934</v>
      </c>
      <c r="AK75" s="5">
        <v>45063</v>
      </c>
      <c r="AL75">
        <v>3.864</v>
      </c>
      <c r="AM75" s="5">
        <v>45063</v>
      </c>
      <c r="AN75">
        <v>3.815</v>
      </c>
      <c r="AO75" s="5">
        <v>45063</v>
      </c>
      <c r="AP75">
        <v>3.786</v>
      </c>
      <c r="AQ75" s="5">
        <v>45063</v>
      </c>
      <c r="AR75">
        <v>3.7715</v>
      </c>
      <c r="AS75" s="5">
        <v>45063</v>
      </c>
      <c r="AT75">
        <v>3.761</v>
      </c>
      <c r="AU75" s="5">
        <v>45063</v>
      </c>
      <c r="AV75">
        <v>3.7525</v>
      </c>
      <c r="AW75" s="5">
        <v>45063</v>
      </c>
      <c r="AX75">
        <v>3.7265</v>
      </c>
      <c r="AY75" s="5">
        <v>45063</v>
      </c>
      <c r="AZ75">
        <v>3.689</v>
      </c>
      <c r="BA75" s="5">
        <v>45063</v>
      </c>
      <c r="BB75">
        <v>3.6375</v>
      </c>
      <c r="BC75" s="5">
        <v>45061</v>
      </c>
      <c r="BD75">
        <v>3.5185</v>
      </c>
      <c r="BE75" s="5">
        <v>45061</v>
      </c>
      <c r="BF75">
        <v>3.4095</v>
      </c>
    </row>
    <row r="76" spans="1:58">
      <c r="A76" s="5">
        <v>45064</v>
      </c>
      <c r="B76">
        <v>4.425</v>
      </c>
      <c r="C76" s="5">
        <v>45063</v>
      </c>
      <c r="D76">
        <v>4.4275</v>
      </c>
      <c r="E76" s="5">
        <v>45063</v>
      </c>
      <c r="F76">
        <v>4.4317</v>
      </c>
      <c r="G76" s="5">
        <v>45064</v>
      </c>
      <c r="H76">
        <v>4.5257</v>
      </c>
      <c r="I76" s="5">
        <v>45064</v>
      </c>
      <c r="J76">
        <v>4.7197</v>
      </c>
      <c r="K76" s="5">
        <v>45064</v>
      </c>
      <c r="L76">
        <v>4.7685</v>
      </c>
      <c r="M76" s="5">
        <v>45064</v>
      </c>
      <c r="N76">
        <v>4.8007</v>
      </c>
      <c r="O76" s="5">
        <v>45064</v>
      </c>
      <c r="P76">
        <v>4.8291</v>
      </c>
      <c r="Q76" s="5">
        <v>45064</v>
      </c>
      <c r="R76">
        <v>4.8491</v>
      </c>
      <c r="S76" s="5">
        <v>45064</v>
      </c>
      <c r="T76">
        <v>4.8617</v>
      </c>
      <c r="U76" s="5">
        <v>45064</v>
      </c>
      <c r="V76">
        <v>4.86712</v>
      </c>
      <c r="W76" s="5">
        <v>45064</v>
      </c>
      <c r="X76">
        <v>4.8685</v>
      </c>
      <c r="Y76" s="5">
        <v>45064</v>
      </c>
      <c r="Z76">
        <v>4.7235</v>
      </c>
      <c r="AA76" s="5">
        <v>45064</v>
      </c>
      <c r="AB76">
        <v>4.6015</v>
      </c>
      <c r="AC76" s="5">
        <v>45064</v>
      </c>
      <c r="AD76">
        <v>4.387</v>
      </c>
      <c r="AE76" s="5">
        <v>45064</v>
      </c>
      <c r="AF76">
        <v>4.2345</v>
      </c>
      <c r="AG76" s="5">
        <v>45064</v>
      </c>
      <c r="AH76">
        <v>4.116</v>
      </c>
      <c r="AI76" s="5">
        <v>45064</v>
      </c>
      <c r="AJ76">
        <v>4.028</v>
      </c>
      <c r="AK76" s="5">
        <v>45064</v>
      </c>
      <c r="AL76">
        <v>3.9635</v>
      </c>
      <c r="AM76" s="5">
        <v>45064</v>
      </c>
      <c r="AN76">
        <v>3.9195</v>
      </c>
      <c r="AO76" s="5">
        <v>45064</v>
      </c>
      <c r="AP76">
        <v>3.893</v>
      </c>
      <c r="AQ76" s="5">
        <v>45064</v>
      </c>
      <c r="AR76">
        <v>3.881</v>
      </c>
      <c r="AS76" s="5">
        <v>45064</v>
      </c>
      <c r="AT76">
        <v>3.8685</v>
      </c>
      <c r="AU76" s="5">
        <v>45064</v>
      </c>
      <c r="AV76">
        <v>3.859</v>
      </c>
      <c r="AW76" s="5">
        <v>45064</v>
      </c>
      <c r="AX76">
        <v>3.832</v>
      </c>
      <c r="AY76" s="5">
        <v>45064</v>
      </c>
      <c r="AZ76">
        <v>3.794</v>
      </c>
      <c r="BA76" s="5">
        <v>45064</v>
      </c>
      <c r="BB76">
        <v>3.744</v>
      </c>
      <c r="BC76" s="5">
        <v>45062</v>
      </c>
      <c r="BD76">
        <v>3.51349</v>
      </c>
      <c r="BE76" s="5">
        <v>45062</v>
      </c>
      <c r="BF76">
        <v>3.40499</v>
      </c>
    </row>
    <row r="77" spans="1:58">
      <c r="A77" s="5">
        <v>45065</v>
      </c>
      <c r="B77">
        <v>4.419</v>
      </c>
      <c r="C77" s="5">
        <v>45064</v>
      </c>
      <c r="D77">
        <v>4.4285</v>
      </c>
      <c r="E77" s="5">
        <v>45064</v>
      </c>
      <c r="F77">
        <v>4.4319</v>
      </c>
      <c r="G77" s="5">
        <v>45065</v>
      </c>
      <c r="H77">
        <v>4.5285</v>
      </c>
      <c r="I77" s="5">
        <v>45065</v>
      </c>
      <c r="J77">
        <v>4.7241</v>
      </c>
      <c r="K77" s="5">
        <v>45065</v>
      </c>
      <c r="L77">
        <v>4.771</v>
      </c>
      <c r="M77" s="5">
        <v>45065</v>
      </c>
      <c r="N77">
        <v>4.8053</v>
      </c>
      <c r="O77" s="5">
        <v>45065</v>
      </c>
      <c r="P77">
        <v>4.8338</v>
      </c>
      <c r="Q77" s="5">
        <v>45065</v>
      </c>
      <c r="R77">
        <v>4.8546</v>
      </c>
      <c r="S77" s="5">
        <v>45065</v>
      </c>
      <c r="T77">
        <v>4.8696</v>
      </c>
      <c r="U77" s="5">
        <v>45065</v>
      </c>
      <c r="V77">
        <v>4.871</v>
      </c>
      <c r="W77" s="5">
        <v>45065</v>
      </c>
      <c r="X77">
        <v>4.87565</v>
      </c>
      <c r="Y77" s="5">
        <v>45065</v>
      </c>
      <c r="Z77">
        <v>4.7455</v>
      </c>
      <c r="AA77" s="5">
        <v>45065</v>
      </c>
      <c r="AB77">
        <v>4.6316</v>
      </c>
      <c r="AC77" s="5">
        <v>45065</v>
      </c>
      <c r="AD77">
        <v>4.4241</v>
      </c>
      <c r="AE77" s="5">
        <v>45065</v>
      </c>
      <c r="AF77">
        <v>4.2736</v>
      </c>
      <c r="AG77" s="5">
        <v>45065</v>
      </c>
      <c r="AH77">
        <v>4.1575</v>
      </c>
      <c r="AI77" s="5">
        <v>45065</v>
      </c>
      <c r="AJ77">
        <v>4.068</v>
      </c>
      <c r="AK77" s="5">
        <v>45065</v>
      </c>
      <c r="AL77">
        <v>4.0025</v>
      </c>
      <c r="AM77" s="5">
        <v>45065</v>
      </c>
      <c r="AN77">
        <v>3.9576</v>
      </c>
      <c r="AO77" s="5">
        <v>45065</v>
      </c>
      <c r="AP77">
        <v>3.9299</v>
      </c>
      <c r="AQ77" s="5">
        <v>45065</v>
      </c>
      <c r="AR77">
        <v>3.9165</v>
      </c>
      <c r="AS77" s="5">
        <v>45065</v>
      </c>
      <c r="AT77">
        <v>3.904</v>
      </c>
      <c r="AU77" s="5">
        <v>45065</v>
      </c>
      <c r="AV77">
        <v>3.8933</v>
      </c>
      <c r="AW77" s="5">
        <v>45065</v>
      </c>
      <c r="AX77">
        <v>3.864</v>
      </c>
      <c r="AY77" s="5">
        <v>45065</v>
      </c>
      <c r="AZ77">
        <v>3.8267</v>
      </c>
      <c r="BA77" s="5">
        <v>45065</v>
      </c>
      <c r="BB77">
        <v>3.7757</v>
      </c>
      <c r="BC77" s="5">
        <v>45063</v>
      </c>
      <c r="BD77">
        <v>3.5305</v>
      </c>
      <c r="BE77" s="5">
        <v>45063</v>
      </c>
      <c r="BF77">
        <v>3.423</v>
      </c>
    </row>
    <row r="78" spans="1:58">
      <c r="A78" s="5">
        <v>45068</v>
      </c>
      <c r="B78">
        <v>4.4267</v>
      </c>
      <c r="C78" s="5">
        <v>45065</v>
      </c>
      <c r="D78">
        <v>4.421</v>
      </c>
      <c r="E78" s="5">
        <v>45065</v>
      </c>
      <c r="F78">
        <v>4.426</v>
      </c>
      <c r="G78" s="5">
        <v>45068</v>
      </c>
      <c r="H78">
        <v>4.5455</v>
      </c>
      <c r="I78" s="5">
        <v>45068</v>
      </c>
      <c r="J78">
        <v>4.7451</v>
      </c>
      <c r="K78" s="5">
        <v>45068</v>
      </c>
      <c r="L78">
        <v>4.79112</v>
      </c>
      <c r="M78" s="5">
        <v>45068</v>
      </c>
      <c r="N78">
        <v>4.8261</v>
      </c>
      <c r="O78" s="5">
        <v>45068</v>
      </c>
      <c r="P78">
        <v>4.8581</v>
      </c>
      <c r="Q78" s="5">
        <v>45068</v>
      </c>
      <c r="R78">
        <v>4.8805</v>
      </c>
      <c r="S78" s="5">
        <v>45068</v>
      </c>
      <c r="T78">
        <v>4.8976</v>
      </c>
      <c r="U78" s="5">
        <v>45068</v>
      </c>
      <c r="V78">
        <v>4.9076</v>
      </c>
      <c r="W78" s="5">
        <v>45068</v>
      </c>
      <c r="X78">
        <v>4.9135</v>
      </c>
      <c r="Y78" s="5">
        <v>45068</v>
      </c>
      <c r="Z78">
        <v>4.8005</v>
      </c>
      <c r="AA78" s="5">
        <v>45068</v>
      </c>
      <c r="AB78">
        <v>4.6985</v>
      </c>
      <c r="AC78" s="5">
        <v>45068</v>
      </c>
      <c r="AD78">
        <v>4.5035</v>
      </c>
      <c r="AE78" s="5">
        <v>45068</v>
      </c>
      <c r="AF78">
        <v>4.3429</v>
      </c>
      <c r="AG78" s="5">
        <v>45068</v>
      </c>
      <c r="AH78">
        <v>4.2195</v>
      </c>
      <c r="AI78" s="5">
        <v>45068</v>
      </c>
      <c r="AJ78">
        <v>4.1248</v>
      </c>
      <c r="AK78" s="5">
        <v>45068</v>
      </c>
      <c r="AL78">
        <v>4.05317</v>
      </c>
      <c r="AM78" s="5">
        <v>45068</v>
      </c>
      <c r="AN78">
        <v>4.0045</v>
      </c>
      <c r="AO78" s="5">
        <v>45068</v>
      </c>
      <c r="AP78">
        <v>3.9725</v>
      </c>
      <c r="AQ78" s="5">
        <v>45068</v>
      </c>
      <c r="AR78">
        <v>3.9542</v>
      </c>
      <c r="AS78" s="5">
        <v>45068</v>
      </c>
      <c r="AT78">
        <v>3.9375</v>
      </c>
      <c r="AU78" s="5">
        <v>45068</v>
      </c>
      <c r="AV78">
        <v>3.9235</v>
      </c>
      <c r="AW78" s="5">
        <v>45068</v>
      </c>
      <c r="AX78">
        <v>3.8899</v>
      </c>
      <c r="AY78" s="5">
        <v>45068</v>
      </c>
      <c r="AZ78">
        <v>3.8495</v>
      </c>
      <c r="BA78" s="5">
        <v>45068</v>
      </c>
      <c r="BB78">
        <v>3.7985</v>
      </c>
      <c r="BC78" s="5">
        <v>45064</v>
      </c>
      <c r="BD78">
        <v>3.64248</v>
      </c>
      <c r="BE78" s="5">
        <v>45064</v>
      </c>
      <c r="BF78">
        <v>3.53623</v>
      </c>
    </row>
    <row r="79" spans="1:58">
      <c r="A79" s="5">
        <v>45069</v>
      </c>
      <c r="B79">
        <v>4.4275</v>
      </c>
      <c r="C79" s="5">
        <v>45068</v>
      </c>
      <c r="D79">
        <v>4.431</v>
      </c>
      <c r="E79" s="5">
        <v>45068</v>
      </c>
      <c r="F79">
        <v>4.43239</v>
      </c>
      <c r="G79" s="5">
        <v>45069</v>
      </c>
      <c r="H79">
        <v>4.556</v>
      </c>
      <c r="I79" s="5">
        <v>45069</v>
      </c>
      <c r="J79">
        <v>4.78</v>
      </c>
      <c r="K79" s="5">
        <v>45069</v>
      </c>
      <c r="L79">
        <v>4.8375</v>
      </c>
      <c r="M79" s="5">
        <v>45069</v>
      </c>
      <c r="N79">
        <v>4.88855</v>
      </c>
      <c r="O79" s="5">
        <v>45069</v>
      </c>
      <c r="P79">
        <v>4.9215</v>
      </c>
      <c r="Q79" s="5">
        <v>45069</v>
      </c>
      <c r="R79">
        <v>4.9487</v>
      </c>
      <c r="S79" s="5">
        <v>45069</v>
      </c>
      <c r="T79">
        <v>4.9705</v>
      </c>
      <c r="U79" s="5">
        <v>45069</v>
      </c>
      <c r="V79">
        <v>4.98306</v>
      </c>
      <c r="W79" s="5">
        <v>45069</v>
      </c>
      <c r="X79">
        <v>4.9908</v>
      </c>
      <c r="Y79" s="5">
        <v>45069</v>
      </c>
      <c r="Z79">
        <v>4.871</v>
      </c>
      <c r="AA79" s="5">
        <v>45069</v>
      </c>
      <c r="AB79">
        <v>4.772</v>
      </c>
      <c r="AC79" s="5">
        <v>45069</v>
      </c>
      <c r="AD79">
        <v>4.579</v>
      </c>
      <c r="AE79" s="5">
        <v>45069</v>
      </c>
      <c r="AF79">
        <v>4.43121</v>
      </c>
      <c r="AG79" s="5">
        <v>45069</v>
      </c>
      <c r="AH79">
        <v>4.31434</v>
      </c>
      <c r="AI79" s="5">
        <v>45069</v>
      </c>
      <c r="AJ79">
        <v>4.2193</v>
      </c>
      <c r="AK79" s="5">
        <v>45069</v>
      </c>
      <c r="AL79">
        <v>4.149</v>
      </c>
      <c r="AM79" s="5">
        <v>45069</v>
      </c>
      <c r="AN79">
        <v>4.099</v>
      </c>
      <c r="AO79" s="5">
        <v>45069</v>
      </c>
      <c r="AP79">
        <v>4.06906</v>
      </c>
      <c r="AQ79" s="5">
        <v>45069</v>
      </c>
      <c r="AR79">
        <v>4.05127</v>
      </c>
      <c r="AS79" s="5">
        <v>45069</v>
      </c>
      <c r="AT79">
        <v>4.035</v>
      </c>
      <c r="AU79" s="5">
        <v>45069</v>
      </c>
      <c r="AV79">
        <v>4.02</v>
      </c>
      <c r="AW79" s="5">
        <v>45069</v>
      </c>
      <c r="AX79">
        <v>3.98721</v>
      </c>
      <c r="AY79" s="5">
        <v>45069</v>
      </c>
      <c r="AZ79">
        <v>3.94254</v>
      </c>
      <c r="BA79" s="5">
        <v>45069</v>
      </c>
      <c r="BB79">
        <v>3.89027</v>
      </c>
      <c r="BC79" s="5">
        <v>45065</v>
      </c>
      <c r="BD79">
        <v>3.6691</v>
      </c>
      <c r="BE79" s="5">
        <v>45065</v>
      </c>
      <c r="BF79">
        <v>3.5607</v>
      </c>
    </row>
    <row r="80" spans="1:58">
      <c r="A80" s="5">
        <v>45070</v>
      </c>
      <c r="B80">
        <v>4.4295</v>
      </c>
      <c r="C80" s="5">
        <v>45069</v>
      </c>
      <c r="D80">
        <v>4.4328</v>
      </c>
      <c r="E80" s="5">
        <v>45069</v>
      </c>
      <c r="F80">
        <v>4.44011</v>
      </c>
      <c r="G80" s="5">
        <v>45070</v>
      </c>
      <c r="H80">
        <v>4.6068</v>
      </c>
      <c r="I80" s="5">
        <v>45070</v>
      </c>
      <c r="J80">
        <v>4.9355</v>
      </c>
      <c r="K80" s="5">
        <v>45070</v>
      </c>
      <c r="L80">
        <v>5.02241</v>
      </c>
      <c r="M80" s="5">
        <v>45070</v>
      </c>
      <c r="N80">
        <v>5.0945</v>
      </c>
      <c r="O80" s="5">
        <v>45070</v>
      </c>
      <c r="P80">
        <v>5.1445</v>
      </c>
      <c r="Q80" s="5">
        <v>45070</v>
      </c>
      <c r="R80">
        <v>5.191</v>
      </c>
      <c r="S80" s="5">
        <v>45070</v>
      </c>
      <c r="T80">
        <v>5.22141</v>
      </c>
      <c r="U80" s="5">
        <v>45070</v>
      </c>
      <c r="V80">
        <v>5.24538</v>
      </c>
      <c r="W80" s="5">
        <v>45070</v>
      </c>
      <c r="X80">
        <v>5.26454</v>
      </c>
      <c r="Y80" s="5">
        <v>45070</v>
      </c>
      <c r="Z80">
        <v>5.17397</v>
      </c>
      <c r="AA80" s="5">
        <v>45070</v>
      </c>
      <c r="AB80">
        <v>5.07048</v>
      </c>
      <c r="AC80" s="5">
        <v>45070</v>
      </c>
      <c r="AD80">
        <v>4.837</v>
      </c>
      <c r="AE80" s="5">
        <v>45070</v>
      </c>
      <c r="AF80">
        <v>4.63768</v>
      </c>
      <c r="AG80" s="5">
        <v>45070</v>
      </c>
      <c r="AH80">
        <v>4.48012</v>
      </c>
      <c r="AI80" s="5">
        <v>45070</v>
      </c>
      <c r="AJ80">
        <v>4.36</v>
      </c>
      <c r="AK80" s="5">
        <v>45070</v>
      </c>
      <c r="AL80">
        <v>4.2698</v>
      </c>
      <c r="AM80" s="5">
        <v>45070</v>
      </c>
      <c r="AN80">
        <v>4.20505</v>
      </c>
      <c r="AO80" s="5">
        <v>45070</v>
      </c>
      <c r="AP80">
        <v>4.162</v>
      </c>
      <c r="AQ80" s="5">
        <v>45070</v>
      </c>
      <c r="AR80">
        <v>4.1351</v>
      </c>
      <c r="AS80" s="5">
        <v>45070</v>
      </c>
      <c r="AT80">
        <v>4.10454</v>
      </c>
      <c r="AU80" s="5">
        <v>45070</v>
      </c>
      <c r="AV80">
        <v>4.07525</v>
      </c>
      <c r="AW80" s="5">
        <v>45070</v>
      </c>
      <c r="AX80">
        <v>4.0268</v>
      </c>
      <c r="AY80" s="5">
        <v>45070</v>
      </c>
      <c r="AZ80">
        <v>3.97572</v>
      </c>
      <c r="BA80" s="5">
        <v>45070</v>
      </c>
      <c r="BB80">
        <v>3.9171</v>
      </c>
      <c r="BC80" s="5">
        <v>45068</v>
      </c>
      <c r="BD80">
        <v>3.6895</v>
      </c>
      <c r="BE80" s="5">
        <v>45068</v>
      </c>
      <c r="BF80">
        <v>3.5795</v>
      </c>
    </row>
    <row r="81" spans="1:58">
      <c r="A81" s="5">
        <v>45071</v>
      </c>
      <c r="B81">
        <v>4.4289</v>
      </c>
      <c r="C81" s="5">
        <v>45070</v>
      </c>
      <c r="D81">
        <v>4.4315</v>
      </c>
      <c r="E81" s="5">
        <v>45070</v>
      </c>
      <c r="F81">
        <v>4.4718</v>
      </c>
      <c r="G81" s="5">
        <v>45071</v>
      </c>
      <c r="H81">
        <v>4.6317</v>
      </c>
      <c r="I81" s="5">
        <v>45071</v>
      </c>
      <c r="J81">
        <v>5.0016</v>
      </c>
      <c r="K81" s="5">
        <v>45071</v>
      </c>
      <c r="L81">
        <v>5.1102</v>
      </c>
      <c r="M81" s="5">
        <v>45071</v>
      </c>
      <c r="N81">
        <v>5.1906</v>
      </c>
      <c r="O81" s="5">
        <v>45071</v>
      </c>
      <c r="P81">
        <v>5.2543</v>
      </c>
      <c r="Q81" s="5">
        <v>45071</v>
      </c>
      <c r="R81">
        <v>5.31</v>
      </c>
      <c r="S81" s="5">
        <v>45071</v>
      </c>
      <c r="T81">
        <v>5.3506</v>
      </c>
      <c r="U81" s="5">
        <v>45071</v>
      </c>
      <c r="V81">
        <v>5.3867</v>
      </c>
      <c r="W81" s="5">
        <v>45071</v>
      </c>
      <c r="X81">
        <v>5.4173</v>
      </c>
      <c r="Y81" s="5">
        <v>45071</v>
      </c>
      <c r="Z81">
        <v>5.36592</v>
      </c>
      <c r="AA81" s="5">
        <v>45071</v>
      </c>
      <c r="AB81">
        <v>5.277</v>
      </c>
      <c r="AC81" s="5">
        <v>45071</v>
      </c>
      <c r="AD81">
        <v>5.052</v>
      </c>
      <c r="AE81" s="5">
        <v>45071</v>
      </c>
      <c r="AF81">
        <v>4.8535</v>
      </c>
      <c r="AG81" s="5">
        <v>45071</v>
      </c>
      <c r="AH81">
        <v>4.6835</v>
      </c>
      <c r="AI81" s="5">
        <v>45071</v>
      </c>
      <c r="AJ81">
        <v>4.5535</v>
      </c>
      <c r="AK81" s="5">
        <v>45071</v>
      </c>
      <c r="AL81">
        <v>4.4525</v>
      </c>
      <c r="AM81" s="5">
        <v>45071</v>
      </c>
      <c r="AN81">
        <v>4.3825</v>
      </c>
      <c r="AO81" s="5">
        <v>45071</v>
      </c>
      <c r="AP81">
        <v>4.3315</v>
      </c>
      <c r="AQ81" s="5">
        <v>45071</v>
      </c>
      <c r="AR81">
        <v>4.297</v>
      </c>
      <c r="AS81" s="5">
        <v>45071</v>
      </c>
      <c r="AT81">
        <v>4.255</v>
      </c>
      <c r="AU81" s="5">
        <v>45071</v>
      </c>
      <c r="AV81">
        <v>4.216</v>
      </c>
      <c r="AW81" s="5">
        <v>45071</v>
      </c>
      <c r="AX81">
        <v>4.152</v>
      </c>
      <c r="AY81" s="5">
        <v>45071</v>
      </c>
      <c r="AZ81">
        <v>4.091</v>
      </c>
      <c r="BA81" s="5">
        <v>45071</v>
      </c>
      <c r="BB81">
        <v>4.023</v>
      </c>
      <c r="BC81" s="5">
        <v>45069</v>
      </c>
      <c r="BD81">
        <v>3.781</v>
      </c>
      <c r="BE81" s="5">
        <v>45069</v>
      </c>
      <c r="BF81">
        <v>3.668</v>
      </c>
    </row>
    <row r="82" spans="1:58">
      <c r="A82" s="5">
        <v>45072</v>
      </c>
      <c r="B82">
        <v>4.429</v>
      </c>
      <c r="C82" s="5">
        <v>45071</v>
      </c>
      <c r="D82">
        <v>4.4357</v>
      </c>
      <c r="E82" s="5">
        <v>45071</v>
      </c>
      <c r="F82">
        <v>4.48042</v>
      </c>
      <c r="G82" s="5">
        <v>45072</v>
      </c>
      <c r="H82">
        <v>4.6136</v>
      </c>
      <c r="I82" s="5">
        <v>45072</v>
      </c>
      <c r="J82">
        <v>4.95</v>
      </c>
      <c r="K82" s="5">
        <v>45072</v>
      </c>
      <c r="L82">
        <v>5.0515</v>
      </c>
      <c r="M82" s="5">
        <v>45072</v>
      </c>
      <c r="N82">
        <v>5.1295</v>
      </c>
      <c r="O82" s="5">
        <v>45072</v>
      </c>
      <c r="P82">
        <v>5.1942</v>
      </c>
      <c r="Q82" s="5">
        <v>45072</v>
      </c>
      <c r="R82">
        <v>5.2485</v>
      </c>
      <c r="S82" s="5">
        <v>45072</v>
      </c>
      <c r="T82">
        <v>5.2895</v>
      </c>
      <c r="U82" s="5">
        <v>45072</v>
      </c>
      <c r="V82">
        <v>5.3235</v>
      </c>
      <c r="W82" s="5">
        <v>45072</v>
      </c>
      <c r="X82">
        <v>5.351</v>
      </c>
      <c r="Y82" s="5">
        <v>45072</v>
      </c>
      <c r="Z82">
        <v>5.2947</v>
      </c>
      <c r="AA82" s="5">
        <v>45072</v>
      </c>
      <c r="AB82">
        <v>5.1999</v>
      </c>
      <c r="AC82" s="5">
        <v>45072</v>
      </c>
      <c r="AD82">
        <v>4.9795</v>
      </c>
      <c r="AE82" s="5">
        <v>45072</v>
      </c>
      <c r="AF82">
        <v>4.786</v>
      </c>
      <c r="AG82" s="5">
        <v>45072</v>
      </c>
      <c r="AH82">
        <v>4.6285</v>
      </c>
      <c r="AI82" s="5">
        <v>45072</v>
      </c>
      <c r="AJ82">
        <v>4.5025</v>
      </c>
      <c r="AK82" s="5">
        <v>45072</v>
      </c>
      <c r="AL82">
        <v>4.4052</v>
      </c>
      <c r="AM82" s="5">
        <v>45072</v>
      </c>
      <c r="AN82">
        <v>4.3375</v>
      </c>
      <c r="AO82" s="5">
        <v>45072</v>
      </c>
      <c r="AP82">
        <v>4.2891</v>
      </c>
      <c r="AQ82" s="5">
        <v>45072</v>
      </c>
      <c r="AR82">
        <v>4.257</v>
      </c>
      <c r="AS82" s="5">
        <v>45072</v>
      </c>
      <c r="AT82">
        <v>4.219</v>
      </c>
      <c r="AU82" s="5">
        <v>45072</v>
      </c>
      <c r="AV82">
        <v>4.1825</v>
      </c>
      <c r="AW82" s="5">
        <v>45072</v>
      </c>
      <c r="AX82">
        <v>4.127</v>
      </c>
      <c r="AY82" s="5">
        <v>45072</v>
      </c>
      <c r="AZ82">
        <v>4.0715</v>
      </c>
      <c r="BA82" s="5">
        <v>45072</v>
      </c>
      <c r="BB82">
        <v>4.0119</v>
      </c>
      <c r="BC82" s="5">
        <v>45070</v>
      </c>
      <c r="BD82">
        <v>3.79293</v>
      </c>
      <c r="BE82" s="5">
        <v>45070</v>
      </c>
      <c r="BF82">
        <v>3.678</v>
      </c>
    </row>
    <row r="83" spans="1:58">
      <c r="A83" s="5">
        <v>45076</v>
      </c>
      <c r="B83">
        <v>4.4315</v>
      </c>
      <c r="C83" s="5">
        <v>45072</v>
      </c>
      <c r="D83">
        <v>4.4326</v>
      </c>
      <c r="E83" s="5">
        <v>45072</v>
      </c>
      <c r="F83">
        <v>4.4759</v>
      </c>
      <c r="G83" s="5">
        <v>45076</v>
      </c>
      <c r="H83">
        <v>4.6405</v>
      </c>
      <c r="I83" s="5">
        <v>45076</v>
      </c>
      <c r="J83">
        <v>4.9755</v>
      </c>
      <c r="K83" s="5">
        <v>45076</v>
      </c>
      <c r="L83">
        <v>5.0725</v>
      </c>
      <c r="M83" s="5">
        <v>45076</v>
      </c>
      <c r="N83">
        <v>5.1464</v>
      </c>
      <c r="O83" s="5">
        <v>45076</v>
      </c>
      <c r="P83">
        <v>5.2136</v>
      </c>
      <c r="Q83" s="5">
        <v>45076</v>
      </c>
      <c r="R83">
        <v>5.2602</v>
      </c>
      <c r="S83" s="5">
        <v>45076</v>
      </c>
      <c r="T83">
        <v>5.2975</v>
      </c>
      <c r="U83" s="5">
        <v>45076</v>
      </c>
      <c r="V83">
        <v>5.332</v>
      </c>
      <c r="W83" s="5">
        <v>45076</v>
      </c>
      <c r="X83">
        <v>5.3549</v>
      </c>
      <c r="Y83" s="5">
        <v>45076</v>
      </c>
      <c r="Z83">
        <v>5.282</v>
      </c>
      <c r="AA83" s="5">
        <v>45076</v>
      </c>
      <c r="AB83">
        <v>5.1768</v>
      </c>
      <c r="AC83" s="5">
        <v>45076</v>
      </c>
      <c r="AD83">
        <v>4.9405</v>
      </c>
      <c r="AE83" s="5">
        <v>45076</v>
      </c>
      <c r="AF83">
        <v>4.7467</v>
      </c>
      <c r="AG83" s="5">
        <v>45076</v>
      </c>
      <c r="AH83">
        <v>4.5816</v>
      </c>
      <c r="AI83" s="5">
        <v>45076</v>
      </c>
      <c r="AJ83">
        <v>4.4499</v>
      </c>
      <c r="AK83" s="5">
        <v>45076</v>
      </c>
      <c r="AL83">
        <v>4.3472</v>
      </c>
      <c r="AM83" s="5">
        <v>45076</v>
      </c>
      <c r="AN83">
        <v>4.2726</v>
      </c>
      <c r="AO83" s="5">
        <v>45076</v>
      </c>
      <c r="AP83">
        <v>4.221</v>
      </c>
      <c r="AQ83" s="5">
        <v>45076</v>
      </c>
      <c r="AR83">
        <v>4.186</v>
      </c>
      <c r="AS83" s="5">
        <v>45076</v>
      </c>
      <c r="AT83">
        <v>4.1465</v>
      </c>
      <c r="AU83" s="5">
        <v>45076</v>
      </c>
      <c r="AV83">
        <v>4.1107</v>
      </c>
      <c r="AW83" s="5">
        <v>45076</v>
      </c>
      <c r="AX83">
        <v>4.054</v>
      </c>
      <c r="AY83" s="5">
        <v>45076</v>
      </c>
      <c r="AZ83">
        <v>3.9995</v>
      </c>
      <c r="BA83" s="5">
        <v>45076</v>
      </c>
      <c r="BB83">
        <v>3.9405</v>
      </c>
      <c r="BC83" s="5">
        <v>45071</v>
      </c>
      <c r="BD83">
        <v>3.9055</v>
      </c>
      <c r="BE83" s="5">
        <v>45071</v>
      </c>
      <c r="BF83">
        <v>3.7875</v>
      </c>
    </row>
    <row r="84" spans="1:58">
      <c r="A84" s="5">
        <v>45077</v>
      </c>
      <c r="B84">
        <v>4.4315</v>
      </c>
      <c r="C84" s="5">
        <v>45076</v>
      </c>
      <c r="D84">
        <v>4.4345</v>
      </c>
      <c r="E84" s="5">
        <v>45076</v>
      </c>
      <c r="F84">
        <v>4.5178</v>
      </c>
      <c r="G84" s="5">
        <v>45077</v>
      </c>
      <c r="H84">
        <v>4.62477</v>
      </c>
      <c r="I84" s="5">
        <v>45077</v>
      </c>
      <c r="J84">
        <v>4.9365</v>
      </c>
      <c r="K84" s="5">
        <v>45077</v>
      </c>
      <c r="L84">
        <v>5.0205</v>
      </c>
      <c r="M84" s="5">
        <v>45077</v>
      </c>
      <c r="N84">
        <v>5.08517</v>
      </c>
      <c r="O84" s="5">
        <v>45077</v>
      </c>
      <c r="P84">
        <v>5.1445</v>
      </c>
      <c r="Q84" s="5">
        <v>45077</v>
      </c>
      <c r="R84">
        <v>5.1825</v>
      </c>
      <c r="S84" s="5">
        <v>45077</v>
      </c>
      <c r="T84">
        <v>5.2125</v>
      </c>
      <c r="U84" s="5">
        <v>45077</v>
      </c>
      <c r="V84">
        <v>5.2395</v>
      </c>
      <c r="W84" s="5">
        <v>45077</v>
      </c>
      <c r="X84">
        <v>5.2557</v>
      </c>
      <c r="Y84" s="5">
        <v>45077</v>
      </c>
      <c r="Z84">
        <v>5.15314</v>
      </c>
      <c r="AA84" s="5">
        <v>45077</v>
      </c>
      <c r="AB84">
        <v>5.0415</v>
      </c>
      <c r="AC84" s="5">
        <v>45077</v>
      </c>
      <c r="AD84">
        <v>4.8105</v>
      </c>
      <c r="AE84" s="5">
        <v>45077</v>
      </c>
      <c r="AF84">
        <v>4.62403</v>
      </c>
      <c r="AG84" s="5">
        <v>45077</v>
      </c>
      <c r="AH84">
        <v>4.46782</v>
      </c>
      <c r="AI84" s="5">
        <v>45077</v>
      </c>
      <c r="AJ84">
        <v>4.343</v>
      </c>
      <c r="AK84" s="5">
        <v>45077</v>
      </c>
      <c r="AL84">
        <v>4.24629</v>
      </c>
      <c r="AM84" s="5">
        <v>45077</v>
      </c>
      <c r="AN84">
        <v>4.177</v>
      </c>
      <c r="AO84" s="5">
        <v>45077</v>
      </c>
      <c r="AP84">
        <v>4.12987</v>
      </c>
      <c r="AQ84" s="5">
        <v>45077</v>
      </c>
      <c r="AR84">
        <v>4.0985</v>
      </c>
      <c r="AS84" s="5">
        <v>45077</v>
      </c>
      <c r="AT84">
        <v>4.0626</v>
      </c>
      <c r="AU84" s="5">
        <v>45077</v>
      </c>
      <c r="AV84">
        <v>4.0286</v>
      </c>
      <c r="AW84" s="5">
        <v>45077</v>
      </c>
      <c r="AX84">
        <v>3.9756</v>
      </c>
      <c r="AY84" s="5">
        <v>45077</v>
      </c>
      <c r="AZ84">
        <v>3.9225</v>
      </c>
      <c r="BA84" s="5">
        <v>45077</v>
      </c>
      <c r="BB84">
        <v>3.8655</v>
      </c>
      <c r="BC84" s="5">
        <v>45072</v>
      </c>
      <c r="BD84">
        <v>3.8973</v>
      </c>
      <c r="BE84" s="5">
        <v>45072</v>
      </c>
      <c r="BF84">
        <v>3.783</v>
      </c>
    </row>
    <row r="85" spans="1:58">
      <c r="A85" s="5">
        <v>45078</v>
      </c>
      <c r="B85">
        <v>4.4315</v>
      </c>
      <c r="C85" s="5">
        <v>45077</v>
      </c>
      <c r="D85">
        <v>4.4345</v>
      </c>
      <c r="E85" s="5">
        <v>45077</v>
      </c>
      <c r="F85">
        <v>4.5135</v>
      </c>
      <c r="G85" s="5">
        <v>45078</v>
      </c>
      <c r="H85">
        <v>4.6265</v>
      </c>
      <c r="I85" s="5">
        <v>45078</v>
      </c>
      <c r="J85">
        <v>4.9375</v>
      </c>
      <c r="K85" s="5">
        <v>45078</v>
      </c>
      <c r="L85">
        <v>5.0185</v>
      </c>
      <c r="M85" s="5">
        <v>45078</v>
      </c>
      <c r="N85">
        <v>5.0894</v>
      </c>
      <c r="O85" s="5">
        <v>45078</v>
      </c>
      <c r="P85">
        <v>5.1428</v>
      </c>
      <c r="Q85" s="5">
        <v>45078</v>
      </c>
      <c r="R85">
        <v>5.1814</v>
      </c>
      <c r="S85" s="5">
        <v>45078</v>
      </c>
      <c r="T85">
        <v>5.214</v>
      </c>
      <c r="U85" s="5">
        <v>45078</v>
      </c>
      <c r="V85">
        <v>5.2371</v>
      </c>
      <c r="W85" s="5">
        <v>45078</v>
      </c>
      <c r="X85">
        <v>5.2574</v>
      </c>
      <c r="Y85" s="5">
        <v>45078</v>
      </c>
      <c r="Z85">
        <v>5.1555</v>
      </c>
      <c r="AA85" s="5">
        <v>45078</v>
      </c>
      <c r="AB85">
        <v>5.0445</v>
      </c>
      <c r="AC85" s="5">
        <v>45078</v>
      </c>
      <c r="AD85">
        <v>4.808</v>
      </c>
      <c r="AE85" s="5">
        <v>45078</v>
      </c>
      <c r="AF85">
        <v>4.6142</v>
      </c>
      <c r="AG85" s="5">
        <v>45078</v>
      </c>
      <c r="AH85">
        <v>4.4475</v>
      </c>
      <c r="AI85" s="5">
        <v>45078</v>
      </c>
      <c r="AJ85">
        <v>4.3175</v>
      </c>
      <c r="AK85" s="5">
        <v>45078</v>
      </c>
      <c r="AL85">
        <v>4.2165</v>
      </c>
      <c r="AM85" s="5">
        <v>45078</v>
      </c>
      <c r="AN85">
        <v>4.1445</v>
      </c>
      <c r="AO85" s="5">
        <v>45078</v>
      </c>
      <c r="AP85">
        <v>4.0965</v>
      </c>
      <c r="AQ85" s="5">
        <v>45078</v>
      </c>
      <c r="AR85">
        <v>4.0615</v>
      </c>
      <c r="AS85" s="5">
        <v>45078</v>
      </c>
      <c r="AT85">
        <v>4.0265</v>
      </c>
      <c r="AU85" s="5">
        <v>45078</v>
      </c>
      <c r="AV85">
        <v>3.9945</v>
      </c>
      <c r="AW85" s="5">
        <v>45078</v>
      </c>
      <c r="AX85">
        <v>3.9435</v>
      </c>
      <c r="AY85" s="5">
        <v>45078</v>
      </c>
      <c r="AZ85">
        <v>3.8935</v>
      </c>
      <c r="BA85" s="5">
        <v>45078</v>
      </c>
      <c r="BB85">
        <v>3.8375</v>
      </c>
      <c r="BC85" s="5">
        <v>45075</v>
      </c>
      <c r="BD85">
        <v>3.8973</v>
      </c>
      <c r="BE85" s="5">
        <v>45075</v>
      </c>
      <c r="BF85">
        <v>3.7819</v>
      </c>
    </row>
    <row r="86" spans="1:58">
      <c r="A86" s="5">
        <v>45079</v>
      </c>
      <c r="B86">
        <v>4.4305</v>
      </c>
      <c r="C86" s="5">
        <v>45078</v>
      </c>
      <c r="D86">
        <v>4.4345</v>
      </c>
      <c r="E86" s="5">
        <v>45078</v>
      </c>
      <c r="F86">
        <v>4.5335</v>
      </c>
      <c r="G86" s="5">
        <v>45079</v>
      </c>
      <c r="H86">
        <v>4.6385</v>
      </c>
      <c r="I86" s="5">
        <v>45079</v>
      </c>
      <c r="J86">
        <v>4.9565</v>
      </c>
      <c r="K86" s="5">
        <v>45079</v>
      </c>
      <c r="L86">
        <v>5.0455</v>
      </c>
      <c r="M86" s="5">
        <v>45079</v>
      </c>
      <c r="N86">
        <v>5.1095</v>
      </c>
      <c r="O86" s="5">
        <v>45079</v>
      </c>
      <c r="P86">
        <v>5.1655</v>
      </c>
      <c r="Q86" s="5">
        <v>45079</v>
      </c>
      <c r="R86">
        <v>5.2065</v>
      </c>
      <c r="S86" s="5">
        <v>45079</v>
      </c>
      <c r="T86">
        <v>5.238</v>
      </c>
      <c r="U86" s="5">
        <v>45079</v>
      </c>
      <c r="V86">
        <v>5.2649</v>
      </c>
      <c r="W86" s="5">
        <v>45079</v>
      </c>
      <c r="X86">
        <v>5.2847</v>
      </c>
      <c r="Y86" s="5">
        <v>45079</v>
      </c>
      <c r="Z86">
        <v>5.1964</v>
      </c>
      <c r="AA86" s="5">
        <v>45079</v>
      </c>
      <c r="AB86">
        <v>5.0845</v>
      </c>
      <c r="AC86" s="5">
        <v>45079</v>
      </c>
      <c r="AD86">
        <v>4.8465</v>
      </c>
      <c r="AE86" s="5">
        <v>45079</v>
      </c>
      <c r="AF86">
        <v>4.6455</v>
      </c>
      <c r="AG86" s="5">
        <v>45079</v>
      </c>
      <c r="AH86">
        <v>4.4775</v>
      </c>
      <c r="AI86" s="5">
        <v>45079</v>
      </c>
      <c r="AJ86">
        <v>4.346</v>
      </c>
      <c r="AK86" s="5">
        <v>45079</v>
      </c>
      <c r="AL86">
        <v>4.241</v>
      </c>
      <c r="AM86" s="5">
        <v>45079</v>
      </c>
      <c r="AN86">
        <v>4.165</v>
      </c>
      <c r="AO86" s="5">
        <v>45079</v>
      </c>
      <c r="AP86">
        <v>4.1143</v>
      </c>
      <c r="AQ86" s="5">
        <v>45079</v>
      </c>
      <c r="AR86">
        <v>4.08</v>
      </c>
      <c r="AS86" s="5">
        <v>45079</v>
      </c>
      <c r="AT86">
        <v>4.0415</v>
      </c>
      <c r="AU86" s="5">
        <v>45079</v>
      </c>
      <c r="AV86">
        <v>4.0065</v>
      </c>
      <c r="AW86" s="5">
        <v>45079</v>
      </c>
      <c r="AX86">
        <v>3.9505</v>
      </c>
      <c r="AY86" s="5">
        <v>45079</v>
      </c>
      <c r="AZ86">
        <v>3.8975</v>
      </c>
      <c r="BA86" s="5">
        <v>45079</v>
      </c>
      <c r="BB86">
        <v>3.8395</v>
      </c>
      <c r="BC86" s="5">
        <v>45076</v>
      </c>
      <c r="BD86">
        <v>3.832</v>
      </c>
      <c r="BE86" s="5">
        <v>45076</v>
      </c>
      <c r="BF86">
        <v>3.7222</v>
      </c>
    </row>
    <row r="87" spans="1:58">
      <c r="A87" s="5">
        <v>45082</v>
      </c>
      <c r="B87">
        <v>4.4315</v>
      </c>
      <c r="C87" s="5">
        <v>45079</v>
      </c>
      <c r="D87">
        <v>4.4345</v>
      </c>
      <c r="E87" s="5">
        <v>45079</v>
      </c>
      <c r="F87">
        <v>4.541</v>
      </c>
      <c r="G87" s="5">
        <v>45082</v>
      </c>
      <c r="H87">
        <v>4.6785</v>
      </c>
      <c r="I87" s="5">
        <v>45082</v>
      </c>
      <c r="J87">
        <v>4.9874</v>
      </c>
      <c r="K87" s="5">
        <v>45082</v>
      </c>
      <c r="L87">
        <v>5.0676</v>
      </c>
      <c r="M87" s="5">
        <v>45082</v>
      </c>
      <c r="N87">
        <v>5.13689</v>
      </c>
      <c r="O87" s="5">
        <v>45082</v>
      </c>
      <c r="P87">
        <v>5.1928</v>
      </c>
      <c r="Q87" s="5">
        <v>45082</v>
      </c>
      <c r="R87">
        <v>5.2335</v>
      </c>
      <c r="S87" s="5">
        <v>45082</v>
      </c>
      <c r="T87">
        <v>5.2695</v>
      </c>
      <c r="U87" s="5">
        <v>45082</v>
      </c>
      <c r="V87">
        <v>5.3006</v>
      </c>
      <c r="W87" s="5">
        <v>45082</v>
      </c>
      <c r="X87">
        <v>5.321</v>
      </c>
      <c r="Y87" s="5">
        <v>45082</v>
      </c>
      <c r="Z87">
        <v>5.242</v>
      </c>
      <c r="AA87" s="5">
        <v>45082</v>
      </c>
      <c r="AB87">
        <v>5.154</v>
      </c>
      <c r="AC87" s="5">
        <v>45082</v>
      </c>
      <c r="AD87">
        <v>4.933</v>
      </c>
      <c r="AE87" s="5">
        <v>45082</v>
      </c>
      <c r="AF87">
        <v>4.7295</v>
      </c>
      <c r="AG87" s="5">
        <v>45082</v>
      </c>
      <c r="AH87">
        <v>4.55802</v>
      </c>
      <c r="AI87" s="5">
        <v>45082</v>
      </c>
      <c r="AJ87">
        <v>4.4212</v>
      </c>
      <c r="AK87" s="5">
        <v>45082</v>
      </c>
      <c r="AL87">
        <v>4.3147</v>
      </c>
      <c r="AM87" s="5">
        <v>45082</v>
      </c>
      <c r="AN87">
        <v>4.2365</v>
      </c>
      <c r="AO87" s="5">
        <v>45082</v>
      </c>
      <c r="AP87">
        <v>4.1842</v>
      </c>
      <c r="AQ87" s="5">
        <v>45082</v>
      </c>
      <c r="AR87">
        <v>4.1485</v>
      </c>
      <c r="AS87" s="5">
        <v>45082</v>
      </c>
      <c r="AT87">
        <v>4.1062</v>
      </c>
      <c r="AU87" s="5">
        <v>45082</v>
      </c>
      <c r="AV87">
        <v>4.0686</v>
      </c>
      <c r="AW87" s="5">
        <v>45082</v>
      </c>
      <c r="AX87">
        <v>4.00901</v>
      </c>
      <c r="AY87" s="5">
        <v>45082</v>
      </c>
      <c r="AZ87">
        <v>3.951</v>
      </c>
      <c r="BA87" s="5">
        <v>45082</v>
      </c>
      <c r="BB87">
        <v>3.88997</v>
      </c>
      <c r="BC87" s="5">
        <v>45077</v>
      </c>
      <c r="BD87">
        <v>3.7575</v>
      </c>
      <c r="BE87" s="5">
        <v>45077</v>
      </c>
      <c r="BF87">
        <v>3.6485</v>
      </c>
    </row>
    <row r="88" spans="1:58">
      <c r="A88" s="5">
        <v>45083</v>
      </c>
      <c r="B88">
        <v>4.4305</v>
      </c>
      <c r="C88" s="5">
        <v>45082</v>
      </c>
      <c r="D88">
        <v>4.4345</v>
      </c>
      <c r="E88" s="5">
        <v>45082</v>
      </c>
      <c r="F88">
        <v>4.56407</v>
      </c>
      <c r="G88" s="5">
        <v>45083</v>
      </c>
      <c r="H88">
        <v>4.6763</v>
      </c>
      <c r="I88" s="5">
        <v>45083</v>
      </c>
      <c r="J88">
        <v>4.9809</v>
      </c>
      <c r="K88" s="5">
        <v>45083</v>
      </c>
      <c r="L88">
        <v>5.0623</v>
      </c>
      <c r="M88" s="5">
        <v>45083</v>
      </c>
      <c r="N88">
        <v>5.1338</v>
      </c>
      <c r="O88" s="5">
        <v>45083</v>
      </c>
      <c r="P88">
        <v>5.1845</v>
      </c>
      <c r="Q88" s="5">
        <v>45083</v>
      </c>
      <c r="R88">
        <v>5.2245</v>
      </c>
      <c r="S88" s="5">
        <v>45083</v>
      </c>
      <c r="T88">
        <v>5.2619</v>
      </c>
      <c r="U88" s="5">
        <v>45083</v>
      </c>
      <c r="V88">
        <v>5.2898</v>
      </c>
      <c r="W88" s="5">
        <v>45083</v>
      </c>
      <c r="X88">
        <v>5.3105</v>
      </c>
      <c r="Y88" s="5">
        <v>45083</v>
      </c>
      <c r="Z88">
        <v>5.2449</v>
      </c>
      <c r="AA88" s="5">
        <v>45083</v>
      </c>
      <c r="AB88">
        <v>5.1515</v>
      </c>
      <c r="AC88" s="5">
        <v>45083</v>
      </c>
      <c r="AD88">
        <v>4.922</v>
      </c>
      <c r="AE88" s="5">
        <v>45083</v>
      </c>
      <c r="AF88">
        <v>4.7215</v>
      </c>
      <c r="AG88" s="5">
        <v>45083</v>
      </c>
      <c r="AH88">
        <v>4.5479</v>
      </c>
      <c r="AI88" s="5">
        <v>45083</v>
      </c>
      <c r="AJ88">
        <v>4.4085</v>
      </c>
      <c r="AK88" s="5">
        <v>45083</v>
      </c>
      <c r="AL88">
        <v>4.3005</v>
      </c>
      <c r="AM88" s="5">
        <v>45083</v>
      </c>
      <c r="AN88">
        <v>4.2215</v>
      </c>
      <c r="AO88" s="5">
        <v>45083</v>
      </c>
      <c r="AP88">
        <v>4.1655</v>
      </c>
      <c r="AQ88" s="5">
        <v>45083</v>
      </c>
      <c r="AR88">
        <v>4.1275</v>
      </c>
      <c r="AS88" s="5">
        <v>45083</v>
      </c>
      <c r="AT88">
        <v>4.082</v>
      </c>
      <c r="AU88" s="5">
        <v>45083</v>
      </c>
      <c r="AV88">
        <v>4.0414</v>
      </c>
      <c r="AW88" s="5">
        <v>45083</v>
      </c>
      <c r="AX88">
        <v>3.978</v>
      </c>
      <c r="AY88" s="5">
        <v>45083</v>
      </c>
      <c r="AZ88">
        <v>3.9189</v>
      </c>
      <c r="BA88" s="5">
        <v>45083</v>
      </c>
      <c r="BB88">
        <v>3.8565</v>
      </c>
      <c r="BC88" s="5">
        <v>45078</v>
      </c>
      <c r="BD88">
        <v>3.7285</v>
      </c>
      <c r="BE88" s="5">
        <v>45078</v>
      </c>
      <c r="BF88">
        <v>3.6195</v>
      </c>
    </row>
    <row r="89" spans="1:58">
      <c r="A89" s="5">
        <v>45084</v>
      </c>
      <c r="B89">
        <v>4.4305</v>
      </c>
      <c r="C89" s="5">
        <v>45083</v>
      </c>
      <c r="D89">
        <v>4.4343</v>
      </c>
      <c r="E89" s="5">
        <v>45083</v>
      </c>
      <c r="F89">
        <v>4.5705</v>
      </c>
      <c r="G89" s="5">
        <v>45084</v>
      </c>
      <c r="H89">
        <v>4.67856</v>
      </c>
      <c r="I89" s="5">
        <v>45084</v>
      </c>
      <c r="J89">
        <v>4.99614</v>
      </c>
      <c r="K89" s="5">
        <v>45084</v>
      </c>
      <c r="L89">
        <v>5.08124</v>
      </c>
      <c r="M89" s="5">
        <v>45084</v>
      </c>
      <c r="N89">
        <v>5.1581</v>
      </c>
      <c r="O89" s="5">
        <v>45084</v>
      </c>
      <c r="P89">
        <v>5.2162</v>
      </c>
      <c r="Q89" s="5">
        <v>45084</v>
      </c>
      <c r="R89">
        <v>5.26085</v>
      </c>
      <c r="S89" s="5">
        <v>45084</v>
      </c>
      <c r="T89">
        <v>5.30292</v>
      </c>
      <c r="U89" s="5">
        <v>45084</v>
      </c>
      <c r="V89">
        <v>5.33572</v>
      </c>
      <c r="W89" s="5">
        <v>45084</v>
      </c>
      <c r="X89">
        <v>5.36244</v>
      </c>
      <c r="Y89" s="5">
        <v>45084</v>
      </c>
      <c r="Z89">
        <v>5.3125</v>
      </c>
      <c r="AA89" s="5">
        <v>45084</v>
      </c>
      <c r="AB89">
        <v>5.225</v>
      </c>
      <c r="AC89" s="5">
        <v>45084</v>
      </c>
      <c r="AD89">
        <v>4.997</v>
      </c>
      <c r="AE89" s="5">
        <v>45084</v>
      </c>
      <c r="AF89">
        <v>4.7885</v>
      </c>
      <c r="AG89" s="5">
        <v>45084</v>
      </c>
      <c r="AH89">
        <v>4.6105</v>
      </c>
      <c r="AI89" s="5">
        <v>45084</v>
      </c>
      <c r="AJ89">
        <v>4.4705</v>
      </c>
      <c r="AK89" s="5">
        <v>45084</v>
      </c>
      <c r="AL89">
        <v>4.3625</v>
      </c>
      <c r="AM89" s="5">
        <v>45084</v>
      </c>
      <c r="AN89">
        <v>4.2815</v>
      </c>
      <c r="AO89" s="5">
        <v>45084</v>
      </c>
      <c r="AP89">
        <v>4.22472</v>
      </c>
      <c r="AQ89" s="5">
        <v>45084</v>
      </c>
      <c r="AR89">
        <v>4.18703</v>
      </c>
      <c r="AS89" s="5">
        <v>45084</v>
      </c>
      <c r="AT89">
        <v>4.13912</v>
      </c>
      <c r="AU89" s="5">
        <v>45084</v>
      </c>
      <c r="AV89">
        <v>4.09375</v>
      </c>
      <c r="AW89" s="5">
        <v>45084</v>
      </c>
      <c r="AX89">
        <v>4.02824</v>
      </c>
      <c r="AY89" s="5">
        <v>45084</v>
      </c>
      <c r="AZ89">
        <v>3.96649</v>
      </c>
      <c r="BA89" s="5">
        <v>45084</v>
      </c>
      <c r="BB89">
        <v>3.9015</v>
      </c>
      <c r="BC89" s="5">
        <v>45079</v>
      </c>
      <c r="BD89">
        <v>3.7275</v>
      </c>
      <c r="BE89" s="5">
        <v>45079</v>
      </c>
      <c r="BF89">
        <v>3.618</v>
      </c>
    </row>
    <row r="90" spans="1:58">
      <c r="A90" s="5">
        <v>45085</v>
      </c>
      <c r="B90">
        <v>4.4291</v>
      </c>
      <c r="C90" s="5">
        <v>45084</v>
      </c>
      <c r="D90">
        <v>4.4325</v>
      </c>
      <c r="E90" s="5">
        <v>45084</v>
      </c>
      <c r="F90">
        <v>4.57854</v>
      </c>
      <c r="G90" s="5">
        <v>45085</v>
      </c>
      <c r="H90">
        <v>4.679</v>
      </c>
      <c r="I90" s="5">
        <v>45085</v>
      </c>
      <c r="J90">
        <v>4.98247</v>
      </c>
      <c r="K90" s="5">
        <v>45085</v>
      </c>
      <c r="L90">
        <v>5.06278</v>
      </c>
      <c r="M90" s="5">
        <v>45085</v>
      </c>
      <c r="N90">
        <v>5.1325</v>
      </c>
      <c r="O90" s="5">
        <v>45085</v>
      </c>
      <c r="P90">
        <v>5.1875</v>
      </c>
      <c r="Q90" s="5">
        <v>45085</v>
      </c>
      <c r="R90">
        <v>5.22804</v>
      </c>
      <c r="S90" s="5">
        <v>45085</v>
      </c>
      <c r="T90">
        <v>5.26665</v>
      </c>
      <c r="U90" s="5">
        <v>45085</v>
      </c>
      <c r="V90">
        <v>5.29718</v>
      </c>
      <c r="W90" s="5">
        <v>45085</v>
      </c>
      <c r="X90">
        <v>5.32118</v>
      </c>
      <c r="Y90" s="5">
        <v>45085</v>
      </c>
      <c r="Z90">
        <v>5.2625</v>
      </c>
      <c r="AA90" s="5">
        <v>45085</v>
      </c>
      <c r="AB90">
        <v>5.164</v>
      </c>
      <c r="AC90" s="5">
        <v>45085</v>
      </c>
      <c r="AD90">
        <v>4.939</v>
      </c>
      <c r="AE90" s="5">
        <v>45085</v>
      </c>
      <c r="AF90">
        <v>4.742</v>
      </c>
      <c r="AG90" s="5">
        <v>45085</v>
      </c>
      <c r="AH90">
        <v>4.5753</v>
      </c>
      <c r="AI90" s="5">
        <v>45085</v>
      </c>
      <c r="AJ90">
        <v>4.441</v>
      </c>
      <c r="AK90" s="5">
        <v>45085</v>
      </c>
      <c r="AL90">
        <v>4.339</v>
      </c>
      <c r="AM90" s="5">
        <v>45085</v>
      </c>
      <c r="AN90">
        <v>4.263</v>
      </c>
      <c r="AO90" s="5">
        <v>45085</v>
      </c>
      <c r="AP90">
        <v>4.21</v>
      </c>
      <c r="AQ90" s="5">
        <v>45085</v>
      </c>
      <c r="AR90">
        <v>4.1735</v>
      </c>
      <c r="AS90" s="5">
        <v>45085</v>
      </c>
      <c r="AT90">
        <v>4.1305</v>
      </c>
      <c r="AU90" s="5">
        <v>45085</v>
      </c>
      <c r="AV90">
        <v>4.09</v>
      </c>
      <c r="AW90" s="5">
        <v>45085</v>
      </c>
      <c r="AX90">
        <v>4.02795</v>
      </c>
      <c r="AY90" s="5">
        <v>45085</v>
      </c>
      <c r="AZ90">
        <v>3.966</v>
      </c>
      <c r="BA90" s="5">
        <v>45085</v>
      </c>
      <c r="BB90">
        <v>3.90645</v>
      </c>
      <c r="BC90" s="5">
        <v>45082</v>
      </c>
      <c r="BD90">
        <v>3.78092</v>
      </c>
      <c r="BE90" s="5">
        <v>45082</v>
      </c>
      <c r="BF90">
        <v>3.66967</v>
      </c>
    </row>
    <row r="91" spans="1:58">
      <c r="A91" s="5">
        <v>45086</v>
      </c>
      <c r="B91">
        <v>4.4293</v>
      </c>
      <c r="C91" s="5">
        <v>45085</v>
      </c>
      <c r="D91">
        <v>4.4315</v>
      </c>
      <c r="E91" s="5">
        <v>45085</v>
      </c>
      <c r="F91">
        <v>4.5909</v>
      </c>
      <c r="G91" s="5">
        <v>45086</v>
      </c>
      <c r="H91">
        <v>4.7034</v>
      </c>
      <c r="I91" s="5">
        <v>45086</v>
      </c>
      <c r="J91">
        <v>5.0185</v>
      </c>
      <c r="K91" s="5">
        <v>45086</v>
      </c>
      <c r="L91">
        <v>5.1065</v>
      </c>
      <c r="M91" s="5">
        <v>45086</v>
      </c>
      <c r="N91">
        <v>5.1742</v>
      </c>
      <c r="O91" s="5">
        <v>45086</v>
      </c>
      <c r="P91">
        <v>5.2324</v>
      </c>
      <c r="Q91" s="5">
        <v>45086</v>
      </c>
      <c r="R91">
        <v>5.2795</v>
      </c>
      <c r="S91" s="5">
        <v>45086</v>
      </c>
      <c r="T91">
        <v>5.3148</v>
      </c>
      <c r="U91" s="5">
        <v>45086</v>
      </c>
      <c r="V91">
        <v>5.3491</v>
      </c>
      <c r="W91" s="5">
        <v>45086</v>
      </c>
      <c r="X91">
        <v>5.3728</v>
      </c>
      <c r="Y91" s="5">
        <v>45086</v>
      </c>
      <c r="Z91">
        <v>5.3163</v>
      </c>
      <c r="AA91" s="5">
        <v>45086</v>
      </c>
      <c r="AB91">
        <v>5.2268</v>
      </c>
      <c r="AC91" s="5">
        <v>45086</v>
      </c>
      <c r="AD91">
        <v>4.9865</v>
      </c>
      <c r="AE91" s="5">
        <v>45086</v>
      </c>
      <c r="AF91">
        <v>4.7765</v>
      </c>
      <c r="AG91" s="5">
        <v>45086</v>
      </c>
      <c r="AH91">
        <v>4.6008</v>
      </c>
      <c r="AI91" s="5">
        <v>45086</v>
      </c>
      <c r="AJ91">
        <v>4.461</v>
      </c>
      <c r="AK91" s="5">
        <v>45086</v>
      </c>
      <c r="AL91">
        <v>4.3503</v>
      </c>
      <c r="AM91" s="5">
        <v>45086</v>
      </c>
      <c r="AN91">
        <v>4.2681</v>
      </c>
      <c r="AO91" s="5">
        <v>45086</v>
      </c>
      <c r="AP91">
        <v>4.21</v>
      </c>
      <c r="AQ91" s="5">
        <v>45086</v>
      </c>
      <c r="AR91">
        <v>4.1725</v>
      </c>
      <c r="AS91" s="5">
        <v>45086</v>
      </c>
      <c r="AT91">
        <v>4.1245</v>
      </c>
      <c r="AU91" s="5">
        <v>45086</v>
      </c>
      <c r="AV91">
        <v>4.0795</v>
      </c>
      <c r="AW91" s="5">
        <v>45086</v>
      </c>
      <c r="AX91">
        <v>4.0115</v>
      </c>
      <c r="AY91" s="5">
        <v>45086</v>
      </c>
      <c r="AZ91">
        <v>3.9495</v>
      </c>
      <c r="BA91" s="5">
        <v>45086</v>
      </c>
      <c r="BB91">
        <v>3.8845</v>
      </c>
      <c r="BC91" s="5">
        <v>45083</v>
      </c>
      <c r="BD91">
        <v>3.74451</v>
      </c>
      <c r="BE91" s="5">
        <v>45083</v>
      </c>
      <c r="BF91">
        <v>3.6322</v>
      </c>
    </row>
    <row r="92" spans="1:58">
      <c r="A92" s="5">
        <v>45089</v>
      </c>
      <c r="B92">
        <v>4.4285</v>
      </c>
      <c r="C92" s="5">
        <v>45086</v>
      </c>
      <c r="D92">
        <v>4.4535</v>
      </c>
      <c r="E92" s="5">
        <v>45086</v>
      </c>
      <c r="F92">
        <v>4.6037</v>
      </c>
      <c r="G92" s="5">
        <v>45089</v>
      </c>
      <c r="H92">
        <v>4.7425</v>
      </c>
      <c r="I92" s="5">
        <v>45089</v>
      </c>
      <c r="J92">
        <v>5.0505</v>
      </c>
      <c r="K92" s="5">
        <v>45089</v>
      </c>
      <c r="L92">
        <v>5.1315</v>
      </c>
      <c r="M92" s="5">
        <v>45089</v>
      </c>
      <c r="N92">
        <v>5.2065</v>
      </c>
      <c r="O92" s="5">
        <v>45089</v>
      </c>
      <c r="P92">
        <v>5.2655</v>
      </c>
      <c r="Q92" s="5">
        <v>45089</v>
      </c>
      <c r="R92">
        <v>5.3105</v>
      </c>
      <c r="S92" s="5">
        <v>45089</v>
      </c>
      <c r="T92">
        <v>5.3515</v>
      </c>
      <c r="U92" s="5">
        <v>45089</v>
      </c>
      <c r="V92">
        <v>5.3865</v>
      </c>
      <c r="W92" s="5">
        <v>45089</v>
      </c>
      <c r="X92">
        <v>5.4135</v>
      </c>
      <c r="Y92" s="5">
        <v>45089</v>
      </c>
      <c r="Z92">
        <v>5.361</v>
      </c>
      <c r="AA92" s="5">
        <v>45089</v>
      </c>
      <c r="AB92">
        <v>5.2895</v>
      </c>
      <c r="AC92" s="5">
        <v>45089</v>
      </c>
      <c r="AD92">
        <v>5.066</v>
      </c>
      <c r="AE92" s="5">
        <v>45089</v>
      </c>
      <c r="AF92">
        <v>4.86605</v>
      </c>
      <c r="AG92" s="5">
        <v>45089</v>
      </c>
      <c r="AH92">
        <v>4.6925</v>
      </c>
      <c r="AI92" s="5">
        <v>45089</v>
      </c>
      <c r="AJ92">
        <v>4.5525</v>
      </c>
      <c r="AK92" s="5">
        <v>45089</v>
      </c>
      <c r="AL92">
        <v>4.4415</v>
      </c>
      <c r="AM92" s="5">
        <v>45089</v>
      </c>
      <c r="AN92">
        <v>4.3605</v>
      </c>
      <c r="AO92" s="5">
        <v>45089</v>
      </c>
      <c r="AP92">
        <v>4.301</v>
      </c>
      <c r="AQ92" s="5">
        <v>45089</v>
      </c>
      <c r="AR92">
        <v>4.261</v>
      </c>
      <c r="AS92" s="5">
        <v>45089</v>
      </c>
      <c r="AT92">
        <v>4.212</v>
      </c>
      <c r="AU92" s="5">
        <v>45089</v>
      </c>
      <c r="AV92">
        <v>4.166</v>
      </c>
      <c r="AW92" s="5">
        <v>45089</v>
      </c>
      <c r="AX92">
        <v>4.09784</v>
      </c>
      <c r="AY92" s="5">
        <v>45089</v>
      </c>
      <c r="AZ92">
        <v>4.03418</v>
      </c>
      <c r="BA92" s="5">
        <v>45089</v>
      </c>
      <c r="BB92">
        <v>3.965</v>
      </c>
      <c r="BC92" s="5">
        <v>45084</v>
      </c>
      <c r="BD92">
        <v>3.79084</v>
      </c>
      <c r="BE92" s="5">
        <v>45084</v>
      </c>
      <c r="BF92">
        <v>3.67684</v>
      </c>
    </row>
    <row r="93" spans="1:58">
      <c r="A93" s="5">
        <v>45090</v>
      </c>
      <c r="B93">
        <v>4.4297</v>
      </c>
      <c r="C93" s="5">
        <v>45089</v>
      </c>
      <c r="D93">
        <v>4.5125</v>
      </c>
      <c r="E93" s="5">
        <v>45089</v>
      </c>
      <c r="F93">
        <v>4.6275</v>
      </c>
      <c r="G93" s="5">
        <v>45090</v>
      </c>
      <c r="H93">
        <v>4.75287</v>
      </c>
      <c r="I93" s="5">
        <v>45090</v>
      </c>
      <c r="J93">
        <v>5.09891</v>
      </c>
      <c r="K93" s="5">
        <v>45090</v>
      </c>
      <c r="L93">
        <v>5.19945</v>
      </c>
      <c r="M93" s="5">
        <v>45090</v>
      </c>
      <c r="N93">
        <v>5.30738</v>
      </c>
      <c r="O93" s="5">
        <v>45090</v>
      </c>
      <c r="P93">
        <v>5.3822</v>
      </c>
      <c r="Q93" s="5">
        <v>45090</v>
      </c>
      <c r="R93">
        <v>5.4503</v>
      </c>
      <c r="S93" s="5">
        <v>45090</v>
      </c>
      <c r="T93">
        <v>5.5121</v>
      </c>
      <c r="U93" s="5">
        <v>45090</v>
      </c>
      <c r="V93">
        <v>5.5577</v>
      </c>
      <c r="W93" s="5">
        <v>45090</v>
      </c>
      <c r="X93">
        <v>5.59802</v>
      </c>
      <c r="Y93" s="5">
        <v>45090</v>
      </c>
      <c r="Z93">
        <v>5.60395</v>
      </c>
      <c r="AA93" s="5">
        <v>45090</v>
      </c>
      <c r="AB93">
        <v>5.55404</v>
      </c>
      <c r="AC93" s="5">
        <v>45090</v>
      </c>
      <c r="AD93">
        <v>5.32677</v>
      </c>
      <c r="AE93" s="5">
        <v>45090</v>
      </c>
      <c r="AF93">
        <v>5.09501</v>
      </c>
      <c r="AG93" s="5">
        <v>45090</v>
      </c>
      <c r="AH93">
        <v>4.88933</v>
      </c>
      <c r="AI93" s="5">
        <v>45090</v>
      </c>
      <c r="AJ93">
        <v>4.72387</v>
      </c>
      <c r="AK93" s="5">
        <v>45090</v>
      </c>
      <c r="AL93">
        <v>4.59043</v>
      </c>
      <c r="AM93" s="5">
        <v>45090</v>
      </c>
      <c r="AN93">
        <v>4.48994</v>
      </c>
      <c r="AO93" s="5">
        <v>45090</v>
      </c>
      <c r="AP93">
        <v>4.41522</v>
      </c>
      <c r="AQ93" s="5">
        <v>45090</v>
      </c>
      <c r="AR93">
        <v>4.36251</v>
      </c>
      <c r="AS93" s="5">
        <v>45090</v>
      </c>
      <c r="AT93">
        <v>4.29675</v>
      </c>
      <c r="AU93" s="5">
        <v>45090</v>
      </c>
      <c r="AV93">
        <v>4.23453</v>
      </c>
      <c r="AW93" s="5">
        <v>45090</v>
      </c>
      <c r="AX93">
        <v>4.14939</v>
      </c>
      <c r="AY93" s="5">
        <v>45090</v>
      </c>
      <c r="AZ93">
        <v>4.07514</v>
      </c>
      <c r="BA93" s="5">
        <v>45090</v>
      </c>
      <c r="BB93">
        <v>4.00339</v>
      </c>
      <c r="BC93" s="5">
        <v>45085</v>
      </c>
      <c r="BD93">
        <v>3.797</v>
      </c>
      <c r="BE93" s="5">
        <v>45085</v>
      </c>
      <c r="BF93">
        <v>3.68551</v>
      </c>
    </row>
    <row r="94" spans="1:58">
      <c r="A94" s="5">
        <v>45091</v>
      </c>
      <c r="B94">
        <v>4.4295</v>
      </c>
      <c r="C94" s="5">
        <v>45090</v>
      </c>
      <c r="D94">
        <v>4.537</v>
      </c>
      <c r="E94" s="5">
        <v>45090</v>
      </c>
      <c r="F94">
        <v>4.63684</v>
      </c>
      <c r="G94" s="5">
        <v>45091</v>
      </c>
      <c r="H94">
        <v>4.75853</v>
      </c>
      <c r="I94" s="5">
        <v>45091</v>
      </c>
      <c r="J94">
        <v>5.09208</v>
      </c>
      <c r="K94" s="5">
        <v>45091</v>
      </c>
      <c r="L94">
        <v>5.18577</v>
      </c>
      <c r="M94" s="5">
        <v>45091</v>
      </c>
      <c r="N94">
        <v>5.2811</v>
      </c>
      <c r="O94" s="5">
        <v>45091</v>
      </c>
      <c r="P94">
        <v>5.3525</v>
      </c>
      <c r="Q94" s="5">
        <v>45091</v>
      </c>
      <c r="R94">
        <v>5.4112</v>
      </c>
      <c r="S94" s="5">
        <v>45091</v>
      </c>
      <c r="T94">
        <v>5.4648</v>
      </c>
      <c r="U94" s="5">
        <v>45091</v>
      </c>
      <c r="V94">
        <v>5.5066</v>
      </c>
      <c r="W94" s="5">
        <v>45091</v>
      </c>
      <c r="X94">
        <v>5.5412</v>
      </c>
      <c r="Y94" s="5">
        <v>45091</v>
      </c>
      <c r="Z94">
        <v>5.52197</v>
      </c>
      <c r="AA94" s="5">
        <v>45091</v>
      </c>
      <c r="AB94">
        <v>5.4625</v>
      </c>
      <c r="AC94" s="5">
        <v>45091</v>
      </c>
      <c r="AD94">
        <v>5.2315</v>
      </c>
      <c r="AE94" s="5">
        <v>45091</v>
      </c>
      <c r="AF94">
        <v>5.00804</v>
      </c>
      <c r="AG94" s="5">
        <v>45091</v>
      </c>
      <c r="AH94">
        <v>4.81495</v>
      </c>
      <c r="AI94" s="5">
        <v>45091</v>
      </c>
      <c r="AJ94">
        <v>4.65351</v>
      </c>
      <c r="AK94" s="5">
        <v>45091</v>
      </c>
      <c r="AL94">
        <v>4.52307</v>
      </c>
      <c r="AM94" s="5">
        <v>45091</v>
      </c>
      <c r="AN94">
        <v>4.4236</v>
      </c>
      <c r="AO94" s="5">
        <v>45091</v>
      </c>
      <c r="AP94">
        <v>4.351</v>
      </c>
      <c r="AQ94" s="5">
        <v>45091</v>
      </c>
      <c r="AR94">
        <v>4.299</v>
      </c>
      <c r="AS94" s="5">
        <v>45091</v>
      </c>
      <c r="AT94">
        <v>4.23</v>
      </c>
      <c r="AU94" s="5">
        <v>45091</v>
      </c>
      <c r="AV94">
        <v>4.1675</v>
      </c>
      <c r="AW94" s="5">
        <v>45091</v>
      </c>
      <c r="AX94">
        <v>4.0802</v>
      </c>
      <c r="AY94" s="5">
        <v>45091</v>
      </c>
      <c r="AZ94">
        <v>4.005</v>
      </c>
      <c r="BA94" s="5">
        <v>45091</v>
      </c>
      <c r="BB94">
        <v>3.933</v>
      </c>
      <c r="BC94" s="5">
        <v>45086</v>
      </c>
      <c r="BD94">
        <v>3.7668</v>
      </c>
      <c r="BE94" s="5">
        <v>45086</v>
      </c>
      <c r="BF94">
        <v>3.6518</v>
      </c>
    </row>
    <row r="95" spans="1:58">
      <c r="A95" s="5">
        <v>45092</v>
      </c>
      <c r="B95">
        <v>4.4285</v>
      </c>
      <c r="C95" s="5">
        <v>45091</v>
      </c>
      <c r="D95">
        <v>4.557</v>
      </c>
      <c r="E95" s="5">
        <v>45091</v>
      </c>
      <c r="F95">
        <v>4.64909</v>
      </c>
      <c r="G95" s="5">
        <v>45092</v>
      </c>
      <c r="H95">
        <v>4.764</v>
      </c>
      <c r="I95" s="5">
        <v>45092</v>
      </c>
      <c r="J95">
        <v>5.11207</v>
      </c>
      <c r="K95" s="5">
        <v>45092</v>
      </c>
      <c r="L95">
        <v>5.21205</v>
      </c>
      <c r="M95" s="5">
        <v>45092</v>
      </c>
      <c r="N95">
        <v>5.30923</v>
      </c>
      <c r="O95" s="5">
        <v>45092</v>
      </c>
      <c r="P95">
        <v>5.38746</v>
      </c>
      <c r="Q95" s="5">
        <v>45092</v>
      </c>
      <c r="R95">
        <v>5.4498</v>
      </c>
      <c r="S95" s="5">
        <v>45092</v>
      </c>
      <c r="T95">
        <v>5.5045</v>
      </c>
      <c r="U95" s="5">
        <v>45092</v>
      </c>
      <c r="V95">
        <v>5.5495</v>
      </c>
      <c r="W95" s="5">
        <v>45092</v>
      </c>
      <c r="X95">
        <v>5.5905</v>
      </c>
      <c r="Y95" s="5">
        <v>45092</v>
      </c>
      <c r="Z95">
        <v>5.5805</v>
      </c>
      <c r="AA95" s="5">
        <v>45092</v>
      </c>
      <c r="AB95">
        <v>5.526</v>
      </c>
      <c r="AC95" s="5">
        <v>45092</v>
      </c>
      <c r="AD95">
        <v>5.297</v>
      </c>
      <c r="AE95" s="5">
        <v>45092</v>
      </c>
      <c r="AF95">
        <v>5.0616</v>
      </c>
      <c r="AG95" s="5">
        <v>45092</v>
      </c>
      <c r="AH95">
        <v>4.8565</v>
      </c>
      <c r="AI95" s="5">
        <v>45092</v>
      </c>
      <c r="AJ95">
        <v>4.6835</v>
      </c>
      <c r="AK95" s="5">
        <v>45092</v>
      </c>
      <c r="AL95">
        <v>4.5395</v>
      </c>
      <c r="AM95" s="5">
        <v>45092</v>
      </c>
      <c r="AN95">
        <v>4.43209</v>
      </c>
      <c r="AO95" s="5">
        <v>45092</v>
      </c>
      <c r="AP95">
        <v>4.3502</v>
      </c>
      <c r="AQ95" s="5">
        <v>45092</v>
      </c>
      <c r="AR95">
        <v>4.2905</v>
      </c>
      <c r="AS95" s="5">
        <v>45092</v>
      </c>
      <c r="AT95">
        <v>4.21151</v>
      </c>
      <c r="AU95" s="5">
        <v>45092</v>
      </c>
      <c r="AV95">
        <v>4.13553</v>
      </c>
      <c r="AW95" s="5">
        <v>45092</v>
      </c>
      <c r="AX95">
        <v>4.03313</v>
      </c>
      <c r="AY95" s="5">
        <v>45092</v>
      </c>
      <c r="AZ95">
        <v>3.9589</v>
      </c>
      <c r="BA95" s="5">
        <v>45092</v>
      </c>
      <c r="BB95">
        <v>3.87263</v>
      </c>
      <c r="BC95" s="5">
        <v>45089</v>
      </c>
      <c r="BD95">
        <v>3.8455</v>
      </c>
      <c r="BE95" s="5">
        <v>45089</v>
      </c>
      <c r="BF95">
        <v>3.73</v>
      </c>
    </row>
    <row r="96" spans="1:58">
      <c r="A96" s="5">
        <v>45093</v>
      </c>
      <c r="B96">
        <v>4.4715</v>
      </c>
      <c r="C96" s="5">
        <v>45092</v>
      </c>
      <c r="D96">
        <v>4.5745</v>
      </c>
      <c r="E96" s="5">
        <v>45092</v>
      </c>
      <c r="F96">
        <v>4.6594</v>
      </c>
      <c r="G96" s="5">
        <v>45093</v>
      </c>
      <c r="H96">
        <v>4.7847</v>
      </c>
      <c r="I96" s="5">
        <v>45093</v>
      </c>
      <c r="J96">
        <v>5.1284</v>
      </c>
      <c r="K96" s="5">
        <v>45093</v>
      </c>
      <c r="L96">
        <v>5.233</v>
      </c>
      <c r="M96" s="5">
        <v>45093</v>
      </c>
      <c r="N96">
        <v>5.3247</v>
      </c>
      <c r="O96" s="5">
        <v>45093</v>
      </c>
      <c r="P96">
        <v>5.4055</v>
      </c>
      <c r="Q96" s="5">
        <v>45093</v>
      </c>
      <c r="R96">
        <v>5.475</v>
      </c>
      <c r="S96" s="5">
        <v>45093</v>
      </c>
      <c r="T96">
        <v>5.5294</v>
      </c>
      <c r="U96" s="5">
        <v>45093</v>
      </c>
      <c r="V96">
        <v>5.5772</v>
      </c>
      <c r="W96" s="5">
        <v>45093</v>
      </c>
      <c r="X96">
        <v>5.6195</v>
      </c>
      <c r="Y96" s="5">
        <v>45093</v>
      </c>
      <c r="Z96">
        <v>5.6265</v>
      </c>
      <c r="AA96" s="5">
        <v>45093</v>
      </c>
      <c r="AB96">
        <v>5.5845</v>
      </c>
      <c r="AC96" s="5">
        <v>45093</v>
      </c>
      <c r="AD96">
        <v>5.3625</v>
      </c>
      <c r="AE96" s="5">
        <v>45093</v>
      </c>
      <c r="AF96">
        <v>5.1275</v>
      </c>
      <c r="AG96" s="5">
        <v>45093</v>
      </c>
      <c r="AH96">
        <v>4.9175</v>
      </c>
      <c r="AI96" s="5">
        <v>45093</v>
      </c>
      <c r="AJ96">
        <v>4.742</v>
      </c>
      <c r="AK96" s="5">
        <v>45093</v>
      </c>
      <c r="AL96">
        <v>4.5975</v>
      </c>
      <c r="AM96" s="5">
        <v>45093</v>
      </c>
      <c r="AN96">
        <v>4.4855</v>
      </c>
      <c r="AO96" s="5">
        <v>45093</v>
      </c>
      <c r="AP96">
        <v>4.4005</v>
      </c>
      <c r="AQ96" s="5">
        <v>45093</v>
      </c>
      <c r="AR96">
        <v>4.3375</v>
      </c>
      <c r="AS96" s="5">
        <v>45093</v>
      </c>
      <c r="AT96">
        <v>4.2565</v>
      </c>
      <c r="AU96" s="5">
        <v>45093</v>
      </c>
      <c r="AV96">
        <v>4.178</v>
      </c>
      <c r="AW96" s="5">
        <v>45093</v>
      </c>
      <c r="AX96">
        <v>4.0779</v>
      </c>
      <c r="AY96" s="5">
        <v>45093</v>
      </c>
      <c r="AZ96">
        <v>3.993</v>
      </c>
      <c r="BA96" s="5">
        <v>45093</v>
      </c>
      <c r="BB96">
        <v>3.913</v>
      </c>
      <c r="BC96" s="5">
        <v>45090</v>
      </c>
      <c r="BD96">
        <v>3.87825</v>
      </c>
      <c r="BE96" s="5">
        <v>45090</v>
      </c>
      <c r="BF96">
        <v>3.76075</v>
      </c>
    </row>
    <row r="97" spans="1:58">
      <c r="A97" s="5">
        <v>45096</v>
      </c>
      <c r="B97">
        <v>4.6004</v>
      </c>
      <c r="C97" s="5">
        <v>45093</v>
      </c>
      <c r="D97">
        <v>4.6028</v>
      </c>
      <c r="E97" s="5">
        <v>45093</v>
      </c>
      <c r="F97">
        <v>4.677</v>
      </c>
      <c r="G97" s="5">
        <v>45096</v>
      </c>
      <c r="H97">
        <v>4.8338</v>
      </c>
      <c r="I97" s="5">
        <v>45096</v>
      </c>
      <c r="J97">
        <v>5.1727</v>
      </c>
      <c r="K97" s="5">
        <v>45096</v>
      </c>
      <c r="L97">
        <v>5.27</v>
      </c>
      <c r="M97" s="5">
        <v>45096</v>
      </c>
      <c r="N97">
        <v>5.3715</v>
      </c>
      <c r="O97" s="5">
        <v>45096</v>
      </c>
      <c r="P97">
        <v>5.456</v>
      </c>
      <c r="Q97" s="5">
        <v>45096</v>
      </c>
      <c r="R97">
        <v>5.5231</v>
      </c>
      <c r="S97" s="5">
        <v>45096</v>
      </c>
      <c r="T97">
        <v>5.5847</v>
      </c>
      <c r="U97" s="5">
        <v>45096</v>
      </c>
      <c r="V97">
        <v>5.6375</v>
      </c>
      <c r="W97" s="5">
        <v>45096</v>
      </c>
      <c r="X97">
        <v>5.6803</v>
      </c>
      <c r="Y97" s="5">
        <v>45096</v>
      </c>
      <c r="Z97">
        <v>5.7115</v>
      </c>
      <c r="AA97" s="5">
        <v>45096</v>
      </c>
      <c r="AB97">
        <v>5.6845</v>
      </c>
      <c r="AC97" s="5">
        <v>45096</v>
      </c>
      <c r="AD97">
        <v>5.472</v>
      </c>
      <c r="AE97" s="5">
        <v>45096</v>
      </c>
      <c r="AF97">
        <v>5.233</v>
      </c>
      <c r="AG97" s="5">
        <v>45096</v>
      </c>
      <c r="AH97">
        <v>5.021</v>
      </c>
      <c r="AI97" s="5">
        <v>45096</v>
      </c>
      <c r="AJ97">
        <v>4.8395</v>
      </c>
      <c r="AK97" s="5">
        <v>45096</v>
      </c>
      <c r="AL97">
        <v>4.687</v>
      </c>
      <c r="AM97" s="5">
        <v>45096</v>
      </c>
      <c r="AN97">
        <v>4.571</v>
      </c>
      <c r="AO97" s="5">
        <v>45096</v>
      </c>
      <c r="AP97">
        <v>4.482</v>
      </c>
      <c r="AQ97" s="5">
        <v>45096</v>
      </c>
      <c r="AR97">
        <v>4.4175</v>
      </c>
      <c r="AS97" s="5">
        <v>45096</v>
      </c>
      <c r="AT97">
        <v>4.329</v>
      </c>
      <c r="AU97" s="5">
        <v>45096</v>
      </c>
      <c r="AV97">
        <v>4.243</v>
      </c>
      <c r="AW97" s="5">
        <v>45096</v>
      </c>
      <c r="AX97">
        <v>4.134</v>
      </c>
      <c r="AY97" s="5">
        <v>45096</v>
      </c>
      <c r="AZ97">
        <v>4.045</v>
      </c>
      <c r="BA97" s="5">
        <v>45096</v>
      </c>
      <c r="BB97">
        <v>3.962</v>
      </c>
      <c r="BC97" s="5">
        <v>45091</v>
      </c>
      <c r="BD97">
        <v>3.80818</v>
      </c>
      <c r="BE97" s="5">
        <v>45091</v>
      </c>
      <c r="BF97">
        <v>3.68918</v>
      </c>
    </row>
    <row r="98" spans="1:58">
      <c r="A98" s="5">
        <v>45097</v>
      </c>
      <c r="B98">
        <v>4.6373</v>
      </c>
      <c r="C98" s="5">
        <v>45096</v>
      </c>
      <c r="D98">
        <v>4.667</v>
      </c>
      <c r="E98" s="5">
        <v>45096</v>
      </c>
      <c r="F98">
        <v>4.7062</v>
      </c>
      <c r="G98" s="5">
        <v>45097</v>
      </c>
      <c r="H98">
        <v>4.8325</v>
      </c>
      <c r="I98" s="5">
        <v>45097</v>
      </c>
      <c r="J98">
        <v>5.16876</v>
      </c>
      <c r="K98" s="5">
        <v>45097</v>
      </c>
      <c r="L98">
        <v>5.26392</v>
      </c>
      <c r="M98" s="5">
        <v>45097</v>
      </c>
      <c r="N98">
        <v>5.36506</v>
      </c>
      <c r="O98" s="5">
        <v>45097</v>
      </c>
      <c r="P98">
        <v>5.4391</v>
      </c>
      <c r="Q98" s="5">
        <v>45097</v>
      </c>
      <c r="R98">
        <v>5.50265</v>
      </c>
      <c r="S98" s="5">
        <v>45097</v>
      </c>
      <c r="T98">
        <v>5.56266</v>
      </c>
      <c r="U98" s="5">
        <v>45097</v>
      </c>
      <c r="V98">
        <v>5.6048</v>
      </c>
      <c r="W98" s="5">
        <v>45097</v>
      </c>
      <c r="X98">
        <v>5.64514</v>
      </c>
      <c r="Y98" s="5">
        <v>45097</v>
      </c>
      <c r="Z98">
        <v>5.6436</v>
      </c>
      <c r="AA98" s="5">
        <v>45097</v>
      </c>
      <c r="AB98">
        <v>5.5873</v>
      </c>
      <c r="AC98" s="5">
        <v>45097</v>
      </c>
      <c r="AD98">
        <v>5.31982</v>
      </c>
      <c r="AE98" s="5">
        <v>45097</v>
      </c>
      <c r="AF98">
        <v>5.0765</v>
      </c>
      <c r="AG98" s="5">
        <v>45097</v>
      </c>
      <c r="AH98">
        <v>4.8579</v>
      </c>
      <c r="AI98" s="5">
        <v>45097</v>
      </c>
      <c r="AJ98">
        <v>4.6805</v>
      </c>
      <c r="AK98" s="5">
        <v>45097</v>
      </c>
      <c r="AL98">
        <v>4.5355</v>
      </c>
      <c r="AM98" s="5">
        <v>45097</v>
      </c>
      <c r="AN98">
        <v>4.421</v>
      </c>
      <c r="AO98" s="5">
        <v>45097</v>
      </c>
      <c r="AP98">
        <v>4.333</v>
      </c>
      <c r="AQ98" s="5">
        <v>45097</v>
      </c>
      <c r="AR98">
        <v>4.2745</v>
      </c>
      <c r="AS98" s="5">
        <v>45097</v>
      </c>
      <c r="AT98">
        <v>4.18981</v>
      </c>
      <c r="AU98" s="5">
        <v>45097</v>
      </c>
      <c r="AV98">
        <v>4.1085</v>
      </c>
      <c r="AW98" s="5">
        <v>45097</v>
      </c>
      <c r="AX98">
        <v>4.0095</v>
      </c>
      <c r="AY98" s="5">
        <v>45097</v>
      </c>
      <c r="AZ98">
        <v>3.92856</v>
      </c>
      <c r="BA98" s="5">
        <v>45097</v>
      </c>
      <c r="BB98">
        <v>3.8525</v>
      </c>
      <c r="BC98" s="5">
        <v>45092</v>
      </c>
      <c r="BD98">
        <v>3.73909</v>
      </c>
      <c r="BE98" s="5">
        <v>45092</v>
      </c>
      <c r="BF98">
        <v>3.61259</v>
      </c>
    </row>
    <row r="99" spans="1:58">
      <c r="A99" s="5">
        <v>45098</v>
      </c>
      <c r="B99">
        <v>4.72</v>
      </c>
      <c r="C99" s="5">
        <v>45097</v>
      </c>
      <c r="D99">
        <v>4.6806</v>
      </c>
      <c r="E99" s="5">
        <v>45097</v>
      </c>
      <c r="F99">
        <v>4.7065</v>
      </c>
      <c r="G99" s="5">
        <v>45098</v>
      </c>
      <c r="H99">
        <v>4.9025</v>
      </c>
      <c r="I99" s="5">
        <v>45098</v>
      </c>
      <c r="J99">
        <v>5.2906</v>
      </c>
      <c r="K99" s="5">
        <v>45098</v>
      </c>
      <c r="L99">
        <v>5.39949</v>
      </c>
      <c r="M99" s="5">
        <v>45098</v>
      </c>
      <c r="N99">
        <v>5.50129</v>
      </c>
      <c r="O99" s="5">
        <v>45098</v>
      </c>
      <c r="P99">
        <v>5.58162</v>
      </c>
      <c r="Q99" s="5">
        <v>45098</v>
      </c>
      <c r="R99">
        <v>5.64739</v>
      </c>
      <c r="S99" s="5">
        <v>45098</v>
      </c>
      <c r="T99">
        <v>5.7056</v>
      </c>
      <c r="U99" s="5">
        <v>45098</v>
      </c>
      <c r="V99">
        <v>5.7507</v>
      </c>
      <c r="W99" s="5">
        <v>45098</v>
      </c>
      <c r="X99">
        <v>5.79208</v>
      </c>
      <c r="Y99" s="5">
        <v>45098</v>
      </c>
      <c r="Z99">
        <v>5.78103</v>
      </c>
      <c r="AA99" s="5">
        <v>45098</v>
      </c>
      <c r="AB99">
        <v>5.71216</v>
      </c>
      <c r="AC99" s="5">
        <v>45098</v>
      </c>
      <c r="AD99">
        <v>5.44897</v>
      </c>
      <c r="AE99" s="5">
        <v>45098</v>
      </c>
      <c r="AF99">
        <v>5.19171</v>
      </c>
      <c r="AG99" s="5">
        <v>45098</v>
      </c>
      <c r="AH99">
        <v>4.96266</v>
      </c>
      <c r="AI99" s="5">
        <v>45098</v>
      </c>
      <c r="AJ99">
        <v>4.7727</v>
      </c>
      <c r="AK99" s="5">
        <v>45098</v>
      </c>
      <c r="AL99">
        <v>4.61968</v>
      </c>
      <c r="AM99" s="5">
        <v>45098</v>
      </c>
      <c r="AN99">
        <v>4.49959</v>
      </c>
      <c r="AO99" s="5">
        <v>45098</v>
      </c>
      <c r="AP99">
        <v>4.40963</v>
      </c>
      <c r="AQ99" s="5">
        <v>45098</v>
      </c>
      <c r="AR99">
        <v>4.3432</v>
      </c>
      <c r="AS99" s="5">
        <v>45098</v>
      </c>
      <c r="AT99">
        <v>4.25408</v>
      </c>
      <c r="AU99" s="5">
        <v>45098</v>
      </c>
      <c r="AV99">
        <v>4.16897</v>
      </c>
      <c r="AW99" s="5">
        <v>45098</v>
      </c>
      <c r="AX99">
        <v>4.0647</v>
      </c>
      <c r="AY99" s="5">
        <v>45098</v>
      </c>
      <c r="AZ99">
        <v>3.98171</v>
      </c>
      <c r="BA99" s="5">
        <v>45098</v>
      </c>
      <c r="BB99">
        <v>3.9052</v>
      </c>
      <c r="BC99" s="5">
        <v>45093</v>
      </c>
      <c r="BD99">
        <v>3.7655</v>
      </c>
      <c r="BE99" s="5">
        <v>45093</v>
      </c>
      <c r="BF99">
        <v>3.6335</v>
      </c>
    </row>
    <row r="100" spans="1:58">
      <c r="A100" s="5">
        <v>45099</v>
      </c>
      <c r="B100">
        <v>4.932</v>
      </c>
      <c r="C100" s="5">
        <v>45098</v>
      </c>
      <c r="D100">
        <v>4.7445</v>
      </c>
      <c r="E100" s="5">
        <v>45098</v>
      </c>
      <c r="F100">
        <v>4.76576</v>
      </c>
      <c r="G100" s="5">
        <v>45099</v>
      </c>
      <c r="H100">
        <v>5.0817</v>
      </c>
      <c r="I100" s="5">
        <v>45099</v>
      </c>
      <c r="J100">
        <v>5.4787</v>
      </c>
      <c r="K100" s="5">
        <v>45099</v>
      </c>
      <c r="L100">
        <v>5.5895</v>
      </c>
      <c r="M100" s="5">
        <v>45099</v>
      </c>
      <c r="N100">
        <v>5.6825</v>
      </c>
      <c r="O100" s="5">
        <v>45099</v>
      </c>
      <c r="P100">
        <v>5.7602</v>
      </c>
      <c r="Q100" s="5">
        <v>45099</v>
      </c>
      <c r="R100">
        <v>5.8201</v>
      </c>
      <c r="S100" s="5">
        <v>45099</v>
      </c>
      <c r="T100">
        <v>5.8696</v>
      </c>
      <c r="U100" s="5">
        <v>45099</v>
      </c>
      <c r="V100">
        <v>5.909</v>
      </c>
      <c r="W100" s="5">
        <v>45099</v>
      </c>
      <c r="X100">
        <v>5.9445</v>
      </c>
      <c r="Y100" s="5">
        <v>45099</v>
      </c>
      <c r="Z100">
        <v>5.879</v>
      </c>
      <c r="AA100" s="5">
        <v>45099</v>
      </c>
      <c r="AB100">
        <v>5.7665</v>
      </c>
      <c r="AC100" s="5">
        <v>45099</v>
      </c>
      <c r="AD100">
        <v>5.45</v>
      </c>
      <c r="AE100" s="5">
        <v>45099</v>
      </c>
      <c r="AF100">
        <v>5.17495</v>
      </c>
      <c r="AG100" s="5">
        <v>45099</v>
      </c>
      <c r="AH100">
        <v>4.93686</v>
      </c>
      <c r="AI100" s="5">
        <v>45099</v>
      </c>
      <c r="AJ100">
        <v>4.74553</v>
      </c>
      <c r="AK100" s="5">
        <v>45099</v>
      </c>
      <c r="AL100">
        <v>4.59253</v>
      </c>
      <c r="AM100" s="5">
        <v>45099</v>
      </c>
      <c r="AN100">
        <v>4.473</v>
      </c>
      <c r="AO100" s="5">
        <v>45099</v>
      </c>
      <c r="AP100">
        <v>4.38656</v>
      </c>
      <c r="AQ100" s="5">
        <v>45099</v>
      </c>
      <c r="AR100">
        <v>4.3225</v>
      </c>
      <c r="AS100" s="5">
        <v>45099</v>
      </c>
      <c r="AT100">
        <v>4.23701</v>
      </c>
      <c r="AU100" s="5">
        <v>45099</v>
      </c>
      <c r="AV100">
        <v>4.1555</v>
      </c>
      <c r="AW100" s="5">
        <v>45099</v>
      </c>
      <c r="AX100">
        <v>4.0543</v>
      </c>
      <c r="AY100" s="5">
        <v>45099</v>
      </c>
      <c r="AZ100">
        <v>3.97107</v>
      </c>
      <c r="BA100" s="5">
        <v>45099</v>
      </c>
      <c r="BB100">
        <v>3.8935</v>
      </c>
      <c r="BC100" s="5">
        <v>45096</v>
      </c>
      <c r="BD100">
        <v>3.815</v>
      </c>
      <c r="BE100" s="5">
        <v>45096</v>
      </c>
      <c r="BF100">
        <v>3.6824</v>
      </c>
    </row>
    <row r="101" spans="1:58">
      <c r="A101" s="5">
        <v>45100</v>
      </c>
      <c r="B101">
        <v>4.9287</v>
      </c>
      <c r="C101" s="5">
        <v>45099</v>
      </c>
      <c r="D101">
        <v>4.9345</v>
      </c>
      <c r="E101" s="5">
        <v>45099</v>
      </c>
      <c r="F101">
        <v>4.9368</v>
      </c>
      <c r="G101" s="5">
        <v>45100</v>
      </c>
      <c r="H101">
        <v>5.0909</v>
      </c>
      <c r="I101" s="5">
        <v>45100</v>
      </c>
      <c r="J101">
        <v>5.5035</v>
      </c>
      <c r="K101" s="5">
        <v>45100</v>
      </c>
      <c r="L101">
        <v>5.6335</v>
      </c>
      <c r="M101" s="5">
        <v>45100</v>
      </c>
      <c r="N101">
        <v>5.7222</v>
      </c>
      <c r="O101" s="5">
        <v>45100</v>
      </c>
      <c r="P101">
        <v>5.8041</v>
      </c>
      <c r="Q101" s="5">
        <v>45100</v>
      </c>
      <c r="R101">
        <v>5.8713</v>
      </c>
      <c r="S101" s="5">
        <v>45100</v>
      </c>
      <c r="T101">
        <v>5.9232</v>
      </c>
      <c r="U101" s="5">
        <v>45100</v>
      </c>
      <c r="V101">
        <v>5.9673</v>
      </c>
      <c r="W101" s="5">
        <v>45100</v>
      </c>
      <c r="X101">
        <v>6.005</v>
      </c>
      <c r="Y101" s="5">
        <v>45100</v>
      </c>
      <c r="Z101">
        <v>5.952</v>
      </c>
      <c r="AA101" s="5">
        <v>45100</v>
      </c>
      <c r="AB101">
        <v>5.852</v>
      </c>
      <c r="AC101" s="5">
        <v>45100</v>
      </c>
      <c r="AD101">
        <v>5.526</v>
      </c>
      <c r="AE101" s="5">
        <v>45100</v>
      </c>
      <c r="AF101">
        <v>5.221</v>
      </c>
      <c r="AG101" s="5">
        <v>45100</v>
      </c>
      <c r="AH101">
        <v>4.964</v>
      </c>
      <c r="AI101" s="5">
        <v>45100</v>
      </c>
      <c r="AJ101">
        <v>4.76</v>
      </c>
      <c r="AK101" s="5">
        <v>45100</v>
      </c>
      <c r="AL101">
        <v>4.594</v>
      </c>
      <c r="AM101" s="5">
        <v>45100</v>
      </c>
      <c r="AN101">
        <v>4.467</v>
      </c>
      <c r="AO101" s="5">
        <v>45100</v>
      </c>
      <c r="AP101">
        <v>4.372</v>
      </c>
      <c r="AQ101" s="5">
        <v>45100</v>
      </c>
      <c r="AR101">
        <v>4.3025</v>
      </c>
      <c r="AS101" s="5">
        <v>45100</v>
      </c>
      <c r="AT101">
        <v>4.2135</v>
      </c>
      <c r="AU101" s="5">
        <v>45100</v>
      </c>
      <c r="AV101">
        <v>4.1285</v>
      </c>
      <c r="AW101" s="5">
        <v>45100</v>
      </c>
      <c r="AX101">
        <v>4.0265</v>
      </c>
      <c r="AY101" s="5">
        <v>45100</v>
      </c>
      <c r="AZ101">
        <v>3.9445</v>
      </c>
      <c r="BA101" s="5">
        <v>45100</v>
      </c>
      <c r="BB101">
        <v>3.8655</v>
      </c>
      <c r="BC101" s="5">
        <v>45097</v>
      </c>
      <c r="BD101">
        <v>3.71</v>
      </c>
      <c r="BE101" s="5">
        <v>45097</v>
      </c>
      <c r="BF101">
        <v>3.577</v>
      </c>
    </row>
    <row r="102" spans="1:58">
      <c r="A102" s="5">
        <v>45103</v>
      </c>
      <c r="B102">
        <v>4.9287</v>
      </c>
      <c r="C102" s="5">
        <v>45100</v>
      </c>
      <c r="D102">
        <v>4.9308</v>
      </c>
      <c r="E102" s="5">
        <v>45100</v>
      </c>
      <c r="F102">
        <v>4.9364</v>
      </c>
      <c r="G102" s="5">
        <v>45103</v>
      </c>
      <c r="H102">
        <v>5.12407</v>
      </c>
      <c r="I102" s="5">
        <v>45103</v>
      </c>
      <c r="J102">
        <v>5.51991</v>
      </c>
      <c r="K102" s="5">
        <v>45103</v>
      </c>
      <c r="L102">
        <v>5.6309</v>
      </c>
      <c r="M102" s="5">
        <v>45103</v>
      </c>
      <c r="N102">
        <v>5.72484</v>
      </c>
      <c r="O102" s="5">
        <v>45103</v>
      </c>
      <c r="P102">
        <v>5.80393</v>
      </c>
      <c r="Q102" s="5">
        <v>45103</v>
      </c>
      <c r="R102">
        <v>5.86505</v>
      </c>
      <c r="S102" s="5">
        <v>45103</v>
      </c>
      <c r="T102">
        <v>5.91869</v>
      </c>
      <c r="U102" s="5">
        <v>45103</v>
      </c>
      <c r="V102">
        <v>5.96386</v>
      </c>
      <c r="W102" s="5">
        <v>45103</v>
      </c>
      <c r="X102">
        <v>5.9973</v>
      </c>
      <c r="Y102" s="5">
        <v>45103</v>
      </c>
      <c r="Z102">
        <v>5.9525</v>
      </c>
      <c r="AA102" s="5">
        <v>45103</v>
      </c>
      <c r="AB102">
        <v>5.848</v>
      </c>
      <c r="AC102" s="5">
        <v>45103</v>
      </c>
      <c r="AD102">
        <v>5.519</v>
      </c>
      <c r="AE102" s="5">
        <v>45103</v>
      </c>
      <c r="AF102">
        <v>5.2065</v>
      </c>
      <c r="AG102" s="5">
        <v>45103</v>
      </c>
      <c r="AH102">
        <v>4.947</v>
      </c>
      <c r="AI102" s="5">
        <v>45103</v>
      </c>
      <c r="AJ102">
        <v>4.73412</v>
      </c>
      <c r="AK102" s="5">
        <v>45103</v>
      </c>
      <c r="AL102">
        <v>4.56166</v>
      </c>
      <c r="AM102" s="5">
        <v>45103</v>
      </c>
      <c r="AN102">
        <v>4.43032</v>
      </c>
      <c r="AO102" s="5">
        <v>45103</v>
      </c>
      <c r="AP102">
        <v>4.33093</v>
      </c>
      <c r="AQ102" s="5">
        <v>45103</v>
      </c>
      <c r="AR102">
        <v>4.25914</v>
      </c>
      <c r="AS102" s="5">
        <v>45103</v>
      </c>
      <c r="AT102">
        <v>4.16298</v>
      </c>
      <c r="AU102" s="5">
        <v>45103</v>
      </c>
      <c r="AV102">
        <v>4.07371</v>
      </c>
      <c r="AW102" s="5">
        <v>45103</v>
      </c>
      <c r="AX102">
        <v>3.96025</v>
      </c>
      <c r="AY102" s="5">
        <v>45103</v>
      </c>
      <c r="AZ102">
        <v>3.86938</v>
      </c>
      <c r="BA102" s="5">
        <v>45103</v>
      </c>
      <c r="BB102">
        <v>3.78238</v>
      </c>
      <c r="BC102" s="5">
        <v>45098</v>
      </c>
      <c r="BD102">
        <v>3.76207</v>
      </c>
      <c r="BE102" s="5">
        <v>45098</v>
      </c>
      <c r="BF102">
        <v>3.63061</v>
      </c>
    </row>
    <row r="103" spans="1:58">
      <c r="A103" s="5">
        <v>45104</v>
      </c>
      <c r="B103">
        <v>4.9292</v>
      </c>
      <c r="C103" s="5">
        <v>45103</v>
      </c>
      <c r="D103">
        <v>4.9309</v>
      </c>
      <c r="E103" s="5">
        <v>45103</v>
      </c>
      <c r="F103">
        <v>4.93649</v>
      </c>
      <c r="G103" s="5">
        <v>45104</v>
      </c>
      <c r="H103">
        <v>5.1328</v>
      </c>
      <c r="I103" s="5">
        <v>45104</v>
      </c>
      <c r="J103">
        <v>5.5371</v>
      </c>
      <c r="K103" s="5">
        <v>45104</v>
      </c>
      <c r="L103">
        <v>5.6515</v>
      </c>
      <c r="M103" s="5">
        <v>45104</v>
      </c>
      <c r="N103">
        <v>5.7594</v>
      </c>
      <c r="O103" s="5">
        <v>45104</v>
      </c>
      <c r="P103">
        <v>5.8365</v>
      </c>
      <c r="Q103" s="5">
        <v>45104</v>
      </c>
      <c r="R103">
        <v>5.901</v>
      </c>
      <c r="S103" s="5">
        <v>45104</v>
      </c>
      <c r="T103">
        <v>5.9621</v>
      </c>
      <c r="U103" s="5">
        <v>45104</v>
      </c>
      <c r="V103">
        <v>6.0066</v>
      </c>
      <c r="W103" s="5">
        <v>45104</v>
      </c>
      <c r="X103">
        <v>6.0455</v>
      </c>
      <c r="Y103" s="5">
        <v>45104</v>
      </c>
      <c r="Z103">
        <v>6.0247</v>
      </c>
      <c r="AA103" s="5">
        <v>45104</v>
      </c>
      <c r="AB103">
        <v>5.947</v>
      </c>
      <c r="AC103" s="5">
        <v>45104</v>
      </c>
      <c r="AD103">
        <v>5.6404</v>
      </c>
      <c r="AE103" s="5">
        <v>45104</v>
      </c>
      <c r="AF103">
        <v>5.3328</v>
      </c>
      <c r="AG103" s="5">
        <v>45104</v>
      </c>
      <c r="AH103">
        <v>5.0653</v>
      </c>
      <c r="AI103" s="5">
        <v>45104</v>
      </c>
      <c r="AJ103">
        <v>4.842</v>
      </c>
      <c r="AK103" s="5">
        <v>45104</v>
      </c>
      <c r="AL103">
        <v>4.658</v>
      </c>
      <c r="AM103" s="5">
        <v>45104</v>
      </c>
      <c r="AN103">
        <v>4.513</v>
      </c>
      <c r="AO103" s="5">
        <v>45104</v>
      </c>
      <c r="AP103">
        <v>4.402</v>
      </c>
      <c r="AQ103" s="5">
        <v>45104</v>
      </c>
      <c r="AR103">
        <v>4.3181</v>
      </c>
      <c r="AS103" s="5">
        <v>45104</v>
      </c>
      <c r="AT103">
        <v>4.206</v>
      </c>
      <c r="AU103" s="5">
        <v>45104</v>
      </c>
      <c r="AV103">
        <v>4.0995</v>
      </c>
      <c r="AW103" s="5">
        <v>45104</v>
      </c>
      <c r="AX103">
        <v>3.966</v>
      </c>
      <c r="AY103" s="5">
        <v>45104</v>
      </c>
      <c r="AZ103">
        <v>3.861</v>
      </c>
      <c r="BA103" s="5">
        <v>45104</v>
      </c>
      <c r="BB103">
        <v>3.765</v>
      </c>
      <c r="BC103" s="5">
        <v>45099</v>
      </c>
      <c r="BD103">
        <v>3.74566</v>
      </c>
      <c r="BE103" s="5">
        <v>45099</v>
      </c>
      <c r="BF103">
        <v>3.61366</v>
      </c>
    </row>
    <row r="104" spans="1:58">
      <c r="A104" s="5">
        <v>45105</v>
      </c>
      <c r="B104">
        <v>4.9315</v>
      </c>
      <c r="C104" s="5">
        <v>45104</v>
      </c>
      <c r="D104">
        <v>4.9325</v>
      </c>
      <c r="E104" s="5">
        <v>45104</v>
      </c>
      <c r="F104">
        <v>4.9365</v>
      </c>
      <c r="G104" s="5">
        <v>45105</v>
      </c>
      <c r="H104">
        <v>5.127</v>
      </c>
      <c r="I104" s="5">
        <v>45105</v>
      </c>
      <c r="J104">
        <v>5.5185</v>
      </c>
      <c r="K104" s="5">
        <v>45105</v>
      </c>
      <c r="L104">
        <v>5.6256</v>
      </c>
      <c r="M104" s="5">
        <v>45105</v>
      </c>
      <c r="N104">
        <v>5.7217</v>
      </c>
      <c r="O104" s="5">
        <v>45105</v>
      </c>
      <c r="P104">
        <v>5.794</v>
      </c>
      <c r="Q104" s="5">
        <v>45105</v>
      </c>
      <c r="R104">
        <v>5.8516</v>
      </c>
      <c r="S104" s="5">
        <v>45105</v>
      </c>
      <c r="T104">
        <v>5.9034</v>
      </c>
      <c r="U104" s="5">
        <v>45105</v>
      </c>
      <c r="V104">
        <v>5.9415</v>
      </c>
      <c r="W104" s="5">
        <v>45105</v>
      </c>
      <c r="X104">
        <v>5.9765</v>
      </c>
      <c r="Y104" s="5">
        <v>45105</v>
      </c>
      <c r="Z104">
        <v>5.926</v>
      </c>
      <c r="AA104" s="5">
        <v>45105</v>
      </c>
      <c r="AB104">
        <v>5.8253</v>
      </c>
      <c r="AC104" s="5">
        <v>45105</v>
      </c>
      <c r="AD104">
        <v>5.50521</v>
      </c>
      <c r="AE104" s="5">
        <v>45105</v>
      </c>
      <c r="AF104">
        <v>5.21745</v>
      </c>
      <c r="AG104" s="5">
        <v>45105</v>
      </c>
      <c r="AH104">
        <v>4.9684</v>
      </c>
      <c r="AI104" s="5">
        <v>45105</v>
      </c>
      <c r="AJ104">
        <v>4.7583</v>
      </c>
      <c r="AK104" s="5">
        <v>45105</v>
      </c>
      <c r="AL104">
        <v>4.5881</v>
      </c>
      <c r="AM104" s="5">
        <v>45105</v>
      </c>
      <c r="AN104">
        <v>4.45475</v>
      </c>
      <c r="AO104" s="5">
        <v>45105</v>
      </c>
      <c r="AP104">
        <v>4.3524</v>
      </c>
      <c r="AQ104" s="5">
        <v>45105</v>
      </c>
      <c r="AR104">
        <v>4.2757</v>
      </c>
      <c r="AS104" s="5">
        <v>45105</v>
      </c>
      <c r="AT104">
        <v>4.1727</v>
      </c>
      <c r="AU104" s="5">
        <v>45105</v>
      </c>
      <c r="AV104">
        <v>4.07519</v>
      </c>
      <c r="AW104" s="5">
        <v>45105</v>
      </c>
      <c r="AX104">
        <v>3.95452</v>
      </c>
      <c r="AY104" s="5">
        <v>45105</v>
      </c>
      <c r="AZ104">
        <v>3.85952</v>
      </c>
      <c r="BA104" s="5">
        <v>45105</v>
      </c>
      <c r="BB104">
        <v>3.77352</v>
      </c>
      <c r="BC104" s="5">
        <v>45100</v>
      </c>
      <c r="BD104">
        <v>3.723</v>
      </c>
      <c r="BE104" s="5">
        <v>45100</v>
      </c>
      <c r="BF104">
        <v>3.59</v>
      </c>
    </row>
    <row r="105" spans="1:58">
      <c r="A105" s="5">
        <v>45106</v>
      </c>
      <c r="B105">
        <v>4.9294</v>
      </c>
      <c r="C105" s="5">
        <v>45105</v>
      </c>
      <c r="D105">
        <v>4.9345</v>
      </c>
      <c r="E105" s="5">
        <v>45105</v>
      </c>
      <c r="F105">
        <v>4.93719</v>
      </c>
      <c r="G105" s="5">
        <v>45106</v>
      </c>
      <c r="H105">
        <v>5.1365</v>
      </c>
      <c r="I105" s="5">
        <v>45106</v>
      </c>
      <c r="J105">
        <v>5.5454</v>
      </c>
      <c r="K105" s="5">
        <v>45106</v>
      </c>
      <c r="L105">
        <v>5.6586</v>
      </c>
      <c r="M105" s="5">
        <v>45106</v>
      </c>
      <c r="N105">
        <v>5.7575</v>
      </c>
      <c r="O105" s="5">
        <v>45106</v>
      </c>
      <c r="P105">
        <v>5.8392</v>
      </c>
      <c r="Q105" s="5">
        <v>45106</v>
      </c>
      <c r="R105">
        <v>5.9001</v>
      </c>
      <c r="S105" s="5">
        <v>45106</v>
      </c>
      <c r="T105">
        <v>5.958</v>
      </c>
      <c r="U105" s="5">
        <v>45106</v>
      </c>
      <c r="V105">
        <v>6.0025</v>
      </c>
      <c r="W105" s="5">
        <v>45106</v>
      </c>
      <c r="X105">
        <v>6.0398</v>
      </c>
      <c r="Y105" s="5">
        <v>45106</v>
      </c>
      <c r="Z105">
        <v>6.0045</v>
      </c>
      <c r="AA105" s="5">
        <v>45106</v>
      </c>
      <c r="AB105">
        <v>5.9205</v>
      </c>
      <c r="AC105" s="5">
        <v>45106</v>
      </c>
      <c r="AD105">
        <v>5.616</v>
      </c>
      <c r="AE105" s="5">
        <v>45106</v>
      </c>
      <c r="AF105">
        <v>5.3123</v>
      </c>
      <c r="AG105" s="5">
        <v>45106</v>
      </c>
      <c r="AH105">
        <v>5.049</v>
      </c>
      <c r="AI105" s="5">
        <v>45106</v>
      </c>
      <c r="AJ105">
        <v>4.8365</v>
      </c>
      <c r="AK105" s="5">
        <v>45106</v>
      </c>
      <c r="AL105">
        <v>4.664</v>
      </c>
      <c r="AM105" s="5">
        <v>45106</v>
      </c>
      <c r="AN105">
        <v>4.529</v>
      </c>
      <c r="AO105" s="5">
        <v>45106</v>
      </c>
      <c r="AP105">
        <v>4.426</v>
      </c>
      <c r="AQ105" s="5">
        <v>45106</v>
      </c>
      <c r="AR105">
        <v>4.3465</v>
      </c>
      <c r="AS105" s="5">
        <v>45106</v>
      </c>
      <c r="AT105">
        <v>4.243</v>
      </c>
      <c r="AU105" s="5">
        <v>45106</v>
      </c>
      <c r="AV105">
        <v>4.14</v>
      </c>
      <c r="AW105" s="5">
        <v>45106</v>
      </c>
      <c r="AX105">
        <v>4.0178</v>
      </c>
      <c r="AY105" s="5">
        <v>45106</v>
      </c>
      <c r="AZ105">
        <v>3.9217</v>
      </c>
      <c r="BA105" s="5">
        <v>45106</v>
      </c>
      <c r="BB105">
        <v>3.8325</v>
      </c>
      <c r="BC105" s="5">
        <v>45103</v>
      </c>
      <c r="BD105">
        <v>3.61901</v>
      </c>
      <c r="BE105" s="5">
        <v>45103</v>
      </c>
      <c r="BF105">
        <v>3.47726</v>
      </c>
    </row>
    <row r="106" spans="1:58">
      <c r="A106" s="5">
        <v>45107</v>
      </c>
      <c r="B106">
        <v>4.9294</v>
      </c>
      <c r="C106" s="5">
        <v>45106</v>
      </c>
      <c r="D106">
        <v>4.932</v>
      </c>
      <c r="E106" s="5">
        <v>45106</v>
      </c>
      <c r="F106">
        <v>4.93861</v>
      </c>
      <c r="G106" s="5">
        <v>45107</v>
      </c>
      <c r="H106">
        <v>5.1458</v>
      </c>
      <c r="I106" s="5">
        <v>45107</v>
      </c>
      <c r="J106">
        <v>5.5612</v>
      </c>
      <c r="K106" s="5">
        <v>45107</v>
      </c>
      <c r="L106">
        <v>5.6705</v>
      </c>
      <c r="M106" s="5">
        <v>45107</v>
      </c>
      <c r="N106">
        <v>5.7714</v>
      </c>
      <c r="O106" s="5">
        <v>45107</v>
      </c>
      <c r="P106">
        <v>5.8498</v>
      </c>
      <c r="Q106" s="5">
        <v>45107</v>
      </c>
      <c r="R106">
        <v>5.9107</v>
      </c>
      <c r="S106" s="5">
        <v>45107</v>
      </c>
      <c r="T106">
        <v>5.9699</v>
      </c>
      <c r="U106" s="5">
        <v>45107</v>
      </c>
      <c r="V106">
        <v>6.0156</v>
      </c>
      <c r="W106" s="5">
        <v>45107</v>
      </c>
      <c r="X106">
        <v>6.0539</v>
      </c>
      <c r="Y106" s="5">
        <v>45107</v>
      </c>
      <c r="Z106">
        <v>6.034</v>
      </c>
      <c r="AA106" s="5">
        <v>45107</v>
      </c>
      <c r="AB106">
        <v>5.9566</v>
      </c>
      <c r="AC106" s="5">
        <v>45107</v>
      </c>
      <c r="AD106">
        <v>5.6475</v>
      </c>
      <c r="AE106" s="5">
        <v>45107</v>
      </c>
      <c r="AF106">
        <v>5.3465</v>
      </c>
      <c r="AG106" s="5">
        <v>45107</v>
      </c>
      <c r="AH106">
        <v>5.086</v>
      </c>
      <c r="AI106" s="5">
        <v>45107</v>
      </c>
      <c r="AJ106">
        <v>4.8685</v>
      </c>
      <c r="AK106" s="5">
        <v>45107</v>
      </c>
      <c r="AL106">
        <v>4.6915</v>
      </c>
      <c r="AM106" s="5">
        <v>45107</v>
      </c>
      <c r="AN106">
        <v>4.553</v>
      </c>
      <c r="AO106" s="5">
        <v>45107</v>
      </c>
      <c r="AP106">
        <v>4.447</v>
      </c>
      <c r="AQ106" s="5">
        <v>45107</v>
      </c>
      <c r="AR106">
        <v>4.3641</v>
      </c>
      <c r="AS106" s="5">
        <v>45107</v>
      </c>
      <c r="AT106">
        <v>4.2552</v>
      </c>
      <c r="AU106" s="5">
        <v>45107</v>
      </c>
      <c r="AV106">
        <v>4.1505</v>
      </c>
      <c r="AW106" s="5">
        <v>45107</v>
      </c>
      <c r="AX106">
        <v>4.02248</v>
      </c>
      <c r="AY106" s="5">
        <v>45107</v>
      </c>
      <c r="AZ106">
        <v>3.9225</v>
      </c>
      <c r="BA106" s="5">
        <v>45107</v>
      </c>
      <c r="BB106">
        <v>3.8291</v>
      </c>
      <c r="BC106" s="5">
        <v>45104</v>
      </c>
      <c r="BD106">
        <v>3.6007</v>
      </c>
      <c r="BE106" s="5">
        <v>45104</v>
      </c>
      <c r="BF106">
        <v>3.4541</v>
      </c>
    </row>
    <row r="107" spans="1:58">
      <c r="A107" s="5">
        <v>45110</v>
      </c>
      <c r="B107">
        <v>4.9294</v>
      </c>
      <c r="C107" s="5">
        <v>45107</v>
      </c>
      <c r="D107">
        <v>4.9335</v>
      </c>
      <c r="E107" s="5">
        <v>45107</v>
      </c>
      <c r="F107">
        <v>4.93898</v>
      </c>
      <c r="G107" s="5">
        <v>45110</v>
      </c>
      <c r="H107">
        <v>5.1699</v>
      </c>
      <c r="I107" s="5">
        <v>45110</v>
      </c>
      <c r="J107">
        <v>5.5823</v>
      </c>
      <c r="K107" s="5">
        <v>45110</v>
      </c>
      <c r="L107">
        <v>5.69874</v>
      </c>
      <c r="M107" s="5">
        <v>45110</v>
      </c>
      <c r="N107">
        <v>5.8023</v>
      </c>
      <c r="O107" s="5">
        <v>45110</v>
      </c>
      <c r="P107">
        <v>5.877</v>
      </c>
      <c r="Q107" s="5">
        <v>45110</v>
      </c>
      <c r="R107">
        <v>5.9436</v>
      </c>
      <c r="S107" s="5">
        <v>45110</v>
      </c>
      <c r="T107">
        <v>6.0005</v>
      </c>
      <c r="U107" s="5">
        <v>45110</v>
      </c>
      <c r="V107">
        <v>6.0498</v>
      </c>
      <c r="W107" s="5">
        <v>45110</v>
      </c>
      <c r="X107">
        <v>6.0899</v>
      </c>
      <c r="Y107" s="5">
        <v>45110</v>
      </c>
      <c r="Z107">
        <v>6.071</v>
      </c>
      <c r="AA107" s="5">
        <v>45110</v>
      </c>
      <c r="AB107">
        <v>6.0127</v>
      </c>
      <c r="AC107" s="5">
        <v>45110</v>
      </c>
      <c r="AD107">
        <v>5.715</v>
      </c>
      <c r="AE107" s="5">
        <v>45110</v>
      </c>
      <c r="AF107">
        <v>5.4185</v>
      </c>
      <c r="AG107" s="5">
        <v>45110</v>
      </c>
      <c r="AH107">
        <v>5.1575</v>
      </c>
      <c r="AI107" s="5">
        <v>45110</v>
      </c>
      <c r="AJ107">
        <v>4.9365</v>
      </c>
      <c r="AK107" s="5">
        <v>45110</v>
      </c>
      <c r="AL107">
        <v>4.7548</v>
      </c>
      <c r="AM107" s="5">
        <v>45110</v>
      </c>
      <c r="AN107">
        <v>4.6155</v>
      </c>
      <c r="AO107" s="5">
        <v>45110</v>
      </c>
      <c r="AP107">
        <v>4.5065</v>
      </c>
      <c r="AQ107" s="5">
        <v>45110</v>
      </c>
      <c r="AR107">
        <v>4.4195</v>
      </c>
      <c r="AS107" s="5">
        <v>45110</v>
      </c>
      <c r="AT107">
        <v>4.3045</v>
      </c>
      <c r="AU107" s="5">
        <v>45110</v>
      </c>
      <c r="AV107">
        <v>4.1925</v>
      </c>
      <c r="AW107" s="5">
        <v>45110</v>
      </c>
      <c r="AX107">
        <v>4.0575</v>
      </c>
      <c r="AY107" s="5">
        <v>45110</v>
      </c>
      <c r="AZ107">
        <v>3.9525</v>
      </c>
      <c r="BA107" s="5">
        <v>45110</v>
      </c>
      <c r="BB107">
        <v>3.851</v>
      </c>
      <c r="BC107" s="5">
        <v>45105</v>
      </c>
      <c r="BD107">
        <v>3.61128</v>
      </c>
      <c r="BE107" s="5">
        <v>45105</v>
      </c>
      <c r="BF107">
        <v>3.46401</v>
      </c>
    </row>
    <row r="108" spans="1:58">
      <c r="A108" s="5">
        <v>45111</v>
      </c>
      <c r="B108">
        <v>4.9294</v>
      </c>
      <c r="C108" s="5">
        <v>45110</v>
      </c>
      <c r="D108">
        <v>4.933</v>
      </c>
      <c r="E108" s="5">
        <v>45110</v>
      </c>
      <c r="F108">
        <v>4.9374</v>
      </c>
      <c r="G108" s="5">
        <v>45111</v>
      </c>
      <c r="H108">
        <v>5.1725</v>
      </c>
      <c r="I108" s="5">
        <v>45111</v>
      </c>
      <c r="J108">
        <v>5.583</v>
      </c>
      <c r="K108" s="5">
        <v>45111</v>
      </c>
      <c r="L108">
        <v>5.7028</v>
      </c>
      <c r="M108" s="5">
        <v>45111</v>
      </c>
      <c r="N108">
        <v>5.8041</v>
      </c>
      <c r="O108" s="5">
        <v>45111</v>
      </c>
      <c r="P108">
        <v>5.8793</v>
      </c>
      <c r="Q108" s="5">
        <v>45111</v>
      </c>
      <c r="R108">
        <v>5.94872</v>
      </c>
      <c r="S108" s="5">
        <v>45111</v>
      </c>
      <c r="T108">
        <v>6.011</v>
      </c>
      <c r="U108" s="5">
        <v>45111</v>
      </c>
      <c r="V108">
        <v>6.0549</v>
      </c>
      <c r="W108" s="5">
        <v>45111</v>
      </c>
      <c r="X108">
        <v>6.0952</v>
      </c>
      <c r="Y108" s="5">
        <v>45111</v>
      </c>
      <c r="Z108">
        <v>6.08148</v>
      </c>
      <c r="AA108" s="5">
        <v>45111</v>
      </c>
      <c r="AB108">
        <v>6.009</v>
      </c>
      <c r="AC108" s="5">
        <v>45111</v>
      </c>
      <c r="AD108">
        <v>5.7174</v>
      </c>
      <c r="AE108" s="5">
        <v>45111</v>
      </c>
      <c r="AF108">
        <v>5.41921</v>
      </c>
      <c r="AG108" s="5">
        <v>45111</v>
      </c>
      <c r="AH108">
        <v>5.1525</v>
      </c>
      <c r="AI108" s="5">
        <v>45111</v>
      </c>
      <c r="AJ108">
        <v>4.9282</v>
      </c>
      <c r="AK108" s="5">
        <v>45111</v>
      </c>
      <c r="AL108">
        <v>4.7439</v>
      </c>
      <c r="AM108" s="5">
        <v>45111</v>
      </c>
      <c r="AN108">
        <v>4.6</v>
      </c>
      <c r="AO108" s="5">
        <v>45111</v>
      </c>
      <c r="AP108">
        <v>4.489</v>
      </c>
      <c r="AQ108" s="5">
        <v>45111</v>
      </c>
      <c r="AR108">
        <v>4.406</v>
      </c>
      <c r="AS108" s="5">
        <v>45111</v>
      </c>
      <c r="AT108">
        <v>4.28888</v>
      </c>
      <c r="AU108" s="5">
        <v>45111</v>
      </c>
      <c r="AV108">
        <v>4.17663</v>
      </c>
      <c r="AW108" s="5">
        <v>45111</v>
      </c>
      <c r="AX108">
        <v>4.04113</v>
      </c>
      <c r="AY108" s="5">
        <v>45111</v>
      </c>
      <c r="AZ108">
        <v>3.93413</v>
      </c>
      <c r="BA108" s="5">
        <v>45111</v>
      </c>
      <c r="BB108">
        <v>3.835</v>
      </c>
      <c r="BC108" s="5">
        <v>45106</v>
      </c>
      <c r="BD108">
        <v>3.668</v>
      </c>
      <c r="BE108" s="5">
        <v>45106</v>
      </c>
      <c r="BF108">
        <v>3.523</v>
      </c>
    </row>
    <row r="109" spans="1:58">
      <c r="A109" s="5">
        <v>45112</v>
      </c>
      <c r="B109">
        <v>4.9294</v>
      </c>
      <c r="C109" s="5">
        <v>45111</v>
      </c>
      <c r="D109">
        <v>4.9335</v>
      </c>
      <c r="E109" s="5">
        <v>45111</v>
      </c>
      <c r="F109">
        <v>4.9513</v>
      </c>
      <c r="G109" s="5">
        <v>45112</v>
      </c>
      <c r="H109">
        <v>5.18278</v>
      </c>
      <c r="I109" s="5">
        <v>45112</v>
      </c>
      <c r="J109">
        <v>5.60194</v>
      </c>
      <c r="K109" s="5">
        <v>45112</v>
      </c>
      <c r="L109">
        <v>5.72779</v>
      </c>
      <c r="M109" s="5">
        <v>45112</v>
      </c>
      <c r="N109">
        <v>5.83162</v>
      </c>
      <c r="O109" s="5">
        <v>45112</v>
      </c>
      <c r="P109">
        <v>5.9175</v>
      </c>
      <c r="Q109" s="5">
        <v>45112</v>
      </c>
      <c r="R109">
        <v>5.9943</v>
      </c>
      <c r="S109" s="5">
        <v>45112</v>
      </c>
      <c r="T109">
        <v>6.06222</v>
      </c>
      <c r="U109" s="5">
        <v>45112</v>
      </c>
      <c r="V109">
        <v>6.1145</v>
      </c>
      <c r="W109" s="5">
        <v>45112</v>
      </c>
      <c r="X109">
        <v>6.16169</v>
      </c>
      <c r="Y109" s="5">
        <v>45112</v>
      </c>
      <c r="Z109">
        <v>6.1765</v>
      </c>
      <c r="AA109" s="5">
        <v>45112</v>
      </c>
      <c r="AB109">
        <v>6.12295</v>
      </c>
      <c r="AC109" s="5">
        <v>45112</v>
      </c>
      <c r="AD109">
        <v>5.83603</v>
      </c>
      <c r="AE109" s="5">
        <v>45112</v>
      </c>
      <c r="AF109">
        <v>5.5315</v>
      </c>
      <c r="AG109" s="5">
        <v>45112</v>
      </c>
      <c r="AH109">
        <v>5.25693</v>
      </c>
      <c r="AI109" s="5">
        <v>45112</v>
      </c>
      <c r="AJ109">
        <v>5.02711</v>
      </c>
      <c r="AK109" s="5">
        <v>45112</v>
      </c>
      <c r="AL109">
        <v>4.8385</v>
      </c>
      <c r="AM109" s="5">
        <v>45112</v>
      </c>
      <c r="AN109">
        <v>4.69178</v>
      </c>
      <c r="AO109" s="5">
        <v>45112</v>
      </c>
      <c r="AP109">
        <v>4.581</v>
      </c>
      <c r="AQ109" s="5">
        <v>45112</v>
      </c>
      <c r="AR109">
        <v>4.49219</v>
      </c>
      <c r="AS109" s="5">
        <v>45112</v>
      </c>
      <c r="AT109">
        <v>4.37119</v>
      </c>
      <c r="AU109" s="5">
        <v>45112</v>
      </c>
      <c r="AV109">
        <v>4.25418</v>
      </c>
      <c r="AW109" s="5">
        <v>45112</v>
      </c>
      <c r="AX109">
        <v>4.11146</v>
      </c>
      <c r="AY109" s="5">
        <v>45112</v>
      </c>
      <c r="AZ109">
        <v>4.00071</v>
      </c>
      <c r="BA109" s="5">
        <v>45112</v>
      </c>
      <c r="BB109">
        <v>3.90265</v>
      </c>
      <c r="BC109" s="5">
        <v>45107</v>
      </c>
      <c r="BD109">
        <v>3.6635</v>
      </c>
      <c r="BE109" s="5">
        <v>45107</v>
      </c>
      <c r="BF109">
        <v>3.5115</v>
      </c>
    </row>
    <row r="110" spans="1:58">
      <c r="A110" s="5">
        <v>45113</v>
      </c>
      <c r="B110">
        <v>4.9294</v>
      </c>
      <c r="C110" s="5">
        <v>45112</v>
      </c>
      <c r="D110">
        <v>4.9335</v>
      </c>
      <c r="E110" s="5">
        <v>45112</v>
      </c>
      <c r="F110">
        <v>4.9945</v>
      </c>
      <c r="G110" s="5">
        <v>45113</v>
      </c>
      <c r="H110">
        <v>5.2037</v>
      </c>
      <c r="I110" s="5">
        <v>45113</v>
      </c>
      <c r="J110">
        <v>5.6475</v>
      </c>
      <c r="K110" s="5">
        <v>45113</v>
      </c>
      <c r="L110">
        <v>5.79153</v>
      </c>
      <c r="M110" s="5">
        <v>45113</v>
      </c>
      <c r="N110">
        <v>5.89836</v>
      </c>
      <c r="O110" s="5">
        <v>45113</v>
      </c>
      <c r="P110">
        <v>5.99377</v>
      </c>
      <c r="Q110" s="5">
        <v>45113</v>
      </c>
      <c r="R110">
        <v>6.08556</v>
      </c>
      <c r="S110" s="5">
        <v>45113</v>
      </c>
      <c r="T110">
        <v>6.1529</v>
      </c>
      <c r="U110" s="5">
        <v>45113</v>
      </c>
      <c r="V110">
        <v>6.2155</v>
      </c>
      <c r="W110" s="5">
        <v>45113</v>
      </c>
      <c r="X110">
        <v>6.2715</v>
      </c>
      <c r="Y110" s="5">
        <v>45113</v>
      </c>
      <c r="Z110">
        <v>6.283</v>
      </c>
      <c r="AA110" s="5">
        <v>45113</v>
      </c>
      <c r="AB110">
        <v>6.22783</v>
      </c>
      <c r="AC110" s="5">
        <v>45113</v>
      </c>
      <c r="AD110">
        <v>5.9325</v>
      </c>
      <c r="AE110" s="5">
        <v>45113</v>
      </c>
      <c r="AF110">
        <v>5.63358</v>
      </c>
      <c r="AG110" s="5">
        <v>45113</v>
      </c>
      <c r="AH110">
        <v>5.3685</v>
      </c>
      <c r="AI110" s="5">
        <v>45113</v>
      </c>
      <c r="AJ110">
        <v>5.152</v>
      </c>
      <c r="AK110" s="5">
        <v>45113</v>
      </c>
      <c r="AL110">
        <v>4.97065</v>
      </c>
      <c r="AM110" s="5">
        <v>45113</v>
      </c>
      <c r="AN110">
        <v>4.82935</v>
      </c>
      <c r="AO110" s="5">
        <v>45113</v>
      </c>
      <c r="AP110">
        <v>4.72026</v>
      </c>
      <c r="AQ110" s="5">
        <v>45113</v>
      </c>
      <c r="AR110">
        <v>4.639</v>
      </c>
      <c r="AS110" s="5">
        <v>45113</v>
      </c>
      <c r="AT110">
        <v>4.522</v>
      </c>
      <c r="AU110" s="5">
        <v>45113</v>
      </c>
      <c r="AV110">
        <v>4.409</v>
      </c>
      <c r="AW110" s="5">
        <v>45113</v>
      </c>
      <c r="AX110">
        <v>4.27063</v>
      </c>
      <c r="AY110" s="5">
        <v>45113</v>
      </c>
      <c r="AZ110">
        <v>4.161</v>
      </c>
      <c r="BA110" s="5">
        <v>45113</v>
      </c>
      <c r="BB110">
        <v>4.05607</v>
      </c>
      <c r="BC110" s="5">
        <v>45110</v>
      </c>
      <c r="BD110">
        <v>3.6746</v>
      </c>
      <c r="BE110" s="5">
        <v>45110</v>
      </c>
      <c r="BF110">
        <v>3.52</v>
      </c>
    </row>
    <row r="111" spans="1:58">
      <c r="A111" s="5">
        <v>45114</v>
      </c>
      <c r="B111">
        <v>4.9298</v>
      </c>
      <c r="C111" s="5">
        <v>45113</v>
      </c>
      <c r="D111">
        <v>4.9345</v>
      </c>
      <c r="E111" s="5">
        <v>45113</v>
      </c>
      <c r="F111">
        <v>5.00044</v>
      </c>
      <c r="G111" s="5">
        <v>45114</v>
      </c>
      <c r="H111">
        <v>5.207</v>
      </c>
      <c r="I111" s="5">
        <v>45114</v>
      </c>
      <c r="J111">
        <v>5.6304</v>
      </c>
      <c r="K111" s="5">
        <v>45114</v>
      </c>
      <c r="L111">
        <v>5.7605</v>
      </c>
      <c r="M111" s="5">
        <v>45114</v>
      </c>
      <c r="N111">
        <v>5.85981</v>
      </c>
      <c r="O111" s="5">
        <v>45114</v>
      </c>
      <c r="P111">
        <v>5.9455</v>
      </c>
      <c r="Q111" s="5">
        <v>45114</v>
      </c>
      <c r="R111">
        <v>6.02356</v>
      </c>
      <c r="S111" s="5">
        <v>45114</v>
      </c>
      <c r="T111">
        <v>6.0852</v>
      </c>
      <c r="U111" s="5">
        <v>45114</v>
      </c>
      <c r="V111">
        <v>6.1407</v>
      </c>
      <c r="W111" s="5">
        <v>45114</v>
      </c>
      <c r="X111">
        <v>6.18677</v>
      </c>
      <c r="Y111" s="5">
        <v>45114</v>
      </c>
      <c r="Z111">
        <v>6.18032</v>
      </c>
      <c r="AA111" s="5">
        <v>45114</v>
      </c>
      <c r="AB111">
        <v>6.1106</v>
      </c>
      <c r="AC111" s="5">
        <v>45114</v>
      </c>
      <c r="AD111">
        <v>5.8171</v>
      </c>
      <c r="AE111" s="5">
        <v>45114</v>
      </c>
      <c r="AF111">
        <v>5.53445</v>
      </c>
      <c r="AG111" s="5">
        <v>45114</v>
      </c>
      <c r="AH111">
        <v>5.28759</v>
      </c>
      <c r="AI111" s="5">
        <v>45114</v>
      </c>
      <c r="AJ111">
        <v>5.07863</v>
      </c>
      <c r="AK111" s="5">
        <v>45114</v>
      </c>
      <c r="AL111">
        <v>4.90909</v>
      </c>
      <c r="AM111" s="5">
        <v>45114</v>
      </c>
      <c r="AN111">
        <v>4.77799</v>
      </c>
      <c r="AO111" s="5">
        <v>45114</v>
      </c>
      <c r="AP111">
        <v>4.67756</v>
      </c>
      <c r="AQ111" s="5">
        <v>45114</v>
      </c>
      <c r="AR111">
        <v>4.60293</v>
      </c>
      <c r="AS111" s="5">
        <v>45114</v>
      </c>
      <c r="AT111">
        <v>4.4978</v>
      </c>
      <c r="AU111" s="5">
        <v>45114</v>
      </c>
      <c r="AV111">
        <v>4.39593</v>
      </c>
      <c r="AW111" s="5">
        <v>45114</v>
      </c>
      <c r="AX111">
        <v>4.27093</v>
      </c>
      <c r="AY111" s="5">
        <v>45114</v>
      </c>
      <c r="AZ111">
        <v>4.16631</v>
      </c>
      <c r="BA111" s="5">
        <v>45114</v>
      </c>
      <c r="BB111">
        <v>4.06896</v>
      </c>
      <c r="BC111" s="5">
        <v>45111</v>
      </c>
      <c r="BD111">
        <v>3.65485</v>
      </c>
      <c r="BE111" s="5">
        <v>45111</v>
      </c>
      <c r="BF111">
        <v>3.4941</v>
      </c>
    </row>
    <row r="112" spans="1:58">
      <c r="A112" s="5">
        <v>45117</v>
      </c>
      <c r="B112">
        <v>4.9315</v>
      </c>
      <c r="C112" s="5">
        <v>45114</v>
      </c>
      <c r="D112">
        <v>4.935</v>
      </c>
      <c r="E112" s="5">
        <v>45114</v>
      </c>
      <c r="F112">
        <v>4.9983</v>
      </c>
      <c r="G112" s="5">
        <v>45117</v>
      </c>
      <c r="H112">
        <v>5.2266</v>
      </c>
      <c r="I112" s="5">
        <v>45117</v>
      </c>
      <c r="J112">
        <v>5.6405</v>
      </c>
      <c r="K112" s="5">
        <v>45117</v>
      </c>
      <c r="L112">
        <v>5.7629</v>
      </c>
      <c r="M112" s="5">
        <v>45117</v>
      </c>
      <c r="N112">
        <v>5.8715</v>
      </c>
      <c r="O112" s="5">
        <v>45117</v>
      </c>
      <c r="P112">
        <v>5.9535</v>
      </c>
      <c r="Q112" s="5">
        <v>45117</v>
      </c>
      <c r="R112">
        <v>6.0285</v>
      </c>
      <c r="S112" s="5">
        <v>45117</v>
      </c>
      <c r="T112">
        <v>6.0925</v>
      </c>
      <c r="U112" s="5">
        <v>45117</v>
      </c>
      <c r="V112">
        <v>6.1476</v>
      </c>
      <c r="W112" s="5">
        <v>45117</v>
      </c>
      <c r="X112">
        <v>6.1935</v>
      </c>
      <c r="Y112" s="5">
        <v>45117</v>
      </c>
      <c r="Z112">
        <v>6.19</v>
      </c>
      <c r="AA112" s="5">
        <v>45117</v>
      </c>
      <c r="AB112">
        <v>6.128</v>
      </c>
      <c r="AC112" s="5">
        <v>45117</v>
      </c>
      <c r="AD112">
        <v>5.844</v>
      </c>
      <c r="AE112" s="5">
        <v>45117</v>
      </c>
      <c r="AF112">
        <v>5.56364</v>
      </c>
      <c r="AG112" s="5">
        <v>45117</v>
      </c>
      <c r="AH112">
        <v>5.31871</v>
      </c>
      <c r="AI112" s="5">
        <v>45117</v>
      </c>
      <c r="AJ112">
        <v>5.10634</v>
      </c>
      <c r="AK112" s="5">
        <v>45117</v>
      </c>
      <c r="AL112">
        <v>4.93354</v>
      </c>
      <c r="AM112" s="5">
        <v>45117</v>
      </c>
      <c r="AN112">
        <v>4.79919</v>
      </c>
      <c r="AO112" s="5">
        <v>45117</v>
      </c>
      <c r="AP112">
        <v>4.69551</v>
      </c>
      <c r="AQ112" s="5">
        <v>45117</v>
      </c>
      <c r="AR112">
        <v>4.6176</v>
      </c>
      <c r="AS112" s="5">
        <v>45117</v>
      </c>
      <c r="AT112">
        <v>4.5105</v>
      </c>
      <c r="AU112" s="5">
        <v>45117</v>
      </c>
      <c r="AV112">
        <v>4.4055</v>
      </c>
      <c r="AW112" s="5">
        <v>45117</v>
      </c>
      <c r="AX112">
        <v>4.27662</v>
      </c>
      <c r="AY112" s="5">
        <v>45117</v>
      </c>
      <c r="AZ112">
        <v>4.1715</v>
      </c>
      <c r="BA112" s="5">
        <v>45117</v>
      </c>
      <c r="BB112">
        <v>4.0715</v>
      </c>
      <c r="BC112" s="5">
        <v>45112</v>
      </c>
      <c r="BD112">
        <v>3.71652</v>
      </c>
      <c r="BE112" s="5">
        <v>45112</v>
      </c>
      <c r="BF112">
        <v>3.55566</v>
      </c>
    </row>
    <row r="113" spans="1:58">
      <c r="A113" s="5">
        <v>45118</v>
      </c>
      <c r="B113">
        <v>4.9315</v>
      </c>
      <c r="C113" s="5">
        <v>45117</v>
      </c>
      <c r="D113">
        <v>4.9365</v>
      </c>
      <c r="E113" s="5">
        <v>45117</v>
      </c>
      <c r="F113">
        <v>5.0406</v>
      </c>
      <c r="G113" s="5">
        <v>45118</v>
      </c>
      <c r="H113">
        <v>5.2389</v>
      </c>
      <c r="I113" s="5">
        <v>45118</v>
      </c>
      <c r="J113">
        <v>5.66166</v>
      </c>
      <c r="K113" s="5">
        <v>45118</v>
      </c>
      <c r="L113">
        <v>5.7873</v>
      </c>
      <c r="M113" s="5">
        <v>45118</v>
      </c>
      <c r="N113">
        <v>5.89437</v>
      </c>
      <c r="O113" s="5">
        <v>45118</v>
      </c>
      <c r="P113">
        <v>5.9765</v>
      </c>
      <c r="Q113" s="5">
        <v>45118</v>
      </c>
      <c r="R113">
        <v>6.05469</v>
      </c>
      <c r="S113" s="5">
        <v>45118</v>
      </c>
      <c r="T113">
        <v>6.12391</v>
      </c>
      <c r="U113" s="5">
        <v>45118</v>
      </c>
      <c r="V113">
        <v>6.1785</v>
      </c>
      <c r="W113" s="5">
        <v>45118</v>
      </c>
      <c r="X113">
        <v>6.22702</v>
      </c>
      <c r="Y113" s="5">
        <v>45118</v>
      </c>
      <c r="Z113">
        <v>6.23078</v>
      </c>
      <c r="AA113" s="5">
        <v>45118</v>
      </c>
      <c r="AB113">
        <v>6.17109</v>
      </c>
      <c r="AC113" s="5">
        <v>45118</v>
      </c>
      <c r="AD113">
        <v>5.87954</v>
      </c>
      <c r="AE113" s="5">
        <v>45118</v>
      </c>
      <c r="AF113">
        <v>5.60381</v>
      </c>
      <c r="AG113" s="5">
        <v>45118</v>
      </c>
      <c r="AH113">
        <v>5.3455</v>
      </c>
      <c r="AI113" s="5">
        <v>45118</v>
      </c>
      <c r="AJ113">
        <v>5.1325</v>
      </c>
      <c r="AK113" s="5">
        <v>45118</v>
      </c>
      <c r="AL113">
        <v>4.95786</v>
      </c>
      <c r="AM113" s="5">
        <v>45118</v>
      </c>
      <c r="AN113">
        <v>4.82294</v>
      </c>
      <c r="AO113" s="5">
        <v>45118</v>
      </c>
      <c r="AP113">
        <v>4.7184</v>
      </c>
      <c r="AQ113" s="5">
        <v>45118</v>
      </c>
      <c r="AR113">
        <v>4.63771</v>
      </c>
      <c r="AS113" s="5">
        <v>45118</v>
      </c>
      <c r="AT113">
        <v>4.5295</v>
      </c>
      <c r="AU113" s="5">
        <v>45118</v>
      </c>
      <c r="AV113">
        <v>4.42177</v>
      </c>
      <c r="AW113" s="5">
        <v>45118</v>
      </c>
      <c r="AX113">
        <v>4.29276</v>
      </c>
      <c r="AY113" s="5">
        <v>45118</v>
      </c>
      <c r="AZ113">
        <v>4.188</v>
      </c>
      <c r="BA113" s="5">
        <v>45118</v>
      </c>
      <c r="BB113">
        <v>4.08977</v>
      </c>
      <c r="BC113" s="5">
        <v>45113</v>
      </c>
      <c r="BD113">
        <v>3.873</v>
      </c>
      <c r="BE113" s="5">
        <v>45113</v>
      </c>
      <c r="BF113">
        <v>3.711</v>
      </c>
    </row>
    <row r="114" spans="1:58">
      <c r="A114" s="5">
        <v>45119</v>
      </c>
      <c r="B114">
        <v>4.9305</v>
      </c>
      <c r="C114" s="5">
        <v>45118</v>
      </c>
      <c r="D114">
        <v>4.9345</v>
      </c>
      <c r="E114" s="5">
        <v>45118</v>
      </c>
      <c r="F114">
        <v>5.0575</v>
      </c>
      <c r="G114" s="5">
        <v>45119</v>
      </c>
      <c r="H114">
        <v>5.2233</v>
      </c>
      <c r="I114" s="5">
        <v>45119</v>
      </c>
      <c r="J114">
        <v>5.61006</v>
      </c>
      <c r="K114" s="5">
        <v>45119</v>
      </c>
      <c r="L114">
        <v>5.7159</v>
      </c>
      <c r="M114" s="5">
        <v>45119</v>
      </c>
      <c r="N114">
        <v>5.8004</v>
      </c>
      <c r="O114" s="5">
        <v>45119</v>
      </c>
      <c r="P114">
        <v>5.86937</v>
      </c>
      <c r="Q114" s="5">
        <v>45119</v>
      </c>
      <c r="R114">
        <v>5.93235</v>
      </c>
      <c r="S114" s="5">
        <v>45119</v>
      </c>
      <c r="T114">
        <v>5.98643</v>
      </c>
      <c r="U114" s="5">
        <v>45119</v>
      </c>
      <c r="V114">
        <v>6.03087</v>
      </c>
      <c r="W114" s="5">
        <v>45119</v>
      </c>
      <c r="X114">
        <v>6.0674</v>
      </c>
      <c r="Y114" s="5">
        <v>45119</v>
      </c>
      <c r="Z114">
        <v>6.031</v>
      </c>
      <c r="AA114" s="5">
        <v>45119</v>
      </c>
      <c r="AB114">
        <v>5.948</v>
      </c>
      <c r="AC114" s="5">
        <v>45119</v>
      </c>
      <c r="AD114">
        <v>5.642</v>
      </c>
      <c r="AE114" s="5">
        <v>45119</v>
      </c>
      <c r="AF114">
        <v>5.37</v>
      </c>
      <c r="AG114" s="5">
        <v>45119</v>
      </c>
      <c r="AH114">
        <v>5.1335</v>
      </c>
      <c r="AI114" s="5">
        <v>45119</v>
      </c>
      <c r="AJ114">
        <v>4.93564</v>
      </c>
      <c r="AK114" s="5">
        <v>45119</v>
      </c>
      <c r="AL114">
        <v>4.77782</v>
      </c>
      <c r="AM114" s="5">
        <v>45119</v>
      </c>
      <c r="AN114">
        <v>4.6555</v>
      </c>
      <c r="AO114" s="5">
        <v>45119</v>
      </c>
      <c r="AP114">
        <v>4.5645</v>
      </c>
      <c r="AQ114" s="5">
        <v>45119</v>
      </c>
      <c r="AR114">
        <v>4.4945</v>
      </c>
      <c r="AS114" s="5">
        <v>45119</v>
      </c>
      <c r="AT114">
        <v>4.3995</v>
      </c>
      <c r="AU114" s="5">
        <v>45119</v>
      </c>
      <c r="AV114">
        <v>4.3055</v>
      </c>
      <c r="AW114" s="5">
        <v>45119</v>
      </c>
      <c r="AX114">
        <v>4.1905</v>
      </c>
      <c r="AY114" s="5">
        <v>45119</v>
      </c>
      <c r="AZ114">
        <v>4.0955</v>
      </c>
      <c r="BA114" s="5">
        <v>45119</v>
      </c>
      <c r="BB114">
        <v>4.0045</v>
      </c>
      <c r="BC114" s="5">
        <v>45114</v>
      </c>
      <c r="BD114">
        <v>3.89269</v>
      </c>
      <c r="BE114" s="5">
        <v>45114</v>
      </c>
      <c r="BF114">
        <v>3.73043</v>
      </c>
    </row>
    <row r="115" spans="1:58">
      <c r="A115" s="5">
        <v>45120</v>
      </c>
      <c r="B115">
        <v>4.932</v>
      </c>
      <c r="C115" s="5">
        <v>45119</v>
      </c>
      <c r="D115">
        <v>4.9335</v>
      </c>
      <c r="E115" s="5">
        <v>45119</v>
      </c>
      <c r="F115">
        <v>5.0815</v>
      </c>
      <c r="G115" s="5">
        <v>45120</v>
      </c>
      <c r="H115">
        <v>5.2312</v>
      </c>
      <c r="I115" s="5">
        <v>45120</v>
      </c>
      <c r="J115">
        <v>5.6051</v>
      </c>
      <c r="K115" s="5">
        <v>45120</v>
      </c>
      <c r="L115">
        <v>5.7073</v>
      </c>
      <c r="M115" s="5">
        <v>45120</v>
      </c>
      <c r="N115">
        <v>5.7789</v>
      </c>
      <c r="O115" s="5">
        <v>45120</v>
      </c>
      <c r="P115">
        <v>5.8408</v>
      </c>
      <c r="Q115" s="5">
        <v>45120</v>
      </c>
      <c r="R115">
        <v>5.9014</v>
      </c>
      <c r="S115" s="5">
        <v>45120</v>
      </c>
      <c r="T115">
        <v>5.9435</v>
      </c>
      <c r="U115" s="5">
        <v>45120</v>
      </c>
      <c r="V115">
        <v>5.9834</v>
      </c>
      <c r="W115" s="5">
        <v>45120</v>
      </c>
      <c r="X115">
        <v>6.0153</v>
      </c>
      <c r="Y115" s="5">
        <v>45120</v>
      </c>
      <c r="Z115">
        <v>5.9497</v>
      </c>
      <c r="AA115" s="5">
        <v>45120</v>
      </c>
      <c r="AB115">
        <v>5.8396</v>
      </c>
      <c r="AC115" s="5">
        <v>45120</v>
      </c>
      <c r="AD115">
        <v>5.519</v>
      </c>
      <c r="AE115" s="5">
        <v>45120</v>
      </c>
      <c r="AF115">
        <v>5.2346</v>
      </c>
      <c r="AG115" s="5">
        <v>45120</v>
      </c>
      <c r="AH115">
        <v>5.0054</v>
      </c>
      <c r="AI115" s="5">
        <v>45120</v>
      </c>
      <c r="AJ115">
        <v>4.8165</v>
      </c>
      <c r="AK115" s="5">
        <v>45120</v>
      </c>
      <c r="AL115">
        <v>4.662</v>
      </c>
      <c r="AM115" s="5">
        <v>45120</v>
      </c>
      <c r="AN115">
        <v>4.5465</v>
      </c>
      <c r="AO115" s="5">
        <v>45120</v>
      </c>
      <c r="AP115">
        <v>4.4594</v>
      </c>
      <c r="AQ115" s="5">
        <v>45120</v>
      </c>
      <c r="AR115">
        <v>4.395</v>
      </c>
      <c r="AS115" s="5">
        <v>45120</v>
      </c>
      <c r="AT115">
        <v>4.3079</v>
      </c>
      <c r="AU115" s="5">
        <v>45120</v>
      </c>
      <c r="AV115">
        <v>4.2205</v>
      </c>
      <c r="AW115" s="5">
        <v>45120</v>
      </c>
      <c r="AX115">
        <v>4.1148</v>
      </c>
      <c r="AY115" s="5">
        <v>45120</v>
      </c>
      <c r="AZ115">
        <v>4.026</v>
      </c>
      <c r="BA115" s="5">
        <v>45120</v>
      </c>
      <c r="BB115">
        <v>3.9403</v>
      </c>
      <c r="BC115" s="5">
        <v>45117</v>
      </c>
      <c r="BD115">
        <v>3.88933</v>
      </c>
      <c r="BE115" s="5">
        <v>45117</v>
      </c>
      <c r="BF115">
        <v>3.72733</v>
      </c>
    </row>
    <row r="116" spans="1:58">
      <c r="A116" s="5">
        <v>45121</v>
      </c>
      <c r="B116">
        <v>4.9315</v>
      </c>
      <c r="C116" s="5">
        <v>45120</v>
      </c>
      <c r="D116">
        <v>4.934</v>
      </c>
      <c r="E116" s="5">
        <v>45120</v>
      </c>
      <c r="F116">
        <v>5.0859</v>
      </c>
      <c r="G116" s="5">
        <v>45121</v>
      </c>
      <c r="H116">
        <v>5.2547</v>
      </c>
      <c r="I116" s="5">
        <v>45121</v>
      </c>
      <c r="J116">
        <v>5.6485</v>
      </c>
      <c r="K116" s="5">
        <v>45121</v>
      </c>
      <c r="L116">
        <v>5.7565</v>
      </c>
      <c r="M116" s="5">
        <v>45121</v>
      </c>
      <c r="N116">
        <v>5.8371</v>
      </c>
      <c r="O116" s="5">
        <v>45121</v>
      </c>
      <c r="P116">
        <v>5.90427</v>
      </c>
      <c r="Q116" s="5">
        <v>45121</v>
      </c>
      <c r="R116">
        <v>5.96848</v>
      </c>
      <c r="S116" s="5">
        <v>45121</v>
      </c>
      <c r="T116">
        <v>6.0185</v>
      </c>
      <c r="U116" s="5">
        <v>45121</v>
      </c>
      <c r="V116">
        <v>6.064</v>
      </c>
      <c r="W116" s="5">
        <v>45121</v>
      </c>
      <c r="X116">
        <v>6.1015</v>
      </c>
      <c r="Y116" s="5">
        <v>45121</v>
      </c>
      <c r="Z116">
        <v>6.05336</v>
      </c>
      <c r="AA116" s="5">
        <v>45121</v>
      </c>
      <c r="AB116">
        <v>5.9515</v>
      </c>
      <c r="AC116" s="5">
        <v>45121</v>
      </c>
      <c r="AD116">
        <v>5.62276</v>
      </c>
      <c r="AE116" s="5">
        <v>45121</v>
      </c>
      <c r="AF116">
        <v>5.3251</v>
      </c>
      <c r="AG116" s="5">
        <v>45121</v>
      </c>
      <c r="AH116">
        <v>5.0802</v>
      </c>
      <c r="AI116" s="5">
        <v>45121</v>
      </c>
      <c r="AJ116">
        <v>4.88843</v>
      </c>
      <c r="AK116" s="5">
        <v>45121</v>
      </c>
      <c r="AL116">
        <v>4.7229</v>
      </c>
      <c r="AM116" s="5">
        <v>45121</v>
      </c>
      <c r="AN116">
        <v>4.60407</v>
      </c>
      <c r="AO116" s="5">
        <v>45121</v>
      </c>
      <c r="AP116">
        <v>4.50997</v>
      </c>
      <c r="AQ116" s="5">
        <v>45121</v>
      </c>
      <c r="AR116">
        <v>4.43996</v>
      </c>
      <c r="AS116" s="5">
        <v>45121</v>
      </c>
      <c r="AT116">
        <v>4.34937</v>
      </c>
      <c r="AU116" s="5">
        <v>45121</v>
      </c>
      <c r="AV116">
        <v>4.26262</v>
      </c>
      <c r="AW116" s="5">
        <v>45121</v>
      </c>
      <c r="AX116">
        <v>4.1575</v>
      </c>
      <c r="AY116" s="5">
        <v>45121</v>
      </c>
      <c r="AZ116">
        <v>4.0685</v>
      </c>
      <c r="BA116" s="5">
        <v>45121</v>
      </c>
      <c r="BB116">
        <v>3.98297</v>
      </c>
      <c r="BC116" s="5">
        <v>45118</v>
      </c>
      <c r="BD116">
        <v>3.90129</v>
      </c>
      <c r="BE116" s="5">
        <v>45118</v>
      </c>
      <c r="BF116">
        <v>3.73934</v>
      </c>
    </row>
    <row r="117" spans="1:58">
      <c r="A117" s="5">
        <v>45124</v>
      </c>
      <c r="B117">
        <v>4.932</v>
      </c>
      <c r="C117" s="5">
        <v>45121</v>
      </c>
      <c r="D117">
        <v>4.9335</v>
      </c>
      <c r="E117" s="5">
        <v>45121</v>
      </c>
      <c r="F117">
        <v>5.09882</v>
      </c>
      <c r="G117" s="5">
        <v>45124</v>
      </c>
      <c r="H117">
        <v>5.2718</v>
      </c>
      <c r="I117" s="5">
        <v>45124</v>
      </c>
      <c r="J117">
        <v>5.64669</v>
      </c>
      <c r="K117" s="5">
        <v>45124</v>
      </c>
      <c r="L117">
        <v>5.7362</v>
      </c>
      <c r="M117" s="5">
        <v>45124</v>
      </c>
      <c r="N117">
        <v>5.81537</v>
      </c>
      <c r="O117" s="5">
        <v>45124</v>
      </c>
      <c r="P117">
        <v>5.8725</v>
      </c>
      <c r="Q117" s="5">
        <v>45124</v>
      </c>
      <c r="R117">
        <v>5.9257</v>
      </c>
      <c r="S117" s="5">
        <v>45124</v>
      </c>
      <c r="T117">
        <v>5.9715</v>
      </c>
      <c r="U117" s="5">
        <v>45124</v>
      </c>
      <c r="V117">
        <v>6.0121</v>
      </c>
      <c r="W117" s="5">
        <v>45124</v>
      </c>
      <c r="X117">
        <v>6.0427</v>
      </c>
      <c r="Y117" s="5">
        <v>45124</v>
      </c>
      <c r="Z117">
        <v>5.9778</v>
      </c>
      <c r="AA117" s="5">
        <v>45124</v>
      </c>
      <c r="AB117">
        <v>5.86166</v>
      </c>
      <c r="AC117" s="5">
        <v>45124</v>
      </c>
      <c r="AD117">
        <v>5.53363</v>
      </c>
      <c r="AE117" s="5">
        <v>45124</v>
      </c>
      <c r="AF117">
        <v>5.25492</v>
      </c>
      <c r="AG117" s="5">
        <v>45124</v>
      </c>
      <c r="AH117">
        <v>5.02512</v>
      </c>
      <c r="AI117" s="5">
        <v>45124</v>
      </c>
      <c r="AJ117">
        <v>4.83209</v>
      </c>
      <c r="AK117" s="5">
        <v>45124</v>
      </c>
      <c r="AL117">
        <v>4.67884</v>
      </c>
      <c r="AM117" s="5">
        <v>45124</v>
      </c>
      <c r="AN117">
        <v>4.5625</v>
      </c>
      <c r="AO117" s="5">
        <v>45124</v>
      </c>
      <c r="AP117">
        <v>4.4725</v>
      </c>
      <c r="AQ117" s="5">
        <v>45124</v>
      </c>
      <c r="AR117">
        <v>4.40757</v>
      </c>
      <c r="AS117" s="5">
        <v>45124</v>
      </c>
      <c r="AT117">
        <v>4.322</v>
      </c>
      <c r="AU117" s="5">
        <v>45124</v>
      </c>
      <c r="AV117">
        <v>4.23857</v>
      </c>
      <c r="AW117" s="5">
        <v>45124</v>
      </c>
      <c r="AX117">
        <v>4.1375</v>
      </c>
      <c r="AY117" s="5">
        <v>45124</v>
      </c>
      <c r="AZ117">
        <v>4.05001</v>
      </c>
      <c r="BA117" s="5">
        <v>45124</v>
      </c>
      <c r="BB117">
        <v>3.96836</v>
      </c>
      <c r="BC117" s="5">
        <v>45119</v>
      </c>
      <c r="BD117">
        <v>3.8385</v>
      </c>
      <c r="BE117" s="5">
        <v>45119</v>
      </c>
      <c r="BF117">
        <v>3.6855</v>
      </c>
    </row>
    <row r="118" spans="1:58">
      <c r="A118" s="5">
        <v>45125</v>
      </c>
      <c r="B118">
        <v>4.932</v>
      </c>
      <c r="C118" s="5">
        <v>45124</v>
      </c>
      <c r="D118">
        <v>4.9345</v>
      </c>
      <c r="E118" s="5">
        <v>45124</v>
      </c>
      <c r="F118">
        <v>5.1368</v>
      </c>
      <c r="G118" s="5">
        <v>45125</v>
      </c>
      <c r="H118">
        <v>5.2657</v>
      </c>
      <c r="I118" s="5">
        <v>45125</v>
      </c>
      <c r="J118">
        <v>5.6272</v>
      </c>
      <c r="K118" s="5">
        <v>45125</v>
      </c>
      <c r="L118">
        <v>5.7126</v>
      </c>
      <c r="M118" s="5">
        <v>45125</v>
      </c>
      <c r="N118">
        <v>5.7821</v>
      </c>
      <c r="O118" s="5">
        <v>45125</v>
      </c>
      <c r="P118">
        <v>5.8334</v>
      </c>
      <c r="Q118" s="5">
        <v>45125</v>
      </c>
      <c r="R118">
        <v>5.8805</v>
      </c>
      <c r="S118" s="5">
        <v>45125</v>
      </c>
      <c r="T118">
        <v>5.9221</v>
      </c>
      <c r="U118" s="5">
        <v>45125</v>
      </c>
      <c r="V118">
        <v>5.9535</v>
      </c>
      <c r="W118" s="5">
        <v>45125</v>
      </c>
      <c r="X118">
        <v>5.97661</v>
      </c>
      <c r="Y118" s="5">
        <v>45125</v>
      </c>
      <c r="Z118">
        <v>5.893</v>
      </c>
      <c r="AA118" s="5">
        <v>45125</v>
      </c>
      <c r="AB118">
        <v>5.76331</v>
      </c>
      <c r="AC118" s="5">
        <v>45125</v>
      </c>
      <c r="AD118">
        <v>5.441</v>
      </c>
      <c r="AE118" s="5">
        <v>45125</v>
      </c>
      <c r="AF118">
        <v>5.15063</v>
      </c>
      <c r="AG118" s="5">
        <v>45125</v>
      </c>
      <c r="AH118">
        <v>4.92797</v>
      </c>
      <c r="AI118" s="5">
        <v>45125</v>
      </c>
      <c r="AJ118">
        <v>4.7396</v>
      </c>
      <c r="AK118" s="5">
        <v>45125</v>
      </c>
      <c r="AL118">
        <v>4.58762</v>
      </c>
      <c r="AM118" s="5">
        <v>45125</v>
      </c>
      <c r="AN118">
        <v>4.47312</v>
      </c>
      <c r="AO118" s="5">
        <v>45125</v>
      </c>
      <c r="AP118">
        <v>4.386</v>
      </c>
      <c r="AQ118" s="5">
        <v>45125</v>
      </c>
      <c r="AR118">
        <v>4.321</v>
      </c>
      <c r="AS118" s="5">
        <v>45125</v>
      </c>
      <c r="AT118">
        <v>4.234</v>
      </c>
      <c r="AU118" s="5">
        <v>45125</v>
      </c>
      <c r="AV118">
        <v>4.1525</v>
      </c>
      <c r="AW118" s="5">
        <v>45125</v>
      </c>
      <c r="AX118">
        <v>4.0555</v>
      </c>
      <c r="AY118" s="5">
        <v>45125</v>
      </c>
      <c r="AZ118">
        <v>3.9725</v>
      </c>
      <c r="BA118" s="5">
        <v>45125</v>
      </c>
      <c r="BB118">
        <v>3.8925</v>
      </c>
      <c r="BC118" s="5">
        <v>45120</v>
      </c>
      <c r="BD118">
        <v>3.7883</v>
      </c>
      <c r="BE118" s="5">
        <v>45120</v>
      </c>
      <c r="BF118">
        <v>3.6453</v>
      </c>
    </row>
    <row r="119" spans="1:58">
      <c r="A119" s="5">
        <v>45126</v>
      </c>
      <c r="B119">
        <v>4.9295</v>
      </c>
      <c r="C119" s="5">
        <v>45125</v>
      </c>
      <c r="D119">
        <v>4.934</v>
      </c>
      <c r="E119" s="5">
        <v>45125</v>
      </c>
      <c r="F119">
        <v>5.1445</v>
      </c>
      <c r="G119" s="5">
        <v>45126</v>
      </c>
      <c r="H119">
        <v>5.2235</v>
      </c>
      <c r="I119" s="5">
        <v>45126</v>
      </c>
      <c r="J119">
        <v>5.52748</v>
      </c>
      <c r="K119" s="5">
        <v>45126</v>
      </c>
      <c r="L119">
        <v>5.59643</v>
      </c>
      <c r="M119" s="5">
        <v>45126</v>
      </c>
      <c r="N119">
        <v>5.6495</v>
      </c>
      <c r="O119" s="5">
        <v>45126</v>
      </c>
      <c r="P119">
        <v>5.69135</v>
      </c>
      <c r="Q119" s="5">
        <v>45126</v>
      </c>
      <c r="R119">
        <v>5.7275</v>
      </c>
      <c r="S119" s="5">
        <v>45126</v>
      </c>
      <c r="T119">
        <v>5.7565</v>
      </c>
      <c r="U119" s="5">
        <v>45126</v>
      </c>
      <c r="V119">
        <v>5.77861</v>
      </c>
      <c r="W119" s="5">
        <v>45126</v>
      </c>
      <c r="X119">
        <v>5.79379</v>
      </c>
      <c r="Y119" s="5">
        <v>45126</v>
      </c>
      <c r="Z119">
        <v>5.671</v>
      </c>
      <c r="AA119" s="5">
        <v>45126</v>
      </c>
      <c r="AB119">
        <v>5.527</v>
      </c>
      <c r="AC119" s="5">
        <v>45126</v>
      </c>
      <c r="AD119">
        <v>5.1895</v>
      </c>
      <c r="AE119" s="5">
        <v>45126</v>
      </c>
      <c r="AF119">
        <v>4.928</v>
      </c>
      <c r="AG119" s="5">
        <v>45126</v>
      </c>
      <c r="AH119">
        <v>4.7185</v>
      </c>
      <c r="AI119" s="5">
        <v>45126</v>
      </c>
      <c r="AJ119">
        <v>4.5405</v>
      </c>
      <c r="AK119" s="5">
        <v>45126</v>
      </c>
      <c r="AL119">
        <v>4.3995</v>
      </c>
      <c r="AM119" s="5">
        <v>45126</v>
      </c>
      <c r="AN119">
        <v>4.29361</v>
      </c>
      <c r="AO119" s="5">
        <v>45126</v>
      </c>
      <c r="AP119">
        <v>4.21421</v>
      </c>
      <c r="AQ119" s="5">
        <v>45126</v>
      </c>
      <c r="AR119">
        <v>4.1575</v>
      </c>
      <c r="AS119" s="5">
        <v>45126</v>
      </c>
      <c r="AT119">
        <v>4.0825</v>
      </c>
      <c r="AU119" s="5">
        <v>45126</v>
      </c>
      <c r="AV119">
        <v>4.0105</v>
      </c>
      <c r="AW119" s="5">
        <v>45126</v>
      </c>
      <c r="AX119">
        <v>3.9195</v>
      </c>
      <c r="AY119" s="5">
        <v>45126</v>
      </c>
      <c r="AZ119">
        <v>3.8425</v>
      </c>
      <c r="BA119" s="5">
        <v>45126</v>
      </c>
      <c r="BB119">
        <v>3.7665</v>
      </c>
      <c r="BC119" s="5">
        <v>45121</v>
      </c>
      <c r="BD119">
        <v>3.82781</v>
      </c>
      <c r="BE119" s="5">
        <v>45121</v>
      </c>
      <c r="BF119">
        <v>3.6865</v>
      </c>
    </row>
    <row r="120" spans="1:58">
      <c r="A120" s="5">
        <v>45127</v>
      </c>
      <c r="B120">
        <v>4.9312</v>
      </c>
      <c r="C120" s="5">
        <v>45126</v>
      </c>
      <c r="D120">
        <v>4.9345</v>
      </c>
      <c r="E120" s="5">
        <v>45126</v>
      </c>
      <c r="F120">
        <v>5.1376</v>
      </c>
      <c r="G120" s="5">
        <v>45127</v>
      </c>
      <c r="H120">
        <v>5.23688</v>
      </c>
      <c r="I120" s="5">
        <v>45127</v>
      </c>
      <c r="J120">
        <v>5.5519</v>
      </c>
      <c r="K120" s="5">
        <v>45127</v>
      </c>
      <c r="L120">
        <v>5.6304</v>
      </c>
      <c r="M120" s="5">
        <v>45127</v>
      </c>
      <c r="N120">
        <v>5.6857</v>
      </c>
      <c r="O120" s="5">
        <v>45127</v>
      </c>
      <c r="P120">
        <v>5.7325</v>
      </c>
      <c r="Q120" s="5">
        <v>45127</v>
      </c>
      <c r="R120">
        <v>5.77648</v>
      </c>
      <c r="S120" s="5">
        <v>45127</v>
      </c>
      <c r="T120">
        <v>5.8072</v>
      </c>
      <c r="U120" s="5">
        <v>45127</v>
      </c>
      <c r="V120">
        <v>5.83541</v>
      </c>
      <c r="W120" s="5">
        <v>45127</v>
      </c>
      <c r="X120">
        <v>5.8565</v>
      </c>
      <c r="Y120" s="5">
        <v>45127</v>
      </c>
      <c r="Z120">
        <v>5.76226</v>
      </c>
      <c r="AA120" s="5">
        <v>45127</v>
      </c>
      <c r="AB120">
        <v>5.631</v>
      </c>
      <c r="AC120" s="5">
        <v>45127</v>
      </c>
      <c r="AD120">
        <v>5.308</v>
      </c>
      <c r="AE120" s="5">
        <v>45127</v>
      </c>
      <c r="AF120">
        <v>5.03839</v>
      </c>
      <c r="AG120" s="5">
        <v>45127</v>
      </c>
      <c r="AH120">
        <v>4.8173</v>
      </c>
      <c r="AI120" s="5">
        <v>45127</v>
      </c>
      <c r="AJ120">
        <v>4.63466</v>
      </c>
      <c r="AK120" s="5">
        <v>45127</v>
      </c>
      <c r="AL120">
        <v>4.49074</v>
      </c>
      <c r="AM120" s="5">
        <v>45127</v>
      </c>
      <c r="AN120">
        <v>4.38031</v>
      </c>
      <c r="AO120" s="5">
        <v>45127</v>
      </c>
      <c r="AP120">
        <v>4.2982</v>
      </c>
      <c r="AQ120" s="5">
        <v>45127</v>
      </c>
      <c r="AR120">
        <v>4.24</v>
      </c>
      <c r="AS120" s="5">
        <v>45127</v>
      </c>
      <c r="AT120">
        <v>4.163</v>
      </c>
      <c r="AU120" s="5">
        <v>45127</v>
      </c>
      <c r="AV120">
        <v>4.0867</v>
      </c>
      <c r="AW120" s="5">
        <v>45127</v>
      </c>
      <c r="AX120">
        <v>3.993</v>
      </c>
      <c r="AY120" s="5">
        <v>45127</v>
      </c>
      <c r="AZ120">
        <v>3.915</v>
      </c>
      <c r="BA120" s="5">
        <v>45127</v>
      </c>
      <c r="BB120">
        <v>3.838</v>
      </c>
      <c r="BC120" s="5">
        <v>45124</v>
      </c>
      <c r="BD120">
        <v>3.8145</v>
      </c>
      <c r="BE120" s="5">
        <v>45124</v>
      </c>
      <c r="BF120">
        <v>3.6775</v>
      </c>
    </row>
    <row r="121" spans="1:58">
      <c r="A121" s="5">
        <v>45128</v>
      </c>
      <c r="B121">
        <v>4.9318</v>
      </c>
      <c r="C121" s="5">
        <v>45127</v>
      </c>
      <c r="D121">
        <v>4.9335</v>
      </c>
      <c r="E121" s="5">
        <v>45127</v>
      </c>
      <c r="F121">
        <v>5.1462</v>
      </c>
      <c r="G121" s="5">
        <v>45128</v>
      </c>
      <c r="H121">
        <v>5.2469</v>
      </c>
      <c r="I121" s="5">
        <v>45128</v>
      </c>
      <c r="J121">
        <v>5.5646</v>
      </c>
      <c r="K121" s="5">
        <v>45128</v>
      </c>
      <c r="L121">
        <v>5.6366</v>
      </c>
      <c r="M121" s="5">
        <v>45128</v>
      </c>
      <c r="N121">
        <v>5.69117</v>
      </c>
      <c r="O121" s="5">
        <v>45128</v>
      </c>
      <c r="P121">
        <v>5.7344</v>
      </c>
      <c r="Q121" s="5">
        <v>45128</v>
      </c>
      <c r="R121">
        <v>5.7731</v>
      </c>
      <c r="S121" s="5">
        <v>45128</v>
      </c>
      <c r="T121">
        <v>5.8021</v>
      </c>
      <c r="U121" s="5">
        <v>45128</v>
      </c>
      <c r="V121">
        <v>5.8276</v>
      </c>
      <c r="W121" s="5">
        <v>45128</v>
      </c>
      <c r="X121">
        <v>5.8456</v>
      </c>
      <c r="Y121" s="5">
        <v>45128</v>
      </c>
      <c r="Z121">
        <v>5.74155</v>
      </c>
      <c r="AA121" s="5">
        <v>45128</v>
      </c>
      <c r="AB121">
        <v>5.6145</v>
      </c>
      <c r="AC121" s="5">
        <v>45128</v>
      </c>
      <c r="AD121">
        <v>5.2843</v>
      </c>
      <c r="AE121" s="5">
        <v>45128</v>
      </c>
      <c r="AF121">
        <v>5.01943</v>
      </c>
      <c r="AG121" s="5">
        <v>45128</v>
      </c>
      <c r="AH121">
        <v>4.80337</v>
      </c>
      <c r="AI121" s="5">
        <v>45128</v>
      </c>
      <c r="AJ121">
        <v>4.6235</v>
      </c>
      <c r="AK121" s="5">
        <v>45128</v>
      </c>
      <c r="AL121">
        <v>4.48051</v>
      </c>
      <c r="AM121" s="5">
        <v>45128</v>
      </c>
      <c r="AN121">
        <v>4.37071</v>
      </c>
      <c r="AO121" s="5">
        <v>45128</v>
      </c>
      <c r="AP121">
        <v>4.289</v>
      </c>
      <c r="AQ121" s="5">
        <v>45128</v>
      </c>
      <c r="AR121">
        <v>4.23112</v>
      </c>
      <c r="AS121" s="5">
        <v>45128</v>
      </c>
      <c r="AT121">
        <v>4.1555</v>
      </c>
      <c r="AU121" s="5">
        <v>45128</v>
      </c>
      <c r="AV121">
        <v>4.08378</v>
      </c>
      <c r="AW121" s="5">
        <v>45128</v>
      </c>
      <c r="AX121">
        <v>3.99055</v>
      </c>
      <c r="AY121" s="5">
        <v>45128</v>
      </c>
      <c r="AZ121">
        <v>3.9173</v>
      </c>
      <c r="BA121" s="5">
        <v>45128</v>
      </c>
      <c r="BB121">
        <v>3.8375</v>
      </c>
      <c r="BC121" s="5">
        <v>45125</v>
      </c>
      <c r="BD121">
        <v>3.7565</v>
      </c>
      <c r="BE121" s="5">
        <v>45125</v>
      </c>
      <c r="BF121">
        <v>3.6185</v>
      </c>
    </row>
    <row r="122" spans="1:58">
      <c r="A122" s="5">
        <v>45131</v>
      </c>
      <c r="B122">
        <v>4.9318</v>
      </c>
      <c r="C122" s="5">
        <v>45128</v>
      </c>
      <c r="D122">
        <v>4.963</v>
      </c>
      <c r="E122" s="5">
        <v>45128</v>
      </c>
      <c r="F122">
        <v>5.15714</v>
      </c>
      <c r="G122" s="5">
        <v>45131</v>
      </c>
      <c r="H122">
        <v>5.2635</v>
      </c>
      <c r="I122" s="5">
        <v>45131</v>
      </c>
      <c r="J122">
        <v>5.5565</v>
      </c>
      <c r="K122" s="5">
        <v>45131</v>
      </c>
      <c r="L122">
        <v>5.6155</v>
      </c>
      <c r="M122" s="5">
        <v>45131</v>
      </c>
      <c r="N122">
        <v>5.6716</v>
      </c>
      <c r="O122" s="5">
        <v>45131</v>
      </c>
      <c r="P122">
        <v>5.7112</v>
      </c>
      <c r="Q122" s="5">
        <v>45131</v>
      </c>
      <c r="R122">
        <v>5.7465</v>
      </c>
      <c r="S122" s="5">
        <v>45131</v>
      </c>
      <c r="T122">
        <v>5.7755</v>
      </c>
      <c r="U122" s="5">
        <v>45131</v>
      </c>
      <c r="V122">
        <v>5.7996</v>
      </c>
      <c r="W122" s="5">
        <v>45131</v>
      </c>
      <c r="X122">
        <v>5.817</v>
      </c>
      <c r="Y122" s="5">
        <v>45131</v>
      </c>
      <c r="Z122">
        <v>5.707</v>
      </c>
      <c r="AA122" s="5">
        <v>45131</v>
      </c>
      <c r="AB122">
        <v>5.5805</v>
      </c>
      <c r="AC122" s="5">
        <v>45131</v>
      </c>
      <c r="AD122">
        <v>5.263</v>
      </c>
      <c r="AE122" s="5">
        <v>45131</v>
      </c>
      <c r="AF122">
        <v>4.994</v>
      </c>
      <c r="AG122" s="5">
        <v>45131</v>
      </c>
      <c r="AH122">
        <v>4.7775</v>
      </c>
      <c r="AI122" s="5">
        <v>45131</v>
      </c>
      <c r="AJ122">
        <v>4.6006</v>
      </c>
      <c r="AK122" s="5">
        <v>45131</v>
      </c>
      <c r="AL122">
        <v>4.4605</v>
      </c>
      <c r="AM122" s="5">
        <v>45131</v>
      </c>
      <c r="AN122">
        <v>4.3555</v>
      </c>
      <c r="AO122" s="5">
        <v>45131</v>
      </c>
      <c r="AP122">
        <v>4.276</v>
      </c>
      <c r="AQ122" s="5">
        <v>45131</v>
      </c>
      <c r="AR122">
        <v>4.2201</v>
      </c>
      <c r="AS122" s="5">
        <v>45131</v>
      </c>
      <c r="AT122">
        <v>4.1464</v>
      </c>
      <c r="AU122" s="5">
        <v>45131</v>
      </c>
      <c r="AV122">
        <v>4.076</v>
      </c>
      <c r="AW122" s="5">
        <v>45131</v>
      </c>
      <c r="AX122">
        <v>3.986</v>
      </c>
      <c r="AY122" s="5">
        <v>45131</v>
      </c>
      <c r="AZ122">
        <v>3.9125</v>
      </c>
      <c r="BA122" s="5">
        <v>45131</v>
      </c>
      <c r="BB122">
        <v>3.8385</v>
      </c>
      <c r="BC122" s="5">
        <v>45126</v>
      </c>
      <c r="BD122">
        <v>3.62269</v>
      </c>
      <c r="BE122" s="5">
        <v>45126</v>
      </c>
      <c r="BF122">
        <v>3.4935</v>
      </c>
    </row>
    <row r="123" spans="1:58">
      <c r="A123" s="5">
        <v>45132</v>
      </c>
      <c r="B123">
        <v>4.9319</v>
      </c>
      <c r="C123" s="5">
        <v>45131</v>
      </c>
      <c r="D123">
        <v>5.0328</v>
      </c>
      <c r="E123" s="5">
        <v>45131</v>
      </c>
      <c r="F123">
        <v>5.1777</v>
      </c>
      <c r="G123" s="5">
        <v>45132</v>
      </c>
      <c r="H123">
        <v>5.275</v>
      </c>
      <c r="I123" s="5">
        <v>45132</v>
      </c>
      <c r="J123">
        <v>5.5582</v>
      </c>
      <c r="K123" s="5">
        <v>45132</v>
      </c>
      <c r="L123">
        <v>5.6185</v>
      </c>
      <c r="M123" s="5">
        <v>45132</v>
      </c>
      <c r="N123">
        <v>5.6735</v>
      </c>
      <c r="O123" s="5">
        <v>45132</v>
      </c>
      <c r="P123">
        <v>5.7136</v>
      </c>
      <c r="Q123" s="5">
        <v>45132</v>
      </c>
      <c r="R123">
        <v>5.7514</v>
      </c>
      <c r="S123" s="5">
        <v>45132</v>
      </c>
      <c r="T123">
        <v>5.7844</v>
      </c>
      <c r="U123" s="5">
        <v>45132</v>
      </c>
      <c r="V123">
        <v>5.8075</v>
      </c>
      <c r="W123" s="5">
        <v>45132</v>
      </c>
      <c r="X123">
        <v>5.8265</v>
      </c>
      <c r="Y123" s="5">
        <v>45132</v>
      </c>
      <c r="Z123">
        <v>5.7305</v>
      </c>
      <c r="AA123" s="5">
        <v>45132</v>
      </c>
      <c r="AB123">
        <v>5.6084</v>
      </c>
      <c r="AC123" s="5">
        <v>45132</v>
      </c>
      <c r="AD123">
        <v>5.284</v>
      </c>
      <c r="AE123" s="5">
        <v>45132</v>
      </c>
      <c r="AF123">
        <v>5.0104</v>
      </c>
      <c r="AG123" s="5">
        <v>45132</v>
      </c>
      <c r="AH123">
        <v>4.7899</v>
      </c>
      <c r="AI123" s="5">
        <v>45132</v>
      </c>
      <c r="AJ123">
        <v>4.6105</v>
      </c>
      <c r="AK123" s="5">
        <v>45132</v>
      </c>
      <c r="AL123">
        <v>4.4675</v>
      </c>
      <c r="AM123" s="5">
        <v>45132</v>
      </c>
      <c r="AN123">
        <v>4.361</v>
      </c>
      <c r="AO123" s="5">
        <v>45132</v>
      </c>
      <c r="AP123">
        <v>4.2805</v>
      </c>
      <c r="AQ123" s="5">
        <v>45132</v>
      </c>
      <c r="AR123">
        <v>4.223</v>
      </c>
      <c r="AS123" s="5">
        <v>45132</v>
      </c>
      <c r="AT123">
        <v>4.1495</v>
      </c>
      <c r="AU123" s="5">
        <v>45132</v>
      </c>
      <c r="AV123">
        <v>4.0791</v>
      </c>
      <c r="AW123" s="5">
        <v>45132</v>
      </c>
      <c r="AX123">
        <v>3.9877</v>
      </c>
      <c r="AY123" s="5">
        <v>45132</v>
      </c>
      <c r="AZ123">
        <v>3.9127</v>
      </c>
      <c r="BA123" s="5">
        <v>45132</v>
      </c>
      <c r="BB123">
        <v>3.8405</v>
      </c>
      <c r="BC123" s="5">
        <v>45127</v>
      </c>
      <c r="BD123">
        <v>3.7026</v>
      </c>
      <c r="BE123" s="5">
        <v>45127</v>
      </c>
      <c r="BF123">
        <v>3.5726</v>
      </c>
    </row>
    <row r="124" spans="1:58">
      <c r="A124" s="5">
        <v>45133</v>
      </c>
      <c r="B124">
        <v>4.9315</v>
      </c>
      <c r="C124" s="5">
        <v>45132</v>
      </c>
      <c r="D124">
        <v>5.062</v>
      </c>
      <c r="E124" s="5">
        <v>45132</v>
      </c>
      <c r="F124">
        <v>5.1934</v>
      </c>
      <c r="G124" s="5">
        <v>45133</v>
      </c>
      <c r="H124">
        <v>5.289</v>
      </c>
      <c r="I124" s="5">
        <v>45133</v>
      </c>
      <c r="J124">
        <v>5.58145</v>
      </c>
      <c r="K124" s="5">
        <v>45133</v>
      </c>
      <c r="L124">
        <v>5.6505</v>
      </c>
      <c r="M124" s="5">
        <v>45133</v>
      </c>
      <c r="N124">
        <v>5.71095</v>
      </c>
      <c r="O124" s="5">
        <v>45133</v>
      </c>
      <c r="P124">
        <v>5.7585</v>
      </c>
      <c r="Q124" s="5">
        <v>45133</v>
      </c>
      <c r="R124">
        <v>5.80131</v>
      </c>
      <c r="S124" s="5">
        <v>45133</v>
      </c>
      <c r="T124">
        <v>5.8386</v>
      </c>
      <c r="U124" s="5">
        <v>45133</v>
      </c>
      <c r="V124">
        <v>5.86694</v>
      </c>
      <c r="W124" s="5">
        <v>45133</v>
      </c>
      <c r="X124">
        <v>5.8929</v>
      </c>
      <c r="Y124" s="5">
        <v>45133</v>
      </c>
      <c r="Z124">
        <v>5.8135</v>
      </c>
      <c r="AA124" s="5">
        <v>45133</v>
      </c>
      <c r="AB124">
        <v>5.71711</v>
      </c>
      <c r="AC124" s="5">
        <v>45133</v>
      </c>
      <c r="AD124">
        <v>5.395</v>
      </c>
      <c r="AE124" s="5">
        <v>45133</v>
      </c>
      <c r="AF124">
        <v>5.104</v>
      </c>
      <c r="AG124" s="5">
        <v>45133</v>
      </c>
      <c r="AH124">
        <v>4.866</v>
      </c>
      <c r="AI124" s="5">
        <v>45133</v>
      </c>
      <c r="AJ124">
        <v>4.6835</v>
      </c>
      <c r="AK124" s="5">
        <v>45133</v>
      </c>
      <c r="AL124">
        <v>4.5295</v>
      </c>
      <c r="AM124" s="5">
        <v>45133</v>
      </c>
      <c r="AN124">
        <v>4.4135</v>
      </c>
      <c r="AO124" s="5">
        <v>45133</v>
      </c>
      <c r="AP124">
        <v>4.3242</v>
      </c>
      <c r="AQ124" s="5">
        <v>45133</v>
      </c>
      <c r="AR124">
        <v>4.257</v>
      </c>
      <c r="AS124" s="5">
        <v>45133</v>
      </c>
      <c r="AT124">
        <v>4.1705</v>
      </c>
      <c r="AU124" s="5">
        <v>45133</v>
      </c>
      <c r="AV124">
        <v>4.0895</v>
      </c>
      <c r="AW124" s="5">
        <v>45133</v>
      </c>
      <c r="AX124">
        <v>3.989</v>
      </c>
      <c r="AY124" s="5">
        <v>45133</v>
      </c>
      <c r="AZ124">
        <v>3.9095</v>
      </c>
      <c r="BA124" s="5">
        <v>45133</v>
      </c>
      <c r="BB124">
        <v>3.83</v>
      </c>
      <c r="BC124" s="5">
        <v>45128</v>
      </c>
      <c r="BD124">
        <v>3.70283</v>
      </c>
      <c r="BE124" s="5">
        <v>45128</v>
      </c>
      <c r="BF124">
        <v>3.5725</v>
      </c>
    </row>
    <row r="125" spans="1:58">
      <c r="A125" s="5">
        <v>45134</v>
      </c>
      <c r="B125">
        <v>4.9313</v>
      </c>
      <c r="C125" s="5">
        <v>45133</v>
      </c>
      <c r="D125">
        <v>5.0868</v>
      </c>
      <c r="E125" s="5">
        <v>45133</v>
      </c>
      <c r="F125">
        <v>5.21927</v>
      </c>
      <c r="G125" s="5">
        <v>45134</v>
      </c>
      <c r="H125">
        <v>5.27274</v>
      </c>
      <c r="I125" s="5">
        <v>45134</v>
      </c>
      <c r="J125">
        <v>5.55167</v>
      </c>
      <c r="K125" s="5">
        <v>45134</v>
      </c>
      <c r="L125">
        <v>5.62102</v>
      </c>
      <c r="M125" s="5">
        <v>45134</v>
      </c>
      <c r="N125">
        <v>5.67182</v>
      </c>
      <c r="O125" s="5">
        <v>45134</v>
      </c>
      <c r="P125">
        <v>5.7145</v>
      </c>
      <c r="Q125" s="5">
        <v>45134</v>
      </c>
      <c r="R125">
        <v>5.7575</v>
      </c>
      <c r="S125" s="5">
        <v>45134</v>
      </c>
      <c r="T125">
        <v>5.7869</v>
      </c>
      <c r="U125" s="5">
        <v>45134</v>
      </c>
      <c r="V125">
        <v>5.81377</v>
      </c>
      <c r="W125" s="5">
        <v>45134</v>
      </c>
      <c r="X125">
        <v>5.8393</v>
      </c>
      <c r="Y125" s="5">
        <v>45134</v>
      </c>
      <c r="Z125">
        <v>5.75</v>
      </c>
      <c r="AA125" s="5">
        <v>45134</v>
      </c>
      <c r="AB125">
        <v>5.64784</v>
      </c>
      <c r="AC125" s="5">
        <v>45134</v>
      </c>
      <c r="AD125">
        <v>5.339</v>
      </c>
      <c r="AE125" s="5">
        <v>45134</v>
      </c>
      <c r="AF125">
        <v>5.0695</v>
      </c>
      <c r="AG125" s="5">
        <v>45134</v>
      </c>
      <c r="AH125">
        <v>4.8495</v>
      </c>
      <c r="AI125" s="5">
        <v>45134</v>
      </c>
      <c r="AJ125">
        <v>4.67</v>
      </c>
      <c r="AK125" s="5">
        <v>45134</v>
      </c>
      <c r="AL125">
        <v>4.5265</v>
      </c>
      <c r="AM125" s="5">
        <v>45134</v>
      </c>
      <c r="AN125">
        <v>4.419</v>
      </c>
      <c r="AO125" s="5">
        <v>45134</v>
      </c>
      <c r="AP125">
        <v>4.338</v>
      </c>
      <c r="AQ125" s="5">
        <v>45134</v>
      </c>
      <c r="AR125">
        <v>4.2785</v>
      </c>
      <c r="AS125" s="5">
        <v>45134</v>
      </c>
      <c r="AT125">
        <v>4.2</v>
      </c>
      <c r="AU125" s="5">
        <v>45134</v>
      </c>
      <c r="AV125">
        <v>4.1245</v>
      </c>
      <c r="AW125" s="5">
        <v>45134</v>
      </c>
      <c r="AX125">
        <v>4.0305</v>
      </c>
      <c r="AY125" s="5">
        <v>45134</v>
      </c>
      <c r="AZ125">
        <v>3.953</v>
      </c>
      <c r="BA125" s="5">
        <v>45134</v>
      </c>
      <c r="BB125">
        <v>3.8765</v>
      </c>
      <c r="BC125" s="5">
        <v>45131</v>
      </c>
      <c r="BD125">
        <v>3.7085</v>
      </c>
      <c r="BE125" s="5">
        <v>45131</v>
      </c>
      <c r="BF125">
        <v>3.5821</v>
      </c>
    </row>
    <row r="126" spans="1:58">
      <c r="A126" s="5">
        <v>45135</v>
      </c>
      <c r="B126">
        <v>4.979</v>
      </c>
      <c r="C126" s="5">
        <v>45134</v>
      </c>
      <c r="D126">
        <v>5.1025</v>
      </c>
      <c r="E126" s="5">
        <v>45134</v>
      </c>
      <c r="F126">
        <v>5.20204</v>
      </c>
      <c r="G126" s="5">
        <v>45135</v>
      </c>
      <c r="H126">
        <v>5.2788</v>
      </c>
      <c r="I126" s="5">
        <v>45135</v>
      </c>
      <c r="J126">
        <v>5.536</v>
      </c>
      <c r="K126" s="5">
        <v>45135</v>
      </c>
      <c r="L126">
        <v>5.5972</v>
      </c>
      <c r="M126" s="5">
        <v>45135</v>
      </c>
      <c r="N126">
        <v>5.6455</v>
      </c>
      <c r="O126" s="5">
        <v>45135</v>
      </c>
      <c r="P126">
        <v>5.6852</v>
      </c>
      <c r="Q126" s="5">
        <v>45135</v>
      </c>
      <c r="R126">
        <v>5.7225</v>
      </c>
      <c r="S126" s="5">
        <v>45135</v>
      </c>
      <c r="T126">
        <v>5.7508</v>
      </c>
      <c r="U126" s="5">
        <v>45135</v>
      </c>
      <c r="V126">
        <v>5.776</v>
      </c>
      <c r="W126" s="5">
        <v>45135</v>
      </c>
      <c r="X126">
        <v>5.7967</v>
      </c>
      <c r="Y126" s="5">
        <v>45135</v>
      </c>
      <c r="Z126">
        <v>5.708</v>
      </c>
      <c r="AA126" s="5">
        <v>45135</v>
      </c>
      <c r="AB126">
        <v>5.5961</v>
      </c>
      <c r="AC126" s="5">
        <v>45135</v>
      </c>
      <c r="AD126">
        <v>5.28985</v>
      </c>
      <c r="AE126" s="5">
        <v>45135</v>
      </c>
      <c r="AF126">
        <v>5.0335</v>
      </c>
      <c r="AG126" s="5">
        <v>45135</v>
      </c>
      <c r="AH126">
        <v>4.8245</v>
      </c>
      <c r="AI126" s="5">
        <v>45135</v>
      </c>
      <c r="AJ126">
        <v>4.654</v>
      </c>
      <c r="AK126" s="5">
        <v>45135</v>
      </c>
      <c r="AL126">
        <v>4.517</v>
      </c>
      <c r="AM126" s="5">
        <v>45135</v>
      </c>
      <c r="AN126">
        <v>4.416</v>
      </c>
      <c r="AO126" s="5">
        <v>45135</v>
      </c>
      <c r="AP126">
        <v>4.339</v>
      </c>
      <c r="AQ126" s="5">
        <v>45135</v>
      </c>
      <c r="AR126">
        <v>4.28325</v>
      </c>
      <c r="AS126" s="5">
        <v>45135</v>
      </c>
      <c r="AT126">
        <v>4.2075</v>
      </c>
      <c r="AU126" s="5">
        <v>45135</v>
      </c>
      <c r="AV126">
        <v>4.136</v>
      </c>
      <c r="AW126" s="5">
        <v>45135</v>
      </c>
      <c r="AX126">
        <v>4.0455</v>
      </c>
      <c r="AY126" s="5">
        <v>45135</v>
      </c>
      <c r="AZ126">
        <v>3.9695</v>
      </c>
      <c r="BA126" s="5">
        <v>45135</v>
      </c>
      <c r="BB126">
        <v>3.8931</v>
      </c>
      <c r="BC126" s="5">
        <v>45132</v>
      </c>
      <c r="BD126">
        <v>3.7125</v>
      </c>
      <c r="BE126" s="5">
        <v>45132</v>
      </c>
      <c r="BF126">
        <v>3.5875</v>
      </c>
    </row>
    <row r="127" spans="1:58">
      <c r="A127" s="5">
        <v>45138</v>
      </c>
      <c r="B127">
        <v>5.119</v>
      </c>
      <c r="C127" s="5">
        <v>45135</v>
      </c>
      <c r="D127">
        <v>5.1205</v>
      </c>
      <c r="E127" s="5">
        <v>45135</v>
      </c>
      <c r="F127">
        <v>5.2081</v>
      </c>
      <c r="G127" s="5">
        <v>45138</v>
      </c>
      <c r="H127">
        <v>5.3005</v>
      </c>
      <c r="I127" s="5">
        <v>45138</v>
      </c>
      <c r="J127">
        <v>5.55771</v>
      </c>
      <c r="K127" s="5">
        <v>45138</v>
      </c>
      <c r="L127">
        <v>5.6209</v>
      </c>
      <c r="M127" s="5">
        <v>45138</v>
      </c>
      <c r="N127">
        <v>5.66833</v>
      </c>
      <c r="O127" s="5">
        <v>45138</v>
      </c>
      <c r="P127">
        <v>5.70492</v>
      </c>
      <c r="Q127" s="5">
        <v>45138</v>
      </c>
      <c r="R127">
        <v>5.742</v>
      </c>
      <c r="S127" s="5">
        <v>45138</v>
      </c>
      <c r="T127">
        <v>5.76959</v>
      </c>
      <c r="U127" s="5">
        <v>45138</v>
      </c>
      <c r="V127">
        <v>5.79065</v>
      </c>
      <c r="W127" s="5">
        <v>45138</v>
      </c>
      <c r="X127">
        <v>5.81172</v>
      </c>
      <c r="Y127" s="5">
        <v>45138</v>
      </c>
      <c r="Z127">
        <v>5.71081</v>
      </c>
      <c r="AA127" s="5">
        <v>45138</v>
      </c>
      <c r="AB127">
        <v>5.59387</v>
      </c>
      <c r="AC127" s="5">
        <v>45138</v>
      </c>
      <c r="AD127">
        <v>5.27779</v>
      </c>
      <c r="AE127" s="5">
        <v>45138</v>
      </c>
      <c r="AF127">
        <v>5.0205</v>
      </c>
      <c r="AG127" s="5">
        <v>45138</v>
      </c>
      <c r="AH127">
        <v>4.8065</v>
      </c>
      <c r="AI127" s="5">
        <v>45138</v>
      </c>
      <c r="AJ127">
        <v>4.6305</v>
      </c>
      <c r="AK127" s="5">
        <v>45138</v>
      </c>
      <c r="AL127">
        <v>4.48907</v>
      </c>
      <c r="AM127" s="5">
        <v>45138</v>
      </c>
      <c r="AN127">
        <v>4.38433</v>
      </c>
      <c r="AO127" s="5">
        <v>45138</v>
      </c>
      <c r="AP127">
        <v>4.30668</v>
      </c>
      <c r="AQ127" s="5">
        <v>45138</v>
      </c>
      <c r="AR127">
        <v>4.2505</v>
      </c>
      <c r="AS127" s="5">
        <v>45138</v>
      </c>
      <c r="AT127">
        <v>4.17657</v>
      </c>
      <c r="AU127" s="5">
        <v>45138</v>
      </c>
      <c r="AV127">
        <v>4.10432</v>
      </c>
      <c r="AW127" s="5">
        <v>45138</v>
      </c>
      <c r="AX127">
        <v>4.0135</v>
      </c>
      <c r="AY127" s="5">
        <v>45138</v>
      </c>
      <c r="AZ127">
        <v>3.9375</v>
      </c>
      <c r="BA127" s="5">
        <v>45138</v>
      </c>
      <c r="BB127">
        <v>3.8625</v>
      </c>
      <c r="BC127" s="5">
        <v>45133</v>
      </c>
      <c r="BD127">
        <v>3.69479</v>
      </c>
      <c r="BE127" s="5">
        <v>45133</v>
      </c>
      <c r="BF127">
        <v>3.572</v>
      </c>
    </row>
    <row r="128" spans="1:58">
      <c r="A128" s="5">
        <v>45139</v>
      </c>
      <c r="B128">
        <v>5.1671</v>
      </c>
      <c r="C128" s="5">
        <v>45138</v>
      </c>
      <c r="D128">
        <v>5.1925</v>
      </c>
      <c r="E128" s="5">
        <v>45138</v>
      </c>
      <c r="F128">
        <v>5.238</v>
      </c>
      <c r="G128" s="5">
        <v>45139</v>
      </c>
      <c r="H128">
        <v>5.3195</v>
      </c>
      <c r="I128" s="5">
        <v>45139</v>
      </c>
      <c r="J128">
        <v>5.572</v>
      </c>
      <c r="K128" s="5">
        <v>45139</v>
      </c>
      <c r="L128">
        <v>5.6288</v>
      </c>
      <c r="M128" s="5">
        <v>45139</v>
      </c>
      <c r="N128">
        <v>5.67664</v>
      </c>
      <c r="O128" s="5">
        <v>45139</v>
      </c>
      <c r="P128">
        <v>5.7209</v>
      </c>
      <c r="Q128" s="5">
        <v>45139</v>
      </c>
      <c r="R128">
        <v>5.75621</v>
      </c>
      <c r="S128" s="5">
        <v>45139</v>
      </c>
      <c r="T128">
        <v>5.7895</v>
      </c>
      <c r="U128" s="5">
        <v>45139</v>
      </c>
      <c r="V128">
        <v>5.81274</v>
      </c>
      <c r="W128" s="5">
        <v>45139</v>
      </c>
      <c r="X128">
        <v>5.8349</v>
      </c>
      <c r="Y128" s="5">
        <v>45139</v>
      </c>
      <c r="Z128">
        <v>5.76159</v>
      </c>
      <c r="AA128" s="5">
        <v>45139</v>
      </c>
      <c r="AB128">
        <v>5.66494</v>
      </c>
      <c r="AC128" s="5">
        <v>45139</v>
      </c>
      <c r="AD128">
        <v>5.3775</v>
      </c>
      <c r="AE128" s="5">
        <v>45139</v>
      </c>
      <c r="AF128">
        <v>5.11721</v>
      </c>
      <c r="AG128" s="5">
        <v>45139</v>
      </c>
      <c r="AH128">
        <v>4.9074</v>
      </c>
      <c r="AI128" s="5">
        <v>45139</v>
      </c>
      <c r="AJ128">
        <v>4.73503</v>
      </c>
      <c r="AK128" s="5">
        <v>45139</v>
      </c>
      <c r="AL128">
        <v>4.59949</v>
      </c>
      <c r="AM128" s="5">
        <v>45139</v>
      </c>
      <c r="AN128">
        <v>4.4945</v>
      </c>
      <c r="AO128" s="5">
        <v>45139</v>
      </c>
      <c r="AP128">
        <v>4.4175</v>
      </c>
      <c r="AQ128" s="5">
        <v>45139</v>
      </c>
      <c r="AR128">
        <v>4.3616</v>
      </c>
      <c r="AS128" s="5">
        <v>45139</v>
      </c>
      <c r="AT128">
        <v>4.28447</v>
      </c>
      <c r="AU128" s="5">
        <v>45139</v>
      </c>
      <c r="AV128">
        <v>4.20785</v>
      </c>
      <c r="AW128" s="5">
        <v>45139</v>
      </c>
      <c r="AX128">
        <v>4.11221</v>
      </c>
      <c r="AY128" s="5">
        <v>45139</v>
      </c>
      <c r="AZ128">
        <v>4.0335</v>
      </c>
      <c r="BA128" s="5">
        <v>45139</v>
      </c>
      <c r="BB128">
        <v>3.9566</v>
      </c>
      <c r="BC128" s="5">
        <v>45134</v>
      </c>
      <c r="BD128">
        <v>3.74328</v>
      </c>
      <c r="BE128" s="5">
        <v>45134</v>
      </c>
      <c r="BF128">
        <v>3.61728</v>
      </c>
    </row>
    <row r="129" spans="1:58">
      <c r="A129" s="5">
        <v>45140</v>
      </c>
      <c r="B129">
        <v>5.2055</v>
      </c>
      <c r="C129" s="5">
        <v>45139</v>
      </c>
      <c r="D129">
        <v>5.2185</v>
      </c>
      <c r="E129" s="5">
        <v>45139</v>
      </c>
      <c r="F129">
        <v>5.2505</v>
      </c>
      <c r="G129" s="5">
        <v>45140</v>
      </c>
      <c r="H129">
        <v>5.31</v>
      </c>
      <c r="I129" s="5">
        <v>45140</v>
      </c>
      <c r="J129">
        <v>5.5431</v>
      </c>
      <c r="K129" s="5">
        <v>45140</v>
      </c>
      <c r="L129">
        <v>5.5956</v>
      </c>
      <c r="M129" s="5">
        <v>45140</v>
      </c>
      <c r="N129">
        <v>5.6413</v>
      </c>
      <c r="O129" s="5">
        <v>45140</v>
      </c>
      <c r="P129">
        <v>5.6768</v>
      </c>
      <c r="Q129" s="5">
        <v>45140</v>
      </c>
      <c r="R129">
        <v>5.7084</v>
      </c>
      <c r="S129" s="5">
        <v>45140</v>
      </c>
      <c r="T129">
        <v>5.7358</v>
      </c>
      <c r="U129" s="5">
        <v>45140</v>
      </c>
      <c r="V129">
        <v>5.7564</v>
      </c>
      <c r="W129" s="5">
        <v>45140</v>
      </c>
      <c r="X129">
        <v>5.7742</v>
      </c>
      <c r="Y129" s="5">
        <v>45140</v>
      </c>
      <c r="Z129">
        <v>5.6805</v>
      </c>
      <c r="AA129" s="5">
        <v>45140</v>
      </c>
      <c r="AB129">
        <v>5.573</v>
      </c>
      <c r="AC129" s="5">
        <v>45140</v>
      </c>
      <c r="AD129">
        <v>5.283</v>
      </c>
      <c r="AE129" s="5">
        <v>45140</v>
      </c>
      <c r="AF129">
        <v>5.04185</v>
      </c>
      <c r="AG129" s="5">
        <v>45140</v>
      </c>
      <c r="AH129">
        <v>4.84505</v>
      </c>
      <c r="AI129" s="5">
        <v>45140</v>
      </c>
      <c r="AJ129">
        <v>4.68345</v>
      </c>
      <c r="AK129" s="5">
        <v>45140</v>
      </c>
      <c r="AL129">
        <v>4.555</v>
      </c>
      <c r="AM129" s="5">
        <v>45140</v>
      </c>
      <c r="AN129">
        <v>4.459</v>
      </c>
      <c r="AO129" s="5">
        <v>45140</v>
      </c>
      <c r="AP129">
        <v>4.388</v>
      </c>
      <c r="AQ129" s="5">
        <v>45140</v>
      </c>
      <c r="AR129">
        <v>4.339</v>
      </c>
      <c r="AS129" s="5">
        <v>45140</v>
      </c>
      <c r="AT129">
        <v>4.26825</v>
      </c>
      <c r="AU129" s="5">
        <v>45140</v>
      </c>
      <c r="AV129">
        <v>4.199</v>
      </c>
      <c r="AW129" s="5">
        <v>45140</v>
      </c>
      <c r="AX129">
        <v>4.104</v>
      </c>
      <c r="AY129" s="5">
        <v>45140</v>
      </c>
      <c r="AZ129">
        <v>4.027</v>
      </c>
      <c r="BA129" s="5">
        <v>45140</v>
      </c>
      <c r="BB129">
        <v>3.951</v>
      </c>
      <c r="BC129" s="5">
        <v>45135</v>
      </c>
      <c r="BD129">
        <v>3.7626</v>
      </c>
      <c r="BE129" s="5">
        <v>45135</v>
      </c>
      <c r="BF129">
        <v>3.6365</v>
      </c>
    </row>
    <row r="130" spans="1:58">
      <c r="A130" s="5">
        <v>45141</v>
      </c>
      <c r="B130">
        <v>5.1821</v>
      </c>
      <c r="C130" s="5">
        <v>45140</v>
      </c>
      <c r="D130">
        <v>5.2291</v>
      </c>
      <c r="E130" s="5">
        <v>45140</v>
      </c>
      <c r="F130">
        <v>5.2505</v>
      </c>
      <c r="G130" s="5">
        <v>45141</v>
      </c>
      <c r="H130">
        <v>5.2431</v>
      </c>
      <c r="I130" s="5">
        <v>45141</v>
      </c>
      <c r="J130">
        <v>5.4635</v>
      </c>
      <c r="K130" s="5">
        <v>45141</v>
      </c>
      <c r="L130">
        <v>5.52294</v>
      </c>
      <c r="M130" s="5">
        <v>45141</v>
      </c>
      <c r="N130">
        <v>5.56871</v>
      </c>
      <c r="O130" s="5">
        <v>45141</v>
      </c>
      <c r="P130">
        <v>5.6097</v>
      </c>
      <c r="Q130" s="5">
        <v>45141</v>
      </c>
      <c r="R130">
        <v>5.645</v>
      </c>
      <c r="S130" s="5">
        <v>45141</v>
      </c>
      <c r="T130">
        <v>5.6752</v>
      </c>
      <c r="U130" s="5">
        <v>45141</v>
      </c>
      <c r="V130">
        <v>5.6975</v>
      </c>
      <c r="W130" s="5">
        <v>45141</v>
      </c>
      <c r="X130">
        <v>5.7185</v>
      </c>
      <c r="Y130" s="5">
        <v>45141</v>
      </c>
      <c r="Z130">
        <v>5.63419</v>
      </c>
      <c r="AA130" s="5">
        <v>45141</v>
      </c>
      <c r="AB130">
        <v>5.536</v>
      </c>
      <c r="AC130" s="5">
        <v>45141</v>
      </c>
      <c r="AD130">
        <v>5.26064</v>
      </c>
      <c r="AE130" s="5">
        <v>45141</v>
      </c>
      <c r="AF130">
        <v>5.037</v>
      </c>
      <c r="AG130" s="5">
        <v>45141</v>
      </c>
      <c r="AH130">
        <v>4.855</v>
      </c>
      <c r="AI130" s="5">
        <v>45141</v>
      </c>
      <c r="AJ130">
        <v>4.70489</v>
      </c>
      <c r="AK130" s="5">
        <v>45141</v>
      </c>
      <c r="AL130">
        <v>4.58935</v>
      </c>
      <c r="AM130" s="5">
        <v>45141</v>
      </c>
      <c r="AN130">
        <v>4.50275</v>
      </c>
      <c r="AO130" s="5">
        <v>45141</v>
      </c>
      <c r="AP130">
        <v>4.43993</v>
      </c>
      <c r="AQ130" s="5">
        <v>45141</v>
      </c>
      <c r="AR130">
        <v>4.39771</v>
      </c>
      <c r="AS130" s="5">
        <v>45141</v>
      </c>
      <c r="AT130">
        <v>4.341</v>
      </c>
      <c r="AU130" s="5">
        <v>45141</v>
      </c>
      <c r="AV130">
        <v>4.27773</v>
      </c>
      <c r="AW130" s="5">
        <v>45141</v>
      </c>
      <c r="AX130">
        <v>4.19643</v>
      </c>
      <c r="AY130" s="5">
        <v>45141</v>
      </c>
      <c r="AZ130">
        <v>4.125</v>
      </c>
      <c r="BA130" s="5">
        <v>45141</v>
      </c>
      <c r="BB130">
        <v>4.052</v>
      </c>
      <c r="BC130" s="5">
        <v>45138</v>
      </c>
      <c r="BD130">
        <v>3.73133</v>
      </c>
      <c r="BE130" s="5">
        <v>45138</v>
      </c>
      <c r="BF130">
        <v>3.60636</v>
      </c>
    </row>
    <row r="131" spans="1:58">
      <c r="A131" s="5">
        <v>45142</v>
      </c>
      <c r="B131">
        <v>5.1839</v>
      </c>
      <c r="C131" s="5">
        <v>45141</v>
      </c>
      <c r="D131">
        <v>5.1839</v>
      </c>
      <c r="E131" s="5">
        <v>45141</v>
      </c>
      <c r="F131">
        <v>5.1901</v>
      </c>
      <c r="G131" s="5">
        <v>45142</v>
      </c>
      <c r="H131">
        <v>5.24509</v>
      </c>
      <c r="I131" s="5">
        <v>45142</v>
      </c>
      <c r="J131">
        <v>5.4595</v>
      </c>
      <c r="K131" s="5">
        <v>45142</v>
      </c>
      <c r="L131">
        <v>5.5175</v>
      </c>
      <c r="M131" s="5">
        <v>45142</v>
      </c>
      <c r="N131">
        <v>5.5645</v>
      </c>
      <c r="O131" s="5">
        <v>45142</v>
      </c>
      <c r="P131">
        <v>5.6075</v>
      </c>
      <c r="Q131" s="5">
        <v>45142</v>
      </c>
      <c r="R131">
        <v>5.6479</v>
      </c>
      <c r="S131" s="5">
        <v>45142</v>
      </c>
      <c r="T131">
        <v>5.6755</v>
      </c>
      <c r="U131" s="5">
        <v>45142</v>
      </c>
      <c r="V131">
        <v>5.69867</v>
      </c>
      <c r="W131" s="5">
        <v>45142</v>
      </c>
      <c r="X131">
        <v>5.7215</v>
      </c>
      <c r="Y131" s="5">
        <v>45142</v>
      </c>
      <c r="Z131">
        <v>5.6325</v>
      </c>
      <c r="AA131" s="5">
        <v>45142</v>
      </c>
      <c r="AB131">
        <v>5.5245</v>
      </c>
      <c r="AC131" s="5">
        <v>45142</v>
      </c>
      <c r="AD131">
        <v>5.244</v>
      </c>
      <c r="AE131" s="5">
        <v>45142</v>
      </c>
      <c r="AF131">
        <v>5.008</v>
      </c>
      <c r="AG131" s="5">
        <v>45142</v>
      </c>
      <c r="AH131">
        <v>4.81225</v>
      </c>
      <c r="AI131" s="5">
        <v>45142</v>
      </c>
      <c r="AJ131">
        <v>4.65454</v>
      </c>
      <c r="AK131" s="5">
        <v>45142</v>
      </c>
      <c r="AL131">
        <v>4.53</v>
      </c>
      <c r="AM131" s="5">
        <v>45142</v>
      </c>
      <c r="AN131">
        <v>4.436</v>
      </c>
      <c r="AO131" s="5">
        <v>45142</v>
      </c>
      <c r="AP131">
        <v>4.367</v>
      </c>
      <c r="AQ131" s="5">
        <v>45142</v>
      </c>
      <c r="AR131">
        <v>4.3199</v>
      </c>
      <c r="AS131" s="5">
        <v>45142</v>
      </c>
      <c r="AT131">
        <v>4.2577</v>
      </c>
      <c r="AU131" s="5">
        <v>45142</v>
      </c>
      <c r="AV131">
        <v>4.19516</v>
      </c>
      <c r="AW131" s="5">
        <v>45142</v>
      </c>
      <c r="AX131">
        <v>4.11016</v>
      </c>
      <c r="AY131" s="5">
        <v>45142</v>
      </c>
      <c r="AZ131">
        <v>4.03606</v>
      </c>
      <c r="BA131" s="5">
        <v>45142</v>
      </c>
      <c r="BB131">
        <v>3.963</v>
      </c>
      <c r="BC131" s="5">
        <v>45139</v>
      </c>
      <c r="BD131">
        <v>3.8215</v>
      </c>
      <c r="BE131" s="5">
        <v>45139</v>
      </c>
      <c r="BF131">
        <v>3.69461</v>
      </c>
    </row>
    <row r="132" spans="1:58">
      <c r="A132" s="5">
        <v>45145</v>
      </c>
      <c r="B132">
        <v>5.1835</v>
      </c>
      <c r="C132" s="5">
        <v>45142</v>
      </c>
      <c r="D132">
        <v>5.1865</v>
      </c>
      <c r="E132" s="5">
        <v>45142</v>
      </c>
      <c r="F132">
        <v>5.1895</v>
      </c>
      <c r="G132" s="5">
        <v>45145</v>
      </c>
      <c r="H132">
        <v>5.2625</v>
      </c>
      <c r="I132" s="5">
        <v>45145</v>
      </c>
      <c r="J132">
        <v>5.4739</v>
      </c>
      <c r="K132" s="5">
        <v>45145</v>
      </c>
      <c r="L132">
        <v>5.5272</v>
      </c>
      <c r="M132" s="5">
        <v>45145</v>
      </c>
      <c r="N132">
        <v>5.574</v>
      </c>
      <c r="O132" s="5">
        <v>45145</v>
      </c>
      <c r="P132">
        <v>5.6178</v>
      </c>
      <c r="Q132" s="5">
        <v>45145</v>
      </c>
      <c r="R132">
        <v>5.6518</v>
      </c>
      <c r="S132" s="5">
        <v>45145</v>
      </c>
      <c r="T132">
        <v>5.6818</v>
      </c>
      <c r="U132" s="5">
        <v>45145</v>
      </c>
      <c r="V132">
        <v>5.7065</v>
      </c>
      <c r="W132" s="5">
        <v>45145</v>
      </c>
      <c r="X132">
        <v>5.7255</v>
      </c>
      <c r="Y132" s="5">
        <v>45145</v>
      </c>
      <c r="Z132">
        <v>5.639</v>
      </c>
      <c r="AA132" s="5">
        <v>45145</v>
      </c>
      <c r="AB132">
        <v>5.539</v>
      </c>
      <c r="AC132" s="5">
        <v>45145</v>
      </c>
      <c r="AD132">
        <v>5.262</v>
      </c>
      <c r="AE132" s="5">
        <v>45145</v>
      </c>
      <c r="AF132">
        <v>5.0462</v>
      </c>
      <c r="AG132" s="5">
        <v>45145</v>
      </c>
      <c r="AH132">
        <v>4.86517</v>
      </c>
      <c r="AI132" s="5">
        <v>45145</v>
      </c>
      <c r="AJ132">
        <v>4.7145</v>
      </c>
      <c r="AK132" s="5">
        <v>45145</v>
      </c>
      <c r="AL132">
        <v>4.5964</v>
      </c>
      <c r="AM132" s="5">
        <v>45145</v>
      </c>
      <c r="AN132">
        <v>4.5069</v>
      </c>
      <c r="AO132" s="5">
        <v>45145</v>
      </c>
      <c r="AP132">
        <v>4.441</v>
      </c>
      <c r="AQ132" s="5">
        <v>45145</v>
      </c>
      <c r="AR132">
        <v>4.396</v>
      </c>
      <c r="AS132" s="5">
        <v>45145</v>
      </c>
      <c r="AT132">
        <v>4.33455</v>
      </c>
      <c r="AU132" s="5">
        <v>45145</v>
      </c>
      <c r="AV132">
        <v>4.27166</v>
      </c>
      <c r="AW132" s="5">
        <v>45145</v>
      </c>
      <c r="AX132">
        <v>4.1883</v>
      </c>
      <c r="AY132" s="5">
        <v>45145</v>
      </c>
      <c r="AZ132">
        <v>4.11467</v>
      </c>
      <c r="BA132" s="5">
        <v>45145</v>
      </c>
      <c r="BB132">
        <v>4.041</v>
      </c>
      <c r="BC132" s="5">
        <v>45140</v>
      </c>
      <c r="BD132">
        <v>3.815</v>
      </c>
      <c r="BE132" s="5">
        <v>45140</v>
      </c>
      <c r="BF132">
        <v>3.6883</v>
      </c>
    </row>
    <row r="133" spans="1:58">
      <c r="A133" s="5">
        <v>45146</v>
      </c>
      <c r="B133">
        <v>5.1835</v>
      </c>
      <c r="C133" s="5">
        <v>45145</v>
      </c>
      <c r="D133">
        <v>5.1855</v>
      </c>
      <c r="E133" s="5">
        <v>45145</v>
      </c>
      <c r="F133">
        <v>5.1913</v>
      </c>
      <c r="G133" s="5">
        <v>45146</v>
      </c>
      <c r="H133">
        <v>5.2617</v>
      </c>
      <c r="I133" s="5">
        <v>45146</v>
      </c>
      <c r="J133">
        <v>5.4715</v>
      </c>
      <c r="K133" s="5">
        <v>45146</v>
      </c>
      <c r="L133">
        <v>5.5265</v>
      </c>
      <c r="M133" s="5">
        <v>45146</v>
      </c>
      <c r="N133">
        <v>5.5732</v>
      </c>
      <c r="O133" s="5">
        <v>45146</v>
      </c>
      <c r="P133">
        <v>5.6148</v>
      </c>
      <c r="Q133" s="5">
        <v>45146</v>
      </c>
      <c r="R133">
        <v>5.6494</v>
      </c>
      <c r="S133" s="5">
        <v>45146</v>
      </c>
      <c r="T133">
        <v>5.6802</v>
      </c>
      <c r="U133" s="5">
        <v>45146</v>
      </c>
      <c r="V133">
        <v>5.7012</v>
      </c>
      <c r="W133" s="5">
        <v>45146</v>
      </c>
      <c r="X133">
        <v>5.7199</v>
      </c>
      <c r="Y133" s="5">
        <v>45146</v>
      </c>
      <c r="Z133">
        <v>5.631</v>
      </c>
      <c r="AA133" s="5">
        <v>45146</v>
      </c>
      <c r="AB133">
        <v>5.5295</v>
      </c>
      <c r="AC133" s="5">
        <v>45146</v>
      </c>
      <c r="AD133">
        <v>5.26</v>
      </c>
      <c r="AE133" s="5">
        <v>45146</v>
      </c>
      <c r="AF133">
        <v>5.031</v>
      </c>
      <c r="AG133" s="5">
        <v>45146</v>
      </c>
      <c r="AH133">
        <v>4.84</v>
      </c>
      <c r="AI133" s="5">
        <v>45146</v>
      </c>
      <c r="AJ133">
        <v>4.68</v>
      </c>
      <c r="AK133" s="5">
        <v>45146</v>
      </c>
      <c r="AL133">
        <v>4.554</v>
      </c>
      <c r="AM133" s="5">
        <v>45146</v>
      </c>
      <c r="AN133">
        <v>4.458</v>
      </c>
      <c r="AO133" s="5">
        <v>45146</v>
      </c>
      <c r="AP133">
        <v>4.386</v>
      </c>
      <c r="AQ133" s="5">
        <v>45146</v>
      </c>
      <c r="AR133">
        <v>4.336</v>
      </c>
      <c r="AS133" s="5">
        <v>45146</v>
      </c>
      <c r="AT133">
        <v>4.271</v>
      </c>
      <c r="AU133" s="5">
        <v>45146</v>
      </c>
      <c r="AV133">
        <v>4.206</v>
      </c>
      <c r="AW133" s="5">
        <v>45146</v>
      </c>
      <c r="AX133">
        <v>4.119</v>
      </c>
      <c r="AY133" s="5">
        <v>45146</v>
      </c>
      <c r="AZ133">
        <v>4.042</v>
      </c>
      <c r="BA133" s="5">
        <v>45146</v>
      </c>
      <c r="BB133">
        <v>3.966</v>
      </c>
      <c r="BC133" s="5">
        <v>45141</v>
      </c>
      <c r="BD133">
        <v>3.9191</v>
      </c>
      <c r="BE133" s="5">
        <v>45141</v>
      </c>
      <c r="BF133">
        <v>3.79311</v>
      </c>
    </row>
    <row r="134" spans="1:58">
      <c r="A134" s="5">
        <v>45147</v>
      </c>
      <c r="B134">
        <v>5.185</v>
      </c>
      <c r="C134" s="5">
        <v>45146</v>
      </c>
      <c r="D134">
        <v>5.1851</v>
      </c>
      <c r="E134" s="5">
        <v>45146</v>
      </c>
      <c r="F134">
        <v>5.1913</v>
      </c>
      <c r="G134" s="5">
        <v>45147</v>
      </c>
      <c r="H134">
        <v>5.2623</v>
      </c>
      <c r="I134" s="5">
        <v>45147</v>
      </c>
      <c r="J134">
        <v>5.4713</v>
      </c>
      <c r="K134" s="5">
        <v>45147</v>
      </c>
      <c r="L134">
        <v>5.5245</v>
      </c>
      <c r="M134" s="5">
        <v>45147</v>
      </c>
      <c r="N134">
        <v>5.5717</v>
      </c>
      <c r="O134" s="5">
        <v>45147</v>
      </c>
      <c r="P134">
        <v>5.6085</v>
      </c>
      <c r="Q134" s="5">
        <v>45147</v>
      </c>
      <c r="R134">
        <v>5.6415</v>
      </c>
      <c r="S134" s="5">
        <v>45147</v>
      </c>
      <c r="T134">
        <v>5.6698</v>
      </c>
      <c r="U134" s="5">
        <v>45147</v>
      </c>
      <c r="V134">
        <v>5.6906</v>
      </c>
      <c r="W134" s="5">
        <v>45147</v>
      </c>
      <c r="X134">
        <v>5.7083</v>
      </c>
      <c r="Y134" s="5">
        <v>45147</v>
      </c>
      <c r="Z134">
        <v>5.6148</v>
      </c>
      <c r="AA134" s="5">
        <v>45147</v>
      </c>
      <c r="AB134">
        <v>5.503</v>
      </c>
      <c r="AC134" s="5">
        <v>45147</v>
      </c>
      <c r="AD134">
        <v>5.231</v>
      </c>
      <c r="AE134" s="5">
        <v>45147</v>
      </c>
      <c r="AF134">
        <v>5.001</v>
      </c>
      <c r="AG134" s="5">
        <v>45147</v>
      </c>
      <c r="AH134">
        <v>4.8117</v>
      </c>
      <c r="AI134" s="5">
        <v>45147</v>
      </c>
      <c r="AJ134">
        <v>4.654</v>
      </c>
      <c r="AK134" s="5">
        <v>45147</v>
      </c>
      <c r="AL134">
        <v>4.528</v>
      </c>
      <c r="AM134" s="5">
        <v>45147</v>
      </c>
      <c r="AN134">
        <v>4.4339</v>
      </c>
      <c r="AO134" s="5">
        <v>45147</v>
      </c>
      <c r="AP134">
        <v>4.365</v>
      </c>
      <c r="AQ134" s="5">
        <v>45147</v>
      </c>
      <c r="AR134">
        <v>4.318</v>
      </c>
      <c r="AS134" s="5">
        <v>45147</v>
      </c>
      <c r="AT134">
        <v>4.255</v>
      </c>
      <c r="AU134" s="5">
        <v>45147</v>
      </c>
      <c r="AV134">
        <v>4.19</v>
      </c>
      <c r="AW134" s="5">
        <v>45147</v>
      </c>
      <c r="AX134">
        <v>4.105</v>
      </c>
      <c r="AY134" s="5">
        <v>45147</v>
      </c>
      <c r="AZ134">
        <v>4.029</v>
      </c>
      <c r="BA134" s="5">
        <v>45147</v>
      </c>
      <c r="BB134">
        <v>3.952</v>
      </c>
      <c r="BC134" s="5">
        <v>45142</v>
      </c>
      <c r="BD134">
        <v>3.8315</v>
      </c>
      <c r="BE134" s="5">
        <v>45142</v>
      </c>
      <c r="BF134">
        <v>3.7085</v>
      </c>
    </row>
    <row r="135" spans="1:58">
      <c r="A135" s="5">
        <v>45148</v>
      </c>
      <c r="B135">
        <v>5.1845</v>
      </c>
      <c r="C135" s="5">
        <v>45147</v>
      </c>
      <c r="D135">
        <v>5.1875</v>
      </c>
      <c r="E135" s="5">
        <v>45147</v>
      </c>
      <c r="F135">
        <v>5.1941</v>
      </c>
      <c r="G135" s="5">
        <v>45148</v>
      </c>
      <c r="H135">
        <v>5.264</v>
      </c>
      <c r="I135" s="5">
        <v>45148</v>
      </c>
      <c r="J135">
        <v>5.46722</v>
      </c>
      <c r="K135" s="5">
        <v>45148</v>
      </c>
      <c r="L135">
        <v>5.51948</v>
      </c>
      <c r="M135" s="5">
        <v>45148</v>
      </c>
      <c r="N135">
        <v>5.5593</v>
      </c>
      <c r="O135" s="5">
        <v>45148</v>
      </c>
      <c r="P135">
        <v>5.5948</v>
      </c>
      <c r="Q135" s="5">
        <v>45148</v>
      </c>
      <c r="R135">
        <v>5.6265</v>
      </c>
      <c r="S135" s="5">
        <v>45148</v>
      </c>
      <c r="T135">
        <v>5.65045</v>
      </c>
      <c r="U135" s="5">
        <v>45148</v>
      </c>
      <c r="V135">
        <v>5.67025</v>
      </c>
      <c r="W135" s="5">
        <v>45148</v>
      </c>
      <c r="X135">
        <v>5.6867</v>
      </c>
      <c r="Y135" s="5">
        <v>45148</v>
      </c>
      <c r="Z135">
        <v>5.58</v>
      </c>
      <c r="AA135" s="5">
        <v>45148</v>
      </c>
      <c r="AB135">
        <v>5.472</v>
      </c>
      <c r="AC135" s="5">
        <v>45148</v>
      </c>
      <c r="AD135">
        <v>5.201</v>
      </c>
      <c r="AE135" s="5">
        <v>45148</v>
      </c>
      <c r="AF135">
        <v>4.97344</v>
      </c>
      <c r="AG135" s="5">
        <v>45148</v>
      </c>
      <c r="AH135">
        <v>4.7864</v>
      </c>
      <c r="AI135" s="5">
        <v>45148</v>
      </c>
      <c r="AJ135">
        <v>4.6343</v>
      </c>
      <c r="AK135" s="5">
        <v>45148</v>
      </c>
      <c r="AL135">
        <v>4.51473</v>
      </c>
      <c r="AM135" s="5">
        <v>45148</v>
      </c>
      <c r="AN135">
        <v>4.42349</v>
      </c>
      <c r="AO135" s="5">
        <v>45148</v>
      </c>
      <c r="AP135">
        <v>4.35737</v>
      </c>
      <c r="AQ135" s="5">
        <v>45148</v>
      </c>
      <c r="AR135">
        <v>4.31275</v>
      </c>
      <c r="AS135" s="5">
        <v>45148</v>
      </c>
      <c r="AT135">
        <v>4.25288</v>
      </c>
      <c r="AU135" s="5">
        <v>45148</v>
      </c>
      <c r="AV135">
        <v>4.19276</v>
      </c>
      <c r="AW135" s="5">
        <v>45148</v>
      </c>
      <c r="AX135">
        <v>4.11151</v>
      </c>
      <c r="AY135" s="5">
        <v>45148</v>
      </c>
      <c r="AZ135">
        <v>4.03726</v>
      </c>
      <c r="BA135" s="5">
        <v>45148</v>
      </c>
      <c r="BB135">
        <v>3.96392</v>
      </c>
      <c r="BC135" s="5">
        <v>45145</v>
      </c>
      <c r="BD135">
        <v>3.90395</v>
      </c>
      <c r="BE135" s="5">
        <v>45145</v>
      </c>
      <c r="BF135">
        <v>3.77795</v>
      </c>
    </row>
    <row r="136" spans="1:58">
      <c r="A136" s="5">
        <v>45149</v>
      </c>
      <c r="B136">
        <v>5.1845</v>
      </c>
      <c r="C136" s="5">
        <v>45148</v>
      </c>
      <c r="D136">
        <v>5.1875</v>
      </c>
      <c r="E136" s="5">
        <v>45148</v>
      </c>
      <c r="F136">
        <v>5.1937</v>
      </c>
      <c r="G136" s="5">
        <v>45149</v>
      </c>
      <c r="H136">
        <v>5.2715</v>
      </c>
      <c r="I136" s="5">
        <v>45149</v>
      </c>
      <c r="J136">
        <v>5.4915</v>
      </c>
      <c r="K136" s="5">
        <v>45149</v>
      </c>
      <c r="L136">
        <v>5.5505</v>
      </c>
      <c r="M136" s="5">
        <v>45149</v>
      </c>
      <c r="N136">
        <v>5.5975</v>
      </c>
      <c r="O136" s="5">
        <v>45149</v>
      </c>
      <c r="P136">
        <v>5.6405</v>
      </c>
      <c r="Q136" s="5">
        <v>45149</v>
      </c>
      <c r="R136">
        <v>5.6805</v>
      </c>
      <c r="S136" s="5">
        <v>45149</v>
      </c>
      <c r="T136">
        <v>5.71033</v>
      </c>
      <c r="U136" s="5">
        <v>45149</v>
      </c>
      <c r="V136">
        <v>5.7357</v>
      </c>
      <c r="W136" s="5">
        <v>45149</v>
      </c>
      <c r="X136">
        <v>5.7575</v>
      </c>
      <c r="Y136" s="5">
        <v>45149</v>
      </c>
      <c r="Z136">
        <v>5.68082</v>
      </c>
      <c r="AA136" s="5">
        <v>45149</v>
      </c>
      <c r="AB136">
        <v>5.59118</v>
      </c>
      <c r="AC136" s="5">
        <v>45149</v>
      </c>
      <c r="AD136">
        <v>5.33734</v>
      </c>
      <c r="AE136" s="5">
        <v>45149</v>
      </c>
      <c r="AF136">
        <v>5.11525</v>
      </c>
      <c r="AG136" s="5">
        <v>45149</v>
      </c>
      <c r="AH136">
        <v>4.93287</v>
      </c>
      <c r="AI136" s="5">
        <v>45149</v>
      </c>
      <c r="AJ136">
        <v>4.78187</v>
      </c>
      <c r="AK136" s="5">
        <v>45149</v>
      </c>
      <c r="AL136">
        <v>4.664</v>
      </c>
      <c r="AM136" s="5">
        <v>45149</v>
      </c>
      <c r="AN136">
        <v>4.574</v>
      </c>
      <c r="AO136" s="5">
        <v>45149</v>
      </c>
      <c r="AP136">
        <v>4.509</v>
      </c>
      <c r="AQ136" s="5">
        <v>45149</v>
      </c>
      <c r="AR136">
        <v>4.4656</v>
      </c>
      <c r="AS136" s="5">
        <v>45149</v>
      </c>
      <c r="AT136">
        <v>4.40523</v>
      </c>
      <c r="AU136" s="5">
        <v>45149</v>
      </c>
      <c r="AV136">
        <v>4.34485</v>
      </c>
      <c r="AW136" s="5">
        <v>45149</v>
      </c>
      <c r="AX136">
        <v>4.26193</v>
      </c>
      <c r="AY136" s="5">
        <v>45149</v>
      </c>
      <c r="AZ136">
        <v>4.18685</v>
      </c>
      <c r="BA136" s="5">
        <v>45149</v>
      </c>
      <c r="BB136">
        <v>4.11243</v>
      </c>
      <c r="BC136" s="5">
        <v>45146</v>
      </c>
      <c r="BD136">
        <v>3.828</v>
      </c>
      <c r="BE136" s="5">
        <v>45146</v>
      </c>
      <c r="BF136">
        <v>3.701</v>
      </c>
    </row>
    <row r="137" spans="1:58">
      <c r="A137" s="5">
        <v>45152</v>
      </c>
      <c r="B137">
        <v>5.1845</v>
      </c>
      <c r="C137" s="5">
        <v>45149</v>
      </c>
      <c r="D137">
        <v>5.187</v>
      </c>
      <c r="E137" s="5">
        <v>45149</v>
      </c>
      <c r="F137">
        <v>5.1933</v>
      </c>
      <c r="G137" s="5">
        <v>45152</v>
      </c>
      <c r="H137">
        <v>5.2963</v>
      </c>
      <c r="I137" s="5">
        <v>45152</v>
      </c>
      <c r="J137">
        <v>5.5306</v>
      </c>
      <c r="K137" s="5">
        <v>45152</v>
      </c>
      <c r="L137">
        <v>5.5918</v>
      </c>
      <c r="M137" s="5">
        <v>45152</v>
      </c>
      <c r="N137">
        <v>5.6445</v>
      </c>
      <c r="O137" s="5">
        <v>45152</v>
      </c>
      <c r="P137">
        <v>5.6932</v>
      </c>
      <c r="Q137" s="5">
        <v>45152</v>
      </c>
      <c r="R137">
        <v>5.7308</v>
      </c>
      <c r="S137" s="5">
        <v>45152</v>
      </c>
      <c r="T137">
        <v>5.7653</v>
      </c>
      <c r="U137" s="5">
        <v>45152</v>
      </c>
      <c r="V137">
        <v>5.793</v>
      </c>
      <c r="W137" s="5">
        <v>45152</v>
      </c>
      <c r="X137">
        <v>5.81381</v>
      </c>
      <c r="Y137" s="5">
        <v>45152</v>
      </c>
      <c r="Z137">
        <v>5.738</v>
      </c>
      <c r="AA137" s="5">
        <v>45152</v>
      </c>
      <c r="AB137">
        <v>5.66013</v>
      </c>
      <c r="AC137" s="5">
        <v>45152</v>
      </c>
      <c r="AD137">
        <v>5.3915</v>
      </c>
      <c r="AE137" s="5">
        <v>45152</v>
      </c>
      <c r="AF137">
        <v>5.15747</v>
      </c>
      <c r="AG137" s="5">
        <v>45152</v>
      </c>
      <c r="AH137">
        <v>4.9702</v>
      </c>
      <c r="AI137" s="5">
        <v>45152</v>
      </c>
      <c r="AJ137">
        <v>4.8152</v>
      </c>
      <c r="AK137" s="5">
        <v>45152</v>
      </c>
      <c r="AL137">
        <v>4.6923</v>
      </c>
      <c r="AM137" s="5">
        <v>45152</v>
      </c>
      <c r="AN137">
        <v>4.6</v>
      </c>
      <c r="AO137" s="5">
        <v>45152</v>
      </c>
      <c r="AP137">
        <v>4.53168</v>
      </c>
      <c r="AQ137" s="5">
        <v>45152</v>
      </c>
      <c r="AR137">
        <v>4.484</v>
      </c>
      <c r="AS137" s="5">
        <v>45152</v>
      </c>
      <c r="AT137">
        <v>4.42254</v>
      </c>
      <c r="AU137" s="5">
        <v>45152</v>
      </c>
      <c r="AV137">
        <v>4.36</v>
      </c>
      <c r="AW137" s="5">
        <v>45152</v>
      </c>
      <c r="AX137">
        <v>4.274</v>
      </c>
      <c r="AY137" s="5">
        <v>45152</v>
      </c>
      <c r="AZ137">
        <v>4.196</v>
      </c>
      <c r="BA137" s="5">
        <v>45152</v>
      </c>
      <c r="BB137">
        <v>4.117</v>
      </c>
      <c r="BC137" s="5">
        <v>45147</v>
      </c>
      <c r="BD137">
        <v>3.8118</v>
      </c>
      <c r="BE137" s="5">
        <v>45147</v>
      </c>
      <c r="BF137">
        <v>3.6845</v>
      </c>
    </row>
    <row r="138" spans="1:58">
      <c r="A138" s="5">
        <v>45153</v>
      </c>
      <c r="B138">
        <v>5.1845</v>
      </c>
      <c r="C138" s="5">
        <v>45152</v>
      </c>
      <c r="D138">
        <v>5.1875</v>
      </c>
      <c r="E138" s="5">
        <v>45152</v>
      </c>
      <c r="F138">
        <v>5.1933</v>
      </c>
      <c r="G138" s="5">
        <v>45153</v>
      </c>
      <c r="H138">
        <v>5.3301</v>
      </c>
      <c r="I138" s="5">
        <v>45153</v>
      </c>
      <c r="J138">
        <v>5.6095</v>
      </c>
      <c r="K138" s="5">
        <v>45153</v>
      </c>
      <c r="L138">
        <v>5.6795</v>
      </c>
      <c r="M138" s="5">
        <v>45153</v>
      </c>
      <c r="N138">
        <v>5.7355</v>
      </c>
      <c r="O138" s="5">
        <v>45153</v>
      </c>
      <c r="P138">
        <v>5.7855</v>
      </c>
      <c r="Q138" s="5">
        <v>45153</v>
      </c>
      <c r="R138">
        <v>5.8255</v>
      </c>
      <c r="S138" s="5">
        <v>45153</v>
      </c>
      <c r="T138">
        <v>5.8615</v>
      </c>
      <c r="U138" s="5">
        <v>45153</v>
      </c>
      <c r="V138">
        <v>5.8859</v>
      </c>
      <c r="W138" s="5">
        <v>45153</v>
      </c>
      <c r="X138">
        <v>5.9071</v>
      </c>
      <c r="Y138" s="5">
        <v>45153</v>
      </c>
      <c r="Z138">
        <v>5.83152</v>
      </c>
      <c r="AA138" s="5">
        <v>45153</v>
      </c>
      <c r="AB138">
        <v>5.723</v>
      </c>
      <c r="AC138" s="5">
        <v>45153</v>
      </c>
      <c r="AD138">
        <v>5.443</v>
      </c>
      <c r="AE138" s="5">
        <v>45153</v>
      </c>
      <c r="AF138">
        <v>5.21121</v>
      </c>
      <c r="AG138" s="5">
        <v>45153</v>
      </c>
      <c r="AH138">
        <v>5.02073</v>
      </c>
      <c r="AI138" s="5">
        <v>45153</v>
      </c>
      <c r="AJ138">
        <v>4.86244</v>
      </c>
      <c r="AK138" s="5">
        <v>45153</v>
      </c>
      <c r="AL138">
        <v>4.73774</v>
      </c>
      <c r="AM138" s="5">
        <v>45153</v>
      </c>
      <c r="AN138">
        <v>4.64239</v>
      </c>
      <c r="AO138" s="5">
        <v>45153</v>
      </c>
      <c r="AP138">
        <v>4.57238</v>
      </c>
      <c r="AQ138" s="5">
        <v>45153</v>
      </c>
      <c r="AR138">
        <v>4.524</v>
      </c>
      <c r="AS138" s="5">
        <v>45153</v>
      </c>
      <c r="AT138">
        <v>4.45976</v>
      </c>
      <c r="AU138" s="5">
        <v>45153</v>
      </c>
      <c r="AV138">
        <v>4.397</v>
      </c>
      <c r="AW138" s="5">
        <v>45153</v>
      </c>
      <c r="AX138">
        <v>4.30882</v>
      </c>
      <c r="AY138" s="5">
        <v>45153</v>
      </c>
      <c r="AZ138">
        <v>4.2301</v>
      </c>
      <c r="BA138" s="5">
        <v>45153</v>
      </c>
      <c r="BB138">
        <v>4.15007</v>
      </c>
      <c r="BC138" s="5">
        <v>45148</v>
      </c>
      <c r="BD138">
        <v>3.82984</v>
      </c>
      <c r="BE138" s="5">
        <v>45148</v>
      </c>
      <c r="BF138">
        <v>3.7015</v>
      </c>
    </row>
    <row r="139" spans="1:58">
      <c r="A139" s="5">
        <v>45154</v>
      </c>
      <c r="B139">
        <v>5.1845</v>
      </c>
      <c r="C139" s="5">
        <v>45153</v>
      </c>
      <c r="D139">
        <v>5.1875</v>
      </c>
      <c r="E139" s="5">
        <v>45153</v>
      </c>
      <c r="F139">
        <v>5.19378</v>
      </c>
      <c r="G139" s="5">
        <v>45154</v>
      </c>
      <c r="H139">
        <v>5.3337</v>
      </c>
      <c r="I139" s="5">
        <v>45154</v>
      </c>
      <c r="J139">
        <v>5.6285</v>
      </c>
      <c r="K139" s="5">
        <v>45154</v>
      </c>
      <c r="L139">
        <v>5.7024</v>
      </c>
      <c r="M139" s="5">
        <v>45154</v>
      </c>
      <c r="N139">
        <v>5.76582</v>
      </c>
      <c r="O139" s="5">
        <v>45154</v>
      </c>
      <c r="P139">
        <v>5.8153</v>
      </c>
      <c r="Q139" s="5">
        <v>45154</v>
      </c>
      <c r="R139">
        <v>5.8588</v>
      </c>
      <c r="S139" s="5">
        <v>45154</v>
      </c>
      <c r="T139">
        <v>5.89726</v>
      </c>
      <c r="U139" s="5">
        <v>45154</v>
      </c>
      <c r="V139">
        <v>5.92461</v>
      </c>
      <c r="W139" s="5">
        <v>45154</v>
      </c>
      <c r="X139">
        <v>5.9481</v>
      </c>
      <c r="Y139" s="5">
        <v>45154</v>
      </c>
      <c r="Z139">
        <v>5.872</v>
      </c>
      <c r="AA139" s="5">
        <v>45154</v>
      </c>
      <c r="AB139">
        <v>5.777</v>
      </c>
      <c r="AC139" s="5">
        <v>45154</v>
      </c>
      <c r="AD139">
        <v>5.501</v>
      </c>
      <c r="AE139" s="5">
        <v>45154</v>
      </c>
      <c r="AF139">
        <v>5.26488</v>
      </c>
      <c r="AG139" s="5">
        <v>45154</v>
      </c>
      <c r="AH139">
        <v>5.073</v>
      </c>
      <c r="AI139" s="5">
        <v>45154</v>
      </c>
      <c r="AJ139">
        <v>4.9156</v>
      </c>
      <c r="AK139" s="5">
        <v>45154</v>
      </c>
      <c r="AL139">
        <v>4.792</v>
      </c>
      <c r="AM139" s="5">
        <v>45154</v>
      </c>
      <c r="AN139">
        <v>4.69899</v>
      </c>
      <c r="AO139" s="5">
        <v>45154</v>
      </c>
      <c r="AP139">
        <v>4.631</v>
      </c>
      <c r="AQ139" s="5">
        <v>45154</v>
      </c>
      <c r="AR139">
        <v>4.583</v>
      </c>
      <c r="AS139" s="5">
        <v>45154</v>
      </c>
      <c r="AT139">
        <v>4.51831</v>
      </c>
      <c r="AU139" s="5">
        <v>45154</v>
      </c>
      <c r="AV139">
        <v>4.4542</v>
      </c>
      <c r="AW139" s="5">
        <v>45154</v>
      </c>
      <c r="AX139">
        <v>4.36632</v>
      </c>
      <c r="AY139" s="5">
        <v>45154</v>
      </c>
      <c r="AZ139">
        <v>4.2859</v>
      </c>
      <c r="BA139" s="5">
        <v>45154</v>
      </c>
      <c r="BB139">
        <v>4.20328</v>
      </c>
      <c r="BC139" s="5">
        <v>45149</v>
      </c>
      <c r="BD139">
        <v>3.97428</v>
      </c>
      <c r="BE139" s="5">
        <v>45149</v>
      </c>
      <c r="BF139">
        <v>3.8445</v>
      </c>
    </row>
    <row r="140" spans="1:58">
      <c r="A140" s="5">
        <v>45155</v>
      </c>
      <c r="B140">
        <v>5.186</v>
      </c>
      <c r="C140" s="5">
        <v>45154</v>
      </c>
      <c r="D140">
        <v>5.1871</v>
      </c>
      <c r="E140" s="5">
        <v>45154</v>
      </c>
      <c r="F140">
        <v>5.1947</v>
      </c>
      <c r="G140" s="5">
        <v>45155</v>
      </c>
      <c r="H140">
        <v>5.3446</v>
      </c>
      <c r="I140" s="5">
        <v>45155</v>
      </c>
      <c r="J140">
        <v>5.65873</v>
      </c>
      <c r="K140" s="5">
        <v>45155</v>
      </c>
      <c r="L140">
        <v>5.7445</v>
      </c>
      <c r="M140" s="5">
        <v>45155</v>
      </c>
      <c r="N140">
        <v>5.81</v>
      </c>
      <c r="O140" s="5">
        <v>45155</v>
      </c>
      <c r="P140">
        <v>5.86932</v>
      </c>
      <c r="Q140" s="5">
        <v>45155</v>
      </c>
      <c r="R140">
        <v>5.91533</v>
      </c>
      <c r="S140" s="5">
        <v>45155</v>
      </c>
      <c r="T140">
        <v>5.9575</v>
      </c>
      <c r="U140" s="5">
        <v>45155</v>
      </c>
      <c r="V140">
        <v>5.9945</v>
      </c>
      <c r="W140" s="5">
        <v>45155</v>
      </c>
      <c r="X140">
        <v>6.0245</v>
      </c>
      <c r="Y140" s="5">
        <v>45155</v>
      </c>
      <c r="Z140">
        <v>5.956</v>
      </c>
      <c r="AA140" s="5">
        <v>45155</v>
      </c>
      <c r="AB140">
        <v>5.875</v>
      </c>
      <c r="AC140" s="5">
        <v>45155</v>
      </c>
      <c r="AD140">
        <v>5.613</v>
      </c>
      <c r="AE140" s="5">
        <v>45155</v>
      </c>
      <c r="AF140">
        <v>5.38</v>
      </c>
      <c r="AG140" s="5">
        <v>45155</v>
      </c>
      <c r="AH140">
        <v>5.18889</v>
      </c>
      <c r="AI140" s="5">
        <v>45155</v>
      </c>
      <c r="AJ140">
        <v>5.0279</v>
      </c>
      <c r="AK140" s="5">
        <v>45155</v>
      </c>
      <c r="AL140">
        <v>4.9011</v>
      </c>
      <c r="AM140" s="5">
        <v>45155</v>
      </c>
      <c r="AN140">
        <v>4.80547</v>
      </c>
      <c r="AO140" s="5">
        <v>45155</v>
      </c>
      <c r="AP140">
        <v>4.735</v>
      </c>
      <c r="AQ140" s="5">
        <v>45155</v>
      </c>
      <c r="AR140">
        <v>4.68493</v>
      </c>
      <c r="AS140" s="5">
        <v>45155</v>
      </c>
      <c r="AT140">
        <v>4.62001</v>
      </c>
      <c r="AU140" s="5">
        <v>45155</v>
      </c>
      <c r="AV140">
        <v>4.55651</v>
      </c>
      <c r="AW140" s="5">
        <v>45155</v>
      </c>
      <c r="AX140">
        <v>4.46799</v>
      </c>
      <c r="AY140" s="5">
        <v>45155</v>
      </c>
      <c r="AZ140">
        <v>4.38652</v>
      </c>
      <c r="BA140" s="5">
        <v>45155</v>
      </c>
      <c r="BB140">
        <v>4.30551</v>
      </c>
      <c r="BC140" s="5">
        <v>45152</v>
      </c>
      <c r="BD140">
        <v>3.97955</v>
      </c>
      <c r="BE140" s="5">
        <v>45152</v>
      </c>
      <c r="BF140">
        <v>3.84486</v>
      </c>
    </row>
    <row r="141" spans="1:58">
      <c r="A141" s="5">
        <v>45156</v>
      </c>
      <c r="B141">
        <v>5.186</v>
      </c>
      <c r="C141" s="5">
        <v>45155</v>
      </c>
      <c r="D141">
        <v>5.1885</v>
      </c>
      <c r="E141" s="5">
        <v>45155</v>
      </c>
      <c r="F141">
        <v>5.195</v>
      </c>
      <c r="G141" s="5">
        <v>45156</v>
      </c>
      <c r="H141">
        <v>5.3418</v>
      </c>
      <c r="I141" s="5">
        <v>45156</v>
      </c>
      <c r="J141">
        <v>5.6304</v>
      </c>
      <c r="K141" s="5">
        <v>45156</v>
      </c>
      <c r="L141">
        <v>5.705</v>
      </c>
      <c r="M141" s="5">
        <v>45156</v>
      </c>
      <c r="N141">
        <v>5.7611</v>
      </c>
      <c r="O141" s="5">
        <v>45156</v>
      </c>
      <c r="P141">
        <v>5.8113</v>
      </c>
      <c r="Q141" s="5">
        <v>45156</v>
      </c>
      <c r="R141">
        <v>5.8565</v>
      </c>
      <c r="S141" s="5">
        <v>45156</v>
      </c>
      <c r="T141">
        <v>5.8906</v>
      </c>
      <c r="U141" s="5">
        <v>45156</v>
      </c>
      <c r="V141">
        <v>5.9178</v>
      </c>
      <c r="W141" s="5">
        <v>45156</v>
      </c>
      <c r="X141">
        <v>5.9465</v>
      </c>
      <c r="Y141" s="5">
        <v>45156</v>
      </c>
      <c r="Z141">
        <v>5.86338</v>
      </c>
      <c r="AA141" s="5">
        <v>45156</v>
      </c>
      <c r="AB141">
        <v>5.7755</v>
      </c>
      <c r="AC141" s="5">
        <v>45156</v>
      </c>
      <c r="AD141">
        <v>5.5089</v>
      </c>
      <c r="AE141" s="5">
        <v>45156</v>
      </c>
      <c r="AF141">
        <v>5.285</v>
      </c>
      <c r="AG141" s="5">
        <v>45156</v>
      </c>
      <c r="AH141">
        <v>5.1</v>
      </c>
      <c r="AI141" s="5">
        <v>45156</v>
      </c>
      <c r="AJ141">
        <v>4.945</v>
      </c>
      <c r="AK141" s="5">
        <v>45156</v>
      </c>
      <c r="AL141">
        <v>4.82075</v>
      </c>
      <c r="AM141" s="5">
        <v>45156</v>
      </c>
      <c r="AN141">
        <v>4.72725</v>
      </c>
      <c r="AO141" s="5">
        <v>45156</v>
      </c>
      <c r="AP141">
        <v>4.659</v>
      </c>
      <c r="AQ141" s="5">
        <v>45156</v>
      </c>
      <c r="AR141">
        <v>4.6108</v>
      </c>
      <c r="AS141" s="5">
        <v>45156</v>
      </c>
      <c r="AT141">
        <v>4.5425</v>
      </c>
      <c r="AU141" s="5">
        <v>45156</v>
      </c>
      <c r="AV141">
        <v>4.4782</v>
      </c>
      <c r="AW141" s="5">
        <v>45156</v>
      </c>
      <c r="AX141">
        <v>4.392</v>
      </c>
      <c r="AY141" s="5">
        <v>45156</v>
      </c>
      <c r="AZ141">
        <v>4.31</v>
      </c>
      <c r="BA141" s="5">
        <v>45156</v>
      </c>
      <c r="BB141">
        <v>4.229</v>
      </c>
      <c r="BC141" s="5">
        <v>45153</v>
      </c>
      <c r="BD141">
        <v>4.00285</v>
      </c>
      <c r="BE141" s="5">
        <v>45153</v>
      </c>
      <c r="BF141">
        <v>3.86541</v>
      </c>
    </row>
    <row r="142" spans="1:58">
      <c r="A142" s="5">
        <v>45159</v>
      </c>
      <c r="B142">
        <v>5.1863</v>
      </c>
      <c r="C142" s="5">
        <v>45156</v>
      </c>
      <c r="D142">
        <v>5.1885</v>
      </c>
      <c r="E142" s="5">
        <v>45156</v>
      </c>
      <c r="F142">
        <v>5.1953</v>
      </c>
      <c r="G142" s="5">
        <v>45159</v>
      </c>
      <c r="H142">
        <v>5.36531</v>
      </c>
      <c r="I142" s="5">
        <v>45159</v>
      </c>
      <c r="J142">
        <v>5.66376</v>
      </c>
      <c r="K142" s="5">
        <v>45159</v>
      </c>
      <c r="L142">
        <v>5.73844</v>
      </c>
      <c r="M142" s="5">
        <v>45159</v>
      </c>
      <c r="N142">
        <v>5.79958</v>
      </c>
      <c r="O142" s="5">
        <v>45159</v>
      </c>
      <c r="P142">
        <v>5.857</v>
      </c>
      <c r="Q142" s="5">
        <v>45159</v>
      </c>
      <c r="R142">
        <v>5.8997</v>
      </c>
      <c r="S142" s="5">
        <v>45159</v>
      </c>
      <c r="T142">
        <v>5.93863</v>
      </c>
      <c r="U142" s="5">
        <v>45159</v>
      </c>
      <c r="V142">
        <v>5.97073</v>
      </c>
      <c r="W142" s="5">
        <v>45159</v>
      </c>
      <c r="X142">
        <v>5.99363</v>
      </c>
      <c r="Y142" s="5">
        <v>45159</v>
      </c>
      <c r="Z142">
        <v>5.92603</v>
      </c>
      <c r="AA142" s="5">
        <v>45159</v>
      </c>
      <c r="AB142">
        <v>5.839</v>
      </c>
      <c r="AC142" s="5">
        <v>45159</v>
      </c>
      <c r="AD142">
        <v>5.58445</v>
      </c>
      <c r="AE142" s="5">
        <v>45159</v>
      </c>
      <c r="AF142">
        <v>5.35876</v>
      </c>
      <c r="AG142" s="5">
        <v>45159</v>
      </c>
      <c r="AH142">
        <v>5.16773</v>
      </c>
      <c r="AI142" s="5">
        <v>45159</v>
      </c>
      <c r="AJ142">
        <v>5.0091</v>
      </c>
      <c r="AK142" s="5">
        <v>45159</v>
      </c>
      <c r="AL142">
        <v>4.88221</v>
      </c>
      <c r="AM142" s="5">
        <v>45159</v>
      </c>
      <c r="AN142">
        <v>4.78534</v>
      </c>
      <c r="AO142" s="5">
        <v>45159</v>
      </c>
      <c r="AP142">
        <v>4.714</v>
      </c>
      <c r="AQ142" s="5">
        <v>45159</v>
      </c>
      <c r="AR142">
        <v>4.664</v>
      </c>
      <c r="AS142" s="5">
        <v>45159</v>
      </c>
      <c r="AT142">
        <v>4.59784</v>
      </c>
      <c r="AU142" s="5">
        <v>45159</v>
      </c>
      <c r="AV142">
        <v>4.533</v>
      </c>
      <c r="AW142" s="5">
        <v>45159</v>
      </c>
      <c r="AX142">
        <v>4.442</v>
      </c>
      <c r="AY142" s="5">
        <v>45159</v>
      </c>
      <c r="AZ142">
        <v>4.35855</v>
      </c>
      <c r="BA142" s="5">
        <v>45159</v>
      </c>
      <c r="BB142">
        <v>4.27569</v>
      </c>
      <c r="BC142" s="5">
        <v>45154</v>
      </c>
      <c r="BD142">
        <v>4.0455</v>
      </c>
      <c r="BE142" s="5">
        <v>45154</v>
      </c>
      <c r="BF142">
        <v>3.9085</v>
      </c>
    </row>
    <row r="143" spans="1:58">
      <c r="A143" s="5">
        <v>45160</v>
      </c>
      <c r="B143">
        <v>5.186</v>
      </c>
      <c r="C143" s="5">
        <v>45159</v>
      </c>
      <c r="D143">
        <v>5.1885</v>
      </c>
      <c r="E143" s="5">
        <v>45159</v>
      </c>
      <c r="F143">
        <v>5.1954</v>
      </c>
      <c r="G143" s="5">
        <v>45160</v>
      </c>
      <c r="H143">
        <v>5.3676</v>
      </c>
      <c r="I143" s="5">
        <v>45160</v>
      </c>
      <c r="J143">
        <v>5.6564</v>
      </c>
      <c r="K143" s="5">
        <v>45160</v>
      </c>
      <c r="L143">
        <v>5.7285</v>
      </c>
      <c r="M143" s="5">
        <v>45160</v>
      </c>
      <c r="N143">
        <v>5.7846</v>
      </c>
      <c r="O143" s="5">
        <v>45160</v>
      </c>
      <c r="P143">
        <v>5.8355</v>
      </c>
      <c r="Q143" s="5">
        <v>45160</v>
      </c>
      <c r="R143">
        <v>5.8757</v>
      </c>
      <c r="S143" s="5">
        <v>45160</v>
      </c>
      <c r="T143">
        <v>5.9132</v>
      </c>
      <c r="U143" s="5">
        <v>45160</v>
      </c>
      <c r="V143">
        <v>5.9392</v>
      </c>
      <c r="W143" s="5">
        <v>45160</v>
      </c>
      <c r="X143">
        <v>5.9611</v>
      </c>
      <c r="Y143" s="5">
        <v>45160</v>
      </c>
      <c r="Z143">
        <v>5.8835</v>
      </c>
      <c r="AA143" s="5">
        <v>45160</v>
      </c>
      <c r="AB143">
        <v>5.7917</v>
      </c>
      <c r="AC143" s="5">
        <v>45160</v>
      </c>
      <c r="AD143">
        <v>5.5275</v>
      </c>
      <c r="AE143" s="5">
        <v>45160</v>
      </c>
      <c r="AF143">
        <v>5.298</v>
      </c>
      <c r="AG143" s="5">
        <v>45160</v>
      </c>
      <c r="AH143">
        <v>5.1013</v>
      </c>
      <c r="AI143" s="5">
        <v>45160</v>
      </c>
      <c r="AJ143">
        <v>4.9409</v>
      </c>
      <c r="AK143" s="5">
        <v>45160</v>
      </c>
      <c r="AL143">
        <v>4.8102</v>
      </c>
      <c r="AM143" s="5">
        <v>45160</v>
      </c>
      <c r="AN143">
        <v>4.711</v>
      </c>
      <c r="AO143" s="5">
        <v>45160</v>
      </c>
      <c r="AP143">
        <v>4.638</v>
      </c>
      <c r="AQ143" s="5">
        <v>45160</v>
      </c>
      <c r="AR143">
        <v>4.585</v>
      </c>
      <c r="AS143" s="5">
        <v>45160</v>
      </c>
      <c r="AT143">
        <v>4.518</v>
      </c>
      <c r="AU143" s="5">
        <v>45160</v>
      </c>
      <c r="AV143">
        <v>4.452</v>
      </c>
      <c r="AW143" s="5">
        <v>45160</v>
      </c>
      <c r="AX143">
        <v>4.361</v>
      </c>
      <c r="AY143" s="5">
        <v>45160</v>
      </c>
      <c r="AZ143">
        <v>4.278</v>
      </c>
      <c r="BA143" s="5">
        <v>45160</v>
      </c>
      <c r="BB143">
        <v>4.195</v>
      </c>
      <c r="BC143" s="5">
        <v>45155</v>
      </c>
      <c r="BD143">
        <v>4.15124</v>
      </c>
      <c r="BE143" s="5">
        <v>45155</v>
      </c>
      <c r="BF143">
        <v>4.01324</v>
      </c>
    </row>
    <row r="144" spans="1:58">
      <c r="A144" s="5">
        <v>45161</v>
      </c>
      <c r="B144">
        <v>5.1865</v>
      </c>
      <c r="C144" s="5">
        <v>45160</v>
      </c>
      <c r="D144">
        <v>5.1885</v>
      </c>
      <c r="E144" s="5">
        <v>45160</v>
      </c>
      <c r="F144">
        <v>5.2048</v>
      </c>
      <c r="G144" s="5">
        <v>45161</v>
      </c>
      <c r="H144">
        <v>5.3485</v>
      </c>
      <c r="I144" s="5">
        <v>45161</v>
      </c>
      <c r="J144">
        <v>5.5937</v>
      </c>
      <c r="K144" s="5">
        <v>45161</v>
      </c>
      <c r="L144">
        <v>5.6516</v>
      </c>
      <c r="M144" s="5">
        <v>45161</v>
      </c>
      <c r="N144">
        <v>5.7002</v>
      </c>
      <c r="O144" s="5">
        <v>45161</v>
      </c>
      <c r="P144">
        <v>5.7365</v>
      </c>
      <c r="Q144" s="5">
        <v>45161</v>
      </c>
      <c r="R144">
        <v>5.7674</v>
      </c>
      <c r="S144" s="5">
        <v>45161</v>
      </c>
      <c r="T144">
        <v>5.7953</v>
      </c>
      <c r="U144" s="5">
        <v>45161</v>
      </c>
      <c r="V144">
        <v>5.8137</v>
      </c>
      <c r="W144" s="5">
        <v>45161</v>
      </c>
      <c r="X144">
        <v>5.8265</v>
      </c>
      <c r="Y144" s="5">
        <v>45161</v>
      </c>
      <c r="Z144">
        <v>5.7145</v>
      </c>
      <c r="AA144" s="5">
        <v>45161</v>
      </c>
      <c r="AB144">
        <v>5.599</v>
      </c>
      <c r="AC144" s="5">
        <v>45161</v>
      </c>
      <c r="AD144">
        <v>5.3192</v>
      </c>
      <c r="AE144" s="5">
        <v>45161</v>
      </c>
      <c r="AF144">
        <v>5.089</v>
      </c>
      <c r="AG144" s="5">
        <v>45161</v>
      </c>
      <c r="AH144">
        <v>4.9</v>
      </c>
      <c r="AI144" s="5">
        <v>45161</v>
      </c>
      <c r="AJ144">
        <v>4.745</v>
      </c>
      <c r="AK144" s="5">
        <v>45161</v>
      </c>
      <c r="AL144">
        <v>4.623</v>
      </c>
      <c r="AM144" s="5">
        <v>45161</v>
      </c>
      <c r="AN144">
        <v>4.53</v>
      </c>
      <c r="AO144" s="5">
        <v>45161</v>
      </c>
      <c r="AP144">
        <v>4.462</v>
      </c>
      <c r="AQ144" s="5">
        <v>45161</v>
      </c>
      <c r="AR144">
        <v>4.414</v>
      </c>
      <c r="AS144" s="5">
        <v>45161</v>
      </c>
      <c r="AT144">
        <v>4.354</v>
      </c>
      <c r="AU144" s="5">
        <v>45161</v>
      </c>
      <c r="AV144">
        <v>4.295</v>
      </c>
      <c r="AW144" s="5">
        <v>45161</v>
      </c>
      <c r="AX144">
        <v>4.213</v>
      </c>
      <c r="AY144" s="5">
        <v>45161</v>
      </c>
      <c r="AZ144">
        <v>4.137</v>
      </c>
      <c r="BA144" s="5">
        <v>45161</v>
      </c>
      <c r="BB144">
        <v>4.059</v>
      </c>
      <c r="BC144" s="5">
        <v>45156</v>
      </c>
      <c r="BD144">
        <v>4.075</v>
      </c>
      <c r="BE144" s="5">
        <v>45156</v>
      </c>
      <c r="BF144">
        <v>3.9385</v>
      </c>
    </row>
    <row r="145" spans="1:58">
      <c r="A145" s="5">
        <v>45162</v>
      </c>
      <c r="B145">
        <v>5.186</v>
      </c>
      <c r="C145" s="5">
        <v>45161</v>
      </c>
      <c r="D145">
        <v>5.1885</v>
      </c>
      <c r="E145" s="5">
        <v>45161</v>
      </c>
      <c r="F145">
        <v>5.2285</v>
      </c>
      <c r="G145" s="5">
        <v>45162</v>
      </c>
      <c r="H145">
        <v>5.3545</v>
      </c>
      <c r="I145" s="5">
        <v>45162</v>
      </c>
      <c r="J145">
        <v>5.601</v>
      </c>
      <c r="K145" s="5">
        <v>45162</v>
      </c>
      <c r="L145">
        <v>5.6623</v>
      </c>
      <c r="M145" s="5">
        <v>45162</v>
      </c>
      <c r="N145">
        <v>5.7054</v>
      </c>
      <c r="O145" s="5">
        <v>45162</v>
      </c>
      <c r="P145">
        <v>5.7426</v>
      </c>
      <c r="Q145" s="5">
        <v>45162</v>
      </c>
      <c r="R145">
        <v>5.7731</v>
      </c>
      <c r="S145" s="5">
        <v>45162</v>
      </c>
      <c r="T145">
        <v>5.7991</v>
      </c>
      <c r="U145" s="5">
        <v>45162</v>
      </c>
      <c r="V145">
        <v>5.8185</v>
      </c>
      <c r="W145" s="5">
        <v>45162</v>
      </c>
      <c r="X145">
        <v>5.8323</v>
      </c>
      <c r="Y145" s="5">
        <v>45162</v>
      </c>
      <c r="Z145">
        <v>5.7154</v>
      </c>
      <c r="AA145" s="5">
        <v>45162</v>
      </c>
      <c r="AB145">
        <v>5.5977</v>
      </c>
      <c r="AC145" s="5">
        <v>45162</v>
      </c>
      <c r="AD145">
        <v>5.313</v>
      </c>
      <c r="AE145" s="5">
        <v>45162</v>
      </c>
      <c r="AF145">
        <v>5.0806</v>
      </c>
      <c r="AG145" s="5">
        <v>45162</v>
      </c>
      <c r="AH145">
        <v>4.889</v>
      </c>
      <c r="AI145" s="5">
        <v>45162</v>
      </c>
      <c r="AJ145">
        <v>4.732</v>
      </c>
      <c r="AK145" s="5">
        <v>45162</v>
      </c>
      <c r="AL145">
        <v>4.605</v>
      </c>
      <c r="AM145" s="5">
        <v>45162</v>
      </c>
      <c r="AN145">
        <v>4.511</v>
      </c>
      <c r="AO145" s="5">
        <v>45162</v>
      </c>
      <c r="AP145">
        <v>4.44</v>
      </c>
      <c r="AQ145" s="5">
        <v>45162</v>
      </c>
      <c r="AR145">
        <v>4.392</v>
      </c>
      <c r="AS145" s="5">
        <v>45162</v>
      </c>
      <c r="AT145">
        <v>4.329</v>
      </c>
      <c r="AU145" s="5">
        <v>45162</v>
      </c>
      <c r="AV145">
        <v>4.267</v>
      </c>
      <c r="AW145" s="5">
        <v>45162</v>
      </c>
      <c r="AX145">
        <v>4.179</v>
      </c>
      <c r="AY145" s="5">
        <v>45162</v>
      </c>
      <c r="AZ145">
        <v>4.104</v>
      </c>
      <c r="BA145" s="5">
        <v>45162</v>
      </c>
      <c r="BB145">
        <v>4.024</v>
      </c>
      <c r="BC145" s="5">
        <v>45159</v>
      </c>
      <c r="BD145">
        <v>4.12452</v>
      </c>
      <c r="BE145" s="5">
        <v>45159</v>
      </c>
      <c r="BF145">
        <v>3.9852</v>
      </c>
    </row>
    <row r="146" spans="1:58">
      <c r="A146" s="5">
        <v>45163</v>
      </c>
      <c r="B146">
        <v>5.1865</v>
      </c>
      <c r="C146" s="5">
        <v>45162</v>
      </c>
      <c r="D146">
        <v>5.1905</v>
      </c>
      <c r="E146" s="5">
        <v>45162</v>
      </c>
      <c r="F146">
        <v>5.2293</v>
      </c>
      <c r="G146" s="5">
        <v>45163</v>
      </c>
      <c r="H146">
        <v>5.3616</v>
      </c>
      <c r="I146" s="5">
        <v>45163</v>
      </c>
      <c r="J146">
        <v>5.6112</v>
      </c>
      <c r="K146" s="5">
        <v>45163</v>
      </c>
      <c r="L146">
        <v>5.6729</v>
      </c>
      <c r="M146" s="5">
        <v>45163</v>
      </c>
      <c r="N146">
        <v>5.7167</v>
      </c>
      <c r="O146" s="5">
        <v>45163</v>
      </c>
      <c r="P146">
        <v>5.7565</v>
      </c>
      <c r="Q146" s="5">
        <v>45163</v>
      </c>
      <c r="R146">
        <v>5.7918</v>
      </c>
      <c r="S146" s="5">
        <v>45163</v>
      </c>
      <c r="T146">
        <v>5.8159</v>
      </c>
      <c r="U146" s="5">
        <v>45163</v>
      </c>
      <c r="V146">
        <v>5.8372</v>
      </c>
      <c r="W146" s="5">
        <v>45163</v>
      </c>
      <c r="X146">
        <v>5.8524</v>
      </c>
      <c r="Y146" s="5">
        <v>45163</v>
      </c>
      <c r="Z146">
        <v>5.7466</v>
      </c>
      <c r="AA146" s="5">
        <v>45163</v>
      </c>
      <c r="AB146">
        <v>5.6359</v>
      </c>
      <c r="AC146" s="5">
        <v>45163</v>
      </c>
      <c r="AD146">
        <v>5.35259</v>
      </c>
      <c r="AE146" s="5">
        <v>45163</v>
      </c>
      <c r="AF146">
        <v>5.11721</v>
      </c>
      <c r="AG146" s="5">
        <v>45163</v>
      </c>
      <c r="AH146">
        <v>4.919</v>
      </c>
      <c r="AI146" s="5">
        <v>45163</v>
      </c>
      <c r="AJ146">
        <v>4.7562</v>
      </c>
      <c r="AK146" s="5">
        <v>45163</v>
      </c>
      <c r="AL146">
        <v>4.6254</v>
      </c>
      <c r="AM146" s="5">
        <v>45163</v>
      </c>
      <c r="AN146">
        <v>4.5252</v>
      </c>
      <c r="AO146" s="5">
        <v>45163</v>
      </c>
      <c r="AP146">
        <v>4.451</v>
      </c>
      <c r="AQ146" s="5">
        <v>45163</v>
      </c>
      <c r="AR146">
        <v>4.39702</v>
      </c>
      <c r="AS146" s="5">
        <v>45163</v>
      </c>
      <c r="AT146">
        <v>4.32908</v>
      </c>
      <c r="AU146" s="5">
        <v>45163</v>
      </c>
      <c r="AV146">
        <v>4.26306</v>
      </c>
      <c r="AW146" s="5">
        <v>45163</v>
      </c>
      <c r="AX146">
        <v>4.17096</v>
      </c>
      <c r="AY146" s="5">
        <v>45163</v>
      </c>
      <c r="AZ146">
        <v>4.088</v>
      </c>
      <c r="BA146" s="5">
        <v>45163</v>
      </c>
      <c r="BB146">
        <v>4.005</v>
      </c>
      <c r="BC146" s="5">
        <v>45160</v>
      </c>
      <c r="BD146">
        <v>4.038</v>
      </c>
      <c r="BE146" s="5">
        <v>45160</v>
      </c>
      <c r="BF146">
        <v>3.8935</v>
      </c>
    </row>
    <row r="147" spans="1:58">
      <c r="A147" s="5">
        <v>45167</v>
      </c>
      <c r="B147">
        <v>5.1866</v>
      </c>
      <c r="C147" s="5">
        <v>45163</v>
      </c>
      <c r="D147">
        <v>5.1885</v>
      </c>
      <c r="E147" s="5">
        <v>45163</v>
      </c>
      <c r="F147">
        <v>5.2322</v>
      </c>
      <c r="G147" s="5">
        <v>45167</v>
      </c>
      <c r="H147">
        <v>5.37552</v>
      </c>
      <c r="I147" s="5">
        <v>45167</v>
      </c>
      <c r="J147">
        <v>5.60391</v>
      </c>
      <c r="K147" s="5">
        <v>45167</v>
      </c>
      <c r="L147">
        <v>5.65903</v>
      </c>
      <c r="M147" s="5">
        <v>45167</v>
      </c>
      <c r="N147">
        <v>5.69601</v>
      </c>
      <c r="O147" s="5">
        <v>45167</v>
      </c>
      <c r="P147">
        <v>5.73382</v>
      </c>
      <c r="Q147" s="5">
        <v>45167</v>
      </c>
      <c r="R147">
        <v>5.76051</v>
      </c>
      <c r="S147" s="5">
        <v>45167</v>
      </c>
      <c r="T147">
        <v>5.78251</v>
      </c>
      <c r="U147" s="5">
        <v>45167</v>
      </c>
      <c r="V147">
        <v>5.80073</v>
      </c>
      <c r="W147" s="5">
        <v>45167</v>
      </c>
      <c r="X147">
        <v>5.8103</v>
      </c>
      <c r="Y147" s="5">
        <v>45167</v>
      </c>
      <c r="Z147">
        <v>5.67887</v>
      </c>
      <c r="AA147" s="5">
        <v>45167</v>
      </c>
      <c r="AB147">
        <v>5.5558</v>
      </c>
      <c r="AC147" s="5">
        <v>45167</v>
      </c>
      <c r="AD147">
        <v>5.277</v>
      </c>
      <c r="AE147" s="5">
        <v>45167</v>
      </c>
      <c r="AF147">
        <v>5.0417</v>
      </c>
      <c r="AG147" s="5">
        <v>45167</v>
      </c>
      <c r="AH147">
        <v>4.85509</v>
      </c>
      <c r="AI147" s="5">
        <v>45167</v>
      </c>
      <c r="AJ147">
        <v>4.702</v>
      </c>
      <c r="AK147" s="5">
        <v>45167</v>
      </c>
      <c r="AL147">
        <v>4.582</v>
      </c>
      <c r="AM147" s="5">
        <v>45167</v>
      </c>
      <c r="AN147">
        <v>4.49</v>
      </c>
      <c r="AO147" s="5">
        <v>45167</v>
      </c>
      <c r="AP147">
        <v>4.423</v>
      </c>
      <c r="AQ147" s="5">
        <v>45167</v>
      </c>
      <c r="AR147">
        <v>4.3766</v>
      </c>
      <c r="AS147" s="5">
        <v>45167</v>
      </c>
      <c r="AT147">
        <v>4.315</v>
      </c>
      <c r="AU147" s="5">
        <v>45167</v>
      </c>
      <c r="AV147">
        <v>4.253</v>
      </c>
      <c r="AW147" s="5">
        <v>45167</v>
      </c>
      <c r="AX147">
        <v>4.1694</v>
      </c>
      <c r="AY147" s="5">
        <v>45167</v>
      </c>
      <c r="AZ147">
        <v>4.093</v>
      </c>
      <c r="BA147" s="5">
        <v>45167</v>
      </c>
      <c r="BB147">
        <v>4.0156</v>
      </c>
      <c r="BC147" s="5">
        <v>45161</v>
      </c>
      <c r="BD147">
        <v>3.9109</v>
      </c>
      <c r="BE147" s="5">
        <v>45161</v>
      </c>
      <c r="BF147">
        <v>3.7739</v>
      </c>
    </row>
    <row r="148" spans="1:58">
      <c r="A148" s="5">
        <v>45168</v>
      </c>
      <c r="B148">
        <v>5.186</v>
      </c>
      <c r="C148" s="5">
        <v>45167</v>
      </c>
      <c r="D148">
        <v>5.1885</v>
      </c>
      <c r="E148" s="5">
        <v>45167</v>
      </c>
      <c r="F148">
        <v>5.26465</v>
      </c>
      <c r="G148" s="5">
        <v>45168</v>
      </c>
      <c r="H148">
        <v>5.37507</v>
      </c>
      <c r="I148" s="5">
        <v>45168</v>
      </c>
      <c r="J148">
        <v>5.6105</v>
      </c>
      <c r="K148" s="5">
        <v>45168</v>
      </c>
      <c r="L148">
        <v>5.6635</v>
      </c>
      <c r="M148" s="5">
        <v>45168</v>
      </c>
      <c r="N148">
        <v>5.70409</v>
      </c>
      <c r="O148" s="5">
        <v>45168</v>
      </c>
      <c r="P148">
        <v>5.74266</v>
      </c>
      <c r="Q148" s="5">
        <v>45168</v>
      </c>
      <c r="R148">
        <v>5.77218</v>
      </c>
      <c r="S148" s="5">
        <v>45168</v>
      </c>
      <c r="T148">
        <v>5.79258</v>
      </c>
      <c r="U148" s="5">
        <v>45168</v>
      </c>
      <c r="V148">
        <v>5.8128</v>
      </c>
      <c r="W148" s="5">
        <v>45168</v>
      </c>
      <c r="X148">
        <v>5.8235</v>
      </c>
      <c r="Y148" s="5">
        <v>45168</v>
      </c>
      <c r="Z148">
        <v>5.7065</v>
      </c>
      <c r="AA148" s="5">
        <v>45168</v>
      </c>
      <c r="AB148">
        <v>5.5825</v>
      </c>
      <c r="AC148" s="5">
        <v>45168</v>
      </c>
      <c r="AD148">
        <v>5.28257</v>
      </c>
      <c r="AE148" s="5">
        <v>45168</v>
      </c>
      <c r="AF148">
        <v>5.04428</v>
      </c>
      <c r="AG148" s="5">
        <v>45168</v>
      </c>
      <c r="AH148">
        <v>4.85398</v>
      </c>
      <c r="AI148" s="5">
        <v>45168</v>
      </c>
      <c r="AJ148">
        <v>4.702</v>
      </c>
      <c r="AK148" s="5">
        <v>45168</v>
      </c>
      <c r="AL148">
        <v>4.581</v>
      </c>
      <c r="AM148" s="5">
        <v>45168</v>
      </c>
      <c r="AN148">
        <v>4.49349</v>
      </c>
      <c r="AO148" s="5">
        <v>45168</v>
      </c>
      <c r="AP148">
        <v>4.428</v>
      </c>
      <c r="AQ148" s="5">
        <v>45168</v>
      </c>
      <c r="AR148">
        <v>4.383</v>
      </c>
      <c r="AS148" s="5">
        <v>45168</v>
      </c>
      <c r="AT148">
        <v>4.326</v>
      </c>
      <c r="AU148" s="5">
        <v>45168</v>
      </c>
      <c r="AV148">
        <v>4.265</v>
      </c>
      <c r="AW148" s="5">
        <v>45168</v>
      </c>
      <c r="AX148">
        <v>4.18693</v>
      </c>
      <c r="AY148" s="5">
        <v>45168</v>
      </c>
      <c r="AZ148">
        <v>4.1137</v>
      </c>
      <c r="BA148" s="5">
        <v>45168</v>
      </c>
      <c r="BB148">
        <v>4.037</v>
      </c>
      <c r="BC148" s="5">
        <v>45162</v>
      </c>
      <c r="BD148">
        <v>3.8736</v>
      </c>
      <c r="BE148" s="5">
        <v>45162</v>
      </c>
      <c r="BF148">
        <v>3.7365</v>
      </c>
    </row>
    <row r="149" spans="1:58">
      <c r="A149" s="5">
        <v>45169</v>
      </c>
      <c r="B149">
        <v>5.186</v>
      </c>
      <c r="C149" s="5">
        <v>45168</v>
      </c>
      <c r="D149">
        <v>5.19</v>
      </c>
      <c r="E149" s="5">
        <v>45168</v>
      </c>
      <c r="F149">
        <v>5.26556</v>
      </c>
      <c r="G149" s="5">
        <v>45169</v>
      </c>
      <c r="H149">
        <v>5.354</v>
      </c>
      <c r="I149" s="5">
        <v>45169</v>
      </c>
      <c r="J149">
        <v>5.55692</v>
      </c>
      <c r="K149" s="5">
        <v>45169</v>
      </c>
      <c r="L149">
        <v>5.60162</v>
      </c>
      <c r="M149" s="5">
        <v>45169</v>
      </c>
      <c r="N149">
        <v>5.63652</v>
      </c>
      <c r="O149" s="5">
        <v>45169</v>
      </c>
      <c r="P149">
        <v>5.6715</v>
      </c>
      <c r="Q149" s="5">
        <v>45169</v>
      </c>
      <c r="R149">
        <v>5.6971</v>
      </c>
      <c r="S149" s="5">
        <v>45169</v>
      </c>
      <c r="T149">
        <v>5.71598</v>
      </c>
      <c r="U149" s="5">
        <v>45169</v>
      </c>
      <c r="V149">
        <v>5.73395</v>
      </c>
      <c r="W149" s="5">
        <v>45169</v>
      </c>
      <c r="X149">
        <v>5.7426</v>
      </c>
      <c r="Y149" s="5">
        <v>45169</v>
      </c>
      <c r="Z149">
        <v>5.618</v>
      </c>
      <c r="AA149" s="5">
        <v>45169</v>
      </c>
      <c r="AB149">
        <v>5.495</v>
      </c>
      <c r="AC149" s="5">
        <v>45169</v>
      </c>
      <c r="AD149">
        <v>5.2075</v>
      </c>
      <c r="AE149" s="5">
        <v>45169</v>
      </c>
      <c r="AF149">
        <v>4.96426</v>
      </c>
      <c r="AG149" s="5">
        <v>45169</v>
      </c>
      <c r="AH149">
        <v>4.7769</v>
      </c>
      <c r="AI149" s="5">
        <v>45169</v>
      </c>
      <c r="AJ149">
        <v>4.62431</v>
      </c>
      <c r="AK149" s="5">
        <v>45169</v>
      </c>
      <c r="AL149">
        <v>4.50533</v>
      </c>
      <c r="AM149" s="5">
        <v>45169</v>
      </c>
      <c r="AN149">
        <v>4.415</v>
      </c>
      <c r="AO149" s="5">
        <v>45169</v>
      </c>
      <c r="AP149">
        <v>4.35</v>
      </c>
      <c r="AQ149" s="5">
        <v>45169</v>
      </c>
      <c r="AR149">
        <v>4.30513</v>
      </c>
      <c r="AS149" s="5">
        <v>45169</v>
      </c>
      <c r="AT149">
        <v>4.24919</v>
      </c>
      <c r="AU149" s="5">
        <v>45169</v>
      </c>
      <c r="AV149">
        <v>4.1939</v>
      </c>
      <c r="AW149" s="5">
        <v>45169</v>
      </c>
      <c r="AX149">
        <v>4.11713</v>
      </c>
      <c r="AY149" s="5">
        <v>45169</v>
      </c>
      <c r="AZ149">
        <v>4.04562</v>
      </c>
      <c r="BA149" s="5">
        <v>45169</v>
      </c>
      <c r="BB149">
        <v>3.971</v>
      </c>
      <c r="BC149" s="5">
        <v>45163</v>
      </c>
      <c r="BD149">
        <v>3.85671</v>
      </c>
      <c r="BE149" s="5">
        <v>45163</v>
      </c>
      <c r="BF149">
        <v>3.72001</v>
      </c>
    </row>
    <row r="150" spans="1:58">
      <c r="A150" s="5">
        <v>45170</v>
      </c>
      <c r="B150">
        <v>5.1865</v>
      </c>
      <c r="C150" s="5">
        <v>45169</v>
      </c>
      <c r="D150">
        <v>5.1885</v>
      </c>
      <c r="E150" s="5">
        <v>45169</v>
      </c>
      <c r="F150">
        <v>5.25732</v>
      </c>
      <c r="G150" s="5">
        <v>45170</v>
      </c>
      <c r="H150">
        <v>5.3566</v>
      </c>
      <c r="I150" s="5">
        <v>45170</v>
      </c>
      <c r="J150">
        <v>5.5551</v>
      </c>
      <c r="K150" s="5">
        <v>45170</v>
      </c>
      <c r="L150">
        <v>5.5964</v>
      </c>
      <c r="M150" s="5">
        <v>45170</v>
      </c>
      <c r="N150">
        <v>5.6328</v>
      </c>
      <c r="O150" s="5">
        <v>45170</v>
      </c>
      <c r="P150">
        <v>5.661</v>
      </c>
      <c r="Q150" s="5">
        <v>45170</v>
      </c>
      <c r="R150">
        <v>5.6859</v>
      </c>
      <c r="S150" s="5">
        <v>45170</v>
      </c>
      <c r="T150">
        <v>5.7035</v>
      </c>
      <c r="U150" s="5">
        <v>45170</v>
      </c>
      <c r="V150">
        <v>5.7191</v>
      </c>
      <c r="W150" s="5">
        <v>45170</v>
      </c>
      <c r="X150">
        <v>5.7269</v>
      </c>
      <c r="Y150" s="5">
        <v>45170</v>
      </c>
      <c r="Z150">
        <v>5.6017</v>
      </c>
      <c r="AA150" s="5">
        <v>45170</v>
      </c>
      <c r="AB150">
        <v>5.4785</v>
      </c>
      <c r="AC150" s="5">
        <v>45170</v>
      </c>
      <c r="AD150">
        <v>5.2032</v>
      </c>
      <c r="AE150" s="5">
        <v>45170</v>
      </c>
      <c r="AF150">
        <v>4.98</v>
      </c>
      <c r="AG150" s="5">
        <v>45170</v>
      </c>
      <c r="AH150">
        <v>4.8027</v>
      </c>
      <c r="AI150" s="5">
        <v>45170</v>
      </c>
      <c r="AJ150">
        <v>4.6582</v>
      </c>
      <c r="AK150" s="5">
        <v>45170</v>
      </c>
      <c r="AL150">
        <v>4.5465</v>
      </c>
      <c r="AM150" s="5">
        <v>45170</v>
      </c>
      <c r="AN150">
        <v>4.4636</v>
      </c>
      <c r="AO150" s="5">
        <v>45170</v>
      </c>
      <c r="AP150">
        <v>4.4052</v>
      </c>
      <c r="AQ150" s="5">
        <v>45170</v>
      </c>
      <c r="AR150">
        <v>4.3641</v>
      </c>
      <c r="AS150" s="5">
        <v>45170</v>
      </c>
      <c r="AT150">
        <v>4.3135</v>
      </c>
      <c r="AU150" s="5">
        <v>45170</v>
      </c>
      <c r="AV150">
        <v>4.2648</v>
      </c>
      <c r="AW150" s="5">
        <v>45170</v>
      </c>
      <c r="AX150">
        <v>4.1931</v>
      </c>
      <c r="AY150" s="5">
        <v>45170</v>
      </c>
      <c r="AZ150">
        <v>4.1235</v>
      </c>
      <c r="BA150" s="5">
        <v>45170</v>
      </c>
      <c r="BB150">
        <v>4.0511</v>
      </c>
      <c r="BC150" s="5">
        <v>45167</v>
      </c>
      <c r="BD150">
        <v>3.8675</v>
      </c>
      <c r="BE150" s="5">
        <v>45167</v>
      </c>
      <c r="BF150">
        <v>3.72953</v>
      </c>
    </row>
    <row r="151" spans="1:58">
      <c r="A151" s="5">
        <v>45173</v>
      </c>
      <c r="B151">
        <v>5.1866</v>
      </c>
      <c r="C151" s="5">
        <v>45170</v>
      </c>
      <c r="D151">
        <v>5.1895</v>
      </c>
      <c r="E151" s="5">
        <v>45170</v>
      </c>
      <c r="F151">
        <v>5.2742</v>
      </c>
      <c r="G151" s="5">
        <v>45173</v>
      </c>
      <c r="H151">
        <v>5.382</v>
      </c>
      <c r="I151" s="5">
        <v>45173</v>
      </c>
      <c r="J151">
        <v>5.57248</v>
      </c>
      <c r="K151" s="5">
        <v>45173</v>
      </c>
      <c r="L151">
        <v>5.6135</v>
      </c>
      <c r="M151" s="5">
        <v>45173</v>
      </c>
      <c r="N151">
        <v>5.64899</v>
      </c>
      <c r="O151" s="5">
        <v>45173</v>
      </c>
      <c r="P151">
        <v>5.68182</v>
      </c>
      <c r="Q151" s="5">
        <v>45173</v>
      </c>
      <c r="R151">
        <v>5.7025</v>
      </c>
      <c r="S151" s="5">
        <v>45173</v>
      </c>
      <c r="T151">
        <v>5.7225</v>
      </c>
      <c r="U151" s="5">
        <v>45173</v>
      </c>
      <c r="V151">
        <v>5.7376</v>
      </c>
      <c r="W151" s="5">
        <v>45173</v>
      </c>
      <c r="X151">
        <v>5.74628</v>
      </c>
      <c r="Y151" s="5">
        <v>45173</v>
      </c>
      <c r="Z151">
        <v>5.61863</v>
      </c>
      <c r="AA151" s="5">
        <v>45173</v>
      </c>
      <c r="AB151">
        <v>5.504</v>
      </c>
      <c r="AC151" s="5">
        <v>45173</v>
      </c>
      <c r="AD151">
        <v>5.232</v>
      </c>
      <c r="AE151" s="5">
        <v>45173</v>
      </c>
      <c r="AF151">
        <v>5.01402</v>
      </c>
      <c r="AG151" s="5">
        <v>45173</v>
      </c>
      <c r="AH151">
        <v>4.83802</v>
      </c>
      <c r="AI151" s="5">
        <v>45173</v>
      </c>
      <c r="AJ151">
        <v>4.69603</v>
      </c>
      <c r="AK151" s="5">
        <v>45173</v>
      </c>
      <c r="AL151">
        <v>4.58644</v>
      </c>
      <c r="AM151" s="5">
        <v>45173</v>
      </c>
      <c r="AN151">
        <v>4.50488</v>
      </c>
      <c r="AO151" s="5">
        <v>45173</v>
      </c>
      <c r="AP151">
        <v>4.447</v>
      </c>
      <c r="AQ151" s="5">
        <v>45173</v>
      </c>
      <c r="AR151">
        <v>4.40891</v>
      </c>
      <c r="AS151" s="5">
        <v>45173</v>
      </c>
      <c r="AT151">
        <v>4.36017</v>
      </c>
      <c r="AU151" s="5">
        <v>45173</v>
      </c>
      <c r="AV151">
        <v>4.31554</v>
      </c>
      <c r="AW151" s="5">
        <v>45173</v>
      </c>
      <c r="AX151">
        <v>4.25133</v>
      </c>
      <c r="AY151" s="5">
        <v>45173</v>
      </c>
      <c r="AZ151">
        <v>4.18683</v>
      </c>
      <c r="BA151" s="5">
        <v>45173</v>
      </c>
      <c r="BB151">
        <v>4.1159</v>
      </c>
      <c r="BC151" s="5">
        <v>45168</v>
      </c>
      <c r="BD151">
        <v>3.88916</v>
      </c>
      <c r="BE151" s="5">
        <v>45168</v>
      </c>
      <c r="BF151">
        <v>3.75241</v>
      </c>
    </row>
    <row r="152" spans="1:58">
      <c r="A152" s="5">
        <v>45174</v>
      </c>
      <c r="B152">
        <v>5.186</v>
      </c>
      <c r="C152" s="5">
        <v>45173</v>
      </c>
      <c r="D152">
        <v>5.19</v>
      </c>
      <c r="E152" s="5">
        <v>45173</v>
      </c>
      <c r="F152">
        <v>5.2925</v>
      </c>
      <c r="G152" s="5">
        <v>45174</v>
      </c>
      <c r="H152">
        <v>5.38275</v>
      </c>
      <c r="I152" s="5">
        <v>45174</v>
      </c>
      <c r="J152">
        <v>5.5805</v>
      </c>
      <c r="K152" s="5">
        <v>45174</v>
      </c>
      <c r="L152">
        <v>5.62665</v>
      </c>
      <c r="M152" s="5">
        <v>45174</v>
      </c>
      <c r="N152">
        <v>5.66589</v>
      </c>
      <c r="O152" s="5">
        <v>45174</v>
      </c>
      <c r="P152">
        <v>5.70108</v>
      </c>
      <c r="Q152" s="5">
        <v>45174</v>
      </c>
      <c r="R152">
        <v>5.72579</v>
      </c>
      <c r="S152" s="5">
        <v>45174</v>
      </c>
      <c r="T152">
        <v>5.74827</v>
      </c>
      <c r="U152" s="5">
        <v>45174</v>
      </c>
      <c r="V152">
        <v>5.76749</v>
      </c>
      <c r="W152" s="5">
        <v>45174</v>
      </c>
      <c r="X152">
        <v>5.77385</v>
      </c>
      <c r="Y152" s="5">
        <v>45174</v>
      </c>
      <c r="Z152">
        <v>5.666</v>
      </c>
      <c r="AA152" s="5">
        <v>45174</v>
      </c>
      <c r="AB152">
        <v>5.5566</v>
      </c>
      <c r="AC152" s="5">
        <v>45174</v>
      </c>
      <c r="AD152">
        <v>5.2919</v>
      </c>
      <c r="AE152" s="5">
        <v>45174</v>
      </c>
      <c r="AF152">
        <v>5.0719</v>
      </c>
      <c r="AG152" s="5">
        <v>45174</v>
      </c>
      <c r="AH152">
        <v>4.89355</v>
      </c>
      <c r="AI152" s="5">
        <v>45174</v>
      </c>
      <c r="AJ152">
        <v>4.747</v>
      </c>
      <c r="AK152" s="5">
        <v>45174</v>
      </c>
      <c r="AL152">
        <v>4.633</v>
      </c>
      <c r="AM152" s="5">
        <v>45174</v>
      </c>
      <c r="AN152">
        <v>4.549</v>
      </c>
      <c r="AO152" s="5">
        <v>45174</v>
      </c>
      <c r="AP152">
        <v>4.49058</v>
      </c>
      <c r="AQ152" s="5">
        <v>45174</v>
      </c>
      <c r="AR152">
        <v>4.45083</v>
      </c>
      <c r="AS152" s="5">
        <v>45174</v>
      </c>
      <c r="AT152">
        <v>4.39958</v>
      </c>
      <c r="AU152" s="5">
        <v>45174</v>
      </c>
      <c r="AV152">
        <v>4.34983</v>
      </c>
      <c r="AW152" s="5">
        <v>45174</v>
      </c>
      <c r="AX152">
        <v>4.27883</v>
      </c>
      <c r="AY152" s="5">
        <v>45174</v>
      </c>
      <c r="AZ152">
        <v>4.20958</v>
      </c>
      <c r="BA152" s="5">
        <v>45174</v>
      </c>
      <c r="BB152">
        <v>4.13683</v>
      </c>
      <c r="BC152" s="5">
        <v>45169</v>
      </c>
      <c r="BD152">
        <v>3.8365</v>
      </c>
      <c r="BE152" s="5">
        <v>45169</v>
      </c>
      <c r="BF152">
        <v>3.70141</v>
      </c>
    </row>
    <row r="153" spans="1:58">
      <c r="A153" s="5">
        <v>45175</v>
      </c>
      <c r="B153">
        <v>5.1865</v>
      </c>
      <c r="C153" s="5">
        <v>45174</v>
      </c>
      <c r="D153">
        <v>5.1885</v>
      </c>
      <c r="E153" s="5">
        <v>45174</v>
      </c>
      <c r="F153">
        <v>5.29876</v>
      </c>
      <c r="G153" s="5">
        <v>45175</v>
      </c>
      <c r="H153">
        <v>5.37601</v>
      </c>
      <c r="I153" s="5">
        <v>45175</v>
      </c>
      <c r="J153">
        <v>5.564</v>
      </c>
      <c r="K153" s="5">
        <v>45175</v>
      </c>
      <c r="L153">
        <v>5.6065</v>
      </c>
      <c r="M153" s="5">
        <v>45175</v>
      </c>
      <c r="N153">
        <v>5.64665</v>
      </c>
      <c r="O153" s="5">
        <v>45175</v>
      </c>
      <c r="P153">
        <v>5.6769</v>
      </c>
      <c r="Q153" s="5">
        <v>45175</v>
      </c>
      <c r="R153">
        <v>5.7025</v>
      </c>
      <c r="S153" s="5">
        <v>45175</v>
      </c>
      <c r="T153">
        <v>5.7259</v>
      </c>
      <c r="U153" s="5">
        <v>45175</v>
      </c>
      <c r="V153">
        <v>5.74306</v>
      </c>
      <c r="W153" s="5">
        <v>45175</v>
      </c>
      <c r="X153">
        <v>5.7556</v>
      </c>
      <c r="Y153" s="5">
        <v>45175</v>
      </c>
      <c r="Z153">
        <v>5.648</v>
      </c>
      <c r="AA153" s="5">
        <v>45175</v>
      </c>
      <c r="AB153">
        <v>5.543</v>
      </c>
      <c r="AC153" s="5">
        <v>45175</v>
      </c>
      <c r="AD153">
        <v>5.29</v>
      </c>
      <c r="AE153" s="5">
        <v>45175</v>
      </c>
      <c r="AF153">
        <v>5.077</v>
      </c>
      <c r="AG153" s="5">
        <v>45175</v>
      </c>
      <c r="AH153">
        <v>4.902</v>
      </c>
      <c r="AI153" s="5">
        <v>45175</v>
      </c>
      <c r="AJ153">
        <v>4.758</v>
      </c>
      <c r="AK153" s="5">
        <v>45175</v>
      </c>
      <c r="AL153">
        <v>4.646</v>
      </c>
      <c r="AM153" s="5">
        <v>45175</v>
      </c>
      <c r="AN153">
        <v>4.562</v>
      </c>
      <c r="AO153" s="5">
        <v>45175</v>
      </c>
      <c r="AP153">
        <v>4.50356</v>
      </c>
      <c r="AQ153" s="5">
        <v>45175</v>
      </c>
      <c r="AR153">
        <v>4.46335</v>
      </c>
      <c r="AS153" s="5">
        <v>45175</v>
      </c>
      <c r="AT153">
        <v>4.41348</v>
      </c>
      <c r="AU153" s="5">
        <v>45175</v>
      </c>
      <c r="AV153">
        <v>4.362</v>
      </c>
      <c r="AW153" s="5">
        <v>45175</v>
      </c>
      <c r="AX153">
        <v>4.289</v>
      </c>
      <c r="AY153" s="5">
        <v>45175</v>
      </c>
      <c r="AZ153">
        <v>4.219</v>
      </c>
      <c r="BA153" s="5">
        <v>45175</v>
      </c>
      <c r="BB153">
        <v>4.14435</v>
      </c>
      <c r="BC153" s="5">
        <v>45170</v>
      </c>
      <c r="BD153">
        <v>3.8984</v>
      </c>
      <c r="BE153" s="5">
        <v>45170</v>
      </c>
      <c r="BF153">
        <v>3.764</v>
      </c>
    </row>
    <row r="154" spans="1:58">
      <c r="A154" s="5">
        <v>45176</v>
      </c>
      <c r="B154">
        <v>5.1868</v>
      </c>
      <c r="C154" s="5">
        <v>45175</v>
      </c>
      <c r="D154">
        <v>5.1885</v>
      </c>
      <c r="E154" s="5">
        <v>45175</v>
      </c>
      <c r="F154">
        <v>5.3005</v>
      </c>
      <c r="G154" s="5">
        <v>45176</v>
      </c>
      <c r="H154">
        <v>5.36915</v>
      </c>
      <c r="I154" s="5">
        <v>45176</v>
      </c>
      <c r="J154">
        <v>5.52728</v>
      </c>
      <c r="K154" s="5">
        <v>45176</v>
      </c>
      <c r="L154">
        <v>5.56143</v>
      </c>
      <c r="M154" s="5">
        <v>45176</v>
      </c>
      <c r="N154">
        <v>5.59248</v>
      </c>
      <c r="O154" s="5">
        <v>45176</v>
      </c>
      <c r="P154">
        <v>5.61723</v>
      </c>
      <c r="Q154" s="5">
        <v>45176</v>
      </c>
      <c r="R154">
        <v>5.63838</v>
      </c>
      <c r="S154" s="5">
        <v>45176</v>
      </c>
      <c r="T154">
        <v>5.65566</v>
      </c>
      <c r="U154" s="5">
        <v>45176</v>
      </c>
      <c r="V154">
        <v>5.66892</v>
      </c>
      <c r="W154" s="5">
        <v>45176</v>
      </c>
      <c r="X154">
        <v>5.67757</v>
      </c>
      <c r="Y154" s="5">
        <v>45176</v>
      </c>
      <c r="Z154">
        <v>5.551</v>
      </c>
      <c r="AA154" s="5">
        <v>45176</v>
      </c>
      <c r="AB154">
        <v>5.433</v>
      </c>
      <c r="AC154" s="5">
        <v>45176</v>
      </c>
      <c r="AD154">
        <v>5.1715</v>
      </c>
      <c r="AE154" s="5">
        <v>45176</v>
      </c>
      <c r="AF154">
        <v>4.966</v>
      </c>
      <c r="AG154" s="5">
        <v>45176</v>
      </c>
      <c r="AH154">
        <v>4.79963</v>
      </c>
      <c r="AI154" s="5">
        <v>45176</v>
      </c>
      <c r="AJ154">
        <v>4.663</v>
      </c>
      <c r="AK154" s="5">
        <v>45176</v>
      </c>
      <c r="AL154">
        <v>4.558</v>
      </c>
      <c r="AM154" s="5">
        <v>45176</v>
      </c>
      <c r="AN154">
        <v>4.48</v>
      </c>
      <c r="AO154" s="5">
        <v>45176</v>
      </c>
      <c r="AP154">
        <v>4.424</v>
      </c>
      <c r="AQ154" s="5">
        <v>45176</v>
      </c>
      <c r="AR154">
        <v>4.389</v>
      </c>
      <c r="AS154" s="5">
        <v>45176</v>
      </c>
      <c r="AT154">
        <v>4.342</v>
      </c>
      <c r="AU154" s="5">
        <v>45176</v>
      </c>
      <c r="AV154">
        <v>4.29579</v>
      </c>
      <c r="AW154" s="5">
        <v>45176</v>
      </c>
      <c r="AX154">
        <v>4.22536</v>
      </c>
      <c r="AY154" s="5">
        <v>45176</v>
      </c>
      <c r="AZ154">
        <v>4.15899</v>
      </c>
      <c r="BA154" s="5">
        <v>45176</v>
      </c>
      <c r="BB154">
        <v>4.089</v>
      </c>
      <c r="BC154" s="5">
        <v>45173</v>
      </c>
      <c r="BD154">
        <v>3.97671</v>
      </c>
      <c r="BE154" s="5">
        <v>45173</v>
      </c>
      <c r="BF154">
        <v>3.84465</v>
      </c>
    </row>
    <row r="155" spans="1:58">
      <c r="A155" s="5">
        <v>45177</v>
      </c>
      <c r="B155">
        <v>5.1873</v>
      </c>
      <c r="C155" s="5">
        <v>45176</v>
      </c>
      <c r="D155">
        <v>5.1905</v>
      </c>
      <c r="E155" s="5">
        <v>45176</v>
      </c>
      <c r="F155">
        <v>5.30592</v>
      </c>
      <c r="G155" s="5">
        <v>45177</v>
      </c>
      <c r="H155">
        <v>5.3755</v>
      </c>
      <c r="I155" s="5">
        <v>45177</v>
      </c>
      <c r="J155">
        <v>5.5182</v>
      </c>
      <c r="K155" s="5">
        <v>45177</v>
      </c>
      <c r="L155">
        <v>5.5465</v>
      </c>
      <c r="M155" s="5">
        <v>45177</v>
      </c>
      <c r="N155">
        <v>5.5705</v>
      </c>
      <c r="O155" s="5">
        <v>45177</v>
      </c>
      <c r="P155">
        <v>5.5915</v>
      </c>
      <c r="Q155" s="5">
        <v>45177</v>
      </c>
      <c r="R155">
        <v>5.6085</v>
      </c>
      <c r="S155" s="5">
        <v>45177</v>
      </c>
      <c r="T155">
        <v>5.6202</v>
      </c>
      <c r="U155" s="5">
        <v>45177</v>
      </c>
      <c r="V155">
        <v>5.6295</v>
      </c>
      <c r="W155" s="5">
        <v>45177</v>
      </c>
      <c r="X155">
        <v>5.63441</v>
      </c>
      <c r="Y155" s="5">
        <v>45177</v>
      </c>
      <c r="Z155">
        <v>5.49556</v>
      </c>
      <c r="AA155" s="5">
        <v>45177</v>
      </c>
      <c r="AB155">
        <v>5.3715</v>
      </c>
      <c r="AC155" s="5">
        <v>45177</v>
      </c>
      <c r="AD155">
        <v>5.1045</v>
      </c>
      <c r="AE155" s="5">
        <v>45177</v>
      </c>
      <c r="AF155">
        <v>4.904</v>
      </c>
      <c r="AG155" s="5">
        <v>45177</v>
      </c>
      <c r="AH155">
        <v>4.744</v>
      </c>
      <c r="AI155" s="5">
        <v>45177</v>
      </c>
      <c r="AJ155">
        <v>4.61</v>
      </c>
      <c r="AK155" s="5">
        <v>45177</v>
      </c>
      <c r="AL155">
        <v>4.509</v>
      </c>
      <c r="AM155" s="5">
        <v>45177</v>
      </c>
      <c r="AN155">
        <v>4.43222</v>
      </c>
      <c r="AO155" s="5">
        <v>45177</v>
      </c>
      <c r="AP155">
        <v>4.37968</v>
      </c>
      <c r="AQ155" s="5">
        <v>45177</v>
      </c>
      <c r="AR155">
        <v>4.34635</v>
      </c>
      <c r="AS155" s="5">
        <v>45177</v>
      </c>
      <c r="AT155">
        <v>4.30354</v>
      </c>
      <c r="AU155" s="5">
        <v>45177</v>
      </c>
      <c r="AV155">
        <v>4.26153</v>
      </c>
      <c r="AW155" s="5">
        <v>45177</v>
      </c>
      <c r="AX155">
        <v>4.196</v>
      </c>
      <c r="AY155" s="5">
        <v>45177</v>
      </c>
      <c r="AZ155">
        <v>4.13156</v>
      </c>
      <c r="BA155" s="5">
        <v>45177</v>
      </c>
      <c r="BB155">
        <v>4.06435</v>
      </c>
      <c r="BC155" s="5">
        <v>45174</v>
      </c>
      <c r="BD155">
        <v>3.99583</v>
      </c>
      <c r="BE155" s="5">
        <v>45174</v>
      </c>
      <c r="BF155">
        <v>3.86183</v>
      </c>
    </row>
    <row r="156" spans="1:58">
      <c r="A156" s="5">
        <v>45180</v>
      </c>
      <c r="B156">
        <v>5.1875</v>
      </c>
      <c r="C156" s="5">
        <v>45177</v>
      </c>
      <c r="D156">
        <v>5.2086</v>
      </c>
      <c r="E156" s="5">
        <v>45177</v>
      </c>
      <c r="F156">
        <v>5.3115</v>
      </c>
      <c r="G156" s="5">
        <v>45180</v>
      </c>
      <c r="H156">
        <v>5.3975</v>
      </c>
      <c r="I156" s="5">
        <v>45180</v>
      </c>
      <c r="J156">
        <v>5.5355</v>
      </c>
      <c r="K156" s="5">
        <v>45180</v>
      </c>
      <c r="L156">
        <v>5.5626</v>
      </c>
      <c r="M156" s="5">
        <v>45180</v>
      </c>
      <c r="N156">
        <v>5.588</v>
      </c>
      <c r="O156" s="5">
        <v>45180</v>
      </c>
      <c r="P156">
        <v>5.6104</v>
      </c>
      <c r="Q156" s="5">
        <v>45180</v>
      </c>
      <c r="R156">
        <v>5.6275</v>
      </c>
      <c r="S156" s="5">
        <v>45180</v>
      </c>
      <c r="T156">
        <v>5.6407</v>
      </c>
      <c r="U156" s="5">
        <v>45180</v>
      </c>
      <c r="V156">
        <v>5.6489</v>
      </c>
      <c r="W156" s="5">
        <v>45180</v>
      </c>
      <c r="X156">
        <v>5.6545</v>
      </c>
      <c r="Y156" s="5">
        <v>45180</v>
      </c>
      <c r="Z156">
        <v>5.5145</v>
      </c>
      <c r="AA156" s="5">
        <v>45180</v>
      </c>
      <c r="AB156">
        <v>5.3915</v>
      </c>
      <c r="AC156" s="5">
        <v>45180</v>
      </c>
      <c r="AD156">
        <v>5.1235</v>
      </c>
      <c r="AE156" s="5">
        <v>45180</v>
      </c>
      <c r="AF156">
        <v>4.9216</v>
      </c>
      <c r="AG156" s="5">
        <v>45180</v>
      </c>
      <c r="AH156">
        <v>4.764</v>
      </c>
      <c r="AI156" s="5">
        <v>45180</v>
      </c>
      <c r="AJ156">
        <v>4.6325</v>
      </c>
      <c r="AK156" s="5">
        <v>45180</v>
      </c>
      <c r="AL156">
        <v>4.5328</v>
      </c>
      <c r="AM156" s="5">
        <v>45180</v>
      </c>
      <c r="AN156">
        <v>4.4583</v>
      </c>
      <c r="AO156" s="5">
        <v>45180</v>
      </c>
      <c r="AP156">
        <v>4.40715</v>
      </c>
      <c r="AQ156" s="5">
        <v>45180</v>
      </c>
      <c r="AR156">
        <v>4.37435</v>
      </c>
      <c r="AS156" s="5">
        <v>45180</v>
      </c>
      <c r="AT156">
        <v>4.333</v>
      </c>
      <c r="AU156" s="5">
        <v>45180</v>
      </c>
      <c r="AV156">
        <v>4.294</v>
      </c>
      <c r="AW156" s="5">
        <v>45180</v>
      </c>
      <c r="AX156">
        <v>4.23235</v>
      </c>
      <c r="AY156" s="5">
        <v>45180</v>
      </c>
      <c r="AZ156">
        <v>4.172</v>
      </c>
      <c r="BA156" s="5">
        <v>45180</v>
      </c>
      <c r="BB156">
        <v>4.109</v>
      </c>
      <c r="BC156" s="5">
        <v>45175</v>
      </c>
      <c r="BD156">
        <v>3.9965</v>
      </c>
      <c r="BE156" s="5">
        <v>45175</v>
      </c>
      <c r="BF156">
        <v>3.8635</v>
      </c>
    </row>
    <row r="157" spans="1:58">
      <c r="A157" s="5">
        <v>45181</v>
      </c>
      <c r="B157">
        <v>5.1876</v>
      </c>
      <c r="C157" s="5">
        <v>45180</v>
      </c>
      <c r="D157">
        <v>5.2475</v>
      </c>
      <c r="E157" s="5">
        <v>45180</v>
      </c>
      <c r="F157">
        <v>5.32804</v>
      </c>
      <c r="G157" s="5">
        <v>45181</v>
      </c>
      <c r="H157">
        <v>5.3959</v>
      </c>
      <c r="I157" s="5">
        <v>45181</v>
      </c>
      <c r="J157">
        <v>5.5331</v>
      </c>
      <c r="K157" s="5">
        <v>45181</v>
      </c>
      <c r="L157">
        <v>5.5617</v>
      </c>
      <c r="M157" s="5">
        <v>45181</v>
      </c>
      <c r="N157">
        <v>5.587</v>
      </c>
      <c r="O157" s="5">
        <v>45181</v>
      </c>
      <c r="P157">
        <v>5.6083</v>
      </c>
      <c r="Q157" s="5">
        <v>45181</v>
      </c>
      <c r="R157">
        <v>5.6243</v>
      </c>
      <c r="S157" s="5">
        <v>45181</v>
      </c>
      <c r="T157">
        <v>5.6355</v>
      </c>
      <c r="U157" s="5">
        <v>45181</v>
      </c>
      <c r="V157">
        <v>5.6435</v>
      </c>
      <c r="W157" s="5">
        <v>45181</v>
      </c>
      <c r="X157">
        <v>5.6517</v>
      </c>
      <c r="Y157" s="5">
        <v>45181</v>
      </c>
      <c r="Z157">
        <v>5.502</v>
      </c>
      <c r="AA157" s="5">
        <v>45181</v>
      </c>
      <c r="AB157">
        <v>5.364</v>
      </c>
      <c r="AC157" s="5">
        <v>45181</v>
      </c>
      <c r="AD157">
        <v>5.087</v>
      </c>
      <c r="AE157" s="5">
        <v>45181</v>
      </c>
      <c r="AF157">
        <v>4.8919</v>
      </c>
      <c r="AG157" s="5">
        <v>45181</v>
      </c>
      <c r="AH157">
        <v>4.72915</v>
      </c>
      <c r="AI157" s="5">
        <v>45181</v>
      </c>
      <c r="AJ157">
        <v>4.597</v>
      </c>
      <c r="AK157" s="5">
        <v>45181</v>
      </c>
      <c r="AL157">
        <v>4.495</v>
      </c>
      <c r="AM157" s="5">
        <v>45181</v>
      </c>
      <c r="AN157">
        <v>4.42015</v>
      </c>
      <c r="AO157" s="5">
        <v>45181</v>
      </c>
      <c r="AP157">
        <v>4.36765</v>
      </c>
      <c r="AQ157" s="5">
        <v>45181</v>
      </c>
      <c r="AR157">
        <v>4.33435</v>
      </c>
      <c r="AS157" s="5">
        <v>45181</v>
      </c>
      <c r="AT157">
        <v>4.29505</v>
      </c>
      <c r="AU157" s="5">
        <v>45181</v>
      </c>
      <c r="AV157">
        <v>4.2529</v>
      </c>
      <c r="AW157" s="5">
        <v>45181</v>
      </c>
      <c r="AX157">
        <v>4.196</v>
      </c>
      <c r="AY157" s="5">
        <v>45181</v>
      </c>
      <c r="AZ157">
        <v>4.13575</v>
      </c>
      <c r="BA157" s="5">
        <v>45181</v>
      </c>
      <c r="BB157">
        <v>4.07</v>
      </c>
      <c r="BC157" s="5">
        <v>45176</v>
      </c>
      <c r="BD157">
        <v>3.94908</v>
      </c>
      <c r="BE157" s="5">
        <v>45176</v>
      </c>
      <c r="BF157">
        <v>3.81633</v>
      </c>
    </row>
    <row r="158" spans="1:58">
      <c r="A158" s="5">
        <v>45182</v>
      </c>
      <c r="B158">
        <v>5.1875</v>
      </c>
      <c r="C158" s="5">
        <v>45181</v>
      </c>
      <c r="D158">
        <v>5.2581</v>
      </c>
      <c r="E158" s="5">
        <v>45181</v>
      </c>
      <c r="F158">
        <v>5.3316</v>
      </c>
      <c r="G158" s="5">
        <v>45182</v>
      </c>
      <c r="H158">
        <v>5.38572</v>
      </c>
      <c r="I158" s="5">
        <v>45182</v>
      </c>
      <c r="J158">
        <v>5.5188</v>
      </c>
      <c r="K158" s="5">
        <v>45182</v>
      </c>
      <c r="L158">
        <v>5.5475</v>
      </c>
      <c r="M158" s="5">
        <v>45182</v>
      </c>
      <c r="N158">
        <v>5.5705</v>
      </c>
      <c r="O158" s="5">
        <v>45182</v>
      </c>
      <c r="P158">
        <v>5.5893</v>
      </c>
      <c r="Q158" s="5">
        <v>45182</v>
      </c>
      <c r="R158">
        <v>5.6044</v>
      </c>
      <c r="S158" s="5">
        <v>45182</v>
      </c>
      <c r="T158">
        <v>5.6131</v>
      </c>
      <c r="U158" s="5">
        <v>45182</v>
      </c>
      <c r="V158">
        <v>5.61762</v>
      </c>
      <c r="W158" s="5">
        <v>45182</v>
      </c>
      <c r="X158">
        <v>5.61783</v>
      </c>
      <c r="Y158" s="5">
        <v>45182</v>
      </c>
      <c r="Z158">
        <v>5.452</v>
      </c>
      <c r="AA158" s="5">
        <v>45182</v>
      </c>
      <c r="AB158">
        <v>5.294</v>
      </c>
      <c r="AC158" s="5">
        <v>45182</v>
      </c>
      <c r="AD158">
        <v>4.999</v>
      </c>
      <c r="AE158" s="5">
        <v>45182</v>
      </c>
      <c r="AF158">
        <v>4.797</v>
      </c>
      <c r="AG158" s="5">
        <v>45182</v>
      </c>
      <c r="AH158">
        <v>4.635</v>
      </c>
      <c r="AI158" s="5">
        <v>45182</v>
      </c>
      <c r="AJ158">
        <v>4.50571</v>
      </c>
      <c r="AK158" s="5">
        <v>45182</v>
      </c>
      <c r="AL158">
        <v>4.406</v>
      </c>
      <c r="AM158" s="5">
        <v>45182</v>
      </c>
      <c r="AN158">
        <v>4.333</v>
      </c>
      <c r="AO158" s="5">
        <v>45182</v>
      </c>
      <c r="AP158">
        <v>4.28272</v>
      </c>
      <c r="AQ158" s="5">
        <v>45182</v>
      </c>
      <c r="AR158">
        <v>4.25036</v>
      </c>
      <c r="AS158" s="5">
        <v>45182</v>
      </c>
      <c r="AT158">
        <v>4.213</v>
      </c>
      <c r="AU158" s="5">
        <v>45182</v>
      </c>
      <c r="AV158">
        <v>4.177</v>
      </c>
      <c r="AW158" s="5">
        <v>45182</v>
      </c>
      <c r="AX158">
        <v>4.12</v>
      </c>
      <c r="AY158" s="5">
        <v>45182</v>
      </c>
      <c r="AZ158">
        <v>4.061</v>
      </c>
      <c r="BA158" s="5">
        <v>45182</v>
      </c>
      <c r="BB158">
        <v>3.997</v>
      </c>
      <c r="BC158" s="5">
        <v>45177</v>
      </c>
      <c r="BD158">
        <v>3.92896</v>
      </c>
      <c r="BE158" s="5">
        <v>45177</v>
      </c>
      <c r="BF158">
        <v>3.79846</v>
      </c>
    </row>
    <row r="159" spans="1:58">
      <c r="A159" s="5">
        <v>45183</v>
      </c>
      <c r="B159">
        <v>5.1865</v>
      </c>
      <c r="C159" s="5">
        <v>45182</v>
      </c>
      <c r="D159">
        <v>5.2675</v>
      </c>
      <c r="E159" s="5">
        <v>45182</v>
      </c>
      <c r="F159">
        <v>5.3285</v>
      </c>
      <c r="G159" s="5">
        <v>45183</v>
      </c>
      <c r="H159">
        <v>5.3982</v>
      </c>
      <c r="I159" s="5">
        <v>45183</v>
      </c>
      <c r="J159">
        <v>5.5175</v>
      </c>
      <c r="K159" s="5">
        <v>45183</v>
      </c>
      <c r="L159">
        <v>5.54125</v>
      </c>
      <c r="M159" s="5">
        <v>45183</v>
      </c>
      <c r="N159">
        <v>5.5622</v>
      </c>
      <c r="O159" s="5">
        <v>45183</v>
      </c>
      <c r="P159">
        <v>5.5781</v>
      </c>
      <c r="Q159" s="5">
        <v>45183</v>
      </c>
      <c r="R159">
        <v>5.5911</v>
      </c>
      <c r="S159" s="5">
        <v>45183</v>
      </c>
      <c r="T159">
        <v>5.5975</v>
      </c>
      <c r="U159" s="5">
        <v>45183</v>
      </c>
      <c r="V159">
        <v>5.6005</v>
      </c>
      <c r="W159" s="5">
        <v>45183</v>
      </c>
      <c r="X159">
        <v>5.5992</v>
      </c>
      <c r="Y159" s="5">
        <v>45183</v>
      </c>
      <c r="Z159">
        <v>5.421</v>
      </c>
      <c r="AA159" s="5">
        <v>45183</v>
      </c>
      <c r="AB159">
        <v>5.259</v>
      </c>
      <c r="AC159" s="5">
        <v>45183</v>
      </c>
      <c r="AD159">
        <v>4.955</v>
      </c>
      <c r="AE159" s="5">
        <v>45183</v>
      </c>
      <c r="AF159">
        <v>4.74241</v>
      </c>
      <c r="AG159" s="5">
        <v>45183</v>
      </c>
      <c r="AH159">
        <v>4.57793</v>
      </c>
      <c r="AI159" s="5">
        <v>45183</v>
      </c>
      <c r="AJ159">
        <v>4.44971</v>
      </c>
      <c r="AK159" s="5">
        <v>45183</v>
      </c>
      <c r="AL159">
        <v>4.35266</v>
      </c>
      <c r="AM159" s="5">
        <v>45183</v>
      </c>
      <c r="AN159">
        <v>4.28196</v>
      </c>
      <c r="AO159" s="5">
        <v>45183</v>
      </c>
      <c r="AP159">
        <v>4.23345</v>
      </c>
      <c r="AQ159" s="5">
        <v>45183</v>
      </c>
      <c r="AR159">
        <v>4.203</v>
      </c>
      <c r="AS159" s="5">
        <v>45183</v>
      </c>
      <c r="AT159">
        <v>4.16689</v>
      </c>
      <c r="AU159" s="5">
        <v>45183</v>
      </c>
      <c r="AV159">
        <v>4.131</v>
      </c>
      <c r="AW159" s="5">
        <v>45183</v>
      </c>
      <c r="AX159">
        <v>4.076</v>
      </c>
      <c r="AY159" s="5">
        <v>45183</v>
      </c>
      <c r="AZ159">
        <v>4.01777</v>
      </c>
      <c r="BA159" s="5">
        <v>45183</v>
      </c>
      <c r="BB159">
        <v>3.954</v>
      </c>
      <c r="BC159" s="5">
        <v>45180</v>
      </c>
      <c r="BD159">
        <v>3.9778</v>
      </c>
      <c r="BE159" s="5">
        <v>45180</v>
      </c>
      <c r="BF159">
        <v>3.8513</v>
      </c>
    </row>
    <row r="160" spans="1:58">
      <c r="A160" s="5">
        <v>45184</v>
      </c>
      <c r="B160">
        <v>5.2155</v>
      </c>
      <c r="C160" s="5">
        <v>45183</v>
      </c>
      <c r="D160">
        <v>5.285</v>
      </c>
      <c r="E160" s="5">
        <v>45183</v>
      </c>
      <c r="F160">
        <v>5.34762</v>
      </c>
      <c r="G160" s="5">
        <v>45184</v>
      </c>
      <c r="H160">
        <v>5.4168</v>
      </c>
      <c r="I160" s="5">
        <v>45184</v>
      </c>
      <c r="J160">
        <v>5.5412</v>
      </c>
      <c r="K160" s="5">
        <v>45184</v>
      </c>
      <c r="L160">
        <v>5.5675</v>
      </c>
      <c r="M160" s="5">
        <v>45184</v>
      </c>
      <c r="N160">
        <v>5.5885</v>
      </c>
      <c r="O160" s="5">
        <v>45184</v>
      </c>
      <c r="P160">
        <v>5.6062</v>
      </c>
      <c r="Q160" s="5">
        <v>45184</v>
      </c>
      <c r="R160">
        <v>5.6208</v>
      </c>
      <c r="S160" s="5">
        <v>45184</v>
      </c>
      <c r="T160">
        <v>5.6277</v>
      </c>
      <c r="U160" s="5">
        <v>45184</v>
      </c>
      <c r="V160">
        <v>5.6318</v>
      </c>
      <c r="W160" s="5">
        <v>45184</v>
      </c>
      <c r="X160">
        <v>5.6335</v>
      </c>
      <c r="Y160" s="5">
        <v>45184</v>
      </c>
      <c r="Z160">
        <v>5.4625</v>
      </c>
      <c r="AA160" s="5">
        <v>45184</v>
      </c>
      <c r="AB160">
        <v>5.3015</v>
      </c>
      <c r="AC160" s="5">
        <v>45184</v>
      </c>
      <c r="AD160">
        <v>4.9915</v>
      </c>
      <c r="AE160" s="5">
        <v>45184</v>
      </c>
      <c r="AF160">
        <v>4.78</v>
      </c>
      <c r="AG160" s="5">
        <v>45184</v>
      </c>
      <c r="AH160">
        <v>4.62255</v>
      </c>
      <c r="AI160" s="5">
        <v>45184</v>
      </c>
      <c r="AJ160">
        <v>4.498</v>
      </c>
      <c r="AK160" s="5">
        <v>45184</v>
      </c>
      <c r="AL160">
        <v>4.408</v>
      </c>
      <c r="AM160" s="5">
        <v>45184</v>
      </c>
      <c r="AN160">
        <v>4.342</v>
      </c>
      <c r="AO160" s="5">
        <v>45184</v>
      </c>
      <c r="AP160">
        <v>4.298</v>
      </c>
      <c r="AQ160" s="5">
        <v>45184</v>
      </c>
      <c r="AR160">
        <v>4.27197</v>
      </c>
      <c r="AS160" s="5">
        <v>45184</v>
      </c>
      <c r="AT160">
        <v>4.23897</v>
      </c>
      <c r="AU160" s="5">
        <v>45184</v>
      </c>
      <c r="AV160">
        <v>4.20788</v>
      </c>
      <c r="AW160" s="5">
        <v>45184</v>
      </c>
      <c r="AX160">
        <v>4.15679</v>
      </c>
      <c r="AY160" s="5">
        <v>45184</v>
      </c>
      <c r="AZ160">
        <v>4.10197</v>
      </c>
      <c r="BA160" s="5">
        <v>45184</v>
      </c>
      <c r="BB160">
        <v>4.04179</v>
      </c>
      <c r="BC160" s="5">
        <v>45181</v>
      </c>
      <c r="BD160">
        <v>3.9388</v>
      </c>
      <c r="BE160" s="5">
        <v>45181</v>
      </c>
      <c r="BF160">
        <v>3.8175</v>
      </c>
    </row>
    <row r="161" spans="1:58">
      <c r="A161" s="5">
        <v>45187</v>
      </c>
      <c r="B161">
        <v>5.3033</v>
      </c>
      <c r="C161" s="5">
        <v>45184</v>
      </c>
      <c r="D161">
        <v>5.3075</v>
      </c>
      <c r="E161" s="5">
        <v>45184</v>
      </c>
      <c r="F161">
        <v>5.3625</v>
      </c>
      <c r="G161" s="5">
        <v>45187</v>
      </c>
      <c r="H161">
        <v>5.433</v>
      </c>
      <c r="I161" s="5">
        <v>45187</v>
      </c>
      <c r="J161">
        <v>5.5459</v>
      </c>
      <c r="K161" s="5">
        <v>45187</v>
      </c>
      <c r="L161">
        <v>5.5695</v>
      </c>
      <c r="M161" s="5">
        <v>45187</v>
      </c>
      <c r="N161">
        <v>5.5918</v>
      </c>
      <c r="O161" s="5">
        <v>45187</v>
      </c>
      <c r="P161">
        <v>5.6108</v>
      </c>
      <c r="Q161" s="5">
        <v>45187</v>
      </c>
      <c r="R161">
        <v>5.6245</v>
      </c>
      <c r="S161" s="5">
        <v>45187</v>
      </c>
      <c r="T161">
        <v>5.6333</v>
      </c>
      <c r="U161" s="5">
        <v>45187</v>
      </c>
      <c r="V161">
        <v>5.6384</v>
      </c>
      <c r="W161" s="5">
        <v>45187</v>
      </c>
      <c r="X161">
        <v>5.6407</v>
      </c>
      <c r="Y161" s="5">
        <v>45187</v>
      </c>
      <c r="Z161">
        <v>5.4799</v>
      </c>
      <c r="AA161" s="5">
        <v>45187</v>
      </c>
      <c r="AB161">
        <v>5.3295</v>
      </c>
      <c r="AC161" s="5">
        <v>45187</v>
      </c>
      <c r="AD161">
        <v>5.0366</v>
      </c>
      <c r="AE161" s="5">
        <v>45187</v>
      </c>
      <c r="AF161">
        <v>4.825</v>
      </c>
      <c r="AG161" s="5">
        <v>45187</v>
      </c>
      <c r="AH161">
        <v>4.6673</v>
      </c>
      <c r="AI161" s="5">
        <v>45187</v>
      </c>
      <c r="AJ161">
        <v>4.54</v>
      </c>
      <c r="AK161" s="5">
        <v>45187</v>
      </c>
      <c r="AL161">
        <v>4.444</v>
      </c>
      <c r="AM161" s="5">
        <v>45187</v>
      </c>
      <c r="AN161">
        <v>4.376</v>
      </c>
      <c r="AO161" s="5">
        <v>45187</v>
      </c>
      <c r="AP161">
        <v>4.329</v>
      </c>
      <c r="AQ161" s="5">
        <v>45187</v>
      </c>
      <c r="AR161">
        <v>4.3</v>
      </c>
      <c r="AS161" s="5">
        <v>45187</v>
      </c>
      <c r="AT161">
        <v>4.266</v>
      </c>
      <c r="AU161" s="5">
        <v>45187</v>
      </c>
      <c r="AV161">
        <v>4.234</v>
      </c>
      <c r="AW161" s="5">
        <v>45187</v>
      </c>
      <c r="AX161">
        <v>4.183</v>
      </c>
      <c r="AY161" s="5">
        <v>45187</v>
      </c>
      <c r="AZ161">
        <v>4.127</v>
      </c>
      <c r="BA161" s="5">
        <v>45187</v>
      </c>
      <c r="BB161">
        <v>4.0651</v>
      </c>
      <c r="BC161" s="5">
        <v>45182</v>
      </c>
      <c r="BD161">
        <v>3.8655</v>
      </c>
      <c r="BE161" s="5">
        <v>45182</v>
      </c>
      <c r="BF161">
        <v>3.74109</v>
      </c>
    </row>
    <row r="162" spans="1:58">
      <c r="A162" s="5">
        <v>45188</v>
      </c>
      <c r="B162">
        <v>5.33</v>
      </c>
      <c r="C162" s="5">
        <v>45187</v>
      </c>
      <c r="D162">
        <v>5.3505</v>
      </c>
      <c r="E162" s="5">
        <v>45187</v>
      </c>
      <c r="F162">
        <v>5.3789</v>
      </c>
      <c r="G162" s="5">
        <v>45188</v>
      </c>
      <c r="H162">
        <v>5.43158</v>
      </c>
      <c r="I162" s="5">
        <v>45188</v>
      </c>
      <c r="J162">
        <v>5.5361</v>
      </c>
      <c r="K162" s="5">
        <v>45188</v>
      </c>
      <c r="L162">
        <v>5.55885</v>
      </c>
      <c r="M162" s="5">
        <v>45188</v>
      </c>
      <c r="N162">
        <v>5.57778</v>
      </c>
      <c r="O162" s="5">
        <v>45188</v>
      </c>
      <c r="P162">
        <v>5.59256</v>
      </c>
      <c r="Q162" s="5">
        <v>45188</v>
      </c>
      <c r="R162">
        <v>5.6054</v>
      </c>
      <c r="S162" s="5">
        <v>45188</v>
      </c>
      <c r="T162">
        <v>5.61129</v>
      </c>
      <c r="U162" s="5">
        <v>45188</v>
      </c>
      <c r="V162">
        <v>5.61368</v>
      </c>
      <c r="W162" s="5">
        <v>45188</v>
      </c>
      <c r="X162">
        <v>5.61492</v>
      </c>
      <c r="Y162" s="5">
        <v>45188</v>
      </c>
      <c r="Z162">
        <v>5.4475</v>
      </c>
      <c r="AA162" s="5">
        <v>45188</v>
      </c>
      <c r="AB162">
        <v>5.2955</v>
      </c>
      <c r="AC162" s="5">
        <v>45188</v>
      </c>
      <c r="AD162">
        <v>5.0015</v>
      </c>
      <c r="AE162" s="5">
        <v>45188</v>
      </c>
      <c r="AF162">
        <v>4.789</v>
      </c>
      <c r="AG162" s="5">
        <v>45188</v>
      </c>
      <c r="AH162">
        <v>4.63</v>
      </c>
      <c r="AI162" s="5">
        <v>45188</v>
      </c>
      <c r="AJ162">
        <v>4.506</v>
      </c>
      <c r="AK162" s="5">
        <v>45188</v>
      </c>
      <c r="AL162">
        <v>4.412</v>
      </c>
      <c r="AM162" s="5">
        <v>45188</v>
      </c>
      <c r="AN162">
        <v>4.34468</v>
      </c>
      <c r="AO162" s="5">
        <v>45188</v>
      </c>
      <c r="AP162">
        <v>4.2983</v>
      </c>
      <c r="AQ162" s="5">
        <v>45188</v>
      </c>
      <c r="AR162">
        <v>4.27</v>
      </c>
      <c r="AS162" s="5">
        <v>45188</v>
      </c>
      <c r="AT162">
        <v>4.238</v>
      </c>
      <c r="AU162" s="5">
        <v>45188</v>
      </c>
      <c r="AV162">
        <v>4.208</v>
      </c>
      <c r="AW162" s="5">
        <v>45188</v>
      </c>
      <c r="AX162">
        <v>4.162</v>
      </c>
      <c r="AY162" s="5">
        <v>45188</v>
      </c>
      <c r="AZ162">
        <v>4.109</v>
      </c>
      <c r="BA162" s="5">
        <v>45188</v>
      </c>
      <c r="BB162">
        <v>4.051</v>
      </c>
      <c r="BC162" s="5">
        <v>45183</v>
      </c>
      <c r="BD162">
        <v>3.8285</v>
      </c>
      <c r="BE162" s="5">
        <v>45183</v>
      </c>
      <c r="BF162">
        <v>3.7085</v>
      </c>
    </row>
    <row r="163" spans="1:58">
      <c r="A163" s="5">
        <v>45189</v>
      </c>
      <c r="B163">
        <v>5.2872</v>
      </c>
      <c r="C163" s="5">
        <v>45188</v>
      </c>
      <c r="D163">
        <v>5.3605</v>
      </c>
      <c r="E163" s="5">
        <v>45188</v>
      </c>
      <c r="F163">
        <v>5.38156</v>
      </c>
      <c r="G163" s="5">
        <v>45189</v>
      </c>
      <c r="H163">
        <v>5.3399</v>
      </c>
      <c r="I163" s="5">
        <v>45189</v>
      </c>
      <c r="J163">
        <v>5.4205</v>
      </c>
      <c r="K163" s="5">
        <v>45189</v>
      </c>
      <c r="L163">
        <v>5.4387</v>
      </c>
      <c r="M163" s="5">
        <v>45189</v>
      </c>
      <c r="N163">
        <v>5.45473</v>
      </c>
      <c r="O163" s="5">
        <v>45189</v>
      </c>
      <c r="P163">
        <v>5.4664</v>
      </c>
      <c r="Q163" s="5">
        <v>45189</v>
      </c>
      <c r="R163">
        <v>5.47413</v>
      </c>
      <c r="S163" s="5">
        <v>45189</v>
      </c>
      <c r="T163">
        <v>5.47833</v>
      </c>
      <c r="U163" s="5">
        <v>45189</v>
      </c>
      <c r="V163">
        <v>5.4771</v>
      </c>
      <c r="W163" s="5">
        <v>45189</v>
      </c>
      <c r="X163">
        <v>5.4768</v>
      </c>
      <c r="Y163" s="5">
        <v>45189</v>
      </c>
      <c r="Z163">
        <v>5.2975</v>
      </c>
      <c r="AA163" s="5">
        <v>45189</v>
      </c>
      <c r="AB163">
        <v>5.133</v>
      </c>
      <c r="AC163" s="5">
        <v>45189</v>
      </c>
      <c r="AD163">
        <v>4.83236</v>
      </c>
      <c r="AE163" s="5">
        <v>45189</v>
      </c>
      <c r="AF163">
        <v>4.6177</v>
      </c>
      <c r="AG163" s="5">
        <v>45189</v>
      </c>
      <c r="AH163">
        <v>4.45995</v>
      </c>
      <c r="AI163" s="5">
        <v>45189</v>
      </c>
      <c r="AJ163">
        <v>4.34391</v>
      </c>
      <c r="AK163" s="5">
        <v>45189</v>
      </c>
      <c r="AL163">
        <v>4.25727</v>
      </c>
      <c r="AM163" s="5">
        <v>45189</v>
      </c>
      <c r="AN163">
        <v>4.19477</v>
      </c>
      <c r="AO163" s="5">
        <v>45189</v>
      </c>
      <c r="AP163">
        <v>4.15447</v>
      </c>
      <c r="AQ163" s="5">
        <v>45189</v>
      </c>
      <c r="AR163">
        <v>4.13014</v>
      </c>
      <c r="AS163" s="5">
        <v>45189</v>
      </c>
      <c r="AT163">
        <v>4.1089</v>
      </c>
      <c r="AU163" s="5">
        <v>45189</v>
      </c>
      <c r="AV163">
        <v>4.08939</v>
      </c>
      <c r="AW163" s="5">
        <v>45189</v>
      </c>
      <c r="AX163">
        <v>4.05115</v>
      </c>
      <c r="AY163" s="5">
        <v>45189</v>
      </c>
      <c r="AZ163">
        <v>4.00414</v>
      </c>
      <c r="BA163" s="5">
        <v>45189</v>
      </c>
      <c r="BB163">
        <v>3.94814</v>
      </c>
      <c r="BC163" s="5">
        <v>45184</v>
      </c>
      <c r="BD163">
        <v>3.9185</v>
      </c>
      <c r="BE163" s="5">
        <v>45184</v>
      </c>
      <c r="BF163">
        <v>3.7995</v>
      </c>
    </row>
    <row r="164" spans="1:58">
      <c r="A164" s="5">
        <v>45190</v>
      </c>
      <c r="B164">
        <v>5.1955</v>
      </c>
      <c r="C164" s="5">
        <v>45189</v>
      </c>
      <c r="D164">
        <v>5.2983</v>
      </c>
      <c r="E164" s="5">
        <v>45189</v>
      </c>
      <c r="F164">
        <v>5.30793</v>
      </c>
      <c r="G164" s="5">
        <v>45190</v>
      </c>
      <c r="H164">
        <v>5.2361</v>
      </c>
      <c r="I164" s="5">
        <v>45190</v>
      </c>
      <c r="J164">
        <v>5.3415</v>
      </c>
      <c r="K164" s="5">
        <v>45190</v>
      </c>
      <c r="L164">
        <v>5.3682</v>
      </c>
      <c r="M164" s="5">
        <v>45190</v>
      </c>
      <c r="N164">
        <v>5.3925</v>
      </c>
      <c r="O164" s="5">
        <v>45190</v>
      </c>
      <c r="P164">
        <v>5.4105</v>
      </c>
      <c r="Q164" s="5">
        <v>45190</v>
      </c>
      <c r="R164">
        <v>5.4265</v>
      </c>
      <c r="S164" s="5">
        <v>45190</v>
      </c>
      <c r="T164">
        <v>5.4365</v>
      </c>
      <c r="U164" s="5">
        <v>45190</v>
      </c>
      <c r="V164">
        <v>5.4405</v>
      </c>
      <c r="W164" s="5">
        <v>45190</v>
      </c>
      <c r="X164">
        <v>5.44377</v>
      </c>
      <c r="Y164" s="5">
        <v>45190</v>
      </c>
      <c r="Z164">
        <v>5.28557</v>
      </c>
      <c r="AA164" s="5">
        <v>45190</v>
      </c>
      <c r="AB164">
        <v>5.1375</v>
      </c>
      <c r="AC164" s="5">
        <v>45190</v>
      </c>
      <c r="AD164">
        <v>4.84559</v>
      </c>
      <c r="AE164" s="5">
        <v>45190</v>
      </c>
      <c r="AF164">
        <v>4.64144</v>
      </c>
      <c r="AG164" s="5">
        <v>45190</v>
      </c>
      <c r="AH164">
        <v>4.49504</v>
      </c>
      <c r="AI164" s="5">
        <v>45190</v>
      </c>
      <c r="AJ164">
        <v>4.38443</v>
      </c>
      <c r="AK164" s="5">
        <v>45190</v>
      </c>
      <c r="AL164">
        <v>4.30483</v>
      </c>
      <c r="AM164" s="5">
        <v>45190</v>
      </c>
      <c r="AN164">
        <v>4.24955</v>
      </c>
      <c r="AO164" s="5">
        <v>45190</v>
      </c>
      <c r="AP164">
        <v>4.21487</v>
      </c>
      <c r="AQ164" s="5">
        <v>45190</v>
      </c>
      <c r="AR164">
        <v>4.19575</v>
      </c>
      <c r="AS164" s="5">
        <v>45190</v>
      </c>
      <c r="AT164">
        <v>4.17675</v>
      </c>
      <c r="AU164" s="5">
        <v>45190</v>
      </c>
      <c r="AV164">
        <v>4.16082</v>
      </c>
      <c r="AW164" s="5">
        <v>45190</v>
      </c>
      <c r="AX164">
        <v>4.12516</v>
      </c>
      <c r="AY164" s="5">
        <v>45190</v>
      </c>
      <c r="AZ164">
        <v>4.07669</v>
      </c>
      <c r="BA164" s="5">
        <v>45190</v>
      </c>
      <c r="BB164">
        <v>4.02067</v>
      </c>
      <c r="BC164" s="5">
        <v>45187</v>
      </c>
      <c r="BD164">
        <v>3.9436</v>
      </c>
      <c r="BE164" s="5">
        <v>45187</v>
      </c>
      <c r="BF164">
        <v>3.8241</v>
      </c>
    </row>
    <row r="165" spans="1:58">
      <c r="A165" s="5">
        <v>45191</v>
      </c>
      <c r="B165">
        <v>5.1869</v>
      </c>
      <c r="C165" s="5">
        <v>45190</v>
      </c>
      <c r="D165">
        <v>5.1945</v>
      </c>
      <c r="E165" s="5">
        <v>45190</v>
      </c>
      <c r="F165">
        <v>5.1969</v>
      </c>
      <c r="G165" s="5">
        <v>45191</v>
      </c>
      <c r="H165">
        <v>5.2346</v>
      </c>
      <c r="I165" s="5">
        <v>45191</v>
      </c>
      <c r="J165">
        <v>5.3299</v>
      </c>
      <c r="K165" s="5">
        <v>45191</v>
      </c>
      <c r="L165">
        <v>5.3521</v>
      </c>
      <c r="M165" s="5">
        <v>45191</v>
      </c>
      <c r="N165">
        <v>5.3707</v>
      </c>
      <c r="O165" s="5">
        <v>45191</v>
      </c>
      <c r="P165">
        <v>5.3851</v>
      </c>
      <c r="Q165" s="5">
        <v>45191</v>
      </c>
      <c r="R165">
        <v>5.3968</v>
      </c>
      <c r="S165" s="5">
        <v>45191</v>
      </c>
      <c r="T165">
        <v>5.4012</v>
      </c>
      <c r="U165" s="5">
        <v>45191</v>
      </c>
      <c r="V165">
        <v>5.4005</v>
      </c>
      <c r="W165" s="5">
        <v>45191</v>
      </c>
      <c r="X165">
        <v>5.3977</v>
      </c>
      <c r="Y165" s="5">
        <v>45191</v>
      </c>
      <c r="Z165">
        <v>5.225</v>
      </c>
      <c r="AA165" s="5">
        <v>45191</v>
      </c>
      <c r="AB165">
        <v>5.07</v>
      </c>
      <c r="AC165" s="5">
        <v>45191</v>
      </c>
      <c r="AD165">
        <v>4.777</v>
      </c>
      <c r="AE165" s="5">
        <v>45191</v>
      </c>
      <c r="AF165">
        <v>4.5905</v>
      </c>
      <c r="AG165" s="5">
        <v>45191</v>
      </c>
      <c r="AH165">
        <v>4.4477</v>
      </c>
      <c r="AI165" s="5">
        <v>45191</v>
      </c>
      <c r="AJ165">
        <v>4.3423</v>
      </c>
      <c r="AK165" s="5">
        <v>45191</v>
      </c>
      <c r="AL165">
        <v>4.268</v>
      </c>
      <c r="AM165" s="5">
        <v>45191</v>
      </c>
      <c r="AN165">
        <v>4.2155</v>
      </c>
      <c r="AO165" s="5">
        <v>45191</v>
      </c>
      <c r="AP165">
        <v>4.1805</v>
      </c>
      <c r="AQ165" s="5">
        <v>45191</v>
      </c>
      <c r="AR165">
        <v>4.1645</v>
      </c>
      <c r="AS165" s="5">
        <v>45191</v>
      </c>
      <c r="AT165">
        <v>4.1515</v>
      </c>
      <c r="AU165" s="5">
        <v>45191</v>
      </c>
      <c r="AV165">
        <v>4.1404</v>
      </c>
      <c r="AW165" s="5">
        <v>45191</v>
      </c>
      <c r="AX165">
        <v>4.1115</v>
      </c>
      <c r="AY165" s="5">
        <v>45191</v>
      </c>
      <c r="AZ165">
        <v>4.0696</v>
      </c>
      <c r="BA165" s="5">
        <v>45191</v>
      </c>
      <c r="BB165">
        <v>4.0157</v>
      </c>
      <c r="BC165" s="5">
        <v>45188</v>
      </c>
      <c r="BD165">
        <v>3.9392</v>
      </c>
      <c r="BE165" s="5">
        <v>45188</v>
      </c>
      <c r="BF165">
        <v>3.8235</v>
      </c>
    </row>
    <row r="166" spans="1:58">
      <c r="A166" s="5">
        <v>45194</v>
      </c>
      <c r="B166">
        <v>5.1877</v>
      </c>
      <c r="C166" s="5">
        <v>45191</v>
      </c>
      <c r="D166">
        <v>5.191</v>
      </c>
      <c r="E166" s="5">
        <v>45191</v>
      </c>
      <c r="F166">
        <v>5.1974</v>
      </c>
      <c r="G166" s="5">
        <v>45194</v>
      </c>
      <c r="H166">
        <v>5.2433</v>
      </c>
      <c r="I166" s="5">
        <v>45194</v>
      </c>
      <c r="J166">
        <v>5.3355</v>
      </c>
      <c r="K166" s="5">
        <v>45194</v>
      </c>
      <c r="L166">
        <v>5.3557</v>
      </c>
      <c r="M166" s="5">
        <v>45194</v>
      </c>
      <c r="N166">
        <v>5.3735</v>
      </c>
      <c r="O166" s="5">
        <v>45194</v>
      </c>
      <c r="P166">
        <v>5.3868</v>
      </c>
      <c r="Q166" s="5">
        <v>45194</v>
      </c>
      <c r="R166">
        <v>5.3957</v>
      </c>
      <c r="S166" s="5">
        <v>45194</v>
      </c>
      <c r="T166">
        <v>5.399</v>
      </c>
      <c r="U166" s="5">
        <v>45194</v>
      </c>
      <c r="V166">
        <v>5.3984</v>
      </c>
      <c r="W166" s="5">
        <v>45194</v>
      </c>
      <c r="X166">
        <v>5.3954</v>
      </c>
      <c r="Y166" s="5">
        <v>45194</v>
      </c>
      <c r="Z166">
        <v>5.224</v>
      </c>
      <c r="AA166" s="5">
        <v>45194</v>
      </c>
      <c r="AB166">
        <v>5.073</v>
      </c>
      <c r="AC166" s="5">
        <v>45194</v>
      </c>
      <c r="AD166">
        <v>4.802</v>
      </c>
      <c r="AE166" s="5">
        <v>45194</v>
      </c>
      <c r="AF166">
        <v>4.617</v>
      </c>
      <c r="AG166" s="5">
        <v>45194</v>
      </c>
      <c r="AH166">
        <v>4.484</v>
      </c>
      <c r="AI166" s="5">
        <v>45194</v>
      </c>
      <c r="AJ166">
        <v>4.38596</v>
      </c>
      <c r="AK166" s="5">
        <v>45194</v>
      </c>
      <c r="AL166">
        <v>4.31794</v>
      </c>
      <c r="AM166" s="5">
        <v>45194</v>
      </c>
      <c r="AN166">
        <v>4.272</v>
      </c>
      <c r="AO166" s="5">
        <v>45194</v>
      </c>
      <c r="AP166">
        <v>4.24425</v>
      </c>
      <c r="AQ166" s="5">
        <v>45194</v>
      </c>
      <c r="AR166">
        <v>4.2319</v>
      </c>
      <c r="AS166" s="5">
        <v>45194</v>
      </c>
      <c r="AT166">
        <v>4.22428</v>
      </c>
      <c r="AU166" s="5">
        <v>45194</v>
      </c>
      <c r="AV166">
        <v>4.218</v>
      </c>
      <c r="AW166" s="5">
        <v>45194</v>
      </c>
      <c r="AX166">
        <v>4.1949</v>
      </c>
      <c r="AY166" s="5">
        <v>45194</v>
      </c>
      <c r="AZ166">
        <v>4.1545</v>
      </c>
      <c r="BA166" s="5">
        <v>45194</v>
      </c>
      <c r="BB166">
        <v>4.1029</v>
      </c>
      <c r="BC166" s="5">
        <v>45189</v>
      </c>
      <c r="BD166">
        <v>3.8345</v>
      </c>
      <c r="BE166" s="5">
        <v>45189</v>
      </c>
      <c r="BF166">
        <v>3.72114</v>
      </c>
    </row>
    <row r="167" spans="1:58">
      <c r="A167" s="5">
        <v>45195</v>
      </c>
      <c r="B167">
        <v>5.1895</v>
      </c>
      <c r="C167" s="5">
        <v>45194</v>
      </c>
      <c r="D167">
        <v>5.1915</v>
      </c>
      <c r="E167" s="5">
        <v>45194</v>
      </c>
      <c r="F167">
        <v>5.1962</v>
      </c>
      <c r="G167" s="5">
        <v>45195</v>
      </c>
      <c r="H167">
        <v>5.2462</v>
      </c>
      <c r="I167" s="5">
        <v>45195</v>
      </c>
      <c r="J167">
        <v>5.3474</v>
      </c>
      <c r="K167" s="5">
        <v>45195</v>
      </c>
      <c r="L167">
        <v>5.3713</v>
      </c>
      <c r="M167" s="5">
        <v>45195</v>
      </c>
      <c r="N167">
        <v>5.3918</v>
      </c>
      <c r="O167" s="5">
        <v>45195</v>
      </c>
      <c r="P167">
        <v>5.4085</v>
      </c>
      <c r="Q167" s="5">
        <v>45195</v>
      </c>
      <c r="R167">
        <v>5.4202</v>
      </c>
      <c r="S167" s="5">
        <v>45195</v>
      </c>
      <c r="T167">
        <v>5.4275</v>
      </c>
      <c r="U167" s="5">
        <v>45195</v>
      </c>
      <c r="V167">
        <v>5.428</v>
      </c>
      <c r="W167" s="5">
        <v>45195</v>
      </c>
      <c r="X167">
        <v>5.42711</v>
      </c>
      <c r="Y167" s="5">
        <v>45195</v>
      </c>
      <c r="Z167">
        <v>5.2576</v>
      </c>
      <c r="AA167" s="5">
        <v>45195</v>
      </c>
      <c r="AB167">
        <v>5.1061</v>
      </c>
      <c r="AC167" s="5">
        <v>45195</v>
      </c>
      <c r="AD167">
        <v>4.826</v>
      </c>
      <c r="AE167" s="5">
        <v>45195</v>
      </c>
      <c r="AF167">
        <v>4.635</v>
      </c>
      <c r="AG167" s="5">
        <v>45195</v>
      </c>
      <c r="AH167">
        <v>4.496</v>
      </c>
      <c r="AI167" s="5">
        <v>45195</v>
      </c>
      <c r="AJ167">
        <v>4.397</v>
      </c>
      <c r="AK167" s="5">
        <v>45195</v>
      </c>
      <c r="AL167">
        <v>4.3303</v>
      </c>
      <c r="AM167" s="5">
        <v>45195</v>
      </c>
      <c r="AN167">
        <v>4.2848</v>
      </c>
      <c r="AO167" s="5">
        <v>45195</v>
      </c>
      <c r="AP167">
        <v>4.25749</v>
      </c>
      <c r="AQ167" s="5">
        <v>45195</v>
      </c>
      <c r="AR167">
        <v>4.245</v>
      </c>
      <c r="AS167" s="5">
        <v>45195</v>
      </c>
      <c r="AT167">
        <v>4.24</v>
      </c>
      <c r="AU167" s="5">
        <v>45195</v>
      </c>
      <c r="AV167">
        <v>4.235</v>
      </c>
      <c r="AW167" s="5">
        <v>45195</v>
      </c>
      <c r="AX167">
        <v>4.213</v>
      </c>
      <c r="AY167" s="5">
        <v>45195</v>
      </c>
      <c r="AZ167">
        <v>4.1749</v>
      </c>
      <c r="BA167" s="5">
        <v>45195</v>
      </c>
      <c r="BB167">
        <v>4.122</v>
      </c>
      <c r="BC167" s="5">
        <v>45190</v>
      </c>
      <c r="BD167">
        <v>3.90055</v>
      </c>
      <c r="BE167" s="5">
        <v>45190</v>
      </c>
      <c r="BF167">
        <v>3.7825</v>
      </c>
    </row>
    <row r="168" spans="1:58">
      <c r="A168" s="5">
        <v>45196</v>
      </c>
      <c r="B168">
        <v>5.1897</v>
      </c>
      <c r="C168" s="5">
        <v>45195</v>
      </c>
      <c r="D168">
        <v>5.1935</v>
      </c>
      <c r="E168" s="5">
        <v>45195</v>
      </c>
      <c r="F168">
        <v>5.1962</v>
      </c>
      <c r="G168" s="5">
        <v>45196</v>
      </c>
      <c r="H168">
        <v>5.2497</v>
      </c>
      <c r="I168" s="5">
        <v>45196</v>
      </c>
      <c r="J168">
        <v>5.3599</v>
      </c>
      <c r="K168" s="5">
        <v>45196</v>
      </c>
      <c r="L168">
        <v>5.3865</v>
      </c>
      <c r="M168" s="5">
        <v>45196</v>
      </c>
      <c r="N168">
        <v>5.4125</v>
      </c>
      <c r="O168" s="5">
        <v>45196</v>
      </c>
      <c r="P168">
        <v>5.4295</v>
      </c>
      <c r="Q168" s="5">
        <v>45196</v>
      </c>
      <c r="R168">
        <v>5.4455</v>
      </c>
      <c r="S168" s="5">
        <v>45196</v>
      </c>
      <c r="T168">
        <v>5.4545</v>
      </c>
      <c r="U168" s="5">
        <v>45196</v>
      </c>
      <c r="V168">
        <v>5.4582</v>
      </c>
      <c r="W168" s="5">
        <v>45196</v>
      </c>
      <c r="X168">
        <v>5.4599</v>
      </c>
      <c r="Y168" s="5">
        <v>45196</v>
      </c>
      <c r="Z168">
        <v>5.307</v>
      </c>
      <c r="AA168" s="5">
        <v>45196</v>
      </c>
      <c r="AB168">
        <v>5.17</v>
      </c>
      <c r="AC168" s="5">
        <v>45196</v>
      </c>
      <c r="AD168">
        <v>4.905</v>
      </c>
      <c r="AE168" s="5">
        <v>45196</v>
      </c>
      <c r="AF168">
        <v>4.7125</v>
      </c>
      <c r="AG168" s="5">
        <v>45196</v>
      </c>
      <c r="AH168">
        <v>4.5704</v>
      </c>
      <c r="AI168" s="5">
        <v>45196</v>
      </c>
      <c r="AJ168">
        <v>4.4645</v>
      </c>
      <c r="AK168" s="5">
        <v>45196</v>
      </c>
      <c r="AL168">
        <v>4.3881</v>
      </c>
      <c r="AM168" s="5">
        <v>45196</v>
      </c>
      <c r="AN168">
        <v>4.3356</v>
      </c>
      <c r="AO168" s="5">
        <v>45196</v>
      </c>
      <c r="AP168">
        <v>4.3032</v>
      </c>
      <c r="AQ168" s="5">
        <v>45196</v>
      </c>
      <c r="AR168">
        <v>4.2868</v>
      </c>
      <c r="AS168" s="5">
        <v>45196</v>
      </c>
      <c r="AT168">
        <v>4.2727</v>
      </c>
      <c r="AU168" s="5">
        <v>45196</v>
      </c>
      <c r="AV168">
        <v>4.2611</v>
      </c>
      <c r="AW168" s="5">
        <v>45196</v>
      </c>
      <c r="AX168">
        <v>4.2283</v>
      </c>
      <c r="AY168" s="5">
        <v>45196</v>
      </c>
      <c r="AZ168">
        <v>4.183</v>
      </c>
      <c r="BA168" s="5">
        <v>45196</v>
      </c>
      <c r="BB168">
        <v>4.127</v>
      </c>
      <c r="BC168" s="5">
        <v>45191</v>
      </c>
      <c r="BD168">
        <v>3.8966</v>
      </c>
      <c r="BE168" s="5">
        <v>45191</v>
      </c>
      <c r="BF168">
        <v>3.7807</v>
      </c>
    </row>
    <row r="169" spans="1:58">
      <c r="A169" s="5">
        <v>45197</v>
      </c>
      <c r="B169">
        <v>5.19</v>
      </c>
      <c r="C169" s="5">
        <v>45196</v>
      </c>
      <c r="D169">
        <v>5.1925</v>
      </c>
      <c r="E169" s="5">
        <v>45196</v>
      </c>
      <c r="F169">
        <v>5.19778</v>
      </c>
      <c r="G169" s="5">
        <v>45197</v>
      </c>
      <c r="H169">
        <v>5.25594</v>
      </c>
      <c r="I169" s="5">
        <v>45197</v>
      </c>
      <c r="J169">
        <v>5.37068</v>
      </c>
      <c r="K169" s="5">
        <v>45197</v>
      </c>
      <c r="L169">
        <v>5.39826</v>
      </c>
      <c r="M169" s="5">
        <v>45197</v>
      </c>
      <c r="N169">
        <v>5.42377</v>
      </c>
      <c r="O169" s="5">
        <v>45197</v>
      </c>
      <c r="P169">
        <v>5.44069</v>
      </c>
      <c r="Q169" s="5">
        <v>45197</v>
      </c>
      <c r="R169">
        <v>5.4545</v>
      </c>
      <c r="S169" s="5">
        <v>45197</v>
      </c>
      <c r="T169">
        <v>5.4652</v>
      </c>
      <c r="U169" s="5">
        <v>45197</v>
      </c>
      <c r="V169">
        <v>5.46899</v>
      </c>
      <c r="W169" s="5">
        <v>45197</v>
      </c>
      <c r="X169">
        <v>5.4724</v>
      </c>
      <c r="Y169" s="5">
        <v>45197</v>
      </c>
      <c r="Z169">
        <v>5.3318</v>
      </c>
      <c r="AA169" s="5">
        <v>45197</v>
      </c>
      <c r="AB169">
        <v>5.222</v>
      </c>
      <c r="AC169" s="5">
        <v>45197</v>
      </c>
      <c r="AD169">
        <v>4.991</v>
      </c>
      <c r="AE169" s="5">
        <v>45197</v>
      </c>
      <c r="AF169">
        <v>4.8015</v>
      </c>
      <c r="AG169" s="5">
        <v>45197</v>
      </c>
      <c r="AH169">
        <v>4.6645</v>
      </c>
      <c r="AI169" s="5">
        <v>45197</v>
      </c>
      <c r="AJ169">
        <v>4.5615</v>
      </c>
      <c r="AK169" s="5">
        <v>45197</v>
      </c>
      <c r="AL169">
        <v>4.4865</v>
      </c>
      <c r="AM169" s="5">
        <v>45197</v>
      </c>
      <c r="AN169">
        <v>4.4345</v>
      </c>
      <c r="AO169" s="5">
        <v>45197</v>
      </c>
      <c r="AP169">
        <v>4.4035</v>
      </c>
      <c r="AQ169" s="5">
        <v>45197</v>
      </c>
      <c r="AR169">
        <v>4.3785</v>
      </c>
      <c r="AS169" s="5">
        <v>45197</v>
      </c>
      <c r="AT169">
        <v>4.36195</v>
      </c>
      <c r="AU169" s="5">
        <v>45197</v>
      </c>
      <c r="AV169">
        <v>4.3495</v>
      </c>
      <c r="AW169" s="5">
        <v>45197</v>
      </c>
      <c r="AX169">
        <v>4.3265</v>
      </c>
      <c r="AY169" s="5">
        <v>45197</v>
      </c>
      <c r="AZ169">
        <v>4.279</v>
      </c>
      <c r="BA169" s="5">
        <v>45197</v>
      </c>
      <c r="BB169">
        <v>4.2205</v>
      </c>
      <c r="BC169" s="5">
        <v>45194</v>
      </c>
      <c r="BD169">
        <v>3.9915</v>
      </c>
      <c r="BE169" s="5">
        <v>45194</v>
      </c>
      <c r="BF169">
        <v>3.8785</v>
      </c>
    </row>
    <row r="170" spans="1:58">
      <c r="A170" s="5">
        <v>45198</v>
      </c>
      <c r="B170">
        <v>5.1876</v>
      </c>
      <c r="C170" s="5">
        <v>45197</v>
      </c>
      <c r="D170">
        <v>5.1922</v>
      </c>
      <c r="E170" s="5">
        <v>45197</v>
      </c>
      <c r="F170">
        <v>5.19889</v>
      </c>
      <c r="G170" s="5">
        <v>45198</v>
      </c>
      <c r="H170">
        <v>5.2487</v>
      </c>
      <c r="I170" s="5">
        <v>45198</v>
      </c>
      <c r="J170">
        <v>5.3546</v>
      </c>
      <c r="K170" s="5">
        <v>45198</v>
      </c>
      <c r="L170">
        <v>5.3781</v>
      </c>
      <c r="M170" s="5">
        <v>45198</v>
      </c>
      <c r="N170">
        <v>5.401</v>
      </c>
      <c r="O170" s="5">
        <v>45198</v>
      </c>
      <c r="P170">
        <v>5.4164</v>
      </c>
      <c r="Q170" s="5">
        <v>45198</v>
      </c>
      <c r="R170">
        <v>5.428</v>
      </c>
      <c r="S170" s="5">
        <v>45198</v>
      </c>
      <c r="T170">
        <v>5.4369</v>
      </c>
      <c r="U170" s="5">
        <v>45198</v>
      </c>
      <c r="V170">
        <v>5.4387</v>
      </c>
      <c r="W170" s="5">
        <v>45198</v>
      </c>
      <c r="X170">
        <v>5.4387</v>
      </c>
      <c r="Y170" s="5">
        <v>45198</v>
      </c>
      <c r="Z170">
        <v>5.2875</v>
      </c>
      <c r="AA170" s="5">
        <v>45198</v>
      </c>
      <c r="AB170">
        <v>5.17</v>
      </c>
      <c r="AC170" s="5">
        <v>45198</v>
      </c>
      <c r="AD170">
        <v>4.9165</v>
      </c>
      <c r="AE170" s="5">
        <v>45198</v>
      </c>
      <c r="AF170">
        <v>4.7321</v>
      </c>
      <c r="AG170" s="5">
        <v>45198</v>
      </c>
      <c r="AH170">
        <v>4.6035</v>
      </c>
      <c r="AI170" s="5">
        <v>45198</v>
      </c>
      <c r="AJ170">
        <v>4.5046</v>
      </c>
      <c r="AK170" s="5">
        <v>45198</v>
      </c>
      <c r="AL170">
        <v>4.44</v>
      </c>
      <c r="AM170" s="5">
        <v>45198</v>
      </c>
      <c r="AN170">
        <v>4.3926</v>
      </c>
      <c r="AO170" s="5">
        <v>45198</v>
      </c>
      <c r="AP170">
        <v>4.366</v>
      </c>
      <c r="AQ170" s="5">
        <v>45198</v>
      </c>
      <c r="AR170">
        <v>4.3535</v>
      </c>
      <c r="AS170" s="5">
        <v>45198</v>
      </c>
      <c r="AT170">
        <v>4.345</v>
      </c>
      <c r="AU170" s="5">
        <v>45198</v>
      </c>
      <c r="AV170">
        <v>4.338</v>
      </c>
      <c r="AW170" s="5">
        <v>45198</v>
      </c>
      <c r="AX170">
        <v>4.3123</v>
      </c>
      <c r="AY170" s="5">
        <v>45198</v>
      </c>
      <c r="AZ170">
        <v>4.2723</v>
      </c>
      <c r="BA170" s="5">
        <v>45198</v>
      </c>
      <c r="BB170">
        <v>4.2197</v>
      </c>
      <c r="BC170" s="5">
        <v>45195</v>
      </c>
      <c r="BD170">
        <v>4.0149</v>
      </c>
      <c r="BE170" s="5">
        <v>45195</v>
      </c>
      <c r="BF170">
        <v>3.9032</v>
      </c>
    </row>
    <row r="171" spans="1:58">
      <c r="A171" s="5">
        <v>45201</v>
      </c>
      <c r="B171">
        <v>5.189</v>
      </c>
      <c r="C171" s="5">
        <v>45198</v>
      </c>
      <c r="D171">
        <v>5.1922</v>
      </c>
      <c r="E171" s="5">
        <v>45198</v>
      </c>
      <c r="F171">
        <v>5.1985</v>
      </c>
      <c r="G171" s="5">
        <v>45201</v>
      </c>
      <c r="H171">
        <v>5.255</v>
      </c>
      <c r="I171" s="5">
        <v>45201</v>
      </c>
      <c r="J171">
        <v>5.3623</v>
      </c>
      <c r="K171" s="5">
        <v>45201</v>
      </c>
      <c r="L171">
        <v>5.38774</v>
      </c>
      <c r="M171" s="5">
        <v>45201</v>
      </c>
      <c r="N171">
        <v>5.41</v>
      </c>
      <c r="O171" s="5">
        <v>45201</v>
      </c>
      <c r="P171">
        <v>5.42801</v>
      </c>
      <c r="Q171" s="5">
        <v>45201</v>
      </c>
      <c r="R171">
        <v>5.43997</v>
      </c>
      <c r="S171" s="5">
        <v>45201</v>
      </c>
      <c r="T171">
        <v>5.45053</v>
      </c>
      <c r="U171" s="5">
        <v>45201</v>
      </c>
      <c r="V171">
        <v>5.4543</v>
      </c>
      <c r="W171" s="5">
        <v>45201</v>
      </c>
      <c r="X171">
        <v>5.4544</v>
      </c>
      <c r="Y171" s="5">
        <v>45201</v>
      </c>
      <c r="Z171">
        <v>5.313</v>
      </c>
      <c r="AA171" s="5">
        <v>45201</v>
      </c>
      <c r="AB171">
        <v>5.19368</v>
      </c>
      <c r="AC171" s="5">
        <v>45201</v>
      </c>
      <c r="AD171">
        <v>4.95504</v>
      </c>
      <c r="AE171" s="5">
        <v>45201</v>
      </c>
      <c r="AF171">
        <v>4.79528</v>
      </c>
      <c r="AG171" s="5">
        <v>45201</v>
      </c>
      <c r="AH171">
        <v>4.67706</v>
      </c>
      <c r="AI171" s="5">
        <v>45201</v>
      </c>
      <c r="AJ171">
        <v>4.58321</v>
      </c>
      <c r="AK171" s="5">
        <v>45201</v>
      </c>
      <c r="AL171">
        <v>4.5167</v>
      </c>
      <c r="AM171" s="5">
        <v>45201</v>
      </c>
      <c r="AN171">
        <v>4.47585</v>
      </c>
      <c r="AO171" s="5">
        <v>45201</v>
      </c>
      <c r="AP171">
        <v>4.44935</v>
      </c>
      <c r="AQ171" s="5">
        <v>45201</v>
      </c>
      <c r="AR171">
        <v>4.43915</v>
      </c>
      <c r="AS171" s="5">
        <v>45201</v>
      </c>
      <c r="AT171">
        <v>4.43444</v>
      </c>
      <c r="AU171" s="5">
        <v>45201</v>
      </c>
      <c r="AV171">
        <v>4.42835</v>
      </c>
      <c r="AW171" s="5">
        <v>45201</v>
      </c>
      <c r="AX171">
        <v>4.4042</v>
      </c>
      <c r="AY171" s="5">
        <v>45201</v>
      </c>
      <c r="AZ171">
        <v>4.362</v>
      </c>
      <c r="BA171" s="5">
        <v>45201</v>
      </c>
      <c r="BB171">
        <v>4.311</v>
      </c>
      <c r="BC171" s="5">
        <v>45196</v>
      </c>
      <c r="BD171">
        <v>4.0125</v>
      </c>
      <c r="BE171" s="5">
        <v>45196</v>
      </c>
      <c r="BF171">
        <v>3.898</v>
      </c>
    </row>
    <row r="172" spans="1:58">
      <c r="A172" s="5">
        <v>45202</v>
      </c>
      <c r="B172">
        <v>5.1897</v>
      </c>
      <c r="C172" s="5">
        <v>45201</v>
      </c>
      <c r="D172">
        <v>5.1925</v>
      </c>
      <c r="E172" s="5">
        <v>45201</v>
      </c>
      <c r="F172">
        <v>5.1985</v>
      </c>
      <c r="G172" s="5">
        <v>45202</v>
      </c>
      <c r="H172">
        <v>5.2554</v>
      </c>
      <c r="I172" s="5">
        <v>45202</v>
      </c>
      <c r="J172">
        <v>5.3576</v>
      </c>
      <c r="K172" s="5">
        <v>45202</v>
      </c>
      <c r="L172">
        <v>5.383</v>
      </c>
      <c r="M172" s="5">
        <v>45202</v>
      </c>
      <c r="N172">
        <v>5.40525</v>
      </c>
      <c r="O172" s="5">
        <v>45202</v>
      </c>
      <c r="P172">
        <v>5.4215</v>
      </c>
      <c r="Q172" s="5">
        <v>45202</v>
      </c>
      <c r="R172">
        <v>5.4351</v>
      </c>
      <c r="S172" s="5">
        <v>45202</v>
      </c>
      <c r="T172">
        <v>5.44651</v>
      </c>
      <c r="U172" s="5">
        <v>45202</v>
      </c>
      <c r="V172">
        <v>5.4504</v>
      </c>
      <c r="W172" s="5">
        <v>45202</v>
      </c>
      <c r="X172">
        <v>5.4525</v>
      </c>
      <c r="Y172" s="5">
        <v>45202</v>
      </c>
      <c r="Z172">
        <v>5.31757</v>
      </c>
      <c r="AA172" s="5">
        <v>45202</v>
      </c>
      <c r="AB172">
        <v>5.20988</v>
      </c>
      <c r="AC172" s="5">
        <v>45202</v>
      </c>
      <c r="AD172">
        <v>4.9895</v>
      </c>
      <c r="AE172" s="5">
        <v>45202</v>
      </c>
      <c r="AF172">
        <v>4.82613</v>
      </c>
      <c r="AG172" s="5">
        <v>45202</v>
      </c>
      <c r="AH172">
        <v>4.7035</v>
      </c>
      <c r="AI172" s="5">
        <v>45202</v>
      </c>
      <c r="AJ172">
        <v>4.6125</v>
      </c>
      <c r="AK172" s="5">
        <v>45202</v>
      </c>
      <c r="AL172">
        <v>4.55226</v>
      </c>
      <c r="AM172" s="5">
        <v>45202</v>
      </c>
      <c r="AN172">
        <v>4.5125</v>
      </c>
      <c r="AO172" s="5">
        <v>45202</v>
      </c>
      <c r="AP172">
        <v>4.48919</v>
      </c>
      <c r="AQ172" s="5">
        <v>45202</v>
      </c>
      <c r="AR172">
        <v>4.48069</v>
      </c>
      <c r="AS172" s="5">
        <v>45202</v>
      </c>
      <c r="AT172">
        <v>4.4765</v>
      </c>
      <c r="AU172" s="5">
        <v>45202</v>
      </c>
      <c r="AV172">
        <v>4.4731</v>
      </c>
      <c r="AW172" s="5">
        <v>45202</v>
      </c>
      <c r="AX172">
        <v>4.45169</v>
      </c>
      <c r="AY172" s="5">
        <v>45202</v>
      </c>
      <c r="AZ172">
        <v>4.41058</v>
      </c>
      <c r="BA172" s="5">
        <v>45202</v>
      </c>
      <c r="BB172">
        <v>4.35669</v>
      </c>
      <c r="BC172" s="5">
        <v>45197</v>
      </c>
      <c r="BD172">
        <v>4.10276</v>
      </c>
      <c r="BE172" s="5">
        <v>45197</v>
      </c>
      <c r="BF172">
        <v>3.98826</v>
      </c>
    </row>
    <row r="173" spans="1:58">
      <c r="A173" s="5">
        <v>45203</v>
      </c>
      <c r="B173">
        <v>5.189</v>
      </c>
      <c r="C173" s="5">
        <v>45202</v>
      </c>
      <c r="D173">
        <v>5.1945</v>
      </c>
      <c r="E173" s="5">
        <v>45202</v>
      </c>
      <c r="F173">
        <v>5.2014</v>
      </c>
      <c r="G173" s="5">
        <v>45203</v>
      </c>
      <c r="H173">
        <v>5.2561</v>
      </c>
      <c r="I173" s="5">
        <v>45203</v>
      </c>
      <c r="J173">
        <v>5.35796</v>
      </c>
      <c r="K173" s="5">
        <v>45203</v>
      </c>
      <c r="L173">
        <v>5.38232</v>
      </c>
      <c r="M173" s="5">
        <v>45203</v>
      </c>
      <c r="N173">
        <v>5.40441</v>
      </c>
      <c r="O173" s="5">
        <v>45203</v>
      </c>
      <c r="P173">
        <v>5.4178</v>
      </c>
      <c r="Q173" s="5">
        <v>45203</v>
      </c>
      <c r="R173">
        <v>5.4288</v>
      </c>
      <c r="S173" s="5">
        <v>45203</v>
      </c>
      <c r="T173">
        <v>5.4377</v>
      </c>
      <c r="U173" s="5">
        <v>45203</v>
      </c>
      <c r="V173">
        <v>5.4409</v>
      </c>
      <c r="W173" s="5">
        <v>45203</v>
      </c>
      <c r="X173">
        <v>5.4416</v>
      </c>
      <c r="Y173" s="5">
        <v>45203</v>
      </c>
      <c r="Z173">
        <v>5.3002</v>
      </c>
      <c r="AA173" s="5">
        <v>45203</v>
      </c>
      <c r="AB173">
        <v>5.18426</v>
      </c>
      <c r="AC173" s="5">
        <v>45203</v>
      </c>
      <c r="AD173">
        <v>4.95688</v>
      </c>
      <c r="AE173" s="5">
        <v>45203</v>
      </c>
      <c r="AF173">
        <v>4.80577</v>
      </c>
      <c r="AG173" s="5">
        <v>45203</v>
      </c>
      <c r="AH173">
        <v>4.69289</v>
      </c>
      <c r="AI173" s="5">
        <v>45203</v>
      </c>
      <c r="AJ173">
        <v>4.60793</v>
      </c>
      <c r="AK173" s="5">
        <v>45203</v>
      </c>
      <c r="AL173">
        <v>4.5455</v>
      </c>
      <c r="AM173" s="5">
        <v>45203</v>
      </c>
      <c r="AN173">
        <v>4.5005</v>
      </c>
      <c r="AO173" s="5">
        <v>45203</v>
      </c>
      <c r="AP173">
        <v>4.4755</v>
      </c>
      <c r="AQ173" s="5">
        <v>45203</v>
      </c>
      <c r="AR173">
        <v>4.4721</v>
      </c>
      <c r="AS173" s="5">
        <v>45203</v>
      </c>
      <c r="AT173">
        <v>4.46642</v>
      </c>
      <c r="AU173" s="5">
        <v>45203</v>
      </c>
      <c r="AV173">
        <v>4.45708</v>
      </c>
      <c r="AW173" s="5">
        <v>45203</v>
      </c>
      <c r="AX173">
        <v>4.42833</v>
      </c>
      <c r="AY173" s="5">
        <v>45203</v>
      </c>
      <c r="AZ173">
        <v>4.38107</v>
      </c>
      <c r="BA173" s="5">
        <v>45203</v>
      </c>
      <c r="BB173">
        <v>4.3258</v>
      </c>
      <c r="BC173" s="5">
        <v>45198</v>
      </c>
      <c r="BD173">
        <v>4.1065</v>
      </c>
      <c r="BE173" s="5">
        <v>45198</v>
      </c>
      <c r="BF173">
        <v>3.9927</v>
      </c>
    </row>
    <row r="174" spans="1:58">
      <c r="A174" s="5">
        <v>45204</v>
      </c>
      <c r="B174">
        <v>5.1897</v>
      </c>
      <c r="C174" s="5">
        <v>45203</v>
      </c>
      <c r="D174">
        <v>5.1922</v>
      </c>
      <c r="E174" s="5">
        <v>45203</v>
      </c>
      <c r="F174">
        <v>5.2106</v>
      </c>
      <c r="G174" s="5">
        <v>45204</v>
      </c>
      <c r="H174">
        <v>5.2511</v>
      </c>
      <c r="I174" s="5">
        <v>45204</v>
      </c>
      <c r="J174">
        <v>5.34045</v>
      </c>
      <c r="K174" s="5">
        <v>45204</v>
      </c>
      <c r="L174">
        <v>5.36189</v>
      </c>
      <c r="M174" s="5">
        <v>45204</v>
      </c>
      <c r="N174">
        <v>5.3811</v>
      </c>
      <c r="O174" s="5">
        <v>45204</v>
      </c>
      <c r="P174">
        <v>5.39337</v>
      </c>
      <c r="Q174" s="5">
        <v>45204</v>
      </c>
      <c r="R174">
        <v>5.40268</v>
      </c>
      <c r="S174" s="5">
        <v>45204</v>
      </c>
      <c r="T174">
        <v>5.4087</v>
      </c>
      <c r="U174" s="5">
        <v>45204</v>
      </c>
      <c r="V174">
        <v>5.41061</v>
      </c>
      <c r="W174" s="5">
        <v>45204</v>
      </c>
      <c r="X174">
        <v>5.4078</v>
      </c>
      <c r="Y174" s="5">
        <v>45204</v>
      </c>
      <c r="Z174">
        <v>5.254</v>
      </c>
      <c r="AA174" s="5">
        <v>45204</v>
      </c>
      <c r="AB174">
        <v>5.136</v>
      </c>
      <c r="AC174" s="5">
        <v>45204</v>
      </c>
      <c r="AD174">
        <v>4.9095</v>
      </c>
      <c r="AE174" s="5">
        <v>45204</v>
      </c>
      <c r="AF174">
        <v>4.75284</v>
      </c>
      <c r="AG174" s="5">
        <v>45204</v>
      </c>
      <c r="AH174">
        <v>4.6367</v>
      </c>
      <c r="AI174" s="5">
        <v>45204</v>
      </c>
      <c r="AJ174">
        <v>4.55124</v>
      </c>
      <c r="AK174" s="5">
        <v>45204</v>
      </c>
      <c r="AL174">
        <v>4.49171</v>
      </c>
      <c r="AM174" s="5">
        <v>45204</v>
      </c>
      <c r="AN174">
        <v>4.457</v>
      </c>
      <c r="AO174" s="5">
        <v>45204</v>
      </c>
      <c r="AP174">
        <v>4.4335</v>
      </c>
      <c r="AQ174" s="5">
        <v>45204</v>
      </c>
      <c r="AR174">
        <v>4.4265</v>
      </c>
      <c r="AS174" s="5">
        <v>45204</v>
      </c>
      <c r="AT174">
        <v>4.4275</v>
      </c>
      <c r="AU174" s="5">
        <v>45204</v>
      </c>
      <c r="AV174">
        <v>4.4305</v>
      </c>
      <c r="AW174" s="5">
        <v>45204</v>
      </c>
      <c r="AX174">
        <v>4.41238</v>
      </c>
      <c r="AY174" s="5">
        <v>45204</v>
      </c>
      <c r="AZ174">
        <v>4.3755</v>
      </c>
      <c r="BA174" s="5">
        <v>45204</v>
      </c>
      <c r="BB174">
        <v>4.3245</v>
      </c>
      <c r="BC174" s="5">
        <v>45201</v>
      </c>
      <c r="BD174">
        <v>4.19865</v>
      </c>
      <c r="BE174" s="5">
        <v>45201</v>
      </c>
      <c r="BF174">
        <v>4.08382</v>
      </c>
    </row>
    <row r="175" spans="1:58">
      <c r="A175" s="5">
        <v>45205</v>
      </c>
      <c r="B175">
        <v>5.1891</v>
      </c>
      <c r="C175" s="5">
        <v>45204</v>
      </c>
      <c r="D175">
        <v>5.1955</v>
      </c>
      <c r="E175" s="5">
        <v>45204</v>
      </c>
      <c r="F175">
        <v>5.209</v>
      </c>
      <c r="G175" s="5">
        <v>45205</v>
      </c>
      <c r="H175">
        <v>5.2525</v>
      </c>
      <c r="I175" s="5">
        <v>45205</v>
      </c>
      <c r="J175">
        <v>5.3459</v>
      </c>
      <c r="K175" s="5">
        <v>45205</v>
      </c>
      <c r="L175">
        <v>5.36975</v>
      </c>
      <c r="M175" s="5">
        <v>45205</v>
      </c>
      <c r="N175">
        <v>5.3893</v>
      </c>
      <c r="O175" s="5">
        <v>45205</v>
      </c>
      <c r="P175">
        <v>5.4033</v>
      </c>
      <c r="Q175" s="5">
        <v>45205</v>
      </c>
      <c r="R175">
        <v>5.4142</v>
      </c>
      <c r="S175" s="5">
        <v>45205</v>
      </c>
      <c r="T175">
        <v>5.4208</v>
      </c>
      <c r="U175" s="5">
        <v>45205</v>
      </c>
      <c r="V175">
        <v>5.4226</v>
      </c>
      <c r="W175" s="5">
        <v>45205</v>
      </c>
      <c r="X175">
        <v>5.4215</v>
      </c>
      <c r="Y175" s="5">
        <v>45205</v>
      </c>
      <c r="Z175">
        <v>5.27461</v>
      </c>
      <c r="AA175" s="5">
        <v>45205</v>
      </c>
      <c r="AB175">
        <v>5.16156</v>
      </c>
      <c r="AC175" s="5">
        <v>45205</v>
      </c>
      <c r="AD175">
        <v>4.94839</v>
      </c>
      <c r="AE175" s="5">
        <v>45205</v>
      </c>
      <c r="AF175">
        <v>4.78755</v>
      </c>
      <c r="AG175" s="5">
        <v>45205</v>
      </c>
      <c r="AH175">
        <v>4.67524</v>
      </c>
      <c r="AI175" s="5">
        <v>45205</v>
      </c>
      <c r="AJ175">
        <v>4.5903</v>
      </c>
      <c r="AK175" s="5">
        <v>45205</v>
      </c>
      <c r="AL175">
        <v>4.53505</v>
      </c>
      <c r="AM175" s="5">
        <v>45205</v>
      </c>
      <c r="AN175">
        <v>4.50035</v>
      </c>
      <c r="AO175" s="5">
        <v>45205</v>
      </c>
      <c r="AP175">
        <v>4.48696</v>
      </c>
      <c r="AQ175" s="5">
        <v>45205</v>
      </c>
      <c r="AR175">
        <v>4.482</v>
      </c>
      <c r="AS175" s="5">
        <v>45205</v>
      </c>
      <c r="AT175">
        <v>4.48522</v>
      </c>
      <c r="AU175" s="5">
        <v>45205</v>
      </c>
      <c r="AV175">
        <v>4.49</v>
      </c>
      <c r="AW175" s="5">
        <v>45205</v>
      </c>
      <c r="AX175">
        <v>4.47134</v>
      </c>
      <c r="AY175" s="5">
        <v>45205</v>
      </c>
      <c r="AZ175">
        <v>4.43586</v>
      </c>
      <c r="BA175" s="5">
        <v>45205</v>
      </c>
      <c r="BB175">
        <v>4.38633</v>
      </c>
      <c r="BC175" s="5">
        <v>45202</v>
      </c>
      <c r="BD175">
        <v>4.24522</v>
      </c>
      <c r="BE175" s="5">
        <v>45202</v>
      </c>
      <c r="BF175">
        <v>4.13022</v>
      </c>
    </row>
    <row r="176" spans="1:58">
      <c r="A176" s="5">
        <v>45208</v>
      </c>
      <c r="B176">
        <v>5.1897</v>
      </c>
      <c r="C176" s="5">
        <v>45205</v>
      </c>
      <c r="D176">
        <v>5.1922</v>
      </c>
      <c r="E176" s="5">
        <v>45205</v>
      </c>
      <c r="F176">
        <v>5.2088</v>
      </c>
      <c r="G176" s="5">
        <v>45208</v>
      </c>
      <c r="H176">
        <v>5.2523</v>
      </c>
      <c r="I176" s="5">
        <v>45208</v>
      </c>
      <c r="J176">
        <v>5.33565</v>
      </c>
      <c r="K176" s="5">
        <v>45208</v>
      </c>
      <c r="L176">
        <v>5.35434</v>
      </c>
      <c r="M176" s="5">
        <v>45208</v>
      </c>
      <c r="N176">
        <v>5.37145</v>
      </c>
      <c r="O176" s="5">
        <v>45208</v>
      </c>
      <c r="P176">
        <v>5.38303</v>
      </c>
      <c r="Q176" s="5">
        <v>45208</v>
      </c>
      <c r="R176">
        <v>5.39019</v>
      </c>
      <c r="S176" s="5">
        <v>45208</v>
      </c>
      <c r="T176">
        <v>5.3947</v>
      </c>
      <c r="U176" s="5">
        <v>45208</v>
      </c>
      <c r="V176">
        <v>5.3943</v>
      </c>
      <c r="W176" s="5">
        <v>45208</v>
      </c>
      <c r="X176">
        <v>5.3902</v>
      </c>
      <c r="Y176" s="5">
        <v>45208</v>
      </c>
      <c r="Z176">
        <v>5.22721</v>
      </c>
      <c r="AA176" s="5">
        <v>45208</v>
      </c>
      <c r="AB176">
        <v>5.09886</v>
      </c>
      <c r="AC176" s="5">
        <v>45208</v>
      </c>
      <c r="AD176">
        <v>4.8578</v>
      </c>
      <c r="AE176" s="5">
        <v>45208</v>
      </c>
      <c r="AF176">
        <v>4.698</v>
      </c>
      <c r="AG176" s="5">
        <v>45208</v>
      </c>
      <c r="AH176">
        <v>4.58</v>
      </c>
      <c r="AI176" s="5">
        <v>45208</v>
      </c>
      <c r="AJ176">
        <v>4.4966</v>
      </c>
      <c r="AK176" s="5">
        <v>45208</v>
      </c>
      <c r="AL176">
        <v>4.4408</v>
      </c>
      <c r="AM176" s="5">
        <v>45208</v>
      </c>
      <c r="AN176">
        <v>4.4062</v>
      </c>
      <c r="AO176" s="5">
        <v>45208</v>
      </c>
      <c r="AP176">
        <v>4.3883</v>
      </c>
      <c r="AQ176" s="5">
        <v>45208</v>
      </c>
      <c r="AR176">
        <v>4.38458</v>
      </c>
      <c r="AS176" s="5">
        <v>45208</v>
      </c>
      <c r="AT176">
        <v>4.3917</v>
      </c>
      <c r="AU176" s="5">
        <v>45208</v>
      </c>
      <c r="AV176">
        <v>4.4022</v>
      </c>
      <c r="AW176" s="5">
        <v>45208</v>
      </c>
      <c r="AX176">
        <v>4.3962</v>
      </c>
      <c r="AY176" s="5">
        <v>45208</v>
      </c>
      <c r="AZ176">
        <v>4.36534</v>
      </c>
      <c r="BA176" s="5">
        <v>45208</v>
      </c>
      <c r="BB176">
        <v>4.3177</v>
      </c>
      <c r="BC176" s="5">
        <v>45203</v>
      </c>
      <c r="BD176">
        <v>4.20865</v>
      </c>
      <c r="BE176" s="5">
        <v>45203</v>
      </c>
      <c r="BF176">
        <v>4.09165</v>
      </c>
    </row>
    <row r="177" spans="1:58">
      <c r="A177" s="5">
        <v>45209</v>
      </c>
      <c r="B177">
        <v>5.1895</v>
      </c>
      <c r="C177" s="5">
        <v>45208</v>
      </c>
      <c r="D177">
        <v>5.1935</v>
      </c>
      <c r="E177" s="5">
        <v>45208</v>
      </c>
      <c r="F177">
        <v>5.2135</v>
      </c>
      <c r="G177" s="5">
        <v>45209</v>
      </c>
      <c r="H177">
        <v>5.2512</v>
      </c>
      <c r="I177" s="5">
        <v>45209</v>
      </c>
      <c r="J177">
        <v>5.33336</v>
      </c>
      <c r="K177" s="5">
        <v>45209</v>
      </c>
      <c r="L177">
        <v>5.3518</v>
      </c>
      <c r="M177" s="5">
        <v>45209</v>
      </c>
      <c r="N177">
        <v>5.3679</v>
      </c>
      <c r="O177" s="5">
        <v>45209</v>
      </c>
      <c r="P177">
        <v>5.3782</v>
      </c>
      <c r="Q177" s="5">
        <v>45209</v>
      </c>
      <c r="R177">
        <v>5.3845</v>
      </c>
      <c r="S177" s="5">
        <v>45209</v>
      </c>
      <c r="T177">
        <v>5.3872</v>
      </c>
      <c r="U177" s="5">
        <v>45209</v>
      </c>
      <c r="V177">
        <v>5.38685</v>
      </c>
      <c r="W177" s="5">
        <v>45209</v>
      </c>
      <c r="X177">
        <v>5.38249</v>
      </c>
      <c r="Y177" s="5">
        <v>45209</v>
      </c>
      <c r="Z177">
        <v>5.2129</v>
      </c>
      <c r="AA177" s="5">
        <v>45209</v>
      </c>
      <c r="AB177">
        <v>5.07462</v>
      </c>
      <c r="AC177" s="5">
        <v>45209</v>
      </c>
      <c r="AD177">
        <v>4.82672</v>
      </c>
      <c r="AE177" s="5">
        <v>45209</v>
      </c>
      <c r="AF177">
        <v>4.6615</v>
      </c>
      <c r="AG177" s="5">
        <v>45209</v>
      </c>
      <c r="AH177">
        <v>4.53927</v>
      </c>
      <c r="AI177" s="5">
        <v>45209</v>
      </c>
      <c r="AJ177">
        <v>4.453</v>
      </c>
      <c r="AK177" s="5">
        <v>45209</v>
      </c>
      <c r="AL177">
        <v>4.39795</v>
      </c>
      <c r="AM177" s="5">
        <v>45209</v>
      </c>
      <c r="AN177">
        <v>4.363</v>
      </c>
      <c r="AO177" s="5">
        <v>45209</v>
      </c>
      <c r="AP177">
        <v>4.345</v>
      </c>
      <c r="AQ177" s="5">
        <v>45209</v>
      </c>
      <c r="AR177">
        <v>4.34</v>
      </c>
      <c r="AS177" s="5">
        <v>45209</v>
      </c>
      <c r="AT177">
        <v>4.346</v>
      </c>
      <c r="AU177" s="5">
        <v>45209</v>
      </c>
      <c r="AV177">
        <v>4.356</v>
      </c>
      <c r="AW177" s="5">
        <v>45209</v>
      </c>
      <c r="AX177">
        <v>4.3492</v>
      </c>
      <c r="AY177" s="5">
        <v>45209</v>
      </c>
      <c r="AZ177">
        <v>4.3203</v>
      </c>
      <c r="BA177" s="5">
        <v>45209</v>
      </c>
      <c r="BB177">
        <v>4.2749</v>
      </c>
      <c r="BC177" s="5">
        <v>45204</v>
      </c>
      <c r="BD177">
        <v>4.20616</v>
      </c>
      <c r="BE177" s="5">
        <v>45204</v>
      </c>
      <c r="BF177">
        <v>4.08941</v>
      </c>
    </row>
    <row r="178" spans="1:58">
      <c r="A178" s="5">
        <v>45210</v>
      </c>
      <c r="B178">
        <v>5.1891</v>
      </c>
      <c r="C178" s="5">
        <v>45209</v>
      </c>
      <c r="D178">
        <v>5.1922</v>
      </c>
      <c r="E178" s="5">
        <v>45209</v>
      </c>
      <c r="F178">
        <v>5.2159</v>
      </c>
      <c r="G178" s="5">
        <v>45210</v>
      </c>
      <c r="H178">
        <v>5.25</v>
      </c>
      <c r="I178" s="5">
        <v>45210</v>
      </c>
      <c r="J178">
        <v>5.3297</v>
      </c>
      <c r="K178" s="5">
        <v>45210</v>
      </c>
      <c r="L178">
        <v>5.34809</v>
      </c>
      <c r="M178" s="5">
        <v>45210</v>
      </c>
      <c r="N178">
        <v>5.3625</v>
      </c>
      <c r="O178" s="5">
        <v>45210</v>
      </c>
      <c r="P178">
        <v>5.3715</v>
      </c>
      <c r="Q178" s="5">
        <v>45210</v>
      </c>
      <c r="R178">
        <v>5.3771</v>
      </c>
      <c r="S178" s="5">
        <v>45210</v>
      </c>
      <c r="T178">
        <v>5.3819</v>
      </c>
      <c r="U178" s="5">
        <v>45210</v>
      </c>
      <c r="V178">
        <v>5.3806</v>
      </c>
      <c r="W178" s="5">
        <v>45210</v>
      </c>
      <c r="X178">
        <v>5.37531</v>
      </c>
      <c r="Y178" s="5">
        <v>45210</v>
      </c>
      <c r="Z178">
        <v>5.20936</v>
      </c>
      <c r="AA178" s="5">
        <v>45210</v>
      </c>
      <c r="AB178">
        <v>5.07275</v>
      </c>
      <c r="AC178" s="5">
        <v>45210</v>
      </c>
      <c r="AD178">
        <v>4.8216</v>
      </c>
      <c r="AE178" s="5">
        <v>45210</v>
      </c>
      <c r="AF178">
        <v>4.6377</v>
      </c>
      <c r="AG178" s="5">
        <v>45210</v>
      </c>
      <c r="AH178">
        <v>4.4984</v>
      </c>
      <c r="AI178" s="5">
        <v>45210</v>
      </c>
      <c r="AJ178">
        <v>4.39568</v>
      </c>
      <c r="AK178" s="5">
        <v>45210</v>
      </c>
      <c r="AL178">
        <v>4.32356</v>
      </c>
      <c r="AM178" s="5">
        <v>45210</v>
      </c>
      <c r="AN178">
        <v>4.2758</v>
      </c>
      <c r="AO178" s="5">
        <v>45210</v>
      </c>
      <c r="AP178">
        <v>4.24897</v>
      </c>
      <c r="AQ178" s="5">
        <v>45210</v>
      </c>
      <c r="AR178">
        <v>4.2355</v>
      </c>
      <c r="AS178" s="5">
        <v>45210</v>
      </c>
      <c r="AT178">
        <v>4.22845</v>
      </c>
      <c r="AU178" s="5">
        <v>45210</v>
      </c>
      <c r="AV178">
        <v>4.22521</v>
      </c>
      <c r="AW178" s="5">
        <v>45210</v>
      </c>
      <c r="AX178">
        <v>4.20321</v>
      </c>
      <c r="AY178" s="5">
        <v>45210</v>
      </c>
      <c r="AZ178">
        <v>4.165</v>
      </c>
      <c r="BA178" s="5">
        <v>45210</v>
      </c>
      <c r="BB178">
        <v>4.11309</v>
      </c>
      <c r="BC178" s="5">
        <v>45205</v>
      </c>
      <c r="BD178">
        <v>4.27922</v>
      </c>
      <c r="BE178" s="5">
        <v>45205</v>
      </c>
      <c r="BF178">
        <v>4.16422</v>
      </c>
    </row>
    <row r="179" spans="1:58">
      <c r="A179" s="5">
        <v>45211</v>
      </c>
      <c r="B179">
        <v>5.189</v>
      </c>
      <c r="C179" s="5">
        <v>45210</v>
      </c>
      <c r="D179">
        <v>5.1922</v>
      </c>
      <c r="E179" s="5">
        <v>45210</v>
      </c>
      <c r="F179">
        <v>5.2201</v>
      </c>
      <c r="G179" s="5">
        <v>45211</v>
      </c>
      <c r="H179">
        <v>5.2531</v>
      </c>
      <c r="I179" s="5">
        <v>45211</v>
      </c>
      <c r="J179">
        <v>5.3355</v>
      </c>
      <c r="K179" s="5">
        <v>45211</v>
      </c>
      <c r="L179">
        <v>5.3546</v>
      </c>
      <c r="M179" s="5">
        <v>45211</v>
      </c>
      <c r="N179">
        <v>5.3715</v>
      </c>
      <c r="O179" s="5">
        <v>45211</v>
      </c>
      <c r="P179">
        <v>5.382</v>
      </c>
      <c r="Q179" s="5">
        <v>45211</v>
      </c>
      <c r="R179">
        <v>5.3891</v>
      </c>
      <c r="S179" s="5">
        <v>45211</v>
      </c>
      <c r="T179">
        <v>5.3932</v>
      </c>
      <c r="U179" s="5">
        <v>45211</v>
      </c>
      <c r="V179">
        <v>5.3941</v>
      </c>
      <c r="W179" s="5">
        <v>45211</v>
      </c>
      <c r="X179">
        <v>5.3896</v>
      </c>
      <c r="Y179" s="5">
        <v>45211</v>
      </c>
      <c r="Z179">
        <v>5.2335</v>
      </c>
      <c r="AA179" s="5">
        <v>45211</v>
      </c>
      <c r="AB179">
        <v>5.1117</v>
      </c>
      <c r="AC179" s="5">
        <v>45211</v>
      </c>
      <c r="AD179">
        <v>4.8705</v>
      </c>
      <c r="AE179" s="5">
        <v>45211</v>
      </c>
      <c r="AF179">
        <v>4.6962</v>
      </c>
      <c r="AG179" s="5">
        <v>45211</v>
      </c>
      <c r="AH179">
        <v>4.5665</v>
      </c>
      <c r="AI179" s="5">
        <v>45211</v>
      </c>
      <c r="AJ179">
        <v>4.4705</v>
      </c>
      <c r="AK179" s="5">
        <v>45211</v>
      </c>
      <c r="AL179">
        <v>4.405</v>
      </c>
      <c r="AM179" s="5">
        <v>45211</v>
      </c>
      <c r="AN179">
        <v>4.3625</v>
      </c>
      <c r="AO179" s="5">
        <v>45211</v>
      </c>
      <c r="AP179">
        <v>4.3395</v>
      </c>
      <c r="AQ179" s="5">
        <v>45211</v>
      </c>
      <c r="AR179">
        <v>4.3292</v>
      </c>
      <c r="AS179" s="5">
        <v>45211</v>
      </c>
      <c r="AT179">
        <v>4.3237</v>
      </c>
      <c r="AU179" s="5">
        <v>45211</v>
      </c>
      <c r="AV179">
        <v>4.3222</v>
      </c>
      <c r="AW179" s="5">
        <v>45211</v>
      </c>
      <c r="AX179">
        <v>4.3027</v>
      </c>
      <c r="AY179" s="5">
        <v>45211</v>
      </c>
      <c r="AZ179">
        <v>4.2662</v>
      </c>
      <c r="BA179" s="5">
        <v>45211</v>
      </c>
      <c r="BB179">
        <v>4.2152</v>
      </c>
      <c r="BC179" s="5">
        <v>45208</v>
      </c>
      <c r="BD179">
        <v>4.2092</v>
      </c>
      <c r="BE179" s="5">
        <v>45208</v>
      </c>
      <c r="BF179">
        <v>4.0947</v>
      </c>
    </row>
    <row r="180" spans="1:58">
      <c r="A180" s="5">
        <v>45212</v>
      </c>
      <c r="B180">
        <v>5.1897</v>
      </c>
      <c r="C180" s="5">
        <v>45211</v>
      </c>
      <c r="D180">
        <v>5.1922</v>
      </c>
      <c r="E180" s="5">
        <v>45211</v>
      </c>
      <c r="F180">
        <v>5.22149</v>
      </c>
      <c r="G180" s="5">
        <v>45212</v>
      </c>
      <c r="H180">
        <v>5.258</v>
      </c>
      <c r="I180" s="5">
        <v>45212</v>
      </c>
      <c r="J180">
        <v>5.3411</v>
      </c>
      <c r="K180" s="5">
        <v>45212</v>
      </c>
      <c r="L180">
        <v>5.362</v>
      </c>
      <c r="M180" s="5">
        <v>45212</v>
      </c>
      <c r="N180">
        <v>5.3763</v>
      </c>
      <c r="O180" s="5">
        <v>45212</v>
      </c>
      <c r="P180">
        <v>5.3872</v>
      </c>
      <c r="Q180" s="5">
        <v>45212</v>
      </c>
      <c r="R180">
        <v>5.3943</v>
      </c>
      <c r="S180" s="5">
        <v>45212</v>
      </c>
      <c r="T180">
        <v>5.3975</v>
      </c>
      <c r="U180" s="5">
        <v>45212</v>
      </c>
      <c r="V180">
        <v>5.3965</v>
      </c>
      <c r="W180" s="5">
        <v>45212</v>
      </c>
      <c r="X180">
        <v>5.3918</v>
      </c>
      <c r="Y180" s="5">
        <v>45212</v>
      </c>
      <c r="Z180">
        <v>5.2296</v>
      </c>
      <c r="AA180" s="5">
        <v>45212</v>
      </c>
      <c r="AB180">
        <v>5.1003</v>
      </c>
      <c r="AC180" s="5">
        <v>45212</v>
      </c>
      <c r="AD180">
        <v>4.8463</v>
      </c>
      <c r="AE180" s="5">
        <v>45212</v>
      </c>
      <c r="AF180">
        <v>4.6652</v>
      </c>
      <c r="AG180" s="5">
        <v>45212</v>
      </c>
      <c r="AH180">
        <v>4.5304</v>
      </c>
      <c r="AI180" s="5">
        <v>45212</v>
      </c>
      <c r="AJ180">
        <v>4.4324</v>
      </c>
      <c r="AK180" s="5">
        <v>45212</v>
      </c>
      <c r="AL180">
        <v>4.3639</v>
      </c>
      <c r="AM180" s="5">
        <v>45212</v>
      </c>
      <c r="AN180">
        <v>4.3195</v>
      </c>
      <c r="AO180" s="5">
        <v>45212</v>
      </c>
      <c r="AP180">
        <v>4.2946</v>
      </c>
      <c r="AQ180" s="5">
        <v>45212</v>
      </c>
      <c r="AR180">
        <v>4.2832</v>
      </c>
      <c r="AS180" s="5">
        <v>45212</v>
      </c>
      <c r="AT180">
        <v>4.2787</v>
      </c>
      <c r="AU180" s="5">
        <v>45212</v>
      </c>
      <c r="AV180">
        <v>4.2754</v>
      </c>
      <c r="AW180" s="5">
        <v>45212</v>
      </c>
      <c r="AX180">
        <v>4.2576</v>
      </c>
      <c r="AY180" s="5">
        <v>45212</v>
      </c>
      <c r="AZ180">
        <v>4.2208</v>
      </c>
      <c r="BA180" s="5">
        <v>45212</v>
      </c>
      <c r="BB180">
        <v>4.1692</v>
      </c>
      <c r="BC180" s="5">
        <v>45209</v>
      </c>
      <c r="BD180">
        <v>4.1683</v>
      </c>
      <c r="BE180" s="5">
        <v>45209</v>
      </c>
      <c r="BF180">
        <v>4.0569</v>
      </c>
    </row>
    <row r="181" spans="1:58">
      <c r="A181" s="5">
        <v>45215</v>
      </c>
      <c r="B181">
        <v>5.1895</v>
      </c>
      <c r="C181" s="5">
        <v>45212</v>
      </c>
      <c r="D181">
        <v>5.1922</v>
      </c>
      <c r="E181" s="5">
        <v>45212</v>
      </c>
      <c r="F181">
        <v>5.224</v>
      </c>
      <c r="G181" s="5">
        <v>45215</v>
      </c>
      <c r="H181">
        <v>5.2669</v>
      </c>
      <c r="I181" s="5">
        <v>45215</v>
      </c>
      <c r="J181">
        <v>5.358</v>
      </c>
      <c r="K181" s="5">
        <v>45215</v>
      </c>
      <c r="L181">
        <v>5.37785</v>
      </c>
      <c r="M181" s="5">
        <v>45215</v>
      </c>
      <c r="N181">
        <v>5.3954</v>
      </c>
      <c r="O181" s="5">
        <v>45215</v>
      </c>
      <c r="P181">
        <v>5.40921</v>
      </c>
      <c r="Q181" s="5">
        <v>45215</v>
      </c>
      <c r="R181">
        <v>5.4178</v>
      </c>
      <c r="S181" s="5">
        <v>45215</v>
      </c>
      <c r="T181">
        <v>5.42348</v>
      </c>
      <c r="U181" s="5">
        <v>45215</v>
      </c>
      <c r="V181">
        <v>5.4274</v>
      </c>
      <c r="W181" s="5">
        <v>45215</v>
      </c>
      <c r="X181">
        <v>5.42681</v>
      </c>
      <c r="Y181" s="5">
        <v>45215</v>
      </c>
      <c r="Z181">
        <v>5.283</v>
      </c>
      <c r="AA181" s="5">
        <v>45215</v>
      </c>
      <c r="AB181">
        <v>5.15522</v>
      </c>
      <c r="AC181" s="5">
        <v>45215</v>
      </c>
      <c r="AD181">
        <v>4.91391</v>
      </c>
      <c r="AE181" s="5">
        <v>45215</v>
      </c>
      <c r="AF181">
        <v>4.748</v>
      </c>
      <c r="AG181" s="5">
        <v>45215</v>
      </c>
      <c r="AH181">
        <v>4.6138</v>
      </c>
      <c r="AI181" s="5">
        <v>45215</v>
      </c>
      <c r="AJ181">
        <v>4.51892</v>
      </c>
      <c r="AK181" s="5">
        <v>45215</v>
      </c>
      <c r="AL181">
        <v>4.45332</v>
      </c>
      <c r="AM181" s="5">
        <v>45215</v>
      </c>
      <c r="AN181">
        <v>4.41151</v>
      </c>
      <c r="AO181" s="5">
        <v>45215</v>
      </c>
      <c r="AP181">
        <v>4.388</v>
      </c>
      <c r="AQ181" s="5">
        <v>45215</v>
      </c>
      <c r="AR181">
        <v>4.381</v>
      </c>
      <c r="AS181" s="5">
        <v>45215</v>
      </c>
      <c r="AT181">
        <v>4.379</v>
      </c>
      <c r="AU181" s="5">
        <v>45215</v>
      </c>
      <c r="AV181">
        <v>4.38</v>
      </c>
      <c r="AW181" s="5">
        <v>45215</v>
      </c>
      <c r="AX181">
        <v>4.365</v>
      </c>
      <c r="AY181" s="5">
        <v>45215</v>
      </c>
      <c r="AZ181">
        <v>4.32753</v>
      </c>
      <c r="BA181" s="5">
        <v>45215</v>
      </c>
      <c r="BB181">
        <v>4.279</v>
      </c>
      <c r="BC181" s="5">
        <v>45210</v>
      </c>
      <c r="BD181">
        <v>4.00229</v>
      </c>
      <c r="BE181" s="5">
        <v>45210</v>
      </c>
      <c r="BF181">
        <v>3.88693</v>
      </c>
    </row>
    <row r="182" spans="1:58">
      <c r="A182" s="5">
        <v>45216</v>
      </c>
      <c r="B182">
        <v>5.1897</v>
      </c>
      <c r="C182" s="5">
        <v>45215</v>
      </c>
      <c r="D182">
        <v>5.1922</v>
      </c>
      <c r="E182" s="5">
        <v>45215</v>
      </c>
      <c r="F182">
        <v>5.23058</v>
      </c>
      <c r="G182" s="5">
        <v>45216</v>
      </c>
      <c r="H182">
        <v>5.25697</v>
      </c>
      <c r="I182" s="5">
        <v>45216</v>
      </c>
      <c r="J182">
        <v>5.33917</v>
      </c>
      <c r="K182" s="5">
        <v>45216</v>
      </c>
      <c r="L182">
        <v>5.35728</v>
      </c>
      <c r="M182" s="5">
        <v>45216</v>
      </c>
      <c r="N182">
        <v>5.37306</v>
      </c>
      <c r="O182" s="5">
        <v>45216</v>
      </c>
      <c r="P182">
        <v>5.38451</v>
      </c>
      <c r="Q182" s="5">
        <v>45216</v>
      </c>
      <c r="R182">
        <v>5.39175</v>
      </c>
      <c r="S182" s="5">
        <v>45216</v>
      </c>
      <c r="T182">
        <v>5.39704</v>
      </c>
      <c r="U182" s="5">
        <v>45216</v>
      </c>
      <c r="V182">
        <v>5.4005</v>
      </c>
      <c r="W182" s="5">
        <v>45216</v>
      </c>
      <c r="X182">
        <v>5.3989</v>
      </c>
      <c r="Y182" s="5">
        <v>45216</v>
      </c>
      <c r="Z182">
        <v>5.25388</v>
      </c>
      <c r="AA182" s="5">
        <v>45216</v>
      </c>
      <c r="AB182">
        <v>5.14569</v>
      </c>
      <c r="AC182" s="5">
        <v>45216</v>
      </c>
      <c r="AD182">
        <v>4.91832</v>
      </c>
      <c r="AE182" s="5">
        <v>45216</v>
      </c>
      <c r="AF182">
        <v>4.74275</v>
      </c>
      <c r="AG182" s="5">
        <v>45216</v>
      </c>
      <c r="AH182">
        <v>4.6135</v>
      </c>
      <c r="AI182" s="5">
        <v>45216</v>
      </c>
      <c r="AJ182">
        <v>4.51941</v>
      </c>
      <c r="AK182" s="5">
        <v>45216</v>
      </c>
      <c r="AL182">
        <v>4.45552</v>
      </c>
      <c r="AM182" s="5">
        <v>45216</v>
      </c>
      <c r="AN182">
        <v>4.415</v>
      </c>
      <c r="AO182" s="5">
        <v>45216</v>
      </c>
      <c r="AP182">
        <v>4.39247</v>
      </c>
      <c r="AQ182" s="5">
        <v>45216</v>
      </c>
      <c r="AR182">
        <v>4.38224</v>
      </c>
      <c r="AS182" s="5">
        <v>45216</v>
      </c>
      <c r="AT182">
        <v>4.3785</v>
      </c>
      <c r="AU182" s="5">
        <v>45216</v>
      </c>
      <c r="AV182">
        <v>4.37759</v>
      </c>
      <c r="AW182" s="5">
        <v>45216</v>
      </c>
      <c r="AX182">
        <v>4.358</v>
      </c>
      <c r="AY182" s="5">
        <v>45216</v>
      </c>
      <c r="AZ182">
        <v>4.319</v>
      </c>
      <c r="BA182" s="5">
        <v>45216</v>
      </c>
      <c r="BB182">
        <v>4.26524</v>
      </c>
      <c r="BC182" s="5">
        <v>45211</v>
      </c>
      <c r="BD182">
        <v>4.1059</v>
      </c>
      <c r="BE182" s="5">
        <v>45211</v>
      </c>
      <c r="BF182">
        <v>3.9925</v>
      </c>
    </row>
    <row r="183" spans="1:58">
      <c r="A183" s="5">
        <v>45217</v>
      </c>
      <c r="B183">
        <v>5.189</v>
      </c>
      <c r="C183" s="5">
        <v>45216</v>
      </c>
      <c r="D183">
        <v>5.1925</v>
      </c>
      <c r="E183" s="5">
        <v>45216</v>
      </c>
      <c r="F183">
        <v>5.2269</v>
      </c>
      <c r="G183" s="5">
        <v>45217</v>
      </c>
      <c r="H183">
        <v>5.2534</v>
      </c>
      <c r="I183" s="5">
        <v>45217</v>
      </c>
      <c r="J183">
        <v>5.3544</v>
      </c>
      <c r="K183" s="5">
        <v>45217</v>
      </c>
      <c r="L183">
        <v>5.37982</v>
      </c>
      <c r="M183" s="5">
        <v>45217</v>
      </c>
      <c r="N183">
        <v>5.40124</v>
      </c>
      <c r="O183" s="5">
        <v>45217</v>
      </c>
      <c r="P183">
        <v>5.41702</v>
      </c>
      <c r="Q183" s="5">
        <v>45217</v>
      </c>
      <c r="R183">
        <v>5.4286</v>
      </c>
      <c r="S183" s="5">
        <v>45217</v>
      </c>
      <c r="T183">
        <v>5.43817</v>
      </c>
      <c r="U183" s="5">
        <v>45217</v>
      </c>
      <c r="V183">
        <v>5.44505</v>
      </c>
      <c r="W183" s="5">
        <v>45217</v>
      </c>
      <c r="X183">
        <v>5.44775</v>
      </c>
      <c r="Y183" s="5">
        <v>45217</v>
      </c>
      <c r="Z183">
        <v>5.32683</v>
      </c>
      <c r="AA183" s="5">
        <v>45217</v>
      </c>
      <c r="AB183">
        <v>5.24034</v>
      </c>
      <c r="AC183" s="5">
        <v>45217</v>
      </c>
      <c r="AD183">
        <v>5.04567</v>
      </c>
      <c r="AE183" s="5">
        <v>45217</v>
      </c>
      <c r="AF183">
        <v>4.8848</v>
      </c>
      <c r="AG183" s="5">
        <v>45217</v>
      </c>
      <c r="AH183">
        <v>4.76155</v>
      </c>
      <c r="AI183" s="5">
        <v>45217</v>
      </c>
      <c r="AJ183">
        <v>4.667</v>
      </c>
      <c r="AK183" s="5">
        <v>45217</v>
      </c>
      <c r="AL183">
        <v>4.6013</v>
      </c>
      <c r="AM183" s="5">
        <v>45217</v>
      </c>
      <c r="AN183">
        <v>4.558</v>
      </c>
      <c r="AO183" s="5">
        <v>45217</v>
      </c>
      <c r="AP183">
        <v>4.533</v>
      </c>
      <c r="AQ183" s="5">
        <v>45217</v>
      </c>
      <c r="AR183">
        <v>4.521</v>
      </c>
      <c r="AS183" s="5">
        <v>45217</v>
      </c>
      <c r="AT183">
        <v>4.51066</v>
      </c>
      <c r="AU183" s="5">
        <v>45217</v>
      </c>
      <c r="AV183">
        <v>4.506</v>
      </c>
      <c r="AW183" s="5">
        <v>45217</v>
      </c>
      <c r="AX183">
        <v>4.477</v>
      </c>
      <c r="AY183" s="5">
        <v>45217</v>
      </c>
      <c r="AZ183">
        <v>4.432</v>
      </c>
      <c r="BA183" s="5">
        <v>45217</v>
      </c>
      <c r="BB183">
        <v>4.375</v>
      </c>
      <c r="BC183" s="5">
        <v>45212</v>
      </c>
      <c r="BD183">
        <v>4.0603</v>
      </c>
      <c r="BE183" s="5">
        <v>45212</v>
      </c>
      <c r="BF183">
        <v>3.9466</v>
      </c>
    </row>
    <row r="184" spans="1:58">
      <c r="A184" s="5">
        <v>45218</v>
      </c>
      <c r="B184">
        <v>5.1895</v>
      </c>
      <c r="C184" s="5">
        <v>45217</v>
      </c>
      <c r="D184">
        <v>5.191</v>
      </c>
      <c r="E184" s="5">
        <v>45217</v>
      </c>
      <c r="F184">
        <v>5.22736</v>
      </c>
      <c r="G184" s="5">
        <v>45218</v>
      </c>
      <c r="H184">
        <v>5.2534</v>
      </c>
      <c r="I184" s="5">
        <v>45218</v>
      </c>
      <c r="J184">
        <v>5.3433</v>
      </c>
      <c r="K184" s="5">
        <v>45218</v>
      </c>
      <c r="L184">
        <v>5.3649</v>
      </c>
      <c r="M184" s="5">
        <v>45218</v>
      </c>
      <c r="N184">
        <v>5.3838</v>
      </c>
      <c r="O184" s="5">
        <v>45218</v>
      </c>
      <c r="P184">
        <v>5.3993</v>
      </c>
      <c r="Q184" s="5">
        <v>45218</v>
      </c>
      <c r="R184">
        <v>5.4098</v>
      </c>
      <c r="S184" s="5">
        <v>45218</v>
      </c>
      <c r="T184">
        <v>5.4179</v>
      </c>
      <c r="U184" s="5">
        <v>45218</v>
      </c>
      <c r="V184">
        <v>5.4246</v>
      </c>
      <c r="W184" s="5">
        <v>45218</v>
      </c>
      <c r="X184">
        <v>5.42741</v>
      </c>
      <c r="Y184" s="5">
        <v>45218</v>
      </c>
      <c r="Z184">
        <v>5.3176</v>
      </c>
      <c r="AA184" s="5">
        <v>45218</v>
      </c>
      <c r="AB184">
        <v>5.24307</v>
      </c>
      <c r="AC184" s="5">
        <v>45218</v>
      </c>
      <c r="AD184">
        <v>5.06099</v>
      </c>
      <c r="AE184" s="5">
        <v>45218</v>
      </c>
      <c r="AF184">
        <v>4.92243</v>
      </c>
      <c r="AG184" s="5">
        <v>45218</v>
      </c>
      <c r="AH184">
        <v>4.8095</v>
      </c>
      <c r="AI184" s="5">
        <v>45218</v>
      </c>
      <c r="AJ184">
        <v>4.7215</v>
      </c>
      <c r="AK184" s="5">
        <v>45218</v>
      </c>
      <c r="AL184">
        <v>4.65726</v>
      </c>
      <c r="AM184" s="5">
        <v>45218</v>
      </c>
      <c r="AN184">
        <v>4.6153</v>
      </c>
      <c r="AO184" s="5">
        <v>45218</v>
      </c>
      <c r="AP184">
        <v>4.59108</v>
      </c>
      <c r="AQ184" s="5">
        <v>45218</v>
      </c>
      <c r="AR184">
        <v>4.57974</v>
      </c>
      <c r="AS184" s="5">
        <v>45218</v>
      </c>
      <c r="AT184">
        <v>4.57031</v>
      </c>
      <c r="AU184" s="5">
        <v>45218</v>
      </c>
      <c r="AV184">
        <v>4.5635</v>
      </c>
      <c r="AW184" s="5">
        <v>45218</v>
      </c>
      <c r="AX184">
        <v>4.51888</v>
      </c>
      <c r="AY184" s="5">
        <v>45218</v>
      </c>
      <c r="AZ184">
        <v>4.473</v>
      </c>
      <c r="BA184" s="5">
        <v>45218</v>
      </c>
      <c r="BB184">
        <v>4.41481</v>
      </c>
      <c r="BC184" s="5">
        <v>45215</v>
      </c>
      <c r="BD184">
        <v>4.1656</v>
      </c>
      <c r="BE184" s="5">
        <v>45215</v>
      </c>
      <c r="BF184">
        <v>4.05177</v>
      </c>
    </row>
    <row r="185" spans="1:58">
      <c r="A185" s="5">
        <v>45219</v>
      </c>
      <c r="B185">
        <v>5.1892</v>
      </c>
      <c r="C185" s="5">
        <v>45218</v>
      </c>
      <c r="D185">
        <v>5.1922</v>
      </c>
      <c r="E185" s="5">
        <v>45218</v>
      </c>
      <c r="F185">
        <v>5.22581</v>
      </c>
      <c r="G185" s="5">
        <v>45219</v>
      </c>
      <c r="H185">
        <v>5.2395</v>
      </c>
      <c r="I185" s="5">
        <v>45219</v>
      </c>
      <c r="J185">
        <v>5.31921</v>
      </c>
      <c r="K185" s="5">
        <v>45219</v>
      </c>
      <c r="L185">
        <v>5.34081</v>
      </c>
      <c r="M185" s="5">
        <v>45219</v>
      </c>
      <c r="N185">
        <v>5.3548</v>
      </c>
      <c r="O185" s="5">
        <v>45219</v>
      </c>
      <c r="P185">
        <v>5.36771</v>
      </c>
      <c r="Q185" s="5">
        <v>45219</v>
      </c>
      <c r="R185">
        <v>5.3747</v>
      </c>
      <c r="S185" s="5">
        <v>45219</v>
      </c>
      <c r="T185">
        <v>5.3773</v>
      </c>
      <c r="U185" s="5">
        <v>45219</v>
      </c>
      <c r="V185">
        <v>5.379</v>
      </c>
      <c r="W185" s="5">
        <v>45219</v>
      </c>
      <c r="X185">
        <v>5.3753</v>
      </c>
      <c r="Y185" s="5">
        <v>45219</v>
      </c>
      <c r="Z185">
        <v>5.2351</v>
      </c>
      <c r="AA185" s="5">
        <v>45219</v>
      </c>
      <c r="AB185">
        <v>5.141</v>
      </c>
      <c r="AC185" s="5">
        <v>45219</v>
      </c>
      <c r="AD185">
        <v>4.954</v>
      </c>
      <c r="AE185" s="5">
        <v>45219</v>
      </c>
      <c r="AF185">
        <v>4.81685</v>
      </c>
      <c r="AG185" s="5">
        <v>45219</v>
      </c>
      <c r="AH185">
        <v>4.7107</v>
      </c>
      <c r="AI185" s="5">
        <v>45219</v>
      </c>
      <c r="AJ185">
        <v>4.6319</v>
      </c>
      <c r="AK185" s="5">
        <v>45219</v>
      </c>
      <c r="AL185">
        <v>4.57649</v>
      </c>
      <c r="AM185" s="5">
        <v>45219</v>
      </c>
      <c r="AN185">
        <v>4.541</v>
      </c>
      <c r="AO185" s="5">
        <v>45219</v>
      </c>
      <c r="AP185">
        <v>4.523</v>
      </c>
      <c r="AQ185" s="5">
        <v>45219</v>
      </c>
      <c r="AR185">
        <v>4.5174</v>
      </c>
      <c r="AS185" s="5">
        <v>45219</v>
      </c>
      <c r="AT185">
        <v>4.5199</v>
      </c>
      <c r="AU185" s="5">
        <v>45219</v>
      </c>
      <c r="AV185">
        <v>4.5244</v>
      </c>
      <c r="AW185" s="5">
        <v>45219</v>
      </c>
      <c r="AX185">
        <v>4.51027</v>
      </c>
      <c r="AY185" s="5">
        <v>45219</v>
      </c>
      <c r="AZ185">
        <v>4.47356</v>
      </c>
      <c r="BA185" s="5">
        <v>45219</v>
      </c>
      <c r="BB185">
        <v>4.4224</v>
      </c>
      <c r="BC185" s="5">
        <v>45216</v>
      </c>
      <c r="BD185">
        <v>4.15721</v>
      </c>
      <c r="BE185" s="5">
        <v>45216</v>
      </c>
      <c r="BF185">
        <v>4.0377</v>
      </c>
    </row>
    <row r="186" spans="1:58">
      <c r="A186" s="5">
        <v>45222</v>
      </c>
      <c r="B186">
        <v>5.1897</v>
      </c>
      <c r="C186" s="5">
        <v>45219</v>
      </c>
      <c r="D186">
        <v>5.1995</v>
      </c>
      <c r="E186" s="5">
        <v>45219</v>
      </c>
      <c r="F186">
        <v>5.218</v>
      </c>
      <c r="G186" s="5">
        <v>45222</v>
      </c>
      <c r="H186">
        <v>5.2498</v>
      </c>
      <c r="I186" s="5">
        <v>45222</v>
      </c>
      <c r="J186">
        <v>5.3202</v>
      </c>
      <c r="K186" s="5">
        <v>45222</v>
      </c>
      <c r="L186">
        <v>5.3368</v>
      </c>
      <c r="M186" s="5">
        <v>45222</v>
      </c>
      <c r="N186">
        <v>5.3505</v>
      </c>
      <c r="O186" s="5">
        <v>45222</v>
      </c>
      <c r="P186">
        <v>5.3614</v>
      </c>
      <c r="Q186" s="5">
        <v>45222</v>
      </c>
      <c r="R186">
        <v>5.3658</v>
      </c>
      <c r="S186" s="5">
        <v>45222</v>
      </c>
      <c r="T186">
        <v>5.3664</v>
      </c>
      <c r="U186" s="5">
        <v>45222</v>
      </c>
      <c r="V186">
        <v>5.3658</v>
      </c>
      <c r="W186" s="5">
        <v>45222</v>
      </c>
      <c r="X186">
        <v>5.3596</v>
      </c>
      <c r="Y186" s="5">
        <v>45222</v>
      </c>
      <c r="Z186">
        <v>5.20396</v>
      </c>
      <c r="AA186" s="5">
        <v>45222</v>
      </c>
      <c r="AB186">
        <v>5.1</v>
      </c>
      <c r="AC186" s="5">
        <v>45222</v>
      </c>
      <c r="AD186">
        <v>4.9048</v>
      </c>
      <c r="AE186" s="5">
        <v>45222</v>
      </c>
      <c r="AF186">
        <v>4.766</v>
      </c>
      <c r="AG186" s="5">
        <v>45222</v>
      </c>
      <c r="AH186">
        <v>4.66155</v>
      </c>
      <c r="AI186" s="5">
        <v>45222</v>
      </c>
      <c r="AJ186">
        <v>4.58432</v>
      </c>
      <c r="AK186" s="5">
        <v>45222</v>
      </c>
      <c r="AL186">
        <v>4.5296</v>
      </c>
      <c r="AM186" s="5">
        <v>45222</v>
      </c>
      <c r="AN186">
        <v>4.49593</v>
      </c>
      <c r="AO186" s="5">
        <v>45222</v>
      </c>
      <c r="AP186">
        <v>4.47781</v>
      </c>
      <c r="AQ186" s="5">
        <v>45222</v>
      </c>
      <c r="AR186">
        <v>4.47181</v>
      </c>
      <c r="AS186" s="5">
        <v>45222</v>
      </c>
      <c r="AT186">
        <v>4.47443</v>
      </c>
      <c r="AU186" s="5">
        <v>45222</v>
      </c>
      <c r="AV186">
        <v>4.47706</v>
      </c>
      <c r="AW186" s="5">
        <v>45222</v>
      </c>
      <c r="AX186">
        <v>4.45981</v>
      </c>
      <c r="AY186" s="5">
        <v>45222</v>
      </c>
      <c r="AZ186">
        <v>4.4225</v>
      </c>
      <c r="BA186" s="5">
        <v>45222</v>
      </c>
      <c r="BB186">
        <v>4.3685</v>
      </c>
      <c r="BC186" s="5">
        <v>45217</v>
      </c>
      <c r="BD186">
        <v>4.257</v>
      </c>
      <c r="BE186" s="5">
        <v>45217</v>
      </c>
      <c r="BF186">
        <v>4.137</v>
      </c>
    </row>
    <row r="187" spans="1:58">
      <c r="A187" s="5">
        <v>45223</v>
      </c>
      <c r="B187">
        <v>5.1895</v>
      </c>
      <c r="C187" s="5">
        <v>45222</v>
      </c>
      <c r="D187">
        <v>5.202</v>
      </c>
      <c r="E187" s="5">
        <v>45222</v>
      </c>
      <c r="F187">
        <v>5.2213</v>
      </c>
      <c r="G187" s="5">
        <v>45223</v>
      </c>
      <c r="H187">
        <v>5.23482</v>
      </c>
      <c r="I187" s="5">
        <v>45223</v>
      </c>
      <c r="J187">
        <v>5.2997</v>
      </c>
      <c r="K187" s="5">
        <v>45223</v>
      </c>
      <c r="L187">
        <v>5.3139</v>
      </c>
      <c r="M187" s="5">
        <v>45223</v>
      </c>
      <c r="N187">
        <v>5.3245</v>
      </c>
      <c r="O187" s="5">
        <v>45223</v>
      </c>
      <c r="P187">
        <v>5.332</v>
      </c>
      <c r="Q187" s="5">
        <v>45223</v>
      </c>
      <c r="R187">
        <v>5.334</v>
      </c>
      <c r="S187" s="5">
        <v>45223</v>
      </c>
      <c r="T187">
        <v>5.3305</v>
      </c>
      <c r="U187" s="5">
        <v>45223</v>
      </c>
      <c r="V187">
        <v>5.32674</v>
      </c>
      <c r="W187" s="5">
        <v>45223</v>
      </c>
      <c r="X187">
        <v>5.31804</v>
      </c>
      <c r="Y187" s="5">
        <v>45223</v>
      </c>
      <c r="Z187">
        <v>5.148</v>
      </c>
      <c r="AA187" s="5">
        <v>45223</v>
      </c>
      <c r="AB187">
        <v>5.03677</v>
      </c>
      <c r="AC187" s="5">
        <v>45223</v>
      </c>
      <c r="AD187">
        <v>4.81725</v>
      </c>
      <c r="AE187" s="5">
        <v>45223</v>
      </c>
      <c r="AF187">
        <v>4.67726</v>
      </c>
      <c r="AG187" s="5">
        <v>45223</v>
      </c>
      <c r="AH187">
        <v>4.57248</v>
      </c>
      <c r="AI187" s="5">
        <v>45223</v>
      </c>
      <c r="AJ187">
        <v>4.49923</v>
      </c>
      <c r="AK187" s="5">
        <v>45223</v>
      </c>
      <c r="AL187">
        <v>4.45133</v>
      </c>
      <c r="AM187" s="5">
        <v>45223</v>
      </c>
      <c r="AN187">
        <v>4.41967</v>
      </c>
      <c r="AO187" s="5">
        <v>45223</v>
      </c>
      <c r="AP187">
        <v>4.407</v>
      </c>
      <c r="AQ187" s="5">
        <v>45223</v>
      </c>
      <c r="AR187">
        <v>4.40643</v>
      </c>
      <c r="AS187" s="5">
        <v>45223</v>
      </c>
      <c r="AT187">
        <v>4.41304</v>
      </c>
      <c r="AU187" s="5">
        <v>45223</v>
      </c>
      <c r="AV187">
        <v>4.419</v>
      </c>
      <c r="AW187" s="5">
        <v>45223</v>
      </c>
      <c r="AX187">
        <v>4.4045</v>
      </c>
      <c r="AY187" s="5">
        <v>45223</v>
      </c>
      <c r="AZ187">
        <v>4.36805</v>
      </c>
      <c r="BA187" s="5">
        <v>45223</v>
      </c>
      <c r="BB187">
        <v>4.31735</v>
      </c>
      <c r="BC187" s="5">
        <v>45218</v>
      </c>
      <c r="BD187">
        <v>4.3062</v>
      </c>
      <c r="BE187" s="5">
        <v>45218</v>
      </c>
      <c r="BF187">
        <v>4.1822</v>
      </c>
    </row>
    <row r="188" spans="1:58">
      <c r="A188" s="5">
        <v>45224</v>
      </c>
      <c r="B188">
        <v>5.1895</v>
      </c>
      <c r="C188" s="5">
        <v>45223</v>
      </c>
      <c r="D188">
        <v>5.2</v>
      </c>
      <c r="E188" s="5">
        <v>45223</v>
      </c>
      <c r="F188">
        <v>5.21004</v>
      </c>
      <c r="G188" s="5">
        <v>45224</v>
      </c>
      <c r="H188">
        <v>5.237</v>
      </c>
      <c r="I188" s="5">
        <v>45224</v>
      </c>
      <c r="J188">
        <v>5.3036</v>
      </c>
      <c r="K188" s="5">
        <v>45224</v>
      </c>
      <c r="L188">
        <v>5.318</v>
      </c>
      <c r="M188" s="5">
        <v>45224</v>
      </c>
      <c r="N188">
        <v>5.33</v>
      </c>
      <c r="O188" s="5">
        <v>45224</v>
      </c>
      <c r="P188">
        <v>5.337</v>
      </c>
      <c r="Q188" s="5">
        <v>45224</v>
      </c>
      <c r="R188">
        <v>5.3405</v>
      </c>
      <c r="S188" s="5">
        <v>45224</v>
      </c>
      <c r="T188">
        <v>5.3391</v>
      </c>
      <c r="U188" s="5">
        <v>45224</v>
      </c>
      <c r="V188">
        <v>5.3371</v>
      </c>
      <c r="W188" s="5">
        <v>45224</v>
      </c>
      <c r="X188">
        <v>5.3315</v>
      </c>
      <c r="Y188" s="5">
        <v>45224</v>
      </c>
      <c r="Z188">
        <v>5.1764</v>
      </c>
      <c r="AA188" s="5">
        <v>45224</v>
      </c>
      <c r="AB188">
        <v>5.069</v>
      </c>
      <c r="AC188" s="5">
        <v>45224</v>
      </c>
      <c r="AD188">
        <v>4.8678</v>
      </c>
      <c r="AE188" s="5">
        <v>45224</v>
      </c>
      <c r="AF188">
        <v>4.7305</v>
      </c>
      <c r="AG188" s="5">
        <v>45224</v>
      </c>
      <c r="AH188">
        <v>4.6313</v>
      </c>
      <c r="AI188" s="5">
        <v>45224</v>
      </c>
      <c r="AJ188">
        <v>4.56</v>
      </c>
      <c r="AK188" s="5">
        <v>45224</v>
      </c>
      <c r="AL188">
        <v>4.5129</v>
      </c>
      <c r="AM188" s="5">
        <v>45224</v>
      </c>
      <c r="AN188">
        <v>4.4847</v>
      </c>
      <c r="AO188" s="5">
        <v>45224</v>
      </c>
      <c r="AP188">
        <v>4.4726</v>
      </c>
      <c r="AQ188" s="5">
        <v>45224</v>
      </c>
      <c r="AR188">
        <v>4.4723</v>
      </c>
      <c r="AS188" s="5">
        <v>45224</v>
      </c>
      <c r="AT188">
        <v>4.479</v>
      </c>
      <c r="AU188" s="5">
        <v>45224</v>
      </c>
      <c r="AV188">
        <v>4.4863</v>
      </c>
      <c r="AW188" s="5">
        <v>45224</v>
      </c>
      <c r="AX188">
        <v>4.4738</v>
      </c>
      <c r="AY188" s="5">
        <v>45224</v>
      </c>
      <c r="AZ188">
        <v>4.438</v>
      </c>
      <c r="BA188" s="5">
        <v>45224</v>
      </c>
      <c r="BB188">
        <v>4.387</v>
      </c>
      <c r="BC188" s="5">
        <v>45219</v>
      </c>
      <c r="BD188">
        <v>4.307</v>
      </c>
      <c r="BE188" s="5">
        <v>45219</v>
      </c>
      <c r="BF188">
        <v>4.18742</v>
      </c>
    </row>
    <row r="189" spans="1:58">
      <c r="A189" s="5">
        <v>45225</v>
      </c>
      <c r="B189">
        <v>5.1897</v>
      </c>
      <c r="C189" s="5">
        <v>45224</v>
      </c>
      <c r="D189">
        <v>5.202</v>
      </c>
      <c r="E189" s="5">
        <v>45224</v>
      </c>
      <c r="F189">
        <v>5.2129</v>
      </c>
      <c r="G189" s="5">
        <v>45225</v>
      </c>
      <c r="H189">
        <v>5.2335</v>
      </c>
      <c r="I189" s="5">
        <v>45225</v>
      </c>
      <c r="J189">
        <v>5.2945</v>
      </c>
      <c r="K189" s="5">
        <v>45225</v>
      </c>
      <c r="L189">
        <v>5.3078</v>
      </c>
      <c r="M189" s="5">
        <v>45225</v>
      </c>
      <c r="N189">
        <v>5.3166</v>
      </c>
      <c r="O189" s="5">
        <v>45225</v>
      </c>
      <c r="P189">
        <v>5.3214</v>
      </c>
      <c r="Q189" s="5">
        <v>45225</v>
      </c>
      <c r="R189">
        <v>5.3215</v>
      </c>
      <c r="S189" s="5">
        <v>45225</v>
      </c>
      <c r="T189">
        <v>5.3167</v>
      </c>
      <c r="U189" s="5">
        <v>45225</v>
      </c>
      <c r="V189">
        <v>5.3111</v>
      </c>
      <c r="W189" s="5">
        <v>45225</v>
      </c>
      <c r="X189">
        <v>5.3014</v>
      </c>
      <c r="Y189" s="5">
        <v>45225</v>
      </c>
      <c r="Z189">
        <v>5.1295</v>
      </c>
      <c r="AA189" s="5">
        <v>45225</v>
      </c>
      <c r="AB189">
        <v>5.0143</v>
      </c>
      <c r="AC189" s="5">
        <v>45225</v>
      </c>
      <c r="AD189">
        <v>4.8099</v>
      </c>
      <c r="AE189" s="5">
        <v>45225</v>
      </c>
      <c r="AF189">
        <v>4.6762</v>
      </c>
      <c r="AG189" s="5">
        <v>45225</v>
      </c>
      <c r="AH189">
        <v>4.584</v>
      </c>
      <c r="AI189" s="5">
        <v>45225</v>
      </c>
      <c r="AJ189">
        <v>4.5175</v>
      </c>
      <c r="AK189" s="5">
        <v>45225</v>
      </c>
      <c r="AL189">
        <v>4.4774</v>
      </c>
      <c r="AM189" s="5">
        <v>45225</v>
      </c>
      <c r="AN189">
        <v>4.4539</v>
      </c>
      <c r="AO189" s="5">
        <v>45225</v>
      </c>
      <c r="AP189">
        <v>4.4472</v>
      </c>
      <c r="AQ189" s="5">
        <v>45225</v>
      </c>
      <c r="AR189">
        <v>4.4515</v>
      </c>
      <c r="AS189" s="5">
        <v>45225</v>
      </c>
      <c r="AT189">
        <v>4.4631</v>
      </c>
      <c r="AU189" s="5">
        <v>45225</v>
      </c>
      <c r="AV189">
        <v>4.4769</v>
      </c>
      <c r="AW189" s="5">
        <v>45225</v>
      </c>
      <c r="AX189">
        <v>4.4717</v>
      </c>
      <c r="AY189" s="5">
        <v>45225</v>
      </c>
      <c r="AZ189">
        <v>4.43923</v>
      </c>
      <c r="BA189" s="5">
        <v>45225</v>
      </c>
      <c r="BB189">
        <v>4.391</v>
      </c>
      <c r="BC189" s="5">
        <v>45222</v>
      </c>
      <c r="BD189">
        <v>4.25622</v>
      </c>
      <c r="BE189" s="5">
        <v>45222</v>
      </c>
      <c r="BF189">
        <v>4.13722</v>
      </c>
    </row>
    <row r="190" spans="1:58">
      <c r="A190" s="5">
        <v>45226</v>
      </c>
      <c r="B190">
        <v>5.1907</v>
      </c>
      <c r="C190" s="5">
        <v>45225</v>
      </c>
      <c r="D190">
        <v>5.2015</v>
      </c>
      <c r="E190" s="5">
        <v>45225</v>
      </c>
      <c r="F190">
        <v>5.2111</v>
      </c>
      <c r="G190" s="5">
        <v>45226</v>
      </c>
      <c r="H190">
        <v>5.2312</v>
      </c>
      <c r="I190" s="5">
        <v>45226</v>
      </c>
      <c r="J190">
        <v>5.2967</v>
      </c>
      <c r="K190" s="5">
        <v>45226</v>
      </c>
      <c r="L190">
        <v>5.3124</v>
      </c>
      <c r="M190" s="5">
        <v>45226</v>
      </c>
      <c r="N190">
        <v>5.3195</v>
      </c>
      <c r="O190" s="5">
        <v>45226</v>
      </c>
      <c r="P190">
        <v>5.3243</v>
      </c>
      <c r="Q190" s="5">
        <v>45226</v>
      </c>
      <c r="R190">
        <v>5.3244</v>
      </c>
      <c r="S190" s="5">
        <v>45226</v>
      </c>
      <c r="T190">
        <v>5.3179</v>
      </c>
      <c r="U190" s="5">
        <v>45226</v>
      </c>
      <c r="V190">
        <v>5.3107</v>
      </c>
      <c r="W190" s="5">
        <v>45226</v>
      </c>
      <c r="X190">
        <v>5.2997</v>
      </c>
      <c r="Y190" s="5">
        <v>45226</v>
      </c>
      <c r="Z190">
        <v>5.1162</v>
      </c>
      <c r="AA190" s="5">
        <v>45226</v>
      </c>
      <c r="AB190">
        <v>4.9905</v>
      </c>
      <c r="AC190" s="5">
        <v>45226</v>
      </c>
      <c r="AD190">
        <v>4.78219</v>
      </c>
      <c r="AE190" s="5">
        <v>45226</v>
      </c>
      <c r="AF190">
        <v>4.6457</v>
      </c>
      <c r="AG190" s="5">
        <v>45226</v>
      </c>
      <c r="AH190">
        <v>4.5501</v>
      </c>
      <c r="AI190" s="5">
        <v>45226</v>
      </c>
      <c r="AJ190">
        <v>4.4865</v>
      </c>
      <c r="AK190" s="5">
        <v>45226</v>
      </c>
      <c r="AL190">
        <v>4.4473</v>
      </c>
      <c r="AM190" s="5">
        <v>45226</v>
      </c>
      <c r="AN190">
        <v>4.425</v>
      </c>
      <c r="AO190" s="5">
        <v>45226</v>
      </c>
      <c r="AP190">
        <v>4.417</v>
      </c>
      <c r="AQ190" s="5">
        <v>45226</v>
      </c>
      <c r="AR190">
        <v>4.42</v>
      </c>
      <c r="AS190" s="5">
        <v>45226</v>
      </c>
      <c r="AT190">
        <v>4.436</v>
      </c>
      <c r="AU190" s="5">
        <v>45226</v>
      </c>
      <c r="AV190">
        <v>4.4525</v>
      </c>
      <c r="AW190" s="5">
        <v>45226</v>
      </c>
      <c r="AX190">
        <v>4.4495</v>
      </c>
      <c r="AY190" s="5">
        <v>45226</v>
      </c>
      <c r="AZ190">
        <v>4.419</v>
      </c>
      <c r="BA190" s="5">
        <v>45226</v>
      </c>
      <c r="BB190">
        <v>4.3715</v>
      </c>
      <c r="BC190" s="5">
        <v>45223</v>
      </c>
      <c r="BD190">
        <v>4.2055</v>
      </c>
      <c r="BE190" s="5">
        <v>45223</v>
      </c>
      <c r="BF190">
        <v>4.0865</v>
      </c>
    </row>
    <row r="191" spans="1:58">
      <c r="A191" s="5">
        <v>45229</v>
      </c>
      <c r="B191">
        <v>5.195</v>
      </c>
      <c r="C191" s="5">
        <v>45226</v>
      </c>
      <c r="D191">
        <v>5.198</v>
      </c>
      <c r="E191" s="5">
        <v>45226</v>
      </c>
      <c r="F191">
        <v>5.2067</v>
      </c>
      <c r="G191" s="5">
        <v>45229</v>
      </c>
      <c r="H191">
        <v>5.2302</v>
      </c>
      <c r="I191" s="5">
        <v>45229</v>
      </c>
      <c r="J191">
        <v>5.2904</v>
      </c>
      <c r="K191" s="5">
        <v>45229</v>
      </c>
      <c r="L191">
        <v>5.3038</v>
      </c>
      <c r="M191" s="5">
        <v>45229</v>
      </c>
      <c r="N191">
        <v>5.31</v>
      </c>
      <c r="O191" s="5">
        <v>45229</v>
      </c>
      <c r="P191">
        <v>5.31219</v>
      </c>
      <c r="Q191" s="5">
        <v>45229</v>
      </c>
      <c r="R191">
        <v>5.31058</v>
      </c>
      <c r="S191" s="5">
        <v>45229</v>
      </c>
      <c r="T191">
        <v>5.30231</v>
      </c>
      <c r="U191" s="5">
        <v>45229</v>
      </c>
      <c r="V191">
        <v>5.29354</v>
      </c>
      <c r="W191" s="5">
        <v>45229</v>
      </c>
      <c r="X191">
        <v>5.2823</v>
      </c>
      <c r="Y191" s="5">
        <v>45229</v>
      </c>
      <c r="Z191">
        <v>5.10013</v>
      </c>
      <c r="AA191" s="5">
        <v>45229</v>
      </c>
      <c r="AB191">
        <v>4.97771</v>
      </c>
      <c r="AC191" s="5">
        <v>45229</v>
      </c>
      <c r="AD191">
        <v>4.7668</v>
      </c>
      <c r="AE191" s="5">
        <v>45229</v>
      </c>
      <c r="AF191">
        <v>4.6311</v>
      </c>
      <c r="AG191" s="5">
        <v>45229</v>
      </c>
      <c r="AH191">
        <v>4.5382</v>
      </c>
      <c r="AI191" s="5">
        <v>45229</v>
      </c>
      <c r="AJ191">
        <v>4.4746</v>
      </c>
      <c r="AK191" s="5">
        <v>45229</v>
      </c>
      <c r="AL191">
        <v>4.4355</v>
      </c>
      <c r="AM191" s="5">
        <v>45229</v>
      </c>
      <c r="AN191">
        <v>4.4142</v>
      </c>
      <c r="AO191" s="5">
        <v>45229</v>
      </c>
      <c r="AP191">
        <v>4.40703</v>
      </c>
      <c r="AQ191" s="5">
        <v>45229</v>
      </c>
      <c r="AR191">
        <v>4.41007</v>
      </c>
      <c r="AS191" s="5">
        <v>45229</v>
      </c>
      <c r="AT191">
        <v>4.42657</v>
      </c>
      <c r="AU191" s="5">
        <v>45229</v>
      </c>
      <c r="AV191">
        <v>4.44307</v>
      </c>
      <c r="AW191" s="5">
        <v>45229</v>
      </c>
      <c r="AX191">
        <v>4.442</v>
      </c>
      <c r="AY191" s="5">
        <v>45229</v>
      </c>
      <c r="AZ191">
        <v>4.41157</v>
      </c>
      <c r="BA191" s="5">
        <v>45229</v>
      </c>
      <c r="BB191">
        <v>4.363</v>
      </c>
      <c r="BC191" s="5">
        <v>45224</v>
      </c>
      <c r="BD191">
        <v>4.271</v>
      </c>
      <c r="BE191" s="5">
        <v>45224</v>
      </c>
      <c r="BF191">
        <v>4.1523</v>
      </c>
    </row>
    <row r="192" spans="1:58">
      <c r="A192" s="5">
        <v>45230</v>
      </c>
      <c r="B192">
        <v>5.1983</v>
      </c>
      <c r="C192" s="5">
        <v>45229</v>
      </c>
      <c r="D192">
        <v>5.2002</v>
      </c>
      <c r="E192" s="5">
        <v>45229</v>
      </c>
      <c r="F192">
        <v>5.2077</v>
      </c>
      <c r="G192" s="5">
        <v>45230</v>
      </c>
      <c r="H192">
        <v>5.2331</v>
      </c>
      <c r="I192" s="5">
        <v>45230</v>
      </c>
      <c r="J192">
        <v>5.2965</v>
      </c>
      <c r="K192" s="5">
        <v>45230</v>
      </c>
      <c r="L192">
        <v>5.3105</v>
      </c>
      <c r="M192" s="5">
        <v>45230</v>
      </c>
      <c r="N192">
        <v>5.3178</v>
      </c>
      <c r="O192" s="5">
        <v>45230</v>
      </c>
      <c r="P192">
        <v>5.3212</v>
      </c>
      <c r="Q192" s="5">
        <v>45230</v>
      </c>
      <c r="R192">
        <v>5.3205</v>
      </c>
      <c r="S192" s="5">
        <v>45230</v>
      </c>
      <c r="T192">
        <v>5.3129</v>
      </c>
      <c r="U192" s="5">
        <v>45230</v>
      </c>
      <c r="V192">
        <v>5.30455</v>
      </c>
      <c r="W192" s="5">
        <v>45230</v>
      </c>
      <c r="X192">
        <v>5.2936</v>
      </c>
      <c r="Y192" s="5">
        <v>45230</v>
      </c>
      <c r="Z192">
        <v>5.1065</v>
      </c>
      <c r="AA192" s="5">
        <v>45230</v>
      </c>
      <c r="AB192">
        <v>4.97237</v>
      </c>
      <c r="AC192" s="5">
        <v>45230</v>
      </c>
      <c r="AD192">
        <v>4.75112</v>
      </c>
      <c r="AE192" s="5">
        <v>45230</v>
      </c>
      <c r="AF192">
        <v>4.60759</v>
      </c>
      <c r="AG192" s="5">
        <v>45230</v>
      </c>
      <c r="AH192">
        <v>4.50806</v>
      </c>
      <c r="AI192" s="5">
        <v>45230</v>
      </c>
      <c r="AJ192">
        <v>4.44137</v>
      </c>
      <c r="AK192" s="5">
        <v>45230</v>
      </c>
      <c r="AL192">
        <v>4.39892</v>
      </c>
      <c r="AM192" s="5">
        <v>45230</v>
      </c>
      <c r="AN192">
        <v>4.37563</v>
      </c>
      <c r="AO192" s="5">
        <v>45230</v>
      </c>
      <c r="AP192">
        <v>4.36653</v>
      </c>
      <c r="AQ192" s="5">
        <v>45230</v>
      </c>
      <c r="AR192">
        <v>4.36753</v>
      </c>
      <c r="AS192" s="5">
        <v>45230</v>
      </c>
      <c r="AT192">
        <v>4.38209</v>
      </c>
      <c r="AU192" s="5">
        <v>45230</v>
      </c>
      <c r="AV192">
        <v>4.39665</v>
      </c>
      <c r="AW192" s="5">
        <v>45230</v>
      </c>
      <c r="AX192">
        <v>4.3945</v>
      </c>
      <c r="AY192" s="5">
        <v>45230</v>
      </c>
      <c r="AZ192">
        <v>4.36315</v>
      </c>
      <c r="BA192" s="5">
        <v>45230</v>
      </c>
      <c r="BB192">
        <v>4.31453</v>
      </c>
      <c r="BC192" s="5">
        <v>45225</v>
      </c>
      <c r="BD192">
        <v>4.276</v>
      </c>
      <c r="BE192" s="5">
        <v>45225</v>
      </c>
      <c r="BF192">
        <v>4.16</v>
      </c>
    </row>
    <row r="193" spans="1:58">
      <c r="A193" s="5">
        <v>45231</v>
      </c>
      <c r="B193">
        <v>5.1992</v>
      </c>
      <c r="C193" s="5">
        <v>45230</v>
      </c>
      <c r="D193">
        <v>5.2026</v>
      </c>
      <c r="E193" s="5">
        <v>45230</v>
      </c>
      <c r="F193">
        <v>5.2095</v>
      </c>
      <c r="G193" s="5">
        <v>45231</v>
      </c>
      <c r="H193">
        <v>5.2375</v>
      </c>
      <c r="I193" s="5">
        <v>45231</v>
      </c>
      <c r="J193">
        <v>5.30151</v>
      </c>
      <c r="K193" s="5">
        <v>45231</v>
      </c>
      <c r="L193">
        <v>5.3148</v>
      </c>
      <c r="M193" s="5">
        <v>45231</v>
      </c>
      <c r="N193">
        <v>5.3221</v>
      </c>
      <c r="O193" s="5">
        <v>45231</v>
      </c>
      <c r="P193">
        <v>5.32446</v>
      </c>
      <c r="Q193" s="5">
        <v>45231</v>
      </c>
      <c r="R193">
        <v>5.3248</v>
      </c>
      <c r="S193" s="5">
        <v>45231</v>
      </c>
      <c r="T193">
        <v>5.31631</v>
      </c>
      <c r="U193" s="5">
        <v>45231</v>
      </c>
      <c r="V193">
        <v>5.3078</v>
      </c>
      <c r="W193" s="5">
        <v>45231</v>
      </c>
      <c r="X193">
        <v>5.29725</v>
      </c>
      <c r="Y193" s="5">
        <v>45231</v>
      </c>
      <c r="Z193">
        <v>5.10079</v>
      </c>
      <c r="AA193" s="5">
        <v>45231</v>
      </c>
      <c r="AB193">
        <v>4.95445</v>
      </c>
      <c r="AC193" s="5">
        <v>45231</v>
      </c>
      <c r="AD193">
        <v>4.72643</v>
      </c>
      <c r="AE193" s="5">
        <v>45231</v>
      </c>
      <c r="AF193">
        <v>4.58086</v>
      </c>
      <c r="AG193" s="5">
        <v>45231</v>
      </c>
      <c r="AH193">
        <v>4.48078</v>
      </c>
      <c r="AI193" s="5">
        <v>45231</v>
      </c>
      <c r="AJ193">
        <v>4.4154</v>
      </c>
      <c r="AK193" s="5">
        <v>45231</v>
      </c>
      <c r="AL193">
        <v>4.37307</v>
      </c>
      <c r="AM193" s="5">
        <v>45231</v>
      </c>
      <c r="AN193">
        <v>4.34976</v>
      </c>
      <c r="AO193" s="5">
        <v>45231</v>
      </c>
      <c r="AP193">
        <v>4.3415</v>
      </c>
      <c r="AQ193" s="5">
        <v>45231</v>
      </c>
      <c r="AR193">
        <v>4.3455</v>
      </c>
      <c r="AS193" s="5">
        <v>45231</v>
      </c>
      <c r="AT193">
        <v>4.36153</v>
      </c>
      <c r="AU193" s="5">
        <v>45231</v>
      </c>
      <c r="AV193">
        <v>4.3779</v>
      </c>
      <c r="AW193" s="5">
        <v>45231</v>
      </c>
      <c r="AX193">
        <v>4.37565</v>
      </c>
      <c r="AY193" s="5">
        <v>45231</v>
      </c>
      <c r="AZ193">
        <v>4.3444</v>
      </c>
      <c r="BA193" s="5">
        <v>45231</v>
      </c>
      <c r="BB193">
        <v>4.2955</v>
      </c>
      <c r="BC193" s="5">
        <v>45226</v>
      </c>
      <c r="BD193">
        <v>4.2605</v>
      </c>
      <c r="BE193" s="5">
        <v>45226</v>
      </c>
      <c r="BF193">
        <v>4.1415</v>
      </c>
    </row>
    <row r="194" spans="1:58">
      <c r="A194" s="5">
        <v>45232</v>
      </c>
      <c r="B194">
        <v>5.1887</v>
      </c>
      <c r="C194" s="5">
        <v>45231</v>
      </c>
      <c r="D194">
        <v>5.2035</v>
      </c>
      <c r="E194" s="5">
        <v>45231</v>
      </c>
      <c r="F194">
        <v>5.2091</v>
      </c>
      <c r="G194" s="5">
        <v>45232</v>
      </c>
      <c r="H194">
        <v>5.2245</v>
      </c>
      <c r="I194" s="5">
        <v>45232</v>
      </c>
      <c r="J194">
        <v>5.2875</v>
      </c>
      <c r="K194" s="5">
        <v>45232</v>
      </c>
      <c r="L194">
        <v>5.3019</v>
      </c>
      <c r="M194" s="5">
        <v>45232</v>
      </c>
      <c r="N194">
        <v>5.3057</v>
      </c>
      <c r="O194" s="5">
        <v>45232</v>
      </c>
      <c r="P194">
        <v>5.3077</v>
      </c>
      <c r="Q194" s="5">
        <v>45232</v>
      </c>
      <c r="R194">
        <v>5.3062</v>
      </c>
      <c r="S194" s="5">
        <v>45232</v>
      </c>
      <c r="T194">
        <v>5.29691</v>
      </c>
      <c r="U194" s="5">
        <v>45232</v>
      </c>
      <c r="V194">
        <v>5.2854</v>
      </c>
      <c r="W194" s="5">
        <v>45232</v>
      </c>
      <c r="X194">
        <v>5.2744</v>
      </c>
      <c r="Y194" s="5">
        <v>45232</v>
      </c>
      <c r="Z194">
        <v>5.06316</v>
      </c>
      <c r="AA194" s="5">
        <v>45232</v>
      </c>
      <c r="AB194">
        <v>4.9015</v>
      </c>
      <c r="AC194" s="5">
        <v>45232</v>
      </c>
      <c r="AD194">
        <v>4.64749</v>
      </c>
      <c r="AE194" s="5">
        <v>45232</v>
      </c>
      <c r="AF194">
        <v>4.48843</v>
      </c>
      <c r="AG194" s="5">
        <v>45232</v>
      </c>
      <c r="AH194">
        <v>4.38222</v>
      </c>
      <c r="AI194" s="5">
        <v>45232</v>
      </c>
      <c r="AJ194">
        <v>4.31372</v>
      </c>
      <c r="AK194" s="5">
        <v>45232</v>
      </c>
      <c r="AL194">
        <v>4.2712</v>
      </c>
      <c r="AM194" s="5">
        <v>45232</v>
      </c>
      <c r="AN194">
        <v>4.24853</v>
      </c>
      <c r="AO194" s="5">
        <v>45232</v>
      </c>
      <c r="AP194">
        <v>4.24075</v>
      </c>
      <c r="AQ194" s="5">
        <v>45232</v>
      </c>
      <c r="AR194">
        <v>4.24348</v>
      </c>
      <c r="AS194" s="5">
        <v>45232</v>
      </c>
      <c r="AT194">
        <v>4.2605</v>
      </c>
      <c r="AU194" s="5">
        <v>45232</v>
      </c>
      <c r="AV194">
        <v>4.2785</v>
      </c>
      <c r="AW194" s="5">
        <v>45232</v>
      </c>
      <c r="AX194">
        <v>4.27873</v>
      </c>
      <c r="AY194" s="5">
        <v>45232</v>
      </c>
      <c r="AZ194">
        <v>4.2491</v>
      </c>
      <c r="BA194" s="5">
        <v>45232</v>
      </c>
      <c r="BB194">
        <v>4.20048</v>
      </c>
      <c r="BC194" s="5">
        <v>45229</v>
      </c>
      <c r="BD194">
        <v>4.25057</v>
      </c>
      <c r="BE194" s="5">
        <v>45229</v>
      </c>
      <c r="BF194">
        <v>4.132</v>
      </c>
    </row>
    <row r="195" spans="1:58">
      <c r="A195" s="5">
        <v>45233</v>
      </c>
      <c r="B195">
        <v>5.1898</v>
      </c>
      <c r="C195" s="5">
        <v>45232</v>
      </c>
      <c r="D195">
        <v>5.192</v>
      </c>
      <c r="E195" s="5">
        <v>45232</v>
      </c>
      <c r="F195">
        <v>5.1975</v>
      </c>
      <c r="G195" s="5">
        <v>45233</v>
      </c>
      <c r="H195">
        <v>5.2217</v>
      </c>
      <c r="I195" s="5">
        <v>45233</v>
      </c>
      <c r="J195">
        <v>5.277</v>
      </c>
      <c r="K195" s="5">
        <v>45233</v>
      </c>
      <c r="L195">
        <v>5.2886</v>
      </c>
      <c r="M195" s="5">
        <v>45233</v>
      </c>
      <c r="N195">
        <v>5.2914</v>
      </c>
      <c r="O195" s="5">
        <v>45233</v>
      </c>
      <c r="P195">
        <v>5.2899</v>
      </c>
      <c r="Q195" s="5">
        <v>45233</v>
      </c>
      <c r="R195">
        <v>5.2845</v>
      </c>
      <c r="S195" s="5">
        <v>45233</v>
      </c>
      <c r="T195">
        <v>5.2716</v>
      </c>
      <c r="U195" s="5">
        <v>45233</v>
      </c>
      <c r="V195">
        <v>5.2569</v>
      </c>
      <c r="W195" s="5">
        <v>45233</v>
      </c>
      <c r="X195">
        <v>5.2402</v>
      </c>
      <c r="Y195" s="5">
        <v>45233</v>
      </c>
      <c r="Z195">
        <v>5.0059</v>
      </c>
      <c r="AA195" s="5">
        <v>45233</v>
      </c>
      <c r="AB195">
        <v>4.8298</v>
      </c>
      <c r="AC195" s="5">
        <v>45233</v>
      </c>
      <c r="AD195">
        <v>4.554</v>
      </c>
      <c r="AE195" s="5">
        <v>45233</v>
      </c>
      <c r="AF195">
        <v>4.394</v>
      </c>
      <c r="AG195" s="5">
        <v>45233</v>
      </c>
      <c r="AH195">
        <v>4.287</v>
      </c>
      <c r="AI195" s="5">
        <v>45233</v>
      </c>
      <c r="AJ195">
        <v>4.216</v>
      </c>
      <c r="AK195" s="5">
        <v>45233</v>
      </c>
      <c r="AL195">
        <v>4.1745</v>
      </c>
      <c r="AM195" s="5">
        <v>45233</v>
      </c>
      <c r="AN195">
        <v>4.1513</v>
      </c>
      <c r="AO195" s="5">
        <v>45233</v>
      </c>
      <c r="AP195">
        <v>4.1446</v>
      </c>
      <c r="AQ195" s="5">
        <v>45233</v>
      </c>
      <c r="AR195">
        <v>4.1475</v>
      </c>
      <c r="AS195" s="5">
        <v>45233</v>
      </c>
      <c r="AT195">
        <v>4.1647</v>
      </c>
      <c r="AU195" s="5">
        <v>45233</v>
      </c>
      <c r="AV195">
        <v>4.185</v>
      </c>
      <c r="AW195" s="5">
        <v>45233</v>
      </c>
      <c r="AX195">
        <v>4.1865</v>
      </c>
      <c r="AY195" s="5">
        <v>45233</v>
      </c>
      <c r="AZ195">
        <v>4.1555</v>
      </c>
      <c r="BA195" s="5">
        <v>45233</v>
      </c>
      <c r="BB195">
        <v>4.1075</v>
      </c>
      <c r="BC195" s="5">
        <v>45230</v>
      </c>
      <c r="BD195">
        <v>4.2005</v>
      </c>
      <c r="BE195" s="5">
        <v>45230</v>
      </c>
      <c r="BF195">
        <v>4.07853</v>
      </c>
    </row>
    <row r="196" spans="1:58">
      <c r="A196" s="5">
        <v>45236</v>
      </c>
      <c r="B196">
        <v>5.1892</v>
      </c>
      <c r="C196" s="5">
        <v>45233</v>
      </c>
      <c r="D196">
        <v>5.1924</v>
      </c>
      <c r="E196" s="5">
        <v>45233</v>
      </c>
      <c r="F196">
        <v>5.1985</v>
      </c>
      <c r="G196" s="5">
        <v>45236</v>
      </c>
      <c r="H196">
        <v>5.2243</v>
      </c>
      <c r="I196" s="5">
        <v>45236</v>
      </c>
      <c r="J196">
        <v>5.2813</v>
      </c>
      <c r="K196" s="5">
        <v>45236</v>
      </c>
      <c r="L196">
        <v>5.2928</v>
      </c>
      <c r="M196" s="5">
        <v>45236</v>
      </c>
      <c r="N196">
        <v>5.2962</v>
      </c>
      <c r="O196" s="5">
        <v>45236</v>
      </c>
      <c r="P196">
        <v>5.2949</v>
      </c>
      <c r="Q196" s="5">
        <v>45236</v>
      </c>
      <c r="R196">
        <v>5.2919</v>
      </c>
      <c r="S196" s="5">
        <v>45236</v>
      </c>
      <c r="T196">
        <v>5.2816</v>
      </c>
      <c r="U196" s="5">
        <v>45236</v>
      </c>
      <c r="V196">
        <v>5.2682</v>
      </c>
      <c r="W196" s="5">
        <v>45236</v>
      </c>
      <c r="X196">
        <v>5.25286</v>
      </c>
      <c r="Y196" s="5">
        <v>45236</v>
      </c>
      <c r="Z196">
        <v>5.03706</v>
      </c>
      <c r="AA196" s="5">
        <v>45236</v>
      </c>
      <c r="AB196">
        <v>4.862</v>
      </c>
      <c r="AC196" s="5">
        <v>45236</v>
      </c>
      <c r="AD196">
        <v>4.604</v>
      </c>
      <c r="AE196" s="5">
        <v>45236</v>
      </c>
      <c r="AF196">
        <v>4.45889</v>
      </c>
      <c r="AG196" s="5">
        <v>45236</v>
      </c>
      <c r="AH196">
        <v>4.35422</v>
      </c>
      <c r="AI196" s="5">
        <v>45236</v>
      </c>
      <c r="AJ196">
        <v>4.2836</v>
      </c>
      <c r="AK196" s="5">
        <v>45236</v>
      </c>
      <c r="AL196">
        <v>4.2416</v>
      </c>
      <c r="AM196" s="5">
        <v>45236</v>
      </c>
      <c r="AN196">
        <v>4.2204</v>
      </c>
      <c r="AO196" s="5">
        <v>45236</v>
      </c>
      <c r="AP196">
        <v>4.21233</v>
      </c>
      <c r="AQ196" s="5">
        <v>45236</v>
      </c>
      <c r="AR196">
        <v>4.216</v>
      </c>
      <c r="AS196" s="5">
        <v>45236</v>
      </c>
      <c r="AT196">
        <v>4.232</v>
      </c>
      <c r="AU196" s="5">
        <v>45236</v>
      </c>
      <c r="AV196">
        <v>4.25039</v>
      </c>
      <c r="AW196" s="5">
        <v>45236</v>
      </c>
      <c r="AX196">
        <v>4.24838</v>
      </c>
      <c r="AY196" s="5">
        <v>45236</v>
      </c>
      <c r="AZ196">
        <v>4.218</v>
      </c>
      <c r="BA196" s="5">
        <v>45236</v>
      </c>
      <c r="BB196">
        <v>4.16885</v>
      </c>
      <c r="BC196" s="5">
        <v>45231</v>
      </c>
      <c r="BD196">
        <v>4.1811</v>
      </c>
      <c r="BE196" s="5">
        <v>45231</v>
      </c>
      <c r="BF196">
        <v>4.05885</v>
      </c>
    </row>
    <row r="197" spans="1:58">
      <c r="A197" s="5">
        <v>45237</v>
      </c>
      <c r="B197">
        <v>5.1892</v>
      </c>
      <c r="C197" s="5">
        <v>45236</v>
      </c>
      <c r="D197">
        <v>5.1924</v>
      </c>
      <c r="E197" s="5">
        <v>45236</v>
      </c>
      <c r="F197">
        <v>5.1977</v>
      </c>
      <c r="G197" s="5">
        <v>45237</v>
      </c>
      <c r="H197">
        <v>5.2203</v>
      </c>
      <c r="I197" s="5">
        <v>45237</v>
      </c>
      <c r="J197">
        <v>5.263</v>
      </c>
      <c r="K197" s="5">
        <v>45237</v>
      </c>
      <c r="L197">
        <v>5.2697</v>
      </c>
      <c r="M197" s="5">
        <v>45237</v>
      </c>
      <c r="N197">
        <v>5.2663</v>
      </c>
      <c r="O197" s="5">
        <v>45237</v>
      </c>
      <c r="P197">
        <v>5.2587</v>
      </c>
      <c r="Q197" s="5">
        <v>45237</v>
      </c>
      <c r="R197">
        <v>5.2482</v>
      </c>
      <c r="S197" s="5">
        <v>45237</v>
      </c>
      <c r="T197">
        <v>5.2305</v>
      </c>
      <c r="U197" s="5">
        <v>45237</v>
      </c>
      <c r="V197">
        <v>5.2122</v>
      </c>
      <c r="W197" s="5">
        <v>45237</v>
      </c>
      <c r="X197">
        <v>5.1925</v>
      </c>
      <c r="Y197" s="5">
        <v>45237</v>
      </c>
      <c r="Z197">
        <v>4.958</v>
      </c>
      <c r="AA197" s="5">
        <v>45237</v>
      </c>
      <c r="AB197">
        <v>4.788</v>
      </c>
      <c r="AC197" s="5">
        <v>45237</v>
      </c>
      <c r="AD197">
        <v>4.5284</v>
      </c>
      <c r="AE197" s="5">
        <v>45237</v>
      </c>
      <c r="AF197">
        <v>4.3714</v>
      </c>
      <c r="AG197" s="5">
        <v>45237</v>
      </c>
      <c r="AH197">
        <v>4.2692</v>
      </c>
      <c r="AI197" s="5">
        <v>45237</v>
      </c>
      <c r="AJ197">
        <v>4.1965</v>
      </c>
      <c r="AK197" s="5">
        <v>45237</v>
      </c>
      <c r="AL197">
        <v>4.1513</v>
      </c>
      <c r="AM197" s="5">
        <v>45237</v>
      </c>
      <c r="AN197">
        <v>4.1268</v>
      </c>
      <c r="AO197" s="5">
        <v>45237</v>
      </c>
      <c r="AP197">
        <v>4.1168</v>
      </c>
      <c r="AQ197" s="5">
        <v>45237</v>
      </c>
      <c r="AR197">
        <v>4.11757</v>
      </c>
      <c r="AS197" s="5">
        <v>45237</v>
      </c>
      <c r="AT197">
        <v>4.13132</v>
      </c>
      <c r="AU197" s="5">
        <v>45237</v>
      </c>
      <c r="AV197">
        <v>4.14557</v>
      </c>
      <c r="AW197" s="5">
        <v>45237</v>
      </c>
      <c r="AX197">
        <v>4.14057</v>
      </c>
      <c r="AY197" s="5">
        <v>45237</v>
      </c>
      <c r="AZ197">
        <v>4.1097</v>
      </c>
      <c r="BA197" s="5">
        <v>45237</v>
      </c>
      <c r="BB197">
        <v>4.0576</v>
      </c>
      <c r="BC197" s="5">
        <v>45232</v>
      </c>
      <c r="BD197">
        <v>4.0835</v>
      </c>
      <c r="BE197" s="5">
        <v>45232</v>
      </c>
      <c r="BF197">
        <v>3.9595</v>
      </c>
    </row>
    <row r="198" spans="1:58">
      <c r="A198" s="5">
        <v>45238</v>
      </c>
      <c r="B198">
        <v>5.1886</v>
      </c>
      <c r="C198" s="5">
        <v>45237</v>
      </c>
      <c r="D198">
        <v>5.1918</v>
      </c>
      <c r="E198" s="5">
        <v>45237</v>
      </c>
      <c r="F198">
        <v>5.19794</v>
      </c>
      <c r="G198" s="5">
        <v>45238</v>
      </c>
      <c r="H198">
        <v>5.2231</v>
      </c>
      <c r="I198" s="5">
        <v>45238</v>
      </c>
      <c r="J198">
        <v>5.2767</v>
      </c>
      <c r="K198" s="5">
        <v>45238</v>
      </c>
      <c r="L198">
        <v>5.2869</v>
      </c>
      <c r="M198" s="5">
        <v>45238</v>
      </c>
      <c r="N198">
        <v>5.2863</v>
      </c>
      <c r="O198" s="5">
        <v>45238</v>
      </c>
      <c r="P198">
        <v>5.2813</v>
      </c>
      <c r="Q198" s="5">
        <v>45238</v>
      </c>
      <c r="R198">
        <v>5.2714</v>
      </c>
      <c r="S198" s="5">
        <v>45238</v>
      </c>
      <c r="T198">
        <v>5.2562</v>
      </c>
      <c r="U198" s="5">
        <v>45238</v>
      </c>
      <c r="V198">
        <v>5.2379</v>
      </c>
      <c r="W198" s="5">
        <v>45238</v>
      </c>
      <c r="X198">
        <v>5.2184</v>
      </c>
      <c r="Y198" s="5">
        <v>45238</v>
      </c>
      <c r="Z198">
        <v>4.9822</v>
      </c>
      <c r="AA198" s="5">
        <v>45238</v>
      </c>
      <c r="AB198">
        <v>4.80872</v>
      </c>
      <c r="AC198" s="5">
        <v>45238</v>
      </c>
      <c r="AD198">
        <v>4.54572</v>
      </c>
      <c r="AE198" s="5">
        <v>45238</v>
      </c>
      <c r="AF198">
        <v>4.37829</v>
      </c>
      <c r="AG198" s="5">
        <v>45238</v>
      </c>
      <c r="AH198">
        <v>4.2626</v>
      </c>
      <c r="AI198" s="5">
        <v>45238</v>
      </c>
      <c r="AJ198">
        <v>4.1814</v>
      </c>
      <c r="AK198" s="5">
        <v>45238</v>
      </c>
      <c r="AL198">
        <v>4.128</v>
      </c>
      <c r="AM198" s="5">
        <v>45238</v>
      </c>
      <c r="AN198">
        <v>4.096</v>
      </c>
      <c r="AO198" s="5">
        <v>45238</v>
      </c>
      <c r="AP198">
        <v>4.08041</v>
      </c>
      <c r="AQ198" s="5">
        <v>45238</v>
      </c>
      <c r="AR198">
        <v>4.076</v>
      </c>
      <c r="AS198" s="5">
        <v>45238</v>
      </c>
      <c r="AT198">
        <v>4.083</v>
      </c>
      <c r="AU198" s="5">
        <v>45238</v>
      </c>
      <c r="AV198">
        <v>4.09031</v>
      </c>
      <c r="AW198" s="5">
        <v>45238</v>
      </c>
      <c r="AX198">
        <v>4.0788</v>
      </c>
      <c r="AY198" s="5">
        <v>45238</v>
      </c>
      <c r="AZ198">
        <v>4.0431</v>
      </c>
      <c r="BA198" s="5">
        <v>45238</v>
      </c>
      <c r="BB198">
        <v>3.9894</v>
      </c>
      <c r="BC198" s="5">
        <v>45233</v>
      </c>
      <c r="BD198">
        <v>3.9915</v>
      </c>
      <c r="BE198" s="5">
        <v>45233</v>
      </c>
      <c r="BF198">
        <v>3.8675</v>
      </c>
    </row>
    <row r="199" spans="1:58">
      <c r="A199" s="5">
        <v>45239</v>
      </c>
      <c r="B199">
        <v>5.189</v>
      </c>
      <c r="C199" s="5">
        <v>45238</v>
      </c>
      <c r="D199">
        <v>5.1912</v>
      </c>
      <c r="E199" s="5">
        <v>45238</v>
      </c>
      <c r="F199">
        <v>5.1975</v>
      </c>
      <c r="G199" s="5">
        <v>45239</v>
      </c>
      <c r="H199">
        <v>5.2151</v>
      </c>
      <c r="I199" s="5">
        <v>45239</v>
      </c>
      <c r="J199">
        <v>5.2671</v>
      </c>
      <c r="K199" s="5">
        <v>45239</v>
      </c>
      <c r="L199">
        <v>5.2785</v>
      </c>
      <c r="M199" s="5">
        <v>45239</v>
      </c>
      <c r="N199">
        <v>5.2744</v>
      </c>
      <c r="O199" s="5">
        <v>45239</v>
      </c>
      <c r="P199">
        <v>5.2689</v>
      </c>
      <c r="Q199" s="5">
        <v>45239</v>
      </c>
      <c r="R199">
        <v>5.25951</v>
      </c>
      <c r="S199" s="5">
        <v>45239</v>
      </c>
      <c r="T199">
        <v>5.24447</v>
      </c>
      <c r="U199" s="5">
        <v>45239</v>
      </c>
      <c r="V199">
        <v>5.22566</v>
      </c>
      <c r="W199" s="5">
        <v>45239</v>
      </c>
      <c r="X199">
        <v>5.20445</v>
      </c>
      <c r="Y199" s="5">
        <v>45239</v>
      </c>
      <c r="Z199">
        <v>4.97113</v>
      </c>
      <c r="AA199" s="5">
        <v>45239</v>
      </c>
      <c r="AB199">
        <v>4.79856</v>
      </c>
      <c r="AC199" s="5">
        <v>45239</v>
      </c>
      <c r="AD199">
        <v>4.5367</v>
      </c>
      <c r="AE199" s="5">
        <v>45239</v>
      </c>
      <c r="AF199">
        <v>4.379</v>
      </c>
      <c r="AG199" s="5">
        <v>45239</v>
      </c>
      <c r="AH199">
        <v>4.274</v>
      </c>
      <c r="AI199" s="5">
        <v>45239</v>
      </c>
      <c r="AJ199">
        <v>4.1982</v>
      </c>
      <c r="AK199" s="5">
        <v>45239</v>
      </c>
      <c r="AL199">
        <v>4.1523</v>
      </c>
      <c r="AM199" s="5">
        <v>45239</v>
      </c>
      <c r="AN199">
        <v>4.1262</v>
      </c>
      <c r="AO199" s="5">
        <v>45239</v>
      </c>
      <c r="AP199">
        <v>4.1153</v>
      </c>
      <c r="AQ199" s="5">
        <v>45239</v>
      </c>
      <c r="AR199">
        <v>4.115</v>
      </c>
      <c r="AS199" s="5">
        <v>45239</v>
      </c>
      <c r="AT199">
        <v>4.1242</v>
      </c>
      <c r="AU199" s="5">
        <v>45239</v>
      </c>
      <c r="AV199">
        <v>4.1358</v>
      </c>
      <c r="AW199" s="5">
        <v>45239</v>
      </c>
      <c r="AX199">
        <v>4.1284</v>
      </c>
      <c r="AY199" s="5">
        <v>45239</v>
      </c>
      <c r="AZ199">
        <v>4.09385</v>
      </c>
      <c r="BA199" s="5">
        <v>45239</v>
      </c>
      <c r="BB199">
        <v>4.0418</v>
      </c>
      <c r="BC199" s="5">
        <v>45236</v>
      </c>
      <c r="BD199">
        <v>4.05338</v>
      </c>
      <c r="BE199" s="5">
        <v>45236</v>
      </c>
      <c r="BF199">
        <v>3.93039</v>
      </c>
    </row>
    <row r="200" spans="1:58">
      <c r="A200" s="5">
        <v>45240</v>
      </c>
      <c r="B200">
        <v>5.1885</v>
      </c>
      <c r="C200" s="5">
        <v>45239</v>
      </c>
      <c r="D200">
        <v>5.1915</v>
      </c>
      <c r="E200" s="5">
        <v>45239</v>
      </c>
      <c r="F200">
        <v>5.19802</v>
      </c>
      <c r="G200" s="5">
        <v>45240</v>
      </c>
      <c r="H200">
        <v>5.2204</v>
      </c>
      <c r="I200" s="5">
        <v>45240</v>
      </c>
      <c r="J200">
        <v>5.2701</v>
      </c>
      <c r="K200" s="5">
        <v>45240</v>
      </c>
      <c r="L200">
        <v>5.2784</v>
      </c>
      <c r="M200" s="5">
        <v>45240</v>
      </c>
      <c r="N200">
        <v>5.2792</v>
      </c>
      <c r="O200" s="5">
        <v>45240</v>
      </c>
      <c r="P200">
        <v>5.2745</v>
      </c>
      <c r="Q200" s="5">
        <v>45240</v>
      </c>
      <c r="R200">
        <v>5.2656</v>
      </c>
      <c r="S200" s="5">
        <v>45240</v>
      </c>
      <c r="T200">
        <v>5.2544</v>
      </c>
      <c r="U200" s="5">
        <v>45240</v>
      </c>
      <c r="V200">
        <v>5.2382</v>
      </c>
      <c r="W200" s="5">
        <v>45240</v>
      </c>
      <c r="X200">
        <v>5.2191</v>
      </c>
      <c r="Y200" s="5">
        <v>45240</v>
      </c>
      <c r="Z200">
        <v>5.0038</v>
      </c>
      <c r="AA200" s="5">
        <v>45240</v>
      </c>
      <c r="AB200">
        <v>4.8544</v>
      </c>
      <c r="AC200" s="5">
        <v>45240</v>
      </c>
      <c r="AD200">
        <v>4.60953</v>
      </c>
      <c r="AE200" s="5">
        <v>45240</v>
      </c>
      <c r="AF200">
        <v>4.45178</v>
      </c>
      <c r="AG200" s="5">
        <v>45240</v>
      </c>
      <c r="AH200">
        <v>4.34033</v>
      </c>
      <c r="AI200" s="5">
        <v>45240</v>
      </c>
      <c r="AJ200">
        <v>4.26238</v>
      </c>
      <c r="AK200" s="5">
        <v>45240</v>
      </c>
      <c r="AL200">
        <v>4.21093</v>
      </c>
      <c r="AM200" s="5">
        <v>45240</v>
      </c>
      <c r="AN200">
        <v>4.181</v>
      </c>
      <c r="AO200" s="5">
        <v>45240</v>
      </c>
      <c r="AP200">
        <v>4.16734</v>
      </c>
      <c r="AQ200" s="5">
        <v>45240</v>
      </c>
      <c r="AR200">
        <v>4.165</v>
      </c>
      <c r="AS200" s="5">
        <v>45240</v>
      </c>
      <c r="AT200">
        <v>4.1737</v>
      </c>
      <c r="AU200" s="5">
        <v>45240</v>
      </c>
      <c r="AV200">
        <v>4.183</v>
      </c>
      <c r="AW200" s="5">
        <v>45240</v>
      </c>
      <c r="AX200">
        <v>4.174</v>
      </c>
      <c r="AY200" s="5">
        <v>45240</v>
      </c>
      <c r="AZ200">
        <v>4.1385</v>
      </c>
      <c r="BA200" s="5">
        <v>45240</v>
      </c>
      <c r="BB200">
        <v>4.084</v>
      </c>
      <c r="BC200" s="5">
        <v>45237</v>
      </c>
      <c r="BD200">
        <v>3.9424</v>
      </c>
      <c r="BE200" s="5">
        <v>45237</v>
      </c>
      <c r="BF200">
        <v>3.8176</v>
      </c>
    </row>
    <row r="201" spans="1:58">
      <c r="A201" s="5">
        <v>45243</v>
      </c>
      <c r="B201">
        <v>5.1891</v>
      </c>
      <c r="C201" s="5">
        <v>45240</v>
      </c>
      <c r="D201">
        <v>5.1912</v>
      </c>
      <c r="E201" s="5">
        <v>45240</v>
      </c>
      <c r="F201">
        <v>5.19838</v>
      </c>
      <c r="G201" s="5">
        <v>45243</v>
      </c>
      <c r="H201">
        <v>5.2237</v>
      </c>
      <c r="I201" s="5">
        <v>45243</v>
      </c>
      <c r="J201">
        <v>5.2702</v>
      </c>
      <c r="K201" s="5">
        <v>45243</v>
      </c>
      <c r="L201">
        <v>5.2771</v>
      </c>
      <c r="M201" s="5">
        <v>45243</v>
      </c>
      <c r="N201">
        <v>5.2763</v>
      </c>
      <c r="O201" s="5">
        <v>45243</v>
      </c>
      <c r="P201">
        <v>5.2703</v>
      </c>
      <c r="Q201" s="5">
        <v>45243</v>
      </c>
      <c r="R201">
        <v>5.2614</v>
      </c>
      <c r="S201" s="5">
        <v>45243</v>
      </c>
      <c r="T201">
        <v>5.2492</v>
      </c>
      <c r="U201" s="5">
        <v>45243</v>
      </c>
      <c r="V201">
        <v>5.2319</v>
      </c>
      <c r="W201" s="5">
        <v>45243</v>
      </c>
      <c r="X201">
        <v>5.2156</v>
      </c>
      <c r="Y201" s="5">
        <v>45243</v>
      </c>
      <c r="Z201">
        <v>5.003</v>
      </c>
      <c r="AA201" s="5">
        <v>45243</v>
      </c>
      <c r="AB201">
        <v>4.85673</v>
      </c>
      <c r="AC201" s="5">
        <v>45243</v>
      </c>
      <c r="AD201">
        <v>4.612</v>
      </c>
      <c r="AE201" s="5">
        <v>45243</v>
      </c>
      <c r="AF201">
        <v>4.451</v>
      </c>
      <c r="AG201" s="5">
        <v>45243</v>
      </c>
      <c r="AH201">
        <v>4.338</v>
      </c>
      <c r="AI201" s="5">
        <v>45243</v>
      </c>
      <c r="AJ201">
        <v>4.2572</v>
      </c>
      <c r="AK201" s="5">
        <v>45243</v>
      </c>
      <c r="AL201">
        <v>4.2027</v>
      </c>
      <c r="AM201" s="5">
        <v>45243</v>
      </c>
      <c r="AN201">
        <v>4.17036</v>
      </c>
      <c r="AO201" s="5">
        <v>45243</v>
      </c>
      <c r="AP201">
        <v>4.15486</v>
      </c>
      <c r="AQ201" s="5">
        <v>45243</v>
      </c>
      <c r="AR201">
        <v>4.1498</v>
      </c>
      <c r="AS201" s="5">
        <v>45243</v>
      </c>
      <c r="AT201">
        <v>4.15535</v>
      </c>
      <c r="AU201" s="5">
        <v>45243</v>
      </c>
      <c r="AV201">
        <v>4.16455</v>
      </c>
      <c r="AW201" s="5">
        <v>45243</v>
      </c>
      <c r="AX201">
        <v>4.15251</v>
      </c>
      <c r="AY201" s="5">
        <v>45243</v>
      </c>
      <c r="AZ201">
        <v>4.11454</v>
      </c>
      <c r="BA201" s="5">
        <v>45243</v>
      </c>
      <c r="BB201">
        <v>4.05533</v>
      </c>
      <c r="BC201" s="5">
        <v>45238</v>
      </c>
      <c r="BD201">
        <v>3.8699</v>
      </c>
      <c r="BE201" s="5">
        <v>45238</v>
      </c>
      <c r="BF201">
        <v>3.7444</v>
      </c>
    </row>
    <row r="202" spans="1:58">
      <c r="A202" s="5">
        <v>45244</v>
      </c>
      <c r="B202">
        <v>5.1891</v>
      </c>
      <c r="C202" s="5">
        <v>45243</v>
      </c>
      <c r="D202">
        <v>5.1917</v>
      </c>
      <c r="E202" s="5">
        <v>45243</v>
      </c>
      <c r="F202">
        <v>5.19823</v>
      </c>
      <c r="G202" s="5">
        <v>45244</v>
      </c>
      <c r="H202">
        <v>5.2198</v>
      </c>
      <c r="I202" s="5">
        <v>45244</v>
      </c>
      <c r="J202">
        <v>5.2558</v>
      </c>
      <c r="K202" s="5">
        <v>45244</v>
      </c>
      <c r="L202">
        <v>5.2587</v>
      </c>
      <c r="M202" s="5">
        <v>45244</v>
      </c>
      <c r="N202">
        <v>5.2518</v>
      </c>
      <c r="O202" s="5">
        <v>45244</v>
      </c>
      <c r="P202">
        <v>5.2389</v>
      </c>
      <c r="Q202" s="5">
        <v>45244</v>
      </c>
      <c r="R202">
        <v>5.2227</v>
      </c>
      <c r="S202" s="5">
        <v>45244</v>
      </c>
      <c r="T202">
        <v>5.2037</v>
      </c>
      <c r="U202" s="5">
        <v>45244</v>
      </c>
      <c r="V202">
        <v>5.1818</v>
      </c>
      <c r="W202" s="5">
        <v>45244</v>
      </c>
      <c r="X202">
        <v>5.1589</v>
      </c>
      <c r="Y202" s="5">
        <v>45244</v>
      </c>
      <c r="Z202">
        <v>4.9129</v>
      </c>
      <c r="AA202" s="5">
        <v>45244</v>
      </c>
      <c r="AB202">
        <v>4.7373</v>
      </c>
      <c r="AC202" s="5">
        <v>45244</v>
      </c>
      <c r="AD202">
        <v>4.47</v>
      </c>
      <c r="AE202" s="5">
        <v>45244</v>
      </c>
      <c r="AF202">
        <v>4.2991</v>
      </c>
      <c r="AG202" s="5">
        <v>45244</v>
      </c>
      <c r="AH202">
        <v>4.1808</v>
      </c>
      <c r="AI202" s="5">
        <v>45244</v>
      </c>
      <c r="AJ202">
        <v>4.0984</v>
      </c>
      <c r="AK202" s="5">
        <v>45244</v>
      </c>
      <c r="AL202">
        <v>4.0443</v>
      </c>
      <c r="AM202" s="5">
        <v>45244</v>
      </c>
      <c r="AN202">
        <v>4.0119</v>
      </c>
      <c r="AO202" s="5">
        <v>45244</v>
      </c>
      <c r="AP202">
        <v>3.9957</v>
      </c>
      <c r="AQ202" s="5">
        <v>45244</v>
      </c>
      <c r="AR202">
        <v>3.991</v>
      </c>
      <c r="AS202" s="5">
        <v>45244</v>
      </c>
      <c r="AT202">
        <v>3.996</v>
      </c>
      <c r="AU202" s="5">
        <v>45244</v>
      </c>
      <c r="AV202">
        <v>4.002</v>
      </c>
      <c r="AW202" s="5">
        <v>45244</v>
      </c>
      <c r="AX202">
        <v>3.988</v>
      </c>
      <c r="AY202" s="5">
        <v>45244</v>
      </c>
      <c r="AZ202">
        <v>3.9499</v>
      </c>
      <c r="BA202" s="5">
        <v>45244</v>
      </c>
      <c r="BB202">
        <v>3.8931</v>
      </c>
      <c r="BC202" s="5">
        <v>45239</v>
      </c>
      <c r="BD202">
        <v>3.92135</v>
      </c>
      <c r="BE202" s="5">
        <v>45239</v>
      </c>
      <c r="BF202">
        <v>3.7958</v>
      </c>
    </row>
    <row r="203" spans="1:58">
      <c r="A203" s="5">
        <v>45245</v>
      </c>
      <c r="B203">
        <v>5.1895</v>
      </c>
      <c r="C203" s="5">
        <v>45244</v>
      </c>
      <c r="D203">
        <v>5.1917</v>
      </c>
      <c r="E203" s="5">
        <v>45244</v>
      </c>
      <c r="F203">
        <v>5.1983</v>
      </c>
      <c r="G203" s="5">
        <v>45245</v>
      </c>
      <c r="H203">
        <v>5.2134</v>
      </c>
      <c r="I203" s="5">
        <v>45245</v>
      </c>
      <c r="J203">
        <v>5.2504</v>
      </c>
      <c r="K203" s="5">
        <v>45245</v>
      </c>
      <c r="L203">
        <v>5.25231</v>
      </c>
      <c r="M203" s="5">
        <v>45245</v>
      </c>
      <c r="N203">
        <v>5.2462</v>
      </c>
      <c r="O203" s="5">
        <v>45245</v>
      </c>
      <c r="P203">
        <v>5.23432</v>
      </c>
      <c r="Q203" s="5">
        <v>45245</v>
      </c>
      <c r="R203">
        <v>5.2191</v>
      </c>
      <c r="S203" s="5">
        <v>45245</v>
      </c>
      <c r="T203">
        <v>5.2011</v>
      </c>
      <c r="U203" s="5">
        <v>45245</v>
      </c>
      <c r="V203">
        <v>5.1796</v>
      </c>
      <c r="W203" s="5">
        <v>45245</v>
      </c>
      <c r="X203">
        <v>5.158</v>
      </c>
      <c r="Y203" s="5">
        <v>45245</v>
      </c>
      <c r="Z203">
        <v>4.92379</v>
      </c>
      <c r="AA203" s="5">
        <v>45245</v>
      </c>
      <c r="AB203">
        <v>4.758</v>
      </c>
      <c r="AC203" s="5">
        <v>45245</v>
      </c>
      <c r="AD203">
        <v>4.5094</v>
      </c>
      <c r="AE203" s="5">
        <v>45245</v>
      </c>
      <c r="AF203">
        <v>4.34904</v>
      </c>
      <c r="AG203" s="5">
        <v>45245</v>
      </c>
      <c r="AH203">
        <v>4.23555</v>
      </c>
      <c r="AI203" s="5">
        <v>45245</v>
      </c>
      <c r="AJ203">
        <v>4.1567</v>
      </c>
      <c r="AK203" s="5">
        <v>45245</v>
      </c>
      <c r="AL203">
        <v>4.1102</v>
      </c>
      <c r="AM203" s="5">
        <v>45245</v>
      </c>
      <c r="AN203">
        <v>4.07798</v>
      </c>
      <c r="AO203" s="5">
        <v>45245</v>
      </c>
      <c r="AP203">
        <v>4.06165</v>
      </c>
      <c r="AQ203" s="5">
        <v>45245</v>
      </c>
      <c r="AR203">
        <v>4.06383</v>
      </c>
      <c r="AS203" s="5">
        <v>45245</v>
      </c>
      <c r="AT203">
        <v>4.0706</v>
      </c>
      <c r="AU203" s="5">
        <v>45245</v>
      </c>
      <c r="AV203">
        <v>4.0789</v>
      </c>
      <c r="AW203" s="5">
        <v>45245</v>
      </c>
      <c r="AX203">
        <v>4.06708</v>
      </c>
      <c r="AY203" s="5">
        <v>45245</v>
      </c>
      <c r="AZ203">
        <v>4.03071</v>
      </c>
      <c r="BA203" s="5">
        <v>45245</v>
      </c>
      <c r="BB203">
        <v>3.969</v>
      </c>
      <c r="BC203" s="5">
        <v>45240</v>
      </c>
      <c r="BD203">
        <v>3.9645</v>
      </c>
      <c r="BE203" s="5">
        <v>45240</v>
      </c>
      <c r="BF203">
        <v>3.836</v>
      </c>
    </row>
    <row r="204" spans="1:58">
      <c r="A204" s="5">
        <v>45246</v>
      </c>
      <c r="B204">
        <v>5.189</v>
      </c>
      <c r="C204" s="5">
        <v>45245</v>
      </c>
      <c r="D204">
        <v>5.192</v>
      </c>
      <c r="E204" s="5">
        <v>45245</v>
      </c>
      <c r="F204">
        <v>5.1985</v>
      </c>
      <c r="G204" s="5">
        <v>45246</v>
      </c>
      <c r="H204">
        <v>5.2127</v>
      </c>
      <c r="I204" s="5">
        <v>45246</v>
      </c>
      <c r="J204">
        <v>5.24557</v>
      </c>
      <c r="K204" s="5">
        <v>45246</v>
      </c>
      <c r="L204">
        <v>5.2473</v>
      </c>
      <c r="M204" s="5">
        <v>45246</v>
      </c>
      <c r="N204">
        <v>5.2404</v>
      </c>
      <c r="O204" s="5">
        <v>45246</v>
      </c>
      <c r="P204">
        <v>5.2264</v>
      </c>
      <c r="Q204" s="5">
        <v>45246</v>
      </c>
      <c r="R204">
        <v>5.2083</v>
      </c>
      <c r="S204" s="5">
        <v>45246</v>
      </c>
      <c r="T204">
        <v>5.1887</v>
      </c>
      <c r="U204" s="5">
        <v>45246</v>
      </c>
      <c r="V204">
        <v>5.1632</v>
      </c>
      <c r="W204" s="5">
        <v>45246</v>
      </c>
      <c r="X204">
        <v>5.1376</v>
      </c>
      <c r="Y204" s="5">
        <v>45246</v>
      </c>
      <c r="Z204">
        <v>4.8906</v>
      </c>
      <c r="AA204" s="5">
        <v>45246</v>
      </c>
      <c r="AB204">
        <v>4.71311</v>
      </c>
      <c r="AC204" s="5">
        <v>45246</v>
      </c>
      <c r="AD204">
        <v>4.4449</v>
      </c>
      <c r="AE204" s="5">
        <v>45246</v>
      </c>
      <c r="AF204">
        <v>4.2745</v>
      </c>
      <c r="AG204" s="5">
        <v>45246</v>
      </c>
      <c r="AH204">
        <v>4.15753</v>
      </c>
      <c r="AI204" s="5">
        <v>45246</v>
      </c>
      <c r="AJ204">
        <v>4.07555</v>
      </c>
      <c r="AK204" s="5">
        <v>45246</v>
      </c>
      <c r="AL204">
        <v>4.02474</v>
      </c>
      <c r="AM204" s="5">
        <v>45246</v>
      </c>
      <c r="AN204">
        <v>3.99348</v>
      </c>
      <c r="AO204" s="5">
        <v>45246</v>
      </c>
      <c r="AP204">
        <v>3.9799</v>
      </c>
      <c r="AQ204" s="5">
        <v>45246</v>
      </c>
      <c r="AR204">
        <v>3.97622</v>
      </c>
      <c r="AS204" s="5">
        <v>45246</v>
      </c>
      <c r="AT204">
        <v>3.98522</v>
      </c>
      <c r="AU204" s="5">
        <v>45246</v>
      </c>
      <c r="AV204">
        <v>3.9951</v>
      </c>
      <c r="AW204" s="5">
        <v>45246</v>
      </c>
      <c r="AX204">
        <v>3.9839</v>
      </c>
      <c r="AY204" s="5">
        <v>45246</v>
      </c>
      <c r="AZ204">
        <v>3.94922</v>
      </c>
      <c r="BA204" s="5">
        <v>45246</v>
      </c>
      <c r="BB204">
        <v>3.89722</v>
      </c>
      <c r="BC204" s="5">
        <v>45243</v>
      </c>
      <c r="BD204">
        <v>3.93572</v>
      </c>
      <c r="BE204" s="5">
        <v>45243</v>
      </c>
      <c r="BF204">
        <v>3.80628</v>
      </c>
    </row>
    <row r="205" spans="1:58">
      <c r="A205" s="5">
        <v>45247</v>
      </c>
      <c r="B205">
        <v>5.1893</v>
      </c>
      <c r="C205" s="5">
        <v>45246</v>
      </c>
      <c r="D205">
        <v>5.1915</v>
      </c>
      <c r="E205" s="5">
        <v>45246</v>
      </c>
      <c r="F205">
        <v>5.1996</v>
      </c>
      <c r="G205" s="5">
        <v>45247</v>
      </c>
      <c r="H205">
        <v>5.2144</v>
      </c>
      <c r="I205" s="5">
        <v>45247</v>
      </c>
      <c r="J205">
        <v>5.2439</v>
      </c>
      <c r="K205" s="5">
        <v>45247</v>
      </c>
      <c r="L205">
        <v>5.2439</v>
      </c>
      <c r="M205" s="5">
        <v>45247</v>
      </c>
      <c r="N205">
        <v>5.2361</v>
      </c>
      <c r="O205" s="5">
        <v>45247</v>
      </c>
      <c r="P205">
        <v>5.2212</v>
      </c>
      <c r="Q205" s="5">
        <v>45247</v>
      </c>
      <c r="R205">
        <v>5.2009</v>
      </c>
      <c r="S205" s="5">
        <v>45247</v>
      </c>
      <c r="T205">
        <v>5.1823</v>
      </c>
      <c r="U205" s="5">
        <v>45247</v>
      </c>
      <c r="V205">
        <v>5.15712</v>
      </c>
      <c r="W205" s="5">
        <v>45247</v>
      </c>
      <c r="X205">
        <v>5.1321</v>
      </c>
      <c r="Y205" s="5">
        <v>45247</v>
      </c>
      <c r="Z205">
        <v>4.8849</v>
      </c>
      <c r="AA205" s="5">
        <v>45247</v>
      </c>
      <c r="AB205">
        <v>4.708</v>
      </c>
      <c r="AC205" s="5">
        <v>45247</v>
      </c>
      <c r="AD205">
        <v>4.429</v>
      </c>
      <c r="AE205" s="5">
        <v>45247</v>
      </c>
      <c r="AF205">
        <v>4.25146</v>
      </c>
      <c r="AG205" s="5">
        <v>45247</v>
      </c>
      <c r="AH205">
        <v>4.1266</v>
      </c>
      <c r="AI205" s="5">
        <v>45247</v>
      </c>
      <c r="AJ205">
        <v>4.04047</v>
      </c>
      <c r="AK205" s="5">
        <v>45247</v>
      </c>
      <c r="AL205">
        <v>3.98593</v>
      </c>
      <c r="AM205" s="5">
        <v>45247</v>
      </c>
      <c r="AN205">
        <v>3.95173</v>
      </c>
      <c r="AO205" s="5">
        <v>45247</v>
      </c>
      <c r="AP205">
        <v>3.93664</v>
      </c>
      <c r="AQ205" s="5">
        <v>45247</v>
      </c>
      <c r="AR205">
        <v>3.9325</v>
      </c>
      <c r="AS205" s="5">
        <v>45247</v>
      </c>
      <c r="AT205">
        <v>3.9405</v>
      </c>
      <c r="AU205" s="5">
        <v>45247</v>
      </c>
      <c r="AV205">
        <v>3.9495</v>
      </c>
      <c r="AW205" s="5">
        <v>45247</v>
      </c>
      <c r="AX205">
        <v>3.9385</v>
      </c>
      <c r="AY205" s="5">
        <v>45247</v>
      </c>
      <c r="AZ205">
        <v>3.90439</v>
      </c>
      <c r="BA205" s="5">
        <v>45247</v>
      </c>
      <c r="BB205">
        <v>3.8525</v>
      </c>
      <c r="BC205" s="5">
        <v>45244</v>
      </c>
      <c r="BD205">
        <v>3.768</v>
      </c>
      <c r="BE205" s="5">
        <v>45244</v>
      </c>
      <c r="BF205">
        <v>3.638</v>
      </c>
    </row>
    <row r="206" spans="1:58">
      <c r="A206" s="5">
        <v>45250</v>
      </c>
      <c r="B206">
        <v>5.1899</v>
      </c>
      <c r="C206" s="5">
        <v>45247</v>
      </c>
      <c r="D206">
        <v>5.192</v>
      </c>
      <c r="E206" s="5">
        <v>45247</v>
      </c>
      <c r="F206">
        <v>5.1997</v>
      </c>
      <c r="G206" s="5">
        <v>45250</v>
      </c>
      <c r="H206">
        <v>5.21593</v>
      </c>
      <c r="I206" s="5">
        <v>45250</v>
      </c>
      <c r="J206">
        <v>5.2436</v>
      </c>
      <c r="K206" s="5">
        <v>45250</v>
      </c>
      <c r="L206">
        <v>5.2417</v>
      </c>
      <c r="M206" s="5">
        <v>45250</v>
      </c>
      <c r="N206">
        <v>5.2342</v>
      </c>
      <c r="O206" s="5">
        <v>45250</v>
      </c>
      <c r="P206">
        <v>5.2181</v>
      </c>
      <c r="Q206" s="5">
        <v>45250</v>
      </c>
      <c r="R206">
        <v>5.19972</v>
      </c>
      <c r="S206" s="5">
        <v>45250</v>
      </c>
      <c r="T206">
        <v>5.1809</v>
      </c>
      <c r="U206" s="5">
        <v>45250</v>
      </c>
      <c r="V206">
        <v>5.1556</v>
      </c>
      <c r="W206" s="5">
        <v>45250</v>
      </c>
      <c r="X206">
        <v>5.1321</v>
      </c>
      <c r="Y206" s="5">
        <v>45250</v>
      </c>
      <c r="Z206">
        <v>4.8911</v>
      </c>
      <c r="AA206" s="5">
        <v>45250</v>
      </c>
      <c r="AB206">
        <v>4.7174</v>
      </c>
      <c r="AC206" s="5">
        <v>45250</v>
      </c>
      <c r="AD206">
        <v>4.44342</v>
      </c>
      <c r="AE206" s="5">
        <v>45250</v>
      </c>
      <c r="AF206">
        <v>4.26489</v>
      </c>
      <c r="AG206" s="5">
        <v>45250</v>
      </c>
      <c r="AH206">
        <v>4.14114</v>
      </c>
      <c r="AI206" s="5">
        <v>45250</v>
      </c>
      <c r="AJ206">
        <v>4.0575</v>
      </c>
      <c r="AK206" s="5">
        <v>45250</v>
      </c>
      <c r="AL206">
        <v>4.00446</v>
      </c>
      <c r="AM206" s="5">
        <v>45250</v>
      </c>
      <c r="AN206">
        <v>3.97341</v>
      </c>
      <c r="AO206" s="5">
        <v>45250</v>
      </c>
      <c r="AP206">
        <v>3.9595</v>
      </c>
      <c r="AQ206" s="5">
        <v>45250</v>
      </c>
      <c r="AR206">
        <v>3.95588</v>
      </c>
      <c r="AS206" s="5">
        <v>45250</v>
      </c>
      <c r="AT206">
        <v>3.9645</v>
      </c>
      <c r="AU206" s="5">
        <v>45250</v>
      </c>
      <c r="AV206">
        <v>3.97363</v>
      </c>
      <c r="AW206" s="5">
        <v>45250</v>
      </c>
      <c r="AX206">
        <v>3.96238</v>
      </c>
      <c r="AY206" s="5">
        <v>45250</v>
      </c>
      <c r="AZ206">
        <v>3.92728</v>
      </c>
      <c r="BA206" s="5">
        <v>45250</v>
      </c>
      <c r="BB206">
        <v>3.87488</v>
      </c>
      <c r="BC206" s="5">
        <v>45245</v>
      </c>
      <c r="BD206">
        <v>3.853</v>
      </c>
      <c r="BE206" s="5">
        <v>45245</v>
      </c>
      <c r="BF206">
        <v>3.722</v>
      </c>
    </row>
    <row r="207" spans="1:58">
      <c r="A207" s="5">
        <v>45251</v>
      </c>
      <c r="B207">
        <v>5.19</v>
      </c>
      <c r="C207" s="5">
        <v>45250</v>
      </c>
      <c r="D207">
        <v>5.1924</v>
      </c>
      <c r="E207" s="5">
        <v>45250</v>
      </c>
      <c r="F207">
        <v>5.19963</v>
      </c>
      <c r="G207" s="5">
        <v>45251</v>
      </c>
      <c r="H207">
        <v>5.2172</v>
      </c>
      <c r="I207" s="5">
        <v>45251</v>
      </c>
      <c r="J207">
        <v>5.2518</v>
      </c>
      <c r="K207" s="5">
        <v>45251</v>
      </c>
      <c r="L207">
        <v>5.25201</v>
      </c>
      <c r="M207" s="5">
        <v>45251</v>
      </c>
      <c r="N207">
        <v>5.2474</v>
      </c>
      <c r="O207" s="5">
        <v>45251</v>
      </c>
      <c r="P207">
        <v>5.2345</v>
      </c>
      <c r="Q207" s="5">
        <v>45251</v>
      </c>
      <c r="R207">
        <v>5.2181</v>
      </c>
      <c r="S207" s="5">
        <v>45251</v>
      </c>
      <c r="T207">
        <v>5.1993</v>
      </c>
      <c r="U207" s="5">
        <v>45251</v>
      </c>
      <c r="V207">
        <v>5.1785</v>
      </c>
      <c r="W207" s="5">
        <v>45251</v>
      </c>
      <c r="X207">
        <v>5.15563</v>
      </c>
      <c r="Y207" s="5">
        <v>45251</v>
      </c>
      <c r="Z207">
        <v>4.93948</v>
      </c>
      <c r="AA207" s="5">
        <v>45251</v>
      </c>
      <c r="AB207">
        <v>4.76931</v>
      </c>
      <c r="AC207" s="5">
        <v>45251</v>
      </c>
      <c r="AD207">
        <v>4.49285</v>
      </c>
      <c r="AE207" s="5">
        <v>45251</v>
      </c>
      <c r="AF207">
        <v>4.29107</v>
      </c>
      <c r="AG207" s="5">
        <v>45251</v>
      </c>
      <c r="AH207">
        <v>4.16105</v>
      </c>
      <c r="AI207" s="5">
        <v>45251</v>
      </c>
      <c r="AJ207">
        <v>4.07133</v>
      </c>
      <c r="AK207" s="5">
        <v>45251</v>
      </c>
      <c r="AL207">
        <v>4.01446</v>
      </c>
      <c r="AM207" s="5">
        <v>45251</v>
      </c>
      <c r="AN207">
        <v>3.97939</v>
      </c>
      <c r="AO207" s="5">
        <v>45251</v>
      </c>
      <c r="AP207">
        <v>3.9625</v>
      </c>
      <c r="AQ207" s="5">
        <v>45251</v>
      </c>
      <c r="AR207">
        <v>3.95745</v>
      </c>
      <c r="AS207" s="5">
        <v>45251</v>
      </c>
      <c r="AT207">
        <v>3.964</v>
      </c>
      <c r="AU207" s="5">
        <v>45251</v>
      </c>
      <c r="AV207">
        <v>3.9712</v>
      </c>
      <c r="AW207" s="5">
        <v>45251</v>
      </c>
      <c r="AX207">
        <v>3.959</v>
      </c>
      <c r="AY207" s="5">
        <v>45251</v>
      </c>
      <c r="AZ207">
        <v>3.92272</v>
      </c>
      <c r="BA207" s="5">
        <v>45251</v>
      </c>
      <c r="BB207">
        <v>3.86916</v>
      </c>
      <c r="BC207" s="5">
        <v>45246</v>
      </c>
      <c r="BD207">
        <v>3.77208</v>
      </c>
      <c r="BE207" s="5">
        <v>45246</v>
      </c>
      <c r="BF207">
        <v>3.64308</v>
      </c>
    </row>
    <row r="208" spans="1:58">
      <c r="A208" s="5">
        <v>45252</v>
      </c>
      <c r="B208">
        <v>5.1903</v>
      </c>
      <c r="C208" s="5">
        <v>45251</v>
      </c>
      <c r="D208">
        <v>5.1925</v>
      </c>
      <c r="E208" s="5">
        <v>45251</v>
      </c>
      <c r="F208">
        <v>5.20051</v>
      </c>
      <c r="G208" s="5">
        <v>45252</v>
      </c>
      <c r="H208">
        <v>5.21944</v>
      </c>
      <c r="I208" s="5">
        <v>45252</v>
      </c>
      <c r="J208">
        <v>5.26419</v>
      </c>
      <c r="K208" s="5">
        <v>45252</v>
      </c>
      <c r="L208">
        <v>5.26847</v>
      </c>
      <c r="M208" s="5">
        <v>45252</v>
      </c>
      <c r="N208">
        <v>5.2669</v>
      </c>
      <c r="O208" s="5">
        <v>45252</v>
      </c>
      <c r="P208">
        <v>5.2596</v>
      </c>
      <c r="Q208" s="5">
        <v>45252</v>
      </c>
      <c r="R208">
        <v>5.2465</v>
      </c>
      <c r="S208" s="5">
        <v>45252</v>
      </c>
      <c r="T208">
        <v>5.2324</v>
      </c>
      <c r="U208" s="5">
        <v>45252</v>
      </c>
      <c r="V208">
        <v>5.2142</v>
      </c>
      <c r="W208" s="5">
        <v>45252</v>
      </c>
      <c r="X208">
        <v>5.19484</v>
      </c>
      <c r="Y208" s="5">
        <v>45252</v>
      </c>
      <c r="Z208">
        <v>4.97078</v>
      </c>
      <c r="AA208" s="5">
        <v>45252</v>
      </c>
      <c r="AB208">
        <v>4.8029</v>
      </c>
      <c r="AC208" s="5">
        <v>45252</v>
      </c>
      <c r="AD208">
        <v>4.5328</v>
      </c>
      <c r="AE208" s="5">
        <v>45252</v>
      </c>
      <c r="AF208">
        <v>4.3535</v>
      </c>
      <c r="AG208" s="5">
        <v>45252</v>
      </c>
      <c r="AH208">
        <v>4.22547</v>
      </c>
      <c r="AI208" s="5">
        <v>45252</v>
      </c>
      <c r="AJ208">
        <v>4.1315</v>
      </c>
      <c r="AK208" s="5">
        <v>45252</v>
      </c>
      <c r="AL208">
        <v>4.07071</v>
      </c>
      <c r="AM208" s="5">
        <v>45252</v>
      </c>
      <c r="AN208">
        <v>4.0328</v>
      </c>
      <c r="AO208" s="5">
        <v>45252</v>
      </c>
      <c r="AP208">
        <v>4.01224</v>
      </c>
      <c r="AQ208" s="5">
        <v>45252</v>
      </c>
      <c r="AR208">
        <v>4.0035</v>
      </c>
      <c r="AS208" s="5">
        <v>45252</v>
      </c>
      <c r="AT208">
        <v>4.008</v>
      </c>
      <c r="AU208" s="5">
        <v>45252</v>
      </c>
      <c r="AV208">
        <v>4.0145</v>
      </c>
      <c r="AW208" s="5">
        <v>45252</v>
      </c>
      <c r="AX208">
        <v>4.0015</v>
      </c>
      <c r="AY208" s="5">
        <v>45252</v>
      </c>
      <c r="AZ208">
        <v>3.96468</v>
      </c>
      <c r="BA208" s="5">
        <v>45252</v>
      </c>
      <c r="BB208">
        <v>3.91056</v>
      </c>
      <c r="BC208" s="5">
        <v>45247</v>
      </c>
      <c r="BD208">
        <v>3.729</v>
      </c>
      <c r="BE208" s="5">
        <v>45247</v>
      </c>
      <c r="BF208">
        <v>3.601</v>
      </c>
    </row>
    <row r="209" spans="1:58">
      <c r="A209" s="5">
        <v>45253</v>
      </c>
      <c r="B209">
        <v>5.1901</v>
      </c>
      <c r="C209" s="5">
        <v>45252</v>
      </c>
      <c r="D209">
        <v>5.1928</v>
      </c>
      <c r="E209" s="5">
        <v>45252</v>
      </c>
      <c r="F209">
        <v>5.20245</v>
      </c>
      <c r="G209" s="5">
        <v>45253</v>
      </c>
      <c r="H209">
        <v>5.2183</v>
      </c>
      <c r="I209" s="5">
        <v>45253</v>
      </c>
      <c r="J209">
        <v>5.2755</v>
      </c>
      <c r="K209" s="5">
        <v>45253</v>
      </c>
      <c r="L209">
        <v>5.2866</v>
      </c>
      <c r="M209" s="5">
        <v>45253</v>
      </c>
      <c r="N209">
        <v>5.289</v>
      </c>
      <c r="O209" s="5">
        <v>45253</v>
      </c>
      <c r="P209">
        <v>5.2864</v>
      </c>
      <c r="Q209" s="5">
        <v>45253</v>
      </c>
      <c r="R209">
        <v>5.278</v>
      </c>
      <c r="S209" s="5">
        <v>45253</v>
      </c>
      <c r="T209">
        <v>5.2684</v>
      </c>
      <c r="U209" s="5">
        <v>45253</v>
      </c>
      <c r="V209">
        <v>5.2533</v>
      </c>
      <c r="W209" s="5">
        <v>45253</v>
      </c>
      <c r="X209">
        <v>5.2385</v>
      </c>
      <c r="Y209" s="5">
        <v>45253</v>
      </c>
      <c r="Z209">
        <v>5.0281</v>
      </c>
      <c r="AA209" s="5">
        <v>45253</v>
      </c>
      <c r="AB209">
        <v>4.873</v>
      </c>
      <c r="AC209" s="5">
        <v>45253</v>
      </c>
      <c r="AD209">
        <v>4.615</v>
      </c>
      <c r="AE209" s="5">
        <v>45253</v>
      </c>
      <c r="AF209">
        <v>4.4378</v>
      </c>
      <c r="AG209" s="5">
        <v>45253</v>
      </c>
      <c r="AH209">
        <v>4.3068</v>
      </c>
      <c r="AI209" s="5">
        <v>45253</v>
      </c>
      <c r="AJ209">
        <v>4.2151</v>
      </c>
      <c r="AK209" s="5">
        <v>45253</v>
      </c>
      <c r="AL209">
        <v>4.1518</v>
      </c>
      <c r="AM209" s="5">
        <v>45253</v>
      </c>
      <c r="AN209">
        <v>4.1115</v>
      </c>
      <c r="AO209" s="5">
        <v>45253</v>
      </c>
      <c r="AP209">
        <v>4.09009</v>
      </c>
      <c r="AQ209" s="5">
        <v>45253</v>
      </c>
      <c r="AR209">
        <v>4.08271</v>
      </c>
      <c r="AS209" s="5">
        <v>45253</v>
      </c>
      <c r="AT209">
        <v>4.0835</v>
      </c>
      <c r="AU209" s="5">
        <v>45253</v>
      </c>
      <c r="AV209">
        <v>4.0881</v>
      </c>
      <c r="AW209" s="5">
        <v>45253</v>
      </c>
      <c r="AX209">
        <v>4.0739</v>
      </c>
      <c r="AY209" s="5">
        <v>45253</v>
      </c>
      <c r="AZ209">
        <v>4.04163</v>
      </c>
      <c r="BA209" s="5">
        <v>45253</v>
      </c>
      <c r="BB209">
        <v>3.98794</v>
      </c>
      <c r="BC209" s="5">
        <v>45250</v>
      </c>
      <c r="BD209">
        <v>3.7615</v>
      </c>
      <c r="BE209" s="5">
        <v>45250</v>
      </c>
      <c r="BF209">
        <v>3.6335</v>
      </c>
    </row>
    <row r="210" spans="1:58">
      <c r="A210" s="5">
        <v>45254</v>
      </c>
      <c r="B210">
        <v>5.1905</v>
      </c>
      <c r="C210" s="5">
        <v>45253</v>
      </c>
      <c r="D210">
        <v>5.1926</v>
      </c>
      <c r="E210" s="5">
        <v>45253</v>
      </c>
      <c r="F210">
        <v>5.2049</v>
      </c>
      <c r="G210" s="5">
        <v>45254</v>
      </c>
      <c r="H210">
        <v>5.2197</v>
      </c>
      <c r="I210" s="5">
        <v>45254</v>
      </c>
      <c r="J210">
        <v>5.2823</v>
      </c>
      <c r="K210" s="5">
        <v>45254</v>
      </c>
      <c r="L210">
        <v>5.2923</v>
      </c>
      <c r="M210" s="5">
        <v>45254</v>
      </c>
      <c r="N210">
        <v>5.2976</v>
      </c>
      <c r="O210" s="5">
        <v>45254</v>
      </c>
      <c r="P210">
        <v>5.2973</v>
      </c>
      <c r="Q210" s="5">
        <v>45254</v>
      </c>
      <c r="R210">
        <v>5.2896</v>
      </c>
      <c r="S210" s="5">
        <v>45254</v>
      </c>
      <c r="T210">
        <v>5.2822</v>
      </c>
      <c r="U210" s="5">
        <v>45254</v>
      </c>
      <c r="V210">
        <v>5.2682</v>
      </c>
      <c r="W210" s="5">
        <v>45254</v>
      </c>
      <c r="X210">
        <v>5.2521</v>
      </c>
      <c r="Y210" s="5">
        <v>45254</v>
      </c>
      <c r="Z210">
        <v>5.0412</v>
      </c>
      <c r="AA210" s="5">
        <v>45254</v>
      </c>
      <c r="AB210">
        <v>4.8916</v>
      </c>
      <c r="AC210" s="5">
        <v>45254</v>
      </c>
      <c r="AD210">
        <v>4.63597</v>
      </c>
      <c r="AE210" s="5">
        <v>45254</v>
      </c>
      <c r="AF210">
        <v>4.45755</v>
      </c>
      <c r="AG210" s="5">
        <v>45254</v>
      </c>
      <c r="AH210">
        <v>4.32697</v>
      </c>
      <c r="AI210" s="5">
        <v>45254</v>
      </c>
      <c r="AJ210">
        <v>4.2351</v>
      </c>
      <c r="AK210" s="5">
        <v>45254</v>
      </c>
      <c r="AL210">
        <v>4.1717</v>
      </c>
      <c r="AM210" s="5">
        <v>45254</v>
      </c>
      <c r="AN210">
        <v>4.13216</v>
      </c>
      <c r="AO210" s="5">
        <v>45254</v>
      </c>
      <c r="AP210">
        <v>4.111</v>
      </c>
      <c r="AQ210" s="5">
        <v>45254</v>
      </c>
      <c r="AR210">
        <v>4.10304</v>
      </c>
      <c r="AS210" s="5">
        <v>45254</v>
      </c>
      <c r="AT210">
        <v>4.10456</v>
      </c>
      <c r="AU210" s="5">
        <v>45254</v>
      </c>
      <c r="AV210">
        <v>4.11104</v>
      </c>
      <c r="AW210" s="5">
        <v>45254</v>
      </c>
      <c r="AX210">
        <v>4.0997</v>
      </c>
      <c r="AY210" s="5">
        <v>45254</v>
      </c>
      <c r="AZ210">
        <v>4.067</v>
      </c>
      <c r="BA210" s="5">
        <v>45254</v>
      </c>
      <c r="BB210">
        <v>4.016</v>
      </c>
      <c r="BC210" s="5">
        <v>45251</v>
      </c>
      <c r="BD210">
        <v>3.757</v>
      </c>
      <c r="BE210" s="5">
        <v>45251</v>
      </c>
      <c r="BF210">
        <v>3.62653</v>
      </c>
    </row>
    <row r="211" spans="1:58">
      <c r="A211" s="5">
        <v>45257</v>
      </c>
      <c r="B211">
        <v>5.191</v>
      </c>
      <c r="C211" s="5">
        <v>45254</v>
      </c>
      <c r="D211">
        <v>5.1933</v>
      </c>
      <c r="E211" s="5">
        <v>45254</v>
      </c>
      <c r="F211">
        <v>5.2062</v>
      </c>
      <c r="G211" s="5">
        <v>45257</v>
      </c>
      <c r="H211">
        <v>5.217</v>
      </c>
      <c r="I211" s="5">
        <v>45257</v>
      </c>
      <c r="J211">
        <v>5.2685</v>
      </c>
      <c r="K211" s="5">
        <v>45257</v>
      </c>
      <c r="L211">
        <v>5.27285</v>
      </c>
      <c r="M211" s="5">
        <v>45257</v>
      </c>
      <c r="N211">
        <v>5.2736</v>
      </c>
      <c r="O211" s="5">
        <v>45257</v>
      </c>
      <c r="P211">
        <v>5.27</v>
      </c>
      <c r="Q211" s="5">
        <v>45257</v>
      </c>
      <c r="R211">
        <v>5.2576</v>
      </c>
      <c r="S211" s="5">
        <v>45257</v>
      </c>
      <c r="T211">
        <v>5.2446</v>
      </c>
      <c r="U211" s="5">
        <v>45257</v>
      </c>
      <c r="V211">
        <v>5.2277</v>
      </c>
      <c r="W211" s="5">
        <v>45257</v>
      </c>
      <c r="X211">
        <v>5.20682</v>
      </c>
      <c r="Y211" s="5">
        <v>45257</v>
      </c>
      <c r="Z211">
        <v>4.98416</v>
      </c>
      <c r="AA211" s="5">
        <v>45257</v>
      </c>
      <c r="AB211">
        <v>4.82071</v>
      </c>
      <c r="AC211" s="5">
        <v>45257</v>
      </c>
      <c r="AD211">
        <v>4.55496</v>
      </c>
      <c r="AE211" s="5">
        <v>45257</v>
      </c>
      <c r="AF211">
        <v>4.376</v>
      </c>
      <c r="AG211" s="5">
        <v>45257</v>
      </c>
      <c r="AH211">
        <v>4.2495</v>
      </c>
      <c r="AI211" s="5">
        <v>45257</v>
      </c>
      <c r="AJ211">
        <v>4.159</v>
      </c>
      <c r="AK211" s="5">
        <v>45257</v>
      </c>
      <c r="AL211">
        <v>4.0995</v>
      </c>
      <c r="AM211" s="5">
        <v>45257</v>
      </c>
      <c r="AN211">
        <v>4.0628</v>
      </c>
      <c r="AO211" s="5">
        <v>45257</v>
      </c>
      <c r="AP211">
        <v>4.04347</v>
      </c>
      <c r="AQ211" s="5">
        <v>45257</v>
      </c>
      <c r="AR211">
        <v>4.0375</v>
      </c>
      <c r="AS211" s="5">
        <v>45257</v>
      </c>
      <c r="AT211">
        <v>4.0395</v>
      </c>
      <c r="AU211" s="5">
        <v>45257</v>
      </c>
      <c r="AV211">
        <v>4.046</v>
      </c>
      <c r="AW211" s="5">
        <v>45257</v>
      </c>
      <c r="AX211">
        <v>4.03377</v>
      </c>
      <c r="AY211" s="5">
        <v>45257</v>
      </c>
      <c r="AZ211">
        <v>3.99933</v>
      </c>
      <c r="BA211" s="5">
        <v>45257</v>
      </c>
      <c r="BB211">
        <v>3.9482</v>
      </c>
      <c r="BC211" s="5">
        <v>45252</v>
      </c>
      <c r="BD211">
        <v>3.792</v>
      </c>
      <c r="BE211" s="5">
        <v>45252</v>
      </c>
      <c r="BF211">
        <v>3.6605</v>
      </c>
    </row>
    <row r="212" spans="1:58">
      <c r="A212" s="5">
        <v>45258</v>
      </c>
      <c r="B212">
        <v>5.1906</v>
      </c>
      <c r="C212" s="5">
        <v>45257</v>
      </c>
      <c r="D212">
        <v>5.1936</v>
      </c>
      <c r="E212" s="5">
        <v>45257</v>
      </c>
      <c r="F212">
        <v>5.20247</v>
      </c>
      <c r="G212" s="5">
        <v>45258</v>
      </c>
      <c r="H212">
        <v>5.2157</v>
      </c>
      <c r="I212" s="5">
        <v>45258</v>
      </c>
      <c r="J212">
        <v>5.2601</v>
      </c>
      <c r="K212" s="5">
        <v>45258</v>
      </c>
      <c r="L212">
        <v>5.26073</v>
      </c>
      <c r="M212" s="5">
        <v>45258</v>
      </c>
      <c r="N212">
        <v>5.25923</v>
      </c>
      <c r="O212" s="5">
        <v>45258</v>
      </c>
      <c r="P212">
        <v>5.25284</v>
      </c>
      <c r="Q212" s="5">
        <v>45258</v>
      </c>
      <c r="R212">
        <v>5.2372</v>
      </c>
      <c r="S212" s="5">
        <v>45258</v>
      </c>
      <c r="T212">
        <v>5.2194</v>
      </c>
      <c r="U212" s="5">
        <v>45258</v>
      </c>
      <c r="V212">
        <v>5.2016</v>
      </c>
      <c r="W212" s="5">
        <v>45258</v>
      </c>
      <c r="X212">
        <v>5.1782</v>
      </c>
      <c r="Y212" s="5">
        <v>45258</v>
      </c>
      <c r="Z212">
        <v>4.9395</v>
      </c>
      <c r="AA212" s="5">
        <v>45258</v>
      </c>
      <c r="AB212">
        <v>4.7631</v>
      </c>
      <c r="AC212" s="5">
        <v>45258</v>
      </c>
      <c r="AD212">
        <v>4.4855</v>
      </c>
      <c r="AE212" s="5">
        <v>45258</v>
      </c>
      <c r="AF212">
        <v>4.3092</v>
      </c>
      <c r="AG212" s="5">
        <v>45258</v>
      </c>
      <c r="AH212">
        <v>4.1845</v>
      </c>
      <c r="AI212" s="5">
        <v>45258</v>
      </c>
      <c r="AJ212">
        <v>4.0975</v>
      </c>
      <c r="AK212" s="5">
        <v>45258</v>
      </c>
      <c r="AL212">
        <v>4.04265</v>
      </c>
      <c r="AM212" s="5">
        <v>45258</v>
      </c>
      <c r="AN212">
        <v>4.009</v>
      </c>
      <c r="AO212" s="5">
        <v>45258</v>
      </c>
      <c r="AP212">
        <v>3.9927</v>
      </c>
      <c r="AQ212" s="5">
        <v>45258</v>
      </c>
      <c r="AR212">
        <v>3.989</v>
      </c>
      <c r="AS212" s="5">
        <v>45258</v>
      </c>
      <c r="AT212">
        <v>3.994</v>
      </c>
      <c r="AU212" s="5">
        <v>45258</v>
      </c>
      <c r="AV212">
        <v>4.0017</v>
      </c>
      <c r="AW212" s="5">
        <v>45258</v>
      </c>
      <c r="AX212">
        <v>3.9935</v>
      </c>
      <c r="AY212" s="5">
        <v>45258</v>
      </c>
      <c r="AZ212">
        <v>3.962</v>
      </c>
      <c r="BA212" s="5">
        <v>45258</v>
      </c>
      <c r="BB212">
        <v>3.913</v>
      </c>
      <c r="BC212" s="5">
        <v>45253</v>
      </c>
      <c r="BD212">
        <v>3.867</v>
      </c>
      <c r="BE212" s="5">
        <v>45253</v>
      </c>
      <c r="BF212">
        <v>3.73447</v>
      </c>
    </row>
    <row r="213" spans="1:58">
      <c r="A213" s="5">
        <v>45259</v>
      </c>
      <c r="B213">
        <v>5.1904</v>
      </c>
      <c r="C213" s="5">
        <v>45258</v>
      </c>
      <c r="D213">
        <v>5.1933</v>
      </c>
      <c r="E213" s="5">
        <v>45258</v>
      </c>
      <c r="F213">
        <v>5.202</v>
      </c>
      <c r="G213" s="5">
        <v>45259</v>
      </c>
      <c r="H213">
        <v>5.2127</v>
      </c>
      <c r="I213" s="5">
        <v>45259</v>
      </c>
      <c r="J213">
        <v>5.2538</v>
      </c>
      <c r="K213" s="5">
        <v>45259</v>
      </c>
      <c r="L213">
        <v>5.2538</v>
      </c>
      <c r="M213" s="5">
        <v>45259</v>
      </c>
      <c r="N213">
        <v>5.2491</v>
      </c>
      <c r="O213" s="5">
        <v>45259</v>
      </c>
      <c r="P213">
        <v>5.23898</v>
      </c>
      <c r="Q213" s="5">
        <v>45259</v>
      </c>
      <c r="R213">
        <v>5.21822</v>
      </c>
      <c r="S213" s="5">
        <v>45259</v>
      </c>
      <c r="T213">
        <v>5.1967</v>
      </c>
      <c r="U213" s="5">
        <v>45259</v>
      </c>
      <c r="V213">
        <v>5.1743</v>
      </c>
      <c r="W213" s="5">
        <v>45259</v>
      </c>
      <c r="X213">
        <v>5.1475</v>
      </c>
      <c r="Y213" s="5">
        <v>45259</v>
      </c>
      <c r="Z213">
        <v>4.88617</v>
      </c>
      <c r="AA213" s="5">
        <v>45259</v>
      </c>
      <c r="AB213">
        <v>4.6958</v>
      </c>
      <c r="AC213" s="5">
        <v>45259</v>
      </c>
      <c r="AD213">
        <v>4.4054</v>
      </c>
      <c r="AE213" s="5">
        <v>45259</v>
      </c>
      <c r="AF213">
        <v>4.2245</v>
      </c>
      <c r="AG213" s="5">
        <v>45259</v>
      </c>
      <c r="AH213">
        <v>4.0981</v>
      </c>
      <c r="AI213" s="5">
        <v>45259</v>
      </c>
      <c r="AJ213">
        <v>4.0128</v>
      </c>
      <c r="AK213" s="5">
        <v>45259</v>
      </c>
      <c r="AL213">
        <v>3.9583</v>
      </c>
      <c r="AM213" s="5">
        <v>45259</v>
      </c>
      <c r="AN213">
        <v>3.9272</v>
      </c>
      <c r="AO213" s="5">
        <v>45259</v>
      </c>
      <c r="AP213">
        <v>3.91311</v>
      </c>
      <c r="AQ213" s="5">
        <v>45259</v>
      </c>
      <c r="AR213">
        <v>3.9121</v>
      </c>
      <c r="AS213" s="5">
        <v>45259</v>
      </c>
      <c r="AT213">
        <v>3.9236</v>
      </c>
      <c r="AU213" s="5">
        <v>45259</v>
      </c>
      <c r="AV213">
        <v>3.93803</v>
      </c>
      <c r="AW213" s="5">
        <v>45259</v>
      </c>
      <c r="AX213">
        <v>3.9386</v>
      </c>
      <c r="AY213" s="5">
        <v>45259</v>
      </c>
      <c r="AZ213">
        <v>3.91103</v>
      </c>
      <c r="BA213" s="5">
        <v>45259</v>
      </c>
      <c r="BB213">
        <v>3.8651</v>
      </c>
      <c r="BC213" s="5">
        <v>45254</v>
      </c>
      <c r="BD213">
        <v>3.894</v>
      </c>
      <c r="BE213" s="5">
        <v>45254</v>
      </c>
      <c r="BF213">
        <v>3.7631</v>
      </c>
    </row>
    <row r="214" spans="1:58">
      <c r="A214" s="5">
        <v>45260</v>
      </c>
      <c r="B214">
        <v>5.19</v>
      </c>
      <c r="C214" s="5">
        <v>45259</v>
      </c>
      <c r="D214">
        <v>5.193</v>
      </c>
      <c r="E214" s="5">
        <v>45259</v>
      </c>
      <c r="F214">
        <v>5.2008</v>
      </c>
      <c r="G214" s="5">
        <v>45260</v>
      </c>
      <c r="H214">
        <v>5.2128</v>
      </c>
      <c r="I214" s="5">
        <v>45260</v>
      </c>
      <c r="J214">
        <v>5.2519</v>
      </c>
      <c r="K214" s="5">
        <v>45260</v>
      </c>
      <c r="L214">
        <v>5.25337</v>
      </c>
      <c r="M214" s="5">
        <v>45260</v>
      </c>
      <c r="N214">
        <v>5.25095</v>
      </c>
      <c r="O214" s="5">
        <v>45260</v>
      </c>
      <c r="P214">
        <v>5.2447</v>
      </c>
      <c r="Q214" s="5">
        <v>45260</v>
      </c>
      <c r="R214">
        <v>5.2275</v>
      </c>
      <c r="S214" s="5">
        <v>45260</v>
      </c>
      <c r="T214">
        <v>5.21056</v>
      </c>
      <c r="U214" s="5">
        <v>45260</v>
      </c>
      <c r="V214">
        <v>5.1913</v>
      </c>
      <c r="W214" s="5">
        <v>45260</v>
      </c>
      <c r="X214">
        <v>5.1689</v>
      </c>
      <c r="Y214" s="5">
        <v>45260</v>
      </c>
      <c r="Z214">
        <v>4.92222</v>
      </c>
      <c r="AA214" s="5">
        <v>45260</v>
      </c>
      <c r="AB214">
        <v>4.753</v>
      </c>
      <c r="AC214" s="5">
        <v>45260</v>
      </c>
      <c r="AD214">
        <v>4.476</v>
      </c>
      <c r="AE214" s="5">
        <v>45260</v>
      </c>
      <c r="AF214">
        <v>4.30525</v>
      </c>
      <c r="AG214" s="5">
        <v>45260</v>
      </c>
      <c r="AH214">
        <v>4.1835</v>
      </c>
      <c r="AI214" s="5">
        <v>45260</v>
      </c>
      <c r="AJ214">
        <v>4.1025</v>
      </c>
      <c r="AK214" s="5">
        <v>45260</v>
      </c>
      <c r="AL214">
        <v>4.0505</v>
      </c>
      <c r="AM214" s="5">
        <v>45260</v>
      </c>
      <c r="AN214">
        <v>4.0215</v>
      </c>
      <c r="AO214" s="5">
        <v>45260</v>
      </c>
      <c r="AP214">
        <v>4.0107</v>
      </c>
      <c r="AQ214" s="5">
        <v>45260</v>
      </c>
      <c r="AR214">
        <v>4.01143</v>
      </c>
      <c r="AS214" s="5">
        <v>45260</v>
      </c>
      <c r="AT214">
        <v>4.0255</v>
      </c>
      <c r="AU214" s="5">
        <v>45260</v>
      </c>
      <c r="AV214">
        <v>4.04418</v>
      </c>
      <c r="AW214" s="5">
        <v>45260</v>
      </c>
      <c r="AX214">
        <v>4.04719</v>
      </c>
      <c r="AY214" s="5">
        <v>45260</v>
      </c>
      <c r="AZ214">
        <v>4.02194</v>
      </c>
      <c r="BA214" s="5">
        <v>45260</v>
      </c>
      <c r="BB214">
        <v>3.95326</v>
      </c>
      <c r="BC214" s="5">
        <v>45257</v>
      </c>
      <c r="BD214">
        <v>3.82271</v>
      </c>
      <c r="BE214" s="5">
        <v>45257</v>
      </c>
      <c r="BF214">
        <v>3.69371</v>
      </c>
    </row>
    <row r="215" spans="1:58">
      <c r="A215" s="5">
        <v>45261</v>
      </c>
      <c r="B215">
        <v>5.1901</v>
      </c>
      <c r="C215" s="5">
        <v>45260</v>
      </c>
      <c r="D215">
        <v>5.1925</v>
      </c>
      <c r="E215" s="5">
        <v>45260</v>
      </c>
      <c r="F215">
        <v>5.2002</v>
      </c>
      <c r="G215" s="5">
        <v>45261</v>
      </c>
      <c r="H215">
        <v>5.2121</v>
      </c>
      <c r="I215" s="5">
        <v>45261</v>
      </c>
      <c r="J215">
        <v>5.241</v>
      </c>
      <c r="K215" s="5">
        <v>45261</v>
      </c>
      <c r="L215">
        <v>5.2362</v>
      </c>
      <c r="M215" s="5">
        <v>45261</v>
      </c>
      <c r="N215">
        <v>5.2273</v>
      </c>
      <c r="O215" s="5">
        <v>45261</v>
      </c>
      <c r="P215">
        <v>5.2143</v>
      </c>
      <c r="Q215" s="5">
        <v>45261</v>
      </c>
      <c r="R215">
        <v>5.1896</v>
      </c>
      <c r="S215" s="5">
        <v>45261</v>
      </c>
      <c r="T215">
        <v>5.1685</v>
      </c>
      <c r="U215" s="5">
        <v>45261</v>
      </c>
      <c r="V215">
        <v>5.1442</v>
      </c>
      <c r="W215" s="5">
        <v>45261</v>
      </c>
      <c r="X215">
        <v>5.11551</v>
      </c>
      <c r="Y215" s="5">
        <v>45261</v>
      </c>
      <c r="Z215">
        <v>4.85928</v>
      </c>
      <c r="AA215" s="5">
        <v>45261</v>
      </c>
      <c r="AB215">
        <v>4.67365</v>
      </c>
      <c r="AC215" s="5">
        <v>45261</v>
      </c>
      <c r="AD215">
        <v>4.39274</v>
      </c>
      <c r="AE215" s="5">
        <v>45261</v>
      </c>
      <c r="AF215">
        <v>4.2161</v>
      </c>
      <c r="AG215" s="5">
        <v>45261</v>
      </c>
      <c r="AH215">
        <v>4.10106</v>
      </c>
      <c r="AI215" s="5">
        <v>45261</v>
      </c>
      <c r="AJ215">
        <v>4.0251</v>
      </c>
      <c r="AK215" s="5">
        <v>45261</v>
      </c>
      <c r="AL215">
        <v>3.97951</v>
      </c>
      <c r="AM215" s="5">
        <v>45261</v>
      </c>
      <c r="AN215">
        <v>3.95518</v>
      </c>
      <c r="AO215" s="5">
        <v>45261</v>
      </c>
      <c r="AP215">
        <v>3.947</v>
      </c>
      <c r="AQ215" s="5">
        <v>45261</v>
      </c>
      <c r="AR215">
        <v>3.9515</v>
      </c>
      <c r="AS215" s="5">
        <v>45261</v>
      </c>
      <c r="AT215">
        <v>3.97094</v>
      </c>
      <c r="AU215" s="5">
        <v>45261</v>
      </c>
      <c r="AV215">
        <v>3.99395</v>
      </c>
      <c r="AW215" s="5">
        <v>45261</v>
      </c>
      <c r="AX215">
        <v>4.00217</v>
      </c>
      <c r="AY215" s="5">
        <v>45261</v>
      </c>
      <c r="AZ215">
        <v>3.9795</v>
      </c>
      <c r="BA215" s="5">
        <v>45261</v>
      </c>
      <c r="BB215">
        <v>3.93617</v>
      </c>
      <c r="BC215" s="5">
        <v>45258</v>
      </c>
      <c r="BD215">
        <v>3.794</v>
      </c>
      <c r="BE215" s="5">
        <v>45258</v>
      </c>
      <c r="BF215">
        <v>3.664</v>
      </c>
    </row>
    <row r="216" spans="1:58">
      <c r="A216" s="5">
        <v>45264</v>
      </c>
      <c r="B216">
        <v>5.191</v>
      </c>
      <c r="C216" s="5">
        <v>45261</v>
      </c>
      <c r="D216">
        <v>5.1945</v>
      </c>
      <c r="E216" s="5">
        <v>45261</v>
      </c>
      <c r="F216">
        <v>5.2016</v>
      </c>
      <c r="G216" s="5">
        <v>45264</v>
      </c>
      <c r="H216">
        <v>5.215</v>
      </c>
      <c r="I216" s="5">
        <v>45264</v>
      </c>
      <c r="J216">
        <v>5.2449</v>
      </c>
      <c r="K216" s="5">
        <v>45264</v>
      </c>
      <c r="L216">
        <v>5.24076</v>
      </c>
      <c r="M216" s="5">
        <v>45264</v>
      </c>
      <c r="N216">
        <v>5.23377</v>
      </c>
      <c r="O216" s="5">
        <v>45264</v>
      </c>
      <c r="P216">
        <v>5.2222</v>
      </c>
      <c r="Q216" s="5">
        <v>45264</v>
      </c>
      <c r="R216">
        <v>5.2025</v>
      </c>
      <c r="S216" s="5">
        <v>45264</v>
      </c>
      <c r="T216">
        <v>5.1827</v>
      </c>
      <c r="U216" s="5">
        <v>45264</v>
      </c>
      <c r="V216">
        <v>5.1619</v>
      </c>
      <c r="W216" s="5">
        <v>45264</v>
      </c>
      <c r="X216">
        <v>5.1359</v>
      </c>
      <c r="Y216" s="5">
        <v>45264</v>
      </c>
      <c r="Z216">
        <v>4.89745</v>
      </c>
      <c r="AA216" s="5">
        <v>45264</v>
      </c>
      <c r="AB216">
        <v>4.7278</v>
      </c>
      <c r="AC216" s="5">
        <v>45264</v>
      </c>
      <c r="AD216">
        <v>4.4615</v>
      </c>
      <c r="AE216" s="5">
        <v>45264</v>
      </c>
      <c r="AF216">
        <v>4.2915</v>
      </c>
      <c r="AG216" s="5">
        <v>45264</v>
      </c>
      <c r="AH216">
        <v>4.17182</v>
      </c>
      <c r="AI216" s="5">
        <v>45264</v>
      </c>
      <c r="AJ216">
        <v>4.09216</v>
      </c>
      <c r="AK216" s="5">
        <v>45264</v>
      </c>
      <c r="AL216">
        <v>4.0424</v>
      </c>
      <c r="AM216" s="5">
        <v>45264</v>
      </c>
      <c r="AN216">
        <v>4.0165</v>
      </c>
      <c r="AO216" s="5">
        <v>45264</v>
      </c>
      <c r="AP216">
        <v>4.0065</v>
      </c>
      <c r="AQ216" s="5">
        <v>45264</v>
      </c>
      <c r="AR216">
        <v>4.00916</v>
      </c>
      <c r="AS216" s="5">
        <v>45264</v>
      </c>
      <c r="AT216">
        <v>4.02603</v>
      </c>
      <c r="AU216" s="5">
        <v>45264</v>
      </c>
      <c r="AV216">
        <v>4.04591</v>
      </c>
      <c r="AW216" s="5">
        <v>45264</v>
      </c>
      <c r="AX216">
        <v>4.04966</v>
      </c>
      <c r="AY216" s="5">
        <v>45264</v>
      </c>
      <c r="AZ216">
        <v>4.02441</v>
      </c>
      <c r="BA216" s="5">
        <v>45264</v>
      </c>
      <c r="BB216">
        <v>3.97916</v>
      </c>
      <c r="BC216" s="5">
        <v>45259</v>
      </c>
      <c r="BD216">
        <v>3.7497</v>
      </c>
      <c r="BE216" s="5">
        <v>45259</v>
      </c>
      <c r="BF216">
        <v>3.6231</v>
      </c>
    </row>
    <row r="217" spans="1:58">
      <c r="A217" s="5">
        <v>45265</v>
      </c>
      <c r="B217">
        <v>5.1907</v>
      </c>
      <c r="C217" s="5">
        <v>45264</v>
      </c>
      <c r="D217">
        <v>5.1936</v>
      </c>
      <c r="E217" s="5">
        <v>45264</v>
      </c>
      <c r="F217">
        <v>5.2013</v>
      </c>
      <c r="G217" s="5">
        <v>45265</v>
      </c>
      <c r="H217">
        <v>5.2112</v>
      </c>
      <c r="I217" s="5">
        <v>45265</v>
      </c>
      <c r="J217">
        <v>5.2334</v>
      </c>
      <c r="K217" s="5">
        <v>45265</v>
      </c>
      <c r="L217">
        <v>5.22368</v>
      </c>
      <c r="M217" s="5">
        <v>45265</v>
      </c>
      <c r="N217">
        <v>5.21001</v>
      </c>
      <c r="O217" s="5">
        <v>45265</v>
      </c>
      <c r="P217">
        <v>5.1914</v>
      </c>
      <c r="Q217" s="5">
        <v>45265</v>
      </c>
      <c r="R217">
        <v>5.163</v>
      </c>
      <c r="S217" s="5">
        <v>45265</v>
      </c>
      <c r="T217">
        <v>5.1335</v>
      </c>
      <c r="U217" s="5">
        <v>45265</v>
      </c>
      <c r="V217">
        <v>5.1076</v>
      </c>
      <c r="W217" s="5">
        <v>45265</v>
      </c>
      <c r="X217">
        <v>5.075</v>
      </c>
      <c r="Y217" s="5">
        <v>45265</v>
      </c>
      <c r="Z217">
        <v>4.8084</v>
      </c>
      <c r="AA217" s="5">
        <v>45265</v>
      </c>
      <c r="AB217">
        <v>4.61995</v>
      </c>
      <c r="AC217" s="5">
        <v>45265</v>
      </c>
      <c r="AD217">
        <v>4.33878</v>
      </c>
      <c r="AE217" s="5">
        <v>45265</v>
      </c>
      <c r="AF217">
        <v>4.1595</v>
      </c>
      <c r="AG217" s="5">
        <v>45265</v>
      </c>
      <c r="AH217">
        <v>4.0335</v>
      </c>
      <c r="AI217" s="5">
        <v>45265</v>
      </c>
      <c r="AJ217">
        <v>3.9475</v>
      </c>
      <c r="AK217" s="5">
        <v>45265</v>
      </c>
      <c r="AL217">
        <v>3.8915</v>
      </c>
      <c r="AM217" s="5">
        <v>45265</v>
      </c>
      <c r="AN217">
        <v>3.8615</v>
      </c>
      <c r="AO217" s="5">
        <v>45265</v>
      </c>
      <c r="AP217">
        <v>3.8485</v>
      </c>
      <c r="AQ217" s="5">
        <v>45265</v>
      </c>
      <c r="AR217">
        <v>3.8455</v>
      </c>
      <c r="AS217" s="5">
        <v>45265</v>
      </c>
      <c r="AT217">
        <v>3.8595</v>
      </c>
      <c r="AU217" s="5">
        <v>45265</v>
      </c>
      <c r="AV217">
        <v>3.8775</v>
      </c>
      <c r="AW217" s="5">
        <v>45265</v>
      </c>
      <c r="AX217">
        <v>3.88071</v>
      </c>
      <c r="AY217" s="5">
        <v>45265</v>
      </c>
      <c r="AZ217">
        <v>3.8555</v>
      </c>
      <c r="BA217" s="5">
        <v>45265</v>
      </c>
      <c r="BB217">
        <v>3.8095</v>
      </c>
      <c r="BC217" s="5">
        <v>45260</v>
      </c>
      <c r="BD217">
        <v>3.88124</v>
      </c>
      <c r="BE217" s="5">
        <v>45260</v>
      </c>
      <c r="BF217">
        <v>3.747</v>
      </c>
    </row>
    <row r="218" spans="1:58">
      <c r="A218" s="5">
        <v>45266</v>
      </c>
      <c r="B218">
        <v>5.1895</v>
      </c>
      <c r="C218" s="5">
        <v>45265</v>
      </c>
      <c r="D218">
        <v>5.1937</v>
      </c>
      <c r="E218" s="5">
        <v>45265</v>
      </c>
      <c r="F218">
        <v>5.19893</v>
      </c>
      <c r="G218" s="5">
        <v>45266</v>
      </c>
      <c r="H218">
        <v>5.2107</v>
      </c>
      <c r="I218" s="5">
        <v>45266</v>
      </c>
      <c r="J218">
        <v>5.2314</v>
      </c>
      <c r="K218" s="5">
        <v>45266</v>
      </c>
      <c r="L218">
        <v>5.2206</v>
      </c>
      <c r="M218" s="5">
        <v>45266</v>
      </c>
      <c r="N218">
        <v>5.2061</v>
      </c>
      <c r="O218" s="5">
        <v>45266</v>
      </c>
      <c r="P218">
        <v>5.1865</v>
      </c>
      <c r="Q218" s="5">
        <v>45266</v>
      </c>
      <c r="R218">
        <v>5.1579</v>
      </c>
      <c r="S218" s="5">
        <v>45266</v>
      </c>
      <c r="T218">
        <v>5.1279</v>
      </c>
      <c r="U218" s="5">
        <v>45266</v>
      </c>
      <c r="V218">
        <v>5.1009</v>
      </c>
      <c r="W218" s="5">
        <v>45266</v>
      </c>
      <c r="X218">
        <v>5.0688</v>
      </c>
      <c r="Y218" s="5">
        <v>45266</v>
      </c>
      <c r="Z218">
        <v>4.797</v>
      </c>
      <c r="AA218" s="5">
        <v>45266</v>
      </c>
      <c r="AB218">
        <v>4.5996</v>
      </c>
      <c r="AC218" s="5">
        <v>45266</v>
      </c>
      <c r="AD218">
        <v>4.305</v>
      </c>
      <c r="AE218" s="5">
        <v>45266</v>
      </c>
      <c r="AF218">
        <v>4.1195</v>
      </c>
      <c r="AG218" s="5">
        <v>45266</v>
      </c>
      <c r="AH218">
        <v>3.988</v>
      </c>
      <c r="AI218" s="5">
        <v>45266</v>
      </c>
      <c r="AJ218">
        <v>3.8945</v>
      </c>
      <c r="AK218" s="5">
        <v>45266</v>
      </c>
      <c r="AL218">
        <v>3.8325</v>
      </c>
      <c r="AM218" s="5">
        <v>45266</v>
      </c>
      <c r="AN218">
        <v>3.797</v>
      </c>
      <c r="AO218" s="5">
        <v>45266</v>
      </c>
      <c r="AP218">
        <v>3.779</v>
      </c>
      <c r="AQ218" s="5">
        <v>45266</v>
      </c>
      <c r="AR218">
        <v>3.771</v>
      </c>
      <c r="AS218" s="5">
        <v>45266</v>
      </c>
      <c r="AT218">
        <v>3.7798</v>
      </c>
      <c r="AU218" s="5">
        <v>45266</v>
      </c>
      <c r="AV218">
        <v>3.7915</v>
      </c>
      <c r="AW218" s="5">
        <v>45266</v>
      </c>
      <c r="AX218">
        <v>3.7865</v>
      </c>
      <c r="AY218" s="5">
        <v>45266</v>
      </c>
      <c r="AZ218">
        <v>3.756</v>
      </c>
      <c r="BA218" s="5">
        <v>45266</v>
      </c>
      <c r="BB218">
        <v>3.7055</v>
      </c>
      <c r="BC218" s="5">
        <v>45261</v>
      </c>
      <c r="BD218">
        <v>3.8185</v>
      </c>
      <c r="BE218" s="5">
        <v>45261</v>
      </c>
      <c r="BF218">
        <v>3.6905</v>
      </c>
    </row>
    <row r="219" spans="1:58">
      <c r="A219" s="5">
        <v>45267</v>
      </c>
      <c r="B219">
        <v>5.1895</v>
      </c>
      <c r="C219" s="5">
        <v>45266</v>
      </c>
      <c r="D219">
        <v>5.1944</v>
      </c>
      <c r="E219" s="5">
        <v>45266</v>
      </c>
      <c r="F219">
        <v>5.1996</v>
      </c>
      <c r="G219" s="5">
        <v>45267</v>
      </c>
      <c r="H219">
        <v>5.2129</v>
      </c>
      <c r="I219" s="5">
        <v>45267</v>
      </c>
      <c r="J219">
        <v>5.23396</v>
      </c>
      <c r="K219" s="5">
        <v>45267</v>
      </c>
      <c r="L219">
        <v>5.22457</v>
      </c>
      <c r="M219" s="5">
        <v>45267</v>
      </c>
      <c r="N219">
        <v>5.20968</v>
      </c>
      <c r="O219" s="5">
        <v>45267</v>
      </c>
      <c r="P219">
        <v>5.191</v>
      </c>
      <c r="Q219" s="5">
        <v>45267</v>
      </c>
      <c r="R219">
        <v>5.1621</v>
      </c>
      <c r="S219" s="5">
        <v>45267</v>
      </c>
      <c r="T219">
        <v>5.13533</v>
      </c>
      <c r="U219" s="5">
        <v>45267</v>
      </c>
      <c r="V219">
        <v>5.108</v>
      </c>
      <c r="W219" s="5">
        <v>45267</v>
      </c>
      <c r="X219">
        <v>5.07203</v>
      </c>
      <c r="Y219" s="5">
        <v>45267</v>
      </c>
      <c r="Z219">
        <v>4.79694</v>
      </c>
      <c r="AA219" s="5">
        <v>45267</v>
      </c>
      <c r="AB219">
        <v>4.6001</v>
      </c>
      <c r="AC219" s="5">
        <v>45267</v>
      </c>
      <c r="AD219">
        <v>4.3079</v>
      </c>
      <c r="AE219" s="5">
        <v>45267</v>
      </c>
      <c r="AF219">
        <v>4.124</v>
      </c>
      <c r="AG219" s="5">
        <v>45267</v>
      </c>
      <c r="AH219">
        <v>3.99488</v>
      </c>
      <c r="AI219" s="5">
        <v>45267</v>
      </c>
      <c r="AJ219">
        <v>3.90342</v>
      </c>
      <c r="AK219" s="5">
        <v>45267</v>
      </c>
      <c r="AL219">
        <v>3.84339</v>
      </c>
      <c r="AM219" s="5">
        <v>45267</v>
      </c>
      <c r="AN219">
        <v>3.80872</v>
      </c>
      <c r="AO219" s="5">
        <v>45267</v>
      </c>
      <c r="AP219">
        <v>3.79205</v>
      </c>
      <c r="AQ219" s="5">
        <v>45267</v>
      </c>
      <c r="AR219">
        <v>3.7865</v>
      </c>
      <c r="AS219" s="5">
        <v>45267</v>
      </c>
      <c r="AT219">
        <v>3.79279</v>
      </c>
      <c r="AU219" s="5">
        <v>45267</v>
      </c>
      <c r="AV219">
        <v>3.80353</v>
      </c>
      <c r="AW219" s="5">
        <v>45267</v>
      </c>
      <c r="AX219">
        <v>3.79766</v>
      </c>
      <c r="AY219" s="5">
        <v>45267</v>
      </c>
      <c r="AZ219">
        <v>3.76616</v>
      </c>
      <c r="BA219" s="5">
        <v>45267</v>
      </c>
      <c r="BB219">
        <v>3.71566</v>
      </c>
      <c r="BC219" s="5">
        <v>45264</v>
      </c>
      <c r="BD219">
        <v>3.85866</v>
      </c>
      <c r="BE219" s="5">
        <v>45264</v>
      </c>
      <c r="BF219">
        <v>3.7305</v>
      </c>
    </row>
    <row r="220" spans="1:58">
      <c r="A220" s="5">
        <v>45268</v>
      </c>
      <c r="B220">
        <v>5.1907</v>
      </c>
      <c r="C220" s="5">
        <v>45267</v>
      </c>
      <c r="D220">
        <v>5.192</v>
      </c>
      <c r="E220" s="5">
        <v>45267</v>
      </c>
      <c r="F220">
        <v>5.201</v>
      </c>
      <c r="G220" s="5">
        <v>45268</v>
      </c>
      <c r="H220">
        <v>5.21356</v>
      </c>
      <c r="I220" s="5">
        <v>45268</v>
      </c>
      <c r="J220">
        <v>5.24119</v>
      </c>
      <c r="K220" s="5">
        <v>45268</v>
      </c>
      <c r="L220">
        <v>5.2341</v>
      </c>
      <c r="M220" s="5">
        <v>45268</v>
      </c>
      <c r="N220">
        <v>5.2224</v>
      </c>
      <c r="O220" s="5">
        <v>45268</v>
      </c>
      <c r="P220">
        <v>5.20528</v>
      </c>
      <c r="Q220" s="5">
        <v>45268</v>
      </c>
      <c r="R220">
        <v>5.17989</v>
      </c>
      <c r="S220" s="5">
        <v>45268</v>
      </c>
      <c r="T220">
        <v>5.1545</v>
      </c>
      <c r="U220" s="5">
        <v>45268</v>
      </c>
      <c r="V220">
        <v>5.1288</v>
      </c>
      <c r="W220" s="5">
        <v>45268</v>
      </c>
      <c r="X220">
        <v>5.0964</v>
      </c>
      <c r="Y220" s="5">
        <v>45268</v>
      </c>
      <c r="Z220">
        <v>4.83208</v>
      </c>
      <c r="AA220" s="5">
        <v>45268</v>
      </c>
      <c r="AB220">
        <v>4.6446</v>
      </c>
      <c r="AC220" s="5">
        <v>45268</v>
      </c>
      <c r="AD220">
        <v>4.35987</v>
      </c>
      <c r="AE220" s="5">
        <v>45268</v>
      </c>
      <c r="AF220">
        <v>4.17768</v>
      </c>
      <c r="AG220" s="5">
        <v>45268</v>
      </c>
      <c r="AH220">
        <v>4.0485</v>
      </c>
      <c r="AI220" s="5">
        <v>45268</v>
      </c>
      <c r="AJ220">
        <v>3.9601</v>
      </c>
      <c r="AK220" s="5">
        <v>45268</v>
      </c>
      <c r="AL220">
        <v>3.90312</v>
      </c>
      <c r="AM220" s="5">
        <v>45268</v>
      </c>
      <c r="AN220">
        <v>3.8707</v>
      </c>
      <c r="AO220" s="5">
        <v>45268</v>
      </c>
      <c r="AP220">
        <v>3.8561</v>
      </c>
      <c r="AQ220" s="5">
        <v>45268</v>
      </c>
      <c r="AR220">
        <v>3.85269</v>
      </c>
      <c r="AS220" s="5">
        <v>45268</v>
      </c>
      <c r="AT220">
        <v>3.86</v>
      </c>
      <c r="AU220" s="5">
        <v>45268</v>
      </c>
      <c r="AV220">
        <v>3.8706</v>
      </c>
      <c r="AW220" s="5">
        <v>45268</v>
      </c>
      <c r="AX220">
        <v>3.8628</v>
      </c>
      <c r="AY220" s="5">
        <v>45268</v>
      </c>
      <c r="AZ220">
        <v>3.82975</v>
      </c>
      <c r="BA220" s="5">
        <v>45268</v>
      </c>
      <c r="BB220">
        <v>3.77869</v>
      </c>
      <c r="BC220" s="5">
        <v>45265</v>
      </c>
      <c r="BD220">
        <v>3.69865</v>
      </c>
      <c r="BE220" s="5">
        <v>45265</v>
      </c>
      <c r="BF220">
        <v>3.5705</v>
      </c>
    </row>
    <row r="221" spans="1:58">
      <c r="A221" s="5">
        <v>45271</v>
      </c>
      <c r="B221">
        <v>5.1912</v>
      </c>
      <c r="C221" s="5">
        <v>45268</v>
      </c>
      <c r="D221">
        <v>5.1938</v>
      </c>
      <c r="E221" s="5">
        <v>45268</v>
      </c>
      <c r="F221">
        <v>5.2007</v>
      </c>
      <c r="G221" s="5">
        <v>45271</v>
      </c>
      <c r="H221">
        <v>5.21686</v>
      </c>
      <c r="I221" s="5">
        <v>45271</v>
      </c>
      <c r="J221">
        <v>5.2493</v>
      </c>
      <c r="K221" s="5">
        <v>45271</v>
      </c>
      <c r="L221">
        <v>5.24645</v>
      </c>
      <c r="M221" s="5">
        <v>45271</v>
      </c>
      <c r="N221">
        <v>5.23724</v>
      </c>
      <c r="O221" s="5">
        <v>45271</v>
      </c>
      <c r="P221">
        <v>5.22108</v>
      </c>
      <c r="Q221" s="5">
        <v>45271</v>
      </c>
      <c r="R221">
        <v>5.2002</v>
      </c>
      <c r="S221" s="5">
        <v>45271</v>
      </c>
      <c r="T221">
        <v>5.17515</v>
      </c>
      <c r="U221" s="5">
        <v>45271</v>
      </c>
      <c r="V221">
        <v>5.15039</v>
      </c>
      <c r="W221" s="5">
        <v>45271</v>
      </c>
      <c r="X221">
        <v>5.12055</v>
      </c>
      <c r="Y221" s="5">
        <v>45271</v>
      </c>
      <c r="Z221">
        <v>4.85811</v>
      </c>
      <c r="AA221" s="5">
        <v>45271</v>
      </c>
      <c r="AB221">
        <v>4.67461</v>
      </c>
      <c r="AC221" s="5">
        <v>45271</v>
      </c>
      <c r="AD221">
        <v>4.39443</v>
      </c>
      <c r="AE221" s="5">
        <v>45271</v>
      </c>
      <c r="AF221">
        <v>4.21578</v>
      </c>
      <c r="AG221" s="5">
        <v>45271</v>
      </c>
      <c r="AH221">
        <v>4.0885</v>
      </c>
      <c r="AI221" s="5">
        <v>45271</v>
      </c>
      <c r="AJ221">
        <v>4.0004</v>
      </c>
      <c r="AK221" s="5">
        <v>45271</v>
      </c>
      <c r="AL221">
        <v>3.9424</v>
      </c>
      <c r="AM221" s="5">
        <v>45271</v>
      </c>
      <c r="AN221">
        <v>3.90908</v>
      </c>
      <c r="AO221" s="5">
        <v>45271</v>
      </c>
      <c r="AP221">
        <v>3.8933</v>
      </c>
      <c r="AQ221" s="5">
        <v>45271</v>
      </c>
      <c r="AR221">
        <v>3.88862</v>
      </c>
      <c r="AS221" s="5">
        <v>45271</v>
      </c>
      <c r="AT221">
        <v>3.8946</v>
      </c>
      <c r="AU221" s="5">
        <v>45271</v>
      </c>
      <c r="AV221">
        <v>3.90374</v>
      </c>
      <c r="AW221" s="5">
        <v>45271</v>
      </c>
      <c r="AX221">
        <v>3.89387</v>
      </c>
      <c r="AY221" s="5">
        <v>45271</v>
      </c>
      <c r="AZ221">
        <v>3.85925</v>
      </c>
      <c r="BA221" s="5">
        <v>45271</v>
      </c>
      <c r="BB221">
        <v>3.8068</v>
      </c>
      <c r="BC221" s="5">
        <v>45266</v>
      </c>
      <c r="BD221">
        <v>3.5875</v>
      </c>
      <c r="BE221" s="5">
        <v>45266</v>
      </c>
      <c r="BF221">
        <v>3.4575</v>
      </c>
    </row>
    <row r="222" spans="1:58">
      <c r="A222" s="5">
        <v>45272</v>
      </c>
      <c r="B222">
        <v>5.1903</v>
      </c>
      <c r="C222" s="5">
        <v>45271</v>
      </c>
      <c r="D222">
        <v>5.1943</v>
      </c>
      <c r="E222" s="5">
        <v>45271</v>
      </c>
      <c r="F222">
        <v>5.1997</v>
      </c>
      <c r="G222" s="5">
        <v>45272</v>
      </c>
      <c r="H222">
        <v>5.212</v>
      </c>
      <c r="I222" s="5">
        <v>45272</v>
      </c>
      <c r="J222">
        <v>5.23263</v>
      </c>
      <c r="K222" s="5">
        <v>45272</v>
      </c>
      <c r="L222">
        <v>5.22454</v>
      </c>
      <c r="M222" s="5">
        <v>45272</v>
      </c>
      <c r="N222">
        <v>5.2075</v>
      </c>
      <c r="O222" s="5">
        <v>45272</v>
      </c>
      <c r="P222">
        <v>5.18442</v>
      </c>
      <c r="Q222" s="5">
        <v>45272</v>
      </c>
      <c r="R222">
        <v>5.15595</v>
      </c>
      <c r="S222" s="5">
        <v>45272</v>
      </c>
      <c r="T222">
        <v>5.12142</v>
      </c>
      <c r="U222" s="5">
        <v>45272</v>
      </c>
      <c r="V222">
        <v>5.09151</v>
      </c>
      <c r="W222" s="5">
        <v>45272</v>
      </c>
      <c r="X222">
        <v>5.0556</v>
      </c>
      <c r="Y222" s="5">
        <v>45272</v>
      </c>
      <c r="Z222">
        <v>4.76375</v>
      </c>
      <c r="AA222" s="5">
        <v>45272</v>
      </c>
      <c r="AB222">
        <v>4.56275</v>
      </c>
      <c r="AC222" s="5">
        <v>45272</v>
      </c>
      <c r="AD222">
        <v>4.274</v>
      </c>
      <c r="AE222" s="5">
        <v>45272</v>
      </c>
      <c r="AF222">
        <v>4.0975</v>
      </c>
      <c r="AG222" s="5">
        <v>45272</v>
      </c>
      <c r="AH222">
        <v>3.9756</v>
      </c>
      <c r="AI222" s="5">
        <v>45272</v>
      </c>
      <c r="AJ222">
        <v>3.8904</v>
      </c>
      <c r="AK222" s="5">
        <v>45272</v>
      </c>
      <c r="AL222">
        <v>3.8385</v>
      </c>
      <c r="AM222" s="5">
        <v>45272</v>
      </c>
      <c r="AN222">
        <v>3.8075</v>
      </c>
      <c r="AO222" s="5">
        <v>45272</v>
      </c>
      <c r="AP222">
        <v>3.7935</v>
      </c>
      <c r="AQ222" s="5">
        <v>45272</v>
      </c>
      <c r="AR222">
        <v>3.7915</v>
      </c>
      <c r="AS222" s="5">
        <v>45272</v>
      </c>
      <c r="AT222">
        <v>3.8035</v>
      </c>
      <c r="AU222" s="5">
        <v>45272</v>
      </c>
      <c r="AV222">
        <v>3.818</v>
      </c>
      <c r="AW222" s="5">
        <v>45272</v>
      </c>
      <c r="AX222">
        <v>3.8155</v>
      </c>
      <c r="AY222" s="5">
        <v>45272</v>
      </c>
      <c r="AZ222">
        <v>3.7875</v>
      </c>
      <c r="BA222" s="5">
        <v>45272</v>
      </c>
      <c r="BB222">
        <v>3.7405</v>
      </c>
      <c r="BC222" s="5">
        <v>45267</v>
      </c>
      <c r="BD222">
        <v>3.59471</v>
      </c>
      <c r="BE222" s="5">
        <v>45267</v>
      </c>
      <c r="BF222">
        <v>3.46421</v>
      </c>
    </row>
    <row r="223" spans="1:58">
      <c r="A223" s="5">
        <v>45273</v>
      </c>
      <c r="B223">
        <v>5.1892</v>
      </c>
      <c r="C223" s="5">
        <v>45272</v>
      </c>
      <c r="D223">
        <v>5.193</v>
      </c>
      <c r="E223" s="5">
        <v>45272</v>
      </c>
      <c r="F223">
        <v>5.1984</v>
      </c>
      <c r="G223" s="5">
        <v>45273</v>
      </c>
      <c r="H223">
        <v>5.21</v>
      </c>
      <c r="I223" s="5">
        <v>45273</v>
      </c>
      <c r="J223">
        <v>5.214</v>
      </c>
      <c r="K223" s="5">
        <v>45273</v>
      </c>
      <c r="L223">
        <v>5.196</v>
      </c>
      <c r="M223" s="5">
        <v>45273</v>
      </c>
      <c r="N223">
        <v>5.1678</v>
      </c>
      <c r="O223" s="5">
        <v>45273</v>
      </c>
      <c r="P223">
        <v>5.1373</v>
      </c>
      <c r="Q223" s="5">
        <v>45273</v>
      </c>
      <c r="R223">
        <v>5.1012</v>
      </c>
      <c r="S223" s="5">
        <v>45273</v>
      </c>
      <c r="T223">
        <v>5.0601</v>
      </c>
      <c r="U223" s="5">
        <v>45273</v>
      </c>
      <c r="V223">
        <v>5.0228</v>
      </c>
      <c r="W223" s="5">
        <v>45273</v>
      </c>
      <c r="X223">
        <v>4.9815</v>
      </c>
      <c r="Y223" s="5">
        <v>45273</v>
      </c>
      <c r="Z223">
        <v>4.66599</v>
      </c>
      <c r="AA223" s="5">
        <v>45273</v>
      </c>
      <c r="AB223">
        <v>4.4449</v>
      </c>
      <c r="AC223" s="5">
        <v>45273</v>
      </c>
      <c r="AD223">
        <v>4.1411</v>
      </c>
      <c r="AE223" s="5">
        <v>45273</v>
      </c>
      <c r="AF223">
        <v>3.95251</v>
      </c>
      <c r="AG223" s="5">
        <v>45273</v>
      </c>
      <c r="AH223">
        <v>3.82315</v>
      </c>
      <c r="AI223" s="5">
        <v>45273</v>
      </c>
      <c r="AJ223">
        <v>3.737</v>
      </c>
      <c r="AK223" s="5">
        <v>45273</v>
      </c>
      <c r="AL223">
        <v>3.68005</v>
      </c>
      <c r="AM223" s="5">
        <v>45273</v>
      </c>
      <c r="AN223">
        <v>3.648</v>
      </c>
      <c r="AO223" s="5">
        <v>45273</v>
      </c>
      <c r="AP223">
        <v>3.6344</v>
      </c>
      <c r="AQ223" s="5">
        <v>45273</v>
      </c>
      <c r="AR223">
        <v>3.63166</v>
      </c>
      <c r="AS223" s="5">
        <v>45273</v>
      </c>
      <c r="AT223">
        <v>3.647</v>
      </c>
      <c r="AU223" s="5">
        <v>45273</v>
      </c>
      <c r="AV223">
        <v>3.6645</v>
      </c>
      <c r="AW223" s="5">
        <v>45273</v>
      </c>
      <c r="AX223">
        <v>3.66566</v>
      </c>
      <c r="AY223" s="5">
        <v>45273</v>
      </c>
      <c r="AZ223">
        <v>3.6385</v>
      </c>
      <c r="BA223" s="5">
        <v>45273</v>
      </c>
      <c r="BB223">
        <v>3.59166</v>
      </c>
      <c r="BC223" s="5">
        <v>45268</v>
      </c>
      <c r="BD223">
        <v>3.6603</v>
      </c>
      <c r="BE223" s="5">
        <v>45268</v>
      </c>
      <c r="BF223">
        <v>3.5293</v>
      </c>
    </row>
    <row r="224" spans="1:58">
      <c r="A224" s="5">
        <v>45274</v>
      </c>
      <c r="B224">
        <v>5.1895</v>
      </c>
      <c r="C224" s="5">
        <v>45273</v>
      </c>
      <c r="D224">
        <v>5.1916</v>
      </c>
      <c r="E224" s="5">
        <v>45273</v>
      </c>
      <c r="F224">
        <v>5.19742</v>
      </c>
      <c r="G224" s="5">
        <v>45274</v>
      </c>
      <c r="H224">
        <v>5.2081</v>
      </c>
      <c r="I224" s="5">
        <v>45274</v>
      </c>
      <c r="J224">
        <v>5.2122</v>
      </c>
      <c r="K224" s="5">
        <v>45274</v>
      </c>
      <c r="L224">
        <v>5.1887</v>
      </c>
      <c r="M224" s="5">
        <v>45274</v>
      </c>
      <c r="N224">
        <v>5.1574</v>
      </c>
      <c r="O224" s="5">
        <v>45274</v>
      </c>
      <c r="P224">
        <v>5.1219</v>
      </c>
      <c r="Q224" s="5">
        <v>45274</v>
      </c>
      <c r="R224">
        <v>5.0803</v>
      </c>
      <c r="S224" s="5">
        <v>45274</v>
      </c>
      <c r="T224">
        <v>5.0384</v>
      </c>
      <c r="U224" s="5">
        <v>45274</v>
      </c>
      <c r="V224">
        <v>4.9959</v>
      </c>
      <c r="W224" s="5">
        <v>45274</v>
      </c>
      <c r="X224">
        <v>4.94683</v>
      </c>
      <c r="Y224" s="5">
        <v>45274</v>
      </c>
      <c r="Z224">
        <v>4.61395</v>
      </c>
      <c r="AA224" s="5">
        <v>45274</v>
      </c>
      <c r="AB224">
        <v>4.3829</v>
      </c>
      <c r="AC224" s="5">
        <v>45274</v>
      </c>
      <c r="AD224">
        <v>4.0672</v>
      </c>
      <c r="AE224" s="5">
        <v>45274</v>
      </c>
      <c r="AF224">
        <v>3.87512</v>
      </c>
      <c r="AG224" s="5">
        <v>45274</v>
      </c>
      <c r="AH224">
        <v>3.74918</v>
      </c>
      <c r="AI224" s="5">
        <v>45274</v>
      </c>
      <c r="AJ224">
        <v>3.66775</v>
      </c>
      <c r="AK224" s="5">
        <v>45274</v>
      </c>
      <c r="AL224">
        <v>3.61961</v>
      </c>
      <c r="AM224" s="5">
        <v>45274</v>
      </c>
      <c r="AN224">
        <v>3.59319</v>
      </c>
      <c r="AO224" s="5">
        <v>45274</v>
      </c>
      <c r="AP224">
        <v>3.58571</v>
      </c>
      <c r="AQ224" s="5">
        <v>45274</v>
      </c>
      <c r="AR224">
        <v>3.593</v>
      </c>
      <c r="AS224" s="5">
        <v>45274</v>
      </c>
      <c r="AT224">
        <v>3.6138</v>
      </c>
      <c r="AU224" s="5">
        <v>45274</v>
      </c>
      <c r="AV224">
        <v>3.6373</v>
      </c>
      <c r="AW224" s="5">
        <v>45274</v>
      </c>
      <c r="AX224">
        <v>3.6431</v>
      </c>
      <c r="AY224" s="5">
        <v>45274</v>
      </c>
      <c r="AZ224">
        <v>3.6169</v>
      </c>
      <c r="BA224" s="5">
        <v>45274</v>
      </c>
      <c r="BB224">
        <v>3.5707</v>
      </c>
      <c r="BC224" s="5">
        <v>45271</v>
      </c>
      <c r="BD224">
        <v>3.682</v>
      </c>
      <c r="BE224" s="5">
        <v>45271</v>
      </c>
      <c r="BF224">
        <v>3.54715</v>
      </c>
    </row>
    <row r="225" spans="1:58">
      <c r="A225" s="5">
        <v>45275</v>
      </c>
      <c r="B225">
        <v>5.1888</v>
      </c>
      <c r="C225" s="5">
        <v>45274</v>
      </c>
      <c r="D225">
        <v>5.192</v>
      </c>
      <c r="E225" s="5">
        <v>45274</v>
      </c>
      <c r="F225">
        <v>5.198</v>
      </c>
      <c r="G225" s="5">
        <v>45275</v>
      </c>
      <c r="H225">
        <v>5.2106</v>
      </c>
      <c r="I225" s="5">
        <v>45275</v>
      </c>
      <c r="J225">
        <v>5.2211</v>
      </c>
      <c r="K225" s="5">
        <v>45275</v>
      </c>
      <c r="L225">
        <v>5.2003</v>
      </c>
      <c r="M225" s="5">
        <v>45275</v>
      </c>
      <c r="N225">
        <v>5.1709</v>
      </c>
      <c r="O225" s="5">
        <v>45275</v>
      </c>
      <c r="P225">
        <v>5.1337</v>
      </c>
      <c r="Q225" s="5">
        <v>45275</v>
      </c>
      <c r="R225">
        <v>5.0915</v>
      </c>
      <c r="S225" s="5">
        <v>45275</v>
      </c>
      <c r="T225">
        <v>5.0467</v>
      </c>
      <c r="U225" s="5">
        <v>45275</v>
      </c>
      <c r="V225">
        <v>5.0009</v>
      </c>
      <c r="W225" s="5">
        <v>45275</v>
      </c>
      <c r="X225">
        <v>4.9502</v>
      </c>
      <c r="Y225" s="5">
        <v>45275</v>
      </c>
      <c r="Z225">
        <v>4.59641</v>
      </c>
      <c r="AA225" s="5">
        <v>45275</v>
      </c>
      <c r="AB225">
        <v>4.3485</v>
      </c>
      <c r="AC225" s="5">
        <v>45275</v>
      </c>
      <c r="AD225">
        <v>4.0115</v>
      </c>
      <c r="AE225" s="5">
        <v>45275</v>
      </c>
      <c r="AF225">
        <v>3.8055</v>
      </c>
      <c r="AG225" s="5">
        <v>45275</v>
      </c>
      <c r="AH225">
        <v>3.671</v>
      </c>
      <c r="AI225" s="5">
        <v>45275</v>
      </c>
      <c r="AJ225">
        <v>3.584</v>
      </c>
      <c r="AK225" s="5">
        <v>45275</v>
      </c>
      <c r="AL225">
        <v>3.53</v>
      </c>
      <c r="AM225" s="5">
        <v>45275</v>
      </c>
      <c r="AN225">
        <v>3.4995</v>
      </c>
      <c r="AO225" s="5">
        <v>45275</v>
      </c>
      <c r="AP225">
        <v>3.48783</v>
      </c>
      <c r="AQ225" s="5">
        <v>45275</v>
      </c>
      <c r="AR225">
        <v>3.48857</v>
      </c>
      <c r="AS225" s="5">
        <v>45275</v>
      </c>
      <c r="AT225">
        <v>3.50135</v>
      </c>
      <c r="AU225" s="5">
        <v>45275</v>
      </c>
      <c r="AV225">
        <v>3.51834</v>
      </c>
      <c r="AW225" s="5">
        <v>45275</v>
      </c>
      <c r="AX225">
        <v>3.51783</v>
      </c>
      <c r="AY225" s="5">
        <v>45275</v>
      </c>
      <c r="AZ225">
        <v>3.48982</v>
      </c>
      <c r="BA225" s="5">
        <v>45275</v>
      </c>
      <c r="BB225">
        <v>3.4403</v>
      </c>
      <c r="BC225" s="5">
        <v>45272</v>
      </c>
      <c r="BD225">
        <v>3.61974</v>
      </c>
      <c r="BE225" s="5">
        <v>45272</v>
      </c>
      <c r="BF225">
        <v>3.48724</v>
      </c>
    </row>
    <row r="226" spans="1:58">
      <c r="A226" s="5">
        <v>45278</v>
      </c>
      <c r="B226">
        <v>5.1888</v>
      </c>
      <c r="C226" s="5">
        <v>45275</v>
      </c>
      <c r="D226">
        <v>5.1913</v>
      </c>
      <c r="E226" s="5">
        <v>45275</v>
      </c>
      <c r="F226">
        <v>5.1976</v>
      </c>
      <c r="G226" s="5">
        <v>45278</v>
      </c>
      <c r="H226">
        <v>5.21114</v>
      </c>
      <c r="I226" s="5">
        <v>45278</v>
      </c>
      <c r="J226">
        <v>5.2057</v>
      </c>
      <c r="K226" s="5">
        <v>45278</v>
      </c>
      <c r="L226">
        <v>5.1845</v>
      </c>
      <c r="M226" s="5">
        <v>45278</v>
      </c>
      <c r="N226">
        <v>5.1499</v>
      </c>
      <c r="O226" s="5">
        <v>45278</v>
      </c>
      <c r="P226">
        <v>5.108</v>
      </c>
      <c r="Q226" s="5">
        <v>45278</v>
      </c>
      <c r="R226">
        <v>5.06965</v>
      </c>
      <c r="S226" s="5">
        <v>45278</v>
      </c>
      <c r="T226">
        <v>5.02156</v>
      </c>
      <c r="U226" s="5">
        <v>45278</v>
      </c>
      <c r="V226">
        <v>4.97503</v>
      </c>
      <c r="W226" s="5">
        <v>45278</v>
      </c>
      <c r="X226">
        <v>4.928</v>
      </c>
      <c r="Y226" s="5">
        <v>45278</v>
      </c>
      <c r="Z226">
        <v>4.57303</v>
      </c>
      <c r="AA226" s="5">
        <v>45278</v>
      </c>
      <c r="AB226">
        <v>4.32063</v>
      </c>
      <c r="AC226" s="5">
        <v>45278</v>
      </c>
      <c r="AD226">
        <v>3.9798</v>
      </c>
      <c r="AE226" s="5">
        <v>45278</v>
      </c>
      <c r="AF226">
        <v>3.77979</v>
      </c>
      <c r="AG226" s="5">
        <v>45278</v>
      </c>
      <c r="AH226">
        <v>3.64883</v>
      </c>
      <c r="AI226" s="5">
        <v>45278</v>
      </c>
      <c r="AJ226">
        <v>3.5604</v>
      </c>
      <c r="AK226" s="5">
        <v>45278</v>
      </c>
      <c r="AL226">
        <v>3.50466</v>
      </c>
      <c r="AM226" s="5">
        <v>45278</v>
      </c>
      <c r="AN226">
        <v>3.477</v>
      </c>
      <c r="AO226" s="5">
        <v>45278</v>
      </c>
      <c r="AP226">
        <v>3.4645</v>
      </c>
      <c r="AQ226" s="5">
        <v>45278</v>
      </c>
      <c r="AR226">
        <v>3.465</v>
      </c>
      <c r="AS226" s="5">
        <v>45278</v>
      </c>
      <c r="AT226">
        <v>3.47821</v>
      </c>
      <c r="AU226" s="5">
        <v>45278</v>
      </c>
      <c r="AV226">
        <v>3.4965</v>
      </c>
      <c r="AW226" s="5">
        <v>45278</v>
      </c>
      <c r="AX226">
        <v>3.497</v>
      </c>
      <c r="AY226" s="5">
        <v>45278</v>
      </c>
      <c r="AZ226">
        <v>3.46925</v>
      </c>
      <c r="BA226" s="5">
        <v>45278</v>
      </c>
      <c r="BB226">
        <v>3.4214</v>
      </c>
      <c r="BC226" s="5">
        <v>45273</v>
      </c>
      <c r="BD226">
        <v>3.4735</v>
      </c>
      <c r="BE226" s="5">
        <v>45273</v>
      </c>
      <c r="BF226">
        <v>3.34165</v>
      </c>
    </row>
    <row r="227" spans="1:58">
      <c r="A227" s="5">
        <v>45279</v>
      </c>
      <c r="B227">
        <v>5.1891</v>
      </c>
      <c r="C227" s="5">
        <v>45278</v>
      </c>
      <c r="D227">
        <v>5.191</v>
      </c>
      <c r="E227" s="5">
        <v>45278</v>
      </c>
      <c r="F227">
        <v>5.1976</v>
      </c>
      <c r="G227" s="5">
        <v>45279</v>
      </c>
      <c r="H227">
        <v>5.2141</v>
      </c>
      <c r="I227" s="5">
        <v>45279</v>
      </c>
      <c r="J227">
        <v>5.2183</v>
      </c>
      <c r="K227" s="5">
        <v>45279</v>
      </c>
      <c r="L227">
        <v>5.2028</v>
      </c>
      <c r="M227" s="5">
        <v>45279</v>
      </c>
      <c r="N227">
        <v>5.1679</v>
      </c>
      <c r="O227" s="5">
        <v>45279</v>
      </c>
      <c r="P227">
        <v>5.1263</v>
      </c>
      <c r="Q227" s="5">
        <v>45279</v>
      </c>
      <c r="R227">
        <v>5.0851</v>
      </c>
      <c r="S227" s="5">
        <v>45279</v>
      </c>
      <c r="T227">
        <v>5.0297</v>
      </c>
      <c r="U227" s="5">
        <v>45279</v>
      </c>
      <c r="V227">
        <v>4.9827</v>
      </c>
      <c r="W227" s="5">
        <v>45279</v>
      </c>
      <c r="X227">
        <v>4.9357</v>
      </c>
      <c r="Y227" s="5">
        <v>45279</v>
      </c>
      <c r="Z227">
        <v>4.5579</v>
      </c>
      <c r="AA227" s="5">
        <v>45279</v>
      </c>
      <c r="AB227">
        <v>4.2912</v>
      </c>
      <c r="AC227" s="5">
        <v>45279</v>
      </c>
      <c r="AD227">
        <v>3.9352</v>
      </c>
      <c r="AE227" s="5">
        <v>45279</v>
      </c>
      <c r="AF227">
        <v>3.7295</v>
      </c>
      <c r="AG227" s="5">
        <v>45279</v>
      </c>
      <c r="AH227">
        <v>3.5955</v>
      </c>
      <c r="AI227" s="5">
        <v>45279</v>
      </c>
      <c r="AJ227">
        <v>3.5068</v>
      </c>
      <c r="AK227" s="5">
        <v>45279</v>
      </c>
      <c r="AL227">
        <v>3.4538</v>
      </c>
      <c r="AM227" s="5">
        <v>45279</v>
      </c>
      <c r="AN227">
        <v>3.4259</v>
      </c>
      <c r="AO227" s="5">
        <v>45279</v>
      </c>
      <c r="AP227">
        <v>3.4161</v>
      </c>
      <c r="AQ227" s="5">
        <v>45279</v>
      </c>
      <c r="AR227">
        <v>3.42</v>
      </c>
      <c r="AS227" s="5">
        <v>45279</v>
      </c>
      <c r="AT227">
        <v>3.439</v>
      </c>
      <c r="AU227" s="5">
        <v>45279</v>
      </c>
      <c r="AV227">
        <v>3.462</v>
      </c>
      <c r="AW227" s="5">
        <v>45279</v>
      </c>
      <c r="AX227">
        <v>3.469</v>
      </c>
      <c r="AY227" s="5">
        <v>45279</v>
      </c>
      <c r="AZ227">
        <v>3.445</v>
      </c>
      <c r="BA227" s="5">
        <v>45279</v>
      </c>
      <c r="BB227">
        <v>3.4</v>
      </c>
      <c r="BC227" s="5">
        <v>45274</v>
      </c>
      <c r="BD227">
        <v>3.458</v>
      </c>
      <c r="BE227" s="5">
        <v>45274</v>
      </c>
      <c r="BF227">
        <v>3.32617</v>
      </c>
    </row>
    <row r="228" spans="1:58">
      <c r="A228" s="5">
        <v>45280</v>
      </c>
      <c r="B228">
        <v>5.1887</v>
      </c>
      <c r="C228" s="5">
        <v>45279</v>
      </c>
      <c r="D228">
        <v>5.1913</v>
      </c>
      <c r="E228" s="5">
        <v>45279</v>
      </c>
      <c r="F228">
        <v>5.1976</v>
      </c>
      <c r="G228" s="5">
        <v>45280</v>
      </c>
      <c r="H228">
        <v>5.2056</v>
      </c>
      <c r="I228" s="5">
        <v>45280</v>
      </c>
      <c r="J228">
        <v>5.1754</v>
      </c>
      <c r="K228" s="5">
        <v>45280</v>
      </c>
      <c r="L228">
        <v>5.14301</v>
      </c>
      <c r="M228" s="5">
        <v>45280</v>
      </c>
      <c r="N228">
        <v>5.0888</v>
      </c>
      <c r="O228" s="5">
        <v>45280</v>
      </c>
      <c r="P228">
        <v>5.036</v>
      </c>
      <c r="Q228" s="5">
        <v>45280</v>
      </c>
      <c r="R228">
        <v>4.9801</v>
      </c>
      <c r="S228" s="5">
        <v>45280</v>
      </c>
      <c r="T228">
        <v>4.9137</v>
      </c>
      <c r="U228" s="5">
        <v>45280</v>
      </c>
      <c r="V228">
        <v>4.8538</v>
      </c>
      <c r="W228" s="5">
        <v>45280</v>
      </c>
      <c r="X228">
        <v>4.7867</v>
      </c>
      <c r="Y228" s="5">
        <v>45280</v>
      </c>
      <c r="Z228">
        <v>4.383</v>
      </c>
      <c r="AA228" s="5">
        <v>45280</v>
      </c>
      <c r="AB228">
        <v>4.11026</v>
      </c>
      <c r="AC228" s="5">
        <v>45280</v>
      </c>
      <c r="AD228">
        <v>3.7628</v>
      </c>
      <c r="AE228" s="5">
        <v>45280</v>
      </c>
      <c r="AF228">
        <v>3.5663</v>
      </c>
      <c r="AG228" s="5">
        <v>45280</v>
      </c>
      <c r="AH228">
        <v>3.4421</v>
      </c>
      <c r="AI228" s="5">
        <v>45280</v>
      </c>
      <c r="AJ228">
        <v>3.36</v>
      </c>
      <c r="AK228" s="5">
        <v>45280</v>
      </c>
      <c r="AL228">
        <v>3.3148</v>
      </c>
      <c r="AM228" s="5">
        <v>45280</v>
      </c>
      <c r="AN228">
        <v>3.291</v>
      </c>
      <c r="AO228" s="5">
        <v>45280</v>
      </c>
      <c r="AP228">
        <v>3.286</v>
      </c>
      <c r="AQ228" s="5">
        <v>45280</v>
      </c>
      <c r="AR228">
        <v>3.292</v>
      </c>
      <c r="AS228" s="5">
        <v>45280</v>
      </c>
      <c r="AT228">
        <v>3.321</v>
      </c>
      <c r="AU228" s="5">
        <v>45280</v>
      </c>
      <c r="AV228">
        <v>3.354</v>
      </c>
      <c r="AW228" s="5">
        <v>45280</v>
      </c>
      <c r="AX228">
        <v>3.3715</v>
      </c>
      <c r="AY228" s="5">
        <v>45280</v>
      </c>
      <c r="AZ228">
        <v>3.3545</v>
      </c>
      <c r="BA228" s="5">
        <v>45280</v>
      </c>
      <c r="BB228">
        <v>3.312</v>
      </c>
      <c r="BC228" s="5">
        <v>45275</v>
      </c>
      <c r="BD228">
        <v>3.3265</v>
      </c>
      <c r="BE228" s="5">
        <v>45275</v>
      </c>
      <c r="BF228">
        <v>3.1915</v>
      </c>
    </row>
    <row r="229" spans="1:58">
      <c r="A229" s="5">
        <v>45281</v>
      </c>
      <c r="B229">
        <v>5.1885</v>
      </c>
      <c r="C229" s="5">
        <v>45280</v>
      </c>
      <c r="D229">
        <v>5.1913</v>
      </c>
      <c r="E229" s="5">
        <v>45280</v>
      </c>
      <c r="F229">
        <v>5.1983</v>
      </c>
      <c r="G229" s="5">
        <v>45281</v>
      </c>
      <c r="H229">
        <v>5.2106</v>
      </c>
      <c r="I229" s="5">
        <v>45281</v>
      </c>
      <c r="J229">
        <v>5.183</v>
      </c>
      <c r="K229" s="5">
        <v>45281</v>
      </c>
      <c r="L229">
        <v>5.1555</v>
      </c>
      <c r="M229" s="5">
        <v>45281</v>
      </c>
      <c r="N229">
        <v>5.10236</v>
      </c>
      <c r="O229" s="5">
        <v>45281</v>
      </c>
      <c r="P229">
        <v>5.04504</v>
      </c>
      <c r="Q229" s="5">
        <v>45281</v>
      </c>
      <c r="R229">
        <v>4.98365</v>
      </c>
      <c r="S229" s="5">
        <v>45281</v>
      </c>
      <c r="T229">
        <v>4.9233</v>
      </c>
      <c r="U229" s="5">
        <v>45281</v>
      </c>
      <c r="V229">
        <v>4.8602</v>
      </c>
      <c r="W229" s="5">
        <v>45281</v>
      </c>
      <c r="X229">
        <v>4.79388</v>
      </c>
      <c r="Y229" s="5">
        <v>45281</v>
      </c>
      <c r="Z229">
        <v>4.38574</v>
      </c>
      <c r="AA229" s="5">
        <v>45281</v>
      </c>
      <c r="AB229">
        <v>4.10713</v>
      </c>
      <c r="AC229" s="5">
        <v>45281</v>
      </c>
      <c r="AD229">
        <v>3.75009</v>
      </c>
      <c r="AE229" s="5">
        <v>45281</v>
      </c>
      <c r="AF229">
        <v>3.55064</v>
      </c>
      <c r="AG229" s="5">
        <v>45281</v>
      </c>
      <c r="AH229">
        <v>3.42595</v>
      </c>
      <c r="AI229" s="5">
        <v>45281</v>
      </c>
      <c r="AJ229">
        <v>3.34954</v>
      </c>
      <c r="AK229" s="5">
        <v>45281</v>
      </c>
      <c r="AL229">
        <v>3.30747</v>
      </c>
      <c r="AM229" s="5">
        <v>45281</v>
      </c>
      <c r="AN229">
        <v>3.28901</v>
      </c>
      <c r="AO229" s="5">
        <v>45281</v>
      </c>
      <c r="AP229">
        <v>3.289</v>
      </c>
      <c r="AQ229" s="5">
        <v>45281</v>
      </c>
      <c r="AR229">
        <v>3.29953</v>
      </c>
      <c r="AS229" s="5">
        <v>45281</v>
      </c>
      <c r="AT229">
        <v>3.33209</v>
      </c>
      <c r="AU229" s="5">
        <v>45281</v>
      </c>
      <c r="AV229">
        <v>3.36765</v>
      </c>
      <c r="AW229" s="5">
        <v>45281</v>
      </c>
      <c r="AX229">
        <v>3.39</v>
      </c>
      <c r="AY229" s="5">
        <v>45281</v>
      </c>
      <c r="AZ229">
        <v>3.37481</v>
      </c>
      <c r="BA229" s="5">
        <v>45281</v>
      </c>
      <c r="BB229">
        <v>3.333</v>
      </c>
      <c r="BC229" s="5">
        <v>45278</v>
      </c>
      <c r="BD229">
        <v>3.3</v>
      </c>
      <c r="BE229" s="5">
        <v>45278</v>
      </c>
      <c r="BF229">
        <v>3.16628</v>
      </c>
    </row>
    <row r="230" spans="1:58">
      <c r="A230" s="5">
        <v>45282</v>
      </c>
      <c r="B230">
        <v>5.1874</v>
      </c>
      <c r="C230" s="5">
        <v>45281</v>
      </c>
      <c r="D230">
        <v>5.191</v>
      </c>
      <c r="E230" s="5">
        <v>45281</v>
      </c>
      <c r="F230">
        <v>5.198</v>
      </c>
      <c r="G230" s="5">
        <v>45282</v>
      </c>
      <c r="H230">
        <v>5.2047</v>
      </c>
      <c r="I230" s="5">
        <v>45282</v>
      </c>
      <c r="J230">
        <v>5.1792</v>
      </c>
      <c r="K230" s="5">
        <v>45282</v>
      </c>
      <c r="L230">
        <v>5.142</v>
      </c>
      <c r="M230" s="5">
        <v>45282</v>
      </c>
      <c r="N230">
        <v>5.0911</v>
      </c>
      <c r="O230" s="5">
        <v>45282</v>
      </c>
      <c r="P230">
        <v>5.0277</v>
      </c>
      <c r="Q230" s="5">
        <v>45282</v>
      </c>
      <c r="R230">
        <v>4.9656</v>
      </c>
      <c r="S230" s="5">
        <v>45282</v>
      </c>
      <c r="T230">
        <v>4.902</v>
      </c>
      <c r="U230" s="5">
        <v>45282</v>
      </c>
      <c r="V230">
        <v>4.8355</v>
      </c>
      <c r="W230" s="5">
        <v>45282</v>
      </c>
      <c r="X230">
        <v>4.7693</v>
      </c>
      <c r="Y230" s="5">
        <v>45282</v>
      </c>
      <c r="Z230">
        <v>4.3571</v>
      </c>
      <c r="AA230" s="5">
        <v>45282</v>
      </c>
      <c r="AB230">
        <v>4.0743</v>
      </c>
      <c r="AC230" s="5">
        <v>45282</v>
      </c>
      <c r="AD230">
        <v>3.7107</v>
      </c>
      <c r="AE230" s="5">
        <v>45282</v>
      </c>
      <c r="AF230">
        <v>3.511</v>
      </c>
      <c r="AG230" s="5">
        <v>45282</v>
      </c>
      <c r="AH230">
        <v>3.384</v>
      </c>
      <c r="AI230" s="5">
        <v>45282</v>
      </c>
      <c r="AJ230">
        <v>3.30678</v>
      </c>
      <c r="AK230" s="5">
        <v>45282</v>
      </c>
      <c r="AL230">
        <v>3.2635</v>
      </c>
      <c r="AM230" s="5">
        <v>45282</v>
      </c>
      <c r="AN230">
        <v>3.248</v>
      </c>
      <c r="AO230" s="5">
        <v>45282</v>
      </c>
      <c r="AP230">
        <v>3.249</v>
      </c>
      <c r="AQ230" s="5">
        <v>45282</v>
      </c>
      <c r="AR230">
        <v>3.2585</v>
      </c>
      <c r="AS230" s="5">
        <v>45282</v>
      </c>
      <c r="AT230">
        <v>3.2915</v>
      </c>
      <c r="AU230" s="5">
        <v>45282</v>
      </c>
      <c r="AV230">
        <v>3.3275</v>
      </c>
      <c r="AW230" s="5">
        <v>45282</v>
      </c>
      <c r="AX230">
        <v>3.35858</v>
      </c>
      <c r="AY230" s="5">
        <v>45282</v>
      </c>
      <c r="AZ230">
        <v>3.342</v>
      </c>
      <c r="BA230" s="5">
        <v>45282</v>
      </c>
      <c r="BB230">
        <v>3.3035</v>
      </c>
      <c r="BC230" s="5">
        <v>45279</v>
      </c>
      <c r="BD230">
        <v>3.2795</v>
      </c>
      <c r="BE230" s="5">
        <v>45279</v>
      </c>
      <c r="BF230">
        <v>3.1445</v>
      </c>
    </row>
    <row r="231" spans="1:58">
      <c r="A231" s="5">
        <v>45287</v>
      </c>
      <c r="B231">
        <v>5.1888</v>
      </c>
      <c r="C231" s="5">
        <v>45282</v>
      </c>
      <c r="D231">
        <v>5.1906</v>
      </c>
      <c r="E231" s="5">
        <v>45282</v>
      </c>
      <c r="F231">
        <v>5.1973</v>
      </c>
      <c r="G231" s="5">
        <v>45287</v>
      </c>
      <c r="H231">
        <v>5.2045</v>
      </c>
      <c r="I231" s="5">
        <v>45287</v>
      </c>
      <c r="J231">
        <v>5.1674</v>
      </c>
      <c r="K231" s="5">
        <v>45287</v>
      </c>
      <c r="L231">
        <v>5.1278</v>
      </c>
      <c r="M231" s="5">
        <v>45287</v>
      </c>
      <c r="N231">
        <v>5.0731</v>
      </c>
      <c r="O231" s="5">
        <v>45287</v>
      </c>
      <c r="P231">
        <v>5.0062</v>
      </c>
      <c r="Q231" s="5">
        <v>45287</v>
      </c>
      <c r="R231">
        <v>4.94068</v>
      </c>
      <c r="S231" s="5">
        <v>45287</v>
      </c>
      <c r="T231">
        <v>4.87149</v>
      </c>
      <c r="U231" s="5">
        <v>45287</v>
      </c>
      <c r="V231">
        <v>4.80233</v>
      </c>
      <c r="W231" s="5">
        <v>45287</v>
      </c>
      <c r="X231">
        <v>4.73446</v>
      </c>
      <c r="Y231" s="5">
        <v>45287</v>
      </c>
      <c r="Z231">
        <v>4.3118</v>
      </c>
      <c r="AA231" s="5">
        <v>45287</v>
      </c>
      <c r="AB231">
        <v>4.01912</v>
      </c>
      <c r="AC231" s="5">
        <v>45287</v>
      </c>
      <c r="AD231">
        <v>3.65321</v>
      </c>
      <c r="AE231" s="5">
        <v>45287</v>
      </c>
      <c r="AF231">
        <v>3.44786</v>
      </c>
      <c r="AG231" s="5">
        <v>45287</v>
      </c>
      <c r="AH231">
        <v>3.31993</v>
      </c>
      <c r="AI231" s="5">
        <v>45287</v>
      </c>
      <c r="AJ231">
        <v>3.24174</v>
      </c>
      <c r="AK231" s="5">
        <v>45287</v>
      </c>
      <c r="AL231">
        <v>3.19654</v>
      </c>
      <c r="AM231" s="5">
        <v>45287</v>
      </c>
      <c r="AN231">
        <v>3.17827</v>
      </c>
      <c r="AO231" s="5">
        <v>45287</v>
      </c>
      <c r="AP231">
        <v>3.17783</v>
      </c>
      <c r="AQ231" s="5">
        <v>45287</v>
      </c>
      <c r="AR231">
        <v>3.18905</v>
      </c>
      <c r="AS231" s="5">
        <v>45287</v>
      </c>
      <c r="AT231">
        <v>3.2262</v>
      </c>
      <c r="AU231" s="5">
        <v>45287</v>
      </c>
      <c r="AV231">
        <v>3.26696</v>
      </c>
      <c r="AW231" s="5">
        <v>45287</v>
      </c>
      <c r="AX231">
        <v>3.29455</v>
      </c>
      <c r="AY231" s="5">
        <v>45287</v>
      </c>
      <c r="AZ231">
        <v>3.28258</v>
      </c>
      <c r="BA231" s="5">
        <v>45287</v>
      </c>
      <c r="BB231">
        <v>3.24483</v>
      </c>
      <c r="BC231" s="5">
        <v>45280</v>
      </c>
      <c r="BD231">
        <v>3.193</v>
      </c>
      <c r="BE231" s="5">
        <v>45280</v>
      </c>
      <c r="BF231">
        <v>3.057</v>
      </c>
    </row>
    <row r="232" spans="1:58">
      <c r="A232" s="5">
        <v>45288</v>
      </c>
      <c r="B232">
        <v>5.1885</v>
      </c>
      <c r="C232" s="5">
        <v>45287</v>
      </c>
      <c r="D232">
        <v>5.1913</v>
      </c>
      <c r="E232" s="5">
        <v>45287</v>
      </c>
      <c r="F232">
        <v>5.1985</v>
      </c>
      <c r="G232" s="5">
        <v>45288</v>
      </c>
      <c r="H232">
        <v>5.2029</v>
      </c>
      <c r="I232" s="5">
        <v>45288</v>
      </c>
      <c r="J232">
        <v>5.1681</v>
      </c>
      <c r="K232" s="5">
        <v>45288</v>
      </c>
      <c r="L232">
        <v>5.1273</v>
      </c>
      <c r="M232" s="5">
        <v>45288</v>
      </c>
      <c r="N232">
        <v>5.0716</v>
      </c>
      <c r="O232" s="5">
        <v>45288</v>
      </c>
      <c r="P232">
        <v>4.9992</v>
      </c>
      <c r="Q232" s="5">
        <v>45288</v>
      </c>
      <c r="R232">
        <v>4.9259</v>
      </c>
      <c r="S232" s="5">
        <v>45288</v>
      </c>
      <c r="T232">
        <v>4.8609</v>
      </c>
      <c r="U232" s="5">
        <v>45288</v>
      </c>
      <c r="V232">
        <v>4.7898</v>
      </c>
      <c r="W232" s="5">
        <v>45288</v>
      </c>
      <c r="X232">
        <v>4.7162</v>
      </c>
      <c r="Y232" s="5">
        <v>45288</v>
      </c>
      <c r="Z232">
        <v>4.2972</v>
      </c>
      <c r="AA232" s="5">
        <v>45288</v>
      </c>
      <c r="AB232">
        <v>4.0193</v>
      </c>
      <c r="AC232" s="5">
        <v>45288</v>
      </c>
      <c r="AD232">
        <v>3.67</v>
      </c>
      <c r="AE232" s="5">
        <v>45288</v>
      </c>
      <c r="AF232">
        <v>3.4764</v>
      </c>
      <c r="AG232" s="5">
        <v>45288</v>
      </c>
      <c r="AH232">
        <v>3.35507</v>
      </c>
      <c r="AI232" s="5">
        <v>45288</v>
      </c>
      <c r="AJ232">
        <v>3.2804</v>
      </c>
      <c r="AK232" s="5">
        <v>45288</v>
      </c>
      <c r="AL232">
        <v>3.24223</v>
      </c>
      <c r="AM232" s="5">
        <v>45288</v>
      </c>
      <c r="AN232">
        <v>3.227</v>
      </c>
      <c r="AO232" s="5">
        <v>45288</v>
      </c>
      <c r="AP232">
        <v>3.23063</v>
      </c>
      <c r="AQ232" s="5">
        <v>45288</v>
      </c>
      <c r="AR232">
        <v>3.243</v>
      </c>
      <c r="AS232" s="5">
        <v>45288</v>
      </c>
      <c r="AT232">
        <v>3.282</v>
      </c>
      <c r="AU232" s="5">
        <v>45288</v>
      </c>
      <c r="AV232">
        <v>3.326</v>
      </c>
      <c r="AW232" s="5">
        <v>45288</v>
      </c>
      <c r="AX232">
        <v>3.359</v>
      </c>
      <c r="AY232" s="5">
        <v>45288</v>
      </c>
      <c r="AZ232">
        <v>3.35</v>
      </c>
      <c r="BA232" s="5">
        <v>45288</v>
      </c>
      <c r="BB232">
        <v>3.316</v>
      </c>
      <c r="BC232" s="5">
        <v>45281</v>
      </c>
      <c r="BD232">
        <v>3.21075</v>
      </c>
      <c r="BE232" s="5">
        <v>45281</v>
      </c>
      <c r="BF232">
        <v>3.07262</v>
      </c>
    </row>
    <row r="233" spans="1:58">
      <c r="A233" s="5">
        <v>45289</v>
      </c>
      <c r="B233">
        <v>5.1882</v>
      </c>
      <c r="C233" s="5">
        <v>45288</v>
      </c>
      <c r="D233">
        <v>5.191</v>
      </c>
      <c r="E233" s="5">
        <v>45288</v>
      </c>
      <c r="F233">
        <v>5.1975</v>
      </c>
      <c r="G233" s="5">
        <v>45289</v>
      </c>
      <c r="H233">
        <v>5.2039</v>
      </c>
      <c r="I233" s="5">
        <v>45289</v>
      </c>
      <c r="J233">
        <v>5.1715</v>
      </c>
      <c r="K233" s="5">
        <v>45289</v>
      </c>
      <c r="L233">
        <v>5.13766</v>
      </c>
      <c r="M233" s="5">
        <v>45289</v>
      </c>
      <c r="N233">
        <v>5.082</v>
      </c>
      <c r="O233" s="5">
        <v>45289</v>
      </c>
      <c r="P233">
        <v>5.0105</v>
      </c>
      <c r="Q233" s="5">
        <v>45289</v>
      </c>
      <c r="R233">
        <v>4.9415</v>
      </c>
      <c r="S233" s="5">
        <v>45289</v>
      </c>
      <c r="T233">
        <v>4.871</v>
      </c>
      <c r="U233" s="5">
        <v>45289</v>
      </c>
      <c r="V233">
        <v>4.8005</v>
      </c>
      <c r="W233" s="5">
        <v>45289</v>
      </c>
      <c r="X233">
        <v>4.7265</v>
      </c>
      <c r="Y233" s="5">
        <v>45289</v>
      </c>
      <c r="Z233">
        <v>4.3073</v>
      </c>
      <c r="AA233" s="5">
        <v>45289</v>
      </c>
      <c r="AB233">
        <v>4.0275</v>
      </c>
      <c r="AC233" s="5">
        <v>45289</v>
      </c>
      <c r="AD233">
        <v>3.6887</v>
      </c>
      <c r="AE233" s="5">
        <v>45289</v>
      </c>
      <c r="AF233">
        <v>3.49495</v>
      </c>
      <c r="AG233" s="5">
        <v>45289</v>
      </c>
      <c r="AH233">
        <v>3.37611</v>
      </c>
      <c r="AI233" s="5">
        <v>45289</v>
      </c>
      <c r="AJ233">
        <v>3.30808</v>
      </c>
      <c r="AK233" s="5">
        <v>45289</v>
      </c>
      <c r="AL233">
        <v>3.276</v>
      </c>
      <c r="AM233" s="5">
        <v>45289</v>
      </c>
      <c r="AN233">
        <v>3.267</v>
      </c>
      <c r="AO233" s="5">
        <v>45289</v>
      </c>
      <c r="AP233">
        <v>3.27324</v>
      </c>
      <c r="AQ233" s="5">
        <v>45289</v>
      </c>
      <c r="AR233">
        <v>3.28955</v>
      </c>
      <c r="AS233" s="5">
        <v>45289</v>
      </c>
      <c r="AT233">
        <v>3.3302</v>
      </c>
      <c r="AU233" s="5">
        <v>45289</v>
      </c>
      <c r="AV233">
        <v>3.378</v>
      </c>
      <c r="AW233" s="5">
        <v>45289</v>
      </c>
      <c r="AX233">
        <v>3.40654</v>
      </c>
      <c r="AY233" s="5">
        <v>45289</v>
      </c>
      <c r="AZ233">
        <v>3.39654</v>
      </c>
      <c r="BA233" s="5">
        <v>45289</v>
      </c>
      <c r="BB233">
        <v>3.35954</v>
      </c>
      <c r="BC233" s="5">
        <v>45282</v>
      </c>
      <c r="BD233">
        <v>3.1829</v>
      </c>
      <c r="BE233" s="5">
        <v>45282</v>
      </c>
      <c r="BF233">
        <v>3.0439</v>
      </c>
    </row>
    <row r="234" spans="1:58">
      <c r="A234" s="5">
        <v>45293</v>
      </c>
      <c r="B234">
        <v>5.1888</v>
      </c>
      <c r="C234" s="5">
        <v>45289</v>
      </c>
      <c r="D234">
        <v>5.191</v>
      </c>
      <c r="E234" s="5">
        <v>45289</v>
      </c>
      <c r="F234">
        <v>5.1977</v>
      </c>
      <c r="G234" s="5">
        <v>45293</v>
      </c>
      <c r="H234">
        <v>5.2041</v>
      </c>
      <c r="I234" s="5">
        <v>45293</v>
      </c>
      <c r="J234">
        <v>5.17137</v>
      </c>
      <c r="K234" s="5">
        <v>45293</v>
      </c>
      <c r="L234">
        <v>5.134</v>
      </c>
      <c r="M234" s="5">
        <v>45293</v>
      </c>
      <c r="N234">
        <v>5.0864</v>
      </c>
      <c r="O234" s="5">
        <v>45293</v>
      </c>
      <c r="P234">
        <v>5.0161</v>
      </c>
      <c r="Q234" s="5">
        <v>45293</v>
      </c>
      <c r="R234">
        <v>4.9516</v>
      </c>
      <c r="S234" s="5">
        <v>45293</v>
      </c>
      <c r="T234">
        <v>4.88073</v>
      </c>
      <c r="U234" s="5">
        <v>45293</v>
      </c>
      <c r="V234">
        <v>4.8139</v>
      </c>
      <c r="W234" s="5">
        <v>45293</v>
      </c>
      <c r="X234">
        <v>4.7456</v>
      </c>
      <c r="Y234" s="5">
        <v>45293</v>
      </c>
      <c r="Z234">
        <v>4.334</v>
      </c>
      <c r="AA234" s="5">
        <v>45293</v>
      </c>
      <c r="AB234">
        <v>4.0735</v>
      </c>
      <c r="AC234" s="5">
        <v>45293</v>
      </c>
      <c r="AD234">
        <v>3.7394</v>
      </c>
      <c r="AE234" s="5">
        <v>45293</v>
      </c>
      <c r="AF234">
        <v>3.5535</v>
      </c>
      <c r="AG234" s="5">
        <v>45293</v>
      </c>
      <c r="AH234">
        <v>3.44125</v>
      </c>
      <c r="AI234" s="5">
        <v>45293</v>
      </c>
      <c r="AJ234">
        <v>3.3815</v>
      </c>
      <c r="AK234" s="5">
        <v>45293</v>
      </c>
      <c r="AL234">
        <v>3.35644</v>
      </c>
      <c r="AM234" s="5">
        <v>45293</v>
      </c>
      <c r="AN234">
        <v>3.35316</v>
      </c>
      <c r="AO234" s="5">
        <v>45293</v>
      </c>
      <c r="AP234">
        <v>3.36551</v>
      </c>
      <c r="AQ234" s="5">
        <v>45293</v>
      </c>
      <c r="AR234">
        <v>3.3875</v>
      </c>
      <c r="AS234" s="5">
        <v>45293</v>
      </c>
      <c r="AT234">
        <v>3.4415</v>
      </c>
      <c r="AU234" s="5">
        <v>45293</v>
      </c>
      <c r="AV234">
        <v>3.4955</v>
      </c>
      <c r="AW234" s="5">
        <v>45293</v>
      </c>
      <c r="AX234">
        <v>3.5345</v>
      </c>
      <c r="AY234" s="5">
        <v>45293</v>
      </c>
      <c r="AZ234">
        <v>3.5295</v>
      </c>
      <c r="BA234" s="5">
        <v>45293</v>
      </c>
      <c r="BB234">
        <v>3.4945</v>
      </c>
      <c r="BC234" s="5">
        <v>45286</v>
      </c>
      <c r="BD234">
        <v>3.1829</v>
      </c>
      <c r="BE234" s="5">
        <v>45286</v>
      </c>
      <c r="BF234">
        <v>3.0439</v>
      </c>
    </row>
    <row r="235" spans="1:58">
      <c r="A235" s="5">
        <v>45294</v>
      </c>
      <c r="B235">
        <v>5.1887</v>
      </c>
      <c r="C235" s="5">
        <v>45293</v>
      </c>
      <c r="D235">
        <v>5.1913</v>
      </c>
      <c r="E235" s="5">
        <v>45293</v>
      </c>
      <c r="F235">
        <v>5.1973</v>
      </c>
      <c r="G235" s="5">
        <v>45294</v>
      </c>
      <c r="H235">
        <v>5.20369</v>
      </c>
      <c r="I235" s="5">
        <v>45294</v>
      </c>
      <c r="J235">
        <v>5.1692</v>
      </c>
      <c r="K235" s="5">
        <v>45294</v>
      </c>
      <c r="L235">
        <v>5.1323</v>
      </c>
      <c r="M235" s="5">
        <v>45294</v>
      </c>
      <c r="N235">
        <v>5.0804</v>
      </c>
      <c r="O235" s="5">
        <v>45294</v>
      </c>
      <c r="P235">
        <v>5.01808</v>
      </c>
      <c r="Q235" s="5">
        <v>45294</v>
      </c>
      <c r="R235">
        <v>4.95496</v>
      </c>
      <c r="S235" s="5">
        <v>45294</v>
      </c>
      <c r="T235">
        <v>4.8879</v>
      </c>
      <c r="U235" s="5">
        <v>45294</v>
      </c>
      <c r="V235">
        <v>4.8208</v>
      </c>
      <c r="W235" s="5">
        <v>45294</v>
      </c>
      <c r="X235">
        <v>4.75039</v>
      </c>
      <c r="Y235" s="5">
        <v>45294</v>
      </c>
      <c r="Z235">
        <v>4.33011</v>
      </c>
      <c r="AA235" s="5">
        <v>45294</v>
      </c>
      <c r="AB235">
        <v>4.059</v>
      </c>
      <c r="AC235" s="5">
        <v>45294</v>
      </c>
      <c r="AD235">
        <v>3.71828</v>
      </c>
      <c r="AE235" s="5">
        <v>45294</v>
      </c>
      <c r="AF235">
        <v>3.53945</v>
      </c>
      <c r="AG235" s="5">
        <v>45294</v>
      </c>
      <c r="AH235">
        <v>3.43046</v>
      </c>
      <c r="AI235" s="5">
        <v>45294</v>
      </c>
      <c r="AJ235">
        <v>3.371</v>
      </c>
      <c r="AK235" s="5">
        <v>45294</v>
      </c>
      <c r="AL235">
        <v>3.344</v>
      </c>
      <c r="AM235" s="5">
        <v>45294</v>
      </c>
      <c r="AN235">
        <v>3.33846</v>
      </c>
      <c r="AO235" s="5">
        <v>45294</v>
      </c>
      <c r="AP235">
        <v>3.34939</v>
      </c>
      <c r="AQ235" s="5">
        <v>45294</v>
      </c>
      <c r="AR235">
        <v>3.37031</v>
      </c>
      <c r="AS235" s="5">
        <v>45294</v>
      </c>
      <c r="AT235">
        <v>3.42269</v>
      </c>
      <c r="AU235" s="5">
        <v>45294</v>
      </c>
      <c r="AV235">
        <v>3.47969</v>
      </c>
      <c r="AW235" s="5">
        <v>45294</v>
      </c>
      <c r="AX235">
        <v>3.52394</v>
      </c>
      <c r="AY235" s="5">
        <v>45294</v>
      </c>
      <c r="AZ235">
        <v>3.52319</v>
      </c>
      <c r="BA235" s="5">
        <v>45294</v>
      </c>
      <c r="BB235">
        <v>3.49339</v>
      </c>
      <c r="BC235" s="5">
        <v>45287</v>
      </c>
      <c r="BD235">
        <v>3.12363</v>
      </c>
      <c r="BE235" s="5">
        <v>45287</v>
      </c>
      <c r="BF235">
        <v>2.98594</v>
      </c>
    </row>
    <row r="236" spans="1:58">
      <c r="A236" s="5">
        <v>45295</v>
      </c>
      <c r="B236">
        <v>5.1885</v>
      </c>
      <c r="C236" s="5">
        <v>45294</v>
      </c>
      <c r="D236">
        <v>5.1913</v>
      </c>
      <c r="E236" s="5">
        <v>45294</v>
      </c>
      <c r="F236">
        <v>5.1972</v>
      </c>
      <c r="G236" s="5">
        <v>45295</v>
      </c>
      <c r="H236">
        <v>5.2039</v>
      </c>
      <c r="I236" s="5">
        <v>45295</v>
      </c>
      <c r="J236">
        <v>5.177</v>
      </c>
      <c r="K236" s="5">
        <v>45295</v>
      </c>
      <c r="L236">
        <v>5.14599</v>
      </c>
      <c r="M236" s="5">
        <v>45295</v>
      </c>
      <c r="N236">
        <v>5.10449</v>
      </c>
      <c r="O236" s="5">
        <v>45295</v>
      </c>
      <c r="P236">
        <v>5.05004</v>
      </c>
      <c r="Q236" s="5">
        <v>45295</v>
      </c>
      <c r="R236">
        <v>4.99533</v>
      </c>
      <c r="S236" s="5">
        <v>45295</v>
      </c>
      <c r="T236">
        <v>4.93866</v>
      </c>
      <c r="U236" s="5">
        <v>45295</v>
      </c>
      <c r="V236">
        <v>4.87595</v>
      </c>
      <c r="W236" s="5">
        <v>45295</v>
      </c>
      <c r="X236">
        <v>4.8097</v>
      </c>
      <c r="Y236" s="5">
        <v>45295</v>
      </c>
      <c r="Z236">
        <v>4.43195</v>
      </c>
      <c r="AA236" s="5">
        <v>45295</v>
      </c>
      <c r="AB236">
        <v>4.17605</v>
      </c>
      <c r="AC236" s="5">
        <v>45295</v>
      </c>
      <c r="AD236">
        <v>3.8508</v>
      </c>
      <c r="AE236" s="5">
        <v>45295</v>
      </c>
      <c r="AF236">
        <v>3.673</v>
      </c>
      <c r="AG236" s="5">
        <v>45295</v>
      </c>
      <c r="AH236">
        <v>3.566</v>
      </c>
      <c r="AI236" s="5">
        <v>45295</v>
      </c>
      <c r="AJ236">
        <v>3.505</v>
      </c>
      <c r="AK236" s="5">
        <v>45295</v>
      </c>
      <c r="AL236">
        <v>3.477</v>
      </c>
      <c r="AM236" s="5">
        <v>45295</v>
      </c>
      <c r="AN236">
        <v>3.471</v>
      </c>
      <c r="AO236" s="5">
        <v>45295</v>
      </c>
      <c r="AP236">
        <v>3.479</v>
      </c>
      <c r="AQ236" s="5">
        <v>45295</v>
      </c>
      <c r="AR236">
        <v>3.498</v>
      </c>
      <c r="AS236" s="5">
        <v>45295</v>
      </c>
      <c r="AT236">
        <v>3.5418</v>
      </c>
      <c r="AU236" s="5">
        <v>45295</v>
      </c>
      <c r="AV236">
        <v>3.597</v>
      </c>
      <c r="AW236" s="5">
        <v>45295</v>
      </c>
      <c r="AX236">
        <v>3.634</v>
      </c>
      <c r="AY236" s="5">
        <v>45295</v>
      </c>
      <c r="AZ236">
        <v>3.629</v>
      </c>
      <c r="BA236" s="5">
        <v>45295</v>
      </c>
      <c r="BB236">
        <v>3.597</v>
      </c>
      <c r="BC236" s="5">
        <v>45288</v>
      </c>
      <c r="BD236">
        <v>3.199</v>
      </c>
      <c r="BE236" s="5">
        <v>45288</v>
      </c>
      <c r="BF236">
        <v>3.061</v>
      </c>
    </row>
    <row r="237" spans="1:58">
      <c r="A237" s="5">
        <v>45296</v>
      </c>
      <c r="B237">
        <v>5.1886</v>
      </c>
      <c r="C237" s="5">
        <v>45295</v>
      </c>
      <c r="D237">
        <v>5.191</v>
      </c>
      <c r="E237" s="5">
        <v>45295</v>
      </c>
      <c r="F237">
        <v>5.1968</v>
      </c>
      <c r="G237" s="5">
        <v>45296</v>
      </c>
      <c r="H237">
        <v>5.2046</v>
      </c>
      <c r="I237" s="5">
        <v>45296</v>
      </c>
      <c r="J237">
        <v>5.1821</v>
      </c>
      <c r="K237" s="5">
        <v>45296</v>
      </c>
      <c r="L237">
        <v>5.1544</v>
      </c>
      <c r="M237" s="5">
        <v>45296</v>
      </c>
      <c r="N237">
        <v>5.1189</v>
      </c>
      <c r="O237" s="5">
        <v>45296</v>
      </c>
      <c r="P237">
        <v>5.067</v>
      </c>
      <c r="Q237" s="5">
        <v>45296</v>
      </c>
      <c r="R237">
        <v>5.0114</v>
      </c>
      <c r="S237" s="5">
        <v>45296</v>
      </c>
      <c r="T237">
        <v>4.9626</v>
      </c>
      <c r="U237" s="5">
        <v>45296</v>
      </c>
      <c r="V237">
        <v>4.9038</v>
      </c>
      <c r="W237" s="5">
        <v>45296</v>
      </c>
      <c r="X237">
        <v>4.8444</v>
      </c>
      <c r="Y237" s="5">
        <v>45296</v>
      </c>
      <c r="Z237">
        <v>4.4772</v>
      </c>
      <c r="AA237" s="5">
        <v>45296</v>
      </c>
      <c r="AB237">
        <v>4.24</v>
      </c>
      <c r="AC237" s="5">
        <v>45296</v>
      </c>
      <c r="AD237">
        <v>3.927</v>
      </c>
      <c r="AE237" s="5">
        <v>45296</v>
      </c>
      <c r="AF237">
        <v>3.7556</v>
      </c>
      <c r="AG237" s="5">
        <v>45296</v>
      </c>
      <c r="AH237">
        <v>3.6514</v>
      </c>
      <c r="AI237" s="5">
        <v>45296</v>
      </c>
      <c r="AJ237">
        <v>3.5881</v>
      </c>
      <c r="AK237" s="5">
        <v>45296</v>
      </c>
      <c r="AL237">
        <v>3.5602</v>
      </c>
      <c r="AM237" s="5">
        <v>45296</v>
      </c>
      <c r="AN237">
        <v>3.5502</v>
      </c>
      <c r="AO237" s="5">
        <v>45296</v>
      </c>
      <c r="AP237">
        <v>3.5567</v>
      </c>
      <c r="AQ237" s="5">
        <v>45296</v>
      </c>
      <c r="AR237">
        <v>3.5722</v>
      </c>
      <c r="AS237" s="5">
        <v>45296</v>
      </c>
      <c r="AT237">
        <v>3.612</v>
      </c>
      <c r="AU237" s="5">
        <v>45296</v>
      </c>
      <c r="AV237">
        <v>3.657</v>
      </c>
      <c r="AW237" s="5">
        <v>45296</v>
      </c>
      <c r="AX237">
        <v>3.6872</v>
      </c>
      <c r="AY237" s="5">
        <v>45296</v>
      </c>
      <c r="AZ237">
        <v>3.6807</v>
      </c>
      <c r="BA237" s="5">
        <v>45296</v>
      </c>
      <c r="BB237">
        <v>3.6472</v>
      </c>
      <c r="BC237" s="5">
        <v>45289</v>
      </c>
      <c r="BD237">
        <v>3.24554</v>
      </c>
      <c r="BE237" s="5">
        <v>45289</v>
      </c>
      <c r="BF237">
        <v>3.1075</v>
      </c>
    </row>
    <row r="238" spans="1:58">
      <c r="A238" s="5">
        <v>45299</v>
      </c>
      <c r="B238">
        <v>5.189</v>
      </c>
      <c r="C238" s="5">
        <v>45296</v>
      </c>
      <c r="D238">
        <v>5.1912</v>
      </c>
      <c r="E238" s="5">
        <v>45296</v>
      </c>
      <c r="F238">
        <v>5.1969</v>
      </c>
      <c r="G238" s="5">
        <v>45299</v>
      </c>
      <c r="H238">
        <v>5.2052</v>
      </c>
      <c r="I238" s="5">
        <v>45299</v>
      </c>
      <c r="J238">
        <v>5.17899</v>
      </c>
      <c r="K238" s="5">
        <v>45299</v>
      </c>
      <c r="L238">
        <v>5.14967</v>
      </c>
      <c r="M238" s="5">
        <v>45299</v>
      </c>
      <c r="N238">
        <v>5.11082</v>
      </c>
      <c r="O238" s="5">
        <v>45299</v>
      </c>
      <c r="P238">
        <v>5.0577</v>
      </c>
      <c r="Q238" s="5">
        <v>45299</v>
      </c>
      <c r="R238">
        <v>5.0047</v>
      </c>
      <c r="S238" s="5">
        <v>45299</v>
      </c>
      <c r="T238">
        <v>4.9512</v>
      </c>
      <c r="U238" s="5">
        <v>45299</v>
      </c>
      <c r="V238">
        <v>4.8876</v>
      </c>
      <c r="W238" s="5">
        <v>45299</v>
      </c>
      <c r="X238">
        <v>4.8274</v>
      </c>
      <c r="Y238" s="5">
        <v>45299</v>
      </c>
      <c r="Z238">
        <v>4.45288</v>
      </c>
      <c r="AA238" s="5">
        <v>45299</v>
      </c>
      <c r="AB238">
        <v>4.2072</v>
      </c>
      <c r="AC238" s="5">
        <v>45299</v>
      </c>
      <c r="AD238">
        <v>3.8888</v>
      </c>
      <c r="AE238" s="5">
        <v>45299</v>
      </c>
      <c r="AF238">
        <v>3.7214</v>
      </c>
      <c r="AG238" s="5">
        <v>45299</v>
      </c>
      <c r="AH238">
        <v>3.6224</v>
      </c>
      <c r="AI238" s="5">
        <v>45299</v>
      </c>
      <c r="AJ238">
        <v>3.562</v>
      </c>
      <c r="AK238" s="5">
        <v>45299</v>
      </c>
      <c r="AL238">
        <v>3.532</v>
      </c>
      <c r="AM238" s="5">
        <v>45299</v>
      </c>
      <c r="AN238">
        <v>3.52345</v>
      </c>
      <c r="AO238" s="5">
        <v>45299</v>
      </c>
      <c r="AP238">
        <v>3.53256</v>
      </c>
      <c r="AQ238" s="5">
        <v>45299</v>
      </c>
      <c r="AR238">
        <v>3.551</v>
      </c>
      <c r="AS238" s="5">
        <v>45299</v>
      </c>
      <c r="AT238">
        <v>3.5934</v>
      </c>
      <c r="AU238" s="5">
        <v>45299</v>
      </c>
      <c r="AV238">
        <v>3.6404</v>
      </c>
      <c r="AW238" s="5">
        <v>45299</v>
      </c>
      <c r="AX238">
        <v>3.6731</v>
      </c>
      <c r="AY238" s="5">
        <v>45299</v>
      </c>
      <c r="AZ238">
        <v>3.66787</v>
      </c>
      <c r="BA238" s="5">
        <v>45299</v>
      </c>
      <c r="BB238">
        <v>3.63785</v>
      </c>
      <c r="BC238" s="5">
        <v>45293</v>
      </c>
      <c r="BD238">
        <v>3.3845</v>
      </c>
      <c r="BE238" s="5">
        <v>45293</v>
      </c>
      <c r="BF238">
        <v>3.2515</v>
      </c>
    </row>
    <row r="239" spans="1:58">
      <c r="A239" s="5">
        <v>45300</v>
      </c>
      <c r="B239">
        <v>5.1898</v>
      </c>
      <c r="C239" s="5">
        <v>45299</v>
      </c>
      <c r="D239">
        <v>5.1915</v>
      </c>
      <c r="E239" s="5">
        <v>45299</v>
      </c>
      <c r="F239">
        <v>5.1965</v>
      </c>
      <c r="G239" s="5">
        <v>45300</v>
      </c>
      <c r="H239">
        <v>5.2046</v>
      </c>
      <c r="I239" s="5">
        <v>45300</v>
      </c>
      <c r="J239">
        <v>5.1787</v>
      </c>
      <c r="K239" s="5">
        <v>45300</v>
      </c>
      <c r="L239">
        <v>5.1487</v>
      </c>
      <c r="M239" s="5">
        <v>45300</v>
      </c>
      <c r="N239">
        <v>5.1101</v>
      </c>
      <c r="O239" s="5">
        <v>45300</v>
      </c>
      <c r="P239">
        <v>5.05973</v>
      </c>
      <c r="Q239" s="5">
        <v>45300</v>
      </c>
      <c r="R239">
        <v>5.00638</v>
      </c>
      <c r="S239" s="5">
        <v>45300</v>
      </c>
      <c r="T239">
        <v>4.95</v>
      </c>
      <c r="U239" s="5">
        <v>45300</v>
      </c>
      <c r="V239">
        <v>4.89507</v>
      </c>
      <c r="W239" s="5">
        <v>45300</v>
      </c>
      <c r="X239">
        <v>4.8352</v>
      </c>
      <c r="Y239" s="5">
        <v>45300</v>
      </c>
      <c r="Z239">
        <v>4.4675</v>
      </c>
      <c r="AA239" s="5">
        <v>45300</v>
      </c>
      <c r="AB239">
        <v>4.2219</v>
      </c>
      <c r="AC239" s="5">
        <v>45300</v>
      </c>
      <c r="AD239">
        <v>3.9019</v>
      </c>
      <c r="AE239" s="5">
        <v>45300</v>
      </c>
      <c r="AF239">
        <v>3.7268</v>
      </c>
      <c r="AG239" s="5">
        <v>45300</v>
      </c>
      <c r="AH239">
        <v>3.621</v>
      </c>
      <c r="AI239" s="5">
        <v>45300</v>
      </c>
      <c r="AJ239">
        <v>3.56</v>
      </c>
      <c r="AK239" s="5">
        <v>45300</v>
      </c>
      <c r="AL239">
        <v>3.53172</v>
      </c>
      <c r="AM239" s="5">
        <v>45300</v>
      </c>
      <c r="AN239">
        <v>3.52565</v>
      </c>
      <c r="AO239" s="5">
        <v>45300</v>
      </c>
      <c r="AP239">
        <v>3.534</v>
      </c>
      <c r="AQ239" s="5">
        <v>45300</v>
      </c>
      <c r="AR239">
        <v>3.55219</v>
      </c>
      <c r="AS239" s="5">
        <v>45300</v>
      </c>
      <c r="AT239">
        <v>3.59417</v>
      </c>
      <c r="AU239" s="5">
        <v>45300</v>
      </c>
      <c r="AV239">
        <v>3.64206</v>
      </c>
      <c r="AW239" s="5">
        <v>45300</v>
      </c>
      <c r="AX239">
        <v>3.67494</v>
      </c>
      <c r="AY239" s="5">
        <v>45300</v>
      </c>
      <c r="AZ239">
        <v>3.67006</v>
      </c>
      <c r="BA239" s="5">
        <v>45300</v>
      </c>
      <c r="BB239">
        <v>3.64019</v>
      </c>
      <c r="BC239" s="5">
        <v>45294</v>
      </c>
      <c r="BD239">
        <v>3.3895</v>
      </c>
      <c r="BE239" s="5">
        <v>45294</v>
      </c>
      <c r="BF239">
        <v>3.2585</v>
      </c>
    </row>
    <row r="240" spans="1:58">
      <c r="A240" s="5">
        <v>45301</v>
      </c>
      <c r="B240">
        <v>5.189</v>
      </c>
      <c r="C240" s="5">
        <v>45300</v>
      </c>
      <c r="D240">
        <v>5.1923</v>
      </c>
      <c r="E240" s="5">
        <v>45300</v>
      </c>
      <c r="F240">
        <v>5.196</v>
      </c>
      <c r="G240" s="5">
        <v>45301</v>
      </c>
      <c r="H240">
        <v>5.204</v>
      </c>
      <c r="I240" s="5">
        <v>45301</v>
      </c>
      <c r="J240">
        <v>5.1807</v>
      </c>
      <c r="K240" s="5">
        <v>45301</v>
      </c>
      <c r="L240">
        <v>5.1508</v>
      </c>
      <c r="M240" s="5">
        <v>45301</v>
      </c>
      <c r="N240">
        <v>5.1094</v>
      </c>
      <c r="O240" s="5">
        <v>45301</v>
      </c>
      <c r="P240">
        <v>5.0651</v>
      </c>
      <c r="Q240" s="5">
        <v>45301</v>
      </c>
      <c r="R240">
        <v>5.0135</v>
      </c>
      <c r="S240" s="5">
        <v>45301</v>
      </c>
      <c r="T240">
        <v>4.9613</v>
      </c>
      <c r="U240" s="5">
        <v>45301</v>
      </c>
      <c r="V240">
        <v>4.9071</v>
      </c>
      <c r="W240" s="5">
        <v>45301</v>
      </c>
      <c r="X240">
        <v>4.8524</v>
      </c>
      <c r="Y240" s="5">
        <v>45301</v>
      </c>
      <c r="Z240">
        <v>4.49424</v>
      </c>
      <c r="AA240" s="5">
        <v>45301</v>
      </c>
      <c r="AB240">
        <v>4.25588</v>
      </c>
      <c r="AC240" s="5">
        <v>45301</v>
      </c>
      <c r="AD240">
        <v>3.94254</v>
      </c>
      <c r="AE240" s="5">
        <v>45301</v>
      </c>
      <c r="AF240">
        <v>3.76255</v>
      </c>
      <c r="AG240" s="5">
        <v>45301</v>
      </c>
      <c r="AH240">
        <v>3.6515</v>
      </c>
      <c r="AI240" s="5">
        <v>45301</v>
      </c>
      <c r="AJ240">
        <v>3.58709</v>
      </c>
      <c r="AK240" s="5">
        <v>45301</v>
      </c>
      <c r="AL240">
        <v>3.5577</v>
      </c>
      <c r="AM240" s="5">
        <v>45301</v>
      </c>
      <c r="AN240">
        <v>3.549</v>
      </c>
      <c r="AO240" s="5">
        <v>45301</v>
      </c>
      <c r="AP240">
        <v>3.55845</v>
      </c>
      <c r="AQ240" s="5">
        <v>45301</v>
      </c>
      <c r="AR240">
        <v>3.572</v>
      </c>
      <c r="AS240" s="5">
        <v>45301</v>
      </c>
      <c r="AT240">
        <v>3.61553</v>
      </c>
      <c r="AU240" s="5">
        <v>45301</v>
      </c>
      <c r="AV240">
        <v>3.65953</v>
      </c>
      <c r="AW240" s="5">
        <v>45301</v>
      </c>
      <c r="AX240">
        <v>3.69435</v>
      </c>
      <c r="AY240" s="5">
        <v>45301</v>
      </c>
      <c r="AZ240">
        <v>3.68607</v>
      </c>
      <c r="BA240" s="5">
        <v>45301</v>
      </c>
      <c r="BB240">
        <v>3.6576</v>
      </c>
      <c r="BC240" s="5">
        <v>45295</v>
      </c>
      <c r="BD240">
        <v>3.49482</v>
      </c>
      <c r="BE240" s="5">
        <v>45295</v>
      </c>
      <c r="BF240">
        <v>3.36632</v>
      </c>
    </row>
    <row r="241" spans="1:58">
      <c r="A241" s="5">
        <v>45302</v>
      </c>
      <c r="B241">
        <v>5.1895</v>
      </c>
      <c r="C241" s="5">
        <v>45301</v>
      </c>
      <c r="D241">
        <v>5.1915</v>
      </c>
      <c r="E241" s="5">
        <v>45301</v>
      </c>
      <c r="F241">
        <v>5.1963</v>
      </c>
      <c r="G241" s="5">
        <v>45302</v>
      </c>
      <c r="H241">
        <v>5.2049</v>
      </c>
      <c r="I241" s="5">
        <v>45302</v>
      </c>
      <c r="J241">
        <v>5.17178</v>
      </c>
      <c r="K241" s="5">
        <v>45302</v>
      </c>
      <c r="L241">
        <v>5.1382</v>
      </c>
      <c r="M241" s="5">
        <v>45302</v>
      </c>
      <c r="N241">
        <v>5.0948</v>
      </c>
      <c r="O241" s="5">
        <v>45302</v>
      </c>
      <c r="P241">
        <v>5.0471</v>
      </c>
      <c r="Q241" s="5">
        <v>45302</v>
      </c>
      <c r="R241">
        <v>4.994</v>
      </c>
      <c r="S241" s="5">
        <v>45302</v>
      </c>
      <c r="T241">
        <v>4.9428</v>
      </c>
      <c r="U241" s="5">
        <v>45302</v>
      </c>
      <c r="V241">
        <v>4.8863</v>
      </c>
      <c r="W241" s="5">
        <v>45302</v>
      </c>
      <c r="X241">
        <v>4.82625</v>
      </c>
      <c r="Y241" s="5">
        <v>45302</v>
      </c>
      <c r="Z241">
        <v>4.47214</v>
      </c>
      <c r="AA241" s="5">
        <v>45302</v>
      </c>
      <c r="AB241">
        <v>4.23425</v>
      </c>
      <c r="AC241" s="5">
        <v>45302</v>
      </c>
      <c r="AD241">
        <v>3.92938</v>
      </c>
      <c r="AE241" s="5">
        <v>45302</v>
      </c>
      <c r="AF241">
        <v>3.76338</v>
      </c>
      <c r="AG241" s="5">
        <v>45302</v>
      </c>
      <c r="AH241">
        <v>3.66815</v>
      </c>
      <c r="AI241" s="5">
        <v>45302</v>
      </c>
      <c r="AJ241">
        <v>3.60942</v>
      </c>
      <c r="AK241" s="5">
        <v>45302</v>
      </c>
      <c r="AL241">
        <v>3.58084</v>
      </c>
      <c r="AM241" s="5">
        <v>45302</v>
      </c>
      <c r="AN241">
        <v>3.5785</v>
      </c>
      <c r="AO241" s="5">
        <v>45302</v>
      </c>
      <c r="AP241">
        <v>3.58644</v>
      </c>
      <c r="AQ241" s="5">
        <v>45302</v>
      </c>
      <c r="AR241">
        <v>3.6037</v>
      </c>
      <c r="AS241" s="5">
        <v>45302</v>
      </c>
      <c r="AT241">
        <v>3.6439</v>
      </c>
      <c r="AU241" s="5">
        <v>45302</v>
      </c>
      <c r="AV241">
        <v>3.69011</v>
      </c>
      <c r="AW241" s="5">
        <v>45302</v>
      </c>
      <c r="AX241">
        <v>3.72365</v>
      </c>
      <c r="AY241" s="5">
        <v>45302</v>
      </c>
      <c r="AZ241">
        <v>3.719</v>
      </c>
      <c r="BA241" s="5">
        <v>45302</v>
      </c>
      <c r="BB241">
        <v>3.69006</v>
      </c>
      <c r="BC241" s="5">
        <v>45296</v>
      </c>
      <c r="BD241">
        <v>3.5483</v>
      </c>
      <c r="BE241" s="5">
        <v>45296</v>
      </c>
      <c r="BF241">
        <v>3.4198</v>
      </c>
    </row>
    <row r="242" spans="1:58">
      <c r="A242" s="5">
        <v>45303</v>
      </c>
      <c r="B242">
        <v>5.1892</v>
      </c>
      <c r="C242" s="5">
        <v>45302</v>
      </c>
      <c r="D242">
        <v>5.192</v>
      </c>
      <c r="E242" s="5">
        <v>45302</v>
      </c>
      <c r="F242">
        <v>5.1969</v>
      </c>
      <c r="G242" s="5">
        <v>45303</v>
      </c>
      <c r="H242">
        <v>5.2037</v>
      </c>
      <c r="I242" s="5">
        <v>45303</v>
      </c>
      <c r="J242">
        <v>5.1547</v>
      </c>
      <c r="K242" s="5">
        <v>45303</v>
      </c>
      <c r="L242">
        <v>5.1102</v>
      </c>
      <c r="M242" s="5">
        <v>45303</v>
      </c>
      <c r="N242">
        <v>5.0579</v>
      </c>
      <c r="O242" s="5">
        <v>45303</v>
      </c>
      <c r="P242">
        <v>4.9991</v>
      </c>
      <c r="Q242" s="5">
        <v>45303</v>
      </c>
      <c r="R242">
        <v>4.9342</v>
      </c>
      <c r="S242" s="5">
        <v>45303</v>
      </c>
      <c r="T242">
        <v>4.88</v>
      </c>
      <c r="U242" s="5">
        <v>45303</v>
      </c>
      <c r="V242">
        <v>4.8181</v>
      </c>
      <c r="W242" s="5">
        <v>45303</v>
      </c>
      <c r="X242">
        <v>4.7553</v>
      </c>
      <c r="Y242" s="5">
        <v>45303</v>
      </c>
      <c r="Z242">
        <v>4.3801</v>
      </c>
      <c r="AA242" s="5">
        <v>45303</v>
      </c>
      <c r="AB242">
        <v>4.1397</v>
      </c>
      <c r="AC242" s="5">
        <v>45303</v>
      </c>
      <c r="AD242">
        <v>3.8369</v>
      </c>
      <c r="AE242" s="5">
        <v>45303</v>
      </c>
      <c r="AF242">
        <v>3.6708</v>
      </c>
      <c r="AG242" s="5">
        <v>45303</v>
      </c>
      <c r="AH242">
        <v>3.5742</v>
      </c>
      <c r="AI242" s="5">
        <v>45303</v>
      </c>
      <c r="AJ242">
        <v>3.522</v>
      </c>
      <c r="AK242" s="5">
        <v>45303</v>
      </c>
      <c r="AL242">
        <v>3.5036</v>
      </c>
      <c r="AM242" s="5">
        <v>45303</v>
      </c>
      <c r="AN242">
        <v>3.5029</v>
      </c>
      <c r="AO242" s="5">
        <v>45303</v>
      </c>
      <c r="AP242">
        <v>3.5167</v>
      </c>
      <c r="AQ242" s="5">
        <v>45303</v>
      </c>
      <c r="AR242">
        <v>3.5382</v>
      </c>
      <c r="AS242" s="5">
        <v>45303</v>
      </c>
      <c r="AT242">
        <v>3.5848</v>
      </c>
      <c r="AU242" s="5">
        <v>45303</v>
      </c>
      <c r="AV242">
        <v>3.6384</v>
      </c>
      <c r="AW242" s="5">
        <v>45303</v>
      </c>
      <c r="AX242">
        <v>3.6815</v>
      </c>
      <c r="AY242" s="5">
        <v>45303</v>
      </c>
      <c r="AZ242">
        <v>3.6825</v>
      </c>
      <c r="BA242" s="5">
        <v>45303</v>
      </c>
      <c r="BB242">
        <v>3.6495</v>
      </c>
      <c r="BC242" s="5">
        <v>45299</v>
      </c>
      <c r="BD242">
        <v>3.5391</v>
      </c>
      <c r="BE242" s="5">
        <v>45299</v>
      </c>
      <c r="BF242">
        <v>3.412</v>
      </c>
    </row>
    <row r="243" spans="1:58">
      <c r="A243" s="5">
        <v>45306</v>
      </c>
      <c r="B243">
        <v>5.1898</v>
      </c>
      <c r="C243" s="5">
        <v>45303</v>
      </c>
      <c r="D243">
        <v>5.1918</v>
      </c>
      <c r="E243" s="5">
        <v>45303</v>
      </c>
      <c r="F243">
        <v>5.1961</v>
      </c>
      <c r="G243" s="5">
        <v>45306</v>
      </c>
      <c r="H243">
        <v>5.2019</v>
      </c>
      <c r="I243" s="5">
        <v>45306</v>
      </c>
      <c r="J243">
        <v>5.1554</v>
      </c>
      <c r="K243" s="5">
        <v>45306</v>
      </c>
      <c r="L243">
        <v>5.10886</v>
      </c>
      <c r="M243" s="5">
        <v>45306</v>
      </c>
      <c r="N243">
        <v>5.0524</v>
      </c>
      <c r="O243" s="5">
        <v>45306</v>
      </c>
      <c r="P243">
        <v>4.9919</v>
      </c>
      <c r="Q243" s="5">
        <v>45306</v>
      </c>
      <c r="R243">
        <v>4.9293</v>
      </c>
      <c r="S243" s="5">
        <v>45306</v>
      </c>
      <c r="T243">
        <v>4.8688</v>
      </c>
      <c r="U243" s="5">
        <v>45306</v>
      </c>
      <c r="V243">
        <v>4.8049</v>
      </c>
      <c r="W243" s="5">
        <v>45306</v>
      </c>
      <c r="X243">
        <v>4.74274</v>
      </c>
      <c r="Y243" s="5">
        <v>45306</v>
      </c>
      <c r="Z243">
        <v>4.36683</v>
      </c>
      <c r="AA243" s="5">
        <v>45306</v>
      </c>
      <c r="AB243">
        <v>4.11714</v>
      </c>
      <c r="AC243" s="5">
        <v>45306</v>
      </c>
      <c r="AD243">
        <v>3.80691</v>
      </c>
      <c r="AE243" s="5">
        <v>45306</v>
      </c>
      <c r="AF243">
        <v>3.648</v>
      </c>
      <c r="AG243" s="5">
        <v>45306</v>
      </c>
      <c r="AH243">
        <v>3.5535</v>
      </c>
      <c r="AI243" s="5">
        <v>45306</v>
      </c>
      <c r="AJ243">
        <v>3.50842</v>
      </c>
      <c r="AK243" s="5">
        <v>45306</v>
      </c>
      <c r="AL243">
        <v>3.4945</v>
      </c>
      <c r="AM243" s="5">
        <v>45306</v>
      </c>
      <c r="AN243">
        <v>3.50083</v>
      </c>
      <c r="AO243" s="5">
        <v>45306</v>
      </c>
      <c r="AP243">
        <v>3.5175</v>
      </c>
      <c r="AQ243" s="5">
        <v>45306</v>
      </c>
      <c r="AR243">
        <v>3.543</v>
      </c>
      <c r="AS243" s="5">
        <v>45306</v>
      </c>
      <c r="AT243">
        <v>3.594</v>
      </c>
      <c r="AU243" s="5">
        <v>45306</v>
      </c>
      <c r="AV243">
        <v>3.6497</v>
      </c>
      <c r="AW243" s="5">
        <v>45306</v>
      </c>
      <c r="AX243">
        <v>3.6917</v>
      </c>
      <c r="AY243" s="5">
        <v>45306</v>
      </c>
      <c r="AZ243">
        <v>3.6942</v>
      </c>
      <c r="BA243" s="5">
        <v>45306</v>
      </c>
      <c r="BB243">
        <v>3.6697</v>
      </c>
      <c r="BC243" s="5">
        <v>45300</v>
      </c>
      <c r="BD243">
        <v>3.5415</v>
      </c>
      <c r="BE243" s="5">
        <v>45300</v>
      </c>
      <c r="BF243">
        <v>3.41881</v>
      </c>
    </row>
    <row r="244" spans="1:58">
      <c r="A244" s="5">
        <v>45307</v>
      </c>
      <c r="B244">
        <v>5.1895</v>
      </c>
      <c r="C244" s="5">
        <v>45306</v>
      </c>
      <c r="D244">
        <v>5.1923</v>
      </c>
      <c r="E244" s="5">
        <v>45306</v>
      </c>
      <c r="F244">
        <v>5.1944</v>
      </c>
      <c r="G244" s="5">
        <v>45307</v>
      </c>
      <c r="H244">
        <v>5.2076</v>
      </c>
      <c r="I244" s="5">
        <v>45307</v>
      </c>
      <c r="J244">
        <v>5.16469</v>
      </c>
      <c r="K244" s="5">
        <v>45307</v>
      </c>
      <c r="L244">
        <v>5.11896</v>
      </c>
      <c r="M244" s="5">
        <v>45307</v>
      </c>
      <c r="N244">
        <v>5.0631</v>
      </c>
      <c r="O244" s="5">
        <v>45307</v>
      </c>
      <c r="P244">
        <v>5.00542</v>
      </c>
      <c r="Q244" s="5">
        <v>45307</v>
      </c>
      <c r="R244">
        <v>4.9427</v>
      </c>
      <c r="S244" s="5">
        <v>45307</v>
      </c>
      <c r="T244">
        <v>4.8786</v>
      </c>
      <c r="U244" s="5">
        <v>45307</v>
      </c>
      <c r="V244">
        <v>4.82262</v>
      </c>
      <c r="W244" s="5">
        <v>45307</v>
      </c>
      <c r="X244">
        <v>4.7593</v>
      </c>
      <c r="Y244" s="5">
        <v>45307</v>
      </c>
      <c r="Z244">
        <v>4.387</v>
      </c>
      <c r="AA244" s="5">
        <v>45307</v>
      </c>
      <c r="AB244">
        <v>4.14044</v>
      </c>
      <c r="AC244" s="5">
        <v>45307</v>
      </c>
      <c r="AD244">
        <v>3.828</v>
      </c>
      <c r="AE244" s="5">
        <v>45307</v>
      </c>
      <c r="AF244">
        <v>3.6699</v>
      </c>
      <c r="AG244" s="5">
        <v>45307</v>
      </c>
      <c r="AH244">
        <v>3.577</v>
      </c>
      <c r="AI244" s="5">
        <v>45307</v>
      </c>
      <c r="AJ244">
        <v>3.53369</v>
      </c>
      <c r="AK244" s="5">
        <v>45307</v>
      </c>
      <c r="AL244">
        <v>3.5197</v>
      </c>
      <c r="AM244" s="5">
        <v>45307</v>
      </c>
      <c r="AN244">
        <v>3.52887</v>
      </c>
      <c r="AO244" s="5">
        <v>45307</v>
      </c>
      <c r="AP244">
        <v>3.5459</v>
      </c>
      <c r="AQ244" s="5">
        <v>45307</v>
      </c>
      <c r="AR244">
        <v>3.57587</v>
      </c>
      <c r="AS244" s="5">
        <v>45307</v>
      </c>
      <c r="AT244">
        <v>3.6276</v>
      </c>
      <c r="AU244" s="5">
        <v>45307</v>
      </c>
      <c r="AV244">
        <v>3.69249</v>
      </c>
      <c r="AW244" s="5">
        <v>45307</v>
      </c>
      <c r="AX244">
        <v>3.7378</v>
      </c>
      <c r="AY244" s="5">
        <v>45307</v>
      </c>
      <c r="AZ244">
        <v>3.749</v>
      </c>
      <c r="BA244" s="5">
        <v>45307</v>
      </c>
      <c r="BB244">
        <v>3.728</v>
      </c>
      <c r="BC244" s="5">
        <v>45301</v>
      </c>
      <c r="BD244">
        <v>3.55888</v>
      </c>
      <c r="BE244" s="5">
        <v>45301</v>
      </c>
      <c r="BF244">
        <v>3.437</v>
      </c>
    </row>
    <row r="245" spans="1:58">
      <c r="A245" s="5">
        <v>45308</v>
      </c>
      <c r="B245">
        <v>5.19</v>
      </c>
      <c r="C245" s="5">
        <v>45307</v>
      </c>
      <c r="D245">
        <v>5.192</v>
      </c>
      <c r="E245" s="5">
        <v>45307</v>
      </c>
      <c r="F245">
        <v>5.1971</v>
      </c>
      <c r="G245" s="5">
        <v>45308</v>
      </c>
      <c r="H245">
        <v>5.20781</v>
      </c>
      <c r="I245" s="5">
        <v>45308</v>
      </c>
      <c r="J245">
        <v>5.19811</v>
      </c>
      <c r="K245" s="5">
        <v>45308</v>
      </c>
      <c r="L245">
        <v>5.16994</v>
      </c>
      <c r="M245" s="5">
        <v>45308</v>
      </c>
      <c r="N245">
        <v>5.13118</v>
      </c>
      <c r="O245" s="5">
        <v>45308</v>
      </c>
      <c r="P245">
        <v>5.09492</v>
      </c>
      <c r="Q245" s="5">
        <v>45308</v>
      </c>
      <c r="R245">
        <v>5.04998</v>
      </c>
      <c r="S245" s="5">
        <v>45308</v>
      </c>
      <c r="T245">
        <v>5.00404</v>
      </c>
      <c r="U245" s="5">
        <v>45308</v>
      </c>
      <c r="V245">
        <v>4.96046</v>
      </c>
      <c r="W245" s="5">
        <v>45308</v>
      </c>
      <c r="X245">
        <v>4.90387</v>
      </c>
      <c r="Y245" s="5">
        <v>45308</v>
      </c>
      <c r="Z245">
        <v>4.566</v>
      </c>
      <c r="AA245" s="5">
        <v>45308</v>
      </c>
      <c r="AB245">
        <v>4.34575</v>
      </c>
      <c r="AC245" s="5">
        <v>45308</v>
      </c>
      <c r="AD245">
        <v>4.0537</v>
      </c>
      <c r="AE245" s="5">
        <v>45308</v>
      </c>
      <c r="AF245">
        <v>3.892</v>
      </c>
      <c r="AG245" s="5">
        <v>45308</v>
      </c>
      <c r="AH245">
        <v>3.791</v>
      </c>
      <c r="AI245" s="5">
        <v>45308</v>
      </c>
      <c r="AJ245">
        <v>3.735</v>
      </c>
      <c r="AK245" s="5">
        <v>45308</v>
      </c>
      <c r="AL245">
        <v>3.71622</v>
      </c>
      <c r="AM245" s="5">
        <v>45308</v>
      </c>
      <c r="AN245">
        <v>3.71533</v>
      </c>
      <c r="AO245" s="5">
        <v>45308</v>
      </c>
      <c r="AP245">
        <v>3.7275</v>
      </c>
      <c r="AQ245" s="5">
        <v>45308</v>
      </c>
      <c r="AR245">
        <v>3.74727</v>
      </c>
      <c r="AS245" s="5">
        <v>45308</v>
      </c>
      <c r="AT245">
        <v>3.79333</v>
      </c>
      <c r="AU245" s="5">
        <v>45308</v>
      </c>
      <c r="AV245">
        <v>3.84461</v>
      </c>
      <c r="AW245" s="5">
        <v>45308</v>
      </c>
      <c r="AX245">
        <v>3.88152</v>
      </c>
      <c r="AY245" s="5">
        <v>45308</v>
      </c>
      <c r="AZ245">
        <v>3.88045</v>
      </c>
      <c r="BA245" s="5">
        <v>45308</v>
      </c>
      <c r="BB245">
        <v>3.85332</v>
      </c>
      <c r="BC245" s="5">
        <v>45302</v>
      </c>
      <c r="BD245">
        <v>3.59512</v>
      </c>
      <c r="BE245" s="5">
        <v>45302</v>
      </c>
      <c r="BF245">
        <v>3.47589</v>
      </c>
    </row>
    <row r="246" spans="1:58">
      <c r="A246" s="5">
        <v>45309</v>
      </c>
      <c r="B246">
        <v>5.19</v>
      </c>
      <c r="C246" s="5">
        <v>45308</v>
      </c>
      <c r="D246">
        <v>5.1925</v>
      </c>
      <c r="E246" s="5">
        <v>45308</v>
      </c>
      <c r="F246">
        <v>5.1985</v>
      </c>
      <c r="G246" s="5">
        <v>45309</v>
      </c>
      <c r="H246">
        <v>5.20679</v>
      </c>
      <c r="I246" s="5">
        <v>45309</v>
      </c>
      <c r="J246">
        <v>5.19328</v>
      </c>
      <c r="K246" s="5">
        <v>45309</v>
      </c>
      <c r="L246">
        <v>5.16047</v>
      </c>
      <c r="M246" s="5">
        <v>45309</v>
      </c>
      <c r="N246">
        <v>5.11753</v>
      </c>
      <c r="O246" s="5">
        <v>45309</v>
      </c>
      <c r="P246">
        <v>5.0769</v>
      </c>
      <c r="Q246" s="5">
        <v>45309</v>
      </c>
      <c r="R246">
        <v>5.0269</v>
      </c>
      <c r="S246" s="5">
        <v>45309</v>
      </c>
      <c r="T246">
        <v>4.9784</v>
      </c>
      <c r="U246" s="5">
        <v>45309</v>
      </c>
      <c r="V246">
        <v>4.92886</v>
      </c>
      <c r="W246" s="5">
        <v>45309</v>
      </c>
      <c r="X246">
        <v>4.87015</v>
      </c>
      <c r="Y246" s="5">
        <v>45309</v>
      </c>
      <c r="Z246">
        <v>4.53401</v>
      </c>
      <c r="AA246" s="5">
        <v>45309</v>
      </c>
      <c r="AB246">
        <v>4.30138</v>
      </c>
      <c r="AC246" s="5">
        <v>45309</v>
      </c>
      <c r="AD246">
        <v>4.00387</v>
      </c>
      <c r="AE246" s="5">
        <v>45309</v>
      </c>
      <c r="AF246">
        <v>3.83502</v>
      </c>
      <c r="AG246" s="5">
        <v>45309</v>
      </c>
      <c r="AH246">
        <v>3.7335</v>
      </c>
      <c r="AI246" s="5">
        <v>45309</v>
      </c>
      <c r="AJ246">
        <v>3.68071</v>
      </c>
      <c r="AK246" s="5">
        <v>45309</v>
      </c>
      <c r="AL246">
        <v>3.66007</v>
      </c>
      <c r="AM246" s="5">
        <v>45309</v>
      </c>
      <c r="AN246">
        <v>3.662</v>
      </c>
      <c r="AO246" s="5">
        <v>45309</v>
      </c>
      <c r="AP246">
        <v>3.67605</v>
      </c>
      <c r="AQ246" s="5">
        <v>45309</v>
      </c>
      <c r="AR246">
        <v>3.69811</v>
      </c>
      <c r="AS246" s="5">
        <v>45309</v>
      </c>
      <c r="AT246">
        <v>3.7475</v>
      </c>
      <c r="AU246" s="5">
        <v>45309</v>
      </c>
      <c r="AV246">
        <v>3.80203</v>
      </c>
      <c r="AW246" s="5">
        <v>45309</v>
      </c>
      <c r="AX246">
        <v>3.84511</v>
      </c>
      <c r="AY246" s="5">
        <v>45309</v>
      </c>
      <c r="AZ246">
        <v>3.84666</v>
      </c>
      <c r="BA246" s="5">
        <v>45309</v>
      </c>
      <c r="BB246">
        <v>3.82211</v>
      </c>
      <c r="BC246" s="5">
        <v>45303</v>
      </c>
      <c r="BD246">
        <v>3.5554</v>
      </c>
      <c r="BE246" s="5">
        <v>45303</v>
      </c>
      <c r="BF246">
        <v>3.4372</v>
      </c>
    </row>
    <row r="247" spans="1:58">
      <c r="A247" s="5">
        <v>45310</v>
      </c>
      <c r="B247">
        <v>5.19</v>
      </c>
      <c r="C247" s="5">
        <v>45309</v>
      </c>
      <c r="D247">
        <v>5.193</v>
      </c>
      <c r="E247" s="5">
        <v>45309</v>
      </c>
      <c r="F247">
        <v>5.19719</v>
      </c>
      <c r="G247" s="5">
        <v>45310</v>
      </c>
      <c r="H247">
        <v>5.2081</v>
      </c>
      <c r="I247" s="5">
        <v>45310</v>
      </c>
      <c r="J247">
        <v>5.192</v>
      </c>
      <c r="K247" s="5">
        <v>45310</v>
      </c>
      <c r="L247">
        <v>5.1618</v>
      </c>
      <c r="M247" s="5">
        <v>45310</v>
      </c>
      <c r="N247">
        <v>5.1226</v>
      </c>
      <c r="O247" s="5">
        <v>45310</v>
      </c>
      <c r="P247">
        <v>5.0827</v>
      </c>
      <c r="Q247" s="5">
        <v>45310</v>
      </c>
      <c r="R247">
        <v>5.0347</v>
      </c>
      <c r="S247" s="5">
        <v>45310</v>
      </c>
      <c r="T247">
        <v>4.9911</v>
      </c>
      <c r="U247" s="5">
        <v>45310</v>
      </c>
      <c r="V247">
        <v>4.9447</v>
      </c>
      <c r="W247" s="5">
        <v>45310</v>
      </c>
      <c r="X247">
        <v>4.8869</v>
      </c>
      <c r="Y247" s="5">
        <v>45310</v>
      </c>
      <c r="Z247">
        <v>4.5508</v>
      </c>
      <c r="AA247" s="5">
        <v>45310</v>
      </c>
      <c r="AB247">
        <v>4.3261</v>
      </c>
      <c r="AC247" s="5">
        <v>45310</v>
      </c>
      <c r="AD247">
        <v>4.0313</v>
      </c>
      <c r="AE247" s="5">
        <v>45310</v>
      </c>
      <c r="AF247">
        <v>3.8599</v>
      </c>
      <c r="AG247" s="5">
        <v>45310</v>
      </c>
      <c r="AH247">
        <v>3.7505</v>
      </c>
      <c r="AI247" s="5">
        <v>45310</v>
      </c>
      <c r="AJ247">
        <v>3.6947</v>
      </c>
      <c r="AK247" s="5">
        <v>45310</v>
      </c>
      <c r="AL247">
        <v>3.6696</v>
      </c>
      <c r="AM247" s="5">
        <v>45310</v>
      </c>
      <c r="AN247">
        <v>3.6657</v>
      </c>
      <c r="AO247" s="5">
        <v>45310</v>
      </c>
      <c r="AP247">
        <v>3.6735</v>
      </c>
      <c r="AQ247" s="5">
        <v>45310</v>
      </c>
      <c r="AR247">
        <v>3.6925</v>
      </c>
      <c r="AS247" s="5">
        <v>45310</v>
      </c>
      <c r="AT247">
        <v>3.7395</v>
      </c>
      <c r="AU247" s="5">
        <v>45310</v>
      </c>
      <c r="AV247">
        <v>3.792</v>
      </c>
      <c r="AW247" s="5">
        <v>45310</v>
      </c>
      <c r="AX247">
        <v>3.8303</v>
      </c>
      <c r="AY247" s="5">
        <v>45310</v>
      </c>
      <c r="AZ247">
        <v>3.8279</v>
      </c>
      <c r="BA247" s="5">
        <v>45310</v>
      </c>
      <c r="BB247">
        <v>3.8018</v>
      </c>
      <c r="BC247" s="5">
        <v>45306</v>
      </c>
      <c r="BD247">
        <v>3.5797</v>
      </c>
      <c r="BE247" s="5">
        <v>45306</v>
      </c>
      <c r="BF247">
        <v>3.4617</v>
      </c>
    </row>
    <row r="248" spans="1:58">
      <c r="A248" s="5">
        <v>45313</v>
      </c>
      <c r="B248">
        <v>5.19</v>
      </c>
      <c r="C248" s="5">
        <v>45310</v>
      </c>
      <c r="D248">
        <v>5.192</v>
      </c>
      <c r="E248" s="5">
        <v>45310</v>
      </c>
      <c r="F248">
        <v>5.1972</v>
      </c>
      <c r="G248" s="5">
        <v>45313</v>
      </c>
      <c r="H248">
        <v>5.20526</v>
      </c>
      <c r="I248" s="5">
        <v>45313</v>
      </c>
      <c r="J248">
        <v>5.1815</v>
      </c>
      <c r="K248" s="5">
        <v>45313</v>
      </c>
      <c r="L248">
        <v>5.1525</v>
      </c>
      <c r="M248" s="5">
        <v>45313</v>
      </c>
      <c r="N248">
        <v>5.1085</v>
      </c>
      <c r="O248" s="5">
        <v>45313</v>
      </c>
      <c r="P248">
        <v>5.06455</v>
      </c>
      <c r="Q248" s="5">
        <v>45313</v>
      </c>
      <c r="R248">
        <v>5.0175</v>
      </c>
      <c r="S248" s="5">
        <v>45313</v>
      </c>
      <c r="T248">
        <v>4.9685</v>
      </c>
      <c r="U248" s="5">
        <v>45313</v>
      </c>
      <c r="V248">
        <v>4.9185</v>
      </c>
      <c r="W248" s="5">
        <v>45313</v>
      </c>
      <c r="X248">
        <v>4.86955</v>
      </c>
      <c r="Y248" s="5">
        <v>45313</v>
      </c>
      <c r="Z248">
        <v>4.5335</v>
      </c>
      <c r="AA248" s="5">
        <v>45313</v>
      </c>
      <c r="AB248">
        <v>4.30768</v>
      </c>
      <c r="AC248" s="5">
        <v>45313</v>
      </c>
      <c r="AD248">
        <v>4.02085</v>
      </c>
      <c r="AE248" s="5">
        <v>45313</v>
      </c>
      <c r="AF248">
        <v>3.84598</v>
      </c>
      <c r="AG248" s="5">
        <v>45313</v>
      </c>
      <c r="AH248">
        <v>3.7452</v>
      </c>
      <c r="AI248" s="5">
        <v>45313</v>
      </c>
      <c r="AJ248">
        <v>3.68337</v>
      </c>
      <c r="AK248" s="5">
        <v>45313</v>
      </c>
      <c r="AL248">
        <v>3.65731</v>
      </c>
      <c r="AM248" s="5">
        <v>45313</v>
      </c>
      <c r="AN248">
        <v>3.653</v>
      </c>
      <c r="AO248" s="5">
        <v>45313</v>
      </c>
      <c r="AP248">
        <v>3.6628</v>
      </c>
      <c r="AQ248" s="5">
        <v>45313</v>
      </c>
      <c r="AR248">
        <v>3.68095</v>
      </c>
      <c r="AS248" s="5">
        <v>45313</v>
      </c>
      <c r="AT248">
        <v>3.725</v>
      </c>
      <c r="AU248" s="5">
        <v>45313</v>
      </c>
      <c r="AV248">
        <v>3.7745</v>
      </c>
      <c r="AW248" s="5">
        <v>45313</v>
      </c>
      <c r="AX248">
        <v>3.8102</v>
      </c>
      <c r="AY248" s="5">
        <v>45313</v>
      </c>
      <c r="AZ248">
        <v>3.80819</v>
      </c>
      <c r="BA248" s="5">
        <v>45313</v>
      </c>
      <c r="BB248">
        <v>3.7815</v>
      </c>
      <c r="BC248" s="5">
        <v>45307</v>
      </c>
      <c r="BD248">
        <v>3.6367</v>
      </c>
      <c r="BE248" s="5">
        <v>45307</v>
      </c>
      <c r="BF248">
        <v>3.5202</v>
      </c>
    </row>
    <row r="249" spans="1:58">
      <c r="A249" s="5">
        <v>45314</v>
      </c>
      <c r="B249">
        <v>5.19</v>
      </c>
      <c r="C249" s="5">
        <v>45313</v>
      </c>
      <c r="D249">
        <v>5.191</v>
      </c>
      <c r="E249" s="5">
        <v>45313</v>
      </c>
      <c r="F249">
        <v>5.196</v>
      </c>
      <c r="G249" s="5">
        <v>45314</v>
      </c>
      <c r="H249">
        <v>5.2047</v>
      </c>
      <c r="I249" s="5">
        <v>45314</v>
      </c>
      <c r="J249">
        <v>5.1915</v>
      </c>
      <c r="K249" s="5">
        <v>45314</v>
      </c>
      <c r="L249">
        <v>5.16683</v>
      </c>
      <c r="M249" s="5">
        <v>45314</v>
      </c>
      <c r="N249">
        <v>5.12917</v>
      </c>
      <c r="O249" s="5">
        <v>45314</v>
      </c>
      <c r="P249">
        <v>5.09311</v>
      </c>
      <c r="Q249" s="5">
        <v>45314</v>
      </c>
      <c r="R249">
        <v>5.05051</v>
      </c>
      <c r="S249" s="5">
        <v>45314</v>
      </c>
      <c r="T249">
        <v>5.00271</v>
      </c>
      <c r="U249" s="5">
        <v>45314</v>
      </c>
      <c r="V249">
        <v>4.96074</v>
      </c>
      <c r="W249" s="5">
        <v>45314</v>
      </c>
      <c r="X249">
        <v>4.9127</v>
      </c>
      <c r="Y249" s="5">
        <v>45314</v>
      </c>
      <c r="Z249">
        <v>4.5905</v>
      </c>
      <c r="AA249" s="5">
        <v>45314</v>
      </c>
      <c r="AB249">
        <v>4.37324</v>
      </c>
      <c r="AC249" s="5">
        <v>45314</v>
      </c>
      <c r="AD249">
        <v>4.091</v>
      </c>
      <c r="AE249" s="5">
        <v>45314</v>
      </c>
      <c r="AF249">
        <v>3.9275</v>
      </c>
      <c r="AG249" s="5">
        <v>45314</v>
      </c>
      <c r="AH249">
        <v>3.823</v>
      </c>
      <c r="AI249" s="5">
        <v>45314</v>
      </c>
      <c r="AJ249">
        <v>3.7635</v>
      </c>
      <c r="AK249" s="5">
        <v>45314</v>
      </c>
      <c r="AL249">
        <v>3.73546</v>
      </c>
      <c r="AM249" s="5">
        <v>45314</v>
      </c>
      <c r="AN249">
        <v>3.72898</v>
      </c>
      <c r="AO249" s="5">
        <v>45314</v>
      </c>
      <c r="AP249">
        <v>3.73429</v>
      </c>
      <c r="AQ249" s="5">
        <v>45314</v>
      </c>
      <c r="AR249">
        <v>3.75169</v>
      </c>
      <c r="AS249" s="5">
        <v>45314</v>
      </c>
      <c r="AT249">
        <v>3.79169</v>
      </c>
      <c r="AU249" s="5">
        <v>45314</v>
      </c>
      <c r="AV249">
        <v>3.83669</v>
      </c>
      <c r="AW249" s="5">
        <v>45314</v>
      </c>
      <c r="AX249">
        <v>3.8673</v>
      </c>
      <c r="AY249" s="5">
        <v>45314</v>
      </c>
      <c r="AZ249">
        <v>3.86743</v>
      </c>
      <c r="BA249" s="5">
        <v>45314</v>
      </c>
      <c r="BB249">
        <v>3.8333</v>
      </c>
      <c r="BC249" s="5">
        <v>45308</v>
      </c>
      <c r="BD249">
        <v>3.76257</v>
      </c>
      <c r="BE249" s="5">
        <v>45308</v>
      </c>
      <c r="BF249">
        <v>3.64632</v>
      </c>
    </row>
    <row r="250" spans="1:58">
      <c r="A250" s="5">
        <v>45315</v>
      </c>
      <c r="B250">
        <v>5.1899</v>
      </c>
      <c r="C250" s="5">
        <v>45314</v>
      </c>
      <c r="D250">
        <v>5.191</v>
      </c>
      <c r="E250" s="5">
        <v>45314</v>
      </c>
      <c r="F250">
        <v>5.19599</v>
      </c>
      <c r="G250" s="5">
        <v>45315</v>
      </c>
      <c r="H250">
        <v>5.2045</v>
      </c>
      <c r="I250" s="5">
        <v>45315</v>
      </c>
      <c r="J250">
        <v>5.19774</v>
      </c>
      <c r="K250" s="5">
        <v>45315</v>
      </c>
      <c r="L250">
        <v>5.1762</v>
      </c>
      <c r="M250" s="5">
        <v>45315</v>
      </c>
      <c r="N250">
        <v>5.1384</v>
      </c>
      <c r="O250" s="5">
        <v>45315</v>
      </c>
      <c r="P250">
        <v>5.1082</v>
      </c>
      <c r="Q250" s="5">
        <v>45315</v>
      </c>
      <c r="R250">
        <v>5.068</v>
      </c>
      <c r="S250" s="5">
        <v>45315</v>
      </c>
      <c r="T250">
        <v>5.023</v>
      </c>
      <c r="U250" s="5">
        <v>45315</v>
      </c>
      <c r="V250">
        <v>4.9809</v>
      </c>
      <c r="W250" s="5">
        <v>45315</v>
      </c>
      <c r="X250">
        <v>4.93398</v>
      </c>
      <c r="Y250" s="5">
        <v>45315</v>
      </c>
      <c r="Z250">
        <v>4.61634</v>
      </c>
      <c r="AA250" s="5">
        <v>45315</v>
      </c>
      <c r="AB250">
        <v>4.40225</v>
      </c>
      <c r="AC250" s="5">
        <v>45315</v>
      </c>
      <c r="AD250">
        <v>4.12424</v>
      </c>
      <c r="AE250" s="5">
        <v>45315</v>
      </c>
      <c r="AF250">
        <v>3.95353</v>
      </c>
      <c r="AG250" s="5">
        <v>45315</v>
      </c>
      <c r="AH250">
        <v>3.8485</v>
      </c>
      <c r="AI250" s="5">
        <v>45315</v>
      </c>
      <c r="AJ250">
        <v>3.783</v>
      </c>
      <c r="AK250" s="5">
        <v>45315</v>
      </c>
      <c r="AL250">
        <v>3.75258</v>
      </c>
      <c r="AM250" s="5">
        <v>45315</v>
      </c>
      <c r="AN250">
        <v>3.74377</v>
      </c>
      <c r="AO250" s="5">
        <v>45315</v>
      </c>
      <c r="AP250">
        <v>3.74871</v>
      </c>
      <c r="AQ250" s="5">
        <v>45315</v>
      </c>
      <c r="AR250">
        <v>3.7635</v>
      </c>
      <c r="AS250" s="5">
        <v>45315</v>
      </c>
      <c r="AT250">
        <v>3.8045</v>
      </c>
      <c r="AU250" s="5">
        <v>45315</v>
      </c>
      <c r="AV250">
        <v>3.8515</v>
      </c>
      <c r="AW250" s="5">
        <v>45315</v>
      </c>
      <c r="AX250">
        <v>3.88342</v>
      </c>
      <c r="AY250" s="5">
        <v>45315</v>
      </c>
      <c r="AZ250">
        <v>3.87842</v>
      </c>
      <c r="BA250" s="5">
        <v>45315</v>
      </c>
      <c r="BB250">
        <v>3.85042</v>
      </c>
      <c r="BC250" s="5">
        <v>45309</v>
      </c>
      <c r="BD250">
        <v>3.743</v>
      </c>
      <c r="BE250" s="5">
        <v>45309</v>
      </c>
      <c r="BF250">
        <v>3.629</v>
      </c>
    </row>
    <row r="251" spans="1:58">
      <c r="A251" s="5">
        <v>45316</v>
      </c>
      <c r="B251">
        <v>5.1895</v>
      </c>
      <c r="C251" s="5">
        <v>45315</v>
      </c>
      <c r="D251">
        <v>5.191</v>
      </c>
      <c r="E251" s="5">
        <v>45315</v>
      </c>
      <c r="F251">
        <v>5.19616</v>
      </c>
      <c r="G251" s="5">
        <v>45316</v>
      </c>
      <c r="H251">
        <v>5.2045</v>
      </c>
      <c r="I251" s="5">
        <v>45316</v>
      </c>
      <c r="J251">
        <v>5.1885</v>
      </c>
      <c r="K251" s="5">
        <v>45316</v>
      </c>
      <c r="L251">
        <v>5.16343</v>
      </c>
      <c r="M251" s="5">
        <v>45316</v>
      </c>
      <c r="N251">
        <v>5.1224</v>
      </c>
      <c r="O251" s="5">
        <v>45316</v>
      </c>
      <c r="P251">
        <v>5.0881</v>
      </c>
      <c r="Q251" s="5">
        <v>45316</v>
      </c>
      <c r="R251">
        <v>5.0459</v>
      </c>
      <c r="S251" s="5">
        <v>45316</v>
      </c>
      <c r="T251">
        <v>4.9999</v>
      </c>
      <c r="U251" s="5">
        <v>45316</v>
      </c>
      <c r="V251">
        <v>4.9512</v>
      </c>
      <c r="W251" s="5">
        <v>45316</v>
      </c>
      <c r="X251">
        <v>4.9027</v>
      </c>
      <c r="Y251" s="5">
        <v>45316</v>
      </c>
      <c r="Z251">
        <v>4.57748</v>
      </c>
      <c r="AA251" s="5">
        <v>45316</v>
      </c>
      <c r="AB251">
        <v>4.35935</v>
      </c>
      <c r="AC251" s="5">
        <v>45316</v>
      </c>
      <c r="AD251">
        <v>4.081</v>
      </c>
      <c r="AE251" s="5">
        <v>45316</v>
      </c>
      <c r="AF251">
        <v>3.9235</v>
      </c>
      <c r="AG251" s="5">
        <v>45316</v>
      </c>
      <c r="AH251">
        <v>3.82396</v>
      </c>
      <c r="AI251" s="5">
        <v>45316</v>
      </c>
      <c r="AJ251">
        <v>3.7655</v>
      </c>
      <c r="AK251" s="5">
        <v>45316</v>
      </c>
      <c r="AL251">
        <v>3.74</v>
      </c>
      <c r="AM251" s="5">
        <v>45316</v>
      </c>
      <c r="AN251">
        <v>3.7335</v>
      </c>
      <c r="AO251" s="5">
        <v>45316</v>
      </c>
      <c r="AP251">
        <v>3.7435</v>
      </c>
      <c r="AQ251" s="5">
        <v>45316</v>
      </c>
      <c r="AR251">
        <v>3.76215</v>
      </c>
      <c r="AS251" s="5">
        <v>45316</v>
      </c>
      <c r="AT251">
        <v>3.80645</v>
      </c>
      <c r="AU251" s="5">
        <v>45316</v>
      </c>
      <c r="AV251">
        <v>3.85614</v>
      </c>
      <c r="AW251" s="5">
        <v>45316</v>
      </c>
      <c r="AX251">
        <v>3.8915</v>
      </c>
      <c r="AY251" s="5">
        <v>45316</v>
      </c>
      <c r="AZ251">
        <v>3.8885</v>
      </c>
      <c r="BA251" s="5">
        <v>45316</v>
      </c>
      <c r="BB251">
        <v>3.8625</v>
      </c>
      <c r="BC251" s="5">
        <v>45310</v>
      </c>
      <c r="BD251">
        <v>3.7178</v>
      </c>
      <c r="BE251" s="5">
        <v>45310</v>
      </c>
      <c r="BF251">
        <v>3.603</v>
      </c>
    </row>
    <row r="252" spans="1:58">
      <c r="A252" s="5">
        <v>45317</v>
      </c>
      <c r="B252">
        <v>5.189</v>
      </c>
      <c r="C252" s="5">
        <v>45316</v>
      </c>
      <c r="D252">
        <v>5.1905</v>
      </c>
      <c r="E252" s="5">
        <v>45316</v>
      </c>
      <c r="F252">
        <v>5.19569</v>
      </c>
      <c r="G252" s="5">
        <v>45317</v>
      </c>
      <c r="H252">
        <v>5.2042</v>
      </c>
      <c r="I252" s="5">
        <v>45317</v>
      </c>
      <c r="J252">
        <v>5.1855</v>
      </c>
      <c r="K252" s="5">
        <v>45317</v>
      </c>
      <c r="L252">
        <v>5.1583</v>
      </c>
      <c r="M252" s="5">
        <v>45317</v>
      </c>
      <c r="N252">
        <v>5.1135</v>
      </c>
      <c r="O252" s="5">
        <v>45317</v>
      </c>
      <c r="P252">
        <v>5.0745</v>
      </c>
      <c r="Q252" s="5">
        <v>45317</v>
      </c>
      <c r="R252">
        <v>5.0269</v>
      </c>
      <c r="S252" s="5">
        <v>45317</v>
      </c>
      <c r="T252">
        <v>4.98</v>
      </c>
      <c r="U252" s="5">
        <v>45317</v>
      </c>
      <c r="V252">
        <v>4.9298</v>
      </c>
      <c r="W252" s="5">
        <v>45317</v>
      </c>
      <c r="X252">
        <v>4.8788</v>
      </c>
      <c r="Y252" s="5">
        <v>45317</v>
      </c>
      <c r="Z252">
        <v>4.5411</v>
      </c>
      <c r="AA252" s="5">
        <v>45317</v>
      </c>
      <c r="AB252">
        <v>4.3214</v>
      </c>
      <c r="AC252" s="5">
        <v>45317</v>
      </c>
      <c r="AD252">
        <v>4.0417</v>
      </c>
      <c r="AE252" s="5">
        <v>45317</v>
      </c>
      <c r="AF252">
        <v>3.8859</v>
      </c>
      <c r="AG252" s="5">
        <v>45317</v>
      </c>
      <c r="AH252">
        <v>3.78822</v>
      </c>
      <c r="AI252" s="5">
        <v>45317</v>
      </c>
      <c r="AJ252">
        <v>3.73326</v>
      </c>
      <c r="AK252" s="5">
        <v>45317</v>
      </c>
      <c r="AL252">
        <v>3.71048</v>
      </c>
      <c r="AM252" s="5">
        <v>45317</v>
      </c>
      <c r="AN252">
        <v>3.70648</v>
      </c>
      <c r="AO252" s="5">
        <v>45317</v>
      </c>
      <c r="AP252">
        <v>3.71851</v>
      </c>
      <c r="AQ252" s="5">
        <v>45317</v>
      </c>
      <c r="AR252">
        <v>3.73751</v>
      </c>
      <c r="AS252" s="5">
        <v>45317</v>
      </c>
      <c r="AT252">
        <v>3.7845</v>
      </c>
      <c r="AU252" s="5">
        <v>45317</v>
      </c>
      <c r="AV252">
        <v>3.83651</v>
      </c>
      <c r="AW252" s="5">
        <v>45317</v>
      </c>
      <c r="AX252">
        <v>3.8752</v>
      </c>
      <c r="AY252" s="5">
        <v>45317</v>
      </c>
      <c r="AZ252">
        <v>3.8735</v>
      </c>
      <c r="BA252" s="5">
        <v>45317</v>
      </c>
      <c r="BB252">
        <v>3.8472</v>
      </c>
      <c r="BC252" s="5">
        <v>45313</v>
      </c>
      <c r="BD252">
        <v>3.699</v>
      </c>
      <c r="BE252" s="5">
        <v>45313</v>
      </c>
      <c r="BF252">
        <v>3.593</v>
      </c>
    </row>
    <row r="253" spans="1:58">
      <c r="A253" s="5">
        <v>45320</v>
      </c>
      <c r="B253">
        <v>5.1875</v>
      </c>
      <c r="C253" s="5">
        <v>45317</v>
      </c>
      <c r="D253">
        <v>5.1895</v>
      </c>
      <c r="E253" s="5">
        <v>45317</v>
      </c>
      <c r="F253">
        <v>5.1963</v>
      </c>
      <c r="G253" s="5">
        <v>45320</v>
      </c>
      <c r="H253">
        <v>5.2014</v>
      </c>
      <c r="I253" s="5">
        <v>45320</v>
      </c>
      <c r="J253">
        <v>5.1722</v>
      </c>
      <c r="K253" s="5">
        <v>45320</v>
      </c>
      <c r="L253">
        <v>5.1401</v>
      </c>
      <c r="M253" s="5">
        <v>45320</v>
      </c>
      <c r="N253">
        <v>5.0902</v>
      </c>
      <c r="O253" s="5">
        <v>45320</v>
      </c>
      <c r="P253">
        <v>5.0433</v>
      </c>
      <c r="Q253" s="5">
        <v>45320</v>
      </c>
      <c r="R253">
        <v>4.9977</v>
      </c>
      <c r="S253" s="5">
        <v>45320</v>
      </c>
      <c r="T253">
        <v>4.9439</v>
      </c>
      <c r="U253" s="5">
        <v>45320</v>
      </c>
      <c r="V253">
        <v>4.8923</v>
      </c>
      <c r="W253" s="5">
        <v>45320</v>
      </c>
      <c r="X253">
        <v>4.8384</v>
      </c>
      <c r="Y253" s="5">
        <v>45320</v>
      </c>
      <c r="Z253">
        <v>4.4909</v>
      </c>
      <c r="AA253" s="5">
        <v>45320</v>
      </c>
      <c r="AB253">
        <v>4.26102</v>
      </c>
      <c r="AC253" s="5">
        <v>45320</v>
      </c>
      <c r="AD253">
        <v>3.9718</v>
      </c>
      <c r="AE253" s="5">
        <v>45320</v>
      </c>
      <c r="AF253">
        <v>3.8093</v>
      </c>
      <c r="AG253" s="5">
        <v>45320</v>
      </c>
      <c r="AH253">
        <v>3.7107</v>
      </c>
      <c r="AI253" s="5">
        <v>45320</v>
      </c>
      <c r="AJ253">
        <v>3.657</v>
      </c>
      <c r="AK253" s="5">
        <v>45320</v>
      </c>
      <c r="AL253">
        <v>3.6331</v>
      </c>
      <c r="AM253" s="5">
        <v>45320</v>
      </c>
      <c r="AN253">
        <v>3.63214</v>
      </c>
      <c r="AO253" s="5">
        <v>45320</v>
      </c>
      <c r="AP253">
        <v>3.6418</v>
      </c>
      <c r="AQ253" s="5">
        <v>45320</v>
      </c>
      <c r="AR253">
        <v>3.6624</v>
      </c>
      <c r="AS253" s="5">
        <v>45320</v>
      </c>
      <c r="AT253">
        <v>3.7106</v>
      </c>
      <c r="AU253" s="5">
        <v>45320</v>
      </c>
      <c r="AV253">
        <v>3.7645</v>
      </c>
      <c r="AW253" s="5">
        <v>45320</v>
      </c>
      <c r="AX253">
        <v>3.805</v>
      </c>
      <c r="AY253" s="5">
        <v>45320</v>
      </c>
      <c r="AZ253">
        <v>3.80943</v>
      </c>
      <c r="BA253" s="5">
        <v>45320</v>
      </c>
      <c r="BB253">
        <v>3.78543</v>
      </c>
      <c r="BC253" s="5">
        <v>45314</v>
      </c>
      <c r="BD253">
        <v>3.74822</v>
      </c>
      <c r="BE253" s="5">
        <v>45314</v>
      </c>
      <c r="BF253">
        <v>3.64222</v>
      </c>
    </row>
    <row r="254" spans="1:58">
      <c r="A254" s="5">
        <v>45321</v>
      </c>
      <c r="B254">
        <v>5.1865</v>
      </c>
      <c r="C254" s="5">
        <v>45320</v>
      </c>
      <c r="D254">
        <v>5.1891</v>
      </c>
      <c r="E254" s="5">
        <v>45320</v>
      </c>
      <c r="F254">
        <v>5.195</v>
      </c>
      <c r="G254" s="5">
        <v>45321</v>
      </c>
      <c r="H254">
        <v>5.2026</v>
      </c>
      <c r="I254" s="5">
        <v>45321</v>
      </c>
      <c r="J254">
        <v>5.178</v>
      </c>
      <c r="K254" s="5">
        <v>45321</v>
      </c>
      <c r="L254">
        <v>5.1511</v>
      </c>
      <c r="M254" s="5">
        <v>45321</v>
      </c>
      <c r="N254">
        <v>5.1064</v>
      </c>
      <c r="O254" s="5">
        <v>45321</v>
      </c>
      <c r="P254">
        <v>5.0656</v>
      </c>
      <c r="Q254" s="5">
        <v>45321</v>
      </c>
      <c r="R254">
        <v>5.0236</v>
      </c>
      <c r="S254" s="5">
        <v>45321</v>
      </c>
      <c r="T254">
        <v>4.9751</v>
      </c>
      <c r="U254" s="5">
        <v>45321</v>
      </c>
      <c r="V254">
        <v>4.9261</v>
      </c>
      <c r="W254" s="5">
        <v>45321</v>
      </c>
      <c r="X254">
        <v>4.87596</v>
      </c>
      <c r="Y254" s="5">
        <v>45321</v>
      </c>
      <c r="Z254">
        <v>4.54138</v>
      </c>
      <c r="AA254" s="5">
        <v>45321</v>
      </c>
      <c r="AB254">
        <v>4.32179</v>
      </c>
      <c r="AC254" s="5">
        <v>45321</v>
      </c>
      <c r="AD254">
        <v>4.0314</v>
      </c>
      <c r="AE254" s="5">
        <v>45321</v>
      </c>
      <c r="AF254">
        <v>3.862</v>
      </c>
      <c r="AG254" s="5">
        <v>45321</v>
      </c>
      <c r="AH254">
        <v>3.756</v>
      </c>
      <c r="AI254" s="5">
        <v>45321</v>
      </c>
      <c r="AJ254">
        <v>3.6964</v>
      </c>
      <c r="AK254" s="5">
        <v>45321</v>
      </c>
      <c r="AL254">
        <v>3.6687</v>
      </c>
      <c r="AM254" s="5">
        <v>45321</v>
      </c>
      <c r="AN254">
        <v>3.662</v>
      </c>
      <c r="AO254" s="5">
        <v>45321</v>
      </c>
      <c r="AP254">
        <v>3.671</v>
      </c>
      <c r="AQ254" s="5">
        <v>45321</v>
      </c>
      <c r="AR254">
        <v>3.686</v>
      </c>
      <c r="AS254" s="5">
        <v>45321</v>
      </c>
      <c r="AT254">
        <v>3.7368</v>
      </c>
      <c r="AU254" s="5">
        <v>45321</v>
      </c>
      <c r="AV254">
        <v>3.783</v>
      </c>
      <c r="AW254" s="5">
        <v>45321</v>
      </c>
      <c r="AX254">
        <v>3.82</v>
      </c>
      <c r="AY254" s="5">
        <v>45321</v>
      </c>
      <c r="AZ254">
        <v>3.82</v>
      </c>
      <c r="BA254" s="5">
        <v>45321</v>
      </c>
      <c r="BB254">
        <v>3.792</v>
      </c>
      <c r="BC254" s="5">
        <v>45315</v>
      </c>
      <c r="BD254">
        <v>3.764</v>
      </c>
      <c r="BE254" s="5">
        <v>45315</v>
      </c>
      <c r="BF254">
        <v>3.656</v>
      </c>
    </row>
    <row r="255" spans="1:58">
      <c r="A255" s="5">
        <v>45322</v>
      </c>
      <c r="B255">
        <v>5.1845</v>
      </c>
      <c r="C255" s="5">
        <v>45321</v>
      </c>
      <c r="D255">
        <v>5.1885</v>
      </c>
      <c r="E255" s="5">
        <v>45321</v>
      </c>
      <c r="F255">
        <v>5.195</v>
      </c>
      <c r="G255" s="5">
        <v>45322</v>
      </c>
      <c r="H255">
        <v>5.1955</v>
      </c>
      <c r="I255" s="5">
        <v>45322</v>
      </c>
      <c r="J255">
        <v>5.14883</v>
      </c>
      <c r="K255" s="5">
        <v>45322</v>
      </c>
      <c r="L255">
        <v>5.1096</v>
      </c>
      <c r="M255" s="5">
        <v>45322</v>
      </c>
      <c r="N255">
        <v>5.0575</v>
      </c>
      <c r="O255" s="5">
        <v>45322</v>
      </c>
      <c r="P255">
        <v>5.0095</v>
      </c>
      <c r="Q255" s="5">
        <v>45322</v>
      </c>
      <c r="R255">
        <v>4.9579</v>
      </c>
      <c r="S255" s="5">
        <v>45322</v>
      </c>
      <c r="T255">
        <v>4.90556</v>
      </c>
      <c r="U255" s="5">
        <v>45322</v>
      </c>
      <c r="V255">
        <v>4.849</v>
      </c>
      <c r="W255" s="5">
        <v>45322</v>
      </c>
      <c r="X255">
        <v>4.7975</v>
      </c>
      <c r="Y255" s="5">
        <v>45322</v>
      </c>
      <c r="Z255">
        <v>4.4525</v>
      </c>
      <c r="AA255" s="5">
        <v>45322</v>
      </c>
      <c r="AB255">
        <v>4.22052</v>
      </c>
      <c r="AC255" s="5">
        <v>45322</v>
      </c>
      <c r="AD255">
        <v>3.9215</v>
      </c>
      <c r="AE255" s="5">
        <v>45322</v>
      </c>
      <c r="AF255">
        <v>3.74582</v>
      </c>
      <c r="AG255" s="5">
        <v>45322</v>
      </c>
      <c r="AH255">
        <v>3.63986</v>
      </c>
      <c r="AI255" s="5">
        <v>45322</v>
      </c>
      <c r="AJ255">
        <v>3.5835</v>
      </c>
      <c r="AK255" s="5">
        <v>45322</v>
      </c>
      <c r="AL255">
        <v>3.5585</v>
      </c>
      <c r="AM255" s="5">
        <v>45322</v>
      </c>
      <c r="AN255">
        <v>3.55374</v>
      </c>
      <c r="AO255" s="5">
        <v>45322</v>
      </c>
      <c r="AP255">
        <v>3.566</v>
      </c>
      <c r="AQ255" s="5">
        <v>45322</v>
      </c>
      <c r="AR255">
        <v>3.58584</v>
      </c>
      <c r="AS255" s="5">
        <v>45322</v>
      </c>
      <c r="AT255">
        <v>3.63475</v>
      </c>
      <c r="AU255" s="5">
        <v>45322</v>
      </c>
      <c r="AV255">
        <v>3.69261</v>
      </c>
      <c r="AW255" s="5">
        <v>45322</v>
      </c>
      <c r="AX255">
        <v>3.73624</v>
      </c>
      <c r="AY255" s="5">
        <v>45322</v>
      </c>
      <c r="AZ255">
        <v>3.73757</v>
      </c>
      <c r="BA255" s="5">
        <v>45322</v>
      </c>
      <c r="BB255">
        <v>3.7135</v>
      </c>
      <c r="BC255" s="5">
        <v>45316</v>
      </c>
      <c r="BD255">
        <v>3.77704</v>
      </c>
      <c r="BE255" s="5">
        <v>45316</v>
      </c>
      <c r="BF255">
        <v>3.67004</v>
      </c>
    </row>
    <row r="256" spans="1:58">
      <c r="A256" s="5">
        <v>45323</v>
      </c>
      <c r="B256">
        <v>5.187</v>
      </c>
      <c r="C256" s="5">
        <v>45322</v>
      </c>
      <c r="D256">
        <v>5.1865</v>
      </c>
      <c r="E256" s="5">
        <v>45322</v>
      </c>
      <c r="F256">
        <v>5.1901</v>
      </c>
      <c r="G256" s="5">
        <v>45323</v>
      </c>
      <c r="H256">
        <v>5.1988</v>
      </c>
      <c r="I256" s="5">
        <v>45323</v>
      </c>
      <c r="J256">
        <v>5.1629</v>
      </c>
      <c r="K256" s="5">
        <v>45323</v>
      </c>
      <c r="L256">
        <v>5.1334</v>
      </c>
      <c r="M256" s="5">
        <v>45323</v>
      </c>
      <c r="N256">
        <v>5.0809</v>
      </c>
      <c r="O256" s="5">
        <v>45323</v>
      </c>
      <c r="P256">
        <v>5.0375</v>
      </c>
      <c r="Q256" s="5">
        <v>45323</v>
      </c>
      <c r="R256">
        <v>4.9881</v>
      </c>
      <c r="S256" s="5">
        <v>45323</v>
      </c>
      <c r="T256">
        <v>4.9363</v>
      </c>
      <c r="U256" s="5">
        <v>45323</v>
      </c>
      <c r="V256">
        <v>4.8828</v>
      </c>
      <c r="W256" s="5">
        <v>45323</v>
      </c>
      <c r="X256">
        <v>4.8264</v>
      </c>
      <c r="Y256" s="5">
        <v>45323</v>
      </c>
      <c r="Z256">
        <v>4.4727</v>
      </c>
      <c r="AA256" s="5">
        <v>45323</v>
      </c>
      <c r="AB256">
        <v>4.2253</v>
      </c>
      <c r="AC256" s="5">
        <v>45323</v>
      </c>
      <c r="AD256">
        <v>3.906</v>
      </c>
      <c r="AE256" s="5">
        <v>45323</v>
      </c>
      <c r="AF256">
        <v>3.7305</v>
      </c>
      <c r="AG256" s="5">
        <v>45323</v>
      </c>
      <c r="AH256">
        <v>3.6217</v>
      </c>
      <c r="AI256" s="5">
        <v>45323</v>
      </c>
      <c r="AJ256">
        <v>3.5612</v>
      </c>
      <c r="AK256" s="5">
        <v>45323</v>
      </c>
      <c r="AL256">
        <v>3.5339</v>
      </c>
      <c r="AM256" s="5">
        <v>45323</v>
      </c>
      <c r="AN256">
        <v>3.5306</v>
      </c>
      <c r="AO256" s="5">
        <v>45323</v>
      </c>
      <c r="AP256">
        <v>3.5403</v>
      </c>
      <c r="AQ256" s="5">
        <v>45323</v>
      </c>
      <c r="AR256">
        <v>3.558</v>
      </c>
      <c r="AS256" s="5">
        <v>45323</v>
      </c>
      <c r="AT256">
        <v>3.606</v>
      </c>
      <c r="AU256" s="5">
        <v>45323</v>
      </c>
      <c r="AV256">
        <v>3.6681</v>
      </c>
      <c r="AW256" s="5">
        <v>45323</v>
      </c>
      <c r="AX256">
        <v>3.7134</v>
      </c>
      <c r="AY256" s="5">
        <v>45323</v>
      </c>
      <c r="AZ256">
        <v>3.7165</v>
      </c>
      <c r="BA256" s="5">
        <v>45323</v>
      </c>
      <c r="BB256">
        <v>3.6936</v>
      </c>
      <c r="BC256" s="5">
        <v>45317</v>
      </c>
      <c r="BD256">
        <v>3.7641</v>
      </c>
      <c r="BE256" s="5">
        <v>45317</v>
      </c>
      <c r="BF256">
        <v>3.6572</v>
      </c>
    </row>
    <row r="257" spans="1:58">
      <c r="A257" s="5">
        <v>45324</v>
      </c>
      <c r="B257">
        <v>5.1868</v>
      </c>
      <c r="C257" s="5">
        <v>45323</v>
      </c>
      <c r="D257">
        <v>5.189</v>
      </c>
      <c r="E257" s="5">
        <v>45323</v>
      </c>
      <c r="F257">
        <v>5.193</v>
      </c>
      <c r="G257" s="5">
        <v>45324</v>
      </c>
      <c r="H257">
        <v>5.2004</v>
      </c>
      <c r="I257" s="5">
        <v>45324</v>
      </c>
      <c r="J257">
        <v>5.182</v>
      </c>
      <c r="K257" s="5">
        <v>45324</v>
      </c>
      <c r="L257">
        <v>5.15962</v>
      </c>
      <c r="M257" s="5">
        <v>45324</v>
      </c>
      <c r="N257">
        <v>5.1203</v>
      </c>
      <c r="O257" s="5">
        <v>45324</v>
      </c>
      <c r="P257">
        <v>5.0846</v>
      </c>
      <c r="Q257" s="5">
        <v>45324</v>
      </c>
      <c r="R257">
        <v>5.0443</v>
      </c>
      <c r="S257" s="5">
        <v>45324</v>
      </c>
      <c r="T257">
        <v>5.0011</v>
      </c>
      <c r="U257" s="5">
        <v>45324</v>
      </c>
      <c r="V257">
        <v>4.9551</v>
      </c>
      <c r="W257" s="5">
        <v>45324</v>
      </c>
      <c r="X257">
        <v>4.90828</v>
      </c>
      <c r="Y257" s="5">
        <v>45324</v>
      </c>
      <c r="Z257">
        <v>4.57859</v>
      </c>
      <c r="AA257" s="5">
        <v>45324</v>
      </c>
      <c r="AB257">
        <v>4.35257</v>
      </c>
      <c r="AC257" s="5">
        <v>45324</v>
      </c>
      <c r="AD257">
        <v>4.06046</v>
      </c>
      <c r="AE257" s="5">
        <v>45324</v>
      </c>
      <c r="AF257">
        <v>3.88666</v>
      </c>
      <c r="AG257" s="5">
        <v>45324</v>
      </c>
      <c r="AH257">
        <v>3.78158</v>
      </c>
      <c r="AI257" s="5">
        <v>45324</v>
      </c>
      <c r="AJ257">
        <v>3.71656</v>
      </c>
      <c r="AK257" s="5">
        <v>45324</v>
      </c>
      <c r="AL257">
        <v>3.68309</v>
      </c>
      <c r="AM257" s="5">
        <v>45324</v>
      </c>
      <c r="AN257">
        <v>3.68281</v>
      </c>
      <c r="AO257" s="5">
        <v>45324</v>
      </c>
      <c r="AP257">
        <v>3.69151</v>
      </c>
      <c r="AQ257" s="5">
        <v>45324</v>
      </c>
      <c r="AR257">
        <v>3.70133</v>
      </c>
      <c r="AS257" s="5">
        <v>45324</v>
      </c>
      <c r="AT257">
        <v>3.74434</v>
      </c>
      <c r="AU257" s="5">
        <v>45324</v>
      </c>
      <c r="AV257">
        <v>3.795</v>
      </c>
      <c r="AW257" s="5">
        <v>45324</v>
      </c>
      <c r="AX257">
        <v>3.83148</v>
      </c>
      <c r="AY257" s="5">
        <v>45324</v>
      </c>
      <c r="AZ257">
        <v>3.83148</v>
      </c>
      <c r="BA257" s="5">
        <v>45324</v>
      </c>
      <c r="BB257">
        <v>3.80631</v>
      </c>
      <c r="BC257" s="5">
        <v>45320</v>
      </c>
      <c r="BD257">
        <v>3.6984</v>
      </c>
      <c r="BE257" s="5">
        <v>45320</v>
      </c>
      <c r="BF257">
        <v>3.5934</v>
      </c>
    </row>
    <row r="258" spans="1:58">
      <c r="A258" s="5">
        <v>45327</v>
      </c>
      <c r="B258">
        <v>5.186</v>
      </c>
      <c r="C258" s="5">
        <v>45324</v>
      </c>
      <c r="D258">
        <v>5.189</v>
      </c>
      <c r="E258" s="5">
        <v>45324</v>
      </c>
      <c r="F258">
        <v>5.195</v>
      </c>
      <c r="G258" s="5">
        <v>45327</v>
      </c>
      <c r="H258">
        <v>5.1996</v>
      </c>
      <c r="I258" s="5">
        <v>45327</v>
      </c>
      <c r="J258">
        <v>5.1888</v>
      </c>
      <c r="K258" s="5">
        <v>45327</v>
      </c>
      <c r="L258">
        <v>5.1714</v>
      </c>
      <c r="M258" s="5">
        <v>45327</v>
      </c>
      <c r="N258">
        <v>5.1408</v>
      </c>
      <c r="O258" s="5">
        <v>45327</v>
      </c>
      <c r="P258">
        <v>5.1089</v>
      </c>
      <c r="Q258" s="5">
        <v>45327</v>
      </c>
      <c r="R258">
        <v>5.0815</v>
      </c>
      <c r="S258" s="5">
        <v>45327</v>
      </c>
      <c r="T258">
        <v>5.0419</v>
      </c>
      <c r="U258" s="5">
        <v>45327</v>
      </c>
      <c r="V258">
        <v>5.0029</v>
      </c>
      <c r="W258" s="5">
        <v>45327</v>
      </c>
      <c r="X258">
        <v>4.9633</v>
      </c>
      <c r="Y258" s="5">
        <v>45327</v>
      </c>
      <c r="Z258">
        <v>4.6616</v>
      </c>
      <c r="AA258" s="5">
        <v>45327</v>
      </c>
      <c r="AB258">
        <v>4.437</v>
      </c>
      <c r="AC258" s="5">
        <v>45327</v>
      </c>
      <c r="AD258">
        <v>4.14808</v>
      </c>
      <c r="AE258" s="5">
        <v>45327</v>
      </c>
      <c r="AF258">
        <v>3.98415</v>
      </c>
      <c r="AG258" s="5">
        <v>45327</v>
      </c>
      <c r="AH258">
        <v>3.8854</v>
      </c>
      <c r="AI258" s="5">
        <v>45327</v>
      </c>
      <c r="AJ258">
        <v>3.818</v>
      </c>
      <c r="AK258" s="5">
        <v>45327</v>
      </c>
      <c r="AL258">
        <v>3.784</v>
      </c>
      <c r="AM258" s="5">
        <v>45327</v>
      </c>
      <c r="AN258">
        <v>3.774</v>
      </c>
      <c r="AO258" s="5">
        <v>45327</v>
      </c>
      <c r="AP258">
        <v>3.77895</v>
      </c>
      <c r="AQ258" s="5">
        <v>45327</v>
      </c>
      <c r="AR258">
        <v>3.79236</v>
      </c>
      <c r="AS258" s="5">
        <v>45327</v>
      </c>
      <c r="AT258">
        <v>3.83218</v>
      </c>
      <c r="AU258" s="5">
        <v>45327</v>
      </c>
      <c r="AV258">
        <v>3.88</v>
      </c>
      <c r="AW258" s="5">
        <v>45327</v>
      </c>
      <c r="AX258">
        <v>3.913</v>
      </c>
      <c r="AY258" s="5">
        <v>45327</v>
      </c>
      <c r="AZ258">
        <v>3.911</v>
      </c>
      <c r="BA258" s="5">
        <v>45327</v>
      </c>
      <c r="BB258">
        <v>3.884</v>
      </c>
      <c r="BC258" s="5">
        <v>45321</v>
      </c>
      <c r="BD258">
        <v>3.706</v>
      </c>
      <c r="BE258" s="5">
        <v>45321</v>
      </c>
      <c r="BF258">
        <v>3.60608</v>
      </c>
    </row>
    <row r="259" spans="1:58">
      <c r="A259" s="5">
        <v>45328</v>
      </c>
      <c r="B259">
        <v>5.186</v>
      </c>
      <c r="C259" s="5">
        <v>45327</v>
      </c>
      <c r="D259">
        <v>5.1886</v>
      </c>
      <c r="E259" s="5">
        <v>45327</v>
      </c>
      <c r="F259">
        <v>5.1941</v>
      </c>
      <c r="G259" s="5">
        <v>45328</v>
      </c>
      <c r="H259">
        <v>5.1994</v>
      </c>
      <c r="I259" s="5">
        <v>45328</v>
      </c>
      <c r="J259">
        <v>5.1819</v>
      </c>
      <c r="K259" s="5">
        <v>45328</v>
      </c>
      <c r="L259">
        <v>5.1624</v>
      </c>
      <c r="M259" s="5">
        <v>45328</v>
      </c>
      <c r="N259">
        <v>5.1299</v>
      </c>
      <c r="O259" s="5">
        <v>45328</v>
      </c>
      <c r="P259">
        <v>5.0977</v>
      </c>
      <c r="Q259" s="5">
        <v>45328</v>
      </c>
      <c r="R259">
        <v>5.0664</v>
      </c>
      <c r="S259" s="5">
        <v>45328</v>
      </c>
      <c r="T259">
        <v>5.0255</v>
      </c>
      <c r="U259" s="5">
        <v>45328</v>
      </c>
      <c r="V259">
        <v>4.9854</v>
      </c>
      <c r="W259" s="5">
        <v>45328</v>
      </c>
      <c r="X259">
        <v>4.94135</v>
      </c>
      <c r="Y259" s="5">
        <v>45328</v>
      </c>
      <c r="Z259">
        <v>4.63224</v>
      </c>
      <c r="AA259" s="5">
        <v>45328</v>
      </c>
      <c r="AB259">
        <v>4.4189</v>
      </c>
      <c r="AC259" s="5">
        <v>45328</v>
      </c>
      <c r="AD259">
        <v>4.1266</v>
      </c>
      <c r="AE259" s="5">
        <v>45328</v>
      </c>
      <c r="AF259">
        <v>3.9497</v>
      </c>
      <c r="AG259" s="5">
        <v>45328</v>
      </c>
      <c r="AH259">
        <v>3.8355</v>
      </c>
      <c r="AI259" s="5">
        <v>45328</v>
      </c>
      <c r="AJ259">
        <v>3.7685</v>
      </c>
      <c r="AK259" s="5">
        <v>45328</v>
      </c>
      <c r="AL259">
        <v>3.7329</v>
      </c>
      <c r="AM259" s="5">
        <v>45328</v>
      </c>
      <c r="AN259">
        <v>3.721</v>
      </c>
      <c r="AO259" s="5">
        <v>45328</v>
      </c>
      <c r="AP259">
        <v>3.7226</v>
      </c>
      <c r="AQ259" s="5">
        <v>45328</v>
      </c>
      <c r="AR259">
        <v>3.73776</v>
      </c>
      <c r="AS259" s="5">
        <v>45328</v>
      </c>
      <c r="AT259">
        <v>3.77777</v>
      </c>
      <c r="AU259" s="5">
        <v>45328</v>
      </c>
      <c r="AV259">
        <v>3.82577</v>
      </c>
      <c r="AW259" s="5">
        <v>45328</v>
      </c>
      <c r="AX259">
        <v>3.85877</v>
      </c>
      <c r="AY259" s="5">
        <v>45328</v>
      </c>
      <c r="AZ259">
        <v>3.856</v>
      </c>
      <c r="BA259" s="5">
        <v>45328</v>
      </c>
      <c r="BB259">
        <v>3.82877</v>
      </c>
      <c r="BC259" s="5">
        <v>45322</v>
      </c>
      <c r="BD259">
        <v>3.62729</v>
      </c>
      <c r="BE259" s="5">
        <v>45322</v>
      </c>
      <c r="BF259">
        <v>3.52229</v>
      </c>
    </row>
    <row r="260" spans="1:58">
      <c r="A260" s="5">
        <v>45329</v>
      </c>
      <c r="B260">
        <v>5.186</v>
      </c>
      <c r="C260" s="5">
        <v>45328</v>
      </c>
      <c r="D260">
        <v>5.1886</v>
      </c>
      <c r="E260" s="5">
        <v>45328</v>
      </c>
      <c r="F260">
        <v>5.192</v>
      </c>
      <c r="G260" s="5">
        <v>45329</v>
      </c>
      <c r="H260">
        <v>5.1996</v>
      </c>
      <c r="I260" s="5">
        <v>45329</v>
      </c>
      <c r="J260">
        <v>5.1826</v>
      </c>
      <c r="K260" s="5">
        <v>45329</v>
      </c>
      <c r="L260">
        <v>5.1635</v>
      </c>
      <c r="M260" s="5">
        <v>45329</v>
      </c>
      <c r="N260">
        <v>5.1311</v>
      </c>
      <c r="O260" s="5">
        <v>45329</v>
      </c>
      <c r="P260">
        <v>5.1016</v>
      </c>
      <c r="Q260" s="5">
        <v>45329</v>
      </c>
      <c r="R260">
        <v>5.0719</v>
      </c>
      <c r="S260" s="5">
        <v>45329</v>
      </c>
      <c r="T260">
        <v>5.0286</v>
      </c>
      <c r="U260" s="5">
        <v>45329</v>
      </c>
      <c r="V260">
        <v>4.9922</v>
      </c>
      <c r="W260" s="5">
        <v>45329</v>
      </c>
      <c r="X260">
        <v>4.9513</v>
      </c>
      <c r="Y260" s="5">
        <v>45329</v>
      </c>
      <c r="Z260">
        <v>4.6471</v>
      </c>
      <c r="AA260" s="5">
        <v>45329</v>
      </c>
      <c r="AB260">
        <v>4.4357</v>
      </c>
      <c r="AC260" s="5">
        <v>45329</v>
      </c>
      <c r="AD260">
        <v>4.1498</v>
      </c>
      <c r="AE260" s="5">
        <v>45329</v>
      </c>
      <c r="AF260">
        <v>3.9752</v>
      </c>
      <c r="AG260" s="5">
        <v>45329</v>
      </c>
      <c r="AH260">
        <v>3.8628</v>
      </c>
      <c r="AI260" s="5">
        <v>45329</v>
      </c>
      <c r="AJ260">
        <v>3.7964</v>
      </c>
      <c r="AK260" s="5">
        <v>45329</v>
      </c>
      <c r="AL260">
        <v>3.763</v>
      </c>
      <c r="AM260" s="5">
        <v>45329</v>
      </c>
      <c r="AN260">
        <v>3.75155</v>
      </c>
      <c r="AO260" s="5">
        <v>45329</v>
      </c>
      <c r="AP260">
        <v>3.75595</v>
      </c>
      <c r="AQ260" s="5">
        <v>45329</v>
      </c>
      <c r="AR260">
        <v>3.7685</v>
      </c>
      <c r="AS260" s="5">
        <v>45329</v>
      </c>
      <c r="AT260">
        <v>3.8055</v>
      </c>
      <c r="AU260" s="5">
        <v>45329</v>
      </c>
      <c r="AV260">
        <v>3.8515</v>
      </c>
      <c r="AW260" s="5">
        <v>45329</v>
      </c>
      <c r="AX260">
        <v>3.882</v>
      </c>
      <c r="AY260" s="5">
        <v>45329</v>
      </c>
      <c r="AZ260">
        <v>3.878</v>
      </c>
      <c r="BA260" s="5">
        <v>45329</v>
      </c>
      <c r="BB260">
        <v>3.8503</v>
      </c>
      <c r="BC260" s="5">
        <v>45323</v>
      </c>
      <c r="BD260">
        <v>3.611</v>
      </c>
      <c r="BE260" s="5">
        <v>45323</v>
      </c>
      <c r="BF260">
        <v>3.504</v>
      </c>
    </row>
    <row r="261" spans="1:58">
      <c r="A261" s="5">
        <v>45330</v>
      </c>
      <c r="B261">
        <v>5.186</v>
      </c>
      <c r="C261" s="5">
        <v>45329</v>
      </c>
      <c r="D261">
        <v>5.1886</v>
      </c>
      <c r="E261" s="5">
        <v>45329</v>
      </c>
      <c r="F261">
        <v>5.19325</v>
      </c>
      <c r="G261" s="5">
        <v>45330</v>
      </c>
      <c r="H261">
        <v>5.1996</v>
      </c>
      <c r="I261" s="5">
        <v>45330</v>
      </c>
      <c r="J261">
        <v>5.2116</v>
      </c>
      <c r="K261" s="5">
        <v>45330</v>
      </c>
      <c r="L261">
        <v>5.1656</v>
      </c>
      <c r="M261" s="5">
        <v>45330</v>
      </c>
      <c r="N261">
        <v>5.1554</v>
      </c>
      <c r="O261" s="5">
        <v>45330</v>
      </c>
      <c r="P261">
        <v>5.1243</v>
      </c>
      <c r="Q261" s="5">
        <v>45330</v>
      </c>
      <c r="R261">
        <v>5.0937</v>
      </c>
      <c r="S261" s="5">
        <v>45330</v>
      </c>
      <c r="T261">
        <v>5.0398</v>
      </c>
      <c r="U261" s="5">
        <v>45330</v>
      </c>
      <c r="V261">
        <v>5.0019</v>
      </c>
      <c r="W261" s="5">
        <v>45330</v>
      </c>
      <c r="X261">
        <v>4.9731</v>
      </c>
      <c r="Y261" s="5">
        <v>45330</v>
      </c>
      <c r="Z261">
        <v>4.6839</v>
      </c>
      <c r="AA261" s="5">
        <v>45330</v>
      </c>
      <c r="AB261">
        <v>4.47836</v>
      </c>
      <c r="AC261" s="5">
        <v>45330</v>
      </c>
      <c r="AD261">
        <v>4.208</v>
      </c>
      <c r="AE261" s="5">
        <v>45330</v>
      </c>
      <c r="AF261">
        <v>4.0423</v>
      </c>
      <c r="AG261" s="5">
        <v>45330</v>
      </c>
      <c r="AH261">
        <v>3.9323</v>
      </c>
      <c r="AI261" s="5">
        <v>45330</v>
      </c>
      <c r="AJ261">
        <v>3.8652</v>
      </c>
      <c r="AK261" s="5">
        <v>45330</v>
      </c>
      <c r="AL261">
        <v>3.8286</v>
      </c>
      <c r="AM261" s="5">
        <v>45330</v>
      </c>
      <c r="AN261">
        <v>3.8155</v>
      </c>
      <c r="AO261" s="5">
        <v>45330</v>
      </c>
      <c r="AP261">
        <v>3.8178</v>
      </c>
      <c r="AQ261" s="5">
        <v>45330</v>
      </c>
      <c r="AR261">
        <v>3.8291</v>
      </c>
      <c r="AS261" s="5">
        <v>45330</v>
      </c>
      <c r="AT261">
        <v>3.8631</v>
      </c>
      <c r="AU261" s="5">
        <v>45330</v>
      </c>
      <c r="AV261">
        <v>3.9048</v>
      </c>
      <c r="AW261" s="5">
        <v>45330</v>
      </c>
      <c r="AX261">
        <v>3.9311</v>
      </c>
      <c r="AY261" s="5">
        <v>45330</v>
      </c>
      <c r="AZ261">
        <v>3.9244</v>
      </c>
      <c r="BA261" s="5">
        <v>45330</v>
      </c>
      <c r="BB261">
        <v>3.8956</v>
      </c>
      <c r="BC261" s="5">
        <v>45324</v>
      </c>
      <c r="BD261">
        <v>3.72837</v>
      </c>
      <c r="BE261" s="5">
        <v>45324</v>
      </c>
      <c r="BF261">
        <v>3.62111</v>
      </c>
    </row>
    <row r="262" spans="1:58">
      <c r="A262" s="5">
        <v>45331</v>
      </c>
      <c r="B262">
        <v>5.186</v>
      </c>
      <c r="C262" s="5">
        <v>45330</v>
      </c>
      <c r="D262">
        <v>5.1885</v>
      </c>
      <c r="E262" s="5">
        <v>45330</v>
      </c>
      <c r="F262">
        <v>5.1935</v>
      </c>
      <c r="G262" s="5">
        <v>45331</v>
      </c>
      <c r="H262">
        <v>5.1999</v>
      </c>
      <c r="I262" s="5">
        <v>45331</v>
      </c>
      <c r="J262">
        <v>5.1901</v>
      </c>
      <c r="K262" s="5">
        <v>45331</v>
      </c>
      <c r="L262">
        <v>5.17498</v>
      </c>
      <c r="M262" s="5">
        <v>45331</v>
      </c>
      <c r="N262">
        <v>5.1507</v>
      </c>
      <c r="O262" s="5">
        <v>45331</v>
      </c>
      <c r="P262">
        <v>5.1247</v>
      </c>
      <c r="Q262" s="5">
        <v>45331</v>
      </c>
      <c r="R262">
        <v>5.097</v>
      </c>
      <c r="S262" s="5">
        <v>45331</v>
      </c>
      <c r="T262">
        <v>5.0656</v>
      </c>
      <c r="U262" s="5">
        <v>45331</v>
      </c>
      <c r="V262">
        <v>5.0327</v>
      </c>
      <c r="W262" s="5">
        <v>45331</v>
      </c>
      <c r="X262">
        <v>4.99596</v>
      </c>
      <c r="Y262" s="5">
        <v>45331</v>
      </c>
      <c r="Z262">
        <v>4.72069</v>
      </c>
      <c r="AA262" s="5">
        <v>45331</v>
      </c>
      <c r="AB262">
        <v>4.53123</v>
      </c>
      <c r="AC262" s="5">
        <v>45331</v>
      </c>
      <c r="AD262">
        <v>4.2494</v>
      </c>
      <c r="AE262" s="5">
        <v>45331</v>
      </c>
      <c r="AF262">
        <v>4.08117</v>
      </c>
      <c r="AG262" s="5">
        <v>45331</v>
      </c>
      <c r="AH262">
        <v>3.9781</v>
      </c>
      <c r="AI262" s="5">
        <v>45331</v>
      </c>
      <c r="AJ262">
        <v>3.90341</v>
      </c>
      <c r="AK262" s="5">
        <v>45331</v>
      </c>
      <c r="AL262">
        <v>3.85972</v>
      </c>
      <c r="AM262" s="5">
        <v>45331</v>
      </c>
      <c r="AN262">
        <v>3.8395</v>
      </c>
      <c r="AO262" s="5">
        <v>45331</v>
      </c>
      <c r="AP262">
        <v>3.8365</v>
      </c>
      <c r="AQ262" s="5">
        <v>45331</v>
      </c>
      <c r="AR262">
        <v>3.84175</v>
      </c>
      <c r="AS262" s="5">
        <v>45331</v>
      </c>
      <c r="AT262">
        <v>3.87209</v>
      </c>
      <c r="AU262" s="5">
        <v>45331</v>
      </c>
      <c r="AV262">
        <v>3.909</v>
      </c>
      <c r="AW262" s="5">
        <v>45331</v>
      </c>
      <c r="AX262">
        <v>3.9285</v>
      </c>
      <c r="AY262" s="5">
        <v>45331</v>
      </c>
      <c r="AZ262">
        <v>3.9175</v>
      </c>
      <c r="BA262" s="5">
        <v>45331</v>
      </c>
      <c r="BB262">
        <v>3.8845</v>
      </c>
      <c r="BC262" s="5">
        <v>45327</v>
      </c>
      <c r="BD262">
        <v>3.797</v>
      </c>
      <c r="BE262" s="5">
        <v>45327</v>
      </c>
      <c r="BF262">
        <v>3.691</v>
      </c>
    </row>
    <row r="263" spans="1:58">
      <c r="A263" s="5">
        <v>45334</v>
      </c>
      <c r="B263">
        <v>5.186</v>
      </c>
      <c r="C263" s="5">
        <v>45331</v>
      </c>
      <c r="D263">
        <v>5.1886</v>
      </c>
      <c r="E263" s="5">
        <v>45331</v>
      </c>
      <c r="F263">
        <v>5.19331</v>
      </c>
      <c r="G263" s="5">
        <v>45334</v>
      </c>
      <c r="H263">
        <v>5.1978</v>
      </c>
      <c r="I263" s="5">
        <v>45334</v>
      </c>
      <c r="J263">
        <v>5.17954</v>
      </c>
      <c r="K263" s="5">
        <v>45334</v>
      </c>
      <c r="L263">
        <v>5.1576</v>
      </c>
      <c r="M263" s="5">
        <v>45334</v>
      </c>
      <c r="N263">
        <v>5.1339</v>
      </c>
      <c r="O263" s="5">
        <v>45334</v>
      </c>
      <c r="P263">
        <v>5.1021</v>
      </c>
      <c r="Q263" s="5">
        <v>45334</v>
      </c>
      <c r="R263">
        <v>5.0714</v>
      </c>
      <c r="S263" s="5">
        <v>45334</v>
      </c>
      <c r="T263">
        <v>5.0346</v>
      </c>
      <c r="U263" s="5">
        <v>45334</v>
      </c>
      <c r="V263">
        <v>4.99552</v>
      </c>
      <c r="W263" s="5">
        <v>45334</v>
      </c>
      <c r="X263">
        <v>4.9594</v>
      </c>
      <c r="Y263" s="5">
        <v>45334</v>
      </c>
      <c r="Z263">
        <v>4.674</v>
      </c>
      <c r="AA263" s="5">
        <v>45334</v>
      </c>
      <c r="AB263">
        <v>4.47585</v>
      </c>
      <c r="AC263" s="5">
        <v>45334</v>
      </c>
      <c r="AD263">
        <v>4.21</v>
      </c>
      <c r="AE263" s="5">
        <v>45334</v>
      </c>
      <c r="AF263">
        <v>4.051</v>
      </c>
      <c r="AG263" s="5">
        <v>45334</v>
      </c>
      <c r="AH263">
        <v>3.94565</v>
      </c>
      <c r="AI263" s="5">
        <v>45334</v>
      </c>
      <c r="AJ263">
        <v>3.877</v>
      </c>
      <c r="AK263" s="5">
        <v>45334</v>
      </c>
      <c r="AL263">
        <v>3.8435</v>
      </c>
      <c r="AM263" s="5">
        <v>45334</v>
      </c>
      <c r="AN263">
        <v>3.82675</v>
      </c>
      <c r="AO263" s="5">
        <v>45334</v>
      </c>
      <c r="AP263">
        <v>3.82805</v>
      </c>
      <c r="AQ263" s="5">
        <v>45334</v>
      </c>
      <c r="AR263">
        <v>3.8385</v>
      </c>
      <c r="AS263" s="5">
        <v>45334</v>
      </c>
      <c r="AT263">
        <v>3.8695</v>
      </c>
      <c r="AU263" s="5">
        <v>45334</v>
      </c>
      <c r="AV263">
        <v>3.896</v>
      </c>
      <c r="AW263" s="5">
        <v>45334</v>
      </c>
      <c r="AX263">
        <v>3.91965</v>
      </c>
      <c r="AY263" s="5">
        <v>45334</v>
      </c>
      <c r="AZ263">
        <v>3.907</v>
      </c>
      <c r="BA263" s="5">
        <v>45334</v>
      </c>
      <c r="BB263">
        <v>3.8745</v>
      </c>
      <c r="BC263" s="5">
        <v>45328</v>
      </c>
      <c r="BD263">
        <v>3.74077</v>
      </c>
      <c r="BE263" s="5">
        <v>45328</v>
      </c>
      <c r="BF263">
        <v>3.63477</v>
      </c>
    </row>
    <row r="264" spans="1:58">
      <c r="A264" s="5">
        <v>45335</v>
      </c>
      <c r="B264">
        <v>5.187</v>
      </c>
      <c r="C264" s="5">
        <v>45334</v>
      </c>
      <c r="D264">
        <v>5.1886</v>
      </c>
      <c r="E264" s="5">
        <v>45334</v>
      </c>
      <c r="F264">
        <v>5.1935</v>
      </c>
      <c r="G264" s="5">
        <v>45335</v>
      </c>
      <c r="H264">
        <v>5.2079</v>
      </c>
      <c r="I264" s="5">
        <v>45335</v>
      </c>
      <c r="J264">
        <v>5.216</v>
      </c>
      <c r="K264" s="5">
        <v>45335</v>
      </c>
      <c r="L264">
        <v>5.2081</v>
      </c>
      <c r="M264" s="5">
        <v>45335</v>
      </c>
      <c r="N264">
        <v>5.1939</v>
      </c>
      <c r="O264" s="5">
        <v>45335</v>
      </c>
      <c r="P264">
        <v>5.1752</v>
      </c>
      <c r="Q264" s="5">
        <v>45335</v>
      </c>
      <c r="R264">
        <v>5.1571</v>
      </c>
      <c r="S264" s="5">
        <v>45335</v>
      </c>
      <c r="T264">
        <v>5.1305</v>
      </c>
      <c r="U264" s="5">
        <v>45335</v>
      </c>
      <c r="V264">
        <v>5.1015</v>
      </c>
      <c r="W264" s="5">
        <v>45335</v>
      </c>
      <c r="X264">
        <v>5.0727</v>
      </c>
      <c r="Y264" s="5">
        <v>45335</v>
      </c>
      <c r="Z264">
        <v>4.8176</v>
      </c>
      <c r="AA264" s="5">
        <v>45335</v>
      </c>
      <c r="AB264">
        <v>4.636</v>
      </c>
      <c r="AC264" s="5">
        <v>45335</v>
      </c>
      <c r="AD264">
        <v>4.3655</v>
      </c>
      <c r="AE264" s="5">
        <v>45335</v>
      </c>
      <c r="AF264">
        <v>4.191</v>
      </c>
      <c r="AG264" s="5">
        <v>45335</v>
      </c>
      <c r="AH264">
        <v>4.0741</v>
      </c>
      <c r="AI264" s="5">
        <v>45335</v>
      </c>
      <c r="AJ264">
        <v>3.9982</v>
      </c>
      <c r="AK264" s="5">
        <v>45335</v>
      </c>
      <c r="AL264">
        <v>3.9536</v>
      </c>
      <c r="AM264" s="5">
        <v>45335</v>
      </c>
      <c r="AN264">
        <v>3.9308</v>
      </c>
      <c r="AO264" s="5">
        <v>45335</v>
      </c>
      <c r="AP264">
        <v>3.9261</v>
      </c>
      <c r="AQ264" s="5">
        <v>45335</v>
      </c>
      <c r="AR264">
        <v>3.9326</v>
      </c>
      <c r="AS264" s="5">
        <v>45335</v>
      </c>
      <c r="AT264">
        <v>3.9568</v>
      </c>
      <c r="AU264" s="5">
        <v>45335</v>
      </c>
      <c r="AV264">
        <v>3.9881</v>
      </c>
      <c r="AW264" s="5">
        <v>45335</v>
      </c>
      <c r="AX264">
        <v>4.0026</v>
      </c>
      <c r="AY264" s="5">
        <v>45335</v>
      </c>
      <c r="AZ264">
        <v>3.9871</v>
      </c>
      <c r="BA264" s="5">
        <v>45335</v>
      </c>
      <c r="BB264">
        <v>3.9526</v>
      </c>
      <c r="BC264" s="5">
        <v>45329</v>
      </c>
      <c r="BD264">
        <v>3.7655</v>
      </c>
      <c r="BE264" s="5">
        <v>45329</v>
      </c>
      <c r="BF264">
        <v>3.659</v>
      </c>
    </row>
    <row r="265" spans="1:58">
      <c r="A265" s="5">
        <v>45336</v>
      </c>
      <c r="B265">
        <v>5.188</v>
      </c>
      <c r="C265" s="5">
        <v>45335</v>
      </c>
      <c r="D265">
        <v>5.189</v>
      </c>
      <c r="E265" s="5">
        <v>45335</v>
      </c>
      <c r="F265">
        <v>5.195</v>
      </c>
      <c r="G265" s="5">
        <v>45336</v>
      </c>
      <c r="H265">
        <v>5.2038</v>
      </c>
      <c r="I265" s="5">
        <v>45336</v>
      </c>
      <c r="J265">
        <v>5.1932</v>
      </c>
      <c r="K265" s="5">
        <v>45336</v>
      </c>
      <c r="L265">
        <v>5.17297</v>
      </c>
      <c r="M265" s="5">
        <v>45336</v>
      </c>
      <c r="N265">
        <v>5.1482</v>
      </c>
      <c r="O265" s="5">
        <v>45336</v>
      </c>
      <c r="P265">
        <v>5.1199</v>
      </c>
      <c r="Q265" s="5">
        <v>45336</v>
      </c>
      <c r="R265">
        <v>5.0907</v>
      </c>
      <c r="S265" s="5">
        <v>45336</v>
      </c>
      <c r="T265">
        <v>5.0546</v>
      </c>
      <c r="U265" s="5">
        <v>45336</v>
      </c>
      <c r="V265">
        <v>5.0208</v>
      </c>
      <c r="W265" s="5">
        <v>45336</v>
      </c>
      <c r="X265">
        <v>4.9834</v>
      </c>
      <c r="Y265" s="5">
        <v>45336</v>
      </c>
      <c r="Z265">
        <v>4.70084</v>
      </c>
      <c r="AA265" s="5">
        <v>45336</v>
      </c>
      <c r="AB265">
        <v>4.50252</v>
      </c>
      <c r="AC265" s="5">
        <v>45336</v>
      </c>
      <c r="AD265">
        <v>4.222</v>
      </c>
      <c r="AE265" s="5">
        <v>45336</v>
      </c>
      <c r="AF265">
        <v>4.0475</v>
      </c>
      <c r="AG265" s="5">
        <v>45336</v>
      </c>
      <c r="AH265">
        <v>3.9315</v>
      </c>
      <c r="AI265" s="5">
        <v>45336</v>
      </c>
      <c r="AJ265">
        <v>3.8625</v>
      </c>
      <c r="AK265" s="5">
        <v>45336</v>
      </c>
      <c r="AL265">
        <v>3.8255</v>
      </c>
      <c r="AM265" s="5">
        <v>45336</v>
      </c>
      <c r="AN265">
        <v>3.8115</v>
      </c>
      <c r="AO265" s="5">
        <v>45336</v>
      </c>
      <c r="AP265">
        <v>3.81193</v>
      </c>
      <c r="AQ265" s="5">
        <v>45336</v>
      </c>
      <c r="AR265">
        <v>3.82201</v>
      </c>
      <c r="AS265" s="5">
        <v>45336</v>
      </c>
      <c r="AT265">
        <v>3.85202</v>
      </c>
      <c r="AU265" s="5">
        <v>45336</v>
      </c>
      <c r="AV265">
        <v>3.8885</v>
      </c>
      <c r="AW265" s="5">
        <v>45336</v>
      </c>
      <c r="AX265">
        <v>3.9095</v>
      </c>
      <c r="AY265" s="5">
        <v>45336</v>
      </c>
      <c r="AZ265">
        <v>3.89952</v>
      </c>
      <c r="BA265" s="5">
        <v>45336</v>
      </c>
      <c r="BB265">
        <v>3.86901</v>
      </c>
      <c r="BC265" s="5">
        <v>45330</v>
      </c>
      <c r="BD265">
        <v>3.8096</v>
      </c>
      <c r="BE265" s="5">
        <v>45330</v>
      </c>
      <c r="BF265">
        <v>3.7026</v>
      </c>
    </row>
    <row r="266" spans="1:58">
      <c r="A266" s="5">
        <v>45337</v>
      </c>
      <c r="B266">
        <v>5.1897</v>
      </c>
      <c r="C266" s="5">
        <v>45336</v>
      </c>
      <c r="D266">
        <v>5.19</v>
      </c>
      <c r="E266" s="5">
        <v>45336</v>
      </c>
      <c r="F266">
        <v>5.1951</v>
      </c>
      <c r="G266" s="5">
        <v>45337</v>
      </c>
      <c r="H266">
        <v>5.2048</v>
      </c>
      <c r="I266" s="5">
        <v>45337</v>
      </c>
      <c r="J266">
        <v>5.1942</v>
      </c>
      <c r="K266" s="5">
        <v>45337</v>
      </c>
      <c r="L266">
        <v>5.1726</v>
      </c>
      <c r="M266" s="5">
        <v>45337</v>
      </c>
      <c r="N266">
        <v>5.1462</v>
      </c>
      <c r="O266" s="5">
        <v>45337</v>
      </c>
      <c r="P266">
        <v>5.1154</v>
      </c>
      <c r="Q266" s="5">
        <v>45337</v>
      </c>
      <c r="R266">
        <v>5.0855</v>
      </c>
      <c r="S266" s="5">
        <v>45337</v>
      </c>
      <c r="T266">
        <v>5.0492</v>
      </c>
      <c r="U266" s="5">
        <v>45337</v>
      </c>
      <c r="V266">
        <v>5.0131</v>
      </c>
      <c r="W266" s="5">
        <v>45337</v>
      </c>
      <c r="X266">
        <v>4.9719</v>
      </c>
      <c r="Y266" s="5">
        <v>45337</v>
      </c>
      <c r="Z266">
        <v>4.6884</v>
      </c>
      <c r="AA266" s="5">
        <v>45337</v>
      </c>
      <c r="AB266">
        <v>4.4911</v>
      </c>
      <c r="AC266" s="5">
        <v>45337</v>
      </c>
      <c r="AD266">
        <v>4.2098</v>
      </c>
      <c r="AE266" s="5">
        <v>45337</v>
      </c>
      <c r="AF266">
        <v>4.0386</v>
      </c>
      <c r="AG266" s="5">
        <v>45337</v>
      </c>
      <c r="AH266">
        <v>3.9288</v>
      </c>
      <c r="AI266" s="5">
        <v>45337</v>
      </c>
      <c r="AJ266">
        <v>3.8626</v>
      </c>
      <c r="AK266" s="5">
        <v>45337</v>
      </c>
      <c r="AL266">
        <v>3.827</v>
      </c>
      <c r="AM266" s="5">
        <v>45337</v>
      </c>
      <c r="AN266">
        <v>3.8138</v>
      </c>
      <c r="AO266" s="5">
        <v>45337</v>
      </c>
      <c r="AP266">
        <v>3.816</v>
      </c>
      <c r="AQ266" s="5">
        <v>45337</v>
      </c>
      <c r="AR266">
        <v>3.828</v>
      </c>
      <c r="AS266" s="5">
        <v>45337</v>
      </c>
      <c r="AT266">
        <v>3.861</v>
      </c>
      <c r="AU266" s="5">
        <v>45337</v>
      </c>
      <c r="AV266">
        <v>3.9015</v>
      </c>
      <c r="AW266" s="5">
        <v>45337</v>
      </c>
      <c r="AX266">
        <v>3.927</v>
      </c>
      <c r="AY266" s="5">
        <v>45337</v>
      </c>
      <c r="AZ266">
        <v>3.9184</v>
      </c>
      <c r="BA266" s="5">
        <v>45337</v>
      </c>
      <c r="BB266">
        <v>3.888</v>
      </c>
      <c r="BC266" s="5">
        <v>45331</v>
      </c>
      <c r="BD266">
        <v>3.7955</v>
      </c>
      <c r="BE266" s="5">
        <v>45331</v>
      </c>
      <c r="BF266">
        <v>3.68775</v>
      </c>
    </row>
    <row r="267" spans="1:58">
      <c r="A267" s="5">
        <v>45338</v>
      </c>
      <c r="B267">
        <v>5.187</v>
      </c>
      <c r="C267" s="5">
        <v>45337</v>
      </c>
      <c r="D267">
        <v>5.1922</v>
      </c>
      <c r="E267" s="5">
        <v>45337</v>
      </c>
      <c r="F267">
        <v>5.1951</v>
      </c>
      <c r="G267" s="5">
        <v>45338</v>
      </c>
      <c r="H267">
        <v>5.205</v>
      </c>
      <c r="I267" s="5">
        <v>45338</v>
      </c>
      <c r="J267">
        <v>5.2041</v>
      </c>
      <c r="K267" s="5">
        <v>45338</v>
      </c>
      <c r="L267">
        <v>5.1901</v>
      </c>
      <c r="M267" s="5">
        <v>45338</v>
      </c>
      <c r="N267">
        <v>5.1727</v>
      </c>
      <c r="O267" s="5">
        <v>45338</v>
      </c>
      <c r="P267">
        <v>5.1504</v>
      </c>
      <c r="Q267" s="5">
        <v>45338</v>
      </c>
      <c r="R267">
        <v>5.1252</v>
      </c>
      <c r="S267" s="5">
        <v>45338</v>
      </c>
      <c r="T267">
        <v>5.1005</v>
      </c>
      <c r="U267" s="5">
        <v>45338</v>
      </c>
      <c r="V267">
        <v>5.0683</v>
      </c>
      <c r="W267" s="5">
        <v>45338</v>
      </c>
      <c r="X267">
        <v>5.0383</v>
      </c>
      <c r="Y267" s="5">
        <v>45338</v>
      </c>
      <c r="Z267">
        <v>4.7779</v>
      </c>
      <c r="AA267" s="5">
        <v>45338</v>
      </c>
      <c r="AB267">
        <v>4.596</v>
      </c>
      <c r="AC267" s="5">
        <v>45338</v>
      </c>
      <c r="AD267">
        <v>4.3201</v>
      </c>
      <c r="AE267" s="5">
        <v>45338</v>
      </c>
      <c r="AF267">
        <v>4.1415</v>
      </c>
      <c r="AG267" s="5">
        <v>45338</v>
      </c>
      <c r="AH267">
        <v>4.0225</v>
      </c>
      <c r="AI267" s="5">
        <v>45338</v>
      </c>
      <c r="AJ267">
        <v>3.94805</v>
      </c>
      <c r="AK267" s="5">
        <v>45338</v>
      </c>
      <c r="AL267">
        <v>3.908</v>
      </c>
      <c r="AM267" s="5">
        <v>45338</v>
      </c>
      <c r="AN267">
        <v>3.8887</v>
      </c>
      <c r="AO267" s="5">
        <v>45338</v>
      </c>
      <c r="AP267">
        <v>3.8865</v>
      </c>
      <c r="AQ267" s="5">
        <v>45338</v>
      </c>
      <c r="AR267">
        <v>3.8935</v>
      </c>
      <c r="AS267" s="5">
        <v>45338</v>
      </c>
      <c r="AT267">
        <v>3.9215</v>
      </c>
      <c r="AU267" s="5">
        <v>45338</v>
      </c>
      <c r="AV267">
        <v>3.9584</v>
      </c>
      <c r="AW267" s="5">
        <v>45338</v>
      </c>
      <c r="AX267">
        <v>3.9788</v>
      </c>
      <c r="AY267" s="5">
        <v>45338</v>
      </c>
      <c r="AZ267">
        <v>3.9672</v>
      </c>
      <c r="BA267" s="5">
        <v>45338</v>
      </c>
      <c r="BB267">
        <v>3.9343</v>
      </c>
      <c r="BC267" s="5">
        <v>45334</v>
      </c>
      <c r="BD267">
        <v>3.788</v>
      </c>
      <c r="BE267" s="5">
        <v>45334</v>
      </c>
      <c r="BF267">
        <v>3.681</v>
      </c>
    </row>
    <row r="268" spans="1:58">
      <c r="A268" s="5">
        <v>45341</v>
      </c>
      <c r="B268">
        <v>5.188</v>
      </c>
      <c r="C268" s="5">
        <v>45338</v>
      </c>
      <c r="D268">
        <v>5.189</v>
      </c>
      <c r="E268" s="5">
        <v>45338</v>
      </c>
      <c r="F268">
        <v>5.196</v>
      </c>
      <c r="G268" s="5">
        <v>45341</v>
      </c>
      <c r="H268">
        <v>5.2061</v>
      </c>
      <c r="I268" s="5">
        <v>45341</v>
      </c>
      <c r="J268">
        <v>5.2004</v>
      </c>
      <c r="K268" s="5">
        <v>45341</v>
      </c>
      <c r="L268">
        <v>5.18159</v>
      </c>
      <c r="M268" s="5">
        <v>45341</v>
      </c>
      <c r="N268">
        <v>5.1624</v>
      </c>
      <c r="O268" s="5">
        <v>45341</v>
      </c>
      <c r="P268">
        <v>5.1339</v>
      </c>
      <c r="Q268" s="5">
        <v>45341</v>
      </c>
      <c r="R268">
        <v>5.1089</v>
      </c>
      <c r="S268" s="5">
        <v>45341</v>
      </c>
      <c r="T268">
        <v>5.0802</v>
      </c>
      <c r="U268" s="5">
        <v>45341</v>
      </c>
      <c r="V268">
        <v>5.044</v>
      </c>
      <c r="W268" s="5">
        <v>45341</v>
      </c>
      <c r="X268">
        <v>5.0124</v>
      </c>
      <c r="Y268" s="5">
        <v>45341</v>
      </c>
      <c r="Z268">
        <v>4.7474</v>
      </c>
      <c r="AA268" s="5">
        <v>45341</v>
      </c>
      <c r="AB268">
        <v>4.5644</v>
      </c>
      <c r="AC268" s="5">
        <v>45341</v>
      </c>
      <c r="AD268">
        <v>4.2942</v>
      </c>
      <c r="AE268" s="5">
        <v>45341</v>
      </c>
      <c r="AF268">
        <v>4.1251</v>
      </c>
      <c r="AG268" s="5">
        <v>45341</v>
      </c>
      <c r="AH268">
        <v>4.0138</v>
      </c>
      <c r="AI268" s="5">
        <v>45341</v>
      </c>
      <c r="AJ268">
        <v>3.9427</v>
      </c>
      <c r="AK268" s="5">
        <v>45341</v>
      </c>
      <c r="AL268">
        <v>3.9042</v>
      </c>
      <c r="AM268" s="5">
        <v>45341</v>
      </c>
      <c r="AN268">
        <v>3.8875</v>
      </c>
      <c r="AO268" s="5">
        <v>45341</v>
      </c>
      <c r="AP268">
        <v>3.8867</v>
      </c>
      <c r="AQ268" s="5">
        <v>45341</v>
      </c>
      <c r="AR268">
        <v>3.8956</v>
      </c>
      <c r="AS268" s="5">
        <v>45341</v>
      </c>
      <c r="AT268">
        <v>3.9244</v>
      </c>
      <c r="AU268" s="5">
        <v>45341</v>
      </c>
      <c r="AV268">
        <v>3.9602</v>
      </c>
      <c r="AW268" s="5">
        <v>45341</v>
      </c>
      <c r="AX268">
        <v>3.97905</v>
      </c>
      <c r="AY268" s="5">
        <v>45341</v>
      </c>
      <c r="AZ268">
        <v>3.968</v>
      </c>
      <c r="BA268" s="5">
        <v>45341</v>
      </c>
      <c r="BB268">
        <v>3.9348</v>
      </c>
      <c r="BC268" s="5">
        <v>45335</v>
      </c>
      <c r="BD268">
        <v>3.8606</v>
      </c>
      <c r="BE268" s="5">
        <v>45335</v>
      </c>
      <c r="BF268">
        <v>3.7521</v>
      </c>
    </row>
    <row r="269" spans="1:58">
      <c r="A269" s="5">
        <v>45342</v>
      </c>
      <c r="B269">
        <v>5.188</v>
      </c>
      <c r="C269" s="5">
        <v>45341</v>
      </c>
      <c r="D269">
        <v>5.1906</v>
      </c>
      <c r="E269" s="5">
        <v>45341</v>
      </c>
      <c r="F269">
        <v>5.19626</v>
      </c>
      <c r="G269" s="5">
        <v>45342</v>
      </c>
      <c r="H269">
        <v>5.2064</v>
      </c>
      <c r="I269" s="5">
        <v>45342</v>
      </c>
      <c r="J269">
        <v>5.1889</v>
      </c>
      <c r="K269" s="5">
        <v>45342</v>
      </c>
      <c r="L269">
        <v>5.163</v>
      </c>
      <c r="M269" s="5">
        <v>45342</v>
      </c>
      <c r="N269">
        <v>5.1374</v>
      </c>
      <c r="O269" s="5">
        <v>45342</v>
      </c>
      <c r="P269">
        <v>5.1039</v>
      </c>
      <c r="Q269" s="5">
        <v>45342</v>
      </c>
      <c r="R269">
        <v>5.0723</v>
      </c>
      <c r="S269" s="5">
        <v>45342</v>
      </c>
      <c r="T269">
        <v>5.0385</v>
      </c>
      <c r="U269" s="5">
        <v>45342</v>
      </c>
      <c r="V269">
        <v>4.999</v>
      </c>
      <c r="W269" s="5">
        <v>45342</v>
      </c>
      <c r="X269">
        <v>4.9615</v>
      </c>
      <c r="Y269" s="5">
        <v>45342</v>
      </c>
      <c r="Z269">
        <v>4.68167</v>
      </c>
      <c r="AA269" s="5">
        <v>45342</v>
      </c>
      <c r="AB269">
        <v>4.49311</v>
      </c>
      <c r="AC269" s="5">
        <v>45342</v>
      </c>
      <c r="AD269">
        <v>4.22287</v>
      </c>
      <c r="AE269" s="5">
        <v>45342</v>
      </c>
      <c r="AF269">
        <v>4.05443</v>
      </c>
      <c r="AG269" s="5">
        <v>45342</v>
      </c>
      <c r="AH269">
        <v>3.94337</v>
      </c>
      <c r="AI269" s="5">
        <v>45342</v>
      </c>
      <c r="AJ269">
        <v>3.87445</v>
      </c>
      <c r="AK269" s="5">
        <v>45342</v>
      </c>
      <c r="AL269">
        <v>3.8355</v>
      </c>
      <c r="AM269" s="5">
        <v>45342</v>
      </c>
      <c r="AN269">
        <v>3.81925</v>
      </c>
      <c r="AO269" s="5">
        <v>45342</v>
      </c>
      <c r="AP269">
        <v>3.8195</v>
      </c>
      <c r="AQ269" s="5">
        <v>45342</v>
      </c>
      <c r="AR269">
        <v>3.82731</v>
      </c>
      <c r="AS269" s="5">
        <v>45342</v>
      </c>
      <c r="AT269">
        <v>3.8574</v>
      </c>
      <c r="AU269" s="5">
        <v>45342</v>
      </c>
      <c r="AV269">
        <v>3.8945</v>
      </c>
      <c r="AW269" s="5">
        <v>45342</v>
      </c>
      <c r="AX269">
        <v>3.9174</v>
      </c>
      <c r="AY269" s="5">
        <v>45342</v>
      </c>
      <c r="AZ269">
        <v>3.9073</v>
      </c>
      <c r="BA269" s="5">
        <v>45342</v>
      </c>
      <c r="BB269">
        <v>3.87641</v>
      </c>
      <c r="BC269" s="5">
        <v>45336</v>
      </c>
      <c r="BD269">
        <v>3.78001</v>
      </c>
      <c r="BE269" s="5">
        <v>45336</v>
      </c>
      <c r="BF269">
        <v>3.67302</v>
      </c>
    </row>
    <row r="270" spans="1:58">
      <c r="A270" s="5">
        <v>45343</v>
      </c>
      <c r="B270">
        <v>5.188</v>
      </c>
      <c r="C270" s="5">
        <v>45342</v>
      </c>
      <c r="D270">
        <v>5.1906</v>
      </c>
      <c r="E270" s="5">
        <v>45342</v>
      </c>
      <c r="F270">
        <v>5.19663</v>
      </c>
      <c r="G270" s="5">
        <v>45343</v>
      </c>
      <c r="H270">
        <v>5.2079</v>
      </c>
      <c r="I270" s="5">
        <v>45343</v>
      </c>
      <c r="J270">
        <v>5.2022</v>
      </c>
      <c r="K270" s="5">
        <v>45343</v>
      </c>
      <c r="L270">
        <v>5.1822</v>
      </c>
      <c r="M270" s="5">
        <v>45343</v>
      </c>
      <c r="N270">
        <v>5.15985</v>
      </c>
      <c r="O270" s="5">
        <v>45343</v>
      </c>
      <c r="P270">
        <v>5.1359</v>
      </c>
      <c r="Q270" s="5">
        <v>45343</v>
      </c>
      <c r="R270">
        <v>5.1088</v>
      </c>
      <c r="S270" s="5">
        <v>45343</v>
      </c>
      <c r="T270">
        <v>5.0775</v>
      </c>
      <c r="U270" s="5">
        <v>45343</v>
      </c>
      <c r="V270">
        <v>5.046</v>
      </c>
      <c r="W270" s="5">
        <v>45343</v>
      </c>
      <c r="X270">
        <v>5.01289</v>
      </c>
      <c r="Y270" s="5">
        <v>45343</v>
      </c>
      <c r="Z270">
        <v>4.75643</v>
      </c>
      <c r="AA270" s="5">
        <v>45343</v>
      </c>
      <c r="AB270">
        <v>4.5708</v>
      </c>
      <c r="AC270" s="5">
        <v>45343</v>
      </c>
      <c r="AD270">
        <v>4.3112</v>
      </c>
      <c r="AE270" s="5">
        <v>45343</v>
      </c>
      <c r="AF270">
        <v>4.1545</v>
      </c>
      <c r="AG270" s="5">
        <v>45343</v>
      </c>
      <c r="AH270">
        <v>4.0375</v>
      </c>
      <c r="AI270" s="5">
        <v>45343</v>
      </c>
      <c r="AJ270">
        <v>3.9615</v>
      </c>
      <c r="AK270" s="5">
        <v>45343</v>
      </c>
      <c r="AL270">
        <v>3.90271</v>
      </c>
      <c r="AM270" s="5">
        <v>45343</v>
      </c>
      <c r="AN270">
        <v>3.88336</v>
      </c>
      <c r="AO270" s="5">
        <v>45343</v>
      </c>
      <c r="AP270">
        <v>3.8888</v>
      </c>
      <c r="AQ270" s="5">
        <v>45343</v>
      </c>
      <c r="AR270">
        <v>3.88252</v>
      </c>
      <c r="AS270" s="5">
        <v>45343</v>
      </c>
      <c r="AT270">
        <v>3.92023</v>
      </c>
      <c r="AU270" s="5">
        <v>45343</v>
      </c>
      <c r="AV270">
        <v>3.94</v>
      </c>
      <c r="AW270" s="5">
        <v>45343</v>
      </c>
      <c r="AX270">
        <v>3.9702</v>
      </c>
      <c r="AY270" s="5">
        <v>45343</v>
      </c>
      <c r="AZ270">
        <v>3.9545</v>
      </c>
      <c r="BA270" s="5">
        <v>45343</v>
      </c>
      <c r="BB270">
        <v>3.9205</v>
      </c>
      <c r="BC270" s="5">
        <v>45337</v>
      </c>
      <c r="BD270">
        <v>3.801</v>
      </c>
      <c r="BE270" s="5">
        <v>45337</v>
      </c>
      <c r="BF270">
        <v>3.694</v>
      </c>
    </row>
    <row r="271" spans="1:58">
      <c r="A271" s="5">
        <v>45344</v>
      </c>
      <c r="B271">
        <v>5.188</v>
      </c>
      <c r="C271" s="5">
        <v>45343</v>
      </c>
      <c r="D271">
        <v>5.1928</v>
      </c>
      <c r="E271" s="5">
        <v>45343</v>
      </c>
      <c r="F271">
        <v>5.197</v>
      </c>
      <c r="G271" s="5">
        <v>45344</v>
      </c>
      <c r="H271">
        <v>5.206</v>
      </c>
      <c r="I271" s="5">
        <v>45344</v>
      </c>
      <c r="J271">
        <v>5.2036</v>
      </c>
      <c r="K271" s="5">
        <v>45344</v>
      </c>
      <c r="L271">
        <v>5.18452</v>
      </c>
      <c r="M271" s="5">
        <v>45344</v>
      </c>
      <c r="N271">
        <v>5.1652</v>
      </c>
      <c r="O271" s="5">
        <v>45344</v>
      </c>
      <c r="P271">
        <v>5.1432</v>
      </c>
      <c r="Q271" s="5">
        <v>45344</v>
      </c>
      <c r="R271">
        <v>5.1177</v>
      </c>
      <c r="S271" s="5">
        <v>45344</v>
      </c>
      <c r="T271">
        <v>5.0899</v>
      </c>
      <c r="U271" s="5">
        <v>45344</v>
      </c>
      <c r="V271">
        <v>5.06</v>
      </c>
      <c r="W271" s="5">
        <v>45344</v>
      </c>
      <c r="X271">
        <v>5.028</v>
      </c>
      <c r="Y271" s="5">
        <v>45344</v>
      </c>
      <c r="Z271">
        <v>4.7795</v>
      </c>
      <c r="AA271" s="5">
        <v>45344</v>
      </c>
      <c r="AB271">
        <v>4.60988</v>
      </c>
      <c r="AC271" s="5">
        <v>45344</v>
      </c>
      <c r="AD271">
        <v>4.35754</v>
      </c>
      <c r="AE271" s="5">
        <v>45344</v>
      </c>
      <c r="AF271">
        <v>4.18437</v>
      </c>
      <c r="AG271" s="5">
        <v>45344</v>
      </c>
      <c r="AH271">
        <v>4.05898</v>
      </c>
      <c r="AI271" s="5">
        <v>45344</v>
      </c>
      <c r="AJ271">
        <v>3.98062</v>
      </c>
      <c r="AK271" s="5">
        <v>45344</v>
      </c>
      <c r="AL271">
        <v>3.9315</v>
      </c>
      <c r="AM271" s="5">
        <v>45344</v>
      </c>
      <c r="AN271">
        <v>3.90595</v>
      </c>
      <c r="AO271" s="5">
        <v>45344</v>
      </c>
      <c r="AP271">
        <v>3.89729</v>
      </c>
      <c r="AQ271" s="5">
        <v>45344</v>
      </c>
      <c r="AR271">
        <v>3.90068</v>
      </c>
      <c r="AS271" s="5">
        <v>45344</v>
      </c>
      <c r="AT271">
        <v>3.919</v>
      </c>
      <c r="AU271" s="5">
        <v>45344</v>
      </c>
      <c r="AV271">
        <v>3.9485</v>
      </c>
      <c r="AW271" s="5">
        <v>45344</v>
      </c>
      <c r="AX271">
        <v>3.9625</v>
      </c>
      <c r="AY271" s="5">
        <v>45344</v>
      </c>
      <c r="AZ271">
        <v>3.94682</v>
      </c>
      <c r="BA271" s="5">
        <v>45344</v>
      </c>
      <c r="BB271">
        <v>3.91157</v>
      </c>
      <c r="BC271" s="5">
        <v>45338</v>
      </c>
      <c r="BD271">
        <v>3.8448</v>
      </c>
      <c r="BE271" s="5">
        <v>45338</v>
      </c>
      <c r="BF271">
        <v>3.7393</v>
      </c>
    </row>
    <row r="272" spans="1:58">
      <c r="A272" s="5">
        <v>45345</v>
      </c>
      <c r="B272">
        <v>5.188</v>
      </c>
      <c r="C272" s="5">
        <v>45344</v>
      </c>
      <c r="D272">
        <v>5.1906</v>
      </c>
      <c r="E272" s="5">
        <v>45344</v>
      </c>
      <c r="F272">
        <v>5.19744</v>
      </c>
      <c r="G272" s="5">
        <v>45345</v>
      </c>
      <c r="H272">
        <v>5.2066</v>
      </c>
      <c r="I272" s="5">
        <v>45345</v>
      </c>
      <c r="J272">
        <v>5.1974</v>
      </c>
      <c r="K272" s="5">
        <v>45345</v>
      </c>
      <c r="L272">
        <v>5.173</v>
      </c>
      <c r="M272" s="5">
        <v>45345</v>
      </c>
      <c r="N272">
        <v>5.1505</v>
      </c>
      <c r="O272" s="5">
        <v>45345</v>
      </c>
      <c r="P272">
        <v>5.1229</v>
      </c>
      <c r="Q272" s="5">
        <v>45345</v>
      </c>
      <c r="R272">
        <v>5.091</v>
      </c>
      <c r="S272" s="5">
        <v>45345</v>
      </c>
      <c r="T272">
        <v>5.0624</v>
      </c>
      <c r="U272" s="5">
        <v>45345</v>
      </c>
      <c r="V272">
        <v>5.0274</v>
      </c>
      <c r="W272" s="5">
        <v>45345</v>
      </c>
      <c r="X272">
        <v>4.9912</v>
      </c>
      <c r="Y272" s="5">
        <v>45345</v>
      </c>
      <c r="Z272">
        <v>4.72435</v>
      </c>
      <c r="AA272" s="5">
        <v>45345</v>
      </c>
      <c r="AB272">
        <v>4.54907</v>
      </c>
      <c r="AC272" s="5">
        <v>45345</v>
      </c>
      <c r="AD272">
        <v>4.289</v>
      </c>
      <c r="AE272" s="5">
        <v>45345</v>
      </c>
      <c r="AF272">
        <v>4.1165</v>
      </c>
      <c r="AG272" s="5">
        <v>45345</v>
      </c>
      <c r="AH272">
        <v>3.993</v>
      </c>
      <c r="AI272" s="5">
        <v>45345</v>
      </c>
      <c r="AJ272">
        <v>3.91315</v>
      </c>
      <c r="AK272" s="5">
        <v>45345</v>
      </c>
      <c r="AL272">
        <v>3.86394</v>
      </c>
      <c r="AM272" s="5">
        <v>45345</v>
      </c>
      <c r="AN272">
        <v>3.8385</v>
      </c>
      <c r="AO272" s="5">
        <v>45345</v>
      </c>
      <c r="AP272">
        <v>3.8319</v>
      </c>
      <c r="AQ272" s="5">
        <v>45345</v>
      </c>
      <c r="AR272">
        <v>3.83414</v>
      </c>
      <c r="AS272" s="5">
        <v>45345</v>
      </c>
      <c r="AT272">
        <v>3.85644</v>
      </c>
      <c r="AU272" s="5">
        <v>45345</v>
      </c>
      <c r="AV272">
        <v>3.886</v>
      </c>
      <c r="AW272" s="5">
        <v>45345</v>
      </c>
      <c r="AX272">
        <v>3.90197</v>
      </c>
      <c r="AY272" s="5">
        <v>45345</v>
      </c>
      <c r="AZ272">
        <v>3.888</v>
      </c>
      <c r="BA272" s="5">
        <v>45345</v>
      </c>
      <c r="BB272">
        <v>3.8525</v>
      </c>
      <c r="BC272" s="5">
        <v>45341</v>
      </c>
      <c r="BD272">
        <v>3.8452</v>
      </c>
      <c r="BE272" s="5">
        <v>45341</v>
      </c>
      <c r="BF272">
        <v>3.7397</v>
      </c>
    </row>
    <row r="273" spans="1:58">
      <c r="A273" s="5">
        <v>45348</v>
      </c>
      <c r="B273">
        <v>5.188</v>
      </c>
      <c r="C273" s="5">
        <v>45345</v>
      </c>
      <c r="D273">
        <v>5.1906</v>
      </c>
      <c r="E273" s="5">
        <v>45345</v>
      </c>
      <c r="F273">
        <v>5.1989</v>
      </c>
      <c r="G273" s="5">
        <v>45348</v>
      </c>
      <c r="H273">
        <v>5.2075</v>
      </c>
      <c r="I273" s="5">
        <v>45348</v>
      </c>
      <c r="J273">
        <v>5.2035</v>
      </c>
      <c r="K273" s="5">
        <v>45348</v>
      </c>
      <c r="L273">
        <v>5.18025</v>
      </c>
      <c r="M273" s="5">
        <v>45348</v>
      </c>
      <c r="N273">
        <v>5.1605</v>
      </c>
      <c r="O273" s="5">
        <v>45348</v>
      </c>
      <c r="P273">
        <v>5.1351</v>
      </c>
      <c r="Q273" s="5">
        <v>45348</v>
      </c>
      <c r="R273">
        <v>5.1085</v>
      </c>
      <c r="S273" s="5">
        <v>45348</v>
      </c>
      <c r="T273">
        <v>5.0788</v>
      </c>
      <c r="U273" s="5">
        <v>45348</v>
      </c>
      <c r="V273">
        <v>5.0476</v>
      </c>
      <c r="W273" s="5">
        <v>45348</v>
      </c>
      <c r="X273">
        <v>5.01544</v>
      </c>
      <c r="Y273" s="5">
        <v>45348</v>
      </c>
      <c r="Z273">
        <v>4.76295</v>
      </c>
      <c r="AA273" s="5">
        <v>45348</v>
      </c>
      <c r="AB273">
        <v>4.59206</v>
      </c>
      <c r="AC273" s="5">
        <v>45348</v>
      </c>
      <c r="AD273">
        <v>4.33725</v>
      </c>
      <c r="AE273" s="5">
        <v>45348</v>
      </c>
      <c r="AF273">
        <v>4.16911</v>
      </c>
      <c r="AG273" s="5">
        <v>45348</v>
      </c>
      <c r="AH273">
        <v>4.05</v>
      </c>
      <c r="AI273" s="5">
        <v>45348</v>
      </c>
      <c r="AJ273">
        <v>3.971</v>
      </c>
      <c r="AK273" s="5">
        <v>45348</v>
      </c>
      <c r="AL273">
        <v>3.924</v>
      </c>
      <c r="AM273" s="5">
        <v>45348</v>
      </c>
      <c r="AN273">
        <v>3.901</v>
      </c>
      <c r="AO273" s="5">
        <v>45348</v>
      </c>
      <c r="AP273">
        <v>3.8937</v>
      </c>
      <c r="AQ273" s="5">
        <v>45348</v>
      </c>
      <c r="AR273">
        <v>3.8963</v>
      </c>
      <c r="AS273" s="5">
        <v>45348</v>
      </c>
      <c r="AT273">
        <v>3.91505</v>
      </c>
      <c r="AU273" s="5">
        <v>45348</v>
      </c>
      <c r="AV273">
        <v>3.944</v>
      </c>
      <c r="AW273" s="5">
        <v>45348</v>
      </c>
      <c r="AX273">
        <v>3.957</v>
      </c>
      <c r="AY273" s="5">
        <v>45348</v>
      </c>
      <c r="AZ273">
        <v>3.941</v>
      </c>
      <c r="BA273" s="5">
        <v>45348</v>
      </c>
      <c r="BB273">
        <v>3.9046</v>
      </c>
      <c r="BC273" s="5">
        <v>45342</v>
      </c>
      <c r="BD273">
        <v>3.7855</v>
      </c>
      <c r="BE273" s="5">
        <v>45342</v>
      </c>
      <c r="BF273">
        <v>3.68041</v>
      </c>
    </row>
    <row r="274" spans="1:58">
      <c r="A274" s="5">
        <v>45349</v>
      </c>
      <c r="B274">
        <v>5.188</v>
      </c>
      <c r="C274" s="5">
        <v>45348</v>
      </c>
      <c r="D274">
        <v>5.1906</v>
      </c>
      <c r="E274" s="5">
        <v>45348</v>
      </c>
      <c r="F274">
        <v>5.1995</v>
      </c>
      <c r="G274" s="5">
        <v>45349</v>
      </c>
      <c r="H274">
        <v>5.2073</v>
      </c>
      <c r="I274" s="5">
        <v>45349</v>
      </c>
      <c r="J274">
        <v>5.2038</v>
      </c>
      <c r="K274" s="5">
        <v>45349</v>
      </c>
      <c r="L274">
        <v>5.1838</v>
      </c>
      <c r="M274" s="5">
        <v>45349</v>
      </c>
      <c r="N274">
        <v>5.1645</v>
      </c>
      <c r="O274" s="5">
        <v>45349</v>
      </c>
      <c r="P274">
        <v>5.1421</v>
      </c>
      <c r="Q274" s="5">
        <v>45349</v>
      </c>
      <c r="R274">
        <v>5.1165</v>
      </c>
      <c r="S274" s="5">
        <v>45349</v>
      </c>
      <c r="T274">
        <v>5.0897</v>
      </c>
      <c r="U274" s="5">
        <v>45349</v>
      </c>
      <c r="V274">
        <v>5.0607</v>
      </c>
      <c r="W274" s="5">
        <v>45349</v>
      </c>
      <c r="X274">
        <v>5.0298</v>
      </c>
      <c r="Y274" s="5">
        <v>45349</v>
      </c>
      <c r="Z274">
        <v>4.7876</v>
      </c>
      <c r="AA274" s="5">
        <v>45349</v>
      </c>
      <c r="AB274">
        <v>4.6224</v>
      </c>
      <c r="AC274" s="5">
        <v>45349</v>
      </c>
      <c r="AD274">
        <v>4.37</v>
      </c>
      <c r="AE274" s="5">
        <v>45349</v>
      </c>
      <c r="AF274">
        <v>4.2017</v>
      </c>
      <c r="AG274" s="5">
        <v>45349</v>
      </c>
      <c r="AH274">
        <v>4.0827</v>
      </c>
      <c r="AI274" s="5">
        <v>45349</v>
      </c>
      <c r="AJ274">
        <v>4.00245</v>
      </c>
      <c r="AK274" s="5">
        <v>45349</v>
      </c>
      <c r="AL274">
        <v>3.9535</v>
      </c>
      <c r="AM274" s="5">
        <v>45349</v>
      </c>
      <c r="AN274">
        <v>3.927</v>
      </c>
      <c r="AO274" s="5">
        <v>45349</v>
      </c>
      <c r="AP274">
        <v>3.9195</v>
      </c>
      <c r="AQ274" s="5">
        <v>45349</v>
      </c>
      <c r="AR274">
        <v>3.921</v>
      </c>
      <c r="AS274" s="5">
        <v>45349</v>
      </c>
      <c r="AT274">
        <v>3.94015</v>
      </c>
      <c r="AU274" s="5">
        <v>45349</v>
      </c>
      <c r="AV274">
        <v>3.96725</v>
      </c>
      <c r="AW274" s="5">
        <v>45349</v>
      </c>
      <c r="AX274">
        <v>3.97535</v>
      </c>
      <c r="AY274" s="5">
        <v>45349</v>
      </c>
      <c r="AZ274">
        <v>3.9612</v>
      </c>
      <c r="BA274" s="5">
        <v>45349</v>
      </c>
      <c r="BB274">
        <v>3.924</v>
      </c>
      <c r="BC274" s="5">
        <v>45343</v>
      </c>
      <c r="BD274">
        <v>3.8295</v>
      </c>
      <c r="BE274" s="5">
        <v>45343</v>
      </c>
      <c r="BF274">
        <v>3.7245</v>
      </c>
    </row>
    <row r="275" spans="1:58">
      <c r="A275" s="5">
        <v>45350</v>
      </c>
      <c r="B275">
        <v>5.188</v>
      </c>
      <c r="C275" s="5">
        <v>45349</v>
      </c>
      <c r="D275">
        <v>5.1906</v>
      </c>
      <c r="E275" s="5">
        <v>45349</v>
      </c>
      <c r="F275">
        <v>5.197</v>
      </c>
      <c r="G275" s="5">
        <v>45350</v>
      </c>
      <c r="H275">
        <v>5.2052</v>
      </c>
      <c r="I275" s="5">
        <v>45350</v>
      </c>
      <c r="J275">
        <v>5.1996</v>
      </c>
      <c r="K275" s="5">
        <v>45350</v>
      </c>
      <c r="L275">
        <v>5.178</v>
      </c>
      <c r="M275" s="5">
        <v>45350</v>
      </c>
      <c r="N275">
        <v>5.1573</v>
      </c>
      <c r="O275" s="5">
        <v>45350</v>
      </c>
      <c r="P275">
        <v>5.1376</v>
      </c>
      <c r="Q275" s="5">
        <v>45350</v>
      </c>
      <c r="R275">
        <v>5.111</v>
      </c>
      <c r="S275" s="5">
        <v>45350</v>
      </c>
      <c r="T275">
        <v>5.0819</v>
      </c>
      <c r="U275" s="5">
        <v>45350</v>
      </c>
      <c r="V275">
        <v>5.0549</v>
      </c>
      <c r="W275" s="5">
        <v>45350</v>
      </c>
      <c r="X275">
        <v>5.0218</v>
      </c>
      <c r="Y275" s="5">
        <v>45350</v>
      </c>
      <c r="Z275">
        <v>4.781</v>
      </c>
      <c r="AA275" s="5">
        <v>45350</v>
      </c>
      <c r="AB275">
        <v>4.61897</v>
      </c>
      <c r="AC275" s="5">
        <v>45350</v>
      </c>
      <c r="AD275">
        <v>4.36257</v>
      </c>
      <c r="AE275" s="5">
        <v>45350</v>
      </c>
      <c r="AF275">
        <v>4.19208</v>
      </c>
      <c r="AG275" s="5">
        <v>45350</v>
      </c>
      <c r="AH275">
        <v>4.07341</v>
      </c>
      <c r="AI275" s="5">
        <v>45350</v>
      </c>
      <c r="AJ275">
        <v>3.989</v>
      </c>
      <c r="AK275" s="5">
        <v>45350</v>
      </c>
      <c r="AL275">
        <v>3.93724</v>
      </c>
      <c r="AM275" s="5">
        <v>45350</v>
      </c>
      <c r="AN275">
        <v>3.91116</v>
      </c>
      <c r="AO275" s="5">
        <v>45350</v>
      </c>
      <c r="AP275">
        <v>3.9007</v>
      </c>
      <c r="AQ275" s="5">
        <v>45350</v>
      </c>
      <c r="AR275">
        <v>3.90195</v>
      </c>
      <c r="AS275" s="5">
        <v>45350</v>
      </c>
      <c r="AT275">
        <v>3.918</v>
      </c>
      <c r="AU275" s="5">
        <v>45350</v>
      </c>
      <c r="AV275">
        <v>3.94</v>
      </c>
      <c r="AW275" s="5">
        <v>45350</v>
      </c>
      <c r="AX275">
        <v>3.954</v>
      </c>
      <c r="AY275" s="5">
        <v>45350</v>
      </c>
      <c r="AZ275">
        <v>3.933</v>
      </c>
      <c r="BA275" s="5">
        <v>45350</v>
      </c>
      <c r="BB275">
        <v>3.897</v>
      </c>
      <c r="BC275" s="5">
        <v>45344</v>
      </c>
      <c r="BD275">
        <v>3.8225</v>
      </c>
      <c r="BE275" s="5">
        <v>45344</v>
      </c>
      <c r="BF275">
        <v>3.7185</v>
      </c>
    </row>
    <row r="276" spans="1:58">
      <c r="A276" t="s">
        <v>61</v>
      </c>
      <c r="C276" s="5">
        <v>45350</v>
      </c>
      <c r="D276">
        <v>5.1906</v>
      </c>
      <c r="E276" s="5">
        <v>45350</v>
      </c>
      <c r="F276">
        <v>5.1963</v>
      </c>
      <c r="BC276" s="5">
        <v>45345</v>
      </c>
      <c r="BD276">
        <v>3.76414</v>
      </c>
      <c r="BE276" s="5">
        <v>45345</v>
      </c>
      <c r="BF276">
        <v>3.66214</v>
      </c>
    </row>
    <row r="277" spans="55:58">
      <c r="BC277" s="5">
        <v>45348</v>
      </c>
      <c r="BD277">
        <v>3.8145</v>
      </c>
      <c r="BE277" s="5">
        <v>45348</v>
      </c>
      <c r="BF277">
        <v>3.7105</v>
      </c>
    </row>
    <row r="278" spans="1:58">
      <c r="A278" t="s">
        <v>62</v>
      </c>
      <c r="BC278" s="5">
        <v>45349</v>
      </c>
      <c r="BD278">
        <v>3.8342</v>
      </c>
      <c r="BE278" s="5">
        <v>45349</v>
      </c>
      <c r="BF278">
        <v>3.7312</v>
      </c>
    </row>
    <row r="279" spans="55:58">
      <c r="BC279" s="5">
        <v>45350</v>
      </c>
      <c r="BD279">
        <v>3.807</v>
      </c>
      <c r="BE279" s="5">
        <v>45350</v>
      </c>
      <c r="BF279">
        <v>3.704</v>
      </c>
    </row>
    <row r="280" spans="1:1">
      <c r="A280" t="s">
        <v>63</v>
      </c>
    </row>
    <row r="282" spans="1:1">
      <c r="A282" t="s">
        <v>64</v>
      </c>
    </row>
    <row r="284" spans="1:1">
      <c r="A284" t="s">
        <v>65</v>
      </c>
    </row>
    <row r="286" spans="1:1">
      <c r="A286" t="s">
        <v>66</v>
      </c>
    </row>
    <row r="288" spans="1:1">
      <c r="A288" t="s">
        <v>67</v>
      </c>
    </row>
    <row r="290" spans="1:1">
      <c r="A290" t="s">
        <v>68</v>
      </c>
    </row>
    <row r="292" spans="1:1">
      <c r="A292" t="s">
        <v>69</v>
      </c>
    </row>
    <row r="294" spans="1:1">
      <c r="A294" t="s">
        <v>70</v>
      </c>
    </row>
    <row r="296" spans="1:1">
      <c r="A296" t="s">
        <v>71</v>
      </c>
    </row>
    <row r="298" spans="1:1">
      <c r="A298" t="s">
        <v>72</v>
      </c>
    </row>
    <row r="300" spans="1:1">
      <c r="A300" t="s">
        <v>73</v>
      </c>
    </row>
    <row r="302" spans="1:1">
      <c r="A302" t="s">
        <v>74</v>
      </c>
    </row>
    <row r="304" spans="1:1">
      <c r="A304" t="s">
        <v>75</v>
      </c>
    </row>
    <row r="306" spans="1:1">
      <c r="A306" t="s">
        <v>76</v>
      </c>
    </row>
    <row r="308" spans="1:1">
      <c r="A308" t="s">
        <v>77</v>
      </c>
    </row>
    <row r="310" spans="1:1">
      <c r="A310" t="s">
        <v>78</v>
      </c>
    </row>
    <row r="312" spans="1:1">
      <c r="A312" t="s">
        <v>79</v>
      </c>
    </row>
    <row r="314" spans="1:1">
      <c r="A314" t="s">
        <v>80</v>
      </c>
    </row>
    <row r="316" spans="1:1">
      <c r="A316" t="s">
        <v>81</v>
      </c>
    </row>
    <row r="318" spans="1:1">
      <c r="A318" t="s">
        <v>82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530"/>
  <sheetViews>
    <sheetView topLeftCell="A499" workbookViewId="0">
      <selection activeCell="A524" sqref="A524"/>
    </sheetView>
  </sheetViews>
  <sheetFormatPr defaultColWidth="8.85454545454546" defaultRowHeight="12.5"/>
  <cols>
    <col min="1" max="1" width="10.1363636363636" customWidth="1"/>
    <col min="2" max="2" width="16.4272727272727" customWidth="1"/>
    <col min="3" max="3" width="10.1363636363636" customWidth="1"/>
    <col min="4" max="4" width="16.4272727272727" customWidth="1"/>
    <col min="5" max="5" width="10.1363636363636" customWidth="1"/>
    <col min="6" max="6" width="15.8545454545455" customWidth="1"/>
    <col min="7" max="7" width="10.1363636363636" customWidth="1"/>
    <col min="8" max="8" width="15.8545454545455" customWidth="1"/>
    <col min="9" max="9" width="10.1363636363636" customWidth="1"/>
    <col min="10" max="10" width="15.8545454545455" customWidth="1"/>
    <col min="11" max="11" width="10.1363636363636" customWidth="1"/>
    <col min="12" max="12" width="15.7090909090909" customWidth="1"/>
    <col min="13" max="13" width="10.1363636363636" customWidth="1"/>
    <col min="14" max="14" width="16" customWidth="1"/>
    <col min="15" max="15" width="10.1363636363636" customWidth="1"/>
    <col min="16" max="16" width="15.8545454545455" customWidth="1"/>
    <col min="17" max="17" width="10.1363636363636" customWidth="1"/>
    <col min="18" max="18" width="15" customWidth="1"/>
    <col min="19" max="19" width="10.1363636363636" customWidth="1"/>
    <col min="20" max="20" width="15.4272727272727" customWidth="1"/>
    <col min="21" max="21" width="10.1363636363636" customWidth="1"/>
    <col min="22" max="22" width="15.8545454545455" customWidth="1"/>
    <col min="23" max="23" width="10.1363636363636" customWidth="1"/>
    <col min="24" max="24" width="15.4272727272727" customWidth="1"/>
    <col min="25" max="25" width="10.1363636363636" customWidth="1"/>
    <col min="26" max="26" width="16.7090909090909" customWidth="1"/>
    <col min="27" max="27" width="10.1363636363636" customWidth="1"/>
    <col min="28" max="28" width="15.4272727272727" customWidth="1"/>
    <col min="29" max="29" width="10.1363636363636" customWidth="1"/>
    <col min="30" max="30" width="15.4272727272727" customWidth="1"/>
    <col min="31" max="31" width="10.1363636363636" customWidth="1"/>
    <col min="32" max="32" width="15.4272727272727" customWidth="1"/>
    <col min="33" max="33" width="10.1363636363636" customWidth="1"/>
    <col min="34" max="34" width="15.4272727272727" customWidth="1"/>
    <col min="35" max="35" width="10.1363636363636" customWidth="1"/>
    <col min="36" max="36" width="15.4272727272727" customWidth="1"/>
    <col min="37" max="37" width="10.1363636363636" customWidth="1"/>
    <col min="38" max="38" width="15.4272727272727" customWidth="1"/>
    <col min="39" max="39" width="10.1363636363636" customWidth="1"/>
    <col min="40" max="40" width="15.4272727272727" customWidth="1"/>
    <col min="41" max="41" width="10.1363636363636" customWidth="1"/>
    <col min="42" max="42" width="15.4272727272727" customWidth="1"/>
    <col min="43" max="43" width="10.1363636363636" customWidth="1"/>
    <col min="44" max="44" width="16.4272727272727" customWidth="1"/>
    <col min="45" max="45" width="10.1363636363636" customWidth="1"/>
    <col min="46" max="46" width="16.4272727272727" customWidth="1"/>
    <col min="47" max="47" width="10.1363636363636" customWidth="1"/>
    <col min="48" max="48" width="16.4272727272727" customWidth="1"/>
    <col min="49" max="49" width="10.1363636363636" customWidth="1"/>
    <col min="50" max="50" width="16.4272727272727" customWidth="1"/>
    <col min="51" max="51" width="10.1363636363636" customWidth="1"/>
    <col min="52" max="52" width="16.4272727272727" customWidth="1"/>
    <col min="53" max="53" width="10.1363636363636" customWidth="1"/>
    <col min="54" max="54" width="16.4272727272727" customWidth="1"/>
    <col min="55" max="55" width="10.1363636363636" customWidth="1"/>
    <col min="56" max="56" width="16.4272727272727" customWidth="1"/>
    <col min="57" max="57" width="10.1363636363636" customWidth="1"/>
    <col min="58" max="58" width="16.4272727272727" customWidth="1"/>
  </cols>
  <sheetData>
    <row r="1" spans="2:58">
      <c r="B1" t="s">
        <v>54</v>
      </c>
      <c r="D1" t="s">
        <v>55</v>
      </c>
      <c r="F1" t="s">
        <v>56</v>
      </c>
      <c r="H1" t="s">
        <v>57</v>
      </c>
      <c r="J1" t="s">
        <v>58</v>
      </c>
      <c r="L1" t="s">
        <v>59</v>
      </c>
      <c r="N1" t="s">
        <v>60</v>
      </c>
      <c r="P1" t="s">
        <v>61</v>
      </c>
      <c r="R1" t="s">
        <v>62</v>
      </c>
      <c r="T1" t="s">
        <v>63</v>
      </c>
      <c r="V1" t="s">
        <v>64</v>
      </c>
      <c r="X1" t="s">
        <v>65</v>
      </c>
      <c r="Z1" t="s">
        <v>66</v>
      </c>
      <c r="AB1" t="s">
        <v>67</v>
      </c>
      <c r="AD1" t="s">
        <v>68</v>
      </c>
      <c r="AF1" t="s">
        <v>69</v>
      </c>
      <c r="AH1" t="s">
        <v>70</v>
      </c>
      <c r="AJ1" t="s">
        <v>71</v>
      </c>
      <c r="AL1" t="s">
        <v>72</v>
      </c>
      <c r="AN1" t="s">
        <v>73</v>
      </c>
      <c r="AP1" t="s">
        <v>74</v>
      </c>
      <c r="AR1" t="s">
        <v>75</v>
      </c>
      <c r="AT1" t="s">
        <v>76</v>
      </c>
      <c r="AV1" t="s">
        <v>77</v>
      </c>
      <c r="AX1" t="s">
        <v>78</v>
      </c>
      <c r="AZ1" t="s">
        <v>79</v>
      </c>
      <c r="BB1" t="s">
        <v>80</v>
      </c>
      <c r="BD1" t="s">
        <v>81</v>
      </c>
      <c r="BF1" t="s">
        <v>82</v>
      </c>
    </row>
    <row r="2" spans="1:58">
      <c r="A2" s="5">
        <v>44588</v>
      </c>
      <c r="B2">
        <v>0.1956</v>
      </c>
      <c r="C2" s="5">
        <v>44588</v>
      </c>
      <c r="D2">
        <v>0.3805</v>
      </c>
      <c r="E2" s="5">
        <v>44588</v>
      </c>
      <c r="F2">
        <v>0.3805</v>
      </c>
      <c r="G2" s="5">
        <v>44588</v>
      </c>
      <c r="H2">
        <v>0.4339</v>
      </c>
      <c r="I2" s="5">
        <v>44588</v>
      </c>
      <c r="J2">
        <v>0.6167</v>
      </c>
      <c r="K2" s="5">
        <v>44588</v>
      </c>
      <c r="L2">
        <v>0.6738</v>
      </c>
      <c r="M2" s="5">
        <v>44588</v>
      </c>
      <c r="N2">
        <v>0.742</v>
      </c>
      <c r="O2" s="5">
        <v>44588</v>
      </c>
      <c r="P2">
        <v>0.7944</v>
      </c>
      <c r="Q2" s="5">
        <v>44588</v>
      </c>
      <c r="R2">
        <v>0.8427</v>
      </c>
      <c r="S2" s="5">
        <v>44588</v>
      </c>
      <c r="T2">
        <v>0.8916</v>
      </c>
      <c r="U2" s="5">
        <v>44588</v>
      </c>
      <c r="V2">
        <v>0.933</v>
      </c>
      <c r="W2" s="5">
        <v>44588</v>
      </c>
      <c r="X2">
        <v>0.9691</v>
      </c>
      <c r="Y2" s="5">
        <v>44588</v>
      </c>
      <c r="Z2">
        <v>1.1354</v>
      </c>
      <c r="AA2" s="5">
        <v>44588</v>
      </c>
      <c r="AB2">
        <v>1.235</v>
      </c>
      <c r="AC2" s="5">
        <v>44588</v>
      </c>
      <c r="AD2">
        <v>1.294</v>
      </c>
      <c r="AE2" s="5">
        <v>44588</v>
      </c>
      <c r="AF2">
        <v>1.28285</v>
      </c>
      <c r="AG2" s="5">
        <v>44588</v>
      </c>
      <c r="AH2">
        <v>1.26005</v>
      </c>
      <c r="AI2" s="5">
        <v>44588</v>
      </c>
      <c r="AJ2">
        <v>1.2267</v>
      </c>
      <c r="AK2" s="5">
        <v>44588</v>
      </c>
      <c r="AL2">
        <v>1.2035</v>
      </c>
      <c r="AM2" s="5">
        <v>44588</v>
      </c>
      <c r="AN2">
        <v>1.184</v>
      </c>
      <c r="AO2" s="5">
        <v>44588</v>
      </c>
      <c r="AP2">
        <v>1.17</v>
      </c>
      <c r="AQ2" s="5">
        <v>44588</v>
      </c>
      <c r="AR2">
        <v>1.1582</v>
      </c>
      <c r="AS2" s="5">
        <v>44588</v>
      </c>
      <c r="AT2">
        <v>1.1314</v>
      </c>
      <c r="AU2" s="5">
        <v>44588</v>
      </c>
      <c r="AV2">
        <v>1.1148</v>
      </c>
      <c r="AW2" s="5">
        <v>44588</v>
      </c>
      <c r="AX2">
        <v>1.0665</v>
      </c>
      <c r="AY2" s="5">
        <v>44588</v>
      </c>
      <c r="AZ2">
        <v>1.022</v>
      </c>
      <c r="BA2" s="5">
        <v>44588</v>
      </c>
      <c r="BB2">
        <v>0.9812</v>
      </c>
      <c r="BC2" s="5">
        <v>44588</v>
      </c>
      <c r="BD2">
        <v>0.89275</v>
      </c>
      <c r="BE2" s="5">
        <v>44588</v>
      </c>
      <c r="BF2">
        <v>0.8045</v>
      </c>
    </row>
    <row r="3" spans="1:58">
      <c r="A3" s="5">
        <v>44589</v>
      </c>
      <c r="B3">
        <v>0.2293</v>
      </c>
      <c r="C3" s="5">
        <v>44589</v>
      </c>
      <c r="D3">
        <v>0.3845</v>
      </c>
      <c r="E3" s="5">
        <v>44589</v>
      </c>
      <c r="F3">
        <v>0.3845</v>
      </c>
      <c r="G3" s="5">
        <v>44589</v>
      </c>
      <c r="H3">
        <v>0.4375</v>
      </c>
      <c r="I3" s="5">
        <v>44589</v>
      </c>
      <c r="J3">
        <v>0.63216</v>
      </c>
      <c r="K3" s="5">
        <v>44589</v>
      </c>
      <c r="L3">
        <v>0.691</v>
      </c>
      <c r="M3" s="5">
        <v>44589</v>
      </c>
      <c r="N3">
        <v>0.7589</v>
      </c>
      <c r="O3" s="5">
        <v>44589</v>
      </c>
      <c r="P3">
        <v>0.813</v>
      </c>
      <c r="Q3" s="5">
        <v>44589</v>
      </c>
      <c r="R3">
        <v>0.86277</v>
      </c>
      <c r="S3" s="5">
        <v>44589</v>
      </c>
      <c r="T3">
        <v>0.91184</v>
      </c>
      <c r="U3" s="5">
        <v>44589</v>
      </c>
      <c r="V3">
        <v>0.9546</v>
      </c>
      <c r="W3" s="5">
        <v>44589</v>
      </c>
      <c r="X3">
        <v>0.9956</v>
      </c>
      <c r="Y3" s="5">
        <v>44589</v>
      </c>
      <c r="Z3">
        <v>1.165</v>
      </c>
      <c r="AA3" s="5">
        <v>44589</v>
      </c>
      <c r="AB3">
        <v>1.2674</v>
      </c>
      <c r="AC3" s="5">
        <v>44589</v>
      </c>
      <c r="AD3">
        <v>1.323</v>
      </c>
      <c r="AE3" s="5">
        <v>44589</v>
      </c>
      <c r="AF3">
        <v>1.309</v>
      </c>
      <c r="AG3" s="5">
        <v>44589</v>
      </c>
      <c r="AH3">
        <v>1.2826</v>
      </c>
      <c r="AI3" s="5">
        <v>44589</v>
      </c>
      <c r="AJ3">
        <v>1.2536</v>
      </c>
      <c r="AK3" s="5">
        <v>44589</v>
      </c>
      <c r="AL3">
        <v>1.22605</v>
      </c>
      <c r="AM3" s="5">
        <v>44589</v>
      </c>
      <c r="AN3">
        <v>1.20635</v>
      </c>
      <c r="AO3" s="5">
        <v>44589</v>
      </c>
      <c r="AP3">
        <v>1.19205</v>
      </c>
      <c r="AQ3" s="5">
        <v>44589</v>
      </c>
      <c r="AR3">
        <v>1.18135</v>
      </c>
      <c r="AS3" s="5">
        <v>44589</v>
      </c>
      <c r="AT3">
        <v>1.1593</v>
      </c>
      <c r="AU3" s="5">
        <v>44589</v>
      </c>
      <c r="AV3">
        <v>1.1387</v>
      </c>
      <c r="AW3" s="5">
        <v>44589</v>
      </c>
      <c r="AX3">
        <v>1.0938</v>
      </c>
      <c r="AY3" s="5">
        <v>44589</v>
      </c>
      <c r="AZ3">
        <v>1.0525</v>
      </c>
      <c r="BA3" s="5">
        <v>44589</v>
      </c>
      <c r="BB3">
        <v>1.0158</v>
      </c>
      <c r="BC3" s="5">
        <v>44589</v>
      </c>
      <c r="BD3">
        <v>0.9241</v>
      </c>
      <c r="BE3" s="5">
        <v>44589</v>
      </c>
      <c r="BF3">
        <v>0.836</v>
      </c>
    </row>
    <row r="4" spans="1:58">
      <c r="A4" s="5">
        <v>44592</v>
      </c>
      <c r="B4">
        <v>0.3326</v>
      </c>
      <c r="C4" s="5">
        <v>44592</v>
      </c>
      <c r="D4">
        <v>0.41175</v>
      </c>
      <c r="E4" s="5">
        <v>44592</v>
      </c>
      <c r="F4">
        <v>0.41175</v>
      </c>
      <c r="G4" s="5">
        <v>44592</v>
      </c>
      <c r="H4">
        <v>0.471</v>
      </c>
      <c r="I4" s="5">
        <v>44592</v>
      </c>
      <c r="J4">
        <v>0.664</v>
      </c>
      <c r="K4" s="5">
        <v>44592</v>
      </c>
      <c r="L4">
        <v>0.723</v>
      </c>
      <c r="M4" s="5">
        <v>44592</v>
      </c>
      <c r="N4">
        <v>0.7967</v>
      </c>
      <c r="O4" s="5">
        <v>44592</v>
      </c>
      <c r="P4">
        <v>0.8531</v>
      </c>
      <c r="Q4" s="5">
        <v>44592</v>
      </c>
      <c r="R4">
        <v>0.9034</v>
      </c>
      <c r="S4" s="5">
        <v>44592</v>
      </c>
      <c r="T4">
        <v>0.95515</v>
      </c>
      <c r="U4" s="5">
        <v>44592</v>
      </c>
      <c r="V4">
        <v>0.9996</v>
      </c>
      <c r="W4" s="5">
        <v>44592</v>
      </c>
      <c r="X4">
        <v>1.039</v>
      </c>
      <c r="Y4" s="5">
        <v>44592</v>
      </c>
      <c r="Z4">
        <v>1.2244</v>
      </c>
      <c r="AA4" s="5">
        <v>44592</v>
      </c>
      <c r="AB4">
        <v>1.3339</v>
      </c>
      <c r="AC4" s="5">
        <v>44592</v>
      </c>
      <c r="AD4">
        <v>1.39285</v>
      </c>
      <c r="AE4" s="5">
        <v>44592</v>
      </c>
      <c r="AF4">
        <v>1.36655</v>
      </c>
      <c r="AG4" s="5">
        <v>44592</v>
      </c>
      <c r="AH4">
        <v>1.3305</v>
      </c>
      <c r="AI4" s="5">
        <v>44592</v>
      </c>
      <c r="AJ4">
        <v>1.299</v>
      </c>
      <c r="AK4" s="5">
        <v>44592</v>
      </c>
      <c r="AL4">
        <v>1.272</v>
      </c>
      <c r="AM4" s="5">
        <v>44592</v>
      </c>
      <c r="AN4">
        <v>1.2555</v>
      </c>
      <c r="AO4" s="5">
        <v>44592</v>
      </c>
      <c r="AP4">
        <v>1.2379</v>
      </c>
      <c r="AQ4" s="5">
        <v>44592</v>
      </c>
      <c r="AR4">
        <v>1.228</v>
      </c>
      <c r="AS4" s="5">
        <v>44592</v>
      </c>
      <c r="AT4">
        <v>1.213</v>
      </c>
      <c r="AU4" s="5">
        <v>44592</v>
      </c>
      <c r="AV4">
        <v>1.186</v>
      </c>
      <c r="AW4" s="5">
        <v>44592</v>
      </c>
      <c r="AX4">
        <v>1.144</v>
      </c>
      <c r="AY4" s="5">
        <v>44592</v>
      </c>
      <c r="AZ4">
        <v>1.10225</v>
      </c>
      <c r="BA4" s="5">
        <v>44592</v>
      </c>
      <c r="BB4">
        <v>1.067</v>
      </c>
      <c r="BC4" s="5">
        <v>44592</v>
      </c>
      <c r="BD4">
        <v>0.98105</v>
      </c>
      <c r="BE4" s="5">
        <v>44592</v>
      </c>
      <c r="BF4">
        <v>0.89615</v>
      </c>
    </row>
    <row r="5" spans="1:58">
      <c r="A5" s="5">
        <v>44593</v>
      </c>
      <c r="B5">
        <v>0.369</v>
      </c>
      <c r="C5" s="5">
        <v>44593</v>
      </c>
      <c r="D5">
        <v>0.42165</v>
      </c>
      <c r="E5" s="5">
        <v>44593</v>
      </c>
      <c r="F5">
        <v>0.42165</v>
      </c>
      <c r="G5" s="5">
        <v>44593</v>
      </c>
      <c r="H5">
        <v>0.477</v>
      </c>
      <c r="I5" s="5">
        <v>44593</v>
      </c>
      <c r="J5">
        <v>0.6661</v>
      </c>
      <c r="K5" s="5">
        <v>44593</v>
      </c>
      <c r="L5">
        <v>0.7255</v>
      </c>
      <c r="M5" s="5">
        <v>44593</v>
      </c>
      <c r="N5">
        <v>0.794</v>
      </c>
      <c r="O5" s="5">
        <v>44593</v>
      </c>
      <c r="P5">
        <v>0.8536</v>
      </c>
      <c r="Q5" s="5">
        <v>44593</v>
      </c>
      <c r="R5">
        <v>0.8993</v>
      </c>
      <c r="S5" s="5">
        <v>44593</v>
      </c>
      <c r="T5">
        <v>0.9473</v>
      </c>
      <c r="U5" s="5">
        <v>44593</v>
      </c>
      <c r="V5">
        <v>0.995</v>
      </c>
      <c r="W5" s="5">
        <v>44593</v>
      </c>
      <c r="X5">
        <v>1.0312</v>
      </c>
      <c r="Y5" s="5">
        <v>44593</v>
      </c>
      <c r="Z5">
        <v>1.213</v>
      </c>
      <c r="AA5" s="5">
        <v>44593</v>
      </c>
      <c r="AB5">
        <v>1.3218</v>
      </c>
      <c r="AC5" s="5">
        <v>44593</v>
      </c>
      <c r="AD5">
        <v>1.386</v>
      </c>
      <c r="AE5" s="5">
        <v>44593</v>
      </c>
      <c r="AF5">
        <v>1.36315</v>
      </c>
      <c r="AG5" s="5">
        <v>44593</v>
      </c>
      <c r="AH5">
        <v>1.3293</v>
      </c>
      <c r="AI5" s="5">
        <v>44593</v>
      </c>
      <c r="AJ5">
        <v>1.296</v>
      </c>
      <c r="AK5" s="5">
        <v>44593</v>
      </c>
      <c r="AL5">
        <v>1.2686</v>
      </c>
      <c r="AM5" s="5">
        <v>44593</v>
      </c>
      <c r="AN5">
        <v>1.248</v>
      </c>
      <c r="AO5" s="5">
        <v>44593</v>
      </c>
      <c r="AP5">
        <v>1.234</v>
      </c>
      <c r="AQ5" s="5">
        <v>44593</v>
      </c>
      <c r="AR5">
        <v>1.224</v>
      </c>
      <c r="AS5" s="5">
        <v>44593</v>
      </c>
      <c r="AT5">
        <v>1.2038</v>
      </c>
      <c r="AU5" s="5">
        <v>44593</v>
      </c>
      <c r="AV5">
        <v>1.1779</v>
      </c>
      <c r="AW5" s="5">
        <v>44593</v>
      </c>
      <c r="AX5">
        <v>1.133</v>
      </c>
      <c r="AY5" s="5">
        <v>44593</v>
      </c>
      <c r="AZ5">
        <v>1.092</v>
      </c>
      <c r="BA5" s="5">
        <v>44593</v>
      </c>
      <c r="BB5">
        <v>1.056</v>
      </c>
      <c r="BC5" s="5">
        <v>44593</v>
      </c>
      <c r="BD5">
        <v>0.9662</v>
      </c>
      <c r="BE5" s="5">
        <v>44593</v>
      </c>
      <c r="BF5">
        <v>0.883</v>
      </c>
    </row>
    <row r="6" spans="1:58">
      <c r="A6" s="5">
        <v>44594</v>
      </c>
      <c r="B6">
        <v>0.40855</v>
      </c>
      <c r="C6" s="5">
        <v>44594</v>
      </c>
      <c r="D6">
        <v>0.43415</v>
      </c>
      <c r="E6" s="5">
        <v>44594</v>
      </c>
      <c r="F6">
        <v>0.43415</v>
      </c>
      <c r="G6" s="5">
        <v>44594</v>
      </c>
      <c r="H6">
        <v>0.49</v>
      </c>
      <c r="I6" s="5">
        <v>44594</v>
      </c>
      <c r="J6">
        <v>0.6732</v>
      </c>
      <c r="K6" s="5">
        <v>44594</v>
      </c>
      <c r="L6">
        <v>0.7258</v>
      </c>
      <c r="M6" s="5">
        <v>44594</v>
      </c>
      <c r="N6">
        <v>0.7908</v>
      </c>
      <c r="O6" s="5">
        <v>44594</v>
      </c>
      <c r="P6">
        <v>0.84631</v>
      </c>
      <c r="Q6" s="5">
        <v>44594</v>
      </c>
      <c r="R6">
        <v>0.89184</v>
      </c>
      <c r="S6" s="5">
        <v>44594</v>
      </c>
      <c r="T6">
        <v>0.93803</v>
      </c>
      <c r="U6" s="5">
        <v>44594</v>
      </c>
      <c r="V6">
        <v>0.9818</v>
      </c>
      <c r="W6" s="5">
        <v>44594</v>
      </c>
      <c r="X6">
        <v>1.0182</v>
      </c>
      <c r="Y6" s="5">
        <v>44594</v>
      </c>
      <c r="Z6">
        <v>1.195</v>
      </c>
      <c r="AA6" s="5">
        <v>44594</v>
      </c>
      <c r="AB6">
        <v>1.301</v>
      </c>
      <c r="AC6" s="5">
        <v>44594</v>
      </c>
      <c r="AD6">
        <v>1.36</v>
      </c>
      <c r="AE6" s="5">
        <v>44594</v>
      </c>
      <c r="AF6">
        <v>1.34</v>
      </c>
      <c r="AG6" s="5">
        <v>44594</v>
      </c>
      <c r="AH6">
        <v>1.308</v>
      </c>
      <c r="AI6" s="5">
        <v>44594</v>
      </c>
      <c r="AJ6">
        <v>1.274</v>
      </c>
      <c r="AK6" s="5">
        <v>44594</v>
      </c>
      <c r="AL6">
        <v>1.245</v>
      </c>
      <c r="AM6" s="5">
        <v>44594</v>
      </c>
      <c r="AN6">
        <v>1.223</v>
      </c>
      <c r="AO6" s="5">
        <v>44594</v>
      </c>
      <c r="AP6">
        <v>1.208</v>
      </c>
      <c r="AQ6" s="5">
        <v>44594</v>
      </c>
      <c r="AR6">
        <v>1.197</v>
      </c>
      <c r="AS6" s="5">
        <v>44594</v>
      </c>
      <c r="AT6">
        <v>1.175</v>
      </c>
      <c r="AU6" s="5">
        <v>44594</v>
      </c>
      <c r="AV6">
        <v>1.147</v>
      </c>
      <c r="AW6" s="5">
        <v>44594</v>
      </c>
      <c r="AX6">
        <v>1.096</v>
      </c>
      <c r="AY6" s="5">
        <v>44594</v>
      </c>
      <c r="AZ6">
        <v>1.051</v>
      </c>
      <c r="BA6" s="5">
        <v>44594</v>
      </c>
      <c r="BB6">
        <v>1.011</v>
      </c>
      <c r="BC6" s="5">
        <v>44594</v>
      </c>
      <c r="BD6">
        <v>0.92025</v>
      </c>
      <c r="BE6" s="5">
        <v>44594</v>
      </c>
      <c r="BF6">
        <v>0.83355</v>
      </c>
    </row>
    <row r="7" spans="1:58">
      <c r="A7" s="5">
        <v>44595</v>
      </c>
      <c r="B7">
        <v>0.3144</v>
      </c>
      <c r="C7" s="5">
        <v>44595</v>
      </c>
      <c r="D7">
        <v>0.44225</v>
      </c>
      <c r="E7" s="5">
        <v>44595</v>
      </c>
      <c r="F7">
        <v>0.44225</v>
      </c>
      <c r="G7" s="5">
        <v>44595</v>
      </c>
      <c r="H7">
        <v>0.5331</v>
      </c>
      <c r="I7" s="5">
        <v>44595</v>
      </c>
      <c r="J7">
        <v>0.8024</v>
      </c>
      <c r="K7" s="5">
        <v>44595</v>
      </c>
      <c r="L7">
        <v>0.873</v>
      </c>
      <c r="M7" s="5">
        <v>44595</v>
      </c>
      <c r="N7">
        <v>0.9556</v>
      </c>
      <c r="O7" s="5">
        <v>44595</v>
      </c>
      <c r="P7">
        <v>1.0128</v>
      </c>
      <c r="Q7" s="5">
        <v>44595</v>
      </c>
      <c r="R7">
        <v>1.0648</v>
      </c>
      <c r="S7" s="5">
        <v>44595</v>
      </c>
      <c r="T7">
        <v>1.1165</v>
      </c>
      <c r="U7" s="5">
        <v>44595</v>
      </c>
      <c r="V7">
        <v>1.157</v>
      </c>
      <c r="W7" s="5">
        <v>44595</v>
      </c>
      <c r="X7">
        <v>1.1961</v>
      </c>
      <c r="Y7" s="5">
        <v>44595</v>
      </c>
      <c r="Z7">
        <v>1.363</v>
      </c>
      <c r="AA7" s="5">
        <v>44595</v>
      </c>
      <c r="AB7">
        <v>1.4542</v>
      </c>
      <c r="AC7" s="5">
        <v>44595</v>
      </c>
      <c r="AD7">
        <v>1.4844</v>
      </c>
      <c r="AE7" s="5">
        <v>44595</v>
      </c>
      <c r="AF7">
        <v>1.4518</v>
      </c>
      <c r="AG7" s="5">
        <v>44595</v>
      </c>
      <c r="AH7">
        <v>1.4147</v>
      </c>
      <c r="AI7" s="5">
        <v>44595</v>
      </c>
      <c r="AJ7">
        <v>1.377</v>
      </c>
      <c r="AK7" s="5">
        <v>44595</v>
      </c>
      <c r="AL7">
        <v>1.3458</v>
      </c>
      <c r="AM7" s="5">
        <v>44595</v>
      </c>
      <c r="AN7">
        <v>1.3262</v>
      </c>
      <c r="AO7" s="5">
        <v>44595</v>
      </c>
      <c r="AP7">
        <v>1.312</v>
      </c>
      <c r="AQ7" s="5">
        <v>44595</v>
      </c>
      <c r="AR7">
        <v>1.29465</v>
      </c>
      <c r="AS7" s="5">
        <v>44595</v>
      </c>
      <c r="AT7">
        <v>1.2693</v>
      </c>
      <c r="AU7" s="5">
        <v>44595</v>
      </c>
      <c r="AV7">
        <v>1.2343</v>
      </c>
      <c r="AW7" s="5">
        <v>44595</v>
      </c>
      <c r="AX7">
        <v>1.1794</v>
      </c>
      <c r="AY7" s="5">
        <v>44595</v>
      </c>
      <c r="AZ7">
        <v>1.13185</v>
      </c>
      <c r="BA7" s="5">
        <v>44595</v>
      </c>
      <c r="BB7">
        <v>1.08965</v>
      </c>
      <c r="BC7" s="5">
        <v>44595</v>
      </c>
      <c r="BD7">
        <v>0.9923</v>
      </c>
      <c r="BE7" s="5">
        <v>44595</v>
      </c>
      <c r="BF7">
        <v>0.9008</v>
      </c>
    </row>
    <row r="8" spans="1:58">
      <c r="A8" s="5">
        <v>44596</v>
      </c>
      <c r="B8">
        <v>0.45</v>
      </c>
      <c r="C8" s="5">
        <v>44596</v>
      </c>
      <c r="D8">
        <v>0.44575</v>
      </c>
      <c r="E8" s="5">
        <v>44596</v>
      </c>
      <c r="F8">
        <v>0.44575</v>
      </c>
      <c r="G8" s="5">
        <v>44596</v>
      </c>
      <c r="H8">
        <v>0.5584</v>
      </c>
      <c r="I8" s="5">
        <v>44596</v>
      </c>
      <c r="J8">
        <v>0.872</v>
      </c>
      <c r="K8" s="5">
        <v>44596</v>
      </c>
      <c r="L8">
        <v>0.9522</v>
      </c>
      <c r="M8" s="5">
        <v>44596</v>
      </c>
      <c r="N8">
        <v>1.038</v>
      </c>
      <c r="O8" s="5">
        <v>44596</v>
      </c>
      <c r="P8">
        <v>1.1005</v>
      </c>
      <c r="Q8" s="5">
        <v>44596</v>
      </c>
      <c r="R8">
        <v>1.1562</v>
      </c>
      <c r="S8" s="5">
        <v>44596</v>
      </c>
      <c r="T8">
        <v>1.216</v>
      </c>
      <c r="U8" s="5">
        <v>44596</v>
      </c>
      <c r="V8">
        <v>1.256</v>
      </c>
      <c r="W8" s="5">
        <v>44596</v>
      </c>
      <c r="X8">
        <v>1.30225</v>
      </c>
      <c r="Y8" s="5">
        <v>44596</v>
      </c>
      <c r="Z8">
        <v>1.468</v>
      </c>
      <c r="AA8" s="5">
        <v>44596</v>
      </c>
      <c r="AB8">
        <v>1.552</v>
      </c>
      <c r="AC8" s="5">
        <v>44596</v>
      </c>
      <c r="AD8">
        <v>1.572</v>
      </c>
      <c r="AE8" s="5">
        <v>44596</v>
      </c>
      <c r="AF8">
        <v>1.526</v>
      </c>
      <c r="AG8" s="5">
        <v>44596</v>
      </c>
      <c r="AH8">
        <v>1.4743</v>
      </c>
      <c r="AI8" s="5">
        <v>44596</v>
      </c>
      <c r="AJ8">
        <v>1.4279</v>
      </c>
      <c r="AK8" s="5">
        <v>44596</v>
      </c>
      <c r="AL8">
        <v>1.391</v>
      </c>
      <c r="AM8" s="5">
        <v>44596</v>
      </c>
      <c r="AN8">
        <v>1.365</v>
      </c>
      <c r="AO8" s="5">
        <v>44596</v>
      </c>
      <c r="AP8">
        <v>1.346</v>
      </c>
      <c r="AQ8" s="5">
        <v>44596</v>
      </c>
      <c r="AR8">
        <v>1.3307</v>
      </c>
      <c r="AS8" s="5">
        <v>44596</v>
      </c>
      <c r="AT8">
        <v>1.3004</v>
      </c>
      <c r="AU8" s="5">
        <v>44596</v>
      </c>
      <c r="AV8">
        <v>1.2574</v>
      </c>
      <c r="AW8" s="5">
        <v>44596</v>
      </c>
      <c r="AX8">
        <v>1.2015</v>
      </c>
      <c r="AY8" s="5">
        <v>44596</v>
      </c>
      <c r="AZ8">
        <v>1.15345</v>
      </c>
      <c r="BA8" s="5">
        <v>44596</v>
      </c>
      <c r="BB8">
        <v>1.11155</v>
      </c>
      <c r="BC8" s="5">
        <v>44596</v>
      </c>
      <c r="BD8">
        <v>1.0237</v>
      </c>
      <c r="BE8" s="5">
        <v>44596</v>
      </c>
      <c r="BF8">
        <v>0.93095</v>
      </c>
    </row>
    <row r="9" spans="1:58">
      <c r="A9" s="5">
        <v>44599</v>
      </c>
      <c r="B9">
        <v>0.4453</v>
      </c>
      <c r="C9" s="5">
        <v>44599</v>
      </c>
      <c r="D9">
        <v>0.4454</v>
      </c>
      <c r="E9" s="5">
        <v>44599</v>
      </c>
      <c r="F9">
        <v>0.4454</v>
      </c>
      <c r="G9" s="5">
        <v>44599</v>
      </c>
      <c r="H9">
        <v>0.56805</v>
      </c>
      <c r="I9" s="5">
        <v>44599</v>
      </c>
      <c r="J9">
        <v>0.869</v>
      </c>
      <c r="K9" s="5">
        <v>44599</v>
      </c>
      <c r="L9">
        <v>0.952</v>
      </c>
      <c r="M9" s="5">
        <v>44599</v>
      </c>
      <c r="N9">
        <v>1.032</v>
      </c>
      <c r="O9" s="5">
        <v>44599</v>
      </c>
      <c r="P9">
        <v>1.099</v>
      </c>
      <c r="Q9" s="5">
        <v>44599</v>
      </c>
      <c r="R9">
        <v>1.1552</v>
      </c>
      <c r="S9" s="5">
        <v>44599</v>
      </c>
      <c r="T9">
        <v>1.21</v>
      </c>
      <c r="U9" s="5">
        <v>44599</v>
      </c>
      <c r="V9">
        <v>1.259</v>
      </c>
      <c r="W9" s="5">
        <v>44599</v>
      </c>
      <c r="X9">
        <v>1.298</v>
      </c>
      <c r="Y9" s="5">
        <v>44599</v>
      </c>
      <c r="Z9">
        <v>1.473</v>
      </c>
      <c r="AA9" s="5">
        <v>44599</v>
      </c>
      <c r="AB9">
        <v>1.5612</v>
      </c>
      <c r="AC9" s="5">
        <v>44599</v>
      </c>
      <c r="AD9">
        <v>1.586</v>
      </c>
      <c r="AE9" s="5">
        <v>44599</v>
      </c>
      <c r="AF9">
        <v>1.539</v>
      </c>
      <c r="AG9" s="5">
        <v>44599</v>
      </c>
      <c r="AH9">
        <v>1.4838</v>
      </c>
      <c r="AI9" s="5">
        <v>44599</v>
      </c>
      <c r="AJ9">
        <v>1.4357</v>
      </c>
      <c r="AK9" s="5">
        <v>44599</v>
      </c>
      <c r="AL9">
        <v>1.3976</v>
      </c>
      <c r="AM9" s="5">
        <v>44599</v>
      </c>
      <c r="AN9">
        <v>1.3709</v>
      </c>
      <c r="AO9" s="5">
        <v>44599</v>
      </c>
      <c r="AP9">
        <v>1.3498</v>
      </c>
      <c r="AQ9" s="5">
        <v>44599</v>
      </c>
      <c r="AR9">
        <v>1.3336</v>
      </c>
      <c r="AS9" s="5">
        <v>44599</v>
      </c>
      <c r="AT9">
        <v>1.2995</v>
      </c>
      <c r="AU9" s="5">
        <v>44599</v>
      </c>
      <c r="AV9">
        <v>1.2706</v>
      </c>
      <c r="AW9" s="5">
        <v>44599</v>
      </c>
      <c r="AX9">
        <v>1.2205</v>
      </c>
      <c r="AY9" s="5">
        <v>44599</v>
      </c>
      <c r="AZ9">
        <v>1.1799</v>
      </c>
      <c r="BA9" s="5">
        <v>44599</v>
      </c>
      <c r="BB9">
        <v>1.1451</v>
      </c>
      <c r="BC9" s="5">
        <v>44599</v>
      </c>
      <c r="BD9">
        <v>1.0631</v>
      </c>
      <c r="BE9" s="5">
        <v>44599</v>
      </c>
      <c r="BF9">
        <v>0.9811</v>
      </c>
    </row>
    <row r="10" spans="1:58">
      <c r="A10" s="5">
        <v>44600</v>
      </c>
      <c r="B10">
        <v>0.4457</v>
      </c>
      <c r="C10" s="5">
        <v>44600</v>
      </c>
      <c r="D10">
        <v>0.44595</v>
      </c>
      <c r="E10" s="5">
        <v>44600</v>
      </c>
      <c r="F10">
        <v>0.44595</v>
      </c>
      <c r="G10" s="5">
        <v>44600</v>
      </c>
      <c r="H10">
        <v>0.5746</v>
      </c>
      <c r="I10" s="5">
        <v>44600</v>
      </c>
      <c r="J10">
        <v>0.8771</v>
      </c>
      <c r="K10" s="5">
        <v>44600</v>
      </c>
      <c r="L10">
        <v>0.958</v>
      </c>
      <c r="M10" s="5">
        <v>44600</v>
      </c>
      <c r="N10">
        <v>1.042</v>
      </c>
      <c r="O10" s="5">
        <v>44600</v>
      </c>
      <c r="P10">
        <v>1.1154</v>
      </c>
      <c r="Q10" s="5">
        <v>44600</v>
      </c>
      <c r="R10">
        <v>1.171</v>
      </c>
      <c r="S10" s="5">
        <v>44600</v>
      </c>
      <c r="T10">
        <v>1.228</v>
      </c>
      <c r="U10" s="5">
        <v>44600</v>
      </c>
      <c r="V10">
        <v>1.276</v>
      </c>
      <c r="W10" s="5">
        <v>44600</v>
      </c>
      <c r="X10">
        <v>1.32</v>
      </c>
      <c r="Y10" s="5">
        <v>44600</v>
      </c>
      <c r="Z10">
        <v>1.5064</v>
      </c>
      <c r="AA10" s="5">
        <v>44600</v>
      </c>
      <c r="AB10">
        <v>1.61</v>
      </c>
      <c r="AC10" s="5">
        <v>44600</v>
      </c>
      <c r="AD10">
        <v>1.64805</v>
      </c>
      <c r="AE10" s="5">
        <v>44600</v>
      </c>
      <c r="AF10">
        <v>1.6091</v>
      </c>
      <c r="AG10" s="5">
        <v>44600</v>
      </c>
      <c r="AH10">
        <v>1.5638</v>
      </c>
      <c r="AI10" s="5">
        <v>44600</v>
      </c>
      <c r="AJ10">
        <v>1.5192</v>
      </c>
      <c r="AK10" s="5">
        <v>44600</v>
      </c>
      <c r="AL10">
        <v>1.483</v>
      </c>
      <c r="AM10" s="5">
        <v>44600</v>
      </c>
      <c r="AN10">
        <v>1.4593</v>
      </c>
      <c r="AO10" s="5">
        <v>44600</v>
      </c>
      <c r="AP10">
        <v>1.44</v>
      </c>
      <c r="AQ10" s="5">
        <v>44600</v>
      </c>
      <c r="AR10">
        <v>1.4254</v>
      </c>
      <c r="AS10" s="5">
        <v>44600</v>
      </c>
      <c r="AT10">
        <v>1.4006</v>
      </c>
      <c r="AU10" s="5">
        <v>44600</v>
      </c>
      <c r="AV10">
        <v>1.3655</v>
      </c>
      <c r="AW10" s="5">
        <v>44600</v>
      </c>
      <c r="AX10">
        <v>1.317</v>
      </c>
      <c r="AY10" s="5">
        <v>44600</v>
      </c>
      <c r="AZ10">
        <v>1.2771</v>
      </c>
      <c r="BA10" s="5">
        <v>44600</v>
      </c>
      <c r="BB10">
        <v>1.2429</v>
      </c>
      <c r="BC10" s="5">
        <v>44600</v>
      </c>
      <c r="BD10">
        <v>1.1582</v>
      </c>
      <c r="BE10" s="5">
        <v>44600</v>
      </c>
      <c r="BF10">
        <v>1.071</v>
      </c>
    </row>
    <row r="11" spans="1:58">
      <c r="A11" s="5">
        <v>44601</v>
      </c>
      <c r="B11">
        <v>0.446</v>
      </c>
      <c r="C11" s="5">
        <v>44601</v>
      </c>
      <c r="D11">
        <v>0.445</v>
      </c>
      <c r="E11" s="5">
        <v>44601</v>
      </c>
      <c r="F11">
        <v>0.445</v>
      </c>
      <c r="G11" s="5">
        <v>44601</v>
      </c>
      <c r="H11">
        <v>0.581</v>
      </c>
      <c r="I11" s="5">
        <v>44601</v>
      </c>
      <c r="J11">
        <v>0.8769</v>
      </c>
      <c r="K11" s="5">
        <v>44601</v>
      </c>
      <c r="L11">
        <v>0.953</v>
      </c>
      <c r="M11" s="5">
        <v>44601</v>
      </c>
      <c r="N11">
        <v>1.038</v>
      </c>
      <c r="O11" s="5">
        <v>44601</v>
      </c>
      <c r="P11">
        <v>1.10935</v>
      </c>
      <c r="Q11" s="5">
        <v>44601</v>
      </c>
      <c r="R11">
        <v>1.1679</v>
      </c>
      <c r="S11" s="5">
        <v>44601</v>
      </c>
      <c r="T11">
        <v>1.2211</v>
      </c>
      <c r="U11" s="5">
        <v>44601</v>
      </c>
      <c r="V11">
        <v>1.269</v>
      </c>
      <c r="W11" s="5">
        <v>44601</v>
      </c>
      <c r="X11">
        <v>1.312</v>
      </c>
      <c r="Y11" s="5">
        <v>44601</v>
      </c>
      <c r="Z11">
        <v>1.501</v>
      </c>
      <c r="AA11" s="5">
        <v>44601</v>
      </c>
      <c r="AB11">
        <v>1.6022</v>
      </c>
      <c r="AC11" s="5">
        <v>44601</v>
      </c>
      <c r="AD11">
        <v>1.635</v>
      </c>
      <c r="AE11" s="5">
        <v>44601</v>
      </c>
      <c r="AF11">
        <v>1.595</v>
      </c>
      <c r="AG11" s="5">
        <v>44601</v>
      </c>
      <c r="AH11">
        <v>1.545</v>
      </c>
      <c r="AI11" s="5">
        <v>44601</v>
      </c>
      <c r="AJ11">
        <v>1.496</v>
      </c>
      <c r="AK11" s="5">
        <v>44601</v>
      </c>
      <c r="AL11">
        <v>1.453</v>
      </c>
      <c r="AM11" s="5">
        <v>44601</v>
      </c>
      <c r="AN11">
        <v>1.423</v>
      </c>
      <c r="AO11" s="5">
        <v>44601</v>
      </c>
      <c r="AP11">
        <v>1.397</v>
      </c>
      <c r="AQ11" s="5">
        <v>44601</v>
      </c>
      <c r="AR11">
        <v>1.385</v>
      </c>
      <c r="AS11" s="5">
        <v>44601</v>
      </c>
      <c r="AT11">
        <v>1.36</v>
      </c>
      <c r="AU11" s="5">
        <v>44601</v>
      </c>
      <c r="AV11">
        <v>1.324</v>
      </c>
      <c r="AW11" s="5">
        <v>44601</v>
      </c>
      <c r="AX11">
        <v>1.276</v>
      </c>
      <c r="AY11" s="5">
        <v>44601</v>
      </c>
      <c r="AZ11">
        <v>1.236</v>
      </c>
      <c r="BA11" s="5">
        <v>44601</v>
      </c>
      <c r="BB11">
        <v>1.202</v>
      </c>
      <c r="BC11" s="5">
        <v>44601</v>
      </c>
      <c r="BD11">
        <v>1.1142</v>
      </c>
      <c r="BE11" s="5">
        <v>44601</v>
      </c>
      <c r="BF11">
        <v>1.03305</v>
      </c>
    </row>
    <row r="12" spans="1:58">
      <c r="A12" s="5">
        <v>44602</v>
      </c>
      <c r="B12">
        <v>0.44225</v>
      </c>
      <c r="C12" s="5">
        <v>44602</v>
      </c>
      <c r="D12">
        <v>0.445</v>
      </c>
      <c r="E12" s="5">
        <v>44602</v>
      </c>
      <c r="F12">
        <v>0.445</v>
      </c>
      <c r="G12" s="5">
        <v>44602</v>
      </c>
      <c r="H12">
        <v>0.6048</v>
      </c>
      <c r="I12" s="5">
        <v>44602</v>
      </c>
      <c r="J12">
        <v>0.938</v>
      </c>
      <c r="K12" s="5">
        <v>44602</v>
      </c>
      <c r="L12">
        <v>1.027</v>
      </c>
      <c r="M12" s="5">
        <v>44602</v>
      </c>
      <c r="N12">
        <v>1.123</v>
      </c>
      <c r="O12" s="5">
        <v>44602</v>
      </c>
      <c r="P12">
        <v>1.1936</v>
      </c>
      <c r="Q12" s="5">
        <v>44602</v>
      </c>
      <c r="R12">
        <v>1.26</v>
      </c>
      <c r="S12" s="5">
        <v>44602</v>
      </c>
      <c r="T12">
        <v>1.322</v>
      </c>
      <c r="U12" s="5">
        <v>44602</v>
      </c>
      <c r="V12">
        <v>1.37</v>
      </c>
      <c r="W12" s="5">
        <v>44602</v>
      </c>
      <c r="X12">
        <v>1.418</v>
      </c>
      <c r="Y12" s="5">
        <v>44602</v>
      </c>
      <c r="Z12">
        <v>1.6159</v>
      </c>
      <c r="AA12" s="5">
        <v>44602</v>
      </c>
      <c r="AB12">
        <v>1.7233</v>
      </c>
      <c r="AC12" s="5">
        <v>44602</v>
      </c>
      <c r="AD12">
        <v>1.7655</v>
      </c>
      <c r="AE12" s="5">
        <v>44602</v>
      </c>
      <c r="AF12">
        <v>1.722</v>
      </c>
      <c r="AG12" s="5">
        <v>44602</v>
      </c>
      <c r="AH12">
        <v>1.6707</v>
      </c>
      <c r="AI12" s="5">
        <v>44602</v>
      </c>
      <c r="AJ12">
        <v>1.6155</v>
      </c>
      <c r="AK12" s="5">
        <v>44602</v>
      </c>
      <c r="AL12">
        <v>1.5704</v>
      </c>
      <c r="AM12" s="5">
        <v>44602</v>
      </c>
      <c r="AN12">
        <v>1.5402</v>
      </c>
      <c r="AO12" s="5">
        <v>44602</v>
      </c>
      <c r="AP12">
        <v>1.5167</v>
      </c>
      <c r="AQ12" s="5">
        <v>44602</v>
      </c>
      <c r="AR12">
        <v>1.4945</v>
      </c>
      <c r="AS12" s="5">
        <v>44602</v>
      </c>
      <c r="AT12">
        <v>1.463</v>
      </c>
      <c r="AU12" s="5">
        <v>44602</v>
      </c>
      <c r="AV12">
        <v>1.423</v>
      </c>
      <c r="AW12" s="5">
        <v>44602</v>
      </c>
      <c r="AX12">
        <v>1.371</v>
      </c>
      <c r="AY12" s="5">
        <v>44602</v>
      </c>
      <c r="AZ12">
        <v>1.32875</v>
      </c>
      <c r="BA12" s="5">
        <v>44602</v>
      </c>
      <c r="BB12">
        <v>1.2945</v>
      </c>
      <c r="BC12" s="5">
        <v>44602</v>
      </c>
      <c r="BD12">
        <v>1.2101</v>
      </c>
      <c r="BE12" s="5">
        <v>44602</v>
      </c>
      <c r="BF12">
        <v>1.1274</v>
      </c>
    </row>
    <row r="13" spans="1:58">
      <c r="A13" s="5">
        <v>44603</v>
      </c>
      <c r="B13">
        <v>0.4475</v>
      </c>
      <c r="C13" s="5">
        <v>44603</v>
      </c>
      <c r="D13">
        <v>0.446</v>
      </c>
      <c r="E13" s="5">
        <v>44603</v>
      </c>
      <c r="F13">
        <v>0.446</v>
      </c>
      <c r="G13" s="5">
        <v>44603</v>
      </c>
      <c r="H13">
        <v>0.6251</v>
      </c>
      <c r="I13" s="5">
        <v>44603</v>
      </c>
      <c r="J13">
        <v>0.989</v>
      </c>
      <c r="K13" s="5">
        <v>44603</v>
      </c>
      <c r="L13">
        <v>1.0881</v>
      </c>
      <c r="M13" s="5">
        <v>44603</v>
      </c>
      <c r="N13">
        <v>1.1877</v>
      </c>
      <c r="O13" s="5">
        <v>44603</v>
      </c>
      <c r="P13">
        <v>1.264</v>
      </c>
      <c r="Q13" s="5">
        <v>44603</v>
      </c>
      <c r="R13">
        <v>1.333</v>
      </c>
      <c r="S13" s="5">
        <v>44603</v>
      </c>
      <c r="T13">
        <v>1.39545</v>
      </c>
      <c r="U13" s="5">
        <v>44603</v>
      </c>
      <c r="V13">
        <v>1.45</v>
      </c>
      <c r="W13" s="5">
        <v>44603</v>
      </c>
      <c r="X13">
        <v>1.503</v>
      </c>
      <c r="Y13" s="5">
        <v>44603</v>
      </c>
      <c r="Z13">
        <v>1.713</v>
      </c>
      <c r="AA13" s="5">
        <v>44603</v>
      </c>
      <c r="AB13">
        <v>1.8234</v>
      </c>
      <c r="AC13" s="5">
        <v>44603</v>
      </c>
      <c r="AD13">
        <v>1.855</v>
      </c>
      <c r="AE13" s="5">
        <v>44603</v>
      </c>
      <c r="AF13">
        <v>1.795</v>
      </c>
      <c r="AG13" s="5">
        <v>44603</v>
      </c>
      <c r="AH13">
        <v>1.722</v>
      </c>
      <c r="AI13" s="5">
        <v>44603</v>
      </c>
      <c r="AJ13">
        <v>1.655</v>
      </c>
      <c r="AK13" s="5">
        <v>44603</v>
      </c>
      <c r="AL13">
        <v>1.599</v>
      </c>
      <c r="AM13" s="5">
        <v>44603</v>
      </c>
      <c r="AN13">
        <v>1.556</v>
      </c>
      <c r="AO13" s="5">
        <v>44603</v>
      </c>
      <c r="AP13">
        <v>1.523</v>
      </c>
      <c r="AQ13" s="5">
        <v>44603</v>
      </c>
      <c r="AR13">
        <v>1.499</v>
      </c>
      <c r="AS13" s="5">
        <v>44603</v>
      </c>
      <c r="AT13">
        <v>1.4554</v>
      </c>
      <c r="AU13" s="5">
        <v>44603</v>
      </c>
      <c r="AV13">
        <v>1.414</v>
      </c>
      <c r="AW13" s="5">
        <v>44603</v>
      </c>
      <c r="AX13">
        <v>1.358</v>
      </c>
      <c r="AY13" s="5">
        <v>44603</v>
      </c>
      <c r="AZ13">
        <v>1.314</v>
      </c>
      <c r="BA13" s="5">
        <v>44603</v>
      </c>
      <c r="BB13">
        <v>1.277</v>
      </c>
      <c r="BC13" s="5">
        <v>44603</v>
      </c>
      <c r="BD13">
        <v>1.19235</v>
      </c>
      <c r="BE13" s="5">
        <v>44603</v>
      </c>
      <c r="BF13">
        <v>1.10875</v>
      </c>
    </row>
    <row r="14" spans="1:58">
      <c r="A14" s="5">
        <v>44606</v>
      </c>
      <c r="B14">
        <v>0.44245</v>
      </c>
      <c r="C14" s="5">
        <v>44606</v>
      </c>
      <c r="D14">
        <v>0.4455</v>
      </c>
      <c r="E14" s="5">
        <v>44606</v>
      </c>
      <c r="F14">
        <v>0.4455</v>
      </c>
      <c r="G14" s="5">
        <v>44606</v>
      </c>
      <c r="H14">
        <v>0.65</v>
      </c>
      <c r="I14" s="5">
        <v>44606</v>
      </c>
      <c r="J14">
        <v>1.0322</v>
      </c>
      <c r="K14" s="5">
        <v>44606</v>
      </c>
      <c r="L14">
        <v>1.1436</v>
      </c>
      <c r="M14" s="5">
        <v>44606</v>
      </c>
      <c r="N14">
        <v>1.2393</v>
      </c>
      <c r="O14" s="5">
        <v>44606</v>
      </c>
      <c r="P14">
        <v>1.32295</v>
      </c>
      <c r="Q14" s="5">
        <v>44606</v>
      </c>
      <c r="R14">
        <v>1.397</v>
      </c>
      <c r="S14" s="5">
        <v>44606</v>
      </c>
      <c r="T14">
        <v>1.4579</v>
      </c>
      <c r="U14" s="5">
        <v>44606</v>
      </c>
      <c r="V14">
        <v>1.519</v>
      </c>
      <c r="W14" s="5">
        <v>44606</v>
      </c>
      <c r="X14">
        <v>1.573</v>
      </c>
      <c r="Y14" s="5">
        <v>44606</v>
      </c>
      <c r="Z14">
        <v>1.807</v>
      </c>
      <c r="AA14" s="5">
        <v>44606</v>
      </c>
      <c r="AB14">
        <v>1.9214</v>
      </c>
      <c r="AC14" s="5">
        <v>44606</v>
      </c>
      <c r="AD14">
        <v>1.9474</v>
      </c>
      <c r="AE14" s="5">
        <v>44606</v>
      </c>
      <c r="AF14">
        <v>1.8753</v>
      </c>
      <c r="AG14" s="5">
        <v>44606</v>
      </c>
      <c r="AH14">
        <v>1.7928</v>
      </c>
      <c r="AI14" s="5">
        <v>44606</v>
      </c>
      <c r="AJ14">
        <v>1.7193</v>
      </c>
      <c r="AK14" s="5">
        <v>44606</v>
      </c>
      <c r="AL14">
        <v>1.6544</v>
      </c>
      <c r="AM14" s="5">
        <v>44606</v>
      </c>
      <c r="AN14">
        <v>1.607</v>
      </c>
      <c r="AO14" s="5">
        <v>44606</v>
      </c>
      <c r="AP14">
        <v>1.57</v>
      </c>
      <c r="AQ14" s="5">
        <v>44606</v>
      </c>
      <c r="AR14">
        <v>1.5405</v>
      </c>
      <c r="AS14" s="5">
        <v>44606</v>
      </c>
      <c r="AT14">
        <v>1.49645</v>
      </c>
      <c r="AU14" s="5">
        <v>44606</v>
      </c>
      <c r="AV14">
        <v>1.44835</v>
      </c>
      <c r="AW14" s="5">
        <v>44606</v>
      </c>
      <c r="AX14">
        <v>1.392</v>
      </c>
      <c r="AY14" s="5">
        <v>44606</v>
      </c>
      <c r="AZ14">
        <v>1.347</v>
      </c>
      <c r="BA14" s="5">
        <v>44606</v>
      </c>
      <c r="BB14">
        <v>1.309</v>
      </c>
      <c r="BC14" s="5">
        <v>44606</v>
      </c>
      <c r="BD14">
        <v>1.2232</v>
      </c>
      <c r="BE14" s="5">
        <v>44606</v>
      </c>
      <c r="BF14">
        <v>1.1395</v>
      </c>
    </row>
    <row r="15" spans="1:58">
      <c r="A15" s="5">
        <v>44607</v>
      </c>
      <c r="B15">
        <v>0.44205</v>
      </c>
      <c r="C15" s="5">
        <v>44607</v>
      </c>
      <c r="D15">
        <v>0.445</v>
      </c>
      <c r="E15" s="5">
        <v>44607</v>
      </c>
      <c r="F15">
        <v>0.445</v>
      </c>
      <c r="G15" s="5">
        <v>44607</v>
      </c>
      <c r="H15">
        <v>0.662</v>
      </c>
      <c r="I15" s="5">
        <v>44607</v>
      </c>
      <c r="J15">
        <v>1.016</v>
      </c>
      <c r="K15" s="5">
        <v>44607</v>
      </c>
      <c r="L15">
        <v>1.1202</v>
      </c>
      <c r="M15" s="5">
        <v>44607</v>
      </c>
      <c r="N15">
        <v>1.2157</v>
      </c>
      <c r="O15" s="5">
        <v>44607</v>
      </c>
      <c r="P15">
        <v>1.3005</v>
      </c>
      <c r="Q15" s="5">
        <v>44607</v>
      </c>
      <c r="R15">
        <v>1.3675</v>
      </c>
      <c r="S15" s="5">
        <v>44607</v>
      </c>
      <c r="T15">
        <v>1.4347</v>
      </c>
      <c r="U15" s="5">
        <v>44607</v>
      </c>
      <c r="V15">
        <v>1.5</v>
      </c>
      <c r="W15" s="5">
        <v>44607</v>
      </c>
      <c r="X15">
        <v>1.5529</v>
      </c>
      <c r="Y15" s="5">
        <v>44607</v>
      </c>
      <c r="Z15">
        <v>1.79</v>
      </c>
      <c r="AA15" s="5">
        <v>44607</v>
      </c>
      <c r="AB15">
        <v>1.9233</v>
      </c>
      <c r="AC15" s="5">
        <v>44607</v>
      </c>
      <c r="AD15">
        <v>1.962</v>
      </c>
      <c r="AE15" s="5">
        <v>44607</v>
      </c>
      <c r="AF15">
        <v>1.8892</v>
      </c>
      <c r="AG15" s="5">
        <v>44607</v>
      </c>
      <c r="AH15">
        <v>1.8107</v>
      </c>
      <c r="AI15" s="5">
        <v>44607</v>
      </c>
      <c r="AJ15">
        <v>1.7329</v>
      </c>
      <c r="AK15" s="5">
        <v>44607</v>
      </c>
      <c r="AL15">
        <v>1.666</v>
      </c>
      <c r="AM15" s="5">
        <v>44607</v>
      </c>
      <c r="AN15">
        <v>1.6156</v>
      </c>
      <c r="AO15" s="5">
        <v>44607</v>
      </c>
      <c r="AP15">
        <v>1.5754</v>
      </c>
      <c r="AQ15" s="5">
        <v>44607</v>
      </c>
      <c r="AR15">
        <v>1.545</v>
      </c>
      <c r="AS15" s="5">
        <v>44607</v>
      </c>
      <c r="AT15">
        <v>1.496</v>
      </c>
      <c r="AU15" s="5">
        <v>44607</v>
      </c>
      <c r="AV15">
        <v>1.441</v>
      </c>
      <c r="AW15" s="5">
        <v>44607</v>
      </c>
      <c r="AX15">
        <v>1.376</v>
      </c>
      <c r="AY15" s="5">
        <v>44607</v>
      </c>
      <c r="AZ15">
        <v>1.328</v>
      </c>
      <c r="BA15" s="5">
        <v>44607</v>
      </c>
      <c r="BB15">
        <v>1.2871</v>
      </c>
      <c r="BC15" s="5">
        <v>44607</v>
      </c>
      <c r="BD15">
        <v>1.2029</v>
      </c>
      <c r="BE15" s="5">
        <v>44607</v>
      </c>
      <c r="BF15">
        <v>1.1169</v>
      </c>
    </row>
    <row r="16" spans="1:58">
      <c r="A16" s="5">
        <v>44608</v>
      </c>
      <c r="B16">
        <v>0.44225</v>
      </c>
      <c r="C16" s="5">
        <v>44608</v>
      </c>
      <c r="D16">
        <v>0.445</v>
      </c>
      <c r="E16" s="5">
        <v>44608</v>
      </c>
      <c r="F16">
        <v>0.445</v>
      </c>
      <c r="G16" s="5">
        <v>44608</v>
      </c>
      <c r="H16">
        <v>0.64305</v>
      </c>
      <c r="I16" s="5">
        <v>44608</v>
      </c>
      <c r="J16">
        <v>0.9783</v>
      </c>
      <c r="K16" s="5">
        <v>44608</v>
      </c>
      <c r="L16">
        <v>1.065</v>
      </c>
      <c r="M16" s="5">
        <v>44608</v>
      </c>
      <c r="N16">
        <v>1.154</v>
      </c>
      <c r="O16" s="5">
        <v>44608</v>
      </c>
      <c r="P16">
        <v>1.2319</v>
      </c>
      <c r="Q16" s="5">
        <v>44608</v>
      </c>
      <c r="R16">
        <v>1.2955</v>
      </c>
      <c r="S16" s="5">
        <v>44608</v>
      </c>
      <c r="T16">
        <v>1.353</v>
      </c>
      <c r="U16" s="5">
        <v>44608</v>
      </c>
      <c r="V16">
        <v>1.408</v>
      </c>
      <c r="W16" s="5">
        <v>44608</v>
      </c>
      <c r="X16">
        <v>1.459</v>
      </c>
      <c r="Y16" s="5">
        <v>44608</v>
      </c>
      <c r="Z16">
        <v>1.672</v>
      </c>
      <c r="AA16" s="5">
        <v>44608</v>
      </c>
      <c r="AB16">
        <v>1.7875</v>
      </c>
      <c r="AC16" s="5">
        <v>44608</v>
      </c>
      <c r="AD16">
        <v>1.824</v>
      </c>
      <c r="AE16" s="5">
        <v>44608</v>
      </c>
      <c r="AF16">
        <v>1.7649</v>
      </c>
      <c r="AG16" s="5">
        <v>44608</v>
      </c>
      <c r="AH16">
        <v>1.6983</v>
      </c>
      <c r="AI16" s="5">
        <v>44608</v>
      </c>
      <c r="AJ16">
        <v>1.63</v>
      </c>
      <c r="AK16" s="5">
        <v>44608</v>
      </c>
      <c r="AL16">
        <v>1.5727</v>
      </c>
      <c r="AM16" s="5">
        <v>44608</v>
      </c>
      <c r="AN16">
        <v>1.53</v>
      </c>
      <c r="AO16" s="5">
        <v>44608</v>
      </c>
      <c r="AP16">
        <v>1.496</v>
      </c>
      <c r="AQ16" s="5">
        <v>44608</v>
      </c>
      <c r="AR16">
        <v>1.4714</v>
      </c>
      <c r="AS16" s="5">
        <v>44608</v>
      </c>
      <c r="AT16">
        <v>1.429</v>
      </c>
      <c r="AU16" s="5">
        <v>44608</v>
      </c>
      <c r="AV16">
        <v>1.382</v>
      </c>
      <c r="AW16" s="5">
        <v>44608</v>
      </c>
      <c r="AX16">
        <v>1.325</v>
      </c>
      <c r="AY16" s="5">
        <v>44608</v>
      </c>
      <c r="AZ16">
        <v>1.281</v>
      </c>
      <c r="BA16" s="5">
        <v>44608</v>
      </c>
      <c r="BB16">
        <v>1.243</v>
      </c>
      <c r="BC16" s="5">
        <v>44608</v>
      </c>
      <c r="BD16">
        <v>1.1571</v>
      </c>
      <c r="BE16" s="5">
        <v>44608</v>
      </c>
      <c r="BF16">
        <v>1.0745</v>
      </c>
    </row>
    <row r="17" spans="1:58">
      <c r="A17" s="5">
        <v>44609</v>
      </c>
      <c r="B17">
        <v>0.4449</v>
      </c>
      <c r="C17" s="5">
        <v>44609</v>
      </c>
      <c r="D17">
        <v>0.445</v>
      </c>
      <c r="E17" s="5">
        <v>44609</v>
      </c>
      <c r="F17">
        <v>0.445</v>
      </c>
      <c r="G17" s="5">
        <v>44609</v>
      </c>
      <c r="H17">
        <v>0.6418</v>
      </c>
      <c r="I17" s="5">
        <v>44609</v>
      </c>
      <c r="J17">
        <v>0.9639</v>
      </c>
      <c r="K17" s="5">
        <v>44609</v>
      </c>
      <c r="L17">
        <v>1.053</v>
      </c>
      <c r="M17" s="5">
        <v>44609</v>
      </c>
      <c r="N17">
        <v>1.145</v>
      </c>
      <c r="O17" s="5">
        <v>44609</v>
      </c>
      <c r="P17">
        <v>1.2128</v>
      </c>
      <c r="Q17" s="5">
        <v>44609</v>
      </c>
      <c r="R17">
        <v>1.277</v>
      </c>
      <c r="S17" s="5">
        <v>44609</v>
      </c>
      <c r="T17">
        <v>1.3362</v>
      </c>
      <c r="U17" s="5">
        <v>44609</v>
      </c>
      <c r="V17">
        <v>1.3859</v>
      </c>
      <c r="W17" s="5">
        <v>44609</v>
      </c>
      <c r="X17">
        <v>1.4343</v>
      </c>
      <c r="Y17" s="5">
        <v>44609</v>
      </c>
      <c r="Z17">
        <v>1.6358</v>
      </c>
      <c r="AA17" s="5">
        <v>44609</v>
      </c>
      <c r="AB17">
        <v>1.743</v>
      </c>
      <c r="AC17" s="5">
        <v>44609</v>
      </c>
      <c r="AD17">
        <v>1.7749</v>
      </c>
      <c r="AE17" s="5">
        <v>44609</v>
      </c>
      <c r="AF17">
        <v>1.7119</v>
      </c>
      <c r="AG17" s="5">
        <v>44609</v>
      </c>
      <c r="AH17">
        <v>1.6399</v>
      </c>
      <c r="AI17" s="5">
        <v>44609</v>
      </c>
      <c r="AJ17">
        <v>1.5727</v>
      </c>
      <c r="AK17" s="5">
        <v>44609</v>
      </c>
      <c r="AL17">
        <v>1.515</v>
      </c>
      <c r="AM17" s="5">
        <v>44609</v>
      </c>
      <c r="AN17">
        <v>1.471</v>
      </c>
      <c r="AO17" s="5">
        <v>44609</v>
      </c>
      <c r="AP17">
        <v>1.439</v>
      </c>
      <c r="AQ17" s="5">
        <v>44609</v>
      </c>
      <c r="AR17">
        <v>1.415</v>
      </c>
      <c r="AS17" s="5">
        <v>44609</v>
      </c>
      <c r="AT17">
        <v>1.376</v>
      </c>
      <c r="AU17" s="5">
        <v>44609</v>
      </c>
      <c r="AV17">
        <v>1.332</v>
      </c>
      <c r="AW17" s="5">
        <v>44609</v>
      </c>
      <c r="AX17">
        <v>1.274</v>
      </c>
      <c r="AY17" s="5">
        <v>44609</v>
      </c>
      <c r="AZ17">
        <v>1.23</v>
      </c>
      <c r="BA17" s="5">
        <v>44609</v>
      </c>
      <c r="BB17">
        <v>1.192</v>
      </c>
      <c r="BC17" s="5">
        <v>44609</v>
      </c>
      <c r="BD17">
        <v>1.1131</v>
      </c>
      <c r="BE17" s="5">
        <v>44609</v>
      </c>
      <c r="BF17">
        <v>1.0321</v>
      </c>
    </row>
    <row r="18" spans="1:58">
      <c r="A18" s="5">
        <v>44610</v>
      </c>
      <c r="B18">
        <v>0.4449</v>
      </c>
      <c r="C18" s="5">
        <v>44610</v>
      </c>
      <c r="D18">
        <v>0.45755</v>
      </c>
      <c r="E18" s="5">
        <v>44610</v>
      </c>
      <c r="F18">
        <v>0.45755</v>
      </c>
      <c r="G18" s="5">
        <v>44610</v>
      </c>
      <c r="H18">
        <v>0.6332</v>
      </c>
      <c r="I18" s="5">
        <v>44610</v>
      </c>
      <c r="J18">
        <v>0.9343</v>
      </c>
      <c r="K18" s="5">
        <v>44610</v>
      </c>
      <c r="L18">
        <v>1.0226</v>
      </c>
      <c r="M18" s="5">
        <v>44610</v>
      </c>
      <c r="N18">
        <v>1.1064</v>
      </c>
      <c r="O18" s="5">
        <v>44610</v>
      </c>
      <c r="P18">
        <v>1.1725</v>
      </c>
      <c r="Q18" s="5">
        <v>44610</v>
      </c>
      <c r="R18">
        <v>1.2332</v>
      </c>
      <c r="S18" s="5">
        <v>44610</v>
      </c>
      <c r="T18">
        <v>1.2896</v>
      </c>
      <c r="U18" s="5">
        <v>44610</v>
      </c>
      <c r="V18">
        <v>1.3379</v>
      </c>
      <c r="W18" s="5">
        <v>44610</v>
      </c>
      <c r="X18">
        <v>1.3863</v>
      </c>
      <c r="Y18" s="5">
        <v>44610</v>
      </c>
      <c r="Z18">
        <v>1.5653</v>
      </c>
      <c r="AA18" s="5">
        <v>44610</v>
      </c>
      <c r="AB18">
        <v>1.6655</v>
      </c>
      <c r="AC18" s="5">
        <v>44610</v>
      </c>
      <c r="AD18">
        <v>1.687</v>
      </c>
      <c r="AE18" s="5">
        <v>44610</v>
      </c>
      <c r="AF18">
        <v>1.624</v>
      </c>
      <c r="AG18" s="5">
        <v>44610</v>
      </c>
      <c r="AH18">
        <v>1.555</v>
      </c>
      <c r="AI18" s="5">
        <v>44610</v>
      </c>
      <c r="AJ18">
        <v>1.49</v>
      </c>
      <c r="AK18" s="5">
        <v>44610</v>
      </c>
      <c r="AL18">
        <v>1.433</v>
      </c>
      <c r="AM18" s="5">
        <v>44610</v>
      </c>
      <c r="AN18">
        <v>1.39</v>
      </c>
      <c r="AO18" s="5">
        <v>44610</v>
      </c>
      <c r="AP18">
        <v>1.3649</v>
      </c>
      <c r="AQ18" s="5">
        <v>44610</v>
      </c>
      <c r="AR18">
        <v>1.338</v>
      </c>
      <c r="AS18" s="5">
        <v>44610</v>
      </c>
      <c r="AT18">
        <v>1.285</v>
      </c>
      <c r="AU18" s="5">
        <v>44610</v>
      </c>
      <c r="AV18">
        <v>1.255</v>
      </c>
      <c r="AW18" s="5">
        <v>44610</v>
      </c>
      <c r="AX18">
        <v>1.197</v>
      </c>
      <c r="AY18" s="5">
        <v>44610</v>
      </c>
      <c r="AZ18">
        <v>1.154</v>
      </c>
      <c r="BA18" s="5">
        <v>44610</v>
      </c>
      <c r="BB18">
        <v>1.117</v>
      </c>
      <c r="BC18" s="5">
        <v>44610</v>
      </c>
      <c r="BD18">
        <v>1.0346</v>
      </c>
      <c r="BE18" s="5">
        <v>44610</v>
      </c>
      <c r="BF18">
        <v>0.9525</v>
      </c>
    </row>
    <row r="19" spans="1:58">
      <c r="A19" s="5">
        <v>44613</v>
      </c>
      <c r="B19">
        <v>0.4453</v>
      </c>
      <c r="C19" s="5">
        <v>44613</v>
      </c>
      <c r="D19">
        <v>0.49585</v>
      </c>
      <c r="E19" s="5">
        <v>44613</v>
      </c>
      <c r="F19">
        <v>0.49585</v>
      </c>
      <c r="G19" s="5">
        <v>44613</v>
      </c>
      <c r="H19">
        <v>0.6543</v>
      </c>
      <c r="I19" s="5">
        <v>44613</v>
      </c>
      <c r="J19">
        <v>0.9692</v>
      </c>
      <c r="K19" s="5">
        <v>44613</v>
      </c>
      <c r="L19">
        <v>1.0621</v>
      </c>
      <c r="M19" s="5">
        <v>44613</v>
      </c>
      <c r="N19">
        <v>1.1397</v>
      </c>
      <c r="O19" s="5">
        <v>44613</v>
      </c>
      <c r="P19">
        <v>1.205</v>
      </c>
      <c r="Q19" s="5">
        <v>44613</v>
      </c>
      <c r="R19">
        <v>1.267</v>
      </c>
      <c r="S19" s="5">
        <v>44613</v>
      </c>
      <c r="T19">
        <v>1.321</v>
      </c>
      <c r="U19" s="5">
        <v>44613</v>
      </c>
      <c r="V19">
        <v>1.372</v>
      </c>
      <c r="W19" s="5">
        <v>44613</v>
      </c>
      <c r="X19">
        <v>1.416</v>
      </c>
      <c r="Y19" s="5">
        <v>44613</v>
      </c>
      <c r="Z19">
        <v>1.605</v>
      </c>
      <c r="AA19" s="5">
        <v>44613</v>
      </c>
      <c r="AB19">
        <v>1.71</v>
      </c>
      <c r="AC19" s="5">
        <v>44613</v>
      </c>
      <c r="AD19">
        <v>1.734</v>
      </c>
      <c r="AE19" s="5">
        <v>44613</v>
      </c>
      <c r="AF19">
        <v>1.671</v>
      </c>
      <c r="AG19" s="5">
        <v>44613</v>
      </c>
      <c r="AH19">
        <v>1.6009</v>
      </c>
      <c r="AI19" s="5">
        <v>44613</v>
      </c>
      <c r="AJ19">
        <v>1.536</v>
      </c>
      <c r="AK19" s="5">
        <v>44613</v>
      </c>
      <c r="AL19">
        <v>1.481</v>
      </c>
      <c r="AM19" s="5">
        <v>44613</v>
      </c>
      <c r="AN19">
        <v>1.439</v>
      </c>
      <c r="AO19" s="5">
        <v>44613</v>
      </c>
      <c r="AP19">
        <v>1.409</v>
      </c>
      <c r="AQ19" s="5">
        <v>44613</v>
      </c>
      <c r="AR19">
        <v>1.387</v>
      </c>
      <c r="AS19" s="5">
        <v>44613</v>
      </c>
      <c r="AT19">
        <v>1.3488</v>
      </c>
      <c r="AU19" s="5">
        <v>44613</v>
      </c>
      <c r="AV19">
        <v>1.301</v>
      </c>
      <c r="AW19" s="5">
        <v>44613</v>
      </c>
      <c r="AX19">
        <v>1.2382</v>
      </c>
      <c r="AY19" s="5">
        <v>44613</v>
      </c>
      <c r="AZ19">
        <v>1.1915</v>
      </c>
      <c r="BA19" s="5">
        <v>44613</v>
      </c>
      <c r="BB19">
        <v>1.1536</v>
      </c>
      <c r="BC19" s="5">
        <v>44613</v>
      </c>
      <c r="BD19">
        <v>1.0714</v>
      </c>
      <c r="BE19" s="5">
        <v>44613</v>
      </c>
      <c r="BF19">
        <v>0.9872</v>
      </c>
    </row>
    <row r="20" spans="1:58">
      <c r="A20" s="5">
        <v>44614</v>
      </c>
      <c r="B20">
        <v>0.4442</v>
      </c>
      <c r="C20" s="5">
        <v>44614</v>
      </c>
      <c r="D20">
        <v>0.504</v>
      </c>
      <c r="E20" s="5">
        <v>44614</v>
      </c>
      <c r="F20">
        <v>0.504</v>
      </c>
      <c r="G20" s="5">
        <v>44614</v>
      </c>
      <c r="H20">
        <v>0.646</v>
      </c>
      <c r="I20" s="5">
        <v>44614</v>
      </c>
      <c r="J20">
        <v>0.9583</v>
      </c>
      <c r="K20" s="5">
        <v>44614</v>
      </c>
      <c r="L20">
        <v>1.052</v>
      </c>
      <c r="M20" s="5">
        <v>44614</v>
      </c>
      <c r="N20">
        <v>1.135</v>
      </c>
      <c r="O20" s="5">
        <v>44614</v>
      </c>
      <c r="P20">
        <v>1.2106</v>
      </c>
      <c r="Q20" s="5">
        <v>44614</v>
      </c>
      <c r="R20">
        <v>1.269</v>
      </c>
      <c r="S20" s="5">
        <v>44614</v>
      </c>
      <c r="T20">
        <v>1.323</v>
      </c>
      <c r="U20" s="5">
        <v>44614</v>
      </c>
      <c r="V20">
        <v>1.376</v>
      </c>
      <c r="W20" s="5">
        <v>44614</v>
      </c>
      <c r="X20">
        <v>1.423</v>
      </c>
      <c r="Y20" s="5">
        <v>44614</v>
      </c>
      <c r="Z20">
        <v>1.624</v>
      </c>
      <c r="AA20" s="5">
        <v>44614</v>
      </c>
      <c r="AB20">
        <v>1.7383</v>
      </c>
      <c r="AC20" s="5">
        <v>44614</v>
      </c>
      <c r="AD20">
        <v>1.774</v>
      </c>
      <c r="AE20" s="5">
        <v>44614</v>
      </c>
      <c r="AF20">
        <v>1.7209</v>
      </c>
      <c r="AG20" s="5">
        <v>44614</v>
      </c>
      <c r="AH20">
        <v>1.669</v>
      </c>
      <c r="AI20" s="5">
        <v>44614</v>
      </c>
      <c r="AJ20">
        <v>1.5974</v>
      </c>
      <c r="AK20" s="5">
        <v>44614</v>
      </c>
      <c r="AL20">
        <v>1.545</v>
      </c>
      <c r="AM20" s="5">
        <v>44614</v>
      </c>
      <c r="AN20">
        <v>1.512</v>
      </c>
      <c r="AO20" s="5">
        <v>44614</v>
      </c>
      <c r="AP20">
        <v>1.484</v>
      </c>
      <c r="AQ20" s="5">
        <v>44614</v>
      </c>
      <c r="AR20">
        <v>1.466</v>
      </c>
      <c r="AS20" s="5">
        <v>44614</v>
      </c>
      <c r="AT20">
        <v>1.432</v>
      </c>
      <c r="AU20" s="5">
        <v>44614</v>
      </c>
      <c r="AV20">
        <v>1.386</v>
      </c>
      <c r="AW20" s="5">
        <v>44614</v>
      </c>
      <c r="AX20">
        <v>1.324</v>
      </c>
      <c r="AY20" s="5">
        <v>44614</v>
      </c>
      <c r="AZ20">
        <v>1.277</v>
      </c>
      <c r="BA20" s="5">
        <v>44614</v>
      </c>
      <c r="BB20">
        <v>1.238</v>
      </c>
      <c r="BC20" s="5">
        <v>44614</v>
      </c>
      <c r="BD20">
        <v>1.14395</v>
      </c>
      <c r="BE20" s="5">
        <v>44614</v>
      </c>
      <c r="BF20">
        <v>1.05895</v>
      </c>
    </row>
    <row r="21" spans="1:58">
      <c r="A21" s="5">
        <v>44615</v>
      </c>
      <c r="B21">
        <v>0.4455</v>
      </c>
      <c r="C21" s="5">
        <v>44615</v>
      </c>
      <c r="D21">
        <v>0.5101</v>
      </c>
      <c r="E21" s="5">
        <v>44615</v>
      </c>
      <c r="F21">
        <v>0.5101</v>
      </c>
      <c r="G21" s="5">
        <v>44615</v>
      </c>
      <c r="H21">
        <v>0.6402</v>
      </c>
      <c r="I21" s="5">
        <v>44615</v>
      </c>
      <c r="J21">
        <v>0.934</v>
      </c>
      <c r="K21" s="5">
        <v>44615</v>
      </c>
      <c r="L21">
        <v>1.019</v>
      </c>
      <c r="M21" s="5">
        <v>44615</v>
      </c>
      <c r="N21">
        <v>1.0993</v>
      </c>
      <c r="O21" s="5">
        <v>44615</v>
      </c>
      <c r="P21">
        <v>1.1682</v>
      </c>
      <c r="Q21" s="5">
        <v>44615</v>
      </c>
      <c r="R21">
        <v>1.2275</v>
      </c>
      <c r="S21" s="5">
        <v>44615</v>
      </c>
      <c r="T21">
        <v>1.2808</v>
      </c>
      <c r="U21" s="5">
        <v>44615</v>
      </c>
      <c r="V21">
        <v>1.331</v>
      </c>
      <c r="W21" s="5">
        <v>44615</v>
      </c>
      <c r="X21">
        <v>1.379</v>
      </c>
      <c r="Y21" s="5">
        <v>44615</v>
      </c>
      <c r="Z21">
        <v>1.582</v>
      </c>
      <c r="AA21" s="5">
        <v>44615</v>
      </c>
      <c r="AB21">
        <v>1.7013</v>
      </c>
      <c r="AC21" s="5">
        <v>44615</v>
      </c>
      <c r="AD21">
        <v>1.74</v>
      </c>
      <c r="AE21" s="5">
        <v>44615</v>
      </c>
      <c r="AF21">
        <v>1.6941</v>
      </c>
      <c r="AG21" s="5">
        <v>44615</v>
      </c>
      <c r="AH21">
        <v>1.64</v>
      </c>
      <c r="AI21" s="5">
        <v>44615</v>
      </c>
      <c r="AJ21">
        <v>1.584</v>
      </c>
      <c r="AK21" s="5">
        <v>44615</v>
      </c>
      <c r="AL21">
        <v>1.536</v>
      </c>
      <c r="AM21" s="5">
        <v>44615</v>
      </c>
      <c r="AN21">
        <v>1.5019</v>
      </c>
      <c r="AO21" s="5">
        <v>44615</v>
      </c>
      <c r="AP21">
        <v>1.475</v>
      </c>
      <c r="AQ21" s="5">
        <v>44615</v>
      </c>
      <c r="AR21">
        <v>1.461</v>
      </c>
      <c r="AS21" s="5">
        <v>44615</v>
      </c>
      <c r="AT21">
        <v>1.433</v>
      </c>
      <c r="AU21" s="5">
        <v>44615</v>
      </c>
      <c r="AV21">
        <v>1.3952</v>
      </c>
      <c r="AW21" s="5">
        <v>44615</v>
      </c>
      <c r="AX21">
        <v>1.3364</v>
      </c>
      <c r="AY21" s="5">
        <v>44615</v>
      </c>
      <c r="AZ21">
        <v>1.2906</v>
      </c>
      <c r="BA21" s="5">
        <v>44615</v>
      </c>
      <c r="BB21">
        <v>1.2529</v>
      </c>
      <c r="BC21" s="5">
        <v>44615</v>
      </c>
      <c r="BD21">
        <v>1.1655</v>
      </c>
      <c r="BE21" s="5">
        <v>44615</v>
      </c>
      <c r="BF21">
        <v>1.0806</v>
      </c>
    </row>
    <row r="22" spans="1:58">
      <c r="A22" s="5">
        <v>44616</v>
      </c>
      <c r="B22">
        <v>0.4451</v>
      </c>
      <c r="C22" s="5">
        <v>44616</v>
      </c>
      <c r="D22">
        <v>0.518</v>
      </c>
      <c r="E22" s="5">
        <v>44616</v>
      </c>
      <c r="F22">
        <v>0.518</v>
      </c>
      <c r="G22" s="5">
        <v>44616</v>
      </c>
      <c r="H22">
        <v>0.6349</v>
      </c>
      <c r="I22" s="5">
        <v>44616</v>
      </c>
      <c r="J22">
        <v>0.9309</v>
      </c>
      <c r="K22" s="5">
        <v>44616</v>
      </c>
      <c r="L22">
        <v>1.0195</v>
      </c>
      <c r="M22" s="5">
        <v>44616</v>
      </c>
      <c r="N22">
        <v>1.10425</v>
      </c>
      <c r="O22" s="5">
        <v>44616</v>
      </c>
      <c r="P22">
        <v>1.1654</v>
      </c>
      <c r="Q22" s="5">
        <v>44616</v>
      </c>
      <c r="R22">
        <v>1.2256</v>
      </c>
      <c r="S22" s="5">
        <v>44616</v>
      </c>
      <c r="T22">
        <v>1.2832</v>
      </c>
      <c r="U22" s="5">
        <v>44616</v>
      </c>
      <c r="V22">
        <v>1.3251</v>
      </c>
      <c r="W22" s="5">
        <v>44616</v>
      </c>
      <c r="X22">
        <v>1.3723</v>
      </c>
      <c r="Y22" s="5">
        <v>44616</v>
      </c>
      <c r="Z22">
        <v>1.5811</v>
      </c>
      <c r="AA22" s="5">
        <v>44616</v>
      </c>
      <c r="AB22">
        <v>1.70659</v>
      </c>
      <c r="AC22" s="5">
        <v>44616</v>
      </c>
      <c r="AD22">
        <v>1.7503</v>
      </c>
      <c r="AE22" s="5">
        <v>44616</v>
      </c>
      <c r="AF22">
        <v>1.703</v>
      </c>
      <c r="AG22" s="5">
        <v>44616</v>
      </c>
      <c r="AH22">
        <v>1.641</v>
      </c>
      <c r="AI22" s="5">
        <v>44616</v>
      </c>
      <c r="AJ22">
        <v>1.584</v>
      </c>
      <c r="AK22" s="5">
        <v>44616</v>
      </c>
      <c r="AL22">
        <v>1.536</v>
      </c>
      <c r="AM22" s="5">
        <v>44616</v>
      </c>
      <c r="AN22">
        <v>1.503</v>
      </c>
      <c r="AO22" s="5">
        <v>44616</v>
      </c>
      <c r="AP22">
        <v>1.477</v>
      </c>
      <c r="AQ22" s="5">
        <v>44616</v>
      </c>
      <c r="AR22">
        <v>1.463</v>
      </c>
      <c r="AS22" s="5">
        <v>44616</v>
      </c>
      <c r="AT22">
        <v>1.44</v>
      </c>
      <c r="AU22" s="5">
        <v>44616</v>
      </c>
      <c r="AV22">
        <v>1.3978</v>
      </c>
      <c r="AW22" s="5">
        <v>44616</v>
      </c>
      <c r="AX22">
        <v>1.3426</v>
      </c>
      <c r="AY22" s="5">
        <v>44616</v>
      </c>
      <c r="AZ22">
        <v>1.3013</v>
      </c>
      <c r="BA22" s="5">
        <v>44616</v>
      </c>
      <c r="BB22">
        <v>1.2696</v>
      </c>
      <c r="BC22" s="5">
        <v>44616</v>
      </c>
      <c r="BD22">
        <v>1.1825</v>
      </c>
      <c r="BE22" s="5">
        <v>44616</v>
      </c>
      <c r="BF22">
        <v>1.0981</v>
      </c>
    </row>
    <row r="23" spans="1:58">
      <c r="A23" s="5">
        <v>44617</v>
      </c>
      <c r="B23">
        <v>0.442</v>
      </c>
      <c r="C23" s="5">
        <v>44617</v>
      </c>
      <c r="D23">
        <v>0.5279</v>
      </c>
      <c r="E23" s="5">
        <v>44617</v>
      </c>
      <c r="F23">
        <v>0.5279</v>
      </c>
      <c r="G23" s="5">
        <v>44617</v>
      </c>
      <c r="H23">
        <v>0.6368</v>
      </c>
      <c r="I23" s="5">
        <v>44617</v>
      </c>
      <c r="J23">
        <v>0.9295</v>
      </c>
      <c r="K23" s="5">
        <v>44617</v>
      </c>
      <c r="L23">
        <v>1.0175</v>
      </c>
      <c r="M23" s="5">
        <v>44617</v>
      </c>
      <c r="N23">
        <v>1.096</v>
      </c>
      <c r="O23" s="5">
        <v>44617</v>
      </c>
      <c r="P23">
        <v>1.157</v>
      </c>
      <c r="Q23" s="5">
        <v>44617</v>
      </c>
      <c r="R23">
        <v>1.216</v>
      </c>
      <c r="S23" s="5">
        <v>44617</v>
      </c>
      <c r="T23">
        <v>1.272</v>
      </c>
      <c r="U23" s="5">
        <v>44617</v>
      </c>
      <c r="V23">
        <v>1.314</v>
      </c>
      <c r="W23" s="5">
        <v>44617</v>
      </c>
      <c r="X23">
        <v>1.366</v>
      </c>
      <c r="Y23" s="5">
        <v>44617</v>
      </c>
      <c r="Z23">
        <v>1.5636</v>
      </c>
      <c r="AA23" s="5">
        <v>44617</v>
      </c>
      <c r="AB23">
        <v>1.682</v>
      </c>
      <c r="AC23" s="5">
        <v>44617</v>
      </c>
      <c r="AD23">
        <v>1.723</v>
      </c>
      <c r="AE23" s="5">
        <v>44617</v>
      </c>
      <c r="AF23">
        <v>1.6794</v>
      </c>
      <c r="AG23" s="5">
        <v>44617</v>
      </c>
      <c r="AH23">
        <v>1.627</v>
      </c>
      <c r="AI23" s="5">
        <v>44617</v>
      </c>
      <c r="AJ23">
        <v>1.577</v>
      </c>
      <c r="AK23" s="5">
        <v>44617</v>
      </c>
      <c r="AL23">
        <v>1.5341</v>
      </c>
      <c r="AM23" s="5">
        <v>44617</v>
      </c>
      <c r="AN23">
        <v>1.51</v>
      </c>
      <c r="AO23" s="5">
        <v>44617</v>
      </c>
      <c r="AP23">
        <v>1.4878</v>
      </c>
      <c r="AQ23" s="5">
        <v>44617</v>
      </c>
      <c r="AR23">
        <v>1.476</v>
      </c>
      <c r="AS23" s="5">
        <v>44617</v>
      </c>
      <c r="AT23">
        <v>1.458</v>
      </c>
      <c r="AU23" s="5">
        <v>44617</v>
      </c>
      <c r="AV23">
        <v>1.427</v>
      </c>
      <c r="AW23" s="5">
        <v>44617</v>
      </c>
      <c r="AX23">
        <v>1.3793</v>
      </c>
      <c r="AY23" s="5">
        <v>44617</v>
      </c>
      <c r="AZ23">
        <v>1.3403</v>
      </c>
      <c r="BA23" s="5">
        <v>44617</v>
      </c>
      <c r="BB23">
        <v>1.3108</v>
      </c>
      <c r="BC23" s="5">
        <v>44617</v>
      </c>
      <c r="BD23">
        <v>1.2289</v>
      </c>
      <c r="BE23" s="5">
        <v>44617</v>
      </c>
      <c r="BF23">
        <v>1.1489</v>
      </c>
    </row>
    <row r="24" spans="1:58">
      <c r="A24" s="5">
        <v>44620</v>
      </c>
      <c r="B24">
        <v>0.4455</v>
      </c>
      <c r="C24" s="5">
        <v>44620</v>
      </c>
      <c r="D24">
        <v>0.55</v>
      </c>
      <c r="E24" s="5">
        <v>44620</v>
      </c>
      <c r="F24">
        <v>0.55</v>
      </c>
      <c r="G24" s="5">
        <v>44620</v>
      </c>
      <c r="H24">
        <v>0.637</v>
      </c>
      <c r="I24" s="5">
        <v>44620</v>
      </c>
      <c r="J24">
        <v>0.922</v>
      </c>
      <c r="K24" s="5">
        <v>44620</v>
      </c>
      <c r="L24">
        <v>1.008</v>
      </c>
      <c r="M24" s="5">
        <v>44620</v>
      </c>
      <c r="N24">
        <v>1.0733</v>
      </c>
      <c r="O24" s="5">
        <v>44620</v>
      </c>
      <c r="P24">
        <v>1.131</v>
      </c>
      <c r="Q24" s="5">
        <v>44620</v>
      </c>
      <c r="R24">
        <v>1.1805</v>
      </c>
      <c r="S24" s="5">
        <v>44620</v>
      </c>
      <c r="T24">
        <v>1.2247</v>
      </c>
      <c r="U24" s="5">
        <v>44620</v>
      </c>
      <c r="V24">
        <v>1.264</v>
      </c>
      <c r="W24" s="5">
        <v>44620</v>
      </c>
      <c r="X24">
        <v>1.3002</v>
      </c>
      <c r="Y24" s="5">
        <v>44620</v>
      </c>
      <c r="Z24">
        <v>1.4673</v>
      </c>
      <c r="AA24" s="5">
        <v>44620</v>
      </c>
      <c r="AB24">
        <v>1.57</v>
      </c>
      <c r="AC24" s="5">
        <v>44620</v>
      </c>
      <c r="AD24">
        <v>1.6023</v>
      </c>
      <c r="AE24" s="5">
        <v>44620</v>
      </c>
      <c r="AF24">
        <v>1.5681</v>
      </c>
      <c r="AG24" s="5">
        <v>44620</v>
      </c>
      <c r="AH24">
        <v>1.5231</v>
      </c>
      <c r="AI24" s="5">
        <v>44620</v>
      </c>
      <c r="AJ24">
        <v>1.4767</v>
      </c>
      <c r="AK24" s="5">
        <v>44620</v>
      </c>
      <c r="AL24">
        <v>1.4404</v>
      </c>
      <c r="AM24" s="5">
        <v>44620</v>
      </c>
      <c r="AN24">
        <v>1.4199</v>
      </c>
      <c r="AO24" s="5">
        <v>44620</v>
      </c>
      <c r="AP24">
        <v>1.409</v>
      </c>
      <c r="AQ24" s="5">
        <v>44620</v>
      </c>
      <c r="AR24">
        <v>1.401</v>
      </c>
      <c r="AS24" s="5">
        <v>44620</v>
      </c>
      <c r="AT24">
        <v>1.3797</v>
      </c>
      <c r="AU24" s="5">
        <v>44620</v>
      </c>
      <c r="AV24">
        <v>1.3563</v>
      </c>
      <c r="AW24" s="5">
        <v>44620</v>
      </c>
      <c r="AX24">
        <v>1.3138</v>
      </c>
      <c r="AY24" s="5">
        <v>44620</v>
      </c>
      <c r="AZ24">
        <v>1.2791</v>
      </c>
      <c r="BA24" s="5">
        <v>44620</v>
      </c>
      <c r="BB24">
        <v>1.2538</v>
      </c>
      <c r="BC24" s="5">
        <v>44620</v>
      </c>
      <c r="BD24">
        <v>1.1856</v>
      </c>
      <c r="BE24" s="5">
        <v>44620</v>
      </c>
      <c r="BF24">
        <v>1.1131</v>
      </c>
    </row>
    <row r="25" spans="1:58">
      <c r="A25" s="5">
        <v>44621</v>
      </c>
      <c r="B25">
        <v>0.4345</v>
      </c>
      <c r="C25" s="5">
        <v>44621</v>
      </c>
      <c r="D25">
        <v>0.5529</v>
      </c>
      <c r="E25" s="5">
        <v>44621</v>
      </c>
      <c r="F25">
        <v>0.5529</v>
      </c>
      <c r="G25" s="5">
        <v>44621</v>
      </c>
      <c r="H25">
        <v>0.614</v>
      </c>
      <c r="I25" s="5">
        <v>44621</v>
      </c>
      <c r="J25">
        <v>0.8651</v>
      </c>
      <c r="K25" s="5">
        <v>44621</v>
      </c>
      <c r="L25">
        <v>0.9408</v>
      </c>
      <c r="M25" s="5">
        <v>44621</v>
      </c>
      <c r="N25">
        <v>1.0023</v>
      </c>
      <c r="O25" s="5">
        <v>44621</v>
      </c>
      <c r="P25">
        <v>1.0466</v>
      </c>
      <c r="Q25" s="5">
        <v>44621</v>
      </c>
      <c r="R25">
        <v>1.0878</v>
      </c>
      <c r="S25" s="5">
        <v>44621</v>
      </c>
      <c r="T25">
        <v>1.1259</v>
      </c>
      <c r="U25" s="5">
        <v>44621</v>
      </c>
      <c r="V25">
        <v>1.1553</v>
      </c>
      <c r="W25" s="5">
        <v>44621</v>
      </c>
      <c r="X25">
        <v>1.1852</v>
      </c>
      <c r="Y25" s="5">
        <v>44621</v>
      </c>
      <c r="Z25">
        <v>1.3177</v>
      </c>
      <c r="AA25" s="5">
        <v>44621</v>
      </c>
      <c r="AB25">
        <v>1.3939</v>
      </c>
      <c r="AC25" s="5">
        <v>44621</v>
      </c>
      <c r="AD25">
        <v>1.3816</v>
      </c>
      <c r="AE25" s="5">
        <v>44621</v>
      </c>
      <c r="AF25">
        <v>1.3294</v>
      </c>
      <c r="AG25" s="5">
        <v>44621</v>
      </c>
      <c r="AH25">
        <v>1.281</v>
      </c>
      <c r="AI25" s="5">
        <v>44621</v>
      </c>
      <c r="AJ25">
        <v>1.234</v>
      </c>
      <c r="AK25" s="5">
        <v>44621</v>
      </c>
      <c r="AL25">
        <v>1.195</v>
      </c>
      <c r="AM25" s="5">
        <v>44621</v>
      </c>
      <c r="AN25">
        <v>1.1682</v>
      </c>
      <c r="AO25" s="5">
        <v>44621</v>
      </c>
      <c r="AP25">
        <v>1.15</v>
      </c>
      <c r="AQ25" s="5">
        <v>44621</v>
      </c>
      <c r="AR25">
        <v>1.142</v>
      </c>
      <c r="AS25" s="5">
        <v>44621</v>
      </c>
      <c r="AT25">
        <v>1.1288</v>
      </c>
      <c r="AU25" s="5">
        <v>44621</v>
      </c>
      <c r="AV25">
        <v>1.102</v>
      </c>
      <c r="AW25" s="5">
        <v>44621</v>
      </c>
      <c r="AX25">
        <v>1.065</v>
      </c>
      <c r="AY25" s="5">
        <v>44621</v>
      </c>
      <c r="AZ25">
        <v>1.034</v>
      </c>
      <c r="BA25" s="5">
        <v>44621</v>
      </c>
      <c r="BB25">
        <v>1.0087</v>
      </c>
      <c r="BC25" s="5">
        <v>44621</v>
      </c>
      <c r="BD25">
        <v>0.9335</v>
      </c>
      <c r="BE25" s="5">
        <v>44621</v>
      </c>
      <c r="BF25">
        <v>0.863</v>
      </c>
    </row>
    <row r="26" spans="1:58">
      <c r="A26" s="5">
        <v>44622</v>
      </c>
      <c r="B26">
        <v>0.445</v>
      </c>
      <c r="C26" s="5">
        <v>44622</v>
      </c>
      <c r="D26">
        <v>0.60785</v>
      </c>
      <c r="E26" s="5">
        <v>44622</v>
      </c>
      <c r="F26">
        <v>0.60785</v>
      </c>
      <c r="G26" s="5">
        <v>44622</v>
      </c>
      <c r="H26">
        <v>0.6695</v>
      </c>
      <c r="I26" s="5">
        <v>44622</v>
      </c>
      <c r="J26">
        <v>1.0035</v>
      </c>
      <c r="K26" s="5">
        <v>44622</v>
      </c>
      <c r="L26">
        <v>1.0919</v>
      </c>
      <c r="M26" s="5">
        <v>44622</v>
      </c>
      <c r="N26">
        <v>1.1559</v>
      </c>
      <c r="O26" s="5">
        <v>44622</v>
      </c>
      <c r="P26">
        <v>1.209</v>
      </c>
      <c r="Q26" s="5">
        <v>44622</v>
      </c>
      <c r="R26">
        <v>1.2596</v>
      </c>
      <c r="S26" s="5">
        <v>44622</v>
      </c>
      <c r="T26">
        <v>1.3048</v>
      </c>
      <c r="U26" s="5">
        <v>44622</v>
      </c>
      <c r="V26">
        <v>1.34195</v>
      </c>
      <c r="W26" s="5">
        <v>44622</v>
      </c>
      <c r="X26">
        <v>1.3818</v>
      </c>
      <c r="Y26" s="5">
        <v>44622</v>
      </c>
      <c r="Z26">
        <v>1.5325</v>
      </c>
      <c r="AA26" s="5">
        <v>44622</v>
      </c>
      <c r="AB26">
        <v>1.622</v>
      </c>
      <c r="AC26" s="5">
        <v>44622</v>
      </c>
      <c r="AD26">
        <v>1.594</v>
      </c>
      <c r="AE26" s="5">
        <v>44622</v>
      </c>
      <c r="AF26">
        <v>1.537</v>
      </c>
      <c r="AG26" s="5">
        <v>44622</v>
      </c>
      <c r="AH26">
        <v>1.48</v>
      </c>
      <c r="AI26" s="5">
        <v>44622</v>
      </c>
      <c r="AJ26">
        <v>1.421</v>
      </c>
      <c r="AK26" s="5">
        <v>44622</v>
      </c>
      <c r="AL26">
        <v>1.369</v>
      </c>
      <c r="AM26" s="5">
        <v>44622</v>
      </c>
      <c r="AN26">
        <v>1.334</v>
      </c>
      <c r="AO26" s="5">
        <v>44622</v>
      </c>
      <c r="AP26">
        <v>1.31</v>
      </c>
      <c r="AQ26" s="5">
        <v>44622</v>
      </c>
      <c r="AR26">
        <v>1.295</v>
      </c>
      <c r="AS26" s="5">
        <v>44622</v>
      </c>
      <c r="AT26">
        <v>1.2844</v>
      </c>
      <c r="AU26" s="5">
        <v>44622</v>
      </c>
      <c r="AV26">
        <v>1.2525</v>
      </c>
      <c r="AW26" s="5">
        <v>44622</v>
      </c>
      <c r="AX26">
        <v>1.21</v>
      </c>
      <c r="AY26" s="5">
        <v>44622</v>
      </c>
      <c r="AZ26">
        <v>1.1765</v>
      </c>
      <c r="BA26" s="5">
        <v>44622</v>
      </c>
      <c r="BB26">
        <v>1.146</v>
      </c>
      <c r="BC26" s="5">
        <v>44622</v>
      </c>
      <c r="BD26">
        <v>1.0675</v>
      </c>
      <c r="BE26" s="5">
        <v>44622</v>
      </c>
      <c r="BF26">
        <v>0.9935</v>
      </c>
    </row>
    <row r="27" spans="1:58">
      <c r="A27" s="5">
        <v>44623</v>
      </c>
      <c r="B27">
        <v>0.445</v>
      </c>
      <c r="C27" s="5">
        <v>44623</v>
      </c>
      <c r="D27">
        <v>0.6133</v>
      </c>
      <c r="E27" s="5">
        <v>44623</v>
      </c>
      <c r="F27">
        <v>0.6133</v>
      </c>
      <c r="G27" s="5">
        <v>44623</v>
      </c>
      <c r="H27">
        <v>0.6744</v>
      </c>
      <c r="I27" s="5">
        <v>44623</v>
      </c>
      <c r="J27">
        <v>1.0023</v>
      </c>
      <c r="K27" s="5">
        <v>44623</v>
      </c>
      <c r="L27">
        <v>1.098</v>
      </c>
      <c r="M27" s="5">
        <v>44623</v>
      </c>
      <c r="N27">
        <v>1.163</v>
      </c>
      <c r="O27" s="5">
        <v>44623</v>
      </c>
      <c r="P27">
        <v>1.221</v>
      </c>
      <c r="Q27" s="5">
        <v>44623</v>
      </c>
      <c r="R27">
        <v>1.277</v>
      </c>
      <c r="S27" s="5">
        <v>44623</v>
      </c>
      <c r="T27">
        <v>1.32</v>
      </c>
      <c r="U27" s="5">
        <v>44623</v>
      </c>
      <c r="V27">
        <v>1.362</v>
      </c>
      <c r="W27" s="5">
        <v>44623</v>
      </c>
      <c r="X27">
        <v>1.4001</v>
      </c>
      <c r="Y27" s="5">
        <v>44623</v>
      </c>
      <c r="Z27">
        <v>1.5637</v>
      </c>
      <c r="AA27" s="5">
        <v>44623</v>
      </c>
      <c r="AB27">
        <v>1.6641</v>
      </c>
      <c r="AC27" s="5">
        <v>44623</v>
      </c>
      <c r="AD27">
        <v>1.659</v>
      </c>
      <c r="AE27" s="5">
        <v>44623</v>
      </c>
      <c r="AF27">
        <v>1.5937</v>
      </c>
      <c r="AG27" s="5">
        <v>44623</v>
      </c>
      <c r="AH27">
        <v>1.5323</v>
      </c>
      <c r="AI27" s="5">
        <v>44623</v>
      </c>
      <c r="AJ27">
        <v>1.4722</v>
      </c>
      <c r="AK27" s="5">
        <v>44623</v>
      </c>
      <c r="AL27">
        <v>1.419</v>
      </c>
      <c r="AM27" s="5">
        <v>44623</v>
      </c>
      <c r="AN27">
        <v>1.382</v>
      </c>
      <c r="AO27" s="5">
        <v>44623</v>
      </c>
      <c r="AP27">
        <v>1.354</v>
      </c>
      <c r="AQ27" s="5">
        <v>44623</v>
      </c>
      <c r="AR27">
        <v>1.3372</v>
      </c>
      <c r="AS27" s="5">
        <v>44623</v>
      </c>
      <c r="AT27">
        <v>1.3163</v>
      </c>
      <c r="AU27" s="5">
        <v>44623</v>
      </c>
      <c r="AV27">
        <v>1.2895</v>
      </c>
      <c r="AW27" s="5">
        <v>44623</v>
      </c>
      <c r="AX27">
        <v>1.249</v>
      </c>
      <c r="AY27" s="5">
        <v>44623</v>
      </c>
      <c r="AZ27">
        <v>1.2168</v>
      </c>
      <c r="BA27" s="5">
        <v>44623</v>
      </c>
      <c r="BB27">
        <v>1.1932</v>
      </c>
      <c r="BC27" s="5">
        <v>44623</v>
      </c>
      <c r="BD27">
        <v>1.1142</v>
      </c>
      <c r="BE27" s="5">
        <v>44623</v>
      </c>
      <c r="BF27">
        <v>1.0434</v>
      </c>
    </row>
    <row r="28" spans="1:58">
      <c r="A28" s="5">
        <v>44624</v>
      </c>
      <c r="B28">
        <v>0.439</v>
      </c>
      <c r="C28" s="5">
        <v>44624</v>
      </c>
      <c r="D28">
        <v>0.611</v>
      </c>
      <c r="E28" s="5">
        <v>44624</v>
      </c>
      <c r="F28">
        <v>0.611</v>
      </c>
      <c r="G28" s="5">
        <v>44624</v>
      </c>
      <c r="H28">
        <v>0.671</v>
      </c>
      <c r="I28" s="5">
        <v>44624</v>
      </c>
      <c r="J28">
        <v>1.007</v>
      </c>
      <c r="K28" s="5">
        <v>44624</v>
      </c>
      <c r="L28">
        <v>1.102</v>
      </c>
      <c r="M28" s="5">
        <v>44624</v>
      </c>
      <c r="N28">
        <v>1.1694</v>
      </c>
      <c r="O28" s="5">
        <v>44624</v>
      </c>
      <c r="P28">
        <v>1.2267</v>
      </c>
      <c r="Q28" s="5">
        <v>44624</v>
      </c>
      <c r="R28">
        <v>1.2786</v>
      </c>
      <c r="S28" s="5">
        <v>44624</v>
      </c>
      <c r="T28">
        <v>1.3226</v>
      </c>
      <c r="U28" s="5">
        <v>44624</v>
      </c>
      <c r="V28">
        <v>1.365</v>
      </c>
      <c r="W28" s="5">
        <v>44624</v>
      </c>
      <c r="X28">
        <v>1.4002</v>
      </c>
      <c r="Y28" s="5">
        <v>44624</v>
      </c>
      <c r="Z28">
        <v>1.57375</v>
      </c>
      <c r="AA28" s="5">
        <v>44624</v>
      </c>
      <c r="AB28">
        <v>1.6709</v>
      </c>
      <c r="AC28" s="5">
        <v>44624</v>
      </c>
      <c r="AD28">
        <v>1.6612</v>
      </c>
      <c r="AE28" s="5">
        <v>44624</v>
      </c>
      <c r="AF28">
        <v>1.581</v>
      </c>
      <c r="AG28" s="5">
        <v>44624</v>
      </c>
      <c r="AH28">
        <v>1.514</v>
      </c>
      <c r="AI28" s="5">
        <v>44624</v>
      </c>
      <c r="AJ28">
        <v>1.445</v>
      </c>
      <c r="AK28" s="5">
        <v>44624</v>
      </c>
      <c r="AL28">
        <v>1.385</v>
      </c>
      <c r="AM28" s="5">
        <v>44624</v>
      </c>
      <c r="AN28">
        <v>1.341</v>
      </c>
      <c r="AO28" s="5">
        <v>44624</v>
      </c>
      <c r="AP28">
        <v>1.311</v>
      </c>
      <c r="AQ28" s="5">
        <v>44624</v>
      </c>
      <c r="AR28">
        <v>1.292</v>
      </c>
      <c r="AS28" s="5">
        <v>44624</v>
      </c>
      <c r="AT28">
        <v>1.27</v>
      </c>
      <c r="AU28" s="5">
        <v>44624</v>
      </c>
      <c r="AV28">
        <v>1.24</v>
      </c>
      <c r="AW28" s="5">
        <v>44624</v>
      </c>
      <c r="AX28">
        <v>1.202</v>
      </c>
      <c r="AY28" s="5">
        <v>44624</v>
      </c>
      <c r="AZ28">
        <v>1.172</v>
      </c>
      <c r="BA28" s="5">
        <v>44624</v>
      </c>
      <c r="BB28">
        <v>1.148</v>
      </c>
      <c r="BC28" s="5">
        <v>44624</v>
      </c>
      <c r="BD28">
        <v>1.07535</v>
      </c>
      <c r="BE28" s="5">
        <v>44624</v>
      </c>
      <c r="BF28">
        <v>1.005</v>
      </c>
    </row>
    <row r="29" spans="1:58">
      <c r="A29" s="5">
        <v>44627</v>
      </c>
      <c r="B29">
        <v>0.445</v>
      </c>
      <c r="C29" s="5">
        <v>44627</v>
      </c>
      <c r="D29">
        <v>0.6527</v>
      </c>
      <c r="E29" s="5">
        <v>44627</v>
      </c>
      <c r="F29">
        <v>0.6527</v>
      </c>
      <c r="G29" s="5">
        <v>44627</v>
      </c>
      <c r="H29">
        <v>0.7316</v>
      </c>
      <c r="I29" s="5">
        <v>44627</v>
      </c>
      <c r="J29">
        <v>1.0709</v>
      </c>
      <c r="K29" s="5">
        <v>44627</v>
      </c>
      <c r="L29">
        <v>1.164</v>
      </c>
      <c r="M29" s="5">
        <v>44627</v>
      </c>
      <c r="N29">
        <v>1.23995</v>
      </c>
      <c r="O29" s="5">
        <v>44627</v>
      </c>
      <c r="P29">
        <v>1.3016</v>
      </c>
      <c r="Q29" s="5">
        <v>44627</v>
      </c>
      <c r="R29">
        <v>1.3553</v>
      </c>
      <c r="S29" s="5">
        <v>44627</v>
      </c>
      <c r="T29">
        <v>1.4076</v>
      </c>
      <c r="U29" s="5">
        <v>44627</v>
      </c>
      <c r="V29">
        <v>1.449</v>
      </c>
      <c r="W29" s="5">
        <v>44627</v>
      </c>
      <c r="X29">
        <v>1.4856</v>
      </c>
      <c r="Y29" s="5">
        <v>44627</v>
      </c>
      <c r="Z29">
        <v>1.6624</v>
      </c>
      <c r="AA29" s="5">
        <v>44627</v>
      </c>
      <c r="AB29">
        <v>1.7628</v>
      </c>
      <c r="AC29" s="5">
        <v>44627</v>
      </c>
      <c r="AD29">
        <v>1.7572</v>
      </c>
      <c r="AE29" s="5">
        <v>44627</v>
      </c>
      <c r="AF29">
        <v>1.677</v>
      </c>
      <c r="AG29" s="5">
        <v>44627</v>
      </c>
      <c r="AH29">
        <v>1.599</v>
      </c>
      <c r="AI29" s="5">
        <v>44627</v>
      </c>
      <c r="AJ29">
        <v>1.5247</v>
      </c>
      <c r="AK29" s="5">
        <v>44627</v>
      </c>
      <c r="AL29">
        <v>1.4557</v>
      </c>
      <c r="AM29" s="5">
        <v>44627</v>
      </c>
      <c r="AN29">
        <v>1.4031</v>
      </c>
      <c r="AO29" s="5">
        <v>44627</v>
      </c>
      <c r="AP29">
        <v>1.364</v>
      </c>
      <c r="AQ29" s="5">
        <v>44627</v>
      </c>
      <c r="AR29">
        <v>1.341</v>
      </c>
      <c r="AS29" s="5">
        <v>44627</v>
      </c>
      <c r="AT29">
        <v>1.3073</v>
      </c>
      <c r="AU29" s="5">
        <v>44627</v>
      </c>
      <c r="AV29">
        <v>1.2678</v>
      </c>
      <c r="AW29" s="5">
        <v>44627</v>
      </c>
      <c r="AX29">
        <v>1.2202</v>
      </c>
      <c r="AY29" s="5">
        <v>44627</v>
      </c>
      <c r="AZ29">
        <v>1.184</v>
      </c>
      <c r="BA29" s="5">
        <v>44627</v>
      </c>
      <c r="BB29">
        <v>1.1544</v>
      </c>
      <c r="BC29" s="5">
        <v>44627</v>
      </c>
      <c r="BD29">
        <v>1.0912</v>
      </c>
      <c r="BE29" s="5">
        <v>44627</v>
      </c>
      <c r="BF29">
        <v>1.0199</v>
      </c>
    </row>
    <row r="30" spans="1:58">
      <c r="A30" s="5">
        <v>44628</v>
      </c>
      <c r="B30">
        <v>0.4465</v>
      </c>
      <c r="C30" s="5">
        <v>44628</v>
      </c>
      <c r="D30">
        <v>0.66245</v>
      </c>
      <c r="E30" s="5">
        <v>44628</v>
      </c>
      <c r="F30">
        <v>0.66245</v>
      </c>
      <c r="G30" s="5">
        <v>44628</v>
      </c>
      <c r="H30">
        <v>0.742</v>
      </c>
      <c r="I30" s="5">
        <v>44628</v>
      </c>
      <c r="J30">
        <v>1.1001</v>
      </c>
      <c r="K30" s="5">
        <v>44628</v>
      </c>
      <c r="L30">
        <v>1.20215</v>
      </c>
      <c r="M30" s="5">
        <v>44628</v>
      </c>
      <c r="N30">
        <v>1.2892</v>
      </c>
      <c r="O30" s="5">
        <v>44628</v>
      </c>
      <c r="P30">
        <v>1.3529</v>
      </c>
      <c r="Q30" s="5">
        <v>44628</v>
      </c>
      <c r="R30">
        <v>1.4155</v>
      </c>
      <c r="S30" s="5">
        <v>44628</v>
      </c>
      <c r="T30">
        <v>1.473</v>
      </c>
      <c r="U30" s="5">
        <v>44628</v>
      </c>
      <c r="V30">
        <v>1.5216</v>
      </c>
      <c r="W30" s="5">
        <v>44628</v>
      </c>
      <c r="X30">
        <v>1.564</v>
      </c>
      <c r="Y30" s="5">
        <v>44628</v>
      </c>
      <c r="Z30">
        <v>1.761</v>
      </c>
      <c r="AA30" s="5">
        <v>44628</v>
      </c>
      <c r="AB30">
        <v>1.8706</v>
      </c>
      <c r="AC30" s="5">
        <v>44628</v>
      </c>
      <c r="AD30">
        <v>1.863</v>
      </c>
      <c r="AE30" s="5">
        <v>44628</v>
      </c>
      <c r="AF30">
        <v>1.7896</v>
      </c>
      <c r="AG30" s="5">
        <v>44628</v>
      </c>
      <c r="AH30">
        <v>1.7193</v>
      </c>
      <c r="AI30" s="5">
        <v>44628</v>
      </c>
      <c r="AJ30">
        <v>1.6454</v>
      </c>
      <c r="AK30" s="5">
        <v>44628</v>
      </c>
      <c r="AL30">
        <v>1.579</v>
      </c>
      <c r="AM30" s="5">
        <v>44628</v>
      </c>
      <c r="AN30">
        <v>1.529</v>
      </c>
      <c r="AO30" s="5">
        <v>44628</v>
      </c>
      <c r="AP30">
        <v>1.493</v>
      </c>
      <c r="AQ30" s="5">
        <v>44628</v>
      </c>
      <c r="AR30">
        <v>1.469</v>
      </c>
      <c r="AS30" s="5">
        <v>44628</v>
      </c>
      <c r="AT30">
        <v>1.4345</v>
      </c>
      <c r="AU30" s="5">
        <v>44628</v>
      </c>
      <c r="AV30">
        <v>1.392</v>
      </c>
      <c r="AW30" s="5">
        <v>44628</v>
      </c>
      <c r="AX30">
        <v>1.341</v>
      </c>
      <c r="AY30" s="5">
        <v>44628</v>
      </c>
      <c r="AZ30">
        <v>1.3009</v>
      </c>
      <c r="BA30" s="5">
        <v>44628</v>
      </c>
      <c r="BB30">
        <v>1.2739</v>
      </c>
      <c r="BC30" s="5">
        <v>44628</v>
      </c>
      <c r="BD30">
        <v>1.2035</v>
      </c>
      <c r="BE30" s="5">
        <v>44628</v>
      </c>
      <c r="BF30">
        <v>1.13125</v>
      </c>
    </row>
    <row r="31" spans="1:58">
      <c r="A31" s="5">
        <v>44629</v>
      </c>
      <c r="B31">
        <v>0.4345</v>
      </c>
      <c r="C31" s="5">
        <v>44629</v>
      </c>
      <c r="D31">
        <v>0.672</v>
      </c>
      <c r="E31" s="5">
        <v>44629</v>
      </c>
      <c r="F31">
        <v>0.672</v>
      </c>
      <c r="G31" s="5">
        <v>44629</v>
      </c>
      <c r="H31">
        <v>0.737</v>
      </c>
      <c r="I31" s="5">
        <v>44629</v>
      </c>
      <c r="J31">
        <v>1.0916</v>
      </c>
      <c r="K31" s="5">
        <v>44629</v>
      </c>
      <c r="L31">
        <v>1.1946</v>
      </c>
      <c r="M31" s="5">
        <v>44629</v>
      </c>
      <c r="N31">
        <v>1.2831</v>
      </c>
      <c r="O31" s="5">
        <v>44629</v>
      </c>
      <c r="P31">
        <v>1.3536</v>
      </c>
      <c r="Q31" s="5">
        <v>44629</v>
      </c>
      <c r="R31">
        <v>1.4186</v>
      </c>
      <c r="S31" s="5">
        <v>44629</v>
      </c>
      <c r="T31">
        <v>1.4786</v>
      </c>
      <c r="U31" s="5">
        <v>44629</v>
      </c>
      <c r="V31">
        <v>1.5328</v>
      </c>
      <c r="W31" s="5">
        <v>44629</v>
      </c>
      <c r="X31">
        <v>1.5807</v>
      </c>
      <c r="Y31" s="5">
        <v>44629</v>
      </c>
      <c r="Z31">
        <v>1.7932</v>
      </c>
      <c r="AA31" s="5">
        <v>44629</v>
      </c>
      <c r="AB31">
        <v>1.9258</v>
      </c>
      <c r="AC31" s="5">
        <v>44629</v>
      </c>
      <c r="AD31">
        <v>1.925</v>
      </c>
      <c r="AE31" s="5">
        <v>44629</v>
      </c>
      <c r="AF31">
        <v>1.861</v>
      </c>
      <c r="AG31" s="5">
        <v>44629</v>
      </c>
      <c r="AH31">
        <v>1.786</v>
      </c>
      <c r="AI31" s="5">
        <v>44629</v>
      </c>
      <c r="AJ31">
        <v>1.715</v>
      </c>
      <c r="AK31" s="5">
        <v>44629</v>
      </c>
      <c r="AL31">
        <v>1.6478</v>
      </c>
      <c r="AM31" s="5">
        <v>44629</v>
      </c>
      <c r="AN31">
        <v>1.598</v>
      </c>
      <c r="AO31" s="5">
        <v>44629</v>
      </c>
      <c r="AP31">
        <v>1.562</v>
      </c>
      <c r="AQ31" s="5">
        <v>44629</v>
      </c>
      <c r="AR31">
        <v>1.538</v>
      </c>
      <c r="AS31" s="5">
        <v>44629</v>
      </c>
      <c r="AT31">
        <v>1.4976</v>
      </c>
      <c r="AU31" s="5">
        <v>44629</v>
      </c>
      <c r="AV31">
        <v>1.463</v>
      </c>
      <c r="AW31" s="5">
        <v>44629</v>
      </c>
      <c r="AX31">
        <v>1.413</v>
      </c>
      <c r="AY31" s="5">
        <v>44629</v>
      </c>
      <c r="AZ31">
        <v>1.3736</v>
      </c>
      <c r="BA31" s="5">
        <v>44629</v>
      </c>
      <c r="BB31">
        <v>1.347</v>
      </c>
      <c r="BC31" s="5">
        <v>44629</v>
      </c>
      <c r="BD31">
        <v>1.29705</v>
      </c>
      <c r="BE31" s="5">
        <v>44629</v>
      </c>
      <c r="BF31">
        <v>1.2297</v>
      </c>
    </row>
    <row r="32" spans="1:58">
      <c r="A32" s="5">
        <v>44630</v>
      </c>
      <c r="B32">
        <v>0.4475</v>
      </c>
      <c r="C32" s="5">
        <v>44630</v>
      </c>
      <c r="D32">
        <v>0.68025</v>
      </c>
      <c r="E32" s="5">
        <v>44630</v>
      </c>
      <c r="F32">
        <v>0.68025</v>
      </c>
      <c r="G32" s="5">
        <v>44630</v>
      </c>
      <c r="H32">
        <v>0.7444</v>
      </c>
      <c r="I32" s="5">
        <v>44630</v>
      </c>
      <c r="J32">
        <v>1.0945</v>
      </c>
      <c r="K32" s="5">
        <v>44630</v>
      </c>
      <c r="L32">
        <v>1.199</v>
      </c>
      <c r="M32" s="5">
        <v>44630</v>
      </c>
      <c r="N32">
        <v>1.2773</v>
      </c>
      <c r="O32" s="5">
        <v>44630</v>
      </c>
      <c r="P32">
        <v>1.3487</v>
      </c>
      <c r="Q32" s="5">
        <v>44630</v>
      </c>
      <c r="R32">
        <v>1.4169</v>
      </c>
      <c r="S32" s="5">
        <v>44630</v>
      </c>
      <c r="T32">
        <v>1.4727</v>
      </c>
      <c r="U32" s="5">
        <v>44630</v>
      </c>
      <c r="V32">
        <v>1.52425</v>
      </c>
      <c r="W32" s="5">
        <v>44630</v>
      </c>
      <c r="X32">
        <v>1.57</v>
      </c>
      <c r="Y32" s="5">
        <v>44630</v>
      </c>
      <c r="Z32">
        <v>1.7842</v>
      </c>
      <c r="AA32" s="5">
        <v>44630</v>
      </c>
      <c r="AB32">
        <v>1.9075</v>
      </c>
      <c r="AC32" s="5">
        <v>44630</v>
      </c>
      <c r="AD32">
        <v>1.9135</v>
      </c>
      <c r="AE32" s="5">
        <v>44630</v>
      </c>
      <c r="AF32">
        <v>1.8472</v>
      </c>
      <c r="AG32" s="5">
        <v>44630</v>
      </c>
      <c r="AH32">
        <v>1.7855</v>
      </c>
      <c r="AI32" s="5">
        <v>44630</v>
      </c>
      <c r="AJ32">
        <v>1.7155</v>
      </c>
      <c r="AK32" s="5">
        <v>44630</v>
      </c>
      <c r="AL32">
        <v>1.656</v>
      </c>
      <c r="AM32" s="5">
        <v>44630</v>
      </c>
      <c r="AN32">
        <v>1.6117</v>
      </c>
      <c r="AO32" s="5">
        <v>44630</v>
      </c>
      <c r="AP32">
        <v>1.57865</v>
      </c>
      <c r="AQ32" s="5">
        <v>44630</v>
      </c>
      <c r="AR32">
        <v>1.551</v>
      </c>
      <c r="AS32" s="5">
        <v>44630</v>
      </c>
      <c r="AT32">
        <v>1.522</v>
      </c>
      <c r="AU32" s="5">
        <v>44630</v>
      </c>
      <c r="AV32">
        <v>1.4909</v>
      </c>
      <c r="AW32" s="5">
        <v>44630</v>
      </c>
      <c r="AX32">
        <v>1.4422</v>
      </c>
      <c r="AY32" s="5">
        <v>44630</v>
      </c>
      <c r="AZ32">
        <v>1.4073</v>
      </c>
      <c r="BA32" s="5">
        <v>44630</v>
      </c>
      <c r="BB32">
        <v>1.3806</v>
      </c>
      <c r="BC32" s="5">
        <v>44630</v>
      </c>
      <c r="BD32">
        <v>1.3163</v>
      </c>
      <c r="BE32" s="5">
        <v>44630</v>
      </c>
      <c r="BF32">
        <v>1.2481</v>
      </c>
    </row>
    <row r="33" spans="1:58">
      <c r="A33" s="5">
        <v>44631</v>
      </c>
      <c r="B33">
        <v>0.4891</v>
      </c>
      <c r="C33" s="5">
        <v>44631</v>
      </c>
      <c r="D33">
        <v>0.6874</v>
      </c>
      <c r="E33" s="5">
        <v>44631</v>
      </c>
      <c r="F33">
        <v>0.6874</v>
      </c>
      <c r="G33" s="5">
        <v>44631</v>
      </c>
      <c r="H33">
        <v>0.753</v>
      </c>
      <c r="I33" s="5">
        <v>44631</v>
      </c>
      <c r="J33">
        <v>1.1033</v>
      </c>
      <c r="K33" s="5">
        <v>44631</v>
      </c>
      <c r="L33">
        <v>1.2063</v>
      </c>
      <c r="M33" s="5">
        <v>44631</v>
      </c>
      <c r="N33">
        <v>1.2879</v>
      </c>
      <c r="O33" s="5">
        <v>44631</v>
      </c>
      <c r="P33">
        <v>1.3597</v>
      </c>
      <c r="Q33" s="5">
        <v>44631</v>
      </c>
      <c r="R33">
        <v>1.4259</v>
      </c>
      <c r="S33" s="5">
        <v>44631</v>
      </c>
      <c r="T33">
        <v>1.4834</v>
      </c>
      <c r="U33" s="5">
        <v>44631</v>
      </c>
      <c r="V33">
        <v>1.5395</v>
      </c>
      <c r="W33" s="5">
        <v>44631</v>
      </c>
      <c r="X33">
        <v>1.5851</v>
      </c>
      <c r="Y33" s="5">
        <v>44631</v>
      </c>
      <c r="Z33">
        <v>1.7987</v>
      </c>
      <c r="AA33" s="5">
        <v>44631</v>
      </c>
      <c r="AB33">
        <v>1.9299</v>
      </c>
      <c r="AC33" s="5">
        <v>44631</v>
      </c>
      <c r="AD33">
        <v>1.922</v>
      </c>
      <c r="AE33" s="5">
        <v>44631</v>
      </c>
      <c r="AF33">
        <v>1.856</v>
      </c>
      <c r="AG33" s="5">
        <v>44631</v>
      </c>
      <c r="AH33">
        <v>1.784</v>
      </c>
      <c r="AI33" s="5">
        <v>44631</v>
      </c>
      <c r="AJ33">
        <v>1.709</v>
      </c>
      <c r="AK33" s="5">
        <v>44631</v>
      </c>
      <c r="AL33">
        <v>1.642</v>
      </c>
      <c r="AM33" s="5">
        <v>44631</v>
      </c>
      <c r="AN33">
        <v>1.592</v>
      </c>
      <c r="AO33" s="5">
        <v>44631</v>
      </c>
      <c r="AP33">
        <v>1.5615</v>
      </c>
      <c r="AQ33" s="5">
        <v>44631</v>
      </c>
      <c r="AR33">
        <v>1.534</v>
      </c>
      <c r="AS33" s="5">
        <v>44631</v>
      </c>
      <c r="AT33">
        <v>1.5054</v>
      </c>
      <c r="AU33" s="5">
        <v>44631</v>
      </c>
      <c r="AV33">
        <v>1.465</v>
      </c>
      <c r="AW33" s="5">
        <v>44631</v>
      </c>
      <c r="AX33">
        <v>1.41725</v>
      </c>
      <c r="AY33" s="5">
        <v>44631</v>
      </c>
      <c r="AZ33">
        <v>1.381</v>
      </c>
      <c r="BA33" s="5">
        <v>44631</v>
      </c>
      <c r="BB33">
        <v>1.354</v>
      </c>
      <c r="BC33" s="5">
        <v>44631</v>
      </c>
      <c r="BD33">
        <v>1.295</v>
      </c>
      <c r="BE33" s="5">
        <v>44631</v>
      </c>
      <c r="BF33">
        <v>1.23</v>
      </c>
    </row>
    <row r="34" spans="1:58">
      <c r="A34" s="5">
        <v>44634</v>
      </c>
      <c r="B34">
        <v>0.6225</v>
      </c>
      <c r="C34" s="5">
        <v>44634</v>
      </c>
      <c r="D34">
        <v>0.72615</v>
      </c>
      <c r="E34" s="5">
        <v>44634</v>
      </c>
      <c r="F34">
        <v>0.72615</v>
      </c>
      <c r="G34" s="5">
        <v>44634</v>
      </c>
      <c r="H34">
        <v>0.808</v>
      </c>
      <c r="I34" s="5">
        <v>44634</v>
      </c>
      <c r="J34">
        <v>1.141</v>
      </c>
      <c r="K34" s="5">
        <v>44634</v>
      </c>
      <c r="L34">
        <v>1.235</v>
      </c>
      <c r="M34" s="5">
        <v>44634</v>
      </c>
      <c r="N34">
        <v>1.3244</v>
      </c>
      <c r="O34" s="5">
        <v>44634</v>
      </c>
      <c r="P34">
        <v>1.4</v>
      </c>
      <c r="Q34" s="5">
        <v>44634</v>
      </c>
      <c r="R34">
        <v>1.4671</v>
      </c>
      <c r="S34" s="5">
        <v>44634</v>
      </c>
      <c r="T34">
        <v>1.5338</v>
      </c>
      <c r="U34" s="5">
        <v>44634</v>
      </c>
      <c r="V34">
        <v>1.5863</v>
      </c>
      <c r="W34" s="5">
        <v>44634</v>
      </c>
      <c r="X34">
        <v>1.6348</v>
      </c>
      <c r="Y34" s="5">
        <v>44634</v>
      </c>
      <c r="Z34">
        <v>1.8596</v>
      </c>
      <c r="AA34" s="5">
        <v>44634</v>
      </c>
      <c r="AB34">
        <v>1.9855</v>
      </c>
      <c r="AC34" s="5">
        <v>44634</v>
      </c>
      <c r="AD34">
        <v>1.9889</v>
      </c>
      <c r="AE34" s="5">
        <v>44634</v>
      </c>
      <c r="AF34">
        <v>1.927</v>
      </c>
      <c r="AG34" s="5">
        <v>44634</v>
      </c>
      <c r="AH34">
        <v>1.861</v>
      </c>
      <c r="AI34" s="5">
        <v>44634</v>
      </c>
      <c r="AJ34">
        <v>1.791</v>
      </c>
      <c r="AK34" s="5">
        <v>44634</v>
      </c>
      <c r="AL34">
        <v>1.73</v>
      </c>
      <c r="AM34" s="5">
        <v>44634</v>
      </c>
      <c r="AN34">
        <v>1.6867</v>
      </c>
      <c r="AO34" s="5">
        <v>44634</v>
      </c>
      <c r="AP34">
        <v>1.653</v>
      </c>
      <c r="AQ34" s="5">
        <v>44634</v>
      </c>
      <c r="AR34">
        <v>1.6364</v>
      </c>
      <c r="AS34" s="5">
        <v>44634</v>
      </c>
      <c r="AT34">
        <v>1.6117</v>
      </c>
      <c r="AU34" s="5">
        <v>44634</v>
      </c>
      <c r="AV34">
        <v>1.5733</v>
      </c>
      <c r="AW34" s="5">
        <v>44634</v>
      </c>
      <c r="AX34">
        <v>1.5238</v>
      </c>
      <c r="AY34" s="5">
        <v>44634</v>
      </c>
      <c r="AZ34">
        <v>1.4867</v>
      </c>
      <c r="BA34" s="5">
        <v>44634</v>
      </c>
      <c r="BB34">
        <v>1.4579</v>
      </c>
      <c r="BC34" s="5">
        <v>44634</v>
      </c>
      <c r="BD34">
        <v>1.3894</v>
      </c>
      <c r="BE34" s="5">
        <v>44634</v>
      </c>
      <c r="BF34">
        <v>1.3259</v>
      </c>
    </row>
    <row r="35" spans="1:58">
      <c r="A35" s="5">
        <v>44635</v>
      </c>
      <c r="B35">
        <v>0.674</v>
      </c>
      <c r="C35" s="5">
        <v>44635</v>
      </c>
      <c r="D35">
        <v>0.7471</v>
      </c>
      <c r="E35" s="5">
        <v>44635</v>
      </c>
      <c r="F35">
        <v>0.7471</v>
      </c>
      <c r="G35" s="5">
        <v>44635</v>
      </c>
      <c r="H35">
        <v>0.81876</v>
      </c>
      <c r="I35" s="5">
        <v>44635</v>
      </c>
      <c r="J35">
        <v>1.146</v>
      </c>
      <c r="K35" s="5">
        <v>44635</v>
      </c>
      <c r="L35">
        <v>1.241</v>
      </c>
      <c r="M35" s="5">
        <v>44635</v>
      </c>
      <c r="N35">
        <v>1.334</v>
      </c>
      <c r="O35" s="5">
        <v>44635</v>
      </c>
      <c r="P35">
        <v>1.404</v>
      </c>
      <c r="Q35" s="5">
        <v>44635</v>
      </c>
      <c r="R35">
        <v>1.47</v>
      </c>
      <c r="S35" s="5">
        <v>44635</v>
      </c>
      <c r="T35">
        <v>1.5345</v>
      </c>
      <c r="U35" s="5">
        <v>44635</v>
      </c>
      <c r="V35">
        <v>1.5877</v>
      </c>
      <c r="W35" s="5">
        <v>44635</v>
      </c>
      <c r="X35">
        <v>1.6331</v>
      </c>
      <c r="Y35" s="5">
        <v>44635</v>
      </c>
      <c r="Z35">
        <v>1.848</v>
      </c>
      <c r="AA35" s="5">
        <v>44635</v>
      </c>
      <c r="AB35">
        <v>1.9672</v>
      </c>
      <c r="AC35" s="5">
        <v>44635</v>
      </c>
      <c r="AD35">
        <v>1.9614</v>
      </c>
      <c r="AE35" s="5">
        <v>44635</v>
      </c>
      <c r="AF35">
        <v>1.901</v>
      </c>
      <c r="AG35" s="5">
        <v>44635</v>
      </c>
      <c r="AH35">
        <v>1.8388</v>
      </c>
      <c r="AI35" s="5">
        <v>44635</v>
      </c>
      <c r="AJ35">
        <v>1.7697</v>
      </c>
      <c r="AK35" s="5">
        <v>44635</v>
      </c>
      <c r="AL35">
        <v>1.7109</v>
      </c>
      <c r="AM35" s="5">
        <v>44635</v>
      </c>
      <c r="AN35">
        <v>1.668</v>
      </c>
      <c r="AO35" s="5">
        <v>44635</v>
      </c>
      <c r="AP35">
        <v>1.639</v>
      </c>
      <c r="AQ35" s="5">
        <v>44635</v>
      </c>
      <c r="AR35">
        <v>1.6217</v>
      </c>
      <c r="AS35" s="5">
        <v>44635</v>
      </c>
      <c r="AT35">
        <v>1.5925</v>
      </c>
      <c r="AU35" s="5">
        <v>44635</v>
      </c>
      <c r="AV35">
        <v>1.556</v>
      </c>
      <c r="AW35" s="5">
        <v>44635</v>
      </c>
      <c r="AX35">
        <v>1.5057</v>
      </c>
      <c r="AY35" s="5">
        <v>44635</v>
      </c>
      <c r="AZ35">
        <v>1.468</v>
      </c>
      <c r="BA35" s="5">
        <v>44635</v>
      </c>
      <c r="BB35">
        <v>1.4368</v>
      </c>
      <c r="BC35" s="5">
        <v>44635</v>
      </c>
      <c r="BD35">
        <v>1.3728</v>
      </c>
      <c r="BE35" s="5">
        <v>44635</v>
      </c>
      <c r="BF35">
        <v>1.3058</v>
      </c>
    </row>
    <row r="36" spans="1:58">
      <c r="A36" s="5">
        <v>44636</v>
      </c>
      <c r="B36">
        <v>0.72</v>
      </c>
      <c r="C36" s="5">
        <v>44636</v>
      </c>
      <c r="D36">
        <v>0.7574</v>
      </c>
      <c r="E36" s="5">
        <v>44636</v>
      </c>
      <c r="F36">
        <v>0.7574</v>
      </c>
      <c r="G36" s="5">
        <v>44636</v>
      </c>
      <c r="H36">
        <v>0.8273</v>
      </c>
      <c r="I36" s="5">
        <v>44636</v>
      </c>
      <c r="J36">
        <v>1.169</v>
      </c>
      <c r="K36" s="5">
        <v>44636</v>
      </c>
      <c r="L36">
        <v>1.268</v>
      </c>
      <c r="M36" s="5">
        <v>44636</v>
      </c>
      <c r="N36">
        <v>1.359</v>
      </c>
      <c r="O36" s="5">
        <v>44636</v>
      </c>
      <c r="P36">
        <v>1.435</v>
      </c>
      <c r="Q36" s="5">
        <v>44636</v>
      </c>
      <c r="R36">
        <v>1.507</v>
      </c>
      <c r="S36" s="5">
        <v>44636</v>
      </c>
      <c r="T36">
        <v>1.5738</v>
      </c>
      <c r="U36" s="5">
        <v>44636</v>
      </c>
      <c r="V36">
        <v>1.6316</v>
      </c>
      <c r="W36" s="5">
        <v>44636</v>
      </c>
      <c r="X36">
        <v>1.6791</v>
      </c>
      <c r="Y36" s="5">
        <v>44636</v>
      </c>
      <c r="Z36">
        <v>1.899</v>
      </c>
      <c r="AA36" s="5">
        <v>44636</v>
      </c>
      <c r="AB36">
        <v>2.016</v>
      </c>
      <c r="AC36" s="5">
        <v>44636</v>
      </c>
      <c r="AD36">
        <v>2.0171</v>
      </c>
      <c r="AE36" s="5">
        <v>44636</v>
      </c>
      <c r="AF36">
        <v>1.9441</v>
      </c>
      <c r="AG36" s="5">
        <v>44636</v>
      </c>
      <c r="AH36">
        <v>1.876</v>
      </c>
      <c r="AI36" s="5">
        <v>44636</v>
      </c>
      <c r="AJ36">
        <v>1.812</v>
      </c>
      <c r="AK36" s="5">
        <v>44636</v>
      </c>
      <c r="AL36">
        <v>1.754</v>
      </c>
      <c r="AM36" s="5">
        <v>44636</v>
      </c>
      <c r="AN36">
        <v>1.712</v>
      </c>
      <c r="AO36" s="5">
        <v>44636</v>
      </c>
      <c r="AP36">
        <v>1.683</v>
      </c>
      <c r="AQ36" s="5">
        <v>44636</v>
      </c>
      <c r="AR36">
        <v>1.665</v>
      </c>
      <c r="AS36" s="5">
        <v>44636</v>
      </c>
      <c r="AT36">
        <v>1.6407</v>
      </c>
      <c r="AU36" s="5">
        <v>44636</v>
      </c>
      <c r="AV36">
        <v>1.6023</v>
      </c>
      <c r="AW36" s="5">
        <v>44636</v>
      </c>
      <c r="AX36">
        <v>1.548</v>
      </c>
      <c r="AY36" s="5">
        <v>44636</v>
      </c>
      <c r="AZ36">
        <v>1.5098</v>
      </c>
      <c r="BA36" s="5">
        <v>44636</v>
      </c>
      <c r="BB36">
        <v>1.479</v>
      </c>
      <c r="BC36" s="5">
        <v>44636</v>
      </c>
      <c r="BD36">
        <v>1.415</v>
      </c>
      <c r="BE36" s="5">
        <v>44636</v>
      </c>
      <c r="BF36">
        <v>1.349</v>
      </c>
    </row>
    <row r="37" spans="1:58">
      <c r="A37" s="5">
        <v>44637</v>
      </c>
      <c r="B37">
        <v>0.6955</v>
      </c>
      <c r="C37" s="5">
        <v>44637</v>
      </c>
      <c r="D37">
        <v>0.695</v>
      </c>
      <c r="E37" s="5">
        <v>44637</v>
      </c>
      <c r="F37">
        <v>0.695</v>
      </c>
      <c r="G37" s="5">
        <v>44637</v>
      </c>
      <c r="H37">
        <v>0.75811</v>
      </c>
      <c r="I37" s="5">
        <v>44637</v>
      </c>
      <c r="J37">
        <v>1.042</v>
      </c>
      <c r="K37" s="5">
        <v>44637</v>
      </c>
      <c r="L37">
        <v>1.1356</v>
      </c>
      <c r="M37" s="5">
        <v>44637</v>
      </c>
      <c r="N37">
        <v>1.217</v>
      </c>
      <c r="O37" s="5">
        <v>44637</v>
      </c>
      <c r="P37">
        <v>1.291</v>
      </c>
      <c r="Q37" s="5">
        <v>44637</v>
      </c>
      <c r="R37">
        <v>1.3591</v>
      </c>
      <c r="S37" s="5">
        <v>44637</v>
      </c>
      <c r="T37">
        <v>1.415</v>
      </c>
      <c r="U37" s="5">
        <v>44637</v>
      </c>
      <c r="V37">
        <v>1.4683</v>
      </c>
      <c r="W37" s="5">
        <v>44637</v>
      </c>
      <c r="X37">
        <v>1.5152</v>
      </c>
      <c r="Y37" s="5">
        <v>44637</v>
      </c>
      <c r="Z37">
        <v>1.7225</v>
      </c>
      <c r="AA37" s="5">
        <v>44637</v>
      </c>
      <c r="AB37">
        <v>1.8404</v>
      </c>
      <c r="AC37" s="5">
        <v>44637</v>
      </c>
      <c r="AD37">
        <v>1.8635</v>
      </c>
      <c r="AE37" s="5">
        <v>44637</v>
      </c>
      <c r="AF37">
        <v>1.8242</v>
      </c>
      <c r="AG37" s="5">
        <v>44637</v>
      </c>
      <c r="AH37">
        <v>1.7758</v>
      </c>
      <c r="AI37" s="5">
        <v>44637</v>
      </c>
      <c r="AJ37">
        <v>1.7182</v>
      </c>
      <c r="AK37" s="5">
        <v>44637</v>
      </c>
      <c r="AL37">
        <v>1.6711</v>
      </c>
      <c r="AM37" s="5">
        <v>44637</v>
      </c>
      <c r="AN37">
        <v>1.6372</v>
      </c>
      <c r="AO37" s="5">
        <v>44637</v>
      </c>
      <c r="AP37">
        <v>1.613</v>
      </c>
      <c r="AQ37" s="5">
        <v>44637</v>
      </c>
      <c r="AR37">
        <v>1.5991</v>
      </c>
      <c r="AS37" s="5">
        <v>44637</v>
      </c>
      <c r="AT37">
        <v>1.582</v>
      </c>
      <c r="AU37" s="5">
        <v>44637</v>
      </c>
      <c r="AV37">
        <v>1.549</v>
      </c>
      <c r="AW37" s="5">
        <v>44637</v>
      </c>
      <c r="AX37">
        <v>1.5021</v>
      </c>
      <c r="AY37" s="5">
        <v>44637</v>
      </c>
      <c r="AZ37">
        <v>1.4648</v>
      </c>
      <c r="BA37" s="5">
        <v>44637</v>
      </c>
      <c r="BB37">
        <v>1.4355</v>
      </c>
      <c r="BC37" s="5">
        <v>44637</v>
      </c>
      <c r="BD37">
        <v>1.3689</v>
      </c>
      <c r="BE37" s="5">
        <v>44637</v>
      </c>
      <c r="BF37">
        <v>1.301</v>
      </c>
    </row>
    <row r="38" spans="1:58">
      <c r="A38" s="5">
        <v>44638</v>
      </c>
      <c r="B38">
        <v>0.7</v>
      </c>
      <c r="C38" s="5">
        <v>44638</v>
      </c>
      <c r="D38">
        <v>0.695</v>
      </c>
      <c r="E38" s="5">
        <v>44638</v>
      </c>
      <c r="F38">
        <v>0.695</v>
      </c>
      <c r="G38" s="5">
        <v>44638</v>
      </c>
      <c r="H38">
        <v>0.7596</v>
      </c>
      <c r="I38" s="5">
        <v>44638</v>
      </c>
      <c r="J38">
        <v>1.0333</v>
      </c>
      <c r="K38" s="5">
        <v>44638</v>
      </c>
      <c r="L38">
        <v>1.122</v>
      </c>
      <c r="M38" s="5">
        <v>44638</v>
      </c>
      <c r="N38">
        <v>1.1988</v>
      </c>
      <c r="O38" s="5">
        <v>44638</v>
      </c>
      <c r="P38">
        <v>1.2692</v>
      </c>
      <c r="Q38" s="5">
        <v>44638</v>
      </c>
      <c r="R38">
        <v>1.334</v>
      </c>
      <c r="S38" s="5">
        <v>44638</v>
      </c>
      <c r="T38">
        <v>1.3885</v>
      </c>
      <c r="U38" s="5">
        <v>44638</v>
      </c>
      <c r="V38">
        <v>1.4433</v>
      </c>
      <c r="W38" s="5">
        <v>44638</v>
      </c>
      <c r="X38">
        <v>1.4846</v>
      </c>
      <c r="Y38" s="5">
        <v>44638</v>
      </c>
      <c r="Z38">
        <v>1.6841</v>
      </c>
      <c r="AA38" s="5">
        <v>44638</v>
      </c>
      <c r="AB38">
        <v>1.7967</v>
      </c>
      <c r="AC38" s="5">
        <v>44638</v>
      </c>
      <c r="AD38">
        <v>1.814</v>
      </c>
      <c r="AE38" s="5">
        <v>44638</v>
      </c>
      <c r="AF38">
        <v>1.7653</v>
      </c>
      <c r="AG38" s="5">
        <v>44638</v>
      </c>
      <c r="AH38">
        <v>1.7142</v>
      </c>
      <c r="AI38" s="5">
        <v>44638</v>
      </c>
      <c r="AJ38">
        <v>1.66</v>
      </c>
      <c r="AK38" s="5">
        <v>44638</v>
      </c>
      <c r="AL38">
        <v>1.6124</v>
      </c>
      <c r="AM38" s="5">
        <v>44638</v>
      </c>
      <c r="AN38">
        <v>1.577</v>
      </c>
      <c r="AO38" s="5">
        <v>44638</v>
      </c>
      <c r="AP38">
        <v>1.55</v>
      </c>
      <c r="AQ38" s="5">
        <v>44638</v>
      </c>
      <c r="AR38">
        <v>1.544</v>
      </c>
      <c r="AS38" s="5">
        <v>44638</v>
      </c>
      <c r="AT38">
        <v>1.5297</v>
      </c>
      <c r="AU38" s="5">
        <v>44638</v>
      </c>
      <c r="AV38">
        <v>1.5059</v>
      </c>
      <c r="AW38" s="5">
        <v>44638</v>
      </c>
      <c r="AX38">
        <v>1.4705</v>
      </c>
      <c r="AY38" s="5">
        <v>44638</v>
      </c>
      <c r="AZ38">
        <v>1.4407</v>
      </c>
      <c r="BA38" s="5">
        <v>44638</v>
      </c>
      <c r="BB38">
        <v>1.416</v>
      </c>
      <c r="BC38" s="5">
        <v>44638</v>
      </c>
      <c r="BD38">
        <v>1.3465</v>
      </c>
      <c r="BE38" s="5">
        <v>44638</v>
      </c>
      <c r="BF38">
        <v>1.28235</v>
      </c>
    </row>
    <row r="39" spans="1:58">
      <c r="A39" s="5">
        <v>44641</v>
      </c>
      <c r="B39">
        <v>0.694</v>
      </c>
      <c r="C39" s="5">
        <v>44641</v>
      </c>
      <c r="D39">
        <v>0.6915</v>
      </c>
      <c r="E39" s="5">
        <v>44641</v>
      </c>
      <c r="F39">
        <v>0.6915</v>
      </c>
      <c r="G39" s="5">
        <v>44641</v>
      </c>
      <c r="H39">
        <v>0.7892</v>
      </c>
      <c r="I39" s="5">
        <v>44641</v>
      </c>
      <c r="J39">
        <v>1.07015</v>
      </c>
      <c r="K39" s="5">
        <v>44641</v>
      </c>
      <c r="L39">
        <v>1.159</v>
      </c>
      <c r="M39" s="5">
        <v>44641</v>
      </c>
      <c r="N39">
        <v>1.2443</v>
      </c>
      <c r="O39" s="5">
        <v>44641</v>
      </c>
      <c r="P39">
        <v>1.328</v>
      </c>
      <c r="Q39" s="5">
        <v>44641</v>
      </c>
      <c r="R39">
        <v>1.404</v>
      </c>
      <c r="S39" s="5">
        <v>44641</v>
      </c>
      <c r="T39">
        <v>1.481</v>
      </c>
      <c r="U39" s="5">
        <v>44641</v>
      </c>
      <c r="V39">
        <v>1.536</v>
      </c>
      <c r="W39" s="5">
        <v>44641</v>
      </c>
      <c r="X39">
        <v>1.58</v>
      </c>
      <c r="Y39" s="5">
        <v>44641</v>
      </c>
      <c r="Z39">
        <v>1.816</v>
      </c>
      <c r="AA39" s="5">
        <v>44641</v>
      </c>
      <c r="AB39">
        <v>1.9443</v>
      </c>
      <c r="AC39" s="5">
        <v>44641</v>
      </c>
      <c r="AD39">
        <v>1.954</v>
      </c>
      <c r="AE39" s="5">
        <v>44641</v>
      </c>
      <c r="AF39">
        <v>1.91305</v>
      </c>
      <c r="AG39" s="5">
        <v>44641</v>
      </c>
      <c r="AH39">
        <v>1.8574</v>
      </c>
      <c r="AI39" s="5">
        <v>44641</v>
      </c>
      <c r="AJ39">
        <v>1.8024</v>
      </c>
      <c r="AK39" s="5">
        <v>44641</v>
      </c>
      <c r="AL39">
        <v>1.7517</v>
      </c>
      <c r="AM39" s="5">
        <v>44641</v>
      </c>
      <c r="AN39">
        <v>1.714</v>
      </c>
      <c r="AO39" s="5">
        <v>44641</v>
      </c>
      <c r="AP39">
        <v>1.697</v>
      </c>
      <c r="AQ39" s="5">
        <v>44641</v>
      </c>
      <c r="AR39">
        <v>1.6803</v>
      </c>
      <c r="AS39" s="5">
        <v>44641</v>
      </c>
      <c r="AT39">
        <v>1.6611</v>
      </c>
      <c r="AU39" s="5">
        <v>44641</v>
      </c>
      <c r="AV39">
        <v>1.6389</v>
      </c>
      <c r="AW39" s="5">
        <v>44641</v>
      </c>
      <c r="AX39">
        <v>1.5948</v>
      </c>
      <c r="AY39" s="5">
        <v>44641</v>
      </c>
      <c r="AZ39">
        <v>1.5637</v>
      </c>
      <c r="BA39" s="5">
        <v>44641</v>
      </c>
      <c r="BB39">
        <v>1.5344</v>
      </c>
      <c r="BC39" s="5">
        <v>44641</v>
      </c>
      <c r="BD39">
        <v>1.4643</v>
      </c>
      <c r="BE39" s="5">
        <v>44641</v>
      </c>
      <c r="BF39">
        <v>1.39935</v>
      </c>
    </row>
    <row r="40" spans="1:58">
      <c r="A40" s="5">
        <v>44642</v>
      </c>
      <c r="B40">
        <v>0.693</v>
      </c>
      <c r="C40" s="5">
        <v>44642</v>
      </c>
      <c r="D40">
        <v>0.6914</v>
      </c>
      <c r="E40" s="5">
        <v>44642</v>
      </c>
      <c r="F40">
        <v>0.6914</v>
      </c>
      <c r="G40" s="5">
        <v>44642</v>
      </c>
      <c r="H40">
        <v>0.78813</v>
      </c>
      <c r="I40" s="5">
        <v>44642</v>
      </c>
      <c r="J40">
        <v>1.088</v>
      </c>
      <c r="K40" s="5">
        <v>44642</v>
      </c>
      <c r="L40">
        <v>1.17627</v>
      </c>
      <c r="M40" s="5">
        <v>44642</v>
      </c>
      <c r="N40">
        <v>1.272</v>
      </c>
      <c r="O40" s="5">
        <v>44642</v>
      </c>
      <c r="P40">
        <v>1.34885</v>
      </c>
      <c r="Q40" s="5">
        <v>44642</v>
      </c>
      <c r="R40">
        <v>1.42606</v>
      </c>
      <c r="S40" s="5">
        <v>44642</v>
      </c>
      <c r="T40">
        <v>1.5001</v>
      </c>
      <c r="U40" s="5">
        <v>44642</v>
      </c>
      <c r="V40">
        <v>1.5621</v>
      </c>
      <c r="W40" s="5">
        <v>44642</v>
      </c>
      <c r="X40">
        <v>1.612</v>
      </c>
      <c r="Y40" s="5">
        <v>44642</v>
      </c>
      <c r="Z40">
        <v>1.875</v>
      </c>
      <c r="AA40" s="5">
        <v>44642</v>
      </c>
      <c r="AB40">
        <v>2.0159</v>
      </c>
      <c r="AC40" s="5">
        <v>44642</v>
      </c>
      <c r="AD40">
        <v>2.0411</v>
      </c>
      <c r="AE40" s="5">
        <v>44642</v>
      </c>
      <c r="AF40">
        <v>1.985</v>
      </c>
      <c r="AG40" s="5">
        <v>44642</v>
      </c>
      <c r="AH40">
        <v>1.932</v>
      </c>
      <c r="AI40" s="5">
        <v>44642</v>
      </c>
      <c r="AJ40">
        <v>1.872</v>
      </c>
      <c r="AK40" s="5">
        <v>44642</v>
      </c>
      <c r="AL40">
        <v>1.818</v>
      </c>
      <c r="AM40" s="5">
        <v>44642</v>
      </c>
      <c r="AN40">
        <v>1.78</v>
      </c>
      <c r="AO40" s="5">
        <v>44642</v>
      </c>
      <c r="AP40">
        <v>1.756</v>
      </c>
      <c r="AQ40" s="5">
        <v>44642</v>
      </c>
      <c r="AR40">
        <v>1.74</v>
      </c>
      <c r="AS40" s="5">
        <v>44642</v>
      </c>
      <c r="AT40">
        <v>1.7196</v>
      </c>
      <c r="AU40" s="5">
        <v>44642</v>
      </c>
      <c r="AV40">
        <v>1.689</v>
      </c>
      <c r="AW40" s="5">
        <v>44642</v>
      </c>
      <c r="AX40">
        <v>1.648</v>
      </c>
      <c r="AY40" s="5">
        <v>44642</v>
      </c>
      <c r="AZ40">
        <v>1.615</v>
      </c>
      <c r="BA40" s="5">
        <v>44642</v>
      </c>
      <c r="BB40">
        <v>1.5875</v>
      </c>
      <c r="BC40" s="5">
        <v>44642</v>
      </c>
      <c r="BD40">
        <v>1.52135</v>
      </c>
      <c r="BE40" s="5">
        <v>44642</v>
      </c>
      <c r="BF40">
        <v>1.451</v>
      </c>
    </row>
    <row r="41" spans="1:58">
      <c r="A41" s="5">
        <v>44643</v>
      </c>
      <c r="B41">
        <v>0.6906</v>
      </c>
      <c r="C41" s="5">
        <v>44643</v>
      </c>
      <c r="D41">
        <v>0.6908</v>
      </c>
      <c r="E41" s="5">
        <v>44643</v>
      </c>
      <c r="F41">
        <v>0.6908</v>
      </c>
      <c r="G41" s="5">
        <v>44643</v>
      </c>
      <c r="H41">
        <v>0.7852</v>
      </c>
      <c r="I41" s="5">
        <v>44643</v>
      </c>
      <c r="J41">
        <v>1.0657</v>
      </c>
      <c r="K41" s="5">
        <v>44643</v>
      </c>
      <c r="L41">
        <v>1.1544</v>
      </c>
      <c r="M41" s="5">
        <v>44643</v>
      </c>
      <c r="N41">
        <v>1.2371</v>
      </c>
      <c r="O41" s="5">
        <v>44643</v>
      </c>
      <c r="P41">
        <v>1.3152</v>
      </c>
      <c r="Q41" s="5">
        <v>44643</v>
      </c>
      <c r="R41">
        <v>1.3846</v>
      </c>
      <c r="S41" s="5">
        <v>44643</v>
      </c>
      <c r="T41">
        <v>1.4492</v>
      </c>
      <c r="U41" s="5">
        <v>44643</v>
      </c>
      <c r="V41">
        <v>1.508</v>
      </c>
      <c r="W41" s="5">
        <v>44643</v>
      </c>
      <c r="X41">
        <v>1.556</v>
      </c>
      <c r="Y41" s="5">
        <v>44643</v>
      </c>
      <c r="Z41">
        <v>1.8059</v>
      </c>
      <c r="AA41" s="5">
        <v>44643</v>
      </c>
      <c r="AB41">
        <v>1.9374</v>
      </c>
      <c r="AC41" s="5">
        <v>44643</v>
      </c>
      <c r="AD41">
        <v>1.95</v>
      </c>
      <c r="AE41" s="5">
        <v>44643</v>
      </c>
      <c r="AF41">
        <v>1.90165</v>
      </c>
      <c r="AG41" s="5">
        <v>44643</v>
      </c>
      <c r="AH41">
        <v>1.8504</v>
      </c>
      <c r="AI41" s="5">
        <v>44643</v>
      </c>
      <c r="AJ41">
        <v>1.79</v>
      </c>
      <c r="AK41" s="5">
        <v>44643</v>
      </c>
      <c r="AL41">
        <v>1.7383</v>
      </c>
      <c r="AM41" s="5">
        <v>44643</v>
      </c>
      <c r="AN41">
        <v>1.701</v>
      </c>
      <c r="AO41" s="5">
        <v>44643</v>
      </c>
      <c r="AP41">
        <v>1.677</v>
      </c>
      <c r="AQ41" s="5">
        <v>44643</v>
      </c>
      <c r="AR41">
        <v>1.6626</v>
      </c>
      <c r="AS41" s="5">
        <v>44643</v>
      </c>
      <c r="AT41">
        <v>1.6468</v>
      </c>
      <c r="AU41" s="5">
        <v>44643</v>
      </c>
      <c r="AV41">
        <v>1.6178</v>
      </c>
      <c r="AW41" s="5">
        <v>44643</v>
      </c>
      <c r="AX41">
        <v>1.575</v>
      </c>
      <c r="AY41" s="5">
        <v>44643</v>
      </c>
      <c r="AZ41">
        <v>1.541</v>
      </c>
      <c r="BA41" s="5">
        <v>44643</v>
      </c>
      <c r="BB41">
        <v>1.515</v>
      </c>
      <c r="BC41" s="5">
        <v>44643</v>
      </c>
      <c r="BD41">
        <v>1.449</v>
      </c>
      <c r="BE41" s="5">
        <v>44643</v>
      </c>
      <c r="BF41">
        <v>1.3795</v>
      </c>
    </row>
    <row r="42" spans="1:58">
      <c r="A42" s="5">
        <v>44644</v>
      </c>
      <c r="B42">
        <v>0.6908</v>
      </c>
      <c r="C42" s="5">
        <v>44644</v>
      </c>
      <c r="D42">
        <v>0.691</v>
      </c>
      <c r="E42" s="5">
        <v>44644</v>
      </c>
      <c r="F42">
        <v>0.691</v>
      </c>
      <c r="G42" s="5">
        <v>44644</v>
      </c>
      <c r="H42">
        <v>0.7924</v>
      </c>
      <c r="I42" s="5">
        <v>44644</v>
      </c>
      <c r="J42">
        <v>1.076</v>
      </c>
      <c r="K42" s="5">
        <v>44644</v>
      </c>
      <c r="L42">
        <v>1.171</v>
      </c>
      <c r="M42" s="5">
        <v>44644</v>
      </c>
      <c r="N42">
        <v>1.2473</v>
      </c>
      <c r="O42" s="5">
        <v>44644</v>
      </c>
      <c r="P42">
        <v>1.3285</v>
      </c>
      <c r="Q42" s="5">
        <v>44644</v>
      </c>
      <c r="R42">
        <v>1.408</v>
      </c>
      <c r="S42" s="5">
        <v>44644</v>
      </c>
      <c r="T42">
        <v>1.4646</v>
      </c>
      <c r="U42" s="5">
        <v>44644</v>
      </c>
      <c r="V42">
        <v>1.524</v>
      </c>
      <c r="W42" s="5">
        <v>44644</v>
      </c>
      <c r="X42">
        <v>1.5703</v>
      </c>
      <c r="Y42" s="5">
        <v>44644</v>
      </c>
      <c r="Z42">
        <v>1.8133</v>
      </c>
      <c r="AA42" s="5">
        <v>44644</v>
      </c>
      <c r="AB42">
        <v>1.939</v>
      </c>
      <c r="AC42" s="5">
        <v>44644</v>
      </c>
      <c r="AD42">
        <v>1.952</v>
      </c>
      <c r="AE42" s="5">
        <v>44644</v>
      </c>
      <c r="AF42">
        <v>1.905</v>
      </c>
      <c r="AG42" s="5">
        <v>44644</v>
      </c>
      <c r="AH42">
        <v>1.857</v>
      </c>
      <c r="AI42" s="5">
        <v>44644</v>
      </c>
      <c r="AJ42">
        <v>1.805</v>
      </c>
      <c r="AK42" s="5">
        <v>44644</v>
      </c>
      <c r="AL42">
        <v>1.756</v>
      </c>
      <c r="AM42" s="5">
        <v>44644</v>
      </c>
      <c r="AN42">
        <v>1.722</v>
      </c>
      <c r="AO42" s="5">
        <v>44644</v>
      </c>
      <c r="AP42">
        <v>1.7012</v>
      </c>
      <c r="AQ42" s="5">
        <v>44644</v>
      </c>
      <c r="AR42">
        <v>1.689</v>
      </c>
      <c r="AS42" s="5">
        <v>44644</v>
      </c>
      <c r="AT42">
        <v>1.6688</v>
      </c>
      <c r="AU42" s="5">
        <v>44644</v>
      </c>
      <c r="AV42">
        <v>1.6388</v>
      </c>
      <c r="AW42" s="5">
        <v>44644</v>
      </c>
      <c r="AX42">
        <v>1.595</v>
      </c>
      <c r="AY42" s="5">
        <v>44644</v>
      </c>
      <c r="AZ42">
        <v>1.5576</v>
      </c>
      <c r="BA42" s="5">
        <v>44644</v>
      </c>
      <c r="BB42">
        <v>1.528</v>
      </c>
      <c r="BC42" s="5">
        <v>44644</v>
      </c>
      <c r="BD42">
        <v>1.4607</v>
      </c>
      <c r="BE42" s="5">
        <v>44644</v>
      </c>
      <c r="BF42">
        <v>1.3904</v>
      </c>
    </row>
    <row r="43" spans="1:58">
      <c r="A43" s="5">
        <v>44645</v>
      </c>
      <c r="B43">
        <v>0.6907</v>
      </c>
      <c r="C43" s="5">
        <v>44645</v>
      </c>
      <c r="D43">
        <v>0.6909</v>
      </c>
      <c r="E43" s="5">
        <v>44645</v>
      </c>
      <c r="F43">
        <v>0.6909</v>
      </c>
      <c r="G43" s="5">
        <v>44645</v>
      </c>
      <c r="H43">
        <v>0.8031</v>
      </c>
      <c r="I43" s="5">
        <v>44645</v>
      </c>
      <c r="J43">
        <v>1.1011</v>
      </c>
      <c r="K43" s="5">
        <v>44645</v>
      </c>
      <c r="L43">
        <v>1.1993</v>
      </c>
      <c r="M43" s="5">
        <v>44645</v>
      </c>
      <c r="N43">
        <v>1.2828</v>
      </c>
      <c r="O43" s="5">
        <v>44645</v>
      </c>
      <c r="P43">
        <v>1.3706</v>
      </c>
      <c r="Q43" s="5">
        <v>44645</v>
      </c>
      <c r="R43">
        <v>1.4543</v>
      </c>
      <c r="S43" s="5">
        <v>44645</v>
      </c>
      <c r="T43">
        <v>1.5156</v>
      </c>
      <c r="U43" s="5">
        <v>44645</v>
      </c>
      <c r="V43">
        <v>1.585</v>
      </c>
      <c r="W43" s="5">
        <v>44645</v>
      </c>
      <c r="X43">
        <v>1.6356</v>
      </c>
      <c r="Y43" s="5">
        <v>44645</v>
      </c>
      <c r="Z43">
        <v>1.899</v>
      </c>
      <c r="AA43" s="5">
        <v>44645</v>
      </c>
      <c r="AB43">
        <v>2.0305</v>
      </c>
      <c r="AC43" s="5">
        <v>44645</v>
      </c>
      <c r="AD43">
        <v>2.044</v>
      </c>
      <c r="AE43" s="5">
        <v>44645</v>
      </c>
      <c r="AF43">
        <v>1.993</v>
      </c>
      <c r="AG43" s="5">
        <v>44645</v>
      </c>
      <c r="AH43">
        <v>1.9341</v>
      </c>
      <c r="AI43" s="5">
        <v>44645</v>
      </c>
      <c r="AJ43">
        <v>1.87445</v>
      </c>
      <c r="AK43" s="5">
        <v>44645</v>
      </c>
      <c r="AL43">
        <v>1.82</v>
      </c>
      <c r="AM43" s="5">
        <v>44645</v>
      </c>
      <c r="AN43">
        <v>1.7794</v>
      </c>
      <c r="AO43" s="5">
        <v>44645</v>
      </c>
      <c r="AP43">
        <v>1.7585</v>
      </c>
      <c r="AQ43" s="5">
        <v>44645</v>
      </c>
      <c r="AR43">
        <v>1.7375</v>
      </c>
      <c r="AS43" s="5">
        <v>44645</v>
      </c>
      <c r="AT43">
        <v>1.7039</v>
      </c>
      <c r="AU43" s="5">
        <v>44645</v>
      </c>
      <c r="AV43">
        <v>1.6831</v>
      </c>
      <c r="AW43" s="5">
        <v>44645</v>
      </c>
      <c r="AX43">
        <v>1.63325</v>
      </c>
      <c r="AY43" s="5">
        <v>44645</v>
      </c>
      <c r="AZ43">
        <v>1.5954</v>
      </c>
      <c r="BA43" s="5">
        <v>44645</v>
      </c>
      <c r="BB43">
        <v>1.5636</v>
      </c>
      <c r="BC43" s="5">
        <v>44645</v>
      </c>
      <c r="BD43">
        <v>1.5039</v>
      </c>
      <c r="BE43" s="5">
        <v>44645</v>
      </c>
      <c r="BF43">
        <v>1.4339</v>
      </c>
    </row>
    <row r="44" spans="1:58">
      <c r="A44" s="5">
        <v>44648</v>
      </c>
      <c r="B44">
        <v>0.692</v>
      </c>
      <c r="C44" s="5">
        <v>44648</v>
      </c>
      <c r="D44">
        <v>0.6905</v>
      </c>
      <c r="E44" s="5">
        <v>44648</v>
      </c>
      <c r="F44">
        <v>0.6905</v>
      </c>
      <c r="G44" s="5">
        <v>44648</v>
      </c>
      <c r="H44">
        <v>0.8155</v>
      </c>
      <c r="I44" s="5">
        <v>44648</v>
      </c>
      <c r="J44">
        <v>1.1009</v>
      </c>
      <c r="K44" s="5">
        <v>44648</v>
      </c>
      <c r="L44">
        <v>1.1858</v>
      </c>
      <c r="M44" s="5">
        <v>44648</v>
      </c>
      <c r="N44">
        <v>1.267</v>
      </c>
      <c r="O44" s="5">
        <v>44648</v>
      </c>
      <c r="P44">
        <v>1.34855</v>
      </c>
      <c r="Q44" s="5">
        <v>44648</v>
      </c>
      <c r="R44">
        <v>1.422</v>
      </c>
      <c r="S44" s="5">
        <v>44648</v>
      </c>
      <c r="T44">
        <v>1.4924</v>
      </c>
      <c r="U44" s="5">
        <v>44648</v>
      </c>
      <c r="V44">
        <v>1.55</v>
      </c>
      <c r="W44" s="5">
        <v>44648</v>
      </c>
      <c r="X44">
        <v>1.599</v>
      </c>
      <c r="Y44" s="5">
        <v>44648</v>
      </c>
      <c r="Z44">
        <v>1.8518</v>
      </c>
      <c r="AA44" s="5">
        <v>44648</v>
      </c>
      <c r="AB44">
        <v>1.9776</v>
      </c>
      <c r="AC44" s="5">
        <v>44648</v>
      </c>
      <c r="AD44">
        <v>1.988</v>
      </c>
      <c r="AE44" s="5">
        <v>44648</v>
      </c>
      <c r="AF44">
        <v>1.92655</v>
      </c>
      <c r="AG44" s="5">
        <v>44648</v>
      </c>
      <c r="AH44">
        <v>1.8696</v>
      </c>
      <c r="AI44" s="5">
        <v>44648</v>
      </c>
      <c r="AJ44">
        <v>1.805</v>
      </c>
      <c r="AK44" s="5">
        <v>44648</v>
      </c>
      <c r="AL44">
        <v>1.747</v>
      </c>
      <c r="AM44" s="5">
        <v>44648</v>
      </c>
      <c r="AN44">
        <v>1.7043</v>
      </c>
      <c r="AO44" s="5">
        <v>44648</v>
      </c>
      <c r="AP44">
        <v>1.679</v>
      </c>
      <c r="AQ44" s="5">
        <v>44648</v>
      </c>
      <c r="AR44">
        <v>1.659</v>
      </c>
      <c r="AS44" s="5">
        <v>44648</v>
      </c>
      <c r="AT44">
        <v>1.6309</v>
      </c>
      <c r="AU44" s="5">
        <v>44648</v>
      </c>
      <c r="AV44">
        <v>1.595</v>
      </c>
      <c r="AW44" s="5">
        <v>44648</v>
      </c>
      <c r="AX44">
        <v>1.5449</v>
      </c>
      <c r="AY44" s="5">
        <v>44648</v>
      </c>
      <c r="AZ44">
        <v>1.5051</v>
      </c>
      <c r="BA44" s="5">
        <v>44648</v>
      </c>
      <c r="BB44">
        <v>1.4718</v>
      </c>
      <c r="BC44" s="5">
        <v>44648</v>
      </c>
      <c r="BD44">
        <v>1.4032</v>
      </c>
      <c r="BE44" s="5">
        <v>44648</v>
      </c>
      <c r="BF44">
        <v>1.3302</v>
      </c>
    </row>
    <row r="45" spans="1:58">
      <c r="A45" s="5">
        <v>44649</v>
      </c>
      <c r="B45">
        <v>0.6901</v>
      </c>
      <c r="C45" s="5">
        <v>44649</v>
      </c>
      <c r="D45">
        <v>0.6905</v>
      </c>
      <c r="E45" s="5">
        <v>44649</v>
      </c>
      <c r="F45">
        <v>0.6905</v>
      </c>
      <c r="G45" s="5">
        <v>44649</v>
      </c>
      <c r="H45">
        <v>0.8122</v>
      </c>
      <c r="I45" s="5">
        <v>44649</v>
      </c>
      <c r="J45">
        <v>1.0997</v>
      </c>
      <c r="K45" s="5">
        <v>44649</v>
      </c>
      <c r="L45">
        <v>1.1882</v>
      </c>
      <c r="M45" s="5">
        <v>44649</v>
      </c>
      <c r="N45">
        <v>1.2737</v>
      </c>
      <c r="O45" s="5">
        <v>44649</v>
      </c>
      <c r="P45">
        <v>1.3525</v>
      </c>
      <c r="Q45" s="5">
        <v>44649</v>
      </c>
      <c r="R45">
        <v>1.4257</v>
      </c>
      <c r="S45" s="5">
        <v>44649</v>
      </c>
      <c r="T45">
        <v>1.4924</v>
      </c>
      <c r="U45" s="5">
        <v>44649</v>
      </c>
      <c r="V45">
        <v>1.5538</v>
      </c>
      <c r="W45" s="5">
        <v>44649</v>
      </c>
      <c r="X45">
        <v>1.603</v>
      </c>
      <c r="Y45" s="5">
        <v>44649</v>
      </c>
      <c r="Z45">
        <v>1.8554</v>
      </c>
      <c r="AA45" s="5">
        <v>44649</v>
      </c>
      <c r="AB45">
        <v>1.9844</v>
      </c>
      <c r="AC45" s="5">
        <v>44649</v>
      </c>
      <c r="AD45">
        <v>1.998</v>
      </c>
      <c r="AE45" s="5">
        <v>44649</v>
      </c>
      <c r="AF45">
        <v>1.943</v>
      </c>
      <c r="AG45" s="5">
        <v>44649</v>
      </c>
      <c r="AH45">
        <v>1.886</v>
      </c>
      <c r="AI45" s="5">
        <v>44649</v>
      </c>
      <c r="AJ45">
        <v>1.825</v>
      </c>
      <c r="AK45" s="5">
        <v>44649</v>
      </c>
      <c r="AL45">
        <v>1.771</v>
      </c>
      <c r="AM45" s="5">
        <v>44649</v>
      </c>
      <c r="AN45">
        <v>1.734</v>
      </c>
      <c r="AO45" s="5">
        <v>44649</v>
      </c>
      <c r="AP45">
        <v>1.707</v>
      </c>
      <c r="AQ45" s="5">
        <v>44649</v>
      </c>
      <c r="AR45">
        <v>1.69</v>
      </c>
      <c r="AS45" s="5">
        <v>44649</v>
      </c>
      <c r="AT45">
        <v>1.6482</v>
      </c>
      <c r="AU45" s="5">
        <v>44649</v>
      </c>
      <c r="AV45">
        <v>1.6238</v>
      </c>
      <c r="AW45" s="5">
        <v>44649</v>
      </c>
      <c r="AX45">
        <v>1.568</v>
      </c>
      <c r="AY45" s="5">
        <v>44649</v>
      </c>
      <c r="AZ45">
        <v>1.5223</v>
      </c>
      <c r="BA45" s="5">
        <v>44649</v>
      </c>
      <c r="BB45">
        <v>1.485</v>
      </c>
      <c r="BC45" s="5">
        <v>44649</v>
      </c>
      <c r="BD45">
        <v>1.406</v>
      </c>
      <c r="BE45" s="5">
        <v>44649</v>
      </c>
      <c r="BF45">
        <v>1.3349</v>
      </c>
    </row>
    <row r="46" spans="1:58">
      <c r="A46" s="5">
        <v>44650</v>
      </c>
      <c r="B46">
        <v>0.6907</v>
      </c>
      <c r="C46" s="5">
        <v>44650</v>
      </c>
      <c r="D46">
        <v>0.6909</v>
      </c>
      <c r="E46" s="5">
        <v>44650</v>
      </c>
      <c r="F46">
        <v>0.6909</v>
      </c>
      <c r="G46" s="5">
        <v>44650</v>
      </c>
      <c r="H46">
        <v>0.8159</v>
      </c>
      <c r="I46" s="5">
        <v>44650</v>
      </c>
      <c r="J46">
        <v>1.11</v>
      </c>
      <c r="K46" s="5">
        <v>44650</v>
      </c>
      <c r="L46">
        <v>1.204</v>
      </c>
      <c r="M46" s="5">
        <v>44650</v>
      </c>
      <c r="N46">
        <v>1.287</v>
      </c>
      <c r="O46" s="5">
        <v>44650</v>
      </c>
      <c r="P46">
        <v>1.376</v>
      </c>
      <c r="Q46" s="5">
        <v>44650</v>
      </c>
      <c r="R46">
        <v>1.4522</v>
      </c>
      <c r="S46" s="5">
        <v>44650</v>
      </c>
      <c r="T46">
        <v>1.5205</v>
      </c>
      <c r="U46" s="5">
        <v>44650</v>
      </c>
      <c r="V46">
        <v>1.5823</v>
      </c>
      <c r="W46" s="5">
        <v>44650</v>
      </c>
      <c r="X46">
        <v>1.639</v>
      </c>
      <c r="Y46" s="5">
        <v>44650</v>
      </c>
      <c r="Z46">
        <v>1.9036</v>
      </c>
      <c r="AA46" s="5">
        <v>44650</v>
      </c>
      <c r="AB46">
        <v>2.0457</v>
      </c>
      <c r="AC46" s="5">
        <v>44650</v>
      </c>
      <c r="AD46">
        <v>2.0495</v>
      </c>
      <c r="AE46" s="5">
        <v>44650</v>
      </c>
      <c r="AF46">
        <v>1.98755</v>
      </c>
      <c r="AG46" s="5">
        <v>44650</v>
      </c>
      <c r="AH46">
        <v>1.924</v>
      </c>
      <c r="AI46" s="5">
        <v>44650</v>
      </c>
      <c r="AJ46">
        <v>1.8612</v>
      </c>
      <c r="AK46" s="5">
        <v>44650</v>
      </c>
      <c r="AL46">
        <v>1.801</v>
      </c>
      <c r="AM46" s="5">
        <v>44650</v>
      </c>
      <c r="AN46">
        <v>1.759</v>
      </c>
      <c r="AO46" s="5">
        <v>44650</v>
      </c>
      <c r="AP46">
        <v>1.729</v>
      </c>
      <c r="AQ46" s="5">
        <v>44650</v>
      </c>
      <c r="AR46">
        <v>1.71</v>
      </c>
      <c r="AS46" s="5">
        <v>44650</v>
      </c>
      <c r="AT46">
        <v>1.679</v>
      </c>
      <c r="AU46" s="5">
        <v>44650</v>
      </c>
      <c r="AV46">
        <v>1.6398</v>
      </c>
      <c r="AW46" s="5">
        <v>44650</v>
      </c>
      <c r="AX46">
        <v>1.575</v>
      </c>
      <c r="AY46" s="5">
        <v>44650</v>
      </c>
      <c r="AZ46">
        <v>1.53</v>
      </c>
      <c r="BA46" s="5">
        <v>44650</v>
      </c>
      <c r="BB46">
        <v>1.492</v>
      </c>
      <c r="BC46" s="5">
        <v>44650</v>
      </c>
      <c r="BD46">
        <v>1.4231</v>
      </c>
      <c r="BE46" s="5">
        <v>44650</v>
      </c>
      <c r="BF46">
        <v>1.3491</v>
      </c>
    </row>
    <row r="47" spans="1:58">
      <c r="A47" s="5">
        <v>44651</v>
      </c>
      <c r="B47">
        <v>0.691</v>
      </c>
      <c r="C47" s="5">
        <v>44651</v>
      </c>
      <c r="D47">
        <v>0.69</v>
      </c>
      <c r="E47" s="5">
        <v>44651</v>
      </c>
      <c r="F47">
        <v>0.69</v>
      </c>
      <c r="G47" s="5">
        <v>44651</v>
      </c>
      <c r="H47">
        <v>0.8152</v>
      </c>
      <c r="I47" s="5">
        <v>44651</v>
      </c>
      <c r="J47">
        <v>1.098</v>
      </c>
      <c r="K47" s="5">
        <v>44651</v>
      </c>
      <c r="L47">
        <v>1.19</v>
      </c>
      <c r="M47" s="5">
        <v>44651</v>
      </c>
      <c r="N47">
        <v>1.274</v>
      </c>
      <c r="O47" s="5">
        <v>44651</v>
      </c>
      <c r="P47">
        <v>1.3587</v>
      </c>
      <c r="Q47" s="5">
        <v>44651</v>
      </c>
      <c r="R47">
        <v>1.4331</v>
      </c>
      <c r="S47" s="5">
        <v>44651</v>
      </c>
      <c r="T47">
        <v>1.5023</v>
      </c>
      <c r="U47" s="5">
        <v>44651</v>
      </c>
      <c r="V47">
        <v>1.565</v>
      </c>
      <c r="W47" s="5">
        <v>44651</v>
      </c>
      <c r="X47">
        <v>1.6188</v>
      </c>
      <c r="Y47" s="5">
        <v>44651</v>
      </c>
      <c r="Z47">
        <v>1.88</v>
      </c>
      <c r="AA47" s="5">
        <v>44651</v>
      </c>
      <c r="AB47">
        <v>2</v>
      </c>
      <c r="AC47" s="5">
        <v>44651</v>
      </c>
      <c r="AD47">
        <v>2.0064</v>
      </c>
      <c r="AE47" s="5">
        <v>44651</v>
      </c>
      <c r="AF47">
        <v>1.945</v>
      </c>
      <c r="AG47" s="5">
        <v>44651</v>
      </c>
      <c r="AH47">
        <v>1.88</v>
      </c>
      <c r="AI47" s="5">
        <v>44651</v>
      </c>
      <c r="AJ47">
        <v>1.812</v>
      </c>
      <c r="AK47" s="5">
        <v>44651</v>
      </c>
      <c r="AL47">
        <v>1.75</v>
      </c>
      <c r="AM47" s="5">
        <v>44651</v>
      </c>
      <c r="AN47">
        <v>1.706</v>
      </c>
      <c r="AO47" s="5">
        <v>44651</v>
      </c>
      <c r="AP47">
        <v>1.675</v>
      </c>
      <c r="AQ47" s="5">
        <v>44651</v>
      </c>
      <c r="AR47">
        <v>1.654</v>
      </c>
      <c r="AS47" s="5">
        <v>44651</v>
      </c>
      <c r="AT47">
        <v>1.6194</v>
      </c>
      <c r="AU47" s="5">
        <v>44651</v>
      </c>
      <c r="AV47">
        <v>1.579</v>
      </c>
      <c r="AW47" s="5">
        <v>44651</v>
      </c>
      <c r="AX47">
        <v>1.521</v>
      </c>
      <c r="AY47" s="5">
        <v>44651</v>
      </c>
      <c r="AZ47">
        <v>1.475</v>
      </c>
      <c r="BA47" s="5">
        <v>44651</v>
      </c>
      <c r="BB47">
        <v>1.437</v>
      </c>
      <c r="BC47" s="5">
        <v>44651</v>
      </c>
      <c r="BD47">
        <v>1.3494</v>
      </c>
      <c r="BE47" s="5">
        <v>44651</v>
      </c>
      <c r="BF47">
        <v>1.2683</v>
      </c>
    </row>
    <row r="48" spans="1:58">
      <c r="A48" s="5">
        <v>44652</v>
      </c>
      <c r="B48">
        <v>0.692</v>
      </c>
      <c r="C48" s="5">
        <v>44652</v>
      </c>
      <c r="D48">
        <v>0.6898</v>
      </c>
      <c r="E48" s="5">
        <v>44652</v>
      </c>
      <c r="F48">
        <v>0.6898</v>
      </c>
      <c r="G48" s="5">
        <v>44652</v>
      </c>
      <c r="H48">
        <v>0.8195</v>
      </c>
      <c r="I48" s="5">
        <v>44652</v>
      </c>
      <c r="J48">
        <v>1.099</v>
      </c>
      <c r="K48" s="5">
        <v>44652</v>
      </c>
      <c r="L48">
        <v>1.195</v>
      </c>
      <c r="M48" s="5">
        <v>44652</v>
      </c>
      <c r="N48">
        <v>1.2714</v>
      </c>
      <c r="O48" s="5">
        <v>44652</v>
      </c>
      <c r="P48">
        <v>1.357</v>
      </c>
      <c r="Q48" s="5">
        <v>44652</v>
      </c>
      <c r="R48">
        <v>1.4398</v>
      </c>
      <c r="S48" s="5">
        <v>44652</v>
      </c>
      <c r="T48">
        <v>1.5026</v>
      </c>
      <c r="U48" s="5">
        <v>44652</v>
      </c>
      <c r="V48">
        <v>1.5633</v>
      </c>
      <c r="W48" s="5">
        <v>44652</v>
      </c>
      <c r="X48">
        <v>1.6272</v>
      </c>
      <c r="Y48" s="5">
        <v>44652</v>
      </c>
      <c r="Z48">
        <v>1.888</v>
      </c>
      <c r="AA48" s="5">
        <v>44652</v>
      </c>
      <c r="AB48">
        <v>2.0269</v>
      </c>
      <c r="AC48" s="5">
        <v>44652</v>
      </c>
      <c r="AD48">
        <v>2.0282</v>
      </c>
      <c r="AE48" s="5">
        <v>44652</v>
      </c>
      <c r="AF48">
        <v>1.957</v>
      </c>
      <c r="AG48" s="5">
        <v>44652</v>
      </c>
      <c r="AH48">
        <v>1.886</v>
      </c>
      <c r="AI48" s="5">
        <v>44652</v>
      </c>
      <c r="AJ48">
        <v>1.816</v>
      </c>
      <c r="AK48" s="5">
        <v>44652</v>
      </c>
      <c r="AL48">
        <v>1.7517</v>
      </c>
      <c r="AM48" s="5">
        <v>44652</v>
      </c>
      <c r="AN48">
        <v>1.7037</v>
      </c>
      <c r="AO48" s="5">
        <v>44652</v>
      </c>
      <c r="AP48">
        <v>1.673</v>
      </c>
      <c r="AQ48" s="5">
        <v>44652</v>
      </c>
      <c r="AR48">
        <v>1.646</v>
      </c>
      <c r="AS48" s="5">
        <v>44652</v>
      </c>
      <c r="AT48">
        <v>1.6135</v>
      </c>
      <c r="AU48" s="5">
        <v>44652</v>
      </c>
      <c r="AV48">
        <v>1.5632</v>
      </c>
      <c r="AW48" s="5">
        <v>44652</v>
      </c>
      <c r="AX48">
        <v>1.5</v>
      </c>
      <c r="AY48" s="5">
        <v>44652</v>
      </c>
      <c r="AZ48">
        <v>1.4515</v>
      </c>
      <c r="BA48" s="5">
        <v>44652</v>
      </c>
      <c r="BB48">
        <v>1.409</v>
      </c>
      <c r="BC48" s="5">
        <v>44652</v>
      </c>
      <c r="BD48">
        <v>1.3191</v>
      </c>
      <c r="BE48" s="5">
        <v>44652</v>
      </c>
      <c r="BF48">
        <v>1.2303</v>
      </c>
    </row>
    <row r="49" spans="1:58">
      <c r="A49" s="5">
        <v>44655</v>
      </c>
      <c r="B49">
        <v>0.6906</v>
      </c>
      <c r="C49" s="5">
        <v>44655</v>
      </c>
      <c r="D49">
        <v>0.6908</v>
      </c>
      <c r="E49" s="5">
        <v>44655</v>
      </c>
      <c r="F49">
        <v>0.6908</v>
      </c>
      <c r="G49" s="5">
        <v>44655</v>
      </c>
      <c r="H49">
        <v>0.8353</v>
      </c>
      <c r="I49" s="5">
        <v>44655</v>
      </c>
      <c r="J49">
        <v>1.1057</v>
      </c>
      <c r="K49" s="5">
        <v>44655</v>
      </c>
      <c r="L49">
        <v>1.1903</v>
      </c>
      <c r="M49" s="5">
        <v>44655</v>
      </c>
      <c r="N49">
        <v>1.269</v>
      </c>
      <c r="O49" s="5">
        <v>44655</v>
      </c>
      <c r="P49">
        <v>1.3524</v>
      </c>
      <c r="Q49" s="5">
        <v>44655</v>
      </c>
      <c r="R49">
        <v>1.425</v>
      </c>
      <c r="S49" s="5">
        <v>44655</v>
      </c>
      <c r="T49">
        <v>1.497</v>
      </c>
      <c r="U49" s="5">
        <v>44655</v>
      </c>
      <c r="V49">
        <v>1.553</v>
      </c>
      <c r="W49" s="5">
        <v>44655</v>
      </c>
      <c r="X49">
        <v>1.608</v>
      </c>
      <c r="Y49" s="5">
        <v>44655</v>
      </c>
      <c r="Z49">
        <v>1.868</v>
      </c>
      <c r="AA49" s="5">
        <v>44655</v>
      </c>
      <c r="AB49">
        <v>2.0005</v>
      </c>
      <c r="AC49" s="5">
        <v>44655</v>
      </c>
      <c r="AD49">
        <v>1.9927</v>
      </c>
      <c r="AE49" s="5">
        <v>44655</v>
      </c>
      <c r="AF49">
        <v>1.91505</v>
      </c>
      <c r="AG49" s="5">
        <v>44655</v>
      </c>
      <c r="AH49">
        <v>1.838</v>
      </c>
      <c r="AI49" s="5">
        <v>44655</v>
      </c>
      <c r="AJ49">
        <v>1.7672</v>
      </c>
      <c r="AK49" s="5">
        <v>44655</v>
      </c>
      <c r="AL49">
        <v>1.6972</v>
      </c>
      <c r="AM49" s="5">
        <v>44655</v>
      </c>
      <c r="AN49">
        <v>1.648</v>
      </c>
      <c r="AO49" s="5">
        <v>44655</v>
      </c>
      <c r="AP49">
        <v>1.6143</v>
      </c>
      <c r="AQ49" s="5">
        <v>44655</v>
      </c>
      <c r="AR49">
        <v>1.589</v>
      </c>
      <c r="AS49" s="5">
        <v>44655</v>
      </c>
      <c r="AT49">
        <v>1.551</v>
      </c>
      <c r="AU49" s="5">
        <v>44655</v>
      </c>
      <c r="AV49">
        <v>1.501</v>
      </c>
      <c r="AW49" s="5">
        <v>44655</v>
      </c>
      <c r="AX49">
        <v>1.435</v>
      </c>
      <c r="AY49" s="5">
        <v>44655</v>
      </c>
      <c r="AZ49">
        <v>1.386</v>
      </c>
      <c r="BA49" s="5">
        <v>44655</v>
      </c>
      <c r="BB49">
        <v>1.344</v>
      </c>
      <c r="BC49" s="5">
        <v>44655</v>
      </c>
      <c r="BD49">
        <v>1.2559</v>
      </c>
      <c r="BE49" s="5">
        <v>44655</v>
      </c>
      <c r="BF49">
        <v>1.1659</v>
      </c>
    </row>
    <row r="50" spans="1:58">
      <c r="A50" s="5">
        <v>44656</v>
      </c>
      <c r="B50">
        <v>0.6913</v>
      </c>
      <c r="C50" s="5">
        <v>44656</v>
      </c>
      <c r="D50">
        <v>0.6915</v>
      </c>
      <c r="E50" s="5">
        <v>44656</v>
      </c>
      <c r="F50">
        <v>0.6915</v>
      </c>
      <c r="G50" s="5">
        <v>44656</v>
      </c>
      <c r="H50">
        <v>0.842</v>
      </c>
      <c r="I50" s="5">
        <v>44656</v>
      </c>
      <c r="J50">
        <v>1.1189</v>
      </c>
      <c r="K50" s="5">
        <v>44656</v>
      </c>
      <c r="L50">
        <v>1.20941</v>
      </c>
      <c r="M50" s="5">
        <v>44656</v>
      </c>
      <c r="N50">
        <v>1.29896</v>
      </c>
      <c r="O50" s="5">
        <v>44656</v>
      </c>
      <c r="P50">
        <v>1.37843</v>
      </c>
      <c r="Q50" s="5">
        <v>44656</v>
      </c>
      <c r="R50">
        <v>1.458</v>
      </c>
      <c r="S50" s="5">
        <v>44656</v>
      </c>
      <c r="T50">
        <v>1.531</v>
      </c>
      <c r="U50" s="5">
        <v>44656</v>
      </c>
      <c r="V50">
        <v>1.5895</v>
      </c>
      <c r="W50" s="5">
        <v>44656</v>
      </c>
      <c r="X50">
        <v>1.64905</v>
      </c>
      <c r="Y50" s="5">
        <v>44656</v>
      </c>
      <c r="Z50">
        <v>1.92378</v>
      </c>
      <c r="AA50" s="5">
        <v>44656</v>
      </c>
      <c r="AB50">
        <v>2.0642</v>
      </c>
      <c r="AC50" s="5">
        <v>44656</v>
      </c>
      <c r="AD50">
        <v>2.07</v>
      </c>
      <c r="AE50" s="5">
        <v>44656</v>
      </c>
      <c r="AF50">
        <v>2.0018</v>
      </c>
      <c r="AG50" s="5">
        <v>44656</v>
      </c>
      <c r="AH50">
        <v>1.929</v>
      </c>
      <c r="AI50" s="5">
        <v>44656</v>
      </c>
      <c r="AJ50">
        <v>1.857</v>
      </c>
      <c r="AK50" s="5">
        <v>44656</v>
      </c>
      <c r="AL50">
        <v>1.792</v>
      </c>
      <c r="AM50" s="5">
        <v>44656</v>
      </c>
      <c r="AN50">
        <v>1.744</v>
      </c>
      <c r="AO50" s="5">
        <v>44656</v>
      </c>
      <c r="AP50">
        <v>1.711</v>
      </c>
      <c r="AQ50" s="5">
        <v>44656</v>
      </c>
      <c r="AR50">
        <v>1.687</v>
      </c>
      <c r="AS50" s="5">
        <v>44656</v>
      </c>
      <c r="AT50">
        <v>1.645</v>
      </c>
      <c r="AU50" s="5">
        <v>44656</v>
      </c>
      <c r="AV50">
        <v>1.593</v>
      </c>
      <c r="AW50" s="5">
        <v>44656</v>
      </c>
      <c r="AX50">
        <v>1.524</v>
      </c>
      <c r="AY50" s="5">
        <v>44656</v>
      </c>
      <c r="AZ50">
        <v>1.474</v>
      </c>
      <c r="BA50" s="5">
        <v>44656</v>
      </c>
      <c r="BB50">
        <v>1.431</v>
      </c>
      <c r="BC50" s="5">
        <v>44656</v>
      </c>
      <c r="BD50">
        <v>1.34</v>
      </c>
      <c r="BE50" s="5">
        <v>44656</v>
      </c>
      <c r="BF50">
        <v>1.2475</v>
      </c>
    </row>
    <row r="51" spans="1:58">
      <c r="A51" s="5">
        <v>44657</v>
      </c>
      <c r="B51">
        <v>0.692</v>
      </c>
      <c r="C51" s="5">
        <v>44657</v>
      </c>
      <c r="D51">
        <v>0.7013</v>
      </c>
      <c r="E51" s="5">
        <v>44657</v>
      </c>
      <c r="F51">
        <v>0.7013</v>
      </c>
      <c r="G51" s="5">
        <v>44657</v>
      </c>
      <c r="H51">
        <v>0.8415</v>
      </c>
      <c r="I51" s="5">
        <v>44657</v>
      </c>
      <c r="J51">
        <v>1.1098</v>
      </c>
      <c r="K51" s="5">
        <v>44657</v>
      </c>
      <c r="L51">
        <v>1.1993</v>
      </c>
      <c r="M51" s="5">
        <v>44657</v>
      </c>
      <c r="N51">
        <v>1.283</v>
      </c>
      <c r="O51" s="5">
        <v>44657</v>
      </c>
      <c r="P51">
        <v>1.3641</v>
      </c>
      <c r="Q51" s="5">
        <v>44657</v>
      </c>
      <c r="R51">
        <v>1.4431</v>
      </c>
      <c r="S51" s="5">
        <v>44657</v>
      </c>
      <c r="T51">
        <v>1.5122</v>
      </c>
      <c r="U51" s="5">
        <v>44657</v>
      </c>
      <c r="V51">
        <v>1.5744</v>
      </c>
      <c r="W51" s="5">
        <v>44657</v>
      </c>
      <c r="X51">
        <v>1.6369</v>
      </c>
      <c r="Y51" s="5">
        <v>44657</v>
      </c>
      <c r="Z51">
        <v>1.9206</v>
      </c>
      <c r="AA51" s="5">
        <v>44657</v>
      </c>
      <c r="AB51">
        <v>2.066</v>
      </c>
      <c r="AC51" s="5">
        <v>44657</v>
      </c>
      <c r="AD51">
        <v>2.0763</v>
      </c>
      <c r="AE51" s="5">
        <v>44657</v>
      </c>
      <c r="AF51">
        <v>2.013</v>
      </c>
      <c r="AG51" s="5">
        <v>44657</v>
      </c>
      <c r="AH51">
        <v>1.9485</v>
      </c>
      <c r="AI51" s="5">
        <v>44657</v>
      </c>
      <c r="AJ51">
        <v>1.886</v>
      </c>
      <c r="AK51" s="5">
        <v>44657</v>
      </c>
      <c r="AL51">
        <v>1.8242</v>
      </c>
      <c r="AM51" s="5">
        <v>44657</v>
      </c>
      <c r="AN51">
        <v>1.7789</v>
      </c>
      <c r="AO51" s="5">
        <v>44657</v>
      </c>
      <c r="AP51">
        <v>1.76</v>
      </c>
      <c r="AQ51" s="5">
        <v>44657</v>
      </c>
      <c r="AR51">
        <v>1.7275</v>
      </c>
      <c r="AS51" s="5">
        <v>44657</v>
      </c>
      <c r="AT51">
        <v>1.6889</v>
      </c>
      <c r="AU51" s="5">
        <v>44657</v>
      </c>
      <c r="AV51">
        <v>1.6397</v>
      </c>
      <c r="AW51" s="5">
        <v>44657</v>
      </c>
      <c r="AX51">
        <v>1.573</v>
      </c>
      <c r="AY51" s="5">
        <v>44657</v>
      </c>
      <c r="AZ51">
        <v>1.5222</v>
      </c>
      <c r="BA51" s="5">
        <v>44657</v>
      </c>
      <c r="BB51">
        <v>1.4773</v>
      </c>
      <c r="BC51" s="5">
        <v>44657</v>
      </c>
      <c r="BD51">
        <v>1.3882</v>
      </c>
      <c r="BE51" s="5">
        <v>44657</v>
      </c>
      <c r="BF51">
        <v>1.2935</v>
      </c>
    </row>
    <row r="52" spans="1:58">
      <c r="A52" s="5">
        <v>44658</v>
      </c>
      <c r="B52">
        <v>0.6919</v>
      </c>
      <c r="C52" s="5">
        <v>44658</v>
      </c>
      <c r="D52">
        <v>0.72755</v>
      </c>
      <c r="E52" s="5">
        <v>44658</v>
      </c>
      <c r="F52">
        <v>0.72755</v>
      </c>
      <c r="G52" s="5">
        <v>44658</v>
      </c>
      <c r="H52">
        <v>0.8456</v>
      </c>
      <c r="I52" s="5">
        <v>44658</v>
      </c>
      <c r="J52">
        <v>1.114</v>
      </c>
      <c r="K52" s="5">
        <v>44658</v>
      </c>
      <c r="L52">
        <v>1.202</v>
      </c>
      <c r="M52" s="5">
        <v>44658</v>
      </c>
      <c r="N52">
        <v>1.2803</v>
      </c>
      <c r="O52" s="5">
        <v>44658</v>
      </c>
      <c r="P52">
        <v>1.3617</v>
      </c>
      <c r="Q52" s="5">
        <v>44658</v>
      </c>
      <c r="R52">
        <v>1.4418</v>
      </c>
      <c r="S52" s="5">
        <v>44658</v>
      </c>
      <c r="T52">
        <v>1.5074</v>
      </c>
      <c r="U52" s="5">
        <v>44658</v>
      </c>
      <c r="V52">
        <v>1.57045</v>
      </c>
      <c r="W52" s="5">
        <v>44658</v>
      </c>
      <c r="X52">
        <v>1.64355</v>
      </c>
      <c r="Y52" s="5">
        <v>44658</v>
      </c>
      <c r="Z52">
        <v>1.9295</v>
      </c>
      <c r="AA52" s="5">
        <v>44658</v>
      </c>
      <c r="AB52">
        <v>2.0774</v>
      </c>
      <c r="AC52" s="5">
        <v>44658</v>
      </c>
      <c r="AD52">
        <v>2.098</v>
      </c>
      <c r="AE52" s="5">
        <v>44658</v>
      </c>
      <c r="AF52">
        <v>2.0378</v>
      </c>
      <c r="AG52" s="5">
        <v>44658</v>
      </c>
      <c r="AH52">
        <v>1.9757</v>
      </c>
      <c r="AI52" s="5">
        <v>44658</v>
      </c>
      <c r="AJ52">
        <v>1.915</v>
      </c>
      <c r="AK52" s="5">
        <v>44658</v>
      </c>
      <c r="AL52">
        <v>1.8544</v>
      </c>
      <c r="AM52" s="5">
        <v>44658</v>
      </c>
      <c r="AN52">
        <v>1.8131</v>
      </c>
      <c r="AO52" s="5">
        <v>44658</v>
      </c>
      <c r="AP52">
        <v>1.78585</v>
      </c>
      <c r="AQ52" s="5">
        <v>44658</v>
      </c>
      <c r="AR52">
        <v>1.7638</v>
      </c>
      <c r="AS52" s="5">
        <v>44658</v>
      </c>
      <c r="AT52">
        <v>1.735</v>
      </c>
      <c r="AU52" s="5">
        <v>44658</v>
      </c>
      <c r="AV52">
        <v>1.6827</v>
      </c>
      <c r="AW52" s="5">
        <v>44658</v>
      </c>
      <c r="AX52">
        <v>1.6202</v>
      </c>
      <c r="AY52" s="5">
        <v>44658</v>
      </c>
      <c r="AZ52">
        <v>1.5725</v>
      </c>
      <c r="BA52" s="5">
        <v>44658</v>
      </c>
      <c r="BB52">
        <v>1.5317</v>
      </c>
      <c r="BC52" s="5">
        <v>44658</v>
      </c>
      <c r="BD52">
        <v>1.4444</v>
      </c>
      <c r="BE52" s="5">
        <v>44658</v>
      </c>
      <c r="BF52">
        <v>1.3517</v>
      </c>
    </row>
    <row r="53" spans="1:58">
      <c r="A53" s="5">
        <v>44659</v>
      </c>
      <c r="B53">
        <v>0.6917</v>
      </c>
      <c r="C53" s="5">
        <v>44659</v>
      </c>
      <c r="D53">
        <v>0.7296</v>
      </c>
      <c r="E53" s="5">
        <v>44659</v>
      </c>
      <c r="F53">
        <v>0.7296</v>
      </c>
      <c r="G53" s="5">
        <v>44659</v>
      </c>
      <c r="H53">
        <v>0.852</v>
      </c>
      <c r="I53" s="5">
        <v>44659</v>
      </c>
      <c r="J53">
        <v>1.113</v>
      </c>
      <c r="K53" s="5">
        <v>44659</v>
      </c>
      <c r="L53">
        <v>1.2058</v>
      </c>
      <c r="M53" s="5">
        <v>44659</v>
      </c>
      <c r="N53">
        <v>1.2788</v>
      </c>
      <c r="O53" s="5">
        <v>44659</v>
      </c>
      <c r="P53">
        <v>1.3598</v>
      </c>
      <c r="Q53" s="5">
        <v>44659</v>
      </c>
      <c r="R53">
        <v>1.4407</v>
      </c>
      <c r="S53" s="5">
        <v>44659</v>
      </c>
      <c r="T53">
        <v>1.5082</v>
      </c>
      <c r="U53" s="5">
        <v>44659</v>
      </c>
      <c r="V53">
        <v>1.5727</v>
      </c>
      <c r="W53" s="5">
        <v>44659</v>
      </c>
      <c r="X53">
        <v>1.645</v>
      </c>
      <c r="Y53" s="5">
        <v>44659</v>
      </c>
      <c r="Z53">
        <v>1.937</v>
      </c>
      <c r="AA53" s="5">
        <v>44659</v>
      </c>
      <c r="AB53">
        <v>2.0925</v>
      </c>
      <c r="AC53" s="5">
        <v>44659</v>
      </c>
      <c r="AD53">
        <v>2.115</v>
      </c>
      <c r="AE53" s="5">
        <v>44659</v>
      </c>
      <c r="AF53">
        <v>2.06045</v>
      </c>
      <c r="AG53" s="5">
        <v>44659</v>
      </c>
      <c r="AH53">
        <v>2.002</v>
      </c>
      <c r="AI53" s="5">
        <v>44659</v>
      </c>
      <c r="AJ53">
        <v>1.94015</v>
      </c>
      <c r="AK53" s="5">
        <v>44659</v>
      </c>
      <c r="AL53">
        <v>1.883</v>
      </c>
      <c r="AM53" s="5">
        <v>44659</v>
      </c>
      <c r="AN53">
        <v>1.842</v>
      </c>
      <c r="AO53" s="5">
        <v>44659</v>
      </c>
      <c r="AP53">
        <v>1.816</v>
      </c>
      <c r="AQ53" s="5">
        <v>44659</v>
      </c>
      <c r="AR53">
        <v>1.79505</v>
      </c>
      <c r="AS53" s="5">
        <v>44659</v>
      </c>
      <c r="AT53">
        <v>1.7684</v>
      </c>
      <c r="AU53" s="5">
        <v>44659</v>
      </c>
      <c r="AV53">
        <v>1.721</v>
      </c>
      <c r="AW53" s="5">
        <v>44659</v>
      </c>
      <c r="AX53">
        <v>1.662</v>
      </c>
      <c r="AY53" s="5">
        <v>44659</v>
      </c>
      <c r="AZ53">
        <v>1.616</v>
      </c>
      <c r="BA53" s="5">
        <v>44659</v>
      </c>
      <c r="BB53">
        <v>1.577</v>
      </c>
      <c r="BC53" s="5">
        <v>44659</v>
      </c>
      <c r="BD53">
        <v>1.4884</v>
      </c>
      <c r="BE53" s="5">
        <v>44659</v>
      </c>
      <c r="BF53">
        <v>1.40195</v>
      </c>
    </row>
    <row r="54" spans="1:58">
      <c r="A54" s="5">
        <v>44662</v>
      </c>
      <c r="B54">
        <v>0.6917</v>
      </c>
      <c r="C54" s="5">
        <v>44662</v>
      </c>
      <c r="D54">
        <v>0.7488</v>
      </c>
      <c r="E54" s="5">
        <v>44662</v>
      </c>
      <c r="F54">
        <v>0.7488</v>
      </c>
      <c r="G54" s="5">
        <v>44662</v>
      </c>
      <c r="H54">
        <v>0.8705</v>
      </c>
      <c r="I54" s="5">
        <v>44662</v>
      </c>
      <c r="J54">
        <v>1.1326</v>
      </c>
      <c r="K54" s="5">
        <v>44662</v>
      </c>
      <c r="L54">
        <v>1.2231</v>
      </c>
      <c r="M54" s="5">
        <v>44662</v>
      </c>
      <c r="N54">
        <v>1.3045</v>
      </c>
      <c r="O54" s="5">
        <v>44662</v>
      </c>
      <c r="P54">
        <v>1.3868</v>
      </c>
      <c r="Q54" s="5">
        <v>44662</v>
      </c>
      <c r="R54">
        <v>1.4659</v>
      </c>
      <c r="S54" s="5">
        <v>44662</v>
      </c>
      <c r="T54">
        <v>1.5432</v>
      </c>
      <c r="U54" s="5">
        <v>44662</v>
      </c>
      <c r="V54">
        <v>1.6079</v>
      </c>
      <c r="W54" s="5">
        <v>44662</v>
      </c>
      <c r="X54">
        <v>1.6723</v>
      </c>
      <c r="Y54" s="5">
        <v>44662</v>
      </c>
      <c r="Z54">
        <v>1.98</v>
      </c>
      <c r="AA54" s="5">
        <v>44662</v>
      </c>
      <c r="AB54">
        <v>2.1429</v>
      </c>
      <c r="AC54" s="5">
        <v>44662</v>
      </c>
      <c r="AD54">
        <v>2.1823</v>
      </c>
      <c r="AE54" s="5">
        <v>44662</v>
      </c>
      <c r="AF54">
        <v>2.136</v>
      </c>
      <c r="AG54" s="5">
        <v>44662</v>
      </c>
      <c r="AH54">
        <v>2.088</v>
      </c>
      <c r="AI54" s="5">
        <v>44662</v>
      </c>
      <c r="AJ54">
        <v>2.0296</v>
      </c>
      <c r="AK54" s="5">
        <v>44662</v>
      </c>
      <c r="AL54">
        <v>1.9785</v>
      </c>
      <c r="AM54" s="5">
        <v>44662</v>
      </c>
      <c r="AN54">
        <v>1.939</v>
      </c>
      <c r="AO54" s="5">
        <v>44662</v>
      </c>
      <c r="AP54">
        <v>1.9127</v>
      </c>
      <c r="AQ54" s="5">
        <v>44662</v>
      </c>
      <c r="AR54">
        <v>1.8969</v>
      </c>
      <c r="AS54" s="5">
        <v>44662</v>
      </c>
      <c r="AT54">
        <v>1.8659</v>
      </c>
      <c r="AU54" s="5">
        <v>44662</v>
      </c>
      <c r="AV54">
        <v>1.8181</v>
      </c>
      <c r="AW54" s="5">
        <v>44662</v>
      </c>
      <c r="AX54">
        <v>1.7569</v>
      </c>
      <c r="AY54" s="5">
        <v>44662</v>
      </c>
      <c r="AZ54">
        <v>1.708</v>
      </c>
      <c r="BA54" s="5">
        <v>44662</v>
      </c>
      <c r="BB54">
        <v>1.666</v>
      </c>
      <c r="BC54" s="5">
        <v>44662</v>
      </c>
      <c r="BD54">
        <v>1.5755</v>
      </c>
      <c r="BE54" s="5">
        <v>44662</v>
      </c>
      <c r="BF54">
        <v>1.4852</v>
      </c>
    </row>
    <row r="55" spans="1:58">
      <c r="A55" s="5">
        <v>44663</v>
      </c>
      <c r="B55">
        <v>0.6902</v>
      </c>
      <c r="C55" s="5">
        <v>44663</v>
      </c>
      <c r="D55">
        <v>0.7558</v>
      </c>
      <c r="E55" s="5">
        <v>44663</v>
      </c>
      <c r="F55">
        <v>0.7558</v>
      </c>
      <c r="G55" s="5">
        <v>44663</v>
      </c>
      <c r="H55">
        <v>0.868</v>
      </c>
      <c r="I55" s="5">
        <v>44663</v>
      </c>
      <c r="J55">
        <v>1.1352</v>
      </c>
      <c r="K55" s="5">
        <v>44663</v>
      </c>
      <c r="L55">
        <v>1.222</v>
      </c>
      <c r="M55" s="5">
        <v>44663</v>
      </c>
      <c r="N55">
        <v>1.305</v>
      </c>
      <c r="O55" s="5">
        <v>44663</v>
      </c>
      <c r="P55">
        <v>1.373</v>
      </c>
      <c r="Q55" s="5">
        <v>44663</v>
      </c>
      <c r="R55">
        <v>1.4509</v>
      </c>
      <c r="S55" s="5">
        <v>44663</v>
      </c>
      <c r="T55">
        <v>1.5233</v>
      </c>
      <c r="U55" s="5">
        <v>44663</v>
      </c>
      <c r="V55">
        <v>1.5853</v>
      </c>
      <c r="W55" s="5">
        <v>44663</v>
      </c>
      <c r="X55">
        <v>1.6523</v>
      </c>
      <c r="Y55" s="5">
        <v>44663</v>
      </c>
      <c r="Z55">
        <v>1.9514</v>
      </c>
      <c r="AA55" s="5">
        <v>44663</v>
      </c>
      <c r="AB55">
        <v>2.1018</v>
      </c>
      <c r="AC55" s="5">
        <v>44663</v>
      </c>
      <c r="AD55">
        <v>2.1354</v>
      </c>
      <c r="AE55" s="5">
        <v>44663</v>
      </c>
      <c r="AF55">
        <v>2.0928</v>
      </c>
      <c r="AG55" s="5">
        <v>44663</v>
      </c>
      <c r="AH55">
        <v>2.0436</v>
      </c>
      <c r="AI55" s="5">
        <v>44663</v>
      </c>
      <c r="AJ55">
        <v>1.9869</v>
      </c>
      <c r="AK55" s="5">
        <v>44663</v>
      </c>
      <c r="AL55">
        <v>1.9293</v>
      </c>
      <c r="AM55" s="5">
        <v>44663</v>
      </c>
      <c r="AN55">
        <v>1.8893</v>
      </c>
      <c r="AO55" s="5">
        <v>44663</v>
      </c>
      <c r="AP55">
        <v>1.8628</v>
      </c>
      <c r="AQ55" s="5">
        <v>44663</v>
      </c>
      <c r="AR55">
        <v>1.8451</v>
      </c>
      <c r="AS55" s="5">
        <v>44663</v>
      </c>
      <c r="AT55">
        <v>1.8136</v>
      </c>
      <c r="AU55" s="5">
        <v>44663</v>
      </c>
      <c r="AV55">
        <v>1.7692</v>
      </c>
      <c r="AW55" s="5">
        <v>44663</v>
      </c>
      <c r="AX55">
        <v>1.707</v>
      </c>
      <c r="AY55" s="5">
        <v>44663</v>
      </c>
      <c r="AZ55">
        <v>1.6597</v>
      </c>
      <c r="BA55" s="5">
        <v>44663</v>
      </c>
      <c r="BB55">
        <v>1.619</v>
      </c>
      <c r="BC55" s="5">
        <v>44663</v>
      </c>
      <c r="BD55">
        <v>1.5222</v>
      </c>
      <c r="BE55" s="5">
        <v>44663</v>
      </c>
      <c r="BF55">
        <v>1.43</v>
      </c>
    </row>
    <row r="56" spans="1:58">
      <c r="A56" s="5">
        <v>44664</v>
      </c>
      <c r="B56">
        <v>0.6906</v>
      </c>
      <c r="C56" s="5">
        <v>44664</v>
      </c>
      <c r="D56">
        <v>0.77205</v>
      </c>
      <c r="E56" s="5">
        <v>44664</v>
      </c>
      <c r="F56">
        <v>0.77205</v>
      </c>
      <c r="G56" s="5">
        <v>44664</v>
      </c>
      <c r="H56">
        <v>0.8865</v>
      </c>
      <c r="I56" s="5">
        <v>44664</v>
      </c>
      <c r="J56">
        <v>1.1585</v>
      </c>
      <c r="K56" s="5">
        <v>44664</v>
      </c>
      <c r="L56">
        <v>1.2503</v>
      </c>
      <c r="M56" s="5">
        <v>44664</v>
      </c>
      <c r="N56">
        <v>1.3284</v>
      </c>
      <c r="O56" s="5">
        <v>44664</v>
      </c>
      <c r="P56">
        <v>1.3988</v>
      </c>
      <c r="Q56" s="5">
        <v>44664</v>
      </c>
      <c r="R56">
        <v>1.4755</v>
      </c>
      <c r="S56" s="5">
        <v>44664</v>
      </c>
      <c r="T56">
        <v>1.545</v>
      </c>
      <c r="U56" s="5">
        <v>44664</v>
      </c>
      <c r="V56">
        <v>1.607</v>
      </c>
      <c r="W56" s="5">
        <v>44664</v>
      </c>
      <c r="X56">
        <v>1.6735</v>
      </c>
      <c r="Y56" s="5">
        <v>44664</v>
      </c>
      <c r="Z56">
        <v>1.969</v>
      </c>
      <c r="AA56" s="5">
        <v>44664</v>
      </c>
      <c r="AB56">
        <v>2.116</v>
      </c>
      <c r="AC56" s="5">
        <v>44664</v>
      </c>
      <c r="AD56">
        <v>2.1439</v>
      </c>
      <c r="AE56" s="5">
        <v>44664</v>
      </c>
      <c r="AF56">
        <v>2.093</v>
      </c>
      <c r="AG56" s="5">
        <v>44664</v>
      </c>
      <c r="AH56">
        <v>2.043</v>
      </c>
      <c r="AI56" s="5">
        <v>44664</v>
      </c>
      <c r="AJ56">
        <v>1.9866</v>
      </c>
      <c r="AK56" s="5">
        <v>44664</v>
      </c>
      <c r="AL56">
        <v>1.9366</v>
      </c>
      <c r="AM56" s="5">
        <v>44664</v>
      </c>
      <c r="AN56">
        <v>1.8996</v>
      </c>
      <c r="AO56" s="5">
        <v>44664</v>
      </c>
      <c r="AP56">
        <v>1.8752</v>
      </c>
      <c r="AQ56" s="5">
        <v>44664</v>
      </c>
      <c r="AR56">
        <v>1.85855</v>
      </c>
      <c r="AS56" s="5">
        <v>44664</v>
      </c>
      <c r="AT56">
        <v>1.83535</v>
      </c>
      <c r="AU56" s="5">
        <v>44664</v>
      </c>
      <c r="AV56">
        <v>1.7856</v>
      </c>
      <c r="AW56" s="5">
        <v>44664</v>
      </c>
      <c r="AX56">
        <v>1.7228</v>
      </c>
      <c r="AY56" s="5">
        <v>44664</v>
      </c>
      <c r="AZ56">
        <v>1.67455</v>
      </c>
      <c r="BA56" s="5">
        <v>44664</v>
      </c>
      <c r="BB56">
        <v>1.6327</v>
      </c>
      <c r="BC56" s="5">
        <v>44664</v>
      </c>
      <c r="BD56">
        <v>1.541</v>
      </c>
      <c r="BE56" s="5">
        <v>44664</v>
      </c>
      <c r="BF56">
        <v>1.4465</v>
      </c>
    </row>
    <row r="57" spans="1:58">
      <c r="A57" s="5">
        <v>44665</v>
      </c>
      <c r="B57">
        <v>0.6905</v>
      </c>
      <c r="C57" s="5">
        <v>44665</v>
      </c>
      <c r="D57">
        <v>0.798</v>
      </c>
      <c r="E57" s="5">
        <v>44665</v>
      </c>
      <c r="F57">
        <v>0.798</v>
      </c>
      <c r="G57" s="5">
        <v>44665</v>
      </c>
      <c r="H57">
        <v>0.8957</v>
      </c>
      <c r="I57" s="5">
        <v>44665</v>
      </c>
      <c r="J57">
        <v>1.1824</v>
      </c>
      <c r="K57" s="5">
        <v>44665</v>
      </c>
      <c r="L57">
        <v>1.2759</v>
      </c>
      <c r="M57" s="5">
        <v>44665</v>
      </c>
      <c r="N57">
        <v>1.3561</v>
      </c>
      <c r="O57" s="5">
        <v>44665</v>
      </c>
      <c r="P57">
        <v>1.431</v>
      </c>
      <c r="Q57" s="5">
        <v>44665</v>
      </c>
      <c r="R57">
        <v>1.5154</v>
      </c>
      <c r="S57" s="5">
        <v>44665</v>
      </c>
      <c r="T57">
        <v>1.5832</v>
      </c>
      <c r="U57" s="5">
        <v>44665</v>
      </c>
      <c r="V57">
        <v>1.6475</v>
      </c>
      <c r="W57" s="5">
        <v>44665</v>
      </c>
      <c r="X57">
        <v>1.7155</v>
      </c>
      <c r="Y57" s="5">
        <v>44665</v>
      </c>
      <c r="Z57">
        <v>2.0184</v>
      </c>
      <c r="AA57" s="5">
        <v>44665</v>
      </c>
      <c r="AB57">
        <v>2.1637</v>
      </c>
      <c r="AC57" s="5">
        <v>44665</v>
      </c>
      <c r="AD57">
        <v>2.197</v>
      </c>
      <c r="AE57" s="5">
        <v>44665</v>
      </c>
      <c r="AF57">
        <v>2.16</v>
      </c>
      <c r="AG57" s="5">
        <v>44665</v>
      </c>
      <c r="AH57">
        <v>2.116</v>
      </c>
      <c r="AI57" s="5">
        <v>44665</v>
      </c>
      <c r="AJ57">
        <v>2.06</v>
      </c>
      <c r="AK57" s="5">
        <v>44665</v>
      </c>
      <c r="AL57">
        <v>2.012</v>
      </c>
      <c r="AM57" s="5">
        <v>44665</v>
      </c>
      <c r="AN57">
        <v>1.976</v>
      </c>
      <c r="AO57" s="5">
        <v>44665</v>
      </c>
      <c r="AP57">
        <v>1.952</v>
      </c>
      <c r="AQ57" s="5">
        <v>44665</v>
      </c>
      <c r="AR57">
        <v>1.938</v>
      </c>
      <c r="AS57" s="5">
        <v>44665</v>
      </c>
      <c r="AT57">
        <v>1.9104</v>
      </c>
      <c r="AU57" s="5">
        <v>44665</v>
      </c>
      <c r="AV57">
        <v>1.87</v>
      </c>
      <c r="AW57" s="5">
        <v>44665</v>
      </c>
      <c r="AX57">
        <v>1.8103</v>
      </c>
      <c r="AY57" s="5">
        <v>44665</v>
      </c>
      <c r="AZ57">
        <v>1.762</v>
      </c>
      <c r="BA57" s="5">
        <v>44665</v>
      </c>
      <c r="BB57">
        <v>1.721</v>
      </c>
      <c r="BC57" s="5">
        <v>44665</v>
      </c>
      <c r="BD57">
        <v>1.6318</v>
      </c>
      <c r="BE57" s="5">
        <v>44665</v>
      </c>
      <c r="BF57">
        <v>1.5415</v>
      </c>
    </row>
    <row r="58" spans="1:58">
      <c r="A58" s="5">
        <v>44666</v>
      </c>
      <c r="B58">
        <v>0.6905</v>
      </c>
      <c r="C58" s="5">
        <v>44669</v>
      </c>
      <c r="D58">
        <v>0.7974</v>
      </c>
      <c r="E58" s="5">
        <v>44669</v>
      </c>
      <c r="F58">
        <v>0.7974</v>
      </c>
      <c r="G58" s="5">
        <v>44666</v>
      </c>
      <c r="H58">
        <v>0.8957</v>
      </c>
      <c r="I58" s="5">
        <v>44670</v>
      </c>
      <c r="J58">
        <v>1.21355</v>
      </c>
      <c r="K58" s="5">
        <v>44670</v>
      </c>
      <c r="L58">
        <v>1.307</v>
      </c>
      <c r="M58" s="5">
        <v>44670</v>
      </c>
      <c r="N58">
        <v>1.39865</v>
      </c>
      <c r="O58" s="5">
        <v>44670</v>
      </c>
      <c r="P58">
        <v>1.471</v>
      </c>
      <c r="Q58" s="5">
        <v>44670</v>
      </c>
      <c r="R58">
        <v>1.552</v>
      </c>
      <c r="S58" s="5">
        <v>44670</v>
      </c>
      <c r="T58">
        <v>1.632</v>
      </c>
      <c r="U58" s="5">
        <v>44670</v>
      </c>
      <c r="V58">
        <v>1.697</v>
      </c>
      <c r="W58" s="5">
        <v>44670</v>
      </c>
      <c r="X58">
        <v>1.7661</v>
      </c>
      <c r="Y58" s="5">
        <v>44670</v>
      </c>
      <c r="Z58">
        <v>2.075</v>
      </c>
      <c r="AA58" s="5">
        <v>44666</v>
      </c>
      <c r="AB58">
        <v>2.17</v>
      </c>
      <c r="AC58" s="5">
        <v>44670</v>
      </c>
      <c r="AD58">
        <v>2.26</v>
      </c>
      <c r="AE58" s="5">
        <v>44666</v>
      </c>
      <c r="AF58">
        <v>2.1605</v>
      </c>
      <c r="AG58" s="5">
        <v>44670</v>
      </c>
      <c r="AH58">
        <v>2.1784</v>
      </c>
      <c r="AI58" s="5">
        <v>44666</v>
      </c>
      <c r="AJ58">
        <v>2.062</v>
      </c>
      <c r="AK58" s="5">
        <v>44666</v>
      </c>
      <c r="AL58">
        <v>2.013</v>
      </c>
      <c r="AM58" s="5">
        <v>44666</v>
      </c>
      <c r="AN58">
        <v>1.97385</v>
      </c>
      <c r="AO58" s="5">
        <v>44666</v>
      </c>
      <c r="AP58">
        <v>1.9546</v>
      </c>
      <c r="AQ58" s="5">
        <v>44666</v>
      </c>
      <c r="AR58">
        <v>1.9393</v>
      </c>
      <c r="AS58" s="5">
        <v>44666</v>
      </c>
      <c r="AT58">
        <v>1.913</v>
      </c>
      <c r="AU58" s="5">
        <v>44666</v>
      </c>
      <c r="AV58">
        <v>1.871</v>
      </c>
      <c r="AW58" s="5">
        <v>44666</v>
      </c>
      <c r="AX58">
        <v>1.8115</v>
      </c>
      <c r="AY58" s="5">
        <v>44666</v>
      </c>
      <c r="AZ58">
        <v>1.764</v>
      </c>
      <c r="BA58" s="5">
        <v>44666</v>
      </c>
      <c r="BB58">
        <v>1.7223</v>
      </c>
      <c r="BC58" s="5">
        <v>44670</v>
      </c>
      <c r="BD58">
        <v>1.7008</v>
      </c>
      <c r="BE58" s="5">
        <v>44670</v>
      </c>
      <c r="BF58">
        <v>1.6103</v>
      </c>
    </row>
    <row r="59" spans="1:58">
      <c r="A59" s="5">
        <v>44670</v>
      </c>
      <c r="B59">
        <v>0.693</v>
      </c>
      <c r="C59" s="5">
        <v>44670</v>
      </c>
      <c r="D59">
        <v>0.8314</v>
      </c>
      <c r="E59" s="5">
        <v>44670</v>
      </c>
      <c r="F59">
        <v>0.8314</v>
      </c>
      <c r="G59" s="5">
        <v>44670</v>
      </c>
      <c r="H59">
        <v>0.9322</v>
      </c>
      <c r="I59" s="5">
        <v>44671</v>
      </c>
      <c r="J59">
        <v>1.221</v>
      </c>
      <c r="K59" s="5">
        <v>44671</v>
      </c>
      <c r="L59">
        <v>1.313</v>
      </c>
      <c r="M59" s="5">
        <v>44671</v>
      </c>
      <c r="N59">
        <v>1.4</v>
      </c>
      <c r="O59" s="5">
        <v>44671</v>
      </c>
      <c r="P59">
        <v>1.474</v>
      </c>
      <c r="Q59" s="5">
        <v>44671</v>
      </c>
      <c r="R59">
        <v>1.5541</v>
      </c>
      <c r="S59" s="5">
        <v>44671</v>
      </c>
      <c r="T59">
        <v>1.6294</v>
      </c>
      <c r="U59" s="5">
        <v>44671</v>
      </c>
      <c r="V59">
        <v>1.6926</v>
      </c>
      <c r="W59" s="5">
        <v>44671</v>
      </c>
      <c r="X59">
        <v>1.77</v>
      </c>
      <c r="Y59" s="5">
        <v>44671</v>
      </c>
      <c r="Z59">
        <v>2.07</v>
      </c>
      <c r="AA59" s="5">
        <v>44669</v>
      </c>
      <c r="AB59">
        <v>2.168</v>
      </c>
      <c r="AC59" s="5">
        <v>44671</v>
      </c>
      <c r="AD59">
        <v>2.252</v>
      </c>
      <c r="AE59" s="5">
        <v>44670</v>
      </c>
      <c r="AF59">
        <v>2.222</v>
      </c>
      <c r="AG59" s="5">
        <v>44671</v>
      </c>
      <c r="AH59">
        <v>2.147</v>
      </c>
      <c r="AI59" s="5">
        <v>44670</v>
      </c>
      <c r="AJ59">
        <v>2.1314</v>
      </c>
      <c r="AK59" s="5">
        <v>44670</v>
      </c>
      <c r="AL59">
        <v>2.0832</v>
      </c>
      <c r="AM59" s="5">
        <v>44670</v>
      </c>
      <c r="AN59">
        <v>2.045</v>
      </c>
      <c r="AO59" s="5">
        <v>44670</v>
      </c>
      <c r="AP59">
        <v>2.02</v>
      </c>
      <c r="AQ59" s="5">
        <v>44670</v>
      </c>
      <c r="AR59">
        <v>2.0191</v>
      </c>
      <c r="AS59" s="5">
        <v>44670</v>
      </c>
      <c r="AT59">
        <v>1.9974</v>
      </c>
      <c r="AU59" s="5">
        <v>44670</v>
      </c>
      <c r="AV59">
        <v>1.9551</v>
      </c>
      <c r="AW59" s="5">
        <v>44670</v>
      </c>
      <c r="AX59">
        <v>1.8902</v>
      </c>
      <c r="AY59" s="5">
        <v>44670</v>
      </c>
      <c r="AZ59">
        <v>1.8451</v>
      </c>
      <c r="BA59" s="5">
        <v>44670</v>
      </c>
      <c r="BB59">
        <v>1.8001</v>
      </c>
      <c r="BC59" s="5">
        <v>44671</v>
      </c>
      <c r="BD59">
        <v>1.6455</v>
      </c>
      <c r="BE59" s="5">
        <v>44671</v>
      </c>
      <c r="BF59">
        <v>1.553</v>
      </c>
    </row>
    <row r="60" spans="1:58">
      <c r="A60" s="5">
        <v>44671</v>
      </c>
      <c r="B60">
        <v>0.693</v>
      </c>
      <c r="C60" s="5">
        <v>44671</v>
      </c>
      <c r="D60">
        <v>0.83755</v>
      </c>
      <c r="E60" s="5">
        <v>44671</v>
      </c>
      <c r="F60">
        <v>0.83755</v>
      </c>
      <c r="G60" s="5">
        <v>44671</v>
      </c>
      <c r="H60">
        <v>0.942</v>
      </c>
      <c r="I60" s="5">
        <v>44672</v>
      </c>
      <c r="J60">
        <v>1.36765</v>
      </c>
      <c r="K60" s="5">
        <v>44672</v>
      </c>
      <c r="L60">
        <v>1.4685</v>
      </c>
      <c r="M60" s="5">
        <v>44672</v>
      </c>
      <c r="N60">
        <v>1.564</v>
      </c>
      <c r="O60" s="5">
        <v>44672</v>
      </c>
      <c r="P60">
        <v>1.64515</v>
      </c>
      <c r="Q60" s="5">
        <v>44672</v>
      </c>
      <c r="R60">
        <v>1.7337</v>
      </c>
      <c r="S60" s="5">
        <v>44672</v>
      </c>
      <c r="T60">
        <v>1.8081</v>
      </c>
      <c r="U60" s="5">
        <v>44672</v>
      </c>
      <c r="V60">
        <v>1.8721</v>
      </c>
      <c r="W60" s="5">
        <v>44672</v>
      </c>
      <c r="X60">
        <v>1.944</v>
      </c>
      <c r="Y60" s="5">
        <v>44672</v>
      </c>
      <c r="Z60">
        <v>2.2409</v>
      </c>
      <c r="AA60" s="5">
        <v>44670</v>
      </c>
      <c r="AB60">
        <v>2.22439</v>
      </c>
      <c r="AC60" s="5">
        <v>44672</v>
      </c>
      <c r="AD60">
        <v>2.417</v>
      </c>
      <c r="AE60" s="5">
        <v>44671</v>
      </c>
      <c r="AF60">
        <v>2.198</v>
      </c>
      <c r="AG60" s="5">
        <v>44672</v>
      </c>
      <c r="AH60">
        <v>2.2716</v>
      </c>
      <c r="AI60" s="5">
        <v>44671</v>
      </c>
      <c r="AJ60">
        <v>2.089</v>
      </c>
      <c r="AK60" s="5">
        <v>44671</v>
      </c>
      <c r="AL60">
        <v>2.04</v>
      </c>
      <c r="AM60" s="5">
        <v>44671</v>
      </c>
      <c r="AN60">
        <v>2.003</v>
      </c>
      <c r="AO60" s="5">
        <v>44671</v>
      </c>
      <c r="AP60">
        <v>1.981</v>
      </c>
      <c r="AQ60" s="5">
        <v>44671</v>
      </c>
      <c r="AR60">
        <v>1.967</v>
      </c>
      <c r="AS60" s="5">
        <v>44671</v>
      </c>
      <c r="AT60">
        <v>1.9466</v>
      </c>
      <c r="AU60" s="5">
        <v>44671</v>
      </c>
      <c r="AV60">
        <v>1.898</v>
      </c>
      <c r="AW60" s="5">
        <v>44671</v>
      </c>
      <c r="AX60">
        <v>1.833</v>
      </c>
      <c r="AY60" s="5">
        <v>44671</v>
      </c>
      <c r="AZ60">
        <v>1.784</v>
      </c>
      <c r="BA60" s="5">
        <v>44671</v>
      </c>
      <c r="BB60">
        <v>1.74</v>
      </c>
      <c r="BC60" s="5">
        <v>44672</v>
      </c>
      <c r="BD60">
        <v>1.68</v>
      </c>
      <c r="BE60" s="5">
        <v>44672</v>
      </c>
      <c r="BF60">
        <v>1.5795</v>
      </c>
    </row>
    <row r="61" spans="1:58">
      <c r="A61" s="5">
        <v>44672</v>
      </c>
      <c r="B61">
        <v>0.693</v>
      </c>
      <c r="C61" s="5">
        <v>44672</v>
      </c>
      <c r="D61">
        <v>0.9036</v>
      </c>
      <c r="E61" s="5">
        <v>44672</v>
      </c>
      <c r="F61">
        <v>0.9036</v>
      </c>
      <c r="G61" s="5">
        <v>44672</v>
      </c>
      <c r="H61">
        <v>1.0089</v>
      </c>
      <c r="I61" s="5">
        <v>44673</v>
      </c>
      <c r="J61">
        <v>1.3079</v>
      </c>
      <c r="K61" s="5">
        <v>44673</v>
      </c>
      <c r="L61">
        <v>1.4139</v>
      </c>
      <c r="M61" s="5">
        <v>44673</v>
      </c>
      <c r="N61">
        <v>1.5026</v>
      </c>
      <c r="O61" s="5">
        <v>44673</v>
      </c>
      <c r="P61">
        <v>1.5871</v>
      </c>
      <c r="Q61" s="5">
        <v>44673</v>
      </c>
      <c r="R61">
        <v>1.6731</v>
      </c>
      <c r="S61" s="5">
        <v>44673</v>
      </c>
      <c r="T61">
        <v>1.7477</v>
      </c>
      <c r="U61" s="5">
        <v>44673</v>
      </c>
      <c r="V61">
        <v>1.8097</v>
      </c>
      <c r="W61" s="5">
        <v>44673</v>
      </c>
      <c r="X61">
        <v>1.886</v>
      </c>
      <c r="Y61" s="5">
        <v>44673</v>
      </c>
      <c r="Z61">
        <v>2.17138</v>
      </c>
      <c r="AA61" s="5">
        <v>44671</v>
      </c>
      <c r="AB61">
        <v>2.231</v>
      </c>
      <c r="AC61" s="5">
        <v>44673</v>
      </c>
      <c r="AD61">
        <v>2.3325</v>
      </c>
      <c r="AE61" s="5">
        <v>44672</v>
      </c>
      <c r="AF61">
        <v>2.3358</v>
      </c>
      <c r="AG61" s="5">
        <v>44673</v>
      </c>
      <c r="AH61">
        <v>2.2</v>
      </c>
      <c r="AI61" s="5">
        <v>44672</v>
      </c>
      <c r="AJ61">
        <v>2.21</v>
      </c>
      <c r="AK61" s="5">
        <v>44672</v>
      </c>
      <c r="AL61">
        <v>2.1455</v>
      </c>
      <c r="AM61" s="5">
        <v>44672</v>
      </c>
      <c r="AN61">
        <v>2.1024</v>
      </c>
      <c r="AO61" s="5">
        <v>44672</v>
      </c>
      <c r="AP61">
        <v>2.0736</v>
      </c>
      <c r="AQ61" s="5">
        <v>44672</v>
      </c>
      <c r="AR61">
        <v>2.0509</v>
      </c>
      <c r="AS61" s="5">
        <v>44672</v>
      </c>
      <c r="AT61">
        <v>2.013</v>
      </c>
      <c r="AU61" s="5">
        <v>44672</v>
      </c>
      <c r="AV61">
        <v>1.9687</v>
      </c>
      <c r="AW61" s="5">
        <v>44672</v>
      </c>
      <c r="AX61">
        <v>1.887</v>
      </c>
      <c r="AY61" s="5">
        <v>44672</v>
      </c>
      <c r="AZ61">
        <v>1.8335</v>
      </c>
      <c r="BA61" s="5">
        <v>44672</v>
      </c>
      <c r="BB61">
        <v>1.776</v>
      </c>
      <c r="BC61" s="5">
        <v>44673</v>
      </c>
      <c r="BD61">
        <v>1.60205</v>
      </c>
      <c r="BE61" s="5">
        <v>44673</v>
      </c>
      <c r="BF61">
        <v>1.49755</v>
      </c>
    </row>
    <row r="62" spans="1:58">
      <c r="A62" s="5">
        <v>44673</v>
      </c>
      <c r="B62">
        <v>0.6906</v>
      </c>
      <c r="C62" s="5">
        <v>44673</v>
      </c>
      <c r="D62">
        <v>0.87475</v>
      </c>
      <c r="E62" s="5">
        <v>44673</v>
      </c>
      <c r="F62">
        <v>0.87475</v>
      </c>
      <c r="G62" s="5">
        <v>44673</v>
      </c>
      <c r="H62">
        <v>0.9782</v>
      </c>
      <c r="I62" s="5">
        <v>44676</v>
      </c>
      <c r="J62">
        <v>1.3006</v>
      </c>
      <c r="K62" s="5">
        <v>44676</v>
      </c>
      <c r="L62">
        <v>1.3885</v>
      </c>
      <c r="M62" s="5">
        <v>44676</v>
      </c>
      <c r="N62">
        <v>1.4781</v>
      </c>
      <c r="O62" s="5">
        <v>44676</v>
      </c>
      <c r="P62">
        <v>1.5649</v>
      </c>
      <c r="Q62" s="5">
        <v>44676</v>
      </c>
      <c r="R62">
        <v>1.631</v>
      </c>
      <c r="S62" s="5">
        <v>44676</v>
      </c>
      <c r="T62">
        <v>1.705</v>
      </c>
      <c r="U62" s="5">
        <v>44676</v>
      </c>
      <c r="V62">
        <v>1.7601</v>
      </c>
      <c r="W62" s="5">
        <v>44676</v>
      </c>
      <c r="X62">
        <v>1.8177</v>
      </c>
      <c r="Y62" s="5">
        <v>44676</v>
      </c>
      <c r="Z62">
        <v>2.069</v>
      </c>
      <c r="AA62" s="5">
        <v>44672</v>
      </c>
      <c r="AB62">
        <v>2.4075</v>
      </c>
      <c r="AC62" s="5">
        <v>44676</v>
      </c>
      <c r="AD62">
        <v>2.193</v>
      </c>
      <c r="AE62" s="5">
        <v>44673</v>
      </c>
      <c r="AF62">
        <v>2.2658</v>
      </c>
      <c r="AG62" s="5">
        <v>44676</v>
      </c>
      <c r="AH62">
        <v>2.0735</v>
      </c>
      <c r="AI62" s="5">
        <v>44673</v>
      </c>
      <c r="AJ62">
        <v>2.1362</v>
      </c>
      <c r="AK62" s="5">
        <v>44673</v>
      </c>
      <c r="AL62">
        <v>2.076</v>
      </c>
      <c r="AM62" s="5">
        <v>44673</v>
      </c>
      <c r="AN62">
        <v>2.034</v>
      </c>
      <c r="AO62" s="5">
        <v>44673</v>
      </c>
      <c r="AP62">
        <v>2.008</v>
      </c>
      <c r="AQ62" s="5">
        <v>44673</v>
      </c>
      <c r="AR62">
        <v>1.9876</v>
      </c>
      <c r="AS62" s="5">
        <v>44673</v>
      </c>
      <c r="AT62">
        <v>1.949</v>
      </c>
      <c r="AU62" s="5">
        <v>44673</v>
      </c>
      <c r="AV62">
        <v>1.8937</v>
      </c>
      <c r="AW62" s="5">
        <v>44673</v>
      </c>
      <c r="AX62">
        <v>1.8197</v>
      </c>
      <c r="AY62" s="5">
        <v>44673</v>
      </c>
      <c r="AZ62">
        <v>1.7598</v>
      </c>
      <c r="BA62" s="5">
        <v>44673</v>
      </c>
      <c r="BB62">
        <v>1.7095</v>
      </c>
      <c r="BC62" s="5">
        <v>44676</v>
      </c>
      <c r="BD62">
        <v>1.5037</v>
      </c>
      <c r="BE62" s="5">
        <v>44676</v>
      </c>
      <c r="BF62">
        <v>1.4017</v>
      </c>
    </row>
    <row r="63" spans="1:58">
      <c r="A63" s="5">
        <v>44676</v>
      </c>
      <c r="B63">
        <v>0.6906</v>
      </c>
      <c r="C63" s="5">
        <v>44676</v>
      </c>
      <c r="D63">
        <v>0.8866</v>
      </c>
      <c r="E63" s="5">
        <v>44676</v>
      </c>
      <c r="F63">
        <v>0.8866</v>
      </c>
      <c r="G63" s="5">
        <v>44676</v>
      </c>
      <c r="H63">
        <v>0.994</v>
      </c>
      <c r="I63" s="5">
        <v>44677</v>
      </c>
      <c r="J63">
        <v>1.2964</v>
      </c>
      <c r="K63" s="5">
        <v>44677</v>
      </c>
      <c r="L63">
        <v>1.3866</v>
      </c>
      <c r="M63" s="5">
        <v>44677</v>
      </c>
      <c r="N63">
        <v>1.4824</v>
      </c>
      <c r="O63" s="5">
        <v>44677</v>
      </c>
      <c r="P63">
        <v>1.56</v>
      </c>
      <c r="Q63" s="5">
        <v>44677</v>
      </c>
      <c r="R63">
        <v>1.6281</v>
      </c>
      <c r="S63" s="5">
        <v>44677</v>
      </c>
      <c r="T63">
        <v>1.697</v>
      </c>
      <c r="U63" s="5">
        <v>44677</v>
      </c>
      <c r="V63">
        <v>1.751</v>
      </c>
      <c r="W63" s="5">
        <v>44677</v>
      </c>
      <c r="X63">
        <v>1.805</v>
      </c>
      <c r="Y63" s="5">
        <v>44677</v>
      </c>
      <c r="Z63">
        <v>2.0431</v>
      </c>
      <c r="AA63" s="5">
        <v>44673</v>
      </c>
      <c r="AB63">
        <v>2.32</v>
      </c>
      <c r="AC63" s="5">
        <v>44677</v>
      </c>
      <c r="AD63">
        <v>2.15</v>
      </c>
      <c r="AE63" s="5">
        <v>44676</v>
      </c>
      <c r="AF63">
        <v>2.1332</v>
      </c>
      <c r="AG63" s="5">
        <v>44677</v>
      </c>
      <c r="AH63">
        <v>2.031</v>
      </c>
      <c r="AI63" s="5">
        <v>44676</v>
      </c>
      <c r="AJ63">
        <v>2.0094</v>
      </c>
      <c r="AK63" s="5">
        <v>44676</v>
      </c>
      <c r="AL63">
        <v>1.9542</v>
      </c>
      <c r="AM63" s="5">
        <v>44676</v>
      </c>
      <c r="AN63">
        <v>1.914</v>
      </c>
      <c r="AO63" s="5">
        <v>44676</v>
      </c>
      <c r="AP63">
        <v>1.8857</v>
      </c>
      <c r="AQ63" s="5">
        <v>44676</v>
      </c>
      <c r="AR63">
        <v>1.8694</v>
      </c>
      <c r="AS63" s="5">
        <v>44676</v>
      </c>
      <c r="AT63">
        <v>1.835</v>
      </c>
      <c r="AU63" s="5">
        <v>44676</v>
      </c>
      <c r="AV63">
        <v>1.787</v>
      </c>
      <c r="AW63" s="5">
        <v>44676</v>
      </c>
      <c r="AX63">
        <v>1.7314</v>
      </c>
      <c r="AY63" s="5">
        <v>44676</v>
      </c>
      <c r="AZ63">
        <v>1.6635</v>
      </c>
      <c r="BA63" s="5">
        <v>44676</v>
      </c>
      <c r="BB63">
        <v>1.6163</v>
      </c>
      <c r="BC63" s="5">
        <v>44677</v>
      </c>
      <c r="BD63">
        <v>1.4705</v>
      </c>
      <c r="BE63" s="5">
        <v>44677</v>
      </c>
      <c r="BF63">
        <v>1.3685</v>
      </c>
    </row>
    <row r="64" spans="1:58">
      <c r="A64" s="5">
        <v>44677</v>
      </c>
      <c r="B64">
        <v>0.6899</v>
      </c>
      <c r="C64" s="5">
        <v>44677</v>
      </c>
      <c r="D64">
        <v>0.893</v>
      </c>
      <c r="E64" s="5">
        <v>44677</v>
      </c>
      <c r="F64">
        <v>0.893</v>
      </c>
      <c r="G64" s="5">
        <v>44677</v>
      </c>
      <c r="H64">
        <v>0.997</v>
      </c>
      <c r="I64" s="5">
        <v>44678</v>
      </c>
      <c r="J64">
        <v>1.2871</v>
      </c>
      <c r="K64" s="5">
        <v>44678</v>
      </c>
      <c r="L64">
        <v>1.377</v>
      </c>
      <c r="M64" s="5">
        <v>44678</v>
      </c>
      <c r="N64">
        <v>1.4672</v>
      </c>
      <c r="O64" s="5">
        <v>44678</v>
      </c>
      <c r="P64">
        <v>1.5451</v>
      </c>
      <c r="Q64" s="5">
        <v>44678</v>
      </c>
      <c r="R64">
        <v>1.6145</v>
      </c>
      <c r="S64" s="5">
        <v>44678</v>
      </c>
      <c r="T64">
        <v>1.68</v>
      </c>
      <c r="U64" s="5">
        <v>44678</v>
      </c>
      <c r="V64">
        <v>1.7323</v>
      </c>
      <c r="W64" s="5">
        <v>44678</v>
      </c>
      <c r="X64">
        <v>1.7888</v>
      </c>
      <c r="Y64" s="5">
        <v>44678</v>
      </c>
      <c r="Z64">
        <v>2.0242</v>
      </c>
      <c r="AA64" s="5">
        <v>44676</v>
      </c>
      <c r="AB64">
        <v>2.1922</v>
      </c>
      <c r="AC64" s="5">
        <v>44678</v>
      </c>
      <c r="AD64">
        <v>2.131</v>
      </c>
      <c r="AE64" s="5">
        <v>44677</v>
      </c>
      <c r="AF64">
        <v>2.0893</v>
      </c>
      <c r="AG64" s="5">
        <v>44678</v>
      </c>
      <c r="AH64">
        <v>2.017</v>
      </c>
      <c r="AI64" s="5">
        <v>44677</v>
      </c>
      <c r="AJ64">
        <v>1.967</v>
      </c>
      <c r="AK64" s="5">
        <v>44677</v>
      </c>
      <c r="AL64">
        <v>1.914</v>
      </c>
      <c r="AM64" s="5">
        <v>44677</v>
      </c>
      <c r="AN64">
        <v>1.8713</v>
      </c>
      <c r="AO64" s="5">
        <v>44677</v>
      </c>
      <c r="AP64">
        <v>1.845</v>
      </c>
      <c r="AQ64" s="5">
        <v>44677</v>
      </c>
      <c r="AR64">
        <v>1.8295</v>
      </c>
      <c r="AS64" s="5">
        <v>44677</v>
      </c>
      <c r="AT64">
        <v>1.797</v>
      </c>
      <c r="AU64" s="5">
        <v>44677</v>
      </c>
      <c r="AV64">
        <v>1.7492</v>
      </c>
      <c r="AW64" s="5">
        <v>44677</v>
      </c>
      <c r="AX64">
        <v>1.682</v>
      </c>
      <c r="AY64" s="5">
        <v>44677</v>
      </c>
      <c r="AZ64">
        <v>1.6269</v>
      </c>
      <c r="BA64" s="5">
        <v>44677</v>
      </c>
      <c r="BB64">
        <v>1.582</v>
      </c>
      <c r="BC64" s="5">
        <v>44678</v>
      </c>
      <c r="BD64">
        <v>1.4895</v>
      </c>
      <c r="BE64" s="5">
        <v>44678</v>
      </c>
      <c r="BF64">
        <v>1.3905</v>
      </c>
    </row>
    <row r="65" spans="1:58">
      <c r="A65" s="5">
        <v>44678</v>
      </c>
      <c r="B65">
        <v>0.6903</v>
      </c>
      <c r="C65" s="5">
        <v>44678</v>
      </c>
      <c r="D65">
        <v>0.901</v>
      </c>
      <c r="E65" s="5">
        <v>44678</v>
      </c>
      <c r="F65">
        <v>0.901</v>
      </c>
      <c r="G65" s="5">
        <v>44678</v>
      </c>
      <c r="H65">
        <v>0.9921</v>
      </c>
      <c r="I65" s="5">
        <v>44679</v>
      </c>
      <c r="J65">
        <v>1.3185</v>
      </c>
      <c r="K65" s="5">
        <v>44679</v>
      </c>
      <c r="L65">
        <v>1.4074</v>
      </c>
      <c r="M65" s="5">
        <v>44679</v>
      </c>
      <c r="N65">
        <v>1.4993</v>
      </c>
      <c r="O65" s="5">
        <v>44679</v>
      </c>
      <c r="P65">
        <v>1.5785</v>
      </c>
      <c r="Q65" s="5">
        <v>44679</v>
      </c>
      <c r="R65">
        <v>1.6538</v>
      </c>
      <c r="S65" s="5">
        <v>44679</v>
      </c>
      <c r="T65">
        <v>1.7164</v>
      </c>
      <c r="U65" s="5">
        <v>44679</v>
      </c>
      <c r="V65">
        <v>1.7705</v>
      </c>
      <c r="W65" s="5">
        <v>44679</v>
      </c>
      <c r="X65">
        <v>1.828</v>
      </c>
      <c r="Y65" s="5">
        <v>44679</v>
      </c>
      <c r="Z65">
        <v>2.0601</v>
      </c>
      <c r="AA65" s="5">
        <v>44677</v>
      </c>
      <c r="AB65">
        <v>2.155</v>
      </c>
      <c r="AC65" s="5">
        <v>44679</v>
      </c>
      <c r="AD65">
        <v>2.171</v>
      </c>
      <c r="AE65" s="5">
        <v>44678</v>
      </c>
      <c r="AF65">
        <v>2.073</v>
      </c>
      <c r="AG65" s="5">
        <v>44679</v>
      </c>
      <c r="AH65">
        <v>2.06705</v>
      </c>
      <c r="AI65" s="5">
        <v>44678</v>
      </c>
      <c r="AJ65">
        <v>1.957</v>
      </c>
      <c r="AK65" s="5">
        <v>44678</v>
      </c>
      <c r="AL65">
        <v>1.9093</v>
      </c>
      <c r="AM65" s="5">
        <v>44678</v>
      </c>
      <c r="AN65">
        <v>1.874</v>
      </c>
      <c r="AO65" s="5">
        <v>44678</v>
      </c>
      <c r="AP65">
        <v>1.851</v>
      </c>
      <c r="AQ65" s="5">
        <v>44678</v>
      </c>
      <c r="AR65">
        <v>1.831</v>
      </c>
      <c r="AS65" s="5">
        <v>44678</v>
      </c>
      <c r="AT65">
        <v>1.7959</v>
      </c>
      <c r="AU65" s="5">
        <v>44678</v>
      </c>
      <c r="AV65">
        <v>1.756</v>
      </c>
      <c r="AW65" s="5">
        <v>44678</v>
      </c>
      <c r="AX65">
        <v>1.685</v>
      </c>
      <c r="AY65" s="5">
        <v>44678</v>
      </c>
      <c r="AZ65">
        <v>1.636</v>
      </c>
      <c r="BA65" s="5">
        <v>44678</v>
      </c>
      <c r="BB65">
        <v>1.591</v>
      </c>
      <c r="BC65" s="5">
        <v>44679</v>
      </c>
      <c r="BD65">
        <v>1.56495</v>
      </c>
      <c r="BE65" s="5">
        <v>44679</v>
      </c>
      <c r="BF65">
        <v>1.4719</v>
      </c>
    </row>
    <row r="66" spans="1:58">
      <c r="A66" s="5">
        <v>44679</v>
      </c>
      <c r="B66">
        <v>0.6902</v>
      </c>
      <c r="C66" s="5">
        <v>44679</v>
      </c>
      <c r="D66">
        <v>0.92125</v>
      </c>
      <c r="E66" s="5">
        <v>44679</v>
      </c>
      <c r="F66">
        <v>0.92125</v>
      </c>
      <c r="G66" s="5">
        <v>44679</v>
      </c>
      <c r="H66">
        <v>1.0207</v>
      </c>
      <c r="I66" s="5">
        <v>44680</v>
      </c>
      <c r="J66">
        <v>1.35</v>
      </c>
      <c r="K66" s="5">
        <v>44680</v>
      </c>
      <c r="L66">
        <v>1.445</v>
      </c>
      <c r="M66" s="5">
        <v>44680</v>
      </c>
      <c r="N66">
        <v>1.535</v>
      </c>
      <c r="O66" s="5">
        <v>44680</v>
      </c>
      <c r="P66">
        <v>1.6136</v>
      </c>
      <c r="Q66" s="5">
        <v>44680</v>
      </c>
      <c r="R66">
        <v>1.68955</v>
      </c>
      <c r="S66" s="5">
        <v>44680</v>
      </c>
      <c r="T66">
        <v>1.7545</v>
      </c>
      <c r="U66" s="5">
        <v>44680</v>
      </c>
      <c r="V66">
        <v>1.815</v>
      </c>
      <c r="W66" s="5">
        <v>44680</v>
      </c>
      <c r="X66">
        <v>1.8687</v>
      </c>
      <c r="Y66" s="5">
        <v>44680</v>
      </c>
      <c r="Z66">
        <v>2.111</v>
      </c>
      <c r="AA66" s="5">
        <v>44678</v>
      </c>
      <c r="AB66">
        <v>2.1398</v>
      </c>
      <c r="AC66" s="5">
        <v>44680</v>
      </c>
      <c r="AD66">
        <v>2.224</v>
      </c>
      <c r="AE66" s="5">
        <v>44679</v>
      </c>
      <c r="AF66">
        <v>2.1207</v>
      </c>
      <c r="AG66" s="5">
        <v>44680</v>
      </c>
      <c r="AH66">
        <v>2.105</v>
      </c>
      <c r="AI66" s="5">
        <v>44679</v>
      </c>
      <c r="AJ66">
        <v>2.01325</v>
      </c>
      <c r="AK66" s="5">
        <v>44679</v>
      </c>
      <c r="AL66">
        <v>1.9675</v>
      </c>
      <c r="AM66" s="5">
        <v>44679</v>
      </c>
      <c r="AN66">
        <v>1.9353</v>
      </c>
      <c r="AO66" s="5">
        <v>44679</v>
      </c>
      <c r="AP66">
        <v>1.9145</v>
      </c>
      <c r="AQ66" s="5">
        <v>44679</v>
      </c>
      <c r="AR66">
        <v>1.902</v>
      </c>
      <c r="AS66" s="5">
        <v>44679</v>
      </c>
      <c r="AT66">
        <v>1.873</v>
      </c>
      <c r="AU66" s="5">
        <v>44679</v>
      </c>
      <c r="AV66">
        <v>1.829</v>
      </c>
      <c r="AW66" s="5">
        <v>44679</v>
      </c>
      <c r="AX66">
        <v>1.752</v>
      </c>
      <c r="AY66" s="5">
        <v>44679</v>
      </c>
      <c r="AZ66">
        <v>1.708</v>
      </c>
      <c r="BA66" s="5">
        <v>44679</v>
      </c>
      <c r="BB66">
        <v>1.663</v>
      </c>
      <c r="BC66" s="5">
        <v>44680</v>
      </c>
      <c r="BD66">
        <v>1.59945</v>
      </c>
      <c r="BE66" s="5">
        <v>44680</v>
      </c>
      <c r="BF66">
        <v>1.50435</v>
      </c>
    </row>
    <row r="67" spans="1:58">
      <c r="A67" s="5">
        <v>44680</v>
      </c>
      <c r="B67">
        <v>0.7348</v>
      </c>
      <c r="C67" s="5">
        <v>44680</v>
      </c>
      <c r="D67">
        <v>0.9338</v>
      </c>
      <c r="E67" s="5">
        <v>44680</v>
      </c>
      <c r="F67">
        <v>0.9338</v>
      </c>
      <c r="G67" s="5">
        <v>44680</v>
      </c>
      <c r="H67">
        <v>1.038</v>
      </c>
      <c r="I67" s="5">
        <v>44684</v>
      </c>
      <c r="J67">
        <v>1.3945</v>
      </c>
      <c r="K67" s="5">
        <v>44684</v>
      </c>
      <c r="L67">
        <v>1.4852</v>
      </c>
      <c r="M67" s="5">
        <v>44684</v>
      </c>
      <c r="N67">
        <v>1.586</v>
      </c>
      <c r="O67" s="5">
        <v>44684</v>
      </c>
      <c r="P67">
        <v>1.667</v>
      </c>
      <c r="Q67" s="5">
        <v>44684</v>
      </c>
      <c r="R67">
        <v>1.743</v>
      </c>
      <c r="S67" s="5">
        <v>44684</v>
      </c>
      <c r="T67">
        <v>1.805</v>
      </c>
      <c r="U67" s="5">
        <v>44684</v>
      </c>
      <c r="V67">
        <v>1.8665</v>
      </c>
      <c r="W67" s="5">
        <v>44684</v>
      </c>
      <c r="X67">
        <v>1.9232</v>
      </c>
      <c r="Y67" s="5">
        <v>44684</v>
      </c>
      <c r="Z67">
        <v>2.164</v>
      </c>
      <c r="AA67" s="5">
        <v>44679</v>
      </c>
      <c r="AB67">
        <v>2.17865</v>
      </c>
      <c r="AC67" s="5">
        <v>44684</v>
      </c>
      <c r="AD67">
        <v>2.267</v>
      </c>
      <c r="AE67" s="5">
        <v>44680</v>
      </c>
      <c r="AF67">
        <v>2.1613</v>
      </c>
      <c r="AG67" s="5">
        <v>44684</v>
      </c>
      <c r="AH67">
        <v>2.156</v>
      </c>
      <c r="AI67" s="5">
        <v>44680</v>
      </c>
      <c r="AJ67">
        <v>2.049</v>
      </c>
      <c r="AK67" s="5">
        <v>44680</v>
      </c>
      <c r="AL67">
        <v>2.003</v>
      </c>
      <c r="AM67" s="5">
        <v>44680</v>
      </c>
      <c r="AN67">
        <v>1.968</v>
      </c>
      <c r="AO67" s="5">
        <v>44680</v>
      </c>
      <c r="AP67">
        <v>1.9463</v>
      </c>
      <c r="AQ67" s="5">
        <v>44680</v>
      </c>
      <c r="AR67">
        <v>1.9302</v>
      </c>
      <c r="AS67" s="5">
        <v>44680</v>
      </c>
      <c r="AT67">
        <v>1.903</v>
      </c>
      <c r="AU67" s="5">
        <v>44680</v>
      </c>
      <c r="AV67">
        <v>1.8549</v>
      </c>
      <c r="AW67" s="5">
        <v>44680</v>
      </c>
      <c r="AX67">
        <v>1.7884</v>
      </c>
      <c r="AY67" s="5">
        <v>44680</v>
      </c>
      <c r="AZ67">
        <v>1.7357</v>
      </c>
      <c r="BA67" s="5">
        <v>44680</v>
      </c>
      <c r="BB67">
        <v>1.693</v>
      </c>
      <c r="BC67" s="5">
        <v>44684</v>
      </c>
      <c r="BD67">
        <v>1.62135</v>
      </c>
      <c r="BE67" s="5">
        <v>44684</v>
      </c>
      <c r="BF67">
        <v>1.5251</v>
      </c>
    </row>
    <row r="68" spans="1:58">
      <c r="A68" s="5">
        <v>44684</v>
      </c>
      <c r="B68">
        <v>0.9082</v>
      </c>
      <c r="C68" s="5">
        <v>44683</v>
      </c>
      <c r="D68">
        <v>0.9338</v>
      </c>
      <c r="E68" s="5">
        <v>44683</v>
      </c>
      <c r="F68">
        <v>0.9338</v>
      </c>
      <c r="G68" s="5">
        <v>44684</v>
      </c>
      <c r="H68">
        <v>1.086</v>
      </c>
      <c r="I68" s="5">
        <v>44685</v>
      </c>
      <c r="J68">
        <v>1.3927</v>
      </c>
      <c r="K68" s="5">
        <v>44685</v>
      </c>
      <c r="L68">
        <v>1.488</v>
      </c>
      <c r="M68" s="5">
        <v>44685</v>
      </c>
      <c r="N68">
        <v>1.59</v>
      </c>
      <c r="O68" s="5">
        <v>44685</v>
      </c>
      <c r="P68">
        <v>1.677</v>
      </c>
      <c r="Q68" s="5">
        <v>44685</v>
      </c>
      <c r="R68">
        <v>1.7577</v>
      </c>
      <c r="S68" s="5">
        <v>44685</v>
      </c>
      <c r="T68">
        <v>1.822</v>
      </c>
      <c r="U68" s="5">
        <v>44685</v>
      </c>
      <c r="V68">
        <v>1.8816</v>
      </c>
      <c r="W68" s="5">
        <v>44685</v>
      </c>
      <c r="X68">
        <v>1.9402</v>
      </c>
      <c r="Y68" s="5">
        <v>44685</v>
      </c>
      <c r="Z68">
        <v>2.1875</v>
      </c>
      <c r="AA68" s="5">
        <v>44680</v>
      </c>
      <c r="AB68">
        <v>2.2242</v>
      </c>
      <c r="AC68" s="5">
        <v>44685</v>
      </c>
      <c r="AD68">
        <v>2.2919</v>
      </c>
      <c r="AE68" s="5">
        <v>44684</v>
      </c>
      <c r="AF68">
        <v>2.2119</v>
      </c>
      <c r="AG68" s="5">
        <v>44685</v>
      </c>
      <c r="AH68">
        <v>2.1615</v>
      </c>
      <c r="AI68" s="5">
        <v>44684</v>
      </c>
      <c r="AJ68">
        <v>2.099</v>
      </c>
      <c r="AK68" s="5">
        <v>44684</v>
      </c>
      <c r="AL68">
        <v>2.051</v>
      </c>
      <c r="AM68" s="5">
        <v>44684</v>
      </c>
      <c r="AN68">
        <v>2.017</v>
      </c>
      <c r="AO68" s="5">
        <v>44684</v>
      </c>
      <c r="AP68">
        <v>1.9929</v>
      </c>
      <c r="AQ68" s="5">
        <v>44684</v>
      </c>
      <c r="AR68">
        <v>1.9775</v>
      </c>
      <c r="AS68" s="5">
        <v>44684</v>
      </c>
      <c r="AT68">
        <v>1.9441</v>
      </c>
      <c r="AU68" s="5">
        <v>44684</v>
      </c>
      <c r="AV68">
        <v>1.8978</v>
      </c>
      <c r="AW68" s="5">
        <v>44683</v>
      </c>
      <c r="AX68">
        <v>1.7922</v>
      </c>
      <c r="AY68" s="5">
        <v>44684</v>
      </c>
      <c r="AZ68">
        <v>1.7708</v>
      </c>
      <c r="BA68" s="5">
        <v>44684</v>
      </c>
      <c r="BB68">
        <v>1.725</v>
      </c>
      <c r="BC68" s="5">
        <v>44685</v>
      </c>
      <c r="BD68">
        <v>1.6005</v>
      </c>
      <c r="BE68" s="5">
        <v>44685</v>
      </c>
      <c r="BF68">
        <v>1.503</v>
      </c>
    </row>
    <row r="69" spans="1:58">
      <c r="A69" s="5">
        <v>44685</v>
      </c>
      <c r="B69">
        <v>0.947</v>
      </c>
      <c r="C69" s="5">
        <v>44684</v>
      </c>
      <c r="D69">
        <v>0.97885</v>
      </c>
      <c r="E69" s="5">
        <v>44684</v>
      </c>
      <c r="F69">
        <v>0.97885</v>
      </c>
      <c r="G69" s="5">
        <v>44685</v>
      </c>
      <c r="H69">
        <v>1.08</v>
      </c>
      <c r="I69" s="5">
        <v>44686</v>
      </c>
      <c r="J69">
        <v>1.3059</v>
      </c>
      <c r="K69" s="5">
        <v>44686</v>
      </c>
      <c r="L69">
        <v>1.3999</v>
      </c>
      <c r="M69" s="5">
        <v>44686</v>
      </c>
      <c r="N69">
        <v>1.4827</v>
      </c>
      <c r="O69" s="5">
        <v>44686</v>
      </c>
      <c r="P69">
        <v>1.565</v>
      </c>
      <c r="Q69" s="5">
        <v>44686</v>
      </c>
      <c r="R69">
        <v>1.638</v>
      </c>
      <c r="S69" s="5">
        <v>44686</v>
      </c>
      <c r="T69">
        <v>1.701</v>
      </c>
      <c r="U69" s="5">
        <v>44686</v>
      </c>
      <c r="V69">
        <v>1.7619</v>
      </c>
      <c r="W69" s="5">
        <v>44686</v>
      </c>
      <c r="X69">
        <v>1.819</v>
      </c>
      <c r="Y69" s="5">
        <v>44686</v>
      </c>
      <c r="Z69">
        <v>2.06</v>
      </c>
      <c r="AA69" s="5">
        <v>44683</v>
      </c>
      <c r="AB69">
        <v>2.227</v>
      </c>
      <c r="AC69" s="5">
        <v>44686</v>
      </c>
      <c r="AD69">
        <v>2.199</v>
      </c>
      <c r="AE69" s="5">
        <v>44685</v>
      </c>
      <c r="AF69">
        <v>2.2243</v>
      </c>
      <c r="AG69" s="5">
        <v>44686</v>
      </c>
      <c r="AH69">
        <v>2.1099</v>
      </c>
      <c r="AI69" s="5">
        <v>44685</v>
      </c>
      <c r="AJ69">
        <v>2.1014</v>
      </c>
      <c r="AK69" s="5">
        <v>44685</v>
      </c>
      <c r="AL69">
        <v>2.05</v>
      </c>
      <c r="AM69" s="5">
        <v>44685</v>
      </c>
      <c r="AN69">
        <v>2.0116</v>
      </c>
      <c r="AO69" s="5">
        <v>44685</v>
      </c>
      <c r="AP69">
        <v>1.984</v>
      </c>
      <c r="AQ69" s="5">
        <v>44685</v>
      </c>
      <c r="AR69">
        <v>1.9695</v>
      </c>
      <c r="AS69" s="5">
        <v>44685</v>
      </c>
      <c r="AT69">
        <v>1.934</v>
      </c>
      <c r="AU69" s="5">
        <v>44685</v>
      </c>
      <c r="AV69">
        <v>1.8857</v>
      </c>
      <c r="AW69" s="5">
        <v>44684</v>
      </c>
      <c r="AX69">
        <v>1.8244</v>
      </c>
      <c r="AY69" s="5">
        <v>44685</v>
      </c>
      <c r="AZ69">
        <v>1.7531</v>
      </c>
      <c r="BA69" s="5">
        <v>44685</v>
      </c>
      <c r="BB69">
        <v>1.7031</v>
      </c>
      <c r="BC69" s="5">
        <v>44686</v>
      </c>
      <c r="BD69">
        <v>1.6505</v>
      </c>
      <c r="BE69" s="5">
        <v>44686</v>
      </c>
      <c r="BF69">
        <v>1.5535</v>
      </c>
    </row>
    <row r="70" spans="1:58">
      <c r="A70" s="5">
        <v>44686</v>
      </c>
      <c r="B70">
        <v>0.9405</v>
      </c>
      <c r="C70" s="5">
        <v>44685</v>
      </c>
      <c r="D70">
        <v>0.98085</v>
      </c>
      <c r="E70" s="5">
        <v>44685</v>
      </c>
      <c r="F70">
        <v>0.98085</v>
      </c>
      <c r="G70" s="5">
        <v>44686</v>
      </c>
      <c r="H70">
        <v>1.0307</v>
      </c>
      <c r="I70" s="5">
        <v>44687</v>
      </c>
      <c r="J70">
        <v>1.308</v>
      </c>
      <c r="K70" s="5">
        <v>44687</v>
      </c>
      <c r="L70">
        <v>1.39415</v>
      </c>
      <c r="M70" s="5">
        <v>44687</v>
      </c>
      <c r="N70">
        <v>1.4779</v>
      </c>
      <c r="O70" s="5">
        <v>44687</v>
      </c>
      <c r="P70">
        <v>1.5604</v>
      </c>
      <c r="Q70" s="5">
        <v>44687</v>
      </c>
      <c r="R70">
        <v>1.6326</v>
      </c>
      <c r="S70" s="5">
        <v>44687</v>
      </c>
      <c r="T70">
        <v>1.6976</v>
      </c>
      <c r="U70" s="5">
        <v>44687</v>
      </c>
      <c r="V70">
        <v>1.766</v>
      </c>
      <c r="W70" s="5">
        <v>44687</v>
      </c>
      <c r="X70">
        <v>1.829</v>
      </c>
      <c r="Y70" s="5">
        <v>44687</v>
      </c>
      <c r="Z70">
        <v>2.0638</v>
      </c>
      <c r="AA70" s="5">
        <v>44684</v>
      </c>
      <c r="AB70">
        <v>2.277</v>
      </c>
      <c r="AC70" s="5">
        <v>44687</v>
      </c>
      <c r="AD70">
        <v>2.203</v>
      </c>
      <c r="AE70" s="5">
        <v>44686</v>
      </c>
      <c r="AF70">
        <v>2.15465</v>
      </c>
      <c r="AG70" s="5">
        <v>44687</v>
      </c>
      <c r="AH70">
        <v>2.126</v>
      </c>
      <c r="AI70" s="5">
        <v>44686</v>
      </c>
      <c r="AJ70">
        <v>2.0648</v>
      </c>
      <c r="AK70" s="5">
        <v>44686</v>
      </c>
      <c r="AL70">
        <v>2.0257</v>
      </c>
      <c r="AM70" s="5">
        <v>44686</v>
      </c>
      <c r="AN70">
        <v>1.9996</v>
      </c>
      <c r="AO70" s="5">
        <v>44686</v>
      </c>
      <c r="AP70">
        <v>1.99</v>
      </c>
      <c r="AQ70" s="5">
        <v>44686</v>
      </c>
      <c r="AR70">
        <v>1.9755</v>
      </c>
      <c r="AS70" s="5">
        <v>44686</v>
      </c>
      <c r="AT70">
        <v>1.9491</v>
      </c>
      <c r="AU70" s="5">
        <v>44686</v>
      </c>
      <c r="AV70">
        <v>1.9115</v>
      </c>
      <c r="AW70" s="5">
        <v>44685</v>
      </c>
      <c r="AX70">
        <v>1.8117</v>
      </c>
      <c r="AY70" s="5">
        <v>44686</v>
      </c>
      <c r="AZ70">
        <v>1.792</v>
      </c>
      <c r="BA70" s="5">
        <v>44686</v>
      </c>
      <c r="BB70">
        <v>1.75</v>
      </c>
      <c r="BC70" s="5">
        <v>44687</v>
      </c>
      <c r="BD70">
        <v>1.70255</v>
      </c>
      <c r="BE70" s="5">
        <v>44687</v>
      </c>
      <c r="BF70">
        <v>1.60805</v>
      </c>
    </row>
    <row r="71" spans="1:58">
      <c r="A71" s="5">
        <v>44687</v>
      </c>
      <c r="B71">
        <v>0.941</v>
      </c>
      <c r="C71" s="5">
        <v>44686</v>
      </c>
      <c r="D71">
        <v>0.9415</v>
      </c>
      <c r="E71" s="5">
        <v>44686</v>
      </c>
      <c r="F71">
        <v>0.9415</v>
      </c>
      <c r="G71" s="5">
        <v>44687</v>
      </c>
      <c r="H71">
        <v>1.0355</v>
      </c>
      <c r="I71" s="5">
        <v>44690</v>
      </c>
      <c r="J71">
        <v>1.3058</v>
      </c>
      <c r="K71" s="5">
        <v>44690</v>
      </c>
      <c r="L71">
        <v>1.382</v>
      </c>
      <c r="M71" s="5">
        <v>44690</v>
      </c>
      <c r="N71">
        <v>1.461</v>
      </c>
      <c r="O71" s="5">
        <v>44690</v>
      </c>
      <c r="P71">
        <v>1.538</v>
      </c>
      <c r="Q71" s="5">
        <v>44690</v>
      </c>
      <c r="R71">
        <v>1.606</v>
      </c>
      <c r="S71" s="5">
        <v>44690</v>
      </c>
      <c r="T71">
        <v>1.668</v>
      </c>
      <c r="U71" s="5">
        <v>44690</v>
      </c>
      <c r="V71">
        <v>1.7349</v>
      </c>
      <c r="W71" s="5">
        <v>44690</v>
      </c>
      <c r="X71">
        <v>1.7872</v>
      </c>
      <c r="Y71" s="5">
        <v>44690</v>
      </c>
      <c r="Z71">
        <v>2.009</v>
      </c>
      <c r="AA71" s="5">
        <v>44685</v>
      </c>
      <c r="AB71">
        <v>2.304</v>
      </c>
      <c r="AC71" s="5">
        <v>44690</v>
      </c>
      <c r="AD71">
        <v>2.1319</v>
      </c>
      <c r="AE71" s="5">
        <v>44687</v>
      </c>
      <c r="AF71">
        <v>2.1638</v>
      </c>
      <c r="AG71" s="5">
        <v>44690</v>
      </c>
      <c r="AH71">
        <v>2.086</v>
      </c>
      <c r="AI71" s="5">
        <v>44687</v>
      </c>
      <c r="AJ71">
        <v>2.085</v>
      </c>
      <c r="AK71" s="5">
        <v>44687</v>
      </c>
      <c r="AL71">
        <v>2.051</v>
      </c>
      <c r="AM71" s="5">
        <v>44687</v>
      </c>
      <c r="AN71">
        <v>2.027</v>
      </c>
      <c r="AO71" s="5">
        <v>44687</v>
      </c>
      <c r="AP71">
        <v>2.0199</v>
      </c>
      <c r="AQ71" s="5">
        <v>44687</v>
      </c>
      <c r="AR71">
        <v>2.01</v>
      </c>
      <c r="AS71" s="5">
        <v>44687</v>
      </c>
      <c r="AT71">
        <v>1.9877</v>
      </c>
      <c r="AU71" s="5">
        <v>44687</v>
      </c>
      <c r="AV71">
        <v>1.955</v>
      </c>
      <c r="AW71" s="5">
        <v>44686</v>
      </c>
      <c r="AX71">
        <v>1.8484</v>
      </c>
      <c r="AY71" s="5">
        <v>44687</v>
      </c>
      <c r="AZ71">
        <v>1.842</v>
      </c>
      <c r="BA71" s="5">
        <v>44687</v>
      </c>
      <c r="BB71">
        <v>1.796</v>
      </c>
      <c r="BC71" s="5">
        <v>44690</v>
      </c>
      <c r="BD71">
        <v>1.69715</v>
      </c>
      <c r="BE71" s="5">
        <v>44690</v>
      </c>
      <c r="BF71">
        <v>1.604</v>
      </c>
    </row>
    <row r="72" spans="1:58">
      <c r="A72" s="5">
        <v>44690</v>
      </c>
      <c r="B72">
        <v>0.941</v>
      </c>
      <c r="C72" s="5">
        <v>44687</v>
      </c>
      <c r="D72">
        <v>0.9411</v>
      </c>
      <c r="E72" s="5">
        <v>44687</v>
      </c>
      <c r="F72">
        <v>0.9411</v>
      </c>
      <c r="G72" s="5">
        <v>44690</v>
      </c>
      <c r="H72">
        <v>1.048</v>
      </c>
      <c r="I72" s="5">
        <v>44691</v>
      </c>
      <c r="J72">
        <v>1.3056</v>
      </c>
      <c r="K72" s="5">
        <v>44691</v>
      </c>
      <c r="L72">
        <v>1.3806</v>
      </c>
      <c r="M72" s="5">
        <v>44691</v>
      </c>
      <c r="N72">
        <v>1.4571</v>
      </c>
      <c r="O72" s="5">
        <v>44691</v>
      </c>
      <c r="P72">
        <v>1.5255</v>
      </c>
      <c r="Q72" s="5">
        <v>44691</v>
      </c>
      <c r="R72">
        <v>1.5913</v>
      </c>
      <c r="S72" s="5">
        <v>44691</v>
      </c>
      <c r="T72">
        <v>1.6518</v>
      </c>
      <c r="U72" s="5">
        <v>44691</v>
      </c>
      <c r="V72">
        <v>1.7157</v>
      </c>
      <c r="W72" s="5">
        <v>44691</v>
      </c>
      <c r="X72">
        <v>1.767</v>
      </c>
      <c r="Y72" s="5">
        <v>44691</v>
      </c>
      <c r="Z72">
        <v>1.984</v>
      </c>
      <c r="AA72" s="5">
        <v>44686</v>
      </c>
      <c r="AB72">
        <v>2.185</v>
      </c>
      <c r="AC72" s="5">
        <v>44691</v>
      </c>
      <c r="AD72">
        <v>2.099</v>
      </c>
      <c r="AE72" s="5">
        <v>44690</v>
      </c>
      <c r="AF72">
        <v>2.113</v>
      </c>
      <c r="AG72" s="5">
        <v>44691</v>
      </c>
      <c r="AH72">
        <v>2.032</v>
      </c>
      <c r="AI72" s="5">
        <v>44690</v>
      </c>
      <c r="AJ72">
        <v>2.054</v>
      </c>
      <c r="AK72" s="5">
        <v>44690</v>
      </c>
      <c r="AL72">
        <v>2.026</v>
      </c>
      <c r="AM72" s="5">
        <v>44690</v>
      </c>
      <c r="AN72">
        <v>2.007</v>
      </c>
      <c r="AO72" s="5">
        <v>44690</v>
      </c>
      <c r="AP72">
        <v>1.99</v>
      </c>
      <c r="AQ72" s="5">
        <v>44690</v>
      </c>
      <c r="AR72">
        <v>1.995</v>
      </c>
      <c r="AS72" s="5">
        <v>44690</v>
      </c>
      <c r="AT72">
        <v>1.9741</v>
      </c>
      <c r="AU72" s="5">
        <v>44690</v>
      </c>
      <c r="AV72">
        <v>1.951</v>
      </c>
      <c r="AW72" s="5">
        <v>44687</v>
      </c>
      <c r="AX72">
        <v>1.9095</v>
      </c>
      <c r="AY72" s="5">
        <v>44690</v>
      </c>
      <c r="AZ72">
        <v>1.845</v>
      </c>
      <c r="BA72" s="5">
        <v>44690</v>
      </c>
      <c r="BB72">
        <v>1.802</v>
      </c>
      <c r="BC72" s="5">
        <v>44691</v>
      </c>
      <c r="BD72">
        <v>1.61905</v>
      </c>
      <c r="BE72" s="5">
        <v>44691</v>
      </c>
      <c r="BF72">
        <v>1.5221</v>
      </c>
    </row>
    <row r="73" spans="1:58">
      <c r="A73" s="5">
        <v>44691</v>
      </c>
      <c r="B73">
        <v>0.9415</v>
      </c>
      <c r="C73" s="5">
        <v>44690</v>
      </c>
      <c r="D73">
        <v>0.9414</v>
      </c>
      <c r="E73" s="5">
        <v>44690</v>
      </c>
      <c r="F73">
        <v>0.9414</v>
      </c>
      <c r="G73" s="5">
        <v>44691</v>
      </c>
      <c r="H73">
        <v>1.05</v>
      </c>
      <c r="I73" s="5">
        <v>44692</v>
      </c>
      <c r="J73">
        <v>1.3105</v>
      </c>
      <c r="K73" s="5">
        <v>44692</v>
      </c>
      <c r="L73">
        <v>1.3855</v>
      </c>
      <c r="M73" s="5">
        <v>44692</v>
      </c>
      <c r="N73">
        <v>1.459</v>
      </c>
      <c r="O73" s="5">
        <v>44692</v>
      </c>
      <c r="P73">
        <v>1.53</v>
      </c>
      <c r="Q73" s="5">
        <v>44692</v>
      </c>
      <c r="R73">
        <v>1.599</v>
      </c>
      <c r="S73" s="5">
        <v>44692</v>
      </c>
      <c r="T73">
        <v>1.6547</v>
      </c>
      <c r="U73" s="5">
        <v>44692</v>
      </c>
      <c r="V73">
        <v>1.7092</v>
      </c>
      <c r="W73" s="5">
        <v>44692</v>
      </c>
      <c r="X73">
        <v>1.7602</v>
      </c>
      <c r="Y73" s="5">
        <v>44692</v>
      </c>
      <c r="Z73">
        <v>1.971</v>
      </c>
      <c r="AA73" s="5">
        <v>44687</v>
      </c>
      <c r="AB73">
        <v>2.181</v>
      </c>
      <c r="AC73" s="5">
        <v>44692</v>
      </c>
      <c r="AD73">
        <v>2.067</v>
      </c>
      <c r="AE73" s="5">
        <v>44691</v>
      </c>
      <c r="AF73">
        <v>2.066</v>
      </c>
      <c r="AG73" s="5">
        <v>44692</v>
      </c>
      <c r="AH73">
        <v>1.998</v>
      </c>
      <c r="AI73" s="5">
        <v>44691</v>
      </c>
      <c r="AJ73">
        <v>1.9915</v>
      </c>
      <c r="AK73" s="5">
        <v>44691</v>
      </c>
      <c r="AL73">
        <v>1.955</v>
      </c>
      <c r="AM73" s="5">
        <v>44691</v>
      </c>
      <c r="AN73">
        <v>1.9319</v>
      </c>
      <c r="AO73" s="5">
        <v>44691</v>
      </c>
      <c r="AP73">
        <v>1.916</v>
      </c>
      <c r="AQ73" s="5">
        <v>44691</v>
      </c>
      <c r="AR73">
        <v>1.9118</v>
      </c>
      <c r="AS73" s="5">
        <v>44691</v>
      </c>
      <c r="AT73">
        <v>1.896</v>
      </c>
      <c r="AU73" s="5">
        <v>44691</v>
      </c>
      <c r="AV73">
        <v>1.8645</v>
      </c>
      <c r="AW73" s="5">
        <v>44690</v>
      </c>
      <c r="AX73">
        <v>1.8918</v>
      </c>
      <c r="AY73" s="5">
        <v>44691</v>
      </c>
      <c r="AZ73">
        <v>1.7599</v>
      </c>
      <c r="BA73" s="5">
        <v>44691</v>
      </c>
      <c r="BB73">
        <v>1.7177</v>
      </c>
      <c r="BC73" s="5">
        <v>44692</v>
      </c>
      <c r="BD73">
        <v>1.62495</v>
      </c>
      <c r="BE73" s="5">
        <v>44692</v>
      </c>
      <c r="BF73">
        <v>1.53305</v>
      </c>
    </row>
    <row r="74" spans="1:58">
      <c r="A74" s="5">
        <v>44692</v>
      </c>
      <c r="B74">
        <v>0.9398</v>
      </c>
      <c r="C74" s="5">
        <v>44691</v>
      </c>
      <c r="D74">
        <v>0.9405</v>
      </c>
      <c r="E74" s="5">
        <v>44691</v>
      </c>
      <c r="F74">
        <v>0.9405</v>
      </c>
      <c r="G74" s="5">
        <v>44692</v>
      </c>
      <c r="H74">
        <v>1.0519</v>
      </c>
      <c r="I74" s="5">
        <v>44693</v>
      </c>
      <c r="J74">
        <v>1.306</v>
      </c>
      <c r="K74" s="5">
        <v>44693</v>
      </c>
      <c r="L74">
        <v>1.3849</v>
      </c>
      <c r="M74" s="5">
        <v>44693</v>
      </c>
      <c r="N74">
        <v>1.4494</v>
      </c>
      <c r="O74" s="5">
        <v>44693</v>
      </c>
      <c r="P74">
        <v>1.52</v>
      </c>
      <c r="Q74" s="5">
        <v>44693</v>
      </c>
      <c r="R74">
        <v>1.585</v>
      </c>
      <c r="S74" s="5">
        <v>44693</v>
      </c>
      <c r="T74">
        <v>1.6379</v>
      </c>
      <c r="U74" s="5">
        <v>44693</v>
      </c>
      <c r="V74">
        <v>1.691</v>
      </c>
      <c r="W74" s="5">
        <v>44693</v>
      </c>
      <c r="X74">
        <v>1.739</v>
      </c>
      <c r="Y74" s="5">
        <v>44693</v>
      </c>
      <c r="Z74">
        <v>1.929</v>
      </c>
      <c r="AA74" s="5">
        <v>44690</v>
      </c>
      <c r="AB74">
        <v>2.106</v>
      </c>
      <c r="AC74" s="5">
        <v>44693</v>
      </c>
      <c r="AD74">
        <v>1.9839</v>
      </c>
      <c r="AE74" s="5">
        <v>44692</v>
      </c>
      <c r="AF74">
        <v>2.0348</v>
      </c>
      <c r="AG74" s="5">
        <v>44693</v>
      </c>
      <c r="AH74">
        <v>1.896</v>
      </c>
      <c r="AI74" s="5">
        <v>44692</v>
      </c>
      <c r="AJ74">
        <v>1.9559</v>
      </c>
      <c r="AK74" s="5">
        <v>44692</v>
      </c>
      <c r="AL74">
        <v>1.9211</v>
      </c>
      <c r="AM74" s="5">
        <v>44692</v>
      </c>
      <c r="AN74">
        <v>1.8946</v>
      </c>
      <c r="AO74" s="5">
        <v>44692</v>
      </c>
      <c r="AP74">
        <v>1.887</v>
      </c>
      <c r="AQ74" s="5">
        <v>44692</v>
      </c>
      <c r="AR74">
        <v>1.8691</v>
      </c>
      <c r="AS74" s="5">
        <v>44692</v>
      </c>
      <c r="AT74">
        <v>1.8631</v>
      </c>
      <c r="AU74" s="5">
        <v>44692</v>
      </c>
      <c r="AV74">
        <v>1.8323</v>
      </c>
      <c r="AW74" s="5">
        <v>44691</v>
      </c>
      <c r="AX74">
        <v>1.809</v>
      </c>
      <c r="AY74" s="5">
        <v>44692</v>
      </c>
      <c r="AZ74">
        <v>1.7467</v>
      </c>
      <c r="BA74" s="5">
        <v>44692</v>
      </c>
      <c r="BB74">
        <v>1.707</v>
      </c>
      <c r="BC74" s="5">
        <v>44693</v>
      </c>
      <c r="BD74">
        <v>1.4755</v>
      </c>
      <c r="BE74" s="5">
        <v>44693</v>
      </c>
      <c r="BF74">
        <v>1.3829</v>
      </c>
    </row>
    <row r="75" spans="1:58">
      <c r="A75" s="5">
        <v>44693</v>
      </c>
      <c r="B75">
        <v>0.941</v>
      </c>
      <c r="C75" s="5">
        <v>44692</v>
      </c>
      <c r="D75">
        <v>0.94</v>
      </c>
      <c r="E75" s="5">
        <v>44692</v>
      </c>
      <c r="F75">
        <v>0.94</v>
      </c>
      <c r="G75" s="5">
        <v>44693</v>
      </c>
      <c r="H75">
        <v>1.053</v>
      </c>
      <c r="I75" s="5">
        <v>44694</v>
      </c>
      <c r="J75">
        <v>1.3268</v>
      </c>
      <c r="K75" s="5">
        <v>44694</v>
      </c>
      <c r="L75">
        <v>1.4061</v>
      </c>
      <c r="M75" s="5">
        <v>44694</v>
      </c>
      <c r="N75">
        <v>1.474</v>
      </c>
      <c r="O75" s="5">
        <v>44694</v>
      </c>
      <c r="P75">
        <v>1.5468</v>
      </c>
      <c r="Q75" s="5">
        <v>44694</v>
      </c>
      <c r="R75">
        <v>1.6089</v>
      </c>
      <c r="S75" s="5">
        <v>44694</v>
      </c>
      <c r="T75">
        <v>1.6618</v>
      </c>
      <c r="U75" s="5">
        <v>44694</v>
      </c>
      <c r="V75">
        <v>1.71715</v>
      </c>
      <c r="W75" s="5">
        <v>44694</v>
      </c>
      <c r="X75">
        <v>1.7688</v>
      </c>
      <c r="Y75" s="5">
        <v>44694</v>
      </c>
      <c r="Z75">
        <v>1.9594</v>
      </c>
      <c r="AA75" s="5">
        <v>44691</v>
      </c>
      <c r="AB75">
        <v>2.0752</v>
      </c>
      <c r="AC75" s="5">
        <v>44694</v>
      </c>
      <c r="AD75">
        <v>2.032</v>
      </c>
      <c r="AE75" s="5">
        <v>44693</v>
      </c>
      <c r="AF75">
        <v>1.939</v>
      </c>
      <c r="AG75" s="5">
        <v>44694</v>
      </c>
      <c r="AH75">
        <v>1.9465</v>
      </c>
      <c r="AI75" s="5">
        <v>44693</v>
      </c>
      <c r="AJ75">
        <v>1.848</v>
      </c>
      <c r="AK75" s="5">
        <v>44693</v>
      </c>
      <c r="AL75">
        <v>1.803</v>
      </c>
      <c r="AM75" s="5">
        <v>44693</v>
      </c>
      <c r="AN75">
        <v>1.772</v>
      </c>
      <c r="AO75" s="5">
        <v>44693</v>
      </c>
      <c r="AP75">
        <v>1.753</v>
      </c>
      <c r="AQ75" s="5">
        <v>44693</v>
      </c>
      <c r="AR75">
        <v>1.7434</v>
      </c>
      <c r="AS75" s="5">
        <v>44693</v>
      </c>
      <c r="AT75">
        <v>1.733</v>
      </c>
      <c r="AU75" s="5">
        <v>44693</v>
      </c>
      <c r="AV75">
        <v>1.706</v>
      </c>
      <c r="AW75" s="5">
        <v>44692</v>
      </c>
      <c r="AX75">
        <v>1.7729</v>
      </c>
      <c r="AY75" s="5">
        <v>44693</v>
      </c>
      <c r="AZ75">
        <v>1.617</v>
      </c>
      <c r="BA75" s="5">
        <v>44693</v>
      </c>
      <c r="BB75">
        <v>1.5793</v>
      </c>
      <c r="BC75" s="5">
        <v>44694</v>
      </c>
      <c r="BD75">
        <v>1.55025</v>
      </c>
      <c r="BE75" s="5">
        <v>44694</v>
      </c>
      <c r="BF75">
        <v>1.45845</v>
      </c>
    </row>
    <row r="76" spans="1:58">
      <c r="A76" s="5">
        <v>44694</v>
      </c>
      <c r="B76">
        <v>0.9402</v>
      </c>
      <c r="C76" s="5">
        <v>44693</v>
      </c>
      <c r="D76">
        <v>0.9409</v>
      </c>
      <c r="E76" s="5">
        <v>44693</v>
      </c>
      <c r="F76">
        <v>0.9409</v>
      </c>
      <c r="G76" s="5">
        <v>44694</v>
      </c>
      <c r="H76">
        <v>1.0605</v>
      </c>
      <c r="I76" s="5">
        <v>44697</v>
      </c>
      <c r="J76">
        <v>1.3581</v>
      </c>
      <c r="K76" s="5">
        <v>44697</v>
      </c>
      <c r="L76">
        <v>1.4375</v>
      </c>
      <c r="M76" s="5">
        <v>44697</v>
      </c>
      <c r="N76">
        <v>1.51</v>
      </c>
      <c r="O76" s="5">
        <v>44697</v>
      </c>
      <c r="P76">
        <v>1.5835</v>
      </c>
      <c r="Q76" s="5">
        <v>44697</v>
      </c>
      <c r="R76">
        <v>1.6474</v>
      </c>
      <c r="S76" s="5">
        <v>44697</v>
      </c>
      <c r="T76">
        <v>1.6997</v>
      </c>
      <c r="U76" s="5">
        <v>44697</v>
      </c>
      <c r="V76">
        <v>1.756</v>
      </c>
      <c r="W76" s="5">
        <v>44697</v>
      </c>
      <c r="X76">
        <v>1.802</v>
      </c>
      <c r="Y76" s="5">
        <v>44697</v>
      </c>
      <c r="Z76">
        <v>1.991</v>
      </c>
      <c r="AA76" s="5">
        <v>44692</v>
      </c>
      <c r="AB76">
        <v>2.0586</v>
      </c>
      <c r="AC76" s="5">
        <v>44697</v>
      </c>
      <c r="AD76">
        <v>2.056</v>
      </c>
      <c r="AE76" s="5">
        <v>44694</v>
      </c>
      <c r="AF76">
        <v>1.9884</v>
      </c>
      <c r="AG76" s="5">
        <v>44697</v>
      </c>
      <c r="AH76">
        <v>1.9611</v>
      </c>
      <c r="AI76" s="5">
        <v>44694</v>
      </c>
      <c r="AJ76">
        <v>1.9016</v>
      </c>
      <c r="AK76" s="5">
        <v>44694</v>
      </c>
      <c r="AL76">
        <v>1.8617</v>
      </c>
      <c r="AM76" s="5">
        <v>44694</v>
      </c>
      <c r="AN76">
        <v>1.8331</v>
      </c>
      <c r="AO76" s="5">
        <v>44694</v>
      </c>
      <c r="AP76">
        <v>1.815</v>
      </c>
      <c r="AQ76" s="5">
        <v>44694</v>
      </c>
      <c r="AR76">
        <v>1.8089</v>
      </c>
      <c r="AS76" s="5">
        <v>44694</v>
      </c>
      <c r="AT76">
        <v>1.7983</v>
      </c>
      <c r="AU76" s="5">
        <v>44694</v>
      </c>
      <c r="AV76">
        <v>1.7739</v>
      </c>
      <c r="AW76" s="5">
        <v>44693</v>
      </c>
      <c r="AX76">
        <v>1.6687</v>
      </c>
      <c r="AY76" s="5">
        <v>44694</v>
      </c>
      <c r="AZ76">
        <v>1.6828</v>
      </c>
      <c r="BA76" s="5">
        <v>44694</v>
      </c>
      <c r="BB76">
        <v>1.6474</v>
      </c>
      <c r="BC76" s="5">
        <v>44697</v>
      </c>
      <c r="BD76">
        <v>1.53725</v>
      </c>
      <c r="BE76" s="5">
        <v>44697</v>
      </c>
      <c r="BF76">
        <v>1.44415</v>
      </c>
    </row>
    <row r="77" spans="1:58">
      <c r="A77" s="5">
        <v>44697</v>
      </c>
      <c r="B77">
        <v>0.9399</v>
      </c>
      <c r="C77" s="5">
        <v>44694</v>
      </c>
      <c r="D77">
        <v>0.9405</v>
      </c>
      <c r="E77" s="5">
        <v>44694</v>
      </c>
      <c r="F77">
        <v>0.9405</v>
      </c>
      <c r="G77" s="5">
        <v>44697</v>
      </c>
      <c r="H77">
        <v>1.0842</v>
      </c>
      <c r="I77" s="5">
        <v>44698</v>
      </c>
      <c r="J77">
        <v>1.4536</v>
      </c>
      <c r="K77" s="5">
        <v>44698</v>
      </c>
      <c r="L77">
        <v>1.54595</v>
      </c>
      <c r="M77" s="5">
        <v>44698</v>
      </c>
      <c r="N77">
        <v>1.6333</v>
      </c>
      <c r="O77" s="5">
        <v>44698</v>
      </c>
      <c r="P77">
        <v>1.691</v>
      </c>
      <c r="Q77" s="5">
        <v>44698</v>
      </c>
      <c r="R77">
        <v>1.762</v>
      </c>
      <c r="S77" s="5">
        <v>44698</v>
      </c>
      <c r="T77">
        <v>1.8337</v>
      </c>
      <c r="U77" s="5">
        <v>44698</v>
      </c>
      <c r="V77">
        <v>1.891</v>
      </c>
      <c r="W77" s="5">
        <v>44698</v>
      </c>
      <c r="X77">
        <v>1.9452</v>
      </c>
      <c r="Y77" s="5">
        <v>44698</v>
      </c>
      <c r="Z77">
        <v>2.1492</v>
      </c>
      <c r="AA77" s="5">
        <v>44693</v>
      </c>
      <c r="AB77">
        <v>2.0026</v>
      </c>
      <c r="AC77" s="5">
        <v>44698</v>
      </c>
      <c r="AD77">
        <v>2.2192</v>
      </c>
      <c r="AE77" s="5">
        <v>44697</v>
      </c>
      <c r="AF77">
        <v>2.0075</v>
      </c>
      <c r="AG77" s="5">
        <v>44698</v>
      </c>
      <c r="AH77">
        <v>2.1192</v>
      </c>
      <c r="AI77" s="5">
        <v>44697</v>
      </c>
      <c r="AJ77">
        <v>1.9143</v>
      </c>
      <c r="AK77" s="5">
        <v>44697</v>
      </c>
      <c r="AL77">
        <v>1.8723</v>
      </c>
      <c r="AM77" s="5">
        <v>44697</v>
      </c>
      <c r="AN77">
        <v>1.8437</v>
      </c>
      <c r="AO77" s="5">
        <v>44697</v>
      </c>
      <c r="AP77">
        <v>1.813</v>
      </c>
      <c r="AQ77" s="5">
        <v>44697</v>
      </c>
      <c r="AR77">
        <v>1.8174</v>
      </c>
      <c r="AS77" s="5">
        <v>44697</v>
      </c>
      <c r="AT77">
        <v>1.8058</v>
      </c>
      <c r="AU77" s="5">
        <v>44697</v>
      </c>
      <c r="AV77">
        <v>1.7794</v>
      </c>
      <c r="AW77" s="5">
        <v>44694</v>
      </c>
      <c r="AX77">
        <v>1.7244</v>
      </c>
      <c r="AY77" s="5">
        <v>44697</v>
      </c>
      <c r="AZ77">
        <v>1.6856</v>
      </c>
      <c r="BA77" s="5">
        <v>44697</v>
      </c>
      <c r="BB77">
        <v>1.6454</v>
      </c>
      <c r="BC77" s="5">
        <v>44698</v>
      </c>
      <c r="BD77">
        <v>1.65115</v>
      </c>
      <c r="BE77" s="5">
        <v>44698</v>
      </c>
      <c r="BF77">
        <v>1.55565</v>
      </c>
    </row>
    <row r="78" spans="1:58">
      <c r="A78" s="5">
        <v>44698</v>
      </c>
      <c r="B78">
        <v>0.9405</v>
      </c>
      <c r="C78" s="5">
        <v>44697</v>
      </c>
      <c r="D78">
        <v>0.94</v>
      </c>
      <c r="E78" s="5">
        <v>44697</v>
      </c>
      <c r="F78">
        <v>0.94</v>
      </c>
      <c r="G78" s="5">
        <v>44698</v>
      </c>
      <c r="H78">
        <v>1.1136</v>
      </c>
      <c r="I78" s="5">
        <v>44699</v>
      </c>
      <c r="J78">
        <v>1.4286</v>
      </c>
      <c r="K78" s="5">
        <v>44699</v>
      </c>
      <c r="L78">
        <v>1.516</v>
      </c>
      <c r="M78" s="5">
        <v>44699</v>
      </c>
      <c r="N78">
        <v>1.597</v>
      </c>
      <c r="O78" s="5">
        <v>44699</v>
      </c>
      <c r="P78">
        <v>1.6696</v>
      </c>
      <c r="Q78" s="5">
        <v>44699</v>
      </c>
      <c r="R78">
        <v>1.742</v>
      </c>
      <c r="S78" s="5">
        <v>44699</v>
      </c>
      <c r="T78">
        <v>1.7998</v>
      </c>
      <c r="U78" s="5">
        <v>44699</v>
      </c>
      <c r="V78">
        <v>1.8556</v>
      </c>
      <c r="W78" s="5">
        <v>44699</v>
      </c>
      <c r="X78">
        <v>1.9049</v>
      </c>
      <c r="Y78" s="5">
        <v>44699</v>
      </c>
      <c r="Z78">
        <v>2.11</v>
      </c>
      <c r="AA78" s="5">
        <v>44694</v>
      </c>
      <c r="AB78">
        <v>2.0418</v>
      </c>
      <c r="AC78" s="5">
        <v>44699</v>
      </c>
      <c r="AD78">
        <v>2.1827</v>
      </c>
      <c r="AE78" s="5">
        <v>44698</v>
      </c>
      <c r="AF78">
        <v>2.1704</v>
      </c>
      <c r="AG78" s="5">
        <v>44699</v>
      </c>
      <c r="AH78">
        <v>2.0815</v>
      </c>
      <c r="AI78" s="5">
        <v>44698</v>
      </c>
      <c r="AJ78">
        <v>2.0649</v>
      </c>
      <c r="AK78" s="5">
        <v>44698</v>
      </c>
      <c r="AL78">
        <v>2.016</v>
      </c>
      <c r="AM78" s="5">
        <v>44698</v>
      </c>
      <c r="AN78">
        <v>1.9812</v>
      </c>
      <c r="AO78" s="5">
        <v>44698</v>
      </c>
      <c r="AP78">
        <v>1.959</v>
      </c>
      <c r="AQ78" s="5">
        <v>44698</v>
      </c>
      <c r="AR78">
        <v>1.9464</v>
      </c>
      <c r="AS78" s="5">
        <v>44698</v>
      </c>
      <c r="AT78">
        <v>1.929</v>
      </c>
      <c r="AU78" s="5">
        <v>44698</v>
      </c>
      <c r="AV78">
        <v>1.897</v>
      </c>
      <c r="AW78" s="5">
        <v>44697</v>
      </c>
      <c r="AX78">
        <v>1.7229</v>
      </c>
      <c r="AY78" s="5">
        <v>44698</v>
      </c>
      <c r="AZ78">
        <v>1.793</v>
      </c>
      <c r="BA78" s="5">
        <v>44698</v>
      </c>
      <c r="BB78">
        <v>1.7488</v>
      </c>
      <c r="BC78" s="5">
        <v>44699</v>
      </c>
      <c r="BD78">
        <v>1.63065</v>
      </c>
      <c r="BE78" s="5">
        <v>44699</v>
      </c>
      <c r="BF78">
        <v>1.53465</v>
      </c>
    </row>
    <row r="79" spans="1:58">
      <c r="A79" s="5">
        <v>44699</v>
      </c>
      <c r="B79">
        <v>0.9399</v>
      </c>
      <c r="C79" s="5">
        <v>44698</v>
      </c>
      <c r="D79">
        <v>0.9519</v>
      </c>
      <c r="E79" s="5">
        <v>44698</v>
      </c>
      <c r="F79">
        <v>0.9519</v>
      </c>
      <c r="G79" s="5">
        <v>44699</v>
      </c>
      <c r="H79">
        <v>1.11568</v>
      </c>
      <c r="I79" s="5">
        <v>44700</v>
      </c>
      <c r="J79">
        <v>1.4384</v>
      </c>
      <c r="K79" s="5">
        <v>44700</v>
      </c>
      <c r="L79">
        <v>1.53345</v>
      </c>
      <c r="M79" s="5">
        <v>44700</v>
      </c>
      <c r="N79">
        <v>1.6061</v>
      </c>
      <c r="O79" s="5">
        <v>44700</v>
      </c>
      <c r="P79">
        <v>1.6853</v>
      </c>
      <c r="Q79" s="5">
        <v>44700</v>
      </c>
      <c r="R79">
        <v>1.7551</v>
      </c>
      <c r="S79" s="5">
        <v>44700</v>
      </c>
      <c r="T79">
        <v>1.811</v>
      </c>
      <c r="U79" s="5">
        <v>44700</v>
      </c>
      <c r="V79">
        <v>1.872</v>
      </c>
      <c r="W79" s="5">
        <v>44700</v>
      </c>
      <c r="X79">
        <v>1.924</v>
      </c>
      <c r="Y79" s="5">
        <v>44700</v>
      </c>
      <c r="Z79">
        <v>2.1314</v>
      </c>
      <c r="AA79" s="5">
        <v>44697</v>
      </c>
      <c r="AB79">
        <v>2.074</v>
      </c>
      <c r="AC79" s="5">
        <v>44700</v>
      </c>
      <c r="AD79">
        <v>2.205</v>
      </c>
      <c r="AE79" s="5">
        <v>44699</v>
      </c>
      <c r="AF79">
        <v>2.1331</v>
      </c>
      <c r="AG79" s="5">
        <v>44700</v>
      </c>
      <c r="AH79">
        <v>2.094</v>
      </c>
      <c r="AI79" s="5">
        <v>44699</v>
      </c>
      <c r="AJ79">
        <v>2.0289</v>
      </c>
      <c r="AK79" s="5">
        <v>44699</v>
      </c>
      <c r="AL79">
        <v>1.9812</v>
      </c>
      <c r="AM79" s="5">
        <v>44699</v>
      </c>
      <c r="AN79">
        <v>1.94725</v>
      </c>
      <c r="AO79" s="5">
        <v>44699</v>
      </c>
      <c r="AP79">
        <v>1.917</v>
      </c>
      <c r="AQ79" s="5">
        <v>44699</v>
      </c>
      <c r="AR79">
        <v>1.9118</v>
      </c>
      <c r="AS79" s="5">
        <v>44699</v>
      </c>
      <c r="AT79">
        <v>1.8952</v>
      </c>
      <c r="AU79" s="5">
        <v>44699</v>
      </c>
      <c r="AV79">
        <v>1.8639</v>
      </c>
      <c r="AW79" s="5">
        <v>44698</v>
      </c>
      <c r="AX79">
        <v>1.8535</v>
      </c>
      <c r="AY79" s="5">
        <v>44699</v>
      </c>
      <c r="AZ79">
        <v>1.7661</v>
      </c>
      <c r="BA79" s="5">
        <v>44699</v>
      </c>
      <c r="BB79">
        <v>1.7269</v>
      </c>
      <c r="BC79" s="5">
        <v>44700</v>
      </c>
      <c r="BD79">
        <v>1.6187</v>
      </c>
      <c r="BE79" s="5">
        <v>44700</v>
      </c>
      <c r="BF79">
        <v>1.5198</v>
      </c>
    </row>
    <row r="80" spans="1:58">
      <c r="A80" s="5">
        <v>44700</v>
      </c>
      <c r="B80">
        <v>0.9395</v>
      </c>
      <c r="C80" s="5">
        <v>44699</v>
      </c>
      <c r="D80">
        <v>0.9801</v>
      </c>
      <c r="E80" s="5">
        <v>44699</v>
      </c>
      <c r="F80">
        <v>0.9801</v>
      </c>
      <c r="G80" s="5">
        <v>44700</v>
      </c>
      <c r="H80">
        <v>1.1195</v>
      </c>
      <c r="I80" s="5">
        <v>44701</v>
      </c>
      <c r="J80">
        <v>1.4383</v>
      </c>
      <c r="K80" s="5">
        <v>44701</v>
      </c>
      <c r="L80">
        <v>1.5324</v>
      </c>
      <c r="M80" s="5">
        <v>44701</v>
      </c>
      <c r="N80">
        <v>1.6098</v>
      </c>
      <c r="O80" s="5">
        <v>44701</v>
      </c>
      <c r="P80">
        <v>1.6897</v>
      </c>
      <c r="Q80" s="5">
        <v>44701</v>
      </c>
      <c r="R80">
        <v>1.7581</v>
      </c>
      <c r="S80" s="5">
        <v>44701</v>
      </c>
      <c r="T80">
        <v>1.81465</v>
      </c>
      <c r="U80" s="5">
        <v>44701</v>
      </c>
      <c r="V80">
        <v>1.8754</v>
      </c>
      <c r="W80" s="5">
        <v>44701</v>
      </c>
      <c r="X80">
        <v>1.93015</v>
      </c>
      <c r="Y80" s="5">
        <v>44701</v>
      </c>
      <c r="Z80">
        <v>2.13155</v>
      </c>
      <c r="AA80" s="5">
        <v>44698</v>
      </c>
      <c r="AB80">
        <v>2.243</v>
      </c>
      <c r="AC80" s="5">
        <v>44701</v>
      </c>
      <c r="AD80">
        <v>2.21533</v>
      </c>
      <c r="AE80" s="5">
        <v>44700</v>
      </c>
      <c r="AF80">
        <v>2.15</v>
      </c>
      <c r="AG80" s="5">
        <v>44701</v>
      </c>
      <c r="AH80">
        <v>2.1022</v>
      </c>
      <c r="AI80" s="5">
        <v>44700</v>
      </c>
      <c r="AJ80">
        <v>2.0347</v>
      </c>
      <c r="AK80" s="5">
        <v>44700</v>
      </c>
      <c r="AL80">
        <v>1.9824</v>
      </c>
      <c r="AM80" s="5">
        <v>44700</v>
      </c>
      <c r="AN80">
        <v>1.9456</v>
      </c>
      <c r="AO80" s="5">
        <v>44700</v>
      </c>
      <c r="AP80">
        <v>1.928</v>
      </c>
      <c r="AQ80" s="5">
        <v>44700</v>
      </c>
      <c r="AR80">
        <v>1.9069</v>
      </c>
      <c r="AS80" s="5">
        <v>44700</v>
      </c>
      <c r="AT80">
        <v>1.8862</v>
      </c>
      <c r="AU80" s="5">
        <v>44700</v>
      </c>
      <c r="AV80">
        <v>1.8569</v>
      </c>
      <c r="AW80" s="5">
        <v>44699</v>
      </c>
      <c r="AX80">
        <v>1.8199</v>
      </c>
      <c r="AY80" s="5">
        <v>44700</v>
      </c>
      <c r="AZ80">
        <v>1.7606</v>
      </c>
      <c r="BA80" s="5">
        <v>44700</v>
      </c>
      <c r="BB80">
        <v>1.7199</v>
      </c>
      <c r="BC80" s="5">
        <v>44701</v>
      </c>
      <c r="BD80">
        <v>1.655</v>
      </c>
      <c r="BE80" s="5">
        <v>44701</v>
      </c>
      <c r="BF80">
        <v>1.55725</v>
      </c>
    </row>
    <row r="81" spans="1:58">
      <c r="A81" s="5">
        <v>44701</v>
      </c>
      <c r="B81">
        <v>0.9393</v>
      </c>
      <c r="C81" s="5">
        <v>44700</v>
      </c>
      <c r="D81">
        <v>0.98175</v>
      </c>
      <c r="E81" s="5">
        <v>44700</v>
      </c>
      <c r="F81">
        <v>0.98175</v>
      </c>
      <c r="G81" s="5">
        <v>44701</v>
      </c>
      <c r="H81">
        <v>1.125</v>
      </c>
      <c r="I81" s="5">
        <v>44704</v>
      </c>
      <c r="J81">
        <v>1.4524</v>
      </c>
      <c r="K81" s="5">
        <v>44704</v>
      </c>
      <c r="L81">
        <v>1.5438</v>
      </c>
      <c r="M81" s="5">
        <v>44704</v>
      </c>
      <c r="N81">
        <v>1.6262</v>
      </c>
      <c r="O81" s="5">
        <v>44704</v>
      </c>
      <c r="P81">
        <v>1.70578</v>
      </c>
      <c r="Q81" s="5">
        <v>44704</v>
      </c>
      <c r="R81">
        <v>1.77849</v>
      </c>
      <c r="S81" s="5">
        <v>44704</v>
      </c>
      <c r="T81">
        <v>1.83604</v>
      </c>
      <c r="U81" s="5">
        <v>44704</v>
      </c>
      <c r="V81">
        <v>1.9022</v>
      </c>
      <c r="W81" s="5">
        <v>44704</v>
      </c>
      <c r="X81">
        <v>1.9578</v>
      </c>
      <c r="Y81" s="5">
        <v>44704</v>
      </c>
      <c r="Z81">
        <v>2.1775</v>
      </c>
      <c r="AA81" s="5">
        <v>44699</v>
      </c>
      <c r="AB81">
        <v>2.2002</v>
      </c>
      <c r="AC81" s="5">
        <v>44704</v>
      </c>
      <c r="AD81">
        <v>2.269</v>
      </c>
      <c r="AE81" s="5">
        <v>44701</v>
      </c>
      <c r="AF81">
        <v>2.1572</v>
      </c>
      <c r="AG81" s="5">
        <v>44704</v>
      </c>
      <c r="AH81">
        <v>2.1725</v>
      </c>
      <c r="AI81" s="5">
        <v>44701</v>
      </c>
      <c r="AJ81">
        <v>2.0444</v>
      </c>
      <c r="AK81" s="5">
        <v>44701</v>
      </c>
      <c r="AL81">
        <v>1.994</v>
      </c>
      <c r="AM81" s="5">
        <v>44701</v>
      </c>
      <c r="AN81">
        <v>1.9579</v>
      </c>
      <c r="AO81" s="5">
        <v>44701</v>
      </c>
      <c r="AP81">
        <v>1.937</v>
      </c>
      <c r="AQ81" s="5">
        <v>44701</v>
      </c>
      <c r="AR81">
        <v>1.9225</v>
      </c>
      <c r="AS81" s="5">
        <v>44701</v>
      </c>
      <c r="AT81">
        <v>1.907</v>
      </c>
      <c r="AU81" s="5">
        <v>44701</v>
      </c>
      <c r="AV81">
        <v>1.8756</v>
      </c>
      <c r="AW81" s="5">
        <v>44700</v>
      </c>
      <c r="AX81">
        <v>1.8064</v>
      </c>
      <c r="AY81" s="5">
        <v>44701</v>
      </c>
      <c r="AZ81">
        <v>1.7824</v>
      </c>
      <c r="BA81" s="5">
        <v>44701</v>
      </c>
      <c r="BB81">
        <v>1.7425</v>
      </c>
      <c r="BC81" s="5">
        <v>44704</v>
      </c>
      <c r="BD81">
        <v>1.7218</v>
      </c>
      <c r="BE81" s="5">
        <v>44704</v>
      </c>
      <c r="BF81">
        <v>1.6248</v>
      </c>
    </row>
    <row r="82" spans="1:58">
      <c r="A82" s="5">
        <v>44704</v>
      </c>
      <c r="B82">
        <v>0.941</v>
      </c>
      <c r="C82" s="5">
        <v>44701</v>
      </c>
      <c r="D82">
        <v>0.9811</v>
      </c>
      <c r="E82" s="5">
        <v>44701</v>
      </c>
      <c r="F82">
        <v>0.9811</v>
      </c>
      <c r="G82" s="5">
        <v>44704</v>
      </c>
      <c r="H82">
        <v>1.13545</v>
      </c>
      <c r="I82" s="5">
        <v>44705</v>
      </c>
      <c r="J82">
        <v>1.4155</v>
      </c>
      <c r="K82" s="5">
        <v>44705</v>
      </c>
      <c r="L82">
        <v>1.5044</v>
      </c>
      <c r="M82" s="5">
        <v>44705</v>
      </c>
      <c r="N82">
        <v>1.5924</v>
      </c>
      <c r="O82" s="5">
        <v>44705</v>
      </c>
      <c r="P82">
        <v>1.6551</v>
      </c>
      <c r="Q82" s="5">
        <v>44705</v>
      </c>
      <c r="R82">
        <v>1.7228</v>
      </c>
      <c r="S82" s="5">
        <v>44705</v>
      </c>
      <c r="T82">
        <v>1.7768</v>
      </c>
      <c r="U82" s="5">
        <v>44705</v>
      </c>
      <c r="V82">
        <v>1.8328</v>
      </c>
      <c r="W82" s="5">
        <v>44705</v>
      </c>
      <c r="X82">
        <v>1.8828</v>
      </c>
      <c r="Y82" s="5">
        <v>44705</v>
      </c>
      <c r="Z82">
        <v>2.0727</v>
      </c>
      <c r="AA82" s="5">
        <v>44700</v>
      </c>
      <c r="AB82">
        <v>2.2217</v>
      </c>
      <c r="AC82" s="5">
        <v>44705</v>
      </c>
      <c r="AD82">
        <v>2.1665</v>
      </c>
      <c r="AE82" s="5">
        <v>44704</v>
      </c>
      <c r="AF82">
        <v>2.221</v>
      </c>
      <c r="AG82" s="5">
        <v>44705</v>
      </c>
      <c r="AH82">
        <v>2.094</v>
      </c>
      <c r="AI82" s="5">
        <v>44704</v>
      </c>
      <c r="AJ82">
        <v>2.12</v>
      </c>
      <c r="AK82" s="5">
        <v>44704</v>
      </c>
      <c r="AL82">
        <v>2.0722</v>
      </c>
      <c r="AM82" s="5">
        <v>44704</v>
      </c>
      <c r="AN82">
        <v>2.0392</v>
      </c>
      <c r="AO82" s="5">
        <v>44704</v>
      </c>
      <c r="AP82">
        <v>2.0172</v>
      </c>
      <c r="AQ82" s="5">
        <v>44704</v>
      </c>
      <c r="AR82">
        <v>2.007</v>
      </c>
      <c r="AS82" s="5">
        <v>44704</v>
      </c>
      <c r="AT82">
        <v>1.991</v>
      </c>
      <c r="AU82" s="5">
        <v>44704</v>
      </c>
      <c r="AV82">
        <v>1.95655</v>
      </c>
      <c r="AW82" s="5">
        <v>44701</v>
      </c>
      <c r="AX82">
        <v>1.828</v>
      </c>
      <c r="AY82" s="5">
        <v>44704</v>
      </c>
      <c r="AZ82">
        <v>1.85955</v>
      </c>
      <c r="BA82" s="5">
        <v>44704</v>
      </c>
      <c r="BB82">
        <v>1.8184</v>
      </c>
      <c r="BC82" s="5">
        <v>44705</v>
      </c>
      <c r="BD82">
        <v>1.704</v>
      </c>
      <c r="BE82" s="5">
        <v>44705</v>
      </c>
      <c r="BF82">
        <v>1.611</v>
      </c>
    </row>
    <row r="83" spans="1:58">
      <c r="A83" s="5">
        <v>44705</v>
      </c>
      <c r="B83">
        <v>0.9394</v>
      </c>
      <c r="C83" s="5">
        <v>44704</v>
      </c>
      <c r="D83">
        <v>1.0103</v>
      </c>
      <c r="E83" s="5">
        <v>44704</v>
      </c>
      <c r="F83">
        <v>1.0103</v>
      </c>
      <c r="G83" s="5">
        <v>44705</v>
      </c>
      <c r="H83">
        <v>1.1207</v>
      </c>
      <c r="I83" s="5">
        <v>44706</v>
      </c>
      <c r="J83">
        <v>1.4182</v>
      </c>
      <c r="K83" s="5">
        <v>44706</v>
      </c>
      <c r="L83">
        <v>1.5084</v>
      </c>
      <c r="M83" s="5">
        <v>44706</v>
      </c>
      <c r="N83">
        <v>1.5948</v>
      </c>
      <c r="O83" s="5">
        <v>44706</v>
      </c>
      <c r="P83">
        <v>1.6606</v>
      </c>
      <c r="Q83" s="5">
        <v>44706</v>
      </c>
      <c r="R83">
        <v>1.7334</v>
      </c>
      <c r="S83" s="5">
        <v>44706</v>
      </c>
      <c r="T83">
        <v>1.7876</v>
      </c>
      <c r="U83" s="5">
        <v>44706</v>
      </c>
      <c r="V83">
        <v>1.83965</v>
      </c>
      <c r="W83" s="5">
        <v>44706</v>
      </c>
      <c r="X83">
        <v>1.8919</v>
      </c>
      <c r="Y83" s="5">
        <v>44706</v>
      </c>
      <c r="Z83">
        <v>2.07975</v>
      </c>
      <c r="AA83" s="5">
        <v>44701</v>
      </c>
      <c r="AB83">
        <v>2.2193</v>
      </c>
      <c r="AC83" s="5">
        <v>44706</v>
      </c>
      <c r="AD83">
        <v>2.1626</v>
      </c>
      <c r="AE83" s="5">
        <v>44705</v>
      </c>
      <c r="AF83">
        <v>2.1317</v>
      </c>
      <c r="AG83" s="5">
        <v>44706</v>
      </c>
      <c r="AH83">
        <v>2.0922</v>
      </c>
      <c r="AI83" s="5">
        <v>44705</v>
      </c>
      <c r="AJ83">
        <v>2.046</v>
      </c>
      <c r="AK83" s="5">
        <v>44705</v>
      </c>
      <c r="AL83">
        <v>2.0029</v>
      </c>
      <c r="AM83" s="5">
        <v>44705</v>
      </c>
      <c r="AN83">
        <v>1.9727</v>
      </c>
      <c r="AO83" s="5">
        <v>44705</v>
      </c>
      <c r="AP83">
        <v>1.955</v>
      </c>
      <c r="AQ83" s="5">
        <v>44705</v>
      </c>
      <c r="AR83">
        <v>1.9452</v>
      </c>
      <c r="AS83" s="5">
        <v>44705</v>
      </c>
      <c r="AT83">
        <v>1.936</v>
      </c>
      <c r="AU83" s="5">
        <v>44705</v>
      </c>
      <c r="AV83">
        <v>1.9111</v>
      </c>
      <c r="AW83" s="5">
        <v>44704</v>
      </c>
      <c r="AX83">
        <v>1.9054</v>
      </c>
      <c r="AY83" s="5">
        <v>44705</v>
      </c>
      <c r="AZ83">
        <v>1.8276</v>
      </c>
      <c r="BA83" s="5">
        <v>44705</v>
      </c>
      <c r="BB83">
        <v>1.7902</v>
      </c>
      <c r="BC83" s="5">
        <v>44706</v>
      </c>
      <c r="BD83">
        <v>1.7206</v>
      </c>
      <c r="BE83" s="5">
        <v>44706</v>
      </c>
      <c r="BF83">
        <v>1.6271</v>
      </c>
    </row>
    <row r="84" spans="1:58">
      <c r="A84" s="5">
        <v>44706</v>
      </c>
      <c r="B84">
        <v>0.9405</v>
      </c>
      <c r="C84" s="5">
        <v>44705</v>
      </c>
      <c r="D84">
        <v>1.01345</v>
      </c>
      <c r="E84" s="5">
        <v>44705</v>
      </c>
      <c r="F84">
        <v>1.01345</v>
      </c>
      <c r="G84" s="5">
        <v>44706</v>
      </c>
      <c r="H84">
        <v>1.1262</v>
      </c>
      <c r="I84" s="5">
        <v>44707</v>
      </c>
      <c r="J84">
        <v>1.4404</v>
      </c>
      <c r="K84" s="5">
        <v>44707</v>
      </c>
      <c r="L84">
        <v>1.53911</v>
      </c>
      <c r="M84" s="5">
        <v>44707</v>
      </c>
      <c r="N84">
        <v>1.62086</v>
      </c>
      <c r="O84" s="5">
        <v>44707</v>
      </c>
      <c r="P84">
        <v>1.69234</v>
      </c>
      <c r="Q84" s="5">
        <v>44707</v>
      </c>
      <c r="R84">
        <v>1.7657</v>
      </c>
      <c r="S84" s="5">
        <v>44707</v>
      </c>
      <c r="T84">
        <v>1.8225</v>
      </c>
      <c r="U84" s="5">
        <v>44707</v>
      </c>
      <c r="V84">
        <v>1.879</v>
      </c>
      <c r="W84" s="5">
        <v>44707</v>
      </c>
      <c r="X84">
        <v>1.9282</v>
      </c>
      <c r="Y84" s="5">
        <v>44707</v>
      </c>
      <c r="Z84">
        <v>2.119</v>
      </c>
      <c r="AA84" s="5">
        <v>44704</v>
      </c>
      <c r="AB84">
        <v>2.2734</v>
      </c>
      <c r="AC84" s="5">
        <v>44707</v>
      </c>
      <c r="AD84">
        <v>2.2135</v>
      </c>
      <c r="AE84" s="5">
        <v>44706</v>
      </c>
      <c r="AF84">
        <v>2.128</v>
      </c>
      <c r="AG84" s="5">
        <v>44707</v>
      </c>
      <c r="AH84">
        <v>2.1438</v>
      </c>
      <c r="AI84" s="5">
        <v>44706</v>
      </c>
      <c r="AJ84">
        <v>2.047</v>
      </c>
      <c r="AK84" s="5">
        <v>44706</v>
      </c>
      <c r="AL84">
        <v>2.0068</v>
      </c>
      <c r="AM84" s="5">
        <v>44706</v>
      </c>
      <c r="AN84">
        <v>1.9794</v>
      </c>
      <c r="AO84" s="5">
        <v>44706</v>
      </c>
      <c r="AP84">
        <v>1.962</v>
      </c>
      <c r="AQ84" s="5">
        <v>44706</v>
      </c>
      <c r="AR84">
        <v>1.9567</v>
      </c>
      <c r="AS84" s="5">
        <v>44706</v>
      </c>
      <c r="AT84">
        <v>1.945</v>
      </c>
      <c r="AU84" s="5">
        <v>44706</v>
      </c>
      <c r="AV84">
        <v>1.9252</v>
      </c>
      <c r="AW84" s="5">
        <v>44705</v>
      </c>
      <c r="AX84">
        <v>1.852</v>
      </c>
      <c r="AY84" s="5">
        <v>44706</v>
      </c>
      <c r="AZ84">
        <v>1.8458</v>
      </c>
      <c r="BA84" s="5">
        <v>44706</v>
      </c>
      <c r="BB84">
        <v>1.8107</v>
      </c>
      <c r="BC84" s="5">
        <v>44707</v>
      </c>
      <c r="BD84">
        <v>1.7896</v>
      </c>
      <c r="BE84" s="5">
        <v>44707</v>
      </c>
      <c r="BF84">
        <v>1.6975</v>
      </c>
    </row>
    <row r="85" spans="1:58">
      <c r="A85" s="5">
        <v>44707</v>
      </c>
      <c r="B85">
        <v>0.9385</v>
      </c>
      <c r="C85" s="5">
        <v>44706</v>
      </c>
      <c r="D85">
        <v>1.0366</v>
      </c>
      <c r="E85" s="5">
        <v>44706</v>
      </c>
      <c r="F85">
        <v>1.0366</v>
      </c>
      <c r="G85" s="5">
        <v>44707</v>
      </c>
      <c r="H85">
        <v>1.1351</v>
      </c>
      <c r="I85" s="5">
        <v>44708</v>
      </c>
      <c r="J85">
        <v>1.4517</v>
      </c>
      <c r="K85" s="5">
        <v>44708</v>
      </c>
      <c r="L85">
        <v>1.5483</v>
      </c>
      <c r="M85" s="5">
        <v>44708</v>
      </c>
      <c r="N85">
        <v>1.6306</v>
      </c>
      <c r="O85" s="5">
        <v>44708</v>
      </c>
      <c r="P85">
        <v>1.7046</v>
      </c>
      <c r="Q85" s="5">
        <v>44708</v>
      </c>
      <c r="R85">
        <v>1.7772</v>
      </c>
      <c r="S85" s="5">
        <v>44708</v>
      </c>
      <c r="T85">
        <v>1.8325</v>
      </c>
      <c r="U85" s="5">
        <v>44708</v>
      </c>
      <c r="V85">
        <v>1.8901</v>
      </c>
      <c r="W85" s="5">
        <v>44708</v>
      </c>
      <c r="X85">
        <v>1.9454</v>
      </c>
      <c r="Y85" s="5">
        <v>44708</v>
      </c>
      <c r="Z85">
        <v>2.1265</v>
      </c>
      <c r="AA85" s="5">
        <v>44705</v>
      </c>
      <c r="AB85">
        <v>2.1574</v>
      </c>
      <c r="AC85" s="5">
        <v>44708</v>
      </c>
      <c r="AD85">
        <v>2.2055</v>
      </c>
      <c r="AE85" s="5">
        <v>44707</v>
      </c>
      <c r="AF85">
        <v>2.1799</v>
      </c>
      <c r="AG85" s="5">
        <v>44708</v>
      </c>
      <c r="AH85">
        <v>2.1248</v>
      </c>
      <c r="AI85" s="5">
        <v>44707</v>
      </c>
      <c r="AJ85">
        <v>2.1019</v>
      </c>
      <c r="AK85" s="5">
        <v>44707</v>
      </c>
      <c r="AL85">
        <v>2.0633</v>
      </c>
      <c r="AM85" s="5">
        <v>44707</v>
      </c>
      <c r="AN85">
        <v>2.0379</v>
      </c>
      <c r="AO85" s="5">
        <v>44707</v>
      </c>
      <c r="AP85">
        <v>2.021</v>
      </c>
      <c r="AQ85" s="5">
        <v>44707</v>
      </c>
      <c r="AR85">
        <v>2.021</v>
      </c>
      <c r="AS85" s="5">
        <v>44707</v>
      </c>
      <c r="AT85">
        <v>2.014</v>
      </c>
      <c r="AU85" s="5">
        <v>44707</v>
      </c>
      <c r="AV85">
        <v>1.9892</v>
      </c>
      <c r="AW85" s="5">
        <v>44706</v>
      </c>
      <c r="AX85">
        <v>1.885</v>
      </c>
      <c r="AY85" s="5">
        <v>44707</v>
      </c>
      <c r="AZ85">
        <v>1.9121</v>
      </c>
      <c r="BA85" s="5">
        <v>44707</v>
      </c>
      <c r="BB85">
        <v>1.8771</v>
      </c>
      <c r="BC85" s="5">
        <v>44708</v>
      </c>
      <c r="BD85">
        <v>1.7629</v>
      </c>
      <c r="BE85" s="5">
        <v>44708</v>
      </c>
      <c r="BF85">
        <v>1.6749</v>
      </c>
    </row>
    <row r="86" spans="1:58">
      <c r="A86" s="5">
        <v>44708</v>
      </c>
      <c r="B86">
        <v>0.9415</v>
      </c>
      <c r="C86" s="5">
        <v>44707</v>
      </c>
      <c r="D86">
        <v>1.0418</v>
      </c>
      <c r="E86" s="5">
        <v>44707</v>
      </c>
      <c r="F86">
        <v>1.0418</v>
      </c>
      <c r="G86" s="5">
        <v>44708</v>
      </c>
      <c r="H86">
        <v>1.1428</v>
      </c>
      <c r="I86" s="5">
        <v>44711</v>
      </c>
      <c r="J86">
        <v>1.50415</v>
      </c>
      <c r="K86" s="5">
        <v>44711</v>
      </c>
      <c r="L86">
        <v>1.6008</v>
      </c>
      <c r="M86" s="5">
        <v>44711</v>
      </c>
      <c r="N86">
        <v>1.6865</v>
      </c>
      <c r="O86" s="5">
        <v>44711</v>
      </c>
      <c r="P86">
        <v>1.765</v>
      </c>
      <c r="Q86" s="5">
        <v>44711</v>
      </c>
      <c r="R86">
        <v>1.8367</v>
      </c>
      <c r="S86" s="5">
        <v>44711</v>
      </c>
      <c r="T86">
        <v>1.9001</v>
      </c>
      <c r="U86" s="5">
        <v>44711</v>
      </c>
      <c r="V86">
        <v>1.9573</v>
      </c>
      <c r="W86" s="5">
        <v>44711</v>
      </c>
      <c r="X86">
        <v>2.0146</v>
      </c>
      <c r="Y86" s="5">
        <v>44711</v>
      </c>
      <c r="Z86">
        <v>2.2055</v>
      </c>
      <c r="AA86" s="5">
        <v>44706</v>
      </c>
      <c r="AB86">
        <v>2.1631</v>
      </c>
      <c r="AC86" s="5">
        <v>44711</v>
      </c>
      <c r="AD86">
        <v>2.276</v>
      </c>
      <c r="AE86" s="5">
        <v>44708</v>
      </c>
      <c r="AF86">
        <v>2.1661</v>
      </c>
      <c r="AG86" s="5">
        <v>44711</v>
      </c>
      <c r="AH86">
        <v>2.1857</v>
      </c>
      <c r="AI86" s="5">
        <v>44708</v>
      </c>
      <c r="AJ86">
        <v>2.0775</v>
      </c>
      <c r="AK86" s="5">
        <v>44708</v>
      </c>
      <c r="AL86">
        <v>2.0353</v>
      </c>
      <c r="AM86" s="5">
        <v>44708</v>
      </c>
      <c r="AN86">
        <v>2.0058</v>
      </c>
      <c r="AO86" s="5">
        <v>44708</v>
      </c>
      <c r="AP86">
        <v>1.984</v>
      </c>
      <c r="AQ86" s="5">
        <v>44708</v>
      </c>
      <c r="AR86">
        <v>1.9807</v>
      </c>
      <c r="AS86" s="5">
        <v>44708</v>
      </c>
      <c r="AT86">
        <v>1.968</v>
      </c>
      <c r="AU86" s="5">
        <v>44708</v>
      </c>
      <c r="AV86">
        <v>1.9503</v>
      </c>
      <c r="AW86" s="5">
        <v>44707</v>
      </c>
      <c r="AX86">
        <v>1.9564</v>
      </c>
      <c r="AY86" s="5">
        <v>44708</v>
      </c>
      <c r="AZ86">
        <v>1.8778</v>
      </c>
      <c r="BA86" s="5">
        <v>44708</v>
      </c>
      <c r="BB86">
        <v>1.8448</v>
      </c>
      <c r="BC86" s="5">
        <v>44711</v>
      </c>
      <c r="BD86">
        <v>1.8254</v>
      </c>
      <c r="BE86" s="5">
        <v>44711</v>
      </c>
      <c r="BF86">
        <v>1.7394</v>
      </c>
    </row>
    <row r="87" spans="1:58">
      <c r="A87" s="5">
        <v>44711</v>
      </c>
      <c r="B87">
        <v>0.9384</v>
      </c>
      <c r="C87" s="5">
        <v>44708</v>
      </c>
      <c r="D87">
        <v>1.04565</v>
      </c>
      <c r="E87" s="5">
        <v>44708</v>
      </c>
      <c r="F87">
        <v>1.04565</v>
      </c>
      <c r="G87" s="5">
        <v>44711</v>
      </c>
      <c r="H87">
        <v>1.174</v>
      </c>
      <c r="I87" s="5">
        <v>44712</v>
      </c>
      <c r="J87">
        <v>1.4993</v>
      </c>
      <c r="K87" s="5">
        <v>44712</v>
      </c>
      <c r="L87">
        <v>1.5986</v>
      </c>
      <c r="M87" s="5">
        <v>44712</v>
      </c>
      <c r="N87">
        <v>1.6883</v>
      </c>
      <c r="O87" s="5">
        <v>44712</v>
      </c>
      <c r="P87">
        <v>1.7734</v>
      </c>
      <c r="Q87" s="5">
        <v>44712</v>
      </c>
      <c r="R87">
        <v>1.847</v>
      </c>
      <c r="S87" s="5">
        <v>44712</v>
      </c>
      <c r="T87">
        <v>1.9171</v>
      </c>
      <c r="U87" s="5">
        <v>44712</v>
      </c>
      <c r="V87">
        <v>1.9763</v>
      </c>
      <c r="W87" s="5">
        <v>44712</v>
      </c>
      <c r="X87">
        <v>2.0391</v>
      </c>
      <c r="Y87" s="5">
        <v>44712</v>
      </c>
      <c r="Z87">
        <v>2.2479</v>
      </c>
      <c r="AA87" s="5">
        <v>44707</v>
      </c>
      <c r="AB87">
        <v>2.2083</v>
      </c>
      <c r="AC87" s="5">
        <v>44712</v>
      </c>
      <c r="AD87">
        <v>2.353</v>
      </c>
      <c r="AE87" s="5">
        <v>44711</v>
      </c>
      <c r="AF87">
        <v>2.231</v>
      </c>
      <c r="AG87" s="5">
        <v>44712</v>
      </c>
      <c r="AH87">
        <v>2.2798</v>
      </c>
      <c r="AI87" s="5">
        <v>44711</v>
      </c>
      <c r="AJ87">
        <v>2.1385</v>
      </c>
      <c r="AK87" s="5">
        <v>44711</v>
      </c>
      <c r="AL87">
        <v>2.0964</v>
      </c>
      <c r="AM87" s="5">
        <v>44711</v>
      </c>
      <c r="AN87">
        <v>2.067</v>
      </c>
      <c r="AO87" s="5">
        <v>44711</v>
      </c>
      <c r="AP87">
        <v>2.053</v>
      </c>
      <c r="AQ87" s="5">
        <v>44711</v>
      </c>
      <c r="AR87">
        <v>2.0422</v>
      </c>
      <c r="AS87" s="5">
        <v>44711</v>
      </c>
      <c r="AT87">
        <v>2.035</v>
      </c>
      <c r="AU87" s="5">
        <v>44711</v>
      </c>
      <c r="AV87">
        <v>2.0097</v>
      </c>
      <c r="AW87" s="5">
        <v>44708</v>
      </c>
      <c r="AX87">
        <v>1.911</v>
      </c>
      <c r="AY87" s="5">
        <v>44711</v>
      </c>
      <c r="AZ87">
        <v>1.9348</v>
      </c>
      <c r="BA87" s="5">
        <v>44711</v>
      </c>
      <c r="BB87">
        <v>1.9017</v>
      </c>
      <c r="BC87" s="5">
        <v>44712</v>
      </c>
      <c r="BD87">
        <v>1.9414</v>
      </c>
      <c r="BE87" s="5">
        <v>44712</v>
      </c>
      <c r="BF87">
        <v>1.8549</v>
      </c>
    </row>
    <row r="88" spans="1:58">
      <c r="A88" s="5">
        <v>44712</v>
      </c>
      <c r="B88">
        <v>0.9395</v>
      </c>
      <c r="C88" s="5">
        <v>44711</v>
      </c>
      <c r="D88">
        <v>1.0863</v>
      </c>
      <c r="E88" s="5">
        <v>44711</v>
      </c>
      <c r="F88">
        <v>1.0863</v>
      </c>
      <c r="G88" s="5">
        <v>44712</v>
      </c>
      <c r="H88">
        <v>1.1687</v>
      </c>
      <c r="I88" s="5">
        <v>44713</v>
      </c>
      <c r="J88">
        <v>1.5058</v>
      </c>
      <c r="K88" s="5">
        <v>44713</v>
      </c>
      <c r="L88">
        <v>1.6096</v>
      </c>
      <c r="M88" s="5">
        <v>44713</v>
      </c>
      <c r="N88">
        <v>1.713</v>
      </c>
      <c r="O88" s="5">
        <v>44713</v>
      </c>
      <c r="P88">
        <v>1.794</v>
      </c>
      <c r="Q88" s="5">
        <v>44713</v>
      </c>
      <c r="R88">
        <v>1.877</v>
      </c>
      <c r="S88" s="5">
        <v>44713</v>
      </c>
      <c r="T88">
        <v>1.9623</v>
      </c>
      <c r="U88" s="5">
        <v>44713</v>
      </c>
      <c r="V88">
        <v>2.029</v>
      </c>
      <c r="W88" s="5">
        <v>44713</v>
      </c>
      <c r="X88">
        <v>2.0927</v>
      </c>
      <c r="Y88" s="5">
        <v>44713</v>
      </c>
      <c r="Z88">
        <v>2.3294</v>
      </c>
      <c r="AA88" s="5">
        <v>44708</v>
      </c>
      <c r="AB88">
        <v>2.2123</v>
      </c>
      <c r="AC88" s="5">
        <v>44713</v>
      </c>
      <c r="AD88">
        <v>2.4567</v>
      </c>
      <c r="AE88" s="5">
        <v>44712</v>
      </c>
      <c r="AF88">
        <v>2.3158</v>
      </c>
      <c r="AG88" s="5">
        <v>44713</v>
      </c>
      <c r="AH88">
        <v>2.3628</v>
      </c>
      <c r="AI88" s="5">
        <v>44712</v>
      </c>
      <c r="AJ88">
        <v>2.23395</v>
      </c>
      <c r="AK88" s="5">
        <v>44712</v>
      </c>
      <c r="AL88">
        <v>2.19545</v>
      </c>
      <c r="AM88" s="5">
        <v>44712</v>
      </c>
      <c r="AN88">
        <v>2.1695</v>
      </c>
      <c r="AO88" s="5">
        <v>44712</v>
      </c>
      <c r="AP88">
        <v>2.152</v>
      </c>
      <c r="AQ88" s="5">
        <v>44712</v>
      </c>
      <c r="AR88">
        <v>2.1504</v>
      </c>
      <c r="AS88" s="5">
        <v>44712</v>
      </c>
      <c r="AT88">
        <v>2.138</v>
      </c>
      <c r="AU88" s="5">
        <v>44712</v>
      </c>
      <c r="AV88">
        <v>2.1223</v>
      </c>
      <c r="AW88" s="5">
        <v>44711</v>
      </c>
      <c r="AX88">
        <v>1.9696</v>
      </c>
      <c r="AY88" s="5">
        <v>44712</v>
      </c>
      <c r="AZ88">
        <v>2.0551</v>
      </c>
      <c r="BA88" s="5">
        <v>44712</v>
      </c>
      <c r="BB88">
        <v>2.0236</v>
      </c>
      <c r="BC88" s="5">
        <v>44713</v>
      </c>
      <c r="BD88">
        <v>1.9621</v>
      </c>
      <c r="BE88" s="5">
        <v>44713</v>
      </c>
      <c r="BF88">
        <v>1.8751</v>
      </c>
    </row>
    <row r="89" spans="1:58">
      <c r="A89" s="5">
        <v>44713</v>
      </c>
      <c r="B89">
        <v>0.941</v>
      </c>
      <c r="C89" s="5">
        <v>44712</v>
      </c>
      <c r="D89">
        <v>1.0856</v>
      </c>
      <c r="E89" s="5">
        <v>44712</v>
      </c>
      <c r="F89">
        <v>1.0856</v>
      </c>
      <c r="G89" s="5">
        <v>44713</v>
      </c>
      <c r="H89">
        <v>1.17</v>
      </c>
      <c r="I89" s="5">
        <v>44718</v>
      </c>
      <c r="J89">
        <v>1.554</v>
      </c>
      <c r="K89" s="5">
        <v>44718</v>
      </c>
      <c r="L89">
        <v>1.6578</v>
      </c>
      <c r="M89" s="5">
        <v>44718</v>
      </c>
      <c r="N89">
        <v>1.76335</v>
      </c>
      <c r="O89" s="5">
        <v>44718</v>
      </c>
      <c r="P89">
        <v>1.8562</v>
      </c>
      <c r="Q89" s="5">
        <v>44718</v>
      </c>
      <c r="R89">
        <v>1.9407</v>
      </c>
      <c r="S89" s="5">
        <v>44718</v>
      </c>
      <c r="T89">
        <v>2.02265</v>
      </c>
      <c r="U89" s="5">
        <v>44718</v>
      </c>
      <c r="V89">
        <v>2.098</v>
      </c>
      <c r="W89" s="5">
        <v>44718</v>
      </c>
      <c r="X89">
        <v>2.1625</v>
      </c>
      <c r="Y89" s="5">
        <v>44718</v>
      </c>
      <c r="Z89">
        <v>2.4087</v>
      </c>
      <c r="AA89" s="5">
        <v>44711</v>
      </c>
      <c r="AB89">
        <v>2.2827</v>
      </c>
      <c r="AC89" s="5">
        <v>44718</v>
      </c>
      <c r="AD89">
        <v>2.559</v>
      </c>
      <c r="AE89" s="5">
        <v>44713</v>
      </c>
      <c r="AF89">
        <v>2.4107</v>
      </c>
      <c r="AG89" s="5">
        <v>44718</v>
      </c>
      <c r="AH89">
        <v>2.4663</v>
      </c>
      <c r="AI89" s="5">
        <v>44713</v>
      </c>
      <c r="AJ89">
        <v>2.3098</v>
      </c>
      <c r="AK89" s="5">
        <v>44713</v>
      </c>
      <c r="AL89">
        <v>2.2618</v>
      </c>
      <c r="AM89" s="5">
        <v>44713</v>
      </c>
      <c r="AN89">
        <v>2.2269</v>
      </c>
      <c r="AO89" s="5">
        <v>44713</v>
      </c>
      <c r="AP89">
        <v>2.202</v>
      </c>
      <c r="AQ89" s="5">
        <v>44713</v>
      </c>
      <c r="AR89">
        <v>2.1944</v>
      </c>
      <c r="AS89" s="5">
        <v>44713</v>
      </c>
      <c r="AT89">
        <v>2.176</v>
      </c>
      <c r="AU89" s="5">
        <v>44713</v>
      </c>
      <c r="AV89">
        <v>2.1563</v>
      </c>
      <c r="AW89" s="5">
        <v>44712</v>
      </c>
      <c r="AX89">
        <v>2.0853</v>
      </c>
      <c r="AY89" s="5">
        <v>44713</v>
      </c>
      <c r="AZ89">
        <v>2.076</v>
      </c>
      <c r="BA89" s="5">
        <v>44713</v>
      </c>
      <c r="BB89">
        <v>2.0398</v>
      </c>
      <c r="BC89" s="5">
        <v>44718</v>
      </c>
      <c r="BD89">
        <v>2.0234</v>
      </c>
      <c r="BE89" s="5">
        <v>44718</v>
      </c>
      <c r="BF89">
        <v>1.9364</v>
      </c>
    </row>
    <row r="90" spans="1:58">
      <c r="A90" s="5">
        <v>44718</v>
      </c>
      <c r="B90">
        <v>0.939</v>
      </c>
      <c r="C90" s="5">
        <v>44713</v>
      </c>
      <c r="D90">
        <v>1.094</v>
      </c>
      <c r="E90" s="5">
        <v>44713</v>
      </c>
      <c r="F90">
        <v>1.094</v>
      </c>
      <c r="G90" s="5">
        <v>44718</v>
      </c>
      <c r="H90">
        <v>1.2149</v>
      </c>
      <c r="I90" s="5">
        <v>44719</v>
      </c>
      <c r="J90">
        <v>1.553</v>
      </c>
      <c r="K90" s="5">
        <v>44719</v>
      </c>
      <c r="L90">
        <v>1.6625</v>
      </c>
      <c r="M90" s="5">
        <v>44719</v>
      </c>
      <c r="N90">
        <v>1.7766</v>
      </c>
      <c r="O90" s="5">
        <v>44719</v>
      </c>
      <c r="P90">
        <v>1.8637</v>
      </c>
      <c r="Q90" s="5">
        <v>44719</v>
      </c>
      <c r="R90">
        <v>1.9488</v>
      </c>
      <c r="S90" s="5">
        <v>44719</v>
      </c>
      <c r="T90">
        <v>2.0416</v>
      </c>
      <c r="U90" s="5">
        <v>44719</v>
      </c>
      <c r="V90">
        <v>2.10485</v>
      </c>
      <c r="W90" s="5">
        <v>44719</v>
      </c>
      <c r="X90">
        <v>2.172</v>
      </c>
      <c r="Y90" s="5">
        <v>44719</v>
      </c>
      <c r="Z90">
        <v>2.4153</v>
      </c>
      <c r="AA90" s="5">
        <v>44712</v>
      </c>
      <c r="AB90">
        <v>2.3463</v>
      </c>
      <c r="AC90" s="5">
        <v>44719</v>
      </c>
      <c r="AD90">
        <v>2.552</v>
      </c>
      <c r="AE90" s="5">
        <v>44718</v>
      </c>
      <c r="AF90">
        <v>2.5151</v>
      </c>
      <c r="AG90" s="5">
        <v>44719</v>
      </c>
      <c r="AH90">
        <v>2.4426</v>
      </c>
      <c r="AI90" s="5">
        <v>44718</v>
      </c>
      <c r="AJ90">
        <v>2.4127</v>
      </c>
      <c r="AK90" s="5">
        <v>44718</v>
      </c>
      <c r="AL90">
        <v>2.3643</v>
      </c>
      <c r="AM90" s="5">
        <v>44718</v>
      </c>
      <c r="AN90">
        <v>2.3282</v>
      </c>
      <c r="AO90" s="5">
        <v>44718</v>
      </c>
      <c r="AP90">
        <v>2.296</v>
      </c>
      <c r="AQ90" s="5">
        <v>44718</v>
      </c>
      <c r="AR90">
        <v>2.2938</v>
      </c>
      <c r="AS90" s="5">
        <v>44715</v>
      </c>
      <c r="AT90">
        <v>2.1838</v>
      </c>
      <c r="AU90" s="5">
        <v>44718</v>
      </c>
      <c r="AV90">
        <v>2.2442</v>
      </c>
      <c r="AW90" s="5">
        <v>44713</v>
      </c>
      <c r="AX90">
        <v>2.128</v>
      </c>
      <c r="AY90" s="5">
        <v>44718</v>
      </c>
      <c r="AZ90">
        <v>2.1529</v>
      </c>
      <c r="BA90" s="5">
        <v>44718</v>
      </c>
      <c r="BB90">
        <v>2.1141</v>
      </c>
      <c r="BC90" s="5">
        <v>44719</v>
      </c>
      <c r="BD90">
        <v>1.9663</v>
      </c>
      <c r="BE90" s="5">
        <v>44719</v>
      </c>
      <c r="BF90">
        <v>1.8782</v>
      </c>
    </row>
    <row r="91" spans="1:58">
      <c r="A91" s="5">
        <v>44719</v>
      </c>
      <c r="B91">
        <v>0.9395</v>
      </c>
      <c r="C91" s="5">
        <v>44718</v>
      </c>
      <c r="D91">
        <v>1.1388</v>
      </c>
      <c r="E91" s="5">
        <v>44718</v>
      </c>
      <c r="F91">
        <v>1.1388</v>
      </c>
      <c r="G91" s="5">
        <v>44719</v>
      </c>
      <c r="H91">
        <v>1.2128</v>
      </c>
      <c r="I91" s="5">
        <v>44720</v>
      </c>
      <c r="J91">
        <v>1.5901</v>
      </c>
      <c r="K91" s="5">
        <v>44720</v>
      </c>
      <c r="L91">
        <v>1.6987</v>
      </c>
      <c r="M91" s="5">
        <v>44720</v>
      </c>
      <c r="N91">
        <v>1.8113</v>
      </c>
      <c r="O91" s="5">
        <v>44720</v>
      </c>
      <c r="P91">
        <v>1.9028</v>
      </c>
      <c r="Q91" s="5">
        <v>44720</v>
      </c>
      <c r="R91">
        <v>1.9882</v>
      </c>
      <c r="S91" s="5">
        <v>44720</v>
      </c>
      <c r="T91">
        <v>2.0794</v>
      </c>
      <c r="U91" s="5">
        <v>44720</v>
      </c>
      <c r="V91">
        <v>2.1437</v>
      </c>
      <c r="W91" s="5">
        <v>44720</v>
      </c>
      <c r="X91">
        <v>2.2139</v>
      </c>
      <c r="Y91" s="5">
        <v>44720</v>
      </c>
      <c r="Z91">
        <v>2.4599</v>
      </c>
      <c r="AA91" s="5">
        <v>44713</v>
      </c>
      <c r="AB91">
        <v>2.4457</v>
      </c>
      <c r="AC91" s="5">
        <v>44720</v>
      </c>
      <c r="AD91">
        <v>2.598</v>
      </c>
      <c r="AE91" s="5">
        <v>44719</v>
      </c>
      <c r="AF91">
        <v>2.5013</v>
      </c>
      <c r="AG91" s="5">
        <v>44720</v>
      </c>
      <c r="AH91">
        <v>2.4851</v>
      </c>
      <c r="AI91" s="5">
        <v>44719</v>
      </c>
      <c r="AJ91">
        <v>2.3837</v>
      </c>
      <c r="AK91" s="5">
        <v>44719</v>
      </c>
      <c r="AL91">
        <v>2.3318</v>
      </c>
      <c r="AM91" s="5">
        <v>44719</v>
      </c>
      <c r="AN91">
        <v>2.2932</v>
      </c>
      <c r="AO91" s="5">
        <v>44719</v>
      </c>
      <c r="AP91">
        <v>2.266</v>
      </c>
      <c r="AQ91" s="5">
        <v>44719</v>
      </c>
      <c r="AR91">
        <v>2.2551</v>
      </c>
      <c r="AS91" s="5">
        <v>44718</v>
      </c>
      <c r="AT91">
        <v>2.266</v>
      </c>
      <c r="AU91" s="5">
        <v>44719</v>
      </c>
      <c r="AV91">
        <v>2.1976</v>
      </c>
      <c r="AW91" s="5">
        <v>44714</v>
      </c>
      <c r="AX91">
        <v>2.11</v>
      </c>
      <c r="AY91" s="5">
        <v>44719</v>
      </c>
      <c r="AZ91">
        <v>2.097</v>
      </c>
      <c r="BA91" s="5">
        <v>44719</v>
      </c>
      <c r="BB91">
        <v>2.054</v>
      </c>
      <c r="BC91" s="5">
        <v>44720</v>
      </c>
      <c r="BD91">
        <v>2.0165</v>
      </c>
      <c r="BE91" s="5">
        <v>44720</v>
      </c>
      <c r="BF91">
        <v>1.93105</v>
      </c>
    </row>
    <row r="92" spans="1:58">
      <c r="A92" s="5">
        <v>44720</v>
      </c>
      <c r="B92">
        <v>0.9404</v>
      </c>
      <c r="C92" s="5">
        <v>44719</v>
      </c>
      <c r="D92">
        <v>1.144</v>
      </c>
      <c r="E92" s="5">
        <v>44719</v>
      </c>
      <c r="F92">
        <v>1.144</v>
      </c>
      <c r="G92" s="5">
        <v>44720</v>
      </c>
      <c r="H92">
        <v>1.2325</v>
      </c>
      <c r="I92" s="5">
        <v>44721</v>
      </c>
      <c r="J92">
        <v>1.663</v>
      </c>
      <c r="K92" s="5">
        <v>44721</v>
      </c>
      <c r="L92">
        <v>1.782</v>
      </c>
      <c r="M92" s="5">
        <v>44721</v>
      </c>
      <c r="N92">
        <v>1.9005</v>
      </c>
      <c r="O92" s="5">
        <v>44721</v>
      </c>
      <c r="P92">
        <v>2.0013</v>
      </c>
      <c r="Q92" s="5">
        <v>44721</v>
      </c>
      <c r="R92">
        <v>2.085</v>
      </c>
      <c r="S92" s="5">
        <v>44721</v>
      </c>
      <c r="T92">
        <v>2.18</v>
      </c>
      <c r="U92" s="5">
        <v>44721</v>
      </c>
      <c r="V92">
        <v>2.249</v>
      </c>
      <c r="W92" s="5">
        <v>44721</v>
      </c>
      <c r="X92">
        <v>2.33</v>
      </c>
      <c r="Y92" s="5">
        <v>44721</v>
      </c>
      <c r="Z92">
        <v>2.5899</v>
      </c>
      <c r="AA92" s="5">
        <v>44718</v>
      </c>
      <c r="AB92">
        <v>2.5289</v>
      </c>
      <c r="AC92" s="5">
        <v>44721</v>
      </c>
      <c r="AD92">
        <v>2.73</v>
      </c>
      <c r="AE92" s="5">
        <v>44720</v>
      </c>
      <c r="AF92">
        <v>2.5448</v>
      </c>
      <c r="AG92" s="5">
        <v>44721</v>
      </c>
      <c r="AH92">
        <v>2.6009</v>
      </c>
      <c r="AI92" s="5">
        <v>44720</v>
      </c>
      <c r="AJ92">
        <v>2.4244</v>
      </c>
      <c r="AK92" s="5">
        <v>44720</v>
      </c>
      <c r="AL92">
        <v>2.3722</v>
      </c>
      <c r="AM92" s="5">
        <v>44720</v>
      </c>
      <c r="AN92">
        <v>2.3339</v>
      </c>
      <c r="AO92" s="5">
        <v>44720</v>
      </c>
      <c r="AP92">
        <v>2.312</v>
      </c>
      <c r="AQ92" s="5">
        <v>44720</v>
      </c>
      <c r="AR92">
        <v>2.294</v>
      </c>
      <c r="AS92" s="5">
        <v>44719</v>
      </c>
      <c r="AT92">
        <v>2.227</v>
      </c>
      <c r="AU92" s="5">
        <v>44720</v>
      </c>
      <c r="AV92">
        <v>2.2366</v>
      </c>
      <c r="AW92" s="5">
        <v>44715</v>
      </c>
      <c r="AX92">
        <v>2.1107</v>
      </c>
      <c r="AY92" s="5">
        <v>44720</v>
      </c>
      <c r="AZ92">
        <v>2.1381</v>
      </c>
      <c r="BA92" s="5">
        <v>44720</v>
      </c>
      <c r="BB92">
        <v>2.0959</v>
      </c>
      <c r="BC92" s="5">
        <v>44721</v>
      </c>
      <c r="BD92">
        <v>2.0567</v>
      </c>
      <c r="BE92" s="5">
        <v>44721</v>
      </c>
      <c r="BF92">
        <v>1.9687</v>
      </c>
    </row>
    <row r="93" spans="1:58">
      <c r="A93" s="5">
        <v>44721</v>
      </c>
      <c r="B93">
        <v>0.9435</v>
      </c>
      <c r="C93" s="5">
        <v>44720</v>
      </c>
      <c r="D93">
        <v>1.1657</v>
      </c>
      <c r="E93" s="5">
        <v>44720</v>
      </c>
      <c r="F93">
        <v>1.1657</v>
      </c>
      <c r="G93" s="5">
        <v>44721</v>
      </c>
      <c r="H93">
        <v>1.2678</v>
      </c>
      <c r="I93" s="5">
        <v>44722</v>
      </c>
      <c r="J93">
        <v>1.73715</v>
      </c>
      <c r="K93" s="5">
        <v>44722</v>
      </c>
      <c r="L93">
        <v>1.8676</v>
      </c>
      <c r="M93" s="5">
        <v>44722</v>
      </c>
      <c r="N93">
        <v>1.99</v>
      </c>
      <c r="O93" s="5">
        <v>44722</v>
      </c>
      <c r="P93">
        <v>2.0991</v>
      </c>
      <c r="Q93" s="5">
        <v>44722</v>
      </c>
      <c r="R93">
        <v>2.218</v>
      </c>
      <c r="S93" s="5">
        <v>44722</v>
      </c>
      <c r="T93">
        <v>2.3176</v>
      </c>
      <c r="U93" s="5">
        <v>44722</v>
      </c>
      <c r="V93">
        <v>2.3961</v>
      </c>
      <c r="W93" s="5">
        <v>44722</v>
      </c>
      <c r="X93">
        <v>2.4819</v>
      </c>
      <c r="Y93" s="5">
        <v>44722</v>
      </c>
      <c r="Z93">
        <v>2.759</v>
      </c>
      <c r="AA93" s="5">
        <v>44719</v>
      </c>
      <c r="AB93">
        <v>2.5303</v>
      </c>
      <c r="AC93" s="5">
        <v>44722</v>
      </c>
      <c r="AD93">
        <v>2.912</v>
      </c>
      <c r="AE93" s="5">
        <v>44721</v>
      </c>
      <c r="AF93">
        <v>2.6662</v>
      </c>
      <c r="AG93" s="5">
        <v>44722</v>
      </c>
      <c r="AH93">
        <v>2.7611</v>
      </c>
      <c r="AI93" s="5">
        <v>44721</v>
      </c>
      <c r="AJ93">
        <v>2.5349</v>
      </c>
      <c r="AK93" s="5">
        <v>44721</v>
      </c>
      <c r="AL93">
        <v>2.4774</v>
      </c>
      <c r="AM93" s="5">
        <v>44721</v>
      </c>
      <c r="AN93">
        <v>2.4352</v>
      </c>
      <c r="AO93" s="5">
        <v>44721</v>
      </c>
      <c r="AP93">
        <v>2.3988</v>
      </c>
      <c r="AQ93" s="5">
        <v>44721</v>
      </c>
      <c r="AR93">
        <v>2.388</v>
      </c>
      <c r="AS93" s="5">
        <v>44720</v>
      </c>
      <c r="AT93">
        <v>2.2719</v>
      </c>
      <c r="AU93" s="5">
        <v>44721</v>
      </c>
      <c r="AV93">
        <v>2.3173</v>
      </c>
      <c r="AW93" s="5">
        <v>44718</v>
      </c>
      <c r="AX93">
        <v>2.201</v>
      </c>
      <c r="AY93" s="5">
        <v>44721</v>
      </c>
      <c r="AZ93">
        <v>2.1998</v>
      </c>
      <c r="BA93" s="5">
        <v>44721</v>
      </c>
      <c r="BB93">
        <v>2.1518</v>
      </c>
      <c r="BC93" s="5">
        <v>44722</v>
      </c>
      <c r="BD93">
        <v>2.1355</v>
      </c>
      <c r="BE93" s="5">
        <v>44722</v>
      </c>
      <c r="BF93">
        <v>2.04345</v>
      </c>
    </row>
    <row r="94" spans="1:58">
      <c r="A94" s="5">
        <v>44722</v>
      </c>
      <c r="B94">
        <v>0.9935</v>
      </c>
      <c r="C94" s="5">
        <v>44721</v>
      </c>
      <c r="D94">
        <v>1.2015</v>
      </c>
      <c r="E94" s="5">
        <v>44721</v>
      </c>
      <c r="F94">
        <v>1.2015</v>
      </c>
      <c r="G94" s="5">
        <v>44722</v>
      </c>
      <c r="H94">
        <v>1.3141</v>
      </c>
      <c r="I94" s="5">
        <v>44725</v>
      </c>
      <c r="J94">
        <v>1.7375</v>
      </c>
      <c r="K94" s="5">
        <v>44725</v>
      </c>
      <c r="L94">
        <v>1.861</v>
      </c>
      <c r="M94" s="5">
        <v>44725</v>
      </c>
      <c r="N94">
        <v>2.0028</v>
      </c>
      <c r="O94" s="5">
        <v>44725</v>
      </c>
      <c r="P94">
        <v>2.1245</v>
      </c>
      <c r="Q94" s="5">
        <v>44725</v>
      </c>
      <c r="R94">
        <v>2.2285</v>
      </c>
      <c r="S94" s="5">
        <v>44725</v>
      </c>
      <c r="T94">
        <v>2.3372</v>
      </c>
      <c r="U94" s="5">
        <v>44725</v>
      </c>
      <c r="V94">
        <v>2.4361</v>
      </c>
      <c r="W94" s="5">
        <v>44725</v>
      </c>
      <c r="X94">
        <v>2.5215</v>
      </c>
      <c r="Y94" s="5">
        <v>44725</v>
      </c>
      <c r="Z94">
        <v>2.83715</v>
      </c>
      <c r="AA94" s="5">
        <v>44720</v>
      </c>
      <c r="AB94">
        <v>2.5771</v>
      </c>
      <c r="AC94" s="5">
        <v>44725</v>
      </c>
      <c r="AD94">
        <v>3.022</v>
      </c>
      <c r="AE94" s="5">
        <v>44722</v>
      </c>
      <c r="AF94">
        <v>2.8367</v>
      </c>
      <c r="AG94" s="5">
        <v>44725</v>
      </c>
      <c r="AH94">
        <v>2.8539</v>
      </c>
      <c r="AI94" s="5">
        <v>44722</v>
      </c>
      <c r="AJ94">
        <v>2.6831</v>
      </c>
      <c r="AK94" s="5">
        <v>44722</v>
      </c>
      <c r="AL94">
        <v>2.619</v>
      </c>
      <c r="AM94" s="5">
        <v>44722</v>
      </c>
      <c r="AN94">
        <v>2.5723</v>
      </c>
      <c r="AO94" s="5">
        <v>44722</v>
      </c>
      <c r="AP94">
        <v>2.534</v>
      </c>
      <c r="AQ94" s="5">
        <v>44722</v>
      </c>
      <c r="AR94">
        <v>2.5139</v>
      </c>
      <c r="AS94" s="5">
        <v>44721</v>
      </c>
      <c r="AT94">
        <v>2.36</v>
      </c>
      <c r="AU94" s="5">
        <v>44722</v>
      </c>
      <c r="AV94">
        <v>2.4229</v>
      </c>
      <c r="AW94" s="5">
        <v>44719</v>
      </c>
      <c r="AX94">
        <v>2.1441</v>
      </c>
      <c r="AY94" s="5">
        <v>44722</v>
      </c>
      <c r="AZ94">
        <v>2.2854</v>
      </c>
      <c r="BA94" s="5">
        <v>44722</v>
      </c>
      <c r="BB94">
        <v>2.2338</v>
      </c>
      <c r="BC94" s="5">
        <v>44725</v>
      </c>
      <c r="BD94">
        <v>2.1908</v>
      </c>
      <c r="BE94" s="5">
        <v>44725</v>
      </c>
      <c r="BF94">
        <v>2.0967</v>
      </c>
    </row>
    <row r="95" spans="1:58">
      <c r="A95" s="5">
        <v>44725</v>
      </c>
      <c r="B95">
        <v>1.1295</v>
      </c>
      <c r="C95" s="5">
        <v>44722</v>
      </c>
      <c r="D95">
        <v>1.2422</v>
      </c>
      <c r="E95" s="5">
        <v>44722</v>
      </c>
      <c r="F95">
        <v>1.2422</v>
      </c>
      <c r="G95" s="5">
        <v>44725</v>
      </c>
      <c r="H95">
        <v>1.333</v>
      </c>
      <c r="I95" s="5">
        <v>44726</v>
      </c>
      <c r="J95">
        <v>1.7806</v>
      </c>
      <c r="K95" s="5">
        <v>44726</v>
      </c>
      <c r="L95">
        <v>1.9122</v>
      </c>
      <c r="M95" s="5">
        <v>44726</v>
      </c>
      <c r="N95">
        <v>2.0531</v>
      </c>
      <c r="O95" s="5">
        <v>44726</v>
      </c>
      <c r="P95">
        <v>2.1626</v>
      </c>
      <c r="Q95" s="5">
        <v>44726</v>
      </c>
      <c r="R95">
        <v>2.268</v>
      </c>
      <c r="S95" s="5">
        <v>44726</v>
      </c>
      <c r="T95">
        <v>2.3721</v>
      </c>
      <c r="U95" s="5">
        <v>44726</v>
      </c>
      <c r="V95">
        <v>2.4655</v>
      </c>
      <c r="W95" s="5">
        <v>44726</v>
      </c>
      <c r="X95">
        <v>2.5496</v>
      </c>
      <c r="Y95" s="5">
        <v>44726</v>
      </c>
      <c r="Z95">
        <v>2.853</v>
      </c>
      <c r="AA95" s="5">
        <v>44721</v>
      </c>
      <c r="AB95">
        <v>2.70745</v>
      </c>
      <c r="AC95" s="5">
        <v>44726</v>
      </c>
      <c r="AD95">
        <v>3.001</v>
      </c>
      <c r="AE95" s="5">
        <v>44725</v>
      </c>
      <c r="AF95">
        <v>2.9443</v>
      </c>
      <c r="AG95" s="5">
        <v>44726</v>
      </c>
      <c r="AH95">
        <v>2.8715</v>
      </c>
      <c r="AI95" s="5">
        <v>44725</v>
      </c>
      <c r="AJ95">
        <v>2.7715</v>
      </c>
      <c r="AK95" s="5">
        <v>44725</v>
      </c>
      <c r="AL95">
        <v>2.703</v>
      </c>
      <c r="AM95" s="5">
        <v>44725</v>
      </c>
      <c r="AN95">
        <v>2.6529</v>
      </c>
      <c r="AO95" s="5">
        <v>44725</v>
      </c>
      <c r="AP95">
        <v>2.6212</v>
      </c>
      <c r="AQ95" s="5">
        <v>44725</v>
      </c>
      <c r="AR95">
        <v>2.5877</v>
      </c>
      <c r="AS95" s="5">
        <v>44722</v>
      </c>
      <c r="AT95">
        <v>2.47</v>
      </c>
      <c r="AU95" s="5">
        <v>44725</v>
      </c>
      <c r="AV95">
        <v>2.4837</v>
      </c>
      <c r="AW95" s="5">
        <v>44720</v>
      </c>
      <c r="AX95">
        <v>2.1845</v>
      </c>
      <c r="AY95" s="5">
        <v>44725</v>
      </c>
      <c r="AZ95">
        <v>2.3369</v>
      </c>
      <c r="BA95" s="5">
        <v>44725</v>
      </c>
      <c r="BB95">
        <v>2.2817</v>
      </c>
      <c r="BC95" s="5">
        <v>44726</v>
      </c>
      <c r="BD95">
        <v>2.2927</v>
      </c>
      <c r="BE95" s="5">
        <v>44726</v>
      </c>
      <c r="BF95">
        <v>2.1951</v>
      </c>
    </row>
    <row r="96" spans="1:58">
      <c r="A96" s="5">
        <v>44726</v>
      </c>
      <c r="B96">
        <v>1.1796</v>
      </c>
      <c r="C96" s="5">
        <v>44725</v>
      </c>
      <c r="D96">
        <v>1.2385</v>
      </c>
      <c r="E96" s="5">
        <v>44725</v>
      </c>
      <c r="F96">
        <v>1.2385</v>
      </c>
      <c r="G96" s="5">
        <v>44726</v>
      </c>
      <c r="H96">
        <v>1.3443</v>
      </c>
      <c r="I96" s="5">
        <v>44727</v>
      </c>
      <c r="J96">
        <v>1.8127</v>
      </c>
      <c r="K96" s="5">
        <v>44727</v>
      </c>
      <c r="L96">
        <v>1.9397</v>
      </c>
      <c r="M96" s="5">
        <v>44727</v>
      </c>
      <c r="N96">
        <v>2.0772</v>
      </c>
      <c r="O96" s="5">
        <v>44727</v>
      </c>
      <c r="P96">
        <v>2.19135</v>
      </c>
      <c r="Q96" s="5">
        <v>44727</v>
      </c>
      <c r="R96">
        <v>2.2885</v>
      </c>
      <c r="S96" s="5">
        <v>44727</v>
      </c>
      <c r="T96">
        <v>2.3929</v>
      </c>
      <c r="U96" s="5">
        <v>44727</v>
      </c>
      <c r="V96">
        <v>2.4685</v>
      </c>
      <c r="W96" s="5">
        <v>44727</v>
      </c>
      <c r="X96">
        <v>2.5442</v>
      </c>
      <c r="Y96" s="5">
        <v>44727</v>
      </c>
      <c r="Z96">
        <v>2.788</v>
      </c>
      <c r="AA96" s="5">
        <v>44722</v>
      </c>
      <c r="AB96">
        <v>2.8875</v>
      </c>
      <c r="AC96" s="5">
        <v>44727</v>
      </c>
      <c r="AD96">
        <v>2.87</v>
      </c>
      <c r="AE96" s="5">
        <v>44726</v>
      </c>
      <c r="AF96">
        <v>2.9405</v>
      </c>
      <c r="AG96" s="5">
        <v>44727</v>
      </c>
      <c r="AH96">
        <v>2.7461</v>
      </c>
      <c r="AI96" s="5">
        <v>44726</v>
      </c>
      <c r="AJ96">
        <v>2.8019</v>
      </c>
      <c r="AK96" s="5">
        <v>44726</v>
      </c>
      <c r="AL96">
        <v>2.75</v>
      </c>
      <c r="AM96" s="5">
        <v>44726</v>
      </c>
      <c r="AN96">
        <v>2.712</v>
      </c>
      <c r="AO96" s="5">
        <v>44726</v>
      </c>
      <c r="AP96">
        <v>2.687</v>
      </c>
      <c r="AQ96" s="5">
        <v>44726</v>
      </c>
      <c r="AR96">
        <v>2.67</v>
      </c>
      <c r="AS96" s="5">
        <v>44725</v>
      </c>
      <c r="AT96">
        <v>2.5392</v>
      </c>
      <c r="AU96" s="5">
        <v>44726</v>
      </c>
      <c r="AV96">
        <v>2.584</v>
      </c>
      <c r="AW96" s="5">
        <v>44721</v>
      </c>
      <c r="AX96">
        <v>2.2512</v>
      </c>
      <c r="AY96" s="5">
        <v>44726</v>
      </c>
      <c r="AZ96">
        <v>2.4442</v>
      </c>
      <c r="BA96" s="5">
        <v>44726</v>
      </c>
      <c r="BB96">
        <v>2.3934</v>
      </c>
      <c r="BC96" s="5">
        <v>44727</v>
      </c>
      <c r="BD96">
        <v>2.2006</v>
      </c>
      <c r="BE96" s="5">
        <v>44727</v>
      </c>
      <c r="BF96">
        <v>2.1082</v>
      </c>
    </row>
    <row r="97" spans="1:58">
      <c r="A97" s="5">
        <v>44727</v>
      </c>
      <c r="B97">
        <v>1.2475</v>
      </c>
      <c r="C97" s="5">
        <v>44726</v>
      </c>
      <c r="D97">
        <v>1.2482</v>
      </c>
      <c r="E97" s="5">
        <v>44726</v>
      </c>
      <c r="F97">
        <v>1.2482</v>
      </c>
      <c r="G97" s="5">
        <v>44727</v>
      </c>
      <c r="H97">
        <v>1.3771</v>
      </c>
      <c r="I97" s="5">
        <v>44728</v>
      </c>
      <c r="J97">
        <v>1.83315</v>
      </c>
      <c r="K97" s="5">
        <v>44728</v>
      </c>
      <c r="L97">
        <v>1.98715</v>
      </c>
      <c r="M97" s="5">
        <v>44728</v>
      </c>
      <c r="N97">
        <v>2.139</v>
      </c>
      <c r="O97" s="5">
        <v>44728</v>
      </c>
      <c r="P97">
        <v>2.2654</v>
      </c>
      <c r="Q97" s="5">
        <v>44728</v>
      </c>
      <c r="R97">
        <v>2.368</v>
      </c>
      <c r="S97" s="5">
        <v>44728</v>
      </c>
      <c r="T97">
        <v>2.4731</v>
      </c>
      <c r="U97" s="5">
        <v>44728</v>
      </c>
      <c r="V97">
        <v>2.5549</v>
      </c>
      <c r="W97" s="5">
        <v>44728</v>
      </c>
      <c r="X97">
        <v>2.634</v>
      </c>
      <c r="Y97" s="5">
        <v>44728</v>
      </c>
      <c r="Z97">
        <v>2.8835</v>
      </c>
      <c r="AA97" s="5">
        <v>44725</v>
      </c>
      <c r="AB97">
        <v>2.99045</v>
      </c>
      <c r="AC97" s="5">
        <v>44728</v>
      </c>
      <c r="AD97">
        <v>2.9296</v>
      </c>
      <c r="AE97" s="5">
        <v>44727</v>
      </c>
      <c r="AF97">
        <v>2.807</v>
      </c>
      <c r="AG97" s="5">
        <v>44728</v>
      </c>
      <c r="AH97">
        <v>2.793</v>
      </c>
      <c r="AI97" s="5">
        <v>44727</v>
      </c>
      <c r="AJ97">
        <v>2.6817</v>
      </c>
      <c r="AK97" s="5">
        <v>44727</v>
      </c>
      <c r="AL97">
        <v>2.6305</v>
      </c>
      <c r="AM97" s="5">
        <v>44727</v>
      </c>
      <c r="AN97">
        <v>2.5955</v>
      </c>
      <c r="AO97" s="5">
        <v>44727</v>
      </c>
      <c r="AP97">
        <v>2.568</v>
      </c>
      <c r="AQ97" s="5">
        <v>44727</v>
      </c>
      <c r="AR97">
        <v>2.55229</v>
      </c>
      <c r="AS97" s="5">
        <v>44726</v>
      </c>
      <c r="AT97">
        <v>2.636</v>
      </c>
      <c r="AU97" s="5">
        <v>44727</v>
      </c>
      <c r="AV97">
        <v>2.4811</v>
      </c>
      <c r="AW97" s="5">
        <v>44722</v>
      </c>
      <c r="AX97">
        <v>2.3395</v>
      </c>
      <c r="AY97" s="5">
        <v>44727</v>
      </c>
      <c r="AZ97">
        <v>2.3488</v>
      </c>
      <c r="BA97" s="5">
        <v>44727</v>
      </c>
      <c r="BB97">
        <v>2.2986</v>
      </c>
      <c r="BC97" s="5">
        <v>44728</v>
      </c>
      <c r="BD97">
        <v>2.2232</v>
      </c>
      <c r="BE97" s="5">
        <v>44728</v>
      </c>
      <c r="BF97">
        <v>2.1274</v>
      </c>
    </row>
    <row r="98" spans="1:58">
      <c r="A98" s="5">
        <v>44728</v>
      </c>
      <c r="B98">
        <v>1.196</v>
      </c>
      <c r="C98" s="5">
        <v>44727</v>
      </c>
      <c r="D98">
        <v>1.2865</v>
      </c>
      <c r="E98" s="5">
        <v>44727</v>
      </c>
      <c r="F98">
        <v>1.2865</v>
      </c>
      <c r="G98" s="5">
        <v>44728</v>
      </c>
      <c r="H98">
        <v>1.3055</v>
      </c>
      <c r="I98" s="5">
        <v>44729</v>
      </c>
      <c r="J98">
        <v>1.8262</v>
      </c>
      <c r="K98" s="5">
        <v>44729</v>
      </c>
      <c r="L98">
        <v>1.99695</v>
      </c>
      <c r="M98" s="5">
        <v>44729</v>
      </c>
      <c r="N98">
        <v>2.1396</v>
      </c>
      <c r="O98" s="5">
        <v>44729</v>
      </c>
      <c r="P98">
        <v>2.2708</v>
      </c>
      <c r="Q98" s="5">
        <v>44729</v>
      </c>
      <c r="R98">
        <v>2.3783</v>
      </c>
      <c r="S98" s="5">
        <v>44729</v>
      </c>
      <c r="T98">
        <v>2.4862</v>
      </c>
      <c r="U98" s="5">
        <v>44729</v>
      </c>
      <c r="V98">
        <v>2.577</v>
      </c>
      <c r="W98" s="5">
        <v>44729</v>
      </c>
      <c r="X98">
        <v>2.6657</v>
      </c>
      <c r="Y98" s="5">
        <v>44729</v>
      </c>
      <c r="Z98">
        <v>2.931</v>
      </c>
      <c r="AA98" s="5">
        <v>44726</v>
      </c>
      <c r="AB98">
        <v>2.98935</v>
      </c>
      <c r="AC98" s="5">
        <v>44729</v>
      </c>
      <c r="AD98">
        <v>2.99</v>
      </c>
      <c r="AE98" s="5">
        <v>44728</v>
      </c>
      <c r="AF98">
        <v>2.859</v>
      </c>
      <c r="AG98" s="5">
        <v>44729</v>
      </c>
      <c r="AH98">
        <v>2.8043</v>
      </c>
      <c r="AI98" s="5">
        <v>44728</v>
      </c>
      <c r="AJ98">
        <v>2.7247</v>
      </c>
      <c r="AK98" s="5">
        <v>44728</v>
      </c>
      <c r="AL98">
        <v>2.6653</v>
      </c>
      <c r="AM98" s="5">
        <v>44728</v>
      </c>
      <c r="AN98">
        <v>2.6218</v>
      </c>
      <c r="AO98" s="5">
        <v>44728</v>
      </c>
      <c r="AP98">
        <v>2.5886</v>
      </c>
      <c r="AQ98" s="5">
        <v>44728</v>
      </c>
      <c r="AR98">
        <v>2.5755</v>
      </c>
      <c r="AS98" s="5">
        <v>44727</v>
      </c>
      <c r="AT98">
        <v>2.523</v>
      </c>
      <c r="AU98" s="5">
        <v>44728</v>
      </c>
      <c r="AV98">
        <v>2.4985</v>
      </c>
      <c r="AW98" s="5">
        <v>44725</v>
      </c>
      <c r="AX98">
        <v>2.4165</v>
      </c>
      <c r="AY98" s="5">
        <v>44728</v>
      </c>
      <c r="AZ98">
        <v>2.372</v>
      </c>
      <c r="BA98" s="5">
        <v>44728</v>
      </c>
      <c r="BB98">
        <v>2.3225</v>
      </c>
      <c r="BC98" s="5">
        <v>44729</v>
      </c>
      <c r="BD98">
        <v>2.208</v>
      </c>
      <c r="BE98" s="5">
        <v>44729</v>
      </c>
      <c r="BF98">
        <v>2.1095</v>
      </c>
    </row>
    <row r="99" spans="1:58">
      <c r="A99" s="5">
        <v>44729</v>
      </c>
      <c r="B99">
        <v>1.192</v>
      </c>
      <c r="C99" s="5">
        <v>44728</v>
      </c>
      <c r="D99">
        <v>1.1955</v>
      </c>
      <c r="E99" s="5">
        <v>44728</v>
      </c>
      <c r="F99">
        <v>1.1955</v>
      </c>
      <c r="G99" s="5">
        <v>44729</v>
      </c>
      <c r="H99">
        <v>1.3091</v>
      </c>
      <c r="I99" s="5">
        <v>44732</v>
      </c>
      <c r="J99">
        <v>1.8676</v>
      </c>
      <c r="K99" s="5">
        <v>44732</v>
      </c>
      <c r="L99">
        <v>2.0225</v>
      </c>
      <c r="M99" s="5">
        <v>44732</v>
      </c>
      <c r="N99">
        <v>2.1807</v>
      </c>
      <c r="O99" s="5">
        <v>44732</v>
      </c>
      <c r="P99">
        <v>2.3184</v>
      </c>
      <c r="Q99" s="5">
        <v>44732</v>
      </c>
      <c r="R99">
        <v>2.4276</v>
      </c>
      <c r="S99" s="5">
        <v>44732</v>
      </c>
      <c r="T99">
        <v>2.5387</v>
      </c>
      <c r="U99" s="5">
        <v>44732</v>
      </c>
      <c r="V99">
        <v>2.6363</v>
      </c>
      <c r="W99" s="5">
        <v>44732</v>
      </c>
      <c r="X99">
        <v>2.715</v>
      </c>
      <c r="Y99" s="5">
        <v>44732</v>
      </c>
      <c r="Z99">
        <v>2.9832</v>
      </c>
      <c r="AA99" s="5">
        <v>44727</v>
      </c>
      <c r="AB99">
        <v>2.8859</v>
      </c>
      <c r="AC99" s="5">
        <v>44732</v>
      </c>
      <c r="AD99">
        <v>3.05665</v>
      </c>
      <c r="AE99" s="5">
        <v>44729</v>
      </c>
      <c r="AF99">
        <v>2.8921</v>
      </c>
      <c r="AG99" s="5">
        <v>44732</v>
      </c>
      <c r="AH99">
        <v>2.8952</v>
      </c>
      <c r="AI99" s="5">
        <v>44729</v>
      </c>
      <c r="AJ99">
        <v>2.7252</v>
      </c>
      <c r="AK99" s="5">
        <v>44729</v>
      </c>
      <c r="AL99">
        <v>2.6557</v>
      </c>
      <c r="AM99" s="5">
        <v>44729</v>
      </c>
      <c r="AN99">
        <v>2.605</v>
      </c>
      <c r="AO99" s="5">
        <v>44729</v>
      </c>
      <c r="AP99">
        <v>2.577</v>
      </c>
      <c r="AQ99" s="5">
        <v>44729</v>
      </c>
      <c r="AR99">
        <v>2.5493</v>
      </c>
      <c r="AS99" s="5">
        <v>44728</v>
      </c>
      <c r="AT99">
        <v>2.548</v>
      </c>
      <c r="AU99" s="5">
        <v>44729</v>
      </c>
      <c r="AV99">
        <v>2.4708</v>
      </c>
      <c r="AW99" s="5">
        <v>44726</v>
      </c>
      <c r="AX99">
        <v>2.504</v>
      </c>
      <c r="AY99" s="5">
        <v>44729</v>
      </c>
      <c r="AZ99">
        <v>2.3464</v>
      </c>
      <c r="BA99" s="5">
        <v>44729</v>
      </c>
      <c r="BB99">
        <v>2.2994</v>
      </c>
      <c r="BC99" s="5">
        <v>44732</v>
      </c>
      <c r="BD99">
        <v>2.346</v>
      </c>
      <c r="BE99" s="5">
        <v>44732</v>
      </c>
      <c r="BF99">
        <v>2.25005</v>
      </c>
    </row>
    <row r="100" spans="1:58">
      <c r="A100" s="5">
        <v>44732</v>
      </c>
      <c r="B100">
        <v>1.1958</v>
      </c>
      <c r="C100" s="5">
        <v>44729</v>
      </c>
      <c r="D100">
        <v>1.1964</v>
      </c>
      <c r="E100" s="5">
        <v>44729</v>
      </c>
      <c r="F100">
        <v>1.1964</v>
      </c>
      <c r="G100" s="5">
        <v>44732</v>
      </c>
      <c r="H100">
        <v>1.34763</v>
      </c>
      <c r="I100" s="5">
        <v>44733</v>
      </c>
      <c r="J100">
        <v>1.8702</v>
      </c>
      <c r="K100" s="5">
        <v>44733</v>
      </c>
      <c r="L100">
        <v>2.02825</v>
      </c>
      <c r="M100" s="5">
        <v>44733</v>
      </c>
      <c r="N100">
        <v>2.191</v>
      </c>
      <c r="O100" s="5">
        <v>44733</v>
      </c>
      <c r="P100">
        <v>2.3159</v>
      </c>
      <c r="Q100" s="5">
        <v>44733</v>
      </c>
      <c r="R100">
        <v>2.4206</v>
      </c>
      <c r="S100" s="5">
        <v>44733</v>
      </c>
      <c r="T100">
        <v>2.5297</v>
      </c>
      <c r="U100" s="5">
        <v>44733</v>
      </c>
      <c r="V100">
        <v>2.6228</v>
      </c>
      <c r="W100" s="5">
        <v>44733</v>
      </c>
      <c r="X100">
        <v>2.7022</v>
      </c>
      <c r="Y100" s="5">
        <v>44733</v>
      </c>
      <c r="Z100">
        <v>2.9622</v>
      </c>
      <c r="AA100" s="5">
        <v>44728</v>
      </c>
      <c r="AB100">
        <v>2.9687</v>
      </c>
      <c r="AC100" s="5">
        <v>44733</v>
      </c>
      <c r="AD100">
        <v>3.044</v>
      </c>
      <c r="AE100" s="5">
        <v>44732</v>
      </c>
      <c r="AF100">
        <v>2.9719</v>
      </c>
      <c r="AG100" s="5">
        <v>44733</v>
      </c>
      <c r="AH100">
        <v>2.9097</v>
      </c>
      <c r="AI100" s="5">
        <v>44732</v>
      </c>
      <c r="AJ100">
        <v>2.8201</v>
      </c>
      <c r="AK100" s="5">
        <v>44732</v>
      </c>
      <c r="AL100">
        <v>2.7598</v>
      </c>
      <c r="AM100" s="5">
        <v>44732</v>
      </c>
      <c r="AN100">
        <v>2.718</v>
      </c>
      <c r="AO100" s="5">
        <v>44732</v>
      </c>
      <c r="AP100">
        <v>2.689</v>
      </c>
      <c r="AQ100" s="5">
        <v>44732</v>
      </c>
      <c r="AR100">
        <v>2.67</v>
      </c>
      <c r="AS100" s="5">
        <v>44729</v>
      </c>
      <c r="AT100">
        <v>2.5188</v>
      </c>
      <c r="AU100" s="5">
        <v>44732</v>
      </c>
      <c r="AV100">
        <v>2.5978</v>
      </c>
      <c r="AW100" s="5">
        <v>44727</v>
      </c>
      <c r="AX100">
        <v>2.4318</v>
      </c>
      <c r="AY100" s="5">
        <v>44732</v>
      </c>
      <c r="AZ100">
        <v>2.484</v>
      </c>
      <c r="BA100" s="5">
        <v>44732</v>
      </c>
      <c r="BB100">
        <v>2.44</v>
      </c>
      <c r="BC100" s="5">
        <v>44733</v>
      </c>
      <c r="BD100">
        <v>2.4131</v>
      </c>
      <c r="BE100" s="5">
        <v>44733</v>
      </c>
      <c r="BF100">
        <v>2.3195</v>
      </c>
    </row>
    <row r="101" spans="1:58">
      <c r="A101" s="5">
        <v>44733</v>
      </c>
      <c r="B101">
        <v>1.1945</v>
      </c>
      <c r="C101" s="5">
        <v>44732</v>
      </c>
      <c r="D101">
        <v>1.1936</v>
      </c>
      <c r="E101" s="5">
        <v>44732</v>
      </c>
      <c r="F101">
        <v>1.1936</v>
      </c>
      <c r="G101" s="5">
        <v>44733</v>
      </c>
      <c r="H101">
        <v>1.3472</v>
      </c>
      <c r="I101" s="5">
        <v>44734</v>
      </c>
      <c r="J101">
        <v>1.8302</v>
      </c>
      <c r="K101" s="5">
        <v>44734</v>
      </c>
      <c r="L101">
        <v>1.9787</v>
      </c>
      <c r="M101" s="5">
        <v>44734</v>
      </c>
      <c r="N101">
        <v>2.131</v>
      </c>
      <c r="O101" s="5">
        <v>44734</v>
      </c>
      <c r="P101">
        <v>2.255</v>
      </c>
      <c r="Q101" s="5">
        <v>44734</v>
      </c>
      <c r="R101">
        <v>2.353</v>
      </c>
      <c r="S101" s="5">
        <v>44734</v>
      </c>
      <c r="T101">
        <v>2.4499</v>
      </c>
      <c r="U101" s="5">
        <v>44734</v>
      </c>
      <c r="V101">
        <v>2.529</v>
      </c>
      <c r="W101" s="5">
        <v>44734</v>
      </c>
      <c r="X101">
        <v>2.6</v>
      </c>
      <c r="Y101" s="5">
        <v>44734</v>
      </c>
      <c r="Z101">
        <v>2.825</v>
      </c>
      <c r="AA101" s="5">
        <v>44729</v>
      </c>
      <c r="AB101">
        <v>3.0267</v>
      </c>
      <c r="AC101" s="5">
        <v>44734</v>
      </c>
      <c r="AD101">
        <v>2.8695</v>
      </c>
      <c r="AE101" s="5">
        <v>44733</v>
      </c>
      <c r="AF101">
        <v>2.9746</v>
      </c>
      <c r="AG101" s="5">
        <v>44734</v>
      </c>
      <c r="AH101">
        <v>2.7498</v>
      </c>
      <c r="AI101" s="5">
        <v>44733</v>
      </c>
      <c r="AJ101">
        <v>2.8438</v>
      </c>
      <c r="AK101" s="5">
        <v>44733</v>
      </c>
      <c r="AL101">
        <v>2.7919</v>
      </c>
      <c r="AM101" s="5">
        <v>44733</v>
      </c>
      <c r="AN101">
        <v>2.7543</v>
      </c>
      <c r="AO101" s="5">
        <v>44733</v>
      </c>
      <c r="AP101">
        <v>2.734</v>
      </c>
      <c r="AQ101" s="5">
        <v>44733</v>
      </c>
      <c r="AR101">
        <v>2.7186</v>
      </c>
      <c r="AS101" s="5">
        <v>44732</v>
      </c>
      <c r="AT101">
        <v>2.643</v>
      </c>
      <c r="AU101" s="5">
        <v>44733</v>
      </c>
      <c r="AV101">
        <v>2.6535</v>
      </c>
      <c r="AW101" s="5">
        <v>44728</v>
      </c>
      <c r="AX101">
        <v>2.429</v>
      </c>
      <c r="AY101" s="5">
        <v>44733</v>
      </c>
      <c r="AZ101">
        <v>2.5478</v>
      </c>
      <c r="BA101" s="5">
        <v>44733</v>
      </c>
      <c r="BB101">
        <v>2.5054</v>
      </c>
      <c r="BC101" s="5">
        <v>44734</v>
      </c>
      <c r="BD101">
        <v>2.2756</v>
      </c>
      <c r="BE101" s="5">
        <v>44734</v>
      </c>
      <c r="BF101">
        <v>2.1847</v>
      </c>
    </row>
    <row r="102" spans="1:58">
      <c r="A102" s="5">
        <v>44734</v>
      </c>
      <c r="B102">
        <v>1.1893</v>
      </c>
      <c r="C102" s="5">
        <v>44733</v>
      </c>
      <c r="D102">
        <v>1.1905</v>
      </c>
      <c r="E102" s="5">
        <v>44733</v>
      </c>
      <c r="F102">
        <v>1.1905</v>
      </c>
      <c r="G102" s="5">
        <v>44734</v>
      </c>
      <c r="H102">
        <v>1.33759</v>
      </c>
      <c r="I102" s="5">
        <v>44735</v>
      </c>
      <c r="J102">
        <v>1.81375</v>
      </c>
      <c r="K102" s="5">
        <v>44735</v>
      </c>
      <c r="L102">
        <v>1.95</v>
      </c>
      <c r="M102" s="5">
        <v>44735</v>
      </c>
      <c r="N102">
        <v>2.079</v>
      </c>
      <c r="O102" s="5">
        <v>44735</v>
      </c>
      <c r="P102">
        <v>2.19</v>
      </c>
      <c r="Q102" s="5">
        <v>44735</v>
      </c>
      <c r="R102">
        <v>2.276</v>
      </c>
      <c r="S102" s="5">
        <v>44735</v>
      </c>
      <c r="T102">
        <v>2.3585</v>
      </c>
      <c r="U102" s="5">
        <v>44735</v>
      </c>
      <c r="V102">
        <v>2.4217</v>
      </c>
      <c r="W102" s="5">
        <v>44735</v>
      </c>
      <c r="X102">
        <v>2.48</v>
      </c>
      <c r="Y102" s="5">
        <v>44735</v>
      </c>
      <c r="Z102">
        <v>2.64205</v>
      </c>
      <c r="AA102" s="5">
        <v>44732</v>
      </c>
      <c r="AB102">
        <v>3.08855</v>
      </c>
      <c r="AC102" s="5">
        <v>44735</v>
      </c>
      <c r="AD102">
        <v>2.642</v>
      </c>
      <c r="AE102" s="5">
        <v>44734</v>
      </c>
      <c r="AF102">
        <v>2.8044</v>
      </c>
      <c r="AG102" s="5">
        <v>44735</v>
      </c>
      <c r="AH102">
        <v>2.527</v>
      </c>
      <c r="AI102" s="5">
        <v>44734</v>
      </c>
      <c r="AJ102">
        <v>2.6902</v>
      </c>
      <c r="AK102" s="5">
        <v>44734</v>
      </c>
      <c r="AL102">
        <v>2.638</v>
      </c>
      <c r="AM102" s="5">
        <v>44734</v>
      </c>
      <c r="AN102">
        <v>2.6094</v>
      </c>
      <c r="AO102" s="5">
        <v>44734</v>
      </c>
      <c r="AP102">
        <v>2.584</v>
      </c>
      <c r="AQ102" s="5">
        <v>44734</v>
      </c>
      <c r="AR102">
        <v>2.5792</v>
      </c>
      <c r="AS102" s="5">
        <v>44733</v>
      </c>
      <c r="AT102">
        <v>2.6961</v>
      </c>
      <c r="AU102" s="5">
        <v>44734</v>
      </c>
      <c r="AV102">
        <v>2.5222</v>
      </c>
      <c r="AW102" s="5">
        <v>44729</v>
      </c>
      <c r="AX102">
        <v>2.408</v>
      </c>
      <c r="AY102" s="5">
        <v>44734</v>
      </c>
      <c r="AZ102">
        <v>2.4171</v>
      </c>
      <c r="BA102" s="5">
        <v>44734</v>
      </c>
      <c r="BB102">
        <v>2.3742</v>
      </c>
      <c r="BC102" s="5">
        <v>44735</v>
      </c>
      <c r="BD102">
        <v>2.1077</v>
      </c>
      <c r="BE102" s="5">
        <v>44735</v>
      </c>
      <c r="BF102">
        <v>2.0173</v>
      </c>
    </row>
    <row r="103" spans="1:58">
      <c r="A103" s="5">
        <v>44735</v>
      </c>
      <c r="B103">
        <v>1.1931</v>
      </c>
      <c r="C103" s="5">
        <v>44734</v>
      </c>
      <c r="D103">
        <v>1.19</v>
      </c>
      <c r="E103" s="5">
        <v>44734</v>
      </c>
      <c r="F103">
        <v>1.19</v>
      </c>
      <c r="G103" s="5">
        <v>44735</v>
      </c>
      <c r="H103">
        <v>1.34</v>
      </c>
      <c r="I103" s="5">
        <v>44736</v>
      </c>
      <c r="J103">
        <v>1.8055</v>
      </c>
      <c r="K103" s="5">
        <v>44736</v>
      </c>
      <c r="L103">
        <v>1.9588</v>
      </c>
      <c r="M103" s="5">
        <v>44736</v>
      </c>
      <c r="N103">
        <v>2.07</v>
      </c>
      <c r="O103" s="5">
        <v>44736</v>
      </c>
      <c r="P103">
        <v>2.185</v>
      </c>
      <c r="Q103" s="5">
        <v>44736</v>
      </c>
      <c r="R103">
        <v>2.2747</v>
      </c>
      <c r="S103" s="5">
        <v>44736</v>
      </c>
      <c r="T103">
        <v>2.358</v>
      </c>
      <c r="U103" s="5">
        <v>44736</v>
      </c>
      <c r="V103">
        <v>2.426</v>
      </c>
      <c r="W103" s="5">
        <v>44736</v>
      </c>
      <c r="X103">
        <v>2.489</v>
      </c>
      <c r="Y103" s="5">
        <v>44736</v>
      </c>
      <c r="Z103">
        <v>2.6539</v>
      </c>
      <c r="AA103" s="5">
        <v>44733</v>
      </c>
      <c r="AB103">
        <v>3.067</v>
      </c>
      <c r="AC103" s="5">
        <v>44736</v>
      </c>
      <c r="AD103">
        <v>2.6486</v>
      </c>
      <c r="AE103" s="5">
        <v>44735</v>
      </c>
      <c r="AF103">
        <v>2.5799</v>
      </c>
      <c r="AG103" s="5">
        <v>44736</v>
      </c>
      <c r="AH103">
        <v>2.5327</v>
      </c>
      <c r="AI103" s="5">
        <v>44735</v>
      </c>
      <c r="AJ103">
        <v>2.473</v>
      </c>
      <c r="AK103" s="5">
        <v>44735</v>
      </c>
      <c r="AL103">
        <v>2.429</v>
      </c>
      <c r="AM103" s="5">
        <v>44735</v>
      </c>
      <c r="AN103">
        <v>2.399</v>
      </c>
      <c r="AO103" s="5">
        <v>44735</v>
      </c>
      <c r="AP103">
        <v>2.384</v>
      </c>
      <c r="AQ103" s="5">
        <v>44735</v>
      </c>
      <c r="AR103">
        <v>2.372</v>
      </c>
      <c r="AS103" s="5">
        <v>44734</v>
      </c>
      <c r="AT103">
        <v>2.555</v>
      </c>
      <c r="AU103" s="5">
        <v>44735</v>
      </c>
      <c r="AV103">
        <v>2.3318</v>
      </c>
      <c r="AW103" s="5">
        <v>44732</v>
      </c>
      <c r="AX103">
        <v>2.536</v>
      </c>
      <c r="AY103" s="5">
        <v>44735</v>
      </c>
      <c r="AZ103">
        <v>2.2393</v>
      </c>
      <c r="BA103" s="5">
        <v>44735</v>
      </c>
      <c r="BB103">
        <v>2.20085</v>
      </c>
      <c r="BC103" s="5">
        <v>44736</v>
      </c>
      <c r="BD103">
        <v>2.0962</v>
      </c>
      <c r="BE103" s="5">
        <v>44736</v>
      </c>
      <c r="BF103">
        <v>2.0051</v>
      </c>
    </row>
    <row r="104" spans="1:58">
      <c r="A104" s="5">
        <v>44736</v>
      </c>
      <c r="B104">
        <v>1.1931</v>
      </c>
      <c r="C104" s="5">
        <v>44735</v>
      </c>
      <c r="D104">
        <v>1.189</v>
      </c>
      <c r="E104" s="5">
        <v>44735</v>
      </c>
      <c r="F104">
        <v>1.189</v>
      </c>
      <c r="G104" s="5">
        <v>44736</v>
      </c>
      <c r="H104">
        <v>1.341</v>
      </c>
      <c r="I104" s="5">
        <v>44739</v>
      </c>
      <c r="J104">
        <v>1.84747</v>
      </c>
      <c r="K104" s="5">
        <v>44739</v>
      </c>
      <c r="L104">
        <v>1.98706</v>
      </c>
      <c r="M104" s="5">
        <v>44739</v>
      </c>
      <c r="N104">
        <v>2.11145</v>
      </c>
      <c r="O104" s="5">
        <v>44739</v>
      </c>
      <c r="P104">
        <v>2.23041</v>
      </c>
      <c r="Q104" s="5">
        <v>44739</v>
      </c>
      <c r="R104">
        <v>2.32086</v>
      </c>
      <c r="S104" s="5">
        <v>44739</v>
      </c>
      <c r="T104">
        <v>2.40991</v>
      </c>
      <c r="U104" s="5">
        <v>44739</v>
      </c>
      <c r="V104">
        <v>2.48916</v>
      </c>
      <c r="W104" s="5">
        <v>44739</v>
      </c>
      <c r="X104">
        <v>2.54625</v>
      </c>
      <c r="Y104" s="5">
        <v>44739</v>
      </c>
      <c r="Z104">
        <v>2.7234</v>
      </c>
      <c r="AA104" s="5">
        <v>44734</v>
      </c>
      <c r="AB104">
        <v>2.904</v>
      </c>
      <c r="AC104" s="5">
        <v>44739</v>
      </c>
      <c r="AD104">
        <v>2.7469</v>
      </c>
      <c r="AE104" s="5">
        <v>44736</v>
      </c>
      <c r="AF104">
        <v>2.5851</v>
      </c>
      <c r="AG104" s="5">
        <v>44739</v>
      </c>
      <c r="AH104">
        <v>2.6239</v>
      </c>
      <c r="AI104" s="5">
        <v>44736</v>
      </c>
      <c r="AJ104">
        <v>2.4744</v>
      </c>
      <c r="AK104" s="5">
        <v>44736</v>
      </c>
      <c r="AL104">
        <v>2.427</v>
      </c>
      <c r="AM104" s="5">
        <v>44736</v>
      </c>
      <c r="AN104">
        <v>2.396</v>
      </c>
      <c r="AO104" s="5">
        <v>44736</v>
      </c>
      <c r="AP104">
        <v>2.378</v>
      </c>
      <c r="AQ104" s="5">
        <v>44736</v>
      </c>
      <c r="AR104">
        <v>2.367</v>
      </c>
      <c r="AS104" s="5">
        <v>44735</v>
      </c>
      <c r="AT104">
        <v>2.3628</v>
      </c>
      <c r="AU104" s="5">
        <v>44736</v>
      </c>
      <c r="AV104">
        <v>2.323</v>
      </c>
      <c r="AW104" s="5">
        <v>44733</v>
      </c>
      <c r="AX104">
        <v>2.601</v>
      </c>
      <c r="AY104" s="5">
        <v>44736</v>
      </c>
      <c r="AZ104">
        <v>2.225</v>
      </c>
      <c r="BA104" s="5">
        <v>44736</v>
      </c>
      <c r="BB104">
        <v>2.184</v>
      </c>
      <c r="BC104" s="5">
        <v>44739</v>
      </c>
      <c r="BD104">
        <v>2.1866</v>
      </c>
      <c r="BE104" s="5">
        <v>44739</v>
      </c>
      <c r="BF104">
        <v>2.096</v>
      </c>
    </row>
    <row r="105" spans="1:58">
      <c r="A105" s="5">
        <v>44740</v>
      </c>
      <c r="B105">
        <v>1.1951</v>
      </c>
      <c r="C105" s="5">
        <v>44736</v>
      </c>
      <c r="D105">
        <v>1.1891</v>
      </c>
      <c r="E105" s="5">
        <v>44736</v>
      </c>
      <c r="F105">
        <v>1.1891</v>
      </c>
      <c r="G105" s="5">
        <v>44739</v>
      </c>
      <c r="H105">
        <v>1.3833</v>
      </c>
      <c r="I105" s="5">
        <v>44740</v>
      </c>
      <c r="J105">
        <v>1.8719</v>
      </c>
      <c r="K105" s="5">
        <v>44740</v>
      </c>
      <c r="L105">
        <v>2.011</v>
      </c>
      <c r="M105" s="5">
        <v>44740</v>
      </c>
      <c r="N105">
        <v>2.1521</v>
      </c>
      <c r="O105" s="5">
        <v>44740</v>
      </c>
      <c r="P105">
        <v>2.2711</v>
      </c>
      <c r="Q105" s="5">
        <v>44740</v>
      </c>
      <c r="R105">
        <v>2.3673</v>
      </c>
      <c r="S105" s="5">
        <v>44740</v>
      </c>
      <c r="T105">
        <v>2.4628</v>
      </c>
      <c r="U105" s="5">
        <v>44740</v>
      </c>
      <c r="V105">
        <v>2.5463</v>
      </c>
      <c r="W105" s="5">
        <v>44740</v>
      </c>
      <c r="X105">
        <v>2.6111</v>
      </c>
      <c r="Y105" s="5">
        <v>44740</v>
      </c>
      <c r="Z105">
        <v>2.816</v>
      </c>
      <c r="AA105" s="5">
        <v>44735</v>
      </c>
      <c r="AB105">
        <v>2.689</v>
      </c>
      <c r="AC105" s="5">
        <v>44740</v>
      </c>
      <c r="AD105">
        <v>2.8561</v>
      </c>
      <c r="AE105" s="5">
        <v>44739</v>
      </c>
      <c r="AF105">
        <v>2.6802</v>
      </c>
      <c r="AG105" s="5">
        <v>44740</v>
      </c>
      <c r="AH105">
        <v>2.7342</v>
      </c>
      <c r="AI105" s="5">
        <v>44739</v>
      </c>
      <c r="AJ105">
        <v>2.5687</v>
      </c>
      <c r="AK105" s="5">
        <v>44739</v>
      </c>
      <c r="AL105">
        <v>2.5222</v>
      </c>
      <c r="AM105" s="5">
        <v>44739</v>
      </c>
      <c r="AN105">
        <v>2.49</v>
      </c>
      <c r="AO105" s="5">
        <v>44739</v>
      </c>
      <c r="AP105">
        <v>2.471</v>
      </c>
      <c r="AQ105" s="5">
        <v>44739</v>
      </c>
      <c r="AR105">
        <v>2.4618</v>
      </c>
      <c r="AS105" s="5">
        <v>44736</v>
      </c>
      <c r="AT105">
        <v>2.353</v>
      </c>
      <c r="AU105" s="5">
        <v>44739</v>
      </c>
      <c r="AV105">
        <v>2.419</v>
      </c>
      <c r="AW105" s="5">
        <v>44734</v>
      </c>
      <c r="AX105">
        <v>2.46</v>
      </c>
      <c r="AY105" s="5">
        <v>44739</v>
      </c>
      <c r="AZ105">
        <v>2.3214</v>
      </c>
      <c r="BA105" s="5">
        <v>44739</v>
      </c>
      <c r="BB105">
        <v>2.2816</v>
      </c>
      <c r="BC105" s="5">
        <v>44740</v>
      </c>
      <c r="BD105">
        <v>2.2606</v>
      </c>
      <c r="BE105" s="5">
        <v>44740</v>
      </c>
      <c r="BF105">
        <v>2.1656</v>
      </c>
    </row>
    <row r="106" spans="1:58">
      <c r="A106" s="5">
        <v>44741</v>
      </c>
      <c r="B106">
        <v>1.1951</v>
      </c>
      <c r="C106" s="5">
        <v>44739</v>
      </c>
      <c r="D106">
        <v>1.1891</v>
      </c>
      <c r="E106" s="5">
        <v>44739</v>
      </c>
      <c r="F106">
        <v>1.1891</v>
      </c>
      <c r="G106" s="5">
        <v>44740</v>
      </c>
      <c r="H106">
        <v>1.3955</v>
      </c>
      <c r="I106" s="5">
        <v>44741</v>
      </c>
      <c r="J106">
        <v>1.847</v>
      </c>
      <c r="K106" s="5">
        <v>44741</v>
      </c>
      <c r="L106">
        <v>1.987</v>
      </c>
      <c r="M106" s="5">
        <v>44741</v>
      </c>
      <c r="N106">
        <v>2.121</v>
      </c>
      <c r="O106" s="5">
        <v>44741</v>
      </c>
      <c r="P106">
        <v>2.235</v>
      </c>
      <c r="Q106" s="5">
        <v>44741</v>
      </c>
      <c r="R106">
        <v>2.333</v>
      </c>
      <c r="S106" s="5">
        <v>44741</v>
      </c>
      <c r="T106">
        <v>2.424</v>
      </c>
      <c r="U106" s="5">
        <v>44741</v>
      </c>
      <c r="V106">
        <v>2.506</v>
      </c>
      <c r="W106" s="5">
        <v>44741</v>
      </c>
      <c r="X106">
        <v>2.571</v>
      </c>
      <c r="Y106" s="5">
        <v>44741</v>
      </c>
      <c r="Z106">
        <v>2.764</v>
      </c>
      <c r="AA106" s="5">
        <v>44736</v>
      </c>
      <c r="AB106">
        <v>2.7048</v>
      </c>
      <c r="AC106" s="5">
        <v>44741</v>
      </c>
      <c r="AD106">
        <v>2.7982</v>
      </c>
      <c r="AE106" s="5">
        <v>44740</v>
      </c>
      <c r="AF106">
        <v>2.7933</v>
      </c>
      <c r="AG106" s="5">
        <v>44741</v>
      </c>
      <c r="AH106">
        <v>2.6809</v>
      </c>
      <c r="AI106" s="5">
        <v>44740</v>
      </c>
      <c r="AJ106">
        <v>2.6767</v>
      </c>
      <c r="AK106" s="5">
        <v>44740</v>
      </c>
      <c r="AL106">
        <v>2.6277</v>
      </c>
      <c r="AM106" s="5">
        <v>44740</v>
      </c>
      <c r="AN106">
        <v>2.594</v>
      </c>
      <c r="AO106" s="5">
        <v>44740</v>
      </c>
      <c r="AP106">
        <v>2.567</v>
      </c>
      <c r="AQ106" s="5">
        <v>44740</v>
      </c>
      <c r="AR106">
        <v>2.5621</v>
      </c>
      <c r="AS106" s="5">
        <v>44739</v>
      </c>
      <c r="AT106">
        <v>2.449</v>
      </c>
      <c r="AU106" s="5">
        <v>44740</v>
      </c>
      <c r="AV106">
        <v>2.5111</v>
      </c>
      <c r="AW106" s="5">
        <v>44735</v>
      </c>
      <c r="AX106">
        <v>2.2665</v>
      </c>
      <c r="AY106" s="5">
        <v>44740</v>
      </c>
      <c r="AZ106">
        <v>2.406</v>
      </c>
      <c r="BA106" s="5">
        <v>44740</v>
      </c>
      <c r="BB106">
        <v>2.3621</v>
      </c>
      <c r="BC106" s="5">
        <v>44741</v>
      </c>
      <c r="BD106">
        <v>2.22325</v>
      </c>
      <c r="BE106" s="5">
        <v>44741</v>
      </c>
      <c r="BF106">
        <v>2.1268</v>
      </c>
    </row>
    <row r="107" spans="1:58">
      <c r="A107" s="5">
        <v>44742</v>
      </c>
      <c r="B107">
        <v>1.1951</v>
      </c>
      <c r="C107" s="5">
        <v>44740</v>
      </c>
      <c r="D107">
        <v>1.189</v>
      </c>
      <c r="E107" s="5">
        <v>44740</v>
      </c>
      <c r="F107">
        <v>1.189</v>
      </c>
      <c r="G107" s="5">
        <v>44741</v>
      </c>
      <c r="H107">
        <v>1.38293</v>
      </c>
      <c r="I107" s="5">
        <v>44742</v>
      </c>
      <c r="J107">
        <v>1.839</v>
      </c>
      <c r="K107" s="5">
        <v>44742</v>
      </c>
      <c r="L107">
        <v>1.972</v>
      </c>
      <c r="M107" s="5">
        <v>44742</v>
      </c>
      <c r="N107">
        <v>2.0943</v>
      </c>
      <c r="O107" s="5">
        <v>44742</v>
      </c>
      <c r="P107">
        <v>2.194</v>
      </c>
      <c r="Q107" s="5">
        <v>44742</v>
      </c>
      <c r="R107">
        <v>2.285</v>
      </c>
      <c r="S107" s="5">
        <v>44742</v>
      </c>
      <c r="T107">
        <v>2.355</v>
      </c>
      <c r="U107" s="5">
        <v>44742</v>
      </c>
      <c r="V107">
        <v>2.424</v>
      </c>
      <c r="W107" s="5">
        <v>44742</v>
      </c>
      <c r="X107">
        <v>2.47565</v>
      </c>
      <c r="Y107" s="5">
        <v>44742</v>
      </c>
      <c r="Z107">
        <v>2.5932</v>
      </c>
      <c r="AA107" s="5">
        <v>44739</v>
      </c>
      <c r="AB107">
        <v>2.78455</v>
      </c>
      <c r="AC107" s="5">
        <v>44742</v>
      </c>
      <c r="AD107">
        <v>2.574</v>
      </c>
      <c r="AE107" s="5">
        <v>44741</v>
      </c>
      <c r="AF107">
        <v>2.736</v>
      </c>
      <c r="AG107" s="5">
        <v>44742</v>
      </c>
      <c r="AH107">
        <v>2.4795</v>
      </c>
      <c r="AI107" s="5">
        <v>44741</v>
      </c>
      <c r="AJ107">
        <v>2.6232</v>
      </c>
      <c r="AK107" s="5">
        <v>44741</v>
      </c>
      <c r="AL107">
        <v>2.5755</v>
      </c>
      <c r="AM107" s="5">
        <v>44741</v>
      </c>
      <c r="AN107">
        <v>2.5437</v>
      </c>
      <c r="AO107" s="5">
        <v>44741</v>
      </c>
      <c r="AP107">
        <v>2.519</v>
      </c>
      <c r="AQ107" s="5">
        <v>44741</v>
      </c>
      <c r="AR107">
        <v>2.5121</v>
      </c>
      <c r="AS107" s="5">
        <v>44740</v>
      </c>
      <c r="AT107">
        <v>2.5466</v>
      </c>
      <c r="AU107" s="5">
        <v>44741</v>
      </c>
      <c r="AV107">
        <v>2.4661</v>
      </c>
      <c r="AW107" s="5">
        <v>44736</v>
      </c>
      <c r="AX107">
        <v>2.271</v>
      </c>
      <c r="AY107" s="5">
        <v>44741</v>
      </c>
      <c r="AZ107">
        <v>2.3671</v>
      </c>
      <c r="BA107" s="5">
        <v>44741</v>
      </c>
      <c r="BB107">
        <v>2.3251</v>
      </c>
      <c r="BC107" s="5">
        <v>44742</v>
      </c>
      <c r="BD107">
        <v>2.0706</v>
      </c>
      <c r="BE107" s="5">
        <v>44742</v>
      </c>
      <c r="BF107">
        <v>1.97365</v>
      </c>
    </row>
    <row r="108" spans="1:58">
      <c r="A108" s="5">
        <v>44743</v>
      </c>
      <c r="B108">
        <v>1.195</v>
      </c>
      <c r="C108" s="5">
        <v>44741</v>
      </c>
      <c r="D108">
        <v>1.1885</v>
      </c>
      <c r="E108" s="5">
        <v>44741</v>
      </c>
      <c r="F108">
        <v>1.1885</v>
      </c>
      <c r="G108" s="5">
        <v>44742</v>
      </c>
      <c r="H108">
        <v>1.38525</v>
      </c>
      <c r="I108" s="5">
        <v>44743</v>
      </c>
      <c r="J108">
        <v>1.8323</v>
      </c>
      <c r="K108" s="5">
        <v>44743</v>
      </c>
      <c r="L108">
        <v>1.971</v>
      </c>
      <c r="M108" s="5">
        <v>44743</v>
      </c>
      <c r="N108">
        <v>2.0731</v>
      </c>
      <c r="O108" s="5">
        <v>44743</v>
      </c>
      <c r="P108">
        <v>2.168</v>
      </c>
      <c r="Q108" s="5">
        <v>44743</v>
      </c>
      <c r="R108">
        <v>2.259</v>
      </c>
      <c r="S108" s="5">
        <v>44743</v>
      </c>
      <c r="T108">
        <v>2.324</v>
      </c>
      <c r="U108" s="5">
        <v>44743</v>
      </c>
      <c r="V108">
        <v>2.38</v>
      </c>
      <c r="W108" s="5">
        <v>44743</v>
      </c>
      <c r="X108">
        <v>2.429</v>
      </c>
      <c r="Y108" s="5">
        <v>44743</v>
      </c>
      <c r="Z108">
        <v>2.5214</v>
      </c>
      <c r="AA108" s="5">
        <v>44740</v>
      </c>
      <c r="AB108">
        <v>2.8872</v>
      </c>
      <c r="AC108" s="5">
        <v>44743</v>
      </c>
      <c r="AD108">
        <v>2.448</v>
      </c>
      <c r="AE108" s="5">
        <v>44742</v>
      </c>
      <c r="AF108">
        <v>2.52215</v>
      </c>
      <c r="AG108" s="5">
        <v>44743</v>
      </c>
      <c r="AH108">
        <v>2.3413</v>
      </c>
      <c r="AI108" s="5">
        <v>44742</v>
      </c>
      <c r="AJ108">
        <v>2.4263</v>
      </c>
      <c r="AK108" s="5">
        <v>44742</v>
      </c>
      <c r="AL108">
        <v>2.3826</v>
      </c>
      <c r="AM108" s="5">
        <v>44742</v>
      </c>
      <c r="AN108">
        <v>2.3532</v>
      </c>
      <c r="AO108" s="5">
        <v>44742</v>
      </c>
      <c r="AP108">
        <v>2.3368</v>
      </c>
      <c r="AQ108" s="5">
        <v>44742</v>
      </c>
      <c r="AR108">
        <v>2.3296</v>
      </c>
      <c r="AS108" s="5">
        <v>44741</v>
      </c>
      <c r="AT108">
        <v>2.496</v>
      </c>
      <c r="AU108" s="5">
        <v>44742</v>
      </c>
      <c r="AV108">
        <v>2.29565</v>
      </c>
      <c r="AW108" s="5">
        <v>44739</v>
      </c>
      <c r="AX108">
        <v>2.374</v>
      </c>
      <c r="AY108" s="5">
        <v>44742</v>
      </c>
      <c r="AZ108">
        <v>2.2054</v>
      </c>
      <c r="BA108" s="5">
        <v>44742</v>
      </c>
      <c r="BB108">
        <v>2.1664</v>
      </c>
      <c r="BC108" s="5">
        <v>44743</v>
      </c>
      <c r="BD108">
        <v>1.9665</v>
      </c>
      <c r="BE108" s="5">
        <v>44743</v>
      </c>
      <c r="BF108">
        <v>1.8737</v>
      </c>
    </row>
    <row r="109" spans="1:58">
      <c r="A109" s="5">
        <v>44746</v>
      </c>
      <c r="B109">
        <v>1.1908</v>
      </c>
      <c r="C109" s="5">
        <v>44742</v>
      </c>
      <c r="D109">
        <v>1.1892</v>
      </c>
      <c r="E109" s="5">
        <v>44742</v>
      </c>
      <c r="F109">
        <v>1.1892</v>
      </c>
      <c r="G109" s="5">
        <v>44743</v>
      </c>
      <c r="H109">
        <v>1.3934</v>
      </c>
      <c r="I109" s="5">
        <v>44746</v>
      </c>
      <c r="J109">
        <v>1.8869</v>
      </c>
      <c r="K109" s="5">
        <v>44746</v>
      </c>
      <c r="L109">
        <v>2.0212</v>
      </c>
      <c r="M109" s="5">
        <v>44746</v>
      </c>
      <c r="N109">
        <v>2.1443</v>
      </c>
      <c r="O109" s="5">
        <v>44746</v>
      </c>
      <c r="P109">
        <v>2.2412</v>
      </c>
      <c r="Q109" s="5">
        <v>44746</v>
      </c>
      <c r="R109">
        <v>2.3242</v>
      </c>
      <c r="S109" s="5">
        <v>44746</v>
      </c>
      <c r="T109">
        <v>2.397</v>
      </c>
      <c r="U109" s="5">
        <v>44746</v>
      </c>
      <c r="V109">
        <v>2.4598</v>
      </c>
      <c r="W109" s="5">
        <v>44746</v>
      </c>
      <c r="X109">
        <v>2.5042</v>
      </c>
      <c r="Y109" s="5">
        <v>44746</v>
      </c>
      <c r="Z109">
        <v>2.6092</v>
      </c>
      <c r="AA109" s="5">
        <v>44741</v>
      </c>
      <c r="AB109">
        <v>2.8266</v>
      </c>
      <c r="AC109" s="5">
        <v>44746</v>
      </c>
      <c r="AD109">
        <v>2.5512</v>
      </c>
      <c r="AE109" s="5">
        <v>44743</v>
      </c>
      <c r="AF109">
        <v>2.3938</v>
      </c>
      <c r="AG109" s="5">
        <v>44746</v>
      </c>
      <c r="AH109">
        <v>2.45</v>
      </c>
      <c r="AI109" s="5">
        <v>44743</v>
      </c>
      <c r="AJ109">
        <v>2.2937</v>
      </c>
      <c r="AK109" s="5">
        <v>44743</v>
      </c>
      <c r="AL109">
        <v>2.2512</v>
      </c>
      <c r="AM109" s="5">
        <v>44743</v>
      </c>
      <c r="AN109">
        <v>2.2208</v>
      </c>
      <c r="AO109" s="5">
        <v>44743</v>
      </c>
      <c r="AP109">
        <v>2.197</v>
      </c>
      <c r="AQ109" s="5">
        <v>44743</v>
      </c>
      <c r="AR109">
        <v>2.2023</v>
      </c>
      <c r="AS109" s="5">
        <v>44742</v>
      </c>
      <c r="AT109">
        <v>2.317</v>
      </c>
      <c r="AU109" s="5">
        <v>44743</v>
      </c>
      <c r="AV109">
        <v>2.17985</v>
      </c>
      <c r="AW109" s="5">
        <v>44740</v>
      </c>
      <c r="AX109">
        <v>2.4533</v>
      </c>
      <c r="AY109" s="5">
        <v>44743</v>
      </c>
      <c r="AZ109">
        <v>2.1048</v>
      </c>
      <c r="BA109" s="5">
        <v>44743</v>
      </c>
      <c r="BB109">
        <v>2.06995</v>
      </c>
      <c r="BC109" s="5">
        <v>44746</v>
      </c>
      <c r="BD109">
        <v>2.0805</v>
      </c>
      <c r="BE109" s="5">
        <v>44746</v>
      </c>
      <c r="BF109">
        <v>1.9842</v>
      </c>
    </row>
    <row r="110" spans="1:58">
      <c r="A110" s="5">
        <v>44747</v>
      </c>
      <c r="B110">
        <v>1.194</v>
      </c>
      <c r="C110" s="5">
        <v>44743</v>
      </c>
      <c r="D110">
        <v>1.188</v>
      </c>
      <c r="E110" s="5">
        <v>44743</v>
      </c>
      <c r="F110">
        <v>1.188</v>
      </c>
      <c r="G110" s="5">
        <v>44746</v>
      </c>
      <c r="H110">
        <v>1.4283</v>
      </c>
      <c r="I110" s="5">
        <v>44747</v>
      </c>
      <c r="J110">
        <v>1.8662</v>
      </c>
      <c r="K110" s="5">
        <v>44747</v>
      </c>
      <c r="L110">
        <v>1.993</v>
      </c>
      <c r="M110" s="5">
        <v>44747</v>
      </c>
      <c r="N110">
        <v>2.102</v>
      </c>
      <c r="O110" s="5">
        <v>44747</v>
      </c>
      <c r="P110">
        <v>2.187</v>
      </c>
      <c r="Q110" s="5">
        <v>44747</v>
      </c>
      <c r="R110">
        <v>2.263</v>
      </c>
      <c r="S110" s="5">
        <v>44747</v>
      </c>
      <c r="T110">
        <v>2.327</v>
      </c>
      <c r="U110" s="5">
        <v>44747</v>
      </c>
      <c r="V110">
        <v>2.38055</v>
      </c>
      <c r="W110" s="5">
        <v>44747</v>
      </c>
      <c r="X110">
        <v>2.4241</v>
      </c>
      <c r="Y110" s="5">
        <v>44747</v>
      </c>
      <c r="Z110">
        <v>2.5048</v>
      </c>
      <c r="AA110" s="5">
        <v>44742</v>
      </c>
      <c r="AB110">
        <v>2.6234</v>
      </c>
      <c r="AC110" s="5">
        <v>44747</v>
      </c>
      <c r="AD110">
        <v>2.4</v>
      </c>
      <c r="AE110" s="5">
        <v>44746</v>
      </c>
      <c r="AF110">
        <v>2.4947</v>
      </c>
      <c r="AG110" s="5">
        <v>44747</v>
      </c>
      <c r="AH110">
        <v>2.3057</v>
      </c>
      <c r="AI110" s="5">
        <v>44746</v>
      </c>
      <c r="AJ110">
        <v>2.401</v>
      </c>
      <c r="AK110" s="5">
        <v>44746</v>
      </c>
      <c r="AL110">
        <v>2.3591</v>
      </c>
      <c r="AM110" s="5">
        <v>44746</v>
      </c>
      <c r="AN110">
        <v>2.3314</v>
      </c>
      <c r="AO110" s="5">
        <v>44746</v>
      </c>
      <c r="AP110">
        <v>2.3199</v>
      </c>
      <c r="AQ110" s="5">
        <v>44746</v>
      </c>
      <c r="AR110">
        <v>2.3112</v>
      </c>
      <c r="AS110" s="5">
        <v>44743</v>
      </c>
      <c r="AT110">
        <v>2.2007</v>
      </c>
      <c r="AU110" s="5">
        <v>44746</v>
      </c>
      <c r="AV110">
        <v>2.2862</v>
      </c>
      <c r="AW110" s="5">
        <v>44741</v>
      </c>
      <c r="AX110">
        <v>2.409</v>
      </c>
      <c r="AY110" s="5">
        <v>44746</v>
      </c>
      <c r="AZ110">
        <v>2.2062</v>
      </c>
      <c r="BA110" s="5">
        <v>44746</v>
      </c>
      <c r="BB110">
        <v>2.1702</v>
      </c>
      <c r="BC110" s="5">
        <v>44747</v>
      </c>
      <c r="BD110">
        <v>1.96025</v>
      </c>
      <c r="BE110" s="5">
        <v>44747</v>
      </c>
      <c r="BF110">
        <v>1.8633</v>
      </c>
    </row>
    <row r="111" spans="1:58">
      <c r="A111" s="5">
        <v>44748</v>
      </c>
      <c r="B111">
        <v>1.1908</v>
      </c>
      <c r="C111" s="5">
        <v>44746</v>
      </c>
      <c r="D111">
        <v>1.1915</v>
      </c>
      <c r="E111" s="5">
        <v>44746</v>
      </c>
      <c r="F111">
        <v>1.1915</v>
      </c>
      <c r="G111" s="5">
        <v>44747</v>
      </c>
      <c r="H111">
        <v>1.4227</v>
      </c>
      <c r="I111" s="5">
        <v>44748</v>
      </c>
      <c r="J111">
        <v>1.87603</v>
      </c>
      <c r="K111" s="5">
        <v>44748</v>
      </c>
      <c r="L111">
        <v>1.996</v>
      </c>
      <c r="M111" s="5">
        <v>44748</v>
      </c>
      <c r="N111">
        <v>2.11681</v>
      </c>
      <c r="O111" s="5">
        <v>44748</v>
      </c>
      <c r="P111">
        <v>2.20826</v>
      </c>
      <c r="Q111" s="5">
        <v>44748</v>
      </c>
      <c r="R111">
        <v>2.2904</v>
      </c>
      <c r="S111" s="5">
        <v>44748</v>
      </c>
      <c r="T111">
        <v>2.36124</v>
      </c>
      <c r="U111" s="5">
        <v>44748</v>
      </c>
      <c r="V111">
        <v>2.4125</v>
      </c>
      <c r="W111" s="5">
        <v>44748</v>
      </c>
      <c r="X111">
        <v>2.436</v>
      </c>
      <c r="Y111" s="5">
        <v>44748</v>
      </c>
      <c r="Z111">
        <v>2.5427</v>
      </c>
      <c r="AA111" s="5">
        <v>44743</v>
      </c>
      <c r="AB111">
        <v>2.52105</v>
      </c>
      <c r="AC111" s="5">
        <v>44748</v>
      </c>
      <c r="AD111">
        <v>2.4592</v>
      </c>
      <c r="AE111" s="5">
        <v>44747</v>
      </c>
      <c r="AF111">
        <v>2.345</v>
      </c>
      <c r="AG111" s="5">
        <v>44748</v>
      </c>
      <c r="AH111">
        <v>2.3581</v>
      </c>
      <c r="AI111" s="5">
        <v>44747</v>
      </c>
      <c r="AJ111">
        <v>2.2571</v>
      </c>
      <c r="AK111" s="5">
        <v>44747</v>
      </c>
      <c r="AL111">
        <v>2.2154</v>
      </c>
      <c r="AM111" s="5">
        <v>44747</v>
      </c>
      <c r="AN111">
        <v>2.1888</v>
      </c>
      <c r="AO111" s="5">
        <v>44747</v>
      </c>
      <c r="AP111">
        <v>2.165</v>
      </c>
      <c r="AQ111" s="5">
        <v>44747</v>
      </c>
      <c r="AR111">
        <v>2.16955</v>
      </c>
      <c r="AS111" s="5">
        <v>44746</v>
      </c>
      <c r="AT111">
        <v>2.309</v>
      </c>
      <c r="AU111" s="5">
        <v>44747</v>
      </c>
      <c r="AV111">
        <v>2.156</v>
      </c>
      <c r="AW111" s="5">
        <v>44742</v>
      </c>
      <c r="AX111">
        <v>2.2491</v>
      </c>
      <c r="AY111" s="5">
        <v>44747</v>
      </c>
      <c r="AZ111">
        <v>2.0885</v>
      </c>
      <c r="BA111" s="5">
        <v>44747</v>
      </c>
      <c r="BB111">
        <v>2.053</v>
      </c>
      <c r="BC111" s="5">
        <v>44748</v>
      </c>
      <c r="BD111">
        <v>2.03255</v>
      </c>
      <c r="BE111" s="5">
        <v>44748</v>
      </c>
      <c r="BF111">
        <v>1.93695</v>
      </c>
    </row>
    <row r="112" spans="1:58">
      <c r="A112" s="5">
        <v>44749</v>
      </c>
      <c r="B112">
        <v>1.1909</v>
      </c>
      <c r="C112" s="5">
        <v>44747</v>
      </c>
      <c r="D112">
        <v>1.2055</v>
      </c>
      <c r="E112" s="5">
        <v>44747</v>
      </c>
      <c r="F112">
        <v>1.2055</v>
      </c>
      <c r="G112" s="5">
        <v>44748</v>
      </c>
      <c r="H112">
        <v>1.4271</v>
      </c>
      <c r="I112" s="5">
        <v>44749</v>
      </c>
      <c r="J112">
        <v>1.921</v>
      </c>
      <c r="K112" s="5">
        <v>44749</v>
      </c>
      <c r="L112">
        <v>2.06205</v>
      </c>
      <c r="M112" s="5">
        <v>44749</v>
      </c>
      <c r="N112">
        <v>2.1621</v>
      </c>
      <c r="O112" s="5">
        <v>44749</v>
      </c>
      <c r="P112">
        <v>2.253</v>
      </c>
      <c r="Q112" s="5">
        <v>44749</v>
      </c>
      <c r="R112">
        <v>2.3472</v>
      </c>
      <c r="S112" s="5">
        <v>44749</v>
      </c>
      <c r="T112">
        <v>2.4093</v>
      </c>
      <c r="U112" s="5">
        <v>44749</v>
      </c>
      <c r="V112">
        <v>2.469</v>
      </c>
      <c r="W112" s="5">
        <v>44749</v>
      </c>
      <c r="X112">
        <v>2.52215</v>
      </c>
      <c r="Y112" s="5">
        <v>44749</v>
      </c>
      <c r="Z112">
        <v>2.6425</v>
      </c>
      <c r="AA112" s="5">
        <v>44746</v>
      </c>
      <c r="AB112">
        <v>2.6224</v>
      </c>
      <c r="AC112" s="5">
        <v>44749</v>
      </c>
      <c r="AD112">
        <v>2.579</v>
      </c>
      <c r="AE112" s="5">
        <v>44748</v>
      </c>
      <c r="AF112">
        <v>2.4027</v>
      </c>
      <c r="AG112" s="5">
        <v>44749</v>
      </c>
      <c r="AH112">
        <v>2.4502</v>
      </c>
      <c r="AI112" s="5">
        <v>44748</v>
      </c>
      <c r="AJ112">
        <v>2.30805</v>
      </c>
      <c r="AK112" s="5">
        <v>44748</v>
      </c>
      <c r="AL112">
        <v>2.2657</v>
      </c>
      <c r="AM112" s="5">
        <v>44748</v>
      </c>
      <c r="AN112">
        <v>2.238</v>
      </c>
      <c r="AO112" s="5">
        <v>44748</v>
      </c>
      <c r="AP112">
        <v>2.221</v>
      </c>
      <c r="AQ112" s="5">
        <v>44748</v>
      </c>
      <c r="AR112">
        <v>2.223</v>
      </c>
      <c r="AS112" s="5">
        <v>44747</v>
      </c>
      <c r="AT112">
        <v>2.1704</v>
      </c>
      <c r="AU112" s="5">
        <v>44748</v>
      </c>
      <c r="AV112">
        <v>2.216</v>
      </c>
      <c r="AW112" s="5">
        <v>44743</v>
      </c>
      <c r="AX112">
        <v>2.132</v>
      </c>
      <c r="AY112" s="5">
        <v>44748</v>
      </c>
      <c r="AZ112">
        <v>2.156</v>
      </c>
      <c r="BA112" s="5">
        <v>44748</v>
      </c>
      <c r="BB112">
        <v>2.121</v>
      </c>
      <c r="BC112" s="5">
        <v>44749</v>
      </c>
      <c r="BD112">
        <v>2.063</v>
      </c>
      <c r="BE112" s="5">
        <v>44749</v>
      </c>
      <c r="BF112">
        <v>1.967</v>
      </c>
    </row>
    <row r="113" spans="1:58">
      <c r="A113" s="5">
        <v>44750</v>
      </c>
      <c r="B113">
        <v>1.193</v>
      </c>
      <c r="C113" s="5">
        <v>44748</v>
      </c>
      <c r="D113">
        <v>1.24655</v>
      </c>
      <c r="E113" s="5">
        <v>44748</v>
      </c>
      <c r="F113">
        <v>1.24655</v>
      </c>
      <c r="G113" s="5">
        <v>44749</v>
      </c>
      <c r="H113">
        <v>1.4465</v>
      </c>
      <c r="I113" s="5">
        <v>44750</v>
      </c>
      <c r="J113">
        <v>1.9264</v>
      </c>
      <c r="K113" s="5">
        <v>44750</v>
      </c>
      <c r="L113">
        <v>2.0719</v>
      </c>
      <c r="M113" s="5">
        <v>44750</v>
      </c>
      <c r="N113">
        <v>2.1827</v>
      </c>
      <c r="O113" s="5">
        <v>44750</v>
      </c>
      <c r="P113">
        <v>2.2806</v>
      </c>
      <c r="Q113" s="5">
        <v>44750</v>
      </c>
      <c r="R113">
        <v>2.38125</v>
      </c>
      <c r="S113" s="5">
        <v>44750</v>
      </c>
      <c r="T113">
        <v>2.4506</v>
      </c>
      <c r="U113" s="5">
        <v>44750</v>
      </c>
      <c r="V113">
        <v>2.52075</v>
      </c>
      <c r="W113" s="5">
        <v>44750</v>
      </c>
      <c r="X113">
        <v>2.57787</v>
      </c>
      <c r="Y113" s="5">
        <v>44750</v>
      </c>
      <c r="Z113">
        <v>2.7397</v>
      </c>
      <c r="AA113" s="5">
        <v>44747</v>
      </c>
      <c r="AB113">
        <v>2.5155</v>
      </c>
      <c r="AC113" s="5">
        <v>44750</v>
      </c>
      <c r="AD113">
        <v>2.692</v>
      </c>
      <c r="AE113" s="5">
        <v>44749</v>
      </c>
      <c r="AF113">
        <v>2.5081</v>
      </c>
      <c r="AG113" s="5">
        <v>44750</v>
      </c>
      <c r="AH113">
        <v>2.563</v>
      </c>
      <c r="AI113" s="5">
        <v>44749</v>
      </c>
      <c r="AJ113">
        <v>2.3895</v>
      </c>
      <c r="AK113" s="5">
        <v>44749</v>
      </c>
      <c r="AL113">
        <v>2.3366</v>
      </c>
      <c r="AM113" s="5">
        <v>44749</v>
      </c>
      <c r="AN113">
        <v>2.3033</v>
      </c>
      <c r="AO113" s="5">
        <v>44749</v>
      </c>
      <c r="AP113">
        <v>2.2843</v>
      </c>
      <c r="AQ113" s="5">
        <v>44749</v>
      </c>
      <c r="AR113">
        <v>2.2757</v>
      </c>
      <c r="AS113" s="5">
        <v>44748</v>
      </c>
      <c r="AT113">
        <v>2.2227</v>
      </c>
      <c r="AU113" s="5">
        <v>44749</v>
      </c>
      <c r="AV113">
        <v>2.259</v>
      </c>
      <c r="AW113" s="5">
        <v>44746</v>
      </c>
      <c r="AX113">
        <v>2.246</v>
      </c>
      <c r="AY113" s="5">
        <v>44749</v>
      </c>
      <c r="AZ113">
        <v>2.1874</v>
      </c>
      <c r="BA113" s="5">
        <v>44749</v>
      </c>
      <c r="BB113">
        <v>2.1505</v>
      </c>
      <c r="BC113" s="5">
        <v>44750</v>
      </c>
      <c r="BD113">
        <v>2.1638</v>
      </c>
      <c r="BE113" s="5">
        <v>44750</v>
      </c>
      <c r="BF113">
        <v>2.066</v>
      </c>
    </row>
    <row r="114" spans="1:58">
      <c r="A114" s="5">
        <v>44753</v>
      </c>
      <c r="B114">
        <v>1.1931</v>
      </c>
      <c r="C114" s="5">
        <v>44749</v>
      </c>
      <c r="D114">
        <v>1.24895</v>
      </c>
      <c r="E114" s="5">
        <v>44749</v>
      </c>
      <c r="F114">
        <v>1.24895</v>
      </c>
      <c r="G114" s="5">
        <v>44750</v>
      </c>
      <c r="H114">
        <v>1.452</v>
      </c>
      <c r="I114" s="5">
        <v>44753</v>
      </c>
      <c r="J114">
        <v>1.9315</v>
      </c>
      <c r="K114" s="5">
        <v>44753</v>
      </c>
      <c r="L114">
        <v>2.0573</v>
      </c>
      <c r="M114" s="5">
        <v>44753</v>
      </c>
      <c r="N114">
        <v>2.1684</v>
      </c>
      <c r="O114" s="5">
        <v>44753</v>
      </c>
      <c r="P114">
        <v>2.2524</v>
      </c>
      <c r="Q114" s="5">
        <v>44753</v>
      </c>
      <c r="R114">
        <v>2.3284</v>
      </c>
      <c r="S114" s="5">
        <v>44753</v>
      </c>
      <c r="T114">
        <v>2.3955</v>
      </c>
      <c r="U114" s="5">
        <v>44753</v>
      </c>
      <c r="V114">
        <v>2.457</v>
      </c>
      <c r="W114" s="5">
        <v>44753</v>
      </c>
      <c r="X114">
        <v>2.505</v>
      </c>
      <c r="Y114" s="5">
        <v>44753</v>
      </c>
      <c r="Z114">
        <v>2.641</v>
      </c>
      <c r="AA114" s="5">
        <v>44748</v>
      </c>
      <c r="AB114">
        <v>2.5562</v>
      </c>
      <c r="AC114" s="5">
        <v>44753</v>
      </c>
      <c r="AD114">
        <v>2.589</v>
      </c>
      <c r="AE114" s="5">
        <v>44750</v>
      </c>
      <c r="AF114">
        <v>2.623</v>
      </c>
      <c r="AG114" s="5">
        <v>44753</v>
      </c>
      <c r="AH114">
        <v>2.476</v>
      </c>
      <c r="AI114" s="5">
        <v>44750</v>
      </c>
      <c r="AJ114">
        <v>2.501</v>
      </c>
      <c r="AK114" s="5">
        <v>44750</v>
      </c>
      <c r="AL114">
        <v>2.448</v>
      </c>
      <c r="AM114" s="5">
        <v>44750</v>
      </c>
      <c r="AN114">
        <v>2.415</v>
      </c>
      <c r="AO114" s="5">
        <v>44750</v>
      </c>
      <c r="AP114">
        <v>2.395</v>
      </c>
      <c r="AQ114" s="5">
        <v>44750</v>
      </c>
      <c r="AR114">
        <v>2.387</v>
      </c>
      <c r="AS114" s="5">
        <v>44749</v>
      </c>
      <c r="AT114">
        <v>2.2733</v>
      </c>
      <c r="AU114" s="5">
        <v>44750</v>
      </c>
      <c r="AV114">
        <v>2.363</v>
      </c>
      <c r="AW114" s="5">
        <v>44747</v>
      </c>
      <c r="AX114">
        <v>2.1307</v>
      </c>
      <c r="AY114" s="5">
        <v>44750</v>
      </c>
      <c r="AZ114">
        <v>2.29</v>
      </c>
      <c r="BA114" s="5">
        <v>44750</v>
      </c>
      <c r="BB114">
        <v>2.253</v>
      </c>
      <c r="BC114" s="5">
        <v>44753</v>
      </c>
      <c r="BD114">
        <v>2.1128</v>
      </c>
      <c r="BE114" s="5">
        <v>44753</v>
      </c>
      <c r="BF114">
        <v>2.0168</v>
      </c>
    </row>
    <row r="115" spans="1:58">
      <c r="A115" s="5">
        <v>44754</v>
      </c>
      <c r="B115">
        <v>1.1914</v>
      </c>
      <c r="C115" s="5">
        <v>44750</v>
      </c>
      <c r="D115">
        <v>1.25155</v>
      </c>
      <c r="E115" s="5">
        <v>44750</v>
      </c>
      <c r="F115">
        <v>1.25155</v>
      </c>
      <c r="G115" s="5">
        <v>44753</v>
      </c>
      <c r="H115">
        <v>1.4748</v>
      </c>
      <c r="I115" s="5">
        <v>44754</v>
      </c>
      <c r="J115">
        <v>1.929</v>
      </c>
      <c r="K115" s="5">
        <v>44754</v>
      </c>
      <c r="L115">
        <v>2.051</v>
      </c>
      <c r="M115" s="5">
        <v>44754</v>
      </c>
      <c r="N115">
        <v>2.1516</v>
      </c>
      <c r="O115" s="5">
        <v>44754</v>
      </c>
      <c r="P115">
        <v>2.227</v>
      </c>
      <c r="Q115" s="5">
        <v>44754</v>
      </c>
      <c r="R115">
        <v>2.295</v>
      </c>
      <c r="S115" s="5">
        <v>44754</v>
      </c>
      <c r="T115">
        <v>2.3526</v>
      </c>
      <c r="U115" s="5">
        <v>44754</v>
      </c>
      <c r="V115">
        <v>2.408</v>
      </c>
      <c r="W115" s="5">
        <v>44754</v>
      </c>
      <c r="X115">
        <v>2.4495</v>
      </c>
      <c r="Y115" s="5">
        <v>44754</v>
      </c>
      <c r="Z115">
        <v>2.547</v>
      </c>
      <c r="AA115" s="5">
        <v>44749</v>
      </c>
      <c r="AB115">
        <v>2.6766</v>
      </c>
      <c r="AC115" s="5">
        <v>44754</v>
      </c>
      <c r="AD115">
        <v>2.4612</v>
      </c>
      <c r="AE115" s="5">
        <v>44753</v>
      </c>
      <c r="AF115">
        <v>2.528</v>
      </c>
      <c r="AG115" s="5">
        <v>44754</v>
      </c>
      <c r="AH115">
        <v>2.3578</v>
      </c>
      <c r="AI115" s="5">
        <v>44753</v>
      </c>
      <c r="AJ115">
        <v>2.42</v>
      </c>
      <c r="AK115" s="5">
        <v>44753</v>
      </c>
      <c r="AL115">
        <v>2.3713</v>
      </c>
      <c r="AM115" s="5">
        <v>44753</v>
      </c>
      <c r="AN115">
        <v>2.343</v>
      </c>
      <c r="AO115" s="5">
        <v>44753</v>
      </c>
      <c r="AP115">
        <v>2.327</v>
      </c>
      <c r="AQ115" s="5">
        <v>44753</v>
      </c>
      <c r="AR115">
        <v>2.323</v>
      </c>
      <c r="AS115" s="5">
        <v>44750</v>
      </c>
      <c r="AT115">
        <v>2.3869</v>
      </c>
      <c r="AU115" s="5">
        <v>44753</v>
      </c>
      <c r="AV115">
        <v>2.3049</v>
      </c>
      <c r="AW115" s="5">
        <v>44748</v>
      </c>
      <c r="AX115">
        <v>2.19</v>
      </c>
      <c r="AY115" s="5">
        <v>44753</v>
      </c>
      <c r="AZ115">
        <v>2.239</v>
      </c>
      <c r="BA115" s="5">
        <v>44753</v>
      </c>
      <c r="BB115">
        <v>2.205</v>
      </c>
      <c r="BC115" s="5">
        <v>44754</v>
      </c>
      <c r="BD115">
        <v>2.0768</v>
      </c>
      <c r="BE115" s="5">
        <v>44754</v>
      </c>
      <c r="BF115">
        <v>1.9888</v>
      </c>
    </row>
    <row r="116" spans="1:58">
      <c r="A116" s="5">
        <v>44755</v>
      </c>
      <c r="B116">
        <v>1.1914</v>
      </c>
      <c r="C116" s="5">
        <v>44753</v>
      </c>
      <c r="D116">
        <v>1.2958</v>
      </c>
      <c r="E116" s="5">
        <v>44753</v>
      </c>
      <c r="F116">
        <v>1.2958</v>
      </c>
      <c r="G116" s="5">
        <v>44754</v>
      </c>
      <c r="H116">
        <v>1.4722</v>
      </c>
      <c r="I116" s="5">
        <v>44755</v>
      </c>
      <c r="J116">
        <v>2.008</v>
      </c>
      <c r="K116" s="5">
        <v>44755</v>
      </c>
      <c r="L116">
        <v>2.148</v>
      </c>
      <c r="M116" s="5">
        <v>44755</v>
      </c>
      <c r="N116">
        <v>2.257</v>
      </c>
      <c r="O116" s="5">
        <v>44755</v>
      </c>
      <c r="P116">
        <v>2.336</v>
      </c>
      <c r="Q116" s="5">
        <v>44755</v>
      </c>
      <c r="R116">
        <v>2.409</v>
      </c>
      <c r="S116" s="5">
        <v>44755</v>
      </c>
      <c r="T116">
        <v>2.472</v>
      </c>
      <c r="U116" s="5">
        <v>44755</v>
      </c>
      <c r="V116">
        <v>2.526</v>
      </c>
      <c r="W116" s="5">
        <v>44755</v>
      </c>
      <c r="X116">
        <v>2.571</v>
      </c>
      <c r="Y116" s="5">
        <v>44755</v>
      </c>
      <c r="Z116">
        <v>2.65135</v>
      </c>
      <c r="AA116" s="5">
        <v>44750</v>
      </c>
      <c r="AB116">
        <v>2.771</v>
      </c>
      <c r="AC116" s="5">
        <v>44755</v>
      </c>
      <c r="AD116">
        <v>2.515</v>
      </c>
      <c r="AE116" s="5">
        <v>44754</v>
      </c>
      <c r="AF116">
        <v>2.4042</v>
      </c>
      <c r="AG116" s="5">
        <v>44755</v>
      </c>
      <c r="AH116">
        <v>2.3851</v>
      </c>
      <c r="AI116" s="5">
        <v>44754</v>
      </c>
      <c r="AJ116">
        <v>2.3079</v>
      </c>
      <c r="AK116" s="5">
        <v>44754</v>
      </c>
      <c r="AL116">
        <v>2.2672</v>
      </c>
      <c r="AM116" s="5">
        <v>44754</v>
      </c>
      <c r="AN116">
        <v>2.2424</v>
      </c>
      <c r="AO116" s="5">
        <v>44754</v>
      </c>
      <c r="AP116">
        <v>2.2215</v>
      </c>
      <c r="AQ116" s="5">
        <v>44754</v>
      </c>
      <c r="AR116">
        <v>2.2317</v>
      </c>
      <c r="AS116" s="5">
        <v>44753</v>
      </c>
      <c r="AT116">
        <v>2.3181</v>
      </c>
      <c r="AU116" s="5">
        <v>44754</v>
      </c>
      <c r="AV116">
        <v>2.227</v>
      </c>
      <c r="AW116" s="5">
        <v>44749</v>
      </c>
      <c r="AX116">
        <v>2.2215</v>
      </c>
      <c r="AY116" s="5">
        <v>44754</v>
      </c>
      <c r="AZ116">
        <v>2.1907</v>
      </c>
      <c r="BA116" s="5">
        <v>44754</v>
      </c>
      <c r="BB116">
        <v>2.1627</v>
      </c>
      <c r="BC116" s="5">
        <v>44755</v>
      </c>
      <c r="BD116">
        <v>2.0607</v>
      </c>
      <c r="BE116" s="5">
        <v>44755</v>
      </c>
      <c r="BF116">
        <v>1.977</v>
      </c>
    </row>
    <row r="117" spans="1:58">
      <c r="A117" s="5">
        <v>44756</v>
      </c>
      <c r="B117">
        <v>1.1914</v>
      </c>
      <c r="C117" s="5">
        <v>44754</v>
      </c>
      <c r="D117">
        <v>1.3075</v>
      </c>
      <c r="E117" s="5">
        <v>44754</v>
      </c>
      <c r="F117">
        <v>1.3075</v>
      </c>
      <c r="G117" s="5">
        <v>44755</v>
      </c>
      <c r="H117">
        <v>1.5061</v>
      </c>
      <c r="I117" s="5">
        <v>44756</v>
      </c>
      <c r="J117">
        <v>2.062</v>
      </c>
      <c r="K117" s="5">
        <v>44756</v>
      </c>
      <c r="L117">
        <v>2.218</v>
      </c>
      <c r="M117" s="5">
        <v>44756</v>
      </c>
      <c r="N117">
        <v>2.327</v>
      </c>
      <c r="O117" s="5">
        <v>44756</v>
      </c>
      <c r="P117">
        <v>2.419</v>
      </c>
      <c r="Q117" s="5">
        <v>44756</v>
      </c>
      <c r="R117">
        <v>2.499</v>
      </c>
      <c r="S117" s="5">
        <v>44756</v>
      </c>
      <c r="T117">
        <v>2.562</v>
      </c>
      <c r="U117" s="5">
        <v>44756</v>
      </c>
      <c r="V117">
        <v>2.617</v>
      </c>
      <c r="W117" s="5">
        <v>44756</v>
      </c>
      <c r="X117">
        <v>2.662</v>
      </c>
      <c r="Y117" s="5">
        <v>44756</v>
      </c>
      <c r="Z117">
        <v>2.759</v>
      </c>
      <c r="AA117" s="5">
        <v>44753</v>
      </c>
      <c r="AB117">
        <v>2.666</v>
      </c>
      <c r="AC117" s="5">
        <v>44756</v>
      </c>
      <c r="AD117">
        <v>2.6248</v>
      </c>
      <c r="AE117" s="5">
        <v>44755</v>
      </c>
      <c r="AF117">
        <v>2.4413</v>
      </c>
      <c r="AG117" s="5">
        <v>44756</v>
      </c>
      <c r="AH117">
        <v>2.4649</v>
      </c>
      <c r="AI117" s="5">
        <v>44755</v>
      </c>
      <c r="AJ117">
        <v>2.3276</v>
      </c>
      <c r="AK117" s="5">
        <v>44755</v>
      </c>
      <c r="AL117">
        <v>2.2791</v>
      </c>
      <c r="AM117" s="5">
        <v>44755</v>
      </c>
      <c r="AN117">
        <v>2.2484</v>
      </c>
      <c r="AO117" s="5">
        <v>44755</v>
      </c>
      <c r="AP117">
        <v>2.23</v>
      </c>
      <c r="AQ117" s="5">
        <v>44755</v>
      </c>
      <c r="AR117">
        <v>2.2268</v>
      </c>
      <c r="AS117" s="5">
        <v>44754</v>
      </c>
      <c r="AT117">
        <v>2.23</v>
      </c>
      <c r="AU117" s="5">
        <v>44755</v>
      </c>
      <c r="AV117">
        <v>2.2237</v>
      </c>
      <c r="AW117" s="5">
        <v>44750</v>
      </c>
      <c r="AX117">
        <v>2.329</v>
      </c>
      <c r="AY117" s="5">
        <v>44755</v>
      </c>
      <c r="AZ117">
        <v>2.174</v>
      </c>
      <c r="BA117" s="5">
        <v>44755</v>
      </c>
      <c r="BB117">
        <v>2.144</v>
      </c>
      <c r="BC117" s="5">
        <v>44756</v>
      </c>
      <c r="BD117">
        <v>2.098</v>
      </c>
      <c r="BE117" s="5">
        <v>44756</v>
      </c>
      <c r="BF117">
        <v>2.00705</v>
      </c>
    </row>
    <row r="118" spans="1:58">
      <c r="A118" s="5">
        <v>44757</v>
      </c>
      <c r="B118">
        <v>1.191</v>
      </c>
      <c r="C118" s="5">
        <v>44755</v>
      </c>
      <c r="D118">
        <v>1.35505</v>
      </c>
      <c r="E118" s="5">
        <v>44755</v>
      </c>
      <c r="F118">
        <v>1.35505</v>
      </c>
      <c r="G118" s="5">
        <v>44756</v>
      </c>
      <c r="H118">
        <v>1.5248</v>
      </c>
      <c r="I118" s="5">
        <v>44757</v>
      </c>
      <c r="J118">
        <v>2.0545</v>
      </c>
      <c r="K118" s="5">
        <v>44757</v>
      </c>
      <c r="L118">
        <v>2.2106</v>
      </c>
      <c r="M118" s="5">
        <v>44757</v>
      </c>
      <c r="N118">
        <v>2.3237</v>
      </c>
      <c r="O118" s="5">
        <v>44757</v>
      </c>
      <c r="P118">
        <v>2.4147</v>
      </c>
      <c r="Q118" s="5">
        <v>44757</v>
      </c>
      <c r="R118">
        <v>2.5</v>
      </c>
      <c r="S118" s="5">
        <v>44757</v>
      </c>
      <c r="T118">
        <v>2.557</v>
      </c>
      <c r="U118" s="5">
        <v>44757</v>
      </c>
      <c r="V118">
        <v>2.609</v>
      </c>
      <c r="W118" s="5">
        <v>44757</v>
      </c>
      <c r="X118">
        <v>2.651</v>
      </c>
      <c r="Y118" s="5">
        <v>44757</v>
      </c>
      <c r="Z118">
        <v>2.7304</v>
      </c>
      <c r="AA118" s="5">
        <v>44754</v>
      </c>
      <c r="AB118">
        <v>2.559</v>
      </c>
      <c r="AC118" s="5">
        <v>44757</v>
      </c>
      <c r="AD118">
        <v>2.585</v>
      </c>
      <c r="AE118" s="5">
        <v>44756</v>
      </c>
      <c r="AF118">
        <v>2.5334</v>
      </c>
      <c r="AG118" s="5">
        <v>44757</v>
      </c>
      <c r="AH118">
        <v>2.4321</v>
      </c>
      <c r="AI118" s="5">
        <v>44756</v>
      </c>
      <c r="AJ118">
        <v>2.4007</v>
      </c>
      <c r="AK118" s="5">
        <v>44756</v>
      </c>
      <c r="AL118">
        <v>2.3456</v>
      </c>
      <c r="AM118" s="5">
        <v>44756</v>
      </c>
      <c r="AN118">
        <v>2.3101</v>
      </c>
      <c r="AO118" s="5">
        <v>44756</v>
      </c>
      <c r="AP118">
        <v>2.2841</v>
      </c>
      <c r="AQ118" s="5">
        <v>44756</v>
      </c>
      <c r="AR118">
        <v>2.2813</v>
      </c>
      <c r="AS118" s="5">
        <v>44755</v>
      </c>
      <c r="AT118">
        <v>2.2299</v>
      </c>
      <c r="AU118" s="5">
        <v>44756</v>
      </c>
      <c r="AV118">
        <v>2.2683</v>
      </c>
      <c r="AW118" s="5">
        <v>44753</v>
      </c>
      <c r="AX118">
        <v>2.274</v>
      </c>
      <c r="AY118" s="5">
        <v>44756</v>
      </c>
      <c r="AZ118">
        <v>2.2203</v>
      </c>
      <c r="BA118" s="5">
        <v>44756</v>
      </c>
      <c r="BB118">
        <v>2.1893</v>
      </c>
      <c r="BC118" s="5">
        <v>44757</v>
      </c>
      <c r="BD118">
        <v>2.1193</v>
      </c>
      <c r="BE118" s="5">
        <v>44757</v>
      </c>
      <c r="BF118">
        <v>2.0317</v>
      </c>
    </row>
    <row r="119" spans="1:58">
      <c r="A119" s="5">
        <v>44760</v>
      </c>
      <c r="B119">
        <v>1.1914</v>
      </c>
      <c r="C119" s="5">
        <v>44756</v>
      </c>
      <c r="D119">
        <v>1.3693</v>
      </c>
      <c r="E119" s="5">
        <v>44756</v>
      </c>
      <c r="F119">
        <v>1.3693</v>
      </c>
      <c r="G119" s="5">
        <v>44757</v>
      </c>
      <c r="H119">
        <v>1.5286</v>
      </c>
      <c r="I119" s="5">
        <v>44760</v>
      </c>
      <c r="J119">
        <v>2.0966</v>
      </c>
      <c r="K119" s="5">
        <v>44760</v>
      </c>
      <c r="L119">
        <v>2.2393</v>
      </c>
      <c r="M119" s="5">
        <v>44760</v>
      </c>
      <c r="N119">
        <v>2.365</v>
      </c>
      <c r="O119" s="5">
        <v>44760</v>
      </c>
      <c r="P119">
        <v>2.4544</v>
      </c>
      <c r="Q119" s="5">
        <v>44760</v>
      </c>
      <c r="R119">
        <v>2.53</v>
      </c>
      <c r="S119" s="5">
        <v>44760</v>
      </c>
      <c r="T119">
        <v>2.5933</v>
      </c>
      <c r="U119" s="5">
        <v>44760</v>
      </c>
      <c r="V119">
        <v>2.648</v>
      </c>
      <c r="W119" s="5">
        <v>44760</v>
      </c>
      <c r="X119">
        <v>2.6875</v>
      </c>
      <c r="Y119" s="5">
        <v>44760</v>
      </c>
      <c r="Z119">
        <v>2.77385</v>
      </c>
      <c r="AA119" s="5">
        <v>44755</v>
      </c>
      <c r="AB119">
        <v>2.6409</v>
      </c>
      <c r="AC119" s="5">
        <v>44760</v>
      </c>
      <c r="AD119">
        <v>2.647</v>
      </c>
      <c r="AE119" s="5">
        <v>44757</v>
      </c>
      <c r="AF119">
        <v>2.4946</v>
      </c>
      <c r="AG119" s="5">
        <v>44760</v>
      </c>
      <c r="AH119">
        <v>2.495</v>
      </c>
      <c r="AI119" s="5">
        <v>44757</v>
      </c>
      <c r="AJ119">
        <v>2.3714</v>
      </c>
      <c r="AK119" s="5">
        <v>44757</v>
      </c>
      <c r="AL119">
        <v>2.3198</v>
      </c>
      <c r="AM119" s="5">
        <v>44757</v>
      </c>
      <c r="AN119">
        <v>2.2863</v>
      </c>
      <c r="AO119" s="5">
        <v>44757</v>
      </c>
      <c r="AP119">
        <v>2.26075</v>
      </c>
      <c r="AQ119" s="5">
        <v>44757</v>
      </c>
      <c r="AR119">
        <v>2.2625</v>
      </c>
      <c r="AS119" s="5">
        <v>44756</v>
      </c>
      <c r="AT119">
        <v>2.2783</v>
      </c>
      <c r="AU119" s="5">
        <v>44757</v>
      </c>
      <c r="AV119">
        <v>2.2615</v>
      </c>
      <c r="AW119" s="5">
        <v>44754</v>
      </c>
      <c r="AX119">
        <v>2.2115</v>
      </c>
      <c r="AY119" s="5">
        <v>44757</v>
      </c>
      <c r="AZ119">
        <v>2.2265</v>
      </c>
      <c r="BA119" s="5">
        <v>44757</v>
      </c>
      <c r="BB119">
        <v>2.2015</v>
      </c>
      <c r="BC119" s="5">
        <v>44760</v>
      </c>
      <c r="BD119">
        <v>2.179</v>
      </c>
      <c r="BE119" s="5">
        <v>44760</v>
      </c>
      <c r="BF119">
        <v>2.0906</v>
      </c>
    </row>
    <row r="120" spans="1:58">
      <c r="A120" s="5">
        <v>44761</v>
      </c>
      <c r="B120">
        <v>1.1914</v>
      </c>
      <c r="C120" s="5">
        <v>44757</v>
      </c>
      <c r="D120">
        <v>1.36975</v>
      </c>
      <c r="E120" s="5">
        <v>44757</v>
      </c>
      <c r="F120">
        <v>1.36975</v>
      </c>
      <c r="G120" s="5">
        <v>44760</v>
      </c>
      <c r="H120">
        <v>1.5842</v>
      </c>
      <c r="I120" s="5">
        <v>44761</v>
      </c>
      <c r="J120">
        <v>2.087</v>
      </c>
      <c r="K120" s="5">
        <v>44761</v>
      </c>
      <c r="L120">
        <v>2.238</v>
      </c>
      <c r="M120" s="5">
        <v>44761</v>
      </c>
      <c r="N120">
        <v>2.362</v>
      </c>
      <c r="O120" s="5">
        <v>44761</v>
      </c>
      <c r="P120">
        <v>2.459</v>
      </c>
      <c r="Q120" s="5">
        <v>44761</v>
      </c>
      <c r="R120">
        <v>2.539</v>
      </c>
      <c r="S120" s="5">
        <v>44761</v>
      </c>
      <c r="T120">
        <v>2.608</v>
      </c>
      <c r="U120" s="5">
        <v>44761</v>
      </c>
      <c r="V120">
        <v>2.666</v>
      </c>
      <c r="W120" s="5">
        <v>44761</v>
      </c>
      <c r="X120">
        <v>2.7096</v>
      </c>
      <c r="Y120" s="5">
        <v>44761</v>
      </c>
      <c r="Z120">
        <v>2.81335</v>
      </c>
      <c r="AA120" s="5">
        <v>44756</v>
      </c>
      <c r="AB120">
        <v>2.7581</v>
      </c>
      <c r="AC120" s="5">
        <v>44761</v>
      </c>
      <c r="AD120">
        <v>2.6937</v>
      </c>
      <c r="AE120" s="5">
        <v>44760</v>
      </c>
      <c r="AF120">
        <v>2.5611</v>
      </c>
      <c r="AG120" s="5">
        <v>44761</v>
      </c>
      <c r="AH120">
        <v>2.536</v>
      </c>
      <c r="AI120" s="5">
        <v>44760</v>
      </c>
      <c r="AJ120">
        <v>2.4324</v>
      </c>
      <c r="AK120" s="5">
        <v>44760</v>
      </c>
      <c r="AL120">
        <v>2.37905</v>
      </c>
      <c r="AM120" s="5">
        <v>44760</v>
      </c>
      <c r="AN120">
        <v>2.34175</v>
      </c>
      <c r="AO120" s="5">
        <v>44760</v>
      </c>
      <c r="AP120">
        <v>2.325</v>
      </c>
      <c r="AQ120" s="5">
        <v>44760</v>
      </c>
      <c r="AR120">
        <v>2.3142</v>
      </c>
      <c r="AS120" s="5">
        <v>44757</v>
      </c>
      <c r="AT120">
        <v>2.2669</v>
      </c>
      <c r="AU120" s="5">
        <v>44760</v>
      </c>
      <c r="AV120">
        <v>2.3115</v>
      </c>
      <c r="AW120" s="5">
        <v>44755</v>
      </c>
      <c r="AX120">
        <v>2.202</v>
      </c>
      <c r="AY120" s="5">
        <v>44760</v>
      </c>
      <c r="AZ120">
        <v>2.2752</v>
      </c>
      <c r="BA120" s="5">
        <v>44760</v>
      </c>
      <c r="BB120">
        <v>2.2496</v>
      </c>
      <c r="BC120" s="5">
        <v>44761</v>
      </c>
      <c r="BD120">
        <v>2.2248</v>
      </c>
      <c r="BE120" s="5">
        <v>44761</v>
      </c>
      <c r="BF120">
        <v>2.137</v>
      </c>
    </row>
    <row r="121" spans="1:58">
      <c r="A121" s="5">
        <v>44762</v>
      </c>
      <c r="B121">
        <v>1.1914</v>
      </c>
      <c r="C121" s="5">
        <v>44760</v>
      </c>
      <c r="D121">
        <v>1.4129</v>
      </c>
      <c r="E121" s="5">
        <v>44760</v>
      </c>
      <c r="F121">
        <v>1.4129</v>
      </c>
      <c r="G121" s="5">
        <v>44761</v>
      </c>
      <c r="H121">
        <v>1.5799</v>
      </c>
      <c r="I121" s="5">
        <v>44762</v>
      </c>
      <c r="J121">
        <v>2.07676</v>
      </c>
      <c r="K121" s="5">
        <v>44762</v>
      </c>
      <c r="L121">
        <v>2.224</v>
      </c>
      <c r="M121" s="5">
        <v>44762</v>
      </c>
      <c r="N121">
        <v>2.344</v>
      </c>
      <c r="O121" s="5">
        <v>44762</v>
      </c>
      <c r="P121">
        <v>2.436</v>
      </c>
      <c r="Q121" s="5">
        <v>44762</v>
      </c>
      <c r="R121">
        <v>2.5187</v>
      </c>
      <c r="S121" s="5">
        <v>44762</v>
      </c>
      <c r="T121">
        <v>2.5869</v>
      </c>
      <c r="U121" s="5">
        <v>44762</v>
      </c>
      <c r="V121">
        <v>2.637</v>
      </c>
      <c r="W121" s="5">
        <v>44762</v>
      </c>
      <c r="X121">
        <v>2.68005</v>
      </c>
      <c r="Y121" s="5">
        <v>44762</v>
      </c>
      <c r="Z121">
        <v>2.77555</v>
      </c>
      <c r="AA121" s="5">
        <v>44757</v>
      </c>
      <c r="AB121">
        <v>2.7227</v>
      </c>
      <c r="AC121" s="5">
        <v>44762</v>
      </c>
      <c r="AD121">
        <v>2.651</v>
      </c>
      <c r="AE121" s="5">
        <v>44761</v>
      </c>
      <c r="AF121">
        <v>2.6026</v>
      </c>
      <c r="AG121" s="5">
        <v>44762</v>
      </c>
      <c r="AH121">
        <v>2.499</v>
      </c>
      <c r="AI121" s="5">
        <v>44761</v>
      </c>
      <c r="AJ121">
        <v>2.4747</v>
      </c>
      <c r="AK121" s="5">
        <v>44761</v>
      </c>
      <c r="AL121">
        <v>2.4224</v>
      </c>
      <c r="AM121" s="5">
        <v>44761</v>
      </c>
      <c r="AN121">
        <v>2.3869</v>
      </c>
      <c r="AO121" s="5">
        <v>44761</v>
      </c>
      <c r="AP121">
        <v>2.3664</v>
      </c>
      <c r="AQ121" s="5">
        <v>44761</v>
      </c>
      <c r="AR121">
        <v>2.3608</v>
      </c>
      <c r="AS121" s="5">
        <v>44760</v>
      </c>
      <c r="AT121">
        <v>2.3157</v>
      </c>
      <c r="AU121" s="5">
        <v>44761</v>
      </c>
      <c r="AV121">
        <v>2.3618</v>
      </c>
      <c r="AW121" s="5">
        <v>44756</v>
      </c>
      <c r="AX121">
        <v>2.2272</v>
      </c>
      <c r="AY121" s="5">
        <v>44761</v>
      </c>
      <c r="AZ121">
        <v>2.3278</v>
      </c>
      <c r="BA121" s="5">
        <v>44761</v>
      </c>
      <c r="BB121">
        <v>2.3028</v>
      </c>
      <c r="BC121" s="5">
        <v>44762</v>
      </c>
      <c r="BD121">
        <v>2.187</v>
      </c>
      <c r="BE121" s="5">
        <v>44762</v>
      </c>
      <c r="BF121">
        <v>2.101</v>
      </c>
    </row>
    <row r="122" spans="1:58">
      <c r="A122" s="5">
        <v>44763</v>
      </c>
      <c r="B122">
        <v>1.1914</v>
      </c>
      <c r="C122" s="5">
        <v>44761</v>
      </c>
      <c r="D122">
        <v>1.4233</v>
      </c>
      <c r="E122" s="5">
        <v>44761</v>
      </c>
      <c r="F122">
        <v>1.4233</v>
      </c>
      <c r="G122" s="5">
        <v>44762</v>
      </c>
      <c r="H122">
        <v>1.5747</v>
      </c>
      <c r="I122" s="5">
        <v>44763</v>
      </c>
      <c r="J122">
        <v>2.071</v>
      </c>
      <c r="K122" s="5">
        <v>44763</v>
      </c>
      <c r="L122">
        <v>2.2179</v>
      </c>
      <c r="M122" s="5">
        <v>44763</v>
      </c>
      <c r="N122">
        <v>2.3265</v>
      </c>
      <c r="O122" s="5">
        <v>44763</v>
      </c>
      <c r="P122">
        <v>2.416</v>
      </c>
      <c r="Q122" s="5">
        <v>44763</v>
      </c>
      <c r="R122">
        <v>2.497</v>
      </c>
      <c r="S122" s="5">
        <v>44763</v>
      </c>
      <c r="T122">
        <v>2.5583</v>
      </c>
      <c r="U122" s="5">
        <v>44763</v>
      </c>
      <c r="V122">
        <v>2.61</v>
      </c>
      <c r="W122" s="5">
        <v>44763</v>
      </c>
      <c r="X122">
        <v>2.6511</v>
      </c>
      <c r="Y122" s="5">
        <v>44763</v>
      </c>
      <c r="Z122">
        <v>2.7351</v>
      </c>
      <c r="AA122" s="5">
        <v>44760</v>
      </c>
      <c r="AB122">
        <v>2.7722</v>
      </c>
      <c r="AC122" s="5">
        <v>44763</v>
      </c>
      <c r="AD122">
        <v>2.5896</v>
      </c>
      <c r="AE122" s="5">
        <v>44762</v>
      </c>
      <c r="AF122">
        <v>2.56435</v>
      </c>
      <c r="AG122" s="5">
        <v>44763</v>
      </c>
      <c r="AH122">
        <v>2.4309</v>
      </c>
      <c r="AI122" s="5">
        <v>44762</v>
      </c>
      <c r="AJ122">
        <v>2.4366</v>
      </c>
      <c r="AK122" s="5">
        <v>44762</v>
      </c>
      <c r="AL122">
        <v>2.3841</v>
      </c>
      <c r="AM122" s="5">
        <v>44762</v>
      </c>
      <c r="AN122">
        <v>2.348</v>
      </c>
      <c r="AO122" s="5">
        <v>44762</v>
      </c>
      <c r="AP122">
        <v>2.326</v>
      </c>
      <c r="AQ122" s="5">
        <v>44762</v>
      </c>
      <c r="AR122">
        <v>2.3207</v>
      </c>
      <c r="AS122" s="5">
        <v>44761</v>
      </c>
      <c r="AT122">
        <v>2.357</v>
      </c>
      <c r="AU122" s="5">
        <v>44762</v>
      </c>
      <c r="AV122">
        <v>2.3209</v>
      </c>
      <c r="AW122" s="5">
        <v>44757</v>
      </c>
      <c r="AX122">
        <v>2.2409</v>
      </c>
      <c r="AY122" s="5">
        <v>44762</v>
      </c>
      <c r="AZ122">
        <v>2.2894</v>
      </c>
      <c r="BA122" s="5">
        <v>44762</v>
      </c>
      <c r="BB122">
        <v>2.263</v>
      </c>
      <c r="BC122" s="5">
        <v>44763</v>
      </c>
      <c r="BD122">
        <v>2.0716</v>
      </c>
      <c r="BE122" s="5">
        <v>44763</v>
      </c>
      <c r="BF122">
        <v>1.9809</v>
      </c>
    </row>
    <row r="123" spans="1:58">
      <c r="A123" s="5">
        <v>44764</v>
      </c>
      <c r="B123">
        <v>1.1914</v>
      </c>
      <c r="C123" s="5">
        <v>44762</v>
      </c>
      <c r="D123">
        <v>1.43685</v>
      </c>
      <c r="E123" s="5">
        <v>44762</v>
      </c>
      <c r="F123">
        <v>1.43685</v>
      </c>
      <c r="G123" s="5">
        <v>44763</v>
      </c>
      <c r="H123">
        <v>1.5974</v>
      </c>
      <c r="I123" s="5">
        <v>44764</v>
      </c>
      <c r="J123">
        <v>2.036</v>
      </c>
      <c r="K123" s="5">
        <v>44764</v>
      </c>
      <c r="L123">
        <v>2.164</v>
      </c>
      <c r="M123" s="5">
        <v>44764</v>
      </c>
      <c r="N123">
        <v>2.265</v>
      </c>
      <c r="O123" s="5">
        <v>44764</v>
      </c>
      <c r="P123">
        <v>2.343</v>
      </c>
      <c r="Q123" s="5">
        <v>44764</v>
      </c>
      <c r="R123">
        <v>2.414</v>
      </c>
      <c r="S123" s="5">
        <v>44764</v>
      </c>
      <c r="T123">
        <v>2.461</v>
      </c>
      <c r="U123" s="5">
        <v>44764</v>
      </c>
      <c r="V123">
        <v>2.503</v>
      </c>
      <c r="W123" s="5">
        <v>44764</v>
      </c>
      <c r="X123">
        <v>2.538</v>
      </c>
      <c r="Y123" s="5">
        <v>44764</v>
      </c>
      <c r="Z123">
        <v>2.5987</v>
      </c>
      <c r="AA123" s="5">
        <v>44761</v>
      </c>
      <c r="AB123">
        <v>2.819</v>
      </c>
      <c r="AC123" s="5">
        <v>44764</v>
      </c>
      <c r="AD123">
        <v>2.453</v>
      </c>
      <c r="AE123" s="5">
        <v>44763</v>
      </c>
      <c r="AF123">
        <v>2.5054</v>
      </c>
      <c r="AG123" s="5">
        <v>44764</v>
      </c>
      <c r="AH123">
        <v>2.303</v>
      </c>
      <c r="AI123" s="5">
        <v>44763</v>
      </c>
      <c r="AJ123">
        <v>2.363</v>
      </c>
      <c r="AK123" s="5">
        <v>44763</v>
      </c>
      <c r="AL123">
        <v>2.3071</v>
      </c>
      <c r="AM123" s="5">
        <v>44763</v>
      </c>
      <c r="AN123">
        <v>2.27</v>
      </c>
      <c r="AO123" s="5">
        <v>44763</v>
      </c>
      <c r="AP123">
        <v>2.2466</v>
      </c>
      <c r="AQ123" s="5">
        <v>44763</v>
      </c>
      <c r="AR123">
        <v>2.23585</v>
      </c>
      <c r="AS123" s="5">
        <v>44762</v>
      </c>
      <c r="AT123">
        <v>2.32</v>
      </c>
      <c r="AU123" s="5">
        <v>44763</v>
      </c>
      <c r="AV123">
        <v>2.229</v>
      </c>
      <c r="AW123" s="5">
        <v>44760</v>
      </c>
      <c r="AX123">
        <v>2.2918</v>
      </c>
      <c r="AY123" s="5">
        <v>44763</v>
      </c>
      <c r="AZ123">
        <v>2.1837</v>
      </c>
      <c r="BA123" s="5">
        <v>44763</v>
      </c>
      <c r="BB123">
        <v>2.1519</v>
      </c>
      <c r="BC123" s="5">
        <v>44764</v>
      </c>
      <c r="BD123">
        <v>2.02355</v>
      </c>
      <c r="BE123" s="5">
        <v>44764</v>
      </c>
      <c r="BF123">
        <v>1.93625</v>
      </c>
    </row>
    <row r="124" spans="1:58">
      <c r="A124" s="5">
        <v>44767</v>
      </c>
      <c r="B124">
        <v>1.19145</v>
      </c>
      <c r="C124" s="5">
        <v>44763</v>
      </c>
      <c r="D124">
        <v>1.4518</v>
      </c>
      <c r="E124" s="5">
        <v>44763</v>
      </c>
      <c r="F124">
        <v>1.4518</v>
      </c>
      <c r="G124" s="5">
        <v>44764</v>
      </c>
      <c r="H124">
        <v>1.5947</v>
      </c>
      <c r="I124" s="5">
        <v>44767</v>
      </c>
      <c r="J124">
        <v>2.0825</v>
      </c>
      <c r="K124" s="5">
        <v>44767</v>
      </c>
      <c r="L124">
        <v>2.1862</v>
      </c>
      <c r="M124" s="5">
        <v>44767</v>
      </c>
      <c r="N124">
        <v>2.2901</v>
      </c>
      <c r="O124" s="5">
        <v>44767</v>
      </c>
      <c r="P124">
        <v>2.3605</v>
      </c>
      <c r="Q124" s="5">
        <v>44767</v>
      </c>
      <c r="R124">
        <v>2.4178</v>
      </c>
      <c r="S124" s="5">
        <v>44767</v>
      </c>
      <c r="T124">
        <v>2.4637</v>
      </c>
      <c r="U124" s="5">
        <v>44767</v>
      </c>
      <c r="V124">
        <v>2.5019</v>
      </c>
      <c r="W124" s="5">
        <v>44767</v>
      </c>
      <c r="X124">
        <v>2.5307</v>
      </c>
      <c r="Y124" s="5">
        <v>44767</v>
      </c>
      <c r="Z124">
        <v>2.5823</v>
      </c>
      <c r="AA124" s="5">
        <v>44762</v>
      </c>
      <c r="AB124">
        <v>2.7747</v>
      </c>
      <c r="AC124" s="5">
        <v>44767</v>
      </c>
      <c r="AD124">
        <v>2.4246</v>
      </c>
      <c r="AE124" s="5">
        <v>44764</v>
      </c>
      <c r="AF124">
        <v>2.3705</v>
      </c>
      <c r="AG124" s="5">
        <v>44767</v>
      </c>
      <c r="AH124">
        <v>2.2791</v>
      </c>
      <c r="AI124" s="5">
        <v>44764</v>
      </c>
      <c r="AJ124">
        <v>2.244</v>
      </c>
      <c r="AK124" s="5">
        <v>44764</v>
      </c>
      <c r="AL124">
        <v>2.1958</v>
      </c>
      <c r="AM124" s="5">
        <v>44764</v>
      </c>
      <c r="AN124">
        <v>2.1624</v>
      </c>
      <c r="AO124" s="5">
        <v>44764</v>
      </c>
      <c r="AP124">
        <v>2.138</v>
      </c>
      <c r="AQ124" s="5">
        <v>44764</v>
      </c>
      <c r="AR124">
        <v>2.1426</v>
      </c>
      <c r="AS124" s="5">
        <v>44763</v>
      </c>
      <c r="AT124">
        <v>2.226</v>
      </c>
      <c r="AU124" s="5">
        <v>44764</v>
      </c>
      <c r="AV124">
        <v>2.1536</v>
      </c>
      <c r="AW124" s="5">
        <v>44761</v>
      </c>
      <c r="AX124">
        <v>2.3489</v>
      </c>
      <c r="AY124" s="5">
        <v>44764</v>
      </c>
      <c r="AZ124">
        <v>2.1326</v>
      </c>
      <c r="BA124" s="5">
        <v>44764</v>
      </c>
      <c r="BB124">
        <v>2.1076</v>
      </c>
      <c r="BC124" s="5">
        <v>44767</v>
      </c>
      <c r="BD124">
        <v>2.04375</v>
      </c>
      <c r="BE124" s="5">
        <v>44767</v>
      </c>
      <c r="BF124">
        <v>1.96095</v>
      </c>
    </row>
    <row r="125" spans="1:58">
      <c r="A125" s="5">
        <v>44768</v>
      </c>
      <c r="B125">
        <v>1.19145</v>
      </c>
      <c r="C125" s="5">
        <v>44764</v>
      </c>
      <c r="D125">
        <v>1.4512</v>
      </c>
      <c r="E125" s="5">
        <v>44764</v>
      </c>
      <c r="F125">
        <v>1.4512</v>
      </c>
      <c r="G125" s="5">
        <v>44767</v>
      </c>
      <c r="H125">
        <v>1.6542</v>
      </c>
      <c r="I125" s="5">
        <v>44768</v>
      </c>
      <c r="J125">
        <v>2.0997</v>
      </c>
      <c r="K125" s="5">
        <v>44768</v>
      </c>
      <c r="L125">
        <v>2.2089</v>
      </c>
      <c r="M125" s="5">
        <v>44768</v>
      </c>
      <c r="N125">
        <v>2.3122</v>
      </c>
      <c r="O125" s="5">
        <v>44768</v>
      </c>
      <c r="P125">
        <v>2.3844</v>
      </c>
      <c r="Q125" s="5">
        <v>44768</v>
      </c>
      <c r="R125">
        <v>2.4448</v>
      </c>
      <c r="S125" s="5">
        <v>44768</v>
      </c>
      <c r="T125">
        <v>2.4924</v>
      </c>
      <c r="U125" s="5">
        <v>44768</v>
      </c>
      <c r="V125">
        <v>2.5315</v>
      </c>
      <c r="W125" s="5">
        <v>44768</v>
      </c>
      <c r="X125">
        <v>2.5614</v>
      </c>
      <c r="Y125" s="5">
        <v>44768</v>
      </c>
      <c r="Z125">
        <v>2.62205</v>
      </c>
      <c r="AA125" s="5">
        <v>44763</v>
      </c>
      <c r="AB125">
        <v>2.721</v>
      </c>
      <c r="AC125" s="5">
        <v>44768</v>
      </c>
      <c r="AD125">
        <v>2.4646</v>
      </c>
      <c r="AE125" s="5">
        <v>44767</v>
      </c>
      <c r="AF125">
        <v>2.34</v>
      </c>
      <c r="AG125" s="5">
        <v>44768</v>
      </c>
      <c r="AH125">
        <v>2.294</v>
      </c>
      <c r="AI125" s="5">
        <v>44767</v>
      </c>
      <c r="AJ125">
        <v>2.2211</v>
      </c>
      <c r="AK125" s="5">
        <v>44767</v>
      </c>
      <c r="AL125">
        <v>2.1731</v>
      </c>
      <c r="AM125" s="5">
        <v>44767</v>
      </c>
      <c r="AN125">
        <v>2.1414</v>
      </c>
      <c r="AO125" s="5">
        <v>44767</v>
      </c>
      <c r="AP125">
        <v>2.126</v>
      </c>
      <c r="AQ125" s="5">
        <v>44767</v>
      </c>
      <c r="AR125">
        <v>2.1255</v>
      </c>
      <c r="AS125" s="5">
        <v>44764</v>
      </c>
      <c r="AT125">
        <v>2.1402</v>
      </c>
      <c r="AU125" s="5">
        <v>44767</v>
      </c>
      <c r="AV125">
        <v>2.1421</v>
      </c>
      <c r="AW125" s="5">
        <v>44762</v>
      </c>
      <c r="AX125">
        <v>2.309</v>
      </c>
      <c r="AY125" s="5">
        <v>44767</v>
      </c>
      <c r="AZ125">
        <v>2.1341</v>
      </c>
      <c r="BA125" s="5">
        <v>44767</v>
      </c>
      <c r="BB125">
        <v>2.1131</v>
      </c>
      <c r="BC125" s="5">
        <v>44768</v>
      </c>
      <c r="BD125">
        <v>2.02845</v>
      </c>
      <c r="BE125" s="5">
        <v>44768</v>
      </c>
      <c r="BF125">
        <v>1.94525</v>
      </c>
    </row>
    <row r="126" spans="1:58">
      <c r="A126" s="5">
        <v>44769</v>
      </c>
      <c r="B126">
        <v>1.19145</v>
      </c>
      <c r="C126" s="5">
        <v>44767</v>
      </c>
      <c r="D126">
        <v>1.5005</v>
      </c>
      <c r="E126" s="5">
        <v>44767</v>
      </c>
      <c r="F126">
        <v>1.5005</v>
      </c>
      <c r="G126" s="5">
        <v>44768</v>
      </c>
      <c r="H126">
        <v>1.6691</v>
      </c>
      <c r="I126" s="5">
        <v>44769</v>
      </c>
      <c r="J126">
        <v>2.1183</v>
      </c>
      <c r="K126" s="5">
        <v>44769</v>
      </c>
      <c r="L126">
        <v>2.2329</v>
      </c>
      <c r="M126" s="5">
        <v>44769</v>
      </c>
      <c r="N126">
        <v>2.3353</v>
      </c>
      <c r="O126" s="5">
        <v>44769</v>
      </c>
      <c r="P126">
        <v>2.4092</v>
      </c>
      <c r="Q126" s="5">
        <v>44769</v>
      </c>
      <c r="R126">
        <v>2.4744</v>
      </c>
      <c r="S126" s="5">
        <v>44769</v>
      </c>
      <c r="T126">
        <v>2.5286</v>
      </c>
      <c r="U126" s="5">
        <v>44769</v>
      </c>
      <c r="V126">
        <v>2.5654</v>
      </c>
      <c r="W126" s="5">
        <v>44769</v>
      </c>
      <c r="X126">
        <v>2.5962</v>
      </c>
      <c r="Y126" s="5">
        <v>44769</v>
      </c>
      <c r="Z126">
        <v>2.663</v>
      </c>
      <c r="AA126" s="5">
        <v>44764</v>
      </c>
      <c r="AB126">
        <v>2.5791</v>
      </c>
      <c r="AC126" s="5">
        <v>44769</v>
      </c>
      <c r="AD126">
        <v>2.4945</v>
      </c>
      <c r="AE126" s="5">
        <v>44768</v>
      </c>
      <c r="AF126">
        <v>2.368</v>
      </c>
      <c r="AG126" s="5">
        <v>44769</v>
      </c>
      <c r="AH126">
        <v>2.335</v>
      </c>
      <c r="AI126" s="5">
        <v>44768</v>
      </c>
      <c r="AJ126">
        <v>2.23</v>
      </c>
      <c r="AK126" s="5">
        <v>44768</v>
      </c>
      <c r="AL126">
        <v>2.176</v>
      </c>
      <c r="AM126" s="5">
        <v>44768</v>
      </c>
      <c r="AN126">
        <v>2.137</v>
      </c>
      <c r="AO126" s="5">
        <v>44768</v>
      </c>
      <c r="AP126">
        <v>2.118</v>
      </c>
      <c r="AQ126" s="5">
        <v>44768</v>
      </c>
      <c r="AR126">
        <v>2.115</v>
      </c>
      <c r="AS126" s="5">
        <v>44767</v>
      </c>
      <c r="AT126">
        <v>2.1321</v>
      </c>
      <c r="AU126" s="5">
        <v>44768</v>
      </c>
      <c r="AV126">
        <v>2.133</v>
      </c>
      <c r="AW126" s="5">
        <v>44763</v>
      </c>
      <c r="AX126">
        <v>2.2105</v>
      </c>
      <c r="AY126" s="5">
        <v>44768</v>
      </c>
      <c r="AZ126">
        <v>2.1237</v>
      </c>
      <c r="BA126" s="5">
        <v>44768</v>
      </c>
      <c r="BB126">
        <v>2.1025</v>
      </c>
      <c r="BC126" s="5">
        <v>44769</v>
      </c>
      <c r="BD126">
        <v>2.07355</v>
      </c>
      <c r="BE126" s="5">
        <v>44769</v>
      </c>
      <c r="BF126">
        <v>1.99575</v>
      </c>
    </row>
    <row r="127" spans="1:58">
      <c r="A127" s="5">
        <v>44770</v>
      </c>
      <c r="B127">
        <v>1.19145</v>
      </c>
      <c r="C127" s="5">
        <v>44768</v>
      </c>
      <c r="D127">
        <v>1.5212</v>
      </c>
      <c r="E127" s="5">
        <v>44768</v>
      </c>
      <c r="F127">
        <v>1.5212</v>
      </c>
      <c r="G127" s="5">
        <v>44769</v>
      </c>
      <c r="H127">
        <v>1.6914</v>
      </c>
      <c r="I127" s="5">
        <v>44770</v>
      </c>
      <c r="J127">
        <v>2.063</v>
      </c>
      <c r="K127" s="5">
        <v>44770</v>
      </c>
      <c r="L127">
        <v>2.168</v>
      </c>
      <c r="M127" s="5">
        <v>44770</v>
      </c>
      <c r="N127">
        <v>2.253</v>
      </c>
      <c r="O127" s="5">
        <v>44770</v>
      </c>
      <c r="P127">
        <v>2.3178</v>
      </c>
      <c r="Q127" s="5">
        <v>44770</v>
      </c>
      <c r="R127">
        <v>2.375</v>
      </c>
      <c r="S127" s="5">
        <v>44770</v>
      </c>
      <c r="T127">
        <v>2.422</v>
      </c>
      <c r="U127" s="5">
        <v>44770</v>
      </c>
      <c r="V127">
        <v>2.4575</v>
      </c>
      <c r="W127" s="5">
        <v>44770</v>
      </c>
      <c r="X127">
        <v>2.4872</v>
      </c>
      <c r="Y127" s="5">
        <v>44770</v>
      </c>
      <c r="Z127">
        <v>2.5457</v>
      </c>
      <c r="AA127" s="5">
        <v>44767</v>
      </c>
      <c r="AB127">
        <v>2.5599</v>
      </c>
      <c r="AC127" s="5">
        <v>44770</v>
      </c>
      <c r="AD127">
        <v>2.3803</v>
      </c>
      <c r="AE127" s="5">
        <v>44769</v>
      </c>
      <c r="AF127">
        <v>2.408</v>
      </c>
      <c r="AG127" s="5">
        <v>44770</v>
      </c>
      <c r="AH127">
        <v>2.2195</v>
      </c>
      <c r="AI127" s="5">
        <v>44769</v>
      </c>
      <c r="AJ127">
        <v>2.2697</v>
      </c>
      <c r="AK127" s="5">
        <v>44769</v>
      </c>
      <c r="AL127">
        <v>2.216</v>
      </c>
      <c r="AM127" s="5">
        <v>44769</v>
      </c>
      <c r="AN127">
        <v>2.1796</v>
      </c>
      <c r="AO127" s="5">
        <v>44769</v>
      </c>
      <c r="AP127">
        <v>2.159</v>
      </c>
      <c r="AQ127" s="5">
        <v>44769</v>
      </c>
      <c r="AR127">
        <v>2.155</v>
      </c>
      <c r="AS127" s="5">
        <v>44768</v>
      </c>
      <c r="AT127">
        <v>2.1224</v>
      </c>
      <c r="AU127" s="5">
        <v>44769</v>
      </c>
      <c r="AV127">
        <v>2.172</v>
      </c>
      <c r="AW127" s="5">
        <v>44764</v>
      </c>
      <c r="AX127">
        <v>2.1325</v>
      </c>
      <c r="AY127" s="5">
        <v>44769</v>
      </c>
      <c r="AZ127">
        <v>2.1622</v>
      </c>
      <c r="BA127" s="5">
        <v>44769</v>
      </c>
      <c r="BB127">
        <v>2.1402</v>
      </c>
      <c r="BC127" s="5">
        <v>44770</v>
      </c>
      <c r="BD127">
        <v>1.9944</v>
      </c>
      <c r="BE127" s="5">
        <v>44770</v>
      </c>
      <c r="BF127">
        <v>1.91335</v>
      </c>
    </row>
    <row r="128" spans="1:58">
      <c r="A128" s="5">
        <v>44771</v>
      </c>
      <c r="B128">
        <v>1.25375</v>
      </c>
      <c r="C128" s="5">
        <v>44769</v>
      </c>
      <c r="D128">
        <v>1.55485</v>
      </c>
      <c r="E128" s="5">
        <v>44769</v>
      </c>
      <c r="F128">
        <v>1.55485</v>
      </c>
      <c r="G128" s="5">
        <v>44770</v>
      </c>
      <c r="H128">
        <v>1.6782</v>
      </c>
      <c r="I128" s="5">
        <v>44771</v>
      </c>
      <c r="J128">
        <v>2.066</v>
      </c>
      <c r="K128" s="5">
        <v>44771</v>
      </c>
      <c r="L128">
        <v>2.1682</v>
      </c>
      <c r="M128" s="5">
        <v>44771</v>
      </c>
      <c r="N128">
        <v>2.2491</v>
      </c>
      <c r="O128" s="5">
        <v>44771</v>
      </c>
      <c r="P128">
        <v>2.317</v>
      </c>
      <c r="Q128" s="5">
        <v>44771</v>
      </c>
      <c r="R128">
        <v>2.366</v>
      </c>
      <c r="S128" s="5">
        <v>44771</v>
      </c>
      <c r="T128">
        <v>2.413</v>
      </c>
      <c r="U128" s="5">
        <v>44771</v>
      </c>
      <c r="V128">
        <v>2.446</v>
      </c>
      <c r="W128" s="5">
        <v>44771</v>
      </c>
      <c r="X128">
        <v>2.474</v>
      </c>
      <c r="Y128" s="5">
        <v>44771</v>
      </c>
      <c r="Z128">
        <v>2.5161</v>
      </c>
      <c r="AA128" s="5">
        <v>44768</v>
      </c>
      <c r="AB128">
        <v>2.6012</v>
      </c>
      <c r="AC128" s="5">
        <v>44771</v>
      </c>
      <c r="AD128">
        <v>2.3492</v>
      </c>
      <c r="AE128" s="5">
        <v>44770</v>
      </c>
      <c r="AF128">
        <v>2.297</v>
      </c>
      <c r="AG128" s="5">
        <v>44771</v>
      </c>
      <c r="AH128">
        <v>2.1914</v>
      </c>
      <c r="AI128" s="5">
        <v>44770</v>
      </c>
      <c r="AJ128">
        <v>2.1604</v>
      </c>
      <c r="AK128" s="5">
        <v>44770</v>
      </c>
      <c r="AL128">
        <v>2.12</v>
      </c>
      <c r="AM128" s="5">
        <v>44770</v>
      </c>
      <c r="AN128">
        <v>2.0797</v>
      </c>
      <c r="AO128" s="5">
        <v>44770</v>
      </c>
      <c r="AP128">
        <v>2.074</v>
      </c>
      <c r="AQ128" s="5">
        <v>44770</v>
      </c>
      <c r="AR128">
        <v>2.0621</v>
      </c>
      <c r="AS128" s="5">
        <v>44769</v>
      </c>
      <c r="AT128">
        <v>2.1623</v>
      </c>
      <c r="AU128" s="5">
        <v>44770</v>
      </c>
      <c r="AV128">
        <v>2.0831</v>
      </c>
      <c r="AW128" s="5">
        <v>44767</v>
      </c>
      <c r="AX128">
        <v>2.1524</v>
      </c>
      <c r="AY128" s="5">
        <v>44770</v>
      </c>
      <c r="AZ128">
        <v>2.0761</v>
      </c>
      <c r="BA128" s="5">
        <v>44770</v>
      </c>
      <c r="BB128">
        <v>2.0551</v>
      </c>
      <c r="BC128" s="5">
        <v>44771</v>
      </c>
      <c r="BD128">
        <v>1.94195</v>
      </c>
      <c r="BE128" s="5">
        <v>44771</v>
      </c>
      <c r="BF128">
        <v>1.85395</v>
      </c>
    </row>
    <row r="129" spans="1:58">
      <c r="A129" s="5">
        <v>44774</v>
      </c>
      <c r="B129">
        <v>1.4506</v>
      </c>
      <c r="C129" s="5">
        <v>44770</v>
      </c>
      <c r="D129">
        <v>1.541</v>
      </c>
      <c r="E129" s="5">
        <v>44770</v>
      </c>
      <c r="F129">
        <v>1.541</v>
      </c>
      <c r="G129" s="5">
        <v>44771</v>
      </c>
      <c r="H129">
        <v>1.6875</v>
      </c>
      <c r="I129" s="5">
        <v>44774</v>
      </c>
      <c r="J129">
        <v>2.0977</v>
      </c>
      <c r="K129" s="5">
        <v>44774</v>
      </c>
      <c r="L129">
        <v>2.1848</v>
      </c>
      <c r="M129" s="5">
        <v>44774</v>
      </c>
      <c r="N129">
        <v>2.2635</v>
      </c>
      <c r="O129" s="5">
        <v>44774</v>
      </c>
      <c r="P129">
        <v>2.336</v>
      </c>
      <c r="Q129" s="5">
        <v>44774</v>
      </c>
      <c r="R129">
        <v>2.3866</v>
      </c>
      <c r="S129" s="5">
        <v>44774</v>
      </c>
      <c r="T129">
        <v>2.4291</v>
      </c>
      <c r="U129" s="5">
        <v>44774</v>
      </c>
      <c r="V129">
        <v>2.4654</v>
      </c>
      <c r="W129" s="5">
        <v>44774</v>
      </c>
      <c r="X129">
        <v>2.494</v>
      </c>
      <c r="Y129" s="5">
        <v>44774</v>
      </c>
      <c r="Z129">
        <v>2.5448</v>
      </c>
      <c r="AA129" s="5">
        <v>44769</v>
      </c>
      <c r="AB129">
        <v>2.6337</v>
      </c>
      <c r="AC129" s="5">
        <v>44774</v>
      </c>
      <c r="AD129">
        <v>2.3714</v>
      </c>
      <c r="AE129" s="5">
        <v>44771</v>
      </c>
      <c r="AF129">
        <v>2.25745</v>
      </c>
      <c r="AG129" s="5">
        <v>44774</v>
      </c>
      <c r="AH129">
        <v>2.1864</v>
      </c>
      <c r="AI129" s="5">
        <v>44771</v>
      </c>
      <c r="AJ129">
        <v>2.1326</v>
      </c>
      <c r="AK129" s="5">
        <v>44771</v>
      </c>
      <c r="AL129">
        <v>2.0838</v>
      </c>
      <c r="AM129" s="5">
        <v>44771</v>
      </c>
      <c r="AN129">
        <v>2.051</v>
      </c>
      <c r="AO129" s="5">
        <v>44771</v>
      </c>
      <c r="AP129">
        <v>2.035</v>
      </c>
      <c r="AQ129" s="5">
        <v>44771</v>
      </c>
      <c r="AR129">
        <v>2.0342</v>
      </c>
      <c r="AS129" s="5">
        <v>44770</v>
      </c>
      <c r="AT129">
        <v>2.0702</v>
      </c>
      <c r="AU129" s="5">
        <v>44771</v>
      </c>
      <c r="AV129">
        <v>2.0512</v>
      </c>
      <c r="AW129" s="5">
        <v>44768</v>
      </c>
      <c r="AX129">
        <v>2.138</v>
      </c>
      <c r="AY129" s="5">
        <v>44771</v>
      </c>
      <c r="AZ129">
        <v>2.0382</v>
      </c>
      <c r="BA129" s="5">
        <v>44771</v>
      </c>
      <c r="BB129">
        <v>2.0142</v>
      </c>
      <c r="BC129" s="5">
        <v>44774</v>
      </c>
      <c r="BD129">
        <v>1.8643</v>
      </c>
      <c r="BE129" s="5">
        <v>44774</v>
      </c>
      <c r="BF129">
        <v>1.7733</v>
      </c>
    </row>
    <row r="130" spans="1:58">
      <c r="A130" s="5">
        <v>44775</v>
      </c>
      <c r="B130">
        <v>1.51325</v>
      </c>
      <c r="C130" s="5">
        <v>44771</v>
      </c>
      <c r="D130">
        <v>1.5488</v>
      </c>
      <c r="E130" s="5">
        <v>44771</v>
      </c>
      <c r="F130">
        <v>1.5488</v>
      </c>
      <c r="G130" s="5">
        <v>44774</v>
      </c>
      <c r="H130">
        <v>1.7405</v>
      </c>
      <c r="I130" s="5">
        <v>44775</v>
      </c>
      <c r="J130">
        <v>2.1374</v>
      </c>
      <c r="K130" s="5">
        <v>44775</v>
      </c>
      <c r="L130">
        <v>2.2324</v>
      </c>
      <c r="M130" s="5">
        <v>44775</v>
      </c>
      <c r="N130">
        <v>2.3159</v>
      </c>
      <c r="O130" s="5">
        <v>44775</v>
      </c>
      <c r="P130">
        <v>2.3896</v>
      </c>
      <c r="Q130" s="5">
        <v>44775</v>
      </c>
      <c r="R130">
        <v>2.4434</v>
      </c>
      <c r="S130" s="5">
        <v>44775</v>
      </c>
      <c r="T130">
        <v>2.4896</v>
      </c>
      <c r="U130" s="5">
        <v>44775</v>
      </c>
      <c r="V130">
        <v>2.5267</v>
      </c>
      <c r="W130" s="5">
        <v>44775</v>
      </c>
      <c r="X130">
        <v>2.5548</v>
      </c>
      <c r="Y130" s="5">
        <v>44775</v>
      </c>
      <c r="Z130">
        <v>2.6056</v>
      </c>
      <c r="AA130" s="5">
        <v>44770</v>
      </c>
      <c r="AB130">
        <v>2.517</v>
      </c>
      <c r="AC130" s="5">
        <v>44775</v>
      </c>
      <c r="AD130">
        <v>2.4562</v>
      </c>
      <c r="AE130" s="5">
        <v>44774</v>
      </c>
      <c r="AF130">
        <v>2.2675</v>
      </c>
      <c r="AG130" s="5">
        <v>44775</v>
      </c>
      <c r="AH130">
        <v>2.2496</v>
      </c>
      <c r="AI130" s="5">
        <v>44774</v>
      </c>
      <c r="AJ130">
        <v>2.1188</v>
      </c>
      <c r="AK130" s="5">
        <v>44774</v>
      </c>
      <c r="AL130">
        <v>2.0621</v>
      </c>
      <c r="AM130" s="5">
        <v>44774</v>
      </c>
      <c r="AN130">
        <v>2.0237</v>
      </c>
      <c r="AO130" s="5">
        <v>44774</v>
      </c>
      <c r="AP130">
        <v>2.00145</v>
      </c>
      <c r="AQ130" s="5">
        <v>44774</v>
      </c>
      <c r="AR130">
        <v>1.9959</v>
      </c>
      <c r="AS130" s="5">
        <v>44771</v>
      </c>
      <c r="AT130">
        <v>2.0444</v>
      </c>
      <c r="AU130" s="5">
        <v>44774</v>
      </c>
      <c r="AV130">
        <v>1.9989</v>
      </c>
      <c r="AW130" s="5">
        <v>44769</v>
      </c>
      <c r="AX130">
        <v>2.173</v>
      </c>
      <c r="AY130" s="5">
        <v>44774</v>
      </c>
      <c r="AZ130">
        <v>1.9699</v>
      </c>
      <c r="BA130" s="5">
        <v>44774</v>
      </c>
      <c r="BB130">
        <v>1.9399</v>
      </c>
      <c r="BC130" s="5">
        <v>44775</v>
      </c>
      <c r="BD130">
        <v>1.86775</v>
      </c>
      <c r="BE130" s="5">
        <v>44775</v>
      </c>
      <c r="BF130">
        <v>1.7744</v>
      </c>
    </row>
    <row r="131" spans="1:58">
      <c r="A131" s="5">
        <v>44776</v>
      </c>
      <c r="B131">
        <v>1.576</v>
      </c>
      <c r="C131" s="5">
        <v>44774</v>
      </c>
      <c r="D131">
        <v>1.5971</v>
      </c>
      <c r="E131" s="5">
        <v>44774</v>
      </c>
      <c r="F131">
        <v>1.5971</v>
      </c>
      <c r="G131" s="5">
        <v>44775</v>
      </c>
      <c r="H131">
        <v>1.7588</v>
      </c>
      <c r="I131" s="5">
        <v>44776</v>
      </c>
      <c r="J131">
        <v>2.1611</v>
      </c>
      <c r="K131" s="5">
        <v>44776</v>
      </c>
      <c r="L131">
        <v>2.264</v>
      </c>
      <c r="M131" s="5">
        <v>44776</v>
      </c>
      <c r="N131">
        <v>2.3506</v>
      </c>
      <c r="O131" s="5">
        <v>44776</v>
      </c>
      <c r="P131">
        <v>2.4256</v>
      </c>
      <c r="Q131" s="5">
        <v>44776</v>
      </c>
      <c r="R131">
        <v>2.485</v>
      </c>
      <c r="S131" s="5">
        <v>44776</v>
      </c>
      <c r="T131">
        <v>2.5374</v>
      </c>
      <c r="U131" s="5">
        <v>44776</v>
      </c>
      <c r="V131">
        <v>2.5733</v>
      </c>
      <c r="W131" s="5">
        <v>44776</v>
      </c>
      <c r="X131">
        <v>2.609</v>
      </c>
      <c r="Y131" s="5">
        <v>44776</v>
      </c>
      <c r="Z131">
        <v>2.677</v>
      </c>
      <c r="AA131" s="5">
        <v>44771</v>
      </c>
      <c r="AB131">
        <v>2.49709</v>
      </c>
      <c r="AC131" s="5">
        <v>44776</v>
      </c>
      <c r="AD131">
        <v>2.528</v>
      </c>
      <c r="AE131" s="5">
        <v>44775</v>
      </c>
      <c r="AF131">
        <v>2.342</v>
      </c>
      <c r="AG131" s="5">
        <v>44776</v>
      </c>
      <c r="AH131">
        <v>2.317</v>
      </c>
      <c r="AI131" s="5">
        <v>44775</v>
      </c>
      <c r="AJ131">
        <v>2.1715</v>
      </c>
      <c r="AK131" s="5">
        <v>44775</v>
      </c>
      <c r="AL131">
        <v>2.1084</v>
      </c>
      <c r="AM131" s="5">
        <v>44775</v>
      </c>
      <c r="AN131">
        <v>2.0663</v>
      </c>
      <c r="AO131" s="5">
        <v>44775</v>
      </c>
      <c r="AP131">
        <v>2.044</v>
      </c>
      <c r="AQ131" s="5">
        <v>44775</v>
      </c>
      <c r="AR131">
        <v>2.03115</v>
      </c>
      <c r="AS131" s="5">
        <v>44774</v>
      </c>
      <c r="AT131">
        <v>1.99</v>
      </c>
      <c r="AU131" s="5">
        <v>44775</v>
      </c>
      <c r="AV131">
        <v>2.02</v>
      </c>
      <c r="AW131" s="5">
        <v>44770</v>
      </c>
      <c r="AX131">
        <v>2.0902</v>
      </c>
      <c r="AY131" s="5">
        <v>44775</v>
      </c>
      <c r="AZ131">
        <v>1.9671</v>
      </c>
      <c r="BA131" s="5">
        <v>44775</v>
      </c>
      <c r="BB131">
        <v>1.9351</v>
      </c>
      <c r="BC131" s="5">
        <v>44776</v>
      </c>
      <c r="BD131">
        <v>1.86495</v>
      </c>
      <c r="BE131" s="5">
        <v>44776</v>
      </c>
      <c r="BF131">
        <v>1.77115</v>
      </c>
    </row>
    <row r="132" spans="1:58">
      <c r="A132" s="5">
        <v>44777</v>
      </c>
      <c r="B132">
        <v>1.6892</v>
      </c>
      <c r="C132" s="5">
        <v>44775</v>
      </c>
      <c r="D132">
        <v>1.6144</v>
      </c>
      <c r="E132" s="5">
        <v>44775</v>
      </c>
      <c r="F132">
        <v>1.6144</v>
      </c>
      <c r="G132" s="5">
        <v>44776</v>
      </c>
      <c r="H132">
        <v>1.7673</v>
      </c>
      <c r="I132" s="5">
        <v>44777</v>
      </c>
      <c r="J132">
        <v>2.2098</v>
      </c>
      <c r="K132" s="5">
        <v>44777</v>
      </c>
      <c r="L132">
        <v>2.3149</v>
      </c>
      <c r="M132" s="5">
        <v>44777</v>
      </c>
      <c r="N132">
        <v>2.3962</v>
      </c>
      <c r="O132" s="5">
        <v>44777</v>
      </c>
      <c r="P132">
        <v>2.4621</v>
      </c>
      <c r="Q132" s="5">
        <v>44777</v>
      </c>
      <c r="R132">
        <v>2.5181</v>
      </c>
      <c r="S132" s="5">
        <v>44777</v>
      </c>
      <c r="T132">
        <v>2.5644</v>
      </c>
      <c r="U132" s="5">
        <v>44777</v>
      </c>
      <c r="V132">
        <v>2.59935</v>
      </c>
      <c r="W132" s="5">
        <v>44777</v>
      </c>
      <c r="X132">
        <v>2.6291</v>
      </c>
      <c r="Y132" s="5">
        <v>44777</v>
      </c>
      <c r="Z132">
        <v>2.6796</v>
      </c>
      <c r="AA132" s="5">
        <v>44774</v>
      </c>
      <c r="AB132">
        <v>2.51785</v>
      </c>
      <c r="AC132" s="5">
        <v>44777</v>
      </c>
      <c r="AD132">
        <v>2.5071</v>
      </c>
      <c r="AE132" s="5">
        <v>44776</v>
      </c>
      <c r="AF132">
        <v>2.411</v>
      </c>
      <c r="AG132" s="5">
        <v>44777</v>
      </c>
      <c r="AH132">
        <v>2.298</v>
      </c>
      <c r="AI132" s="5">
        <v>44776</v>
      </c>
      <c r="AJ132">
        <v>2.2338</v>
      </c>
      <c r="AK132" s="5">
        <v>44776</v>
      </c>
      <c r="AL132">
        <v>2.1663</v>
      </c>
      <c r="AM132" s="5">
        <v>44776</v>
      </c>
      <c r="AN132">
        <v>2.116</v>
      </c>
      <c r="AO132" s="5">
        <v>44776</v>
      </c>
      <c r="AP132">
        <v>2.0854</v>
      </c>
      <c r="AQ132" s="5">
        <v>44776</v>
      </c>
      <c r="AR132">
        <v>2.0701</v>
      </c>
      <c r="AS132" s="5">
        <v>44775</v>
      </c>
      <c r="AT132">
        <v>2.0249</v>
      </c>
      <c r="AU132" s="5">
        <v>44776</v>
      </c>
      <c r="AV132">
        <v>2.039</v>
      </c>
      <c r="AW132" s="5">
        <v>44771</v>
      </c>
      <c r="AX132">
        <v>2.0555</v>
      </c>
      <c r="AY132" s="5">
        <v>44776</v>
      </c>
      <c r="AZ132">
        <v>1.9798</v>
      </c>
      <c r="BA132" s="5">
        <v>44776</v>
      </c>
      <c r="BB132">
        <v>1.9431</v>
      </c>
      <c r="BC132" s="5">
        <v>44777</v>
      </c>
      <c r="BD132">
        <v>1.8567</v>
      </c>
      <c r="BE132" s="5">
        <v>44777</v>
      </c>
      <c r="BF132">
        <v>1.7667</v>
      </c>
    </row>
    <row r="133" spans="1:58">
      <c r="A133" s="5">
        <v>44778</v>
      </c>
      <c r="B133">
        <v>1.6885</v>
      </c>
      <c r="C133" s="5">
        <v>44776</v>
      </c>
      <c r="D133">
        <v>1.6233</v>
      </c>
      <c r="E133" s="5">
        <v>44776</v>
      </c>
      <c r="F133">
        <v>1.6233</v>
      </c>
      <c r="G133" s="5">
        <v>44777</v>
      </c>
      <c r="H133">
        <v>1.8322</v>
      </c>
      <c r="I133" s="5">
        <v>44778</v>
      </c>
      <c r="J133">
        <v>2.252</v>
      </c>
      <c r="K133" s="5">
        <v>44778</v>
      </c>
      <c r="L133">
        <v>2.3694</v>
      </c>
      <c r="M133" s="5">
        <v>44778</v>
      </c>
      <c r="N133">
        <v>2.4654</v>
      </c>
      <c r="O133" s="5">
        <v>44778</v>
      </c>
      <c r="P133">
        <v>2.5456</v>
      </c>
      <c r="Q133" s="5">
        <v>44778</v>
      </c>
      <c r="R133">
        <v>2.61</v>
      </c>
      <c r="S133" s="5">
        <v>44778</v>
      </c>
      <c r="T133">
        <v>2.6632</v>
      </c>
      <c r="U133" s="5">
        <v>44778</v>
      </c>
      <c r="V133">
        <v>2.707</v>
      </c>
      <c r="W133" s="5">
        <v>44778</v>
      </c>
      <c r="X133">
        <v>2.742</v>
      </c>
      <c r="Y133" s="5">
        <v>44778</v>
      </c>
      <c r="Z133">
        <v>2.8133</v>
      </c>
      <c r="AA133" s="5">
        <v>44775</v>
      </c>
      <c r="AB133">
        <v>2.598</v>
      </c>
      <c r="AC133" s="5">
        <v>44778</v>
      </c>
      <c r="AD133">
        <v>2.6479</v>
      </c>
      <c r="AE133" s="5">
        <v>44777</v>
      </c>
      <c r="AF133">
        <v>2.393</v>
      </c>
      <c r="AG133" s="5">
        <v>44778</v>
      </c>
      <c r="AH133">
        <v>2.4395</v>
      </c>
      <c r="AI133" s="5">
        <v>44777</v>
      </c>
      <c r="AJ133">
        <v>2.214</v>
      </c>
      <c r="AK133" s="5">
        <v>44777</v>
      </c>
      <c r="AL133">
        <v>2.1463</v>
      </c>
      <c r="AM133" s="5">
        <v>44777</v>
      </c>
      <c r="AN133">
        <v>2.099</v>
      </c>
      <c r="AO133" s="5">
        <v>44777</v>
      </c>
      <c r="AP133">
        <v>2.073</v>
      </c>
      <c r="AQ133" s="5">
        <v>44777</v>
      </c>
      <c r="AR133">
        <v>2.0576</v>
      </c>
      <c r="AS133" s="5">
        <v>44776</v>
      </c>
      <c r="AT133">
        <v>2.0526</v>
      </c>
      <c r="AU133" s="5">
        <v>44777</v>
      </c>
      <c r="AV133">
        <v>2.031</v>
      </c>
      <c r="AW133" s="5">
        <v>44774</v>
      </c>
      <c r="AX133">
        <v>1.984</v>
      </c>
      <c r="AY133" s="5">
        <v>44777</v>
      </c>
      <c r="AZ133">
        <v>1.968</v>
      </c>
      <c r="BA133" s="5">
        <v>44777</v>
      </c>
      <c r="BB133">
        <v>1.933</v>
      </c>
      <c r="BC133" s="5">
        <v>44778</v>
      </c>
      <c r="BD133">
        <v>1.9847</v>
      </c>
      <c r="BE133" s="5">
        <v>44778</v>
      </c>
      <c r="BF133">
        <v>1.8952</v>
      </c>
    </row>
    <row r="134" spans="1:58">
      <c r="A134" s="5">
        <v>44781</v>
      </c>
      <c r="B134">
        <v>1.6882</v>
      </c>
      <c r="C134" s="5">
        <v>44777</v>
      </c>
      <c r="D134">
        <v>1.6892</v>
      </c>
      <c r="E134" s="5">
        <v>44777</v>
      </c>
      <c r="F134">
        <v>1.6892</v>
      </c>
      <c r="G134" s="5">
        <v>44778</v>
      </c>
      <c r="H134">
        <v>1.8432</v>
      </c>
      <c r="I134" s="5">
        <v>44781</v>
      </c>
      <c r="J134">
        <v>2.2578</v>
      </c>
      <c r="K134" s="5">
        <v>44781</v>
      </c>
      <c r="L134">
        <v>2.3634</v>
      </c>
      <c r="M134" s="5">
        <v>44781</v>
      </c>
      <c r="N134">
        <v>2.4567</v>
      </c>
      <c r="O134" s="5">
        <v>44781</v>
      </c>
      <c r="P134">
        <v>2.5447</v>
      </c>
      <c r="Q134" s="5">
        <v>44781</v>
      </c>
      <c r="R134">
        <v>2.6005</v>
      </c>
      <c r="S134" s="5">
        <v>44781</v>
      </c>
      <c r="T134">
        <v>2.653</v>
      </c>
      <c r="U134" s="5">
        <v>44781</v>
      </c>
      <c r="V134">
        <v>2.6961</v>
      </c>
      <c r="W134" s="5">
        <v>44781</v>
      </c>
      <c r="X134">
        <v>2.727</v>
      </c>
      <c r="Y134" s="5">
        <v>44781</v>
      </c>
      <c r="Z134">
        <v>2.7853</v>
      </c>
      <c r="AA134" s="5">
        <v>44776</v>
      </c>
      <c r="AB134">
        <v>2.6634</v>
      </c>
      <c r="AC134" s="5">
        <v>44781</v>
      </c>
      <c r="AD134">
        <v>2.604</v>
      </c>
      <c r="AE134" s="5">
        <v>44778</v>
      </c>
      <c r="AF134">
        <v>2.53</v>
      </c>
      <c r="AG134" s="5">
        <v>44781</v>
      </c>
      <c r="AH134">
        <v>2.3711</v>
      </c>
      <c r="AI134" s="5">
        <v>44778</v>
      </c>
      <c r="AJ134">
        <v>2.3586</v>
      </c>
      <c r="AK134" s="5">
        <v>44778</v>
      </c>
      <c r="AL134">
        <v>2.2926</v>
      </c>
      <c r="AM134" s="5">
        <v>44778</v>
      </c>
      <c r="AN134">
        <v>2.246</v>
      </c>
      <c r="AO134" s="5">
        <v>44778</v>
      </c>
      <c r="AP134">
        <v>2.2215</v>
      </c>
      <c r="AQ134" s="5">
        <v>44778</v>
      </c>
      <c r="AR134">
        <v>2.2028</v>
      </c>
      <c r="AS134" s="5">
        <v>44777</v>
      </c>
      <c r="AT134">
        <v>2.0436</v>
      </c>
      <c r="AU134" s="5">
        <v>44778</v>
      </c>
      <c r="AV134">
        <v>2.1707</v>
      </c>
      <c r="AW134" s="5">
        <v>44775</v>
      </c>
      <c r="AX134">
        <v>1.998</v>
      </c>
      <c r="AY134" s="5">
        <v>44778</v>
      </c>
      <c r="AZ134">
        <v>2.098</v>
      </c>
      <c r="BA134" s="5">
        <v>44778</v>
      </c>
      <c r="BB134">
        <v>2.06</v>
      </c>
      <c r="BC134" s="5">
        <v>44781</v>
      </c>
      <c r="BD134">
        <v>1.9118</v>
      </c>
      <c r="BE134" s="5">
        <v>44781</v>
      </c>
      <c r="BF134">
        <v>1.8207</v>
      </c>
    </row>
    <row r="135" spans="1:58">
      <c r="A135" s="5">
        <v>44782</v>
      </c>
      <c r="B135">
        <v>1.6892</v>
      </c>
      <c r="C135" s="5">
        <v>44778</v>
      </c>
      <c r="D135">
        <v>1.68965</v>
      </c>
      <c r="E135" s="5">
        <v>44778</v>
      </c>
      <c r="F135">
        <v>1.68965</v>
      </c>
      <c r="G135" s="5">
        <v>44781</v>
      </c>
      <c r="H135">
        <v>1.867</v>
      </c>
      <c r="I135" s="5">
        <v>44782</v>
      </c>
      <c r="J135">
        <v>2.278</v>
      </c>
      <c r="K135" s="5">
        <v>44782</v>
      </c>
      <c r="L135">
        <v>2.394</v>
      </c>
      <c r="M135" s="5">
        <v>44782</v>
      </c>
      <c r="N135">
        <v>2.489</v>
      </c>
      <c r="O135" s="5">
        <v>44782</v>
      </c>
      <c r="P135">
        <v>2.58</v>
      </c>
      <c r="Q135" s="5">
        <v>44782</v>
      </c>
      <c r="R135">
        <v>2.642</v>
      </c>
      <c r="S135" s="5">
        <v>44782</v>
      </c>
      <c r="T135">
        <v>2.699</v>
      </c>
      <c r="U135" s="5">
        <v>44782</v>
      </c>
      <c r="V135">
        <v>2.743</v>
      </c>
      <c r="W135" s="5">
        <v>44782</v>
      </c>
      <c r="X135">
        <v>2.778</v>
      </c>
      <c r="Y135" s="5">
        <v>44782</v>
      </c>
      <c r="Z135">
        <v>2.848</v>
      </c>
      <c r="AA135" s="5">
        <v>44777</v>
      </c>
      <c r="AB135">
        <v>2.6566</v>
      </c>
      <c r="AC135" s="5">
        <v>44782</v>
      </c>
      <c r="AD135">
        <v>2.672</v>
      </c>
      <c r="AE135" s="5">
        <v>44781</v>
      </c>
      <c r="AF135">
        <v>2.4662</v>
      </c>
      <c r="AG135" s="5">
        <v>44782</v>
      </c>
      <c r="AH135">
        <v>2.439</v>
      </c>
      <c r="AI135" s="5">
        <v>44781</v>
      </c>
      <c r="AJ135">
        <v>2.288</v>
      </c>
      <c r="AK135" s="5">
        <v>44781</v>
      </c>
      <c r="AL135">
        <v>2.2162</v>
      </c>
      <c r="AM135" s="5">
        <v>44781</v>
      </c>
      <c r="AN135">
        <v>2.1674</v>
      </c>
      <c r="AO135" s="5">
        <v>44781</v>
      </c>
      <c r="AP135">
        <v>2.142</v>
      </c>
      <c r="AQ135" s="5">
        <v>44781</v>
      </c>
      <c r="AR135">
        <v>2.1206</v>
      </c>
      <c r="AS135" s="5">
        <v>44778</v>
      </c>
      <c r="AT135">
        <v>2.1872</v>
      </c>
      <c r="AU135" s="5">
        <v>44781</v>
      </c>
      <c r="AV135">
        <v>2.0888</v>
      </c>
      <c r="AW135" s="5">
        <v>44776</v>
      </c>
      <c r="AX135">
        <v>2.0205</v>
      </c>
      <c r="AY135" s="5">
        <v>44781</v>
      </c>
      <c r="AZ135">
        <v>2.026</v>
      </c>
      <c r="BA135" s="5">
        <v>44781</v>
      </c>
      <c r="BB135">
        <v>1.9828</v>
      </c>
      <c r="BC135" s="5">
        <v>44782</v>
      </c>
      <c r="BD135">
        <v>1.9077</v>
      </c>
      <c r="BE135" s="5">
        <v>44782</v>
      </c>
      <c r="BF135">
        <v>1.8157</v>
      </c>
    </row>
    <row r="136" spans="1:58">
      <c r="A136" s="5">
        <v>44783</v>
      </c>
      <c r="B136">
        <v>1.689</v>
      </c>
      <c r="C136" s="5">
        <v>44781</v>
      </c>
      <c r="D136">
        <v>1.6915</v>
      </c>
      <c r="E136" s="5">
        <v>44781</v>
      </c>
      <c r="F136">
        <v>1.6915</v>
      </c>
      <c r="G136" s="5">
        <v>44782</v>
      </c>
      <c r="H136">
        <v>1.8728</v>
      </c>
      <c r="I136" s="5">
        <v>44783</v>
      </c>
      <c r="J136">
        <v>2.2723</v>
      </c>
      <c r="K136" s="5">
        <v>44783</v>
      </c>
      <c r="L136">
        <v>2.3806</v>
      </c>
      <c r="M136" s="5">
        <v>44783</v>
      </c>
      <c r="N136">
        <v>2.4707</v>
      </c>
      <c r="O136" s="5">
        <v>44783</v>
      </c>
      <c r="P136">
        <v>2.555</v>
      </c>
      <c r="Q136" s="5">
        <v>44783</v>
      </c>
      <c r="R136">
        <v>2.617</v>
      </c>
      <c r="S136" s="5">
        <v>44783</v>
      </c>
      <c r="T136">
        <v>2.674</v>
      </c>
      <c r="U136" s="5">
        <v>44783</v>
      </c>
      <c r="V136">
        <v>2.712</v>
      </c>
      <c r="W136" s="5">
        <v>44783</v>
      </c>
      <c r="X136">
        <v>2.747</v>
      </c>
      <c r="Y136" s="5">
        <v>44783</v>
      </c>
      <c r="Z136">
        <v>2.8035</v>
      </c>
      <c r="AA136" s="5">
        <v>44778</v>
      </c>
      <c r="AB136">
        <v>2.7942</v>
      </c>
      <c r="AC136" s="5">
        <v>44783</v>
      </c>
      <c r="AD136">
        <v>2.615</v>
      </c>
      <c r="AE136" s="5">
        <v>44782</v>
      </c>
      <c r="AF136">
        <v>2.5403</v>
      </c>
      <c r="AG136" s="5">
        <v>44783</v>
      </c>
      <c r="AH136">
        <v>2.3961</v>
      </c>
      <c r="AI136" s="5">
        <v>44782</v>
      </c>
      <c r="AJ136">
        <v>2.346</v>
      </c>
      <c r="AK136" s="5">
        <v>44782</v>
      </c>
      <c r="AL136">
        <v>2.2697</v>
      </c>
      <c r="AM136" s="5">
        <v>44782</v>
      </c>
      <c r="AN136">
        <v>2.215</v>
      </c>
      <c r="AO136" s="5">
        <v>44782</v>
      </c>
      <c r="AP136">
        <v>2.178</v>
      </c>
      <c r="AQ136" s="5">
        <v>44782</v>
      </c>
      <c r="AR136">
        <v>2.157</v>
      </c>
      <c r="AS136" s="5">
        <v>44781</v>
      </c>
      <c r="AT136">
        <v>2.109</v>
      </c>
      <c r="AU136" s="5">
        <v>44782</v>
      </c>
      <c r="AV136">
        <v>2.112</v>
      </c>
      <c r="AW136" s="5">
        <v>44777</v>
      </c>
      <c r="AX136">
        <v>2</v>
      </c>
      <c r="AY136" s="5">
        <v>44782</v>
      </c>
      <c r="AZ136">
        <v>2.029</v>
      </c>
      <c r="BA136" s="5">
        <v>44782</v>
      </c>
      <c r="BB136">
        <v>1.987</v>
      </c>
      <c r="BC136" s="5">
        <v>44783</v>
      </c>
      <c r="BD136">
        <v>1.9005</v>
      </c>
      <c r="BE136" s="5">
        <v>44783</v>
      </c>
      <c r="BF136">
        <v>1.8114</v>
      </c>
    </row>
    <row r="137" spans="1:58">
      <c r="A137" s="5">
        <v>44784</v>
      </c>
      <c r="B137">
        <v>1.689</v>
      </c>
      <c r="C137" s="5">
        <v>44782</v>
      </c>
      <c r="D137">
        <v>1.6912</v>
      </c>
      <c r="E137" s="5">
        <v>44782</v>
      </c>
      <c r="F137">
        <v>1.6912</v>
      </c>
      <c r="G137" s="5">
        <v>44783</v>
      </c>
      <c r="H137">
        <v>1.876</v>
      </c>
      <c r="I137" s="5">
        <v>44784</v>
      </c>
      <c r="J137">
        <v>2.2888</v>
      </c>
      <c r="K137" s="5">
        <v>44784</v>
      </c>
      <c r="L137">
        <v>2.4093</v>
      </c>
      <c r="M137" s="5">
        <v>44784</v>
      </c>
      <c r="N137">
        <v>2.502</v>
      </c>
      <c r="O137" s="5">
        <v>44784</v>
      </c>
      <c r="P137">
        <v>2.5822</v>
      </c>
      <c r="Q137" s="5">
        <v>44784</v>
      </c>
      <c r="R137">
        <v>2.65095</v>
      </c>
      <c r="S137" s="5">
        <v>44784</v>
      </c>
      <c r="T137">
        <v>2.7115</v>
      </c>
      <c r="U137" s="5">
        <v>44784</v>
      </c>
      <c r="V137">
        <v>2.755</v>
      </c>
      <c r="W137" s="5">
        <v>44784</v>
      </c>
      <c r="X137">
        <v>2.791</v>
      </c>
      <c r="Y137" s="5">
        <v>44784</v>
      </c>
      <c r="Z137">
        <v>2.8573</v>
      </c>
      <c r="AA137" s="5">
        <v>44781</v>
      </c>
      <c r="AB137">
        <v>2.768</v>
      </c>
      <c r="AC137" s="5">
        <v>44784</v>
      </c>
      <c r="AD137">
        <v>2.6942</v>
      </c>
      <c r="AE137" s="5">
        <v>44783</v>
      </c>
      <c r="AF137">
        <v>2.4937</v>
      </c>
      <c r="AG137" s="5">
        <v>44784</v>
      </c>
      <c r="AH137">
        <v>2.475</v>
      </c>
      <c r="AI137" s="5">
        <v>44783</v>
      </c>
      <c r="AJ137">
        <v>2.3073</v>
      </c>
      <c r="AK137" s="5">
        <v>44783</v>
      </c>
      <c r="AL137">
        <v>2.2355</v>
      </c>
      <c r="AM137" s="5">
        <v>44783</v>
      </c>
      <c r="AN137">
        <v>2.1843</v>
      </c>
      <c r="AO137" s="5">
        <v>44783</v>
      </c>
      <c r="AP137">
        <v>2.153</v>
      </c>
      <c r="AQ137" s="5">
        <v>44783</v>
      </c>
      <c r="AR137">
        <v>2.1319</v>
      </c>
      <c r="AS137" s="5">
        <v>44782</v>
      </c>
      <c r="AT137">
        <v>2.1335</v>
      </c>
      <c r="AU137" s="5">
        <v>44783</v>
      </c>
      <c r="AV137">
        <v>2.0929</v>
      </c>
      <c r="AW137" s="5">
        <v>44778</v>
      </c>
      <c r="AX137">
        <v>2.135</v>
      </c>
      <c r="AY137" s="5">
        <v>44783</v>
      </c>
      <c r="AZ137">
        <v>2.0139</v>
      </c>
      <c r="BA137" s="5">
        <v>44783</v>
      </c>
      <c r="BB137">
        <v>1.9759</v>
      </c>
      <c r="BC137" s="5">
        <v>44784</v>
      </c>
      <c r="BD137">
        <v>1.9903</v>
      </c>
      <c r="BE137" s="5">
        <v>44784</v>
      </c>
      <c r="BF137">
        <v>1.9013</v>
      </c>
    </row>
    <row r="138" spans="1:58">
      <c r="A138" s="5">
        <v>44785</v>
      </c>
      <c r="B138">
        <v>1.689</v>
      </c>
      <c r="C138" s="5">
        <v>44783</v>
      </c>
      <c r="D138">
        <v>1.6918</v>
      </c>
      <c r="E138" s="5">
        <v>44783</v>
      </c>
      <c r="F138">
        <v>1.6918</v>
      </c>
      <c r="G138" s="5">
        <v>44784</v>
      </c>
      <c r="H138">
        <v>1.8816</v>
      </c>
      <c r="I138" s="5">
        <v>44785</v>
      </c>
      <c r="J138">
        <v>2.312</v>
      </c>
      <c r="K138" s="5">
        <v>44785</v>
      </c>
      <c r="L138">
        <v>2.4348</v>
      </c>
      <c r="M138" s="5">
        <v>44785</v>
      </c>
      <c r="N138">
        <v>2.5333</v>
      </c>
      <c r="O138" s="5">
        <v>44785</v>
      </c>
      <c r="P138">
        <v>2.624</v>
      </c>
      <c r="Q138" s="5">
        <v>44785</v>
      </c>
      <c r="R138">
        <v>2.698</v>
      </c>
      <c r="S138" s="5">
        <v>44785</v>
      </c>
      <c r="T138">
        <v>2.762</v>
      </c>
      <c r="U138" s="5">
        <v>44785</v>
      </c>
      <c r="V138">
        <v>2.8116</v>
      </c>
      <c r="W138" s="5">
        <v>44785</v>
      </c>
      <c r="X138">
        <v>2.856</v>
      </c>
      <c r="Y138" s="5">
        <v>44785</v>
      </c>
      <c r="Z138">
        <v>2.9366</v>
      </c>
      <c r="AA138" s="5">
        <v>44782</v>
      </c>
      <c r="AB138">
        <v>2.829</v>
      </c>
      <c r="AC138" s="5">
        <v>44785</v>
      </c>
      <c r="AD138">
        <v>2.774</v>
      </c>
      <c r="AE138" s="5">
        <v>44784</v>
      </c>
      <c r="AF138">
        <v>2.57</v>
      </c>
      <c r="AG138" s="5">
        <v>44785</v>
      </c>
      <c r="AH138">
        <v>2.54095</v>
      </c>
      <c r="AI138" s="5">
        <v>44784</v>
      </c>
      <c r="AJ138">
        <v>2.394</v>
      </c>
      <c r="AK138" s="5">
        <v>44784</v>
      </c>
      <c r="AL138">
        <v>2.328</v>
      </c>
      <c r="AM138" s="5">
        <v>44784</v>
      </c>
      <c r="AN138">
        <v>2.27885</v>
      </c>
      <c r="AO138" s="5">
        <v>44784</v>
      </c>
      <c r="AP138">
        <v>2.251</v>
      </c>
      <c r="AQ138" s="5">
        <v>44784</v>
      </c>
      <c r="AR138">
        <v>2.2347</v>
      </c>
      <c r="AS138" s="5">
        <v>44783</v>
      </c>
      <c r="AT138">
        <v>2.116</v>
      </c>
      <c r="AU138" s="5">
        <v>44784</v>
      </c>
      <c r="AV138">
        <v>2.19485</v>
      </c>
      <c r="AW138" s="5">
        <v>44781</v>
      </c>
      <c r="AX138">
        <v>2.056</v>
      </c>
      <c r="AY138" s="5">
        <v>44784</v>
      </c>
      <c r="AZ138">
        <v>2.115</v>
      </c>
      <c r="BA138" s="5">
        <v>44784</v>
      </c>
      <c r="BB138">
        <v>2.07575</v>
      </c>
      <c r="BC138" s="5">
        <v>44785</v>
      </c>
      <c r="BD138">
        <v>2.0738</v>
      </c>
      <c r="BE138" s="5">
        <v>44785</v>
      </c>
      <c r="BF138">
        <v>1.98575</v>
      </c>
    </row>
    <row r="139" spans="1:58">
      <c r="A139" s="5">
        <v>44788</v>
      </c>
      <c r="B139">
        <v>1.689</v>
      </c>
      <c r="C139" s="5">
        <v>44784</v>
      </c>
      <c r="D139">
        <v>1.6909</v>
      </c>
      <c r="E139" s="5">
        <v>44784</v>
      </c>
      <c r="F139">
        <v>1.6909</v>
      </c>
      <c r="G139" s="5">
        <v>44785</v>
      </c>
      <c r="H139">
        <v>1.8932</v>
      </c>
      <c r="I139" s="5">
        <v>44788</v>
      </c>
      <c r="J139">
        <v>2.333</v>
      </c>
      <c r="K139" s="5">
        <v>44788</v>
      </c>
      <c r="L139">
        <v>2.449</v>
      </c>
      <c r="M139" s="5">
        <v>44788</v>
      </c>
      <c r="N139">
        <v>2.546</v>
      </c>
      <c r="O139" s="5">
        <v>44788</v>
      </c>
      <c r="P139">
        <v>2.646</v>
      </c>
      <c r="Q139" s="5">
        <v>44788</v>
      </c>
      <c r="R139">
        <v>2.713</v>
      </c>
      <c r="S139" s="5">
        <v>44788</v>
      </c>
      <c r="T139">
        <v>2.774</v>
      </c>
      <c r="U139" s="5">
        <v>44788</v>
      </c>
      <c r="V139">
        <v>2.826</v>
      </c>
      <c r="W139" s="5">
        <v>44788</v>
      </c>
      <c r="X139">
        <v>2.861</v>
      </c>
      <c r="Y139" s="5">
        <v>44788</v>
      </c>
      <c r="Z139">
        <v>2.9354</v>
      </c>
      <c r="AA139" s="5">
        <v>44783</v>
      </c>
      <c r="AB139">
        <v>2.773</v>
      </c>
      <c r="AC139" s="5">
        <v>44788</v>
      </c>
      <c r="AD139">
        <v>2.752</v>
      </c>
      <c r="AE139" s="5">
        <v>44785</v>
      </c>
      <c r="AF139">
        <v>2.6408</v>
      </c>
      <c r="AG139" s="5">
        <v>44788</v>
      </c>
      <c r="AH139">
        <v>2.4843</v>
      </c>
      <c r="AI139" s="5">
        <v>44785</v>
      </c>
      <c r="AJ139">
        <v>2.4544</v>
      </c>
      <c r="AK139" s="5">
        <v>44785</v>
      </c>
      <c r="AL139">
        <v>2.384</v>
      </c>
      <c r="AM139" s="5">
        <v>44785</v>
      </c>
      <c r="AN139">
        <v>2.334</v>
      </c>
      <c r="AO139" s="5">
        <v>44785</v>
      </c>
      <c r="AP139">
        <v>2.3054</v>
      </c>
      <c r="AQ139" s="5">
        <v>44785</v>
      </c>
      <c r="AR139">
        <v>2.286</v>
      </c>
      <c r="AS139" s="5">
        <v>44784</v>
      </c>
      <c r="AT139">
        <v>2.2152</v>
      </c>
      <c r="AU139" s="5">
        <v>44785</v>
      </c>
      <c r="AV139">
        <v>2.251</v>
      </c>
      <c r="AW139" s="5">
        <v>44782</v>
      </c>
      <c r="AX139">
        <v>2.0711</v>
      </c>
      <c r="AY139" s="5">
        <v>44785</v>
      </c>
      <c r="AZ139">
        <v>2.1825</v>
      </c>
      <c r="BA139" s="5">
        <v>44785</v>
      </c>
      <c r="BB139">
        <v>2.1467</v>
      </c>
      <c r="BC139" s="5">
        <v>44788</v>
      </c>
      <c r="BD139">
        <v>1.97445</v>
      </c>
      <c r="BE139" s="5">
        <v>44788</v>
      </c>
      <c r="BF139">
        <v>1.8901</v>
      </c>
    </row>
    <row r="140" spans="1:58">
      <c r="A140" s="5">
        <v>44789</v>
      </c>
      <c r="B140">
        <v>1.689</v>
      </c>
      <c r="C140" s="5">
        <v>44785</v>
      </c>
      <c r="D140">
        <v>1.6915</v>
      </c>
      <c r="E140" s="5">
        <v>44785</v>
      </c>
      <c r="F140">
        <v>1.6915</v>
      </c>
      <c r="G140" s="5">
        <v>44788</v>
      </c>
      <c r="H140">
        <v>1.92</v>
      </c>
      <c r="I140" s="5">
        <v>44789</v>
      </c>
      <c r="J140">
        <v>2.3721</v>
      </c>
      <c r="K140" s="5">
        <v>44789</v>
      </c>
      <c r="L140">
        <v>2.502</v>
      </c>
      <c r="M140" s="5">
        <v>44789</v>
      </c>
      <c r="N140">
        <v>2.6047</v>
      </c>
      <c r="O140" s="5">
        <v>44789</v>
      </c>
      <c r="P140">
        <v>2.709</v>
      </c>
      <c r="Q140" s="5">
        <v>44789</v>
      </c>
      <c r="R140">
        <v>2.785</v>
      </c>
      <c r="S140" s="5">
        <v>44789</v>
      </c>
      <c r="T140">
        <v>2.851</v>
      </c>
      <c r="U140" s="5">
        <v>44789</v>
      </c>
      <c r="V140">
        <v>2.907</v>
      </c>
      <c r="W140" s="5">
        <v>44789</v>
      </c>
      <c r="X140">
        <v>2.9509</v>
      </c>
      <c r="Y140" s="5">
        <v>44789</v>
      </c>
      <c r="Z140">
        <v>3.0431</v>
      </c>
      <c r="AA140" s="5">
        <v>44784</v>
      </c>
      <c r="AB140">
        <v>2.8405</v>
      </c>
      <c r="AC140" s="5">
        <v>44789</v>
      </c>
      <c r="AD140">
        <v>2.889</v>
      </c>
      <c r="AE140" s="5">
        <v>44788</v>
      </c>
      <c r="AF140">
        <v>2.6022</v>
      </c>
      <c r="AG140" s="5">
        <v>44789</v>
      </c>
      <c r="AH140">
        <v>2.5999</v>
      </c>
      <c r="AI140" s="5">
        <v>44788</v>
      </c>
      <c r="AJ140">
        <v>2.3865</v>
      </c>
      <c r="AK140" s="5">
        <v>44788</v>
      </c>
      <c r="AL140">
        <v>2.309</v>
      </c>
      <c r="AM140" s="5">
        <v>44788</v>
      </c>
      <c r="AN140">
        <v>2.252</v>
      </c>
      <c r="AO140" s="5">
        <v>44788</v>
      </c>
      <c r="AP140">
        <v>2.216</v>
      </c>
      <c r="AQ140" s="5">
        <v>44788</v>
      </c>
      <c r="AR140">
        <v>2.1941</v>
      </c>
      <c r="AS140" s="5">
        <v>44785</v>
      </c>
      <c r="AT140">
        <v>2.2678</v>
      </c>
      <c r="AU140" s="5">
        <v>44788</v>
      </c>
      <c r="AV140">
        <v>2.1523</v>
      </c>
      <c r="AW140" s="5">
        <v>44783</v>
      </c>
      <c r="AX140">
        <v>2.056</v>
      </c>
      <c r="AY140" s="5">
        <v>44788</v>
      </c>
      <c r="AZ140">
        <v>2.0833</v>
      </c>
      <c r="BA140" s="5">
        <v>44788</v>
      </c>
      <c r="BB140">
        <v>2.0471</v>
      </c>
      <c r="BC140" s="5">
        <v>44789</v>
      </c>
      <c r="BD140">
        <v>2.0667</v>
      </c>
      <c r="BE140" s="5">
        <v>44789</v>
      </c>
      <c r="BF140">
        <v>1.9837</v>
      </c>
    </row>
    <row r="141" spans="1:58">
      <c r="A141" s="5">
        <v>44790</v>
      </c>
      <c r="B141">
        <v>1.689</v>
      </c>
      <c r="C141" s="5">
        <v>44788</v>
      </c>
      <c r="D141">
        <v>1.6909</v>
      </c>
      <c r="E141" s="5">
        <v>44788</v>
      </c>
      <c r="F141">
        <v>1.6909</v>
      </c>
      <c r="G141" s="5">
        <v>44789</v>
      </c>
      <c r="H141">
        <v>1.932</v>
      </c>
      <c r="I141" s="5">
        <v>44790</v>
      </c>
      <c r="J141">
        <v>2.529</v>
      </c>
      <c r="K141" s="5">
        <v>44790</v>
      </c>
      <c r="L141">
        <v>2.679</v>
      </c>
      <c r="M141" s="5">
        <v>44790</v>
      </c>
      <c r="N141">
        <v>2.8</v>
      </c>
      <c r="O141" s="5">
        <v>44790</v>
      </c>
      <c r="P141">
        <v>2.92</v>
      </c>
      <c r="Q141" s="5">
        <v>44790</v>
      </c>
      <c r="R141">
        <v>3.013</v>
      </c>
      <c r="S141" s="5">
        <v>44790</v>
      </c>
      <c r="T141">
        <v>3.101</v>
      </c>
      <c r="U141" s="5">
        <v>44790</v>
      </c>
      <c r="V141">
        <v>3.162</v>
      </c>
      <c r="W141" s="5">
        <v>44790</v>
      </c>
      <c r="X141">
        <v>3.219</v>
      </c>
      <c r="Y141" s="5">
        <v>44790</v>
      </c>
      <c r="Z141">
        <v>3.3462</v>
      </c>
      <c r="AA141" s="5">
        <v>44785</v>
      </c>
      <c r="AB141">
        <v>2.92275</v>
      </c>
      <c r="AC141" s="5">
        <v>44790</v>
      </c>
      <c r="AD141">
        <v>3.1521</v>
      </c>
      <c r="AE141" s="5">
        <v>44789</v>
      </c>
      <c r="AF141">
        <v>2.721</v>
      </c>
      <c r="AG141" s="5">
        <v>44790</v>
      </c>
      <c r="AH141">
        <v>2.816</v>
      </c>
      <c r="AI141" s="5">
        <v>44789</v>
      </c>
      <c r="AJ141">
        <v>2.499</v>
      </c>
      <c r="AK141" s="5">
        <v>44789</v>
      </c>
      <c r="AL141">
        <v>2.4154</v>
      </c>
      <c r="AM141" s="5">
        <v>44789</v>
      </c>
      <c r="AN141">
        <v>2.355</v>
      </c>
      <c r="AO141" s="5">
        <v>44789</v>
      </c>
      <c r="AP141">
        <v>2.322</v>
      </c>
      <c r="AQ141" s="5">
        <v>44789</v>
      </c>
      <c r="AR141">
        <v>2.29565</v>
      </c>
      <c r="AS141" s="5">
        <v>44788</v>
      </c>
      <c r="AT141">
        <v>2.1729</v>
      </c>
      <c r="AU141" s="5">
        <v>44789</v>
      </c>
      <c r="AV141">
        <v>2.2481</v>
      </c>
      <c r="AW141" s="5">
        <v>44784</v>
      </c>
      <c r="AX141">
        <v>2.1484</v>
      </c>
      <c r="AY141" s="5">
        <v>44789</v>
      </c>
      <c r="AZ141">
        <v>2.1722</v>
      </c>
      <c r="BA141" s="5">
        <v>44789</v>
      </c>
      <c r="BB141">
        <v>2.1348</v>
      </c>
      <c r="BC141" s="5">
        <v>44790</v>
      </c>
      <c r="BD141">
        <v>2.16945</v>
      </c>
      <c r="BE141" s="5">
        <v>44790</v>
      </c>
      <c r="BF141">
        <v>2.08275</v>
      </c>
    </row>
    <row r="142" spans="1:58">
      <c r="A142" s="5">
        <v>44791</v>
      </c>
      <c r="B142">
        <v>1.689</v>
      </c>
      <c r="C142" s="5">
        <v>44789</v>
      </c>
      <c r="D142">
        <v>1.7057</v>
      </c>
      <c r="E142" s="5">
        <v>44789</v>
      </c>
      <c r="F142">
        <v>1.7057</v>
      </c>
      <c r="G142" s="5">
        <v>44790</v>
      </c>
      <c r="H142">
        <v>1.9936</v>
      </c>
      <c r="I142" s="5">
        <v>44791</v>
      </c>
      <c r="J142">
        <v>2.5391</v>
      </c>
      <c r="K142" s="5">
        <v>44791</v>
      </c>
      <c r="L142">
        <v>2.7016</v>
      </c>
      <c r="M142" s="5">
        <v>44791</v>
      </c>
      <c r="N142">
        <v>2.8202</v>
      </c>
      <c r="O142" s="5">
        <v>44791</v>
      </c>
      <c r="P142">
        <v>2.936</v>
      </c>
      <c r="Q142" s="5">
        <v>44791</v>
      </c>
      <c r="R142">
        <v>3.0319</v>
      </c>
      <c r="S142" s="5">
        <v>44791</v>
      </c>
      <c r="T142">
        <v>3.1206</v>
      </c>
      <c r="U142" s="5">
        <v>44791</v>
      </c>
      <c r="V142">
        <v>3.1955</v>
      </c>
      <c r="W142" s="5">
        <v>44791</v>
      </c>
      <c r="X142">
        <v>3.2497</v>
      </c>
      <c r="Y142" s="5">
        <v>44791</v>
      </c>
      <c r="Z142">
        <v>3.386</v>
      </c>
      <c r="AA142" s="5">
        <v>44788</v>
      </c>
      <c r="AB142">
        <v>2.912</v>
      </c>
      <c r="AC142" s="5">
        <v>44791</v>
      </c>
      <c r="AD142">
        <v>3.2063</v>
      </c>
      <c r="AE142" s="5">
        <v>44790</v>
      </c>
      <c r="AF142">
        <v>2.9638</v>
      </c>
      <c r="AG142" s="5">
        <v>44791</v>
      </c>
      <c r="AH142">
        <v>2.8822</v>
      </c>
      <c r="AI142" s="5">
        <v>44790</v>
      </c>
      <c r="AJ142">
        <v>2.6956</v>
      </c>
      <c r="AK142" s="5">
        <v>44790</v>
      </c>
      <c r="AL142">
        <v>2.604</v>
      </c>
      <c r="AM142" s="5">
        <v>44790</v>
      </c>
      <c r="AN142">
        <v>2.5362</v>
      </c>
      <c r="AO142" s="5">
        <v>44790</v>
      </c>
      <c r="AP142">
        <v>2.493</v>
      </c>
      <c r="AQ142" s="5">
        <v>44790</v>
      </c>
      <c r="AR142">
        <v>2.462</v>
      </c>
      <c r="AS142" s="5">
        <v>44789</v>
      </c>
      <c r="AT142">
        <v>2.2742</v>
      </c>
      <c r="AU142" s="5">
        <v>44790</v>
      </c>
      <c r="AV142">
        <v>2.393</v>
      </c>
      <c r="AW142" s="5">
        <v>44785</v>
      </c>
      <c r="AX142">
        <v>2.2116</v>
      </c>
      <c r="AY142" s="5">
        <v>44790</v>
      </c>
      <c r="AZ142">
        <v>2.296</v>
      </c>
      <c r="BA142" s="5">
        <v>44790</v>
      </c>
      <c r="BB142">
        <v>2.252</v>
      </c>
      <c r="BC142" s="5">
        <v>44791</v>
      </c>
      <c r="BD142">
        <v>2.1693</v>
      </c>
      <c r="BE142" s="5">
        <v>44791</v>
      </c>
      <c r="BF142">
        <v>2.0803</v>
      </c>
    </row>
    <row r="143" spans="1:58">
      <c r="A143" s="5">
        <v>44792</v>
      </c>
      <c r="B143">
        <v>1.6896</v>
      </c>
      <c r="C143" s="5">
        <v>44790</v>
      </c>
      <c r="D143">
        <v>1.76</v>
      </c>
      <c r="E143" s="5">
        <v>44790</v>
      </c>
      <c r="F143">
        <v>1.76</v>
      </c>
      <c r="G143" s="5">
        <v>44791</v>
      </c>
      <c r="H143">
        <v>2.0034</v>
      </c>
      <c r="I143" s="5">
        <v>44792</v>
      </c>
      <c r="J143">
        <v>2.5407</v>
      </c>
      <c r="K143" s="5">
        <v>44792</v>
      </c>
      <c r="L143">
        <v>2.7014</v>
      </c>
      <c r="M143" s="5">
        <v>44792</v>
      </c>
      <c r="N143">
        <v>2.832</v>
      </c>
      <c r="O143" s="5">
        <v>44792</v>
      </c>
      <c r="P143">
        <v>2.957</v>
      </c>
      <c r="Q143" s="5">
        <v>44792</v>
      </c>
      <c r="R143">
        <v>3.057</v>
      </c>
      <c r="S143" s="5">
        <v>44792</v>
      </c>
      <c r="T143">
        <v>3.146</v>
      </c>
      <c r="U143" s="5">
        <v>44792</v>
      </c>
      <c r="V143">
        <v>3.216</v>
      </c>
      <c r="W143" s="5">
        <v>44792</v>
      </c>
      <c r="X143">
        <v>3.282</v>
      </c>
      <c r="Y143" s="5">
        <v>44792</v>
      </c>
      <c r="Z143">
        <v>3.4284</v>
      </c>
      <c r="AA143" s="5">
        <v>44789</v>
      </c>
      <c r="AB143">
        <v>3.0445</v>
      </c>
      <c r="AC143" s="5">
        <v>44792</v>
      </c>
      <c r="AD143">
        <v>3.2773</v>
      </c>
      <c r="AE143" s="5">
        <v>44791</v>
      </c>
      <c r="AF143">
        <v>3.0288</v>
      </c>
      <c r="AG143" s="5">
        <v>44792</v>
      </c>
      <c r="AH143">
        <v>2.958</v>
      </c>
      <c r="AI143" s="5">
        <v>44791</v>
      </c>
      <c r="AJ143">
        <v>2.7597</v>
      </c>
      <c r="AK143" s="5">
        <v>44791</v>
      </c>
      <c r="AL143">
        <v>2.6641</v>
      </c>
      <c r="AM143" s="5">
        <v>44791</v>
      </c>
      <c r="AN143">
        <v>2.5943</v>
      </c>
      <c r="AO143" s="5">
        <v>44791</v>
      </c>
      <c r="AP143">
        <v>2.54903</v>
      </c>
      <c r="AQ143" s="5">
        <v>44791</v>
      </c>
      <c r="AR143">
        <v>2.516</v>
      </c>
      <c r="AS143" s="5">
        <v>44790</v>
      </c>
      <c r="AT143">
        <v>2.4272</v>
      </c>
      <c r="AU143" s="5">
        <v>44791</v>
      </c>
      <c r="AV143">
        <v>2.4347</v>
      </c>
      <c r="AW143" s="5">
        <v>44788</v>
      </c>
      <c r="AX143">
        <v>2.1207</v>
      </c>
      <c r="AY143" s="5">
        <v>44791</v>
      </c>
      <c r="AZ143">
        <v>2.3211</v>
      </c>
      <c r="BA143" s="5">
        <v>44791</v>
      </c>
      <c r="BB143">
        <v>2.274</v>
      </c>
      <c r="BC143" s="5">
        <v>44792</v>
      </c>
      <c r="BD143">
        <v>2.2722</v>
      </c>
      <c r="BE143" s="5">
        <v>44792</v>
      </c>
      <c r="BF143">
        <v>2.1808</v>
      </c>
    </row>
    <row r="144" spans="1:58">
      <c r="A144" s="5">
        <v>44795</v>
      </c>
      <c r="B144">
        <v>1.6923</v>
      </c>
      <c r="C144" s="5">
        <v>44791</v>
      </c>
      <c r="D144">
        <v>1.7633</v>
      </c>
      <c r="E144" s="5">
        <v>44791</v>
      </c>
      <c r="F144">
        <v>1.7633</v>
      </c>
      <c r="G144" s="5">
        <v>44792</v>
      </c>
      <c r="H144">
        <v>2.0055</v>
      </c>
      <c r="I144" s="5">
        <v>44795</v>
      </c>
      <c r="J144">
        <v>2.6264</v>
      </c>
      <c r="K144" s="5">
        <v>44795</v>
      </c>
      <c r="L144">
        <v>2.785</v>
      </c>
      <c r="M144" s="5">
        <v>44795</v>
      </c>
      <c r="N144">
        <v>2.909</v>
      </c>
      <c r="O144" s="5">
        <v>44795</v>
      </c>
      <c r="P144">
        <v>3.052</v>
      </c>
      <c r="Q144" s="5">
        <v>44795</v>
      </c>
      <c r="R144">
        <v>3.151</v>
      </c>
      <c r="S144" s="5">
        <v>44795</v>
      </c>
      <c r="T144">
        <v>3.25</v>
      </c>
      <c r="U144" s="5">
        <v>44795</v>
      </c>
      <c r="V144">
        <v>3.33</v>
      </c>
      <c r="W144" s="5">
        <v>44795</v>
      </c>
      <c r="X144">
        <v>3.393</v>
      </c>
      <c r="Y144" s="5">
        <v>44795</v>
      </c>
      <c r="Z144">
        <v>3.5476</v>
      </c>
      <c r="AA144" s="5">
        <v>44790</v>
      </c>
      <c r="AB144">
        <v>3.3351</v>
      </c>
      <c r="AC144" s="5">
        <v>44795</v>
      </c>
      <c r="AD144">
        <v>3.4084</v>
      </c>
      <c r="AE144" s="5">
        <v>44792</v>
      </c>
      <c r="AF144">
        <v>3.097</v>
      </c>
      <c r="AG144" s="5">
        <v>44795</v>
      </c>
      <c r="AH144">
        <v>3.0892</v>
      </c>
      <c r="AI144" s="5">
        <v>44792</v>
      </c>
      <c r="AJ144">
        <v>2.843</v>
      </c>
      <c r="AK144" s="5">
        <v>44792</v>
      </c>
      <c r="AL144">
        <v>2.753</v>
      </c>
      <c r="AM144" s="5">
        <v>44792</v>
      </c>
      <c r="AN144">
        <v>2.6872</v>
      </c>
      <c r="AO144" s="5">
        <v>44792</v>
      </c>
      <c r="AP144">
        <v>2.642</v>
      </c>
      <c r="AQ144" s="5">
        <v>44792</v>
      </c>
      <c r="AR144">
        <v>2.615</v>
      </c>
      <c r="AS144" s="5">
        <v>44791</v>
      </c>
      <c r="AT144">
        <v>2.4768</v>
      </c>
      <c r="AU144" s="5">
        <v>44792</v>
      </c>
      <c r="AV144">
        <v>2.53</v>
      </c>
      <c r="AW144" s="5">
        <v>44789</v>
      </c>
      <c r="AX144">
        <v>2.2033</v>
      </c>
      <c r="AY144" s="5">
        <v>44792</v>
      </c>
      <c r="AZ144">
        <v>2.408</v>
      </c>
      <c r="BA144" s="5">
        <v>44792</v>
      </c>
      <c r="BB144">
        <v>2.356</v>
      </c>
      <c r="BC144" s="5">
        <v>44795</v>
      </c>
      <c r="BD144">
        <v>2.37765</v>
      </c>
      <c r="BE144" s="5">
        <v>44795</v>
      </c>
      <c r="BF144">
        <v>2.28545</v>
      </c>
    </row>
    <row r="145" spans="1:58">
      <c r="A145" s="5">
        <v>44796</v>
      </c>
      <c r="B145">
        <v>1.6915</v>
      </c>
      <c r="C145" s="5">
        <v>44792</v>
      </c>
      <c r="D145">
        <v>1.7638</v>
      </c>
      <c r="E145" s="5">
        <v>44792</v>
      </c>
      <c r="F145">
        <v>1.7638</v>
      </c>
      <c r="G145" s="5">
        <v>44795</v>
      </c>
      <c r="H145">
        <v>2.054</v>
      </c>
      <c r="I145" s="5">
        <v>44796</v>
      </c>
      <c r="J145">
        <v>2.629</v>
      </c>
      <c r="K145" s="5">
        <v>44796</v>
      </c>
      <c r="L145">
        <v>2.79875</v>
      </c>
      <c r="M145" s="5">
        <v>44796</v>
      </c>
      <c r="N145">
        <v>2.9354</v>
      </c>
      <c r="O145" s="5">
        <v>44796</v>
      </c>
      <c r="P145">
        <v>3.0855</v>
      </c>
      <c r="Q145" s="5">
        <v>44796</v>
      </c>
      <c r="R145">
        <v>3.1985</v>
      </c>
      <c r="S145" s="5">
        <v>44796</v>
      </c>
      <c r="T145">
        <v>3.29881</v>
      </c>
      <c r="U145" s="5">
        <v>44796</v>
      </c>
      <c r="V145">
        <v>3.3935</v>
      </c>
      <c r="W145" s="5">
        <v>44796</v>
      </c>
      <c r="X145">
        <v>3.4645</v>
      </c>
      <c r="Y145" s="5">
        <v>44796</v>
      </c>
      <c r="Z145">
        <v>3.65002</v>
      </c>
      <c r="AA145" s="5">
        <v>44791</v>
      </c>
      <c r="AB145">
        <v>3.3789</v>
      </c>
      <c r="AC145" s="5">
        <v>44796</v>
      </c>
      <c r="AD145">
        <v>3.5416</v>
      </c>
      <c r="AE145" s="5">
        <v>44795</v>
      </c>
      <c r="AF145">
        <v>3.2322</v>
      </c>
      <c r="AG145" s="5">
        <v>44796</v>
      </c>
      <c r="AH145">
        <v>3.227</v>
      </c>
      <c r="AI145" s="5">
        <v>44795</v>
      </c>
      <c r="AJ145">
        <v>2.96955</v>
      </c>
      <c r="AK145" s="5">
        <v>44795</v>
      </c>
      <c r="AL145">
        <v>2.87615</v>
      </c>
      <c r="AM145" s="5">
        <v>44795</v>
      </c>
      <c r="AN145">
        <v>2.80755</v>
      </c>
      <c r="AO145" s="5">
        <v>44795</v>
      </c>
      <c r="AP145">
        <v>2.758</v>
      </c>
      <c r="AQ145" s="5">
        <v>44795</v>
      </c>
      <c r="AR145">
        <v>2.7303</v>
      </c>
      <c r="AS145" s="5">
        <v>44792</v>
      </c>
      <c r="AT145">
        <v>2.572</v>
      </c>
      <c r="AU145" s="5">
        <v>44795</v>
      </c>
      <c r="AV145">
        <v>2.6438</v>
      </c>
      <c r="AW145" s="5">
        <v>44790</v>
      </c>
      <c r="AX145">
        <v>2.344</v>
      </c>
      <c r="AY145" s="5">
        <v>44795</v>
      </c>
      <c r="AZ145">
        <v>2.52</v>
      </c>
      <c r="BA145" s="5">
        <v>44795</v>
      </c>
      <c r="BB145">
        <v>2.469</v>
      </c>
      <c r="BC145" s="5">
        <v>44796</v>
      </c>
      <c r="BD145">
        <v>2.4361</v>
      </c>
      <c r="BE145" s="5">
        <v>44796</v>
      </c>
      <c r="BF145">
        <v>2.3391</v>
      </c>
    </row>
    <row r="146" spans="1:58">
      <c r="A146" s="5">
        <v>44797</v>
      </c>
      <c r="B146">
        <v>1.6905</v>
      </c>
      <c r="C146" s="5">
        <v>44795</v>
      </c>
      <c r="D146">
        <v>1.8235</v>
      </c>
      <c r="E146" s="5">
        <v>44795</v>
      </c>
      <c r="F146">
        <v>1.8235</v>
      </c>
      <c r="G146" s="5">
        <v>44796</v>
      </c>
      <c r="H146">
        <v>2.0556</v>
      </c>
      <c r="I146" s="5">
        <v>44797</v>
      </c>
      <c r="J146">
        <v>2.6773</v>
      </c>
      <c r="K146" s="5">
        <v>44797</v>
      </c>
      <c r="L146">
        <v>2.8602</v>
      </c>
      <c r="M146" s="5">
        <v>44797</v>
      </c>
      <c r="N146">
        <v>3.0014</v>
      </c>
      <c r="O146" s="5">
        <v>44797</v>
      </c>
      <c r="P146">
        <v>3.1609</v>
      </c>
      <c r="Q146" s="5">
        <v>44797</v>
      </c>
      <c r="R146">
        <v>3.2925</v>
      </c>
      <c r="S146" s="5">
        <v>44797</v>
      </c>
      <c r="T146">
        <v>3.4165</v>
      </c>
      <c r="U146" s="5">
        <v>44797</v>
      </c>
      <c r="V146">
        <v>3.5027</v>
      </c>
      <c r="W146" s="5">
        <v>44797</v>
      </c>
      <c r="X146">
        <v>3.57593</v>
      </c>
      <c r="Y146" s="5">
        <v>44797</v>
      </c>
      <c r="Z146">
        <v>3.79159</v>
      </c>
      <c r="AA146" s="5">
        <v>44792</v>
      </c>
      <c r="AB146">
        <v>3.431</v>
      </c>
      <c r="AC146" s="5">
        <v>44797</v>
      </c>
      <c r="AD146">
        <v>3.68793</v>
      </c>
      <c r="AE146" s="5">
        <v>44796</v>
      </c>
      <c r="AF146">
        <v>3.37219</v>
      </c>
      <c r="AG146" s="5">
        <v>44797</v>
      </c>
      <c r="AH146">
        <v>3.362</v>
      </c>
      <c r="AI146" s="5">
        <v>44796</v>
      </c>
      <c r="AJ146">
        <v>3.098</v>
      </c>
      <c r="AK146" s="5">
        <v>44796</v>
      </c>
      <c r="AL146">
        <v>2.99337</v>
      </c>
      <c r="AM146" s="5">
        <v>44796</v>
      </c>
      <c r="AN146">
        <v>2.917</v>
      </c>
      <c r="AO146" s="5">
        <v>44796</v>
      </c>
      <c r="AP146">
        <v>2.862</v>
      </c>
      <c r="AQ146" s="5">
        <v>44796</v>
      </c>
      <c r="AR146">
        <v>2.825</v>
      </c>
      <c r="AS146" s="5">
        <v>44795</v>
      </c>
      <c r="AT146">
        <v>2.686</v>
      </c>
      <c r="AU146" s="5">
        <v>44796</v>
      </c>
      <c r="AV146">
        <v>2.72806</v>
      </c>
      <c r="AW146" s="5">
        <v>44791</v>
      </c>
      <c r="AX146">
        <v>2.3765</v>
      </c>
      <c r="AY146" s="5">
        <v>44796</v>
      </c>
      <c r="AZ146">
        <v>2.591</v>
      </c>
      <c r="BA146" s="5">
        <v>44796</v>
      </c>
      <c r="BB146">
        <v>2.536</v>
      </c>
      <c r="BC146" s="5">
        <v>44797</v>
      </c>
      <c r="BD146">
        <v>2.46302</v>
      </c>
      <c r="BE146" s="5">
        <v>44797</v>
      </c>
      <c r="BF146">
        <v>2.36502</v>
      </c>
    </row>
    <row r="147" spans="1:58">
      <c r="A147" s="5">
        <v>44798</v>
      </c>
      <c r="B147">
        <v>1.6912</v>
      </c>
      <c r="C147" s="5">
        <v>44796</v>
      </c>
      <c r="D147">
        <v>1.84027</v>
      </c>
      <c r="E147" s="5">
        <v>44796</v>
      </c>
      <c r="F147">
        <v>1.84027</v>
      </c>
      <c r="G147" s="5">
        <v>44797</v>
      </c>
      <c r="H147">
        <v>2.0693</v>
      </c>
      <c r="I147" s="5">
        <v>44798</v>
      </c>
      <c r="J147">
        <v>2.6503</v>
      </c>
      <c r="K147" s="5">
        <v>44798</v>
      </c>
      <c r="L147">
        <v>2.839</v>
      </c>
      <c r="M147" s="5">
        <v>44798</v>
      </c>
      <c r="N147">
        <v>2.9775</v>
      </c>
      <c r="O147" s="5">
        <v>44798</v>
      </c>
      <c r="P147">
        <v>3.1218</v>
      </c>
      <c r="Q147" s="5">
        <v>44798</v>
      </c>
      <c r="R147">
        <v>3.244</v>
      </c>
      <c r="S147" s="5">
        <v>44798</v>
      </c>
      <c r="T147">
        <v>3.3612</v>
      </c>
      <c r="U147" s="5">
        <v>44798</v>
      </c>
      <c r="V147">
        <v>3.4509</v>
      </c>
      <c r="W147" s="5">
        <v>44798</v>
      </c>
      <c r="X147">
        <v>3.5218</v>
      </c>
      <c r="Y147" s="5">
        <v>44798</v>
      </c>
      <c r="Z147">
        <v>3.7262</v>
      </c>
      <c r="AA147" s="5">
        <v>44795</v>
      </c>
      <c r="AB147">
        <v>3.5596</v>
      </c>
      <c r="AC147" s="5">
        <v>44798</v>
      </c>
      <c r="AD147">
        <v>3.5969</v>
      </c>
      <c r="AE147" s="5">
        <v>44797</v>
      </c>
      <c r="AF147">
        <v>3.509</v>
      </c>
      <c r="AG147" s="5">
        <v>44798</v>
      </c>
      <c r="AH147">
        <v>3.255</v>
      </c>
      <c r="AI147" s="5">
        <v>44797</v>
      </c>
      <c r="AJ147">
        <v>3.2265</v>
      </c>
      <c r="AK147" s="5">
        <v>44797</v>
      </c>
      <c r="AL147">
        <v>3.1166</v>
      </c>
      <c r="AM147" s="5">
        <v>44797</v>
      </c>
      <c r="AN147">
        <v>3.035</v>
      </c>
      <c r="AO147" s="5">
        <v>44797</v>
      </c>
      <c r="AP147">
        <v>2.97581</v>
      </c>
      <c r="AQ147" s="5">
        <v>44797</v>
      </c>
      <c r="AR147">
        <v>2.93545</v>
      </c>
      <c r="AS147" s="5">
        <v>44796</v>
      </c>
      <c r="AT147">
        <v>2.77981</v>
      </c>
      <c r="AU147" s="5">
        <v>44797</v>
      </c>
      <c r="AV147">
        <v>2.80595</v>
      </c>
      <c r="AW147" s="5">
        <v>44792</v>
      </c>
      <c r="AX147">
        <v>2.4642</v>
      </c>
      <c r="AY147" s="5">
        <v>44797</v>
      </c>
      <c r="AZ147">
        <v>2.63245</v>
      </c>
      <c r="BA147" s="5">
        <v>44797</v>
      </c>
      <c r="BB147">
        <v>2.56345</v>
      </c>
      <c r="BC147" s="5">
        <v>44798</v>
      </c>
      <c r="BD147">
        <v>2.4073</v>
      </c>
      <c r="BE147" s="5">
        <v>44798</v>
      </c>
      <c r="BF147">
        <v>2.3007</v>
      </c>
    </row>
    <row r="148" spans="1:58">
      <c r="A148" s="5">
        <v>44799</v>
      </c>
      <c r="B148">
        <v>1.6904</v>
      </c>
      <c r="C148" s="5">
        <v>44797</v>
      </c>
      <c r="D148">
        <v>1.8875</v>
      </c>
      <c r="E148" s="5">
        <v>44797</v>
      </c>
      <c r="F148">
        <v>1.8875</v>
      </c>
      <c r="G148" s="5">
        <v>44798</v>
      </c>
      <c r="H148">
        <v>2.0583</v>
      </c>
      <c r="I148" s="5">
        <v>44799</v>
      </c>
      <c r="J148">
        <v>2.6837</v>
      </c>
      <c r="K148" s="5">
        <v>44799</v>
      </c>
      <c r="L148">
        <v>2.8652</v>
      </c>
      <c r="M148" s="5">
        <v>44799</v>
      </c>
      <c r="N148">
        <v>2.9988</v>
      </c>
      <c r="O148" s="5">
        <v>44799</v>
      </c>
      <c r="P148">
        <v>3.14315</v>
      </c>
      <c r="Q148" s="5">
        <v>44799</v>
      </c>
      <c r="R148">
        <v>3.26485</v>
      </c>
      <c r="S148" s="5">
        <v>44799</v>
      </c>
      <c r="T148">
        <v>3.3738</v>
      </c>
      <c r="U148" s="5">
        <v>44799</v>
      </c>
      <c r="V148">
        <v>3.4621</v>
      </c>
      <c r="W148" s="5">
        <v>44799</v>
      </c>
      <c r="X148">
        <v>3.5453</v>
      </c>
      <c r="Y148" s="5">
        <v>44799</v>
      </c>
      <c r="Z148">
        <v>3.738</v>
      </c>
      <c r="AA148" s="5">
        <v>44796</v>
      </c>
      <c r="AB148">
        <v>3.6845</v>
      </c>
      <c r="AC148" s="5">
        <v>44799</v>
      </c>
      <c r="AD148">
        <v>3.5876</v>
      </c>
      <c r="AE148" s="5">
        <v>44798</v>
      </c>
      <c r="AF148">
        <v>3.4096</v>
      </c>
      <c r="AG148" s="5">
        <v>44799</v>
      </c>
      <c r="AH148">
        <v>3.243</v>
      </c>
      <c r="AI148" s="5">
        <v>44798</v>
      </c>
      <c r="AJ148">
        <v>3.129</v>
      </c>
      <c r="AK148" s="5">
        <v>44798</v>
      </c>
      <c r="AL148">
        <v>3.03</v>
      </c>
      <c r="AM148" s="5">
        <v>44798</v>
      </c>
      <c r="AN148">
        <v>2.955</v>
      </c>
      <c r="AO148" s="5">
        <v>44798</v>
      </c>
      <c r="AP148">
        <v>2.9</v>
      </c>
      <c r="AQ148" s="5">
        <v>44798</v>
      </c>
      <c r="AR148">
        <v>2.862</v>
      </c>
      <c r="AS148" s="5">
        <v>44797</v>
      </c>
      <c r="AT148">
        <v>2.8737</v>
      </c>
      <c r="AU148" s="5">
        <v>44798</v>
      </c>
      <c r="AV148">
        <v>2.749</v>
      </c>
      <c r="AW148" s="5">
        <v>44795</v>
      </c>
      <c r="AX148">
        <v>2.572</v>
      </c>
      <c r="AY148" s="5">
        <v>44798</v>
      </c>
      <c r="AZ148">
        <v>2.586</v>
      </c>
      <c r="BA148" s="5">
        <v>44798</v>
      </c>
      <c r="BB148">
        <v>2.52</v>
      </c>
      <c r="BC148" s="5">
        <v>44799</v>
      </c>
      <c r="BD148">
        <v>2.3815</v>
      </c>
      <c r="BE148" s="5">
        <v>44799</v>
      </c>
      <c r="BF148">
        <v>2.2705</v>
      </c>
    </row>
    <row r="149" spans="1:58">
      <c r="A149" s="5">
        <v>44803</v>
      </c>
      <c r="B149">
        <v>1.6896</v>
      </c>
      <c r="C149" s="5">
        <v>44798</v>
      </c>
      <c r="D149">
        <v>1.8837</v>
      </c>
      <c r="E149" s="5">
        <v>44798</v>
      </c>
      <c r="F149">
        <v>1.8837</v>
      </c>
      <c r="G149" s="5">
        <v>44799</v>
      </c>
      <c r="H149">
        <v>2.0829</v>
      </c>
      <c r="I149" s="5">
        <v>44803</v>
      </c>
      <c r="J149">
        <v>2.7804</v>
      </c>
      <c r="K149" s="5">
        <v>44802</v>
      </c>
      <c r="L149">
        <v>2.8854</v>
      </c>
      <c r="M149" s="5">
        <v>44803</v>
      </c>
      <c r="N149">
        <v>3.0939</v>
      </c>
      <c r="O149" s="5">
        <v>44803</v>
      </c>
      <c r="P149">
        <v>3.227</v>
      </c>
      <c r="Q149" s="5">
        <v>44803</v>
      </c>
      <c r="R149">
        <v>3.3578</v>
      </c>
      <c r="S149" s="5">
        <v>44803</v>
      </c>
      <c r="T149">
        <v>3.4615</v>
      </c>
      <c r="U149" s="5">
        <v>44803</v>
      </c>
      <c r="V149">
        <v>3.5513</v>
      </c>
      <c r="W149" s="5">
        <v>44802</v>
      </c>
      <c r="X149">
        <v>3.53727</v>
      </c>
      <c r="Y149" s="5">
        <v>44802</v>
      </c>
      <c r="Z149">
        <v>3.7176</v>
      </c>
      <c r="AA149" s="5">
        <v>44797</v>
      </c>
      <c r="AB149">
        <v>3.83242</v>
      </c>
      <c r="AC149" s="5">
        <v>44802</v>
      </c>
      <c r="AD149">
        <v>3.56606</v>
      </c>
      <c r="AE149" s="5">
        <v>44799</v>
      </c>
      <c r="AF149">
        <v>3.391</v>
      </c>
      <c r="AG149" s="5">
        <v>44802</v>
      </c>
      <c r="AH149">
        <v>3.243</v>
      </c>
      <c r="AI149" s="5">
        <v>44799</v>
      </c>
      <c r="AJ149">
        <v>3.11825</v>
      </c>
      <c r="AK149" s="5">
        <v>44799</v>
      </c>
      <c r="AL149">
        <v>3.017</v>
      </c>
      <c r="AM149" s="5">
        <v>44799</v>
      </c>
      <c r="AN149">
        <v>2.943</v>
      </c>
      <c r="AO149" s="5">
        <v>44799</v>
      </c>
      <c r="AP149">
        <v>2.888</v>
      </c>
      <c r="AQ149" s="5">
        <v>44799</v>
      </c>
      <c r="AR149">
        <v>2.85</v>
      </c>
      <c r="AS149" s="5">
        <v>44798</v>
      </c>
      <c r="AT149">
        <v>2.809</v>
      </c>
      <c r="AU149" s="5">
        <v>44799</v>
      </c>
      <c r="AV149">
        <v>2.731</v>
      </c>
      <c r="AW149" s="5">
        <v>44796</v>
      </c>
      <c r="AX149">
        <v>2.653</v>
      </c>
      <c r="AY149" s="5">
        <v>44799</v>
      </c>
      <c r="AZ149">
        <v>2.56025</v>
      </c>
      <c r="BA149" s="5">
        <v>44799</v>
      </c>
      <c r="BB149">
        <v>2.491</v>
      </c>
      <c r="BC149" s="5">
        <v>44802</v>
      </c>
      <c r="BD149">
        <v>2.378</v>
      </c>
      <c r="BE149" s="5">
        <v>44802</v>
      </c>
      <c r="BF149">
        <v>2.267</v>
      </c>
    </row>
    <row r="150" spans="1:58">
      <c r="A150" s="5">
        <v>44804</v>
      </c>
      <c r="B150">
        <v>1.6907</v>
      </c>
      <c r="C150" s="5">
        <v>44799</v>
      </c>
      <c r="D150">
        <v>1.9009</v>
      </c>
      <c r="E150" s="5">
        <v>44799</v>
      </c>
      <c r="F150">
        <v>1.9009</v>
      </c>
      <c r="G150" s="5">
        <v>44803</v>
      </c>
      <c r="H150">
        <v>2.1482</v>
      </c>
      <c r="I150" s="5">
        <v>44804</v>
      </c>
      <c r="J150">
        <v>2.806</v>
      </c>
      <c r="K150" s="5">
        <v>44803</v>
      </c>
      <c r="L150">
        <v>2.9498</v>
      </c>
      <c r="M150" s="5">
        <v>44804</v>
      </c>
      <c r="N150">
        <v>3.12866</v>
      </c>
      <c r="O150" s="5">
        <v>44804</v>
      </c>
      <c r="P150">
        <v>3.2578</v>
      </c>
      <c r="Q150" s="5">
        <v>44804</v>
      </c>
      <c r="R150">
        <v>3.3921</v>
      </c>
      <c r="S150" s="5">
        <v>44804</v>
      </c>
      <c r="T150">
        <v>3.4964</v>
      </c>
      <c r="U150" s="5">
        <v>44804</v>
      </c>
      <c r="V150">
        <v>3.5862</v>
      </c>
      <c r="W150" s="5">
        <v>44803</v>
      </c>
      <c r="X150">
        <v>3.6235</v>
      </c>
      <c r="Y150" s="5">
        <v>44803</v>
      </c>
      <c r="Z150">
        <v>3.8078</v>
      </c>
      <c r="AA150" s="5">
        <v>44798</v>
      </c>
      <c r="AB150">
        <v>3.7539</v>
      </c>
      <c r="AC150" s="5">
        <v>44803</v>
      </c>
      <c r="AD150">
        <v>3.668</v>
      </c>
      <c r="AE150" s="5">
        <v>44802</v>
      </c>
      <c r="AF150">
        <v>3.391</v>
      </c>
      <c r="AG150" s="5">
        <v>44803</v>
      </c>
      <c r="AH150">
        <v>3.3184</v>
      </c>
      <c r="AI150" s="5">
        <v>44802</v>
      </c>
      <c r="AJ150">
        <v>3.117</v>
      </c>
      <c r="AK150" s="5">
        <v>44802</v>
      </c>
      <c r="AL150">
        <v>3.017</v>
      </c>
      <c r="AM150" s="5">
        <v>44802</v>
      </c>
      <c r="AN150">
        <v>2.943</v>
      </c>
      <c r="AO150" s="5">
        <v>44802</v>
      </c>
      <c r="AP150">
        <v>2.88967</v>
      </c>
      <c r="AQ150" s="5">
        <v>44802</v>
      </c>
      <c r="AR150">
        <v>2.854</v>
      </c>
      <c r="AS150" s="5">
        <v>44799</v>
      </c>
      <c r="AT150">
        <v>2.795</v>
      </c>
      <c r="AU150" s="5">
        <v>44802</v>
      </c>
      <c r="AV150">
        <v>2.733</v>
      </c>
      <c r="AW150" s="5">
        <v>44797</v>
      </c>
      <c r="AX150">
        <v>2.7093</v>
      </c>
      <c r="AY150" s="5">
        <v>44802</v>
      </c>
      <c r="AZ150">
        <v>2.56125</v>
      </c>
      <c r="BA150" s="5">
        <v>44802</v>
      </c>
      <c r="BB150">
        <v>2.492</v>
      </c>
      <c r="BC150" s="5">
        <v>44803</v>
      </c>
      <c r="BD150">
        <v>2.4405</v>
      </c>
      <c r="BE150" s="5">
        <v>44803</v>
      </c>
      <c r="BF150">
        <v>2.3165</v>
      </c>
    </row>
    <row r="151" spans="1:58">
      <c r="A151" s="5">
        <v>44805</v>
      </c>
      <c r="B151">
        <v>1.6898</v>
      </c>
      <c r="C151" s="5">
        <v>44802</v>
      </c>
      <c r="D151">
        <v>1.9711</v>
      </c>
      <c r="E151" s="5">
        <v>44802</v>
      </c>
      <c r="F151">
        <v>1.9711</v>
      </c>
      <c r="G151" s="5">
        <v>44804</v>
      </c>
      <c r="H151">
        <v>2.1611</v>
      </c>
      <c r="I151" s="5">
        <v>44805</v>
      </c>
      <c r="J151">
        <v>2.8727</v>
      </c>
      <c r="K151" s="5">
        <v>44804</v>
      </c>
      <c r="L151">
        <v>2.9741</v>
      </c>
      <c r="M151" s="5">
        <v>44805</v>
      </c>
      <c r="N151">
        <v>3.2062</v>
      </c>
      <c r="O151" s="5">
        <v>44805</v>
      </c>
      <c r="P151">
        <v>3.3387</v>
      </c>
      <c r="Q151" s="5">
        <v>44805</v>
      </c>
      <c r="R151">
        <v>3.4611</v>
      </c>
      <c r="S151" s="5">
        <v>44805</v>
      </c>
      <c r="T151">
        <v>3.5715</v>
      </c>
      <c r="U151" s="5">
        <v>44805</v>
      </c>
      <c r="V151">
        <v>3.65395</v>
      </c>
      <c r="W151" s="5">
        <v>44804</v>
      </c>
      <c r="X151">
        <v>3.6612</v>
      </c>
      <c r="Y151" s="5">
        <v>44804</v>
      </c>
      <c r="Z151">
        <v>3.8599</v>
      </c>
      <c r="AA151" s="5">
        <v>44799</v>
      </c>
      <c r="AB151">
        <v>3.7661</v>
      </c>
      <c r="AC151" s="5">
        <v>44804</v>
      </c>
      <c r="AD151">
        <v>3.7166</v>
      </c>
      <c r="AE151" s="5">
        <v>44803</v>
      </c>
      <c r="AF151">
        <v>3.475</v>
      </c>
      <c r="AG151" s="5">
        <v>44804</v>
      </c>
      <c r="AH151">
        <v>3.3591</v>
      </c>
      <c r="AI151" s="5">
        <v>44803</v>
      </c>
      <c r="AJ151">
        <v>3.19261</v>
      </c>
      <c r="AK151" s="5">
        <v>44803</v>
      </c>
      <c r="AL151">
        <v>3.0933</v>
      </c>
      <c r="AM151" s="5">
        <v>44803</v>
      </c>
      <c r="AN151">
        <v>3.01931</v>
      </c>
      <c r="AO151" s="5">
        <v>44803</v>
      </c>
      <c r="AP151">
        <v>2.96559</v>
      </c>
      <c r="AQ151" s="5">
        <v>44803</v>
      </c>
      <c r="AR151">
        <v>2.92987</v>
      </c>
      <c r="AS151" s="5">
        <v>44802</v>
      </c>
      <c r="AT151">
        <v>2.798</v>
      </c>
      <c r="AU151" s="5">
        <v>44803</v>
      </c>
      <c r="AV151">
        <v>2.81487</v>
      </c>
      <c r="AW151" s="5">
        <v>44798</v>
      </c>
      <c r="AX151">
        <v>2.659</v>
      </c>
      <c r="AY151" s="5">
        <v>44803</v>
      </c>
      <c r="AZ151">
        <v>2.64587</v>
      </c>
      <c r="BA151" s="5">
        <v>44803</v>
      </c>
      <c r="BB151">
        <v>2.5776</v>
      </c>
      <c r="BC151" s="5">
        <v>44804</v>
      </c>
      <c r="BD151">
        <v>2.5155</v>
      </c>
      <c r="BE151" s="5">
        <v>44804</v>
      </c>
      <c r="BF151">
        <v>2.3935</v>
      </c>
    </row>
    <row r="152" spans="1:58">
      <c r="A152" s="5">
        <v>44806</v>
      </c>
      <c r="B152">
        <v>1.69</v>
      </c>
      <c r="C152" s="5">
        <v>44803</v>
      </c>
      <c r="D152">
        <v>1.9886</v>
      </c>
      <c r="E152" s="5">
        <v>44803</v>
      </c>
      <c r="F152">
        <v>1.9886</v>
      </c>
      <c r="G152" s="5">
        <v>44805</v>
      </c>
      <c r="H152">
        <v>2.1994</v>
      </c>
      <c r="I152" s="5">
        <v>44806</v>
      </c>
      <c r="J152">
        <v>2.8619</v>
      </c>
      <c r="K152" s="5">
        <v>44805</v>
      </c>
      <c r="L152">
        <v>3.0429</v>
      </c>
      <c r="M152" s="5">
        <v>44806</v>
      </c>
      <c r="N152">
        <v>3.1865</v>
      </c>
      <c r="O152" s="5">
        <v>44806</v>
      </c>
      <c r="P152">
        <v>3.3165</v>
      </c>
      <c r="Q152" s="5">
        <v>44806</v>
      </c>
      <c r="R152">
        <v>3.4385</v>
      </c>
      <c r="S152" s="5">
        <v>44806</v>
      </c>
      <c r="T152">
        <v>3.542</v>
      </c>
      <c r="U152" s="5">
        <v>44806</v>
      </c>
      <c r="V152">
        <v>3.6258</v>
      </c>
      <c r="W152" s="5">
        <v>44805</v>
      </c>
      <c r="X152">
        <v>3.7272</v>
      </c>
      <c r="Y152" s="5">
        <v>44805</v>
      </c>
      <c r="Z152">
        <v>3.91624</v>
      </c>
      <c r="AA152" s="5">
        <v>44802</v>
      </c>
      <c r="AB152">
        <v>3.7323</v>
      </c>
      <c r="AC152" s="5">
        <v>44805</v>
      </c>
      <c r="AD152">
        <v>3.7784</v>
      </c>
      <c r="AE152" s="5">
        <v>44804</v>
      </c>
      <c r="AF152">
        <v>3.517</v>
      </c>
      <c r="AG152" s="5">
        <v>44805</v>
      </c>
      <c r="AH152">
        <v>3.4256</v>
      </c>
      <c r="AI152" s="5">
        <v>44804</v>
      </c>
      <c r="AJ152">
        <v>3.2323</v>
      </c>
      <c r="AK152" s="5">
        <v>44804</v>
      </c>
      <c r="AL152">
        <v>3.1339</v>
      </c>
      <c r="AM152" s="5">
        <v>44804</v>
      </c>
      <c r="AN152">
        <v>3.0615</v>
      </c>
      <c r="AO152" s="5">
        <v>44804</v>
      </c>
      <c r="AP152">
        <v>3.0101</v>
      </c>
      <c r="AQ152" s="5">
        <v>44804</v>
      </c>
      <c r="AR152">
        <v>2.9757</v>
      </c>
      <c r="AS152" s="5">
        <v>44803</v>
      </c>
      <c r="AT152">
        <v>2.87787</v>
      </c>
      <c r="AU152" s="5">
        <v>44804</v>
      </c>
      <c r="AV152">
        <v>2.8687</v>
      </c>
      <c r="AW152" s="5">
        <v>44799</v>
      </c>
      <c r="AX152">
        <v>2.637</v>
      </c>
      <c r="AY152" s="5">
        <v>44804</v>
      </c>
      <c r="AZ152">
        <v>2.7062</v>
      </c>
      <c r="BA152" s="5">
        <v>44804</v>
      </c>
      <c r="BB152">
        <v>2.6397</v>
      </c>
      <c r="BC152" s="5">
        <v>44805</v>
      </c>
      <c r="BD152">
        <v>2.6331</v>
      </c>
      <c r="BE152" s="5">
        <v>44805</v>
      </c>
      <c r="BF152">
        <v>2.5161</v>
      </c>
    </row>
    <row r="153" spans="1:58">
      <c r="A153" s="5">
        <v>44809</v>
      </c>
      <c r="B153">
        <v>1.6899</v>
      </c>
      <c r="C153" s="5">
        <v>44804</v>
      </c>
      <c r="D153">
        <v>1.998</v>
      </c>
      <c r="E153" s="5">
        <v>44804</v>
      </c>
      <c r="F153">
        <v>1.998</v>
      </c>
      <c r="G153" s="5">
        <v>44806</v>
      </c>
      <c r="H153">
        <v>2.2085</v>
      </c>
      <c r="I153" s="5">
        <v>44809</v>
      </c>
      <c r="J153">
        <v>2.997</v>
      </c>
      <c r="K153" s="5">
        <v>44806</v>
      </c>
      <c r="L153">
        <v>3.02955</v>
      </c>
      <c r="M153" s="5">
        <v>44809</v>
      </c>
      <c r="N153">
        <v>3.3059</v>
      </c>
      <c r="O153" s="5">
        <v>44809</v>
      </c>
      <c r="P153">
        <v>3.4405</v>
      </c>
      <c r="Q153" s="5">
        <v>44809</v>
      </c>
      <c r="R153">
        <v>3.5635</v>
      </c>
      <c r="S153" s="5">
        <v>44809</v>
      </c>
      <c r="T153">
        <v>3.66357</v>
      </c>
      <c r="U153" s="5">
        <v>44809</v>
      </c>
      <c r="V153">
        <v>3.7565</v>
      </c>
      <c r="W153" s="5">
        <v>44806</v>
      </c>
      <c r="X153">
        <v>3.7035</v>
      </c>
      <c r="Y153" s="5">
        <v>44806</v>
      </c>
      <c r="Z153">
        <v>3.8855</v>
      </c>
      <c r="AA153" s="5">
        <v>44803</v>
      </c>
      <c r="AB153">
        <v>3.8381</v>
      </c>
      <c r="AC153" s="5">
        <v>44806</v>
      </c>
      <c r="AD153">
        <v>3.7395</v>
      </c>
      <c r="AE153" s="5">
        <v>44805</v>
      </c>
      <c r="AF153">
        <v>3.5768</v>
      </c>
      <c r="AG153" s="5">
        <v>44806</v>
      </c>
      <c r="AH153">
        <v>3.417</v>
      </c>
      <c r="AI153" s="5">
        <v>44805</v>
      </c>
      <c r="AJ153">
        <v>3.3021</v>
      </c>
      <c r="AK153" s="5">
        <v>44805</v>
      </c>
      <c r="AL153">
        <v>3.2075</v>
      </c>
      <c r="AM153" s="5">
        <v>44805</v>
      </c>
      <c r="AN153">
        <v>3.13934</v>
      </c>
      <c r="AO153" s="5">
        <v>44805</v>
      </c>
      <c r="AP153">
        <v>3.09167</v>
      </c>
      <c r="AQ153" s="5">
        <v>44805</v>
      </c>
      <c r="AR153">
        <v>3.062</v>
      </c>
      <c r="AS153" s="5">
        <v>44804</v>
      </c>
      <c r="AT153">
        <v>2.9282</v>
      </c>
      <c r="AU153" s="5">
        <v>44805</v>
      </c>
      <c r="AV153">
        <v>2.967</v>
      </c>
      <c r="AW153" s="5">
        <v>44802</v>
      </c>
      <c r="AX153">
        <v>2.638</v>
      </c>
      <c r="AY153" s="5">
        <v>44805</v>
      </c>
      <c r="AZ153">
        <v>2.82</v>
      </c>
      <c r="BA153" s="5">
        <v>44805</v>
      </c>
      <c r="BB153">
        <v>2.757</v>
      </c>
      <c r="BC153" s="5">
        <v>44806</v>
      </c>
      <c r="BD153">
        <v>2.69722</v>
      </c>
      <c r="BE153" s="5">
        <v>44806</v>
      </c>
      <c r="BF153">
        <v>2.58472</v>
      </c>
    </row>
    <row r="154" spans="1:58">
      <c r="A154" s="5">
        <v>44810</v>
      </c>
      <c r="B154">
        <v>1.6909</v>
      </c>
      <c r="C154" s="5">
        <v>44805</v>
      </c>
      <c r="D154">
        <v>2.0595</v>
      </c>
      <c r="E154" s="5">
        <v>44805</v>
      </c>
      <c r="F154">
        <v>2.0595</v>
      </c>
      <c r="G154" s="5">
        <v>44809</v>
      </c>
      <c r="H154">
        <v>2.3335</v>
      </c>
      <c r="I154" s="5">
        <v>44810</v>
      </c>
      <c r="J154">
        <v>2.9714</v>
      </c>
      <c r="K154" s="5">
        <v>44809</v>
      </c>
      <c r="L154">
        <v>3.1584</v>
      </c>
      <c r="M154" s="5">
        <v>44810</v>
      </c>
      <c r="N154">
        <v>3.2945</v>
      </c>
      <c r="O154" s="5">
        <v>44810</v>
      </c>
      <c r="P154">
        <v>3.4385</v>
      </c>
      <c r="Q154" s="5">
        <v>44810</v>
      </c>
      <c r="R154">
        <v>3.5539</v>
      </c>
      <c r="S154" s="5">
        <v>44810</v>
      </c>
      <c r="T154">
        <v>3.6556</v>
      </c>
      <c r="U154" s="5">
        <v>44810</v>
      </c>
      <c r="V154">
        <v>3.74273</v>
      </c>
      <c r="W154" s="5">
        <v>44809</v>
      </c>
      <c r="X154">
        <v>3.8255</v>
      </c>
      <c r="Y154" s="5">
        <v>44809</v>
      </c>
      <c r="Z154">
        <v>4.0145</v>
      </c>
      <c r="AA154" s="5">
        <v>44804</v>
      </c>
      <c r="AB154">
        <v>3.8896</v>
      </c>
      <c r="AC154" s="5">
        <v>44809</v>
      </c>
      <c r="AD154">
        <v>3.8812</v>
      </c>
      <c r="AE154" s="5">
        <v>44806</v>
      </c>
      <c r="AF154">
        <v>3.5597</v>
      </c>
      <c r="AG154" s="5">
        <v>44809</v>
      </c>
      <c r="AH154">
        <v>3.513</v>
      </c>
      <c r="AI154" s="5">
        <v>44806</v>
      </c>
      <c r="AJ154">
        <v>3.299</v>
      </c>
      <c r="AK154" s="5">
        <v>44806</v>
      </c>
      <c r="AL154">
        <v>3.2109</v>
      </c>
      <c r="AM154" s="5">
        <v>44806</v>
      </c>
      <c r="AN154">
        <v>3.1465</v>
      </c>
      <c r="AO154" s="5">
        <v>44806</v>
      </c>
      <c r="AP154">
        <v>3.1135</v>
      </c>
      <c r="AQ154" s="5">
        <v>44806</v>
      </c>
      <c r="AR154">
        <v>3.0885</v>
      </c>
      <c r="AS154" s="5">
        <v>44805</v>
      </c>
      <c r="AT154">
        <v>3.022</v>
      </c>
      <c r="AU154" s="5">
        <v>44806</v>
      </c>
      <c r="AV154">
        <v>3.0065</v>
      </c>
      <c r="AW154" s="5">
        <v>44803</v>
      </c>
      <c r="AX154">
        <v>2.72287</v>
      </c>
      <c r="AY154" s="5">
        <v>44806</v>
      </c>
      <c r="AZ154">
        <v>2.8765</v>
      </c>
      <c r="BA154" s="5">
        <v>44806</v>
      </c>
      <c r="BB154">
        <v>2.8149</v>
      </c>
      <c r="BC154" s="5">
        <v>44809</v>
      </c>
      <c r="BD154">
        <v>2.655</v>
      </c>
      <c r="BE154" s="5">
        <v>44809</v>
      </c>
      <c r="BF154">
        <v>2.5425</v>
      </c>
    </row>
    <row r="155" spans="1:58">
      <c r="A155" s="5">
        <v>44811</v>
      </c>
      <c r="B155">
        <v>1.6899</v>
      </c>
      <c r="C155" s="5">
        <v>44806</v>
      </c>
      <c r="D155">
        <v>2.0705</v>
      </c>
      <c r="E155" s="5">
        <v>44806</v>
      </c>
      <c r="F155">
        <v>2.0705</v>
      </c>
      <c r="G155" s="5">
        <v>44810</v>
      </c>
      <c r="H155">
        <v>2.3158</v>
      </c>
      <c r="I155" s="5">
        <v>44811</v>
      </c>
      <c r="J155">
        <v>2.9357</v>
      </c>
      <c r="K155" s="5">
        <v>44810</v>
      </c>
      <c r="L155">
        <v>3.138</v>
      </c>
      <c r="M155" s="5">
        <v>44811</v>
      </c>
      <c r="N155">
        <v>3.2555</v>
      </c>
      <c r="O155" s="5">
        <v>44811</v>
      </c>
      <c r="P155">
        <v>3.3653</v>
      </c>
      <c r="Q155" s="5">
        <v>44811</v>
      </c>
      <c r="R155">
        <v>3.4757</v>
      </c>
      <c r="S155" s="5">
        <v>44811</v>
      </c>
      <c r="T155">
        <v>3.5665</v>
      </c>
      <c r="U155" s="5">
        <v>44811</v>
      </c>
      <c r="V155">
        <v>3.6455</v>
      </c>
      <c r="W155" s="5">
        <v>44810</v>
      </c>
      <c r="X155">
        <v>3.81475</v>
      </c>
      <c r="Y155" s="5">
        <v>44810</v>
      </c>
      <c r="Z155">
        <v>4.0058</v>
      </c>
      <c r="AA155" s="5">
        <v>44805</v>
      </c>
      <c r="AB155">
        <v>3.94515</v>
      </c>
      <c r="AC155" s="5">
        <v>44810</v>
      </c>
      <c r="AD155">
        <v>3.8934</v>
      </c>
      <c r="AE155" s="5">
        <v>44809</v>
      </c>
      <c r="AF155">
        <v>3.6666</v>
      </c>
      <c r="AG155" s="5">
        <v>44810</v>
      </c>
      <c r="AH155">
        <v>3.5874</v>
      </c>
      <c r="AI155" s="5">
        <v>44809</v>
      </c>
      <c r="AJ155">
        <v>3.3829</v>
      </c>
      <c r="AK155" s="5">
        <v>44809</v>
      </c>
      <c r="AL155">
        <v>3.274</v>
      </c>
      <c r="AM155" s="5">
        <v>44809</v>
      </c>
      <c r="AN155">
        <v>3.198</v>
      </c>
      <c r="AO155" s="5">
        <v>44809</v>
      </c>
      <c r="AP155">
        <v>3.145</v>
      </c>
      <c r="AQ155" s="5">
        <v>44809</v>
      </c>
      <c r="AR155">
        <v>3.11</v>
      </c>
      <c r="AS155" s="5">
        <v>44806</v>
      </c>
      <c r="AT155">
        <v>3.0535</v>
      </c>
      <c r="AU155" s="5">
        <v>44809</v>
      </c>
      <c r="AV155">
        <v>2.997</v>
      </c>
      <c r="AW155" s="5">
        <v>44804</v>
      </c>
      <c r="AX155">
        <v>2.7802</v>
      </c>
      <c r="AY155" s="5">
        <v>44809</v>
      </c>
      <c r="AZ155">
        <v>2.837</v>
      </c>
      <c r="BA155" s="5">
        <v>44809</v>
      </c>
      <c r="BB155">
        <v>2.765</v>
      </c>
      <c r="BC155" s="5">
        <v>44810</v>
      </c>
      <c r="BD155">
        <v>2.83757</v>
      </c>
      <c r="BE155" s="5">
        <v>44810</v>
      </c>
      <c r="BF155">
        <v>2.72657</v>
      </c>
    </row>
    <row r="156" spans="1:58">
      <c r="A156" s="5">
        <v>44812</v>
      </c>
      <c r="B156">
        <v>1.69</v>
      </c>
      <c r="C156" s="5">
        <v>44809</v>
      </c>
      <c r="D156">
        <v>2.16322</v>
      </c>
      <c r="E156" s="5">
        <v>44809</v>
      </c>
      <c r="F156">
        <v>2.16322</v>
      </c>
      <c r="G156" s="5">
        <v>44811</v>
      </c>
      <c r="H156">
        <v>2.2995</v>
      </c>
      <c r="I156" s="5">
        <v>44812</v>
      </c>
      <c r="J156">
        <v>2.96435</v>
      </c>
      <c r="K156" s="5">
        <v>44811</v>
      </c>
      <c r="L156">
        <v>3.0935</v>
      </c>
      <c r="M156" s="5">
        <v>44812</v>
      </c>
      <c r="N156">
        <v>3.2749</v>
      </c>
      <c r="O156" s="5">
        <v>44812</v>
      </c>
      <c r="P156">
        <v>3.3825</v>
      </c>
      <c r="Q156" s="5">
        <v>44812</v>
      </c>
      <c r="R156">
        <v>3.4945</v>
      </c>
      <c r="S156" s="5">
        <v>44812</v>
      </c>
      <c r="T156">
        <v>3.5928</v>
      </c>
      <c r="U156" s="5">
        <v>44812</v>
      </c>
      <c r="V156">
        <v>3.6699</v>
      </c>
      <c r="W156" s="5">
        <v>44811</v>
      </c>
      <c r="X156">
        <v>3.7115</v>
      </c>
      <c r="Y156" s="5">
        <v>44811</v>
      </c>
      <c r="Z156">
        <v>3.878</v>
      </c>
      <c r="AA156" s="5">
        <v>44806</v>
      </c>
      <c r="AB156">
        <v>3.9051</v>
      </c>
      <c r="AC156" s="5">
        <v>44811</v>
      </c>
      <c r="AD156">
        <v>3.7635</v>
      </c>
      <c r="AE156" s="5">
        <v>44810</v>
      </c>
      <c r="AF156">
        <v>3.7192</v>
      </c>
      <c r="AG156" s="5">
        <v>44811</v>
      </c>
      <c r="AH156">
        <v>3.485</v>
      </c>
      <c r="AI156" s="5">
        <v>44810</v>
      </c>
      <c r="AJ156">
        <v>3.4797</v>
      </c>
      <c r="AK156" s="5">
        <v>44810</v>
      </c>
      <c r="AL156">
        <v>3.3902</v>
      </c>
      <c r="AM156" s="5">
        <v>44810</v>
      </c>
      <c r="AN156">
        <v>3.3254</v>
      </c>
      <c r="AO156" s="5">
        <v>44810</v>
      </c>
      <c r="AP156">
        <v>3.2832</v>
      </c>
      <c r="AQ156" s="5">
        <v>44810</v>
      </c>
      <c r="AR156">
        <v>3.25657</v>
      </c>
      <c r="AS156" s="5">
        <v>44809</v>
      </c>
      <c r="AT156">
        <v>3.0605</v>
      </c>
      <c r="AU156" s="5">
        <v>44810</v>
      </c>
      <c r="AV156">
        <v>3.16032</v>
      </c>
      <c r="AW156" s="5">
        <v>44805</v>
      </c>
      <c r="AX156">
        <v>2.89</v>
      </c>
      <c r="AY156" s="5">
        <v>44810</v>
      </c>
      <c r="AZ156">
        <v>3.01732</v>
      </c>
      <c r="BA156" s="5">
        <v>44810</v>
      </c>
      <c r="BB156">
        <v>2.954</v>
      </c>
      <c r="BC156" s="5">
        <v>44811</v>
      </c>
      <c r="BD156">
        <v>2.75429</v>
      </c>
      <c r="BE156" s="5">
        <v>44811</v>
      </c>
      <c r="BF156">
        <v>2.64529</v>
      </c>
    </row>
    <row r="157" spans="1:58">
      <c r="A157" s="5">
        <v>44813</v>
      </c>
      <c r="B157">
        <v>1.69</v>
      </c>
      <c r="C157" s="5">
        <v>44810</v>
      </c>
      <c r="D157">
        <v>2.1674</v>
      </c>
      <c r="E157" s="5">
        <v>44810</v>
      </c>
      <c r="F157">
        <v>2.1674</v>
      </c>
      <c r="G157" s="5">
        <v>44812</v>
      </c>
      <c r="H157">
        <v>2.3193</v>
      </c>
      <c r="I157" s="5">
        <v>44813</v>
      </c>
      <c r="J157">
        <v>2.9665</v>
      </c>
      <c r="K157" s="5">
        <v>44812</v>
      </c>
      <c r="L157">
        <v>3.1179</v>
      </c>
      <c r="M157" s="5">
        <v>44813</v>
      </c>
      <c r="N157">
        <v>3.2826</v>
      </c>
      <c r="O157" s="5">
        <v>44813</v>
      </c>
      <c r="P157">
        <v>3.3964</v>
      </c>
      <c r="Q157" s="5">
        <v>44813</v>
      </c>
      <c r="R157">
        <v>3.5088</v>
      </c>
      <c r="S157" s="5">
        <v>44813</v>
      </c>
      <c r="T157">
        <v>3.6007</v>
      </c>
      <c r="U157" s="5">
        <v>44813</v>
      </c>
      <c r="V157">
        <v>3.6743</v>
      </c>
      <c r="W157" s="5">
        <v>44812</v>
      </c>
      <c r="X157">
        <v>3.7315</v>
      </c>
      <c r="Y157" s="5">
        <v>44812</v>
      </c>
      <c r="Z157">
        <v>3.8994</v>
      </c>
      <c r="AA157" s="5">
        <v>44809</v>
      </c>
      <c r="AB157">
        <v>4.0458</v>
      </c>
      <c r="AC157" s="5">
        <v>44812</v>
      </c>
      <c r="AD157">
        <v>3.8104</v>
      </c>
      <c r="AE157" s="5">
        <v>44811</v>
      </c>
      <c r="AF157">
        <v>3.6092</v>
      </c>
      <c r="AG157" s="5">
        <v>44812</v>
      </c>
      <c r="AH157">
        <v>3.5679</v>
      </c>
      <c r="AI157" s="5">
        <v>44811</v>
      </c>
      <c r="AJ157">
        <v>3.3739</v>
      </c>
      <c r="AK157" s="5">
        <v>44811</v>
      </c>
      <c r="AL157">
        <v>3.2869</v>
      </c>
      <c r="AM157" s="5">
        <v>44811</v>
      </c>
      <c r="AN157">
        <v>3.2233</v>
      </c>
      <c r="AO157" s="5">
        <v>44811</v>
      </c>
      <c r="AP157">
        <v>3.18242</v>
      </c>
      <c r="AQ157" s="5">
        <v>44811</v>
      </c>
      <c r="AR157">
        <v>3.15929</v>
      </c>
      <c r="AS157" s="5">
        <v>44810</v>
      </c>
      <c r="AT157">
        <v>3.21544</v>
      </c>
      <c r="AU157" s="5">
        <v>44811</v>
      </c>
      <c r="AV157">
        <v>3.07154</v>
      </c>
      <c r="AW157" s="5">
        <v>44806</v>
      </c>
      <c r="AX157">
        <v>2.9385</v>
      </c>
      <c r="AY157" s="5">
        <v>44811</v>
      </c>
      <c r="AZ157">
        <v>2.93329</v>
      </c>
      <c r="BA157" s="5">
        <v>44811</v>
      </c>
      <c r="BB157">
        <v>2.87229</v>
      </c>
      <c r="BC157" s="5">
        <v>44812</v>
      </c>
      <c r="BD157">
        <v>2.9061</v>
      </c>
      <c r="BE157" s="5">
        <v>44812</v>
      </c>
      <c r="BF157">
        <v>2.7976</v>
      </c>
    </row>
    <row r="158" spans="1:58">
      <c r="A158" s="5">
        <v>44816</v>
      </c>
      <c r="B158">
        <v>1.6918</v>
      </c>
      <c r="C158" s="5">
        <v>44811</v>
      </c>
      <c r="D158">
        <v>2.1645</v>
      </c>
      <c r="E158" s="5">
        <v>44811</v>
      </c>
      <c r="F158">
        <v>2.1645</v>
      </c>
      <c r="G158" s="5">
        <v>44813</v>
      </c>
      <c r="H158">
        <v>2.286</v>
      </c>
      <c r="I158" s="5">
        <v>44816</v>
      </c>
      <c r="J158">
        <v>3.002</v>
      </c>
      <c r="K158" s="5">
        <v>44813</v>
      </c>
      <c r="L158">
        <v>3.125</v>
      </c>
      <c r="M158" s="5">
        <v>44816</v>
      </c>
      <c r="N158">
        <v>3.2913</v>
      </c>
      <c r="O158" s="5">
        <v>44816</v>
      </c>
      <c r="P158">
        <v>3.4096</v>
      </c>
      <c r="Q158" s="5">
        <v>44816</v>
      </c>
      <c r="R158">
        <v>3.5203</v>
      </c>
      <c r="S158" s="5">
        <v>44816</v>
      </c>
      <c r="T158">
        <v>3.6055</v>
      </c>
      <c r="U158" s="5">
        <v>44816</v>
      </c>
      <c r="V158">
        <v>3.6835</v>
      </c>
      <c r="W158" s="5">
        <v>44813</v>
      </c>
      <c r="X158">
        <v>3.7406</v>
      </c>
      <c r="Y158" s="5">
        <v>44813</v>
      </c>
      <c r="Z158">
        <v>3.889</v>
      </c>
      <c r="AA158" s="5">
        <v>44810</v>
      </c>
      <c r="AB158">
        <v>4.039</v>
      </c>
      <c r="AC158" s="5">
        <v>44813</v>
      </c>
      <c r="AD158">
        <v>3.7924</v>
      </c>
      <c r="AE158" s="5">
        <v>44812</v>
      </c>
      <c r="AF158">
        <v>3.6768</v>
      </c>
      <c r="AG158" s="5">
        <v>44813</v>
      </c>
      <c r="AH158">
        <v>3.5341</v>
      </c>
      <c r="AI158" s="5">
        <v>44812</v>
      </c>
      <c r="AJ158">
        <v>3.47025</v>
      </c>
      <c r="AK158" s="5">
        <v>44812</v>
      </c>
      <c r="AL158">
        <v>3.394</v>
      </c>
      <c r="AM158" s="5">
        <v>44812</v>
      </c>
      <c r="AN158">
        <v>3.33667</v>
      </c>
      <c r="AO158" s="5">
        <v>44812</v>
      </c>
      <c r="AP158">
        <v>3.30184</v>
      </c>
      <c r="AQ158" s="5">
        <v>44812</v>
      </c>
      <c r="AR158">
        <v>3.285</v>
      </c>
      <c r="AS158" s="5">
        <v>44811</v>
      </c>
      <c r="AT158">
        <v>3.12241</v>
      </c>
      <c r="AU158" s="5">
        <v>44812</v>
      </c>
      <c r="AV158">
        <v>3.21</v>
      </c>
      <c r="AW158" s="5">
        <v>44809</v>
      </c>
      <c r="AX158">
        <v>2.912</v>
      </c>
      <c r="AY158" s="5">
        <v>44812</v>
      </c>
      <c r="AZ158">
        <v>3.084</v>
      </c>
      <c r="BA158" s="5">
        <v>44812</v>
      </c>
      <c r="BB158">
        <v>3.028</v>
      </c>
      <c r="BC158" s="5">
        <v>44813</v>
      </c>
      <c r="BD158">
        <v>2.8832</v>
      </c>
      <c r="BE158" s="5">
        <v>44813</v>
      </c>
      <c r="BF158">
        <v>2.7775</v>
      </c>
    </row>
    <row r="159" spans="1:58">
      <c r="A159" s="5">
        <v>44817</v>
      </c>
      <c r="B159">
        <v>1.6913</v>
      </c>
      <c r="C159" s="5">
        <v>44812</v>
      </c>
      <c r="D159">
        <v>2.19431</v>
      </c>
      <c r="E159" s="5">
        <v>44812</v>
      </c>
      <c r="F159">
        <v>2.19431</v>
      </c>
      <c r="G159" s="5">
        <v>44816</v>
      </c>
      <c r="H159">
        <v>2.3686</v>
      </c>
      <c r="I159" s="5">
        <v>44817</v>
      </c>
      <c r="J159">
        <v>3.0822</v>
      </c>
      <c r="K159" s="5">
        <v>44816</v>
      </c>
      <c r="L159">
        <v>3.1517</v>
      </c>
      <c r="M159" s="5">
        <v>44817</v>
      </c>
      <c r="N159">
        <v>3.4008</v>
      </c>
      <c r="O159" s="5">
        <v>44817</v>
      </c>
      <c r="P159">
        <v>3.5316</v>
      </c>
      <c r="Q159" s="5">
        <v>44817</v>
      </c>
      <c r="R159">
        <v>3.6426</v>
      </c>
      <c r="S159" s="5">
        <v>44817</v>
      </c>
      <c r="T159">
        <v>3.7333</v>
      </c>
      <c r="U159" s="5">
        <v>44817</v>
      </c>
      <c r="V159">
        <v>3.8127</v>
      </c>
      <c r="W159" s="5">
        <v>44816</v>
      </c>
      <c r="X159">
        <v>3.7405</v>
      </c>
      <c r="Y159" s="5">
        <v>44816</v>
      </c>
      <c r="Z159">
        <v>3.8886</v>
      </c>
      <c r="AA159" s="5">
        <v>44811</v>
      </c>
      <c r="AB159">
        <v>3.902</v>
      </c>
      <c r="AC159" s="5">
        <v>44816</v>
      </c>
      <c r="AD159">
        <v>3.7875</v>
      </c>
      <c r="AE159" s="5">
        <v>44813</v>
      </c>
      <c r="AF159">
        <v>3.6465</v>
      </c>
      <c r="AG159" s="5">
        <v>44816</v>
      </c>
      <c r="AH159">
        <v>3.50267</v>
      </c>
      <c r="AI159" s="5">
        <v>44813</v>
      </c>
      <c r="AJ159">
        <v>3.4325</v>
      </c>
      <c r="AK159" s="5">
        <v>44813</v>
      </c>
      <c r="AL159">
        <v>3.3545</v>
      </c>
      <c r="AM159" s="5">
        <v>44813</v>
      </c>
      <c r="AN159">
        <v>3.2974</v>
      </c>
      <c r="AO159" s="5">
        <v>44813</v>
      </c>
      <c r="AP159">
        <v>3.2619</v>
      </c>
      <c r="AQ159" s="5">
        <v>44813</v>
      </c>
      <c r="AR159">
        <v>3.2335</v>
      </c>
      <c r="AS159" s="5">
        <v>44812</v>
      </c>
      <c r="AT159">
        <v>3.2545</v>
      </c>
      <c r="AU159" s="5">
        <v>44813</v>
      </c>
      <c r="AV159">
        <v>3.1705</v>
      </c>
      <c r="AW159" s="5">
        <v>44810</v>
      </c>
      <c r="AX159">
        <v>3.0849</v>
      </c>
      <c r="AY159" s="5">
        <v>44813</v>
      </c>
      <c r="AZ159">
        <v>3.0475</v>
      </c>
      <c r="BA159" s="5">
        <v>44813</v>
      </c>
      <c r="BB159">
        <v>2.9925</v>
      </c>
      <c r="BC159" s="5">
        <v>44816</v>
      </c>
      <c r="BD159">
        <v>2.84482</v>
      </c>
      <c r="BE159" s="5">
        <v>44816</v>
      </c>
      <c r="BF159">
        <v>2.73932</v>
      </c>
    </row>
    <row r="160" spans="1:58">
      <c r="A160" s="5">
        <v>44818</v>
      </c>
      <c r="B160">
        <v>1.6913</v>
      </c>
      <c r="C160" s="5">
        <v>44813</v>
      </c>
      <c r="D160">
        <v>2.08</v>
      </c>
      <c r="E160" s="5">
        <v>44813</v>
      </c>
      <c r="F160">
        <v>2.08</v>
      </c>
      <c r="G160" s="5">
        <v>44817</v>
      </c>
      <c r="H160">
        <v>2.41</v>
      </c>
      <c r="I160" s="5">
        <v>44818</v>
      </c>
      <c r="J160">
        <v>3.0887</v>
      </c>
      <c r="K160" s="5">
        <v>44817</v>
      </c>
      <c r="L160">
        <v>3.2443</v>
      </c>
      <c r="M160" s="5">
        <v>44818</v>
      </c>
      <c r="N160">
        <v>3.4003</v>
      </c>
      <c r="O160" s="5">
        <v>44818</v>
      </c>
      <c r="P160">
        <v>3.5258</v>
      </c>
      <c r="Q160" s="5">
        <v>44818</v>
      </c>
      <c r="R160">
        <v>3.63836</v>
      </c>
      <c r="S160" s="5">
        <v>44818</v>
      </c>
      <c r="T160">
        <v>3.72777</v>
      </c>
      <c r="U160" s="5">
        <v>44818</v>
      </c>
      <c r="V160">
        <v>3.80464</v>
      </c>
      <c r="W160" s="5">
        <v>44817</v>
      </c>
      <c r="X160">
        <v>3.8713</v>
      </c>
      <c r="Y160" s="5">
        <v>44817</v>
      </c>
      <c r="Z160">
        <v>4.0266</v>
      </c>
      <c r="AA160" s="5">
        <v>44812</v>
      </c>
      <c r="AB160">
        <v>3.929</v>
      </c>
      <c r="AC160" s="5">
        <v>44817</v>
      </c>
      <c r="AD160">
        <v>3.9379</v>
      </c>
      <c r="AE160" s="5">
        <v>44816</v>
      </c>
      <c r="AF160">
        <v>3.62815</v>
      </c>
      <c r="AG160" s="5">
        <v>44817</v>
      </c>
      <c r="AH160">
        <v>3.635</v>
      </c>
      <c r="AI160" s="5">
        <v>44816</v>
      </c>
      <c r="AJ160">
        <v>3.39751</v>
      </c>
      <c r="AK160" s="5">
        <v>44816</v>
      </c>
      <c r="AL160">
        <v>3.31386</v>
      </c>
      <c r="AM160" s="5">
        <v>44816</v>
      </c>
      <c r="AN160">
        <v>3.25259</v>
      </c>
      <c r="AO160" s="5">
        <v>44816</v>
      </c>
      <c r="AP160">
        <v>3.21332</v>
      </c>
      <c r="AQ160" s="5">
        <v>44816</v>
      </c>
      <c r="AR160">
        <v>3.19005</v>
      </c>
      <c r="AS160" s="5">
        <v>44813</v>
      </c>
      <c r="AT160">
        <v>3.2075</v>
      </c>
      <c r="AU160" s="5">
        <v>44816</v>
      </c>
      <c r="AV160">
        <v>3.12555</v>
      </c>
      <c r="AW160" s="5">
        <v>44811</v>
      </c>
      <c r="AX160">
        <v>2.99879</v>
      </c>
      <c r="AY160" s="5">
        <v>44816</v>
      </c>
      <c r="AZ160">
        <v>3.01005</v>
      </c>
      <c r="BA160" s="5">
        <v>44816</v>
      </c>
      <c r="BB160">
        <v>2.95705</v>
      </c>
      <c r="BC160" s="5">
        <v>44817</v>
      </c>
      <c r="BD160">
        <v>2.8977</v>
      </c>
      <c r="BE160" s="5">
        <v>44817</v>
      </c>
      <c r="BF160">
        <v>2.7857</v>
      </c>
    </row>
    <row r="161" spans="1:58">
      <c r="A161" s="5">
        <v>44819</v>
      </c>
      <c r="B161">
        <v>1.6915</v>
      </c>
      <c r="C161" s="5">
        <v>44816</v>
      </c>
      <c r="D161">
        <v>2.1327</v>
      </c>
      <c r="E161" s="5">
        <v>44816</v>
      </c>
      <c r="F161">
        <v>2.1327</v>
      </c>
      <c r="G161" s="5">
        <v>44818</v>
      </c>
      <c r="H161">
        <v>2.4193</v>
      </c>
      <c r="I161" s="5">
        <v>44819</v>
      </c>
      <c r="J161">
        <v>3.0857</v>
      </c>
      <c r="K161" s="5">
        <v>44818</v>
      </c>
      <c r="L161">
        <v>3.24415</v>
      </c>
      <c r="M161" s="5">
        <v>44819</v>
      </c>
      <c r="N161">
        <v>3.4238</v>
      </c>
      <c r="O161" s="5">
        <v>44819</v>
      </c>
      <c r="P161">
        <v>3.5458</v>
      </c>
      <c r="Q161" s="5">
        <v>44819</v>
      </c>
      <c r="R161">
        <v>3.6625</v>
      </c>
      <c r="S161" s="5">
        <v>44819</v>
      </c>
      <c r="T161">
        <v>3.7646</v>
      </c>
      <c r="U161" s="5">
        <v>44819</v>
      </c>
      <c r="V161">
        <v>3.84123</v>
      </c>
      <c r="W161" s="5">
        <v>44818</v>
      </c>
      <c r="X161">
        <v>3.87288</v>
      </c>
      <c r="Y161" s="5">
        <v>44818</v>
      </c>
      <c r="Z161">
        <v>4.0207</v>
      </c>
      <c r="AA161" s="5">
        <v>44813</v>
      </c>
      <c r="AB161">
        <v>3.9171</v>
      </c>
      <c r="AC161" s="5">
        <v>44818</v>
      </c>
      <c r="AD161">
        <v>3.9187</v>
      </c>
      <c r="AE161" s="5">
        <v>44817</v>
      </c>
      <c r="AF161">
        <v>3.7644</v>
      </c>
      <c r="AG161" s="5">
        <v>44818</v>
      </c>
      <c r="AH161">
        <v>3.6214</v>
      </c>
      <c r="AI161" s="5">
        <v>44817</v>
      </c>
      <c r="AJ161">
        <v>3.5225</v>
      </c>
      <c r="AK161" s="5">
        <v>44817</v>
      </c>
      <c r="AL161">
        <v>3.4373</v>
      </c>
      <c r="AM161" s="5">
        <v>44817</v>
      </c>
      <c r="AN161">
        <v>3.3711</v>
      </c>
      <c r="AO161" s="5">
        <v>44817</v>
      </c>
      <c r="AP161">
        <v>3.3259</v>
      </c>
      <c r="AQ161" s="5">
        <v>44817</v>
      </c>
      <c r="AR161">
        <v>3.2982</v>
      </c>
      <c r="AS161" s="5">
        <v>44816</v>
      </c>
      <c r="AT161">
        <v>3.1653</v>
      </c>
      <c r="AU161" s="5">
        <v>44817</v>
      </c>
      <c r="AV161">
        <v>3.21363</v>
      </c>
      <c r="AW161" s="5">
        <v>44812</v>
      </c>
      <c r="AX161">
        <v>3.144</v>
      </c>
      <c r="AY161" s="5">
        <v>44817</v>
      </c>
      <c r="AZ161">
        <v>3.0772</v>
      </c>
      <c r="BA161" s="5">
        <v>44817</v>
      </c>
      <c r="BB161">
        <v>3.0147</v>
      </c>
      <c r="BC161" s="5">
        <v>44818</v>
      </c>
      <c r="BD161">
        <v>2.8377</v>
      </c>
      <c r="BE161" s="5">
        <v>44818</v>
      </c>
      <c r="BF161">
        <v>2.7227</v>
      </c>
    </row>
    <row r="162" spans="1:58">
      <c r="A162" s="5">
        <v>44820</v>
      </c>
      <c r="B162">
        <v>1.7812</v>
      </c>
      <c r="C162" s="5">
        <v>44817</v>
      </c>
      <c r="D162">
        <v>2.1737</v>
      </c>
      <c r="E162" s="5">
        <v>44817</v>
      </c>
      <c r="F162">
        <v>2.1737</v>
      </c>
      <c r="G162" s="5">
        <v>44819</v>
      </c>
      <c r="H162">
        <v>2.4109</v>
      </c>
      <c r="I162" s="5">
        <v>44820</v>
      </c>
      <c r="J162">
        <v>3.0749</v>
      </c>
      <c r="K162" s="5">
        <v>44819</v>
      </c>
      <c r="L162">
        <v>3.2476</v>
      </c>
      <c r="M162" s="5">
        <v>44820</v>
      </c>
      <c r="N162">
        <v>3.4017</v>
      </c>
      <c r="O162" s="5">
        <v>44820</v>
      </c>
      <c r="P162">
        <v>3.5328</v>
      </c>
      <c r="Q162" s="5">
        <v>44820</v>
      </c>
      <c r="R162">
        <v>3.6502</v>
      </c>
      <c r="S162" s="5">
        <v>44820</v>
      </c>
      <c r="T162">
        <v>3.7491</v>
      </c>
      <c r="U162" s="5">
        <v>44820</v>
      </c>
      <c r="V162">
        <v>3.8286</v>
      </c>
      <c r="W162" s="5">
        <v>44819</v>
      </c>
      <c r="X162">
        <v>3.91091</v>
      </c>
      <c r="Y162" s="5">
        <v>44819</v>
      </c>
      <c r="Z162">
        <v>4.0826</v>
      </c>
      <c r="AA162" s="5">
        <v>44816</v>
      </c>
      <c r="AB162">
        <v>3.9136</v>
      </c>
      <c r="AC162" s="5">
        <v>44819</v>
      </c>
      <c r="AD162">
        <v>3.98086</v>
      </c>
      <c r="AE162" s="5">
        <v>44818</v>
      </c>
      <c r="AF162">
        <v>3.7551</v>
      </c>
      <c r="AG162" s="5">
        <v>44819</v>
      </c>
      <c r="AH162">
        <v>3.6659</v>
      </c>
      <c r="AI162" s="5">
        <v>44818</v>
      </c>
      <c r="AJ162">
        <v>3.504</v>
      </c>
      <c r="AK162" s="5">
        <v>44818</v>
      </c>
      <c r="AL162">
        <v>3.409</v>
      </c>
      <c r="AM162" s="5">
        <v>44818</v>
      </c>
      <c r="AN162">
        <v>3.338</v>
      </c>
      <c r="AO162" s="5">
        <v>44818</v>
      </c>
      <c r="AP162">
        <v>3.289</v>
      </c>
      <c r="AQ162" s="5">
        <v>44818</v>
      </c>
      <c r="AR162">
        <v>3.259</v>
      </c>
      <c r="AS162" s="5">
        <v>44817</v>
      </c>
      <c r="AT162">
        <v>3.2627</v>
      </c>
      <c r="AU162" s="5">
        <v>44818</v>
      </c>
      <c r="AV162">
        <v>3.16759</v>
      </c>
      <c r="AW162" s="5">
        <v>44813</v>
      </c>
      <c r="AX162">
        <v>3.1123</v>
      </c>
      <c r="AY162" s="5">
        <v>44818</v>
      </c>
      <c r="AZ162">
        <v>3.024</v>
      </c>
      <c r="BA162" s="5">
        <v>44818</v>
      </c>
      <c r="BB162">
        <v>2.961</v>
      </c>
      <c r="BC162" s="5">
        <v>44819</v>
      </c>
      <c r="BD162">
        <v>2.8767</v>
      </c>
      <c r="BE162" s="5">
        <v>44819</v>
      </c>
      <c r="BF162">
        <v>2.7632</v>
      </c>
    </row>
    <row r="163" spans="1:58">
      <c r="A163" s="5">
        <v>44824</v>
      </c>
      <c r="B163">
        <v>2.155</v>
      </c>
      <c r="C163" s="5">
        <v>44818</v>
      </c>
      <c r="D163">
        <v>2.1971</v>
      </c>
      <c r="E163" s="5">
        <v>44818</v>
      </c>
      <c r="F163">
        <v>2.1971</v>
      </c>
      <c r="G163" s="5">
        <v>44820</v>
      </c>
      <c r="H163">
        <v>2.4078</v>
      </c>
      <c r="I163" s="5">
        <v>44824</v>
      </c>
      <c r="J163">
        <v>3.21775</v>
      </c>
      <c r="K163" s="5">
        <v>44820</v>
      </c>
      <c r="L163">
        <v>3.234</v>
      </c>
      <c r="M163" s="5">
        <v>44824</v>
      </c>
      <c r="N163">
        <v>3.5602</v>
      </c>
      <c r="O163" s="5">
        <v>44824</v>
      </c>
      <c r="P163">
        <v>3.7109</v>
      </c>
      <c r="Q163" s="5">
        <v>44824</v>
      </c>
      <c r="R163">
        <v>3.8306</v>
      </c>
      <c r="S163" s="5">
        <v>44824</v>
      </c>
      <c r="T163">
        <v>3.9329</v>
      </c>
      <c r="U163" s="5">
        <v>44824</v>
      </c>
      <c r="V163">
        <v>4.0232</v>
      </c>
      <c r="W163" s="5">
        <v>44820</v>
      </c>
      <c r="X163">
        <v>3.9014</v>
      </c>
      <c r="Y163" s="5">
        <v>44820</v>
      </c>
      <c r="Z163">
        <v>4.07185</v>
      </c>
      <c r="AA163" s="5">
        <v>44817</v>
      </c>
      <c r="AB163">
        <v>4.0584</v>
      </c>
      <c r="AC163" s="5">
        <v>44820</v>
      </c>
      <c r="AD163">
        <v>3.97165</v>
      </c>
      <c r="AE163" s="5">
        <v>44819</v>
      </c>
      <c r="AF163">
        <v>3.8105</v>
      </c>
      <c r="AG163" s="5">
        <v>44820</v>
      </c>
      <c r="AH163">
        <v>3.6639</v>
      </c>
      <c r="AI163" s="5">
        <v>44819</v>
      </c>
      <c r="AJ163">
        <v>3.5442</v>
      </c>
      <c r="AK163" s="5">
        <v>44819</v>
      </c>
      <c r="AL163">
        <v>3.451</v>
      </c>
      <c r="AM163" s="5">
        <v>44819</v>
      </c>
      <c r="AN163">
        <v>3.38</v>
      </c>
      <c r="AO163" s="5">
        <v>44819</v>
      </c>
      <c r="AP163">
        <v>3.33</v>
      </c>
      <c r="AQ163" s="5">
        <v>44819</v>
      </c>
      <c r="AR163">
        <v>3.298</v>
      </c>
      <c r="AS163" s="5">
        <v>44818</v>
      </c>
      <c r="AT163">
        <v>3.21997</v>
      </c>
      <c r="AU163" s="5">
        <v>44819</v>
      </c>
      <c r="AV163">
        <v>3.207</v>
      </c>
      <c r="AW163" s="5">
        <v>44816</v>
      </c>
      <c r="AX163">
        <v>3.06505</v>
      </c>
      <c r="AY163" s="5">
        <v>44819</v>
      </c>
      <c r="AZ163">
        <v>3.066</v>
      </c>
      <c r="BA163" s="5">
        <v>44819</v>
      </c>
      <c r="BB163">
        <v>3.004</v>
      </c>
      <c r="BC163" s="5">
        <v>44820</v>
      </c>
      <c r="BD163">
        <v>2.8585</v>
      </c>
      <c r="BE163" s="5">
        <v>44820</v>
      </c>
      <c r="BF163">
        <v>2.7449</v>
      </c>
    </row>
    <row r="164" spans="1:58">
      <c r="A164" s="5">
        <v>44825</v>
      </c>
      <c r="B164">
        <v>2.265</v>
      </c>
      <c r="C164" s="5">
        <v>44819</v>
      </c>
      <c r="D164">
        <v>2.2033</v>
      </c>
      <c r="E164" s="5">
        <v>44819</v>
      </c>
      <c r="F164">
        <v>2.2033</v>
      </c>
      <c r="G164" s="5">
        <v>44824</v>
      </c>
      <c r="H164">
        <v>2.5376</v>
      </c>
      <c r="I164" s="5">
        <v>44825</v>
      </c>
      <c r="J164">
        <v>3.2477</v>
      </c>
      <c r="K164" s="5">
        <v>44824</v>
      </c>
      <c r="L164">
        <v>3.3817</v>
      </c>
      <c r="M164" s="5">
        <v>44825</v>
      </c>
      <c r="N164">
        <v>3.5941</v>
      </c>
      <c r="O164" s="5">
        <v>44825</v>
      </c>
      <c r="P164">
        <v>3.7454</v>
      </c>
      <c r="Q164" s="5">
        <v>44825</v>
      </c>
      <c r="R164">
        <v>3.8752</v>
      </c>
      <c r="S164" s="5">
        <v>44825</v>
      </c>
      <c r="T164">
        <v>3.97583</v>
      </c>
      <c r="U164" s="5">
        <v>44825</v>
      </c>
      <c r="V164">
        <v>4.06897</v>
      </c>
      <c r="W164" s="5">
        <v>44824</v>
      </c>
      <c r="X164">
        <v>4.0946</v>
      </c>
      <c r="Y164" s="5">
        <v>44824</v>
      </c>
      <c r="Z164">
        <v>4.2873</v>
      </c>
      <c r="AA164" s="5">
        <v>44818</v>
      </c>
      <c r="AB164">
        <v>4.04555</v>
      </c>
      <c r="AC164" s="5">
        <v>44824</v>
      </c>
      <c r="AD164">
        <v>4.2062</v>
      </c>
      <c r="AE164" s="5">
        <v>44820</v>
      </c>
      <c r="AF164">
        <v>3.8106</v>
      </c>
      <c r="AG164" s="5">
        <v>44824</v>
      </c>
      <c r="AH164">
        <v>3.8816</v>
      </c>
      <c r="AI164" s="5">
        <v>44820</v>
      </c>
      <c r="AJ164">
        <v>3.5399</v>
      </c>
      <c r="AK164" s="5">
        <v>44820</v>
      </c>
      <c r="AL164">
        <v>3.4388</v>
      </c>
      <c r="AM164" s="5">
        <v>44820</v>
      </c>
      <c r="AN164">
        <v>3.3654</v>
      </c>
      <c r="AO164" s="5">
        <v>44820</v>
      </c>
      <c r="AP164">
        <v>3.3145</v>
      </c>
      <c r="AQ164" s="5">
        <v>44820</v>
      </c>
      <c r="AR164">
        <v>3.2826</v>
      </c>
      <c r="AS164" s="5">
        <v>44819</v>
      </c>
      <c r="AT164">
        <v>3.258</v>
      </c>
      <c r="AU164" s="5">
        <v>44820</v>
      </c>
      <c r="AV164">
        <v>3.1891</v>
      </c>
      <c r="AW164" s="5">
        <v>44817</v>
      </c>
      <c r="AX164">
        <v>3.1427</v>
      </c>
      <c r="AY164" s="5">
        <v>44820</v>
      </c>
      <c r="AZ164">
        <v>3.0471</v>
      </c>
      <c r="BA164" s="5">
        <v>44820</v>
      </c>
      <c r="BB164">
        <v>2.9846</v>
      </c>
      <c r="BC164" s="5">
        <v>44824</v>
      </c>
      <c r="BD164">
        <v>3.031</v>
      </c>
      <c r="BE164" s="5">
        <v>44824</v>
      </c>
      <c r="BF164">
        <v>2.912</v>
      </c>
    </row>
    <row r="165" spans="1:58">
      <c r="A165" s="5">
        <v>44826</v>
      </c>
      <c r="B165">
        <v>2.19</v>
      </c>
      <c r="C165" s="5">
        <v>44820</v>
      </c>
      <c r="D165">
        <v>2.1975</v>
      </c>
      <c r="E165" s="5">
        <v>44820</v>
      </c>
      <c r="F165">
        <v>2.1975</v>
      </c>
      <c r="G165" s="5">
        <v>44825</v>
      </c>
      <c r="H165">
        <v>2.5698</v>
      </c>
      <c r="I165" s="5">
        <v>44826</v>
      </c>
      <c r="J165">
        <v>3.11768</v>
      </c>
      <c r="K165" s="5">
        <v>44825</v>
      </c>
      <c r="L165">
        <v>3.4061</v>
      </c>
      <c r="M165" s="5">
        <v>44826</v>
      </c>
      <c r="N165">
        <v>3.5102</v>
      </c>
      <c r="O165" s="5">
        <v>44826</v>
      </c>
      <c r="P165">
        <v>3.658</v>
      </c>
      <c r="Q165" s="5">
        <v>44826</v>
      </c>
      <c r="R165">
        <v>3.8001</v>
      </c>
      <c r="S165" s="5">
        <v>44826</v>
      </c>
      <c r="T165">
        <v>3.92611</v>
      </c>
      <c r="U165" s="5">
        <v>44826</v>
      </c>
      <c r="V165">
        <v>4.02325</v>
      </c>
      <c r="W165" s="5">
        <v>44825</v>
      </c>
      <c r="X165">
        <v>4.14824</v>
      </c>
      <c r="Y165" s="5">
        <v>44825</v>
      </c>
      <c r="Z165">
        <v>4.368</v>
      </c>
      <c r="AA165" s="5">
        <v>44819</v>
      </c>
      <c r="AB165">
        <v>4.11685</v>
      </c>
      <c r="AC165" s="5">
        <v>44825</v>
      </c>
      <c r="AD165">
        <v>4.325</v>
      </c>
      <c r="AE165" s="5">
        <v>44824</v>
      </c>
      <c r="AF165">
        <v>4.0289</v>
      </c>
      <c r="AG165" s="5">
        <v>44825</v>
      </c>
      <c r="AH165">
        <v>3.9791</v>
      </c>
      <c r="AI165" s="5">
        <v>44824</v>
      </c>
      <c r="AJ165">
        <v>3.7441</v>
      </c>
      <c r="AK165" s="5">
        <v>44824</v>
      </c>
      <c r="AL165">
        <v>3.6347</v>
      </c>
      <c r="AM165" s="5">
        <v>44824</v>
      </c>
      <c r="AN165">
        <v>3.5535</v>
      </c>
      <c r="AO165" s="5">
        <v>44824</v>
      </c>
      <c r="AP165">
        <v>3.4947</v>
      </c>
      <c r="AQ165" s="5">
        <v>44824</v>
      </c>
      <c r="AR165">
        <v>3.4559</v>
      </c>
      <c r="AS165" s="5">
        <v>44820</v>
      </c>
      <c r="AT165">
        <v>3.2411</v>
      </c>
      <c r="AU165" s="5">
        <v>44824</v>
      </c>
      <c r="AV165">
        <v>3.3529</v>
      </c>
      <c r="AW165" s="5">
        <v>44818</v>
      </c>
      <c r="AX165">
        <v>3.09084</v>
      </c>
      <c r="AY165" s="5">
        <v>44824</v>
      </c>
      <c r="AZ165">
        <v>3.2069</v>
      </c>
      <c r="BA165" s="5">
        <v>44824</v>
      </c>
      <c r="BB165">
        <v>3.1429</v>
      </c>
      <c r="BC165" s="5">
        <v>44825</v>
      </c>
      <c r="BD165">
        <v>2.99843</v>
      </c>
      <c r="BE165" s="5">
        <v>44825</v>
      </c>
      <c r="BF165">
        <v>2.88443</v>
      </c>
    </row>
    <row r="166" spans="1:58">
      <c r="A166" s="5">
        <v>44827</v>
      </c>
      <c r="B166">
        <v>2.4545</v>
      </c>
      <c r="C166" s="5">
        <v>44823</v>
      </c>
      <c r="D166">
        <v>2.28576</v>
      </c>
      <c r="E166" s="5">
        <v>44823</v>
      </c>
      <c r="F166">
        <v>2.28576</v>
      </c>
      <c r="G166" s="5">
        <v>44826</v>
      </c>
      <c r="H166">
        <v>2.4144</v>
      </c>
      <c r="I166" s="5">
        <v>44827</v>
      </c>
      <c r="J166">
        <v>3.6631</v>
      </c>
      <c r="K166" s="5">
        <v>44826</v>
      </c>
      <c r="L166">
        <v>3.29577</v>
      </c>
      <c r="M166" s="5">
        <v>44827</v>
      </c>
      <c r="N166">
        <v>4.1261</v>
      </c>
      <c r="O166" s="5">
        <v>44827</v>
      </c>
      <c r="P166">
        <v>4.2945</v>
      </c>
      <c r="Q166" s="5">
        <v>44827</v>
      </c>
      <c r="R166">
        <v>4.4463</v>
      </c>
      <c r="S166" s="5">
        <v>44827</v>
      </c>
      <c r="T166">
        <v>4.5732</v>
      </c>
      <c r="U166" s="5">
        <v>44827</v>
      </c>
      <c r="V166">
        <v>4.6774</v>
      </c>
      <c r="W166" s="5">
        <v>44826</v>
      </c>
      <c r="X166">
        <v>4.114</v>
      </c>
      <c r="Y166" s="5">
        <v>44826</v>
      </c>
      <c r="Z166">
        <v>4.3856</v>
      </c>
      <c r="AA166" s="5">
        <v>44820</v>
      </c>
      <c r="AB166">
        <v>4.1057</v>
      </c>
      <c r="AC166" s="5">
        <v>44826</v>
      </c>
      <c r="AD166">
        <v>4.42295</v>
      </c>
      <c r="AE166" s="5">
        <v>44825</v>
      </c>
      <c r="AF166">
        <v>4.1395</v>
      </c>
      <c r="AG166" s="5">
        <v>44826</v>
      </c>
      <c r="AH166">
        <v>4.10686</v>
      </c>
      <c r="AI166" s="5">
        <v>44825</v>
      </c>
      <c r="AJ166">
        <v>3.8291</v>
      </c>
      <c r="AK166" s="5">
        <v>44825</v>
      </c>
      <c r="AL166">
        <v>3.69979</v>
      </c>
      <c r="AM166" s="5">
        <v>44825</v>
      </c>
      <c r="AN166">
        <v>3.6018</v>
      </c>
      <c r="AO166" s="5">
        <v>44825</v>
      </c>
      <c r="AP166">
        <v>3.53055</v>
      </c>
      <c r="AQ166" s="5">
        <v>44825</v>
      </c>
      <c r="AR166">
        <v>3.4804</v>
      </c>
      <c r="AS166" s="5">
        <v>44824</v>
      </c>
      <c r="AT166">
        <v>3.4089</v>
      </c>
      <c r="AU166" s="5">
        <v>44825</v>
      </c>
      <c r="AV166">
        <v>3.35293</v>
      </c>
      <c r="AW166" s="5">
        <v>44819</v>
      </c>
      <c r="AX166">
        <v>3.131</v>
      </c>
      <c r="AY166" s="5">
        <v>44825</v>
      </c>
      <c r="AZ166">
        <v>3.1904</v>
      </c>
      <c r="BA166" s="5">
        <v>44825</v>
      </c>
      <c r="BB166">
        <v>3.1224</v>
      </c>
      <c r="BC166" s="5">
        <v>44826</v>
      </c>
      <c r="BD166">
        <v>3.13675</v>
      </c>
      <c r="BE166" s="5">
        <v>44826</v>
      </c>
      <c r="BF166">
        <v>3.0205</v>
      </c>
    </row>
    <row r="167" spans="1:58">
      <c r="A167" s="5">
        <v>44830</v>
      </c>
      <c r="B167">
        <v>2.415</v>
      </c>
      <c r="C167" s="5">
        <v>44824</v>
      </c>
      <c r="D167">
        <v>2.301</v>
      </c>
      <c r="E167" s="5">
        <v>44824</v>
      </c>
      <c r="F167">
        <v>2.301</v>
      </c>
      <c r="G167" s="5">
        <v>44827</v>
      </c>
      <c r="H167">
        <v>2.7442</v>
      </c>
      <c r="I167" s="5">
        <v>44830</v>
      </c>
      <c r="J167">
        <v>4.0349</v>
      </c>
      <c r="K167" s="5">
        <v>44827</v>
      </c>
      <c r="L167">
        <v>3.8913</v>
      </c>
      <c r="M167" s="5">
        <v>44830</v>
      </c>
      <c r="N167">
        <v>4.5037</v>
      </c>
      <c r="O167" s="5">
        <v>44830</v>
      </c>
      <c r="P167">
        <v>4.6958</v>
      </c>
      <c r="Q167" s="5">
        <v>44830</v>
      </c>
      <c r="R167">
        <v>4.8627</v>
      </c>
      <c r="S167" s="5">
        <v>44830</v>
      </c>
      <c r="T167">
        <v>4.9953</v>
      </c>
      <c r="U167" s="5">
        <v>44830</v>
      </c>
      <c r="V167">
        <v>5.1205</v>
      </c>
      <c r="W167" s="5">
        <v>44827</v>
      </c>
      <c r="X167">
        <v>4.7757</v>
      </c>
      <c r="Y167" s="5">
        <v>44827</v>
      </c>
      <c r="Z167">
        <v>5.0471</v>
      </c>
      <c r="AA167" s="5">
        <v>44824</v>
      </c>
      <c r="AB167">
        <v>4.335</v>
      </c>
      <c r="AC167" s="5">
        <v>44827</v>
      </c>
      <c r="AD167">
        <v>5.0225</v>
      </c>
      <c r="AE167" s="5">
        <v>44826</v>
      </c>
      <c r="AF167">
        <v>4.2594</v>
      </c>
      <c r="AG167" s="5">
        <v>44827</v>
      </c>
      <c r="AH167">
        <v>4.60243</v>
      </c>
      <c r="AI167" s="5">
        <v>44826</v>
      </c>
      <c r="AJ167">
        <v>3.96433</v>
      </c>
      <c r="AK167" s="5">
        <v>44826</v>
      </c>
      <c r="AL167">
        <v>3.8408</v>
      </c>
      <c r="AM167" s="5">
        <v>44826</v>
      </c>
      <c r="AN167">
        <v>3.745</v>
      </c>
      <c r="AO167" s="5">
        <v>44826</v>
      </c>
      <c r="AP167">
        <v>3.6761</v>
      </c>
      <c r="AQ167" s="5">
        <v>44826</v>
      </c>
      <c r="AR167">
        <v>3.6294</v>
      </c>
      <c r="AS167" s="5">
        <v>44825</v>
      </c>
      <c r="AT167">
        <v>3.4204</v>
      </c>
      <c r="AU167" s="5">
        <v>44826</v>
      </c>
      <c r="AV167">
        <v>3.49425</v>
      </c>
      <c r="AW167" s="5">
        <v>44820</v>
      </c>
      <c r="AX167">
        <v>3.1131</v>
      </c>
      <c r="AY167" s="5">
        <v>44826</v>
      </c>
      <c r="AZ167">
        <v>3.32775</v>
      </c>
      <c r="BA167" s="5">
        <v>44826</v>
      </c>
      <c r="BB167">
        <v>3.26075</v>
      </c>
      <c r="BC167" s="5">
        <v>44827</v>
      </c>
      <c r="BD167">
        <v>3.3405</v>
      </c>
      <c r="BE167" s="5">
        <v>44827</v>
      </c>
      <c r="BF167">
        <v>3.2165</v>
      </c>
    </row>
    <row r="168" spans="1:58">
      <c r="A168" s="5">
        <v>44831</v>
      </c>
      <c r="B168">
        <v>2.351</v>
      </c>
      <c r="C168" s="5">
        <v>44825</v>
      </c>
      <c r="D168">
        <v>2.3462</v>
      </c>
      <c r="E168" s="5">
        <v>44825</v>
      </c>
      <c r="F168">
        <v>2.3462</v>
      </c>
      <c r="G168" s="5">
        <v>44830</v>
      </c>
      <c r="H168">
        <v>3.0045</v>
      </c>
      <c r="I168" s="5">
        <v>44831</v>
      </c>
      <c r="J168">
        <v>4.1757</v>
      </c>
      <c r="K168" s="5">
        <v>44830</v>
      </c>
      <c r="L168">
        <v>4.2663</v>
      </c>
      <c r="M168" s="5">
        <v>44831</v>
      </c>
      <c r="N168">
        <v>4.6998</v>
      </c>
      <c r="O168" s="5">
        <v>44831</v>
      </c>
      <c r="P168">
        <v>4.9225</v>
      </c>
      <c r="Q168" s="5">
        <v>44831</v>
      </c>
      <c r="R168">
        <v>5.0785</v>
      </c>
      <c r="S168" s="5">
        <v>44831</v>
      </c>
      <c r="T168">
        <v>5.2211</v>
      </c>
      <c r="U168" s="5">
        <v>44831</v>
      </c>
      <c r="V168">
        <v>5.3645</v>
      </c>
      <c r="W168" s="5">
        <v>44830</v>
      </c>
      <c r="X168">
        <v>5.19866</v>
      </c>
      <c r="Y168" s="5">
        <v>44830</v>
      </c>
      <c r="Z168">
        <v>5.4825</v>
      </c>
      <c r="AA168" s="5">
        <v>44825</v>
      </c>
      <c r="AB168">
        <v>4.44</v>
      </c>
      <c r="AC168" s="5">
        <v>44830</v>
      </c>
      <c r="AD168">
        <v>5.518</v>
      </c>
      <c r="AE168" s="5">
        <v>44827</v>
      </c>
      <c r="AF168">
        <v>4.81038</v>
      </c>
      <c r="AG168" s="5">
        <v>44830</v>
      </c>
      <c r="AH168">
        <v>5.065</v>
      </c>
      <c r="AI168" s="5">
        <v>44827</v>
      </c>
      <c r="AJ168">
        <v>4.40717</v>
      </c>
      <c r="AK168" s="5">
        <v>44827</v>
      </c>
      <c r="AL168">
        <v>4.2408</v>
      </c>
      <c r="AM168" s="5">
        <v>44827</v>
      </c>
      <c r="AN168">
        <v>4.1105</v>
      </c>
      <c r="AO168" s="5">
        <v>44827</v>
      </c>
      <c r="AP168">
        <v>4.0068</v>
      </c>
      <c r="AQ168" s="5">
        <v>44827</v>
      </c>
      <c r="AR168">
        <v>3.9265</v>
      </c>
      <c r="AS168" s="5">
        <v>44826</v>
      </c>
      <c r="AT168">
        <v>3.5639</v>
      </c>
      <c r="AU168" s="5">
        <v>44827</v>
      </c>
      <c r="AV168">
        <v>3.7475</v>
      </c>
      <c r="AW168" s="5">
        <v>44824</v>
      </c>
      <c r="AX168">
        <v>3.2744</v>
      </c>
      <c r="AY168" s="5">
        <v>44827</v>
      </c>
      <c r="AZ168">
        <v>3.5495</v>
      </c>
      <c r="BA168" s="5">
        <v>44827</v>
      </c>
      <c r="BB168">
        <v>3.4745</v>
      </c>
      <c r="BC168" s="5">
        <v>44830</v>
      </c>
      <c r="BD168">
        <v>3.7754</v>
      </c>
      <c r="BE168" s="5">
        <v>44830</v>
      </c>
      <c r="BF168">
        <v>3.6404</v>
      </c>
    </row>
    <row r="169" spans="1:58">
      <c r="A169" s="5">
        <v>44832</v>
      </c>
      <c r="B169">
        <v>2.4135</v>
      </c>
      <c r="C169" s="5">
        <v>44826</v>
      </c>
      <c r="D169">
        <v>2.1914</v>
      </c>
      <c r="E169" s="5">
        <v>44826</v>
      </c>
      <c r="F169">
        <v>2.1914</v>
      </c>
      <c r="G169" s="5">
        <v>44831</v>
      </c>
      <c r="H169">
        <v>2.9736</v>
      </c>
      <c r="I169" s="5">
        <v>44832</v>
      </c>
      <c r="J169">
        <v>4.0551</v>
      </c>
      <c r="K169" s="5">
        <v>44831</v>
      </c>
      <c r="L169">
        <v>4.4445</v>
      </c>
      <c r="M169" s="5">
        <v>44832</v>
      </c>
      <c r="N169">
        <v>4.5075</v>
      </c>
      <c r="O169" s="5">
        <v>44832</v>
      </c>
      <c r="P169">
        <v>4.6985</v>
      </c>
      <c r="Q169" s="5">
        <v>44832</v>
      </c>
      <c r="R169">
        <v>4.8397</v>
      </c>
      <c r="S169" s="5">
        <v>44832</v>
      </c>
      <c r="T169">
        <v>4.9565</v>
      </c>
      <c r="U169" s="5">
        <v>44832</v>
      </c>
      <c r="V169">
        <v>5.0595</v>
      </c>
      <c r="W169" s="5">
        <v>44831</v>
      </c>
      <c r="X169">
        <v>5.4591</v>
      </c>
      <c r="Y169" s="5">
        <v>44831</v>
      </c>
      <c r="Z169">
        <v>5.7295</v>
      </c>
      <c r="AA169" s="5">
        <v>44826</v>
      </c>
      <c r="AB169">
        <v>4.49197</v>
      </c>
      <c r="AC169" s="5">
        <v>44831</v>
      </c>
      <c r="AD169">
        <v>5.75516</v>
      </c>
      <c r="AE169" s="5">
        <v>44830</v>
      </c>
      <c r="AF169">
        <v>5.2835</v>
      </c>
      <c r="AG169" s="5">
        <v>44831</v>
      </c>
      <c r="AH169">
        <v>5.3915</v>
      </c>
      <c r="AI169" s="5">
        <v>44830</v>
      </c>
      <c r="AJ169">
        <v>4.86825</v>
      </c>
      <c r="AK169" s="5">
        <v>44830</v>
      </c>
      <c r="AL169">
        <v>4.708</v>
      </c>
      <c r="AM169" s="5">
        <v>44830</v>
      </c>
      <c r="AN169">
        <v>4.5755</v>
      </c>
      <c r="AO169" s="5">
        <v>44830</v>
      </c>
      <c r="AP169">
        <v>4.448</v>
      </c>
      <c r="AQ169" s="5">
        <v>44830</v>
      </c>
      <c r="AR169">
        <v>4.3764</v>
      </c>
      <c r="AS169" s="5">
        <v>44827</v>
      </c>
      <c r="AT169">
        <v>3.8365</v>
      </c>
      <c r="AU169" s="5">
        <v>44830</v>
      </c>
      <c r="AV169">
        <v>4.2085</v>
      </c>
      <c r="AW169" s="5">
        <v>44825</v>
      </c>
      <c r="AX169">
        <v>3.2639</v>
      </c>
      <c r="AY169" s="5">
        <v>44830</v>
      </c>
      <c r="AZ169">
        <v>4.0065</v>
      </c>
      <c r="BA169" s="5">
        <v>44830</v>
      </c>
      <c r="BB169">
        <v>3.9305</v>
      </c>
      <c r="BC169" s="5">
        <v>44831</v>
      </c>
      <c r="BD169">
        <v>4.15563</v>
      </c>
      <c r="BE169" s="5">
        <v>44831</v>
      </c>
      <c r="BF169">
        <v>4.03263</v>
      </c>
    </row>
    <row r="170" spans="1:58">
      <c r="A170" s="5">
        <v>44833</v>
      </c>
      <c r="B170">
        <v>2.2853</v>
      </c>
      <c r="C170" s="5">
        <v>44827</v>
      </c>
      <c r="D170">
        <v>2.468</v>
      </c>
      <c r="E170" s="5">
        <v>44827</v>
      </c>
      <c r="F170">
        <v>2.468</v>
      </c>
      <c r="G170" s="5">
        <v>44832</v>
      </c>
      <c r="H170">
        <v>3.0241</v>
      </c>
      <c r="I170" s="5">
        <v>44833</v>
      </c>
      <c r="J170">
        <v>3.9746</v>
      </c>
      <c r="K170" s="5">
        <v>44832</v>
      </c>
      <c r="L170">
        <v>4.2881</v>
      </c>
      <c r="M170" s="5">
        <v>44833</v>
      </c>
      <c r="N170">
        <v>4.45715</v>
      </c>
      <c r="O170" s="5">
        <v>44833</v>
      </c>
      <c r="P170">
        <v>4.6568</v>
      </c>
      <c r="Q170" s="5">
        <v>44833</v>
      </c>
      <c r="R170">
        <v>4.8081</v>
      </c>
      <c r="S170" s="5">
        <v>44833</v>
      </c>
      <c r="T170">
        <v>4.935</v>
      </c>
      <c r="U170" s="5">
        <v>44833</v>
      </c>
      <c r="V170">
        <v>5.03</v>
      </c>
      <c r="W170" s="5">
        <v>44832</v>
      </c>
      <c r="X170">
        <v>5.1389</v>
      </c>
      <c r="Y170" s="5">
        <v>44832</v>
      </c>
      <c r="Z170">
        <v>5.325</v>
      </c>
      <c r="AA170" s="5">
        <v>44827</v>
      </c>
      <c r="AB170">
        <v>5.179</v>
      </c>
      <c r="AC170" s="5">
        <v>44832</v>
      </c>
      <c r="AD170">
        <v>5.31</v>
      </c>
      <c r="AE170" s="5">
        <v>44831</v>
      </c>
      <c r="AF170">
        <v>5.5281</v>
      </c>
      <c r="AG170" s="5">
        <v>44832</v>
      </c>
      <c r="AH170">
        <v>4.9028</v>
      </c>
      <c r="AI170" s="5">
        <v>44831</v>
      </c>
      <c r="AJ170">
        <v>5.1889</v>
      </c>
      <c r="AK170" s="5">
        <v>44831</v>
      </c>
      <c r="AL170">
        <v>4.97857</v>
      </c>
      <c r="AM170" s="5">
        <v>44831</v>
      </c>
      <c r="AN170">
        <v>4.88</v>
      </c>
      <c r="AO170" s="5">
        <v>44831</v>
      </c>
      <c r="AP170">
        <v>4.74128</v>
      </c>
      <c r="AQ170" s="5">
        <v>44831</v>
      </c>
      <c r="AR170">
        <v>4.66263</v>
      </c>
      <c r="AS170" s="5">
        <v>44830</v>
      </c>
      <c r="AT170">
        <v>4.2784</v>
      </c>
      <c r="AU170" s="5">
        <v>44831</v>
      </c>
      <c r="AV170">
        <v>4.50713</v>
      </c>
      <c r="AW170" s="5">
        <v>44826</v>
      </c>
      <c r="AX170">
        <v>3.40125</v>
      </c>
      <c r="AY170" s="5">
        <v>44831</v>
      </c>
      <c r="AZ170">
        <v>4.34763</v>
      </c>
      <c r="BA170" s="5">
        <v>44831</v>
      </c>
      <c r="BB170">
        <v>4.2839</v>
      </c>
      <c r="BC170" s="5">
        <v>44832</v>
      </c>
      <c r="BD170">
        <v>3.414</v>
      </c>
      <c r="BE170" s="5">
        <v>44832</v>
      </c>
      <c r="BF170">
        <v>3.26325</v>
      </c>
    </row>
    <row r="171" spans="1:58">
      <c r="A171" s="5">
        <v>44834</v>
      </c>
      <c r="B171">
        <v>2.2203</v>
      </c>
      <c r="C171" s="5">
        <v>44830</v>
      </c>
      <c r="D171">
        <v>2.4445</v>
      </c>
      <c r="E171" s="5">
        <v>44830</v>
      </c>
      <c r="F171">
        <v>2.4445</v>
      </c>
      <c r="G171" s="5">
        <v>44833</v>
      </c>
      <c r="H171">
        <v>2.8664</v>
      </c>
      <c r="I171" s="5">
        <v>44834</v>
      </c>
      <c r="J171">
        <v>3.9405</v>
      </c>
      <c r="K171" s="5">
        <v>44833</v>
      </c>
      <c r="L171">
        <v>4.2237</v>
      </c>
      <c r="M171" s="5">
        <v>44834</v>
      </c>
      <c r="N171">
        <v>4.421</v>
      </c>
      <c r="O171" s="5">
        <v>44834</v>
      </c>
      <c r="P171">
        <v>4.6223</v>
      </c>
      <c r="Q171" s="5">
        <v>44834</v>
      </c>
      <c r="R171">
        <v>4.7715</v>
      </c>
      <c r="S171" s="5">
        <v>44834</v>
      </c>
      <c r="T171">
        <v>4.8935</v>
      </c>
      <c r="U171" s="5">
        <v>44834</v>
      </c>
      <c r="V171">
        <v>4.995</v>
      </c>
      <c r="W171" s="5">
        <v>44833</v>
      </c>
      <c r="X171">
        <v>5.1175</v>
      </c>
      <c r="Y171" s="5">
        <v>44833</v>
      </c>
      <c r="Z171">
        <v>5.3164</v>
      </c>
      <c r="AA171" s="5">
        <v>44830</v>
      </c>
      <c r="AB171">
        <v>5.608</v>
      </c>
      <c r="AC171" s="5">
        <v>44833</v>
      </c>
      <c r="AD171">
        <v>5.3625</v>
      </c>
      <c r="AE171" s="5">
        <v>44832</v>
      </c>
      <c r="AF171">
        <v>5.1078</v>
      </c>
      <c r="AG171" s="5">
        <v>44833</v>
      </c>
      <c r="AH171">
        <v>5.0242</v>
      </c>
      <c r="AI171" s="5">
        <v>44832</v>
      </c>
      <c r="AJ171">
        <v>4.70194</v>
      </c>
      <c r="AK171" s="5">
        <v>44832</v>
      </c>
      <c r="AL171">
        <v>4.52665</v>
      </c>
      <c r="AM171" s="5">
        <v>44832</v>
      </c>
      <c r="AN171">
        <v>4.39296</v>
      </c>
      <c r="AO171" s="5">
        <v>44832</v>
      </c>
      <c r="AP171">
        <v>4.29227</v>
      </c>
      <c r="AQ171" s="5">
        <v>44832</v>
      </c>
      <c r="AR171">
        <v>4.22158</v>
      </c>
      <c r="AS171" s="5">
        <v>44831</v>
      </c>
      <c r="AT171">
        <v>4.58388</v>
      </c>
      <c r="AU171" s="5">
        <v>44832</v>
      </c>
      <c r="AV171">
        <v>3.973</v>
      </c>
      <c r="AW171" s="5">
        <v>44827</v>
      </c>
      <c r="AX171">
        <v>3.6345</v>
      </c>
      <c r="AY171" s="5">
        <v>44832</v>
      </c>
      <c r="AZ171">
        <v>3.67869</v>
      </c>
      <c r="BA171" s="5">
        <v>44832</v>
      </c>
      <c r="BB171">
        <v>3.57156</v>
      </c>
      <c r="BC171" s="5">
        <v>44833</v>
      </c>
      <c r="BD171">
        <v>3.5496</v>
      </c>
      <c r="BE171" s="5">
        <v>44833</v>
      </c>
      <c r="BF171">
        <v>3.3934</v>
      </c>
    </row>
    <row r="172" spans="1:58">
      <c r="A172" s="5">
        <v>44837</v>
      </c>
      <c r="B172">
        <v>2.2152</v>
      </c>
      <c r="C172" s="5">
        <v>44831</v>
      </c>
      <c r="D172">
        <v>2.3733</v>
      </c>
      <c r="E172" s="5">
        <v>44831</v>
      </c>
      <c r="F172">
        <v>2.3733</v>
      </c>
      <c r="G172" s="5">
        <v>44834</v>
      </c>
      <c r="H172">
        <v>2.8345</v>
      </c>
      <c r="I172" s="5">
        <v>44837</v>
      </c>
      <c r="J172">
        <v>3.7847</v>
      </c>
      <c r="K172" s="5">
        <v>44834</v>
      </c>
      <c r="L172">
        <v>4.2059</v>
      </c>
      <c r="M172" s="5">
        <v>44837</v>
      </c>
      <c r="N172">
        <v>4.24435</v>
      </c>
      <c r="O172" s="5">
        <v>44837</v>
      </c>
      <c r="P172">
        <v>4.4405</v>
      </c>
      <c r="Q172" s="5">
        <v>44837</v>
      </c>
      <c r="R172">
        <v>4.5715</v>
      </c>
      <c r="S172" s="5">
        <v>44837</v>
      </c>
      <c r="T172">
        <v>4.6894</v>
      </c>
      <c r="U172" s="5">
        <v>44837</v>
      </c>
      <c r="V172">
        <v>4.7775</v>
      </c>
      <c r="W172" s="5">
        <v>44834</v>
      </c>
      <c r="X172">
        <v>5.0769</v>
      </c>
      <c r="Y172" s="5">
        <v>44834</v>
      </c>
      <c r="Z172">
        <v>5.295</v>
      </c>
      <c r="AA172" s="5">
        <v>44831</v>
      </c>
      <c r="AB172">
        <v>5.87149</v>
      </c>
      <c r="AC172" s="5">
        <v>44834</v>
      </c>
      <c r="AD172">
        <v>5.362</v>
      </c>
      <c r="AE172" s="5">
        <v>44833</v>
      </c>
      <c r="AF172">
        <v>5.1882</v>
      </c>
      <c r="AG172" s="5">
        <v>44834</v>
      </c>
      <c r="AH172">
        <v>5.0486</v>
      </c>
      <c r="AI172" s="5">
        <v>44833</v>
      </c>
      <c r="AJ172">
        <v>4.8606</v>
      </c>
      <c r="AK172" s="5">
        <v>44833</v>
      </c>
      <c r="AL172">
        <v>4.723</v>
      </c>
      <c r="AM172" s="5">
        <v>44833</v>
      </c>
      <c r="AN172">
        <v>4.6146</v>
      </c>
      <c r="AO172" s="5">
        <v>44833</v>
      </c>
      <c r="AP172">
        <v>4.5372</v>
      </c>
      <c r="AQ172" s="5">
        <v>44833</v>
      </c>
      <c r="AR172">
        <v>4.4838</v>
      </c>
      <c r="AS172" s="5">
        <v>44832</v>
      </c>
      <c r="AT172">
        <v>4.09564</v>
      </c>
      <c r="AU172" s="5">
        <v>44833</v>
      </c>
      <c r="AV172">
        <v>4.1732</v>
      </c>
      <c r="AW172" s="5">
        <v>44830</v>
      </c>
      <c r="AX172">
        <v>4.0915</v>
      </c>
      <c r="AY172" s="5">
        <v>44833</v>
      </c>
      <c r="AZ172">
        <v>3.8525</v>
      </c>
      <c r="BA172" s="5">
        <v>44833</v>
      </c>
      <c r="BB172">
        <v>3.7345</v>
      </c>
      <c r="BC172" s="5">
        <v>44834</v>
      </c>
      <c r="BD172">
        <v>3.45546</v>
      </c>
      <c r="BE172" s="5">
        <v>44834</v>
      </c>
      <c r="BF172">
        <v>3.28096</v>
      </c>
    </row>
    <row r="173" spans="1:58">
      <c r="A173" s="5">
        <v>44838</v>
      </c>
      <c r="B173">
        <v>2.202</v>
      </c>
      <c r="C173" s="5">
        <v>44832</v>
      </c>
      <c r="D173">
        <v>2.448</v>
      </c>
      <c r="E173" s="5">
        <v>44832</v>
      </c>
      <c r="F173">
        <v>2.448</v>
      </c>
      <c r="G173" s="5">
        <v>44837</v>
      </c>
      <c r="H173">
        <v>2.8178</v>
      </c>
      <c r="I173" s="5">
        <v>44838</v>
      </c>
      <c r="J173">
        <v>3.744</v>
      </c>
      <c r="K173" s="5">
        <v>44837</v>
      </c>
      <c r="L173">
        <v>4.0275</v>
      </c>
      <c r="M173" s="5">
        <v>44838</v>
      </c>
      <c r="N173">
        <v>4.1767</v>
      </c>
      <c r="O173" s="5">
        <v>44838</v>
      </c>
      <c r="P173">
        <v>4.36</v>
      </c>
      <c r="Q173" s="5">
        <v>44838</v>
      </c>
      <c r="R173">
        <v>4.4926</v>
      </c>
      <c r="S173" s="5">
        <v>44838</v>
      </c>
      <c r="T173">
        <v>4.6054</v>
      </c>
      <c r="U173" s="5">
        <v>44838</v>
      </c>
      <c r="V173">
        <v>4.6955</v>
      </c>
      <c r="W173" s="5">
        <v>44837</v>
      </c>
      <c r="X173">
        <v>4.8525</v>
      </c>
      <c r="Y173" s="5">
        <v>44837</v>
      </c>
      <c r="Z173">
        <v>5.05224</v>
      </c>
      <c r="AA173" s="5">
        <v>44832</v>
      </c>
      <c r="AB173">
        <v>5.4134</v>
      </c>
      <c r="AC173" s="5">
        <v>44837</v>
      </c>
      <c r="AD173">
        <v>5.1054</v>
      </c>
      <c r="AE173" s="5">
        <v>44834</v>
      </c>
      <c r="AF173">
        <v>5.2131</v>
      </c>
      <c r="AG173" s="5">
        <v>44837</v>
      </c>
      <c r="AH173">
        <v>4.8361</v>
      </c>
      <c r="AI173" s="5">
        <v>44834</v>
      </c>
      <c r="AJ173">
        <v>4.8828</v>
      </c>
      <c r="AK173" s="5">
        <v>44834</v>
      </c>
      <c r="AL173">
        <v>4.72154</v>
      </c>
      <c r="AM173" s="5">
        <v>44834</v>
      </c>
      <c r="AN173">
        <v>4.609</v>
      </c>
      <c r="AO173" s="5">
        <v>44834</v>
      </c>
      <c r="AP173">
        <v>4.519</v>
      </c>
      <c r="AQ173" s="5">
        <v>44834</v>
      </c>
      <c r="AR173">
        <v>4.451</v>
      </c>
      <c r="AS173" s="5">
        <v>44833</v>
      </c>
      <c r="AT173">
        <v>4.3162</v>
      </c>
      <c r="AU173" s="5">
        <v>44834</v>
      </c>
      <c r="AV173">
        <v>4.1394</v>
      </c>
      <c r="AW173" s="5">
        <v>44831</v>
      </c>
      <c r="AX173">
        <v>4.445</v>
      </c>
      <c r="AY173" s="5">
        <v>44834</v>
      </c>
      <c r="AZ173">
        <v>3.7814</v>
      </c>
      <c r="BA173" s="5">
        <v>44834</v>
      </c>
      <c r="BB173">
        <v>3.6564</v>
      </c>
      <c r="BC173" s="5">
        <v>44837</v>
      </c>
      <c r="BD173">
        <v>3.4445</v>
      </c>
      <c r="BE173" s="5">
        <v>44837</v>
      </c>
      <c r="BF173">
        <v>3.2795</v>
      </c>
    </row>
    <row r="174" spans="1:58">
      <c r="A174" s="5">
        <v>44839</v>
      </c>
      <c r="B174">
        <v>2.2065</v>
      </c>
      <c r="C174" s="5">
        <v>44833</v>
      </c>
      <c r="D174">
        <v>2.2945</v>
      </c>
      <c r="E174" s="5">
        <v>44833</v>
      </c>
      <c r="F174">
        <v>2.2945</v>
      </c>
      <c r="G174" s="5">
        <v>44838</v>
      </c>
      <c r="H174">
        <v>2.7773</v>
      </c>
      <c r="I174" s="5">
        <v>44839</v>
      </c>
      <c r="J174">
        <v>3.7953</v>
      </c>
      <c r="K174" s="5">
        <v>44838</v>
      </c>
      <c r="L174">
        <v>3.9735</v>
      </c>
      <c r="M174" s="5">
        <v>44839</v>
      </c>
      <c r="N174">
        <v>4.2534</v>
      </c>
      <c r="O174" s="5">
        <v>44839</v>
      </c>
      <c r="P174">
        <v>4.4387</v>
      </c>
      <c r="Q174" s="5">
        <v>44839</v>
      </c>
      <c r="R174">
        <v>4.58185</v>
      </c>
      <c r="S174" s="5">
        <v>44839</v>
      </c>
      <c r="T174">
        <v>4.7137</v>
      </c>
      <c r="U174" s="5">
        <v>44839</v>
      </c>
      <c r="V174">
        <v>4.8069</v>
      </c>
      <c r="W174" s="5">
        <v>44838</v>
      </c>
      <c r="X174">
        <v>4.7675</v>
      </c>
      <c r="Y174" s="5">
        <v>44838</v>
      </c>
      <c r="Z174">
        <v>4.9439</v>
      </c>
      <c r="AA174" s="5">
        <v>44833</v>
      </c>
      <c r="AB174">
        <v>5.4265</v>
      </c>
      <c r="AC174" s="5">
        <v>44838</v>
      </c>
      <c r="AD174">
        <v>4.9615</v>
      </c>
      <c r="AE174" s="5">
        <v>44837</v>
      </c>
      <c r="AF174">
        <v>4.9782</v>
      </c>
      <c r="AG174" s="5">
        <v>44838</v>
      </c>
      <c r="AH174">
        <v>4.71713</v>
      </c>
      <c r="AI174" s="5">
        <v>44837</v>
      </c>
      <c r="AJ174">
        <v>4.66778</v>
      </c>
      <c r="AK174" s="5">
        <v>44837</v>
      </c>
      <c r="AL174">
        <v>4.52734</v>
      </c>
      <c r="AM174" s="5">
        <v>44837</v>
      </c>
      <c r="AN174">
        <v>4.41538</v>
      </c>
      <c r="AO174" s="5">
        <v>44837</v>
      </c>
      <c r="AP174">
        <v>4.33041</v>
      </c>
      <c r="AQ174" s="5">
        <v>44837</v>
      </c>
      <c r="AR174">
        <v>4.26645</v>
      </c>
      <c r="AS174" s="5">
        <v>44834</v>
      </c>
      <c r="AT174">
        <v>4.3034</v>
      </c>
      <c r="AU174" s="5">
        <v>44837</v>
      </c>
      <c r="AV174">
        <v>4.0205</v>
      </c>
      <c r="AW174" s="5">
        <v>44832</v>
      </c>
      <c r="AX174">
        <v>3.80432</v>
      </c>
      <c r="AY174" s="5">
        <v>44837</v>
      </c>
      <c r="AZ174">
        <v>3.7245</v>
      </c>
      <c r="BA174" s="5">
        <v>44837</v>
      </c>
      <c r="BB174">
        <v>3.6225</v>
      </c>
      <c r="BC174" s="5">
        <v>44838</v>
      </c>
      <c r="BD174">
        <v>3.5213</v>
      </c>
      <c r="BE174" s="5">
        <v>44838</v>
      </c>
      <c r="BF174">
        <v>3.3678</v>
      </c>
    </row>
    <row r="175" spans="1:58">
      <c r="A175" s="5">
        <v>44840</v>
      </c>
      <c r="B175">
        <v>2.211</v>
      </c>
      <c r="C175" s="5">
        <v>44834</v>
      </c>
      <c r="D175">
        <v>2.2371</v>
      </c>
      <c r="E175" s="5">
        <v>44834</v>
      </c>
      <c r="F175">
        <v>2.2371</v>
      </c>
      <c r="G175" s="5">
        <v>44839</v>
      </c>
      <c r="H175">
        <v>2.8004</v>
      </c>
      <c r="I175" s="5">
        <v>44840</v>
      </c>
      <c r="J175">
        <v>3.8697</v>
      </c>
      <c r="K175" s="5">
        <v>44839</v>
      </c>
      <c r="L175">
        <v>4.0392</v>
      </c>
      <c r="M175" s="5">
        <v>44840</v>
      </c>
      <c r="N175">
        <v>4.3608</v>
      </c>
      <c r="O175" s="5">
        <v>44840</v>
      </c>
      <c r="P175">
        <v>4.5389</v>
      </c>
      <c r="Q175" s="5">
        <v>44840</v>
      </c>
      <c r="R175">
        <v>4.6923</v>
      </c>
      <c r="S175" s="5">
        <v>44840</v>
      </c>
      <c r="T175">
        <v>4.8195</v>
      </c>
      <c r="U175" s="5">
        <v>44840</v>
      </c>
      <c r="V175">
        <v>4.9223</v>
      </c>
      <c r="W175" s="5">
        <v>44839</v>
      </c>
      <c r="X175">
        <v>4.861</v>
      </c>
      <c r="Y175" s="5">
        <v>44839</v>
      </c>
      <c r="Z175">
        <v>5.094</v>
      </c>
      <c r="AA175" s="5">
        <v>44834</v>
      </c>
      <c r="AB175">
        <v>5.407</v>
      </c>
      <c r="AC175" s="5">
        <v>44839</v>
      </c>
      <c r="AD175">
        <v>5.154</v>
      </c>
      <c r="AE175" s="5">
        <v>44838</v>
      </c>
      <c r="AF175">
        <v>4.8445</v>
      </c>
      <c r="AG175" s="5">
        <v>44839</v>
      </c>
      <c r="AH175">
        <v>4.8715</v>
      </c>
      <c r="AI175" s="5">
        <v>44838</v>
      </c>
      <c r="AJ175">
        <v>4.56424</v>
      </c>
      <c r="AK175" s="5">
        <v>44838</v>
      </c>
      <c r="AL175">
        <v>4.4273</v>
      </c>
      <c r="AM175" s="5">
        <v>44838</v>
      </c>
      <c r="AN175">
        <v>4.3144</v>
      </c>
      <c r="AO175" s="5">
        <v>44838</v>
      </c>
      <c r="AP175">
        <v>4.2301</v>
      </c>
      <c r="AQ175" s="5">
        <v>44838</v>
      </c>
      <c r="AR175">
        <v>4.1688</v>
      </c>
      <c r="AS175" s="5">
        <v>44837</v>
      </c>
      <c r="AT175">
        <v>4.1565</v>
      </c>
      <c r="AU175" s="5">
        <v>44838</v>
      </c>
      <c r="AV175">
        <v>3.97869</v>
      </c>
      <c r="AW175" s="5">
        <v>44833</v>
      </c>
      <c r="AX175">
        <v>3.9905</v>
      </c>
      <c r="AY175" s="5">
        <v>44838</v>
      </c>
      <c r="AZ175">
        <v>3.7587</v>
      </c>
      <c r="BA175" s="5">
        <v>44838</v>
      </c>
      <c r="BB175">
        <v>3.6823</v>
      </c>
      <c r="BC175" s="5">
        <v>44839</v>
      </c>
      <c r="BD175">
        <v>3.6105</v>
      </c>
      <c r="BE175" s="5">
        <v>44839</v>
      </c>
      <c r="BF175">
        <v>3.4635</v>
      </c>
    </row>
    <row r="176" spans="1:58">
      <c r="A176" s="5">
        <v>44841</v>
      </c>
      <c r="B176">
        <v>2.2053</v>
      </c>
      <c r="C176" s="5">
        <v>44837</v>
      </c>
      <c r="D176">
        <v>2.22</v>
      </c>
      <c r="E176" s="5">
        <v>44837</v>
      </c>
      <c r="F176">
        <v>2.22</v>
      </c>
      <c r="G176" s="5">
        <v>44840</v>
      </c>
      <c r="H176">
        <v>2.8634</v>
      </c>
      <c r="I176" s="5">
        <v>44841</v>
      </c>
      <c r="J176">
        <v>3.89285</v>
      </c>
      <c r="K176" s="5">
        <v>44840</v>
      </c>
      <c r="L176">
        <v>4.1295</v>
      </c>
      <c r="M176" s="5">
        <v>44841</v>
      </c>
      <c r="N176">
        <v>4.3786</v>
      </c>
      <c r="O176" s="5">
        <v>44841</v>
      </c>
      <c r="P176">
        <v>4.56595</v>
      </c>
      <c r="Q176" s="5">
        <v>44841</v>
      </c>
      <c r="R176">
        <v>4.71725</v>
      </c>
      <c r="S176" s="5">
        <v>44841</v>
      </c>
      <c r="T176">
        <v>4.8448</v>
      </c>
      <c r="U176" s="5">
        <v>44841</v>
      </c>
      <c r="V176">
        <v>4.9499</v>
      </c>
      <c r="W176" s="5">
        <v>44840</v>
      </c>
      <c r="X176">
        <v>5.0158</v>
      </c>
      <c r="Y176" s="5">
        <v>44840</v>
      </c>
      <c r="Z176">
        <v>5.251</v>
      </c>
      <c r="AA176" s="5">
        <v>44837</v>
      </c>
      <c r="AB176">
        <v>5.1451</v>
      </c>
      <c r="AC176" s="5">
        <v>44840</v>
      </c>
      <c r="AD176">
        <v>5.3145</v>
      </c>
      <c r="AE176" s="5">
        <v>44839</v>
      </c>
      <c r="AF176">
        <v>5.018</v>
      </c>
      <c r="AG176" s="5">
        <v>44840</v>
      </c>
      <c r="AH176">
        <v>5.05124</v>
      </c>
      <c r="AI176" s="5">
        <v>44839</v>
      </c>
      <c r="AJ176">
        <v>4.7148</v>
      </c>
      <c r="AK176" s="5">
        <v>44839</v>
      </c>
      <c r="AL176">
        <v>4.564</v>
      </c>
      <c r="AM176" s="5">
        <v>44839</v>
      </c>
      <c r="AN176">
        <v>4.449</v>
      </c>
      <c r="AO176" s="5">
        <v>44839</v>
      </c>
      <c r="AP176">
        <v>4.36</v>
      </c>
      <c r="AQ176" s="5">
        <v>44839</v>
      </c>
      <c r="AR176">
        <v>4.294</v>
      </c>
      <c r="AS176" s="5">
        <v>44838</v>
      </c>
      <c r="AT176">
        <v>4.0773</v>
      </c>
      <c r="AU176" s="5">
        <v>44839</v>
      </c>
      <c r="AV176">
        <v>4.082</v>
      </c>
      <c r="AW176" s="5">
        <v>44834</v>
      </c>
      <c r="AX176">
        <v>3.9354</v>
      </c>
      <c r="AY176" s="5">
        <v>44839</v>
      </c>
      <c r="AZ176">
        <v>3.8545</v>
      </c>
      <c r="BA176" s="5">
        <v>44839</v>
      </c>
      <c r="BB176">
        <v>3.763</v>
      </c>
      <c r="BC176" s="5">
        <v>44840</v>
      </c>
      <c r="BD176">
        <v>3.8405</v>
      </c>
      <c r="BE176" s="5">
        <v>44840</v>
      </c>
      <c r="BF176">
        <v>3.7075</v>
      </c>
    </row>
    <row r="177" spans="1:58">
      <c r="A177" s="5">
        <v>44844</v>
      </c>
      <c r="B177">
        <v>2.2158</v>
      </c>
      <c r="C177" s="5">
        <v>44838</v>
      </c>
      <c r="D177">
        <v>2.241</v>
      </c>
      <c r="E177" s="5">
        <v>44838</v>
      </c>
      <c r="F177">
        <v>2.241</v>
      </c>
      <c r="G177" s="5">
        <v>44841</v>
      </c>
      <c r="H177">
        <v>2.8689</v>
      </c>
      <c r="I177" s="5">
        <v>44844</v>
      </c>
      <c r="J177">
        <v>3.9775</v>
      </c>
      <c r="K177" s="5">
        <v>44841</v>
      </c>
      <c r="L177">
        <v>4.1775</v>
      </c>
      <c r="M177" s="5">
        <v>44844</v>
      </c>
      <c r="N177">
        <v>4.4565</v>
      </c>
      <c r="O177" s="5">
        <v>44844</v>
      </c>
      <c r="P177">
        <v>4.6615</v>
      </c>
      <c r="Q177" s="5">
        <v>44844</v>
      </c>
      <c r="R177">
        <v>4.8005</v>
      </c>
      <c r="S177" s="5">
        <v>44844</v>
      </c>
      <c r="T177">
        <v>4.9286</v>
      </c>
      <c r="U177" s="5">
        <v>44844</v>
      </c>
      <c r="V177">
        <v>5.03305</v>
      </c>
      <c r="W177" s="5">
        <v>44841</v>
      </c>
      <c r="X177">
        <v>5.0197</v>
      </c>
      <c r="Y177" s="5">
        <v>44841</v>
      </c>
      <c r="Z177">
        <v>5.2646</v>
      </c>
      <c r="AA177" s="5">
        <v>44838</v>
      </c>
      <c r="AB177">
        <v>5.01869</v>
      </c>
      <c r="AC177" s="5">
        <v>44841</v>
      </c>
      <c r="AD177">
        <v>5.366</v>
      </c>
      <c r="AE177" s="5">
        <v>44840</v>
      </c>
      <c r="AF177">
        <v>5.19688</v>
      </c>
      <c r="AG177" s="5">
        <v>44841</v>
      </c>
      <c r="AH177">
        <v>5.123</v>
      </c>
      <c r="AI177" s="5">
        <v>44840</v>
      </c>
      <c r="AJ177">
        <v>4.887</v>
      </c>
      <c r="AK177" s="5">
        <v>44840</v>
      </c>
      <c r="AL177">
        <v>4.75</v>
      </c>
      <c r="AM177" s="5">
        <v>44840</v>
      </c>
      <c r="AN177">
        <v>4.636</v>
      </c>
      <c r="AO177" s="5">
        <v>44840</v>
      </c>
      <c r="AP177">
        <v>4.548</v>
      </c>
      <c r="AQ177" s="5">
        <v>44840</v>
      </c>
      <c r="AR177">
        <v>4.4859</v>
      </c>
      <c r="AS177" s="5">
        <v>44839</v>
      </c>
      <c r="AT177">
        <v>4.194</v>
      </c>
      <c r="AU177" s="5">
        <v>44840</v>
      </c>
      <c r="AV177">
        <v>4.28935</v>
      </c>
      <c r="AW177" s="5">
        <v>44837</v>
      </c>
      <c r="AX177">
        <v>3.8515</v>
      </c>
      <c r="AY177" s="5">
        <v>44840</v>
      </c>
      <c r="AZ177">
        <v>4.06486</v>
      </c>
      <c r="BA177" s="5">
        <v>44840</v>
      </c>
      <c r="BB177">
        <v>3.98048</v>
      </c>
      <c r="BC177" s="5">
        <v>44841</v>
      </c>
      <c r="BD177">
        <v>3.9005</v>
      </c>
      <c r="BE177" s="5">
        <v>44841</v>
      </c>
      <c r="BF177">
        <v>3.7605</v>
      </c>
    </row>
    <row r="178" spans="1:58">
      <c r="A178" s="5">
        <v>44845</v>
      </c>
      <c r="B178">
        <v>2.207</v>
      </c>
      <c r="C178" s="5">
        <v>44839</v>
      </c>
      <c r="D178">
        <v>2.3459</v>
      </c>
      <c r="E178" s="5">
        <v>44839</v>
      </c>
      <c r="F178">
        <v>2.3459</v>
      </c>
      <c r="G178" s="5">
        <v>44844</v>
      </c>
      <c r="H178">
        <v>2.954</v>
      </c>
      <c r="I178" s="5">
        <v>44845</v>
      </c>
      <c r="J178">
        <v>3.9707</v>
      </c>
      <c r="K178" s="5">
        <v>44844</v>
      </c>
      <c r="L178">
        <v>4.2495</v>
      </c>
      <c r="M178" s="5">
        <v>44845</v>
      </c>
      <c r="N178">
        <v>4.43705</v>
      </c>
      <c r="O178" s="5">
        <v>44845</v>
      </c>
      <c r="P178">
        <v>4.633</v>
      </c>
      <c r="Q178" s="5">
        <v>44845</v>
      </c>
      <c r="R178">
        <v>4.77305</v>
      </c>
      <c r="S178" s="5">
        <v>44845</v>
      </c>
      <c r="T178">
        <v>4.8915</v>
      </c>
      <c r="U178" s="5">
        <v>44845</v>
      </c>
      <c r="V178">
        <v>4.99</v>
      </c>
      <c r="W178" s="5">
        <v>44844</v>
      </c>
      <c r="X178">
        <v>5.1196</v>
      </c>
      <c r="Y178" s="5">
        <v>44844</v>
      </c>
      <c r="Z178">
        <v>5.367</v>
      </c>
      <c r="AA178" s="5">
        <v>44839</v>
      </c>
      <c r="AB178">
        <v>5.2</v>
      </c>
      <c r="AC178" s="5">
        <v>44844</v>
      </c>
      <c r="AD178">
        <v>5.4754</v>
      </c>
      <c r="AE178" s="5">
        <v>44841</v>
      </c>
      <c r="AF178">
        <v>5.2512</v>
      </c>
      <c r="AG178" s="5">
        <v>44844</v>
      </c>
      <c r="AH178">
        <v>5.2811</v>
      </c>
      <c r="AI178" s="5">
        <v>44841</v>
      </c>
      <c r="AJ178">
        <v>4.9735</v>
      </c>
      <c r="AK178" s="5">
        <v>44841</v>
      </c>
      <c r="AL178">
        <v>4.835</v>
      </c>
      <c r="AM178" s="5">
        <v>44841</v>
      </c>
      <c r="AN178">
        <v>4.726</v>
      </c>
      <c r="AO178" s="5">
        <v>44841</v>
      </c>
      <c r="AP178">
        <v>4.642</v>
      </c>
      <c r="AQ178" s="5">
        <v>44841</v>
      </c>
      <c r="AR178">
        <v>4.58</v>
      </c>
      <c r="AS178" s="5">
        <v>44840</v>
      </c>
      <c r="AT178">
        <v>4.3945</v>
      </c>
      <c r="AU178" s="5">
        <v>44841</v>
      </c>
      <c r="AV178">
        <v>4.385</v>
      </c>
      <c r="AW178" s="5">
        <v>44838</v>
      </c>
      <c r="AX178">
        <v>3.8537</v>
      </c>
      <c r="AY178" s="5">
        <v>44841</v>
      </c>
      <c r="AZ178">
        <v>4.155</v>
      </c>
      <c r="BA178" s="5">
        <v>44841</v>
      </c>
      <c r="BB178">
        <v>4.066</v>
      </c>
      <c r="BC178" s="5">
        <v>44844</v>
      </c>
      <c r="BD178">
        <v>4.17218</v>
      </c>
      <c r="BE178" s="5">
        <v>44844</v>
      </c>
      <c r="BF178">
        <v>4.03443</v>
      </c>
    </row>
    <row r="179" spans="1:58">
      <c r="A179" s="5">
        <v>44846</v>
      </c>
      <c r="B179">
        <v>2.2026</v>
      </c>
      <c r="C179" s="5">
        <v>44840</v>
      </c>
      <c r="D179">
        <v>2.3625</v>
      </c>
      <c r="E179" s="5">
        <v>44840</v>
      </c>
      <c r="F179">
        <v>2.3625</v>
      </c>
      <c r="G179" s="5">
        <v>44845</v>
      </c>
      <c r="H179">
        <v>2.9194</v>
      </c>
      <c r="I179" s="5">
        <v>44846</v>
      </c>
      <c r="J179">
        <v>3.9265</v>
      </c>
      <c r="K179" s="5">
        <v>44845</v>
      </c>
      <c r="L179">
        <v>4.2201</v>
      </c>
      <c r="M179" s="5">
        <v>44846</v>
      </c>
      <c r="N179">
        <v>4.3905</v>
      </c>
      <c r="O179" s="5">
        <v>44846</v>
      </c>
      <c r="P179">
        <v>4.5752</v>
      </c>
      <c r="Q179" s="5">
        <v>44846</v>
      </c>
      <c r="R179">
        <v>4.7135</v>
      </c>
      <c r="S179" s="5">
        <v>44846</v>
      </c>
      <c r="T179">
        <v>4.8325</v>
      </c>
      <c r="U179" s="5">
        <v>44846</v>
      </c>
      <c r="V179">
        <v>4.91655</v>
      </c>
      <c r="W179" s="5">
        <v>44845</v>
      </c>
      <c r="X179">
        <v>5.0705</v>
      </c>
      <c r="Y179" s="5">
        <v>44845</v>
      </c>
      <c r="Z179">
        <v>5.2766</v>
      </c>
      <c r="AA179" s="5">
        <v>44840</v>
      </c>
      <c r="AB179">
        <v>5.3533</v>
      </c>
      <c r="AC179" s="5">
        <v>44845</v>
      </c>
      <c r="AD179">
        <v>5.407</v>
      </c>
      <c r="AE179" s="5">
        <v>44844</v>
      </c>
      <c r="AF179">
        <v>5.3892</v>
      </c>
      <c r="AG179" s="5">
        <v>44845</v>
      </c>
      <c r="AH179">
        <v>5.25029</v>
      </c>
      <c r="AI179" s="5">
        <v>44844</v>
      </c>
      <c r="AJ179">
        <v>5.143</v>
      </c>
      <c r="AK179" s="5">
        <v>44844</v>
      </c>
      <c r="AL179">
        <v>5.0141</v>
      </c>
      <c r="AM179" s="5">
        <v>44844</v>
      </c>
      <c r="AN179">
        <v>4.91159</v>
      </c>
      <c r="AO179" s="5">
        <v>44844</v>
      </c>
      <c r="AP179">
        <v>4.836</v>
      </c>
      <c r="AQ179" s="5">
        <v>44844</v>
      </c>
      <c r="AR179">
        <v>4.78322</v>
      </c>
      <c r="AS179" s="5">
        <v>44841</v>
      </c>
      <c r="AT179">
        <v>4.4875</v>
      </c>
      <c r="AU179" s="5">
        <v>44844</v>
      </c>
      <c r="AV179">
        <v>4.61934</v>
      </c>
      <c r="AW179" s="5">
        <v>44839</v>
      </c>
      <c r="AX179">
        <v>3.949</v>
      </c>
      <c r="AY179" s="5">
        <v>44844</v>
      </c>
      <c r="AZ179">
        <v>4.41759</v>
      </c>
      <c r="BA179" s="5">
        <v>44844</v>
      </c>
      <c r="BB179">
        <v>4.33522</v>
      </c>
      <c r="BC179" s="5">
        <v>44845</v>
      </c>
      <c r="BD179">
        <v>4.2213</v>
      </c>
      <c r="BE179" s="5">
        <v>44845</v>
      </c>
      <c r="BF179">
        <v>4.0738</v>
      </c>
    </row>
    <row r="180" spans="1:58">
      <c r="A180" s="5">
        <v>44847</v>
      </c>
      <c r="B180">
        <v>2.198</v>
      </c>
      <c r="C180" s="5">
        <v>44841</v>
      </c>
      <c r="D180">
        <v>2.36682</v>
      </c>
      <c r="E180" s="5">
        <v>44841</v>
      </c>
      <c r="F180">
        <v>2.36682</v>
      </c>
      <c r="G180" s="5">
        <v>44846</v>
      </c>
      <c r="H180">
        <v>2.9065</v>
      </c>
      <c r="I180" s="5">
        <v>44847</v>
      </c>
      <c r="J180">
        <v>3.8809</v>
      </c>
      <c r="K180" s="5">
        <v>44846</v>
      </c>
      <c r="L180">
        <v>4.1695</v>
      </c>
      <c r="M180" s="5">
        <v>44847</v>
      </c>
      <c r="N180">
        <v>4.343</v>
      </c>
      <c r="O180" s="5">
        <v>44847</v>
      </c>
      <c r="P180">
        <v>4.5052</v>
      </c>
      <c r="Q180" s="5">
        <v>44847</v>
      </c>
      <c r="R180">
        <v>4.6358</v>
      </c>
      <c r="S180" s="5">
        <v>44847</v>
      </c>
      <c r="T180">
        <v>4.7454</v>
      </c>
      <c r="U180" s="5">
        <v>44847</v>
      </c>
      <c r="V180">
        <v>4.8274</v>
      </c>
      <c r="W180" s="5">
        <v>44846</v>
      </c>
      <c r="X180">
        <v>4.9803</v>
      </c>
      <c r="Y180" s="5">
        <v>44846</v>
      </c>
      <c r="Z180">
        <v>5.1708</v>
      </c>
      <c r="AA180" s="5">
        <v>44841</v>
      </c>
      <c r="AB180">
        <v>5.3839</v>
      </c>
      <c r="AC180" s="5">
        <v>44846</v>
      </c>
      <c r="AD180">
        <v>5.3008</v>
      </c>
      <c r="AE180" s="5">
        <v>44845</v>
      </c>
      <c r="AF180">
        <v>5.3405</v>
      </c>
      <c r="AG180" s="5">
        <v>44846</v>
      </c>
      <c r="AH180">
        <v>5.2151</v>
      </c>
      <c r="AI180" s="5">
        <v>44845</v>
      </c>
      <c r="AJ180">
        <v>5.12723</v>
      </c>
      <c r="AK180" s="5">
        <v>44845</v>
      </c>
      <c r="AL180">
        <v>5.00917</v>
      </c>
      <c r="AM180" s="5">
        <v>44845</v>
      </c>
      <c r="AN180">
        <v>4.9065</v>
      </c>
      <c r="AO180" s="5">
        <v>44845</v>
      </c>
      <c r="AP180">
        <v>4.83524</v>
      </c>
      <c r="AQ180" s="5">
        <v>44845</v>
      </c>
      <c r="AR180">
        <v>4.78705</v>
      </c>
      <c r="AS180" s="5">
        <v>44844</v>
      </c>
      <c r="AT180">
        <v>4.70728</v>
      </c>
      <c r="AU180" s="5">
        <v>44845</v>
      </c>
      <c r="AV180">
        <v>4.64705</v>
      </c>
      <c r="AW180" s="5">
        <v>44840</v>
      </c>
      <c r="AX180">
        <v>4.16373</v>
      </c>
      <c r="AY180" s="5">
        <v>44845</v>
      </c>
      <c r="AZ180">
        <v>4.4672</v>
      </c>
      <c r="BA180" s="5">
        <v>44845</v>
      </c>
      <c r="BB180">
        <v>4.3857</v>
      </c>
      <c r="BC180" s="5">
        <v>44846</v>
      </c>
      <c r="BD180">
        <v>4.316</v>
      </c>
      <c r="BE180" s="5">
        <v>44846</v>
      </c>
      <c r="BF180">
        <v>4.162</v>
      </c>
    </row>
    <row r="181" spans="1:58">
      <c r="A181" s="5">
        <v>44848</v>
      </c>
      <c r="B181">
        <v>2.1895</v>
      </c>
      <c r="C181" s="5">
        <v>44844</v>
      </c>
      <c r="D181">
        <v>2.4866</v>
      </c>
      <c r="E181" s="5">
        <v>44844</v>
      </c>
      <c r="F181">
        <v>2.4866</v>
      </c>
      <c r="G181" s="5">
        <v>44847</v>
      </c>
      <c r="H181">
        <v>2.8935</v>
      </c>
      <c r="I181" s="5">
        <v>44848</v>
      </c>
      <c r="J181">
        <v>3.8588</v>
      </c>
      <c r="K181" s="5">
        <v>44847</v>
      </c>
      <c r="L181">
        <v>4.1315</v>
      </c>
      <c r="M181" s="5">
        <v>44848</v>
      </c>
      <c r="N181">
        <v>4.3194</v>
      </c>
      <c r="O181" s="5">
        <v>44848</v>
      </c>
      <c r="P181">
        <v>4.4947</v>
      </c>
      <c r="Q181" s="5">
        <v>44848</v>
      </c>
      <c r="R181">
        <v>4.639</v>
      </c>
      <c r="S181" s="5">
        <v>44848</v>
      </c>
      <c r="T181">
        <v>4.7358</v>
      </c>
      <c r="U181" s="5">
        <v>44848</v>
      </c>
      <c r="V181">
        <v>4.8373</v>
      </c>
      <c r="W181" s="5">
        <v>44847</v>
      </c>
      <c r="X181">
        <v>4.8937</v>
      </c>
      <c r="Y181" s="5">
        <v>44847</v>
      </c>
      <c r="Z181">
        <v>5.0485</v>
      </c>
      <c r="AA181" s="5">
        <v>44844</v>
      </c>
      <c r="AB181">
        <v>5.48</v>
      </c>
      <c r="AC181" s="5">
        <v>44847</v>
      </c>
      <c r="AD181">
        <v>5.1082</v>
      </c>
      <c r="AE181" s="5">
        <v>44846</v>
      </c>
      <c r="AF181">
        <v>5.2705</v>
      </c>
      <c r="AG181" s="5">
        <v>44847</v>
      </c>
      <c r="AH181">
        <v>4.9582</v>
      </c>
      <c r="AI181" s="5">
        <v>44846</v>
      </c>
      <c r="AJ181">
        <v>5.1181</v>
      </c>
      <c r="AK181" s="5">
        <v>44846</v>
      </c>
      <c r="AL181">
        <v>5.018</v>
      </c>
      <c r="AM181" s="5">
        <v>44846</v>
      </c>
      <c r="AN181">
        <v>4.932</v>
      </c>
      <c r="AO181" s="5">
        <v>44846</v>
      </c>
      <c r="AP181">
        <v>4.86734</v>
      </c>
      <c r="AQ181" s="5">
        <v>44846</v>
      </c>
      <c r="AR181">
        <v>4.824</v>
      </c>
      <c r="AS181" s="5">
        <v>44845</v>
      </c>
      <c r="AT181">
        <v>4.71805</v>
      </c>
      <c r="AU181" s="5">
        <v>44846</v>
      </c>
      <c r="AV181">
        <v>4.708</v>
      </c>
      <c r="AW181" s="5">
        <v>44841</v>
      </c>
      <c r="AX181">
        <v>4.257</v>
      </c>
      <c r="AY181" s="5">
        <v>44846</v>
      </c>
      <c r="AZ181">
        <v>4.552</v>
      </c>
      <c r="BA181" s="5">
        <v>44846</v>
      </c>
      <c r="BB181">
        <v>4.469</v>
      </c>
      <c r="BC181" s="5">
        <v>44847</v>
      </c>
      <c r="BD181">
        <v>4.0194</v>
      </c>
      <c r="BE181" s="5">
        <v>44847</v>
      </c>
      <c r="BF181">
        <v>3.8639</v>
      </c>
    </row>
    <row r="182" spans="1:58">
      <c r="A182" s="5">
        <v>44851</v>
      </c>
      <c r="B182">
        <v>2.1913</v>
      </c>
      <c r="C182" s="5">
        <v>44845</v>
      </c>
      <c r="D182">
        <v>2.5003</v>
      </c>
      <c r="E182" s="5">
        <v>44845</v>
      </c>
      <c r="F182">
        <v>2.5003</v>
      </c>
      <c r="G182" s="5">
        <v>44848</v>
      </c>
      <c r="H182">
        <v>2.8743</v>
      </c>
      <c r="I182" s="5">
        <v>44851</v>
      </c>
      <c r="J182">
        <v>3.6925</v>
      </c>
      <c r="K182" s="5">
        <v>44848</v>
      </c>
      <c r="L182">
        <v>4.1133</v>
      </c>
      <c r="M182" s="5">
        <v>44851</v>
      </c>
      <c r="N182">
        <v>4.0883</v>
      </c>
      <c r="O182" s="5">
        <v>44851</v>
      </c>
      <c r="P182">
        <v>4.2405</v>
      </c>
      <c r="Q182" s="5">
        <v>44851</v>
      </c>
      <c r="R182">
        <v>4.34905</v>
      </c>
      <c r="S182" s="5">
        <v>44851</v>
      </c>
      <c r="T182">
        <v>4.4615</v>
      </c>
      <c r="U182" s="5">
        <v>44851</v>
      </c>
      <c r="V182">
        <v>4.5433</v>
      </c>
      <c r="W182" s="5">
        <v>44848</v>
      </c>
      <c r="X182">
        <v>4.9079</v>
      </c>
      <c r="Y182" s="5">
        <v>44848</v>
      </c>
      <c r="Z182">
        <v>5.0881</v>
      </c>
      <c r="AA182" s="5">
        <v>44845</v>
      </c>
      <c r="AB182">
        <v>5.3901</v>
      </c>
      <c r="AC182" s="5">
        <v>44848</v>
      </c>
      <c r="AD182">
        <v>5.18</v>
      </c>
      <c r="AE182" s="5">
        <v>44847</v>
      </c>
      <c r="AF182">
        <v>5.0303</v>
      </c>
      <c r="AG182" s="5">
        <v>44848</v>
      </c>
      <c r="AH182">
        <v>5.0717</v>
      </c>
      <c r="AI182" s="5">
        <v>44847</v>
      </c>
      <c r="AJ182">
        <v>4.8496</v>
      </c>
      <c r="AK182" s="5">
        <v>44847</v>
      </c>
      <c r="AL182">
        <v>4.7367</v>
      </c>
      <c r="AM182" s="5">
        <v>44847</v>
      </c>
      <c r="AN182">
        <v>4.6464</v>
      </c>
      <c r="AO182" s="5">
        <v>44847</v>
      </c>
      <c r="AP182">
        <v>4.5776</v>
      </c>
      <c r="AQ182" s="5">
        <v>44847</v>
      </c>
      <c r="AR182">
        <v>4.5305</v>
      </c>
      <c r="AS182" s="5">
        <v>44846</v>
      </c>
      <c r="AT182">
        <v>4.767</v>
      </c>
      <c r="AU182" s="5">
        <v>44847</v>
      </c>
      <c r="AV182">
        <v>4.4188</v>
      </c>
      <c r="AW182" s="5">
        <v>44844</v>
      </c>
      <c r="AX182">
        <v>4.51047</v>
      </c>
      <c r="AY182" s="5">
        <v>44847</v>
      </c>
      <c r="AZ182">
        <v>4.2589</v>
      </c>
      <c r="BA182" s="5">
        <v>44847</v>
      </c>
      <c r="BB182">
        <v>4.18</v>
      </c>
      <c r="BC182" s="5">
        <v>44848</v>
      </c>
      <c r="BD182">
        <v>4.2007</v>
      </c>
      <c r="BE182" s="5">
        <v>44848</v>
      </c>
      <c r="BF182">
        <v>4.0487</v>
      </c>
    </row>
    <row r="183" spans="1:58">
      <c r="A183" s="5">
        <v>44852</v>
      </c>
      <c r="B183">
        <v>2.1913</v>
      </c>
      <c r="C183" s="5">
        <v>44846</v>
      </c>
      <c r="D183">
        <v>2.5705</v>
      </c>
      <c r="E183" s="5">
        <v>44846</v>
      </c>
      <c r="F183">
        <v>2.5705</v>
      </c>
      <c r="G183" s="5">
        <v>44851</v>
      </c>
      <c r="H183">
        <v>2.9082</v>
      </c>
      <c r="I183" s="5">
        <v>44852</v>
      </c>
      <c r="J183">
        <v>3.774</v>
      </c>
      <c r="K183" s="5">
        <v>44851</v>
      </c>
      <c r="L183">
        <v>3.9095</v>
      </c>
      <c r="M183" s="5">
        <v>44852</v>
      </c>
      <c r="N183">
        <v>4.1605</v>
      </c>
      <c r="O183" s="5">
        <v>44852</v>
      </c>
      <c r="P183">
        <v>4.3175</v>
      </c>
      <c r="Q183" s="5">
        <v>44852</v>
      </c>
      <c r="R183">
        <v>4.4295</v>
      </c>
      <c r="S183" s="5">
        <v>44852</v>
      </c>
      <c r="T183">
        <v>4.526</v>
      </c>
      <c r="U183" s="5">
        <v>44852</v>
      </c>
      <c r="V183">
        <v>4.60665</v>
      </c>
      <c r="W183" s="5">
        <v>44851</v>
      </c>
      <c r="X183">
        <v>4.6066</v>
      </c>
      <c r="Y183" s="5">
        <v>44851</v>
      </c>
      <c r="Z183">
        <v>4.7405</v>
      </c>
      <c r="AA183" s="5">
        <v>44846</v>
      </c>
      <c r="AB183">
        <v>5.2718</v>
      </c>
      <c r="AC183" s="5">
        <v>44851</v>
      </c>
      <c r="AD183">
        <v>4.7513</v>
      </c>
      <c r="AE183" s="5">
        <v>44848</v>
      </c>
      <c r="AF183">
        <v>5.1349</v>
      </c>
      <c r="AG183" s="5">
        <v>44851</v>
      </c>
      <c r="AH183">
        <v>4.63692</v>
      </c>
      <c r="AI183" s="5">
        <v>44848</v>
      </c>
      <c r="AJ183">
        <v>4.9668</v>
      </c>
      <c r="AK183" s="5">
        <v>44848</v>
      </c>
      <c r="AL183">
        <v>4.863</v>
      </c>
      <c r="AM183" s="5">
        <v>44848</v>
      </c>
      <c r="AN183">
        <v>4.776</v>
      </c>
      <c r="AO183" s="5">
        <v>44848</v>
      </c>
      <c r="AP183">
        <v>4.709</v>
      </c>
      <c r="AQ183" s="5">
        <v>44848</v>
      </c>
      <c r="AR183">
        <v>4.665</v>
      </c>
      <c r="AS183" s="5">
        <v>44847</v>
      </c>
      <c r="AT183">
        <v>4.4743</v>
      </c>
      <c r="AU183" s="5">
        <v>44848</v>
      </c>
      <c r="AV183">
        <v>4.561</v>
      </c>
      <c r="AW183" s="5">
        <v>44845</v>
      </c>
      <c r="AX183">
        <v>4.5532</v>
      </c>
      <c r="AY183" s="5">
        <v>44848</v>
      </c>
      <c r="AZ183">
        <v>4.446</v>
      </c>
      <c r="BA183" s="5">
        <v>44848</v>
      </c>
      <c r="BB183">
        <v>4.382</v>
      </c>
      <c r="BC183" s="5">
        <v>44851</v>
      </c>
      <c r="BD183">
        <v>3.77717</v>
      </c>
      <c r="BE183" s="5">
        <v>44851</v>
      </c>
      <c r="BF183">
        <v>3.6197</v>
      </c>
    </row>
    <row r="184" spans="1:58">
      <c r="A184" s="5">
        <v>44853</v>
      </c>
      <c r="B184">
        <v>2.1905</v>
      </c>
      <c r="C184" s="5">
        <v>44847</v>
      </c>
      <c r="D184">
        <v>2.5646</v>
      </c>
      <c r="E184" s="5">
        <v>44847</v>
      </c>
      <c r="F184">
        <v>2.5646</v>
      </c>
      <c r="G184" s="5">
        <v>44852</v>
      </c>
      <c r="H184">
        <v>2.9509</v>
      </c>
      <c r="I184" s="5">
        <v>44853</v>
      </c>
      <c r="J184">
        <v>3.7359</v>
      </c>
      <c r="K184" s="5">
        <v>44852</v>
      </c>
      <c r="L184">
        <v>3.9868</v>
      </c>
      <c r="M184" s="5">
        <v>44853</v>
      </c>
      <c r="N184">
        <v>4.12375</v>
      </c>
      <c r="O184" s="5">
        <v>44853</v>
      </c>
      <c r="P184">
        <v>4.2728</v>
      </c>
      <c r="Q184" s="5">
        <v>44853</v>
      </c>
      <c r="R184">
        <v>4.3903</v>
      </c>
      <c r="S184" s="5">
        <v>44853</v>
      </c>
      <c r="T184">
        <v>4.4995</v>
      </c>
      <c r="U184" s="5">
        <v>44853</v>
      </c>
      <c r="V184">
        <v>4.5745</v>
      </c>
      <c r="W184" s="5">
        <v>44852</v>
      </c>
      <c r="X184">
        <v>4.6731</v>
      </c>
      <c r="Y184" s="5">
        <v>44852</v>
      </c>
      <c r="Z184">
        <v>4.8305</v>
      </c>
      <c r="AA184" s="5">
        <v>44847</v>
      </c>
      <c r="AB184">
        <v>5.1133</v>
      </c>
      <c r="AC184" s="5">
        <v>44852</v>
      </c>
      <c r="AD184">
        <v>4.8185</v>
      </c>
      <c r="AE184" s="5">
        <v>44851</v>
      </c>
      <c r="AF184">
        <v>4.6999</v>
      </c>
      <c r="AG184" s="5">
        <v>44852</v>
      </c>
      <c r="AH184">
        <v>4.6796</v>
      </c>
      <c r="AI184" s="5">
        <v>44851</v>
      </c>
      <c r="AJ184">
        <v>4.54336</v>
      </c>
      <c r="AK184" s="5">
        <v>44851</v>
      </c>
      <c r="AL184">
        <v>4.4498</v>
      </c>
      <c r="AM184" s="5">
        <v>44851</v>
      </c>
      <c r="AN184">
        <v>4.36842</v>
      </c>
      <c r="AO184" s="5">
        <v>44851</v>
      </c>
      <c r="AP184">
        <v>4.309</v>
      </c>
      <c r="AQ184" s="5">
        <v>44851</v>
      </c>
      <c r="AR184">
        <v>4.271</v>
      </c>
      <c r="AS184" s="5">
        <v>44848</v>
      </c>
      <c r="AT184">
        <v>4.611</v>
      </c>
      <c r="AU184" s="5">
        <v>44851</v>
      </c>
      <c r="AV184">
        <v>4.15392</v>
      </c>
      <c r="AW184" s="5">
        <v>44846</v>
      </c>
      <c r="AX184">
        <v>4.633</v>
      </c>
      <c r="AY184" s="5">
        <v>44851</v>
      </c>
      <c r="AZ184">
        <v>4.00567</v>
      </c>
      <c r="BA184" s="5">
        <v>44851</v>
      </c>
      <c r="BB184">
        <v>3.933</v>
      </c>
      <c r="BC184" s="5">
        <v>44852</v>
      </c>
      <c r="BD184">
        <v>3.7395</v>
      </c>
      <c r="BE184" s="5">
        <v>44852</v>
      </c>
      <c r="BF184">
        <v>3.5805</v>
      </c>
    </row>
    <row r="185" spans="1:58">
      <c r="A185" s="5">
        <v>44854</v>
      </c>
      <c r="B185">
        <v>2.1905</v>
      </c>
      <c r="C185" s="5">
        <v>44848</v>
      </c>
      <c r="D185">
        <v>2.5498</v>
      </c>
      <c r="E185" s="5">
        <v>44848</v>
      </c>
      <c r="F185">
        <v>2.5498</v>
      </c>
      <c r="G185" s="5">
        <v>44853</v>
      </c>
      <c r="H185">
        <v>2.9211</v>
      </c>
      <c r="I185" s="5">
        <v>44854</v>
      </c>
      <c r="J185">
        <v>3.7005</v>
      </c>
      <c r="K185" s="5">
        <v>44853</v>
      </c>
      <c r="L185">
        <v>3.9601</v>
      </c>
      <c r="M185" s="5">
        <v>44854</v>
      </c>
      <c r="N185">
        <v>4.1015</v>
      </c>
      <c r="O185" s="5">
        <v>44854</v>
      </c>
      <c r="P185">
        <v>4.2405</v>
      </c>
      <c r="Q185" s="5">
        <v>44854</v>
      </c>
      <c r="R185">
        <v>4.3576</v>
      </c>
      <c r="S185" s="5">
        <v>44854</v>
      </c>
      <c r="T185">
        <v>4.4612</v>
      </c>
      <c r="U185" s="5">
        <v>44854</v>
      </c>
      <c r="V185">
        <v>4.5415</v>
      </c>
      <c r="W185" s="5">
        <v>44853</v>
      </c>
      <c r="X185">
        <v>4.6395</v>
      </c>
      <c r="Y185" s="5">
        <v>44853</v>
      </c>
      <c r="Z185">
        <v>4.7782</v>
      </c>
      <c r="AA185" s="5">
        <v>44848</v>
      </c>
      <c r="AB185">
        <v>5.173</v>
      </c>
      <c r="AC185" s="5">
        <v>44853</v>
      </c>
      <c r="AD185">
        <v>4.7491</v>
      </c>
      <c r="AE185" s="5">
        <v>44852</v>
      </c>
      <c r="AF185">
        <v>4.7559</v>
      </c>
      <c r="AG185" s="5">
        <v>44853</v>
      </c>
      <c r="AH185">
        <v>4.582</v>
      </c>
      <c r="AI185" s="5">
        <v>44852</v>
      </c>
      <c r="AJ185">
        <v>4.5785</v>
      </c>
      <c r="AK185" s="5">
        <v>44852</v>
      </c>
      <c r="AL185">
        <v>4.477</v>
      </c>
      <c r="AM185" s="5">
        <v>44852</v>
      </c>
      <c r="AN185">
        <v>4.394</v>
      </c>
      <c r="AO185" s="5">
        <v>44852</v>
      </c>
      <c r="AP185">
        <v>4.329</v>
      </c>
      <c r="AQ185" s="5">
        <v>44852</v>
      </c>
      <c r="AR185">
        <v>4.286</v>
      </c>
      <c r="AS185" s="5">
        <v>44851</v>
      </c>
      <c r="AT185">
        <v>4.213</v>
      </c>
      <c r="AU185" s="5">
        <v>44852</v>
      </c>
      <c r="AV185">
        <v>4.161</v>
      </c>
      <c r="AW185" s="5">
        <v>44847</v>
      </c>
      <c r="AX185">
        <v>4.3391</v>
      </c>
      <c r="AY185" s="5">
        <v>44852</v>
      </c>
      <c r="AZ185">
        <v>3.989</v>
      </c>
      <c r="BA185" s="5">
        <v>44852</v>
      </c>
      <c r="BB185">
        <v>3.909</v>
      </c>
      <c r="BC185" s="5">
        <v>44853</v>
      </c>
      <c r="BD185">
        <v>3.5088</v>
      </c>
      <c r="BE185" s="5">
        <v>44853</v>
      </c>
      <c r="BF185">
        <v>3.3308</v>
      </c>
    </row>
    <row r="186" spans="1:58">
      <c r="A186" s="5">
        <v>44855</v>
      </c>
      <c r="B186">
        <v>2.1905</v>
      </c>
      <c r="C186" s="5">
        <v>44851</v>
      </c>
      <c r="D186">
        <v>2.6025</v>
      </c>
      <c r="E186" s="5">
        <v>44851</v>
      </c>
      <c r="F186">
        <v>2.6025</v>
      </c>
      <c r="G186" s="5">
        <v>44854</v>
      </c>
      <c r="H186">
        <v>2.9295</v>
      </c>
      <c r="I186" s="5">
        <v>44855</v>
      </c>
      <c r="J186">
        <v>3.7176</v>
      </c>
      <c r="K186" s="5">
        <v>44854</v>
      </c>
      <c r="L186">
        <v>3.9215</v>
      </c>
      <c r="M186" s="5">
        <v>44855</v>
      </c>
      <c r="N186">
        <v>4.1185</v>
      </c>
      <c r="O186" s="5">
        <v>44855</v>
      </c>
      <c r="P186">
        <v>4.2684</v>
      </c>
      <c r="Q186" s="5">
        <v>44855</v>
      </c>
      <c r="R186">
        <v>4.3904</v>
      </c>
      <c r="S186" s="5">
        <v>44855</v>
      </c>
      <c r="T186">
        <v>4.4955</v>
      </c>
      <c r="U186" s="5">
        <v>44855</v>
      </c>
      <c r="V186">
        <v>4.5835</v>
      </c>
      <c r="W186" s="5">
        <v>44854</v>
      </c>
      <c r="X186">
        <v>4.6125</v>
      </c>
      <c r="Y186" s="5">
        <v>44854</v>
      </c>
      <c r="Z186">
        <v>4.7764</v>
      </c>
      <c r="AA186" s="5">
        <v>44851</v>
      </c>
      <c r="AB186">
        <v>4.7861</v>
      </c>
      <c r="AC186" s="5">
        <v>44854</v>
      </c>
      <c r="AD186">
        <v>4.785</v>
      </c>
      <c r="AE186" s="5">
        <v>44853</v>
      </c>
      <c r="AF186">
        <v>4.6728</v>
      </c>
      <c r="AG186" s="5">
        <v>44854</v>
      </c>
      <c r="AH186">
        <v>4.6227</v>
      </c>
      <c r="AI186" s="5">
        <v>44853</v>
      </c>
      <c r="AJ186">
        <v>4.4682</v>
      </c>
      <c r="AK186" s="5">
        <v>44853</v>
      </c>
      <c r="AL186">
        <v>4.3649</v>
      </c>
      <c r="AM186" s="5">
        <v>44853</v>
      </c>
      <c r="AN186">
        <v>4.2799</v>
      </c>
      <c r="AO186" s="5">
        <v>44853</v>
      </c>
      <c r="AP186">
        <v>4.213</v>
      </c>
      <c r="AQ186" s="5">
        <v>44853</v>
      </c>
      <c r="AR186">
        <v>4.16035</v>
      </c>
      <c r="AS186" s="5">
        <v>44852</v>
      </c>
      <c r="AT186">
        <v>4.226</v>
      </c>
      <c r="AU186" s="5">
        <v>44853</v>
      </c>
      <c r="AV186">
        <v>4.0155</v>
      </c>
      <c r="AW186" s="5">
        <v>44848</v>
      </c>
      <c r="AX186">
        <v>4.505</v>
      </c>
      <c r="AY186" s="5">
        <v>44853</v>
      </c>
      <c r="AZ186">
        <v>3.78335</v>
      </c>
      <c r="BA186" s="5">
        <v>44853</v>
      </c>
      <c r="BB186">
        <v>3.6965</v>
      </c>
      <c r="BC186" s="5">
        <v>44854</v>
      </c>
      <c r="BD186">
        <v>3.5243</v>
      </c>
      <c r="BE186" s="5">
        <v>44854</v>
      </c>
      <c r="BF186">
        <v>3.3553</v>
      </c>
    </row>
    <row r="187" spans="1:58">
      <c r="A187" s="5">
        <v>44858</v>
      </c>
      <c r="B187">
        <v>2.187</v>
      </c>
      <c r="C187" s="5">
        <v>44852</v>
      </c>
      <c r="D187">
        <v>2.6501</v>
      </c>
      <c r="E187" s="5">
        <v>44852</v>
      </c>
      <c r="F187">
        <v>2.6501</v>
      </c>
      <c r="G187" s="5">
        <v>44855</v>
      </c>
      <c r="H187">
        <v>2.9585</v>
      </c>
      <c r="I187" s="5">
        <v>44858</v>
      </c>
      <c r="J187">
        <v>3.6535</v>
      </c>
      <c r="K187" s="5">
        <v>44855</v>
      </c>
      <c r="L187">
        <v>3.9397</v>
      </c>
      <c r="M187" s="5">
        <v>44858</v>
      </c>
      <c r="N187">
        <v>4.0186</v>
      </c>
      <c r="O187" s="5">
        <v>44858</v>
      </c>
      <c r="P187">
        <v>4.1685</v>
      </c>
      <c r="Q187" s="5">
        <v>44858</v>
      </c>
      <c r="R187">
        <v>4.2705</v>
      </c>
      <c r="S187" s="5">
        <v>44858</v>
      </c>
      <c r="T187">
        <v>4.3655</v>
      </c>
      <c r="U187" s="5">
        <v>44858</v>
      </c>
      <c r="V187">
        <v>4.4495</v>
      </c>
      <c r="W187" s="5">
        <v>44855</v>
      </c>
      <c r="X187">
        <v>4.6605</v>
      </c>
      <c r="Y187" s="5">
        <v>44855</v>
      </c>
      <c r="Z187">
        <v>4.8355</v>
      </c>
      <c r="AA187" s="5">
        <v>44852</v>
      </c>
      <c r="AB187">
        <v>4.863</v>
      </c>
      <c r="AC187" s="5">
        <v>44855</v>
      </c>
      <c r="AD187">
        <v>4.8511</v>
      </c>
      <c r="AE187" s="5">
        <v>44854</v>
      </c>
      <c r="AF187">
        <v>4.7113</v>
      </c>
      <c r="AG187" s="5">
        <v>44855</v>
      </c>
      <c r="AH187">
        <v>4.6806</v>
      </c>
      <c r="AI187" s="5">
        <v>44854</v>
      </c>
      <c r="AJ187">
        <v>4.5165</v>
      </c>
      <c r="AK187" s="5">
        <v>44854</v>
      </c>
      <c r="AL187">
        <v>4.4122</v>
      </c>
      <c r="AM187" s="5">
        <v>44854</v>
      </c>
      <c r="AN187">
        <v>4.3264</v>
      </c>
      <c r="AO187" s="5">
        <v>44854</v>
      </c>
      <c r="AP187">
        <v>4.2501</v>
      </c>
      <c r="AQ187" s="5">
        <v>44854</v>
      </c>
      <c r="AR187">
        <v>4.2077</v>
      </c>
      <c r="AS187" s="5">
        <v>44853</v>
      </c>
      <c r="AT187">
        <v>4.093</v>
      </c>
      <c r="AU187" s="5">
        <v>44854</v>
      </c>
      <c r="AV187">
        <v>4.0437</v>
      </c>
      <c r="AW187" s="5">
        <v>44851</v>
      </c>
      <c r="AX187">
        <v>4.07617</v>
      </c>
      <c r="AY187" s="5">
        <v>44854</v>
      </c>
      <c r="AZ187">
        <v>3.8127</v>
      </c>
      <c r="BA187" s="5">
        <v>44854</v>
      </c>
      <c r="BB187">
        <v>3.7087</v>
      </c>
      <c r="BC187" s="5">
        <v>44855</v>
      </c>
      <c r="BD187">
        <v>3.6675</v>
      </c>
      <c r="BE187" s="5">
        <v>44855</v>
      </c>
      <c r="BF187">
        <v>3.4975</v>
      </c>
    </row>
    <row r="188" spans="1:58">
      <c r="A188" s="5">
        <v>44859</v>
      </c>
      <c r="B188">
        <v>2.1851</v>
      </c>
      <c r="C188" s="5">
        <v>44853</v>
      </c>
      <c r="D188">
        <v>2.6841</v>
      </c>
      <c r="E188" s="5">
        <v>44853</v>
      </c>
      <c r="F188">
        <v>2.6841</v>
      </c>
      <c r="G188" s="5">
        <v>44858</v>
      </c>
      <c r="H188">
        <v>3.0217</v>
      </c>
      <c r="I188" s="5">
        <v>44859</v>
      </c>
      <c r="J188">
        <v>3.6818</v>
      </c>
      <c r="K188" s="5">
        <v>44858</v>
      </c>
      <c r="L188">
        <v>3.8603</v>
      </c>
      <c r="M188" s="5">
        <v>44859</v>
      </c>
      <c r="N188">
        <v>4.0075</v>
      </c>
      <c r="O188" s="5">
        <v>44859</v>
      </c>
      <c r="P188">
        <v>4.1415</v>
      </c>
      <c r="Q188" s="5">
        <v>44859</v>
      </c>
      <c r="R188">
        <v>4.2425</v>
      </c>
      <c r="S188" s="5">
        <v>44859</v>
      </c>
      <c r="T188">
        <v>4.3335</v>
      </c>
      <c r="U188" s="5">
        <v>44859</v>
      </c>
      <c r="V188">
        <v>4.4085</v>
      </c>
      <c r="W188" s="5">
        <v>44858</v>
      </c>
      <c r="X188">
        <v>4.5145</v>
      </c>
      <c r="Y188" s="5">
        <v>44858</v>
      </c>
      <c r="Z188">
        <v>4.6768</v>
      </c>
      <c r="AA188" s="5">
        <v>44853</v>
      </c>
      <c r="AB188">
        <v>4.8074</v>
      </c>
      <c r="AC188" s="5">
        <v>44858</v>
      </c>
      <c r="AD188">
        <v>4.6602</v>
      </c>
      <c r="AE188" s="5">
        <v>44855</v>
      </c>
      <c r="AF188">
        <v>4.7352</v>
      </c>
      <c r="AG188" s="5">
        <v>44858</v>
      </c>
      <c r="AH188">
        <v>4.446</v>
      </c>
      <c r="AI188" s="5">
        <v>44855</v>
      </c>
      <c r="AJ188">
        <v>4.5975</v>
      </c>
      <c r="AK188" s="5">
        <v>44855</v>
      </c>
      <c r="AL188">
        <v>4.4965</v>
      </c>
      <c r="AM188" s="5">
        <v>44855</v>
      </c>
      <c r="AN188">
        <v>4.3862</v>
      </c>
      <c r="AO188" s="5">
        <v>44855</v>
      </c>
      <c r="AP188">
        <v>4.33353</v>
      </c>
      <c r="AQ188" s="5">
        <v>44855</v>
      </c>
      <c r="AR188">
        <v>4.3055</v>
      </c>
      <c r="AS188" s="5">
        <v>44854</v>
      </c>
      <c r="AT188">
        <v>4.1307</v>
      </c>
      <c r="AU188" s="5">
        <v>44855</v>
      </c>
      <c r="AV188">
        <v>4.15</v>
      </c>
      <c r="AW188" s="5">
        <v>44852</v>
      </c>
      <c r="AX188">
        <v>4.07</v>
      </c>
      <c r="AY188" s="5">
        <v>44855</v>
      </c>
      <c r="AZ188">
        <v>3.933</v>
      </c>
      <c r="BA188" s="5">
        <v>44855</v>
      </c>
      <c r="BB188">
        <v>3.838</v>
      </c>
      <c r="BC188" s="5">
        <v>44858</v>
      </c>
      <c r="BD188">
        <v>3.35351</v>
      </c>
      <c r="BE188" s="5">
        <v>44858</v>
      </c>
      <c r="BF188">
        <v>3.18201</v>
      </c>
    </row>
    <row r="189" spans="1:58">
      <c r="A189" s="5">
        <v>44860</v>
      </c>
      <c r="B189">
        <v>2.1865</v>
      </c>
      <c r="C189" s="5">
        <v>44854</v>
      </c>
      <c r="D189">
        <v>2.6815</v>
      </c>
      <c r="E189" s="5">
        <v>44854</v>
      </c>
      <c r="F189">
        <v>2.6815</v>
      </c>
      <c r="G189" s="5">
        <v>44859</v>
      </c>
      <c r="H189">
        <v>3.0415</v>
      </c>
      <c r="I189" s="5">
        <v>44860</v>
      </c>
      <c r="J189">
        <v>3.5845</v>
      </c>
      <c r="K189" s="5">
        <v>44859</v>
      </c>
      <c r="L189">
        <v>3.8589</v>
      </c>
      <c r="M189" s="5">
        <v>44860</v>
      </c>
      <c r="N189">
        <v>3.9085</v>
      </c>
      <c r="O189" s="5">
        <v>44860</v>
      </c>
      <c r="P189">
        <v>4.0395</v>
      </c>
      <c r="Q189" s="5">
        <v>44860</v>
      </c>
      <c r="R189">
        <v>4.1435</v>
      </c>
      <c r="S189" s="5">
        <v>44860</v>
      </c>
      <c r="T189">
        <v>4.2415</v>
      </c>
      <c r="U189" s="5">
        <v>44860</v>
      </c>
      <c r="V189">
        <v>4.3134</v>
      </c>
      <c r="W189" s="5">
        <v>44859</v>
      </c>
      <c r="X189">
        <v>4.4715</v>
      </c>
      <c r="Y189" s="5">
        <v>44859</v>
      </c>
      <c r="Z189">
        <v>4.6215</v>
      </c>
      <c r="AA189" s="5">
        <v>44854</v>
      </c>
      <c r="AB189">
        <v>4.8294</v>
      </c>
      <c r="AC189" s="5">
        <v>44859</v>
      </c>
      <c r="AD189">
        <v>4.5868</v>
      </c>
      <c r="AE189" s="5">
        <v>44858</v>
      </c>
      <c r="AF189">
        <v>4.5559</v>
      </c>
      <c r="AG189" s="5">
        <v>44859</v>
      </c>
      <c r="AH189">
        <v>4.393</v>
      </c>
      <c r="AI189" s="5">
        <v>44858</v>
      </c>
      <c r="AJ189">
        <v>4.326</v>
      </c>
      <c r="AK189" s="5">
        <v>44858</v>
      </c>
      <c r="AL189">
        <v>4.209</v>
      </c>
      <c r="AM189" s="5">
        <v>44858</v>
      </c>
      <c r="AN189">
        <v>4.12</v>
      </c>
      <c r="AO189" s="5">
        <v>44858</v>
      </c>
      <c r="AP189">
        <v>4.048</v>
      </c>
      <c r="AQ189" s="5">
        <v>44858</v>
      </c>
      <c r="AR189">
        <v>3.995</v>
      </c>
      <c r="AS189" s="5">
        <v>44855</v>
      </c>
      <c r="AT189">
        <v>4.2335</v>
      </c>
      <c r="AU189" s="5">
        <v>44858</v>
      </c>
      <c r="AV189">
        <v>3.832</v>
      </c>
      <c r="AW189" s="5">
        <v>44853</v>
      </c>
      <c r="AX189">
        <v>3.902</v>
      </c>
      <c r="AY189" s="5">
        <v>44858</v>
      </c>
      <c r="AZ189">
        <v>3.634</v>
      </c>
      <c r="BA189" s="5">
        <v>44858</v>
      </c>
      <c r="BB189">
        <v>3.5275</v>
      </c>
      <c r="BC189" s="5">
        <v>44859</v>
      </c>
      <c r="BD189">
        <v>3.2618</v>
      </c>
      <c r="BE189" s="5">
        <v>44859</v>
      </c>
      <c r="BF189">
        <v>3.0893</v>
      </c>
    </row>
    <row r="190" spans="1:58">
      <c r="A190" s="5">
        <v>44861</v>
      </c>
      <c r="B190">
        <v>2.1855</v>
      </c>
      <c r="C190" s="5">
        <v>44855</v>
      </c>
      <c r="D190">
        <v>2.6925</v>
      </c>
      <c r="E190" s="5">
        <v>44855</v>
      </c>
      <c r="F190">
        <v>2.6925</v>
      </c>
      <c r="G190" s="5">
        <v>44860</v>
      </c>
      <c r="H190">
        <v>3.0015</v>
      </c>
      <c r="I190" s="5">
        <v>44861</v>
      </c>
      <c r="J190">
        <v>3.5545</v>
      </c>
      <c r="K190" s="5">
        <v>44860</v>
      </c>
      <c r="L190">
        <v>3.7614</v>
      </c>
      <c r="M190" s="5">
        <v>44861</v>
      </c>
      <c r="N190">
        <v>3.8719</v>
      </c>
      <c r="O190" s="5">
        <v>44861</v>
      </c>
      <c r="P190">
        <v>3.9804</v>
      </c>
      <c r="Q190" s="5">
        <v>44861</v>
      </c>
      <c r="R190">
        <v>4.0748</v>
      </c>
      <c r="S190" s="5">
        <v>44861</v>
      </c>
      <c r="T190">
        <v>4.1577</v>
      </c>
      <c r="U190" s="5">
        <v>44861</v>
      </c>
      <c r="V190">
        <v>4.221</v>
      </c>
      <c r="W190" s="5">
        <v>44860</v>
      </c>
      <c r="X190">
        <v>4.3605</v>
      </c>
      <c r="Y190" s="5">
        <v>44860</v>
      </c>
      <c r="Z190">
        <v>4.5065</v>
      </c>
      <c r="AA190" s="5">
        <v>44855</v>
      </c>
      <c r="AB190">
        <v>4.8925</v>
      </c>
      <c r="AC190" s="5">
        <v>44860</v>
      </c>
      <c r="AD190">
        <v>4.4885</v>
      </c>
      <c r="AE190" s="5">
        <v>44859</v>
      </c>
      <c r="AF190">
        <v>4.4976</v>
      </c>
      <c r="AG190" s="5">
        <v>44860</v>
      </c>
      <c r="AH190">
        <v>4.2953</v>
      </c>
      <c r="AI190" s="5">
        <v>44859</v>
      </c>
      <c r="AJ190">
        <v>4.2666</v>
      </c>
      <c r="AK190" s="5">
        <v>44859</v>
      </c>
      <c r="AL190">
        <v>4.15</v>
      </c>
      <c r="AM190" s="5">
        <v>44859</v>
      </c>
      <c r="AN190">
        <v>4.0492</v>
      </c>
      <c r="AO190" s="5">
        <v>44859</v>
      </c>
      <c r="AP190">
        <v>3.975</v>
      </c>
      <c r="AQ190" s="5">
        <v>44859</v>
      </c>
      <c r="AR190">
        <v>3.9198</v>
      </c>
      <c r="AS190" s="5">
        <v>44858</v>
      </c>
      <c r="AT190">
        <v>3.925</v>
      </c>
      <c r="AU190" s="5">
        <v>44859</v>
      </c>
      <c r="AV190">
        <v>3.757</v>
      </c>
      <c r="AW190" s="5">
        <v>44854</v>
      </c>
      <c r="AX190">
        <v>3.9207</v>
      </c>
      <c r="AY190" s="5">
        <v>44859</v>
      </c>
      <c r="AZ190">
        <v>3.53949</v>
      </c>
      <c r="BA190" s="5">
        <v>44859</v>
      </c>
      <c r="BB190">
        <v>3.44012</v>
      </c>
      <c r="BC190" s="5">
        <v>44860</v>
      </c>
      <c r="BD190">
        <v>3.2211</v>
      </c>
      <c r="BE190" s="5">
        <v>44860</v>
      </c>
      <c r="BF190">
        <v>3.047</v>
      </c>
    </row>
    <row r="191" spans="1:58">
      <c r="A191" s="5">
        <v>44862</v>
      </c>
      <c r="B191">
        <v>2.2925</v>
      </c>
      <c r="C191" s="5">
        <v>44858</v>
      </c>
      <c r="D191">
        <v>2.7358</v>
      </c>
      <c r="E191" s="5">
        <v>44858</v>
      </c>
      <c r="F191">
        <v>2.7358</v>
      </c>
      <c r="G191" s="5">
        <v>44861</v>
      </c>
      <c r="H191">
        <v>2.9905</v>
      </c>
      <c r="I191" s="5">
        <v>44862</v>
      </c>
      <c r="J191">
        <v>3.5825</v>
      </c>
      <c r="K191" s="5">
        <v>44861</v>
      </c>
      <c r="L191">
        <v>3.7245</v>
      </c>
      <c r="M191" s="5">
        <v>44862</v>
      </c>
      <c r="N191">
        <v>3.9025</v>
      </c>
      <c r="O191" s="5">
        <v>44862</v>
      </c>
      <c r="P191">
        <v>4.0185</v>
      </c>
      <c r="Q191" s="5">
        <v>44862</v>
      </c>
      <c r="R191">
        <v>4.1205</v>
      </c>
      <c r="S191" s="5">
        <v>44862</v>
      </c>
      <c r="T191">
        <v>4.2125</v>
      </c>
      <c r="U191" s="5">
        <v>44862</v>
      </c>
      <c r="V191">
        <v>4.2845</v>
      </c>
      <c r="W191" s="5">
        <v>44861</v>
      </c>
      <c r="X191">
        <v>4.2791</v>
      </c>
      <c r="Y191" s="5">
        <v>44861</v>
      </c>
      <c r="Z191">
        <v>4.4131</v>
      </c>
      <c r="AA191" s="5">
        <v>44858</v>
      </c>
      <c r="AB191">
        <v>4.7245</v>
      </c>
      <c r="AC191" s="5">
        <v>44861</v>
      </c>
      <c r="AD191">
        <v>4.3553</v>
      </c>
      <c r="AE191" s="5">
        <v>44860</v>
      </c>
      <c r="AF191">
        <v>4.3933</v>
      </c>
      <c r="AG191" s="5">
        <v>44861</v>
      </c>
      <c r="AH191">
        <v>4.1497</v>
      </c>
      <c r="AI191" s="5">
        <v>44860</v>
      </c>
      <c r="AJ191">
        <v>4.1808</v>
      </c>
      <c r="AK191" s="5">
        <v>44860</v>
      </c>
      <c r="AL191">
        <v>4.0708</v>
      </c>
      <c r="AM191" s="5">
        <v>44860</v>
      </c>
      <c r="AN191">
        <v>3.9808</v>
      </c>
      <c r="AO191" s="5">
        <v>44860</v>
      </c>
      <c r="AP191">
        <v>3.9108</v>
      </c>
      <c r="AQ191" s="5">
        <v>44860</v>
      </c>
      <c r="AR191">
        <v>3.8598</v>
      </c>
      <c r="AS191" s="5">
        <v>44859</v>
      </c>
      <c r="AT191">
        <v>3.84225</v>
      </c>
      <c r="AU191" s="5">
        <v>44860</v>
      </c>
      <c r="AV191">
        <v>3.7098</v>
      </c>
      <c r="AW191" s="5">
        <v>44855</v>
      </c>
      <c r="AX191">
        <v>4.032</v>
      </c>
      <c r="AY191" s="5">
        <v>44860</v>
      </c>
      <c r="AZ191">
        <v>3.5038</v>
      </c>
      <c r="BA191" s="5">
        <v>44860</v>
      </c>
      <c r="BB191">
        <v>3.4093</v>
      </c>
      <c r="BC191" s="5">
        <v>44861</v>
      </c>
      <c r="BD191">
        <v>3.0727</v>
      </c>
      <c r="BE191" s="5">
        <v>44861</v>
      </c>
      <c r="BF191">
        <v>2.8947</v>
      </c>
    </row>
    <row r="192" spans="1:58">
      <c r="A192" s="5">
        <v>44865</v>
      </c>
      <c r="B192">
        <v>2.5985</v>
      </c>
      <c r="C192" s="5">
        <v>44859</v>
      </c>
      <c r="D192">
        <v>2.7695</v>
      </c>
      <c r="E192" s="5">
        <v>44859</v>
      </c>
      <c r="F192">
        <v>2.7695</v>
      </c>
      <c r="G192" s="5">
        <v>44862</v>
      </c>
      <c r="H192">
        <v>3.0011</v>
      </c>
      <c r="I192" s="5">
        <v>44865</v>
      </c>
      <c r="J192">
        <v>3.6095</v>
      </c>
      <c r="K192" s="5">
        <v>44862</v>
      </c>
      <c r="L192">
        <v>3.7545</v>
      </c>
      <c r="M192" s="5">
        <v>44865</v>
      </c>
      <c r="N192">
        <v>3.9031</v>
      </c>
      <c r="O192" s="5">
        <v>44865</v>
      </c>
      <c r="P192">
        <v>4.0213</v>
      </c>
      <c r="Q192" s="5">
        <v>44865</v>
      </c>
      <c r="R192">
        <v>4.1197</v>
      </c>
      <c r="S192" s="5">
        <v>44865</v>
      </c>
      <c r="T192">
        <v>4.2065</v>
      </c>
      <c r="U192" s="5">
        <v>44865</v>
      </c>
      <c r="V192">
        <v>4.2755</v>
      </c>
      <c r="W192" s="5">
        <v>44862</v>
      </c>
      <c r="X192">
        <v>4.3515</v>
      </c>
      <c r="Y192" s="5">
        <v>44862</v>
      </c>
      <c r="Z192">
        <v>4.5087</v>
      </c>
      <c r="AA192" s="5">
        <v>44859</v>
      </c>
      <c r="AB192">
        <v>4.6571</v>
      </c>
      <c r="AC192" s="5">
        <v>44862</v>
      </c>
      <c r="AD192">
        <v>4.4605</v>
      </c>
      <c r="AE192" s="5">
        <v>44861</v>
      </c>
      <c r="AF192">
        <v>4.254</v>
      </c>
      <c r="AG192" s="5">
        <v>44862</v>
      </c>
      <c r="AH192">
        <v>4.2314</v>
      </c>
      <c r="AI192" s="5">
        <v>44861</v>
      </c>
      <c r="AJ192">
        <v>4.0323</v>
      </c>
      <c r="AK192" s="5">
        <v>44861</v>
      </c>
      <c r="AL192">
        <v>3.92366</v>
      </c>
      <c r="AM192" s="5">
        <v>44861</v>
      </c>
      <c r="AN192">
        <v>3.83568</v>
      </c>
      <c r="AO192" s="5">
        <v>44861</v>
      </c>
      <c r="AP192">
        <v>3.76569</v>
      </c>
      <c r="AQ192" s="5">
        <v>44861</v>
      </c>
      <c r="AR192">
        <v>3.7142</v>
      </c>
      <c r="AS192" s="5">
        <v>44860</v>
      </c>
      <c r="AT192">
        <v>3.7878</v>
      </c>
      <c r="AU192" s="5">
        <v>44861</v>
      </c>
      <c r="AV192">
        <v>3.5702</v>
      </c>
      <c r="AW192" s="5">
        <v>44858</v>
      </c>
      <c r="AX192">
        <v>3.733</v>
      </c>
      <c r="AY192" s="5">
        <v>44861</v>
      </c>
      <c r="AZ192">
        <v>3.3597</v>
      </c>
      <c r="BA192" s="5">
        <v>44861</v>
      </c>
      <c r="BB192">
        <v>3.2607</v>
      </c>
      <c r="BC192" s="5">
        <v>44862</v>
      </c>
      <c r="BD192">
        <v>3.0942</v>
      </c>
      <c r="BE192" s="5">
        <v>44862</v>
      </c>
      <c r="BF192">
        <v>2.9045</v>
      </c>
    </row>
    <row r="193" spans="1:58">
      <c r="A193" s="5">
        <v>44866</v>
      </c>
      <c r="B193">
        <v>2.7012</v>
      </c>
      <c r="C193" s="5">
        <v>44860</v>
      </c>
      <c r="D193">
        <v>2.7735</v>
      </c>
      <c r="E193" s="5">
        <v>44860</v>
      </c>
      <c r="F193">
        <v>2.7735</v>
      </c>
      <c r="G193" s="5">
        <v>44865</v>
      </c>
      <c r="H193">
        <v>3.0475</v>
      </c>
      <c r="I193" s="5">
        <v>44866</v>
      </c>
      <c r="J193">
        <v>3.6075</v>
      </c>
      <c r="K193" s="5">
        <v>44865</v>
      </c>
      <c r="L193">
        <v>3.7569</v>
      </c>
      <c r="M193" s="5">
        <v>44866</v>
      </c>
      <c r="N193">
        <v>3.8769</v>
      </c>
      <c r="O193" s="5">
        <v>44866</v>
      </c>
      <c r="P193">
        <v>3.9945</v>
      </c>
      <c r="Q193" s="5">
        <v>44866</v>
      </c>
      <c r="R193">
        <v>4.0833</v>
      </c>
      <c r="S193" s="5">
        <v>44866</v>
      </c>
      <c r="T193">
        <v>4.1655</v>
      </c>
      <c r="U193" s="5">
        <v>44866</v>
      </c>
      <c r="V193">
        <v>4.2355</v>
      </c>
      <c r="W193" s="5">
        <v>44865</v>
      </c>
      <c r="X193">
        <v>4.3454</v>
      </c>
      <c r="Y193" s="5">
        <v>44865</v>
      </c>
      <c r="Z193">
        <v>4.4987</v>
      </c>
      <c r="AA193" s="5">
        <v>44860</v>
      </c>
      <c r="AB193">
        <v>4.539</v>
      </c>
      <c r="AC193" s="5">
        <v>44865</v>
      </c>
      <c r="AD193">
        <v>4.4789</v>
      </c>
      <c r="AE193" s="5">
        <v>44862</v>
      </c>
      <c r="AF193">
        <v>4.3407</v>
      </c>
      <c r="AG193" s="5">
        <v>44865</v>
      </c>
      <c r="AH193">
        <v>4.2583</v>
      </c>
      <c r="AI193" s="5">
        <v>44862</v>
      </c>
      <c r="AJ193">
        <v>4.1126</v>
      </c>
      <c r="AK193" s="5">
        <v>44862</v>
      </c>
      <c r="AL193">
        <v>4.004</v>
      </c>
      <c r="AM193" s="5">
        <v>44862</v>
      </c>
      <c r="AN193">
        <v>3.912</v>
      </c>
      <c r="AO193" s="5">
        <v>44862</v>
      </c>
      <c r="AP193">
        <v>3.84013</v>
      </c>
      <c r="AQ193" s="5">
        <v>44862</v>
      </c>
      <c r="AR193">
        <v>3.78861</v>
      </c>
      <c r="AS193" s="5">
        <v>44861</v>
      </c>
      <c r="AT193">
        <v>3.6457</v>
      </c>
      <c r="AU193" s="5">
        <v>44862</v>
      </c>
      <c r="AV193">
        <v>3.62686</v>
      </c>
      <c r="AW193" s="5">
        <v>44859</v>
      </c>
      <c r="AX193">
        <v>3.64237</v>
      </c>
      <c r="AY193" s="5">
        <v>44862</v>
      </c>
      <c r="AZ193">
        <v>3.39636</v>
      </c>
      <c r="BA193" s="5">
        <v>44862</v>
      </c>
      <c r="BB193">
        <v>3.29061</v>
      </c>
      <c r="BC193" s="5">
        <v>44865</v>
      </c>
      <c r="BD193">
        <v>3.0735</v>
      </c>
      <c r="BE193" s="5">
        <v>44865</v>
      </c>
      <c r="BF193">
        <v>2.8733</v>
      </c>
    </row>
    <row r="194" spans="1:58">
      <c r="A194" s="5">
        <v>44867</v>
      </c>
      <c r="B194">
        <v>2.7973</v>
      </c>
      <c r="C194" s="5">
        <v>44861</v>
      </c>
      <c r="D194">
        <v>2.7725</v>
      </c>
      <c r="E194" s="5">
        <v>44861</v>
      </c>
      <c r="F194">
        <v>2.7725</v>
      </c>
      <c r="G194" s="5">
        <v>44866</v>
      </c>
      <c r="H194">
        <v>3.0856</v>
      </c>
      <c r="I194" s="5">
        <v>44867</v>
      </c>
      <c r="J194">
        <v>3.5938</v>
      </c>
      <c r="K194" s="5">
        <v>44866</v>
      </c>
      <c r="L194">
        <v>3.7392</v>
      </c>
      <c r="M194" s="5">
        <v>44867</v>
      </c>
      <c r="N194">
        <v>3.8647</v>
      </c>
      <c r="O194" s="5">
        <v>44867</v>
      </c>
      <c r="P194">
        <v>3.9711</v>
      </c>
      <c r="Q194" s="5">
        <v>44867</v>
      </c>
      <c r="R194">
        <v>4.0591</v>
      </c>
      <c r="S194" s="5">
        <v>44867</v>
      </c>
      <c r="T194">
        <v>4.1235</v>
      </c>
      <c r="U194" s="5">
        <v>44867</v>
      </c>
      <c r="V194">
        <v>4.1785</v>
      </c>
      <c r="W194" s="5">
        <v>44866</v>
      </c>
      <c r="X194">
        <v>4.2861</v>
      </c>
      <c r="Y194" s="5">
        <v>44866</v>
      </c>
      <c r="Z194">
        <v>4.4319</v>
      </c>
      <c r="AA194" s="5">
        <v>44861</v>
      </c>
      <c r="AB194">
        <v>4.4412</v>
      </c>
      <c r="AC194" s="5">
        <v>44866</v>
      </c>
      <c r="AD194">
        <v>4.396</v>
      </c>
      <c r="AE194" s="5">
        <v>44865</v>
      </c>
      <c r="AF194">
        <v>4.3707</v>
      </c>
      <c r="AG194" s="5">
        <v>44866</v>
      </c>
      <c r="AH194">
        <v>4.1646</v>
      </c>
      <c r="AI194" s="5">
        <v>44865</v>
      </c>
      <c r="AJ194">
        <v>4.1374</v>
      </c>
      <c r="AK194" s="5">
        <v>44865</v>
      </c>
      <c r="AL194">
        <v>4.0231</v>
      </c>
      <c r="AM194" s="5">
        <v>44865</v>
      </c>
      <c r="AN194">
        <v>3.9305</v>
      </c>
      <c r="AO194" s="5">
        <v>44865</v>
      </c>
      <c r="AP194">
        <v>3.8575</v>
      </c>
      <c r="AQ194" s="5">
        <v>44865</v>
      </c>
      <c r="AR194">
        <v>3.8034</v>
      </c>
      <c r="AS194" s="5">
        <v>44862</v>
      </c>
      <c r="AT194">
        <v>3.71373</v>
      </c>
      <c r="AU194" s="5">
        <v>44865</v>
      </c>
      <c r="AV194">
        <v>3.6319</v>
      </c>
      <c r="AW194" s="5">
        <v>44860</v>
      </c>
      <c r="AX194">
        <v>3.6008</v>
      </c>
      <c r="AY194" s="5">
        <v>44865</v>
      </c>
      <c r="AZ194">
        <v>3.3844</v>
      </c>
      <c r="BA194" s="5">
        <v>44865</v>
      </c>
      <c r="BB194">
        <v>3.2724</v>
      </c>
      <c r="BC194" s="5">
        <v>44866</v>
      </c>
      <c r="BD194">
        <v>3.081</v>
      </c>
      <c r="BE194" s="5">
        <v>44866</v>
      </c>
      <c r="BF194">
        <v>2.89</v>
      </c>
    </row>
    <row r="195" spans="1:58">
      <c r="A195" s="5">
        <v>44868</v>
      </c>
      <c r="B195">
        <v>2.9345</v>
      </c>
      <c r="C195" s="5">
        <v>44862</v>
      </c>
      <c r="D195">
        <v>2.7835</v>
      </c>
      <c r="E195" s="5">
        <v>44862</v>
      </c>
      <c r="F195">
        <v>2.7835</v>
      </c>
      <c r="G195" s="5">
        <v>44867</v>
      </c>
      <c r="H195">
        <v>3.0884</v>
      </c>
      <c r="I195" s="5">
        <v>44868</v>
      </c>
      <c r="J195">
        <v>3.6359</v>
      </c>
      <c r="K195" s="5">
        <v>44867</v>
      </c>
      <c r="L195">
        <v>3.7345</v>
      </c>
      <c r="M195" s="5">
        <v>44868</v>
      </c>
      <c r="N195">
        <v>3.9115</v>
      </c>
      <c r="O195" s="5">
        <v>44868</v>
      </c>
      <c r="P195">
        <v>4.0148</v>
      </c>
      <c r="Q195" s="5">
        <v>44868</v>
      </c>
      <c r="R195">
        <v>4.1041</v>
      </c>
      <c r="S195" s="5">
        <v>44868</v>
      </c>
      <c r="T195">
        <v>4.1829</v>
      </c>
      <c r="U195" s="5">
        <v>44868</v>
      </c>
      <c r="V195">
        <v>4.2368</v>
      </c>
      <c r="W195" s="5">
        <v>44867</v>
      </c>
      <c r="X195">
        <v>4.2315</v>
      </c>
      <c r="Y195" s="5">
        <v>44867</v>
      </c>
      <c r="Z195">
        <v>4.36081</v>
      </c>
      <c r="AA195" s="5">
        <v>44862</v>
      </c>
      <c r="AB195">
        <v>4.5475</v>
      </c>
      <c r="AC195" s="5">
        <v>44867</v>
      </c>
      <c r="AD195">
        <v>4.30304</v>
      </c>
      <c r="AE195" s="5">
        <v>44866</v>
      </c>
      <c r="AF195">
        <v>4.2879</v>
      </c>
      <c r="AG195" s="5">
        <v>44867</v>
      </c>
      <c r="AH195">
        <v>4.0864</v>
      </c>
      <c r="AI195" s="5">
        <v>44866</v>
      </c>
      <c r="AJ195">
        <v>4.0467</v>
      </c>
      <c r="AK195" s="5">
        <v>44866</v>
      </c>
      <c r="AL195">
        <v>3.94025</v>
      </c>
      <c r="AM195" s="5">
        <v>44866</v>
      </c>
      <c r="AN195">
        <v>3.855</v>
      </c>
      <c r="AO195" s="5">
        <v>44866</v>
      </c>
      <c r="AP195">
        <v>3.79</v>
      </c>
      <c r="AQ195" s="5">
        <v>44866</v>
      </c>
      <c r="AR195">
        <v>3.746</v>
      </c>
      <c r="AS195" s="5">
        <v>44865</v>
      </c>
      <c r="AT195">
        <v>3.7229</v>
      </c>
      <c r="AU195" s="5">
        <v>44866</v>
      </c>
      <c r="AV195">
        <v>3.597</v>
      </c>
      <c r="AW195" s="5">
        <v>44861</v>
      </c>
      <c r="AX195">
        <v>3.4607</v>
      </c>
      <c r="AY195" s="5">
        <v>44866</v>
      </c>
      <c r="AZ195">
        <v>3.375</v>
      </c>
      <c r="BA195" s="5">
        <v>44866</v>
      </c>
      <c r="BB195">
        <v>3.274</v>
      </c>
      <c r="BC195" s="5">
        <v>44867</v>
      </c>
      <c r="BD195">
        <v>3.05632</v>
      </c>
      <c r="BE195" s="5">
        <v>44867</v>
      </c>
      <c r="BF195">
        <v>2.86682</v>
      </c>
    </row>
    <row r="196" spans="1:58">
      <c r="A196" s="5">
        <v>44869</v>
      </c>
      <c r="B196">
        <v>2.9345</v>
      </c>
      <c r="C196" s="5">
        <v>44865</v>
      </c>
      <c r="D196">
        <v>2.8385</v>
      </c>
      <c r="E196" s="5">
        <v>44865</v>
      </c>
      <c r="F196">
        <v>2.8385</v>
      </c>
      <c r="G196" s="5">
        <v>44868</v>
      </c>
      <c r="H196">
        <v>3.1355</v>
      </c>
      <c r="I196" s="5">
        <v>44869</v>
      </c>
      <c r="J196">
        <v>3.6215</v>
      </c>
      <c r="K196" s="5">
        <v>44868</v>
      </c>
      <c r="L196">
        <v>3.7745</v>
      </c>
      <c r="M196" s="5">
        <v>44869</v>
      </c>
      <c r="N196">
        <v>3.8835</v>
      </c>
      <c r="O196" s="5">
        <v>44869</v>
      </c>
      <c r="P196">
        <v>3.9796</v>
      </c>
      <c r="Q196" s="5">
        <v>44869</v>
      </c>
      <c r="R196">
        <v>4.0655</v>
      </c>
      <c r="S196" s="5">
        <v>44869</v>
      </c>
      <c r="T196">
        <v>4.1385</v>
      </c>
      <c r="U196" s="5">
        <v>44869</v>
      </c>
      <c r="V196">
        <v>4.1988</v>
      </c>
      <c r="W196" s="5">
        <v>44868</v>
      </c>
      <c r="X196">
        <v>4.2941</v>
      </c>
      <c r="Y196" s="5">
        <v>44868</v>
      </c>
      <c r="Z196">
        <v>4.4152</v>
      </c>
      <c r="AA196" s="5">
        <v>44865</v>
      </c>
      <c r="AB196">
        <v>4.5495</v>
      </c>
      <c r="AC196" s="5">
        <v>44868</v>
      </c>
      <c r="AD196">
        <v>4.3679</v>
      </c>
      <c r="AE196" s="5">
        <v>44867</v>
      </c>
      <c r="AF196">
        <v>4.1945</v>
      </c>
      <c r="AG196" s="5">
        <v>44868</v>
      </c>
      <c r="AH196">
        <v>4.17652</v>
      </c>
      <c r="AI196" s="5">
        <v>44867</v>
      </c>
      <c r="AJ196">
        <v>3.9707</v>
      </c>
      <c r="AK196" s="5">
        <v>44867</v>
      </c>
      <c r="AL196">
        <v>3.8649</v>
      </c>
      <c r="AM196" s="5">
        <v>44867</v>
      </c>
      <c r="AN196">
        <v>3.7805</v>
      </c>
      <c r="AO196" s="5">
        <v>44867</v>
      </c>
      <c r="AP196">
        <v>3.7155</v>
      </c>
      <c r="AQ196" s="5">
        <v>44867</v>
      </c>
      <c r="AR196">
        <v>3.67004</v>
      </c>
      <c r="AS196" s="5">
        <v>44866</v>
      </c>
      <c r="AT196">
        <v>3.67725</v>
      </c>
      <c r="AU196" s="5">
        <v>44867</v>
      </c>
      <c r="AV196">
        <v>3.5361</v>
      </c>
      <c r="AW196" s="5">
        <v>44862</v>
      </c>
      <c r="AX196">
        <v>3.50461</v>
      </c>
      <c r="AY196" s="5">
        <v>44867</v>
      </c>
      <c r="AZ196">
        <v>3.33879</v>
      </c>
      <c r="BA196" s="5">
        <v>44867</v>
      </c>
      <c r="BB196">
        <v>3.24804</v>
      </c>
      <c r="BC196" s="5">
        <v>44868</v>
      </c>
      <c r="BD196">
        <v>3.2145</v>
      </c>
      <c r="BE196" s="5">
        <v>44868</v>
      </c>
      <c r="BF196">
        <v>3.0315</v>
      </c>
    </row>
    <row r="197" spans="1:58">
      <c r="A197" s="5">
        <v>44872</v>
      </c>
      <c r="B197">
        <v>2.9315</v>
      </c>
      <c r="C197" s="5">
        <v>44866</v>
      </c>
      <c r="D197">
        <v>2.862</v>
      </c>
      <c r="E197" s="5">
        <v>44866</v>
      </c>
      <c r="F197">
        <v>2.862</v>
      </c>
      <c r="G197" s="5">
        <v>44869</v>
      </c>
      <c r="H197">
        <v>3.1457</v>
      </c>
      <c r="I197" s="5">
        <v>44872</v>
      </c>
      <c r="J197">
        <v>3.67</v>
      </c>
      <c r="K197" s="5">
        <v>44869</v>
      </c>
      <c r="L197">
        <v>3.7564</v>
      </c>
      <c r="M197" s="5">
        <v>44872</v>
      </c>
      <c r="N197">
        <v>3.9046</v>
      </c>
      <c r="O197" s="5">
        <v>44872</v>
      </c>
      <c r="P197">
        <v>4.0108</v>
      </c>
      <c r="Q197" s="5">
        <v>44872</v>
      </c>
      <c r="R197">
        <v>4.0889</v>
      </c>
      <c r="S197" s="5">
        <v>44872</v>
      </c>
      <c r="T197">
        <v>4.16045</v>
      </c>
      <c r="U197" s="5">
        <v>44872</v>
      </c>
      <c r="V197">
        <v>4.22919</v>
      </c>
      <c r="W197" s="5">
        <v>44869</v>
      </c>
      <c r="X197">
        <v>4.2564</v>
      </c>
      <c r="Y197" s="5">
        <v>44869</v>
      </c>
      <c r="Z197">
        <v>4.365</v>
      </c>
      <c r="AA197" s="5">
        <v>44866</v>
      </c>
      <c r="AB197">
        <v>4.4702</v>
      </c>
      <c r="AC197" s="5">
        <v>44869</v>
      </c>
      <c r="AD197">
        <v>4.3254</v>
      </c>
      <c r="AE197" s="5">
        <v>44868</v>
      </c>
      <c r="AF197">
        <v>4.27472</v>
      </c>
      <c r="AG197" s="5">
        <v>44869</v>
      </c>
      <c r="AH197">
        <v>4.1405</v>
      </c>
      <c r="AI197" s="5">
        <v>44868</v>
      </c>
      <c r="AJ197">
        <v>4.0711</v>
      </c>
      <c r="AK197" s="5">
        <v>44868</v>
      </c>
      <c r="AL197">
        <v>3.98</v>
      </c>
      <c r="AM197" s="5">
        <v>44868</v>
      </c>
      <c r="AN197">
        <v>3.90368</v>
      </c>
      <c r="AO197" s="5">
        <v>44868</v>
      </c>
      <c r="AP197">
        <v>3.84675</v>
      </c>
      <c r="AQ197" s="5">
        <v>44868</v>
      </c>
      <c r="AR197">
        <v>3.81101</v>
      </c>
      <c r="AS197" s="5">
        <v>44867</v>
      </c>
      <c r="AT197">
        <v>3.6096</v>
      </c>
      <c r="AU197" s="5">
        <v>44868</v>
      </c>
      <c r="AV197">
        <v>3.69001</v>
      </c>
      <c r="AW197" s="5">
        <v>44865</v>
      </c>
      <c r="AX197">
        <v>3.5004</v>
      </c>
      <c r="AY197" s="5">
        <v>44868</v>
      </c>
      <c r="AZ197">
        <v>3.49476</v>
      </c>
      <c r="BA197" s="5">
        <v>44868</v>
      </c>
      <c r="BB197">
        <v>3.39901</v>
      </c>
      <c r="BC197" s="5">
        <v>44869</v>
      </c>
      <c r="BD197">
        <v>3.2655</v>
      </c>
      <c r="BE197" s="5">
        <v>44869</v>
      </c>
      <c r="BF197">
        <v>3.0855</v>
      </c>
    </row>
    <row r="198" spans="1:58">
      <c r="A198" s="5">
        <v>44873</v>
      </c>
      <c r="B198">
        <v>2.9335</v>
      </c>
      <c r="C198" s="5">
        <v>44867</v>
      </c>
      <c r="D198">
        <v>2.8773</v>
      </c>
      <c r="E198" s="5">
        <v>44867</v>
      </c>
      <c r="F198">
        <v>2.8773</v>
      </c>
      <c r="G198" s="5">
        <v>44872</v>
      </c>
      <c r="H198">
        <v>3.1809</v>
      </c>
      <c r="I198" s="5">
        <v>44873</v>
      </c>
      <c r="J198">
        <v>3.6675</v>
      </c>
      <c r="K198" s="5">
        <v>44872</v>
      </c>
      <c r="L198">
        <v>3.7879</v>
      </c>
      <c r="M198" s="5">
        <v>44873</v>
      </c>
      <c r="N198">
        <v>3.9085</v>
      </c>
      <c r="O198" s="5">
        <v>44873</v>
      </c>
      <c r="P198">
        <v>4.0125</v>
      </c>
      <c r="Q198" s="5">
        <v>44873</v>
      </c>
      <c r="R198">
        <v>4.0915</v>
      </c>
      <c r="S198" s="5">
        <v>44873</v>
      </c>
      <c r="T198">
        <v>4.1625</v>
      </c>
      <c r="U198" s="5">
        <v>44873</v>
      </c>
      <c r="V198">
        <v>4.2225</v>
      </c>
      <c r="W198" s="5">
        <v>44872</v>
      </c>
      <c r="X198">
        <v>4.2745</v>
      </c>
      <c r="Y198" s="5">
        <v>44872</v>
      </c>
      <c r="Z198">
        <v>4.3846</v>
      </c>
      <c r="AA198" s="5">
        <v>44867</v>
      </c>
      <c r="AB198">
        <v>4.38225</v>
      </c>
      <c r="AC198" s="5">
        <v>44872</v>
      </c>
      <c r="AD198">
        <v>4.33161</v>
      </c>
      <c r="AE198" s="5">
        <v>44869</v>
      </c>
      <c r="AF198">
        <v>4.2344</v>
      </c>
      <c r="AG198" s="5">
        <v>44872</v>
      </c>
      <c r="AH198">
        <v>4.161</v>
      </c>
      <c r="AI198" s="5">
        <v>44869</v>
      </c>
      <c r="AJ198">
        <v>4.0413</v>
      </c>
      <c r="AK198" s="5">
        <v>44869</v>
      </c>
      <c r="AL198">
        <v>3.953</v>
      </c>
      <c r="AM198" s="5">
        <v>44869</v>
      </c>
      <c r="AN198">
        <v>3.8852</v>
      </c>
      <c r="AO198" s="5">
        <v>44869</v>
      </c>
      <c r="AP198">
        <v>3.8369</v>
      </c>
      <c r="AQ198" s="5">
        <v>44869</v>
      </c>
      <c r="AR198">
        <v>3.8046</v>
      </c>
      <c r="AS198" s="5">
        <v>44868</v>
      </c>
      <c r="AT198">
        <v>3.75601</v>
      </c>
      <c r="AU198" s="5">
        <v>44869</v>
      </c>
      <c r="AV198">
        <v>3.7066</v>
      </c>
      <c r="AW198" s="5">
        <v>44866</v>
      </c>
      <c r="AX198">
        <v>3.48</v>
      </c>
      <c r="AY198" s="5">
        <v>44869</v>
      </c>
      <c r="AZ198">
        <v>3.5236</v>
      </c>
      <c r="BA198" s="5">
        <v>44869</v>
      </c>
      <c r="BB198">
        <v>3.4296</v>
      </c>
      <c r="BC198" s="5">
        <v>44872</v>
      </c>
      <c r="BD198">
        <v>3.3295</v>
      </c>
      <c r="BE198" s="5">
        <v>44872</v>
      </c>
      <c r="BF198">
        <v>3.1495</v>
      </c>
    </row>
    <row r="199" spans="1:58">
      <c r="A199" s="5">
        <v>44874</v>
      </c>
      <c r="B199">
        <v>2.9305</v>
      </c>
      <c r="C199" s="5">
        <v>44868</v>
      </c>
      <c r="D199">
        <v>2.938</v>
      </c>
      <c r="E199" s="5">
        <v>44868</v>
      </c>
      <c r="F199">
        <v>2.938</v>
      </c>
      <c r="G199" s="5">
        <v>44873</v>
      </c>
      <c r="H199">
        <v>3.1825</v>
      </c>
      <c r="I199" s="5">
        <v>44874</v>
      </c>
      <c r="J199">
        <v>3.6691</v>
      </c>
      <c r="K199" s="5">
        <v>44873</v>
      </c>
      <c r="L199">
        <v>3.7858</v>
      </c>
      <c r="M199" s="5">
        <v>44874</v>
      </c>
      <c r="N199">
        <v>3.9098</v>
      </c>
      <c r="O199" s="5">
        <v>44874</v>
      </c>
      <c r="P199">
        <v>4.0065</v>
      </c>
      <c r="Q199" s="5">
        <v>44874</v>
      </c>
      <c r="R199">
        <v>4.0825</v>
      </c>
      <c r="S199" s="5">
        <v>44874</v>
      </c>
      <c r="T199">
        <v>4.1525</v>
      </c>
      <c r="U199" s="5">
        <v>44874</v>
      </c>
      <c r="V199">
        <v>4.1995</v>
      </c>
      <c r="W199" s="5">
        <v>44873</v>
      </c>
      <c r="X199">
        <v>4.2745</v>
      </c>
      <c r="Y199" s="5">
        <v>44873</v>
      </c>
      <c r="Z199">
        <v>4.3855</v>
      </c>
      <c r="AA199" s="5">
        <v>44868</v>
      </c>
      <c r="AB199">
        <v>4.4438</v>
      </c>
      <c r="AC199" s="5">
        <v>44873</v>
      </c>
      <c r="AD199">
        <v>4.328</v>
      </c>
      <c r="AE199" s="5">
        <v>44872</v>
      </c>
      <c r="AF199">
        <v>4.2504</v>
      </c>
      <c r="AG199" s="5">
        <v>44873</v>
      </c>
      <c r="AH199">
        <v>4.118</v>
      </c>
      <c r="AI199" s="5">
        <v>44872</v>
      </c>
      <c r="AJ199">
        <v>4.0684</v>
      </c>
      <c r="AK199" s="5">
        <v>44872</v>
      </c>
      <c r="AL199">
        <v>3.99</v>
      </c>
      <c r="AM199" s="5">
        <v>44872</v>
      </c>
      <c r="AN199">
        <v>3.91725</v>
      </c>
      <c r="AO199" s="5">
        <v>44872</v>
      </c>
      <c r="AP199">
        <v>3.88206</v>
      </c>
      <c r="AQ199" s="5">
        <v>44872</v>
      </c>
      <c r="AR199">
        <v>3.84665</v>
      </c>
      <c r="AS199" s="5">
        <v>44869</v>
      </c>
      <c r="AT199">
        <v>3.7616</v>
      </c>
      <c r="AU199" s="5">
        <v>44872</v>
      </c>
      <c r="AV199">
        <v>3.76265</v>
      </c>
      <c r="AW199" s="5">
        <v>44867</v>
      </c>
      <c r="AX199">
        <v>3.43304</v>
      </c>
      <c r="AY199" s="5">
        <v>44872</v>
      </c>
      <c r="AZ199">
        <v>3.59415</v>
      </c>
      <c r="BA199" s="5">
        <v>44872</v>
      </c>
      <c r="BB199">
        <v>3.50165</v>
      </c>
      <c r="BC199" s="5">
        <v>44873</v>
      </c>
      <c r="BD199">
        <v>3.2085</v>
      </c>
      <c r="BE199" s="5">
        <v>44873</v>
      </c>
      <c r="BF199">
        <v>3.0275</v>
      </c>
    </row>
    <row r="200" spans="1:58">
      <c r="A200" s="5">
        <v>44875</v>
      </c>
      <c r="B200">
        <v>2.9268</v>
      </c>
      <c r="C200" s="5">
        <v>44869</v>
      </c>
      <c r="D200">
        <v>2.937</v>
      </c>
      <c r="E200" s="5">
        <v>44869</v>
      </c>
      <c r="F200">
        <v>2.937</v>
      </c>
      <c r="G200" s="5">
        <v>44874</v>
      </c>
      <c r="H200">
        <v>3.1833</v>
      </c>
      <c r="I200" s="5">
        <v>44875</v>
      </c>
      <c r="J200">
        <v>3.6314</v>
      </c>
      <c r="K200" s="5">
        <v>44874</v>
      </c>
      <c r="L200">
        <v>3.7875</v>
      </c>
      <c r="M200" s="5">
        <v>44875</v>
      </c>
      <c r="N200">
        <v>3.8718</v>
      </c>
      <c r="O200" s="5">
        <v>44875</v>
      </c>
      <c r="P200">
        <v>3.9536</v>
      </c>
      <c r="Q200" s="5">
        <v>44875</v>
      </c>
      <c r="R200">
        <v>4.027</v>
      </c>
      <c r="S200" s="5">
        <v>44875</v>
      </c>
      <c r="T200">
        <v>4.0884</v>
      </c>
      <c r="U200" s="5">
        <v>44875</v>
      </c>
      <c r="V200">
        <v>4.1349</v>
      </c>
      <c r="W200" s="5">
        <v>44874</v>
      </c>
      <c r="X200">
        <v>4.2495</v>
      </c>
      <c r="Y200" s="5">
        <v>44874</v>
      </c>
      <c r="Z200">
        <v>4.3595</v>
      </c>
      <c r="AA200" s="5">
        <v>44869</v>
      </c>
      <c r="AB200">
        <v>4.3909</v>
      </c>
      <c r="AC200" s="5">
        <v>44874</v>
      </c>
      <c r="AD200">
        <v>4.28024</v>
      </c>
      <c r="AE200" s="5">
        <v>44873</v>
      </c>
      <c r="AF200">
        <v>4.2252</v>
      </c>
      <c r="AG200" s="5">
        <v>44874</v>
      </c>
      <c r="AH200">
        <v>4.0292</v>
      </c>
      <c r="AI200" s="5">
        <v>44873</v>
      </c>
      <c r="AJ200">
        <v>4.0184</v>
      </c>
      <c r="AK200" s="5">
        <v>44873</v>
      </c>
      <c r="AL200">
        <v>3.926</v>
      </c>
      <c r="AM200" s="5">
        <v>44873</v>
      </c>
      <c r="AN200">
        <v>3.855</v>
      </c>
      <c r="AO200" s="5">
        <v>44873</v>
      </c>
      <c r="AP200">
        <v>3.803</v>
      </c>
      <c r="AQ200" s="5">
        <v>44873</v>
      </c>
      <c r="AR200">
        <v>3.768</v>
      </c>
      <c r="AS200" s="5">
        <v>44872</v>
      </c>
      <c r="AT200">
        <v>3.80965</v>
      </c>
      <c r="AU200" s="5">
        <v>44873</v>
      </c>
      <c r="AV200">
        <v>3.674</v>
      </c>
      <c r="AW200" s="5">
        <v>44868</v>
      </c>
      <c r="AX200">
        <v>3.59401</v>
      </c>
      <c r="AY200" s="5">
        <v>44873</v>
      </c>
      <c r="AZ200">
        <v>3.489</v>
      </c>
      <c r="BA200" s="5">
        <v>44873</v>
      </c>
      <c r="BB200">
        <v>3.392</v>
      </c>
      <c r="BC200" s="5">
        <v>44874</v>
      </c>
      <c r="BD200">
        <v>3.0215</v>
      </c>
      <c r="BE200" s="5">
        <v>44874</v>
      </c>
      <c r="BF200">
        <v>2.8455</v>
      </c>
    </row>
    <row r="201" spans="1:58">
      <c r="A201" s="5">
        <v>44876</v>
      </c>
      <c r="B201">
        <v>2.9271</v>
      </c>
      <c r="C201" s="5">
        <v>44872</v>
      </c>
      <c r="D201">
        <v>2.9339</v>
      </c>
      <c r="E201" s="5">
        <v>44872</v>
      </c>
      <c r="F201">
        <v>2.9339</v>
      </c>
      <c r="G201" s="5">
        <v>44875</v>
      </c>
      <c r="H201">
        <v>3.1747</v>
      </c>
      <c r="I201" s="5">
        <v>44876</v>
      </c>
      <c r="J201">
        <v>3.6365</v>
      </c>
      <c r="K201" s="5">
        <v>44875</v>
      </c>
      <c r="L201">
        <v>3.7483</v>
      </c>
      <c r="M201" s="5">
        <v>44876</v>
      </c>
      <c r="N201">
        <v>3.874</v>
      </c>
      <c r="O201" s="5">
        <v>44876</v>
      </c>
      <c r="P201">
        <v>3.96</v>
      </c>
      <c r="Q201" s="5">
        <v>44876</v>
      </c>
      <c r="R201">
        <v>4.0355</v>
      </c>
      <c r="S201" s="5">
        <v>44876</v>
      </c>
      <c r="T201">
        <v>4.0985</v>
      </c>
      <c r="U201" s="5">
        <v>44876</v>
      </c>
      <c r="V201">
        <v>4.1495</v>
      </c>
      <c r="W201" s="5">
        <v>44875</v>
      </c>
      <c r="X201">
        <v>4.1774</v>
      </c>
      <c r="Y201" s="5">
        <v>44875</v>
      </c>
      <c r="Z201">
        <v>4.2511</v>
      </c>
      <c r="AA201" s="5">
        <v>44872</v>
      </c>
      <c r="AB201">
        <v>4.4058</v>
      </c>
      <c r="AC201" s="5">
        <v>44875</v>
      </c>
      <c r="AD201">
        <v>4.1349</v>
      </c>
      <c r="AE201" s="5">
        <v>44874</v>
      </c>
      <c r="AF201">
        <v>4.156</v>
      </c>
      <c r="AG201" s="5">
        <v>44875</v>
      </c>
      <c r="AH201">
        <v>3.8769</v>
      </c>
      <c r="AI201" s="5">
        <v>44874</v>
      </c>
      <c r="AJ201">
        <v>3.9059</v>
      </c>
      <c r="AK201" s="5">
        <v>44874</v>
      </c>
      <c r="AL201">
        <v>3.7988</v>
      </c>
      <c r="AM201" s="5">
        <v>44874</v>
      </c>
      <c r="AN201">
        <v>3.7183</v>
      </c>
      <c r="AO201" s="5">
        <v>44874</v>
      </c>
      <c r="AP201">
        <v>3.6574</v>
      </c>
      <c r="AQ201" s="5">
        <v>44874</v>
      </c>
      <c r="AR201">
        <v>3.61532</v>
      </c>
      <c r="AS201" s="5">
        <v>44873</v>
      </c>
      <c r="AT201">
        <v>3.726</v>
      </c>
      <c r="AU201" s="5">
        <v>44874</v>
      </c>
      <c r="AV201">
        <v>3.49757</v>
      </c>
      <c r="AW201" s="5">
        <v>44869</v>
      </c>
      <c r="AX201">
        <v>3.6171</v>
      </c>
      <c r="AY201" s="5">
        <v>44874</v>
      </c>
      <c r="AZ201">
        <v>3.30032</v>
      </c>
      <c r="BA201" s="5">
        <v>44874</v>
      </c>
      <c r="BB201">
        <v>3.20032</v>
      </c>
      <c r="BC201" s="5">
        <v>44875</v>
      </c>
      <c r="BD201">
        <v>2.8941</v>
      </c>
      <c r="BE201" s="5">
        <v>44875</v>
      </c>
      <c r="BF201">
        <v>2.7146</v>
      </c>
    </row>
    <row r="202" spans="1:58">
      <c r="A202" s="5">
        <v>44879</v>
      </c>
      <c r="B202">
        <v>2.9272</v>
      </c>
      <c r="C202" s="5">
        <v>44873</v>
      </c>
      <c r="D202">
        <v>2.9332</v>
      </c>
      <c r="E202" s="5">
        <v>44873</v>
      </c>
      <c r="F202">
        <v>2.9332</v>
      </c>
      <c r="G202" s="5">
        <v>44876</v>
      </c>
      <c r="H202">
        <v>3.184</v>
      </c>
      <c r="I202" s="5">
        <v>44879</v>
      </c>
      <c r="J202">
        <v>3.6853</v>
      </c>
      <c r="K202" s="5">
        <v>44876</v>
      </c>
      <c r="L202">
        <v>3.7546</v>
      </c>
      <c r="M202" s="5">
        <v>44879</v>
      </c>
      <c r="N202">
        <v>3.914</v>
      </c>
      <c r="O202" s="5">
        <v>44879</v>
      </c>
      <c r="P202">
        <v>3.9991</v>
      </c>
      <c r="Q202" s="5">
        <v>44879</v>
      </c>
      <c r="R202">
        <v>4.0709</v>
      </c>
      <c r="S202" s="5">
        <v>44879</v>
      </c>
      <c r="T202">
        <v>4.1297</v>
      </c>
      <c r="U202" s="5">
        <v>44879</v>
      </c>
      <c r="V202">
        <v>4.1875</v>
      </c>
      <c r="W202" s="5">
        <v>44876</v>
      </c>
      <c r="X202">
        <v>4.1995</v>
      </c>
      <c r="Y202" s="5">
        <v>44876</v>
      </c>
      <c r="Z202">
        <v>4.2785</v>
      </c>
      <c r="AA202" s="5">
        <v>44873</v>
      </c>
      <c r="AB202">
        <v>4.4131</v>
      </c>
      <c r="AC202" s="5">
        <v>44876</v>
      </c>
      <c r="AD202">
        <v>4.1585</v>
      </c>
      <c r="AE202" s="5">
        <v>44875</v>
      </c>
      <c r="AF202">
        <v>4.004</v>
      </c>
      <c r="AG202" s="5">
        <v>44876</v>
      </c>
      <c r="AH202">
        <v>3.9121</v>
      </c>
      <c r="AI202" s="5">
        <v>44875</v>
      </c>
      <c r="AJ202">
        <v>3.756</v>
      </c>
      <c r="AK202" s="5">
        <v>44875</v>
      </c>
      <c r="AL202">
        <v>3.6525</v>
      </c>
      <c r="AM202" s="5">
        <v>44875</v>
      </c>
      <c r="AN202">
        <v>3.5755</v>
      </c>
      <c r="AO202" s="5">
        <v>44875</v>
      </c>
      <c r="AP202">
        <v>3.5186</v>
      </c>
      <c r="AQ202" s="5">
        <v>44875</v>
      </c>
      <c r="AR202">
        <v>3.4806</v>
      </c>
      <c r="AS202" s="5">
        <v>44874</v>
      </c>
      <c r="AT202">
        <v>3.56094</v>
      </c>
      <c r="AU202" s="5">
        <v>44875</v>
      </c>
      <c r="AV202">
        <v>3.3645</v>
      </c>
      <c r="AW202" s="5">
        <v>44872</v>
      </c>
      <c r="AX202">
        <v>3.68265</v>
      </c>
      <c r="AY202" s="5">
        <v>44875</v>
      </c>
      <c r="AZ202">
        <v>3.1698</v>
      </c>
      <c r="BA202" s="5">
        <v>44875</v>
      </c>
      <c r="BB202">
        <v>3.0703</v>
      </c>
      <c r="BC202" s="5">
        <v>44876</v>
      </c>
      <c r="BD202">
        <v>2.9547</v>
      </c>
      <c r="BE202" s="5">
        <v>44876</v>
      </c>
      <c r="BF202">
        <v>2.7775</v>
      </c>
    </row>
    <row r="203" spans="1:58">
      <c r="A203" s="5">
        <v>44880</v>
      </c>
      <c r="B203">
        <v>2.9273</v>
      </c>
      <c r="C203" s="5">
        <v>44874</v>
      </c>
      <c r="D203">
        <v>2.9315</v>
      </c>
      <c r="E203" s="5">
        <v>44874</v>
      </c>
      <c r="F203">
        <v>2.9315</v>
      </c>
      <c r="G203" s="5">
        <v>44879</v>
      </c>
      <c r="H203">
        <v>3.2378</v>
      </c>
      <c r="I203" s="5">
        <v>44880</v>
      </c>
      <c r="J203">
        <v>3.7046</v>
      </c>
      <c r="K203" s="5">
        <v>44879</v>
      </c>
      <c r="L203">
        <v>3.8082</v>
      </c>
      <c r="M203" s="5">
        <v>44880</v>
      </c>
      <c r="N203">
        <v>3.9216</v>
      </c>
      <c r="O203" s="5">
        <v>44880</v>
      </c>
      <c r="P203">
        <v>4.0097</v>
      </c>
      <c r="Q203" s="5">
        <v>44880</v>
      </c>
      <c r="R203">
        <v>4.073</v>
      </c>
      <c r="S203" s="5">
        <v>44880</v>
      </c>
      <c r="T203">
        <v>4.1324</v>
      </c>
      <c r="U203" s="5">
        <v>44880</v>
      </c>
      <c r="V203">
        <v>4.181</v>
      </c>
      <c r="W203" s="5">
        <v>44879</v>
      </c>
      <c r="X203">
        <v>4.2285</v>
      </c>
      <c r="Y203" s="5">
        <v>44879</v>
      </c>
      <c r="Z203">
        <v>4.3011</v>
      </c>
      <c r="AA203" s="5">
        <v>44874</v>
      </c>
      <c r="AB203">
        <v>4.3825</v>
      </c>
      <c r="AC203" s="5">
        <v>44879</v>
      </c>
      <c r="AD203">
        <v>4.1719</v>
      </c>
      <c r="AE203" s="5">
        <v>44876</v>
      </c>
      <c r="AF203">
        <v>4.034</v>
      </c>
      <c r="AG203" s="5">
        <v>44879</v>
      </c>
      <c r="AH203">
        <v>3.9192</v>
      </c>
      <c r="AI203" s="5">
        <v>44876</v>
      </c>
      <c r="AJ203">
        <v>3.792</v>
      </c>
      <c r="AK203" s="5">
        <v>44876</v>
      </c>
      <c r="AL203">
        <v>3.693</v>
      </c>
      <c r="AM203" s="5">
        <v>44876</v>
      </c>
      <c r="AN203">
        <v>3.619</v>
      </c>
      <c r="AO203" s="5">
        <v>44876</v>
      </c>
      <c r="AP203">
        <v>3.564</v>
      </c>
      <c r="AQ203" s="5">
        <v>44876</v>
      </c>
      <c r="AR203">
        <v>3.527</v>
      </c>
      <c r="AS203" s="5">
        <v>44875</v>
      </c>
      <c r="AT203">
        <v>3.4263</v>
      </c>
      <c r="AU203" s="5">
        <v>44876</v>
      </c>
      <c r="AV203">
        <v>3.414</v>
      </c>
      <c r="AW203" s="5">
        <v>44873</v>
      </c>
      <c r="AX203">
        <v>3.583</v>
      </c>
      <c r="AY203" s="5">
        <v>44876</v>
      </c>
      <c r="AZ203">
        <v>3.225</v>
      </c>
      <c r="BA203" s="5">
        <v>44876</v>
      </c>
      <c r="BB203">
        <v>3.13</v>
      </c>
      <c r="BC203" s="5">
        <v>44879</v>
      </c>
      <c r="BD203">
        <v>2.97519</v>
      </c>
      <c r="BE203" s="5">
        <v>44879</v>
      </c>
      <c r="BF203">
        <v>2.79744</v>
      </c>
    </row>
    <row r="204" spans="1:58">
      <c r="A204" s="5">
        <v>44881</v>
      </c>
      <c r="B204">
        <v>2.9247</v>
      </c>
      <c r="C204" s="5">
        <v>44875</v>
      </c>
      <c r="D204">
        <v>2.9297</v>
      </c>
      <c r="E204" s="5">
        <v>44875</v>
      </c>
      <c r="F204">
        <v>2.9297</v>
      </c>
      <c r="G204" s="5">
        <v>44880</v>
      </c>
      <c r="H204">
        <v>3.2399</v>
      </c>
      <c r="I204" s="5">
        <v>44881</v>
      </c>
      <c r="J204">
        <v>3.7212</v>
      </c>
      <c r="K204" s="5">
        <v>44880</v>
      </c>
      <c r="L204">
        <v>3.813</v>
      </c>
      <c r="M204" s="5">
        <v>44881</v>
      </c>
      <c r="N204">
        <v>3.9411</v>
      </c>
      <c r="O204" s="5">
        <v>44881</v>
      </c>
      <c r="P204">
        <v>4.0276</v>
      </c>
      <c r="Q204" s="5">
        <v>44881</v>
      </c>
      <c r="R204">
        <v>4.0961</v>
      </c>
      <c r="S204" s="5">
        <v>44881</v>
      </c>
      <c r="T204">
        <v>4.157</v>
      </c>
      <c r="U204" s="5">
        <v>44881</v>
      </c>
      <c r="V204">
        <v>4.186</v>
      </c>
      <c r="W204" s="5">
        <v>44880</v>
      </c>
      <c r="X204">
        <v>4.221</v>
      </c>
      <c r="Y204" s="5">
        <v>44880</v>
      </c>
      <c r="Z204">
        <v>4.2778</v>
      </c>
      <c r="AA204" s="5">
        <v>44875</v>
      </c>
      <c r="AB204">
        <v>4.2509</v>
      </c>
      <c r="AC204" s="5">
        <v>44880</v>
      </c>
      <c r="AD204">
        <v>4.1322</v>
      </c>
      <c r="AE204" s="5">
        <v>44879</v>
      </c>
      <c r="AF204">
        <v>4.0436</v>
      </c>
      <c r="AG204" s="5">
        <v>44880</v>
      </c>
      <c r="AH204">
        <v>3.8698</v>
      </c>
      <c r="AI204" s="5">
        <v>44879</v>
      </c>
      <c r="AJ204">
        <v>3.79928</v>
      </c>
      <c r="AK204" s="5">
        <v>44879</v>
      </c>
      <c r="AL204">
        <v>3.70283</v>
      </c>
      <c r="AM204" s="5">
        <v>44879</v>
      </c>
      <c r="AN204">
        <v>3.63037</v>
      </c>
      <c r="AO204" s="5">
        <v>44879</v>
      </c>
      <c r="AP204">
        <v>3.5779</v>
      </c>
      <c r="AQ204" s="5">
        <v>44879</v>
      </c>
      <c r="AR204">
        <v>3.5413</v>
      </c>
      <c r="AS204" s="5">
        <v>44876</v>
      </c>
      <c r="AT204">
        <v>3.475</v>
      </c>
      <c r="AU204" s="5">
        <v>44879</v>
      </c>
      <c r="AV204">
        <v>3.4293</v>
      </c>
      <c r="AW204" s="5">
        <v>44874</v>
      </c>
      <c r="AX204">
        <v>3.39932</v>
      </c>
      <c r="AY204" s="5">
        <v>44879</v>
      </c>
      <c r="AZ204">
        <v>3.2433</v>
      </c>
      <c r="BA204" s="5">
        <v>44879</v>
      </c>
      <c r="BB204">
        <v>3.1508</v>
      </c>
      <c r="BC204" s="5">
        <v>44880</v>
      </c>
      <c r="BD204">
        <v>2.9145</v>
      </c>
      <c r="BE204" s="5">
        <v>44880</v>
      </c>
      <c r="BF204">
        <v>2.7375</v>
      </c>
    </row>
    <row r="205" spans="1:58">
      <c r="A205" s="5">
        <v>44882</v>
      </c>
      <c r="B205">
        <v>2.9255</v>
      </c>
      <c r="C205" s="5">
        <v>44876</v>
      </c>
      <c r="D205">
        <v>2.9296</v>
      </c>
      <c r="E205" s="5">
        <v>44876</v>
      </c>
      <c r="F205">
        <v>2.9296</v>
      </c>
      <c r="G205" s="5">
        <v>44881</v>
      </c>
      <c r="H205">
        <v>3.247</v>
      </c>
      <c r="I205" s="5">
        <v>44882</v>
      </c>
      <c r="J205">
        <v>3.7505</v>
      </c>
      <c r="K205" s="5">
        <v>44881</v>
      </c>
      <c r="L205">
        <v>3.824</v>
      </c>
      <c r="M205" s="5">
        <v>44882</v>
      </c>
      <c r="N205">
        <v>3.9945</v>
      </c>
      <c r="O205" s="5">
        <v>44882</v>
      </c>
      <c r="P205">
        <v>4.0676</v>
      </c>
      <c r="Q205" s="5">
        <v>44882</v>
      </c>
      <c r="R205">
        <v>4.1562</v>
      </c>
      <c r="S205" s="5">
        <v>44882</v>
      </c>
      <c r="T205">
        <v>4.222</v>
      </c>
      <c r="U205" s="5">
        <v>44882</v>
      </c>
      <c r="V205">
        <v>4.2475</v>
      </c>
      <c r="W205" s="5">
        <v>44881</v>
      </c>
      <c r="X205">
        <v>4.23336</v>
      </c>
      <c r="Y205" s="5">
        <v>44881</v>
      </c>
      <c r="Z205">
        <v>4.26184</v>
      </c>
      <c r="AA205" s="5">
        <v>44876</v>
      </c>
      <c r="AB205">
        <v>4.2755</v>
      </c>
      <c r="AC205" s="5">
        <v>44881</v>
      </c>
      <c r="AD205">
        <v>4.0539</v>
      </c>
      <c r="AE205" s="5">
        <v>44880</v>
      </c>
      <c r="AF205">
        <v>3.9967</v>
      </c>
      <c r="AG205" s="5">
        <v>44881</v>
      </c>
      <c r="AH205">
        <v>3.787</v>
      </c>
      <c r="AI205" s="5">
        <v>44880</v>
      </c>
      <c r="AJ205">
        <v>3.7459</v>
      </c>
      <c r="AK205" s="5">
        <v>44880</v>
      </c>
      <c r="AL205">
        <v>3.643</v>
      </c>
      <c r="AM205" s="5">
        <v>44880</v>
      </c>
      <c r="AN205">
        <v>3.562</v>
      </c>
      <c r="AO205" s="5">
        <v>44880</v>
      </c>
      <c r="AP205">
        <v>3.50573</v>
      </c>
      <c r="AQ205" s="5">
        <v>44880</v>
      </c>
      <c r="AR205">
        <v>3.46359</v>
      </c>
      <c r="AS205" s="5">
        <v>44879</v>
      </c>
      <c r="AT205">
        <v>3.4898</v>
      </c>
      <c r="AU205" s="5">
        <v>44880</v>
      </c>
      <c r="AV205">
        <v>3.35859</v>
      </c>
      <c r="AW205" s="5">
        <v>44875</v>
      </c>
      <c r="AX205">
        <v>3.2674</v>
      </c>
      <c r="AY205" s="5">
        <v>44880</v>
      </c>
      <c r="AZ205">
        <v>3.18559</v>
      </c>
      <c r="BA205" s="5">
        <v>44880</v>
      </c>
      <c r="BB205">
        <v>3.09859</v>
      </c>
      <c r="BC205" s="5">
        <v>44881</v>
      </c>
      <c r="BD205">
        <v>2.7722</v>
      </c>
      <c r="BE205" s="5">
        <v>44881</v>
      </c>
      <c r="BF205">
        <v>2.5945</v>
      </c>
    </row>
    <row r="206" spans="1:58">
      <c r="A206" s="5">
        <v>44883</v>
      </c>
      <c r="B206">
        <v>2.9245</v>
      </c>
      <c r="C206" s="5">
        <v>44879</v>
      </c>
      <c r="D206">
        <v>2.9299</v>
      </c>
      <c r="E206" s="5">
        <v>44879</v>
      </c>
      <c r="F206">
        <v>2.9299</v>
      </c>
      <c r="G206" s="5">
        <v>44882</v>
      </c>
      <c r="H206">
        <v>3.266</v>
      </c>
      <c r="I206" s="5">
        <v>44883</v>
      </c>
      <c r="J206">
        <v>3.7445</v>
      </c>
      <c r="K206" s="5">
        <v>44882</v>
      </c>
      <c r="L206">
        <v>3.8635</v>
      </c>
      <c r="M206" s="5">
        <v>44883</v>
      </c>
      <c r="N206">
        <v>3.9825</v>
      </c>
      <c r="O206" s="5">
        <v>44883</v>
      </c>
      <c r="P206">
        <v>4.0675</v>
      </c>
      <c r="Q206" s="5">
        <v>44883</v>
      </c>
      <c r="R206">
        <v>4.1415</v>
      </c>
      <c r="S206" s="5">
        <v>44883</v>
      </c>
      <c r="T206">
        <v>4.2025</v>
      </c>
      <c r="U206" s="5">
        <v>44883</v>
      </c>
      <c r="V206">
        <v>4.2535</v>
      </c>
      <c r="W206" s="5">
        <v>44882</v>
      </c>
      <c r="X206">
        <v>4.2915</v>
      </c>
      <c r="Y206" s="5">
        <v>44882</v>
      </c>
      <c r="Z206">
        <v>4.3425</v>
      </c>
      <c r="AA206" s="5">
        <v>44879</v>
      </c>
      <c r="AB206">
        <v>4.2921</v>
      </c>
      <c r="AC206" s="5">
        <v>44882</v>
      </c>
      <c r="AD206">
        <v>4.1375</v>
      </c>
      <c r="AE206" s="5">
        <v>44881</v>
      </c>
      <c r="AF206">
        <v>3.915</v>
      </c>
      <c r="AG206" s="5">
        <v>44882</v>
      </c>
      <c r="AH206">
        <v>3.8434</v>
      </c>
      <c r="AI206" s="5">
        <v>44881</v>
      </c>
      <c r="AJ206">
        <v>3.6456</v>
      </c>
      <c r="AK206" s="5">
        <v>44881</v>
      </c>
      <c r="AL206">
        <v>3.551</v>
      </c>
      <c r="AM206" s="5">
        <v>44881</v>
      </c>
      <c r="AN206">
        <v>3.4462</v>
      </c>
      <c r="AO206" s="5">
        <v>44881</v>
      </c>
      <c r="AP206">
        <v>3.407</v>
      </c>
      <c r="AQ206" s="5">
        <v>44881</v>
      </c>
      <c r="AR206">
        <v>3.3369</v>
      </c>
      <c r="AS206" s="5">
        <v>44880</v>
      </c>
      <c r="AT206">
        <v>3.41409</v>
      </c>
      <c r="AU206" s="5">
        <v>44881</v>
      </c>
      <c r="AV206">
        <v>3.2199</v>
      </c>
      <c r="AW206" s="5">
        <v>44876</v>
      </c>
      <c r="AX206">
        <v>3.318</v>
      </c>
      <c r="AY206" s="5">
        <v>44881</v>
      </c>
      <c r="AZ206">
        <v>3.0405</v>
      </c>
      <c r="BA206" s="5">
        <v>44881</v>
      </c>
      <c r="BB206">
        <v>2.98</v>
      </c>
      <c r="BC206" s="5">
        <v>44882</v>
      </c>
      <c r="BD206">
        <v>2.79634</v>
      </c>
      <c r="BE206" s="5">
        <v>44882</v>
      </c>
      <c r="BF206">
        <v>2.61273</v>
      </c>
    </row>
    <row r="207" spans="1:58">
      <c r="A207" s="5">
        <v>44886</v>
      </c>
      <c r="B207">
        <v>2.925</v>
      </c>
      <c r="C207" s="5">
        <v>44880</v>
      </c>
      <c r="D207">
        <v>2.93</v>
      </c>
      <c r="E207" s="5">
        <v>44880</v>
      </c>
      <c r="F207">
        <v>2.93</v>
      </c>
      <c r="G207" s="5">
        <v>44883</v>
      </c>
      <c r="H207">
        <v>3.2636</v>
      </c>
      <c r="I207" s="5">
        <v>44886</v>
      </c>
      <c r="J207">
        <v>3.7575</v>
      </c>
      <c r="K207" s="5">
        <v>44883</v>
      </c>
      <c r="L207">
        <v>3.8675</v>
      </c>
      <c r="M207" s="5">
        <v>44886</v>
      </c>
      <c r="N207">
        <v>3.9895</v>
      </c>
      <c r="O207" s="5">
        <v>44886</v>
      </c>
      <c r="P207">
        <v>4.0775</v>
      </c>
      <c r="Q207" s="5">
        <v>44886</v>
      </c>
      <c r="R207">
        <v>4.1505</v>
      </c>
      <c r="S207" s="5">
        <v>44886</v>
      </c>
      <c r="T207">
        <v>4.2105</v>
      </c>
      <c r="U207" s="5">
        <v>44886</v>
      </c>
      <c r="V207">
        <v>4.2617</v>
      </c>
      <c r="W207" s="5">
        <v>44883</v>
      </c>
      <c r="X207">
        <v>4.2997</v>
      </c>
      <c r="Y207" s="5">
        <v>44883</v>
      </c>
      <c r="Z207">
        <v>4.3589</v>
      </c>
      <c r="AA207" s="5">
        <v>44880</v>
      </c>
      <c r="AB207">
        <v>4.2596</v>
      </c>
      <c r="AC207" s="5">
        <v>44883</v>
      </c>
      <c r="AD207">
        <v>4.1988</v>
      </c>
      <c r="AE207" s="5">
        <v>44882</v>
      </c>
      <c r="AF207">
        <v>3.9846</v>
      </c>
      <c r="AG207" s="5">
        <v>44883</v>
      </c>
      <c r="AH207">
        <v>3.8972</v>
      </c>
      <c r="AI207" s="5">
        <v>44882</v>
      </c>
      <c r="AJ207">
        <v>3.7096</v>
      </c>
      <c r="AK207" s="5">
        <v>44882</v>
      </c>
      <c r="AL207">
        <v>3.5934</v>
      </c>
      <c r="AM207" s="5">
        <v>44882</v>
      </c>
      <c r="AN207">
        <v>3.50682</v>
      </c>
      <c r="AO207" s="5">
        <v>44882</v>
      </c>
      <c r="AP207">
        <v>3.4417</v>
      </c>
      <c r="AQ207" s="5">
        <v>44882</v>
      </c>
      <c r="AR207">
        <v>3.39339</v>
      </c>
      <c r="AS207" s="5">
        <v>44881</v>
      </c>
      <c r="AT207">
        <v>3.2814</v>
      </c>
      <c r="AU207" s="5">
        <v>44882</v>
      </c>
      <c r="AV207">
        <v>3.2679</v>
      </c>
      <c r="AW207" s="5">
        <v>44879</v>
      </c>
      <c r="AX207">
        <v>3.3333</v>
      </c>
      <c r="AY207" s="5">
        <v>44882</v>
      </c>
      <c r="AZ207">
        <v>3.0759</v>
      </c>
      <c r="BA207" s="5">
        <v>44882</v>
      </c>
      <c r="BB207">
        <v>2.9804</v>
      </c>
      <c r="BC207" s="5">
        <v>44883</v>
      </c>
      <c r="BD207">
        <v>2.8285</v>
      </c>
      <c r="BE207" s="5">
        <v>44883</v>
      </c>
      <c r="BF207">
        <v>2.6455</v>
      </c>
    </row>
    <row r="208" spans="1:58">
      <c r="A208" s="5">
        <v>44887</v>
      </c>
      <c r="B208">
        <v>2.9256</v>
      </c>
      <c r="C208" s="5">
        <v>44881</v>
      </c>
      <c r="D208">
        <v>2.94872</v>
      </c>
      <c r="E208" s="5">
        <v>44881</v>
      </c>
      <c r="F208">
        <v>2.94872</v>
      </c>
      <c r="G208" s="5">
        <v>44886</v>
      </c>
      <c r="H208">
        <v>3.2923</v>
      </c>
      <c r="I208" s="5">
        <v>44887</v>
      </c>
      <c r="J208">
        <v>3.7655</v>
      </c>
      <c r="K208" s="5">
        <v>44886</v>
      </c>
      <c r="L208">
        <v>3.8824</v>
      </c>
      <c r="M208" s="5">
        <v>44887</v>
      </c>
      <c r="N208">
        <v>3.9846</v>
      </c>
      <c r="O208" s="5">
        <v>44887</v>
      </c>
      <c r="P208">
        <v>4.0733</v>
      </c>
      <c r="Q208" s="5">
        <v>44887</v>
      </c>
      <c r="R208">
        <v>4.1384</v>
      </c>
      <c r="S208" s="5">
        <v>44887</v>
      </c>
      <c r="T208">
        <v>4.1975</v>
      </c>
      <c r="U208" s="5">
        <v>44887</v>
      </c>
      <c r="V208">
        <v>4.2459</v>
      </c>
      <c r="W208" s="5">
        <v>44886</v>
      </c>
      <c r="X208">
        <v>4.3009</v>
      </c>
      <c r="Y208" s="5">
        <v>44886</v>
      </c>
      <c r="Z208">
        <v>4.3592</v>
      </c>
      <c r="AA208" s="5">
        <v>44881</v>
      </c>
      <c r="AB208">
        <v>4.218</v>
      </c>
      <c r="AC208" s="5">
        <v>44886</v>
      </c>
      <c r="AD208">
        <v>4.19232</v>
      </c>
      <c r="AE208" s="5">
        <v>44883</v>
      </c>
      <c r="AF208">
        <v>4.0436</v>
      </c>
      <c r="AG208" s="5">
        <v>44886</v>
      </c>
      <c r="AH208">
        <v>3.8844</v>
      </c>
      <c r="AI208" s="5">
        <v>44883</v>
      </c>
      <c r="AJ208">
        <v>3.7623</v>
      </c>
      <c r="AK208" s="5">
        <v>44883</v>
      </c>
      <c r="AL208">
        <v>3.6448</v>
      </c>
      <c r="AM208" s="5">
        <v>44883</v>
      </c>
      <c r="AN208">
        <v>3.554</v>
      </c>
      <c r="AO208" s="5">
        <v>44883</v>
      </c>
      <c r="AP208">
        <v>3.487</v>
      </c>
      <c r="AQ208" s="5">
        <v>44883</v>
      </c>
      <c r="AR208">
        <v>3.4395</v>
      </c>
      <c r="AS208" s="5">
        <v>44882</v>
      </c>
      <c r="AT208">
        <v>3.3334</v>
      </c>
      <c r="AU208" s="5">
        <v>44883</v>
      </c>
      <c r="AV208">
        <v>3.3065</v>
      </c>
      <c r="AW208" s="5">
        <v>44880</v>
      </c>
      <c r="AX208">
        <v>3.27109</v>
      </c>
      <c r="AY208" s="5">
        <v>44883</v>
      </c>
      <c r="AZ208">
        <v>3.109</v>
      </c>
      <c r="BA208" s="5">
        <v>44883</v>
      </c>
      <c r="BB208">
        <v>3.0105</v>
      </c>
      <c r="BC208" s="5">
        <v>44886</v>
      </c>
      <c r="BD208">
        <v>2.7693</v>
      </c>
      <c r="BE208" s="5">
        <v>44886</v>
      </c>
      <c r="BF208">
        <v>2.5853</v>
      </c>
    </row>
    <row r="209" spans="1:58">
      <c r="A209" s="5">
        <v>44888</v>
      </c>
      <c r="B209">
        <v>2.9255</v>
      </c>
      <c r="C209" s="5">
        <v>44882</v>
      </c>
      <c r="D209">
        <v>3.0025</v>
      </c>
      <c r="E209" s="5">
        <v>44882</v>
      </c>
      <c r="F209">
        <v>3.0025</v>
      </c>
      <c r="G209" s="5">
        <v>44887</v>
      </c>
      <c r="H209">
        <v>3.2921</v>
      </c>
      <c r="I209" s="5">
        <v>44888</v>
      </c>
      <c r="J209">
        <v>3.7805</v>
      </c>
      <c r="K209" s="5">
        <v>44887</v>
      </c>
      <c r="L209">
        <v>3.8771</v>
      </c>
      <c r="M209" s="5">
        <v>44888</v>
      </c>
      <c r="N209">
        <v>4.0027</v>
      </c>
      <c r="O209" s="5">
        <v>44888</v>
      </c>
      <c r="P209">
        <v>4.0915</v>
      </c>
      <c r="Q209" s="5">
        <v>44888</v>
      </c>
      <c r="R209">
        <v>4.1605</v>
      </c>
      <c r="S209" s="5">
        <v>44888</v>
      </c>
      <c r="T209">
        <v>4.2267</v>
      </c>
      <c r="U209" s="5">
        <v>44888</v>
      </c>
      <c r="V209">
        <v>4.2715</v>
      </c>
      <c r="W209" s="5">
        <v>44887</v>
      </c>
      <c r="X209">
        <v>4.2848</v>
      </c>
      <c r="Y209" s="5">
        <v>44887</v>
      </c>
      <c r="Z209">
        <v>4.3268</v>
      </c>
      <c r="AA209" s="5">
        <v>44882</v>
      </c>
      <c r="AB209">
        <v>4.3015</v>
      </c>
      <c r="AC209" s="5">
        <v>44887</v>
      </c>
      <c r="AD209">
        <v>4.1225</v>
      </c>
      <c r="AE209" s="5">
        <v>44886</v>
      </c>
      <c r="AF209">
        <v>4.0327</v>
      </c>
      <c r="AG209" s="5">
        <v>44887</v>
      </c>
      <c r="AH209">
        <v>3.8186</v>
      </c>
      <c r="AI209" s="5">
        <v>44886</v>
      </c>
      <c r="AJ209">
        <v>3.7496</v>
      </c>
      <c r="AK209" s="5">
        <v>44886</v>
      </c>
      <c r="AL209">
        <v>3.629</v>
      </c>
      <c r="AM209" s="5">
        <v>44886</v>
      </c>
      <c r="AN209">
        <v>3.5336</v>
      </c>
      <c r="AO209" s="5">
        <v>44886</v>
      </c>
      <c r="AP209">
        <v>3.4622</v>
      </c>
      <c r="AQ209" s="5">
        <v>44886</v>
      </c>
      <c r="AR209">
        <v>3.4108</v>
      </c>
      <c r="AS209" s="5">
        <v>44883</v>
      </c>
      <c r="AT209">
        <v>3.3755</v>
      </c>
      <c r="AU209" s="5">
        <v>44886</v>
      </c>
      <c r="AV209">
        <v>3.26469</v>
      </c>
      <c r="AW209" s="5">
        <v>44881</v>
      </c>
      <c r="AX209">
        <v>3.1274</v>
      </c>
      <c r="AY209" s="5">
        <v>44886</v>
      </c>
      <c r="AZ209">
        <v>3.05319</v>
      </c>
      <c r="BA209" s="5">
        <v>44886</v>
      </c>
      <c r="BB209">
        <v>2.95332</v>
      </c>
      <c r="BC209" s="5">
        <v>44887</v>
      </c>
      <c r="BD209">
        <v>2.713</v>
      </c>
      <c r="BE209" s="5">
        <v>44887</v>
      </c>
      <c r="BF209">
        <v>2.5278</v>
      </c>
    </row>
    <row r="210" spans="1:58">
      <c r="A210" s="5">
        <v>44889</v>
      </c>
      <c r="B210">
        <v>2.9251</v>
      </c>
      <c r="C210" s="5">
        <v>44883</v>
      </c>
      <c r="D210">
        <v>3.0043</v>
      </c>
      <c r="E210" s="5">
        <v>44883</v>
      </c>
      <c r="F210">
        <v>3.0043</v>
      </c>
      <c r="G210" s="5">
        <v>44888</v>
      </c>
      <c r="H210">
        <v>3.3043</v>
      </c>
      <c r="I210" s="5">
        <v>44889</v>
      </c>
      <c r="J210">
        <v>3.7764</v>
      </c>
      <c r="K210" s="5">
        <v>44888</v>
      </c>
      <c r="L210">
        <v>3.8959</v>
      </c>
      <c r="M210" s="5">
        <v>44889</v>
      </c>
      <c r="N210">
        <v>4.0104</v>
      </c>
      <c r="O210" s="5">
        <v>44889</v>
      </c>
      <c r="P210">
        <v>4.094</v>
      </c>
      <c r="Q210" s="5">
        <v>44889</v>
      </c>
      <c r="R210">
        <v>4.1691</v>
      </c>
      <c r="S210" s="5">
        <v>44889</v>
      </c>
      <c r="T210">
        <v>4.2335</v>
      </c>
      <c r="U210" s="5">
        <v>44889</v>
      </c>
      <c r="V210">
        <v>4.2835</v>
      </c>
      <c r="W210" s="5">
        <v>44888</v>
      </c>
      <c r="X210">
        <v>4.31336</v>
      </c>
      <c r="Y210" s="5">
        <v>44888</v>
      </c>
      <c r="Z210">
        <v>4.34758</v>
      </c>
      <c r="AA210" s="5">
        <v>44883</v>
      </c>
      <c r="AB210">
        <v>4.3375</v>
      </c>
      <c r="AC210" s="5">
        <v>44888</v>
      </c>
      <c r="AD210">
        <v>4.1015</v>
      </c>
      <c r="AE210" s="5">
        <v>44887</v>
      </c>
      <c r="AF210">
        <v>3.966</v>
      </c>
      <c r="AG210" s="5">
        <v>44888</v>
      </c>
      <c r="AH210">
        <v>3.75724</v>
      </c>
      <c r="AI210" s="5">
        <v>44887</v>
      </c>
      <c r="AJ210">
        <v>3.6801</v>
      </c>
      <c r="AK210" s="5">
        <v>44887</v>
      </c>
      <c r="AL210">
        <v>3.559</v>
      </c>
      <c r="AM210" s="5">
        <v>44887</v>
      </c>
      <c r="AN210">
        <v>3.463</v>
      </c>
      <c r="AO210" s="5">
        <v>44887</v>
      </c>
      <c r="AP210">
        <v>3.391</v>
      </c>
      <c r="AQ210" s="5">
        <v>44887</v>
      </c>
      <c r="AR210">
        <v>3.34</v>
      </c>
      <c r="AS210" s="5">
        <v>44886</v>
      </c>
      <c r="AT210">
        <v>3.3398</v>
      </c>
      <c r="AU210" s="5">
        <v>44887</v>
      </c>
      <c r="AV210">
        <v>3.198</v>
      </c>
      <c r="AW210" s="5">
        <v>44882</v>
      </c>
      <c r="AX210">
        <v>3.1689</v>
      </c>
      <c r="AY210" s="5">
        <v>44887</v>
      </c>
      <c r="AZ210">
        <v>2.993</v>
      </c>
      <c r="BA210" s="5">
        <v>44887</v>
      </c>
      <c r="BB210">
        <v>2.896</v>
      </c>
      <c r="BC210" s="5">
        <v>44888</v>
      </c>
      <c r="BD210">
        <v>2.5837</v>
      </c>
      <c r="BE210" s="5">
        <v>44888</v>
      </c>
      <c r="BF210">
        <v>2.3997</v>
      </c>
    </row>
    <row r="211" spans="1:58">
      <c r="A211" s="5">
        <v>44890</v>
      </c>
      <c r="B211">
        <v>2.9259</v>
      </c>
      <c r="C211" s="5">
        <v>44886</v>
      </c>
      <c r="D211">
        <v>3.04515</v>
      </c>
      <c r="E211" s="5">
        <v>44886</v>
      </c>
      <c r="F211">
        <v>3.04515</v>
      </c>
      <c r="G211" s="5">
        <v>44889</v>
      </c>
      <c r="H211">
        <v>3.3089</v>
      </c>
      <c r="I211" s="5">
        <v>44890</v>
      </c>
      <c r="J211">
        <v>3.7918</v>
      </c>
      <c r="K211" s="5">
        <v>44889</v>
      </c>
      <c r="L211">
        <v>3.8959</v>
      </c>
      <c r="M211" s="5">
        <v>44890</v>
      </c>
      <c r="N211">
        <v>4.0344</v>
      </c>
      <c r="O211" s="5">
        <v>44890</v>
      </c>
      <c r="P211">
        <v>4.1213</v>
      </c>
      <c r="Q211" s="5">
        <v>44890</v>
      </c>
      <c r="R211">
        <v>4.1981</v>
      </c>
      <c r="S211" s="5">
        <v>44890</v>
      </c>
      <c r="T211">
        <v>4.2509</v>
      </c>
      <c r="U211" s="5">
        <v>44890</v>
      </c>
      <c r="V211">
        <v>4.3124</v>
      </c>
      <c r="W211" s="5">
        <v>44889</v>
      </c>
      <c r="X211">
        <v>4.32889</v>
      </c>
      <c r="Y211" s="5">
        <v>44889</v>
      </c>
      <c r="Z211">
        <v>4.38341</v>
      </c>
      <c r="AA211" s="5">
        <v>44886</v>
      </c>
      <c r="AB211">
        <v>4.3375</v>
      </c>
      <c r="AC211" s="5">
        <v>44889</v>
      </c>
      <c r="AD211">
        <v>4.1664</v>
      </c>
      <c r="AE211" s="5">
        <v>44888</v>
      </c>
      <c r="AF211">
        <v>3.92017</v>
      </c>
      <c r="AG211" s="5">
        <v>44889</v>
      </c>
      <c r="AH211">
        <v>3.815</v>
      </c>
      <c r="AI211" s="5">
        <v>44888</v>
      </c>
      <c r="AJ211">
        <v>3.60769</v>
      </c>
      <c r="AK211" s="5">
        <v>44888</v>
      </c>
      <c r="AL211">
        <v>3.47515</v>
      </c>
      <c r="AM211" s="5">
        <v>44888</v>
      </c>
      <c r="AN211">
        <v>3.37</v>
      </c>
      <c r="AO211" s="5">
        <v>44888</v>
      </c>
      <c r="AP211">
        <v>3.2908</v>
      </c>
      <c r="AQ211" s="5">
        <v>44888</v>
      </c>
      <c r="AR211">
        <v>3.2317</v>
      </c>
      <c r="AS211" s="5">
        <v>44887</v>
      </c>
      <c r="AT211">
        <v>3.272</v>
      </c>
      <c r="AU211" s="5">
        <v>44888</v>
      </c>
      <c r="AV211">
        <v>3.075</v>
      </c>
      <c r="AW211" s="5">
        <v>44883</v>
      </c>
      <c r="AX211">
        <v>3.2055</v>
      </c>
      <c r="AY211" s="5">
        <v>44888</v>
      </c>
      <c r="AZ211">
        <v>2.862</v>
      </c>
      <c r="BA211" s="5">
        <v>44888</v>
      </c>
      <c r="BB211">
        <v>2.762</v>
      </c>
      <c r="BC211" s="5">
        <v>44889</v>
      </c>
      <c r="BD211">
        <v>2.6477</v>
      </c>
      <c r="BE211" s="5">
        <v>44889</v>
      </c>
      <c r="BF211">
        <v>2.468</v>
      </c>
    </row>
    <row r="212" spans="1:58">
      <c r="A212" s="5">
        <v>44893</v>
      </c>
      <c r="B212">
        <v>2.9263</v>
      </c>
      <c r="C212" s="5">
        <v>44887</v>
      </c>
      <c r="D212">
        <v>3.0616</v>
      </c>
      <c r="E212" s="5">
        <v>44887</v>
      </c>
      <c r="F212">
        <v>3.0616</v>
      </c>
      <c r="G212" s="5">
        <v>44890</v>
      </c>
      <c r="H212">
        <v>3.3182</v>
      </c>
      <c r="I212" s="5">
        <v>44893</v>
      </c>
      <c r="J212">
        <v>3.8132</v>
      </c>
      <c r="K212" s="5">
        <v>44890</v>
      </c>
      <c r="L212">
        <v>3.9233</v>
      </c>
      <c r="M212" s="5">
        <v>44893</v>
      </c>
      <c r="N212">
        <v>4.0336</v>
      </c>
      <c r="O212" s="5">
        <v>44893</v>
      </c>
      <c r="P212">
        <v>4.1189</v>
      </c>
      <c r="Q212" s="5">
        <v>44893</v>
      </c>
      <c r="R212">
        <v>4.1937</v>
      </c>
      <c r="S212" s="5">
        <v>44893</v>
      </c>
      <c r="T212">
        <v>4.2516</v>
      </c>
      <c r="U212" s="5">
        <v>44893</v>
      </c>
      <c r="V212">
        <v>4.3037</v>
      </c>
      <c r="W212" s="5">
        <v>44890</v>
      </c>
      <c r="X212">
        <v>4.3513</v>
      </c>
      <c r="Y212" s="5">
        <v>44890</v>
      </c>
      <c r="Z212">
        <v>4.4094</v>
      </c>
      <c r="AA212" s="5">
        <v>44887</v>
      </c>
      <c r="AB212">
        <v>4.2875</v>
      </c>
      <c r="AC212" s="5">
        <v>44890</v>
      </c>
      <c r="AD212">
        <v>4.1854</v>
      </c>
      <c r="AE212" s="5">
        <v>44889</v>
      </c>
      <c r="AF212">
        <v>3.9804</v>
      </c>
      <c r="AG212" s="5">
        <v>44890</v>
      </c>
      <c r="AH212">
        <v>3.8575</v>
      </c>
      <c r="AI212" s="5">
        <v>44889</v>
      </c>
      <c r="AJ212">
        <v>3.6643</v>
      </c>
      <c r="AK212" s="5">
        <v>44889</v>
      </c>
      <c r="AL212">
        <v>3.5319</v>
      </c>
      <c r="AM212" s="5">
        <v>44889</v>
      </c>
      <c r="AN212">
        <v>3.4277</v>
      </c>
      <c r="AO212" s="5">
        <v>44889</v>
      </c>
      <c r="AP212">
        <v>3.3485</v>
      </c>
      <c r="AQ212" s="5">
        <v>44889</v>
      </c>
      <c r="AR212">
        <v>3.2903</v>
      </c>
      <c r="AS212" s="5">
        <v>44888</v>
      </c>
      <c r="AT212">
        <v>3.156</v>
      </c>
      <c r="AU212" s="5">
        <v>44889</v>
      </c>
      <c r="AV212">
        <v>3.1353</v>
      </c>
      <c r="AW212" s="5">
        <v>44886</v>
      </c>
      <c r="AX212">
        <v>3.15407</v>
      </c>
      <c r="AY212" s="5">
        <v>44889</v>
      </c>
      <c r="AZ212">
        <v>2.9273</v>
      </c>
      <c r="BA212" s="5">
        <v>44889</v>
      </c>
      <c r="BB212">
        <v>2.8293</v>
      </c>
      <c r="BC212" s="5">
        <v>44890</v>
      </c>
      <c r="BD212">
        <v>2.7081</v>
      </c>
      <c r="BE212" s="5">
        <v>44890</v>
      </c>
      <c r="BF212">
        <v>2.5321</v>
      </c>
    </row>
    <row r="213" spans="1:58">
      <c r="A213" s="5">
        <v>44894</v>
      </c>
      <c r="B213">
        <v>2.9231</v>
      </c>
      <c r="C213" s="5">
        <v>44888</v>
      </c>
      <c r="D213">
        <v>3.0815</v>
      </c>
      <c r="E213" s="5">
        <v>44888</v>
      </c>
      <c r="F213">
        <v>3.0815</v>
      </c>
      <c r="G213" s="5">
        <v>44893</v>
      </c>
      <c r="H213">
        <v>3.3529</v>
      </c>
      <c r="I213" s="5">
        <v>44894</v>
      </c>
      <c r="J213">
        <v>3.8313</v>
      </c>
      <c r="K213" s="5">
        <v>44893</v>
      </c>
      <c r="L213">
        <v>3.9375</v>
      </c>
      <c r="M213" s="5">
        <v>44894</v>
      </c>
      <c r="N213">
        <v>4.0504</v>
      </c>
      <c r="O213" s="5">
        <v>44894</v>
      </c>
      <c r="P213">
        <v>4.144</v>
      </c>
      <c r="Q213" s="5">
        <v>44894</v>
      </c>
      <c r="R213">
        <v>4.1986</v>
      </c>
      <c r="S213" s="5">
        <v>44894</v>
      </c>
      <c r="T213">
        <v>4.2584</v>
      </c>
      <c r="U213" s="5">
        <v>44894</v>
      </c>
      <c r="V213">
        <v>4.3024</v>
      </c>
      <c r="W213" s="5">
        <v>44893</v>
      </c>
      <c r="X213">
        <v>4.3426</v>
      </c>
      <c r="Y213" s="5">
        <v>44893</v>
      </c>
      <c r="Z213">
        <v>4.382</v>
      </c>
      <c r="AA213" s="5">
        <v>44888</v>
      </c>
      <c r="AB213">
        <v>4.2975</v>
      </c>
      <c r="AC213" s="5">
        <v>44893</v>
      </c>
      <c r="AD213">
        <v>4.1476</v>
      </c>
      <c r="AE213" s="5">
        <v>44890</v>
      </c>
      <c r="AF213">
        <v>4.0115</v>
      </c>
      <c r="AG213" s="5">
        <v>44893</v>
      </c>
      <c r="AH213">
        <v>3.8365</v>
      </c>
      <c r="AI213" s="5">
        <v>44890</v>
      </c>
      <c r="AJ213">
        <v>3.7125</v>
      </c>
      <c r="AK213" s="5">
        <v>44890</v>
      </c>
      <c r="AL213">
        <v>3.586</v>
      </c>
      <c r="AM213" s="5">
        <v>44890</v>
      </c>
      <c r="AN213">
        <v>3.484</v>
      </c>
      <c r="AO213" s="5">
        <v>44890</v>
      </c>
      <c r="AP213">
        <v>3.408</v>
      </c>
      <c r="AQ213" s="5">
        <v>44890</v>
      </c>
      <c r="AR213">
        <v>3.3525</v>
      </c>
      <c r="AS213" s="5">
        <v>44889</v>
      </c>
      <c r="AT213">
        <v>3.2148</v>
      </c>
      <c r="AU213" s="5">
        <v>44890</v>
      </c>
      <c r="AV213">
        <v>3.1955</v>
      </c>
      <c r="AW213" s="5">
        <v>44887</v>
      </c>
      <c r="AX213">
        <v>3.091</v>
      </c>
      <c r="AY213" s="5">
        <v>44890</v>
      </c>
      <c r="AZ213">
        <v>2.9875</v>
      </c>
      <c r="BA213" s="5">
        <v>44890</v>
      </c>
      <c r="BB213">
        <v>2.8925</v>
      </c>
      <c r="BC213" s="5">
        <v>44893</v>
      </c>
      <c r="BD213">
        <v>2.7275</v>
      </c>
      <c r="BE213" s="5">
        <v>44893</v>
      </c>
      <c r="BF213">
        <v>2.5476</v>
      </c>
    </row>
    <row r="214" spans="1:58">
      <c r="A214" s="5">
        <v>44895</v>
      </c>
      <c r="B214">
        <v>2.9266</v>
      </c>
      <c r="C214" s="5">
        <v>44889</v>
      </c>
      <c r="D214">
        <v>3.1481</v>
      </c>
      <c r="E214" s="5">
        <v>44889</v>
      </c>
      <c r="F214">
        <v>3.1481</v>
      </c>
      <c r="G214" s="5">
        <v>44894</v>
      </c>
      <c r="H214">
        <v>3.3736</v>
      </c>
      <c r="I214" s="5">
        <v>44895</v>
      </c>
      <c r="J214">
        <v>3.8289</v>
      </c>
      <c r="K214" s="5">
        <v>44894</v>
      </c>
      <c r="L214">
        <v>3.9535</v>
      </c>
      <c r="M214" s="5">
        <v>44895</v>
      </c>
      <c r="N214">
        <v>4.0534</v>
      </c>
      <c r="O214" s="5">
        <v>44895</v>
      </c>
      <c r="P214">
        <v>4.1377</v>
      </c>
      <c r="Q214" s="5">
        <v>44895</v>
      </c>
      <c r="R214">
        <v>4.2061</v>
      </c>
      <c r="S214" s="5">
        <v>44895</v>
      </c>
      <c r="T214">
        <v>4.2634</v>
      </c>
      <c r="U214" s="5">
        <v>44895</v>
      </c>
      <c r="V214">
        <v>4.3143</v>
      </c>
      <c r="W214" s="5">
        <v>44894</v>
      </c>
      <c r="X214">
        <v>4.34335</v>
      </c>
      <c r="Y214" s="5">
        <v>44894</v>
      </c>
      <c r="Z214">
        <v>4.3663</v>
      </c>
      <c r="AA214" s="5">
        <v>44889</v>
      </c>
      <c r="AB214">
        <v>4.349</v>
      </c>
      <c r="AC214" s="5">
        <v>44894</v>
      </c>
      <c r="AD214">
        <v>4.104</v>
      </c>
      <c r="AE214" s="5">
        <v>44893</v>
      </c>
      <c r="AF214">
        <v>3.9815</v>
      </c>
      <c r="AG214" s="5">
        <v>44894</v>
      </c>
      <c r="AH214">
        <v>3.7866</v>
      </c>
      <c r="AI214" s="5">
        <v>44893</v>
      </c>
      <c r="AJ214">
        <v>3.6965</v>
      </c>
      <c r="AK214" s="5">
        <v>44893</v>
      </c>
      <c r="AL214">
        <v>3.5745</v>
      </c>
      <c r="AM214" s="5">
        <v>44893</v>
      </c>
      <c r="AN214">
        <v>3.4765</v>
      </c>
      <c r="AO214" s="5">
        <v>44893</v>
      </c>
      <c r="AP214">
        <v>3.4045</v>
      </c>
      <c r="AQ214" s="5">
        <v>44893</v>
      </c>
      <c r="AR214">
        <v>3.3515</v>
      </c>
      <c r="AS214" s="5">
        <v>44890</v>
      </c>
      <c r="AT214">
        <v>3.2755</v>
      </c>
      <c r="AU214" s="5">
        <v>44893</v>
      </c>
      <c r="AV214">
        <v>3.2045</v>
      </c>
      <c r="AW214" s="5">
        <v>44888</v>
      </c>
      <c r="AX214">
        <v>2.96255</v>
      </c>
      <c r="AY214" s="5">
        <v>44893</v>
      </c>
      <c r="AZ214">
        <v>3.0035</v>
      </c>
      <c r="BA214" s="5">
        <v>44893</v>
      </c>
      <c r="BB214">
        <v>2.9085</v>
      </c>
      <c r="BC214" s="5">
        <v>44894</v>
      </c>
      <c r="BD214">
        <v>2.72923</v>
      </c>
      <c r="BE214" s="5">
        <v>44894</v>
      </c>
      <c r="BF214">
        <v>2.55723</v>
      </c>
    </row>
    <row r="215" spans="1:58">
      <c r="A215" s="5">
        <v>44896</v>
      </c>
      <c r="B215">
        <v>2.9267</v>
      </c>
      <c r="C215" s="5">
        <v>44890</v>
      </c>
      <c r="D215">
        <v>3.1555</v>
      </c>
      <c r="E215" s="5">
        <v>44890</v>
      </c>
      <c r="F215">
        <v>3.1555</v>
      </c>
      <c r="G215" s="5">
        <v>44895</v>
      </c>
      <c r="H215">
        <v>3.3717</v>
      </c>
      <c r="I215" s="5">
        <v>44896</v>
      </c>
      <c r="J215">
        <v>3.826</v>
      </c>
      <c r="K215" s="5">
        <v>44895</v>
      </c>
      <c r="L215">
        <v>3.9547</v>
      </c>
      <c r="M215" s="5">
        <v>44896</v>
      </c>
      <c r="N215">
        <v>4.0369</v>
      </c>
      <c r="O215" s="5">
        <v>44896</v>
      </c>
      <c r="P215">
        <v>4.1111</v>
      </c>
      <c r="Q215" s="5">
        <v>44896</v>
      </c>
      <c r="R215">
        <v>4.1775</v>
      </c>
      <c r="S215" s="5">
        <v>44896</v>
      </c>
      <c r="T215">
        <v>4.2329</v>
      </c>
      <c r="U215" s="5">
        <v>44896</v>
      </c>
      <c r="V215">
        <v>4.2774</v>
      </c>
      <c r="W215" s="5">
        <v>44895</v>
      </c>
      <c r="X215">
        <v>4.35505</v>
      </c>
      <c r="Y215" s="5">
        <v>44895</v>
      </c>
      <c r="Z215">
        <v>4.399</v>
      </c>
      <c r="AA215" s="5">
        <v>44890</v>
      </c>
      <c r="AB215">
        <v>4.3703</v>
      </c>
      <c r="AC215" s="5">
        <v>44895</v>
      </c>
      <c r="AD215">
        <v>4.1543</v>
      </c>
      <c r="AE215" s="5">
        <v>44894</v>
      </c>
      <c r="AF215">
        <v>3.9338</v>
      </c>
      <c r="AG215" s="5">
        <v>44895</v>
      </c>
      <c r="AH215">
        <v>3.8305</v>
      </c>
      <c r="AI215" s="5">
        <v>44894</v>
      </c>
      <c r="AJ215">
        <v>3.6474</v>
      </c>
      <c r="AK215" s="5">
        <v>44894</v>
      </c>
      <c r="AL215">
        <v>3.52773</v>
      </c>
      <c r="AM215" s="5">
        <v>44894</v>
      </c>
      <c r="AN215">
        <v>3.4334</v>
      </c>
      <c r="AO215" s="5">
        <v>44894</v>
      </c>
      <c r="AP215">
        <v>3.3616</v>
      </c>
      <c r="AQ215" s="5">
        <v>44894</v>
      </c>
      <c r="AR215">
        <v>3.3108</v>
      </c>
      <c r="AS215" s="5">
        <v>44893</v>
      </c>
      <c r="AT215">
        <v>3.2795</v>
      </c>
      <c r="AU215" s="5">
        <v>44894</v>
      </c>
      <c r="AV215">
        <v>3.1728</v>
      </c>
      <c r="AW215" s="5">
        <v>44889</v>
      </c>
      <c r="AX215">
        <v>3.0258</v>
      </c>
      <c r="AY215" s="5">
        <v>44894</v>
      </c>
      <c r="AZ215">
        <v>2.9803</v>
      </c>
      <c r="BA215" s="5">
        <v>44894</v>
      </c>
      <c r="BB215">
        <v>2.8883</v>
      </c>
      <c r="BC215" s="5">
        <v>44895</v>
      </c>
      <c r="BD215">
        <v>2.7825</v>
      </c>
      <c r="BE215" s="5">
        <v>44895</v>
      </c>
      <c r="BF215">
        <v>2.6145</v>
      </c>
    </row>
    <row r="216" spans="1:58">
      <c r="A216" s="5">
        <v>44897</v>
      </c>
      <c r="B216">
        <v>2.9285</v>
      </c>
      <c r="C216" s="5">
        <v>44893</v>
      </c>
      <c r="D216">
        <v>3.1777</v>
      </c>
      <c r="E216" s="5">
        <v>44893</v>
      </c>
      <c r="F216">
        <v>3.1777</v>
      </c>
      <c r="G216" s="5">
        <v>44896</v>
      </c>
      <c r="H216">
        <v>3.3648</v>
      </c>
      <c r="I216" s="5">
        <v>44897</v>
      </c>
      <c r="J216">
        <v>3.8415</v>
      </c>
      <c r="K216" s="5">
        <v>44896</v>
      </c>
      <c r="L216">
        <v>3.9379</v>
      </c>
      <c r="M216" s="5">
        <v>44897</v>
      </c>
      <c r="N216">
        <v>4.0559</v>
      </c>
      <c r="O216" s="5">
        <v>44897</v>
      </c>
      <c r="P216">
        <v>4.1336</v>
      </c>
      <c r="Q216" s="5">
        <v>44897</v>
      </c>
      <c r="R216">
        <v>4.2044</v>
      </c>
      <c r="S216" s="5">
        <v>44897</v>
      </c>
      <c r="T216">
        <v>4.2537</v>
      </c>
      <c r="U216" s="5">
        <v>44897</v>
      </c>
      <c r="V216">
        <v>4.2995</v>
      </c>
      <c r="W216" s="5">
        <v>44896</v>
      </c>
      <c r="X216">
        <v>4.31384</v>
      </c>
      <c r="Y216" s="5">
        <v>44896</v>
      </c>
      <c r="Z216">
        <v>4.342</v>
      </c>
      <c r="AA216" s="5">
        <v>44893</v>
      </c>
      <c r="AB216">
        <v>4.3355</v>
      </c>
      <c r="AC216" s="5">
        <v>44896</v>
      </c>
      <c r="AD216">
        <v>4.0627</v>
      </c>
      <c r="AE216" s="5">
        <v>44895</v>
      </c>
      <c r="AF216">
        <v>3.9797</v>
      </c>
      <c r="AG216" s="5">
        <v>44896</v>
      </c>
      <c r="AH216">
        <v>3.7644</v>
      </c>
      <c r="AI216" s="5">
        <v>44895</v>
      </c>
      <c r="AJ216">
        <v>3.704</v>
      </c>
      <c r="AK216" s="5">
        <v>44895</v>
      </c>
      <c r="AL216">
        <v>3.588</v>
      </c>
      <c r="AM216" s="5">
        <v>44895</v>
      </c>
      <c r="AN216">
        <v>3.49483</v>
      </c>
      <c r="AO216" s="5">
        <v>44895</v>
      </c>
      <c r="AP216">
        <v>3.4105</v>
      </c>
      <c r="AQ216" s="5">
        <v>44895</v>
      </c>
      <c r="AR216">
        <v>3.375</v>
      </c>
      <c r="AS216" s="5">
        <v>44894</v>
      </c>
      <c r="AT216">
        <v>3.2428</v>
      </c>
      <c r="AU216" s="5">
        <v>44895</v>
      </c>
      <c r="AV216">
        <v>3.241</v>
      </c>
      <c r="AW216" s="5">
        <v>44890</v>
      </c>
      <c r="AX216">
        <v>3.0845</v>
      </c>
      <c r="AY216" s="5">
        <v>44895</v>
      </c>
      <c r="AZ216">
        <v>3.055</v>
      </c>
      <c r="BA216" s="5">
        <v>44895</v>
      </c>
      <c r="BB216">
        <v>2.967</v>
      </c>
      <c r="BC216" s="5">
        <v>44896</v>
      </c>
      <c r="BD216">
        <v>2.76407</v>
      </c>
      <c r="BE216" s="5">
        <v>44896</v>
      </c>
      <c r="BF216">
        <v>2.59807</v>
      </c>
    </row>
    <row r="217" spans="1:58">
      <c r="A217" s="5">
        <v>44900</v>
      </c>
      <c r="B217">
        <v>2.9255</v>
      </c>
      <c r="C217" s="5">
        <v>44894</v>
      </c>
      <c r="D217">
        <v>3.2053</v>
      </c>
      <c r="E217" s="5">
        <v>44894</v>
      </c>
      <c r="F217">
        <v>3.2053</v>
      </c>
      <c r="G217" s="5">
        <v>44897</v>
      </c>
      <c r="H217">
        <v>3.38</v>
      </c>
      <c r="I217" s="5">
        <v>44900</v>
      </c>
      <c r="J217">
        <v>3.8689</v>
      </c>
      <c r="K217" s="5">
        <v>44897</v>
      </c>
      <c r="L217">
        <v>3.9587</v>
      </c>
      <c r="M217" s="5">
        <v>44900</v>
      </c>
      <c r="N217">
        <v>4.0787</v>
      </c>
      <c r="O217" s="5">
        <v>44900</v>
      </c>
      <c r="P217">
        <v>4.1642</v>
      </c>
      <c r="Q217" s="5">
        <v>44900</v>
      </c>
      <c r="R217">
        <v>4.2263</v>
      </c>
      <c r="S217" s="5">
        <v>44900</v>
      </c>
      <c r="T217">
        <v>4.28105</v>
      </c>
      <c r="U217" s="5">
        <v>44900</v>
      </c>
      <c r="V217">
        <v>4.3324</v>
      </c>
      <c r="W217" s="5">
        <v>44897</v>
      </c>
      <c r="X217">
        <v>4.3386</v>
      </c>
      <c r="Y217" s="5">
        <v>44897</v>
      </c>
      <c r="Z217">
        <v>4.367</v>
      </c>
      <c r="AA217" s="5">
        <v>44894</v>
      </c>
      <c r="AB217">
        <v>4.31697</v>
      </c>
      <c r="AC217" s="5">
        <v>44897</v>
      </c>
      <c r="AD217">
        <v>4.08856</v>
      </c>
      <c r="AE217" s="5">
        <v>44896</v>
      </c>
      <c r="AF217">
        <v>3.9034</v>
      </c>
      <c r="AG217" s="5">
        <v>44897</v>
      </c>
      <c r="AH217">
        <v>3.7773</v>
      </c>
      <c r="AI217" s="5">
        <v>44896</v>
      </c>
      <c r="AJ217">
        <v>3.633</v>
      </c>
      <c r="AK217" s="5">
        <v>44896</v>
      </c>
      <c r="AL217">
        <v>3.5198</v>
      </c>
      <c r="AM217" s="5">
        <v>44896</v>
      </c>
      <c r="AN217">
        <v>3.4282</v>
      </c>
      <c r="AO217" s="5">
        <v>44896</v>
      </c>
      <c r="AP217">
        <v>3.3616</v>
      </c>
      <c r="AQ217" s="5">
        <v>44896</v>
      </c>
      <c r="AR217">
        <v>3.316</v>
      </c>
      <c r="AS217" s="5">
        <v>44895</v>
      </c>
      <c r="AT217">
        <v>3.308</v>
      </c>
      <c r="AU217" s="5">
        <v>44896</v>
      </c>
      <c r="AV217">
        <v>3.194</v>
      </c>
      <c r="AW217" s="5">
        <v>44893</v>
      </c>
      <c r="AX217">
        <v>3.0985</v>
      </c>
      <c r="AY217" s="5">
        <v>44896</v>
      </c>
      <c r="AZ217">
        <v>3.01282</v>
      </c>
      <c r="BA217" s="5">
        <v>44896</v>
      </c>
      <c r="BB217">
        <v>2.92907</v>
      </c>
      <c r="BC217" s="5">
        <v>44897</v>
      </c>
      <c r="BD217">
        <v>2.8258</v>
      </c>
      <c r="BE217" s="5">
        <v>44897</v>
      </c>
      <c r="BF217">
        <v>2.6684</v>
      </c>
    </row>
    <row r="218" spans="1:58">
      <c r="A218" s="5">
        <v>44901</v>
      </c>
      <c r="B218">
        <v>2.9273</v>
      </c>
      <c r="C218" s="5">
        <v>44895</v>
      </c>
      <c r="D218">
        <v>3.2178</v>
      </c>
      <c r="E218" s="5">
        <v>44895</v>
      </c>
      <c r="F218">
        <v>3.2178</v>
      </c>
      <c r="G218" s="5">
        <v>44900</v>
      </c>
      <c r="H218">
        <v>3.4328</v>
      </c>
      <c r="I218" s="5">
        <v>44901</v>
      </c>
      <c r="J218">
        <v>3.8795</v>
      </c>
      <c r="K218" s="5">
        <v>44900</v>
      </c>
      <c r="L218">
        <v>3.98535</v>
      </c>
      <c r="M218" s="5">
        <v>44901</v>
      </c>
      <c r="N218">
        <v>4.0787</v>
      </c>
      <c r="O218" s="5">
        <v>44901</v>
      </c>
      <c r="P218">
        <v>4.1604</v>
      </c>
      <c r="Q218" s="5">
        <v>44901</v>
      </c>
      <c r="R218">
        <v>4.224</v>
      </c>
      <c r="S218" s="5">
        <v>44901</v>
      </c>
      <c r="T218">
        <v>4.2782</v>
      </c>
      <c r="U218" s="5">
        <v>44901</v>
      </c>
      <c r="V218">
        <v>4.326</v>
      </c>
      <c r="W218" s="5">
        <v>44900</v>
      </c>
      <c r="X218">
        <v>4.36786</v>
      </c>
      <c r="Y218" s="5">
        <v>44900</v>
      </c>
      <c r="Z218">
        <v>4.39847</v>
      </c>
      <c r="AA218" s="5">
        <v>44895</v>
      </c>
      <c r="AB218">
        <v>4.35038</v>
      </c>
      <c r="AC218" s="5">
        <v>44900</v>
      </c>
      <c r="AD218">
        <v>4.0978</v>
      </c>
      <c r="AE218" s="5">
        <v>44897</v>
      </c>
      <c r="AF218">
        <v>3.9195</v>
      </c>
      <c r="AG218" s="5">
        <v>44900</v>
      </c>
      <c r="AH218">
        <v>3.74537</v>
      </c>
      <c r="AI218" s="5">
        <v>44897</v>
      </c>
      <c r="AJ218">
        <v>3.6461</v>
      </c>
      <c r="AK218" s="5">
        <v>44897</v>
      </c>
      <c r="AL218">
        <v>3.5345</v>
      </c>
      <c r="AM218" s="5">
        <v>44897</v>
      </c>
      <c r="AN218">
        <v>3.447</v>
      </c>
      <c r="AO218" s="5">
        <v>44897</v>
      </c>
      <c r="AP218">
        <v>3.384</v>
      </c>
      <c r="AQ218" s="5">
        <v>44897</v>
      </c>
      <c r="AR218">
        <v>3.341</v>
      </c>
      <c r="AS218" s="5">
        <v>44896</v>
      </c>
      <c r="AT218">
        <v>3.253</v>
      </c>
      <c r="AU218" s="5">
        <v>44897</v>
      </c>
      <c r="AV218">
        <v>3.229</v>
      </c>
      <c r="AW218" s="5">
        <v>44894</v>
      </c>
      <c r="AX218">
        <v>3.0718</v>
      </c>
      <c r="AY218" s="5">
        <v>44897</v>
      </c>
      <c r="AZ218">
        <v>3.0685</v>
      </c>
      <c r="BA218" s="5">
        <v>44897</v>
      </c>
      <c r="BB218">
        <v>2.989</v>
      </c>
      <c r="BC218" s="5">
        <v>44900</v>
      </c>
      <c r="BD218">
        <v>2.7615</v>
      </c>
      <c r="BE218" s="5">
        <v>44900</v>
      </c>
      <c r="BF218">
        <v>2.6015</v>
      </c>
    </row>
    <row r="219" spans="1:58">
      <c r="A219" s="5">
        <v>44902</v>
      </c>
      <c r="B219">
        <v>2.9265</v>
      </c>
      <c r="C219" s="5">
        <v>44896</v>
      </c>
      <c r="D219">
        <v>3.2489</v>
      </c>
      <c r="E219" s="5">
        <v>44896</v>
      </c>
      <c r="F219">
        <v>3.2489</v>
      </c>
      <c r="G219" s="5">
        <v>44901</v>
      </c>
      <c r="H219">
        <v>3.4388</v>
      </c>
      <c r="I219" s="5">
        <v>44902</v>
      </c>
      <c r="J219">
        <v>3.881</v>
      </c>
      <c r="K219" s="5">
        <v>44901</v>
      </c>
      <c r="L219">
        <v>3.9862</v>
      </c>
      <c r="M219" s="5">
        <v>44902</v>
      </c>
      <c r="N219">
        <v>4.0784</v>
      </c>
      <c r="O219" s="5">
        <v>44902</v>
      </c>
      <c r="P219">
        <v>4.1545</v>
      </c>
      <c r="Q219" s="5">
        <v>44902</v>
      </c>
      <c r="R219">
        <v>4.2168</v>
      </c>
      <c r="S219" s="5">
        <v>44902</v>
      </c>
      <c r="T219">
        <v>4.2705</v>
      </c>
      <c r="U219" s="5">
        <v>44902</v>
      </c>
      <c r="V219">
        <v>4.3125</v>
      </c>
      <c r="W219" s="5">
        <v>44901</v>
      </c>
      <c r="X219">
        <v>4.3653</v>
      </c>
      <c r="Y219" s="5">
        <v>44901</v>
      </c>
      <c r="Z219">
        <v>4.4009</v>
      </c>
      <c r="AA219" s="5">
        <v>44896</v>
      </c>
      <c r="AB219">
        <v>4.28174</v>
      </c>
      <c r="AC219" s="5">
        <v>44901</v>
      </c>
      <c r="AD219">
        <v>4.1032</v>
      </c>
      <c r="AE219" s="5">
        <v>44900</v>
      </c>
      <c r="AF219">
        <v>3.90607</v>
      </c>
      <c r="AG219" s="5">
        <v>44901</v>
      </c>
      <c r="AH219">
        <v>3.72841</v>
      </c>
      <c r="AI219" s="5">
        <v>44900</v>
      </c>
      <c r="AJ219">
        <v>3.59973</v>
      </c>
      <c r="AK219" s="5">
        <v>44900</v>
      </c>
      <c r="AL219">
        <v>3.475</v>
      </c>
      <c r="AM219" s="5">
        <v>44900</v>
      </c>
      <c r="AN219">
        <v>3.3819</v>
      </c>
      <c r="AO219" s="5">
        <v>44900</v>
      </c>
      <c r="AP219">
        <v>3.312</v>
      </c>
      <c r="AQ219" s="5">
        <v>44900</v>
      </c>
      <c r="AR219">
        <v>3.263</v>
      </c>
      <c r="AS219" s="5">
        <v>44897</v>
      </c>
      <c r="AT219">
        <v>3.286</v>
      </c>
      <c r="AU219" s="5">
        <v>44900</v>
      </c>
      <c r="AV219">
        <v>3.15</v>
      </c>
      <c r="AW219" s="5">
        <v>44895</v>
      </c>
      <c r="AX219">
        <v>3.142</v>
      </c>
      <c r="AY219" s="5">
        <v>44900</v>
      </c>
      <c r="AZ219">
        <v>2.9905</v>
      </c>
      <c r="BA219" s="5">
        <v>44900</v>
      </c>
      <c r="BB219">
        <v>2.911</v>
      </c>
      <c r="BC219" s="5">
        <v>44901</v>
      </c>
      <c r="BD219">
        <v>2.7424</v>
      </c>
      <c r="BE219" s="5">
        <v>44901</v>
      </c>
      <c r="BF219">
        <v>2.5846</v>
      </c>
    </row>
    <row r="220" spans="1:58">
      <c r="A220" s="5">
        <v>44903</v>
      </c>
      <c r="B220">
        <v>2.9275</v>
      </c>
      <c r="C220" s="5">
        <v>44897</v>
      </c>
      <c r="D220">
        <v>3.2608</v>
      </c>
      <c r="E220" s="5">
        <v>44897</v>
      </c>
      <c r="F220">
        <v>3.2608</v>
      </c>
      <c r="G220" s="5">
        <v>44902</v>
      </c>
      <c r="H220">
        <v>3.454</v>
      </c>
      <c r="I220" s="5">
        <v>44903</v>
      </c>
      <c r="J220">
        <v>3.8766</v>
      </c>
      <c r="K220" s="5">
        <v>44902</v>
      </c>
      <c r="L220">
        <v>3.9902</v>
      </c>
      <c r="M220" s="5">
        <v>44903</v>
      </c>
      <c r="N220">
        <v>4.07035</v>
      </c>
      <c r="O220" s="5">
        <v>44903</v>
      </c>
      <c r="P220">
        <v>4.13885</v>
      </c>
      <c r="Q220" s="5">
        <v>44903</v>
      </c>
      <c r="R220">
        <v>4.1996</v>
      </c>
      <c r="S220" s="5">
        <v>44903</v>
      </c>
      <c r="T220">
        <v>4.2501</v>
      </c>
      <c r="U220" s="5">
        <v>44903</v>
      </c>
      <c r="V220">
        <v>4.2921</v>
      </c>
      <c r="W220" s="5">
        <v>44902</v>
      </c>
      <c r="X220">
        <v>4.3495</v>
      </c>
      <c r="Y220" s="5">
        <v>44902</v>
      </c>
      <c r="Z220">
        <v>4.3738</v>
      </c>
      <c r="AA220" s="5">
        <v>44897</v>
      </c>
      <c r="AB220">
        <v>4.3033</v>
      </c>
      <c r="AC220" s="5">
        <v>44902</v>
      </c>
      <c r="AD220">
        <v>4.0784</v>
      </c>
      <c r="AE220" s="5">
        <v>44901</v>
      </c>
      <c r="AF220">
        <v>3.90171</v>
      </c>
      <c r="AG220" s="5">
        <v>44902</v>
      </c>
      <c r="AH220">
        <v>3.7079</v>
      </c>
      <c r="AI220" s="5">
        <v>44901</v>
      </c>
      <c r="AJ220">
        <v>3.57783</v>
      </c>
      <c r="AK220" s="5">
        <v>44901</v>
      </c>
      <c r="AL220">
        <v>3.45425</v>
      </c>
      <c r="AM220" s="5">
        <v>44901</v>
      </c>
      <c r="AN220">
        <v>3.36153</v>
      </c>
      <c r="AO220" s="5">
        <v>44901</v>
      </c>
      <c r="AP220">
        <v>3.29431</v>
      </c>
      <c r="AQ220" s="5">
        <v>44901</v>
      </c>
      <c r="AR220">
        <v>3.24909</v>
      </c>
      <c r="AS220" s="5">
        <v>44900</v>
      </c>
      <c r="AT220">
        <v>3.206</v>
      </c>
      <c r="AU220" s="5">
        <v>44901</v>
      </c>
      <c r="AV220">
        <v>3.13409</v>
      </c>
      <c r="AW220" s="5">
        <v>44896</v>
      </c>
      <c r="AX220">
        <v>3.09607</v>
      </c>
      <c r="AY220" s="5">
        <v>44901</v>
      </c>
      <c r="AZ220">
        <v>2.97984</v>
      </c>
      <c r="BA220" s="5">
        <v>44901</v>
      </c>
      <c r="BB220">
        <v>2.90409</v>
      </c>
      <c r="BC220" s="5">
        <v>44902</v>
      </c>
      <c r="BD220">
        <v>2.75905</v>
      </c>
      <c r="BE220" s="5">
        <v>44902</v>
      </c>
      <c r="BF220">
        <v>2.6055</v>
      </c>
    </row>
    <row r="221" spans="1:58">
      <c r="A221" s="5">
        <v>44904</v>
      </c>
      <c r="B221">
        <v>3.007</v>
      </c>
      <c r="C221" s="5">
        <v>44900</v>
      </c>
      <c r="D221">
        <v>3.3067</v>
      </c>
      <c r="E221" s="5">
        <v>44900</v>
      </c>
      <c r="F221">
        <v>3.3067</v>
      </c>
      <c r="G221" s="5">
        <v>44903</v>
      </c>
      <c r="H221">
        <v>3.4677</v>
      </c>
      <c r="I221" s="5">
        <v>44904</v>
      </c>
      <c r="J221">
        <v>3.8842</v>
      </c>
      <c r="K221" s="5">
        <v>44903</v>
      </c>
      <c r="L221">
        <v>3.9782</v>
      </c>
      <c r="M221" s="5">
        <v>44904</v>
      </c>
      <c r="N221">
        <v>4.0849</v>
      </c>
      <c r="O221" s="5">
        <v>44904</v>
      </c>
      <c r="P221">
        <v>4.1567</v>
      </c>
      <c r="Q221" s="5">
        <v>44904</v>
      </c>
      <c r="R221">
        <v>4.2206</v>
      </c>
      <c r="S221" s="5">
        <v>44904</v>
      </c>
      <c r="T221">
        <v>4.2661</v>
      </c>
      <c r="U221" s="5">
        <v>44904</v>
      </c>
      <c r="V221">
        <v>4.3092</v>
      </c>
      <c r="W221" s="5">
        <v>44903</v>
      </c>
      <c r="X221">
        <v>4.32764</v>
      </c>
      <c r="Y221" s="5">
        <v>44903</v>
      </c>
      <c r="Z221">
        <v>4.3446</v>
      </c>
      <c r="AA221" s="5">
        <v>44900</v>
      </c>
      <c r="AB221">
        <v>4.3254</v>
      </c>
      <c r="AC221" s="5">
        <v>44903</v>
      </c>
      <c r="AD221">
        <v>4.0721</v>
      </c>
      <c r="AE221" s="5">
        <v>44902</v>
      </c>
      <c r="AF221">
        <v>3.8793</v>
      </c>
      <c r="AG221" s="5">
        <v>44903</v>
      </c>
      <c r="AH221">
        <v>3.7415</v>
      </c>
      <c r="AI221" s="5">
        <v>44902</v>
      </c>
      <c r="AJ221">
        <v>3.5589</v>
      </c>
      <c r="AK221" s="5">
        <v>44902</v>
      </c>
      <c r="AL221">
        <v>3.435</v>
      </c>
      <c r="AM221" s="5">
        <v>44902</v>
      </c>
      <c r="AN221">
        <v>3.34226</v>
      </c>
      <c r="AO221" s="5">
        <v>44902</v>
      </c>
      <c r="AP221">
        <v>3.27553</v>
      </c>
      <c r="AQ221" s="5">
        <v>44902</v>
      </c>
      <c r="AR221">
        <v>3.2275</v>
      </c>
      <c r="AS221" s="5">
        <v>44901</v>
      </c>
      <c r="AT221">
        <v>3.19084</v>
      </c>
      <c r="AU221" s="5">
        <v>44902</v>
      </c>
      <c r="AV221">
        <v>3.1192</v>
      </c>
      <c r="AW221" s="5">
        <v>44897</v>
      </c>
      <c r="AX221">
        <v>3.146</v>
      </c>
      <c r="AY221" s="5">
        <v>44902</v>
      </c>
      <c r="AZ221">
        <v>2.9785</v>
      </c>
      <c r="BA221" s="5">
        <v>44902</v>
      </c>
      <c r="BB221">
        <v>2.90977</v>
      </c>
      <c r="BC221" s="5">
        <v>44903</v>
      </c>
      <c r="BD221">
        <v>2.8244</v>
      </c>
      <c r="BE221" s="5">
        <v>44903</v>
      </c>
      <c r="BF221">
        <v>2.67118</v>
      </c>
    </row>
    <row r="222" spans="1:58">
      <c r="A222" s="5">
        <v>44907</v>
      </c>
      <c r="B222">
        <v>3.2465</v>
      </c>
      <c r="C222" s="5">
        <v>44901</v>
      </c>
      <c r="D222">
        <v>3.3232</v>
      </c>
      <c r="E222" s="5">
        <v>44901</v>
      </c>
      <c r="F222">
        <v>3.3232</v>
      </c>
      <c r="G222" s="5">
        <v>44904</v>
      </c>
      <c r="H222">
        <v>3.4897</v>
      </c>
      <c r="I222" s="5">
        <v>44907</v>
      </c>
      <c r="J222">
        <v>3.9342</v>
      </c>
      <c r="K222" s="5">
        <v>44904</v>
      </c>
      <c r="L222">
        <v>3.9948</v>
      </c>
      <c r="M222" s="5">
        <v>44907</v>
      </c>
      <c r="N222">
        <v>4.1339</v>
      </c>
      <c r="O222" s="5">
        <v>44907</v>
      </c>
      <c r="P222">
        <v>4.2165</v>
      </c>
      <c r="Q222" s="5">
        <v>44907</v>
      </c>
      <c r="R222">
        <v>4.2771</v>
      </c>
      <c r="S222" s="5">
        <v>44907</v>
      </c>
      <c r="T222">
        <v>4.3145</v>
      </c>
      <c r="U222" s="5">
        <v>44907</v>
      </c>
      <c r="V222">
        <v>4.3615</v>
      </c>
      <c r="W222" s="5">
        <v>44904</v>
      </c>
      <c r="X222">
        <v>4.3471</v>
      </c>
      <c r="Y222" s="5">
        <v>44904</v>
      </c>
      <c r="Z222">
        <v>4.357</v>
      </c>
      <c r="AA222" s="5">
        <v>44901</v>
      </c>
      <c r="AB222">
        <v>4.3324</v>
      </c>
      <c r="AC222" s="5">
        <v>44904</v>
      </c>
      <c r="AD222">
        <v>4.0638</v>
      </c>
      <c r="AE222" s="5">
        <v>44903</v>
      </c>
      <c r="AF222">
        <v>3.8951</v>
      </c>
      <c r="AG222" s="5">
        <v>44904</v>
      </c>
      <c r="AH222">
        <v>3.7642</v>
      </c>
      <c r="AI222" s="5">
        <v>44903</v>
      </c>
      <c r="AJ222">
        <v>3.6013</v>
      </c>
      <c r="AK222" s="5">
        <v>44903</v>
      </c>
      <c r="AL222">
        <v>3.4855</v>
      </c>
      <c r="AM222" s="5">
        <v>44903</v>
      </c>
      <c r="AN222">
        <v>3.3965</v>
      </c>
      <c r="AO222" s="5">
        <v>44903</v>
      </c>
      <c r="AP222">
        <v>3.3355</v>
      </c>
      <c r="AQ222" s="5">
        <v>44903</v>
      </c>
      <c r="AR222">
        <v>3.2955</v>
      </c>
      <c r="AS222" s="5">
        <v>44902</v>
      </c>
      <c r="AT222">
        <v>3.17308</v>
      </c>
      <c r="AU222" s="5">
        <v>44903</v>
      </c>
      <c r="AV222">
        <v>3.1877</v>
      </c>
      <c r="AW222" s="5">
        <v>44900</v>
      </c>
      <c r="AX222">
        <v>3.068</v>
      </c>
      <c r="AY222" s="5">
        <v>44903</v>
      </c>
      <c r="AZ222">
        <v>3.0547</v>
      </c>
      <c r="BA222" s="5">
        <v>44903</v>
      </c>
      <c r="BB222">
        <v>2.9855</v>
      </c>
      <c r="BC222" s="5">
        <v>44904</v>
      </c>
      <c r="BD222">
        <v>2.8905</v>
      </c>
      <c r="BE222" s="5">
        <v>44904</v>
      </c>
      <c r="BF222">
        <v>2.746</v>
      </c>
    </row>
    <row r="223" spans="1:58">
      <c r="A223" s="5">
        <v>44908</v>
      </c>
      <c r="B223">
        <v>3.3315</v>
      </c>
      <c r="C223" s="5">
        <v>44902</v>
      </c>
      <c r="D223">
        <v>3.3514</v>
      </c>
      <c r="E223" s="5">
        <v>44902</v>
      </c>
      <c r="F223">
        <v>3.3514</v>
      </c>
      <c r="G223" s="5">
        <v>44907</v>
      </c>
      <c r="H223">
        <v>3.5475</v>
      </c>
      <c r="I223" s="5">
        <v>44908</v>
      </c>
      <c r="J223">
        <v>3.9672</v>
      </c>
      <c r="K223" s="5">
        <v>44907</v>
      </c>
      <c r="L223">
        <v>4.0405</v>
      </c>
      <c r="M223" s="5">
        <v>44908</v>
      </c>
      <c r="N223">
        <v>4.1647</v>
      </c>
      <c r="O223" s="5">
        <v>44908</v>
      </c>
      <c r="P223">
        <v>4.2462</v>
      </c>
      <c r="Q223" s="5">
        <v>44908</v>
      </c>
      <c r="R223">
        <v>4.3107</v>
      </c>
      <c r="S223" s="5">
        <v>44908</v>
      </c>
      <c r="T223">
        <v>4.3674</v>
      </c>
      <c r="U223" s="5">
        <v>44908</v>
      </c>
      <c r="V223">
        <v>4.4145</v>
      </c>
      <c r="W223" s="5">
        <v>44907</v>
      </c>
      <c r="X223">
        <v>4.3975</v>
      </c>
      <c r="Y223" s="5">
        <v>44907</v>
      </c>
      <c r="Z223">
        <v>4.4143</v>
      </c>
      <c r="AA223" s="5">
        <v>44902</v>
      </c>
      <c r="AB223">
        <v>4.3016</v>
      </c>
      <c r="AC223" s="5">
        <v>44907</v>
      </c>
      <c r="AD223">
        <v>4.099</v>
      </c>
      <c r="AE223" s="5">
        <v>44904</v>
      </c>
      <c r="AF223">
        <v>3.9024</v>
      </c>
      <c r="AG223" s="5">
        <v>44907</v>
      </c>
      <c r="AH223">
        <v>3.7745</v>
      </c>
      <c r="AI223" s="5">
        <v>44904</v>
      </c>
      <c r="AJ223">
        <v>3.632</v>
      </c>
      <c r="AK223" s="5">
        <v>44904</v>
      </c>
      <c r="AL223">
        <v>3.519</v>
      </c>
      <c r="AM223" s="5">
        <v>44904</v>
      </c>
      <c r="AN223">
        <v>3.435</v>
      </c>
      <c r="AO223" s="5">
        <v>44904</v>
      </c>
      <c r="AP223">
        <v>3.378</v>
      </c>
      <c r="AQ223" s="5">
        <v>44904</v>
      </c>
      <c r="AR223">
        <v>3.34</v>
      </c>
      <c r="AS223" s="5">
        <v>44903</v>
      </c>
      <c r="AT223">
        <v>3.2397</v>
      </c>
      <c r="AU223" s="5">
        <v>44904</v>
      </c>
      <c r="AV223">
        <v>3.237</v>
      </c>
      <c r="AW223" s="5">
        <v>44901</v>
      </c>
      <c r="AX223">
        <v>3.05509</v>
      </c>
      <c r="AY223" s="5">
        <v>44904</v>
      </c>
      <c r="AZ223">
        <v>3.096</v>
      </c>
      <c r="BA223" s="5">
        <v>44904</v>
      </c>
      <c r="BB223">
        <v>3.024</v>
      </c>
      <c r="BC223" s="5">
        <v>44907</v>
      </c>
      <c r="BD223">
        <v>2.9165</v>
      </c>
      <c r="BE223" s="5">
        <v>44907</v>
      </c>
      <c r="BF223">
        <v>2.7845</v>
      </c>
    </row>
    <row r="224" spans="1:58">
      <c r="A224" s="5">
        <v>44909</v>
      </c>
      <c r="B224">
        <v>3.385</v>
      </c>
      <c r="C224" s="5">
        <v>44903</v>
      </c>
      <c r="D224">
        <v>3.3609</v>
      </c>
      <c r="E224" s="5">
        <v>44903</v>
      </c>
      <c r="F224">
        <v>3.3609</v>
      </c>
      <c r="G224" s="5">
        <v>44908</v>
      </c>
      <c r="H224">
        <v>3.5685</v>
      </c>
      <c r="I224" s="5">
        <v>44909</v>
      </c>
      <c r="J224">
        <v>3.91</v>
      </c>
      <c r="K224" s="5">
        <v>44908</v>
      </c>
      <c r="L224">
        <v>4.0761</v>
      </c>
      <c r="M224" s="5">
        <v>44909</v>
      </c>
      <c r="N224">
        <v>4.0949</v>
      </c>
      <c r="O224" s="5">
        <v>44909</v>
      </c>
      <c r="P224">
        <v>4.1669</v>
      </c>
      <c r="Q224" s="5">
        <v>44909</v>
      </c>
      <c r="R224">
        <v>4.2278</v>
      </c>
      <c r="S224" s="5">
        <v>44909</v>
      </c>
      <c r="T224">
        <v>4.2745</v>
      </c>
      <c r="U224" s="5">
        <v>44909</v>
      </c>
      <c r="V224">
        <v>4.3125</v>
      </c>
      <c r="W224" s="5">
        <v>44908</v>
      </c>
      <c r="X224">
        <v>4.4519</v>
      </c>
      <c r="Y224" s="5">
        <v>44908</v>
      </c>
      <c r="Z224">
        <v>4.4735</v>
      </c>
      <c r="AA224" s="5">
        <v>44903</v>
      </c>
      <c r="AB224">
        <v>4.2731</v>
      </c>
      <c r="AC224" s="5">
        <v>44908</v>
      </c>
      <c r="AD224">
        <v>4.1745</v>
      </c>
      <c r="AE224" s="5">
        <v>44907</v>
      </c>
      <c r="AF224">
        <v>3.9235</v>
      </c>
      <c r="AG224" s="5">
        <v>44908</v>
      </c>
      <c r="AH224">
        <v>3.8529</v>
      </c>
      <c r="AI224" s="5">
        <v>44907</v>
      </c>
      <c r="AJ224">
        <v>3.642</v>
      </c>
      <c r="AK224" s="5">
        <v>44907</v>
      </c>
      <c r="AL224">
        <v>3.527</v>
      </c>
      <c r="AM224" s="5">
        <v>44907</v>
      </c>
      <c r="AN224">
        <v>3.44</v>
      </c>
      <c r="AO224" s="5">
        <v>44907</v>
      </c>
      <c r="AP224">
        <v>3.3788</v>
      </c>
      <c r="AQ224" s="5">
        <v>44907</v>
      </c>
      <c r="AR224">
        <v>3.3395</v>
      </c>
      <c r="AS224" s="5">
        <v>44904</v>
      </c>
      <c r="AT224">
        <v>3.287</v>
      </c>
      <c r="AU224" s="5">
        <v>44907</v>
      </c>
      <c r="AV224">
        <v>3.2435</v>
      </c>
      <c r="AW224" s="5">
        <v>44902</v>
      </c>
      <c r="AX224">
        <v>3.04902</v>
      </c>
      <c r="AY224" s="5">
        <v>44907</v>
      </c>
      <c r="AZ224">
        <v>3.1155</v>
      </c>
      <c r="BA224" s="5">
        <v>44907</v>
      </c>
      <c r="BB224">
        <v>3.0465</v>
      </c>
      <c r="BC224" s="5">
        <v>44908</v>
      </c>
      <c r="BD224">
        <v>3.0435</v>
      </c>
      <c r="BE224" s="5">
        <v>44908</v>
      </c>
      <c r="BF224">
        <v>2.9215</v>
      </c>
    </row>
    <row r="225" spans="1:58">
      <c r="A225" s="5">
        <v>44910</v>
      </c>
      <c r="B225">
        <v>3.4279</v>
      </c>
      <c r="C225" s="5">
        <v>44904</v>
      </c>
      <c r="D225">
        <v>3.3795</v>
      </c>
      <c r="E225" s="5">
        <v>44904</v>
      </c>
      <c r="F225">
        <v>3.3795</v>
      </c>
      <c r="G225" s="5">
        <v>44909</v>
      </c>
      <c r="H225">
        <v>3.5521</v>
      </c>
      <c r="I225" s="5">
        <v>44910</v>
      </c>
      <c r="J225">
        <v>3.8688</v>
      </c>
      <c r="K225" s="5">
        <v>44909</v>
      </c>
      <c r="L225">
        <v>4.0105</v>
      </c>
      <c r="M225" s="5">
        <v>44910</v>
      </c>
      <c r="N225">
        <v>4.0641</v>
      </c>
      <c r="O225" s="5">
        <v>44910</v>
      </c>
      <c r="P225">
        <v>4.12765</v>
      </c>
      <c r="Q225" s="5">
        <v>44910</v>
      </c>
      <c r="R225">
        <v>4.1877</v>
      </c>
      <c r="S225" s="5">
        <v>44910</v>
      </c>
      <c r="T225">
        <v>4.2344</v>
      </c>
      <c r="U225" s="5">
        <v>44910</v>
      </c>
      <c r="V225">
        <v>4.2764</v>
      </c>
      <c r="W225" s="5">
        <v>44909</v>
      </c>
      <c r="X225">
        <v>4.3455</v>
      </c>
      <c r="Y225" s="5">
        <v>44909</v>
      </c>
      <c r="Z225">
        <v>4.3505</v>
      </c>
      <c r="AA225" s="5">
        <v>44904</v>
      </c>
      <c r="AB225">
        <v>4.2799</v>
      </c>
      <c r="AC225" s="5">
        <v>44909</v>
      </c>
      <c r="AD225">
        <v>4.0778</v>
      </c>
      <c r="AE225" s="5">
        <v>44908</v>
      </c>
      <c r="AF225">
        <v>3.9958</v>
      </c>
      <c r="AG225" s="5">
        <v>44909</v>
      </c>
      <c r="AH225">
        <v>3.8152</v>
      </c>
      <c r="AI225" s="5">
        <v>44908</v>
      </c>
      <c r="AJ225">
        <v>3.7264</v>
      </c>
      <c r="AK225" s="5">
        <v>44908</v>
      </c>
      <c r="AL225">
        <v>3.6165</v>
      </c>
      <c r="AM225" s="5">
        <v>44908</v>
      </c>
      <c r="AN225">
        <v>3.52719</v>
      </c>
      <c r="AO225" s="5">
        <v>44908</v>
      </c>
      <c r="AP225">
        <v>3.47489</v>
      </c>
      <c r="AQ225" s="5">
        <v>44908</v>
      </c>
      <c r="AR225">
        <v>3.4413</v>
      </c>
      <c r="AS225" s="5">
        <v>44907</v>
      </c>
      <c r="AT225">
        <v>3.2895</v>
      </c>
      <c r="AU225" s="5">
        <v>44908</v>
      </c>
      <c r="AV225">
        <v>3.3508</v>
      </c>
      <c r="AW225" s="5">
        <v>44903</v>
      </c>
      <c r="AX225">
        <v>3.1207</v>
      </c>
      <c r="AY225" s="5">
        <v>44908</v>
      </c>
      <c r="AZ225">
        <v>3.2283</v>
      </c>
      <c r="BA225" s="5">
        <v>44908</v>
      </c>
      <c r="BB225">
        <v>3.1623</v>
      </c>
      <c r="BC225" s="5">
        <v>44909</v>
      </c>
      <c r="BD225">
        <v>3.0909</v>
      </c>
      <c r="BE225" s="5">
        <v>44909</v>
      </c>
      <c r="BF225">
        <v>2.9719</v>
      </c>
    </row>
    <row r="226" spans="1:58">
      <c r="A226" s="5">
        <v>44911</v>
      </c>
      <c r="B226">
        <v>3.4298</v>
      </c>
      <c r="C226" s="5">
        <v>44907</v>
      </c>
      <c r="D226">
        <v>3.4405</v>
      </c>
      <c r="E226" s="5">
        <v>44907</v>
      </c>
      <c r="F226">
        <v>3.4405</v>
      </c>
      <c r="G226" s="5">
        <v>44910</v>
      </c>
      <c r="H226">
        <v>3.528</v>
      </c>
      <c r="I226" s="5">
        <v>44911</v>
      </c>
      <c r="J226">
        <v>3.8975</v>
      </c>
      <c r="K226" s="5">
        <v>44910</v>
      </c>
      <c r="L226">
        <v>3.9719</v>
      </c>
      <c r="M226" s="5">
        <v>44911</v>
      </c>
      <c r="N226">
        <v>4.1016</v>
      </c>
      <c r="O226" s="5">
        <v>44911</v>
      </c>
      <c r="P226">
        <v>4.1763</v>
      </c>
      <c r="Q226" s="5">
        <v>44911</v>
      </c>
      <c r="R226">
        <v>4.2443</v>
      </c>
      <c r="S226" s="5">
        <v>44911</v>
      </c>
      <c r="T226">
        <v>4.2916</v>
      </c>
      <c r="U226" s="5">
        <v>44911</v>
      </c>
      <c r="V226">
        <v>4.3325</v>
      </c>
      <c r="W226" s="5">
        <v>44910</v>
      </c>
      <c r="X226">
        <v>4.3084</v>
      </c>
      <c r="Y226" s="5">
        <v>44910</v>
      </c>
      <c r="Z226">
        <v>4.3127</v>
      </c>
      <c r="AA226" s="5">
        <v>44907</v>
      </c>
      <c r="AB226">
        <v>4.3315</v>
      </c>
      <c r="AC226" s="5">
        <v>44910</v>
      </c>
      <c r="AD226">
        <v>4.0285</v>
      </c>
      <c r="AE226" s="5">
        <v>44909</v>
      </c>
      <c r="AF226">
        <v>3.9333</v>
      </c>
      <c r="AG226" s="5">
        <v>44910</v>
      </c>
      <c r="AH226">
        <v>3.7279</v>
      </c>
      <c r="AI226" s="5">
        <v>44909</v>
      </c>
      <c r="AJ226">
        <v>3.6966</v>
      </c>
      <c r="AK226" s="5">
        <v>44909</v>
      </c>
      <c r="AL226">
        <v>3.60161</v>
      </c>
      <c r="AM226" s="5">
        <v>44909</v>
      </c>
      <c r="AN226">
        <v>3.53125</v>
      </c>
      <c r="AO226" s="5">
        <v>44909</v>
      </c>
      <c r="AP226">
        <v>3.48589</v>
      </c>
      <c r="AQ226" s="5">
        <v>44909</v>
      </c>
      <c r="AR226">
        <v>3.45753</v>
      </c>
      <c r="AS226" s="5">
        <v>44908</v>
      </c>
      <c r="AT226">
        <v>3.3948</v>
      </c>
      <c r="AU226" s="5">
        <v>44909</v>
      </c>
      <c r="AV226">
        <v>3.3788</v>
      </c>
      <c r="AW226" s="5">
        <v>44904</v>
      </c>
      <c r="AX226">
        <v>3.165</v>
      </c>
      <c r="AY226" s="5">
        <v>44909</v>
      </c>
      <c r="AZ226">
        <v>3.2688</v>
      </c>
      <c r="BA226" s="5">
        <v>44909</v>
      </c>
      <c r="BB226">
        <v>3.2068</v>
      </c>
      <c r="BC226" s="5">
        <v>44910</v>
      </c>
      <c r="BD226">
        <v>3.0339</v>
      </c>
      <c r="BE226" s="5">
        <v>44910</v>
      </c>
      <c r="BF226">
        <v>2.9204</v>
      </c>
    </row>
    <row r="227" spans="1:58">
      <c r="A227" s="5">
        <v>44914</v>
      </c>
      <c r="B227">
        <v>3.4287</v>
      </c>
      <c r="C227" s="5">
        <v>44908</v>
      </c>
      <c r="D227">
        <v>3.4595</v>
      </c>
      <c r="E227" s="5">
        <v>44908</v>
      </c>
      <c r="F227">
        <v>3.4595</v>
      </c>
      <c r="G227" s="5">
        <v>44911</v>
      </c>
      <c r="H227">
        <v>3.5385</v>
      </c>
      <c r="I227" s="5">
        <v>44914</v>
      </c>
      <c r="J227">
        <v>3.9365</v>
      </c>
      <c r="K227" s="5">
        <v>44911</v>
      </c>
      <c r="L227">
        <v>4.0074</v>
      </c>
      <c r="M227" s="5">
        <v>44914</v>
      </c>
      <c r="N227">
        <v>4.1398</v>
      </c>
      <c r="O227" s="5">
        <v>44914</v>
      </c>
      <c r="P227">
        <v>4.2251</v>
      </c>
      <c r="Q227" s="5">
        <v>44914</v>
      </c>
      <c r="R227">
        <v>4.2878</v>
      </c>
      <c r="S227" s="5">
        <v>44914</v>
      </c>
      <c r="T227">
        <v>4.3421</v>
      </c>
      <c r="U227" s="5">
        <v>44914</v>
      </c>
      <c r="V227">
        <v>4.3931</v>
      </c>
      <c r="W227" s="5">
        <v>44911</v>
      </c>
      <c r="X227">
        <v>4.3705</v>
      </c>
      <c r="Y227" s="5">
        <v>44911</v>
      </c>
      <c r="Z227">
        <v>4.38623</v>
      </c>
      <c r="AA227" s="5">
        <v>44908</v>
      </c>
      <c r="AB227">
        <v>4.3946</v>
      </c>
      <c r="AC227" s="5">
        <v>44911</v>
      </c>
      <c r="AD227">
        <v>4.12701</v>
      </c>
      <c r="AE227" s="5">
        <v>44910</v>
      </c>
      <c r="AF227">
        <v>3.8645</v>
      </c>
      <c r="AG227" s="5">
        <v>44911</v>
      </c>
      <c r="AH227">
        <v>3.8319</v>
      </c>
      <c r="AI227" s="5">
        <v>44910</v>
      </c>
      <c r="AJ227">
        <v>3.6103</v>
      </c>
      <c r="AK227" s="5">
        <v>44910</v>
      </c>
      <c r="AL227">
        <v>3.511</v>
      </c>
      <c r="AM227" s="5">
        <v>44910</v>
      </c>
      <c r="AN227">
        <v>3.439</v>
      </c>
      <c r="AO227" s="5">
        <v>44910</v>
      </c>
      <c r="AP227">
        <v>3.391</v>
      </c>
      <c r="AQ227" s="5">
        <v>44910</v>
      </c>
      <c r="AR227">
        <v>3.36</v>
      </c>
      <c r="AS227" s="5">
        <v>44909</v>
      </c>
      <c r="AT227">
        <v>3.4178</v>
      </c>
      <c r="AU227" s="5">
        <v>44910</v>
      </c>
      <c r="AV227">
        <v>3.295</v>
      </c>
      <c r="AW227" s="5">
        <v>44907</v>
      </c>
      <c r="AX227">
        <v>3.1795</v>
      </c>
      <c r="AY227" s="5">
        <v>44910</v>
      </c>
      <c r="AZ227">
        <v>3.196</v>
      </c>
      <c r="BA227" s="5">
        <v>44910</v>
      </c>
      <c r="BB227">
        <v>3.138</v>
      </c>
      <c r="BC227" s="5">
        <v>44911</v>
      </c>
      <c r="BD227">
        <v>3.0461</v>
      </c>
      <c r="BE227" s="5">
        <v>44911</v>
      </c>
      <c r="BF227">
        <v>2.9226</v>
      </c>
    </row>
    <row r="228" spans="1:58">
      <c r="A228" s="5">
        <v>44915</v>
      </c>
      <c r="B228">
        <v>3.4285</v>
      </c>
      <c r="C228" s="5">
        <v>44909</v>
      </c>
      <c r="D228">
        <v>3.45395</v>
      </c>
      <c r="E228" s="5">
        <v>44909</v>
      </c>
      <c r="F228">
        <v>3.45395</v>
      </c>
      <c r="G228" s="5">
        <v>44914</v>
      </c>
      <c r="H228">
        <v>3.5683</v>
      </c>
      <c r="I228" s="5">
        <v>44915</v>
      </c>
      <c r="J228">
        <v>3.94696</v>
      </c>
      <c r="K228" s="5">
        <v>44914</v>
      </c>
      <c r="L228">
        <v>4.0445</v>
      </c>
      <c r="M228" s="5">
        <v>44915</v>
      </c>
      <c r="N228">
        <v>4.13573</v>
      </c>
      <c r="O228" s="5">
        <v>44915</v>
      </c>
      <c r="P228">
        <v>4.217</v>
      </c>
      <c r="Q228" s="5">
        <v>44915</v>
      </c>
      <c r="R228">
        <v>4.28187</v>
      </c>
      <c r="S228" s="5">
        <v>44915</v>
      </c>
      <c r="T228">
        <v>4.3375</v>
      </c>
      <c r="U228" s="5">
        <v>44915</v>
      </c>
      <c r="V228">
        <v>4.3858</v>
      </c>
      <c r="W228" s="5">
        <v>44914</v>
      </c>
      <c r="X228">
        <v>4.4285</v>
      </c>
      <c r="Y228" s="5">
        <v>44914</v>
      </c>
      <c r="Z228">
        <v>4.4664</v>
      </c>
      <c r="AA228" s="5">
        <v>44909</v>
      </c>
      <c r="AB228">
        <v>4.2766</v>
      </c>
      <c r="AC228" s="5">
        <v>44914</v>
      </c>
      <c r="AD228">
        <v>4.2506</v>
      </c>
      <c r="AE228" s="5">
        <v>44911</v>
      </c>
      <c r="AF228">
        <v>3.9668</v>
      </c>
      <c r="AG228" s="5">
        <v>44914</v>
      </c>
      <c r="AH228">
        <v>3.97691</v>
      </c>
      <c r="AI228" s="5">
        <v>44911</v>
      </c>
      <c r="AJ228">
        <v>3.7075</v>
      </c>
      <c r="AK228" s="5">
        <v>44911</v>
      </c>
      <c r="AL228">
        <v>3.6055</v>
      </c>
      <c r="AM228" s="5">
        <v>44911</v>
      </c>
      <c r="AN228">
        <v>3.5275</v>
      </c>
      <c r="AO228" s="5">
        <v>44911</v>
      </c>
      <c r="AP228">
        <v>3.4735</v>
      </c>
      <c r="AQ228" s="5">
        <v>44911</v>
      </c>
      <c r="AR228">
        <v>3.4385</v>
      </c>
      <c r="AS228" s="5">
        <v>44910</v>
      </c>
      <c r="AT228">
        <v>3.326</v>
      </c>
      <c r="AU228" s="5">
        <v>44911</v>
      </c>
      <c r="AV228">
        <v>3.3505</v>
      </c>
      <c r="AW228" s="5">
        <v>44908</v>
      </c>
      <c r="AX228">
        <v>3.2883</v>
      </c>
      <c r="AY228" s="5">
        <v>44911</v>
      </c>
      <c r="AZ228">
        <v>3.2295</v>
      </c>
      <c r="BA228" s="5">
        <v>44911</v>
      </c>
      <c r="BB228">
        <v>3.1655</v>
      </c>
      <c r="BC228" s="5">
        <v>44914</v>
      </c>
      <c r="BD228">
        <v>3.18779</v>
      </c>
      <c r="BE228" s="5">
        <v>44914</v>
      </c>
      <c r="BF228">
        <v>3.0645</v>
      </c>
    </row>
    <row r="229" spans="1:58">
      <c r="A229" s="5">
        <v>44916</v>
      </c>
      <c r="B229">
        <v>3.4289</v>
      </c>
      <c r="C229" s="5">
        <v>44910</v>
      </c>
      <c r="D229">
        <v>3.4303</v>
      </c>
      <c r="E229" s="5">
        <v>44910</v>
      </c>
      <c r="F229">
        <v>3.4303</v>
      </c>
      <c r="G229" s="5">
        <v>44915</v>
      </c>
      <c r="H229">
        <v>3.5696</v>
      </c>
      <c r="I229" s="5">
        <v>44916</v>
      </c>
      <c r="J229">
        <v>3.9445</v>
      </c>
      <c r="K229" s="5">
        <v>44915</v>
      </c>
      <c r="L229">
        <v>4.0455</v>
      </c>
      <c r="M229" s="5">
        <v>44916</v>
      </c>
      <c r="N229">
        <v>4.1285</v>
      </c>
      <c r="O229" s="5">
        <v>44916</v>
      </c>
      <c r="P229">
        <v>4.2025</v>
      </c>
      <c r="Q229" s="5">
        <v>44916</v>
      </c>
      <c r="R229">
        <v>4.2645</v>
      </c>
      <c r="S229" s="5">
        <v>44916</v>
      </c>
      <c r="T229">
        <v>4.3165</v>
      </c>
      <c r="U229" s="5">
        <v>44916</v>
      </c>
      <c r="V229">
        <v>4.3535</v>
      </c>
      <c r="W229" s="5">
        <v>44915</v>
      </c>
      <c r="X229">
        <v>4.4249</v>
      </c>
      <c r="Y229" s="5">
        <v>44915</v>
      </c>
      <c r="Z229">
        <v>4.4755</v>
      </c>
      <c r="AA229" s="5">
        <v>44910</v>
      </c>
      <c r="AB229">
        <v>4.2422</v>
      </c>
      <c r="AC229" s="5">
        <v>44915</v>
      </c>
      <c r="AD229">
        <v>4.2922</v>
      </c>
      <c r="AE229" s="5">
        <v>44914</v>
      </c>
      <c r="AF229">
        <v>4.1059</v>
      </c>
      <c r="AG229" s="5">
        <v>44915</v>
      </c>
      <c r="AH229">
        <v>4.0438</v>
      </c>
      <c r="AI229" s="5">
        <v>44914</v>
      </c>
      <c r="AJ229">
        <v>3.85733</v>
      </c>
      <c r="AK229" s="5">
        <v>44914</v>
      </c>
      <c r="AL229">
        <v>3.7545</v>
      </c>
      <c r="AM229" s="5">
        <v>44914</v>
      </c>
      <c r="AN229">
        <v>3.6771</v>
      </c>
      <c r="AO229" s="5">
        <v>44914</v>
      </c>
      <c r="AP229">
        <v>3.6228</v>
      </c>
      <c r="AQ229" s="5">
        <v>44914</v>
      </c>
      <c r="AR229">
        <v>3.5869</v>
      </c>
      <c r="AS229" s="5">
        <v>44911</v>
      </c>
      <c r="AT229">
        <v>3.3925</v>
      </c>
      <c r="AU229" s="5">
        <v>44914</v>
      </c>
      <c r="AV229">
        <v>3.4967</v>
      </c>
      <c r="AW229" s="5">
        <v>44909</v>
      </c>
      <c r="AX229">
        <v>3.3248</v>
      </c>
      <c r="AY229" s="5">
        <v>44914</v>
      </c>
      <c r="AZ229">
        <v>3.3789</v>
      </c>
      <c r="BA229" s="5">
        <v>44914</v>
      </c>
      <c r="BB229">
        <v>3.31608</v>
      </c>
      <c r="BC229" s="5">
        <v>44915</v>
      </c>
      <c r="BD229">
        <v>3.2481</v>
      </c>
      <c r="BE229" s="5">
        <v>44915</v>
      </c>
      <c r="BF229">
        <v>3.1221</v>
      </c>
    </row>
    <row r="230" spans="1:58">
      <c r="A230" s="5">
        <v>44917</v>
      </c>
      <c r="B230">
        <v>3.4283</v>
      </c>
      <c r="C230" s="5">
        <v>44911</v>
      </c>
      <c r="D230">
        <v>3.4321</v>
      </c>
      <c r="E230" s="5">
        <v>44911</v>
      </c>
      <c r="F230">
        <v>3.4321</v>
      </c>
      <c r="G230" s="5">
        <v>44916</v>
      </c>
      <c r="H230">
        <v>3.5785</v>
      </c>
      <c r="I230" s="5">
        <v>44917</v>
      </c>
      <c r="J230">
        <v>3.9512</v>
      </c>
      <c r="K230" s="5">
        <v>44916</v>
      </c>
      <c r="L230">
        <v>4.0405</v>
      </c>
      <c r="M230" s="5">
        <v>44917</v>
      </c>
      <c r="N230">
        <v>4.151</v>
      </c>
      <c r="O230" s="5">
        <v>44917</v>
      </c>
      <c r="P230">
        <v>4.2246</v>
      </c>
      <c r="Q230" s="5">
        <v>44917</v>
      </c>
      <c r="R230">
        <v>4.2905</v>
      </c>
      <c r="S230" s="5">
        <v>44917</v>
      </c>
      <c r="T230">
        <v>4.3465</v>
      </c>
      <c r="U230" s="5">
        <v>44917</v>
      </c>
      <c r="V230">
        <v>4.3889</v>
      </c>
      <c r="W230" s="5">
        <v>44916</v>
      </c>
      <c r="X230">
        <v>4.3895</v>
      </c>
      <c r="Y230" s="5">
        <v>44916</v>
      </c>
      <c r="Z230">
        <v>4.427</v>
      </c>
      <c r="AA230" s="5">
        <v>44911</v>
      </c>
      <c r="AB230">
        <v>4.32747</v>
      </c>
      <c r="AC230" s="5">
        <v>44916</v>
      </c>
      <c r="AD230">
        <v>4.25062</v>
      </c>
      <c r="AE230" s="5">
        <v>44915</v>
      </c>
      <c r="AF230">
        <v>4.1625</v>
      </c>
      <c r="AG230" s="5">
        <v>44916</v>
      </c>
      <c r="AH230">
        <v>4.00964</v>
      </c>
      <c r="AI230" s="5">
        <v>44915</v>
      </c>
      <c r="AJ230">
        <v>3.931</v>
      </c>
      <c r="AK230" s="5">
        <v>44915</v>
      </c>
      <c r="AL230">
        <v>3.833</v>
      </c>
      <c r="AM230" s="5">
        <v>44915</v>
      </c>
      <c r="AN230">
        <v>3.758</v>
      </c>
      <c r="AO230" s="5">
        <v>44915</v>
      </c>
      <c r="AP230">
        <v>3.702</v>
      </c>
      <c r="AQ230" s="5">
        <v>44915</v>
      </c>
      <c r="AR230">
        <v>3.6685</v>
      </c>
      <c r="AS230" s="5">
        <v>44914</v>
      </c>
      <c r="AT230">
        <v>3.5399</v>
      </c>
      <c r="AU230" s="5">
        <v>44915</v>
      </c>
      <c r="AV230">
        <v>3.563</v>
      </c>
      <c r="AW230" s="5">
        <v>44910</v>
      </c>
      <c r="AX230">
        <v>3.248</v>
      </c>
      <c r="AY230" s="5">
        <v>44915</v>
      </c>
      <c r="AZ230">
        <v>3.431</v>
      </c>
      <c r="BA230" s="5">
        <v>44915</v>
      </c>
      <c r="BB230">
        <v>3.3738</v>
      </c>
      <c r="BC230" s="5">
        <v>44916</v>
      </c>
      <c r="BD230">
        <v>3.2163</v>
      </c>
      <c r="BE230" s="5">
        <v>44916</v>
      </c>
      <c r="BF230">
        <v>3.0815</v>
      </c>
    </row>
    <row r="231" spans="1:58">
      <c r="A231" s="5">
        <v>44918</v>
      </c>
      <c r="B231">
        <v>3.4283</v>
      </c>
      <c r="C231" s="5">
        <v>44914</v>
      </c>
      <c r="D231">
        <v>3.4318</v>
      </c>
      <c r="E231" s="5">
        <v>44914</v>
      </c>
      <c r="F231">
        <v>3.4318</v>
      </c>
      <c r="G231" s="5">
        <v>44917</v>
      </c>
      <c r="H231">
        <v>3.5877</v>
      </c>
      <c r="I231" s="5">
        <v>44918</v>
      </c>
      <c r="J231">
        <v>3.9564</v>
      </c>
      <c r="K231" s="5">
        <v>44917</v>
      </c>
      <c r="L231">
        <v>4.0521</v>
      </c>
      <c r="M231" s="5">
        <v>44918</v>
      </c>
      <c r="N231">
        <v>4.1555</v>
      </c>
      <c r="O231" s="5">
        <v>44918</v>
      </c>
      <c r="P231">
        <v>4.2332</v>
      </c>
      <c r="Q231" s="5">
        <v>44918</v>
      </c>
      <c r="R231">
        <v>4.3037</v>
      </c>
      <c r="S231" s="5">
        <v>44918</v>
      </c>
      <c r="T231">
        <v>4.3551</v>
      </c>
      <c r="U231" s="5">
        <v>44918</v>
      </c>
      <c r="V231">
        <v>4.4038</v>
      </c>
      <c r="W231" s="5">
        <v>44917</v>
      </c>
      <c r="X231">
        <v>4.4265</v>
      </c>
      <c r="Y231" s="5">
        <v>44917</v>
      </c>
      <c r="Z231">
        <v>4.4712</v>
      </c>
      <c r="AA231" s="5">
        <v>44914</v>
      </c>
      <c r="AB231">
        <v>4.4238</v>
      </c>
      <c r="AC231" s="5">
        <v>44917</v>
      </c>
      <c r="AD231">
        <v>4.2939</v>
      </c>
      <c r="AE231" s="5">
        <v>44916</v>
      </c>
      <c r="AF231">
        <v>4.12513</v>
      </c>
      <c r="AG231" s="5">
        <v>44917</v>
      </c>
      <c r="AH231">
        <v>4.0501</v>
      </c>
      <c r="AI231" s="5">
        <v>44916</v>
      </c>
      <c r="AJ231">
        <v>3.9032</v>
      </c>
      <c r="AK231" s="5">
        <v>44916</v>
      </c>
      <c r="AL231">
        <v>3.81307</v>
      </c>
      <c r="AM231" s="5">
        <v>44916</v>
      </c>
      <c r="AN231">
        <v>3.743</v>
      </c>
      <c r="AO231" s="5">
        <v>44916</v>
      </c>
      <c r="AP231">
        <v>3.694</v>
      </c>
      <c r="AQ231" s="5">
        <v>44916</v>
      </c>
      <c r="AR231">
        <v>3.66</v>
      </c>
      <c r="AS231" s="5">
        <v>44915</v>
      </c>
      <c r="AT231">
        <v>3.6198</v>
      </c>
      <c r="AU231" s="5">
        <v>44916</v>
      </c>
      <c r="AV231">
        <v>3.558</v>
      </c>
      <c r="AW231" s="5">
        <v>44911</v>
      </c>
      <c r="AX231">
        <v>3.29</v>
      </c>
      <c r="AY231" s="5">
        <v>44916</v>
      </c>
      <c r="AZ231">
        <v>3.42</v>
      </c>
      <c r="BA231" s="5">
        <v>44916</v>
      </c>
      <c r="BB231">
        <v>3.352</v>
      </c>
      <c r="BC231" s="5">
        <v>44917</v>
      </c>
      <c r="BD231">
        <v>3.2465</v>
      </c>
      <c r="BE231" s="5">
        <v>44917</v>
      </c>
      <c r="BF231">
        <v>3.1155</v>
      </c>
    </row>
    <row r="232" spans="1:58">
      <c r="A232" s="5">
        <v>44922</v>
      </c>
      <c r="B232">
        <v>3.4284</v>
      </c>
      <c r="C232" s="5">
        <v>44915</v>
      </c>
      <c r="D232">
        <v>3.4315</v>
      </c>
      <c r="E232" s="5">
        <v>44915</v>
      </c>
      <c r="F232">
        <v>3.4315</v>
      </c>
      <c r="G232" s="5">
        <v>44918</v>
      </c>
      <c r="H232">
        <v>3.5906</v>
      </c>
      <c r="I232" s="5">
        <v>44922</v>
      </c>
      <c r="J232">
        <v>3.9576</v>
      </c>
      <c r="K232" s="5">
        <v>44918</v>
      </c>
      <c r="L232">
        <v>4.0572</v>
      </c>
      <c r="M232" s="5">
        <v>44922</v>
      </c>
      <c r="N232">
        <v>4.1567</v>
      </c>
      <c r="O232" s="5">
        <v>44922</v>
      </c>
      <c r="P232">
        <v>4.257</v>
      </c>
      <c r="Q232" s="5">
        <v>44922</v>
      </c>
      <c r="R232">
        <v>4.3061</v>
      </c>
      <c r="S232" s="5">
        <v>44922</v>
      </c>
      <c r="T232">
        <v>4.3748</v>
      </c>
      <c r="U232" s="5">
        <v>44922</v>
      </c>
      <c r="V232">
        <v>4.4179</v>
      </c>
      <c r="W232" s="5">
        <v>44918</v>
      </c>
      <c r="X232">
        <v>4.44769</v>
      </c>
      <c r="Y232" s="5">
        <v>44918</v>
      </c>
      <c r="Z232">
        <v>4.4939</v>
      </c>
      <c r="AA232" s="5">
        <v>44915</v>
      </c>
      <c r="AB232">
        <v>4.4465</v>
      </c>
      <c r="AC232" s="5">
        <v>44918</v>
      </c>
      <c r="AD232">
        <v>4.3275</v>
      </c>
      <c r="AE232" s="5">
        <v>44917</v>
      </c>
      <c r="AF232">
        <v>4.1662</v>
      </c>
      <c r="AG232" s="5">
        <v>44918</v>
      </c>
      <c r="AH232">
        <v>4.0789</v>
      </c>
      <c r="AI232" s="5">
        <v>44917</v>
      </c>
      <c r="AJ232">
        <v>3.9385</v>
      </c>
      <c r="AK232" s="5">
        <v>44917</v>
      </c>
      <c r="AL232">
        <v>3.8453</v>
      </c>
      <c r="AM232" s="5">
        <v>44917</v>
      </c>
      <c r="AN232">
        <v>3.77538</v>
      </c>
      <c r="AO232" s="5">
        <v>44917</v>
      </c>
      <c r="AP232">
        <v>3.72649</v>
      </c>
      <c r="AQ232" s="5">
        <v>44917</v>
      </c>
      <c r="AR232">
        <v>3.6925</v>
      </c>
      <c r="AS232" s="5">
        <v>44916</v>
      </c>
      <c r="AT232">
        <v>3.609</v>
      </c>
      <c r="AU232" s="5">
        <v>44917</v>
      </c>
      <c r="AV232">
        <v>3.5879</v>
      </c>
      <c r="AW232" s="5">
        <v>44914</v>
      </c>
      <c r="AX232">
        <v>3.43633</v>
      </c>
      <c r="AY232" s="5">
        <v>44917</v>
      </c>
      <c r="AZ232">
        <v>3.4475</v>
      </c>
      <c r="BA232" s="5">
        <v>44917</v>
      </c>
      <c r="BB232">
        <v>3.3785</v>
      </c>
      <c r="BC232" s="5">
        <v>44918</v>
      </c>
      <c r="BD232">
        <v>3.2969</v>
      </c>
      <c r="BE232" s="5">
        <v>44918</v>
      </c>
      <c r="BF232">
        <v>3.1659</v>
      </c>
    </row>
    <row r="233" spans="1:58">
      <c r="A233" s="5">
        <v>44923</v>
      </c>
      <c r="B233">
        <v>3.4255</v>
      </c>
      <c r="C233" s="5">
        <v>44916</v>
      </c>
      <c r="D233">
        <v>3.4325</v>
      </c>
      <c r="E233" s="5">
        <v>44916</v>
      </c>
      <c r="F233">
        <v>3.4325</v>
      </c>
      <c r="G233" s="5">
        <v>44922</v>
      </c>
      <c r="H233">
        <v>3.6195</v>
      </c>
      <c r="I233" s="5">
        <v>44923</v>
      </c>
      <c r="J233">
        <v>3.9882</v>
      </c>
      <c r="K233" s="5">
        <v>44922</v>
      </c>
      <c r="L233">
        <v>4.0605</v>
      </c>
      <c r="M233" s="5">
        <v>44923</v>
      </c>
      <c r="N233">
        <v>4.1705</v>
      </c>
      <c r="O233" s="5">
        <v>44923</v>
      </c>
      <c r="P233">
        <v>4.2507</v>
      </c>
      <c r="Q233" s="5">
        <v>44923</v>
      </c>
      <c r="R233">
        <v>4.3154</v>
      </c>
      <c r="S233" s="5">
        <v>44923</v>
      </c>
      <c r="T233">
        <v>4.3712</v>
      </c>
      <c r="U233" s="5">
        <v>44923</v>
      </c>
      <c r="V233">
        <v>4.414</v>
      </c>
      <c r="W233" s="5">
        <v>44922</v>
      </c>
      <c r="X233">
        <v>4.4502</v>
      </c>
      <c r="Y233" s="5">
        <v>44922</v>
      </c>
      <c r="Z233">
        <v>4.4966</v>
      </c>
      <c r="AA233" s="5">
        <v>44916</v>
      </c>
      <c r="AB233">
        <v>4.3985</v>
      </c>
      <c r="AC233" s="5">
        <v>44922</v>
      </c>
      <c r="AD233">
        <v>4.3336</v>
      </c>
      <c r="AE233" s="5">
        <v>44918</v>
      </c>
      <c r="AF233">
        <v>4.199</v>
      </c>
      <c r="AG233" s="5">
        <v>44921</v>
      </c>
      <c r="AH233">
        <v>4.0791</v>
      </c>
      <c r="AI233" s="5">
        <v>44918</v>
      </c>
      <c r="AJ233">
        <v>3.9706</v>
      </c>
      <c r="AK233" s="5">
        <v>44918</v>
      </c>
      <c r="AL233">
        <v>3.875</v>
      </c>
      <c r="AM233" s="5">
        <v>44918</v>
      </c>
      <c r="AN233">
        <v>3.805</v>
      </c>
      <c r="AO233" s="5">
        <v>44918</v>
      </c>
      <c r="AP233">
        <v>3.757</v>
      </c>
      <c r="AQ233" s="5">
        <v>44918</v>
      </c>
      <c r="AR233">
        <v>3.723</v>
      </c>
      <c r="AS233" s="5">
        <v>44917</v>
      </c>
      <c r="AT233">
        <v>3.64085</v>
      </c>
      <c r="AU233" s="5">
        <v>44918</v>
      </c>
      <c r="AV233">
        <v>3.619</v>
      </c>
      <c r="AW233" s="5">
        <v>44915</v>
      </c>
      <c r="AX233">
        <v>3.493</v>
      </c>
      <c r="AY233" s="5">
        <v>44918</v>
      </c>
      <c r="AZ233">
        <v>3.4765</v>
      </c>
      <c r="BA233" s="5">
        <v>44918</v>
      </c>
      <c r="BB233">
        <v>3.407</v>
      </c>
      <c r="BC233" s="5">
        <v>44922</v>
      </c>
      <c r="BD233">
        <v>3.292</v>
      </c>
      <c r="BE233" s="5">
        <v>44922</v>
      </c>
      <c r="BF233">
        <v>3.1603</v>
      </c>
    </row>
    <row r="234" spans="1:58">
      <c r="A234" s="5">
        <v>44924</v>
      </c>
      <c r="B234">
        <v>3.4295</v>
      </c>
      <c r="C234" s="5">
        <v>44917</v>
      </c>
      <c r="D234">
        <v>3.4315</v>
      </c>
      <c r="E234" s="5">
        <v>44917</v>
      </c>
      <c r="F234">
        <v>3.4315</v>
      </c>
      <c r="G234" s="5">
        <v>44923</v>
      </c>
      <c r="H234">
        <v>3.6286</v>
      </c>
      <c r="I234" s="5">
        <v>44924</v>
      </c>
      <c r="J234">
        <v>3.9851</v>
      </c>
      <c r="K234" s="5">
        <v>44923</v>
      </c>
      <c r="L234">
        <v>4.0812</v>
      </c>
      <c r="M234" s="5">
        <v>44924</v>
      </c>
      <c r="N234">
        <v>4.1725</v>
      </c>
      <c r="O234" s="5">
        <v>44924</v>
      </c>
      <c r="P234">
        <v>4.2467</v>
      </c>
      <c r="Q234" s="5">
        <v>44924</v>
      </c>
      <c r="R234">
        <v>4.3113</v>
      </c>
      <c r="S234" s="5">
        <v>44924</v>
      </c>
      <c r="T234">
        <v>4.3645</v>
      </c>
      <c r="U234" s="5">
        <v>44924</v>
      </c>
      <c r="V234">
        <v>4.40285</v>
      </c>
      <c r="W234" s="5">
        <v>44923</v>
      </c>
      <c r="X234">
        <v>4.4508</v>
      </c>
      <c r="Y234" s="5">
        <v>44923</v>
      </c>
      <c r="Z234">
        <v>4.4855</v>
      </c>
      <c r="AA234" s="5">
        <v>44917</v>
      </c>
      <c r="AB234">
        <v>4.4401</v>
      </c>
      <c r="AC234" s="5">
        <v>44923</v>
      </c>
      <c r="AD234">
        <v>4.3079</v>
      </c>
      <c r="AE234" s="5">
        <v>44921</v>
      </c>
      <c r="AF234">
        <v>4.195</v>
      </c>
      <c r="AG234" s="5">
        <v>44922</v>
      </c>
      <c r="AH234">
        <v>4.0877</v>
      </c>
      <c r="AI234" s="5">
        <v>44921</v>
      </c>
      <c r="AJ234">
        <v>3.971</v>
      </c>
      <c r="AK234" s="5">
        <v>44921</v>
      </c>
      <c r="AL234">
        <v>3.879</v>
      </c>
      <c r="AM234" s="5">
        <v>44921</v>
      </c>
      <c r="AN234">
        <v>3.81</v>
      </c>
      <c r="AO234" s="5">
        <v>44921</v>
      </c>
      <c r="AP234">
        <v>3.761</v>
      </c>
      <c r="AQ234" s="5">
        <v>44921</v>
      </c>
      <c r="AR234">
        <v>3.728</v>
      </c>
      <c r="AS234" s="5">
        <v>44918</v>
      </c>
      <c r="AT234">
        <v>3.672</v>
      </c>
      <c r="AU234" s="5">
        <v>44921</v>
      </c>
      <c r="AV234">
        <v>3.625</v>
      </c>
      <c r="AW234" s="5">
        <v>44916</v>
      </c>
      <c r="AX234">
        <v>3.4855</v>
      </c>
      <c r="AY234" s="5">
        <v>44921</v>
      </c>
      <c r="AZ234">
        <v>3.481</v>
      </c>
      <c r="BA234" s="5">
        <v>44921</v>
      </c>
      <c r="BB234">
        <v>3.412</v>
      </c>
      <c r="BC234" s="5">
        <v>44923</v>
      </c>
      <c r="BD234">
        <v>3.2915</v>
      </c>
      <c r="BE234" s="5">
        <v>44923</v>
      </c>
      <c r="BF234">
        <v>3.1595</v>
      </c>
    </row>
    <row r="235" spans="1:58">
      <c r="A235" s="5">
        <v>44925</v>
      </c>
      <c r="B235">
        <v>3.4288</v>
      </c>
      <c r="C235" s="5">
        <v>44918</v>
      </c>
      <c r="D235">
        <v>3.4322</v>
      </c>
      <c r="E235" s="5">
        <v>44918</v>
      </c>
      <c r="F235">
        <v>3.4322</v>
      </c>
      <c r="G235" s="5">
        <v>44924</v>
      </c>
      <c r="H235">
        <v>3.6267</v>
      </c>
      <c r="I235" s="5">
        <v>44925</v>
      </c>
      <c r="J235">
        <v>3.9915</v>
      </c>
      <c r="K235" s="5">
        <v>44924</v>
      </c>
      <c r="L235">
        <v>4.0765</v>
      </c>
      <c r="M235" s="5">
        <v>44925</v>
      </c>
      <c r="N235">
        <v>4.1793</v>
      </c>
      <c r="O235" s="5">
        <v>44925</v>
      </c>
      <c r="P235">
        <v>4.2557</v>
      </c>
      <c r="Q235" s="5">
        <v>44925</v>
      </c>
      <c r="R235">
        <v>4.3179</v>
      </c>
      <c r="S235" s="5">
        <v>44925</v>
      </c>
      <c r="T235">
        <v>4.3735</v>
      </c>
      <c r="U235" s="5">
        <v>44925</v>
      </c>
      <c r="V235">
        <v>4.42</v>
      </c>
      <c r="W235" s="5">
        <v>44924</v>
      </c>
      <c r="X235">
        <v>4.44312</v>
      </c>
      <c r="Y235" s="5">
        <v>44924</v>
      </c>
      <c r="Z235">
        <v>4.47712</v>
      </c>
      <c r="AA235" s="5">
        <v>44918</v>
      </c>
      <c r="AB235">
        <v>4.4678</v>
      </c>
      <c r="AC235" s="5">
        <v>44924</v>
      </c>
      <c r="AD235">
        <v>4.30832</v>
      </c>
      <c r="AE235" s="5">
        <v>44922</v>
      </c>
      <c r="AF235">
        <v>4.205</v>
      </c>
      <c r="AG235" s="5">
        <v>44923</v>
      </c>
      <c r="AH235">
        <v>4.0615</v>
      </c>
      <c r="AI235" s="5">
        <v>44922</v>
      </c>
      <c r="AJ235">
        <v>3.9787</v>
      </c>
      <c r="AK235" s="5">
        <v>44922</v>
      </c>
      <c r="AL235">
        <v>3.8888</v>
      </c>
      <c r="AM235" s="5">
        <v>44922</v>
      </c>
      <c r="AN235">
        <v>3.8196</v>
      </c>
      <c r="AO235" s="5">
        <v>44922</v>
      </c>
      <c r="AP235">
        <v>3.771</v>
      </c>
      <c r="AQ235" s="5">
        <v>44922</v>
      </c>
      <c r="AR235">
        <v>3.7378</v>
      </c>
      <c r="AS235" s="5">
        <v>44921</v>
      </c>
      <c r="AT235">
        <v>3.677</v>
      </c>
      <c r="AU235" s="5">
        <v>44922</v>
      </c>
      <c r="AV235">
        <v>3.6343</v>
      </c>
      <c r="AW235" s="5">
        <v>44917</v>
      </c>
      <c r="AX235">
        <v>3.5135</v>
      </c>
      <c r="AY235" s="5">
        <v>44922</v>
      </c>
      <c r="AZ235">
        <v>3.4913</v>
      </c>
      <c r="BA235" s="5">
        <v>44922</v>
      </c>
      <c r="BB235">
        <v>3.4218</v>
      </c>
      <c r="BC235" s="5">
        <v>44924</v>
      </c>
      <c r="BD235">
        <v>3.31592</v>
      </c>
      <c r="BE235" s="5">
        <v>44924</v>
      </c>
      <c r="BF235">
        <v>3.18392</v>
      </c>
    </row>
    <row r="236" spans="1:58">
      <c r="A236" s="5">
        <v>44929</v>
      </c>
      <c r="B236">
        <v>3.4295</v>
      </c>
      <c r="C236" s="5">
        <v>44922</v>
      </c>
      <c r="D236">
        <v>3.4335</v>
      </c>
      <c r="E236" s="5">
        <v>44922</v>
      </c>
      <c r="F236">
        <v>3.4335</v>
      </c>
      <c r="G236" s="5">
        <v>44925</v>
      </c>
      <c r="H236">
        <v>3.6289</v>
      </c>
      <c r="I236" s="5">
        <v>44929</v>
      </c>
      <c r="J236">
        <v>4.0066</v>
      </c>
      <c r="K236" s="5">
        <v>44925</v>
      </c>
      <c r="L236">
        <v>4.0878</v>
      </c>
      <c r="M236" s="5">
        <v>44929</v>
      </c>
      <c r="N236">
        <v>4.16965</v>
      </c>
      <c r="O236" s="5">
        <v>44929</v>
      </c>
      <c r="P236">
        <v>4.2441</v>
      </c>
      <c r="Q236" s="5">
        <v>44929</v>
      </c>
      <c r="R236">
        <v>4.2982</v>
      </c>
      <c r="S236" s="5">
        <v>44929</v>
      </c>
      <c r="T236">
        <v>4.3455</v>
      </c>
      <c r="U236" s="5">
        <v>44929</v>
      </c>
      <c r="V236">
        <v>4.383</v>
      </c>
      <c r="W236" s="5">
        <v>44925</v>
      </c>
      <c r="X236">
        <v>4.4527</v>
      </c>
      <c r="Y236" s="5">
        <v>44925</v>
      </c>
      <c r="Z236">
        <v>4.4945</v>
      </c>
      <c r="AA236" s="5">
        <v>44922</v>
      </c>
      <c r="AB236">
        <v>4.4694</v>
      </c>
      <c r="AC236" s="5">
        <v>44925</v>
      </c>
      <c r="AD236">
        <v>4.3328</v>
      </c>
      <c r="AE236" s="5">
        <v>44923</v>
      </c>
      <c r="AF236">
        <v>4.1825</v>
      </c>
      <c r="AG236" s="5">
        <v>44924</v>
      </c>
      <c r="AH236">
        <v>4.076</v>
      </c>
      <c r="AI236" s="5">
        <v>44923</v>
      </c>
      <c r="AJ236">
        <v>3.9505</v>
      </c>
      <c r="AK236" s="5">
        <v>44923</v>
      </c>
      <c r="AL236">
        <v>3.8605</v>
      </c>
      <c r="AM236" s="5">
        <v>44923</v>
      </c>
      <c r="AN236">
        <v>3.7945</v>
      </c>
      <c r="AO236" s="5">
        <v>44923</v>
      </c>
      <c r="AP236">
        <v>3.7495</v>
      </c>
      <c r="AQ236" s="5">
        <v>44923</v>
      </c>
      <c r="AR236">
        <v>3.7185</v>
      </c>
      <c r="AS236" s="5">
        <v>44922</v>
      </c>
      <c r="AT236">
        <v>3.6863</v>
      </c>
      <c r="AU236" s="5">
        <v>44923</v>
      </c>
      <c r="AV236">
        <v>3.6265</v>
      </c>
      <c r="AW236" s="5">
        <v>44918</v>
      </c>
      <c r="AX236">
        <v>3.543</v>
      </c>
      <c r="AY236" s="5">
        <v>44923</v>
      </c>
      <c r="AZ236">
        <v>3.4895</v>
      </c>
      <c r="BA236" s="5">
        <v>44923</v>
      </c>
      <c r="BB236">
        <v>3.4225</v>
      </c>
      <c r="BC236" s="5">
        <v>44925</v>
      </c>
      <c r="BD236">
        <v>3.3175</v>
      </c>
      <c r="BE236" s="5">
        <v>44925</v>
      </c>
      <c r="BF236">
        <v>3.1822</v>
      </c>
    </row>
    <row r="237" spans="1:58">
      <c r="A237" s="5">
        <v>44930</v>
      </c>
      <c r="B237">
        <v>3.4285</v>
      </c>
      <c r="C237" s="5">
        <v>44923</v>
      </c>
      <c r="D237">
        <v>3.43052</v>
      </c>
      <c r="E237" s="5">
        <v>44923</v>
      </c>
      <c r="F237">
        <v>3.43052</v>
      </c>
      <c r="G237" s="5">
        <v>44929</v>
      </c>
      <c r="H237">
        <v>3.6546</v>
      </c>
      <c r="I237" s="5">
        <v>44930</v>
      </c>
      <c r="J237">
        <v>3.9828</v>
      </c>
      <c r="K237" s="5">
        <v>44929</v>
      </c>
      <c r="L237">
        <v>4.0894</v>
      </c>
      <c r="M237" s="5">
        <v>44930</v>
      </c>
      <c r="N237">
        <v>4.1339</v>
      </c>
      <c r="O237" s="5">
        <v>44930</v>
      </c>
      <c r="P237">
        <v>4.1988</v>
      </c>
      <c r="Q237" s="5">
        <v>44930</v>
      </c>
      <c r="R237">
        <v>4.24785</v>
      </c>
      <c r="S237" s="5">
        <v>44930</v>
      </c>
      <c r="T237">
        <v>4.2905</v>
      </c>
      <c r="U237" s="5">
        <v>44930</v>
      </c>
      <c r="V237">
        <v>4.3225</v>
      </c>
      <c r="W237" s="5">
        <v>44929</v>
      </c>
      <c r="X237">
        <v>4.4136</v>
      </c>
      <c r="Y237" s="5">
        <v>44929</v>
      </c>
      <c r="Z237">
        <v>4.433</v>
      </c>
      <c r="AA237" s="5">
        <v>44923</v>
      </c>
      <c r="AB237">
        <v>4.4515</v>
      </c>
      <c r="AC237" s="5">
        <v>44929</v>
      </c>
      <c r="AD237">
        <v>4.2375</v>
      </c>
      <c r="AE237" s="5">
        <v>44924</v>
      </c>
      <c r="AF237">
        <v>4.1892</v>
      </c>
      <c r="AG237" s="5">
        <v>44925</v>
      </c>
      <c r="AH237">
        <v>4.095</v>
      </c>
      <c r="AI237" s="5">
        <v>44924</v>
      </c>
      <c r="AJ237">
        <v>3.97147</v>
      </c>
      <c r="AK237" s="5">
        <v>44924</v>
      </c>
      <c r="AL237">
        <v>3.88428</v>
      </c>
      <c r="AM237" s="5">
        <v>44924</v>
      </c>
      <c r="AN237">
        <v>3.82133</v>
      </c>
      <c r="AO237" s="5">
        <v>44924</v>
      </c>
      <c r="AP237">
        <v>3.77637</v>
      </c>
      <c r="AQ237" s="5">
        <v>44924</v>
      </c>
      <c r="AR237">
        <v>3.74592</v>
      </c>
      <c r="AS237" s="5">
        <v>44923</v>
      </c>
      <c r="AT237">
        <v>3.6745</v>
      </c>
      <c r="AU237" s="5">
        <v>44924</v>
      </c>
      <c r="AV237">
        <v>3.65604</v>
      </c>
      <c r="AW237" s="5">
        <v>44921</v>
      </c>
      <c r="AX237">
        <v>3.549</v>
      </c>
      <c r="AY237" s="5">
        <v>44924</v>
      </c>
      <c r="AZ237">
        <v>3.51679</v>
      </c>
      <c r="BA237" s="5">
        <v>44924</v>
      </c>
      <c r="BB237">
        <v>3.44892</v>
      </c>
      <c r="BC237" s="5">
        <v>44929</v>
      </c>
      <c r="BD237">
        <v>3.2705</v>
      </c>
      <c r="BE237" s="5">
        <v>44929</v>
      </c>
      <c r="BF237">
        <v>3.1355</v>
      </c>
    </row>
    <row r="238" spans="1:58">
      <c r="A238" s="5">
        <v>44931</v>
      </c>
      <c r="B238">
        <v>3.4278</v>
      </c>
      <c r="C238" s="5">
        <v>44924</v>
      </c>
      <c r="D238">
        <v>3.43052</v>
      </c>
      <c r="E238" s="5">
        <v>44924</v>
      </c>
      <c r="F238">
        <v>3.43052</v>
      </c>
      <c r="G238" s="5">
        <v>44930</v>
      </c>
      <c r="H238">
        <v>3.6595</v>
      </c>
      <c r="I238" s="5">
        <v>44931</v>
      </c>
      <c r="J238">
        <v>4.0274</v>
      </c>
      <c r="K238" s="5">
        <v>44930</v>
      </c>
      <c r="L238">
        <v>4.0609</v>
      </c>
      <c r="M238" s="5">
        <v>44931</v>
      </c>
      <c r="N238">
        <v>4.2005</v>
      </c>
      <c r="O238" s="5">
        <v>44931</v>
      </c>
      <c r="P238">
        <v>4.2655</v>
      </c>
      <c r="Q238" s="5">
        <v>44931</v>
      </c>
      <c r="R238">
        <v>4.3196</v>
      </c>
      <c r="S238" s="5">
        <v>44931</v>
      </c>
      <c r="T238">
        <v>4.3684</v>
      </c>
      <c r="U238" s="5">
        <v>44931</v>
      </c>
      <c r="V238">
        <v>4.4042</v>
      </c>
      <c r="W238" s="5">
        <v>44930</v>
      </c>
      <c r="X238">
        <v>4.3495</v>
      </c>
      <c r="Y238" s="5">
        <v>44930</v>
      </c>
      <c r="Z238">
        <v>4.3475</v>
      </c>
      <c r="AA238" s="5">
        <v>44924</v>
      </c>
      <c r="AB238">
        <v>4.44439</v>
      </c>
      <c r="AC238" s="5">
        <v>44930</v>
      </c>
      <c r="AD238">
        <v>4.0993</v>
      </c>
      <c r="AE238" s="5">
        <v>44925</v>
      </c>
      <c r="AF238">
        <v>4.2077</v>
      </c>
      <c r="AG238" s="5">
        <v>44929</v>
      </c>
      <c r="AH238">
        <v>4.0019</v>
      </c>
      <c r="AI238" s="5">
        <v>44925</v>
      </c>
      <c r="AJ238">
        <v>3.98735</v>
      </c>
      <c r="AK238" s="5">
        <v>44925</v>
      </c>
      <c r="AL238">
        <v>3.8947</v>
      </c>
      <c r="AM238" s="5">
        <v>44925</v>
      </c>
      <c r="AN238">
        <v>3.8279</v>
      </c>
      <c r="AO238" s="5">
        <v>44925</v>
      </c>
      <c r="AP238">
        <v>3.78175</v>
      </c>
      <c r="AQ238" s="5">
        <v>44925</v>
      </c>
      <c r="AR238">
        <v>3.749</v>
      </c>
      <c r="AS238" s="5">
        <v>44924</v>
      </c>
      <c r="AT238">
        <v>3.70323</v>
      </c>
      <c r="AU238" s="5">
        <v>44925</v>
      </c>
      <c r="AV238">
        <v>3.664</v>
      </c>
      <c r="AW238" s="5">
        <v>44922</v>
      </c>
      <c r="AX238">
        <v>3.5593</v>
      </c>
      <c r="AY238" s="5">
        <v>44925</v>
      </c>
      <c r="AZ238">
        <v>3.525</v>
      </c>
      <c r="BA238" s="5">
        <v>44925</v>
      </c>
      <c r="BB238">
        <v>3.456</v>
      </c>
      <c r="BC238" s="5">
        <v>44930</v>
      </c>
      <c r="BD238">
        <v>3.1635</v>
      </c>
      <c r="BE238" s="5">
        <v>44930</v>
      </c>
      <c r="BF238">
        <v>3.0285</v>
      </c>
    </row>
    <row r="239" spans="1:58">
      <c r="A239" s="5">
        <v>44932</v>
      </c>
      <c r="B239">
        <v>3.4295</v>
      </c>
      <c r="C239" s="5">
        <v>44925</v>
      </c>
      <c r="D239">
        <v>3.4329</v>
      </c>
      <c r="E239" s="5">
        <v>44925</v>
      </c>
      <c r="F239">
        <v>3.4329</v>
      </c>
      <c r="G239" s="5">
        <v>44931</v>
      </c>
      <c r="H239">
        <v>3.6771</v>
      </c>
      <c r="I239" s="5">
        <v>44932</v>
      </c>
      <c r="J239">
        <v>4.0156</v>
      </c>
      <c r="K239" s="5">
        <v>44931</v>
      </c>
      <c r="L239">
        <v>4.1164</v>
      </c>
      <c r="M239" s="5">
        <v>44932</v>
      </c>
      <c r="N239">
        <v>4.1745</v>
      </c>
      <c r="O239" s="5">
        <v>44932</v>
      </c>
      <c r="P239">
        <v>4.2355</v>
      </c>
      <c r="Q239" s="5">
        <v>44932</v>
      </c>
      <c r="R239">
        <v>4.2855</v>
      </c>
      <c r="S239" s="5">
        <v>44932</v>
      </c>
      <c r="T239">
        <v>4.3275</v>
      </c>
      <c r="U239" s="5">
        <v>44932</v>
      </c>
      <c r="V239">
        <v>4.3605</v>
      </c>
      <c r="W239" s="5">
        <v>44931</v>
      </c>
      <c r="X239">
        <v>4.4355</v>
      </c>
      <c r="Y239" s="5">
        <v>44931</v>
      </c>
      <c r="Z239">
        <v>4.4525</v>
      </c>
      <c r="AA239" s="5">
        <v>44925</v>
      </c>
      <c r="AB239">
        <v>4.4662</v>
      </c>
      <c r="AC239" s="5">
        <v>44931</v>
      </c>
      <c r="AD239">
        <v>4.2152</v>
      </c>
      <c r="AE239" s="5">
        <v>44929</v>
      </c>
      <c r="AF239">
        <v>4.1147</v>
      </c>
      <c r="AG239" s="5">
        <v>44930</v>
      </c>
      <c r="AH239">
        <v>3.8521</v>
      </c>
      <c r="AI239" s="5">
        <v>44929</v>
      </c>
      <c r="AJ239">
        <v>3.8986</v>
      </c>
      <c r="AK239" s="5">
        <v>44929</v>
      </c>
      <c r="AL239">
        <v>3.8123</v>
      </c>
      <c r="AM239" s="5">
        <v>44929</v>
      </c>
      <c r="AN239">
        <v>3.7499</v>
      </c>
      <c r="AO239" s="5">
        <v>44929</v>
      </c>
      <c r="AP239">
        <v>3.709</v>
      </c>
      <c r="AQ239" s="5">
        <v>44929</v>
      </c>
      <c r="AR239">
        <v>3.6821</v>
      </c>
      <c r="AS239" s="5">
        <v>44925</v>
      </c>
      <c r="AT239">
        <v>3.708</v>
      </c>
      <c r="AU239" s="5">
        <v>44929</v>
      </c>
      <c r="AV239">
        <v>3.6026</v>
      </c>
      <c r="AW239" s="5">
        <v>44923</v>
      </c>
      <c r="AX239">
        <v>3.5545</v>
      </c>
      <c r="AY239" s="5">
        <v>44929</v>
      </c>
      <c r="AZ239">
        <v>3.4746</v>
      </c>
      <c r="BA239" s="5">
        <v>44929</v>
      </c>
      <c r="BB239">
        <v>3.4081</v>
      </c>
      <c r="BC239" s="5">
        <v>44931</v>
      </c>
      <c r="BD239">
        <v>3.2274</v>
      </c>
      <c r="BE239" s="5">
        <v>44931</v>
      </c>
      <c r="BF239">
        <v>3.0925</v>
      </c>
    </row>
    <row r="240" spans="1:58">
      <c r="A240" s="5">
        <v>44935</v>
      </c>
      <c r="B240">
        <v>3.4295</v>
      </c>
      <c r="C240" s="5">
        <v>44929</v>
      </c>
      <c r="D240">
        <v>3.4472</v>
      </c>
      <c r="E240" s="5">
        <v>44929</v>
      </c>
      <c r="F240">
        <v>3.4472</v>
      </c>
      <c r="G240" s="5">
        <v>44932</v>
      </c>
      <c r="H240">
        <v>3.6817</v>
      </c>
      <c r="I240" s="5">
        <v>44935</v>
      </c>
      <c r="J240">
        <v>4.0315</v>
      </c>
      <c r="K240" s="5">
        <v>44932</v>
      </c>
      <c r="L240">
        <v>4.0995</v>
      </c>
      <c r="M240" s="5">
        <v>44935</v>
      </c>
      <c r="N240">
        <v>4.17315</v>
      </c>
      <c r="O240" s="5">
        <v>44935</v>
      </c>
      <c r="P240">
        <v>4.2305</v>
      </c>
      <c r="Q240" s="5">
        <v>44935</v>
      </c>
      <c r="R240">
        <v>4.2694</v>
      </c>
      <c r="S240" s="5">
        <v>44935</v>
      </c>
      <c r="T240">
        <v>4.308</v>
      </c>
      <c r="U240" s="5">
        <v>44935</v>
      </c>
      <c r="V240">
        <v>4.3373</v>
      </c>
      <c r="W240" s="5">
        <v>44932</v>
      </c>
      <c r="X240">
        <v>4.3895</v>
      </c>
      <c r="Y240" s="5">
        <v>44932</v>
      </c>
      <c r="Z240">
        <v>4.3842</v>
      </c>
      <c r="AA240" s="5">
        <v>44929</v>
      </c>
      <c r="AB240">
        <v>4.3875</v>
      </c>
      <c r="AC240" s="5">
        <v>44932</v>
      </c>
      <c r="AD240">
        <v>4.1335</v>
      </c>
      <c r="AE240" s="5">
        <v>44930</v>
      </c>
      <c r="AF240">
        <v>3.9677</v>
      </c>
      <c r="AG240" s="5">
        <v>44931</v>
      </c>
      <c r="AH240">
        <v>3.9402</v>
      </c>
      <c r="AI240" s="5">
        <v>44930</v>
      </c>
      <c r="AJ240">
        <v>3.7477</v>
      </c>
      <c r="AK240" s="5">
        <v>44930</v>
      </c>
      <c r="AL240">
        <v>3.663</v>
      </c>
      <c r="AM240" s="5">
        <v>44930</v>
      </c>
      <c r="AN240">
        <v>3.603</v>
      </c>
      <c r="AO240" s="5">
        <v>44930</v>
      </c>
      <c r="AP240">
        <v>3.566</v>
      </c>
      <c r="AQ240" s="5">
        <v>44930</v>
      </c>
      <c r="AR240">
        <v>3.54172</v>
      </c>
      <c r="AS240" s="5">
        <v>44929</v>
      </c>
      <c r="AT240">
        <v>3.6431</v>
      </c>
      <c r="AU240" s="5">
        <v>44930</v>
      </c>
      <c r="AV240">
        <v>3.477</v>
      </c>
      <c r="AW240" s="5">
        <v>44924</v>
      </c>
      <c r="AX240">
        <v>3.58267</v>
      </c>
      <c r="AY240" s="5">
        <v>44930</v>
      </c>
      <c r="AZ240">
        <v>3.36347</v>
      </c>
      <c r="BA240" s="5">
        <v>44930</v>
      </c>
      <c r="BB240">
        <v>3.29872</v>
      </c>
      <c r="BC240" s="5">
        <v>44932</v>
      </c>
      <c r="BD240">
        <v>3.199</v>
      </c>
      <c r="BE240" s="5">
        <v>44932</v>
      </c>
      <c r="BF240">
        <v>3.0715</v>
      </c>
    </row>
    <row r="241" spans="1:58">
      <c r="A241" s="5">
        <v>44936</v>
      </c>
      <c r="B241">
        <v>3.4283</v>
      </c>
      <c r="C241" s="5">
        <v>44930</v>
      </c>
      <c r="D241">
        <v>3.4835</v>
      </c>
      <c r="E241" s="5">
        <v>44930</v>
      </c>
      <c r="F241">
        <v>3.4835</v>
      </c>
      <c r="G241" s="5">
        <v>44935</v>
      </c>
      <c r="H241">
        <v>3.7021</v>
      </c>
      <c r="I241" s="5">
        <v>44936</v>
      </c>
      <c r="J241">
        <v>4.0465</v>
      </c>
      <c r="K241" s="5">
        <v>44935</v>
      </c>
      <c r="L241">
        <v>4.1105</v>
      </c>
      <c r="M241" s="5">
        <v>44936</v>
      </c>
      <c r="N241">
        <v>4.188</v>
      </c>
      <c r="O241" s="5">
        <v>44936</v>
      </c>
      <c r="P241">
        <v>4.247</v>
      </c>
      <c r="Q241" s="5">
        <v>44936</v>
      </c>
      <c r="R241">
        <v>4.2886</v>
      </c>
      <c r="S241" s="5">
        <v>44936</v>
      </c>
      <c r="T241">
        <v>4.32719</v>
      </c>
      <c r="U241" s="5">
        <v>44936</v>
      </c>
      <c r="V241">
        <v>4.3569</v>
      </c>
      <c r="W241" s="5">
        <v>44935</v>
      </c>
      <c r="X241">
        <v>4.355</v>
      </c>
      <c r="Y241" s="5">
        <v>44935</v>
      </c>
      <c r="Z241">
        <v>4.3275</v>
      </c>
      <c r="AA241" s="5">
        <v>44930</v>
      </c>
      <c r="AB241">
        <v>4.2775</v>
      </c>
      <c r="AC241" s="5">
        <v>44935</v>
      </c>
      <c r="AD241">
        <v>4.0455</v>
      </c>
      <c r="AE241" s="5">
        <v>44931</v>
      </c>
      <c r="AF241">
        <v>4.0648</v>
      </c>
      <c r="AG241" s="5">
        <v>44932</v>
      </c>
      <c r="AH241">
        <v>3.8641</v>
      </c>
      <c r="AI241" s="5">
        <v>44931</v>
      </c>
      <c r="AJ241">
        <v>3.8295</v>
      </c>
      <c r="AK241" s="5">
        <v>44931</v>
      </c>
      <c r="AL241">
        <v>3.7405</v>
      </c>
      <c r="AM241" s="5">
        <v>44931</v>
      </c>
      <c r="AN241">
        <v>3.6775</v>
      </c>
      <c r="AO241" s="5">
        <v>44931</v>
      </c>
      <c r="AP241">
        <v>3.6364</v>
      </c>
      <c r="AQ241" s="5">
        <v>44931</v>
      </c>
      <c r="AR241">
        <v>3.6088</v>
      </c>
      <c r="AS241" s="5">
        <v>44930</v>
      </c>
      <c r="AT241">
        <v>3.51</v>
      </c>
      <c r="AU241" s="5">
        <v>44931</v>
      </c>
      <c r="AV241">
        <v>3.5443</v>
      </c>
      <c r="AW241" s="5">
        <v>44925</v>
      </c>
      <c r="AX241">
        <v>3.592</v>
      </c>
      <c r="AY241" s="5">
        <v>44931</v>
      </c>
      <c r="AZ241">
        <v>3.4288</v>
      </c>
      <c r="BA241" s="5">
        <v>44931</v>
      </c>
      <c r="BB241">
        <v>3.3618</v>
      </c>
      <c r="BC241" s="5">
        <v>44935</v>
      </c>
      <c r="BD241">
        <v>3.2705</v>
      </c>
      <c r="BE241" s="5">
        <v>44935</v>
      </c>
      <c r="BF241">
        <v>3.14681</v>
      </c>
    </row>
    <row r="242" spans="1:58">
      <c r="A242" s="5">
        <v>44937</v>
      </c>
      <c r="B242">
        <v>3.43</v>
      </c>
      <c r="C242" s="5">
        <v>44931</v>
      </c>
      <c r="D242">
        <v>3.4887</v>
      </c>
      <c r="E242" s="5">
        <v>44931</v>
      </c>
      <c r="F242">
        <v>3.4887</v>
      </c>
      <c r="G242" s="5">
        <v>44936</v>
      </c>
      <c r="H242">
        <v>3.7081</v>
      </c>
      <c r="I242" s="5">
        <v>44937</v>
      </c>
      <c r="J242">
        <v>4.0255</v>
      </c>
      <c r="K242" s="5">
        <v>44936</v>
      </c>
      <c r="L242">
        <v>4.1204</v>
      </c>
      <c r="M242" s="5">
        <v>44937</v>
      </c>
      <c r="N242">
        <v>4.1545</v>
      </c>
      <c r="O242" s="5">
        <v>44937</v>
      </c>
      <c r="P242">
        <v>4.2045</v>
      </c>
      <c r="Q242" s="5">
        <v>44937</v>
      </c>
      <c r="R242">
        <v>4.2425</v>
      </c>
      <c r="S242" s="5">
        <v>44937</v>
      </c>
      <c r="T242">
        <v>4.2785</v>
      </c>
      <c r="U242" s="5">
        <v>44937</v>
      </c>
      <c r="V242">
        <v>4.3003</v>
      </c>
      <c r="W242" s="5">
        <v>44936</v>
      </c>
      <c r="X242">
        <v>4.3764</v>
      </c>
      <c r="Y242" s="5">
        <v>44936</v>
      </c>
      <c r="Z242">
        <v>4.3515</v>
      </c>
      <c r="AA242" s="5">
        <v>44931</v>
      </c>
      <c r="AB242">
        <v>4.3911</v>
      </c>
      <c r="AC242" s="5">
        <v>44936</v>
      </c>
      <c r="AD242">
        <v>4.0729</v>
      </c>
      <c r="AE242" s="5">
        <v>44932</v>
      </c>
      <c r="AF242">
        <v>3.9874</v>
      </c>
      <c r="AG242" s="5">
        <v>44935</v>
      </c>
      <c r="AH242">
        <v>3.8156</v>
      </c>
      <c r="AI242" s="5">
        <v>44932</v>
      </c>
      <c r="AJ242">
        <v>3.7585</v>
      </c>
      <c r="AK242" s="5">
        <v>44932</v>
      </c>
      <c r="AL242">
        <v>3.6755</v>
      </c>
      <c r="AM242" s="5">
        <v>44932</v>
      </c>
      <c r="AN242">
        <v>3.616</v>
      </c>
      <c r="AO242" s="5">
        <v>44932</v>
      </c>
      <c r="AP242">
        <v>3.579</v>
      </c>
      <c r="AQ242" s="5">
        <v>44932</v>
      </c>
      <c r="AR242">
        <v>3.553</v>
      </c>
      <c r="AS242" s="5">
        <v>44931</v>
      </c>
      <c r="AT242">
        <v>3.5778</v>
      </c>
      <c r="AU242" s="5">
        <v>44932</v>
      </c>
      <c r="AV242">
        <v>3.494</v>
      </c>
      <c r="AW242" s="5">
        <v>44929</v>
      </c>
      <c r="AX242">
        <v>3.5381</v>
      </c>
      <c r="AY242" s="5">
        <v>44932</v>
      </c>
      <c r="AZ242">
        <v>3.389</v>
      </c>
      <c r="BA242" s="5">
        <v>44932</v>
      </c>
      <c r="BB242">
        <v>3.3267</v>
      </c>
      <c r="BC242" s="5">
        <v>44936</v>
      </c>
      <c r="BD242">
        <v>3.26076</v>
      </c>
      <c r="BE242" s="5">
        <v>44936</v>
      </c>
      <c r="BF242">
        <v>3.13626</v>
      </c>
    </row>
    <row r="243" spans="1:58">
      <c r="A243" s="5">
        <v>44938</v>
      </c>
      <c r="B243">
        <v>3.4302</v>
      </c>
      <c r="C243" s="5">
        <v>44932</v>
      </c>
      <c r="D243">
        <v>3.4886</v>
      </c>
      <c r="E243" s="5">
        <v>44932</v>
      </c>
      <c r="F243">
        <v>3.4886</v>
      </c>
      <c r="G243" s="5">
        <v>44937</v>
      </c>
      <c r="H243">
        <v>3.7168</v>
      </c>
      <c r="I243" s="5">
        <v>44938</v>
      </c>
      <c r="J243">
        <v>4.0305</v>
      </c>
      <c r="K243" s="5">
        <v>44937</v>
      </c>
      <c r="L243">
        <v>4.0945</v>
      </c>
      <c r="M243" s="5">
        <v>44938</v>
      </c>
      <c r="N243">
        <v>4.1569</v>
      </c>
      <c r="O243" s="5">
        <v>44938</v>
      </c>
      <c r="P243">
        <v>4.1981</v>
      </c>
      <c r="Q243" s="5">
        <v>44938</v>
      </c>
      <c r="R243">
        <v>4.231</v>
      </c>
      <c r="S243" s="5">
        <v>44938</v>
      </c>
      <c r="T243">
        <v>4.2579</v>
      </c>
      <c r="U243" s="5">
        <v>44938</v>
      </c>
      <c r="V243">
        <v>4.275</v>
      </c>
      <c r="W243" s="5">
        <v>44937</v>
      </c>
      <c r="X243">
        <v>4.3155</v>
      </c>
      <c r="Y243" s="5">
        <v>44937</v>
      </c>
      <c r="Z243">
        <v>4.2589</v>
      </c>
      <c r="AA243" s="5">
        <v>44932</v>
      </c>
      <c r="AB243">
        <v>4.3166</v>
      </c>
      <c r="AC243" s="5">
        <v>44937</v>
      </c>
      <c r="AD243">
        <v>3.9402</v>
      </c>
      <c r="AE243" s="5">
        <v>44935</v>
      </c>
      <c r="AF243">
        <v>3.9178</v>
      </c>
      <c r="AG243" s="5">
        <v>44936</v>
      </c>
      <c r="AH243">
        <v>3.8395</v>
      </c>
      <c r="AI243" s="5">
        <v>44935</v>
      </c>
      <c r="AJ243">
        <v>3.7279</v>
      </c>
      <c r="AK243" s="5">
        <v>44935</v>
      </c>
      <c r="AL243">
        <v>3.66102</v>
      </c>
      <c r="AM243" s="5">
        <v>44935</v>
      </c>
      <c r="AN243">
        <v>3.61584</v>
      </c>
      <c r="AO243" s="5">
        <v>44935</v>
      </c>
      <c r="AP243">
        <v>3.59025</v>
      </c>
      <c r="AQ243" s="5">
        <v>44935</v>
      </c>
      <c r="AR243">
        <v>3.57712</v>
      </c>
      <c r="AS243" s="5">
        <v>44932</v>
      </c>
      <c r="AT243">
        <v>3.524</v>
      </c>
      <c r="AU243" s="5">
        <v>44935</v>
      </c>
      <c r="AV243">
        <v>3.54137</v>
      </c>
      <c r="AW243" s="5">
        <v>44930</v>
      </c>
      <c r="AX243">
        <v>3.423</v>
      </c>
      <c r="AY243" s="5">
        <v>44935</v>
      </c>
      <c r="AZ243">
        <v>3.45012</v>
      </c>
      <c r="BA243" s="5">
        <v>44935</v>
      </c>
      <c r="BB243">
        <v>3.39112</v>
      </c>
      <c r="BC243" s="5">
        <v>44937</v>
      </c>
      <c r="BD243">
        <v>3.1095</v>
      </c>
      <c r="BE243" s="5">
        <v>44937</v>
      </c>
      <c r="BF243">
        <v>2.9785</v>
      </c>
    </row>
    <row r="244" spans="1:58">
      <c r="A244" s="5">
        <v>44939</v>
      </c>
      <c r="B244">
        <v>3.4295</v>
      </c>
      <c r="C244" s="5">
        <v>44935</v>
      </c>
      <c r="D244">
        <v>3.5344</v>
      </c>
      <c r="E244" s="5">
        <v>44935</v>
      </c>
      <c r="F244">
        <v>3.5344</v>
      </c>
      <c r="G244" s="5">
        <v>44938</v>
      </c>
      <c r="H244">
        <v>3.7179</v>
      </c>
      <c r="I244" s="5">
        <v>44939</v>
      </c>
      <c r="J244">
        <v>4.0505</v>
      </c>
      <c r="K244" s="5">
        <v>44938</v>
      </c>
      <c r="L244">
        <v>4.0985</v>
      </c>
      <c r="M244" s="5">
        <v>44939</v>
      </c>
      <c r="N244">
        <v>4.1755</v>
      </c>
      <c r="O244" s="5">
        <v>44939</v>
      </c>
      <c r="P244">
        <v>4.22016</v>
      </c>
      <c r="Q244" s="5">
        <v>44939</v>
      </c>
      <c r="R244">
        <v>4.25537</v>
      </c>
      <c r="S244" s="5">
        <v>44939</v>
      </c>
      <c r="T244">
        <v>4.285</v>
      </c>
      <c r="U244" s="5">
        <v>44939</v>
      </c>
      <c r="V244">
        <v>4.3063</v>
      </c>
      <c r="W244" s="5">
        <v>44938</v>
      </c>
      <c r="X244">
        <v>4.2856</v>
      </c>
      <c r="Y244" s="5">
        <v>44938</v>
      </c>
      <c r="Z244">
        <v>4.2002</v>
      </c>
      <c r="AA244" s="5">
        <v>44935</v>
      </c>
      <c r="AB244">
        <v>4.2459</v>
      </c>
      <c r="AC244" s="5">
        <v>44938</v>
      </c>
      <c r="AD244">
        <v>3.8536</v>
      </c>
      <c r="AE244" s="5">
        <v>44936</v>
      </c>
      <c r="AF244">
        <v>3.9415</v>
      </c>
      <c r="AG244" s="5">
        <v>44937</v>
      </c>
      <c r="AH244">
        <v>3.6903</v>
      </c>
      <c r="AI244" s="5">
        <v>44936</v>
      </c>
      <c r="AJ244">
        <v>3.7511</v>
      </c>
      <c r="AK244" s="5">
        <v>44936</v>
      </c>
      <c r="AL244">
        <v>3.6825</v>
      </c>
      <c r="AM244" s="5">
        <v>44936</v>
      </c>
      <c r="AN244">
        <v>3.63995</v>
      </c>
      <c r="AO244" s="5">
        <v>44936</v>
      </c>
      <c r="AP244">
        <v>3.61495</v>
      </c>
      <c r="AQ244" s="5">
        <v>44936</v>
      </c>
      <c r="AR244">
        <v>3.59995</v>
      </c>
      <c r="AS244" s="5">
        <v>44935</v>
      </c>
      <c r="AT244">
        <v>3.55975</v>
      </c>
      <c r="AU244" s="5">
        <v>44936</v>
      </c>
      <c r="AV244">
        <v>3.556</v>
      </c>
      <c r="AW244" s="5">
        <v>44931</v>
      </c>
      <c r="AX244">
        <v>3.4898</v>
      </c>
      <c r="AY244" s="5">
        <v>44936</v>
      </c>
      <c r="AZ244">
        <v>3.448</v>
      </c>
      <c r="BA244" s="5">
        <v>44936</v>
      </c>
      <c r="BB244">
        <v>3.382</v>
      </c>
      <c r="BC244" s="5">
        <v>44938</v>
      </c>
      <c r="BD244">
        <v>3.0286</v>
      </c>
      <c r="BE244" s="5">
        <v>44938</v>
      </c>
      <c r="BF244">
        <v>2.8964</v>
      </c>
    </row>
    <row r="245" spans="1:58">
      <c r="A245" s="5">
        <v>44942</v>
      </c>
      <c r="B245">
        <v>3.4295</v>
      </c>
      <c r="C245" s="5">
        <v>44936</v>
      </c>
      <c r="D245">
        <v>3.5474</v>
      </c>
      <c r="E245" s="5">
        <v>44936</v>
      </c>
      <c r="F245">
        <v>3.5474</v>
      </c>
      <c r="G245" s="5">
        <v>44939</v>
      </c>
      <c r="H245">
        <v>3.7325</v>
      </c>
      <c r="I245" s="5">
        <v>44942</v>
      </c>
      <c r="J245">
        <v>4.0515</v>
      </c>
      <c r="K245" s="5">
        <v>44939</v>
      </c>
      <c r="L245">
        <v>4.11945</v>
      </c>
      <c r="M245" s="5">
        <v>44942</v>
      </c>
      <c r="N245">
        <v>4.17271</v>
      </c>
      <c r="O245" s="5">
        <v>44942</v>
      </c>
      <c r="P245">
        <v>4.2205</v>
      </c>
      <c r="Q245" s="5">
        <v>44942</v>
      </c>
      <c r="R245">
        <v>4.2535</v>
      </c>
      <c r="S245" s="5">
        <v>44942</v>
      </c>
      <c r="T245">
        <v>4.2823</v>
      </c>
      <c r="U245" s="5">
        <v>44942</v>
      </c>
      <c r="V245">
        <v>4.3045</v>
      </c>
      <c r="W245" s="5">
        <v>44939</v>
      </c>
      <c r="X245">
        <v>4.3205</v>
      </c>
      <c r="Y245" s="5">
        <v>44939</v>
      </c>
      <c r="Z245">
        <v>4.2404</v>
      </c>
      <c r="AA245" s="5">
        <v>44936</v>
      </c>
      <c r="AB245">
        <v>4.2684</v>
      </c>
      <c r="AC245" s="5">
        <v>44939</v>
      </c>
      <c r="AD245">
        <v>3.8885</v>
      </c>
      <c r="AE245" s="5">
        <v>44937</v>
      </c>
      <c r="AF245">
        <v>3.7932</v>
      </c>
      <c r="AG245" s="5">
        <v>44938</v>
      </c>
      <c r="AH245">
        <v>3.6086</v>
      </c>
      <c r="AI245" s="5">
        <v>44937</v>
      </c>
      <c r="AJ245">
        <v>3.6001</v>
      </c>
      <c r="AK245" s="5">
        <v>44937</v>
      </c>
      <c r="AL245">
        <v>3.5365</v>
      </c>
      <c r="AM245" s="5">
        <v>44937</v>
      </c>
      <c r="AN245">
        <v>3.48595</v>
      </c>
      <c r="AO245" s="5">
        <v>44937</v>
      </c>
      <c r="AP245">
        <v>3.46105</v>
      </c>
      <c r="AQ245" s="5">
        <v>44937</v>
      </c>
      <c r="AR245">
        <v>3.4505</v>
      </c>
      <c r="AS245" s="5">
        <v>44936</v>
      </c>
      <c r="AT245">
        <v>3.579</v>
      </c>
      <c r="AU245" s="5">
        <v>44937</v>
      </c>
      <c r="AV245">
        <v>3.4075</v>
      </c>
      <c r="AW245" s="5">
        <v>44932</v>
      </c>
      <c r="AX245">
        <v>3.445</v>
      </c>
      <c r="AY245" s="5">
        <v>44937</v>
      </c>
      <c r="AZ245">
        <v>3.299</v>
      </c>
      <c r="BA245" s="5">
        <v>44937</v>
      </c>
      <c r="BB245">
        <v>3.233</v>
      </c>
      <c r="BC245" s="5">
        <v>44939</v>
      </c>
      <c r="BD245">
        <v>3.06769</v>
      </c>
      <c r="BE245" s="5">
        <v>44939</v>
      </c>
      <c r="BF245">
        <v>2.9345</v>
      </c>
    </row>
    <row r="246" spans="1:58">
      <c r="A246" s="5">
        <v>44943</v>
      </c>
      <c r="B246">
        <v>3.4293</v>
      </c>
      <c r="C246" s="5">
        <v>44937</v>
      </c>
      <c r="D246">
        <v>3.579</v>
      </c>
      <c r="E246" s="5">
        <v>44937</v>
      </c>
      <c r="F246">
        <v>3.579</v>
      </c>
      <c r="G246" s="5">
        <v>44942</v>
      </c>
      <c r="H246">
        <v>3.7444</v>
      </c>
      <c r="I246" s="5">
        <v>44943</v>
      </c>
      <c r="J246">
        <v>4.08165</v>
      </c>
      <c r="K246" s="5">
        <v>44942</v>
      </c>
      <c r="L246">
        <v>4.11959</v>
      </c>
      <c r="M246" s="5">
        <v>44943</v>
      </c>
      <c r="N246">
        <v>4.1925</v>
      </c>
      <c r="O246" s="5">
        <v>44943</v>
      </c>
      <c r="P246">
        <v>4.2355</v>
      </c>
      <c r="Q246" s="5">
        <v>44943</v>
      </c>
      <c r="R246">
        <v>4.2655</v>
      </c>
      <c r="S246" s="5">
        <v>44943</v>
      </c>
      <c r="T246">
        <v>4.29048</v>
      </c>
      <c r="U246" s="5">
        <v>44943</v>
      </c>
      <c r="V246">
        <v>4.3086</v>
      </c>
      <c r="W246" s="5">
        <v>44942</v>
      </c>
      <c r="X246">
        <v>4.3175</v>
      </c>
      <c r="Y246" s="5">
        <v>44942</v>
      </c>
      <c r="Z246">
        <v>4.2355</v>
      </c>
      <c r="AA246" s="5">
        <v>44937</v>
      </c>
      <c r="AB246">
        <v>4.1517</v>
      </c>
      <c r="AC246" s="5">
        <v>44942</v>
      </c>
      <c r="AD246">
        <v>3.8748</v>
      </c>
      <c r="AE246" s="5">
        <v>44938</v>
      </c>
      <c r="AF246">
        <v>3.71615</v>
      </c>
      <c r="AG246" s="5">
        <v>44939</v>
      </c>
      <c r="AH246">
        <v>3.6451</v>
      </c>
      <c r="AI246" s="5">
        <v>44938</v>
      </c>
      <c r="AJ246">
        <v>3.5159</v>
      </c>
      <c r="AK246" s="5">
        <v>44938</v>
      </c>
      <c r="AL246">
        <v>3.4441</v>
      </c>
      <c r="AM246" s="5">
        <v>44938</v>
      </c>
      <c r="AN246">
        <v>3.3987</v>
      </c>
      <c r="AO246" s="5">
        <v>44938</v>
      </c>
      <c r="AP246">
        <v>3.37139</v>
      </c>
      <c r="AQ246" s="5">
        <v>44938</v>
      </c>
      <c r="AR246">
        <v>3.35595</v>
      </c>
      <c r="AS246" s="5">
        <v>44937</v>
      </c>
      <c r="AT246">
        <v>3.4305</v>
      </c>
      <c r="AU246" s="5">
        <v>44938</v>
      </c>
      <c r="AV246">
        <v>3.32243</v>
      </c>
      <c r="AW246" s="5">
        <v>44935</v>
      </c>
      <c r="AX246">
        <v>3.50212</v>
      </c>
      <c r="AY246" s="5">
        <v>44938</v>
      </c>
      <c r="AZ246">
        <v>3.222</v>
      </c>
      <c r="BA246" s="5">
        <v>44938</v>
      </c>
      <c r="BB246">
        <v>3.157</v>
      </c>
      <c r="BC246" s="5">
        <v>44942</v>
      </c>
      <c r="BD246">
        <v>3.0763</v>
      </c>
      <c r="BE246" s="5">
        <v>44942</v>
      </c>
      <c r="BF246">
        <v>2.93975</v>
      </c>
    </row>
    <row r="247" spans="1:58">
      <c r="A247" s="5">
        <v>44944</v>
      </c>
      <c r="B247">
        <v>3.4293</v>
      </c>
      <c r="C247" s="5">
        <v>44938</v>
      </c>
      <c r="D247">
        <v>3.5807</v>
      </c>
      <c r="E247" s="5">
        <v>44938</v>
      </c>
      <c r="F247">
        <v>3.5807</v>
      </c>
      <c r="G247" s="5">
        <v>44943</v>
      </c>
      <c r="H247">
        <v>3.7653</v>
      </c>
      <c r="I247" s="5">
        <v>44944</v>
      </c>
      <c r="J247">
        <v>4.11332</v>
      </c>
      <c r="K247" s="5">
        <v>44943</v>
      </c>
      <c r="L247">
        <v>4.1414</v>
      </c>
      <c r="M247" s="5">
        <v>44944</v>
      </c>
      <c r="N247">
        <v>4.2359</v>
      </c>
      <c r="O247" s="5">
        <v>44944</v>
      </c>
      <c r="P247">
        <v>4.2807</v>
      </c>
      <c r="Q247" s="5">
        <v>44944</v>
      </c>
      <c r="R247">
        <v>4.31372</v>
      </c>
      <c r="S247" s="5">
        <v>44944</v>
      </c>
      <c r="T247">
        <v>4.34034</v>
      </c>
      <c r="U247" s="5">
        <v>44944</v>
      </c>
      <c r="V247">
        <v>4.357</v>
      </c>
      <c r="W247" s="5">
        <v>44943</v>
      </c>
      <c r="X247">
        <v>4.32142</v>
      </c>
      <c r="Y247" s="5">
        <v>44943</v>
      </c>
      <c r="Z247">
        <v>4.2305</v>
      </c>
      <c r="AA247" s="5">
        <v>44938</v>
      </c>
      <c r="AB247">
        <v>4.0755</v>
      </c>
      <c r="AC247" s="5">
        <v>44943</v>
      </c>
      <c r="AD247">
        <v>3.85355</v>
      </c>
      <c r="AE247" s="5">
        <v>44939</v>
      </c>
      <c r="AF247">
        <v>3.7445</v>
      </c>
      <c r="AG247" s="5">
        <v>44942</v>
      </c>
      <c r="AH247">
        <v>3.6415</v>
      </c>
      <c r="AI247" s="5">
        <v>44939</v>
      </c>
      <c r="AJ247">
        <v>3.5537</v>
      </c>
      <c r="AK247" s="5">
        <v>44939</v>
      </c>
      <c r="AL247">
        <v>3.4852</v>
      </c>
      <c r="AM247" s="5">
        <v>44939</v>
      </c>
      <c r="AN247">
        <v>3.4397</v>
      </c>
      <c r="AO247" s="5">
        <v>44939</v>
      </c>
      <c r="AP247">
        <v>3.4133</v>
      </c>
      <c r="AQ247" s="5">
        <v>44939</v>
      </c>
      <c r="AR247">
        <v>3.3978</v>
      </c>
      <c r="AS247" s="5">
        <v>44938</v>
      </c>
      <c r="AT247">
        <v>3.341</v>
      </c>
      <c r="AU247" s="5">
        <v>44939</v>
      </c>
      <c r="AV247">
        <v>3.3623</v>
      </c>
      <c r="AW247" s="5">
        <v>44936</v>
      </c>
      <c r="AX247">
        <v>3.506</v>
      </c>
      <c r="AY247" s="5">
        <v>44939</v>
      </c>
      <c r="AZ247">
        <v>3.2595</v>
      </c>
      <c r="BA247" s="5">
        <v>44939</v>
      </c>
      <c r="BB247">
        <v>3.1935</v>
      </c>
      <c r="BC247" s="5">
        <v>44943</v>
      </c>
      <c r="BD247">
        <v>3.00681</v>
      </c>
      <c r="BE247" s="5">
        <v>44943</v>
      </c>
      <c r="BF247">
        <v>2.87031</v>
      </c>
    </row>
    <row r="248" spans="1:58">
      <c r="A248" s="5">
        <v>44945</v>
      </c>
      <c r="B248">
        <v>3.4293</v>
      </c>
      <c r="C248" s="5">
        <v>44939</v>
      </c>
      <c r="D248">
        <v>3.587</v>
      </c>
      <c r="E248" s="5">
        <v>44939</v>
      </c>
      <c r="F248">
        <v>3.587</v>
      </c>
      <c r="G248" s="5">
        <v>44944</v>
      </c>
      <c r="H248">
        <v>3.7874</v>
      </c>
      <c r="I248" s="5">
        <v>44945</v>
      </c>
      <c r="J248">
        <v>4.1119</v>
      </c>
      <c r="K248" s="5">
        <v>44944</v>
      </c>
      <c r="L248">
        <v>4.18014</v>
      </c>
      <c r="M248" s="5">
        <v>44945</v>
      </c>
      <c r="N248">
        <v>4.2385</v>
      </c>
      <c r="O248" s="5">
        <v>44945</v>
      </c>
      <c r="P248">
        <v>4.2792</v>
      </c>
      <c r="Q248" s="5">
        <v>44945</v>
      </c>
      <c r="R248">
        <v>4.3115</v>
      </c>
      <c r="S248" s="5">
        <v>44945</v>
      </c>
      <c r="T248">
        <v>4.3364</v>
      </c>
      <c r="U248" s="5">
        <v>44945</v>
      </c>
      <c r="V248">
        <v>4.3525</v>
      </c>
      <c r="W248" s="5">
        <v>44944</v>
      </c>
      <c r="X248">
        <v>4.3675</v>
      </c>
      <c r="Y248" s="5">
        <v>44944</v>
      </c>
      <c r="Z248">
        <v>4.2661</v>
      </c>
      <c r="AA248" s="5">
        <v>44939</v>
      </c>
      <c r="AB248">
        <v>4.11815</v>
      </c>
      <c r="AC248" s="5">
        <v>44944</v>
      </c>
      <c r="AD248">
        <v>3.8858</v>
      </c>
      <c r="AE248" s="5">
        <v>44942</v>
      </c>
      <c r="AF248">
        <v>3.7402</v>
      </c>
      <c r="AG248" s="5">
        <v>44943</v>
      </c>
      <c r="AH248">
        <v>3.605</v>
      </c>
      <c r="AI248" s="5">
        <v>44942</v>
      </c>
      <c r="AJ248">
        <v>3.5546</v>
      </c>
      <c r="AK248" s="5">
        <v>44942</v>
      </c>
      <c r="AL248">
        <v>3.4875</v>
      </c>
      <c r="AM248" s="5">
        <v>44942</v>
      </c>
      <c r="AN248">
        <v>3.44136</v>
      </c>
      <c r="AO248" s="5">
        <v>44942</v>
      </c>
      <c r="AP248">
        <v>3.4155</v>
      </c>
      <c r="AQ248" s="5">
        <v>44942</v>
      </c>
      <c r="AR248">
        <v>3.4025</v>
      </c>
      <c r="AS248" s="5">
        <v>44939</v>
      </c>
      <c r="AT248">
        <v>3.3823</v>
      </c>
      <c r="AU248" s="5">
        <v>44942</v>
      </c>
      <c r="AV248">
        <v>3.3665</v>
      </c>
      <c r="AW248" s="5">
        <v>44937</v>
      </c>
      <c r="AX248">
        <v>3.357</v>
      </c>
      <c r="AY248" s="5">
        <v>44942</v>
      </c>
      <c r="AZ248">
        <v>3.2675</v>
      </c>
      <c r="BA248" s="5">
        <v>44942</v>
      </c>
      <c r="BB248">
        <v>3.2035</v>
      </c>
      <c r="BC248" s="5">
        <v>44944</v>
      </c>
      <c r="BD248">
        <v>3.0015</v>
      </c>
      <c r="BE248" s="5">
        <v>44944</v>
      </c>
      <c r="BF248">
        <v>2.87627</v>
      </c>
    </row>
    <row r="249" spans="1:58">
      <c r="A249" s="5">
        <v>44946</v>
      </c>
      <c r="B249">
        <v>3.4293</v>
      </c>
      <c r="C249" s="5">
        <v>44942</v>
      </c>
      <c r="D249">
        <v>3.627</v>
      </c>
      <c r="E249" s="5">
        <v>44942</v>
      </c>
      <c r="F249">
        <v>3.627</v>
      </c>
      <c r="G249" s="5">
        <v>44945</v>
      </c>
      <c r="H249">
        <v>3.7938</v>
      </c>
      <c r="I249" s="5">
        <v>44946</v>
      </c>
      <c r="J249">
        <v>4.1223</v>
      </c>
      <c r="K249" s="5">
        <v>44945</v>
      </c>
      <c r="L249">
        <v>4.1805</v>
      </c>
      <c r="M249" s="5">
        <v>44946</v>
      </c>
      <c r="N249">
        <v>4.2435</v>
      </c>
      <c r="O249" s="5">
        <v>44946</v>
      </c>
      <c r="P249">
        <v>4.2845</v>
      </c>
      <c r="Q249" s="5">
        <v>44946</v>
      </c>
      <c r="R249">
        <v>4.316</v>
      </c>
      <c r="S249" s="5">
        <v>44946</v>
      </c>
      <c r="T249">
        <v>4.3388</v>
      </c>
      <c r="U249" s="5">
        <v>44946</v>
      </c>
      <c r="V249">
        <v>4.3538</v>
      </c>
      <c r="W249" s="5">
        <v>44945</v>
      </c>
      <c r="X249">
        <v>4.3605</v>
      </c>
      <c r="Y249" s="5">
        <v>44945</v>
      </c>
      <c r="Z249">
        <v>4.2493</v>
      </c>
      <c r="AA249" s="5">
        <v>44942</v>
      </c>
      <c r="AB249">
        <v>4.1067</v>
      </c>
      <c r="AC249" s="5">
        <v>44945</v>
      </c>
      <c r="AD249">
        <v>3.8783</v>
      </c>
      <c r="AE249" s="5">
        <v>44943</v>
      </c>
      <c r="AF249">
        <v>3.714</v>
      </c>
      <c r="AG249" s="5">
        <v>44944</v>
      </c>
      <c r="AH249">
        <v>3.612</v>
      </c>
      <c r="AI249" s="5">
        <v>44943</v>
      </c>
      <c r="AJ249">
        <v>3.5104</v>
      </c>
      <c r="AK249" s="5">
        <v>44943</v>
      </c>
      <c r="AL249">
        <v>3.43505</v>
      </c>
      <c r="AM249" s="5">
        <v>44943</v>
      </c>
      <c r="AN249">
        <v>3.38305</v>
      </c>
      <c r="AO249" s="5">
        <v>44943</v>
      </c>
      <c r="AP249">
        <v>3.35514</v>
      </c>
      <c r="AQ249" s="5">
        <v>44943</v>
      </c>
      <c r="AR249">
        <v>3.33505</v>
      </c>
      <c r="AS249" s="5">
        <v>44942</v>
      </c>
      <c r="AT249">
        <v>3.3865</v>
      </c>
      <c r="AU249" s="5">
        <v>44943</v>
      </c>
      <c r="AV249">
        <v>3.296</v>
      </c>
      <c r="AW249" s="5">
        <v>44938</v>
      </c>
      <c r="AX249">
        <v>3.27943</v>
      </c>
      <c r="AY249" s="5">
        <v>44943</v>
      </c>
      <c r="AZ249">
        <v>3.19942</v>
      </c>
      <c r="BA249" s="5">
        <v>44943</v>
      </c>
      <c r="BB249">
        <v>3.13571</v>
      </c>
      <c r="BC249" s="5">
        <v>44945</v>
      </c>
      <c r="BD249">
        <v>3.0118</v>
      </c>
      <c r="BE249" s="5">
        <v>44945</v>
      </c>
      <c r="BF249">
        <v>2.8838</v>
      </c>
    </row>
    <row r="250" spans="1:58">
      <c r="A250" s="5">
        <v>44949</v>
      </c>
      <c r="B250">
        <v>3.4293</v>
      </c>
      <c r="C250" s="5">
        <v>44943</v>
      </c>
      <c r="D250">
        <v>3.6506</v>
      </c>
      <c r="E250" s="5">
        <v>44943</v>
      </c>
      <c r="F250">
        <v>3.6506</v>
      </c>
      <c r="G250" s="5">
        <v>44946</v>
      </c>
      <c r="H250">
        <v>3.7976</v>
      </c>
      <c r="I250" s="5">
        <v>44949</v>
      </c>
      <c r="J250">
        <v>4.1368</v>
      </c>
      <c r="K250" s="5">
        <v>44946</v>
      </c>
      <c r="L250">
        <v>4.1886</v>
      </c>
      <c r="M250" s="5">
        <v>44949</v>
      </c>
      <c r="N250">
        <v>4.256</v>
      </c>
      <c r="O250" s="5">
        <v>44949</v>
      </c>
      <c r="P250">
        <v>4.2985</v>
      </c>
      <c r="Q250" s="5">
        <v>44949</v>
      </c>
      <c r="R250">
        <v>4.3277</v>
      </c>
      <c r="S250" s="5">
        <v>44949</v>
      </c>
      <c r="T250">
        <v>4.3482</v>
      </c>
      <c r="U250" s="5">
        <v>44949</v>
      </c>
      <c r="V250">
        <v>4.3623</v>
      </c>
      <c r="W250" s="5">
        <v>44946</v>
      </c>
      <c r="X250">
        <v>4.3625</v>
      </c>
      <c r="Y250" s="5">
        <v>44946</v>
      </c>
      <c r="Z250">
        <v>4.2532</v>
      </c>
      <c r="AA250" s="5">
        <v>44943</v>
      </c>
      <c r="AB250">
        <v>4.0994</v>
      </c>
      <c r="AC250" s="5">
        <v>44946</v>
      </c>
      <c r="AD250">
        <v>3.8782</v>
      </c>
      <c r="AE250" s="5">
        <v>44944</v>
      </c>
      <c r="AF250">
        <v>3.7316</v>
      </c>
      <c r="AG250" s="5">
        <v>44945</v>
      </c>
      <c r="AH250">
        <v>3.6264</v>
      </c>
      <c r="AI250" s="5">
        <v>44944</v>
      </c>
      <c r="AJ250">
        <v>3.5115</v>
      </c>
      <c r="AK250" s="5">
        <v>44944</v>
      </c>
      <c r="AL250">
        <v>3.4315</v>
      </c>
      <c r="AM250" s="5">
        <v>44944</v>
      </c>
      <c r="AN250">
        <v>3.3754</v>
      </c>
      <c r="AO250" s="5">
        <v>44944</v>
      </c>
      <c r="AP250">
        <v>3.3395</v>
      </c>
      <c r="AQ250" s="5">
        <v>44944</v>
      </c>
      <c r="AR250">
        <v>3.32087</v>
      </c>
      <c r="AS250" s="5">
        <v>44943</v>
      </c>
      <c r="AT250">
        <v>3.3165</v>
      </c>
      <c r="AU250" s="5">
        <v>44944</v>
      </c>
      <c r="AV250">
        <v>3.28349</v>
      </c>
      <c r="AW250" s="5">
        <v>44939</v>
      </c>
      <c r="AX250">
        <v>3.3165</v>
      </c>
      <c r="AY250" s="5">
        <v>44944</v>
      </c>
      <c r="AZ250">
        <v>3.19499</v>
      </c>
      <c r="BA250" s="5">
        <v>44944</v>
      </c>
      <c r="BB250">
        <v>3.13387</v>
      </c>
      <c r="BC250" s="5">
        <v>44946</v>
      </c>
      <c r="BD250">
        <v>3.0918</v>
      </c>
      <c r="BE250" s="5">
        <v>44946</v>
      </c>
      <c r="BF250">
        <v>2.9697</v>
      </c>
    </row>
    <row r="251" spans="1:58">
      <c r="A251" s="5">
        <v>44950</v>
      </c>
      <c r="B251">
        <v>3.4293</v>
      </c>
      <c r="C251" s="5">
        <v>44944</v>
      </c>
      <c r="D251">
        <v>3.6856</v>
      </c>
      <c r="E251" s="5">
        <v>44944</v>
      </c>
      <c r="F251">
        <v>3.6856</v>
      </c>
      <c r="G251" s="5">
        <v>44949</v>
      </c>
      <c r="H251">
        <v>3.8183</v>
      </c>
      <c r="I251" s="5">
        <v>44950</v>
      </c>
      <c r="J251">
        <v>4.12348</v>
      </c>
      <c r="K251" s="5">
        <v>44949</v>
      </c>
      <c r="L251">
        <v>4.2052</v>
      </c>
      <c r="M251" s="5">
        <v>44950</v>
      </c>
      <c r="N251">
        <v>4.2319</v>
      </c>
      <c r="O251" s="5">
        <v>44950</v>
      </c>
      <c r="P251">
        <v>4.2726</v>
      </c>
      <c r="Q251" s="5">
        <v>44950</v>
      </c>
      <c r="R251">
        <v>4.3001</v>
      </c>
      <c r="S251" s="5">
        <v>44950</v>
      </c>
      <c r="T251">
        <v>4.3187</v>
      </c>
      <c r="U251" s="5">
        <v>44950</v>
      </c>
      <c r="V251">
        <v>4.3297</v>
      </c>
      <c r="W251" s="5">
        <v>44949</v>
      </c>
      <c r="X251">
        <v>4.3685</v>
      </c>
      <c r="Y251" s="5">
        <v>44949</v>
      </c>
      <c r="Z251">
        <v>4.2496</v>
      </c>
      <c r="AA251" s="5">
        <v>44944</v>
      </c>
      <c r="AB251">
        <v>4.1269</v>
      </c>
      <c r="AC251" s="5">
        <v>44949</v>
      </c>
      <c r="AD251">
        <v>3.8807</v>
      </c>
      <c r="AE251" s="5">
        <v>44945</v>
      </c>
      <c r="AF251">
        <v>3.7362</v>
      </c>
      <c r="AG251" s="5">
        <v>44946</v>
      </c>
      <c r="AH251">
        <v>3.6435</v>
      </c>
      <c r="AI251" s="5">
        <v>44945</v>
      </c>
      <c r="AJ251">
        <v>3.5278</v>
      </c>
      <c r="AK251" s="5">
        <v>44945</v>
      </c>
      <c r="AL251">
        <v>3.4503</v>
      </c>
      <c r="AM251" s="5">
        <v>44945</v>
      </c>
      <c r="AN251">
        <v>3.3968</v>
      </c>
      <c r="AO251" s="5">
        <v>44945</v>
      </c>
      <c r="AP251">
        <v>3.3643</v>
      </c>
      <c r="AQ251" s="5">
        <v>44945</v>
      </c>
      <c r="AR251">
        <v>3.3453</v>
      </c>
      <c r="AS251" s="5">
        <v>44944</v>
      </c>
      <c r="AT251">
        <v>3.304</v>
      </c>
      <c r="AU251" s="5">
        <v>44945</v>
      </c>
      <c r="AV251">
        <v>3.3008</v>
      </c>
      <c r="AW251" s="5">
        <v>44942</v>
      </c>
      <c r="AX251">
        <v>3.3225</v>
      </c>
      <c r="AY251" s="5">
        <v>44945</v>
      </c>
      <c r="AZ251">
        <v>3.2038</v>
      </c>
      <c r="BA251" s="5">
        <v>44945</v>
      </c>
      <c r="BB251">
        <v>3.1413</v>
      </c>
      <c r="BC251" s="5">
        <v>44949</v>
      </c>
      <c r="BD251">
        <v>3.11353</v>
      </c>
      <c r="BE251" s="5">
        <v>44949</v>
      </c>
      <c r="BF251">
        <v>2.9955</v>
      </c>
    </row>
    <row r="252" spans="1:58">
      <c r="A252" s="5">
        <v>44951</v>
      </c>
      <c r="B252">
        <v>3.4293</v>
      </c>
      <c r="C252" s="5">
        <v>44945</v>
      </c>
      <c r="D252">
        <v>3.6938</v>
      </c>
      <c r="E252" s="5">
        <v>44945</v>
      </c>
      <c r="F252">
        <v>3.6938</v>
      </c>
      <c r="G252" s="5">
        <v>44950</v>
      </c>
      <c r="H252">
        <v>3.8226</v>
      </c>
      <c r="I252" s="5">
        <v>44951</v>
      </c>
      <c r="J252">
        <v>4.1154</v>
      </c>
      <c r="K252" s="5">
        <v>44950</v>
      </c>
      <c r="L252">
        <v>4.1818</v>
      </c>
      <c r="M252" s="5">
        <v>44951</v>
      </c>
      <c r="N252">
        <v>4.2128</v>
      </c>
      <c r="O252" s="5">
        <v>44951</v>
      </c>
      <c r="P252">
        <v>4.2457</v>
      </c>
      <c r="Q252" s="5">
        <v>44951</v>
      </c>
      <c r="R252">
        <v>4.2675</v>
      </c>
      <c r="S252" s="5">
        <v>44951</v>
      </c>
      <c r="T252">
        <v>4.2805</v>
      </c>
      <c r="U252" s="5">
        <v>44951</v>
      </c>
      <c r="V252">
        <v>4.2853</v>
      </c>
      <c r="W252" s="5">
        <v>44950</v>
      </c>
      <c r="X252">
        <v>4.3341</v>
      </c>
      <c r="Y252" s="5">
        <v>44950</v>
      </c>
      <c r="Z252">
        <v>4.2005</v>
      </c>
      <c r="AA252" s="5">
        <v>44945</v>
      </c>
      <c r="AB252">
        <v>4.1101</v>
      </c>
      <c r="AC252" s="5">
        <v>44950</v>
      </c>
      <c r="AD252">
        <v>3.8103</v>
      </c>
      <c r="AE252" s="5">
        <v>44946</v>
      </c>
      <c r="AF252">
        <v>3.7445</v>
      </c>
      <c r="AG252" s="5">
        <v>44949</v>
      </c>
      <c r="AH252">
        <v>3.6425</v>
      </c>
      <c r="AI252" s="5">
        <v>44946</v>
      </c>
      <c r="AJ252">
        <v>3.5545</v>
      </c>
      <c r="AK252" s="5">
        <v>44946</v>
      </c>
      <c r="AL252">
        <v>3.4845</v>
      </c>
      <c r="AM252" s="5">
        <v>44946</v>
      </c>
      <c r="AN252">
        <v>3.4355</v>
      </c>
      <c r="AO252" s="5">
        <v>44946</v>
      </c>
      <c r="AP252">
        <v>3.4109</v>
      </c>
      <c r="AQ252" s="5">
        <v>44946</v>
      </c>
      <c r="AR252">
        <v>3.3967</v>
      </c>
      <c r="AS252" s="5">
        <v>44945</v>
      </c>
      <c r="AT252">
        <v>3.3228</v>
      </c>
      <c r="AU252" s="5">
        <v>44946</v>
      </c>
      <c r="AV252">
        <v>3.3597</v>
      </c>
      <c r="AW252" s="5">
        <v>44943</v>
      </c>
      <c r="AX252">
        <v>3.2565</v>
      </c>
      <c r="AY252" s="5">
        <v>44946</v>
      </c>
      <c r="AZ252">
        <v>3.2635</v>
      </c>
      <c r="BA252" s="5">
        <v>44946</v>
      </c>
      <c r="BB252">
        <v>3.2045</v>
      </c>
      <c r="BC252" s="5">
        <v>44950</v>
      </c>
      <c r="BD252">
        <v>3.0315</v>
      </c>
      <c r="BE252" s="5">
        <v>44950</v>
      </c>
      <c r="BF252">
        <v>2.9135</v>
      </c>
    </row>
    <row r="253" spans="1:58">
      <c r="A253" s="5">
        <v>44952</v>
      </c>
      <c r="B253">
        <v>3.4293</v>
      </c>
      <c r="C253" s="5">
        <v>44946</v>
      </c>
      <c r="D253">
        <v>3.701</v>
      </c>
      <c r="E253" s="5">
        <v>44946</v>
      </c>
      <c r="F253">
        <v>3.701</v>
      </c>
      <c r="G253" s="5">
        <v>44951</v>
      </c>
      <c r="H253">
        <v>3.8464</v>
      </c>
      <c r="I253" s="5">
        <v>44952</v>
      </c>
      <c r="J253">
        <v>4.12267</v>
      </c>
      <c r="K253" s="5">
        <v>44951</v>
      </c>
      <c r="L253">
        <v>4.1695</v>
      </c>
      <c r="M253" s="5">
        <v>44952</v>
      </c>
      <c r="N253">
        <v>4.2241</v>
      </c>
      <c r="O253" s="5">
        <v>44952</v>
      </c>
      <c r="P253">
        <v>4.2535</v>
      </c>
      <c r="Q253" s="5">
        <v>44952</v>
      </c>
      <c r="R253">
        <v>4.2774</v>
      </c>
      <c r="S253" s="5">
        <v>44952</v>
      </c>
      <c r="T253">
        <v>4.2929</v>
      </c>
      <c r="U253" s="5">
        <v>44952</v>
      </c>
      <c r="V253">
        <v>4.3006</v>
      </c>
      <c r="W253" s="5">
        <v>44951</v>
      </c>
      <c r="X253">
        <v>4.2855</v>
      </c>
      <c r="Y253" s="5">
        <v>44951</v>
      </c>
      <c r="Z253">
        <v>4.1361</v>
      </c>
      <c r="AA253" s="5">
        <v>44946</v>
      </c>
      <c r="AB253">
        <v>4.1112</v>
      </c>
      <c r="AC253" s="5">
        <v>44951</v>
      </c>
      <c r="AD253">
        <v>3.7444</v>
      </c>
      <c r="AE253" s="5">
        <v>44949</v>
      </c>
      <c r="AF253">
        <v>3.7425</v>
      </c>
      <c r="AG253" s="5">
        <v>44950</v>
      </c>
      <c r="AH253">
        <v>3.5753</v>
      </c>
      <c r="AI253" s="5">
        <v>44949</v>
      </c>
      <c r="AJ253">
        <v>3.5555</v>
      </c>
      <c r="AK253" s="5">
        <v>44949</v>
      </c>
      <c r="AL253">
        <v>3.4855</v>
      </c>
      <c r="AM253" s="5">
        <v>44949</v>
      </c>
      <c r="AN253">
        <v>3.4383</v>
      </c>
      <c r="AO253" s="5">
        <v>44949</v>
      </c>
      <c r="AP253">
        <v>3.4105</v>
      </c>
      <c r="AQ253" s="5">
        <v>44949</v>
      </c>
      <c r="AR253">
        <v>3.3965</v>
      </c>
      <c r="AS253" s="5">
        <v>44946</v>
      </c>
      <c r="AT253">
        <v>3.3745</v>
      </c>
      <c r="AU253" s="5">
        <v>44949</v>
      </c>
      <c r="AV253">
        <v>3.3665</v>
      </c>
      <c r="AW253" s="5">
        <v>44944</v>
      </c>
      <c r="AX253">
        <v>3.24612</v>
      </c>
      <c r="AY253" s="5">
        <v>44949</v>
      </c>
      <c r="AZ253">
        <v>3.2815</v>
      </c>
      <c r="BA253" s="5">
        <v>44949</v>
      </c>
      <c r="BB253">
        <v>3.2245</v>
      </c>
      <c r="BC253" s="5">
        <v>44951</v>
      </c>
      <c r="BD253">
        <v>2.9925</v>
      </c>
      <c r="BE253" s="5">
        <v>44951</v>
      </c>
      <c r="BF253">
        <v>2.8775</v>
      </c>
    </row>
    <row r="254" spans="1:58">
      <c r="A254" s="5">
        <v>44953</v>
      </c>
      <c r="B254">
        <v>3.4939</v>
      </c>
      <c r="C254" s="5">
        <v>44949</v>
      </c>
      <c r="D254">
        <v>3.743</v>
      </c>
      <c r="E254" s="5">
        <v>44949</v>
      </c>
      <c r="F254">
        <v>3.743</v>
      </c>
      <c r="G254" s="5">
        <v>44952</v>
      </c>
      <c r="H254">
        <v>3.8585</v>
      </c>
      <c r="I254" s="5">
        <v>44953</v>
      </c>
      <c r="J254">
        <v>4.1335</v>
      </c>
      <c r="K254" s="5">
        <v>44952</v>
      </c>
      <c r="L254">
        <v>4.1765</v>
      </c>
      <c r="M254" s="5">
        <v>44953</v>
      </c>
      <c r="N254">
        <v>4.2341</v>
      </c>
      <c r="O254" s="5">
        <v>44953</v>
      </c>
      <c r="P254">
        <v>4.2665</v>
      </c>
      <c r="Q254" s="5">
        <v>44953</v>
      </c>
      <c r="R254">
        <v>4.2909</v>
      </c>
      <c r="S254" s="5">
        <v>44953</v>
      </c>
      <c r="T254">
        <v>4.3063</v>
      </c>
      <c r="U254" s="5">
        <v>44953</v>
      </c>
      <c r="V254">
        <v>4.3142</v>
      </c>
      <c r="W254" s="5">
        <v>44952</v>
      </c>
      <c r="X254">
        <v>4.3025</v>
      </c>
      <c r="Y254" s="5">
        <v>44952</v>
      </c>
      <c r="Z254">
        <v>4.1628</v>
      </c>
      <c r="AA254" s="5">
        <v>44949</v>
      </c>
      <c r="AB254">
        <v>4.1053</v>
      </c>
      <c r="AC254" s="5">
        <v>44952</v>
      </c>
      <c r="AD254">
        <v>3.7828</v>
      </c>
      <c r="AE254" s="5">
        <v>44950</v>
      </c>
      <c r="AF254">
        <v>3.6745</v>
      </c>
      <c r="AG254" s="5">
        <v>44951</v>
      </c>
      <c r="AH254">
        <v>3.5186</v>
      </c>
      <c r="AI254" s="5">
        <v>44950</v>
      </c>
      <c r="AJ254">
        <v>3.48826</v>
      </c>
      <c r="AK254" s="5">
        <v>44950</v>
      </c>
      <c r="AL254">
        <v>3.41965</v>
      </c>
      <c r="AM254" s="5">
        <v>44950</v>
      </c>
      <c r="AN254">
        <v>3.37257</v>
      </c>
      <c r="AO254" s="5">
        <v>44950</v>
      </c>
      <c r="AP254">
        <v>3.34449</v>
      </c>
      <c r="AQ254" s="5">
        <v>44950</v>
      </c>
      <c r="AR254">
        <v>3.32942</v>
      </c>
      <c r="AS254" s="5">
        <v>44949</v>
      </c>
      <c r="AT254">
        <v>3.3815</v>
      </c>
      <c r="AU254" s="5">
        <v>44950</v>
      </c>
      <c r="AV254">
        <v>3.2945</v>
      </c>
      <c r="AW254" s="5">
        <v>44945</v>
      </c>
      <c r="AX254">
        <v>3.2578</v>
      </c>
      <c r="AY254" s="5">
        <v>44950</v>
      </c>
      <c r="AZ254">
        <v>3.20692</v>
      </c>
      <c r="BA254" s="5">
        <v>44950</v>
      </c>
      <c r="BB254">
        <v>3.1445</v>
      </c>
      <c r="BC254" s="5">
        <v>44952</v>
      </c>
      <c r="BD254">
        <v>3.03954</v>
      </c>
      <c r="BE254" s="5">
        <v>44952</v>
      </c>
      <c r="BF254">
        <v>2.9255</v>
      </c>
    </row>
    <row r="255" spans="1:58">
      <c r="A255" s="5">
        <v>44956</v>
      </c>
      <c r="B255">
        <v>3.6888</v>
      </c>
      <c r="C255" s="5">
        <v>44950</v>
      </c>
      <c r="D255">
        <v>3.7508</v>
      </c>
      <c r="E255" s="5">
        <v>44950</v>
      </c>
      <c r="F255">
        <v>3.7508</v>
      </c>
      <c r="G255" s="5">
        <v>44953</v>
      </c>
      <c r="H255">
        <v>3.8657</v>
      </c>
      <c r="I255" s="5">
        <v>44956</v>
      </c>
      <c r="J255">
        <v>4.1595</v>
      </c>
      <c r="K255" s="5">
        <v>44953</v>
      </c>
      <c r="L255">
        <v>4.1875</v>
      </c>
      <c r="M255" s="5">
        <v>44956</v>
      </c>
      <c r="N255">
        <v>4.2534</v>
      </c>
      <c r="O255" s="5">
        <v>44956</v>
      </c>
      <c r="P255">
        <v>4.2845</v>
      </c>
      <c r="Q255" s="5">
        <v>44956</v>
      </c>
      <c r="R255">
        <v>4.3082</v>
      </c>
      <c r="S255" s="5">
        <v>44956</v>
      </c>
      <c r="T255">
        <v>4.3224</v>
      </c>
      <c r="U255" s="5">
        <v>44956</v>
      </c>
      <c r="V255">
        <v>4.32863</v>
      </c>
      <c r="W255" s="5">
        <v>44953</v>
      </c>
      <c r="X255">
        <v>4.31782</v>
      </c>
      <c r="Y255" s="5">
        <v>44953</v>
      </c>
      <c r="Z255">
        <v>4.18547</v>
      </c>
      <c r="AA255" s="5">
        <v>44950</v>
      </c>
      <c r="AB255">
        <v>4.0455</v>
      </c>
      <c r="AC255" s="5">
        <v>44953</v>
      </c>
      <c r="AD255">
        <v>3.8205</v>
      </c>
      <c r="AE255" s="5">
        <v>44951</v>
      </c>
      <c r="AF255">
        <v>3.6128</v>
      </c>
      <c r="AG255" s="5">
        <v>44952</v>
      </c>
      <c r="AH255">
        <v>3.5704</v>
      </c>
      <c r="AI255" s="5">
        <v>44951</v>
      </c>
      <c r="AJ255">
        <v>3.43721</v>
      </c>
      <c r="AK255" s="5">
        <v>44951</v>
      </c>
      <c r="AL255">
        <v>3.37186</v>
      </c>
      <c r="AM255" s="5">
        <v>44951</v>
      </c>
      <c r="AN255">
        <v>3.32696</v>
      </c>
      <c r="AO255" s="5">
        <v>44951</v>
      </c>
      <c r="AP255">
        <v>3.30107</v>
      </c>
      <c r="AQ255" s="5">
        <v>44951</v>
      </c>
      <c r="AR255">
        <v>3.28667</v>
      </c>
      <c r="AS255" s="5">
        <v>44950</v>
      </c>
      <c r="AT255">
        <v>3.31442</v>
      </c>
      <c r="AU255" s="5">
        <v>44951</v>
      </c>
      <c r="AV255">
        <v>3.25417</v>
      </c>
      <c r="AW255" s="5">
        <v>44946</v>
      </c>
      <c r="AX255">
        <v>3.3165</v>
      </c>
      <c r="AY255" s="5">
        <v>44951</v>
      </c>
      <c r="AZ255">
        <v>3.16417</v>
      </c>
      <c r="BA255" s="5">
        <v>44951</v>
      </c>
      <c r="BB255">
        <v>3.10367</v>
      </c>
      <c r="BC255" s="5">
        <v>44953</v>
      </c>
      <c r="BD255">
        <v>3.065</v>
      </c>
      <c r="BE255" s="5">
        <v>44953</v>
      </c>
      <c r="BF255">
        <v>2.95</v>
      </c>
    </row>
    <row r="256" spans="1:58">
      <c r="A256" s="5">
        <v>44957</v>
      </c>
      <c r="B256">
        <v>3.745</v>
      </c>
      <c r="C256" s="5">
        <v>44951</v>
      </c>
      <c r="D256">
        <v>3.7731</v>
      </c>
      <c r="E256" s="5">
        <v>44951</v>
      </c>
      <c r="F256">
        <v>3.7731</v>
      </c>
      <c r="G256" s="5">
        <v>44956</v>
      </c>
      <c r="H256">
        <v>3.9061</v>
      </c>
      <c r="I256" s="5">
        <v>44957</v>
      </c>
      <c r="J256">
        <v>4.1505</v>
      </c>
      <c r="K256" s="5">
        <v>44956</v>
      </c>
      <c r="L256">
        <v>4.2129</v>
      </c>
      <c r="M256" s="5">
        <v>44957</v>
      </c>
      <c r="N256">
        <v>4.2455</v>
      </c>
      <c r="O256" s="5">
        <v>44957</v>
      </c>
      <c r="P256">
        <v>4.2765</v>
      </c>
      <c r="Q256" s="5">
        <v>44957</v>
      </c>
      <c r="R256">
        <v>4.2995</v>
      </c>
      <c r="S256" s="5">
        <v>44957</v>
      </c>
      <c r="T256">
        <v>4.3115</v>
      </c>
      <c r="U256" s="5">
        <v>44957</v>
      </c>
      <c r="V256">
        <v>4.3165</v>
      </c>
      <c r="W256" s="5">
        <v>44956</v>
      </c>
      <c r="X256">
        <v>4.3325</v>
      </c>
      <c r="Y256" s="5">
        <v>44956</v>
      </c>
      <c r="Z256">
        <v>4.2125</v>
      </c>
      <c r="AA256" s="5">
        <v>44951</v>
      </c>
      <c r="AB256">
        <v>3.9736</v>
      </c>
      <c r="AC256" s="5">
        <v>44956</v>
      </c>
      <c r="AD256">
        <v>3.8584</v>
      </c>
      <c r="AE256" s="5">
        <v>44952</v>
      </c>
      <c r="AF256">
        <v>3.6628</v>
      </c>
      <c r="AG256" s="5">
        <v>44953</v>
      </c>
      <c r="AH256">
        <v>3.60394</v>
      </c>
      <c r="AI256" s="5">
        <v>44952</v>
      </c>
      <c r="AJ256">
        <v>3.488</v>
      </c>
      <c r="AK256" s="5">
        <v>44952</v>
      </c>
      <c r="AL256">
        <v>3.4215</v>
      </c>
      <c r="AM256" s="5">
        <v>44952</v>
      </c>
      <c r="AN256">
        <v>3.3766</v>
      </c>
      <c r="AO256" s="5">
        <v>44952</v>
      </c>
      <c r="AP256">
        <v>3.3501</v>
      </c>
      <c r="AQ256" s="5">
        <v>44952</v>
      </c>
      <c r="AR256">
        <v>3.3347</v>
      </c>
      <c r="AS256" s="5">
        <v>44951</v>
      </c>
      <c r="AT256">
        <v>3.27142</v>
      </c>
      <c r="AU256" s="5">
        <v>44952</v>
      </c>
      <c r="AV256">
        <v>3.2987</v>
      </c>
      <c r="AW256" s="5">
        <v>44949</v>
      </c>
      <c r="AX256">
        <v>3.3305</v>
      </c>
      <c r="AY256" s="5">
        <v>44952</v>
      </c>
      <c r="AZ256">
        <v>3.2017</v>
      </c>
      <c r="BA256" s="5">
        <v>44952</v>
      </c>
      <c r="BB256">
        <v>3.1405</v>
      </c>
      <c r="BC256" s="5">
        <v>44956</v>
      </c>
      <c r="BD256">
        <v>3.0801</v>
      </c>
      <c r="BE256" s="5">
        <v>44956</v>
      </c>
      <c r="BF256">
        <v>2.9715</v>
      </c>
    </row>
    <row r="257" spans="1:58">
      <c r="A257" s="5">
        <v>44958</v>
      </c>
      <c r="B257">
        <v>3.8084</v>
      </c>
      <c r="C257" s="5">
        <v>44952</v>
      </c>
      <c r="D257">
        <v>3.7875</v>
      </c>
      <c r="E257" s="5">
        <v>44952</v>
      </c>
      <c r="F257">
        <v>3.7875</v>
      </c>
      <c r="G257" s="5">
        <v>44957</v>
      </c>
      <c r="H257">
        <v>3.90791</v>
      </c>
      <c r="I257" s="5">
        <v>44958</v>
      </c>
      <c r="J257">
        <v>4.1496</v>
      </c>
      <c r="K257" s="5">
        <v>44957</v>
      </c>
      <c r="L257">
        <v>4.2037</v>
      </c>
      <c r="M257" s="5">
        <v>44958</v>
      </c>
      <c r="N257">
        <v>4.2325</v>
      </c>
      <c r="O257" s="5">
        <v>44958</v>
      </c>
      <c r="P257">
        <v>4.2615</v>
      </c>
      <c r="Q257" s="5">
        <v>44958</v>
      </c>
      <c r="R257">
        <v>4.2805</v>
      </c>
      <c r="S257" s="5">
        <v>44958</v>
      </c>
      <c r="T257">
        <v>4.2905</v>
      </c>
      <c r="U257" s="5">
        <v>44958</v>
      </c>
      <c r="V257">
        <v>4.2945</v>
      </c>
      <c r="W257" s="5">
        <v>44957</v>
      </c>
      <c r="X257">
        <v>4.3185</v>
      </c>
      <c r="Y257" s="5">
        <v>44957</v>
      </c>
      <c r="Z257">
        <v>4.1831</v>
      </c>
      <c r="AA257" s="5">
        <v>44952</v>
      </c>
      <c r="AB257">
        <v>4.0098</v>
      </c>
      <c r="AC257" s="5">
        <v>44957</v>
      </c>
      <c r="AD257">
        <v>3.828</v>
      </c>
      <c r="AE257" s="5">
        <v>44953</v>
      </c>
      <c r="AF257">
        <v>3.695</v>
      </c>
      <c r="AG257" s="5">
        <v>44956</v>
      </c>
      <c r="AH257">
        <v>3.6176</v>
      </c>
      <c r="AI257" s="5">
        <v>44953</v>
      </c>
      <c r="AJ257">
        <v>3.52222</v>
      </c>
      <c r="AK257" s="5">
        <v>44953</v>
      </c>
      <c r="AL257">
        <v>3.45695</v>
      </c>
      <c r="AM257" s="5">
        <v>44953</v>
      </c>
      <c r="AN257">
        <v>3.4129</v>
      </c>
      <c r="AO257" s="5">
        <v>44953</v>
      </c>
      <c r="AP257">
        <v>3.38655</v>
      </c>
      <c r="AQ257" s="5">
        <v>44953</v>
      </c>
      <c r="AR257">
        <v>3.37295</v>
      </c>
      <c r="AS257" s="5">
        <v>44952</v>
      </c>
      <c r="AT257">
        <v>3.3185</v>
      </c>
      <c r="AU257" s="5">
        <v>44953</v>
      </c>
      <c r="AV257">
        <v>3.337</v>
      </c>
      <c r="AW257" s="5">
        <v>44950</v>
      </c>
      <c r="AX257">
        <v>3.25842</v>
      </c>
      <c r="AY257" s="5">
        <v>44953</v>
      </c>
      <c r="AZ257">
        <v>3.238</v>
      </c>
      <c r="BA257" s="5">
        <v>44953</v>
      </c>
      <c r="BB257">
        <v>3.175</v>
      </c>
      <c r="BC257" s="5">
        <v>44957</v>
      </c>
      <c r="BD257">
        <v>3.0988</v>
      </c>
      <c r="BE257" s="5">
        <v>44957</v>
      </c>
      <c r="BF257">
        <v>2.99537</v>
      </c>
    </row>
    <row r="258" spans="1:58">
      <c r="A258" s="5">
        <v>44959</v>
      </c>
      <c r="B258">
        <v>3.9274</v>
      </c>
      <c r="C258" s="5">
        <v>44953</v>
      </c>
      <c r="D258">
        <v>3.7985</v>
      </c>
      <c r="E258" s="5">
        <v>44953</v>
      </c>
      <c r="F258">
        <v>3.7985</v>
      </c>
      <c r="G258" s="5">
        <v>44958</v>
      </c>
      <c r="H258">
        <v>3.9295</v>
      </c>
      <c r="I258" s="5">
        <v>44959</v>
      </c>
      <c r="J258">
        <v>4.13657</v>
      </c>
      <c r="K258" s="5">
        <v>44958</v>
      </c>
      <c r="L258">
        <v>4.1945</v>
      </c>
      <c r="M258" s="5">
        <v>44959</v>
      </c>
      <c r="N258">
        <v>4.1975</v>
      </c>
      <c r="O258" s="5">
        <v>44959</v>
      </c>
      <c r="P258">
        <v>4.2115</v>
      </c>
      <c r="Q258" s="5">
        <v>44959</v>
      </c>
      <c r="R258">
        <v>4.21465</v>
      </c>
      <c r="S258" s="5">
        <v>44959</v>
      </c>
      <c r="T258">
        <v>4.2119</v>
      </c>
      <c r="U258" s="5">
        <v>44959</v>
      </c>
      <c r="V258">
        <v>4.1962</v>
      </c>
      <c r="W258" s="5">
        <v>44958</v>
      </c>
      <c r="X258">
        <v>4.2955</v>
      </c>
      <c r="Y258" s="5">
        <v>44958</v>
      </c>
      <c r="Z258">
        <v>4.1535</v>
      </c>
      <c r="AA258" s="5">
        <v>44953</v>
      </c>
      <c r="AB258">
        <v>4.03998</v>
      </c>
      <c r="AC258" s="5">
        <v>44958</v>
      </c>
      <c r="AD258">
        <v>3.7894</v>
      </c>
      <c r="AE258" s="5">
        <v>44956</v>
      </c>
      <c r="AF258">
        <v>3.7195</v>
      </c>
      <c r="AG258" s="5">
        <v>44957</v>
      </c>
      <c r="AH258">
        <v>3.6038</v>
      </c>
      <c r="AI258" s="5">
        <v>44956</v>
      </c>
      <c r="AJ258">
        <v>3.5357</v>
      </c>
      <c r="AK258" s="5">
        <v>44956</v>
      </c>
      <c r="AL258">
        <v>3.4685</v>
      </c>
      <c r="AM258" s="5">
        <v>44956</v>
      </c>
      <c r="AN258">
        <v>3.4225</v>
      </c>
      <c r="AO258" s="5">
        <v>44956</v>
      </c>
      <c r="AP258">
        <v>3.3965</v>
      </c>
      <c r="AQ258" s="5">
        <v>44956</v>
      </c>
      <c r="AR258">
        <v>3.3815</v>
      </c>
      <c r="AS258" s="5">
        <v>44953</v>
      </c>
      <c r="AT258">
        <v>3.357</v>
      </c>
      <c r="AU258" s="5">
        <v>44956</v>
      </c>
      <c r="AV258">
        <v>3.3405</v>
      </c>
      <c r="AW258" s="5">
        <v>44951</v>
      </c>
      <c r="AX258">
        <v>3.21567</v>
      </c>
      <c r="AY258" s="5">
        <v>44956</v>
      </c>
      <c r="AZ258">
        <v>3.2425</v>
      </c>
      <c r="BA258" s="5">
        <v>44956</v>
      </c>
      <c r="BB258">
        <v>3.1835</v>
      </c>
      <c r="BC258" s="5">
        <v>44958</v>
      </c>
      <c r="BD258">
        <v>3.0881</v>
      </c>
      <c r="BE258" s="5">
        <v>44958</v>
      </c>
      <c r="BF258">
        <v>2.9861</v>
      </c>
    </row>
    <row r="259" spans="1:58">
      <c r="A259" s="5">
        <v>44960</v>
      </c>
      <c r="B259">
        <v>3.93</v>
      </c>
      <c r="C259" s="5">
        <v>44956</v>
      </c>
      <c r="D259">
        <v>3.7874</v>
      </c>
      <c r="E259" s="5">
        <v>44956</v>
      </c>
      <c r="F259">
        <v>3.8407</v>
      </c>
      <c r="G259" s="5">
        <v>44959</v>
      </c>
      <c r="H259">
        <v>3.975</v>
      </c>
      <c r="I259" s="5">
        <v>44960</v>
      </c>
      <c r="J259">
        <v>4.1419</v>
      </c>
      <c r="K259" s="5">
        <v>44959</v>
      </c>
      <c r="L259">
        <v>4.17346</v>
      </c>
      <c r="M259" s="5">
        <v>44960</v>
      </c>
      <c r="N259">
        <v>4.1987</v>
      </c>
      <c r="O259" s="5">
        <v>44960</v>
      </c>
      <c r="P259">
        <v>4.213</v>
      </c>
      <c r="Q259" s="5">
        <v>44960</v>
      </c>
      <c r="R259">
        <v>4.222</v>
      </c>
      <c r="S259" s="5">
        <v>44960</v>
      </c>
      <c r="T259">
        <v>4.2179</v>
      </c>
      <c r="U259" s="5">
        <v>44960</v>
      </c>
      <c r="V259">
        <v>4.2079</v>
      </c>
      <c r="W259" s="5">
        <v>44959</v>
      </c>
      <c r="X259">
        <v>4.1905</v>
      </c>
      <c r="Y259" s="5">
        <v>44959</v>
      </c>
      <c r="Z259">
        <v>3.98</v>
      </c>
      <c r="AA259" s="5">
        <v>44956</v>
      </c>
      <c r="AB259">
        <v>4.0745</v>
      </c>
      <c r="AC259" s="5">
        <v>44959</v>
      </c>
      <c r="AD259">
        <v>3.5322</v>
      </c>
      <c r="AE259" s="5">
        <v>44957</v>
      </c>
      <c r="AF259">
        <v>3.6992</v>
      </c>
      <c r="AG259" s="5">
        <v>44958</v>
      </c>
      <c r="AH259">
        <v>3.5732</v>
      </c>
      <c r="AI259" s="5">
        <v>44957</v>
      </c>
      <c r="AJ259">
        <v>3.5234</v>
      </c>
      <c r="AK259" s="5">
        <v>44957</v>
      </c>
      <c r="AL259">
        <v>3.4591</v>
      </c>
      <c r="AM259" s="5">
        <v>44957</v>
      </c>
      <c r="AN259">
        <v>3.4168</v>
      </c>
      <c r="AO259" s="5">
        <v>44957</v>
      </c>
      <c r="AP259">
        <v>3.3925</v>
      </c>
      <c r="AQ259" s="5">
        <v>44957</v>
      </c>
      <c r="AR259">
        <v>3.3795</v>
      </c>
      <c r="AS259" s="5">
        <v>44956</v>
      </c>
      <c r="AT259">
        <v>3.3625</v>
      </c>
      <c r="AU259" s="5">
        <v>44957</v>
      </c>
      <c r="AV259">
        <v>3.3475</v>
      </c>
      <c r="AW259" s="5">
        <v>44952</v>
      </c>
      <c r="AX259">
        <v>3.2555</v>
      </c>
      <c r="AY259" s="5">
        <v>44957</v>
      </c>
      <c r="AZ259">
        <v>3.2585</v>
      </c>
      <c r="BA259" s="5">
        <v>44957</v>
      </c>
      <c r="BB259">
        <v>3.2023</v>
      </c>
      <c r="BC259" s="5">
        <v>44959</v>
      </c>
      <c r="BD259">
        <v>2.89082</v>
      </c>
      <c r="BE259" s="5">
        <v>44959</v>
      </c>
      <c r="BF259">
        <v>2.79858</v>
      </c>
    </row>
    <row r="260" spans="1:58">
      <c r="A260" s="5">
        <v>44963</v>
      </c>
      <c r="B260">
        <v>3.9281</v>
      </c>
      <c r="C260" s="5">
        <v>44957</v>
      </c>
      <c r="D260">
        <v>3.8094</v>
      </c>
      <c r="E260" s="5">
        <v>44957</v>
      </c>
      <c r="F260">
        <v>3.843</v>
      </c>
      <c r="G260" s="5">
        <v>44960</v>
      </c>
      <c r="H260">
        <v>3.9829</v>
      </c>
      <c r="I260" s="5">
        <v>44963</v>
      </c>
      <c r="J260">
        <v>4.1515</v>
      </c>
      <c r="K260" s="5">
        <v>44960</v>
      </c>
      <c r="L260">
        <v>4.1757</v>
      </c>
      <c r="M260" s="5">
        <v>44963</v>
      </c>
      <c r="N260">
        <v>4.2215</v>
      </c>
      <c r="O260" s="5">
        <v>44963</v>
      </c>
      <c r="P260">
        <v>4.2433</v>
      </c>
      <c r="Q260" s="5">
        <v>44963</v>
      </c>
      <c r="R260">
        <v>4.2593</v>
      </c>
      <c r="S260" s="5">
        <v>44963</v>
      </c>
      <c r="T260">
        <v>4.2645</v>
      </c>
      <c r="U260" s="5">
        <v>44963</v>
      </c>
      <c r="V260">
        <v>4.2631</v>
      </c>
      <c r="W260" s="5">
        <v>44960</v>
      </c>
      <c r="X260">
        <v>4.1946</v>
      </c>
      <c r="Y260" s="5">
        <v>44960</v>
      </c>
      <c r="Z260">
        <v>3.9911</v>
      </c>
      <c r="AA260" s="5">
        <v>44957</v>
      </c>
      <c r="AB260">
        <v>4.0416</v>
      </c>
      <c r="AC260" s="5">
        <v>44960</v>
      </c>
      <c r="AD260">
        <v>3.5735</v>
      </c>
      <c r="AE260" s="5">
        <v>44958</v>
      </c>
      <c r="AF260">
        <v>3.6689</v>
      </c>
      <c r="AG260" s="5">
        <v>44959</v>
      </c>
      <c r="AH260">
        <v>3.2669</v>
      </c>
      <c r="AI260" s="5">
        <v>44958</v>
      </c>
      <c r="AJ260">
        <v>3.49496</v>
      </c>
      <c r="AK260" s="5">
        <v>44958</v>
      </c>
      <c r="AL260">
        <v>3.4355</v>
      </c>
      <c r="AM260" s="5">
        <v>44958</v>
      </c>
      <c r="AN260">
        <v>3.39413</v>
      </c>
      <c r="AO260" s="5">
        <v>44958</v>
      </c>
      <c r="AP260">
        <v>3.37226</v>
      </c>
      <c r="AQ260" s="5">
        <v>44958</v>
      </c>
      <c r="AR260">
        <v>3.362</v>
      </c>
      <c r="AS260" s="5">
        <v>44957</v>
      </c>
      <c r="AT260">
        <v>3.36512</v>
      </c>
      <c r="AU260" s="5">
        <v>44958</v>
      </c>
      <c r="AV260">
        <v>3.337</v>
      </c>
      <c r="AW260" s="5">
        <v>44953</v>
      </c>
      <c r="AX260">
        <v>3.2927</v>
      </c>
      <c r="AY260" s="5">
        <v>44958</v>
      </c>
      <c r="AZ260">
        <v>3.2416</v>
      </c>
      <c r="BA260" s="5">
        <v>44958</v>
      </c>
      <c r="BB260">
        <v>3.1881</v>
      </c>
      <c r="BC260" s="5">
        <v>44960</v>
      </c>
      <c r="BD260">
        <v>2.9693</v>
      </c>
      <c r="BE260" s="5">
        <v>44960</v>
      </c>
      <c r="BF260">
        <v>2.8794</v>
      </c>
    </row>
    <row r="261" spans="1:58">
      <c r="A261" s="5">
        <v>44964</v>
      </c>
      <c r="B261">
        <v>3.9265</v>
      </c>
      <c r="C261" s="5">
        <v>44958</v>
      </c>
      <c r="D261">
        <v>3.8411</v>
      </c>
      <c r="E261" s="5">
        <v>44958</v>
      </c>
      <c r="F261">
        <v>3.86092</v>
      </c>
      <c r="G261" s="5">
        <v>44963</v>
      </c>
      <c r="H261">
        <v>3.9904</v>
      </c>
      <c r="I261" s="5">
        <v>44964</v>
      </c>
      <c r="J261">
        <v>4.1575</v>
      </c>
      <c r="K261" s="5">
        <v>44963</v>
      </c>
      <c r="L261">
        <v>4.1915</v>
      </c>
      <c r="M261" s="5">
        <v>44964</v>
      </c>
      <c r="N261">
        <v>4.23107</v>
      </c>
      <c r="O261" s="5">
        <v>44964</v>
      </c>
      <c r="P261">
        <v>4.2565</v>
      </c>
      <c r="Q261" s="5">
        <v>44964</v>
      </c>
      <c r="R261">
        <v>4.2735</v>
      </c>
      <c r="S261" s="5">
        <v>44964</v>
      </c>
      <c r="T261">
        <v>4.2805</v>
      </c>
      <c r="U261" s="5">
        <v>44964</v>
      </c>
      <c r="V261">
        <v>4.28115</v>
      </c>
      <c r="W261" s="5">
        <v>44963</v>
      </c>
      <c r="X261">
        <v>4.2595</v>
      </c>
      <c r="Y261" s="5">
        <v>44963</v>
      </c>
      <c r="Z261">
        <v>4.0985</v>
      </c>
      <c r="AA261" s="5">
        <v>44958</v>
      </c>
      <c r="AB261">
        <v>4.00578</v>
      </c>
      <c r="AC261" s="5">
        <v>44963</v>
      </c>
      <c r="AD261">
        <v>3.7385</v>
      </c>
      <c r="AE261" s="5">
        <v>44959</v>
      </c>
      <c r="AF261">
        <v>3.3756</v>
      </c>
      <c r="AG261" s="5">
        <v>44960</v>
      </c>
      <c r="AH261">
        <v>3.3288</v>
      </c>
      <c r="AI261" s="5">
        <v>44959</v>
      </c>
      <c r="AJ261">
        <v>3.1865</v>
      </c>
      <c r="AK261" s="5">
        <v>44959</v>
      </c>
      <c r="AL261">
        <v>3.1365</v>
      </c>
      <c r="AM261" s="5">
        <v>44959</v>
      </c>
      <c r="AN261">
        <v>3.1005</v>
      </c>
      <c r="AO261" s="5">
        <v>44959</v>
      </c>
      <c r="AP261">
        <v>3.0813</v>
      </c>
      <c r="AQ261" s="5">
        <v>44959</v>
      </c>
      <c r="AR261">
        <v>3.07695</v>
      </c>
      <c r="AS261" s="5">
        <v>44958</v>
      </c>
      <c r="AT261">
        <v>3.351</v>
      </c>
      <c r="AU261" s="5">
        <v>44959</v>
      </c>
      <c r="AV261">
        <v>3.076</v>
      </c>
      <c r="AW261" s="5">
        <v>44956</v>
      </c>
      <c r="AX261">
        <v>3.2945</v>
      </c>
      <c r="AY261" s="5">
        <v>44959</v>
      </c>
      <c r="AZ261">
        <v>3.026</v>
      </c>
      <c r="BA261" s="5">
        <v>44959</v>
      </c>
      <c r="BB261">
        <v>2.98</v>
      </c>
      <c r="BC261" s="5">
        <v>44963</v>
      </c>
      <c r="BD261">
        <v>3.0911</v>
      </c>
      <c r="BE261" s="5">
        <v>44963</v>
      </c>
      <c r="BF261">
        <v>2.9971</v>
      </c>
    </row>
    <row r="262" spans="1:58">
      <c r="A262" s="5">
        <v>44965</v>
      </c>
      <c r="B262">
        <v>3.9275</v>
      </c>
      <c r="C262" s="5">
        <v>44959</v>
      </c>
      <c r="D262">
        <v>3.9281</v>
      </c>
      <c r="E262" s="5">
        <v>44959</v>
      </c>
      <c r="F262">
        <v>3.93055</v>
      </c>
      <c r="G262" s="5">
        <v>44964</v>
      </c>
      <c r="H262">
        <v>3.9988</v>
      </c>
      <c r="I262" s="5">
        <v>44965</v>
      </c>
      <c r="J262">
        <v>4.171</v>
      </c>
      <c r="K262" s="5">
        <v>44964</v>
      </c>
      <c r="L262">
        <v>4.198</v>
      </c>
      <c r="M262" s="5">
        <v>44965</v>
      </c>
      <c r="N262">
        <v>4.2425</v>
      </c>
      <c r="O262" s="5">
        <v>44965</v>
      </c>
      <c r="P262">
        <v>4.26837</v>
      </c>
      <c r="Q262" s="5">
        <v>44965</v>
      </c>
      <c r="R262">
        <v>4.2855</v>
      </c>
      <c r="S262" s="5">
        <v>44965</v>
      </c>
      <c r="T262">
        <v>4.2925</v>
      </c>
      <c r="U262" s="5">
        <v>44965</v>
      </c>
      <c r="V262">
        <v>4.29236</v>
      </c>
      <c r="W262" s="5">
        <v>44964</v>
      </c>
      <c r="X262">
        <v>4.2795</v>
      </c>
      <c r="Y262" s="5">
        <v>44964</v>
      </c>
      <c r="Z262">
        <v>4.1054</v>
      </c>
      <c r="AA262" s="5">
        <v>44959</v>
      </c>
      <c r="AB262">
        <v>3.7891</v>
      </c>
      <c r="AC262" s="5">
        <v>44964</v>
      </c>
      <c r="AD262">
        <v>3.762</v>
      </c>
      <c r="AE262" s="5">
        <v>44960</v>
      </c>
      <c r="AF262">
        <v>3.4289</v>
      </c>
      <c r="AG262" s="5">
        <v>44963</v>
      </c>
      <c r="AH262">
        <v>3.515</v>
      </c>
      <c r="AI262" s="5">
        <v>44960</v>
      </c>
      <c r="AJ262">
        <v>3.2519</v>
      </c>
      <c r="AK262" s="5">
        <v>44960</v>
      </c>
      <c r="AL262">
        <v>3.1961</v>
      </c>
      <c r="AM262" s="5">
        <v>44960</v>
      </c>
      <c r="AN262">
        <v>3.1628</v>
      </c>
      <c r="AO262" s="5">
        <v>44960</v>
      </c>
      <c r="AP262">
        <v>3.1477</v>
      </c>
      <c r="AQ262" s="5">
        <v>44960</v>
      </c>
      <c r="AR262">
        <v>3.1434</v>
      </c>
      <c r="AS262" s="5">
        <v>44959</v>
      </c>
      <c r="AT262">
        <v>3.077</v>
      </c>
      <c r="AU262" s="5">
        <v>44960</v>
      </c>
      <c r="AV262">
        <v>3.1451</v>
      </c>
      <c r="AW262" s="5">
        <v>44957</v>
      </c>
      <c r="AX262">
        <v>3.30787</v>
      </c>
      <c r="AY262" s="5">
        <v>44960</v>
      </c>
      <c r="AZ262">
        <v>3.0972</v>
      </c>
      <c r="BA262" s="5">
        <v>44960</v>
      </c>
      <c r="BB262">
        <v>3.0516</v>
      </c>
      <c r="BC262" s="5">
        <v>44964</v>
      </c>
      <c r="BD262">
        <v>3.1045</v>
      </c>
      <c r="BE262" s="5">
        <v>44964</v>
      </c>
      <c r="BF262">
        <v>3.0035</v>
      </c>
    </row>
    <row r="263" spans="1:58">
      <c r="A263" s="5">
        <v>44966</v>
      </c>
      <c r="B263">
        <v>3.9271</v>
      </c>
      <c r="C263" s="5">
        <v>44960</v>
      </c>
      <c r="D263">
        <v>3.9294</v>
      </c>
      <c r="E263" s="5">
        <v>44960</v>
      </c>
      <c r="F263">
        <v>3.93077</v>
      </c>
      <c r="G263" s="5">
        <v>44965</v>
      </c>
      <c r="H263">
        <v>4.0016</v>
      </c>
      <c r="I263" s="5">
        <v>44966</v>
      </c>
      <c r="J263">
        <v>4.1735</v>
      </c>
      <c r="K263" s="5">
        <v>44965</v>
      </c>
      <c r="L263">
        <v>4.20956</v>
      </c>
      <c r="M263" s="5">
        <v>44966</v>
      </c>
      <c r="N263">
        <v>4.24835</v>
      </c>
      <c r="O263" s="5">
        <v>44966</v>
      </c>
      <c r="P263">
        <v>4.2715</v>
      </c>
      <c r="Q263" s="5">
        <v>44966</v>
      </c>
      <c r="R263">
        <v>4.2895</v>
      </c>
      <c r="S263" s="5">
        <v>44966</v>
      </c>
      <c r="T263">
        <v>4.29912</v>
      </c>
      <c r="U263" s="5">
        <v>44966</v>
      </c>
      <c r="V263">
        <v>4.3</v>
      </c>
      <c r="W263" s="5">
        <v>44965</v>
      </c>
      <c r="X263">
        <v>4.2897</v>
      </c>
      <c r="Y263" s="5">
        <v>44965</v>
      </c>
      <c r="Z263">
        <v>4.1351</v>
      </c>
      <c r="AA263" s="5">
        <v>44960</v>
      </c>
      <c r="AB263">
        <v>3.8149</v>
      </c>
      <c r="AC263" s="5">
        <v>44965</v>
      </c>
      <c r="AD263">
        <v>3.7835</v>
      </c>
      <c r="AE263" s="5">
        <v>44963</v>
      </c>
      <c r="AF263">
        <v>3.6091</v>
      </c>
      <c r="AG263" s="5">
        <v>44964</v>
      </c>
      <c r="AH263">
        <v>3.5676</v>
      </c>
      <c r="AI263" s="5">
        <v>44963</v>
      </c>
      <c r="AJ263">
        <v>3.4374</v>
      </c>
      <c r="AK263" s="5">
        <v>44963</v>
      </c>
      <c r="AL263">
        <v>3.3804</v>
      </c>
      <c r="AM263" s="5">
        <v>44963</v>
      </c>
      <c r="AN263">
        <v>3.3451</v>
      </c>
      <c r="AO263" s="5">
        <v>44963</v>
      </c>
      <c r="AP263">
        <v>3.3273</v>
      </c>
      <c r="AQ263" s="5">
        <v>44963</v>
      </c>
      <c r="AR263">
        <v>3.32</v>
      </c>
      <c r="AS263" s="5">
        <v>44960</v>
      </c>
      <c r="AT263">
        <v>3.1451</v>
      </c>
      <c r="AU263" s="5">
        <v>44963</v>
      </c>
      <c r="AV263">
        <v>3.3045</v>
      </c>
      <c r="AW263" s="5">
        <v>44958</v>
      </c>
      <c r="AX263">
        <v>3.2871</v>
      </c>
      <c r="AY263" s="5">
        <v>44963</v>
      </c>
      <c r="AZ263">
        <v>3.2325</v>
      </c>
      <c r="BA263" s="5">
        <v>44963</v>
      </c>
      <c r="BB263">
        <v>3.181</v>
      </c>
      <c r="BC263" s="5">
        <v>44965</v>
      </c>
      <c r="BD263">
        <v>3.1028</v>
      </c>
      <c r="BE263" s="5">
        <v>44965</v>
      </c>
      <c r="BF263">
        <v>3.00556</v>
      </c>
    </row>
    <row r="264" spans="1:58">
      <c r="A264" s="5">
        <v>44967</v>
      </c>
      <c r="B264">
        <v>3.927</v>
      </c>
      <c r="C264" s="5">
        <v>44963</v>
      </c>
      <c r="D264">
        <v>3.9289</v>
      </c>
      <c r="E264" s="5">
        <v>44963</v>
      </c>
      <c r="F264">
        <v>3.9315</v>
      </c>
      <c r="G264" s="5">
        <v>44966</v>
      </c>
      <c r="H264">
        <v>4.0025</v>
      </c>
      <c r="I264" s="5">
        <v>44967</v>
      </c>
      <c r="J264">
        <v>4.2005</v>
      </c>
      <c r="K264" s="5">
        <v>44966</v>
      </c>
      <c r="L264">
        <v>4.2127</v>
      </c>
      <c r="M264" s="5">
        <v>44967</v>
      </c>
      <c r="N264">
        <v>4.2925</v>
      </c>
      <c r="O264" s="5">
        <v>44967</v>
      </c>
      <c r="P264">
        <v>4.3245</v>
      </c>
      <c r="Q264" s="5">
        <v>44967</v>
      </c>
      <c r="R264">
        <v>4.3505</v>
      </c>
      <c r="S264" s="5">
        <v>44967</v>
      </c>
      <c r="T264">
        <v>4.3669</v>
      </c>
      <c r="U264" s="5">
        <v>44967</v>
      </c>
      <c r="V264">
        <v>4.3745</v>
      </c>
      <c r="W264" s="5">
        <v>44966</v>
      </c>
      <c r="X264">
        <v>4.29977</v>
      </c>
      <c r="Y264" s="5">
        <v>44966</v>
      </c>
      <c r="Z264">
        <v>4.1578</v>
      </c>
      <c r="AA264" s="5">
        <v>44963</v>
      </c>
      <c r="AB264">
        <v>3.9449</v>
      </c>
      <c r="AC264" s="5">
        <v>44966</v>
      </c>
      <c r="AD264">
        <v>3.80915</v>
      </c>
      <c r="AE264" s="5">
        <v>44964</v>
      </c>
      <c r="AF264">
        <v>3.6554</v>
      </c>
      <c r="AG264" s="5">
        <v>44965</v>
      </c>
      <c r="AH264">
        <v>3.563</v>
      </c>
      <c r="AI264" s="5">
        <v>44964</v>
      </c>
      <c r="AJ264">
        <v>3.4875</v>
      </c>
      <c r="AK264" s="5">
        <v>44964</v>
      </c>
      <c r="AL264">
        <v>3.4209</v>
      </c>
      <c r="AM264" s="5">
        <v>44964</v>
      </c>
      <c r="AN264">
        <v>3.386</v>
      </c>
      <c r="AO264" s="5">
        <v>44964</v>
      </c>
      <c r="AP264">
        <v>3.3626</v>
      </c>
      <c r="AQ264" s="5">
        <v>44964</v>
      </c>
      <c r="AR264">
        <v>3.343</v>
      </c>
      <c r="AS264" s="5">
        <v>44963</v>
      </c>
      <c r="AT264">
        <v>3.313</v>
      </c>
      <c r="AU264" s="5">
        <v>44964</v>
      </c>
      <c r="AV264">
        <v>3.3215</v>
      </c>
      <c r="AW264" s="5">
        <v>44959</v>
      </c>
      <c r="AX264">
        <v>3.062</v>
      </c>
      <c r="AY264" s="5">
        <v>44964</v>
      </c>
      <c r="AZ264">
        <v>3.241</v>
      </c>
      <c r="BA264" s="5">
        <v>44964</v>
      </c>
      <c r="BB264">
        <v>3.1905</v>
      </c>
      <c r="BC264" s="5">
        <v>44966</v>
      </c>
      <c r="BD264">
        <v>3.0935</v>
      </c>
      <c r="BE264" s="5">
        <v>44966</v>
      </c>
      <c r="BF264">
        <v>2.9915</v>
      </c>
    </row>
    <row r="265" spans="1:58">
      <c r="A265" s="5">
        <v>44970</v>
      </c>
      <c r="B265">
        <v>3.926</v>
      </c>
      <c r="C265" s="5">
        <v>44964</v>
      </c>
      <c r="D265">
        <v>3.9275</v>
      </c>
      <c r="E265" s="5">
        <v>44964</v>
      </c>
      <c r="F265">
        <v>3.9295</v>
      </c>
      <c r="G265" s="5">
        <v>44967</v>
      </c>
      <c r="H265">
        <v>4.0099</v>
      </c>
      <c r="I265" s="5">
        <v>44970</v>
      </c>
      <c r="J265">
        <v>4.2145</v>
      </c>
      <c r="K265" s="5">
        <v>44967</v>
      </c>
      <c r="L265">
        <v>4.2495</v>
      </c>
      <c r="M265" s="5">
        <v>44970</v>
      </c>
      <c r="N265">
        <v>4.3112</v>
      </c>
      <c r="O265" s="5">
        <v>44970</v>
      </c>
      <c r="P265">
        <v>4.346</v>
      </c>
      <c r="Q265" s="5">
        <v>44970</v>
      </c>
      <c r="R265">
        <v>4.3738</v>
      </c>
      <c r="S265" s="5">
        <v>44970</v>
      </c>
      <c r="T265">
        <v>4.3922</v>
      </c>
      <c r="U265" s="5">
        <v>44970</v>
      </c>
      <c r="V265">
        <v>4.4032</v>
      </c>
      <c r="W265" s="5">
        <v>44967</v>
      </c>
      <c r="X265">
        <v>4.3833</v>
      </c>
      <c r="Y265" s="5">
        <v>44967</v>
      </c>
      <c r="Z265">
        <v>4.2715</v>
      </c>
      <c r="AA265" s="5">
        <v>44964</v>
      </c>
      <c r="AB265">
        <v>3.9609</v>
      </c>
      <c r="AC265" s="5">
        <v>44967</v>
      </c>
      <c r="AD265">
        <v>3.9541</v>
      </c>
      <c r="AE265" s="5">
        <v>44965</v>
      </c>
      <c r="AF265">
        <v>3.6579</v>
      </c>
      <c r="AG265" s="5">
        <v>44966</v>
      </c>
      <c r="AH265">
        <v>3.575</v>
      </c>
      <c r="AI265" s="5">
        <v>44965</v>
      </c>
      <c r="AJ265">
        <v>3.4845</v>
      </c>
      <c r="AK265" s="5">
        <v>44965</v>
      </c>
      <c r="AL265">
        <v>3.4216</v>
      </c>
      <c r="AM265" s="5">
        <v>44965</v>
      </c>
      <c r="AN265">
        <v>3.3793</v>
      </c>
      <c r="AO265" s="5">
        <v>44965</v>
      </c>
      <c r="AP265">
        <v>3.3545</v>
      </c>
      <c r="AQ265" s="5">
        <v>44965</v>
      </c>
      <c r="AR265">
        <v>3.3395</v>
      </c>
      <c r="AS265" s="5">
        <v>44964</v>
      </c>
      <c r="AT265">
        <v>3.3325</v>
      </c>
      <c r="AU265" s="5">
        <v>44965</v>
      </c>
      <c r="AV265">
        <v>3.3217</v>
      </c>
      <c r="AW265" s="5">
        <v>44960</v>
      </c>
      <c r="AX265">
        <v>3.1301</v>
      </c>
      <c r="AY265" s="5">
        <v>44965</v>
      </c>
      <c r="AZ265">
        <v>3.2482</v>
      </c>
      <c r="BA265" s="5">
        <v>44965</v>
      </c>
      <c r="BB265">
        <v>3.1962</v>
      </c>
      <c r="BC265" s="5">
        <v>44967</v>
      </c>
      <c r="BD265">
        <v>3.1615</v>
      </c>
      <c r="BE265" s="5">
        <v>44967</v>
      </c>
      <c r="BF265">
        <v>3.057</v>
      </c>
    </row>
    <row r="266" spans="1:58">
      <c r="A266" s="5">
        <v>44971</v>
      </c>
      <c r="B266">
        <v>3.9276</v>
      </c>
      <c r="C266" s="5">
        <v>44965</v>
      </c>
      <c r="D266">
        <v>3.927</v>
      </c>
      <c r="E266" s="5">
        <v>44965</v>
      </c>
      <c r="F266">
        <v>3.9315</v>
      </c>
      <c r="G266" s="5">
        <v>44970</v>
      </c>
      <c r="H266">
        <v>4.0181</v>
      </c>
      <c r="I266" s="5">
        <v>44971</v>
      </c>
      <c r="J266">
        <v>4.2685</v>
      </c>
      <c r="K266" s="5">
        <v>44970</v>
      </c>
      <c r="L266">
        <v>4.2681</v>
      </c>
      <c r="M266" s="5">
        <v>44971</v>
      </c>
      <c r="N266">
        <v>4.3833</v>
      </c>
      <c r="O266" s="5">
        <v>44971</v>
      </c>
      <c r="P266">
        <v>4.4284</v>
      </c>
      <c r="Q266" s="5">
        <v>44971</v>
      </c>
      <c r="R266">
        <v>4.46</v>
      </c>
      <c r="S266" s="5">
        <v>44971</v>
      </c>
      <c r="T266">
        <v>4.4848</v>
      </c>
      <c r="U266" s="5">
        <v>44971</v>
      </c>
      <c r="V266">
        <v>4.5031</v>
      </c>
      <c r="W266" s="5">
        <v>44970</v>
      </c>
      <c r="X266">
        <v>4.4097</v>
      </c>
      <c r="Y266" s="5">
        <v>44970</v>
      </c>
      <c r="Z266">
        <v>4.2975</v>
      </c>
      <c r="AA266" s="5">
        <v>44965</v>
      </c>
      <c r="AB266">
        <v>3.9884</v>
      </c>
      <c r="AC266" s="5">
        <v>44970</v>
      </c>
      <c r="AD266">
        <v>3.9704</v>
      </c>
      <c r="AE266" s="5">
        <v>44966</v>
      </c>
      <c r="AF266">
        <v>3.675</v>
      </c>
      <c r="AG266" s="5">
        <v>44967</v>
      </c>
      <c r="AH266">
        <v>3.7009</v>
      </c>
      <c r="AI266" s="5">
        <v>44966</v>
      </c>
      <c r="AJ266">
        <v>3.4915</v>
      </c>
      <c r="AK266" s="5">
        <v>44966</v>
      </c>
      <c r="AL266">
        <v>3.426</v>
      </c>
      <c r="AM266" s="5">
        <v>44966</v>
      </c>
      <c r="AN266">
        <v>3.38105</v>
      </c>
      <c r="AO266" s="5">
        <v>44966</v>
      </c>
      <c r="AP266">
        <v>3.35405</v>
      </c>
      <c r="AQ266" s="5">
        <v>44966</v>
      </c>
      <c r="AR266">
        <v>3.33895</v>
      </c>
      <c r="AS266" s="5">
        <v>44965</v>
      </c>
      <c r="AT266">
        <v>3.3312</v>
      </c>
      <c r="AU266" s="5">
        <v>44966</v>
      </c>
      <c r="AV266">
        <v>3.316</v>
      </c>
      <c r="AW266" s="5">
        <v>44963</v>
      </c>
      <c r="AX266">
        <v>3.2735</v>
      </c>
      <c r="AY266" s="5">
        <v>44966</v>
      </c>
      <c r="AZ266">
        <v>3.238</v>
      </c>
      <c r="BA266" s="5">
        <v>44966</v>
      </c>
      <c r="BB266">
        <v>3.184</v>
      </c>
      <c r="BC266" s="5">
        <v>44970</v>
      </c>
      <c r="BD266">
        <v>3.1438</v>
      </c>
      <c r="BE266" s="5">
        <v>44970</v>
      </c>
      <c r="BF266">
        <v>3.0388</v>
      </c>
    </row>
    <row r="267" spans="1:58">
      <c r="A267" s="5">
        <v>44972</v>
      </c>
      <c r="B267">
        <v>3.927</v>
      </c>
      <c r="C267" s="5">
        <v>44966</v>
      </c>
      <c r="D267">
        <v>3.9286</v>
      </c>
      <c r="E267" s="5">
        <v>44966</v>
      </c>
      <c r="F267">
        <v>3.93104</v>
      </c>
      <c r="G267" s="5">
        <v>44971</v>
      </c>
      <c r="H267">
        <v>4.0421</v>
      </c>
      <c r="I267" s="5">
        <v>44972</v>
      </c>
      <c r="J267">
        <v>4.18603</v>
      </c>
      <c r="K267" s="5">
        <v>44971</v>
      </c>
      <c r="L267">
        <v>4.3301</v>
      </c>
      <c r="M267" s="5">
        <v>44972</v>
      </c>
      <c r="N267">
        <v>4.2669</v>
      </c>
      <c r="O267" s="5">
        <v>44972</v>
      </c>
      <c r="P267">
        <v>4.2999</v>
      </c>
      <c r="Q267" s="5">
        <v>44972</v>
      </c>
      <c r="R267">
        <v>4.3246</v>
      </c>
      <c r="S267" s="5">
        <v>44972</v>
      </c>
      <c r="T267">
        <v>4.343</v>
      </c>
      <c r="U267" s="5">
        <v>44972</v>
      </c>
      <c r="V267">
        <v>4.3565</v>
      </c>
      <c r="W267" s="5">
        <v>44971</v>
      </c>
      <c r="X267">
        <v>4.5161</v>
      </c>
      <c r="Y267" s="5">
        <v>44971</v>
      </c>
      <c r="Z267">
        <v>4.4296</v>
      </c>
      <c r="AA267" s="5">
        <v>44966</v>
      </c>
      <c r="AB267">
        <v>4.0176</v>
      </c>
      <c r="AC267" s="5">
        <v>44971</v>
      </c>
      <c r="AD267">
        <v>4.1389</v>
      </c>
      <c r="AE267" s="5">
        <v>44967</v>
      </c>
      <c r="AF267">
        <v>3.81</v>
      </c>
      <c r="AG267" s="5">
        <v>44970</v>
      </c>
      <c r="AH267">
        <v>3.713</v>
      </c>
      <c r="AI267" s="5">
        <v>44967</v>
      </c>
      <c r="AJ267">
        <v>3.6146</v>
      </c>
      <c r="AK267" s="5">
        <v>44967</v>
      </c>
      <c r="AL267">
        <v>3.5403</v>
      </c>
      <c r="AM267" s="5">
        <v>44967</v>
      </c>
      <c r="AN267">
        <v>3.4923</v>
      </c>
      <c r="AO267" s="5">
        <v>44967</v>
      </c>
      <c r="AP267">
        <v>3.4603</v>
      </c>
      <c r="AQ267" s="5">
        <v>44967</v>
      </c>
      <c r="AR267">
        <v>3.4403</v>
      </c>
      <c r="AS267" s="5">
        <v>44966</v>
      </c>
      <c r="AT267">
        <v>3.328</v>
      </c>
      <c r="AU267" s="5">
        <v>44967</v>
      </c>
      <c r="AV267">
        <v>3.4093</v>
      </c>
      <c r="AW267" s="5">
        <v>44964</v>
      </c>
      <c r="AX267">
        <v>3.2865</v>
      </c>
      <c r="AY267" s="5">
        <v>44967</v>
      </c>
      <c r="AZ267">
        <v>3.3223</v>
      </c>
      <c r="BA267" s="5">
        <v>44967</v>
      </c>
      <c r="BB267">
        <v>3.2658</v>
      </c>
      <c r="BC267" s="5">
        <v>44971</v>
      </c>
      <c r="BD267">
        <v>3.2191</v>
      </c>
      <c r="BE267" s="5">
        <v>44971</v>
      </c>
      <c r="BF267">
        <v>3.1081</v>
      </c>
    </row>
    <row r="268" spans="1:58">
      <c r="A268" s="5">
        <v>44973</v>
      </c>
      <c r="B268">
        <v>3.9271</v>
      </c>
      <c r="C268" s="5">
        <v>44967</v>
      </c>
      <c r="D268">
        <v>3.9283</v>
      </c>
      <c r="E268" s="5">
        <v>44967</v>
      </c>
      <c r="F268">
        <v>3.9313</v>
      </c>
      <c r="G268" s="5">
        <v>44972</v>
      </c>
      <c r="H268">
        <v>4.0217</v>
      </c>
      <c r="I268" s="5">
        <v>44973</v>
      </c>
      <c r="J268">
        <v>4.1798</v>
      </c>
      <c r="K268" s="5">
        <v>44972</v>
      </c>
      <c r="L268">
        <v>4.2282</v>
      </c>
      <c r="M268" s="5">
        <v>44973</v>
      </c>
      <c r="N268">
        <v>4.2625</v>
      </c>
      <c r="O268" s="5">
        <v>44973</v>
      </c>
      <c r="P268">
        <v>4.2895</v>
      </c>
      <c r="Q268" s="5">
        <v>44973</v>
      </c>
      <c r="R268">
        <v>4.3119</v>
      </c>
      <c r="S268" s="5">
        <v>44973</v>
      </c>
      <c r="T268">
        <v>4.3296</v>
      </c>
      <c r="U268" s="5">
        <v>44973</v>
      </c>
      <c r="V268">
        <v>4.3395</v>
      </c>
      <c r="W268" s="5">
        <v>44972</v>
      </c>
      <c r="X268">
        <v>4.3658</v>
      </c>
      <c r="Y268" s="5">
        <v>44972</v>
      </c>
      <c r="Z268">
        <v>4.2888</v>
      </c>
      <c r="AA268" s="5">
        <v>44967</v>
      </c>
      <c r="AB268">
        <v>4.1529</v>
      </c>
      <c r="AC268" s="5">
        <v>44972</v>
      </c>
      <c r="AD268">
        <v>4.0125</v>
      </c>
      <c r="AE268" s="5">
        <v>44970</v>
      </c>
      <c r="AF268">
        <v>3.8266</v>
      </c>
      <c r="AG268" s="5">
        <v>44971</v>
      </c>
      <c r="AH268">
        <v>3.8613</v>
      </c>
      <c r="AI268" s="5">
        <v>44970</v>
      </c>
      <c r="AJ268">
        <v>3.6231</v>
      </c>
      <c r="AK268" s="5">
        <v>44970</v>
      </c>
      <c r="AL268">
        <v>3.5513</v>
      </c>
      <c r="AM268" s="5">
        <v>44970</v>
      </c>
      <c r="AN268">
        <v>3.5007</v>
      </c>
      <c r="AO268" s="5">
        <v>44970</v>
      </c>
      <c r="AP268">
        <v>3.4681</v>
      </c>
      <c r="AQ268" s="5">
        <v>44970</v>
      </c>
      <c r="AR268">
        <v>3.4476</v>
      </c>
      <c r="AS268" s="5">
        <v>44967</v>
      </c>
      <c r="AT268">
        <v>3.4248</v>
      </c>
      <c r="AU268" s="5">
        <v>44970</v>
      </c>
      <c r="AV268">
        <v>3.4086</v>
      </c>
      <c r="AW268" s="5">
        <v>44965</v>
      </c>
      <c r="AX268">
        <v>3.2907</v>
      </c>
      <c r="AY268" s="5">
        <v>44970</v>
      </c>
      <c r="AZ268">
        <v>3.3136</v>
      </c>
      <c r="BA268" s="5">
        <v>44970</v>
      </c>
      <c r="BB268">
        <v>3.2546</v>
      </c>
      <c r="BC268" s="5">
        <v>44972</v>
      </c>
      <c r="BD268">
        <v>3.2014</v>
      </c>
      <c r="BE268" s="5">
        <v>44972</v>
      </c>
      <c r="BF268">
        <v>3.0964</v>
      </c>
    </row>
    <row r="269" spans="1:58">
      <c r="A269" s="5">
        <v>44974</v>
      </c>
      <c r="B269">
        <v>3.9271</v>
      </c>
      <c r="C269" s="5">
        <v>44970</v>
      </c>
      <c r="D269">
        <v>3.929</v>
      </c>
      <c r="E269" s="5">
        <v>44970</v>
      </c>
      <c r="F269">
        <v>3.9294</v>
      </c>
      <c r="G269" s="5">
        <v>44973</v>
      </c>
      <c r="H269">
        <v>4.0221</v>
      </c>
      <c r="I269" s="5">
        <v>44974</v>
      </c>
      <c r="J269">
        <v>4.2004</v>
      </c>
      <c r="K269" s="5">
        <v>44973</v>
      </c>
      <c r="L269">
        <v>4.2215</v>
      </c>
      <c r="M269" s="5">
        <v>44974</v>
      </c>
      <c r="N269">
        <v>4.2909</v>
      </c>
      <c r="O269" s="5">
        <v>44974</v>
      </c>
      <c r="P269">
        <v>4.3225</v>
      </c>
      <c r="Q269" s="5">
        <v>44974</v>
      </c>
      <c r="R269">
        <v>4.34485</v>
      </c>
      <c r="S269" s="5">
        <v>44974</v>
      </c>
      <c r="T269">
        <v>4.3624</v>
      </c>
      <c r="U269" s="5">
        <v>44974</v>
      </c>
      <c r="V269">
        <v>4.37284</v>
      </c>
      <c r="W269" s="5">
        <v>44973</v>
      </c>
      <c r="X269">
        <v>4.3465</v>
      </c>
      <c r="Y269" s="5">
        <v>44973</v>
      </c>
      <c r="Z269">
        <v>4.262</v>
      </c>
      <c r="AA269" s="5">
        <v>44970</v>
      </c>
      <c r="AB269">
        <v>4.1745</v>
      </c>
      <c r="AC269" s="5">
        <v>44973</v>
      </c>
      <c r="AD269">
        <v>3.9855</v>
      </c>
      <c r="AE269" s="5">
        <v>44971</v>
      </c>
      <c r="AF269">
        <v>3.9885</v>
      </c>
      <c r="AG269" s="5">
        <v>44972</v>
      </c>
      <c r="AH269">
        <v>3.76749</v>
      </c>
      <c r="AI269" s="5">
        <v>44971</v>
      </c>
      <c r="AJ269">
        <v>3.7623</v>
      </c>
      <c r="AK269" s="5">
        <v>44971</v>
      </c>
      <c r="AL269">
        <v>3.6821</v>
      </c>
      <c r="AM269" s="5">
        <v>44971</v>
      </c>
      <c r="AN269">
        <v>3.6244</v>
      </c>
      <c r="AO269" s="5">
        <v>44971</v>
      </c>
      <c r="AP269">
        <v>3.5854</v>
      </c>
      <c r="AQ269" s="5">
        <v>44971</v>
      </c>
      <c r="AR269">
        <v>3.5601</v>
      </c>
      <c r="AS269" s="5">
        <v>44970</v>
      </c>
      <c r="AT269">
        <v>3.4281</v>
      </c>
      <c r="AU269" s="5">
        <v>44971</v>
      </c>
      <c r="AV269">
        <v>3.5049</v>
      </c>
      <c r="AW269" s="5">
        <v>44966</v>
      </c>
      <c r="AX269">
        <v>3.282</v>
      </c>
      <c r="AY269" s="5">
        <v>44971</v>
      </c>
      <c r="AZ269">
        <v>3.3941</v>
      </c>
      <c r="BA269" s="5">
        <v>44971</v>
      </c>
      <c r="BB269">
        <v>3.3301</v>
      </c>
      <c r="BC269" s="5">
        <v>44973</v>
      </c>
      <c r="BD269">
        <v>3.232</v>
      </c>
      <c r="BE269" s="5">
        <v>44973</v>
      </c>
      <c r="BF269">
        <v>3.1185</v>
      </c>
    </row>
    <row r="270" spans="1:58">
      <c r="A270" s="5">
        <v>44977</v>
      </c>
      <c r="B270">
        <v>3.9275</v>
      </c>
      <c r="C270" s="5">
        <v>44971</v>
      </c>
      <c r="D270">
        <v>3.9285</v>
      </c>
      <c r="E270" s="5">
        <v>44971</v>
      </c>
      <c r="F270">
        <v>3.9321</v>
      </c>
      <c r="G270" s="5">
        <v>44974</v>
      </c>
      <c r="H270">
        <v>4.0236</v>
      </c>
      <c r="I270" s="5">
        <v>44977</v>
      </c>
      <c r="J270">
        <v>4.2052</v>
      </c>
      <c r="K270" s="5">
        <v>44974</v>
      </c>
      <c r="L270">
        <v>4.24841</v>
      </c>
      <c r="M270" s="5">
        <v>44977</v>
      </c>
      <c r="N270">
        <v>4.2889</v>
      </c>
      <c r="O270" s="5">
        <v>44977</v>
      </c>
      <c r="P270">
        <v>4.3176</v>
      </c>
      <c r="Q270" s="5">
        <v>44977</v>
      </c>
      <c r="R270">
        <v>4.3394</v>
      </c>
      <c r="S270" s="5">
        <v>44977</v>
      </c>
      <c r="T270">
        <v>4.3536</v>
      </c>
      <c r="U270" s="5">
        <v>44977</v>
      </c>
      <c r="V270">
        <v>4.3623</v>
      </c>
      <c r="W270" s="5">
        <v>44974</v>
      </c>
      <c r="X270">
        <v>4.3801</v>
      </c>
      <c r="Y270" s="5">
        <v>44974</v>
      </c>
      <c r="Z270">
        <v>4.2895</v>
      </c>
      <c r="AA270" s="5">
        <v>44971</v>
      </c>
      <c r="AB270">
        <v>4.3319</v>
      </c>
      <c r="AC270" s="5">
        <v>44974</v>
      </c>
      <c r="AD270">
        <v>4.0085</v>
      </c>
      <c r="AE270" s="5">
        <v>44972</v>
      </c>
      <c r="AF270">
        <v>3.8825</v>
      </c>
      <c r="AG270" s="5">
        <v>44973</v>
      </c>
      <c r="AH270">
        <v>3.7629</v>
      </c>
      <c r="AI270" s="5">
        <v>44972</v>
      </c>
      <c r="AJ270">
        <v>3.6803</v>
      </c>
      <c r="AK270" s="5">
        <v>44972</v>
      </c>
      <c r="AL270">
        <v>3.61214</v>
      </c>
      <c r="AM270" s="5">
        <v>44972</v>
      </c>
      <c r="AN270">
        <v>3.56283</v>
      </c>
      <c r="AO270" s="5">
        <v>44972</v>
      </c>
      <c r="AP270">
        <v>3.53152</v>
      </c>
      <c r="AQ270" s="5">
        <v>44972</v>
      </c>
      <c r="AR270">
        <v>3.51321</v>
      </c>
      <c r="AS270" s="5">
        <v>44971</v>
      </c>
      <c r="AT270">
        <v>3.5326</v>
      </c>
      <c r="AU270" s="5">
        <v>44972</v>
      </c>
      <c r="AV270">
        <v>3.46796</v>
      </c>
      <c r="AW270" s="5">
        <v>44967</v>
      </c>
      <c r="AX270">
        <v>3.3698</v>
      </c>
      <c r="AY270" s="5">
        <v>44972</v>
      </c>
      <c r="AZ270">
        <v>3.36946</v>
      </c>
      <c r="BA270" s="5">
        <v>44972</v>
      </c>
      <c r="BB270">
        <v>3.32</v>
      </c>
      <c r="BC270" s="5">
        <v>44974</v>
      </c>
      <c r="BD270">
        <v>3.25067</v>
      </c>
      <c r="BE270" s="5">
        <v>44974</v>
      </c>
      <c r="BF270">
        <v>3.13624</v>
      </c>
    </row>
    <row r="271" spans="1:58">
      <c r="A271" s="5">
        <v>44978</v>
      </c>
      <c r="B271">
        <v>3.9281</v>
      </c>
      <c r="C271" s="5">
        <v>44972</v>
      </c>
      <c r="D271">
        <v>3.9284</v>
      </c>
      <c r="E271" s="5">
        <v>44972</v>
      </c>
      <c r="F271">
        <v>3.9305</v>
      </c>
      <c r="G271" s="5">
        <v>44977</v>
      </c>
      <c r="H271">
        <v>4.0356</v>
      </c>
      <c r="I271" s="5">
        <v>44978</v>
      </c>
      <c r="J271">
        <v>4.26611</v>
      </c>
      <c r="K271" s="5">
        <v>44977</v>
      </c>
      <c r="L271">
        <v>4.2521</v>
      </c>
      <c r="M271" s="5">
        <v>44978</v>
      </c>
      <c r="N271">
        <v>4.3755</v>
      </c>
      <c r="O271" s="5">
        <v>44978</v>
      </c>
      <c r="P271">
        <v>4.4179</v>
      </c>
      <c r="Q271" s="5">
        <v>44978</v>
      </c>
      <c r="R271">
        <v>4.4456</v>
      </c>
      <c r="S271" s="5">
        <v>44978</v>
      </c>
      <c r="T271">
        <v>4.46895</v>
      </c>
      <c r="U271" s="5">
        <v>44978</v>
      </c>
      <c r="V271">
        <v>4.48727</v>
      </c>
      <c r="W271" s="5">
        <v>44977</v>
      </c>
      <c r="X271">
        <v>4.3661</v>
      </c>
      <c r="Y271" s="5">
        <v>44977</v>
      </c>
      <c r="Z271">
        <v>4.2615</v>
      </c>
      <c r="AA271" s="5">
        <v>44972</v>
      </c>
      <c r="AB271">
        <v>4.20294</v>
      </c>
      <c r="AC271" s="5">
        <v>44977</v>
      </c>
      <c r="AD271">
        <v>3.9635</v>
      </c>
      <c r="AE271" s="5">
        <v>44973</v>
      </c>
      <c r="AF271">
        <v>3.8632</v>
      </c>
      <c r="AG271" s="5">
        <v>44974</v>
      </c>
      <c r="AH271">
        <v>3.7713</v>
      </c>
      <c r="AI271" s="5">
        <v>44973</v>
      </c>
      <c r="AJ271">
        <v>3.6787</v>
      </c>
      <c r="AK271" s="5">
        <v>44973</v>
      </c>
      <c r="AL271">
        <v>3.6126</v>
      </c>
      <c r="AM271" s="5">
        <v>44973</v>
      </c>
      <c r="AN271">
        <v>3.5665</v>
      </c>
      <c r="AO271" s="5">
        <v>44973</v>
      </c>
      <c r="AP271">
        <v>3.5384</v>
      </c>
      <c r="AQ271" s="5">
        <v>44973</v>
      </c>
      <c r="AR271">
        <v>3.5223</v>
      </c>
      <c r="AS271" s="5">
        <v>44972</v>
      </c>
      <c r="AT271">
        <v>3.49083</v>
      </c>
      <c r="AU271" s="5">
        <v>44973</v>
      </c>
      <c r="AV271">
        <v>3.4893</v>
      </c>
      <c r="AW271" s="5">
        <v>44970</v>
      </c>
      <c r="AX271">
        <v>3.3646</v>
      </c>
      <c r="AY271" s="5">
        <v>44973</v>
      </c>
      <c r="AZ271">
        <v>3.4013</v>
      </c>
      <c r="BA271" s="5">
        <v>44973</v>
      </c>
      <c r="BB271">
        <v>3.3425</v>
      </c>
      <c r="BC271" s="5">
        <v>44977</v>
      </c>
      <c r="BD271">
        <v>3.2224</v>
      </c>
      <c r="BE271" s="5">
        <v>44977</v>
      </c>
      <c r="BF271">
        <v>3.111</v>
      </c>
    </row>
    <row r="272" spans="1:58">
      <c r="A272" s="5">
        <v>44979</v>
      </c>
      <c r="B272">
        <v>3.9283</v>
      </c>
      <c r="C272" s="5">
        <v>44973</v>
      </c>
      <c r="D272">
        <v>3.9285</v>
      </c>
      <c r="E272" s="5">
        <v>44973</v>
      </c>
      <c r="F272">
        <v>3.9305</v>
      </c>
      <c r="G272" s="5">
        <v>44978</v>
      </c>
      <c r="H272">
        <v>4.0522</v>
      </c>
      <c r="I272" s="5">
        <v>44979</v>
      </c>
      <c r="J272">
        <v>4.2765</v>
      </c>
      <c r="K272" s="5">
        <v>44978</v>
      </c>
      <c r="L272">
        <v>4.32595</v>
      </c>
      <c r="M272" s="5">
        <v>44979</v>
      </c>
      <c r="N272">
        <v>4.3835</v>
      </c>
      <c r="O272" s="5">
        <v>44979</v>
      </c>
      <c r="P272">
        <v>4.4235</v>
      </c>
      <c r="Q272" s="5">
        <v>44979</v>
      </c>
      <c r="R272">
        <v>4.4525</v>
      </c>
      <c r="S272" s="5">
        <v>44979</v>
      </c>
      <c r="T272">
        <v>4.4745</v>
      </c>
      <c r="U272" s="5">
        <v>44979</v>
      </c>
      <c r="V272">
        <v>4.49259</v>
      </c>
      <c r="W272" s="5">
        <v>44978</v>
      </c>
      <c r="X272">
        <v>4.4975</v>
      </c>
      <c r="Y272" s="5">
        <v>44978</v>
      </c>
      <c r="Z272">
        <v>4.4195</v>
      </c>
      <c r="AA272" s="5">
        <v>44973</v>
      </c>
      <c r="AB272">
        <v>4.163</v>
      </c>
      <c r="AC272" s="5">
        <v>44978</v>
      </c>
      <c r="AD272">
        <v>4.1493</v>
      </c>
      <c r="AE272" s="5">
        <v>44974</v>
      </c>
      <c r="AF272">
        <v>3.878</v>
      </c>
      <c r="AG272" s="5">
        <v>44977</v>
      </c>
      <c r="AH272">
        <v>3.7145</v>
      </c>
      <c r="AI272" s="5">
        <v>44974</v>
      </c>
      <c r="AJ272">
        <v>3.68501</v>
      </c>
      <c r="AK272" s="5">
        <v>44974</v>
      </c>
      <c r="AL272">
        <v>3.62006</v>
      </c>
      <c r="AM272" s="5">
        <v>44974</v>
      </c>
      <c r="AN272">
        <v>3.57359</v>
      </c>
      <c r="AO272" s="5">
        <v>44974</v>
      </c>
      <c r="AP272">
        <v>3.54473</v>
      </c>
      <c r="AQ272" s="5">
        <v>44974</v>
      </c>
      <c r="AR272">
        <v>3.52927</v>
      </c>
      <c r="AS272" s="5">
        <v>44973</v>
      </c>
      <c r="AT272">
        <v>3.5058</v>
      </c>
      <c r="AU272" s="5">
        <v>44974</v>
      </c>
      <c r="AV272">
        <v>3.50052</v>
      </c>
      <c r="AW272" s="5">
        <v>44971</v>
      </c>
      <c r="AX272">
        <v>3.451</v>
      </c>
      <c r="AY272" s="5">
        <v>44974</v>
      </c>
      <c r="AZ272">
        <v>3.42102</v>
      </c>
      <c r="BA272" s="5">
        <v>44974</v>
      </c>
      <c r="BB272">
        <v>3.36427</v>
      </c>
      <c r="BC272" s="5">
        <v>44978</v>
      </c>
      <c r="BD272">
        <v>3.3445</v>
      </c>
      <c r="BE272" s="5">
        <v>44978</v>
      </c>
      <c r="BF272">
        <v>3.2235</v>
      </c>
    </row>
    <row r="273" spans="1:58">
      <c r="A273" s="5">
        <v>44980</v>
      </c>
      <c r="B273">
        <v>3.9279</v>
      </c>
      <c r="C273" s="5">
        <v>44974</v>
      </c>
      <c r="D273">
        <v>3.9287</v>
      </c>
      <c r="E273" s="5">
        <v>44974</v>
      </c>
      <c r="F273">
        <v>3.9317</v>
      </c>
      <c r="G273" s="5">
        <v>44979</v>
      </c>
      <c r="H273">
        <v>4.0623</v>
      </c>
      <c r="I273" s="5">
        <v>44980</v>
      </c>
      <c r="J273">
        <v>4.2857</v>
      </c>
      <c r="K273" s="5">
        <v>44979</v>
      </c>
      <c r="L273">
        <v>4.3325</v>
      </c>
      <c r="M273" s="5">
        <v>44980</v>
      </c>
      <c r="N273">
        <v>4.4037</v>
      </c>
      <c r="O273" s="5">
        <v>44980</v>
      </c>
      <c r="P273">
        <v>4.4424</v>
      </c>
      <c r="Q273" s="5">
        <v>44980</v>
      </c>
      <c r="R273">
        <v>4.4755</v>
      </c>
      <c r="S273" s="5">
        <v>44980</v>
      </c>
      <c r="T273">
        <v>4.5021</v>
      </c>
      <c r="U273" s="5">
        <v>44980</v>
      </c>
      <c r="V273">
        <v>4.5175</v>
      </c>
      <c r="W273" s="5">
        <v>44979</v>
      </c>
      <c r="X273">
        <v>4.50374</v>
      </c>
      <c r="Y273" s="5">
        <v>44979</v>
      </c>
      <c r="Z273">
        <v>4.4125</v>
      </c>
      <c r="AA273" s="5">
        <v>44974</v>
      </c>
      <c r="AB273">
        <v>4.19276</v>
      </c>
      <c r="AC273" s="5">
        <v>44979</v>
      </c>
      <c r="AD273">
        <v>4.1345</v>
      </c>
      <c r="AE273" s="5">
        <v>44977</v>
      </c>
      <c r="AF273">
        <v>3.8255</v>
      </c>
      <c r="AG273" s="5">
        <v>44978</v>
      </c>
      <c r="AH273">
        <v>3.8891</v>
      </c>
      <c r="AI273" s="5">
        <v>44977</v>
      </c>
      <c r="AJ273">
        <v>3.6263</v>
      </c>
      <c r="AK273" s="5">
        <v>44977</v>
      </c>
      <c r="AL273">
        <v>3.55995</v>
      </c>
      <c r="AM273" s="5">
        <v>44977</v>
      </c>
      <c r="AN273">
        <v>3.5161</v>
      </c>
      <c r="AO273" s="5">
        <v>44977</v>
      </c>
      <c r="AP273">
        <v>3.4904</v>
      </c>
      <c r="AQ273" s="5">
        <v>44977</v>
      </c>
      <c r="AR273">
        <v>3.4772</v>
      </c>
      <c r="AS273" s="5">
        <v>44974</v>
      </c>
      <c r="AT273">
        <v>3.5149</v>
      </c>
      <c r="AU273" s="5">
        <v>44977</v>
      </c>
      <c r="AV273">
        <v>3.4577</v>
      </c>
      <c r="AW273" s="5">
        <v>44972</v>
      </c>
      <c r="AX273">
        <v>3.42271</v>
      </c>
      <c r="AY273" s="5">
        <v>44977</v>
      </c>
      <c r="AZ273">
        <v>3.3862</v>
      </c>
      <c r="BA273" s="5">
        <v>44977</v>
      </c>
      <c r="BB273">
        <v>3.3317</v>
      </c>
      <c r="BC273" s="5">
        <v>44979</v>
      </c>
      <c r="BD273">
        <v>3.33014</v>
      </c>
      <c r="BE273" s="5">
        <v>44979</v>
      </c>
      <c r="BF273">
        <v>3.208</v>
      </c>
    </row>
    <row r="274" spans="1:58">
      <c r="A274" s="5">
        <v>44981</v>
      </c>
      <c r="B274">
        <v>3.9285</v>
      </c>
      <c r="C274" s="5">
        <v>44977</v>
      </c>
      <c r="D274">
        <v>3.9294</v>
      </c>
      <c r="E274" s="5">
        <v>44977</v>
      </c>
      <c r="F274">
        <v>3.9324</v>
      </c>
      <c r="G274" s="5">
        <v>44980</v>
      </c>
      <c r="H274">
        <v>4.0663</v>
      </c>
      <c r="I274" s="5">
        <v>44981</v>
      </c>
      <c r="J274">
        <v>4.3276</v>
      </c>
      <c r="K274" s="5">
        <v>44980</v>
      </c>
      <c r="L274">
        <v>4.3476</v>
      </c>
      <c r="M274" s="5">
        <v>44981</v>
      </c>
      <c r="N274">
        <v>4.46274</v>
      </c>
      <c r="O274" s="5">
        <v>44981</v>
      </c>
      <c r="P274">
        <v>4.5125</v>
      </c>
      <c r="Q274" s="5">
        <v>44981</v>
      </c>
      <c r="R274">
        <v>4.553</v>
      </c>
      <c r="S274" s="5">
        <v>44981</v>
      </c>
      <c r="T274">
        <v>4.58784</v>
      </c>
      <c r="U274" s="5">
        <v>44981</v>
      </c>
      <c r="V274">
        <v>4.61187</v>
      </c>
      <c r="W274" s="5">
        <v>44980</v>
      </c>
      <c r="X274">
        <v>4.5296</v>
      </c>
      <c r="Y274" s="5">
        <v>44980</v>
      </c>
      <c r="Z274">
        <v>4.4391</v>
      </c>
      <c r="AA274" s="5">
        <v>44977</v>
      </c>
      <c r="AB274">
        <v>4.1535</v>
      </c>
      <c r="AC274" s="5">
        <v>44980</v>
      </c>
      <c r="AD274">
        <v>4.1524</v>
      </c>
      <c r="AE274" s="5">
        <v>44978</v>
      </c>
      <c r="AF274">
        <v>4.0042</v>
      </c>
      <c r="AG274" s="5">
        <v>44979</v>
      </c>
      <c r="AH274">
        <v>3.8991</v>
      </c>
      <c r="AI274" s="5">
        <v>44978</v>
      </c>
      <c r="AJ274">
        <v>3.7957</v>
      </c>
      <c r="AK274" s="5">
        <v>44978</v>
      </c>
      <c r="AL274">
        <v>3.72705</v>
      </c>
      <c r="AM274" s="5">
        <v>44978</v>
      </c>
      <c r="AN274">
        <v>3.67795</v>
      </c>
      <c r="AO274" s="5">
        <v>44978</v>
      </c>
      <c r="AP274">
        <v>3.6565</v>
      </c>
      <c r="AQ274" s="5">
        <v>44978</v>
      </c>
      <c r="AR274">
        <v>3.6405</v>
      </c>
      <c r="AS274" s="5">
        <v>44977</v>
      </c>
      <c r="AT274">
        <v>3.4672</v>
      </c>
      <c r="AU274" s="5">
        <v>44978</v>
      </c>
      <c r="AV274">
        <v>3.6115</v>
      </c>
      <c r="AW274" s="5">
        <v>44973</v>
      </c>
      <c r="AX274">
        <v>3.4523</v>
      </c>
      <c r="AY274" s="5">
        <v>44978</v>
      </c>
      <c r="AZ274">
        <v>3.5285</v>
      </c>
      <c r="BA274" s="5">
        <v>44978</v>
      </c>
      <c r="BB274">
        <v>3.4685</v>
      </c>
      <c r="BC274" s="5">
        <v>44980</v>
      </c>
      <c r="BD274">
        <v>3.3159</v>
      </c>
      <c r="BE274" s="5">
        <v>44980</v>
      </c>
      <c r="BF274">
        <v>3.1919</v>
      </c>
    </row>
    <row r="275" spans="1:58">
      <c r="A275" s="5">
        <v>44984</v>
      </c>
      <c r="B275">
        <v>3.9294</v>
      </c>
      <c r="C275" s="5">
        <v>44978</v>
      </c>
      <c r="D275">
        <v>3.9296</v>
      </c>
      <c r="E275" s="5">
        <v>44978</v>
      </c>
      <c r="F275">
        <v>3.9326</v>
      </c>
      <c r="G275" s="5">
        <v>44981</v>
      </c>
      <c r="H275">
        <v>4.0855</v>
      </c>
      <c r="I275" s="5">
        <v>44984</v>
      </c>
      <c r="J275">
        <v>4.3455</v>
      </c>
      <c r="K275" s="5">
        <v>44981</v>
      </c>
      <c r="L275">
        <v>4.40066</v>
      </c>
      <c r="M275" s="5">
        <v>44984</v>
      </c>
      <c r="N275">
        <v>4.4751</v>
      </c>
      <c r="O275" s="5">
        <v>44984</v>
      </c>
      <c r="P275">
        <v>4.525</v>
      </c>
      <c r="Q275" s="5">
        <v>44984</v>
      </c>
      <c r="R275">
        <v>4.5683</v>
      </c>
      <c r="S275" s="5">
        <v>44984</v>
      </c>
      <c r="T275">
        <v>4.6035</v>
      </c>
      <c r="U275" s="5">
        <v>44984</v>
      </c>
      <c r="V275">
        <v>4.63574</v>
      </c>
      <c r="W275" s="5">
        <v>44981</v>
      </c>
      <c r="X275">
        <v>4.6325</v>
      </c>
      <c r="Y275" s="5">
        <v>44981</v>
      </c>
      <c r="Z275">
        <v>4.5712</v>
      </c>
      <c r="AA275" s="5">
        <v>44978</v>
      </c>
      <c r="AB275">
        <v>4.322</v>
      </c>
      <c r="AC275" s="5">
        <v>44981</v>
      </c>
      <c r="AD275">
        <v>4.3065</v>
      </c>
      <c r="AE275" s="5">
        <v>44979</v>
      </c>
      <c r="AF275">
        <v>4.0043</v>
      </c>
      <c r="AG275" s="5">
        <v>44980</v>
      </c>
      <c r="AH275">
        <v>3.9025</v>
      </c>
      <c r="AI275" s="5">
        <v>44979</v>
      </c>
      <c r="AJ275">
        <v>3.8074</v>
      </c>
      <c r="AK275" s="5">
        <v>44979</v>
      </c>
      <c r="AL275">
        <v>3.7382</v>
      </c>
      <c r="AM275" s="5">
        <v>44979</v>
      </c>
      <c r="AN275">
        <v>3.68913</v>
      </c>
      <c r="AO275" s="5">
        <v>44979</v>
      </c>
      <c r="AP275">
        <v>3.65711</v>
      </c>
      <c r="AQ275" s="5">
        <v>44979</v>
      </c>
      <c r="AR275">
        <v>3.6391</v>
      </c>
      <c r="AS275" s="5">
        <v>44978</v>
      </c>
      <c r="AT275">
        <v>3.6265</v>
      </c>
      <c r="AU275" s="5">
        <v>44979</v>
      </c>
      <c r="AV275">
        <v>3.60385</v>
      </c>
      <c r="AW275" s="5">
        <v>44974</v>
      </c>
      <c r="AX275">
        <v>3.46777</v>
      </c>
      <c r="AY275" s="5">
        <v>44979</v>
      </c>
      <c r="AZ275">
        <v>3.51335</v>
      </c>
      <c r="BA275" s="5">
        <v>44979</v>
      </c>
      <c r="BB275">
        <v>3.4521</v>
      </c>
      <c r="BC275" s="5">
        <v>44981</v>
      </c>
      <c r="BD275">
        <v>3.3625</v>
      </c>
      <c r="BE275" s="5">
        <v>44981</v>
      </c>
      <c r="BF275">
        <v>3.2365</v>
      </c>
    </row>
    <row r="276" spans="1:58">
      <c r="A276" s="5">
        <v>44985</v>
      </c>
      <c r="B276">
        <v>3.9275</v>
      </c>
      <c r="C276" s="5">
        <v>44979</v>
      </c>
      <c r="D276">
        <v>3.9285</v>
      </c>
      <c r="E276" s="5">
        <v>44979</v>
      </c>
      <c r="F276">
        <v>3.9328</v>
      </c>
      <c r="G276" s="5">
        <v>44984</v>
      </c>
      <c r="H276">
        <v>4.1066</v>
      </c>
      <c r="I276" s="5">
        <v>44985</v>
      </c>
      <c r="J276">
        <v>4.3404</v>
      </c>
      <c r="K276" s="5">
        <v>44984</v>
      </c>
      <c r="L276">
        <v>4.4207</v>
      </c>
      <c r="M276" s="5">
        <v>44985</v>
      </c>
      <c r="N276">
        <v>4.4695</v>
      </c>
      <c r="O276" s="5">
        <v>44985</v>
      </c>
      <c r="P276">
        <v>4.5235</v>
      </c>
      <c r="Q276" s="5">
        <v>44985</v>
      </c>
      <c r="R276">
        <v>4.5645</v>
      </c>
      <c r="S276" s="5">
        <v>44985</v>
      </c>
      <c r="T276">
        <v>4.6035</v>
      </c>
      <c r="U276" s="5">
        <v>44985</v>
      </c>
      <c r="V276">
        <v>4.6385</v>
      </c>
      <c r="W276" s="5">
        <v>44984</v>
      </c>
      <c r="X276">
        <v>4.6572</v>
      </c>
      <c r="Y276" s="5">
        <v>44984</v>
      </c>
      <c r="Z276">
        <v>4.6185</v>
      </c>
      <c r="AA276" s="5">
        <v>44979</v>
      </c>
      <c r="AB276">
        <v>4.3159</v>
      </c>
      <c r="AC276" s="5">
        <v>44984</v>
      </c>
      <c r="AD276">
        <v>4.3465</v>
      </c>
      <c r="AE276" s="5">
        <v>44980</v>
      </c>
      <c r="AF276">
        <v>4.0175</v>
      </c>
      <c r="AG276" s="5">
        <v>44981</v>
      </c>
      <c r="AH276">
        <v>4.0168</v>
      </c>
      <c r="AI276" s="5">
        <v>44980</v>
      </c>
      <c r="AJ276">
        <v>3.808</v>
      </c>
      <c r="AK276" s="5">
        <v>44980</v>
      </c>
      <c r="AL276">
        <v>3.73605</v>
      </c>
      <c r="AM276" s="5">
        <v>44980</v>
      </c>
      <c r="AN276">
        <v>3.68495</v>
      </c>
      <c r="AO276" s="5">
        <v>44980</v>
      </c>
      <c r="AP276">
        <v>3.65305</v>
      </c>
      <c r="AQ276" s="5">
        <v>44980</v>
      </c>
      <c r="AR276">
        <v>3.63405</v>
      </c>
      <c r="AS276" s="5">
        <v>44979</v>
      </c>
      <c r="AT276">
        <v>3.62147</v>
      </c>
      <c r="AU276" s="5">
        <v>44980</v>
      </c>
      <c r="AV276">
        <v>3.598</v>
      </c>
      <c r="AW276" s="5">
        <v>44977</v>
      </c>
      <c r="AX276">
        <v>3.4297</v>
      </c>
      <c r="AY276" s="5">
        <v>44980</v>
      </c>
      <c r="AZ276">
        <v>3.507</v>
      </c>
      <c r="BA276" s="5">
        <v>44980</v>
      </c>
      <c r="BB276">
        <v>3.444</v>
      </c>
      <c r="BC276" s="5">
        <v>44984</v>
      </c>
      <c r="BD276">
        <v>3.40448</v>
      </c>
      <c r="BE276" s="5">
        <v>44984</v>
      </c>
      <c r="BF276">
        <v>3.27198</v>
      </c>
    </row>
    <row r="277" spans="1:58">
      <c r="A277" s="5">
        <v>44986</v>
      </c>
      <c r="B277">
        <v>3.9283</v>
      </c>
      <c r="C277" s="5">
        <v>44980</v>
      </c>
      <c r="D277">
        <v>3.9294</v>
      </c>
      <c r="E277" s="5">
        <v>44980</v>
      </c>
      <c r="F277">
        <v>3.9323</v>
      </c>
      <c r="G277" s="5">
        <v>44985</v>
      </c>
      <c r="H277">
        <v>4.1044</v>
      </c>
      <c r="I277" s="5">
        <v>44986</v>
      </c>
      <c r="J277">
        <v>4.3235</v>
      </c>
      <c r="K277" s="5">
        <v>44985</v>
      </c>
      <c r="L277">
        <v>4.4165</v>
      </c>
      <c r="M277" s="5">
        <v>44986</v>
      </c>
      <c r="N277">
        <v>4.4434</v>
      </c>
      <c r="O277" s="5">
        <v>44986</v>
      </c>
      <c r="P277">
        <v>4.4901</v>
      </c>
      <c r="Q277" s="5">
        <v>44986</v>
      </c>
      <c r="R277">
        <v>4.5295</v>
      </c>
      <c r="S277" s="5">
        <v>44986</v>
      </c>
      <c r="T277">
        <v>4.5638</v>
      </c>
      <c r="U277" s="5">
        <v>44986</v>
      </c>
      <c r="V277">
        <v>4.5912</v>
      </c>
      <c r="W277" s="5">
        <v>44985</v>
      </c>
      <c r="X277">
        <v>4.65995</v>
      </c>
      <c r="Y277" s="5">
        <v>44985</v>
      </c>
      <c r="Z277">
        <v>4.6385</v>
      </c>
      <c r="AA277" s="5">
        <v>44980</v>
      </c>
      <c r="AB277">
        <v>4.3425</v>
      </c>
      <c r="AC277" s="5">
        <v>44985</v>
      </c>
      <c r="AD277">
        <v>4.3696</v>
      </c>
      <c r="AE277" s="5">
        <v>44981</v>
      </c>
      <c r="AF277">
        <v>4.1518</v>
      </c>
      <c r="AG277" s="5">
        <v>44984</v>
      </c>
      <c r="AH277">
        <v>4.05598</v>
      </c>
      <c r="AI277" s="5">
        <v>44981</v>
      </c>
      <c r="AJ277">
        <v>3.909</v>
      </c>
      <c r="AK277" s="5">
        <v>44981</v>
      </c>
      <c r="AL277">
        <v>3.8245</v>
      </c>
      <c r="AM277" s="5">
        <v>44981</v>
      </c>
      <c r="AN277">
        <v>3.7645</v>
      </c>
      <c r="AO277" s="5">
        <v>44981</v>
      </c>
      <c r="AP277">
        <v>3.7235</v>
      </c>
      <c r="AQ277" s="5">
        <v>44981</v>
      </c>
      <c r="AR277">
        <v>3.6975</v>
      </c>
      <c r="AS277" s="5">
        <v>44980</v>
      </c>
      <c r="AT277">
        <v>3.616</v>
      </c>
      <c r="AU277" s="5">
        <v>44981</v>
      </c>
      <c r="AV277">
        <v>3.6515</v>
      </c>
      <c r="AW277" s="5">
        <v>44978</v>
      </c>
      <c r="AX277">
        <v>3.5765</v>
      </c>
      <c r="AY277" s="5">
        <v>44981</v>
      </c>
      <c r="AZ277">
        <v>3.5525</v>
      </c>
      <c r="BA277" s="5">
        <v>44981</v>
      </c>
      <c r="BB277">
        <v>3.4885</v>
      </c>
      <c r="BC277" s="5">
        <v>44985</v>
      </c>
      <c r="BD277">
        <v>3.3886</v>
      </c>
      <c r="BE277" s="5">
        <v>44985</v>
      </c>
      <c r="BF277">
        <v>3.252</v>
      </c>
    </row>
    <row r="278" spans="1:58">
      <c r="A278" s="5">
        <v>44987</v>
      </c>
      <c r="B278">
        <v>3.93</v>
      </c>
      <c r="C278" s="5">
        <v>44981</v>
      </c>
      <c r="D278">
        <v>3.9297</v>
      </c>
      <c r="E278" s="5">
        <v>44981</v>
      </c>
      <c r="F278">
        <v>3.9429</v>
      </c>
      <c r="G278" s="5">
        <v>44986</v>
      </c>
      <c r="H278">
        <v>4.0965</v>
      </c>
      <c r="I278" s="5">
        <v>44987</v>
      </c>
      <c r="J278">
        <v>4.3216</v>
      </c>
      <c r="K278" s="5">
        <v>44986</v>
      </c>
      <c r="L278">
        <v>4.3895</v>
      </c>
      <c r="M278" s="5">
        <v>44987</v>
      </c>
      <c r="N278">
        <v>4.4425</v>
      </c>
      <c r="O278" s="5">
        <v>44987</v>
      </c>
      <c r="P278">
        <v>4.4915</v>
      </c>
      <c r="Q278" s="5">
        <v>44987</v>
      </c>
      <c r="R278">
        <v>4.5355</v>
      </c>
      <c r="S278" s="5">
        <v>44987</v>
      </c>
      <c r="T278">
        <v>4.5685</v>
      </c>
      <c r="U278" s="5">
        <v>44987</v>
      </c>
      <c r="V278">
        <v>4.5995</v>
      </c>
      <c r="W278" s="5">
        <v>44986</v>
      </c>
      <c r="X278">
        <v>4.6109</v>
      </c>
      <c r="Y278" s="5">
        <v>44986</v>
      </c>
      <c r="Z278">
        <v>4.5828</v>
      </c>
      <c r="AA278" s="5">
        <v>44981</v>
      </c>
      <c r="AB278">
        <v>4.4905</v>
      </c>
      <c r="AC278" s="5">
        <v>44986</v>
      </c>
      <c r="AD278">
        <v>4.3275</v>
      </c>
      <c r="AE278" s="5">
        <v>44984</v>
      </c>
      <c r="AF278">
        <v>4.1864</v>
      </c>
      <c r="AG278" s="5">
        <v>44985</v>
      </c>
      <c r="AH278">
        <v>4.0565</v>
      </c>
      <c r="AI278" s="5">
        <v>44984</v>
      </c>
      <c r="AJ278">
        <v>3.94972</v>
      </c>
      <c r="AK278" s="5">
        <v>44984</v>
      </c>
      <c r="AL278">
        <v>3.86796</v>
      </c>
      <c r="AM278" s="5">
        <v>44984</v>
      </c>
      <c r="AN278">
        <v>3.80978</v>
      </c>
      <c r="AO278" s="5">
        <v>44984</v>
      </c>
      <c r="AP278">
        <v>3.77211</v>
      </c>
      <c r="AQ278" s="5">
        <v>44984</v>
      </c>
      <c r="AR278">
        <v>3.74893</v>
      </c>
      <c r="AS278" s="5">
        <v>44981</v>
      </c>
      <c r="AT278">
        <v>3.6735</v>
      </c>
      <c r="AU278" s="5">
        <v>44984</v>
      </c>
      <c r="AV278">
        <v>3.70068</v>
      </c>
      <c r="AW278" s="5">
        <v>44979</v>
      </c>
      <c r="AX278">
        <v>3.5646</v>
      </c>
      <c r="AY278" s="5">
        <v>44984</v>
      </c>
      <c r="AZ278">
        <v>3.59918</v>
      </c>
      <c r="BA278" s="5">
        <v>44984</v>
      </c>
      <c r="BB278">
        <v>3.53393</v>
      </c>
      <c r="BC278" s="5">
        <v>44986</v>
      </c>
      <c r="BD278">
        <v>3.469</v>
      </c>
      <c r="BE278" s="5">
        <v>44986</v>
      </c>
      <c r="BF278">
        <v>3.3387</v>
      </c>
    </row>
    <row r="279" spans="1:58">
      <c r="A279" s="5">
        <v>44988</v>
      </c>
      <c r="B279">
        <v>3.9295</v>
      </c>
      <c r="C279" s="5">
        <v>44984</v>
      </c>
      <c r="D279">
        <v>3.9309</v>
      </c>
      <c r="E279" s="5">
        <v>44984</v>
      </c>
      <c r="F279">
        <v>3.9736</v>
      </c>
      <c r="G279" s="5">
        <v>44987</v>
      </c>
      <c r="H279">
        <v>4.09445</v>
      </c>
      <c r="I279" s="5">
        <v>44988</v>
      </c>
      <c r="J279">
        <v>4.3254</v>
      </c>
      <c r="K279" s="5">
        <v>44987</v>
      </c>
      <c r="L279">
        <v>4.3925</v>
      </c>
      <c r="M279" s="5">
        <v>44988</v>
      </c>
      <c r="N279">
        <v>4.4505</v>
      </c>
      <c r="O279" s="5">
        <v>44988</v>
      </c>
      <c r="P279">
        <v>4.5015</v>
      </c>
      <c r="Q279" s="5">
        <v>44988</v>
      </c>
      <c r="R279">
        <v>4.545</v>
      </c>
      <c r="S279" s="5">
        <v>44988</v>
      </c>
      <c r="T279">
        <v>4.5803</v>
      </c>
      <c r="U279" s="5">
        <v>44988</v>
      </c>
      <c r="V279">
        <v>4.6125</v>
      </c>
      <c r="W279" s="5">
        <v>44987</v>
      </c>
      <c r="X279">
        <v>4.6226</v>
      </c>
      <c r="Y279" s="5">
        <v>44987</v>
      </c>
      <c r="Z279">
        <v>4.6</v>
      </c>
      <c r="AA279" s="5">
        <v>44984</v>
      </c>
      <c r="AB279">
        <v>4.54604</v>
      </c>
      <c r="AC279" s="5">
        <v>44987</v>
      </c>
      <c r="AD279">
        <v>4.3725</v>
      </c>
      <c r="AE279" s="5">
        <v>44985</v>
      </c>
      <c r="AF279">
        <v>4.2</v>
      </c>
      <c r="AG279" s="5">
        <v>44986</v>
      </c>
      <c r="AH279">
        <v>4.0405</v>
      </c>
      <c r="AI279" s="5">
        <v>44985</v>
      </c>
      <c r="AJ279">
        <v>3.9475</v>
      </c>
      <c r="AK279" s="5">
        <v>44985</v>
      </c>
      <c r="AL279">
        <v>3.8635</v>
      </c>
      <c r="AM279" s="5">
        <v>44985</v>
      </c>
      <c r="AN279">
        <v>3.8065</v>
      </c>
      <c r="AO279" s="5">
        <v>44985</v>
      </c>
      <c r="AP279">
        <v>3.7695</v>
      </c>
      <c r="AQ279" s="5">
        <v>44985</v>
      </c>
      <c r="AR279">
        <v>3.739</v>
      </c>
      <c r="AS279" s="5">
        <v>44984</v>
      </c>
      <c r="AT279">
        <v>3.72431</v>
      </c>
      <c r="AU279" s="5">
        <v>44985</v>
      </c>
      <c r="AV279">
        <v>3.689</v>
      </c>
      <c r="AW279" s="5">
        <v>44980</v>
      </c>
      <c r="AX279">
        <v>3.56</v>
      </c>
      <c r="AY279" s="5">
        <v>44985</v>
      </c>
      <c r="AZ279">
        <v>3.5825</v>
      </c>
      <c r="BA279" s="5">
        <v>44985</v>
      </c>
      <c r="BB279">
        <v>3.5225</v>
      </c>
      <c r="BC279" s="5">
        <v>44987</v>
      </c>
      <c r="BD279">
        <v>3.5185</v>
      </c>
      <c r="BE279" s="5">
        <v>44987</v>
      </c>
      <c r="BF279">
        <v>3.3865</v>
      </c>
    </row>
    <row r="280" spans="1:58">
      <c r="A280" s="5">
        <v>44991</v>
      </c>
      <c r="B280">
        <v>3.9275</v>
      </c>
      <c r="C280" s="5">
        <v>44985</v>
      </c>
      <c r="D280">
        <v>3.9275</v>
      </c>
      <c r="E280" s="5">
        <v>44985</v>
      </c>
      <c r="F280">
        <v>4.0025</v>
      </c>
      <c r="G280" s="5">
        <v>44988</v>
      </c>
      <c r="H280">
        <v>4.095</v>
      </c>
      <c r="I280" s="5">
        <v>44991</v>
      </c>
      <c r="J280">
        <v>4.3495</v>
      </c>
      <c r="K280" s="5">
        <v>44988</v>
      </c>
      <c r="L280">
        <v>4.3974</v>
      </c>
      <c r="M280" s="5">
        <v>44991</v>
      </c>
      <c r="N280">
        <v>4.47045</v>
      </c>
      <c r="O280" s="5">
        <v>44991</v>
      </c>
      <c r="P280">
        <v>4.5235</v>
      </c>
      <c r="Q280" s="5">
        <v>44991</v>
      </c>
      <c r="R280">
        <v>4.5655</v>
      </c>
      <c r="S280" s="5">
        <v>44991</v>
      </c>
      <c r="T280">
        <v>4.6065</v>
      </c>
      <c r="U280" s="5">
        <v>44991</v>
      </c>
      <c r="V280">
        <v>4.63459</v>
      </c>
      <c r="W280" s="5">
        <v>44988</v>
      </c>
      <c r="X280">
        <v>4.6325</v>
      </c>
      <c r="Y280" s="5">
        <v>44988</v>
      </c>
      <c r="Z280">
        <v>4.6005</v>
      </c>
      <c r="AA280" s="5">
        <v>44985</v>
      </c>
      <c r="AB280">
        <v>4.5711</v>
      </c>
      <c r="AC280" s="5">
        <v>44988</v>
      </c>
      <c r="AD280">
        <v>4.3465</v>
      </c>
      <c r="AE280" s="5">
        <v>44986</v>
      </c>
      <c r="AF280">
        <v>4.1695</v>
      </c>
      <c r="AG280" s="5">
        <v>44987</v>
      </c>
      <c r="AH280">
        <v>4.08121</v>
      </c>
      <c r="AI280" s="5">
        <v>44986</v>
      </c>
      <c r="AJ280">
        <v>3.9425</v>
      </c>
      <c r="AK280" s="5">
        <v>44986</v>
      </c>
      <c r="AL280">
        <v>3.8705</v>
      </c>
      <c r="AM280" s="5">
        <v>44986</v>
      </c>
      <c r="AN280">
        <v>3.8225</v>
      </c>
      <c r="AO280" s="5">
        <v>44986</v>
      </c>
      <c r="AP280">
        <v>3.793</v>
      </c>
      <c r="AQ280" s="5">
        <v>44986</v>
      </c>
      <c r="AR280">
        <v>3.779</v>
      </c>
      <c r="AS280" s="5">
        <v>44985</v>
      </c>
      <c r="AT280">
        <v>3.713</v>
      </c>
      <c r="AU280" s="5">
        <v>44986</v>
      </c>
      <c r="AV280">
        <v>3.7365</v>
      </c>
      <c r="AW280" s="5">
        <v>44981</v>
      </c>
      <c r="AX280">
        <v>3.6085</v>
      </c>
      <c r="AY280" s="5">
        <v>44986</v>
      </c>
      <c r="AZ280">
        <v>3.668</v>
      </c>
      <c r="BA280" s="5">
        <v>44986</v>
      </c>
      <c r="BB280">
        <v>3.608</v>
      </c>
      <c r="BC280" s="5">
        <v>44988</v>
      </c>
      <c r="BD280">
        <v>3.4727</v>
      </c>
      <c r="BE280" s="5">
        <v>44988</v>
      </c>
      <c r="BF280">
        <v>3.3417</v>
      </c>
    </row>
    <row r="281" spans="1:58">
      <c r="A281" s="5">
        <v>44992</v>
      </c>
      <c r="B281">
        <v>3.9286</v>
      </c>
      <c r="C281" s="5">
        <v>44986</v>
      </c>
      <c r="D281">
        <v>3.9275</v>
      </c>
      <c r="E281" s="5">
        <v>44986</v>
      </c>
      <c r="F281">
        <v>4.0135</v>
      </c>
      <c r="G281" s="5">
        <v>44991</v>
      </c>
      <c r="H281">
        <v>4.1132</v>
      </c>
      <c r="I281" s="5">
        <v>44992</v>
      </c>
      <c r="J281">
        <v>4.4001</v>
      </c>
      <c r="K281" s="5">
        <v>44991</v>
      </c>
      <c r="L281">
        <v>4.4145</v>
      </c>
      <c r="M281" s="5">
        <v>44992</v>
      </c>
      <c r="N281">
        <v>4.5402</v>
      </c>
      <c r="O281" s="5">
        <v>44992</v>
      </c>
      <c r="P281">
        <v>4.5931</v>
      </c>
      <c r="Q281" s="5">
        <v>44992</v>
      </c>
      <c r="R281">
        <v>4.6397</v>
      </c>
      <c r="S281" s="5">
        <v>44992</v>
      </c>
      <c r="T281">
        <v>4.6805</v>
      </c>
      <c r="U281" s="5">
        <v>44992</v>
      </c>
      <c r="V281">
        <v>4.7128</v>
      </c>
      <c r="W281" s="5">
        <v>44991</v>
      </c>
      <c r="X281">
        <v>4.6584</v>
      </c>
      <c r="Y281" s="5">
        <v>44991</v>
      </c>
      <c r="Z281">
        <v>4.6285</v>
      </c>
      <c r="AA281" s="5">
        <v>44986</v>
      </c>
      <c r="AB281">
        <v>4.5175</v>
      </c>
      <c r="AC281" s="5">
        <v>44991</v>
      </c>
      <c r="AD281">
        <v>4.3865</v>
      </c>
      <c r="AE281" s="5">
        <v>44987</v>
      </c>
      <c r="AF281">
        <v>4.21242</v>
      </c>
      <c r="AG281" s="5">
        <v>44988</v>
      </c>
      <c r="AH281">
        <v>4.0609</v>
      </c>
      <c r="AI281" s="5">
        <v>44987</v>
      </c>
      <c r="AJ281">
        <v>3.98</v>
      </c>
      <c r="AK281" s="5">
        <v>44987</v>
      </c>
      <c r="AL281">
        <v>3.907</v>
      </c>
      <c r="AM281" s="5">
        <v>44987</v>
      </c>
      <c r="AN281">
        <v>3.85856</v>
      </c>
      <c r="AO281" s="5">
        <v>44987</v>
      </c>
      <c r="AP281">
        <v>3.82914</v>
      </c>
      <c r="AQ281" s="5">
        <v>44987</v>
      </c>
      <c r="AR281">
        <v>3.81373</v>
      </c>
      <c r="AS281" s="5">
        <v>44986</v>
      </c>
      <c r="AT281">
        <v>3.764</v>
      </c>
      <c r="AU281" s="5">
        <v>44987</v>
      </c>
      <c r="AV281">
        <v>3.78523</v>
      </c>
      <c r="AW281" s="5">
        <v>44984</v>
      </c>
      <c r="AX281">
        <v>3.65543</v>
      </c>
      <c r="AY281" s="5">
        <v>44987</v>
      </c>
      <c r="AZ281">
        <v>3.706</v>
      </c>
      <c r="BA281" s="5">
        <v>44987</v>
      </c>
      <c r="BB281">
        <v>3.647</v>
      </c>
      <c r="BC281" s="5">
        <v>44991</v>
      </c>
      <c r="BD281">
        <v>3.457</v>
      </c>
      <c r="BE281" s="5">
        <v>44991</v>
      </c>
      <c r="BF281">
        <v>3.3245</v>
      </c>
    </row>
    <row r="282" spans="1:58">
      <c r="A282" s="5">
        <v>44993</v>
      </c>
      <c r="B282">
        <v>3.9288</v>
      </c>
      <c r="C282" s="5">
        <v>44987</v>
      </c>
      <c r="D282">
        <v>3.9305</v>
      </c>
      <c r="E282" s="5">
        <v>44987</v>
      </c>
      <c r="F282">
        <v>4.0139</v>
      </c>
      <c r="G282" s="5">
        <v>44992</v>
      </c>
      <c r="H282">
        <v>4.1381</v>
      </c>
      <c r="I282" s="5">
        <v>44993</v>
      </c>
      <c r="J282">
        <v>4.40459</v>
      </c>
      <c r="K282" s="5">
        <v>44992</v>
      </c>
      <c r="L282">
        <v>4.4745</v>
      </c>
      <c r="M282" s="5">
        <v>44993</v>
      </c>
      <c r="N282">
        <v>4.5428</v>
      </c>
      <c r="O282" s="5">
        <v>44993</v>
      </c>
      <c r="P282">
        <v>4.5975</v>
      </c>
      <c r="Q282" s="5">
        <v>44993</v>
      </c>
      <c r="R282">
        <v>4.64524</v>
      </c>
      <c r="S282" s="5">
        <v>44993</v>
      </c>
      <c r="T282">
        <v>4.68441</v>
      </c>
      <c r="U282" s="5">
        <v>44993</v>
      </c>
      <c r="V282">
        <v>4.7162</v>
      </c>
      <c r="W282" s="5">
        <v>44992</v>
      </c>
      <c r="X282">
        <v>4.7362</v>
      </c>
      <c r="Y282" s="5">
        <v>44992</v>
      </c>
      <c r="Z282">
        <v>4.702</v>
      </c>
      <c r="AA282" s="5">
        <v>44987</v>
      </c>
      <c r="AB282">
        <v>4.547</v>
      </c>
      <c r="AC282" s="5">
        <v>44992</v>
      </c>
      <c r="AD282">
        <v>4.421</v>
      </c>
      <c r="AE282" s="5">
        <v>44988</v>
      </c>
      <c r="AF282">
        <v>4.192</v>
      </c>
      <c r="AG282" s="5">
        <v>44991</v>
      </c>
      <c r="AH282">
        <v>4.0907</v>
      </c>
      <c r="AI282" s="5">
        <v>44988</v>
      </c>
      <c r="AJ282">
        <v>3.958</v>
      </c>
      <c r="AK282" s="5">
        <v>44988</v>
      </c>
      <c r="AL282">
        <v>3.876</v>
      </c>
      <c r="AM282" s="5">
        <v>44988</v>
      </c>
      <c r="AN282">
        <v>3.82905</v>
      </c>
      <c r="AO282" s="5">
        <v>44988</v>
      </c>
      <c r="AP282">
        <v>3.79695</v>
      </c>
      <c r="AQ282" s="5">
        <v>44988</v>
      </c>
      <c r="AR282">
        <v>3.77995</v>
      </c>
      <c r="AS282" s="5">
        <v>44987</v>
      </c>
      <c r="AT282">
        <v>3.79948</v>
      </c>
      <c r="AU282" s="5">
        <v>44988</v>
      </c>
      <c r="AV282">
        <v>3.747</v>
      </c>
      <c r="AW282" s="5">
        <v>44985</v>
      </c>
      <c r="AX282">
        <v>3.641</v>
      </c>
      <c r="AY282" s="5">
        <v>44988</v>
      </c>
      <c r="AZ282">
        <v>3.657</v>
      </c>
      <c r="BA282" s="5">
        <v>44988</v>
      </c>
      <c r="BB282">
        <v>3.595</v>
      </c>
      <c r="BC282" s="5">
        <v>44992</v>
      </c>
      <c r="BD282">
        <v>3.3719</v>
      </c>
      <c r="BE282" s="5">
        <v>44992</v>
      </c>
      <c r="BF282">
        <v>3.2402</v>
      </c>
    </row>
    <row r="283" spans="1:58">
      <c r="A283" s="5">
        <v>44994</v>
      </c>
      <c r="B283">
        <v>3.9305</v>
      </c>
      <c r="C283" s="5">
        <v>44988</v>
      </c>
      <c r="D283">
        <v>3.93</v>
      </c>
      <c r="E283" s="5">
        <v>44988</v>
      </c>
      <c r="F283">
        <v>4.0161</v>
      </c>
      <c r="G283" s="5">
        <v>44993</v>
      </c>
      <c r="H283">
        <v>4.1455</v>
      </c>
      <c r="I283" s="5">
        <v>44994</v>
      </c>
      <c r="J283">
        <v>4.3915</v>
      </c>
      <c r="K283" s="5">
        <v>44993</v>
      </c>
      <c r="L283">
        <v>4.47924</v>
      </c>
      <c r="M283" s="5">
        <v>44994</v>
      </c>
      <c r="N283">
        <v>4.5214</v>
      </c>
      <c r="O283" s="5">
        <v>44994</v>
      </c>
      <c r="P283">
        <v>4.5765</v>
      </c>
      <c r="Q283" s="5">
        <v>44994</v>
      </c>
      <c r="R283">
        <v>4.62476</v>
      </c>
      <c r="S283" s="5">
        <v>44994</v>
      </c>
      <c r="T283">
        <v>4.6616</v>
      </c>
      <c r="U283" s="5">
        <v>44994</v>
      </c>
      <c r="V283">
        <v>4.6935</v>
      </c>
      <c r="W283" s="5">
        <v>44993</v>
      </c>
      <c r="X283">
        <v>4.7385</v>
      </c>
      <c r="Y283" s="5">
        <v>44993</v>
      </c>
      <c r="Z283">
        <v>4.694</v>
      </c>
      <c r="AA283" s="5">
        <v>44988</v>
      </c>
      <c r="AB283">
        <v>4.5374</v>
      </c>
      <c r="AC283" s="5">
        <v>44993</v>
      </c>
      <c r="AD283">
        <v>4.407</v>
      </c>
      <c r="AE283" s="5">
        <v>44991</v>
      </c>
      <c r="AF283">
        <v>4.2261</v>
      </c>
      <c r="AG283" s="5">
        <v>44992</v>
      </c>
      <c r="AH283">
        <v>4.092</v>
      </c>
      <c r="AI283" s="5">
        <v>44991</v>
      </c>
      <c r="AJ283">
        <v>3.9806</v>
      </c>
      <c r="AK283" s="5">
        <v>44991</v>
      </c>
      <c r="AL283">
        <v>3.89895</v>
      </c>
      <c r="AM283" s="5">
        <v>44991</v>
      </c>
      <c r="AN283">
        <v>3.84195</v>
      </c>
      <c r="AO283" s="5">
        <v>44991</v>
      </c>
      <c r="AP283">
        <v>3.80595</v>
      </c>
      <c r="AQ283" s="5">
        <v>44991</v>
      </c>
      <c r="AR283">
        <v>3.78495</v>
      </c>
      <c r="AS283" s="5">
        <v>44988</v>
      </c>
      <c r="AT283">
        <v>3.763</v>
      </c>
      <c r="AU283" s="5">
        <v>44991</v>
      </c>
      <c r="AV283">
        <v>3.744</v>
      </c>
      <c r="AW283" s="5">
        <v>44986</v>
      </c>
      <c r="AX283">
        <v>3.715</v>
      </c>
      <c r="AY283" s="5">
        <v>44991</v>
      </c>
      <c r="AZ283">
        <v>3.651</v>
      </c>
      <c r="BA283" s="5">
        <v>44991</v>
      </c>
      <c r="BB283">
        <v>3.589</v>
      </c>
      <c r="BC283" s="5">
        <v>44993</v>
      </c>
      <c r="BD283">
        <v>3.3285</v>
      </c>
      <c r="BE283" s="5">
        <v>44993</v>
      </c>
      <c r="BF283">
        <v>3.1965</v>
      </c>
    </row>
    <row r="284" spans="1:58">
      <c r="A284" s="5">
        <v>44995</v>
      </c>
      <c r="B284">
        <v>3.9285</v>
      </c>
      <c r="C284" s="5">
        <v>44991</v>
      </c>
      <c r="D284">
        <v>3.9265</v>
      </c>
      <c r="E284" s="5">
        <v>44991</v>
      </c>
      <c r="F284">
        <v>4.03937</v>
      </c>
      <c r="G284" s="5">
        <v>44994</v>
      </c>
      <c r="H284">
        <v>4.1413</v>
      </c>
      <c r="I284" s="5">
        <v>44995</v>
      </c>
      <c r="J284">
        <v>4.3361</v>
      </c>
      <c r="K284" s="5">
        <v>44994</v>
      </c>
      <c r="L284">
        <v>4.4655</v>
      </c>
      <c r="M284" s="5">
        <v>44995</v>
      </c>
      <c r="N284">
        <v>4.4409</v>
      </c>
      <c r="O284" s="5">
        <v>44995</v>
      </c>
      <c r="P284">
        <v>4.4818</v>
      </c>
      <c r="Q284" s="5">
        <v>44995</v>
      </c>
      <c r="R284">
        <v>4.5158</v>
      </c>
      <c r="S284" s="5">
        <v>44995</v>
      </c>
      <c r="T284">
        <v>4.5406</v>
      </c>
      <c r="U284" s="5">
        <v>44995</v>
      </c>
      <c r="V284">
        <v>4.5617</v>
      </c>
      <c r="W284" s="5">
        <v>44994</v>
      </c>
      <c r="X284">
        <v>4.7185</v>
      </c>
      <c r="Y284" s="5">
        <v>44994</v>
      </c>
      <c r="Z284">
        <v>4.6858</v>
      </c>
      <c r="AA284" s="5">
        <v>44991</v>
      </c>
      <c r="AB284">
        <v>4.5665</v>
      </c>
      <c r="AC284" s="5">
        <v>44994</v>
      </c>
      <c r="AD284">
        <v>4.4092</v>
      </c>
      <c r="AE284" s="5">
        <v>44992</v>
      </c>
      <c r="AF284">
        <v>4.2447</v>
      </c>
      <c r="AG284" s="5">
        <v>44993</v>
      </c>
      <c r="AH284">
        <v>4.06406</v>
      </c>
      <c r="AI284" s="5">
        <v>44992</v>
      </c>
      <c r="AJ284">
        <v>3.9636</v>
      </c>
      <c r="AK284" s="5">
        <v>44992</v>
      </c>
      <c r="AL284">
        <v>3.8685</v>
      </c>
      <c r="AM284" s="5">
        <v>44992</v>
      </c>
      <c r="AN284">
        <v>3.8005</v>
      </c>
      <c r="AO284" s="5">
        <v>44992</v>
      </c>
      <c r="AP284">
        <v>3.7553</v>
      </c>
      <c r="AQ284" s="5">
        <v>44992</v>
      </c>
      <c r="AR284">
        <v>3.7277</v>
      </c>
      <c r="AS284" s="5">
        <v>44991</v>
      </c>
      <c r="AT284">
        <v>3.764</v>
      </c>
      <c r="AU284" s="5">
        <v>44992</v>
      </c>
      <c r="AV284">
        <v>3.6718</v>
      </c>
      <c r="AW284" s="5">
        <v>44987</v>
      </c>
      <c r="AX284">
        <v>3.754</v>
      </c>
      <c r="AY284" s="5">
        <v>44992</v>
      </c>
      <c r="AZ284">
        <v>3.566</v>
      </c>
      <c r="BA284" s="5">
        <v>44992</v>
      </c>
      <c r="BB284">
        <v>3.5002</v>
      </c>
      <c r="BC284" s="5">
        <v>44994</v>
      </c>
      <c r="BD284">
        <v>3.365</v>
      </c>
      <c r="BE284" s="5">
        <v>44994</v>
      </c>
      <c r="BF284">
        <v>3.231</v>
      </c>
    </row>
    <row r="285" spans="1:58">
      <c r="A285" s="5">
        <v>44998</v>
      </c>
      <c r="B285">
        <v>3.9287</v>
      </c>
      <c r="C285" s="5">
        <v>44992</v>
      </c>
      <c r="D285">
        <v>3.9301</v>
      </c>
      <c r="E285" s="5">
        <v>44992</v>
      </c>
      <c r="F285">
        <v>4.0783</v>
      </c>
      <c r="G285" s="5">
        <v>44995</v>
      </c>
      <c r="H285">
        <v>4.1179</v>
      </c>
      <c r="I285" s="5">
        <v>44998</v>
      </c>
      <c r="J285">
        <v>4.21493</v>
      </c>
      <c r="K285" s="5">
        <v>44995</v>
      </c>
      <c r="L285">
        <v>4.3956</v>
      </c>
      <c r="M285" s="5">
        <v>44998</v>
      </c>
      <c r="N285">
        <v>4.25674</v>
      </c>
      <c r="O285" s="5">
        <v>44998</v>
      </c>
      <c r="P285">
        <v>4.27094</v>
      </c>
      <c r="Q285" s="5">
        <v>44998</v>
      </c>
      <c r="R285">
        <v>4.28181</v>
      </c>
      <c r="S285" s="5">
        <v>44998</v>
      </c>
      <c r="T285">
        <v>4.28666</v>
      </c>
      <c r="U285" s="5">
        <v>44998</v>
      </c>
      <c r="V285">
        <v>4.28973</v>
      </c>
      <c r="W285" s="5">
        <v>44995</v>
      </c>
      <c r="X285">
        <v>4.5742</v>
      </c>
      <c r="Y285" s="5">
        <v>44995</v>
      </c>
      <c r="Z285">
        <v>4.514</v>
      </c>
      <c r="AA285" s="5">
        <v>44992</v>
      </c>
      <c r="AB285">
        <v>4.628</v>
      </c>
      <c r="AC285" s="5">
        <v>44995</v>
      </c>
      <c r="AD285">
        <v>4.2374</v>
      </c>
      <c r="AE285" s="5">
        <v>44993</v>
      </c>
      <c r="AF285">
        <v>4.2215</v>
      </c>
      <c r="AG285" s="5">
        <v>44994</v>
      </c>
      <c r="AH285">
        <v>4.077</v>
      </c>
      <c r="AI285" s="5">
        <v>44993</v>
      </c>
      <c r="AJ285">
        <v>3.9385</v>
      </c>
      <c r="AK285" s="5">
        <v>44993</v>
      </c>
      <c r="AL285">
        <v>3.8395</v>
      </c>
      <c r="AM285" s="5">
        <v>44993</v>
      </c>
      <c r="AN285">
        <v>3.7695</v>
      </c>
      <c r="AO285" s="5">
        <v>44993</v>
      </c>
      <c r="AP285">
        <v>3.7205</v>
      </c>
      <c r="AQ285" s="5">
        <v>44993</v>
      </c>
      <c r="AR285">
        <v>3.6905</v>
      </c>
      <c r="AS285" s="5">
        <v>44992</v>
      </c>
      <c r="AT285">
        <v>3.6994</v>
      </c>
      <c r="AU285" s="5">
        <v>44993</v>
      </c>
      <c r="AV285">
        <v>3.6315</v>
      </c>
      <c r="AW285" s="5">
        <v>44988</v>
      </c>
      <c r="AX285">
        <v>3.707</v>
      </c>
      <c r="AY285" s="5">
        <v>44993</v>
      </c>
      <c r="AZ285">
        <v>3.5235</v>
      </c>
      <c r="BA285" s="5">
        <v>44993</v>
      </c>
      <c r="BB285">
        <v>3.4585</v>
      </c>
      <c r="BC285" s="5">
        <v>44995</v>
      </c>
      <c r="BD285">
        <v>3.2747</v>
      </c>
      <c r="BE285" s="5">
        <v>44995</v>
      </c>
      <c r="BF285">
        <v>3.1452</v>
      </c>
    </row>
    <row r="286" spans="1:58">
      <c r="A286" s="5">
        <v>44999</v>
      </c>
      <c r="B286">
        <v>3.9288</v>
      </c>
      <c r="C286" s="5">
        <v>44993</v>
      </c>
      <c r="D286">
        <v>3.9303</v>
      </c>
      <c r="E286" s="5">
        <v>44993</v>
      </c>
      <c r="F286">
        <v>4.0852</v>
      </c>
      <c r="G286" s="5">
        <v>44998</v>
      </c>
      <c r="H286">
        <v>4.09</v>
      </c>
      <c r="I286" s="5">
        <v>44999</v>
      </c>
      <c r="J286">
        <v>4.2471</v>
      </c>
      <c r="K286" s="5">
        <v>44998</v>
      </c>
      <c r="L286">
        <v>4.24317</v>
      </c>
      <c r="M286" s="5">
        <v>44999</v>
      </c>
      <c r="N286">
        <v>4.3186</v>
      </c>
      <c r="O286" s="5">
        <v>44999</v>
      </c>
      <c r="P286">
        <v>4.3399</v>
      </c>
      <c r="Q286" s="5">
        <v>44999</v>
      </c>
      <c r="R286">
        <v>4.3568</v>
      </c>
      <c r="S286" s="5">
        <v>44999</v>
      </c>
      <c r="T286">
        <v>4.3654</v>
      </c>
      <c r="U286" s="5">
        <v>44999</v>
      </c>
      <c r="V286">
        <v>4.37297</v>
      </c>
      <c r="W286" s="5">
        <v>44998</v>
      </c>
      <c r="X286">
        <v>4.2942</v>
      </c>
      <c r="Y286" s="5">
        <v>44998</v>
      </c>
      <c r="Z286">
        <v>4.2267</v>
      </c>
      <c r="AA286" s="5">
        <v>44993</v>
      </c>
      <c r="AB286">
        <v>4.619</v>
      </c>
      <c r="AC286" s="5">
        <v>44998</v>
      </c>
      <c r="AD286">
        <v>4.0311</v>
      </c>
      <c r="AE286" s="5">
        <v>44994</v>
      </c>
      <c r="AF286">
        <v>4.231</v>
      </c>
      <c r="AG286" s="5">
        <v>44995</v>
      </c>
      <c r="AH286">
        <v>3.9204</v>
      </c>
      <c r="AI286" s="5">
        <v>44994</v>
      </c>
      <c r="AJ286">
        <v>3.955</v>
      </c>
      <c r="AK286" s="5">
        <v>44994</v>
      </c>
      <c r="AL286">
        <v>3.861</v>
      </c>
      <c r="AM286" s="5">
        <v>44994</v>
      </c>
      <c r="AN286">
        <v>3.793</v>
      </c>
      <c r="AO286" s="5">
        <v>44994</v>
      </c>
      <c r="AP286">
        <v>3.74826</v>
      </c>
      <c r="AQ286" s="5">
        <v>44994</v>
      </c>
      <c r="AR286">
        <v>3.72229</v>
      </c>
      <c r="AS286" s="5">
        <v>44993</v>
      </c>
      <c r="AT286">
        <v>3.6605</v>
      </c>
      <c r="AU286" s="5">
        <v>44994</v>
      </c>
      <c r="AV286">
        <v>3.66504</v>
      </c>
      <c r="AW286" s="5">
        <v>44991</v>
      </c>
      <c r="AX286">
        <v>3.703</v>
      </c>
      <c r="AY286" s="5">
        <v>44994</v>
      </c>
      <c r="AZ286">
        <v>3.56204</v>
      </c>
      <c r="BA286" s="5">
        <v>44994</v>
      </c>
      <c r="BB286">
        <v>3.498</v>
      </c>
      <c r="BC286" s="5">
        <v>44998</v>
      </c>
      <c r="BD286">
        <v>3.136</v>
      </c>
      <c r="BE286" s="5">
        <v>44998</v>
      </c>
      <c r="BF286">
        <v>3.016</v>
      </c>
    </row>
    <row r="287" spans="1:58">
      <c r="A287" s="5">
        <v>45000</v>
      </c>
      <c r="B287">
        <v>3.925</v>
      </c>
      <c r="C287" s="5">
        <v>44994</v>
      </c>
      <c r="D287">
        <v>3.9285</v>
      </c>
      <c r="E287" s="5">
        <v>44994</v>
      </c>
      <c r="F287">
        <v>4.0835</v>
      </c>
      <c r="G287" s="5">
        <v>44999</v>
      </c>
      <c r="H287">
        <v>4.086</v>
      </c>
      <c r="I287" s="5">
        <v>45000</v>
      </c>
      <c r="J287">
        <v>4.1534</v>
      </c>
      <c r="K287" s="5">
        <v>44999</v>
      </c>
      <c r="L287">
        <v>4.2871</v>
      </c>
      <c r="M287" s="5">
        <v>45000</v>
      </c>
      <c r="N287">
        <v>4.1919</v>
      </c>
      <c r="O287" s="5">
        <v>45000</v>
      </c>
      <c r="P287">
        <v>4.1993</v>
      </c>
      <c r="Q287" s="5">
        <v>45000</v>
      </c>
      <c r="R287">
        <v>4.2038</v>
      </c>
      <c r="S287" s="5">
        <v>45000</v>
      </c>
      <c r="T287">
        <v>4.1988</v>
      </c>
      <c r="U287" s="5">
        <v>45000</v>
      </c>
      <c r="V287">
        <v>4.1942</v>
      </c>
      <c r="W287" s="5">
        <v>44999</v>
      </c>
      <c r="X287">
        <v>4.3763</v>
      </c>
      <c r="Y287" s="5">
        <v>44999</v>
      </c>
      <c r="Z287">
        <v>4.301</v>
      </c>
      <c r="AA287" s="5">
        <v>44994</v>
      </c>
      <c r="AB287">
        <v>4.6123</v>
      </c>
      <c r="AC287" s="5">
        <v>44999</v>
      </c>
      <c r="AD287">
        <v>4.121</v>
      </c>
      <c r="AE287" s="5">
        <v>44995</v>
      </c>
      <c r="AF287">
        <v>4.065</v>
      </c>
      <c r="AG287" s="5">
        <v>44998</v>
      </c>
      <c r="AH287">
        <v>3.739</v>
      </c>
      <c r="AI287" s="5">
        <v>44995</v>
      </c>
      <c r="AJ287">
        <v>3.80175</v>
      </c>
      <c r="AK287" s="5">
        <v>44995</v>
      </c>
      <c r="AL287">
        <v>3.71295</v>
      </c>
      <c r="AM287" s="5">
        <v>44995</v>
      </c>
      <c r="AN287">
        <v>3.65005</v>
      </c>
      <c r="AO287" s="5">
        <v>44995</v>
      </c>
      <c r="AP287">
        <v>3.60995</v>
      </c>
      <c r="AQ287" s="5">
        <v>44995</v>
      </c>
      <c r="AR287">
        <v>3.58795</v>
      </c>
      <c r="AS287" s="5">
        <v>44994</v>
      </c>
      <c r="AT287">
        <v>3.69266</v>
      </c>
      <c r="AU287" s="5">
        <v>44995</v>
      </c>
      <c r="AV287">
        <v>3.544</v>
      </c>
      <c r="AW287" s="5">
        <v>44992</v>
      </c>
      <c r="AX287">
        <v>3.6223</v>
      </c>
      <c r="AY287" s="5">
        <v>44995</v>
      </c>
      <c r="AZ287">
        <v>3.46</v>
      </c>
      <c r="BA287" s="5">
        <v>44995</v>
      </c>
      <c r="BB287">
        <v>3.405</v>
      </c>
      <c r="BC287" s="5">
        <v>44999</v>
      </c>
      <c r="BD287">
        <v>3.181</v>
      </c>
      <c r="BE287" s="5">
        <v>44999</v>
      </c>
      <c r="BF287">
        <v>3.056</v>
      </c>
    </row>
    <row r="288" spans="1:58">
      <c r="A288" s="5">
        <v>45001</v>
      </c>
      <c r="B288">
        <v>3.9281</v>
      </c>
      <c r="C288" s="5">
        <v>44995</v>
      </c>
      <c r="D288">
        <v>3.9454</v>
      </c>
      <c r="E288" s="5">
        <v>44995</v>
      </c>
      <c r="F288">
        <v>4.0681</v>
      </c>
      <c r="G288" s="5">
        <v>45000</v>
      </c>
      <c r="H288">
        <v>4.0465</v>
      </c>
      <c r="I288" s="5">
        <v>45001</v>
      </c>
      <c r="J288">
        <v>4.21525</v>
      </c>
      <c r="K288" s="5">
        <v>45000</v>
      </c>
      <c r="L288">
        <v>4.1802</v>
      </c>
      <c r="M288" s="5">
        <v>45001</v>
      </c>
      <c r="N288">
        <v>4.26485</v>
      </c>
      <c r="O288" s="5">
        <v>45001</v>
      </c>
      <c r="P288">
        <v>4.2811</v>
      </c>
      <c r="Q288" s="5">
        <v>45001</v>
      </c>
      <c r="R288">
        <v>4.2925</v>
      </c>
      <c r="S288" s="5">
        <v>45001</v>
      </c>
      <c r="T288">
        <v>4.2975</v>
      </c>
      <c r="U288" s="5">
        <v>45001</v>
      </c>
      <c r="V288">
        <v>4.2998</v>
      </c>
      <c r="W288" s="5">
        <v>45000</v>
      </c>
      <c r="X288">
        <v>4.1865</v>
      </c>
      <c r="Y288" s="5">
        <v>45000</v>
      </c>
      <c r="Z288">
        <v>4.09665</v>
      </c>
      <c r="AA288" s="5">
        <v>44995</v>
      </c>
      <c r="AB288">
        <v>4.4324</v>
      </c>
      <c r="AC288" s="5">
        <v>45000</v>
      </c>
      <c r="AD288">
        <v>3.9617</v>
      </c>
      <c r="AE288" s="5">
        <v>44998</v>
      </c>
      <c r="AF288">
        <v>3.877</v>
      </c>
      <c r="AG288" s="5">
        <v>44999</v>
      </c>
      <c r="AH288">
        <v>3.853</v>
      </c>
      <c r="AI288" s="5">
        <v>44998</v>
      </c>
      <c r="AJ288">
        <v>3.6225</v>
      </c>
      <c r="AK288" s="5">
        <v>44998</v>
      </c>
      <c r="AL288">
        <v>3.5336</v>
      </c>
      <c r="AM288" s="5">
        <v>44998</v>
      </c>
      <c r="AN288">
        <v>3.46896</v>
      </c>
      <c r="AO288" s="5">
        <v>44998</v>
      </c>
      <c r="AP288">
        <v>3.42977</v>
      </c>
      <c r="AQ288" s="5">
        <v>44998</v>
      </c>
      <c r="AR288">
        <v>3.40532</v>
      </c>
      <c r="AS288" s="5">
        <v>44995</v>
      </c>
      <c r="AT288">
        <v>3.566</v>
      </c>
      <c r="AU288" s="5">
        <v>44998</v>
      </c>
      <c r="AV288">
        <v>3.372</v>
      </c>
      <c r="AW288" s="5">
        <v>44993</v>
      </c>
      <c r="AX288">
        <v>3.5805</v>
      </c>
      <c r="AY288" s="5">
        <v>44998</v>
      </c>
      <c r="AZ288">
        <v>3.299</v>
      </c>
      <c r="BA288" s="5">
        <v>44998</v>
      </c>
      <c r="BB288">
        <v>3.25209</v>
      </c>
      <c r="BC288" s="5">
        <v>45000</v>
      </c>
      <c r="BD288">
        <v>3.075</v>
      </c>
      <c r="BE288" s="5">
        <v>45000</v>
      </c>
      <c r="BF288">
        <v>2.95</v>
      </c>
    </row>
    <row r="289" spans="1:58">
      <c r="A289" s="5">
        <v>45002</v>
      </c>
      <c r="B289">
        <v>3.9445</v>
      </c>
      <c r="C289" s="5">
        <v>44998</v>
      </c>
      <c r="D289">
        <v>3.9778</v>
      </c>
      <c r="E289" s="5">
        <v>44998</v>
      </c>
      <c r="F289">
        <v>4.04846</v>
      </c>
      <c r="G289" s="5">
        <v>45001</v>
      </c>
      <c r="H289">
        <v>4.08695</v>
      </c>
      <c r="I289" s="5">
        <v>45002</v>
      </c>
      <c r="J289">
        <v>4.15015</v>
      </c>
      <c r="K289" s="5">
        <v>45001</v>
      </c>
      <c r="L289">
        <v>4.24445</v>
      </c>
      <c r="M289" s="5">
        <v>45002</v>
      </c>
      <c r="N289">
        <v>4.17757</v>
      </c>
      <c r="O289" s="5">
        <v>45002</v>
      </c>
      <c r="P289">
        <v>4.18458</v>
      </c>
      <c r="Q289" s="5">
        <v>45002</v>
      </c>
      <c r="R289">
        <v>4.1875</v>
      </c>
      <c r="S289" s="5">
        <v>45002</v>
      </c>
      <c r="T289">
        <v>4.18635</v>
      </c>
      <c r="U289" s="5">
        <v>45002</v>
      </c>
      <c r="V289">
        <v>4.1825</v>
      </c>
      <c r="W289" s="5">
        <v>45001</v>
      </c>
      <c r="X289">
        <v>4.2986</v>
      </c>
      <c r="Y289" s="5">
        <v>45001</v>
      </c>
      <c r="Z289">
        <v>4.21785</v>
      </c>
      <c r="AA289" s="5">
        <v>44998</v>
      </c>
      <c r="AB289">
        <v>4.172</v>
      </c>
      <c r="AC289" s="5">
        <v>45001</v>
      </c>
      <c r="AD289">
        <v>4.04095</v>
      </c>
      <c r="AE289" s="5">
        <v>44999</v>
      </c>
      <c r="AF289">
        <v>3.9909</v>
      </c>
      <c r="AG289" s="5">
        <v>45000</v>
      </c>
      <c r="AH289">
        <v>3.724</v>
      </c>
      <c r="AI289" s="5">
        <v>44999</v>
      </c>
      <c r="AJ289">
        <v>3.7355</v>
      </c>
      <c r="AK289" s="5">
        <v>44999</v>
      </c>
      <c r="AL289">
        <v>3.642</v>
      </c>
      <c r="AM289" s="5">
        <v>44999</v>
      </c>
      <c r="AN289">
        <v>3.573</v>
      </c>
      <c r="AO289" s="5">
        <v>44999</v>
      </c>
      <c r="AP289">
        <v>3.52805</v>
      </c>
      <c r="AQ289" s="5">
        <v>44999</v>
      </c>
      <c r="AR289">
        <v>3.50005</v>
      </c>
      <c r="AS289" s="5">
        <v>44998</v>
      </c>
      <c r="AT289">
        <v>3.386</v>
      </c>
      <c r="AU289" s="5">
        <v>44999</v>
      </c>
      <c r="AV289">
        <v>3.449</v>
      </c>
      <c r="AW289" s="5">
        <v>44994</v>
      </c>
      <c r="AX289">
        <v>3.61779</v>
      </c>
      <c r="AY289" s="5">
        <v>44999</v>
      </c>
      <c r="AZ289">
        <v>3.36543</v>
      </c>
      <c r="BA289" s="5">
        <v>44999</v>
      </c>
      <c r="BB289">
        <v>3.30843</v>
      </c>
      <c r="BC289" s="5">
        <v>45001</v>
      </c>
      <c r="BD289">
        <v>3.1311</v>
      </c>
      <c r="BE289" s="5">
        <v>45001</v>
      </c>
      <c r="BF289">
        <v>3.0072</v>
      </c>
    </row>
    <row r="290" spans="1:58">
      <c r="A290" s="5">
        <v>45005</v>
      </c>
      <c r="B290">
        <v>3.995</v>
      </c>
      <c r="C290" s="5">
        <v>44999</v>
      </c>
      <c r="D290">
        <v>3.985</v>
      </c>
      <c r="E290" s="5">
        <v>44999</v>
      </c>
      <c r="F290">
        <v>4.0415</v>
      </c>
      <c r="G290" s="5">
        <v>45002</v>
      </c>
      <c r="H290">
        <v>4.06505</v>
      </c>
      <c r="I290" s="5">
        <v>45005</v>
      </c>
      <c r="J290">
        <v>4.1445</v>
      </c>
      <c r="K290" s="5">
        <v>45002</v>
      </c>
      <c r="L290">
        <v>4.16812</v>
      </c>
      <c r="M290" s="5">
        <v>45005</v>
      </c>
      <c r="N290">
        <v>4.1615</v>
      </c>
      <c r="O290" s="5">
        <v>45005</v>
      </c>
      <c r="P290">
        <v>4.1635</v>
      </c>
      <c r="Q290" s="5">
        <v>45005</v>
      </c>
      <c r="R290">
        <v>4.1625</v>
      </c>
      <c r="S290" s="5">
        <v>45005</v>
      </c>
      <c r="T290">
        <v>4.1585</v>
      </c>
      <c r="U290" s="5">
        <v>45005</v>
      </c>
      <c r="V290">
        <v>4.1525</v>
      </c>
      <c r="W290" s="5">
        <v>45002</v>
      </c>
      <c r="X290">
        <v>4.1785</v>
      </c>
      <c r="Y290" s="5">
        <v>45002</v>
      </c>
      <c r="Z290">
        <v>4.07325</v>
      </c>
      <c r="AA290" s="5">
        <v>44999</v>
      </c>
      <c r="AB290">
        <v>4.25215</v>
      </c>
      <c r="AC290" s="5">
        <v>45002</v>
      </c>
      <c r="AD290">
        <v>3.856</v>
      </c>
      <c r="AE290" s="5">
        <v>45000</v>
      </c>
      <c r="AF290">
        <v>3.8458</v>
      </c>
      <c r="AG290" s="5">
        <v>45001</v>
      </c>
      <c r="AH290">
        <v>3.7805</v>
      </c>
      <c r="AI290" s="5">
        <v>45000</v>
      </c>
      <c r="AJ290">
        <v>3.6175</v>
      </c>
      <c r="AK290" s="5">
        <v>45000</v>
      </c>
      <c r="AL290">
        <v>3.529</v>
      </c>
      <c r="AM290" s="5">
        <v>45000</v>
      </c>
      <c r="AN290">
        <v>3.463</v>
      </c>
      <c r="AO290" s="5">
        <v>45000</v>
      </c>
      <c r="AP290">
        <v>3.42</v>
      </c>
      <c r="AQ290" s="5">
        <v>45000</v>
      </c>
      <c r="AR290">
        <v>3.394</v>
      </c>
      <c r="AS290" s="5">
        <v>44999</v>
      </c>
      <c r="AT290">
        <v>3.472</v>
      </c>
      <c r="AU290" s="5">
        <v>45000</v>
      </c>
      <c r="AV290">
        <v>3.349</v>
      </c>
      <c r="AW290" s="5">
        <v>44995</v>
      </c>
      <c r="AX290">
        <v>3.506</v>
      </c>
      <c r="AY290" s="5">
        <v>45000</v>
      </c>
      <c r="AZ290">
        <v>3.264</v>
      </c>
      <c r="BA290" s="5">
        <v>45000</v>
      </c>
      <c r="BB290">
        <v>3.208</v>
      </c>
      <c r="BC290" s="5">
        <v>45002</v>
      </c>
      <c r="BD290">
        <v>3.01554</v>
      </c>
      <c r="BE290" s="5">
        <v>45002</v>
      </c>
      <c r="BF290">
        <v>2.89229</v>
      </c>
    </row>
    <row r="291" spans="1:58">
      <c r="A291" s="5">
        <v>45006</v>
      </c>
      <c r="B291">
        <v>4.03005</v>
      </c>
      <c r="C291" s="5">
        <v>45000</v>
      </c>
      <c r="D291">
        <v>3.98</v>
      </c>
      <c r="E291" s="5">
        <v>45000</v>
      </c>
      <c r="F291">
        <v>4.0085</v>
      </c>
      <c r="G291" s="5">
        <v>45005</v>
      </c>
      <c r="H291">
        <v>4.06785</v>
      </c>
      <c r="I291" s="5">
        <v>45006</v>
      </c>
      <c r="J291">
        <v>4.2215</v>
      </c>
      <c r="K291" s="5">
        <v>45005</v>
      </c>
      <c r="L291">
        <v>4.1565</v>
      </c>
      <c r="M291" s="5">
        <v>45006</v>
      </c>
      <c r="N291">
        <v>4.26255</v>
      </c>
      <c r="O291" s="5">
        <v>45006</v>
      </c>
      <c r="P291">
        <v>4.27125</v>
      </c>
      <c r="Q291" s="5">
        <v>45006</v>
      </c>
      <c r="R291">
        <v>4.2762</v>
      </c>
      <c r="S291" s="5">
        <v>45006</v>
      </c>
      <c r="T291">
        <v>4.2765</v>
      </c>
      <c r="U291" s="5">
        <v>45006</v>
      </c>
      <c r="V291">
        <v>4.2721</v>
      </c>
      <c r="W291" s="5">
        <v>45005</v>
      </c>
      <c r="X291">
        <v>4.1465</v>
      </c>
      <c r="Y291" s="5">
        <v>45005</v>
      </c>
      <c r="Z291">
        <v>4.02195</v>
      </c>
      <c r="AA291" s="5">
        <v>45000</v>
      </c>
      <c r="AB291">
        <v>4.0505</v>
      </c>
      <c r="AC291" s="5">
        <v>45005</v>
      </c>
      <c r="AD291">
        <v>3.7995</v>
      </c>
      <c r="AE291" s="5">
        <v>45001</v>
      </c>
      <c r="AF291">
        <v>3.912</v>
      </c>
      <c r="AG291" s="5">
        <v>45002</v>
      </c>
      <c r="AH291">
        <v>3.59925</v>
      </c>
      <c r="AI291" s="5">
        <v>45001</v>
      </c>
      <c r="AJ291">
        <v>3.673</v>
      </c>
      <c r="AK291" s="5">
        <v>45001</v>
      </c>
      <c r="AL291">
        <v>3.5795</v>
      </c>
      <c r="AM291" s="5">
        <v>45001</v>
      </c>
      <c r="AN291">
        <v>3.5125</v>
      </c>
      <c r="AO291" s="5">
        <v>45001</v>
      </c>
      <c r="AP291">
        <v>3.4695</v>
      </c>
      <c r="AQ291" s="5">
        <v>45001</v>
      </c>
      <c r="AR291">
        <v>3.4425</v>
      </c>
      <c r="AS291" s="5">
        <v>45000</v>
      </c>
      <c r="AT291">
        <v>3.37</v>
      </c>
      <c r="AU291" s="5">
        <v>45001</v>
      </c>
      <c r="AV291">
        <v>3.3915</v>
      </c>
      <c r="AW291" s="5">
        <v>44998</v>
      </c>
      <c r="AX291">
        <v>3.341</v>
      </c>
      <c r="AY291" s="5">
        <v>45001</v>
      </c>
      <c r="AZ291">
        <v>3.3025</v>
      </c>
      <c r="BA291" s="5">
        <v>45001</v>
      </c>
      <c r="BB291">
        <v>3.2465</v>
      </c>
      <c r="BC291" s="5">
        <v>45005</v>
      </c>
      <c r="BD291">
        <v>3.0705</v>
      </c>
      <c r="BE291" s="5">
        <v>45005</v>
      </c>
      <c r="BF291">
        <v>2.9519</v>
      </c>
    </row>
    <row r="292" spans="1:58">
      <c r="A292" s="5">
        <v>45007</v>
      </c>
      <c r="B292">
        <v>4.115</v>
      </c>
      <c r="C292" s="5">
        <v>45001</v>
      </c>
      <c r="D292">
        <v>4.005</v>
      </c>
      <c r="E292" s="5">
        <v>45001</v>
      </c>
      <c r="F292">
        <v>4.05355</v>
      </c>
      <c r="G292" s="5">
        <v>45006</v>
      </c>
      <c r="H292">
        <v>4.1001</v>
      </c>
      <c r="I292" s="5">
        <v>45007</v>
      </c>
      <c r="J292">
        <v>4.3825</v>
      </c>
      <c r="K292" s="5">
        <v>45006</v>
      </c>
      <c r="L292">
        <v>4.24605</v>
      </c>
      <c r="M292" s="5">
        <v>45007</v>
      </c>
      <c r="N292">
        <v>4.46905</v>
      </c>
      <c r="O292" s="5">
        <v>45007</v>
      </c>
      <c r="P292">
        <v>4.49705</v>
      </c>
      <c r="Q292" s="5">
        <v>45007</v>
      </c>
      <c r="R292">
        <v>4.51665</v>
      </c>
      <c r="S292" s="5">
        <v>45007</v>
      </c>
      <c r="T292">
        <v>4.5305</v>
      </c>
      <c r="U292" s="5">
        <v>45007</v>
      </c>
      <c r="V292">
        <v>4.53715</v>
      </c>
      <c r="W292" s="5">
        <v>45006</v>
      </c>
      <c r="X292">
        <v>4.2667</v>
      </c>
      <c r="Y292" s="5">
        <v>45006</v>
      </c>
      <c r="Z292">
        <v>4.1205</v>
      </c>
      <c r="AA292" s="5">
        <v>45001</v>
      </c>
      <c r="AB292">
        <v>4.15995</v>
      </c>
      <c r="AC292" s="5">
        <v>45006</v>
      </c>
      <c r="AD292">
        <v>3.8645</v>
      </c>
      <c r="AE292" s="5">
        <v>45002</v>
      </c>
      <c r="AF292">
        <v>3.727</v>
      </c>
      <c r="AG292" s="5">
        <v>45005</v>
      </c>
      <c r="AH292">
        <v>3.572</v>
      </c>
      <c r="AI292" s="5">
        <v>45002</v>
      </c>
      <c r="AJ292">
        <v>3.496</v>
      </c>
      <c r="AK292" s="5">
        <v>45002</v>
      </c>
      <c r="AL292">
        <v>3.41295</v>
      </c>
      <c r="AM292" s="5">
        <v>45002</v>
      </c>
      <c r="AN292">
        <v>3.35095</v>
      </c>
      <c r="AO292" s="5">
        <v>45002</v>
      </c>
      <c r="AP292">
        <v>3.31195</v>
      </c>
      <c r="AQ292" s="5">
        <v>45002</v>
      </c>
      <c r="AR292">
        <v>3.29095</v>
      </c>
      <c r="AS292" s="5">
        <v>45001</v>
      </c>
      <c r="AT292">
        <v>3.4155</v>
      </c>
      <c r="AU292" s="5">
        <v>45002</v>
      </c>
      <c r="AV292">
        <v>3.259</v>
      </c>
      <c r="AW292" s="5">
        <v>44999</v>
      </c>
      <c r="AX292">
        <v>3.41393</v>
      </c>
      <c r="AY292" s="5">
        <v>45002</v>
      </c>
      <c r="AZ292">
        <v>3.188</v>
      </c>
      <c r="BA292" s="5">
        <v>45002</v>
      </c>
      <c r="BB292">
        <v>3.136</v>
      </c>
      <c r="BC292" s="5">
        <v>45006</v>
      </c>
      <c r="BD292">
        <v>3.0898</v>
      </c>
      <c r="BE292" s="5">
        <v>45006</v>
      </c>
      <c r="BF292">
        <v>2.9744</v>
      </c>
    </row>
    <row r="293" spans="1:58">
      <c r="A293" s="5">
        <v>45008</v>
      </c>
      <c r="B293">
        <v>4.1715</v>
      </c>
      <c r="C293" s="5">
        <v>45002</v>
      </c>
      <c r="D293">
        <v>4.0009</v>
      </c>
      <c r="E293" s="5">
        <v>45002</v>
      </c>
      <c r="F293">
        <v>4.0393</v>
      </c>
      <c r="G293" s="5">
        <v>45007</v>
      </c>
      <c r="H293">
        <v>4.1906</v>
      </c>
      <c r="I293" s="5">
        <v>45008</v>
      </c>
      <c r="J293">
        <v>4.3665</v>
      </c>
      <c r="K293" s="5">
        <v>45007</v>
      </c>
      <c r="L293">
        <v>4.4295</v>
      </c>
      <c r="M293" s="5">
        <v>45008</v>
      </c>
      <c r="N293">
        <v>4.4219</v>
      </c>
      <c r="O293" s="5">
        <v>45008</v>
      </c>
      <c r="P293">
        <v>4.432</v>
      </c>
      <c r="Q293" s="5">
        <v>45008</v>
      </c>
      <c r="R293">
        <v>4.4351</v>
      </c>
      <c r="S293" s="5">
        <v>45008</v>
      </c>
      <c r="T293">
        <v>4.4337</v>
      </c>
      <c r="U293" s="5">
        <v>45008</v>
      </c>
      <c r="V293">
        <v>4.4258</v>
      </c>
      <c r="W293" s="5">
        <v>45007</v>
      </c>
      <c r="X293">
        <v>4.54055</v>
      </c>
      <c r="Y293" s="5">
        <v>45007</v>
      </c>
      <c r="Z293">
        <v>4.41355</v>
      </c>
      <c r="AA293" s="5">
        <v>45002</v>
      </c>
      <c r="AB293">
        <v>3.99535</v>
      </c>
      <c r="AC293" s="5">
        <v>45007</v>
      </c>
      <c r="AD293">
        <v>4.11145</v>
      </c>
      <c r="AE293" s="5">
        <v>45005</v>
      </c>
      <c r="AF293">
        <v>3.6865</v>
      </c>
      <c r="AG293" s="5">
        <v>45006</v>
      </c>
      <c r="AH293">
        <v>3.61825</v>
      </c>
      <c r="AI293" s="5">
        <v>45005</v>
      </c>
      <c r="AJ293">
        <v>3.479</v>
      </c>
      <c r="AK293" s="5">
        <v>45005</v>
      </c>
      <c r="AL293">
        <v>3.40195</v>
      </c>
      <c r="AM293" s="5">
        <v>45005</v>
      </c>
      <c r="AN293">
        <v>3.34995</v>
      </c>
      <c r="AO293" s="5">
        <v>45005</v>
      </c>
      <c r="AP293">
        <v>3.31895</v>
      </c>
      <c r="AQ293" s="5">
        <v>45005</v>
      </c>
      <c r="AR293">
        <v>3.30495</v>
      </c>
      <c r="AS293" s="5">
        <v>45002</v>
      </c>
      <c r="AT293">
        <v>3.274</v>
      </c>
      <c r="AU293" s="5">
        <v>45005</v>
      </c>
      <c r="AV293">
        <v>3.288</v>
      </c>
      <c r="AW293" s="5">
        <v>45000</v>
      </c>
      <c r="AX293">
        <v>3.311</v>
      </c>
      <c r="AY293" s="5">
        <v>45005</v>
      </c>
      <c r="AZ293">
        <v>3.231</v>
      </c>
      <c r="BA293" s="5">
        <v>45005</v>
      </c>
      <c r="BB293">
        <v>3.185</v>
      </c>
      <c r="BC293" s="5">
        <v>45007</v>
      </c>
      <c r="BD293">
        <v>3.10467</v>
      </c>
      <c r="BE293" s="5">
        <v>45007</v>
      </c>
      <c r="BF293">
        <v>2.98617</v>
      </c>
    </row>
    <row r="294" spans="1:58">
      <c r="A294" s="5">
        <v>45009</v>
      </c>
      <c r="B294">
        <v>4.1645</v>
      </c>
      <c r="C294" s="5">
        <v>45005</v>
      </c>
      <c r="D294">
        <v>4.02</v>
      </c>
      <c r="E294" s="5">
        <v>45005</v>
      </c>
      <c r="F294">
        <v>4.0402</v>
      </c>
      <c r="G294" s="5">
        <v>45008</v>
      </c>
      <c r="H294">
        <v>4.2123</v>
      </c>
      <c r="I294" s="5">
        <v>45009</v>
      </c>
      <c r="J294">
        <v>4.3491</v>
      </c>
      <c r="K294" s="5">
        <v>45008</v>
      </c>
      <c r="L294">
        <v>4.4025</v>
      </c>
      <c r="M294" s="5">
        <v>45009</v>
      </c>
      <c r="N294">
        <v>4.3919</v>
      </c>
      <c r="O294" s="5">
        <v>45009</v>
      </c>
      <c r="P294">
        <v>4.3984</v>
      </c>
      <c r="Q294" s="5">
        <v>45009</v>
      </c>
      <c r="R294">
        <v>4.3982</v>
      </c>
      <c r="S294" s="5">
        <v>45009</v>
      </c>
      <c r="T294">
        <v>4.3935</v>
      </c>
      <c r="U294" s="5">
        <v>45009</v>
      </c>
      <c r="V294">
        <v>4.3811</v>
      </c>
      <c r="W294" s="5">
        <v>45008</v>
      </c>
      <c r="X294">
        <v>4.4163</v>
      </c>
      <c r="Y294" s="5">
        <v>45008</v>
      </c>
      <c r="Z294">
        <v>4.239</v>
      </c>
      <c r="AA294" s="5">
        <v>45005</v>
      </c>
      <c r="AB294">
        <v>3.9315</v>
      </c>
      <c r="AC294" s="5">
        <v>45008</v>
      </c>
      <c r="AD294">
        <v>3.894</v>
      </c>
      <c r="AE294" s="5">
        <v>45006</v>
      </c>
      <c r="AF294">
        <v>3.735</v>
      </c>
      <c r="AG294" s="5">
        <v>45007</v>
      </c>
      <c r="AH294">
        <v>3.78168</v>
      </c>
      <c r="AI294" s="5">
        <v>45006</v>
      </c>
      <c r="AJ294">
        <v>3.521</v>
      </c>
      <c r="AK294" s="5">
        <v>45006</v>
      </c>
      <c r="AL294">
        <v>3.446</v>
      </c>
      <c r="AM294" s="5">
        <v>45006</v>
      </c>
      <c r="AN294">
        <v>3.391</v>
      </c>
      <c r="AO294" s="5">
        <v>45006</v>
      </c>
      <c r="AP294">
        <v>3.358</v>
      </c>
      <c r="AQ294" s="5">
        <v>45006</v>
      </c>
      <c r="AR294">
        <v>3.33995</v>
      </c>
      <c r="AS294" s="5">
        <v>45005</v>
      </c>
      <c r="AT294">
        <v>3.295</v>
      </c>
      <c r="AU294" s="5">
        <v>45006</v>
      </c>
      <c r="AV294">
        <v>3.316</v>
      </c>
      <c r="AW294" s="5">
        <v>45001</v>
      </c>
      <c r="AX294">
        <v>3.3505</v>
      </c>
      <c r="AY294" s="5">
        <v>45006</v>
      </c>
      <c r="AZ294">
        <v>3.248</v>
      </c>
      <c r="BA294" s="5">
        <v>45006</v>
      </c>
      <c r="BB294">
        <v>3.1965</v>
      </c>
      <c r="BC294" s="5">
        <v>45008</v>
      </c>
      <c r="BD294">
        <v>3.06466</v>
      </c>
      <c r="BE294" s="5">
        <v>45008</v>
      </c>
      <c r="BF294">
        <v>2.94866</v>
      </c>
    </row>
    <row r="295" spans="1:58">
      <c r="A295" s="5">
        <v>45012</v>
      </c>
      <c r="B295">
        <v>4.1595</v>
      </c>
      <c r="C295" s="5">
        <v>45006</v>
      </c>
      <c r="D295">
        <v>4.05195</v>
      </c>
      <c r="E295" s="5">
        <v>45006</v>
      </c>
      <c r="F295">
        <v>4.0666</v>
      </c>
      <c r="G295" s="5">
        <v>45009</v>
      </c>
      <c r="H295">
        <v>4.2053</v>
      </c>
      <c r="I295" s="5">
        <v>45012</v>
      </c>
      <c r="J295">
        <v>4.37963</v>
      </c>
      <c r="K295" s="5">
        <v>45009</v>
      </c>
      <c r="L295">
        <v>4.3777</v>
      </c>
      <c r="M295" s="5">
        <v>45012</v>
      </c>
      <c r="N295">
        <v>4.4386</v>
      </c>
      <c r="O295" s="5">
        <v>45012</v>
      </c>
      <c r="P295">
        <v>4.4555</v>
      </c>
      <c r="Q295" s="5">
        <v>45012</v>
      </c>
      <c r="R295">
        <v>4.4635</v>
      </c>
      <c r="S295" s="5">
        <v>45012</v>
      </c>
      <c r="T295">
        <v>4.4695</v>
      </c>
      <c r="U295" s="5">
        <v>45012</v>
      </c>
      <c r="V295">
        <v>4.4655</v>
      </c>
      <c r="W295" s="5">
        <v>45009</v>
      </c>
      <c r="X295">
        <v>4.3696</v>
      </c>
      <c r="Y295" s="5">
        <v>45009</v>
      </c>
      <c r="Z295">
        <v>4.178</v>
      </c>
      <c r="AA295" s="5">
        <v>45006</v>
      </c>
      <c r="AB295">
        <v>4.01995</v>
      </c>
      <c r="AC295" s="5">
        <v>45009</v>
      </c>
      <c r="AD295">
        <v>3.817</v>
      </c>
      <c r="AE295" s="5">
        <v>45007</v>
      </c>
      <c r="AF295">
        <v>3.94495</v>
      </c>
      <c r="AG295" s="5">
        <v>45008</v>
      </c>
      <c r="AH295">
        <v>3.61467</v>
      </c>
      <c r="AI295" s="5">
        <v>45007</v>
      </c>
      <c r="AJ295">
        <v>3.6633</v>
      </c>
      <c r="AK295" s="5">
        <v>45007</v>
      </c>
      <c r="AL295">
        <v>3.56407</v>
      </c>
      <c r="AM295" s="5">
        <v>45007</v>
      </c>
      <c r="AN295">
        <v>3.49044</v>
      </c>
      <c r="AO295" s="5">
        <v>45007</v>
      </c>
      <c r="AP295">
        <v>3.442</v>
      </c>
      <c r="AQ295" s="5">
        <v>45007</v>
      </c>
      <c r="AR295">
        <v>3.413</v>
      </c>
      <c r="AS295" s="5">
        <v>45006</v>
      </c>
      <c r="AT295">
        <v>3.326</v>
      </c>
      <c r="AU295" s="5">
        <v>45007</v>
      </c>
      <c r="AV295">
        <v>3.372</v>
      </c>
      <c r="AW295" s="5">
        <v>45002</v>
      </c>
      <c r="AX295">
        <v>3.23</v>
      </c>
      <c r="AY295" s="5">
        <v>45007</v>
      </c>
      <c r="AZ295">
        <v>3.287</v>
      </c>
      <c r="BA295" s="5">
        <v>45007</v>
      </c>
      <c r="BB295">
        <v>3.226</v>
      </c>
      <c r="BC295" s="5">
        <v>45009</v>
      </c>
      <c r="BD295">
        <v>3.0135</v>
      </c>
      <c r="BE295" s="5">
        <v>45009</v>
      </c>
      <c r="BF295">
        <v>2.9</v>
      </c>
    </row>
    <row r="296" spans="1:58">
      <c r="A296" s="5">
        <v>45013</v>
      </c>
      <c r="B296">
        <v>4.1605</v>
      </c>
      <c r="C296" s="5">
        <v>45007</v>
      </c>
      <c r="D296">
        <v>4.13</v>
      </c>
      <c r="E296" s="5">
        <v>45007</v>
      </c>
      <c r="F296">
        <v>4.1501</v>
      </c>
      <c r="G296" s="5">
        <v>45012</v>
      </c>
      <c r="H296">
        <v>4.223</v>
      </c>
      <c r="I296" s="5">
        <v>45013</v>
      </c>
      <c r="J296">
        <v>4.3955</v>
      </c>
      <c r="K296" s="5">
        <v>45012</v>
      </c>
      <c r="L296">
        <v>4.4125</v>
      </c>
      <c r="M296" s="5">
        <v>45013</v>
      </c>
      <c r="N296">
        <v>4.4628</v>
      </c>
      <c r="O296" s="5">
        <v>45013</v>
      </c>
      <c r="P296">
        <v>4.4795</v>
      </c>
      <c r="Q296" s="5">
        <v>45013</v>
      </c>
      <c r="R296">
        <v>4.4895</v>
      </c>
      <c r="S296" s="5">
        <v>45013</v>
      </c>
      <c r="T296">
        <v>4.4953</v>
      </c>
      <c r="U296" s="5">
        <v>45013</v>
      </c>
      <c r="V296">
        <v>4.4912</v>
      </c>
      <c r="W296" s="5">
        <v>45012</v>
      </c>
      <c r="X296">
        <v>4.4592</v>
      </c>
      <c r="Y296" s="5">
        <v>45012</v>
      </c>
      <c r="Z296">
        <v>4.28</v>
      </c>
      <c r="AA296" s="5">
        <v>45007</v>
      </c>
      <c r="AB296">
        <v>4.30265</v>
      </c>
      <c r="AC296" s="5">
        <v>45012</v>
      </c>
      <c r="AD296">
        <v>3.9515</v>
      </c>
      <c r="AE296" s="5">
        <v>45008</v>
      </c>
      <c r="AF296">
        <v>3.7445</v>
      </c>
      <c r="AG296" s="5">
        <v>45009</v>
      </c>
      <c r="AH296">
        <v>3.555</v>
      </c>
      <c r="AI296" s="5">
        <v>45008</v>
      </c>
      <c r="AJ296">
        <v>3.5115</v>
      </c>
      <c r="AK296" s="5">
        <v>45008</v>
      </c>
      <c r="AL296">
        <v>3.4305</v>
      </c>
      <c r="AM296" s="5">
        <v>45008</v>
      </c>
      <c r="AN296">
        <v>3.3735</v>
      </c>
      <c r="AO296" s="5">
        <v>45008</v>
      </c>
      <c r="AP296">
        <v>3.339</v>
      </c>
      <c r="AQ296" s="5">
        <v>45008</v>
      </c>
      <c r="AR296">
        <v>3.318</v>
      </c>
      <c r="AS296" s="5">
        <v>45007</v>
      </c>
      <c r="AT296">
        <v>3.391</v>
      </c>
      <c r="AU296" s="5">
        <v>45008</v>
      </c>
      <c r="AV296">
        <v>3.292</v>
      </c>
      <c r="AW296" s="5">
        <v>45005</v>
      </c>
      <c r="AX296">
        <v>3.267</v>
      </c>
      <c r="AY296" s="5">
        <v>45008</v>
      </c>
      <c r="AZ296">
        <v>3.22603</v>
      </c>
      <c r="BA296" s="5">
        <v>45008</v>
      </c>
      <c r="BB296">
        <v>3.176</v>
      </c>
      <c r="BC296" s="5">
        <v>45012</v>
      </c>
      <c r="BD296">
        <v>3.0555</v>
      </c>
      <c r="BE296" s="5">
        <v>45012</v>
      </c>
      <c r="BF296">
        <v>2.9405</v>
      </c>
    </row>
    <row r="297" spans="1:58">
      <c r="A297" s="5">
        <v>45014</v>
      </c>
      <c r="B297">
        <v>4.1637</v>
      </c>
      <c r="C297" s="5">
        <v>45008</v>
      </c>
      <c r="D297">
        <v>4.1698</v>
      </c>
      <c r="E297" s="5">
        <v>45008</v>
      </c>
      <c r="F297">
        <v>4.1719</v>
      </c>
      <c r="G297" s="5">
        <v>45013</v>
      </c>
      <c r="H297">
        <v>4.2283</v>
      </c>
      <c r="I297" s="5">
        <v>45014</v>
      </c>
      <c r="J297">
        <v>4.40996</v>
      </c>
      <c r="K297" s="5">
        <v>45013</v>
      </c>
      <c r="L297">
        <v>4.431</v>
      </c>
      <c r="M297" s="5">
        <v>45014</v>
      </c>
      <c r="N297">
        <v>4.4835</v>
      </c>
      <c r="O297" s="5">
        <v>45014</v>
      </c>
      <c r="P297">
        <v>4.5043</v>
      </c>
      <c r="Q297" s="5">
        <v>45014</v>
      </c>
      <c r="R297">
        <v>4.5166</v>
      </c>
      <c r="S297" s="5">
        <v>45014</v>
      </c>
      <c r="T297">
        <v>4.5245</v>
      </c>
      <c r="U297" s="5">
        <v>45014</v>
      </c>
      <c r="V297">
        <v>4.524</v>
      </c>
      <c r="W297" s="5">
        <v>45013</v>
      </c>
      <c r="X297">
        <v>4.4858</v>
      </c>
      <c r="Y297" s="5">
        <v>45013</v>
      </c>
      <c r="Z297">
        <v>4.311</v>
      </c>
      <c r="AA297" s="5">
        <v>45008</v>
      </c>
      <c r="AB297">
        <v>4.1</v>
      </c>
      <c r="AC297" s="5">
        <v>45013</v>
      </c>
      <c r="AD297">
        <v>3.991</v>
      </c>
      <c r="AE297" s="5">
        <v>45009</v>
      </c>
      <c r="AF297">
        <v>3.6737</v>
      </c>
      <c r="AG297" s="5">
        <v>45012</v>
      </c>
      <c r="AH297">
        <v>3.6715</v>
      </c>
      <c r="AI297" s="5">
        <v>45009</v>
      </c>
      <c r="AJ297">
        <v>3.4512</v>
      </c>
      <c r="AK297" s="5">
        <v>45009</v>
      </c>
      <c r="AL297">
        <v>3.371</v>
      </c>
      <c r="AM297" s="5">
        <v>45009</v>
      </c>
      <c r="AN297">
        <v>3.316</v>
      </c>
      <c r="AO297" s="5">
        <v>45009</v>
      </c>
      <c r="AP297">
        <v>3.2815</v>
      </c>
      <c r="AQ297" s="5">
        <v>45009</v>
      </c>
      <c r="AR297">
        <v>3.264</v>
      </c>
      <c r="AS297" s="5">
        <v>45008</v>
      </c>
      <c r="AT297">
        <v>3.302</v>
      </c>
      <c r="AU297" s="5">
        <v>45009</v>
      </c>
      <c r="AV297">
        <v>3.239</v>
      </c>
      <c r="AW297" s="5">
        <v>45006</v>
      </c>
      <c r="AX297">
        <v>3.29</v>
      </c>
      <c r="AY297" s="5">
        <v>45009</v>
      </c>
      <c r="AZ297">
        <v>3.1745</v>
      </c>
      <c r="BA297" s="5">
        <v>45009</v>
      </c>
      <c r="BB297">
        <v>3.1225</v>
      </c>
      <c r="BC297" s="5">
        <v>45013</v>
      </c>
      <c r="BD297">
        <v>3.103</v>
      </c>
      <c r="BE297" s="5">
        <v>45013</v>
      </c>
      <c r="BF297">
        <v>2.983</v>
      </c>
    </row>
    <row r="298" spans="1:58">
      <c r="A298" s="5">
        <v>45015</v>
      </c>
      <c r="B298">
        <v>4.1634</v>
      </c>
      <c r="C298" s="5">
        <v>45009</v>
      </c>
      <c r="D298">
        <v>4.1595</v>
      </c>
      <c r="E298" s="5">
        <v>45009</v>
      </c>
      <c r="F298">
        <v>4.161</v>
      </c>
      <c r="G298" s="5">
        <v>45014</v>
      </c>
      <c r="H298">
        <v>4.2317</v>
      </c>
      <c r="I298" s="5">
        <v>45015</v>
      </c>
      <c r="J298">
        <v>4.4109</v>
      </c>
      <c r="K298" s="5">
        <v>45014</v>
      </c>
      <c r="L298">
        <v>4.45133</v>
      </c>
      <c r="M298" s="5">
        <v>45015</v>
      </c>
      <c r="N298">
        <v>4.48753</v>
      </c>
      <c r="O298" s="5">
        <v>45015</v>
      </c>
      <c r="P298">
        <v>4.51663</v>
      </c>
      <c r="Q298" s="5">
        <v>45015</v>
      </c>
      <c r="R298">
        <v>4.53308</v>
      </c>
      <c r="S298" s="5">
        <v>45015</v>
      </c>
      <c r="T298">
        <v>4.54669</v>
      </c>
      <c r="U298" s="5">
        <v>45015</v>
      </c>
      <c r="V298">
        <v>4.55046</v>
      </c>
      <c r="W298" s="5">
        <v>45014</v>
      </c>
      <c r="X298">
        <v>4.5225</v>
      </c>
      <c r="Y298" s="5">
        <v>45014</v>
      </c>
      <c r="Z298">
        <v>4.37057</v>
      </c>
      <c r="AA298" s="5">
        <v>45009</v>
      </c>
      <c r="AB298">
        <v>4.033</v>
      </c>
      <c r="AC298" s="5">
        <v>45014</v>
      </c>
      <c r="AD298">
        <v>4.0565</v>
      </c>
      <c r="AE298" s="5">
        <v>45012</v>
      </c>
      <c r="AF298">
        <v>3.793</v>
      </c>
      <c r="AG298" s="5">
        <v>45013</v>
      </c>
      <c r="AH298">
        <v>3.7285</v>
      </c>
      <c r="AI298" s="5">
        <v>45012</v>
      </c>
      <c r="AJ298">
        <v>3.56224</v>
      </c>
      <c r="AK298" s="5">
        <v>45012</v>
      </c>
      <c r="AL298">
        <v>3.476</v>
      </c>
      <c r="AM298" s="5">
        <v>45012</v>
      </c>
      <c r="AN298">
        <v>3.4186</v>
      </c>
      <c r="AO298" s="5">
        <v>45012</v>
      </c>
      <c r="AP298">
        <v>3.382</v>
      </c>
      <c r="AQ298" s="5">
        <v>45012</v>
      </c>
      <c r="AR298">
        <v>3.3605</v>
      </c>
      <c r="AS298" s="5">
        <v>45009</v>
      </c>
      <c r="AT298">
        <v>3.2495</v>
      </c>
      <c r="AU298" s="5">
        <v>45012</v>
      </c>
      <c r="AV298">
        <v>3.3165</v>
      </c>
      <c r="AW298" s="5">
        <v>45007</v>
      </c>
      <c r="AX298">
        <v>3.334</v>
      </c>
      <c r="AY298" s="5">
        <v>45012</v>
      </c>
      <c r="AZ298">
        <v>3.2255</v>
      </c>
      <c r="BA298" s="5">
        <v>45012</v>
      </c>
      <c r="BB298">
        <v>3.1675</v>
      </c>
      <c r="BC298" s="5">
        <v>45014</v>
      </c>
      <c r="BD298">
        <v>3.08704</v>
      </c>
      <c r="BE298" s="5">
        <v>45014</v>
      </c>
      <c r="BF298">
        <v>2.9635</v>
      </c>
    </row>
    <row r="299" spans="1:58">
      <c r="A299" s="5">
        <v>45016</v>
      </c>
      <c r="B299">
        <v>4.1668</v>
      </c>
      <c r="C299" s="5">
        <v>45012</v>
      </c>
      <c r="D299">
        <v>4.1585</v>
      </c>
      <c r="E299" s="5">
        <v>45012</v>
      </c>
      <c r="F299">
        <v>4.16308</v>
      </c>
      <c r="G299" s="5">
        <v>45015</v>
      </c>
      <c r="H299">
        <v>4.2306</v>
      </c>
      <c r="I299" s="5">
        <v>45016</v>
      </c>
      <c r="J299">
        <v>4.4109</v>
      </c>
      <c r="K299" s="5">
        <v>45015</v>
      </c>
      <c r="L299">
        <v>4.4545</v>
      </c>
      <c r="M299" s="5">
        <v>45016</v>
      </c>
      <c r="N299">
        <v>4.4864</v>
      </c>
      <c r="O299" s="5">
        <v>45016</v>
      </c>
      <c r="P299">
        <v>4.5099</v>
      </c>
      <c r="Q299" s="5">
        <v>45016</v>
      </c>
      <c r="R299">
        <v>4.5258</v>
      </c>
      <c r="S299" s="5">
        <v>45016</v>
      </c>
      <c r="T299">
        <v>4.5388</v>
      </c>
      <c r="U299" s="5">
        <v>45016</v>
      </c>
      <c r="V299">
        <v>4.5413</v>
      </c>
      <c r="W299" s="5">
        <v>45015</v>
      </c>
      <c r="X299">
        <v>4.5525</v>
      </c>
      <c r="Y299" s="5">
        <v>45015</v>
      </c>
      <c r="Z299">
        <v>4.40946</v>
      </c>
      <c r="AA299" s="5">
        <v>45012</v>
      </c>
      <c r="AB299">
        <v>4.1575</v>
      </c>
      <c r="AC299" s="5">
        <v>45015</v>
      </c>
      <c r="AD299">
        <v>4.101</v>
      </c>
      <c r="AE299" s="5">
        <v>45013</v>
      </c>
      <c r="AF299">
        <v>3.8505</v>
      </c>
      <c r="AG299" s="5">
        <v>45014</v>
      </c>
      <c r="AH299">
        <v>3.7665</v>
      </c>
      <c r="AI299" s="5">
        <v>45013</v>
      </c>
      <c r="AJ299">
        <v>3.6245</v>
      </c>
      <c r="AK299" s="5">
        <v>45013</v>
      </c>
      <c r="AL299">
        <v>3.5415</v>
      </c>
      <c r="AM299" s="5">
        <v>45013</v>
      </c>
      <c r="AN299">
        <v>3.486</v>
      </c>
      <c r="AO299" s="5">
        <v>45013</v>
      </c>
      <c r="AP299">
        <v>3.449</v>
      </c>
      <c r="AQ299" s="5">
        <v>45013</v>
      </c>
      <c r="AR299">
        <v>3.42966</v>
      </c>
      <c r="AS299" s="5">
        <v>45012</v>
      </c>
      <c r="AT299">
        <v>3.3365</v>
      </c>
      <c r="AU299" s="5">
        <v>45013</v>
      </c>
      <c r="AV299">
        <v>3.38187</v>
      </c>
      <c r="AW299" s="5">
        <v>45008</v>
      </c>
      <c r="AX299">
        <v>3.266</v>
      </c>
      <c r="AY299" s="5">
        <v>45013</v>
      </c>
      <c r="AZ299">
        <v>3.282</v>
      </c>
      <c r="BA299" s="5">
        <v>45013</v>
      </c>
      <c r="BB299">
        <v>3.221</v>
      </c>
      <c r="BC299" s="5">
        <v>45015</v>
      </c>
      <c r="BD299">
        <v>3.08749</v>
      </c>
      <c r="BE299" s="5">
        <v>45015</v>
      </c>
      <c r="BF299">
        <v>2.9585</v>
      </c>
    </row>
    <row r="300" spans="1:58">
      <c r="A300" s="5">
        <v>45019</v>
      </c>
      <c r="B300">
        <v>4.1639</v>
      </c>
      <c r="C300" s="5">
        <v>45013</v>
      </c>
      <c r="D300">
        <v>4.1595</v>
      </c>
      <c r="E300" s="5">
        <v>45013</v>
      </c>
      <c r="F300">
        <v>4.16369</v>
      </c>
      <c r="G300" s="5">
        <v>45016</v>
      </c>
      <c r="H300">
        <v>4.2323</v>
      </c>
      <c r="I300" s="5">
        <v>45019</v>
      </c>
      <c r="J300">
        <v>4.42404</v>
      </c>
      <c r="K300" s="5">
        <v>45016</v>
      </c>
      <c r="L300">
        <v>4.4508</v>
      </c>
      <c r="M300" s="5">
        <v>45019</v>
      </c>
      <c r="N300">
        <v>4.49126</v>
      </c>
      <c r="O300" s="5">
        <v>45019</v>
      </c>
      <c r="P300">
        <v>4.50951</v>
      </c>
      <c r="Q300" s="5">
        <v>45019</v>
      </c>
      <c r="R300">
        <v>4.51951</v>
      </c>
      <c r="S300" s="5">
        <v>45019</v>
      </c>
      <c r="T300">
        <v>4.52415</v>
      </c>
      <c r="U300" s="5">
        <v>45019</v>
      </c>
      <c r="V300">
        <v>4.5211</v>
      </c>
      <c r="W300" s="5">
        <v>45016</v>
      </c>
      <c r="X300">
        <v>4.542</v>
      </c>
      <c r="Y300" s="5">
        <v>45016</v>
      </c>
      <c r="Z300">
        <v>4.3979</v>
      </c>
      <c r="AA300" s="5">
        <v>45013</v>
      </c>
      <c r="AB300">
        <v>4.189</v>
      </c>
      <c r="AC300" s="5">
        <v>45016</v>
      </c>
      <c r="AD300">
        <v>4.0765</v>
      </c>
      <c r="AE300" s="5">
        <v>45014</v>
      </c>
      <c r="AF300">
        <v>3.9015</v>
      </c>
      <c r="AG300" s="5">
        <v>45015</v>
      </c>
      <c r="AH300">
        <v>3.80978</v>
      </c>
      <c r="AI300" s="5">
        <v>45014</v>
      </c>
      <c r="AJ300">
        <v>3.655</v>
      </c>
      <c r="AK300" s="5">
        <v>45014</v>
      </c>
      <c r="AL300">
        <v>3.568</v>
      </c>
      <c r="AM300" s="5">
        <v>45014</v>
      </c>
      <c r="AN300">
        <v>3.506</v>
      </c>
      <c r="AO300" s="5">
        <v>45014</v>
      </c>
      <c r="AP300">
        <v>3.465</v>
      </c>
      <c r="AQ300" s="5">
        <v>45014</v>
      </c>
      <c r="AR300">
        <v>3.441</v>
      </c>
      <c r="AS300" s="5">
        <v>45013</v>
      </c>
      <c r="AT300">
        <v>3.40461</v>
      </c>
      <c r="AU300" s="5">
        <v>45014</v>
      </c>
      <c r="AV300">
        <v>3.3835</v>
      </c>
      <c r="AW300" s="5">
        <v>45009</v>
      </c>
      <c r="AX300">
        <v>3.2125</v>
      </c>
      <c r="AY300" s="5">
        <v>45014</v>
      </c>
      <c r="AZ300">
        <v>3.27404</v>
      </c>
      <c r="BA300" s="5">
        <v>45014</v>
      </c>
      <c r="BB300">
        <v>3.21004</v>
      </c>
      <c r="BC300" s="5">
        <v>45016</v>
      </c>
      <c r="BD300">
        <v>3.0755</v>
      </c>
      <c r="BE300" s="5">
        <v>45016</v>
      </c>
      <c r="BF300">
        <v>2.9485</v>
      </c>
    </row>
    <row r="301" spans="1:58">
      <c r="A301" s="5">
        <v>45020</v>
      </c>
      <c r="B301">
        <v>4.165</v>
      </c>
      <c r="C301" s="5">
        <v>45014</v>
      </c>
      <c r="D301">
        <v>4.1642</v>
      </c>
      <c r="E301" s="5">
        <v>45014</v>
      </c>
      <c r="F301">
        <v>4.1667</v>
      </c>
      <c r="G301" s="5">
        <v>45019</v>
      </c>
      <c r="H301">
        <v>4.2512</v>
      </c>
      <c r="I301" s="5">
        <v>45020</v>
      </c>
      <c r="J301">
        <v>4.4131</v>
      </c>
      <c r="K301" s="5">
        <v>45019</v>
      </c>
      <c r="L301">
        <v>4.46112</v>
      </c>
      <c r="M301" s="5">
        <v>45020</v>
      </c>
      <c r="N301">
        <v>4.4742</v>
      </c>
      <c r="O301" s="5">
        <v>45020</v>
      </c>
      <c r="P301">
        <v>4.48612</v>
      </c>
      <c r="Q301" s="5">
        <v>45020</v>
      </c>
      <c r="R301">
        <v>4.49067</v>
      </c>
      <c r="S301" s="5">
        <v>45020</v>
      </c>
      <c r="T301">
        <v>4.49101</v>
      </c>
      <c r="U301" s="5">
        <v>45020</v>
      </c>
      <c r="V301">
        <v>4.4825</v>
      </c>
      <c r="W301" s="5">
        <v>45019</v>
      </c>
      <c r="X301">
        <v>4.5134</v>
      </c>
      <c r="Y301" s="5">
        <v>45019</v>
      </c>
      <c r="Z301">
        <v>4.334</v>
      </c>
      <c r="AA301" s="5">
        <v>45014</v>
      </c>
      <c r="AB301">
        <v>4.2528</v>
      </c>
      <c r="AC301" s="5">
        <v>45019</v>
      </c>
      <c r="AD301">
        <v>3.976</v>
      </c>
      <c r="AE301" s="5">
        <v>45015</v>
      </c>
      <c r="AF301">
        <v>3.94462</v>
      </c>
      <c r="AG301" s="5">
        <v>45016</v>
      </c>
      <c r="AH301">
        <v>3.7765</v>
      </c>
      <c r="AI301" s="5">
        <v>45015</v>
      </c>
      <c r="AJ301">
        <v>3.6955</v>
      </c>
      <c r="AK301" s="5">
        <v>45015</v>
      </c>
      <c r="AL301">
        <v>3.605</v>
      </c>
      <c r="AM301" s="5">
        <v>45015</v>
      </c>
      <c r="AN301">
        <v>3.5375</v>
      </c>
      <c r="AO301" s="5">
        <v>45015</v>
      </c>
      <c r="AP301">
        <v>3.4959</v>
      </c>
      <c r="AQ301" s="5">
        <v>45015</v>
      </c>
      <c r="AR301">
        <v>3.4665</v>
      </c>
      <c r="AS301" s="5">
        <v>45014</v>
      </c>
      <c r="AT301">
        <v>3.411</v>
      </c>
      <c r="AU301" s="5">
        <v>45015</v>
      </c>
      <c r="AV301">
        <v>3.40274</v>
      </c>
      <c r="AW301" s="5">
        <v>45012</v>
      </c>
      <c r="AX301">
        <v>3.2735</v>
      </c>
      <c r="AY301" s="5">
        <v>45015</v>
      </c>
      <c r="AZ301">
        <v>3.28449</v>
      </c>
      <c r="BA301" s="5">
        <v>45015</v>
      </c>
      <c r="BB301">
        <v>3.21879</v>
      </c>
      <c r="BC301" s="5">
        <v>45019</v>
      </c>
      <c r="BD301">
        <v>3.0105</v>
      </c>
      <c r="BE301" s="5">
        <v>45019</v>
      </c>
      <c r="BF301">
        <v>2.8825</v>
      </c>
    </row>
    <row r="302" spans="1:58">
      <c r="A302" s="5">
        <v>45021</v>
      </c>
      <c r="B302">
        <v>4.1673</v>
      </c>
      <c r="C302" s="5">
        <v>45015</v>
      </c>
      <c r="D302">
        <v>4.1638</v>
      </c>
      <c r="E302" s="5">
        <v>45015</v>
      </c>
      <c r="F302">
        <v>4.1659</v>
      </c>
      <c r="G302" s="5">
        <v>45020</v>
      </c>
      <c r="H302">
        <v>4.2505</v>
      </c>
      <c r="I302" s="5">
        <v>45021</v>
      </c>
      <c r="J302">
        <v>4.4176</v>
      </c>
      <c r="K302" s="5">
        <v>45020</v>
      </c>
      <c r="L302">
        <v>4.44695</v>
      </c>
      <c r="M302" s="5">
        <v>45021</v>
      </c>
      <c r="N302">
        <v>4.4775</v>
      </c>
      <c r="O302" s="5">
        <v>45021</v>
      </c>
      <c r="P302">
        <v>4.491</v>
      </c>
      <c r="Q302" s="5">
        <v>45021</v>
      </c>
      <c r="R302">
        <v>4.4955</v>
      </c>
      <c r="S302" s="5">
        <v>45021</v>
      </c>
      <c r="T302">
        <v>4.4956</v>
      </c>
      <c r="U302" s="5">
        <v>45021</v>
      </c>
      <c r="V302">
        <v>4.486</v>
      </c>
      <c r="W302" s="5">
        <v>45020</v>
      </c>
      <c r="X302">
        <v>4.4699</v>
      </c>
      <c r="Y302" s="5">
        <v>45020</v>
      </c>
      <c r="Z302">
        <v>4.265</v>
      </c>
      <c r="AA302" s="5">
        <v>45015</v>
      </c>
      <c r="AB302">
        <v>4.29911</v>
      </c>
      <c r="AC302" s="5">
        <v>45020</v>
      </c>
      <c r="AD302">
        <v>3.919</v>
      </c>
      <c r="AE302" s="5">
        <v>45016</v>
      </c>
      <c r="AF302">
        <v>3.9155</v>
      </c>
      <c r="AG302" s="5">
        <v>45019</v>
      </c>
      <c r="AH302">
        <v>3.70292</v>
      </c>
      <c r="AI302" s="5">
        <v>45016</v>
      </c>
      <c r="AJ302">
        <v>3.661</v>
      </c>
      <c r="AK302" s="5">
        <v>45016</v>
      </c>
      <c r="AL302">
        <v>3.569</v>
      </c>
      <c r="AM302" s="5">
        <v>45016</v>
      </c>
      <c r="AN302">
        <v>3.502</v>
      </c>
      <c r="AO302" s="5">
        <v>45016</v>
      </c>
      <c r="AP302">
        <v>3.457</v>
      </c>
      <c r="AQ302" s="5">
        <v>45016</v>
      </c>
      <c r="AR302">
        <v>3.428</v>
      </c>
      <c r="AS302" s="5">
        <v>45015</v>
      </c>
      <c r="AT302">
        <v>3.43362</v>
      </c>
      <c r="AU302" s="5">
        <v>45016</v>
      </c>
      <c r="AV302">
        <v>3.369</v>
      </c>
      <c r="AW302" s="5">
        <v>45013</v>
      </c>
      <c r="AX302">
        <v>3.335</v>
      </c>
      <c r="AY302" s="5">
        <v>45016</v>
      </c>
      <c r="AZ302">
        <v>3.2615</v>
      </c>
      <c r="BA302" s="5">
        <v>45016</v>
      </c>
      <c r="BB302">
        <v>3.1975</v>
      </c>
      <c r="BC302" s="5">
        <v>45020</v>
      </c>
      <c r="BD302">
        <v>3.01816</v>
      </c>
      <c r="BE302" s="5">
        <v>45020</v>
      </c>
      <c r="BF302">
        <v>2.8912</v>
      </c>
    </row>
    <row r="303" spans="1:58">
      <c r="A303" s="5">
        <v>45022</v>
      </c>
      <c r="B303">
        <v>4.17425</v>
      </c>
      <c r="C303" s="5">
        <v>45016</v>
      </c>
      <c r="D303">
        <v>4.1666</v>
      </c>
      <c r="E303" s="5">
        <v>45016</v>
      </c>
      <c r="F303">
        <v>4.16815</v>
      </c>
      <c r="G303" s="5">
        <v>45021</v>
      </c>
      <c r="H303">
        <v>4.2537</v>
      </c>
      <c r="I303" s="5">
        <v>45022</v>
      </c>
      <c r="J303">
        <v>4.4262</v>
      </c>
      <c r="K303" s="5">
        <v>45021</v>
      </c>
      <c r="L303">
        <v>4.4512</v>
      </c>
      <c r="M303" s="5">
        <v>45022</v>
      </c>
      <c r="N303">
        <v>4.4897</v>
      </c>
      <c r="O303" s="5">
        <v>45022</v>
      </c>
      <c r="P303">
        <v>4.5069</v>
      </c>
      <c r="Q303" s="5">
        <v>45022</v>
      </c>
      <c r="R303">
        <v>4.514</v>
      </c>
      <c r="S303" s="5">
        <v>45022</v>
      </c>
      <c r="T303">
        <v>4.5158</v>
      </c>
      <c r="U303" s="5">
        <v>45022</v>
      </c>
      <c r="V303">
        <v>4.5076</v>
      </c>
      <c r="W303" s="5">
        <v>45021</v>
      </c>
      <c r="X303">
        <v>4.4721</v>
      </c>
      <c r="Y303" s="5">
        <v>45021</v>
      </c>
      <c r="Z303">
        <v>4.269</v>
      </c>
      <c r="AA303" s="5">
        <v>45016</v>
      </c>
      <c r="AB303">
        <v>4.27984</v>
      </c>
      <c r="AC303" s="5">
        <v>45021</v>
      </c>
      <c r="AD303">
        <v>3.902</v>
      </c>
      <c r="AE303" s="5">
        <v>45019</v>
      </c>
      <c r="AF303">
        <v>3.82386</v>
      </c>
      <c r="AG303" s="5">
        <v>45020</v>
      </c>
      <c r="AH303">
        <v>3.667</v>
      </c>
      <c r="AI303" s="5">
        <v>45019</v>
      </c>
      <c r="AJ303">
        <v>3.5961</v>
      </c>
      <c r="AK303" s="5">
        <v>45019</v>
      </c>
      <c r="AL303">
        <v>3.5025</v>
      </c>
      <c r="AM303" s="5">
        <v>45019</v>
      </c>
      <c r="AN303">
        <v>3.439</v>
      </c>
      <c r="AO303" s="5">
        <v>45019</v>
      </c>
      <c r="AP303">
        <v>3.397</v>
      </c>
      <c r="AQ303" s="5">
        <v>45019</v>
      </c>
      <c r="AR303">
        <v>3.37127</v>
      </c>
      <c r="AS303" s="5">
        <v>45016</v>
      </c>
      <c r="AT303">
        <v>3.399</v>
      </c>
      <c r="AU303" s="5">
        <v>45019</v>
      </c>
      <c r="AV303">
        <v>3.311</v>
      </c>
      <c r="AW303" s="5">
        <v>45014</v>
      </c>
      <c r="AX303">
        <v>3.3315</v>
      </c>
      <c r="AY303" s="5">
        <v>45019</v>
      </c>
      <c r="AZ303">
        <v>3.20135</v>
      </c>
      <c r="BA303" s="5">
        <v>45019</v>
      </c>
      <c r="BB303">
        <v>3.13635</v>
      </c>
      <c r="BC303" s="5">
        <v>45021</v>
      </c>
      <c r="BD303">
        <v>3.024</v>
      </c>
      <c r="BE303" s="5">
        <v>45021</v>
      </c>
      <c r="BF303">
        <v>2.896</v>
      </c>
    </row>
    <row r="304" spans="1:58">
      <c r="A304" s="5">
        <v>45027</v>
      </c>
      <c r="B304">
        <v>4.1675</v>
      </c>
      <c r="C304" s="5">
        <v>45019</v>
      </c>
      <c r="D304">
        <v>4.1644</v>
      </c>
      <c r="E304" s="5">
        <v>45019</v>
      </c>
      <c r="F304">
        <v>4.1675</v>
      </c>
      <c r="G304" s="5">
        <v>45022</v>
      </c>
      <c r="H304">
        <v>4.259</v>
      </c>
      <c r="I304" s="5">
        <v>45027</v>
      </c>
      <c r="J304">
        <v>4.4746</v>
      </c>
      <c r="K304" s="5">
        <v>45022</v>
      </c>
      <c r="L304">
        <v>4.4616</v>
      </c>
      <c r="M304" s="5">
        <v>45027</v>
      </c>
      <c r="N304">
        <v>4.5544</v>
      </c>
      <c r="O304" s="5">
        <v>45027</v>
      </c>
      <c r="P304">
        <v>4.57833</v>
      </c>
      <c r="Q304" s="5">
        <v>45027</v>
      </c>
      <c r="R304">
        <v>4.59168</v>
      </c>
      <c r="S304" s="5">
        <v>45027</v>
      </c>
      <c r="T304">
        <v>4.5995</v>
      </c>
      <c r="U304" s="5">
        <v>45027</v>
      </c>
      <c r="V304">
        <v>4.59859</v>
      </c>
      <c r="W304" s="5">
        <v>45022</v>
      </c>
      <c r="X304">
        <v>4.4938</v>
      </c>
      <c r="Y304" s="5">
        <v>45022</v>
      </c>
      <c r="Z304">
        <v>4.28975</v>
      </c>
      <c r="AA304" s="5">
        <v>45019</v>
      </c>
      <c r="AB304">
        <v>4.19074</v>
      </c>
      <c r="AC304" s="5">
        <v>45022</v>
      </c>
      <c r="AD304">
        <v>3.927</v>
      </c>
      <c r="AE304" s="5">
        <v>45020</v>
      </c>
      <c r="AF304">
        <v>3.77907</v>
      </c>
      <c r="AG304" s="5">
        <v>45021</v>
      </c>
      <c r="AH304">
        <v>3.6465</v>
      </c>
      <c r="AI304" s="5">
        <v>45020</v>
      </c>
      <c r="AJ304">
        <v>3.5645</v>
      </c>
      <c r="AK304" s="5">
        <v>45020</v>
      </c>
      <c r="AL304">
        <v>3.48376</v>
      </c>
      <c r="AM304" s="5">
        <v>45020</v>
      </c>
      <c r="AN304">
        <v>3.42602</v>
      </c>
      <c r="AO304" s="5">
        <v>45020</v>
      </c>
      <c r="AP304">
        <v>3.3885</v>
      </c>
      <c r="AQ304" s="5">
        <v>45020</v>
      </c>
      <c r="AR304">
        <v>3.3675</v>
      </c>
      <c r="AS304" s="5">
        <v>45019</v>
      </c>
      <c r="AT304">
        <v>3.34027</v>
      </c>
      <c r="AU304" s="5">
        <v>45020</v>
      </c>
      <c r="AV304">
        <v>3.313</v>
      </c>
      <c r="AW304" s="5">
        <v>45015</v>
      </c>
      <c r="AX304">
        <v>3.34599</v>
      </c>
      <c r="AY304" s="5">
        <v>45020</v>
      </c>
      <c r="AZ304">
        <v>3.2075</v>
      </c>
      <c r="BA304" s="5">
        <v>45020</v>
      </c>
      <c r="BB304">
        <v>3.14444</v>
      </c>
      <c r="BC304" s="5">
        <v>45022</v>
      </c>
      <c r="BD304">
        <v>3.0402</v>
      </c>
      <c r="BE304" s="5">
        <v>45022</v>
      </c>
      <c r="BF304">
        <v>2.9132</v>
      </c>
    </row>
    <row r="305" spans="1:58">
      <c r="A305" s="5">
        <v>45028</v>
      </c>
      <c r="B305">
        <v>4.1675</v>
      </c>
      <c r="C305" s="5">
        <v>45020</v>
      </c>
      <c r="D305">
        <v>4.16615</v>
      </c>
      <c r="E305" s="5">
        <v>45020</v>
      </c>
      <c r="F305">
        <v>4.1687</v>
      </c>
      <c r="G305" s="5">
        <v>45027</v>
      </c>
      <c r="H305">
        <v>4.2854</v>
      </c>
      <c r="I305" s="5">
        <v>45028</v>
      </c>
      <c r="J305">
        <v>4.4812</v>
      </c>
      <c r="K305" s="5">
        <v>45027</v>
      </c>
      <c r="L305">
        <v>4.5175</v>
      </c>
      <c r="M305" s="5">
        <v>45028</v>
      </c>
      <c r="N305">
        <v>4.55942</v>
      </c>
      <c r="O305" s="5">
        <v>45028</v>
      </c>
      <c r="P305">
        <v>4.58354</v>
      </c>
      <c r="Q305" s="5">
        <v>45028</v>
      </c>
      <c r="R305">
        <v>4.5971</v>
      </c>
      <c r="S305" s="5">
        <v>45028</v>
      </c>
      <c r="T305">
        <v>4.6055</v>
      </c>
      <c r="U305" s="5">
        <v>45028</v>
      </c>
      <c r="V305">
        <v>4.6067</v>
      </c>
      <c r="W305" s="5">
        <v>45027</v>
      </c>
      <c r="X305">
        <v>4.5907</v>
      </c>
      <c r="Y305" s="5">
        <v>45027</v>
      </c>
      <c r="Z305">
        <v>4.398</v>
      </c>
      <c r="AA305" s="5">
        <v>45020</v>
      </c>
      <c r="AB305">
        <v>4.11527</v>
      </c>
      <c r="AC305" s="5">
        <v>45027</v>
      </c>
      <c r="AD305">
        <v>4.03702</v>
      </c>
      <c r="AE305" s="5">
        <v>45021</v>
      </c>
      <c r="AF305">
        <v>3.7585</v>
      </c>
      <c r="AG305" s="5">
        <v>45022</v>
      </c>
      <c r="AH305">
        <v>3.6698</v>
      </c>
      <c r="AI305" s="5">
        <v>45021</v>
      </c>
      <c r="AJ305">
        <v>3.5477</v>
      </c>
      <c r="AK305" s="5">
        <v>45021</v>
      </c>
      <c r="AL305">
        <v>3.4686</v>
      </c>
      <c r="AM305" s="5">
        <v>45021</v>
      </c>
      <c r="AN305">
        <v>3.4105</v>
      </c>
      <c r="AO305" s="5">
        <v>45021</v>
      </c>
      <c r="AP305">
        <v>3.373</v>
      </c>
      <c r="AQ305" s="5">
        <v>45021</v>
      </c>
      <c r="AR305">
        <v>3.352</v>
      </c>
      <c r="AS305" s="5">
        <v>45020</v>
      </c>
      <c r="AT305">
        <v>3.341</v>
      </c>
      <c r="AU305" s="5">
        <v>45021</v>
      </c>
      <c r="AV305">
        <v>3.306</v>
      </c>
      <c r="AW305" s="5">
        <v>45016</v>
      </c>
      <c r="AX305">
        <v>3.3175</v>
      </c>
      <c r="AY305" s="5">
        <v>45021</v>
      </c>
      <c r="AZ305">
        <v>3.209</v>
      </c>
      <c r="BA305" s="5">
        <v>45021</v>
      </c>
      <c r="BB305">
        <v>3.149</v>
      </c>
      <c r="BC305" s="5">
        <v>45023</v>
      </c>
      <c r="BD305">
        <v>3.0402</v>
      </c>
      <c r="BE305" s="5">
        <v>45023</v>
      </c>
      <c r="BF305">
        <v>2.9132</v>
      </c>
    </row>
    <row r="306" spans="1:58">
      <c r="A306" s="5">
        <v>45029</v>
      </c>
      <c r="B306">
        <v>4.1711</v>
      </c>
      <c r="C306" s="5">
        <v>45021</v>
      </c>
      <c r="D306">
        <v>4.1649</v>
      </c>
      <c r="E306" s="5">
        <v>45021</v>
      </c>
      <c r="F306">
        <v>4.1684</v>
      </c>
      <c r="G306" s="5">
        <v>45028</v>
      </c>
      <c r="H306">
        <v>4.2893</v>
      </c>
      <c r="I306" s="5">
        <v>45029</v>
      </c>
      <c r="J306">
        <v>4.47527</v>
      </c>
      <c r="K306" s="5">
        <v>45028</v>
      </c>
      <c r="L306">
        <v>4.52398</v>
      </c>
      <c r="M306" s="5">
        <v>45029</v>
      </c>
      <c r="N306">
        <v>4.54473</v>
      </c>
      <c r="O306" s="5">
        <v>45029</v>
      </c>
      <c r="P306">
        <v>4.56761</v>
      </c>
      <c r="Q306" s="5">
        <v>45029</v>
      </c>
      <c r="R306">
        <v>4.5815</v>
      </c>
      <c r="S306" s="5">
        <v>45029</v>
      </c>
      <c r="T306">
        <v>4.58658</v>
      </c>
      <c r="U306" s="5">
        <v>45029</v>
      </c>
      <c r="V306">
        <v>4.58743</v>
      </c>
      <c r="W306" s="5">
        <v>45028</v>
      </c>
      <c r="X306">
        <v>4.6005</v>
      </c>
      <c r="Y306" s="5">
        <v>45028</v>
      </c>
      <c r="Z306">
        <v>4.421</v>
      </c>
      <c r="AA306" s="5">
        <v>45021</v>
      </c>
      <c r="AB306">
        <v>4.1069</v>
      </c>
      <c r="AC306" s="5">
        <v>45028</v>
      </c>
      <c r="AD306">
        <v>4.072</v>
      </c>
      <c r="AE306" s="5">
        <v>45022</v>
      </c>
      <c r="AF306">
        <v>3.7871</v>
      </c>
      <c r="AG306" s="5">
        <v>45027</v>
      </c>
      <c r="AH306">
        <v>3.78174</v>
      </c>
      <c r="AI306" s="5">
        <v>45022</v>
      </c>
      <c r="AJ306">
        <v>3.5712</v>
      </c>
      <c r="AK306" s="5">
        <v>45022</v>
      </c>
      <c r="AL306">
        <v>3.4907</v>
      </c>
      <c r="AM306" s="5">
        <v>45022</v>
      </c>
      <c r="AN306">
        <v>3.4309</v>
      </c>
      <c r="AO306" s="5">
        <v>45022</v>
      </c>
      <c r="AP306">
        <v>3.3923</v>
      </c>
      <c r="AQ306" s="5">
        <v>45022</v>
      </c>
      <c r="AR306">
        <v>3.3702</v>
      </c>
      <c r="AS306" s="5">
        <v>45021</v>
      </c>
      <c r="AT306">
        <v>3.329</v>
      </c>
      <c r="AU306" s="5">
        <v>45022</v>
      </c>
      <c r="AV306">
        <v>3.3238</v>
      </c>
      <c r="AW306" s="5">
        <v>45019</v>
      </c>
      <c r="AX306">
        <v>3.25803</v>
      </c>
      <c r="AY306" s="5">
        <v>45022</v>
      </c>
      <c r="AZ306">
        <v>3.2218</v>
      </c>
      <c r="BA306" s="5">
        <v>45022</v>
      </c>
      <c r="BB306">
        <v>3.1602</v>
      </c>
      <c r="BC306" s="5">
        <v>45027</v>
      </c>
      <c r="BD306">
        <v>3.13475</v>
      </c>
      <c r="BE306" s="5">
        <v>45027</v>
      </c>
      <c r="BF306">
        <v>3.00874</v>
      </c>
    </row>
    <row r="307" spans="1:58">
      <c r="A307" s="5">
        <v>45030</v>
      </c>
      <c r="B307">
        <v>4.1736</v>
      </c>
      <c r="C307" s="5">
        <v>45022</v>
      </c>
      <c r="D307">
        <v>4.172</v>
      </c>
      <c r="E307" s="5">
        <v>45022</v>
      </c>
      <c r="F307">
        <v>4.17237</v>
      </c>
      <c r="G307" s="5">
        <v>45029</v>
      </c>
      <c r="H307">
        <v>4.2923</v>
      </c>
      <c r="I307" s="5">
        <v>45030</v>
      </c>
      <c r="J307">
        <v>4.4971</v>
      </c>
      <c r="K307" s="5">
        <v>45029</v>
      </c>
      <c r="L307">
        <v>4.513</v>
      </c>
      <c r="M307" s="5">
        <v>45030</v>
      </c>
      <c r="N307">
        <v>4.5785</v>
      </c>
      <c r="O307" s="5">
        <v>45030</v>
      </c>
      <c r="P307">
        <v>4.6054</v>
      </c>
      <c r="Q307" s="5">
        <v>45030</v>
      </c>
      <c r="R307">
        <v>4.6243</v>
      </c>
      <c r="S307" s="5">
        <v>45030</v>
      </c>
      <c r="T307">
        <v>4.6375</v>
      </c>
      <c r="U307" s="5">
        <v>45030</v>
      </c>
      <c r="V307">
        <v>4.6431</v>
      </c>
      <c r="W307" s="5">
        <v>45029</v>
      </c>
      <c r="X307">
        <v>4.58003</v>
      </c>
      <c r="Y307" s="5">
        <v>45029</v>
      </c>
      <c r="Z307">
        <v>4.402</v>
      </c>
      <c r="AA307" s="5">
        <v>45022</v>
      </c>
      <c r="AB307">
        <v>4.1338</v>
      </c>
      <c r="AC307" s="5">
        <v>45029</v>
      </c>
      <c r="AD307">
        <v>4.055</v>
      </c>
      <c r="AE307" s="5">
        <v>45027</v>
      </c>
      <c r="AF307">
        <v>3.89507</v>
      </c>
      <c r="AG307" s="5">
        <v>45028</v>
      </c>
      <c r="AH307">
        <v>3.80892</v>
      </c>
      <c r="AI307" s="5">
        <v>45027</v>
      </c>
      <c r="AJ307">
        <v>3.68287</v>
      </c>
      <c r="AK307" s="5">
        <v>45027</v>
      </c>
      <c r="AL307">
        <v>3.60299</v>
      </c>
      <c r="AM307" s="5">
        <v>45027</v>
      </c>
      <c r="AN307">
        <v>3.54375</v>
      </c>
      <c r="AO307" s="5">
        <v>45027</v>
      </c>
      <c r="AP307">
        <v>3.5055</v>
      </c>
      <c r="AQ307" s="5">
        <v>45027</v>
      </c>
      <c r="AR307">
        <v>3.483</v>
      </c>
      <c r="AS307" s="5">
        <v>45022</v>
      </c>
      <c r="AT307">
        <v>3.348</v>
      </c>
      <c r="AU307" s="5">
        <v>45027</v>
      </c>
      <c r="AV307">
        <v>3.431</v>
      </c>
      <c r="AW307" s="5">
        <v>45020</v>
      </c>
      <c r="AX307">
        <v>3.2635</v>
      </c>
      <c r="AY307" s="5">
        <v>45027</v>
      </c>
      <c r="AZ307">
        <v>3.323</v>
      </c>
      <c r="BA307" s="5">
        <v>45027</v>
      </c>
      <c r="BB307">
        <v>3.26</v>
      </c>
      <c r="BC307" s="5">
        <v>45028</v>
      </c>
      <c r="BD307">
        <v>3.16965</v>
      </c>
      <c r="BE307" s="5">
        <v>45028</v>
      </c>
      <c r="BF307">
        <v>3.0429</v>
      </c>
    </row>
    <row r="308" spans="1:58">
      <c r="A308" s="5">
        <v>45033</v>
      </c>
      <c r="B308">
        <v>4.1725</v>
      </c>
      <c r="C308" s="5">
        <v>45023</v>
      </c>
      <c r="D308">
        <v>4.167</v>
      </c>
      <c r="E308" s="5">
        <v>45023</v>
      </c>
      <c r="F308">
        <v>4.171</v>
      </c>
      <c r="G308" s="5">
        <v>45030</v>
      </c>
      <c r="H308">
        <v>4.2996</v>
      </c>
      <c r="I308" s="5">
        <v>45033</v>
      </c>
      <c r="J308">
        <v>4.4974</v>
      </c>
      <c r="K308" s="5">
        <v>45030</v>
      </c>
      <c r="L308">
        <v>4.54343</v>
      </c>
      <c r="M308" s="5">
        <v>45033</v>
      </c>
      <c r="N308">
        <v>4.5775</v>
      </c>
      <c r="O308" s="5">
        <v>45033</v>
      </c>
      <c r="P308">
        <v>4.6045</v>
      </c>
      <c r="Q308" s="5">
        <v>45033</v>
      </c>
      <c r="R308">
        <v>4.623</v>
      </c>
      <c r="S308" s="5">
        <v>45033</v>
      </c>
      <c r="T308">
        <v>4.6354</v>
      </c>
      <c r="U308" s="5">
        <v>45033</v>
      </c>
      <c r="V308">
        <v>4.6411</v>
      </c>
      <c r="W308" s="5">
        <v>45030</v>
      </c>
      <c r="X308">
        <v>4.64059</v>
      </c>
      <c r="Y308" s="5">
        <v>45030</v>
      </c>
      <c r="Z308">
        <v>4.4834</v>
      </c>
      <c r="AA308" s="5">
        <v>45027</v>
      </c>
      <c r="AB308">
        <v>4.2455</v>
      </c>
      <c r="AC308" s="5">
        <v>45030</v>
      </c>
      <c r="AD308">
        <v>4.1355</v>
      </c>
      <c r="AE308" s="5">
        <v>45028</v>
      </c>
      <c r="AF308">
        <v>3.92808</v>
      </c>
      <c r="AG308" s="5">
        <v>45029</v>
      </c>
      <c r="AH308">
        <v>3.795</v>
      </c>
      <c r="AI308" s="5">
        <v>45028</v>
      </c>
      <c r="AJ308">
        <v>3.71069</v>
      </c>
      <c r="AK308" s="5">
        <v>45028</v>
      </c>
      <c r="AL308">
        <v>3.6325</v>
      </c>
      <c r="AM308" s="5">
        <v>45028</v>
      </c>
      <c r="AN308">
        <v>3.5742</v>
      </c>
      <c r="AO308" s="5">
        <v>45028</v>
      </c>
      <c r="AP308">
        <v>3.53657</v>
      </c>
      <c r="AQ308" s="5">
        <v>45028</v>
      </c>
      <c r="AR308">
        <v>3.51531</v>
      </c>
      <c r="AS308" s="5">
        <v>45027</v>
      </c>
      <c r="AT308">
        <v>3.45624</v>
      </c>
      <c r="AU308" s="5">
        <v>45028</v>
      </c>
      <c r="AV308">
        <v>3.46331</v>
      </c>
      <c r="AW308" s="5">
        <v>45021</v>
      </c>
      <c r="AX308">
        <v>3.261</v>
      </c>
      <c r="AY308" s="5">
        <v>45028</v>
      </c>
      <c r="AZ308">
        <v>3.35731</v>
      </c>
      <c r="BA308" s="5">
        <v>45028</v>
      </c>
      <c r="BB308">
        <v>3.29431</v>
      </c>
      <c r="BC308" s="5">
        <v>45029</v>
      </c>
      <c r="BD308">
        <v>3.215</v>
      </c>
      <c r="BE308" s="5">
        <v>45029</v>
      </c>
      <c r="BF308">
        <v>3.102</v>
      </c>
    </row>
    <row r="309" spans="1:58">
      <c r="A309" s="5">
        <v>45034</v>
      </c>
      <c r="B309">
        <v>4.1724</v>
      </c>
      <c r="C309" s="5">
        <v>45027</v>
      </c>
      <c r="D309">
        <v>4.1675</v>
      </c>
      <c r="E309" s="5">
        <v>45027</v>
      </c>
      <c r="F309">
        <v>4.1705</v>
      </c>
      <c r="G309" s="5">
        <v>45033</v>
      </c>
      <c r="H309">
        <v>4.3093</v>
      </c>
      <c r="I309" s="5">
        <v>45034</v>
      </c>
      <c r="J309">
        <v>4.5485</v>
      </c>
      <c r="K309" s="5">
        <v>45033</v>
      </c>
      <c r="L309">
        <v>4.5424</v>
      </c>
      <c r="M309" s="5">
        <v>45034</v>
      </c>
      <c r="N309">
        <v>4.6465</v>
      </c>
      <c r="O309" s="5">
        <v>45034</v>
      </c>
      <c r="P309">
        <v>4.676</v>
      </c>
      <c r="Q309" s="5">
        <v>45034</v>
      </c>
      <c r="R309">
        <v>4.6994</v>
      </c>
      <c r="S309" s="5">
        <v>45034</v>
      </c>
      <c r="T309">
        <v>4.7147</v>
      </c>
      <c r="U309" s="5">
        <v>45034</v>
      </c>
      <c r="V309">
        <v>4.7235</v>
      </c>
      <c r="W309" s="5">
        <v>45033</v>
      </c>
      <c r="X309">
        <v>4.6376</v>
      </c>
      <c r="Y309" s="5">
        <v>45033</v>
      </c>
      <c r="Z309">
        <v>4.467</v>
      </c>
      <c r="AA309" s="5">
        <v>45028</v>
      </c>
      <c r="AB309">
        <v>4.28</v>
      </c>
      <c r="AC309" s="5">
        <v>45033</v>
      </c>
      <c r="AD309">
        <v>4.123</v>
      </c>
      <c r="AE309" s="5">
        <v>45029</v>
      </c>
      <c r="AF309">
        <v>3.9135</v>
      </c>
      <c r="AG309" s="5">
        <v>45030</v>
      </c>
      <c r="AH309">
        <v>3.8705</v>
      </c>
      <c r="AI309" s="5">
        <v>45029</v>
      </c>
      <c r="AJ309">
        <v>3.7</v>
      </c>
      <c r="AK309" s="5">
        <v>45029</v>
      </c>
      <c r="AL309">
        <v>3.63034</v>
      </c>
      <c r="AM309" s="5">
        <v>45029</v>
      </c>
      <c r="AN309">
        <v>3.567</v>
      </c>
      <c r="AO309" s="5">
        <v>45029</v>
      </c>
      <c r="AP309">
        <v>3.531</v>
      </c>
      <c r="AQ309" s="5">
        <v>45029</v>
      </c>
      <c r="AR309">
        <v>3.512</v>
      </c>
      <c r="AS309" s="5">
        <v>45028</v>
      </c>
      <c r="AT309">
        <v>3.48906</v>
      </c>
      <c r="AU309" s="5">
        <v>45029</v>
      </c>
      <c r="AV309">
        <v>3.481</v>
      </c>
      <c r="AW309" s="5">
        <v>45022</v>
      </c>
      <c r="AX309">
        <v>3.2765</v>
      </c>
      <c r="AY309" s="5">
        <v>45029</v>
      </c>
      <c r="AZ309">
        <v>3.38984</v>
      </c>
      <c r="BA309" s="5">
        <v>45029</v>
      </c>
      <c r="BB309">
        <v>3.33272</v>
      </c>
      <c r="BC309" s="5">
        <v>45030</v>
      </c>
      <c r="BD309">
        <v>3.2761</v>
      </c>
      <c r="BE309" s="5">
        <v>45030</v>
      </c>
      <c r="BF309">
        <v>3.1561</v>
      </c>
    </row>
    <row r="310" spans="1:58">
      <c r="A310" s="5">
        <v>45035</v>
      </c>
      <c r="B310">
        <v>4.1745</v>
      </c>
      <c r="C310" s="5">
        <v>45028</v>
      </c>
      <c r="D310">
        <v>4.1685</v>
      </c>
      <c r="E310" s="5">
        <v>45028</v>
      </c>
      <c r="F310">
        <v>4.17997</v>
      </c>
      <c r="G310" s="5">
        <v>45034</v>
      </c>
      <c r="H310">
        <v>4.328</v>
      </c>
      <c r="I310" s="5">
        <v>45035</v>
      </c>
      <c r="J310">
        <v>4.631</v>
      </c>
      <c r="K310" s="5">
        <v>45034</v>
      </c>
      <c r="L310">
        <v>4.6015</v>
      </c>
      <c r="M310" s="5">
        <v>45035</v>
      </c>
      <c r="N310">
        <v>4.7505</v>
      </c>
      <c r="O310" s="5">
        <v>45035</v>
      </c>
      <c r="P310">
        <v>4.79</v>
      </c>
      <c r="Q310" s="5">
        <v>45035</v>
      </c>
      <c r="R310">
        <v>4.8215</v>
      </c>
      <c r="S310" s="5">
        <v>45035</v>
      </c>
      <c r="T310">
        <v>4.8435</v>
      </c>
      <c r="U310" s="5">
        <v>45035</v>
      </c>
      <c r="V310">
        <v>4.8585</v>
      </c>
      <c r="W310" s="5">
        <v>45034</v>
      </c>
      <c r="X310">
        <v>4.7233</v>
      </c>
      <c r="Y310" s="5">
        <v>45034</v>
      </c>
      <c r="Z310">
        <v>4.5689</v>
      </c>
      <c r="AA310" s="5">
        <v>45029</v>
      </c>
      <c r="AB310">
        <v>4.263</v>
      </c>
      <c r="AC310" s="5">
        <v>45034</v>
      </c>
      <c r="AD310">
        <v>4.216</v>
      </c>
      <c r="AE310" s="5">
        <v>45030</v>
      </c>
      <c r="AF310">
        <v>3.9885</v>
      </c>
      <c r="AG310" s="5">
        <v>45033</v>
      </c>
      <c r="AH310">
        <v>3.8675</v>
      </c>
      <c r="AI310" s="5">
        <v>45030</v>
      </c>
      <c r="AJ310">
        <v>3.7715</v>
      </c>
      <c r="AK310" s="5">
        <v>45030</v>
      </c>
      <c r="AL310">
        <v>3.6905</v>
      </c>
      <c r="AM310" s="5">
        <v>45030</v>
      </c>
      <c r="AN310">
        <v>3.6345</v>
      </c>
      <c r="AO310" s="5">
        <v>45030</v>
      </c>
      <c r="AP310">
        <v>3.5985</v>
      </c>
      <c r="AQ310" s="5">
        <v>45030</v>
      </c>
      <c r="AR310">
        <v>3.5777</v>
      </c>
      <c r="AS310" s="5">
        <v>45029</v>
      </c>
      <c r="AT310">
        <v>3.492</v>
      </c>
      <c r="AU310" s="5">
        <v>45030</v>
      </c>
      <c r="AV310">
        <v>3.539</v>
      </c>
      <c r="AW310" s="5">
        <v>45027</v>
      </c>
      <c r="AX310">
        <v>3.38</v>
      </c>
      <c r="AY310" s="5">
        <v>45030</v>
      </c>
      <c r="AZ310">
        <v>3.449</v>
      </c>
      <c r="BA310" s="5">
        <v>45030</v>
      </c>
      <c r="BB310">
        <v>3.391</v>
      </c>
      <c r="BC310" s="5">
        <v>45033</v>
      </c>
      <c r="BD310">
        <v>3.30008</v>
      </c>
      <c r="BE310" s="5">
        <v>45033</v>
      </c>
      <c r="BF310">
        <v>3.17802</v>
      </c>
    </row>
    <row r="311" spans="1:58">
      <c r="A311" s="5">
        <v>45036</v>
      </c>
      <c r="B311">
        <v>4.1755</v>
      </c>
      <c r="C311" s="5">
        <v>45029</v>
      </c>
      <c r="D311">
        <v>4.1722</v>
      </c>
      <c r="E311" s="5">
        <v>45029</v>
      </c>
      <c r="F311">
        <v>4.2012</v>
      </c>
      <c r="G311" s="5">
        <v>45035</v>
      </c>
      <c r="H311">
        <v>4.3686</v>
      </c>
      <c r="I311" s="5">
        <v>45036</v>
      </c>
      <c r="J311">
        <v>4.6142</v>
      </c>
      <c r="K311" s="5">
        <v>45035</v>
      </c>
      <c r="L311">
        <v>4.6965</v>
      </c>
      <c r="M311" s="5">
        <v>45036</v>
      </c>
      <c r="N311">
        <v>4.7255</v>
      </c>
      <c r="O311" s="5">
        <v>45036</v>
      </c>
      <c r="P311">
        <v>4.7618</v>
      </c>
      <c r="Q311" s="5">
        <v>45036</v>
      </c>
      <c r="R311">
        <v>4.7912</v>
      </c>
      <c r="S311" s="5">
        <v>45036</v>
      </c>
      <c r="T311">
        <v>4.8065</v>
      </c>
      <c r="U311" s="5">
        <v>45036</v>
      </c>
      <c r="V311">
        <v>4.8184</v>
      </c>
      <c r="W311" s="5">
        <v>45035</v>
      </c>
      <c r="X311">
        <v>4.86321</v>
      </c>
      <c r="Y311" s="5">
        <v>45035</v>
      </c>
      <c r="Z311">
        <v>4.7165</v>
      </c>
      <c r="AA311" s="5">
        <v>45030</v>
      </c>
      <c r="AB311">
        <v>4.3477</v>
      </c>
      <c r="AC311" s="5">
        <v>45035</v>
      </c>
      <c r="AD311">
        <v>4.3695</v>
      </c>
      <c r="AE311" s="5">
        <v>45033</v>
      </c>
      <c r="AF311">
        <v>3.9812</v>
      </c>
      <c r="AG311" s="5">
        <v>45034</v>
      </c>
      <c r="AH311">
        <v>3.9478</v>
      </c>
      <c r="AI311" s="5">
        <v>45033</v>
      </c>
      <c r="AJ311">
        <v>3.7737</v>
      </c>
      <c r="AK311" s="5">
        <v>45033</v>
      </c>
      <c r="AL311">
        <v>3.7005</v>
      </c>
      <c r="AM311" s="5">
        <v>45033</v>
      </c>
      <c r="AN311">
        <v>3.6473</v>
      </c>
      <c r="AO311" s="5">
        <v>45033</v>
      </c>
      <c r="AP311">
        <v>3.61365</v>
      </c>
      <c r="AQ311" s="5">
        <v>45033</v>
      </c>
      <c r="AR311">
        <v>3.59536</v>
      </c>
      <c r="AS311" s="5">
        <v>45030</v>
      </c>
      <c r="AT311">
        <v>3.558</v>
      </c>
      <c r="AU311" s="5">
        <v>45033</v>
      </c>
      <c r="AV311">
        <v>3.56035</v>
      </c>
      <c r="AW311" s="5">
        <v>45028</v>
      </c>
      <c r="AX311">
        <v>3.41231</v>
      </c>
      <c r="AY311" s="5">
        <v>45033</v>
      </c>
      <c r="AZ311">
        <v>3.47092</v>
      </c>
      <c r="BA311" s="5">
        <v>45033</v>
      </c>
      <c r="BB311">
        <v>3.41134</v>
      </c>
      <c r="BC311" s="5">
        <v>45034</v>
      </c>
      <c r="BD311">
        <v>3.3525</v>
      </c>
      <c r="BE311" s="5">
        <v>45034</v>
      </c>
      <c r="BF311">
        <v>3.2245</v>
      </c>
    </row>
    <row r="312" spans="1:58">
      <c r="A312" s="5">
        <v>45037</v>
      </c>
      <c r="B312">
        <v>4.175</v>
      </c>
      <c r="C312" s="5">
        <v>45030</v>
      </c>
      <c r="D312">
        <v>4.1738</v>
      </c>
      <c r="E312" s="5">
        <v>45030</v>
      </c>
      <c r="F312">
        <v>4.2034</v>
      </c>
      <c r="G312" s="5">
        <v>45036</v>
      </c>
      <c r="H312">
        <v>4.3666</v>
      </c>
      <c r="I312" s="5">
        <v>45037</v>
      </c>
      <c r="J312">
        <v>4.611</v>
      </c>
      <c r="K312" s="5">
        <v>45036</v>
      </c>
      <c r="L312">
        <v>4.6766</v>
      </c>
      <c r="M312" s="5">
        <v>45037</v>
      </c>
      <c r="N312">
        <v>4.7179</v>
      </c>
      <c r="O312" s="5">
        <v>45037</v>
      </c>
      <c r="P312">
        <v>4.7543</v>
      </c>
      <c r="Q312" s="5">
        <v>45037</v>
      </c>
      <c r="R312">
        <v>4.7808</v>
      </c>
      <c r="S312" s="5">
        <v>45037</v>
      </c>
      <c r="T312">
        <v>4.7965</v>
      </c>
      <c r="U312" s="5">
        <v>45037</v>
      </c>
      <c r="V312">
        <v>4.8081</v>
      </c>
      <c r="W312" s="5">
        <v>45036</v>
      </c>
      <c r="X312">
        <v>4.81929</v>
      </c>
      <c r="Y312" s="5">
        <v>45036</v>
      </c>
      <c r="Z312">
        <v>4.659</v>
      </c>
      <c r="AA312" s="5">
        <v>45033</v>
      </c>
      <c r="AB312">
        <v>4.3345</v>
      </c>
      <c r="AC312" s="5">
        <v>45036</v>
      </c>
      <c r="AD312">
        <v>4.293</v>
      </c>
      <c r="AE312" s="5">
        <v>45034</v>
      </c>
      <c r="AF312">
        <v>4.0678</v>
      </c>
      <c r="AG312" s="5">
        <v>45035</v>
      </c>
      <c r="AH312">
        <v>4.08391</v>
      </c>
      <c r="AI312" s="5">
        <v>45034</v>
      </c>
      <c r="AJ312">
        <v>3.85</v>
      </c>
      <c r="AK312" s="5">
        <v>45034</v>
      </c>
      <c r="AL312">
        <v>3.774</v>
      </c>
      <c r="AM312" s="5">
        <v>45034</v>
      </c>
      <c r="AN312">
        <v>3.719</v>
      </c>
      <c r="AO312" s="5">
        <v>45034</v>
      </c>
      <c r="AP312">
        <v>3.6845</v>
      </c>
      <c r="AQ312" s="5">
        <v>45034</v>
      </c>
      <c r="AR312">
        <v>3.6665</v>
      </c>
      <c r="AS312" s="5">
        <v>45033</v>
      </c>
      <c r="AT312">
        <v>3.57737</v>
      </c>
      <c r="AU312" s="5">
        <v>45034</v>
      </c>
      <c r="AV312">
        <v>3.6285</v>
      </c>
      <c r="AW312" s="5">
        <v>45029</v>
      </c>
      <c r="AX312">
        <v>3.43847</v>
      </c>
      <c r="AY312" s="5">
        <v>45034</v>
      </c>
      <c r="AZ312">
        <v>3.537</v>
      </c>
      <c r="BA312" s="5">
        <v>45034</v>
      </c>
      <c r="BB312">
        <v>3.4765</v>
      </c>
      <c r="BC312" s="5">
        <v>45035</v>
      </c>
      <c r="BD312">
        <v>3.4255</v>
      </c>
      <c r="BE312" s="5">
        <v>45035</v>
      </c>
      <c r="BF312">
        <v>3.2935</v>
      </c>
    </row>
    <row r="313" spans="1:58">
      <c r="A313" s="5">
        <v>45040</v>
      </c>
      <c r="B313">
        <v>4.1754</v>
      </c>
      <c r="C313" s="5">
        <v>45033</v>
      </c>
      <c r="D313">
        <v>4.1738</v>
      </c>
      <c r="E313" s="5">
        <v>45033</v>
      </c>
      <c r="F313">
        <v>4.2178</v>
      </c>
      <c r="G313" s="5">
        <v>45037</v>
      </c>
      <c r="H313">
        <v>4.3655</v>
      </c>
      <c r="I313" s="5">
        <v>45040</v>
      </c>
      <c r="J313">
        <v>4.6405</v>
      </c>
      <c r="K313" s="5">
        <v>45037</v>
      </c>
      <c r="L313">
        <v>4.6745</v>
      </c>
      <c r="M313" s="5">
        <v>45040</v>
      </c>
      <c r="N313">
        <v>4.7477</v>
      </c>
      <c r="O313" s="5">
        <v>45040</v>
      </c>
      <c r="P313">
        <v>4.7865</v>
      </c>
      <c r="Q313" s="5">
        <v>45040</v>
      </c>
      <c r="R313">
        <v>4.8124</v>
      </c>
      <c r="S313" s="5">
        <v>45040</v>
      </c>
      <c r="T313">
        <v>4.8314</v>
      </c>
      <c r="U313" s="5">
        <v>45040</v>
      </c>
      <c r="V313">
        <v>4.8428</v>
      </c>
      <c r="W313" s="5">
        <v>45037</v>
      </c>
      <c r="X313">
        <v>4.8084</v>
      </c>
      <c r="Y313" s="5">
        <v>45037</v>
      </c>
      <c r="Z313">
        <v>4.6506</v>
      </c>
      <c r="AA313" s="5">
        <v>45034</v>
      </c>
      <c r="AB313">
        <v>4.4295</v>
      </c>
      <c r="AC313" s="5">
        <v>45037</v>
      </c>
      <c r="AD313">
        <v>4.2789</v>
      </c>
      <c r="AE313" s="5">
        <v>45035</v>
      </c>
      <c r="AF313">
        <v>4.2145</v>
      </c>
      <c r="AG313" s="5">
        <v>45036</v>
      </c>
      <c r="AH313">
        <v>3.9862</v>
      </c>
      <c r="AI313" s="5">
        <v>45035</v>
      </c>
      <c r="AJ313">
        <v>3.97499</v>
      </c>
      <c r="AK313" s="5">
        <v>45035</v>
      </c>
      <c r="AL313">
        <v>3.8895</v>
      </c>
      <c r="AM313" s="5">
        <v>45035</v>
      </c>
      <c r="AN313">
        <v>3.8294</v>
      </c>
      <c r="AO313" s="5">
        <v>45035</v>
      </c>
      <c r="AP313">
        <v>3.7885</v>
      </c>
      <c r="AQ313" s="5">
        <v>45035</v>
      </c>
      <c r="AR313">
        <v>3.7635</v>
      </c>
      <c r="AS313" s="5">
        <v>45034</v>
      </c>
      <c r="AT313">
        <v>3.6467</v>
      </c>
      <c r="AU313" s="5">
        <v>45035</v>
      </c>
      <c r="AV313">
        <v>3.7175</v>
      </c>
      <c r="AW313" s="5">
        <v>45030</v>
      </c>
      <c r="AX313">
        <v>3.498</v>
      </c>
      <c r="AY313" s="5">
        <v>45035</v>
      </c>
      <c r="AZ313">
        <v>3.6193</v>
      </c>
      <c r="BA313" s="5">
        <v>45035</v>
      </c>
      <c r="BB313">
        <v>3.5538</v>
      </c>
      <c r="BC313" s="5">
        <v>45036</v>
      </c>
      <c r="BD313">
        <v>3.3365</v>
      </c>
      <c r="BE313" s="5">
        <v>45036</v>
      </c>
      <c r="BF313">
        <v>3.20455</v>
      </c>
    </row>
    <row r="314" spans="1:58">
      <c r="A314" s="5">
        <v>45041</v>
      </c>
      <c r="B314">
        <v>4.1745</v>
      </c>
      <c r="C314" s="5">
        <v>45034</v>
      </c>
      <c r="D314">
        <v>4.1736</v>
      </c>
      <c r="E314" s="5">
        <v>45034</v>
      </c>
      <c r="F314">
        <v>4.2301</v>
      </c>
      <c r="G314" s="5">
        <v>45040</v>
      </c>
      <c r="H314">
        <v>4.3974</v>
      </c>
      <c r="I314" s="5">
        <v>45041</v>
      </c>
      <c r="J314">
        <v>4.6195</v>
      </c>
      <c r="K314" s="5">
        <v>45040</v>
      </c>
      <c r="L314">
        <v>4.69967</v>
      </c>
      <c r="M314" s="5">
        <v>45041</v>
      </c>
      <c r="N314">
        <v>4.7207</v>
      </c>
      <c r="O314" s="5">
        <v>45041</v>
      </c>
      <c r="P314">
        <v>4.7518</v>
      </c>
      <c r="Q314" s="5">
        <v>45041</v>
      </c>
      <c r="R314">
        <v>4.7745</v>
      </c>
      <c r="S314" s="5">
        <v>45041</v>
      </c>
      <c r="T314">
        <v>4.7885</v>
      </c>
      <c r="U314" s="5">
        <v>45041</v>
      </c>
      <c r="V314">
        <v>4.7975</v>
      </c>
      <c r="W314" s="5">
        <v>45040</v>
      </c>
      <c r="X314">
        <v>4.8455</v>
      </c>
      <c r="Y314" s="5">
        <v>45040</v>
      </c>
      <c r="Z314">
        <v>4.6945</v>
      </c>
      <c r="AA314" s="5">
        <v>45035</v>
      </c>
      <c r="AB314">
        <v>4.5865</v>
      </c>
      <c r="AC314" s="5">
        <v>45040</v>
      </c>
      <c r="AD314">
        <v>4.329</v>
      </c>
      <c r="AE314" s="5">
        <v>45036</v>
      </c>
      <c r="AF314">
        <v>4.1205</v>
      </c>
      <c r="AG314" s="5">
        <v>45037</v>
      </c>
      <c r="AH314">
        <v>3.9865</v>
      </c>
      <c r="AI314" s="5">
        <v>45036</v>
      </c>
      <c r="AJ314">
        <v>3.8763</v>
      </c>
      <c r="AK314" s="5">
        <v>45036</v>
      </c>
      <c r="AL314">
        <v>3.791</v>
      </c>
      <c r="AM314" s="5">
        <v>45036</v>
      </c>
      <c r="AN314">
        <v>3.73086</v>
      </c>
      <c r="AO314" s="5">
        <v>45036</v>
      </c>
      <c r="AP314">
        <v>3.6875</v>
      </c>
      <c r="AQ314" s="5">
        <v>45036</v>
      </c>
      <c r="AR314">
        <v>3.665</v>
      </c>
      <c r="AS314" s="5">
        <v>45035</v>
      </c>
      <c r="AT314">
        <v>3.7395</v>
      </c>
      <c r="AU314" s="5">
        <v>45036</v>
      </c>
      <c r="AV314">
        <v>3.6242</v>
      </c>
      <c r="AW314" s="5">
        <v>45033</v>
      </c>
      <c r="AX314">
        <v>3.52042</v>
      </c>
      <c r="AY314" s="5">
        <v>45036</v>
      </c>
      <c r="AZ314">
        <v>3.52729</v>
      </c>
      <c r="BA314" s="5">
        <v>45036</v>
      </c>
      <c r="BB314">
        <v>3.46312</v>
      </c>
      <c r="BC314" s="5">
        <v>45037</v>
      </c>
      <c r="BD314">
        <v>3.3562</v>
      </c>
      <c r="BE314" s="5">
        <v>45037</v>
      </c>
      <c r="BF314">
        <v>3.2299</v>
      </c>
    </row>
    <row r="315" spans="1:58">
      <c r="A315" s="5">
        <v>45042</v>
      </c>
      <c r="B315">
        <v>4.1752</v>
      </c>
      <c r="C315" s="5">
        <v>45035</v>
      </c>
      <c r="D315">
        <v>4.1757</v>
      </c>
      <c r="E315" s="5">
        <v>45035</v>
      </c>
      <c r="F315">
        <v>4.2554</v>
      </c>
      <c r="G315" s="5">
        <v>45041</v>
      </c>
      <c r="H315">
        <v>4.3934</v>
      </c>
      <c r="I315" s="5">
        <v>45042</v>
      </c>
      <c r="J315">
        <v>4.6216</v>
      </c>
      <c r="K315" s="5">
        <v>45041</v>
      </c>
      <c r="L315">
        <v>4.6751</v>
      </c>
      <c r="M315" s="5">
        <v>45042</v>
      </c>
      <c r="N315">
        <v>4.72061</v>
      </c>
      <c r="O315" s="5">
        <v>45042</v>
      </c>
      <c r="P315">
        <v>4.75181</v>
      </c>
      <c r="Q315" s="5">
        <v>45042</v>
      </c>
      <c r="R315">
        <v>4.77485</v>
      </c>
      <c r="S315" s="5">
        <v>45042</v>
      </c>
      <c r="T315">
        <v>4.7868</v>
      </c>
      <c r="U315" s="5">
        <v>45042</v>
      </c>
      <c r="V315">
        <v>4.79623</v>
      </c>
      <c r="W315" s="5">
        <v>45041</v>
      </c>
      <c r="X315">
        <v>4.79708</v>
      </c>
      <c r="Y315" s="5">
        <v>45041</v>
      </c>
      <c r="Z315">
        <v>4.6205</v>
      </c>
      <c r="AA315" s="5">
        <v>45036</v>
      </c>
      <c r="AB315">
        <v>4.519</v>
      </c>
      <c r="AC315" s="5">
        <v>45041</v>
      </c>
      <c r="AD315">
        <v>4.246</v>
      </c>
      <c r="AE315" s="5">
        <v>45037</v>
      </c>
      <c r="AF315">
        <v>4.1161</v>
      </c>
      <c r="AG315" s="5">
        <v>45040</v>
      </c>
      <c r="AH315">
        <v>4.032</v>
      </c>
      <c r="AI315" s="5">
        <v>45037</v>
      </c>
      <c r="AJ315">
        <v>3.8795</v>
      </c>
      <c r="AK315" s="5">
        <v>45037</v>
      </c>
      <c r="AL315">
        <v>3.797</v>
      </c>
      <c r="AM315" s="5">
        <v>45037</v>
      </c>
      <c r="AN315">
        <v>3.737</v>
      </c>
      <c r="AO315" s="5">
        <v>45037</v>
      </c>
      <c r="AP315">
        <v>3.699</v>
      </c>
      <c r="AQ315" s="5">
        <v>45037</v>
      </c>
      <c r="AR315">
        <v>3.674</v>
      </c>
      <c r="AS315" s="5">
        <v>45036</v>
      </c>
      <c r="AT315">
        <v>3.6451</v>
      </c>
      <c r="AU315" s="5">
        <v>45037</v>
      </c>
      <c r="AV315">
        <v>3.632</v>
      </c>
      <c r="AW315" s="5">
        <v>45034</v>
      </c>
      <c r="AX315">
        <v>3.5875</v>
      </c>
      <c r="AY315" s="5">
        <v>45037</v>
      </c>
      <c r="AZ315">
        <v>3.5406</v>
      </c>
      <c r="BA315" s="5">
        <v>45037</v>
      </c>
      <c r="BB315">
        <v>3.4799</v>
      </c>
      <c r="BC315" s="5">
        <v>45040</v>
      </c>
      <c r="BD315">
        <v>3.39953</v>
      </c>
      <c r="BE315" s="5">
        <v>45040</v>
      </c>
      <c r="BF315">
        <v>3.27203</v>
      </c>
    </row>
    <row r="316" spans="1:58">
      <c r="A316" s="5">
        <v>45043</v>
      </c>
      <c r="B316">
        <v>4.1761</v>
      </c>
      <c r="C316" s="5">
        <v>45036</v>
      </c>
      <c r="D316">
        <v>4.1753</v>
      </c>
      <c r="E316" s="5">
        <v>45036</v>
      </c>
      <c r="F316">
        <v>4.2736</v>
      </c>
      <c r="G316" s="5">
        <v>45042</v>
      </c>
      <c r="H316">
        <v>4.3945</v>
      </c>
      <c r="I316" s="5">
        <v>45043</v>
      </c>
      <c r="J316">
        <v>4.63665</v>
      </c>
      <c r="K316" s="5">
        <v>45042</v>
      </c>
      <c r="L316">
        <v>4.6766</v>
      </c>
      <c r="M316" s="5">
        <v>45043</v>
      </c>
      <c r="N316">
        <v>4.7391</v>
      </c>
      <c r="O316" s="5">
        <v>45043</v>
      </c>
      <c r="P316">
        <v>4.7722</v>
      </c>
      <c r="Q316" s="5">
        <v>45043</v>
      </c>
      <c r="R316">
        <v>4.8</v>
      </c>
      <c r="S316" s="5">
        <v>45043</v>
      </c>
      <c r="T316">
        <v>4.81374</v>
      </c>
      <c r="U316" s="5">
        <v>45043</v>
      </c>
      <c r="V316">
        <v>4.82393</v>
      </c>
      <c r="W316" s="5">
        <v>45042</v>
      </c>
      <c r="X316">
        <v>4.79399</v>
      </c>
      <c r="Y316" s="5">
        <v>45042</v>
      </c>
      <c r="Z316">
        <v>4.62773</v>
      </c>
      <c r="AA316" s="5">
        <v>45037</v>
      </c>
      <c r="AB316">
        <v>4.5065</v>
      </c>
      <c r="AC316" s="5">
        <v>45042</v>
      </c>
      <c r="AD316">
        <v>4.246</v>
      </c>
      <c r="AE316" s="5">
        <v>45040</v>
      </c>
      <c r="AF316">
        <v>4.1655</v>
      </c>
      <c r="AG316" s="5">
        <v>45041</v>
      </c>
      <c r="AH316">
        <v>3.9565</v>
      </c>
      <c r="AI316" s="5">
        <v>45040</v>
      </c>
      <c r="AJ316">
        <v>3.92533</v>
      </c>
      <c r="AK316" s="5">
        <v>45040</v>
      </c>
      <c r="AL316">
        <v>3.8415</v>
      </c>
      <c r="AM316" s="5">
        <v>45040</v>
      </c>
      <c r="AN316">
        <v>3.78163</v>
      </c>
      <c r="AO316" s="5">
        <v>45040</v>
      </c>
      <c r="AP316">
        <v>3.7425</v>
      </c>
      <c r="AQ316" s="5">
        <v>45040</v>
      </c>
      <c r="AR316">
        <v>3.7195</v>
      </c>
      <c r="AS316" s="5">
        <v>45037</v>
      </c>
      <c r="AT316">
        <v>3.652</v>
      </c>
      <c r="AU316" s="5">
        <v>45040</v>
      </c>
      <c r="AV316">
        <v>3.67737</v>
      </c>
      <c r="AW316" s="5">
        <v>45035</v>
      </c>
      <c r="AX316">
        <v>3.6745</v>
      </c>
      <c r="AY316" s="5">
        <v>45040</v>
      </c>
      <c r="AZ316">
        <v>3.5852</v>
      </c>
      <c r="BA316" s="5">
        <v>45040</v>
      </c>
      <c r="BB316">
        <v>3.52377</v>
      </c>
      <c r="BC316" s="5">
        <v>45041</v>
      </c>
      <c r="BD316">
        <v>3.3335</v>
      </c>
      <c r="BE316" s="5">
        <v>45041</v>
      </c>
      <c r="BF316">
        <v>3.2085</v>
      </c>
    </row>
    <row r="317" spans="1:58">
      <c r="A317" s="5">
        <v>45044</v>
      </c>
      <c r="B317">
        <v>4.1773</v>
      </c>
      <c r="C317" s="5">
        <v>45037</v>
      </c>
      <c r="D317">
        <v>4.1754</v>
      </c>
      <c r="E317" s="5">
        <v>45037</v>
      </c>
      <c r="F317">
        <v>4.2738</v>
      </c>
      <c r="G317" s="5">
        <v>45043</v>
      </c>
      <c r="H317">
        <v>4.404</v>
      </c>
      <c r="I317" s="5">
        <v>45044</v>
      </c>
      <c r="J317">
        <v>4.6448</v>
      </c>
      <c r="K317" s="5">
        <v>45043</v>
      </c>
      <c r="L317">
        <v>4.6937</v>
      </c>
      <c r="M317" s="5">
        <v>45044</v>
      </c>
      <c r="N317">
        <v>4.7463</v>
      </c>
      <c r="O317" s="5">
        <v>45044</v>
      </c>
      <c r="P317">
        <v>4.7785</v>
      </c>
      <c r="Q317" s="5">
        <v>45044</v>
      </c>
      <c r="R317">
        <v>4.8054</v>
      </c>
      <c r="S317" s="5">
        <v>45044</v>
      </c>
      <c r="T317">
        <v>4.8177</v>
      </c>
      <c r="U317" s="5">
        <v>45044</v>
      </c>
      <c r="V317">
        <v>4.8261</v>
      </c>
      <c r="W317" s="5">
        <v>45043</v>
      </c>
      <c r="X317">
        <v>4.82491</v>
      </c>
      <c r="Y317" s="5">
        <v>45043</v>
      </c>
      <c r="Z317">
        <v>4.6665</v>
      </c>
      <c r="AA317" s="5">
        <v>45040</v>
      </c>
      <c r="AB317">
        <v>4.554</v>
      </c>
      <c r="AC317" s="5">
        <v>45043</v>
      </c>
      <c r="AD317">
        <v>4.3045</v>
      </c>
      <c r="AE317" s="5">
        <v>45041</v>
      </c>
      <c r="AF317">
        <v>4.0915</v>
      </c>
      <c r="AG317" s="5">
        <v>45042</v>
      </c>
      <c r="AH317">
        <v>3.9675</v>
      </c>
      <c r="AI317" s="5">
        <v>45041</v>
      </c>
      <c r="AJ317">
        <v>3.85029</v>
      </c>
      <c r="AK317" s="5">
        <v>45041</v>
      </c>
      <c r="AL317">
        <v>3.7675</v>
      </c>
      <c r="AM317" s="5">
        <v>45041</v>
      </c>
      <c r="AN317">
        <v>3.70618</v>
      </c>
      <c r="AO317" s="5">
        <v>45041</v>
      </c>
      <c r="AP317">
        <v>3.668</v>
      </c>
      <c r="AQ317" s="5">
        <v>45041</v>
      </c>
      <c r="AR317">
        <v>3.64515</v>
      </c>
      <c r="AS317" s="5">
        <v>45040</v>
      </c>
      <c r="AT317">
        <v>3.6977</v>
      </c>
      <c r="AU317" s="5">
        <v>45041</v>
      </c>
      <c r="AV317">
        <v>3.6065</v>
      </c>
      <c r="AW317" s="5">
        <v>45036</v>
      </c>
      <c r="AX317">
        <v>3.58016</v>
      </c>
      <c r="AY317" s="5">
        <v>45041</v>
      </c>
      <c r="AZ317">
        <v>3.5179</v>
      </c>
      <c r="BA317" s="5">
        <v>45041</v>
      </c>
      <c r="BB317">
        <v>3.4625</v>
      </c>
      <c r="BC317" s="5">
        <v>45042</v>
      </c>
      <c r="BD317">
        <v>3.37299</v>
      </c>
      <c r="BE317" s="5">
        <v>45042</v>
      </c>
      <c r="BF317">
        <v>3.24774</v>
      </c>
    </row>
    <row r="318" spans="1:58">
      <c r="A318" s="5">
        <v>45048</v>
      </c>
      <c r="B318">
        <v>4.1759</v>
      </c>
      <c r="C318" s="5">
        <v>45040</v>
      </c>
      <c r="D318">
        <v>4.1766</v>
      </c>
      <c r="E318" s="5">
        <v>45040</v>
      </c>
      <c r="F318">
        <v>4.29649</v>
      </c>
      <c r="G318" s="5">
        <v>45044</v>
      </c>
      <c r="H318">
        <v>4.4165</v>
      </c>
      <c r="I318" s="5">
        <v>45048</v>
      </c>
      <c r="J318">
        <v>4.6365</v>
      </c>
      <c r="K318" s="5">
        <v>45044</v>
      </c>
      <c r="L318">
        <v>4.70635</v>
      </c>
      <c r="M318" s="5">
        <v>45048</v>
      </c>
      <c r="N318">
        <v>4.72834</v>
      </c>
      <c r="O318" s="5">
        <v>45048</v>
      </c>
      <c r="P318">
        <v>4.7526</v>
      </c>
      <c r="Q318" s="5">
        <v>45048</v>
      </c>
      <c r="R318">
        <v>4.7729</v>
      </c>
      <c r="S318" s="5">
        <v>45048</v>
      </c>
      <c r="T318">
        <v>4.7815</v>
      </c>
      <c r="U318" s="5">
        <v>45048</v>
      </c>
      <c r="V318">
        <v>4.7845</v>
      </c>
      <c r="W318" s="5">
        <v>45044</v>
      </c>
      <c r="X318">
        <v>4.8273</v>
      </c>
      <c r="Y318" s="5">
        <v>45044</v>
      </c>
      <c r="Z318">
        <v>4.6607</v>
      </c>
      <c r="AA318" s="5">
        <v>45041</v>
      </c>
      <c r="AB318">
        <v>4.482</v>
      </c>
      <c r="AC318" s="5">
        <v>45044</v>
      </c>
      <c r="AD318">
        <v>4.2845</v>
      </c>
      <c r="AE318" s="5">
        <v>45042</v>
      </c>
      <c r="AF318">
        <v>4.0895</v>
      </c>
      <c r="AG318" s="5">
        <v>45043</v>
      </c>
      <c r="AH318">
        <v>4.023</v>
      </c>
      <c r="AI318" s="5">
        <v>45042</v>
      </c>
      <c r="AJ318">
        <v>3.8599</v>
      </c>
      <c r="AK318" s="5">
        <v>45042</v>
      </c>
      <c r="AL318">
        <v>3.7895</v>
      </c>
      <c r="AM318" s="5">
        <v>45042</v>
      </c>
      <c r="AN318">
        <v>3.73306</v>
      </c>
      <c r="AO318" s="5">
        <v>45042</v>
      </c>
      <c r="AP318">
        <v>3.69356</v>
      </c>
      <c r="AQ318" s="5">
        <v>45042</v>
      </c>
      <c r="AR318">
        <v>3.67616</v>
      </c>
      <c r="AS318" s="5">
        <v>45041</v>
      </c>
      <c r="AT318">
        <v>3.6225</v>
      </c>
      <c r="AU318" s="5">
        <v>45042</v>
      </c>
      <c r="AV318">
        <v>3.63473</v>
      </c>
      <c r="AW318" s="5">
        <v>45037</v>
      </c>
      <c r="AX318">
        <v>3.591</v>
      </c>
      <c r="AY318" s="5">
        <v>45042</v>
      </c>
      <c r="AZ318">
        <v>3.54883</v>
      </c>
      <c r="BA318" s="5">
        <v>45042</v>
      </c>
      <c r="BB318">
        <v>3.4929</v>
      </c>
      <c r="BC318" s="5">
        <v>45043</v>
      </c>
      <c r="BD318">
        <v>3.425</v>
      </c>
      <c r="BE318" s="5">
        <v>45043</v>
      </c>
      <c r="BF318">
        <v>3.29858</v>
      </c>
    </row>
    <row r="319" spans="1:58">
      <c r="A319" s="5">
        <v>45049</v>
      </c>
      <c r="B319">
        <v>4.1756</v>
      </c>
      <c r="C319" s="5">
        <v>45041</v>
      </c>
      <c r="D319">
        <v>4.1766</v>
      </c>
      <c r="E319" s="5">
        <v>45041</v>
      </c>
      <c r="F319">
        <v>4.3008</v>
      </c>
      <c r="G319" s="5">
        <v>45048</v>
      </c>
      <c r="H319">
        <v>4.4309</v>
      </c>
      <c r="I319" s="5">
        <v>45049</v>
      </c>
      <c r="J319">
        <v>4.64452</v>
      </c>
      <c r="K319" s="5">
        <v>45048</v>
      </c>
      <c r="L319">
        <v>4.68782</v>
      </c>
      <c r="M319" s="5">
        <v>45049</v>
      </c>
      <c r="N319">
        <v>4.7365</v>
      </c>
      <c r="O319" s="5">
        <v>45049</v>
      </c>
      <c r="P319">
        <v>4.76339</v>
      </c>
      <c r="Q319" s="5">
        <v>45049</v>
      </c>
      <c r="R319">
        <v>4.78732</v>
      </c>
      <c r="S319" s="5">
        <v>45049</v>
      </c>
      <c r="T319">
        <v>4.79459</v>
      </c>
      <c r="U319" s="5">
        <v>45049</v>
      </c>
      <c r="V319">
        <v>4.7985</v>
      </c>
      <c r="W319" s="5">
        <v>45048</v>
      </c>
      <c r="X319">
        <v>4.78259</v>
      </c>
      <c r="Y319" s="5">
        <v>45048</v>
      </c>
      <c r="Z319">
        <v>4.591</v>
      </c>
      <c r="AA319" s="5">
        <v>45042</v>
      </c>
      <c r="AB319">
        <v>4.4785</v>
      </c>
      <c r="AC319" s="5">
        <v>45048</v>
      </c>
      <c r="AD319">
        <v>4.218</v>
      </c>
      <c r="AE319" s="5">
        <v>45043</v>
      </c>
      <c r="AF319">
        <v>4.15</v>
      </c>
      <c r="AG319" s="5">
        <v>45044</v>
      </c>
      <c r="AH319">
        <v>3.9915</v>
      </c>
      <c r="AI319" s="5">
        <v>45043</v>
      </c>
      <c r="AJ319">
        <v>3.92</v>
      </c>
      <c r="AK319" s="5">
        <v>45043</v>
      </c>
      <c r="AL319">
        <v>3.84079</v>
      </c>
      <c r="AM319" s="5">
        <v>45043</v>
      </c>
      <c r="AN319">
        <v>3.78393</v>
      </c>
      <c r="AO319" s="5">
        <v>45043</v>
      </c>
      <c r="AP319">
        <v>3.74717</v>
      </c>
      <c r="AQ319" s="5">
        <v>45043</v>
      </c>
      <c r="AR319">
        <v>3.72699</v>
      </c>
      <c r="AS319" s="5">
        <v>45042</v>
      </c>
      <c r="AT319">
        <v>3.653</v>
      </c>
      <c r="AU319" s="5">
        <v>45043</v>
      </c>
      <c r="AV319">
        <v>3.689</v>
      </c>
      <c r="AW319" s="5">
        <v>45040</v>
      </c>
      <c r="AX319">
        <v>3.63512</v>
      </c>
      <c r="AY319" s="5">
        <v>45043</v>
      </c>
      <c r="AZ319">
        <v>3.60472</v>
      </c>
      <c r="BA319" s="5">
        <v>45043</v>
      </c>
      <c r="BB319">
        <v>3.54756</v>
      </c>
      <c r="BC319" s="5">
        <v>45044</v>
      </c>
      <c r="BD319">
        <v>3.378</v>
      </c>
      <c r="BE319" s="5">
        <v>45044</v>
      </c>
      <c r="BF319">
        <v>3.2525</v>
      </c>
    </row>
    <row r="320" spans="1:58">
      <c r="A320" s="5">
        <v>45050</v>
      </c>
      <c r="B320">
        <v>4.1775</v>
      </c>
      <c r="C320" s="5">
        <v>45042</v>
      </c>
      <c r="D320">
        <v>4.1766</v>
      </c>
      <c r="E320" s="5">
        <v>45042</v>
      </c>
      <c r="F320">
        <v>4.3105</v>
      </c>
      <c r="G320" s="5">
        <v>45049</v>
      </c>
      <c r="H320">
        <v>4.43546</v>
      </c>
      <c r="I320" s="5">
        <v>45050</v>
      </c>
      <c r="J320">
        <v>4.5958</v>
      </c>
      <c r="K320" s="5">
        <v>45049</v>
      </c>
      <c r="L320">
        <v>4.6975</v>
      </c>
      <c r="M320" s="5">
        <v>45050</v>
      </c>
      <c r="N320">
        <v>4.6655</v>
      </c>
      <c r="O320" s="5">
        <v>45050</v>
      </c>
      <c r="P320">
        <v>4.6844</v>
      </c>
      <c r="Q320" s="5">
        <v>45050</v>
      </c>
      <c r="R320">
        <v>4.6978</v>
      </c>
      <c r="S320" s="5">
        <v>45050</v>
      </c>
      <c r="T320">
        <v>4.6996</v>
      </c>
      <c r="U320" s="5">
        <v>45050</v>
      </c>
      <c r="V320">
        <v>4.6967</v>
      </c>
      <c r="W320" s="5">
        <v>45049</v>
      </c>
      <c r="X320">
        <v>4.8005</v>
      </c>
      <c r="Y320" s="5">
        <v>45049</v>
      </c>
      <c r="Z320">
        <v>4.6235</v>
      </c>
      <c r="AA320" s="5">
        <v>45043</v>
      </c>
      <c r="AB320">
        <v>4.5245</v>
      </c>
      <c r="AC320" s="5">
        <v>45049</v>
      </c>
      <c r="AD320">
        <v>4.25048</v>
      </c>
      <c r="AE320" s="5">
        <v>45044</v>
      </c>
      <c r="AF320">
        <v>4.1225</v>
      </c>
      <c r="AG320" s="5">
        <v>45048</v>
      </c>
      <c r="AH320">
        <v>3.93875</v>
      </c>
      <c r="AI320" s="5">
        <v>45044</v>
      </c>
      <c r="AJ320">
        <v>3.8855</v>
      </c>
      <c r="AK320" s="5">
        <v>45044</v>
      </c>
      <c r="AL320">
        <v>3.8035</v>
      </c>
      <c r="AM320" s="5">
        <v>45044</v>
      </c>
      <c r="AN320">
        <v>3.744</v>
      </c>
      <c r="AO320" s="5">
        <v>45044</v>
      </c>
      <c r="AP320">
        <v>3.70411</v>
      </c>
      <c r="AQ320" s="5">
        <v>45044</v>
      </c>
      <c r="AR320">
        <v>3.683</v>
      </c>
      <c r="AS320" s="5">
        <v>45043</v>
      </c>
      <c r="AT320">
        <v>3.706</v>
      </c>
      <c r="AU320" s="5">
        <v>45044</v>
      </c>
      <c r="AV320">
        <v>3.64493</v>
      </c>
      <c r="AW320" s="5">
        <v>45041</v>
      </c>
      <c r="AX320">
        <v>3.56915</v>
      </c>
      <c r="AY320" s="5">
        <v>45044</v>
      </c>
      <c r="AZ320">
        <v>3.55997</v>
      </c>
      <c r="BA320" s="5">
        <v>45044</v>
      </c>
      <c r="BB320">
        <v>3.50261</v>
      </c>
      <c r="BC320" s="5">
        <v>45048</v>
      </c>
      <c r="BD320">
        <v>3.34086</v>
      </c>
      <c r="BE320" s="5">
        <v>45048</v>
      </c>
      <c r="BF320">
        <v>3.2175</v>
      </c>
    </row>
    <row r="321" spans="1:58">
      <c r="A321" s="5">
        <v>45051</v>
      </c>
      <c r="B321">
        <v>4.2108</v>
      </c>
      <c r="C321" s="5">
        <v>45043</v>
      </c>
      <c r="D321">
        <v>4.1775</v>
      </c>
      <c r="E321" s="5">
        <v>45043</v>
      </c>
      <c r="F321">
        <v>4.3273</v>
      </c>
      <c r="G321" s="5">
        <v>45050</v>
      </c>
      <c r="H321">
        <v>4.4177</v>
      </c>
      <c r="I321" s="5">
        <v>45051</v>
      </c>
      <c r="J321">
        <v>4.6437</v>
      </c>
      <c r="K321" s="5">
        <v>45050</v>
      </c>
      <c r="L321">
        <v>4.6392</v>
      </c>
      <c r="M321" s="5">
        <v>45051</v>
      </c>
      <c r="N321">
        <v>4.7292</v>
      </c>
      <c r="O321" s="5">
        <v>45051</v>
      </c>
      <c r="P321">
        <v>4.7555</v>
      </c>
      <c r="Q321" s="5">
        <v>45051</v>
      </c>
      <c r="R321">
        <v>4.7755</v>
      </c>
      <c r="S321" s="5">
        <v>45051</v>
      </c>
      <c r="T321">
        <v>4.7845</v>
      </c>
      <c r="U321" s="5">
        <v>45051</v>
      </c>
      <c r="V321">
        <v>4.7878</v>
      </c>
      <c r="W321" s="5">
        <v>45050</v>
      </c>
      <c r="X321">
        <v>4.6865</v>
      </c>
      <c r="Y321" s="5">
        <v>45050</v>
      </c>
      <c r="Z321">
        <v>4.4873</v>
      </c>
      <c r="AA321" s="5">
        <v>45044</v>
      </c>
      <c r="AB321">
        <v>4.5139</v>
      </c>
      <c r="AC321" s="5">
        <v>45050</v>
      </c>
      <c r="AD321">
        <v>4.1155</v>
      </c>
      <c r="AE321" s="5">
        <v>45048</v>
      </c>
      <c r="AF321">
        <v>4.06828</v>
      </c>
      <c r="AG321" s="5">
        <v>45049</v>
      </c>
      <c r="AH321">
        <v>3.95007</v>
      </c>
      <c r="AI321" s="5">
        <v>45048</v>
      </c>
      <c r="AJ321">
        <v>3.83353</v>
      </c>
      <c r="AK321" s="5">
        <v>45048</v>
      </c>
      <c r="AL321">
        <v>3.75447</v>
      </c>
      <c r="AM321" s="5">
        <v>45048</v>
      </c>
      <c r="AN321">
        <v>3.69592</v>
      </c>
      <c r="AO321" s="5">
        <v>45048</v>
      </c>
      <c r="AP321">
        <v>3.65848</v>
      </c>
      <c r="AQ321" s="5">
        <v>45048</v>
      </c>
      <c r="AR321">
        <v>3.6379</v>
      </c>
      <c r="AS321" s="5">
        <v>45044</v>
      </c>
      <c r="AT321">
        <v>3.6625</v>
      </c>
      <c r="AU321" s="5">
        <v>45048</v>
      </c>
      <c r="AV321">
        <v>3.60219</v>
      </c>
      <c r="AW321" s="5">
        <v>45042</v>
      </c>
      <c r="AX321">
        <v>3.59632</v>
      </c>
      <c r="AY321" s="5">
        <v>45048</v>
      </c>
      <c r="AZ321">
        <v>3.5234</v>
      </c>
      <c r="BA321" s="5">
        <v>45048</v>
      </c>
      <c r="BB321">
        <v>3.4679</v>
      </c>
      <c r="BC321" s="5">
        <v>45049</v>
      </c>
      <c r="BD321">
        <v>3.37298</v>
      </c>
      <c r="BE321" s="5">
        <v>45049</v>
      </c>
      <c r="BF321">
        <v>3.253</v>
      </c>
    </row>
    <row r="322" spans="1:58">
      <c r="A322" s="5">
        <v>45055</v>
      </c>
      <c r="B322">
        <v>4.3465</v>
      </c>
      <c r="C322" s="5">
        <v>45044</v>
      </c>
      <c r="D322">
        <v>4.1955</v>
      </c>
      <c r="E322" s="5">
        <v>45044</v>
      </c>
      <c r="F322">
        <v>4.3346</v>
      </c>
      <c r="G322" s="5">
        <v>45051</v>
      </c>
      <c r="H322">
        <v>4.4426</v>
      </c>
      <c r="I322" s="5">
        <v>45055</v>
      </c>
      <c r="J322">
        <v>4.6787</v>
      </c>
      <c r="K322" s="5">
        <v>45051</v>
      </c>
      <c r="L322">
        <v>4.6919</v>
      </c>
      <c r="M322" s="5">
        <v>45055</v>
      </c>
      <c r="N322">
        <v>4.76565</v>
      </c>
      <c r="O322" s="5">
        <v>45055</v>
      </c>
      <c r="P322">
        <v>4.7905</v>
      </c>
      <c r="Q322" s="5">
        <v>45055</v>
      </c>
      <c r="R322">
        <v>4.8105</v>
      </c>
      <c r="S322" s="5">
        <v>45055</v>
      </c>
      <c r="T322">
        <v>4.8205</v>
      </c>
      <c r="U322" s="5">
        <v>45055</v>
      </c>
      <c r="V322">
        <v>4.8237</v>
      </c>
      <c r="W322" s="5">
        <v>45051</v>
      </c>
      <c r="X322">
        <v>4.7815</v>
      </c>
      <c r="Y322" s="5">
        <v>45051</v>
      </c>
      <c r="Z322">
        <v>4.6072</v>
      </c>
      <c r="AA322" s="5">
        <v>45048</v>
      </c>
      <c r="AB322">
        <v>4.448</v>
      </c>
      <c r="AC322" s="5">
        <v>45051</v>
      </c>
      <c r="AD322">
        <v>4.2552</v>
      </c>
      <c r="AE322" s="5">
        <v>45049</v>
      </c>
      <c r="AF322">
        <v>4.08174</v>
      </c>
      <c r="AG322" s="5">
        <v>45050</v>
      </c>
      <c r="AH322">
        <v>3.8625</v>
      </c>
      <c r="AI322" s="5">
        <v>45049</v>
      </c>
      <c r="AJ322">
        <v>3.8456</v>
      </c>
      <c r="AK322" s="5">
        <v>45049</v>
      </c>
      <c r="AL322">
        <v>3.76471</v>
      </c>
      <c r="AM322" s="5">
        <v>45049</v>
      </c>
      <c r="AN322">
        <v>3.70707</v>
      </c>
      <c r="AO322" s="5">
        <v>45049</v>
      </c>
      <c r="AP322">
        <v>3.67008</v>
      </c>
      <c r="AQ322" s="5">
        <v>45049</v>
      </c>
      <c r="AR322">
        <v>3.64809</v>
      </c>
      <c r="AS322" s="5">
        <v>45048</v>
      </c>
      <c r="AT322">
        <v>3.6183</v>
      </c>
      <c r="AU322" s="5">
        <v>45049</v>
      </c>
      <c r="AV322">
        <v>3.612</v>
      </c>
      <c r="AW322" s="5">
        <v>45043</v>
      </c>
      <c r="AX322">
        <v>3.651</v>
      </c>
      <c r="AY322" s="5">
        <v>45049</v>
      </c>
      <c r="AZ322">
        <v>3.53736</v>
      </c>
      <c r="BA322" s="5">
        <v>45049</v>
      </c>
      <c r="BB322">
        <v>3.48288</v>
      </c>
      <c r="BC322" s="5">
        <v>45050</v>
      </c>
      <c r="BD322">
        <v>3.36</v>
      </c>
      <c r="BE322" s="5">
        <v>45050</v>
      </c>
      <c r="BF322">
        <v>3.2435</v>
      </c>
    </row>
    <row r="323" spans="1:58">
      <c r="A323" s="5">
        <v>45056</v>
      </c>
      <c r="B323">
        <v>4.385</v>
      </c>
      <c r="C323" s="5">
        <v>45048</v>
      </c>
      <c r="D323">
        <v>4.2632</v>
      </c>
      <c r="E323" s="5">
        <v>45048</v>
      </c>
      <c r="F323">
        <v>4.35224</v>
      </c>
      <c r="G323" s="5">
        <v>45055</v>
      </c>
      <c r="H323">
        <v>4.4808</v>
      </c>
      <c r="I323" s="5">
        <v>45056</v>
      </c>
      <c r="J323">
        <v>4.6705</v>
      </c>
      <c r="K323" s="5">
        <v>45055</v>
      </c>
      <c r="L323">
        <v>4.72758</v>
      </c>
      <c r="M323" s="5">
        <v>45056</v>
      </c>
      <c r="N323">
        <v>4.7485</v>
      </c>
      <c r="O323" s="5">
        <v>45056</v>
      </c>
      <c r="P323">
        <v>4.77162</v>
      </c>
      <c r="Q323" s="5">
        <v>45056</v>
      </c>
      <c r="R323">
        <v>4.78764</v>
      </c>
      <c r="S323" s="5">
        <v>45056</v>
      </c>
      <c r="T323">
        <v>4.79376</v>
      </c>
      <c r="U323" s="5">
        <v>45056</v>
      </c>
      <c r="V323">
        <v>4.7905</v>
      </c>
      <c r="W323" s="5">
        <v>45055</v>
      </c>
      <c r="X323">
        <v>4.82389</v>
      </c>
      <c r="Y323" s="5">
        <v>45055</v>
      </c>
      <c r="Z323">
        <v>4.65</v>
      </c>
      <c r="AA323" s="5">
        <v>45049</v>
      </c>
      <c r="AB323">
        <v>4.485</v>
      </c>
      <c r="AC323" s="5">
        <v>45055</v>
      </c>
      <c r="AD323">
        <v>4.319</v>
      </c>
      <c r="AE323" s="5">
        <v>45050</v>
      </c>
      <c r="AF323">
        <v>3.9725</v>
      </c>
      <c r="AG323" s="5">
        <v>45051</v>
      </c>
      <c r="AH323">
        <v>3.9854</v>
      </c>
      <c r="AI323" s="5">
        <v>45050</v>
      </c>
      <c r="AJ323">
        <v>3.7715</v>
      </c>
      <c r="AK323" s="5">
        <v>45050</v>
      </c>
      <c r="AL323">
        <v>3.706</v>
      </c>
      <c r="AM323" s="5">
        <v>45050</v>
      </c>
      <c r="AN323">
        <v>3.6595</v>
      </c>
      <c r="AO323" s="5">
        <v>45050</v>
      </c>
      <c r="AP323">
        <v>3.631</v>
      </c>
      <c r="AQ323" s="5">
        <v>45050</v>
      </c>
      <c r="AR323">
        <v>3.6165</v>
      </c>
      <c r="AS323" s="5">
        <v>45049</v>
      </c>
      <c r="AT323">
        <v>3.628</v>
      </c>
      <c r="AU323" s="5">
        <v>45050</v>
      </c>
      <c r="AV323">
        <v>3.5901</v>
      </c>
      <c r="AW323" s="5">
        <v>45044</v>
      </c>
      <c r="AX323">
        <v>3.607</v>
      </c>
      <c r="AY323" s="5">
        <v>45050</v>
      </c>
      <c r="AZ323">
        <v>3.5225</v>
      </c>
      <c r="BA323" s="5">
        <v>45050</v>
      </c>
      <c r="BB323">
        <v>3.472</v>
      </c>
      <c r="BC323" s="5">
        <v>45051</v>
      </c>
      <c r="BD323">
        <v>3.4623</v>
      </c>
      <c r="BE323" s="5">
        <v>45051</v>
      </c>
      <c r="BF323">
        <v>3.3473</v>
      </c>
    </row>
    <row r="324" spans="1:58">
      <c r="A324" s="5">
        <v>45057</v>
      </c>
      <c r="B324">
        <v>4.4191</v>
      </c>
      <c r="C324" s="5">
        <v>45049</v>
      </c>
      <c r="D324">
        <v>4.2835</v>
      </c>
      <c r="E324" s="5">
        <v>45049</v>
      </c>
      <c r="F324">
        <v>4.3659</v>
      </c>
      <c r="G324" s="5">
        <v>45056</v>
      </c>
      <c r="H324">
        <v>4.48548</v>
      </c>
      <c r="I324" s="5">
        <v>45057</v>
      </c>
      <c r="J324">
        <v>4.6695</v>
      </c>
      <c r="K324" s="5">
        <v>45056</v>
      </c>
      <c r="L324">
        <v>4.71564</v>
      </c>
      <c r="M324" s="5">
        <v>45057</v>
      </c>
      <c r="N324">
        <v>4.7405</v>
      </c>
      <c r="O324" s="5">
        <v>45057</v>
      </c>
      <c r="P324">
        <v>4.76013</v>
      </c>
      <c r="Q324" s="5">
        <v>45057</v>
      </c>
      <c r="R324">
        <v>4.77441</v>
      </c>
      <c r="S324" s="5">
        <v>45057</v>
      </c>
      <c r="T324">
        <v>4.77615</v>
      </c>
      <c r="U324" s="5">
        <v>45057</v>
      </c>
      <c r="V324">
        <v>4.7715</v>
      </c>
      <c r="W324" s="5">
        <v>45056</v>
      </c>
      <c r="X324">
        <v>4.78793</v>
      </c>
      <c r="Y324" s="5">
        <v>45056</v>
      </c>
      <c r="Z324">
        <v>4.6055</v>
      </c>
      <c r="AA324" s="5">
        <v>45050</v>
      </c>
      <c r="AB324">
        <v>4.33</v>
      </c>
      <c r="AC324" s="5">
        <v>45056</v>
      </c>
      <c r="AD324">
        <v>4.2575</v>
      </c>
      <c r="AE324" s="5">
        <v>45051</v>
      </c>
      <c r="AF324">
        <v>4.1054</v>
      </c>
      <c r="AG324" s="5">
        <v>45055</v>
      </c>
      <c r="AH324">
        <v>4.0555</v>
      </c>
      <c r="AI324" s="5">
        <v>45051</v>
      </c>
      <c r="AJ324">
        <v>3.8921</v>
      </c>
      <c r="AK324" s="5">
        <v>45051</v>
      </c>
      <c r="AL324">
        <v>3.8215</v>
      </c>
      <c r="AM324" s="5">
        <v>45051</v>
      </c>
      <c r="AN324">
        <v>3.771</v>
      </c>
      <c r="AO324" s="5">
        <v>45051</v>
      </c>
      <c r="AP324">
        <v>3.7392</v>
      </c>
      <c r="AQ324" s="5">
        <v>45051</v>
      </c>
      <c r="AR324">
        <v>3.7233</v>
      </c>
      <c r="AS324" s="5">
        <v>45050</v>
      </c>
      <c r="AT324">
        <v>3.6015</v>
      </c>
      <c r="AU324" s="5">
        <v>45051</v>
      </c>
      <c r="AV324">
        <v>3.6953</v>
      </c>
      <c r="AW324" s="5">
        <v>45048</v>
      </c>
      <c r="AX324">
        <v>3.568</v>
      </c>
      <c r="AY324" s="5">
        <v>45051</v>
      </c>
      <c r="AZ324">
        <v>3.62555</v>
      </c>
      <c r="BA324" s="5">
        <v>45051</v>
      </c>
      <c r="BB324">
        <v>3.5743</v>
      </c>
      <c r="BC324" s="5">
        <v>45054</v>
      </c>
      <c r="BD324">
        <v>3.4623</v>
      </c>
      <c r="BE324" s="5">
        <v>45054</v>
      </c>
      <c r="BF324">
        <v>3.3473</v>
      </c>
    </row>
    <row r="325" spans="1:58">
      <c r="A325" s="5">
        <v>45058</v>
      </c>
      <c r="B325">
        <v>4.4234</v>
      </c>
      <c r="C325" s="5">
        <v>45050</v>
      </c>
      <c r="D325">
        <v>4.2875</v>
      </c>
      <c r="E325" s="5">
        <v>45050</v>
      </c>
      <c r="F325">
        <v>4.3552</v>
      </c>
      <c r="G325" s="5">
        <v>45057</v>
      </c>
      <c r="H325">
        <v>4.4891</v>
      </c>
      <c r="I325" s="5">
        <v>45058</v>
      </c>
      <c r="J325">
        <v>4.6957</v>
      </c>
      <c r="K325" s="5">
        <v>45057</v>
      </c>
      <c r="L325">
        <v>4.7135</v>
      </c>
      <c r="M325" s="5">
        <v>45058</v>
      </c>
      <c r="N325">
        <v>4.7766</v>
      </c>
      <c r="O325" s="5">
        <v>45058</v>
      </c>
      <c r="P325">
        <v>4.8002</v>
      </c>
      <c r="Q325" s="5">
        <v>45058</v>
      </c>
      <c r="R325">
        <v>4.816</v>
      </c>
      <c r="S325" s="5">
        <v>45058</v>
      </c>
      <c r="T325">
        <v>4.8238</v>
      </c>
      <c r="U325" s="5">
        <v>45058</v>
      </c>
      <c r="V325">
        <v>4.8237</v>
      </c>
      <c r="W325" s="5">
        <v>45057</v>
      </c>
      <c r="X325">
        <v>4.7655</v>
      </c>
      <c r="Y325" s="5">
        <v>45057</v>
      </c>
      <c r="Z325">
        <v>4.56317</v>
      </c>
      <c r="AA325" s="5">
        <v>45051</v>
      </c>
      <c r="AB325">
        <v>4.4672</v>
      </c>
      <c r="AC325" s="5">
        <v>45057</v>
      </c>
      <c r="AD325">
        <v>4.174</v>
      </c>
      <c r="AE325" s="5">
        <v>45055</v>
      </c>
      <c r="AF325">
        <v>4.17584</v>
      </c>
      <c r="AG325" s="5">
        <v>45056</v>
      </c>
      <c r="AH325">
        <v>3.99714</v>
      </c>
      <c r="AI325" s="5">
        <v>45055</v>
      </c>
      <c r="AJ325">
        <v>3.9627</v>
      </c>
      <c r="AK325" s="5">
        <v>45055</v>
      </c>
      <c r="AL325">
        <v>3.89241</v>
      </c>
      <c r="AM325" s="5">
        <v>45055</v>
      </c>
      <c r="AN325">
        <v>3.8433</v>
      </c>
      <c r="AO325" s="5">
        <v>45055</v>
      </c>
      <c r="AP325">
        <v>3.81253</v>
      </c>
      <c r="AQ325" s="5">
        <v>45055</v>
      </c>
      <c r="AR325">
        <v>3.796</v>
      </c>
      <c r="AS325" s="5">
        <v>45051</v>
      </c>
      <c r="AT325">
        <v>3.708</v>
      </c>
      <c r="AU325" s="5">
        <v>45055</v>
      </c>
      <c r="AV325">
        <v>3.76857</v>
      </c>
      <c r="AW325" s="5">
        <v>45049</v>
      </c>
      <c r="AX325">
        <v>3.58038</v>
      </c>
      <c r="AY325" s="5">
        <v>45055</v>
      </c>
      <c r="AZ325">
        <v>3.6985</v>
      </c>
      <c r="BA325" s="5">
        <v>45055</v>
      </c>
      <c r="BB325">
        <v>3.646</v>
      </c>
      <c r="BC325" s="5">
        <v>45055</v>
      </c>
      <c r="BD325">
        <v>3.5415</v>
      </c>
      <c r="BE325" s="5">
        <v>45055</v>
      </c>
      <c r="BF325">
        <v>3.42516</v>
      </c>
    </row>
    <row r="326" spans="1:58">
      <c r="A326" s="5">
        <v>45061</v>
      </c>
      <c r="B326">
        <v>4.4227</v>
      </c>
      <c r="C326" s="5">
        <v>45051</v>
      </c>
      <c r="D326">
        <v>4.315</v>
      </c>
      <c r="E326" s="5">
        <v>45051</v>
      </c>
      <c r="F326">
        <v>4.3709</v>
      </c>
      <c r="G326" s="5">
        <v>45058</v>
      </c>
      <c r="H326">
        <v>4.5035</v>
      </c>
      <c r="I326" s="5">
        <v>45061</v>
      </c>
      <c r="J326">
        <v>4.7082</v>
      </c>
      <c r="K326" s="5">
        <v>45058</v>
      </c>
      <c r="L326">
        <v>4.7429</v>
      </c>
      <c r="M326" s="5">
        <v>45061</v>
      </c>
      <c r="N326">
        <v>4.7846</v>
      </c>
      <c r="O326" s="5">
        <v>45061</v>
      </c>
      <c r="P326">
        <v>4.807</v>
      </c>
      <c r="Q326" s="5">
        <v>45061</v>
      </c>
      <c r="R326">
        <v>4.8225</v>
      </c>
      <c r="S326" s="5">
        <v>45061</v>
      </c>
      <c r="T326">
        <v>4.8298</v>
      </c>
      <c r="U326" s="5">
        <v>45061</v>
      </c>
      <c r="V326">
        <v>4.8301</v>
      </c>
      <c r="W326" s="5">
        <v>45058</v>
      </c>
      <c r="X326">
        <v>4.8178</v>
      </c>
      <c r="Y326" s="5">
        <v>45058</v>
      </c>
      <c r="Z326">
        <v>4.634</v>
      </c>
      <c r="AA326" s="5">
        <v>45055</v>
      </c>
      <c r="AB326">
        <v>4.526</v>
      </c>
      <c r="AC326" s="5">
        <v>45058</v>
      </c>
      <c r="AD326">
        <v>4.25</v>
      </c>
      <c r="AE326" s="5">
        <v>45056</v>
      </c>
      <c r="AF326">
        <v>4.11723</v>
      </c>
      <c r="AG326" s="5">
        <v>45057</v>
      </c>
      <c r="AH326">
        <v>3.904</v>
      </c>
      <c r="AI326" s="5">
        <v>45056</v>
      </c>
      <c r="AJ326">
        <v>3.90591</v>
      </c>
      <c r="AK326" s="5">
        <v>45056</v>
      </c>
      <c r="AL326">
        <v>3.83695</v>
      </c>
      <c r="AM326" s="5">
        <v>45056</v>
      </c>
      <c r="AN326">
        <v>3.78873</v>
      </c>
      <c r="AO326" s="5">
        <v>45056</v>
      </c>
      <c r="AP326">
        <v>3.76055</v>
      </c>
      <c r="AQ326" s="5">
        <v>45056</v>
      </c>
      <c r="AR326">
        <v>3.74586</v>
      </c>
      <c r="AS326" s="5">
        <v>45055</v>
      </c>
      <c r="AT326">
        <v>3.7815</v>
      </c>
      <c r="AU326" s="5">
        <v>45056</v>
      </c>
      <c r="AV326">
        <v>3.71959</v>
      </c>
      <c r="AW326" s="5">
        <v>45050</v>
      </c>
      <c r="AX326">
        <v>3.5616</v>
      </c>
      <c r="AY326" s="5">
        <v>45056</v>
      </c>
      <c r="AZ326">
        <v>3.65084</v>
      </c>
      <c r="BA326" s="5">
        <v>45056</v>
      </c>
      <c r="BB326">
        <v>3.59986</v>
      </c>
      <c r="BC326" s="5">
        <v>45056</v>
      </c>
      <c r="BD326">
        <v>3.488</v>
      </c>
      <c r="BE326" s="5">
        <v>45056</v>
      </c>
      <c r="BF326">
        <v>3.37</v>
      </c>
    </row>
    <row r="327" spans="1:58">
      <c r="A327" s="5">
        <v>45062</v>
      </c>
      <c r="B327">
        <v>4.4227</v>
      </c>
      <c r="C327" s="5">
        <v>45055</v>
      </c>
      <c r="D327">
        <v>4.3845</v>
      </c>
      <c r="E327" s="5">
        <v>45055</v>
      </c>
      <c r="F327">
        <v>4.40474</v>
      </c>
      <c r="G327" s="5">
        <v>45061</v>
      </c>
      <c r="H327">
        <v>4.518</v>
      </c>
      <c r="I327" s="5">
        <v>45062</v>
      </c>
      <c r="J327">
        <v>4.689</v>
      </c>
      <c r="K327" s="5">
        <v>45061</v>
      </c>
      <c r="L327">
        <v>4.7511</v>
      </c>
      <c r="M327" s="5">
        <v>45062</v>
      </c>
      <c r="N327">
        <v>4.76067</v>
      </c>
      <c r="O327" s="5">
        <v>45062</v>
      </c>
      <c r="P327">
        <v>4.78051</v>
      </c>
      <c r="Q327" s="5">
        <v>45062</v>
      </c>
      <c r="R327">
        <v>4.7945</v>
      </c>
      <c r="S327" s="5">
        <v>45062</v>
      </c>
      <c r="T327">
        <v>4.8025</v>
      </c>
      <c r="U327" s="5">
        <v>45062</v>
      </c>
      <c r="V327">
        <v>4.8005</v>
      </c>
      <c r="W327" s="5">
        <v>45061</v>
      </c>
      <c r="X327">
        <v>4.8247</v>
      </c>
      <c r="Y327" s="5">
        <v>45061</v>
      </c>
      <c r="Z327">
        <v>4.6415</v>
      </c>
      <c r="AA327" s="5">
        <v>45056</v>
      </c>
      <c r="AB327">
        <v>4.4715</v>
      </c>
      <c r="AC327" s="5">
        <v>45061</v>
      </c>
      <c r="AD327">
        <v>4.267</v>
      </c>
      <c r="AE327" s="5">
        <v>45057</v>
      </c>
      <c r="AF327">
        <v>4.02083</v>
      </c>
      <c r="AG327" s="5">
        <v>45058</v>
      </c>
      <c r="AH327">
        <v>3.9675</v>
      </c>
      <c r="AI327" s="5">
        <v>45057</v>
      </c>
      <c r="AJ327">
        <v>3.8145</v>
      </c>
      <c r="AK327" s="5">
        <v>45057</v>
      </c>
      <c r="AL327">
        <v>3.74812</v>
      </c>
      <c r="AM327" s="5">
        <v>45057</v>
      </c>
      <c r="AN327">
        <v>3.70316</v>
      </c>
      <c r="AO327" s="5">
        <v>45057</v>
      </c>
      <c r="AP327">
        <v>3.67358</v>
      </c>
      <c r="AQ327" s="5">
        <v>45057</v>
      </c>
      <c r="AR327">
        <v>3.66151</v>
      </c>
      <c r="AS327" s="5">
        <v>45056</v>
      </c>
      <c r="AT327">
        <v>3.73161</v>
      </c>
      <c r="AU327" s="5">
        <v>45057</v>
      </c>
      <c r="AV327">
        <v>3.64372</v>
      </c>
      <c r="AW327" s="5">
        <v>45051</v>
      </c>
      <c r="AX327">
        <v>3.6653</v>
      </c>
      <c r="AY327" s="5">
        <v>45057</v>
      </c>
      <c r="AZ327">
        <v>3.58876</v>
      </c>
      <c r="BA327" s="5">
        <v>45057</v>
      </c>
      <c r="BB327">
        <v>3.542</v>
      </c>
      <c r="BC327" s="5">
        <v>45057</v>
      </c>
      <c r="BD327">
        <v>3.4425</v>
      </c>
      <c r="BE327" s="5">
        <v>45057</v>
      </c>
      <c r="BF327">
        <v>3.3305</v>
      </c>
    </row>
    <row r="328" spans="1:58">
      <c r="A328" s="5">
        <v>45063</v>
      </c>
      <c r="B328">
        <v>4.4261</v>
      </c>
      <c r="C328" s="5">
        <v>45056</v>
      </c>
      <c r="D328">
        <v>4.4055</v>
      </c>
      <c r="E328" s="5">
        <v>45056</v>
      </c>
      <c r="F328">
        <v>4.4201</v>
      </c>
      <c r="G328" s="5">
        <v>45062</v>
      </c>
      <c r="H328">
        <v>4.51289</v>
      </c>
      <c r="I328" s="5">
        <v>45063</v>
      </c>
      <c r="J328">
        <v>4.6945</v>
      </c>
      <c r="K328" s="5">
        <v>45062</v>
      </c>
      <c r="L328">
        <v>4.7295</v>
      </c>
      <c r="M328" s="5">
        <v>45063</v>
      </c>
      <c r="N328">
        <v>4.7675</v>
      </c>
      <c r="O328" s="5">
        <v>45063</v>
      </c>
      <c r="P328">
        <v>4.7889</v>
      </c>
      <c r="Q328" s="5">
        <v>45063</v>
      </c>
      <c r="R328">
        <v>4.8045</v>
      </c>
      <c r="S328" s="5">
        <v>45063</v>
      </c>
      <c r="T328">
        <v>4.8126</v>
      </c>
      <c r="U328" s="5">
        <v>45063</v>
      </c>
      <c r="V328">
        <v>4.8135</v>
      </c>
      <c r="W328" s="5">
        <v>45062</v>
      </c>
      <c r="X328">
        <v>4.79601</v>
      </c>
      <c r="Y328" s="5">
        <v>45062</v>
      </c>
      <c r="Z328">
        <v>4.61777</v>
      </c>
      <c r="AA328" s="5">
        <v>45057</v>
      </c>
      <c r="AB328">
        <v>4.411</v>
      </c>
      <c r="AC328" s="5">
        <v>45062</v>
      </c>
      <c r="AD328">
        <v>4.257</v>
      </c>
      <c r="AE328" s="5">
        <v>45058</v>
      </c>
      <c r="AF328">
        <v>4.0897</v>
      </c>
      <c r="AG328" s="5">
        <v>45061</v>
      </c>
      <c r="AH328">
        <v>3.9894</v>
      </c>
      <c r="AI328" s="5">
        <v>45058</v>
      </c>
      <c r="AJ328">
        <v>3.8762</v>
      </c>
      <c r="AK328" s="5">
        <v>45058</v>
      </c>
      <c r="AL328">
        <v>3.808</v>
      </c>
      <c r="AM328" s="5">
        <v>45058</v>
      </c>
      <c r="AN328">
        <v>3.7615</v>
      </c>
      <c r="AO328" s="5">
        <v>45058</v>
      </c>
      <c r="AP328">
        <v>3.7335</v>
      </c>
      <c r="AQ328" s="5">
        <v>45058</v>
      </c>
      <c r="AR328">
        <v>3.7196</v>
      </c>
      <c r="AS328" s="5">
        <v>45057</v>
      </c>
      <c r="AT328">
        <v>3.65232</v>
      </c>
      <c r="AU328" s="5">
        <v>45058</v>
      </c>
      <c r="AV328">
        <v>3.703</v>
      </c>
      <c r="AW328" s="5">
        <v>45055</v>
      </c>
      <c r="AX328">
        <v>3.7385</v>
      </c>
      <c r="AY328" s="5">
        <v>45058</v>
      </c>
      <c r="AZ328">
        <v>3.6445</v>
      </c>
      <c r="BA328" s="5">
        <v>45058</v>
      </c>
      <c r="BB328">
        <v>3.5976</v>
      </c>
      <c r="BC328" s="5">
        <v>45058</v>
      </c>
      <c r="BD328">
        <v>3.4941</v>
      </c>
      <c r="BE328" s="5">
        <v>45058</v>
      </c>
      <c r="BF328">
        <v>3.3851</v>
      </c>
    </row>
    <row r="329" spans="1:58">
      <c r="A329" s="5">
        <v>45064</v>
      </c>
      <c r="B329">
        <v>4.425</v>
      </c>
      <c r="C329" s="5">
        <v>45057</v>
      </c>
      <c r="D329">
        <v>4.421</v>
      </c>
      <c r="E329" s="5">
        <v>45057</v>
      </c>
      <c r="F329">
        <v>4.4245</v>
      </c>
      <c r="G329" s="5">
        <v>45063</v>
      </c>
      <c r="H329">
        <v>4.5141</v>
      </c>
      <c r="I329" s="5">
        <v>45064</v>
      </c>
      <c r="J329">
        <v>4.7197</v>
      </c>
      <c r="K329" s="5">
        <v>45063</v>
      </c>
      <c r="L329">
        <v>4.73523</v>
      </c>
      <c r="M329" s="5">
        <v>45064</v>
      </c>
      <c r="N329">
        <v>4.8007</v>
      </c>
      <c r="O329" s="5">
        <v>45064</v>
      </c>
      <c r="P329">
        <v>4.8291</v>
      </c>
      <c r="Q329" s="5">
        <v>45064</v>
      </c>
      <c r="R329">
        <v>4.8491</v>
      </c>
      <c r="S329" s="5">
        <v>45064</v>
      </c>
      <c r="T329">
        <v>4.8617</v>
      </c>
      <c r="U329" s="5">
        <v>45064</v>
      </c>
      <c r="V329">
        <v>4.86712</v>
      </c>
      <c r="W329" s="5">
        <v>45063</v>
      </c>
      <c r="X329">
        <v>4.8113</v>
      </c>
      <c r="Y329" s="5">
        <v>45063</v>
      </c>
      <c r="Z329">
        <v>4.6505</v>
      </c>
      <c r="AA329" s="5">
        <v>45058</v>
      </c>
      <c r="AB329">
        <v>4.4845</v>
      </c>
      <c r="AC329" s="5">
        <v>45063</v>
      </c>
      <c r="AD329">
        <v>4.301</v>
      </c>
      <c r="AE329" s="5">
        <v>45061</v>
      </c>
      <c r="AF329">
        <v>4.1105</v>
      </c>
      <c r="AG329" s="5">
        <v>45062</v>
      </c>
      <c r="AH329">
        <v>3.98382</v>
      </c>
      <c r="AI329" s="5">
        <v>45061</v>
      </c>
      <c r="AJ329">
        <v>3.8983</v>
      </c>
      <c r="AK329" s="5">
        <v>45061</v>
      </c>
      <c r="AL329">
        <v>3.832</v>
      </c>
      <c r="AM329" s="5">
        <v>45061</v>
      </c>
      <c r="AN329">
        <v>3.7864</v>
      </c>
      <c r="AO329" s="5">
        <v>45061</v>
      </c>
      <c r="AP329">
        <v>3.76</v>
      </c>
      <c r="AQ329" s="5">
        <v>45061</v>
      </c>
      <c r="AR329">
        <v>3.7475</v>
      </c>
      <c r="AS329" s="5">
        <v>45058</v>
      </c>
      <c r="AT329">
        <v>3.7101</v>
      </c>
      <c r="AU329" s="5">
        <v>45061</v>
      </c>
      <c r="AV329">
        <v>3.7304</v>
      </c>
      <c r="AW329" s="5">
        <v>45056</v>
      </c>
      <c r="AX329">
        <v>3.69086</v>
      </c>
      <c r="AY329" s="5">
        <v>45061</v>
      </c>
      <c r="AZ329">
        <v>3.6705</v>
      </c>
      <c r="BA329" s="5">
        <v>45061</v>
      </c>
      <c r="BB329">
        <v>3.6235</v>
      </c>
      <c r="BC329" s="5">
        <v>45061</v>
      </c>
      <c r="BD329">
        <v>3.5185</v>
      </c>
      <c r="BE329" s="5">
        <v>45061</v>
      </c>
      <c r="BF329">
        <v>3.4095</v>
      </c>
    </row>
    <row r="330" spans="1:58">
      <c r="A330" s="5">
        <v>45065</v>
      </c>
      <c r="B330">
        <v>4.419</v>
      </c>
      <c r="C330" s="5">
        <v>45058</v>
      </c>
      <c r="D330">
        <v>4.4275</v>
      </c>
      <c r="E330" s="5">
        <v>45058</v>
      </c>
      <c r="F330">
        <v>4.4269</v>
      </c>
      <c r="G330" s="5">
        <v>45064</v>
      </c>
      <c r="H330">
        <v>4.5257</v>
      </c>
      <c r="I330" s="5">
        <v>45065</v>
      </c>
      <c r="J330">
        <v>4.7241</v>
      </c>
      <c r="K330" s="5">
        <v>45064</v>
      </c>
      <c r="L330">
        <v>4.7685</v>
      </c>
      <c r="M330" s="5">
        <v>45065</v>
      </c>
      <c r="N330">
        <v>4.8053</v>
      </c>
      <c r="O330" s="5">
        <v>45065</v>
      </c>
      <c r="P330">
        <v>4.8338</v>
      </c>
      <c r="Q330" s="5">
        <v>45065</v>
      </c>
      <c r="R330">
        <v>4.8546</v>
      </c>
      <c r="S330" s="5">
        <v>45065</v>
      </c>
      <c r="T330">
        <v>4.8696</v>
      </c>
      <c r="U330" s="5">
        <v>45065</v>
      </c>
      <c r="V330">
        <v>4.871</v>
      </c>
      <c r="W330" s="5">
        <v>45064</v>
      </c>
      <c r="X330">
        <v>4.8685</v>
      </c>
      <c r="Y330" s="5">
        <v>45064</v>
      </c>
      <c r="Z330">
        <v>4.7235</v>
      </c>
      <c r="AA330" s="5">
        <v>45061</v>
      </c>
      <c r="AB330">
        <v>4.4965</v>
      </c>
      <c r="AC330" s="5">
        <v>45064</v>
      </c>
      <c r="AD330">
        <v>4.387</v>
      </c>
      <c r="AE330" s="5">
        <v>45062</v>
      </c>
      <c r="AF330">
        <v>4.1025</v>
      </c>
      <c r="AG330" s="5">
        <v>45063</v>
      </c>
      <c r="AH330">
        <v>4.028</v>
      </c>
      <c r="AI330" s="5">
        <v>45062</v>
      </c>
      <c r="AJ330">
        <v>3.894</v>
      </c>
      <c r="AK330" s="5">
        <v>45062</v>
      </c>
      <c r="AL330">
        <v>3.827</v>
      </c>
      <c r="AM330" s="5">
        <v>45062</v>
      </c>
      <c r="AN330">
        <v>3.782</v>
      </c>
      <c r="AO330" s="5">
        <v>45062</v>
      </c>
      <c r="AP330">
        <v>3.7556</v>
      </c>
      <c r="AQ330" s="5">
        <v>45062</v>
      </c>
      <c r="AR330">
        <v>3.7433</v>
      </c>
      <c r="AS330" s="5">
        <v>45061</v>
      </c>
      <c r="AT330">
        <v>3.738</v>
      </c>
      <c r="AU330" s="5">
        <v>45062</v>
      </c>
      <c r="AV330">
        <v>3.7298</v>
      </c>
      <c r="AW330" s="5">
        <v>45057</v>
      </c>
      <c r="AX330">
        <v>3.62398</v>
      </c>
      <c r="AY330" s="5">
        <v>45062</v>
      </c>
      <c r="AZ330">
        <v>3.67005</v>
      </c>
      <c r="BA330" s="5">
        <v>45062</v>
      </c>
      <c r="BB330">
        <v>3.62155</v>
      </c>
      <c r="BC330" s="5">
        <v>45062</v>
      </c>
      <c r="BD330">
        <v>3.51349</v>
      </c>
      <c r="BE330" s="5">
        <v>45062</v>
      </c>
      <c r="BF330">
        <v>3.40499</v>
      </c>
    </row>
    <row r="331" spans="1:58">
      <c r="A331" s="5">
        <v>45068</v>
      </c>
      <c r="B331">
        <v>4.4267</v>
      </c>
      <c r="C331" s="5">
        <v>45061</v>
      </c>
      <c r="D331">
        <v>4.4293</v>
      </c>
      <c r="E331" s="5">
        <v>45061</v>
      </c>
      <c r="F331">
        <v>4.4272</v>
      </c>
      <c r="G331" s="5">
        <v>45065</v>
      </c>
      <c r="H331">
        <v>4.5285</v>
      </c>
      <c r="I331" s="5">
        <v>45068</v>
      </c>
      <c r="J331">
        <v>4.7451</v>
      </c>
      <c r="K331" s="5">
        <v>45065</v>
      </c>
      <c r="L331">
        <v>4.771</v>
      </c>
      <c r="M331" s="5">
        <v>45068</v>
      </c>
      <c r="N331">
        <v>4.8261</v>
      </c>
      <c r="O331" s="5">
        <v>45068</v>
      </c>
      <c r="P331">
        <v>4.8581</v>
      </c>
      <c r="Q331" s="5">
        <v>45068</v>
      </c>
      <c r="R331">
        <v>4.8805</v>
      </c>
      <c r="S331" s="5">
        <v>45068</v>
      </c>
      <c r="T331">
        <v>4.8976</v>
      </c>
      <c r="U331" s="5">
        <v>45068</v>
      </c>
      <c r="V331">
        <v>4.9076</v>
      </c>
      <c r="W331" s="5">
        <v>45065</v>
      </c>
      <c r="X331">
        <v>4.87565</v>
      </c>
      <c r="Y331" s="5">
        <v>45065</v>
      </c>
      <c r="Z331">
        <v>4.7455</v>
      </c>
      <c r="AA331" s="5">
        <v>45062</v>
      </c>
      <c r="AB331">
        <v>4.479</v>
      </c>
      <c r="AC331" s="5">
        <v>45065</v>
      </c>
      <c r="AD331">
        <v>4.4241</v>
      </c>
      <c r="AE331" s="5">
        <v>45063</v>
      </c>
      <c r="AF331">
        <v>4.146</v>
      </c>
      <c r="AG331" s="5">
        <v>45064</v>
      </c>
      <c r="AH331">
        <v>4.116</v>
      </c>
      <c r="AI331" s="5">
        <v>45063</v>
      </c>
      <c r="AJ331">
        <v>3.934</v>
      </c>
      <c r="AK331" s="5">
        <v>45063</v>
      </c>
      <c r="AL331">
        <v>3.864</v>
      </c>
      <c r="AM331" s="5">
        <v>45063</v>
      </c>
      <c r="AN331">
        <v>3.815</v>
      </c>
      <c r="AO331" s="5">
        <v>45063</v>
      </c>
      <c r="AP331">
        <v>3.786</v>
      </c>
      <c r="AQ331" s="5">
        <v>45063</v>
      </c>
      <c r="AR331">
        <v>3.7715</v>
      </c>
      <c r="AS331" s="5">
        <v>45062</v>
      </c>
      <c r="AT331">
        <v>3.73555</v>
      </c>
      <c r="AU331" s="5">
        <v>45063</v>
      </c>
      <c r="AV331">
        <v>3.7525</v>
      </c>
      <c r="AW331" s="5">
        <v>45058</v>
      </c>
      <c r="AX331">
        <v>3.6795</v>
      </c>
      <c r="AY331" s="5">
        <v>45063</v>
      </c>
      <c r="AZ331">
        <v>3.689</v>
      </c>
      <c r="BA331" s="5">
        <v>45063</v>
      </c>
      <c r="BB331">
        <v>3.6375</v>
      </c>
      <c r="BC331" s="5">
        <v>45063</v>
      </c>
      <c r="BD331">
        <v>3.5305</v>
      </c>
      <c r="BE331" s="5">
        <v>45063</v>
      </c>
      <c r="BF331">
        <v>3.423</v>
      </c>
    </row>
    <row r="332" spans="1:58">
      <c r="A332" s="5">
        <v>45069</v>
      </c>
      <c r="B332">
        <v>4.4275</v>
      </c>
      <c r="C332" s="5">
        <v>45062</v>
      </c>
      <c r="D332">
        <v>4.4265</v>
      </c>
      <c r="E332" s="5">
        <v>45062</v>
      </c>
      <c r="F332">
        <v>4.42754</v>
      </c>
      <c r="G332" s="5">
        <v>45068</v>
      </c>
      <c r="H332">
        <v>4.5455</v>
      </c>
      <c r="I332" s="5">
        <v>45069</v>
      </c>
      <c r="J332">
        <v>4.78</v>
      </c>
      <c r="K332" s="5">
        <v>45068</v>
      </c>
      <c r="L332">
        <v>4.79112</v>
      </c>
      <c r="M332" s="5">
        <v>45069</v>
      </c>
      <c r="N332">
        <v>4.88855</v>
      </c>
      <c r="O332" s="5">
        <v>45069</v>
      </c>
      <c r="P332">
        <v>4.9215</v>
      </c>
      <c r="Q332" s="5">
        <v>45069</v>
      </c>
      <c r="R332">
        <v>4.9487</v>
      </c>
      <c r="S332" s="5">
        <v>45069</v>
      </c>
      <c r="T332">
        <v>4.9705</v>
      </c>
      <c r="U332" s="5">
        <v>45069</v>
      </c>
      <c r="V332">
        <v>4.98306</v>
      </c>
      <c r="W332" s="5">
        <v>45068</v>
      </c>
      <c r="X332">
        <v>4.9135</v>
      </c>
      <c r="Y332" s="5">
        <v>45068</v>
      </c>
      <c r="Z332">
        <v>4.8005</v>
      </c>
      <c r="AA332" s="5">
        <v>45063</v>
      </c>
      <c r="AB332">
        <v>4.5185</v>
      </c>
      <c r="AC332" s="5">
        <v>45068</v>
      </c>
      <c r="AD332">
        <v>4.5035</v>
      </c>
      <c r="AE332" s="5">
        <v>45064</v>
      </c>
      <c r="AF332">
        <v>4.2345</v>
      </c>
      <c r="AG332" s="5">
        <v>45065</v>
      </c>
      <c r="AH332">
        <v>4.1575</v>
      </c>
      <c r="AI332" s="5">
        <v>45064</v>
      </c>
      <c r="AJ332">
        <v>4.028</v>
      </c>
      <c r="AK332" s="5">
        <v>45064</v>
      </c>
      <c r="AL332">
        <v>3.9635</v>
      </c>
      <c r="AM332" s="5">
        <v>45064</v>
      </c>
      <c r="AN332">
        <v>3.9195</v>
      </c>
      <c r="AO332" s="5">
        <v>45064</v>
      </c>
      <c r="AP332">
        <v>3.893</v>
      </c>
      <c r="AQ332" s="5">
        <v>45064</v>
      </c>
      <c r="AR332">
        <v>3.881</v>
      </c>
      <c r="AS332" s="5">
        <v>45063</v>
      </c>
      <c r="AT332">
        <v>3.761</v>
      </c>
      <c r="AU332" s="5">
        <v>45064</v>
      </c>
      <c r="AV332">
        <v>3.859</v>
      </c>
      <c r="AW332" s="5">
        <v>45061</v>
      </c>
      <c r="AX332">
        <v>3.7064</v>
      </c>
      <c r="AY332" s="5">
        <v>45064</v>
      </c>
      <c r="AZ332">
        <v>3.794</v>
      </c>
      <c r="BA332" s="5">
        <v>45064</v>
      </c>
      <c r="BB332">
        <v>3.744</v>
      </c>
      <c r="BC332" s="5">
        <v>45064</v>
      </c>
      <c r="BD332">
        <v>3.64248</v>
      </c>
      <c r="BE332" s="5">
        <v>45064</v>
      </c>
      <c r="BF332">
        <v>3.53623</v>
      </c>
    </row>
    <row r="333" spans="1:58">
      <c r="A333" s="5">
        <v>45070</v>
      </c>
      <c r="B333">
        <v>4.4295</v>
      </c>
      <c r="C333" s="5">
        <v>45063</v>
      </c>
      <c r="D333">
        <v>4.4275</v>
      </c>
      <c r="E333" s="5">
        <v>45063</v>
      </c>
      <c r="F333">
        <v>4.4317</v>
      </c>
      <c r="G333" s="5">
        <v>45069</v>
      </c>
      <c r="H333">
        <v>4.556</v>
      </c>
      <c r="I333" s="5">
        <v>45070</v>
      </c>
      <c r="J333">
        <v>4.9355</v>
      </c>
      <c r="K333" s="5">
        <v>45069</v>
      </c>
      <c r="L333">
        <v>4.8375</v>
      </c>
      <c r="M333" s="5">
        <v>45070</v>
      </c>
      <c r="N333">
        <v>5.0945</v>
      </c>
      <c r="O333" s="5">
        <v>45070</v>
      </c>
      <c r="P333">
        <v>5.1445</v>
      </c>
      <c r="Q333" s="5">
        <v>45070</v>
      </c>
      <c r="R333">
        <v>5.191</v>
      </c>
      <c r="S333" s="5">
        <v>45070</v>
      </c>
      <c r="T333">
        <v>5.22141</v>
      </c>
      <c r="U333" s="5">
        <v>45070</v>
      </c>
      <c r="V333">
        <v>5.24538</v>
      </c>
      <c r="W333" s="5">
        <v>45069</v>
      </c>
      <c r="X333">
        <v>4.9908</v>
      </c>
      <c r="Y333" s="5">
        <v>45069</v>
      </c>
      <c r="Z333">
        <v>4.871</v>
      </c>
      <c r="AA333" s="5">
        <v>45064</v>
      </c>
      <c r="AB333">
        <v>4.6015</v>
      </c>
      <c r="AC333" s="5">
        <v>45069</v>
      </c>
      <c r="AD333">
        <v>4.579</v>
      </c>
      <c r="AE333" s="5">
        <v>45065</v>
      </c>
      <c r="AF333">
        <v>4.2736</v>
      </c>
      <c r="AG333" s="5">
        <v>45068</v>
      </c>
      <c r="AH333">
        <v>4.2195</v>
      </c>
      <c r="AI333" s="5">
        <v>45065</v>
      </c>
      <c r="AJ333">
        <v>4.068</v>
      </c>
      <c r="AK333" s="5">
        <v>45065</v>
      </c>
      <c r="AL333">
        <v>4.0025</v>
      </c>
      <c r="AM333" s="5">
        <v>45065</v>
      </c>
      <c r="AN333">
        <v>3.9576</v>
      </c>
      <c r="AO333" s="5">
        <v>45065</v>
      </c>
      <c r="AP333">
        <v>3.9299</v>
      </c>
      <c r="AQ333" s="5">
        <v>45065</v>
      </c>
      <c r="AR333">
        <v>3.9165</v>
      </c>
      <c r="AS333" s="5">
        <v>45064</v>
      </c>
      <c r="AT333">
        <v>3.8685</v>
      </c>
      <c r="AU333" s="5">
        <v>45065</v>
      </c>
      <c r="AV333">
        <v>3.8933</v>
      </c>
      <c r="AW333" s="5">
        <v>45062</v>
      </c>
      <c r="AX333">
        <v>3.70618</v>
      </c>
      <c r="AY333" s="5">
        <v>45065</v>
      </c>
      <c r="AZ333">
        <v>3.8267</v>
      </c>
      <c r="BA333" s="5">
        <v>45065</v>
      </c>
      <c r="BB333">
        <v>3.7757</v>
      </c>
      <c r="BC333" s="5">
        <v>45065</v>
      </c>
      <c r="BD333">
        <v>3.6691</v>
      </c>
      <c r="BE333" s="5">
        <v>45065</v>
      </c>
      <c r="BF333">
        <v>3.5607</v>
      </c>
    </row>
    <row r="334" spans="1:58">
      <c r="A334" s="5">
        <v>45071</v>
      </c>
      <c r="B334">
        <v>4.4289</v>
      </c>
      <c r="C334" s="5">
        <v>45064</v>
      </c>
      <c r="D334">
        <v>4.4285</v>
      </c>
      <c r="E334" s="5">
        <v>45064</v>
      </c>
      <c r="F334">
        <v>4.4319</v>
      </c>
      <c r="G334" s="5">
        <v>45070</v>
      </c>
      <c r="H334">
        <v>4.6068</v>
      </c>
      <c r="I334" s="5">
        <v>45071</v>
      </c>
      <c r="J334">
        <v>5.0016</v>
      </c>
      <c r="K334" s="5">
        <v>45070</v>
      </c>
      <c r="L334">
        <v>5.02241</v>
      </c>
      <c r="M334" s="5">
        <v>45071</v>
      </c>
      <c r="N334">
        <v>5.1906</v>
      </c>
      <c r="O334" s="5">
        <v>45071</v>
      </c>
      <c r="P334">
        <v>5.2543</v>
      </c>
      <c r="Q334" s="5">
        <v>45071</v>
      </c>
      <c r="R334">
        <v>5.31</v>
      </c>
      <c r="S334" s="5">
        <v>45071</v>
      </c>
      <c r="T334">
        <v>5.3506</v>
      </c>
      <c r="U334" s="5">
        <v>45071</v>
      </c>
      <c r="V334">
        <v>5.3867</v>
      </c>
      <c r="W334" s="5">
        <v>45070</v>
      </c>
      <c r="X334">
        <v>5.26454</v>
      </c>
      <c r="Y334" s="5">
        <v>45070</v>
      </c>
      <c r="Z334">
        <v>5.17397</v>
      </c>
      <c r="AA334" s="5">
        <v>45065</v>
      </c>
      <c r="AB334">
        <v>4.6316</v>
      </c>
      <c r="AC334" s="5">
        <v>45070</v>
      </c>
      <c r="AD334">
        <v>4.837</v>
      </c>
      <c r="AE334" s="5">
        <v>45068</v>
      </c>
      <c r="AF334">
        <v>4.3429</v>
      </c>
      <c r="AG334" s="5">
        <v>45069</v>
      </c>
      <c r="AH334">
        <v>4.31434</v>
      </c>
      <c r="AI334" s="5">
        <v>45068</v>
      </c>
      <c r="AJ334">
        <v>4.1248</v>
      </c>
      <c r="AK334" s="5">
        <v>45068</v>
      </c>
      <c r="AL334">
        <v>4.05317</v>
      </c>
      <c r="AM334" s="5">
        <v>45068</v>
      </c>
      <c r="AN334">
        <v>4.0045</v>
      </c>
      <c r="AO334" s="5">
        <v>45068</v>
      </c>
      <c r="AP334">
        <v>3.9725</v>
      </c>
      <c r="AQ334" s="5">
        <v>45068</v>
      </c>
      <c r="AR334">
        <v>3.9542</v>
      </c>
      <c r="AS334" s="5">
        <v>45065</v>
      </c>
      <c r="AT334">
        <v>3.904</v>
      </c>
      <c r="AU334" s="5">
        <v>45068</v>
      </c>
      <c r="AV334">
        <v>3.9235</v>
      </c>
      <c r="AW334" s="5">
        <v>45063</v>
      </c>
      <c r="AX334">
        <v>3.7265</v>
      </c>
      <c r="AY334" s="5">
        <v>45068</v>
      </c>
      <c r="AZ334">
        <v>3.8495</v>
      </c>
      <c r="BA334" s="5">
        <v>45068</v>
      </c>
      <c r="BB334">
        <v>3.7985</v>
      </c>
      <c r="BC334" s="5">
        <v>45068</v>
      </c>
      <c r="BD334">
        <v>3.6895</v>
      </c>
      <c r="BE334" s="5">
        <v>45068</v>
      </c>
      <c r="BF334">
        <v>3.5795</v>
      </c>
    </row>
    <row r="335" spans="1:58">
      <c r="A335" s="5">
        <v>45072</v>
      </c>
      <c r="B335">
        <v>4.429</v>
      </c>
      <c r="C335" s="5">
        <v>45065</v>
      </c>
      <c r="D335">
        <v>4.421</v>
      </c>
      <c r="E335" s="5">
        <v>45065</v>
      </c>
      <c r="F335">
        <v>4.426</v>
      </c>
      <c r="G335" s="5">
        <v>45071</v>
      </c>
      <c r="H335">
        <v>4.6317</v>
      </c>
      <c r="I335" s="5">
        <v>45072</v>
      </c>
      <c r="J335">
        <v>4.95</v>
      </c>
      <c r="K335" s="5">
        <v>45071</v>
      </c>
      <c r="L335">
        <v>5.1102</v>
      </c>
      <c r="M335" s="5">
        <v>45072</v>
      </c>
      <c r="N335">
        <v>5.1295</v>
      </c>
      <c r="O335" s="5">
        <v>45072</v>
      </c>
      <c r="P335">
        <v>5.1942</v>
      </c>
      <c r="Q335" s="5">
        <v>45072</v>
      </c>
      <c r="R335">
        <v>5.2485</v>
      </c>
      <c r="S335" s="5">
        <v>45072</v>
      </c>
      <c r="T335">
        <v>5.2895</v>
      </c>
      <c r="U335" s="5">
        <v>45072</v>
      </c>
      <c r="V335">
        <v>5.3235</v>
      </c>
      <c r="W335" s="5">
        <v>45071</v>
      </c>
      <c r="X335">
        <v>5.4173</v>
      </c>
      <c r="Y335" s="5">
        <v>45071</v>
      </c>
      <c r="Z335">
        <v>5.36592</v>
      </c>
      <c r="AA335" s="5">
        <v>45068</v>
      </c>
      <c r="AB335">
        <v>4.6985</v>
      </c>
      <c r="AC335" s="5">
        <v>45071</v>
      </c>
      <c r="AD335">
        <v>5.052</v>
      </c>
      <c r="AE335" s="5">
        <v>45069</v>
      </c>
      <c r="AF335">
        <v>4.43121</v>
      </c>
      <c r="AG335" s="5">
        <v>45070</v>
      </c>
      <c r="AH335">
        <v>4.48012</v>
      </c>
      <c r="AI335" s="5">
        <v>45069</v>
      </c>
      <c r="AJ335">
        <v>4.2193</v>
      </c>
      <c r="AK335" s="5">
        <v>45069</v>
      </c>
      <c r="AL335">
        <v>4.149</v>
      </c>
      <c r="AM335" s="5">
        <v>45069</v>
      </c>
      <c r="AN335">
        <v>4.099</v>
      </c>
      <c r="AO335" s="5">
        <v>45069</v>
      </c>
      <c r="AP335">
        <v>4.06906</v>
      </c>
      <c r="AQ335" s="5">
        <v>45069</v>
      </c>
      <c r="AR335">
        <v>4.05127</v>
      </c>
      <c r="AS335" s="5">
        <v>45068</v>
      </c>
      <c r="AT335">
        <v>3.9375</v>
      </c>
      <c r="AU335" s="5">
        <v>45069</v>
      </c>
      <c r="AV335">
        <v>4.02</v>
      </c>
      <c r="AW335" s="5">
        <v>45064</v>
      </c>
      <c r="AX335">
        <v>3.832</v>
      </c>
      <c r="AY335" s="5">
        <v>45069</v>
      </c>
      <c r="AZ335">
        <v>3.94254</v>
      </c>
      <c r="BA335" s="5">
        <v>45069</v>
      </c>
      <c r="BB335">
        <v>3.89027</v>
      </c>
      <c r="BC335" s="5">
        <v>45069</v>
      </c>
      <c r="BD335">
        <v>3.781</v>
      </c>
      <c r="BE335" s="5">
        <v>45069</v>
      </c>
      <c r="BF335">
        <v>3.668</v>
      </c>
    </row>
    <row r="336" spans="1:58">
      <c r="A336" s="5">
        <v>45076</v>
      </c>
      <c r="B336">
        <v>4.4315</v>
      </c>
      <c r="C336" s="5">
        <v>45068</v>
      </c>
      <c r="D336">
        <v>4.431</v>
      </c>
      <c r="E336" s="5">
        <v>45068</v>
      </c>
      <c r="F336">
        <v>4.43239</v>
      </c>
      <c r="G336" s="5">
        <v>45072</v>
      </c>
      <c r="H336">
        <v>4.6136</v>
      </c>
      <c r="I336" s="5">
        <v>45076</v>
      </c>
      <c r="J336">
        <v>4.9755</v>
      </c>
      <c r="K336" s="5">
        <v>45072</v>
      </c>
      <c r="L336">
        <v>5.0515</v>
      </c>
      <c r="M336" s="5">
        <v>45076</v>
      </c>
      <c r="N336">
        <v>5.1464</v>
      </c>
      <c r="O336" s="5">
        <v>45076</v>
      </c>
      <c r="P336">
        <v>5.2136</v>
      </c>
      <c r="Q336" s="5">
        <v>45076</v>
      </c>
      <c r="R336">
        <v>5.2602</v>
      </c>
      <c r="S336" s="5">
        <v>45076</v>
      </c>
      <c r="T336">
        <v>5.2975</v>
      </c>
      <c r="U336" s="5">
        <v>45076</v>
      </c>
      <c r="V336">
        <v>5.332</v>
      </c>
      <c r="W336" s="5">
        <v>45072</v>
      </c>
      <c r="X336">
        <v>5.351</v>
      </c>
      <c r="Y336" s="5">
        <v>45072</v>
      </c>
      <c r="Z336">
        <v>5.2947</v>
      </c>
      <c r="AA336" s="5">
        <v>45069</v>
      </c>
      <c r="AB336">
        <v>4.772</v>
      </c>
      <c r="AC336" s="5">
        <v>45072</v>
      </c>
      <c r="AD336">
        <v>4.9795</v>
      </c>
      <c r="AE336" s="5">
        <v>45070</v>
      </c>
      <c r="AF336">
        <v>4.63768</v>
      </c>
      <c r="AG336" s="5">
        <v>45071</v>
      </c>
      <c r="AH336">
        <v>4.6835</v>
      </c>
      <c r="AI336" s="5">
        <v>45070</v>
      </c>
      <c r="AJ336">
        <v>4.36</v>
      </c>
      <c r="AK336" s="5">
        <v>45070</v>
      </c>
      <c r="AL336">
        <v>4.2698</v>
      </c>
      <c r="AM336" s="5">
        <v>45070</v>
      </c>
      <c r="AN336">
        <v>4.20505</v>
      </c>
      <c r="AO336" s="5">
        <v>45070</v>
      </c>
      <c r="AP336">
        <v>4.162</v>
      </c>
      <c r="AQ336" s="5">
        <v>45070</v>
      </c>
      <c r="AR336">
        <v>4.1351</v>
      </c>
      <c r="AS336" s="5">
        <v>45069</v>
      </c>
      <c r="AT336">
        <v>4.035</v>
      </c>
      <c r="AU336" s="5">
        <v>45070</v>
      </c>
      <c r="AV336">
        <v>4.07525</v>
      </c>
      <c r="AW336" s="5">
        <v>45065</v>
      </c>
      <c r="AX336">
        <v>3.864</v>
      </c>
      <c r="AY336" s="5">
        <v>45070</v>
      </c>
      <c r="AZ336">
        <v>3.97572</v>
      </c>
      <c r="BA336" s="5">
        <v>45070</v>
      </c>
      <c r="BB336">
        <v>3.9171</v>
      </c>
      <c r="BC336" s="5">
        <v>45070</v>
      </c>
      <c r="BD336">
        <v>3.79293</v>
      </c>
      <c r="BE336" s="5">
        <v>45070</v>
      </c>
      <c r="BF336">
        <v>3.678</v>
      </c>
    </row>
    <row r="337" spans="1:58">
      <c r="A337" s="5">
        <v>45077</v>
      </c>
      <c r="B337">
        <v>4.4315</v>
      </c>
      <c r="C337" s="5">
        <v>45069</v>
      </c>
      <c r="D337">
        <v>4.4328</v>
      </c>
      <c r="E337" s="5">
        <v>45069</v>
      </c>
      <c r="F337">
        <v>4.44011</v>
      </c>
      <c r="G337" s="5">
        <v>45076</v>
      </c>
      <c r="H337">
        <v>4.6405</v>
      </c>
      <c r="I337" s="5">
        <v>45077</v>
      </c>
      <c r="J337">
        <v>4.9365</v>
      </c>
      <c r="K337" s="5">
        <v>45076</v>
      </c>
      <c r="L337">
        <v>5.0725</v>
      </c>
      <c r="M337" s="5">
        <v>45077</v>
      </c>
      <c r="N337">
        <v>5.08517</v>
      </c>
      <c r="O337" s="5">
        <v>45077</v>
      </c>
      <c r="P337">
        <v>5.1445</v>
      </c>
      <c r="Q337" s="5">
        <v>45077</v>
      </c>
      <c r="R337">
        <v>5.1825</v>
      </c>
      <c r="S337" s="5">
        <v>45077</v>
      </c>
      <c r="T337">
        <v>5.2125</v>
      </c>
      <c r="U337" s="5">
        <v>45077</v>
      </c>
      <c r="V337">
        <v>5.2395</v>
      </c>
      <c r="W337" s="5">
        <v>45076</v>
      </c>
      <c r="X337">
        <v>5.3549</v>
      </c>
      <c r="Y337" s="5">
        <v>45076</v>
      </c>
      <c r="Z337">
        <v>5.282</v>
      </c>
      <c r="AA337" s="5">
        <v>45070</v>
      </c>
      <c r="AB337">
        <v>5.07048</v>
      </c>
      <c r="AC337" s="5">
        <v>45076</v>
      </c>
      <c r="AD337">
        <v>4.9405</v>
      </c>
      <c r="AE337" s="5">
        <v>45071</v>
      </c>
      <c r="AF337">
        <v>4.8535</v>
      </c>
      <c r="AG337" s="5">
        <v>45072</v>
      </c>
      <c r="AH337">
        <v>4.6285</v>
      </c>
      <c r="AI337" s="5">
        <v>45071</v>
      </c>
      <c r="AJ337">
        <v>4.5535</v>
      </c>
      <c r="AK337" s="5">
        <v>45071</v>
      </c>
      <c r="AL337">
        <v>4.4525</v>
      </c>
      <c r="AM337" s="5">
        <v>45071</v>
      </c>
      <c r="AN337">
        <v>4.3825</v>
      </c>
      <c r="AO337" s="5">
        <v>45071</v>
      </c>
      <c r="AP337">
        <v>4.3315</v>
      </c>
      <c r="AQ337" s="5">
        <v>45071</v>
      </c>
      <c r="AR337">
        <v>4.297</v>
      </c>
      <c r="AS337" s="5">
        <v>45070</v>
      </c>
      <c r="AT337">
        <v>4.10454</v>
      </c>
      <c r="AU337" s="5">
        <v>45071</v>
      </c>
      <c r="AV337">
        <v>4.216</v>
      </c>
      <c r="AW337" s="5">
        <v>45068</v>
      </c>
      <c r="AX337">
        <v>3.8899</v>
      </c>
      <c r="AY337" s="5">
        <v>45071</v>
      </c>
      <c r="AZ337">
        <v>4.091</v>
      </c>
      <c r="BA337" s="5">
        <v>45071</v>
      </c>
      <c r="BB337">
        <v>4.023</v>
      </c>
      <c r="BC337" s="5">
        <v>45071</v>
      </c>
      <c r="BD337">
        <v>3.9055</v>
      </c>
      <c r="BE337" s="5">
        <v>45071</v>
      </c>
      <c r="BF337">
        <v>3.7875</v>
      </c>
    </row>
    <row r="338" spans="1:58">
      <c r="A338" s="5">
        <v>45078</v>
      </c>
      <c r="B338">
        <v>4.4315</v>
      </c>
      <c r="C338" s="5">
        <v>45070</v>
      </c>
      <c r="D338">
        <v>4.4315</v>
      </c>
      <c r="E338" s="5">
        <v>45070</v>
      </c>
      <c r="F338">
        <v>4.4718</v>
      </c>
      <c r="G338" s="5">
        <v>45077</v>
      </c>
      <c r="H338">
        <v>4.62477</v>
      </c>
      <c r="I338" s="5">
        <v>45078</v>
      </c>
      <c r="J338">
        <v>4.9375</v>
      </c>
      <c r="K338" s="5">
        <v>45077</v>
      </c>
      <c r="L338">
        <v>5.0205</v>
      </c>
      <c r="M338" s="5">
        <v>45078</v>
      </c>
      <c r="N338">
        <v>5.0894</v>
      </c>
      <c r="O338" s="5">
        <v>45078</v>
      </c>
      <c r="P338">
        <v>5.1428</v>
      </c>
      <c r="Q338" s="5">
        <v>45078</v>
      </c>
      <c r="R338">
        <v>5.1814</v>
      </c>
      <c r="S338" s="5">
        <v>45078</v>
      </c>
      <c r="T338">
        <v>5.214</v>
      </c>
      <c r="U338" s="5">
        <v>45078</v>
      </c>
      <c r="V338">
        <v>5.2371</v>
      </c>
      <c r="W338" s="5">
        <v>45077</v>
      </c>
      <c r="X338">
        <v>5.2557</v>
      </c>
      <c r="Y338" s="5">
        <v>45077</v>
      </c>
      <c r="Z338">
        <v>5.15314</v>
      </c>
      <c r="AA338" s="5">
        <v>45071</v>
      </c>
      <c r="AB338">
        <v>5.277</v>
      </c>
      <c r="AC338" s="5">
        <v>45077</v>
      </c>
      <c r="AD338">
        <v>4.8105</v>
      </c>
      <c r="AE338" s="5">
        <v>45072</v>
      </c>
      <c r="AF338">
        <v>4.786</v>
      </c>
      <c r="AG338" s="5">
        <v>45076</v>
      </c>
      <c r="AH338">
        <v>4.5816</v>
      </c>
      <c r="AI338" s="5">
        <v>45072</v>
      </c>
      <c r="AJ338">
        <v>4.5025</v>
      </c>
      <c r="AK338" s="5">
        <v>45072</v>
      </c>
      <c r="AL338">
        <v>4.4052</v>
      </c>
      <c r="AM338" s="5">
        <v>45072</v>
      </c>
      <c r="AN338">
        <v>4.3375</v>
      </c>
      <c r="AO338" s="5">
        <v>45072</v>
      </c>
      <c r="AP338">
        <v>4.2891</v>
      </c>
      <c r="AQ338" s="5">
        <v>45072</v>
      </c>
      <c r="AR338">
        <v>4.257</v>
      </c>
      <c r="AS338" s="5">
        <v>45071</v>
      </c>
      <c r="AT338">
        <v>4.255</v>
      </c>
      <c r="AU338" s="5">
        <v>45072</v>
      </c>
      <c r="AV338">
        <v>4.1825</v>
      </c>
      <c r="AW338" s="5">
        <v>45069</v>
      </c>
      <c r="AX338">
        <v>3.98721</v>
      </c>
      <c r="AY338" s="5">
        <v>45072</v>
      </c>
      <c r="AZ338">
        <v>4.0715</v>
      </c>
      <c r="BA338" s="5">
        <v>45072</v>
      </c>
      <c r="BB338">
        <v>4.0119</v>
      </c>
      <c r="BC338" s="5">
        <v>45072</v>
      </c>
      <c r="BD338">
        <v>3.8973</v>
      </c>
      <c r="BE338" s="5">
        <v>45072</v>
      </c>
      <c r="BF338">
        <v>3.783</v>
      </c>
    </row>
    <row r="339" spans="1:58">
      <c r="A339" s="5">
        <v>45079</v>
      </c>
      <c r="B339">
        <v>4.4305</v>
      </c>
      <c r="C339" s="5">
        <v>45071</v>
      </c>
      <c r="D339">
        <v>4.4357</v>
      </c>
      <c r="E339" s="5">
        <v>45071</v>
      </c>
      <c r="F339">
        <v>4.48042</v>
      </c>
      <c r="G339" s="5">
        <v>45078</v>
      </c>
      <c r="H339">
        <v>4.6265</v>
      </c>
      <c r="I339" s="5">
        <v>45079</v>
      </c>
      <c r="J339">
        <v>4.9565</v>
      </c>
      <c r="K339" s="5">
        <v>45078</v>
      </c>
      <c r="L339">
        <v>5.0185</v>
      </c>
      <c r="M339" s="5">
        <v>45079</v>
      </c>
      <c r="N339">
        <v>5.1095</v>
      </c>
      <c r="O339" s="5">
        <v>45079</v>
      </c>
      <c r="P339">
        <v>5.1655</v>
      </c>
      <c r="Q339" s="5">
        <v>45079</v>
      </c>
      <c r="R339">
        <v>5.2065</v>
      </c>
      <c r="S339" s="5">
        <v>45079</v>
      </c>
      <c r="T339">
        <v>5.238</v>
      </c>
      <c r="U339" s="5">
        <v>45079</v>
      </c>
      <c r="V339">
        <v>5.2649</v>
      </c>
      <c r="W339" s="5">
        <v>45078</v>
      </c>
      <c r="X339">
        <v>5.2574</v>
      </c>
      <c r="Y339" s="5">
        <v>45078</v>
      </c>
      <c r="Z339">
        <v>5.1555</v>
      </c>
      <c r="AA339" s="5">
        <v>45072</v>
      </c>
      <c r="AB339">
        <v>5.1999</v>
      </c>
      <c r="AC339" s="5">
        <v>45078</v>
      </c>
      <c r="AD339">
        <v>4.808</v>
      </c>
      <c r="AE339" s="5">
        <v>45076</v>
      </c>
      <c r="AF339">
        <v>4.7467</v>
      </c>
      <c r="AG339" s="5">
        <v>45077</v>
      </c>
      <c r="AH339">
        <v>4.46782</v>
      </c>
      <c r="AI339" s="5">
        <v>45076</v>
      </c>
      <c r="AJ339">
        <v>4.4499</v>
      </c>
      <c r="AK339" s="5">
        <v>45076</v>
      </c>
      <c r="AL339">
        <v>4.3472</v>
      </c>
      <c r="AM339" s="5">
        <v>45076</v>
      </c>
      <c r="AN339">
        <v>4.2726</v>
      </c>
      <c r="AO339" s="5">
        <v>45076</v>
      </c>
      <c r="AP339">
        <v>4.221</v>
      </c>
      <c r="AQ339" s="5">
        <v>45076</v>
      </c>
      <c r="AR339">
        <v>4.186</v>
      </c>
      <c r="AS339" s="5">
        <v>45072</v>
      </c>
      <c r="AT339">
        <v>4.219</v>
      </c>
      <c r="AU339" s="5">
        <v>45076</v>
      </c>
      <c r="AV339">
        <v>4.1107</v>
      </c>
      <c r="AW339" s="5">
        <v>45070</v>
      </c>
      <c r="AX339">
        <v>4.0268</v>
      </c>
      <c r="AY339" s="5">
        <v>45076</v>
      </c>
      <c r="AZ339">
        <v>3.9995</v>
      </c>
      <c r="BA339" s="5">
        <v>45076</v>
      </c>
      <c r="BB339">
        <v>3.9405</v>
      </c>
      <c r="BC339" s="5">
        <v>45075</v>
      </c>
      <c r="BD339">
        <v>3.8973</v>
      </c>
      <c r="BE339" s="5">
        <v>45075</v>
      </c>
      <c r="BF339">
        <v>3.7819</v>
      </c>
    </row>
    <row r="340" spans="1:58">
      <c r="A340" s="5">
        <v>45082</v>
      </c>
      <c r="B340">
        <v>4.4315</v>
      </c>
      <c r="C340" s="5">
        <v>45072</v>
      </c>
      <c r="D340">
        <v>4.4326</v>
      </c>
      <c r="E340" s="5">
        <v>45072</v>
      </c>
      <c r="F340">
        <v>4.4759</v>
      </c>
      <c r="G340" s="5">
        <v>45079</v>
      </c>
      <c r="H340">
        <v>4.6385</v>
      </c>
      <c r="I340" s="5">
        <v>45082</v>
      </c>
      <c r="J340">
        <v>4.9874</v>
      </c>
      <c r="K340" s="5">
        <v>45079</v>
      </c>
      <c r="L340">
        <v>5.0455</v>
      </c>
      <c r="M340" s="5">
        <v>45082</v>
      </c>
      <c r="N340">
        <v>5.13689</v>
      </c>
      <c r="O340" s="5">
        <v>45082</v>
      </c>
      <c r="P340">
        <v>5.1928</v>
      </c>
      <c r="Q340" s="5">
        <v>45082</v>
      </c>
      <c r="R340">
        <v>5.2335</v>
      </c>
      <c r="S340" s="5">
        <v>45082</v>
      </c>
      <c r="T340">
        <v>5.2695</v>
      </c>
      <c r="U340" s="5">
        <v>45082</v>
      </c>
      <c r="V340">
        <v>5.3006</v>
      </c>
      <c r="W340" s="5">
        <v>45079</v>
      </c>
      <c r="X340">
        <v>5.2847</v>
      </c>
      <c r="Y340" s="5">
        <v>45079</v>
      </c>
      <c r="Z340">
        <v>5.1964</v>
      </c>
      <c r="AA340" s="5">
        <v>45076</v>
      </c>
      <c r="AB340">
        <v>5.1768</v>
      </c>
      <c r="AC340" s="5">
        <v>45079</v>
      </c>
      <c r="AD340">
        <v>4.8465</v>
      </c>
      <c r="AE340" s="5">
        <v>45077</v>
      </c>
      <c r="AF340">
        <v>4.62403</v>
      </c>
      <c r="AG340" s="5">
        <v>45078</v>
      </c>
      <c r="AH340">
        <v>4.4475</v>
      </c>
      <c r="AI340" s="5">
        <v>45077</v>
      </c>
      <c r="AJ340">
        <v>4.343</v>
      </c>
      <c r="AK340" s="5">
        <v>45077</v>
      </c>
      <c r="AL340">
        <v>4.24629</v>
      </c>
      <c r="AM340" s="5">
        <v>45077</v>
      </c>
      <c r="AN340">
        <v>4.177</v>
      </c>
      <c r="AO340" s="5">
        <v>45077</v>
      </c>
      <c r="AP340">
        <v>4.12987</v>
      </c>
      <c r="AQ340" s="5">
        <v>45077</v>
      </c>
      <c r="AR340">
        <v>4.0985</v>
      </c>
      <c r="AS340" s="5">
        <v>45076</v>
      </c>
      <c r="AT340">
        <v>4.1465</v>
      </c>
      <c r="AU340" s="5">
        <v>45077</v>
      </c>
      <c r="AV340">
        <v>4.0286</v>
      </c>
      <c r="AW340" s="5">
        <v>45071</v>
      </c>
      <c r="AX340">
        <v>4.152</v>
      </c>
      <c r="AY340" s="5">
        <v>45077</v>
      </c>
      <c r="AZ340">
        <v>3.9225</v>
      </c>
      <c r="BA340" s="5">
        <v>45077</v>
      </c>
      <c r="BB340">
        <v>3.8655</v>
      </c>
      <c r="BC340" s="5">
        <v>45076</v>
      </c>
      <c r="BD340">
        <v>3.832</v>
      </c>
      <c r="BE340" s="5">
        <v>45076</v>
      </c>
      <c r="BF340">
        <v>3.7222</v>
      </c>
    </row>
    <row r="341" spans="1:58">
      <c r="A341" s="5">
        <v>45083</v>
      </c>
      <c r="B341">
        <v>4.4305</v>
      </c>
      <c r="C341" s="5">
        <v>45076</v>
      </c>
      <c r="D341">
        <v>4.4345</v>
      </c>
      <c r="E341" s="5">
        <v>45076</v>
      </c>
      <c r="F341">
        <v>4.5178</v>
      </c>
      <c r="G341" s="5">
        <v>45082</v>
      </c>
      <c r="H341">
        <v>4.6785</v>
      </c>
      <c r="I341" s="5">
        <v>45083</v>
      </c>
      <c r="J341">
        <v>4.9809</v>
      </c>
      <c r="K341" s="5">
        <v>45082</v>
      </c>
      <c r="L341">
        <v>5.0676</v>
      </c>
      <c r="M341" s="5">
        <v>45083</v>
      </c>
      <c r="N341">
        <v>5.1338</v>
      </c>
      <c r="O341" s="5">
        <v>45083</v>
      </c>
      <c r="P341">
        <v>5.1845</v>
      </c>
      <c r="Q341" s="5">
        <v>45083</v>
      </c>
      <c r="R341">
        <v>5.2245</v>
      </c>
      <c r="S341" s="5">
        <v>45083</v>
      </c>
      <c r="T341">
        <v>5.2619</v>
      </c>
      <c r="U341" s="5">
        <v>45083</v>
      </c>
      <c r="V341">
        <v>5.2898</v>
      </c>
      <c r="W341" s="5">
        <v>45082</v>
      </c>
      <c r="X341">
        <v>5.321</v>
      </c>
      <c r="Y341" s="5">
        <v>45082</v>
      </c>
      <c r="Z341">
        <v>5.242</v>
      </c>
      <c r="AA341" s="5">
        <v>45077</v>
      </c>
      <c r="AB341">
        <v>5.0415</v>
      </c>
      <c r="AC341" s="5">
        <v>45082</v>
      </c>
      <c r="AD341">
        <v>4.933</v>
      </c>
      <c r="AE341" s="5">
        <v>45078</v>
      </c>
      <c r="AF341">
        <v>4.6142</v>
      </c>
      <c r="AG341" s="5">
        <v>45079</v>
      </c>
      <c r="AH341">
        <v>4.4775</v>
      </c>
      <c r="AI341" s="5">
        <v>45078</v>
      </c>
      <c r="AJ341">
        <v>4.3175</v>
      </c>
      <c r="AK341" s="5">
        <v>45078</v>
      </c>
      <c r="AL341">
        <v>4.2165</v>
      </c>
      <c r="AM341" s="5">
        <v>45078</v>
      </c>
      <c r="AN341">
        <v>4.1445</v>
      </c>
      <c r="AO341" s="5">
        <v>45078</v>
      </c>
      <c r="AP341">
        <v>4.0965</v>
      </c>
      <c r="AQ341" s="5">
        <v>45078</v>
      </c>
      <c r="AR341">
        <v>4.0615</v>
      </c>
      <c r="AS341" s="5">
        <v>45077</v>
      </c>
      <c r="AT341">
        <v>4.0626</v>
      </c>
      <c r="AU341" s="5">
        <v>45078</v>
      </c>
      <c r="AV341">
        <v>3.9945</v>
      </c>
      <c r="AW341" s="5">
        <v>45072</v>
      </c>
      <c r="AX341">
        <v>4.127</v>
      </c>
      <c r="AY341" s="5">
        <v>45078</v>
      </c>
      <c r="AZ341">
        <v>3.8935</v>
      </c>
      <c r="BA341" s="5">
        <v>45078</v>
      </c>
      <c r="BB341">
        <v>3.8375</v>
      </c>
      <c r="BC341" s="5">
        <v>45077</v>
      </c>
      <c r="BD341">
        <v>3.7575</v>
      </c>
      <c r="BE341" s="5">
        <v>45077</v>
      </c>
      <c r="BF341">
        <v>3.6485</v>
      </c>
    </row>
    <row r="342" spans="1:58">
      <c r="A342" s="5">
        <v>45084</v>
      </c>
      <c r="B342">
        <v>4.4305</v>
      </c>
      <c r="C342" s="5">
        <v>45077</v>
      </c>
      <c r="D342">
        <v>4.4345</v>
      </c>
      <c r="E342" s="5">
        <v>45077</v>
      </c>
      <c r="F342">
        <v>4.5135</v>
      </c>
      <c r="G342" s="5">
        <v>45083</v>
      </c>
      <c r="H342">
        <v>4.6763</v>
      </c>
      <c r="I342" s="5">
        <v>45084</v>
      </c>
      <c r="J342">
        <v>4.99614</v>
      </c>
      <c r="K342" s="5">
        <v>45083</v>
      </c>
      <c r="L342">
        <v>5.0623</v>
      </c>
      <c r="M342" s="5">
        <v>45084</v>
      </c>
      <c r="N342">
        <v>5.1581</v>
      </c>
      <c r="O342" s="5">
        <v>45084</v>
      </c>
      <c r="P342">
        <v>5.2162</v>
      </c>
      <c r="Q342" s="5">
        <v>45084</v>
      </c>
      <c r="R342">
        <v>5.26085</v>
      </c>
      <c r="S342" s="5">
        <v>45084</v>
      </c>
      <c r="T342">
        <v>5.30292</v>
      </c>
      <c r="U342" s="5">
        <v>45084</v>
      </c>
      <c r="V342">
        <v>5.33572</v>
      </c>
      <c r="W342" s="5">
        <v>45083</v>
      </c>
      <c r="X342">
        <v>5.3105</v>
      </c>
      <c r="Y342" s="5">
        <v>45083</v>
      </c>
      <c r="Z342">
        <v>5.2449</v>
      </c>
      <c r="AA342" s="5">
        <v>45078</v>
      </c>
      <c r="AB342">
        <v>5.0445</v>
      </c>
      <c r="AC342" s="5">
        <v>45083</v>
      </c>
      <c r="AD342">
        <v>4.922</v>
      </c>
      <c r="AE342" s="5">
        <v>45079</v>
      </c>
      <c r="AF342">
        <v>4.6455</v>
      </c>
      <c r="AG342" s="5">
        <v>45082</v>
      </c>
      <c r="AH342">
        <v>4.55802</v>
      </c>
      <c r="AI342" s="5">
        <v>45079</v>
      </c>
      <c r="AJ342">
        <v>4.346</v>
      </c>
      <c r="AK342" s="5">
        <v>45079</v>
      </c>
      <c r="AL342">
        <v>4.241</v>
      </c>
      <c r="AM342" s="5">
        <v>45079</v>
      </c>
      <c r="AN342">
        <v>4.165</v>
      </c>
      <c r="AO342" s="5">
        <v>45079</v>
      </c>
      <c r="AP342">
        <v>4.1143</v>
      </c>
      <c r="AQ342" s="5">
        <v>45079</v>
      </c>
      <c r="AR342">
        <v>4.08</v>
      </c>
      <c r="AS342" s="5">
        <v>45078</v>
      </c>
      <c r="AT342">
        <v>4.0265</v>
      </c>
      <c r="AU342" s="5">
        <v>45079</v>
      </c>
      <c r="AV342">
        <v>4.0065</v>
      </c>
      <c r="AW342" s="5">
        <v>45076</v>
      </c>
      <c r="AX342">
        <v>4.054</v>
      </c>
      <c r="AY342" s="5">
        <v>45079</v>
      </c>
      <c r="AZ342">
        <v>3.8975</v>
      </c>
      <c r="BA342" s="5">
        <v>45079</v>
      </c>
      <c r="BB342">
        <v>3.8395</v>
      </c>
      <c r="BC342" s="5">
        <v>45078</v>
      </c>
      <c r="BD342">
        <v>3.7285</v>
      </c>
      <c r="BE342" s="5">
        <v>45078</v>
      </c>
      <c r="BF342">
        <v>3.6195</v>
      </c>
    </row>
    <row r="343" spans="1:58">
      <c r="A343" s="5">
        <v>45085</v>
      </c>
      <c r="B343">
        <v>4.4291</v>
      </c>
      <c r="C343" s="5">
        <v>45078</v>
      </c>
      <c r="D343">
        <v>4.4345</v>
      </c>
      <c r="E343" s="5">
        <v>45078</v>
      </c>
      <c r="F343">
        <v>4.5335</v>
      </c>
      <c r="G343" s="5">
        <v>45084</v>
      </c>
      <c r="H343">
        <v>4.67856</v>
      </c>
      <c r="I343" s="5">
        <v>45085</v>
      </c>
      <c r="J343">
        <v>4.98247</v>
      </c>
      <c r="K343" s="5">
        <v>45084</v>
      </c>
      <c r="L343">
        <v>5.08124</v>
      </c>
      <c r="M343" s="5">
        <v>45085</v>
      </c>
      <c r="N343">
        <v>5.1325</v>
      </c>
      <c r="O343" s="5">
        <v>45085</v>
      </c>
      <c r="P343">
        <v>5.1875</v>
      </c>
      <c r="Q343" s="5">
        <v>45085</v>
      </c>
      <c r="R343">
        <v>5.22804</v>
      </c>
      <c r="S343" s="5">
        <v>45085</v>
      </c>
      <c r="T343">
        <v>5.26665</v>
      </c>
      <c r="U343" s="5">
        <v>45085</v>
      </c>
      <c r="V343">
        <v>5.29718</v>
      </c>
      <c r="W343" s="5">
        <v>45084</v>
      </c>
      <c r="X343">
        <v>5.36244</v>
      </c>
      <c r="Y343" s="5">
        <v>45084</v>
      </c>
      <c r="Z343">
        <v>5.3125</v>
      </c>
      <c r="AA343" s="5">
        <v>45079</v>
      </c>
      <c r="AB343">
        <v>5.0845</v>
      </c>
      <c r="AC343" s="5">
        <v>45084</v>
      </c>
      <c r="AD343">
        <v>4.997</v>
      </c>
      <c r="AE343" s="5">
        <v>45082</v>
      </c>
      <c r="AF343">
        <v>4.7295</v>
      </c>
      <c r="AG343" s="5">
        <v>45083</v>
      </c>
      <c r="AH343">
        <v>4.5479</v>
      </c>
      <c r="AI343" s="5">
        <v>45082</v>
      </c>
      <c r="AJ343">
        <v>4.4212</v>
      </c>
      <c r="AK343" s="5">
        <v>45082</v>
      </c>
      <c r="AL343">
        <v>4.3147</v>
      </c>
      <c r="AM343" s="5">
        <v>45082</v>
      </c>
      <c r="AN343">
        <v>4.2365</v>
      </c>
      <c r="AO343" s="5">
        <v>45082</v>
      </c>
      <c r="AP343">
        <v>4.1842</v>
      </c>
      <c r="AQ343" s="5">
        <v>45082</v>
      </c>
      <c r="AR343">
        <v>4.1485</v>
      </c>
      <c r="AS343" s="5">
        <v>45079</v>
      </c>
      <c r="AT343">
        <v>4.0415</v>
      </c>
      <c r="AU343" s="5">
        <v>45082</v>
      </c>
      <c r="AV343">
        <v>4.0686</v>
      </c>
      <c r="AW343" s="5">
        <v>45077</v>
      </c>
      <c r="AX343">
        <v>3.9756</v>
      </c>
      <c r="AY343" s="5">
        <v>45082</v>
      </c>
      <c r="AZ343">
        <v>3.951</v>
      </c>
      <c r="BA343" s="5">
        <v>45082</v>
      </c>
      <c r="BB343">
        <v>3.88997</v>
      </c>
      <c r="BC343" s="5">
        <v>45079</v>
      </c>
      <c r="BD343">
        <v>3.7275</v>
      </c>
      <c r="BE343" s="5">
        <v>45079</v>
      </c>
      <c r="BF343">
        <v>3.618</v>
      </c>
    </row>
    <row r="344" spans="1:58">
      <c r="A344" s="5">
        <v>45086</v>
      </c>
      <c r="B344">
        <v>4.4293</v>
      </c>
      <c r="C344" s="5">
        <v>45079</v>
      </c>
      <c r="D344">
        <v>4.4345</v>
      </c>
      <c r="E344" s="5">
        <v>45079</v>
      </c>
      <c r="F344">
        <v>4.541</v>
      </c>
      <c r="G344" s="5">
        <v>45085</v>
      </c>
      <c r="H344">
        <v>4.679</v>
      </c>
      <c r="I344" s="5">
        <v>45086</v>
      </c>
      <c r="J344">
        <v>5.0185</v>
      </c>
      <c r="K344" s="5">
        <v>45085</v>
      </c>
      <c r="L344">
        <v>5.06278</v>
      </c>
      <c r="M344" s="5">
        <v>45086</v>
      </c>
      <c r="N344">
        <v>5.1742</v>
      </c>
      <c r="O344" s="5">
        <v>45086</v>
      </c>
      <c r="P344">
        <v>5.2324</v>
      </c>
      <c r="Q344" s="5">
        <v>45086</v>
      </c>
      <c r="R344">
        <v>5.2795</v>
      </c>
      <c r="S344" s="5">
        <v>45086</v>
      </c>
      <c r="T344">
        <v>5.3148</v>
      </c>
      <c r="U344" s="5">
        <v>45086</v>
      </c>
      <c r="V344">
        <v>5.3491</v>
      </c>
      <c r="W344" s="5">
        <v>45085</v>
      </c>
      <c r="X344">
        <v>5.32118</v>
      </c>
      <c r="Y344" s="5">
        <v>45085</v>
      </c>
      <c r="Z344">
        <v>5.2625</v>
      </c>
      <c r="AA344" s="5">
        <v>45082</v>
      </c>
      <c r="AB344">
        <v>5.154</v>
      </c>
      <c r="AC344" s="5">
        <v>45085</v>
      </c>
      <c r="AD344">
        <v>4.939</v>
      </c>
      <c r="AE344" s="5">
        <v>45083</v>
      </c>
      <c r="AF344">
        <v>4.7215</v>
      </c>
      <c r="AG344" s="5">
        <v>45084</v>
      </c>
      <c r="AH344">
        <v>4.6105</v>
      </c>
      <c r="AI344" s="5">
        <v>45083</v>
      </c>
      <c r="AJ344">
        <v>4.4085</v>
      </c>
      <c r="AK344" s="5">
        <v>45083</v>
      </c>
      <c r="AL344">
        <v>4.3005</v>
      </c>
      <c r="AM344" s="5">
        <v>45083</v>
      </c>
      <c r="AN344">
        <v>4.2215</v>
      </c>
      <c r="AO344" s="5">
        <v>45083</v>
      </c>
      <c r="AP344">
        <v>4.1655</v>
      </c>
      <c r="AQ344" s="5">
        <v>45083</v>
      </c>
      <c r="AR344">
        <v>4.1275</v>
      </c>
      <c r="AS344" s="5">
        <v>45082</v>
      </c>
      <c r="AT344">
        <v>4.1062</v>
      </c>
      <c r="AU344" s="5">
        <v>45083</v>
      </c>
      <c r="AV344">
        <v>4.0414</v>
      </c>
      <c r="AW344" s="5">
        <v>45078</v>
      </c>
      <c r="AX344">
        <v>3.9435</v>
      </c>
      <c r="AY344" s="5">
        <v>45083</v>
      </c>
      <c r="AZ344">
        <v>3.9189</v>
      </c>
      <c r="BA344" s="5">
        <v>45083</v>
      </c>
      <c r="BB344">
        <v>3.8565</v>
      </c>
      <c r="BC344" s="5">
        <v>45082</v>
      </c>
      <c r="BD344">
        <v>3.78092</v>
      </c>
      <c r="BE344" s="5">
        <v>45082</v>
      </c>
      <c r="BF344">
        <v>3.66967</v>
      </c>
    </row>
    <row r="345" spans="1:58">
      <c r="A345" s="5">
        <v>45089</v>
      </c>
      <c r="B345">
        <v>4.4285</v>
      </c>
      <c r="C345" s="5">
        <v>45082</v>
      </c>
      <c r="D345">
        <v>4.4345</v>
      </c>
      <c r="E345" s="5">
        <v>45082</v>
      </c>
      <c r="F345">
        <v>4.56407</v>
      </c>
      <c r="G345" s="5">
        <v>45086</v>
      </c>
      <c r="H345">
        <v>4.7034</v>
      </c>
      <c r="I345" s="5">
        <v>45089</v>
      </c>
      <c r="J345">
        <v>5.0505</v>
      </c>
      <c r="K345" s="5">
        <v>45086</v>
      </c>
      <c r="L345">
        <v>5.1065</v>
      </c>
      <c r="M345" s="5">
        <v>45089</v>
      </c>
      <c r="N345">
        <v>5.2065</v>
      </c>
      <c r="O345" s="5">
        <v>45089</v>
      </c>
      <c r="P345">
        <v>5.2655</v>
      </c>
      <c r="Q345" s="5">
        <v>45089</v>
      </c>
      <c r="R345">
        <v>5.3105</v>
      </c>
      <c r="S345" s="5">
        <v>45089</v>
      </c>
      <c r="T345">
        <v>5.3515</v>
      </c>
      <c r="U345" s="5">
        <v>45089</v>
      </c>
      <c r="V345">
        <v>5.3865</v>
      </c>
      <c r="W345" s="5">
        <v>45086</v>
      </c>
      <c r="X345">
        <v>5.3728</v>
      </c>
      <c r="Y345" s="5">
        <v>45086</v>
      </c>
      <c r="Z345">
        <v>5.3163</v>
      </c>
      <c r="AA345" s="5">
        <v>45083</v>
      </c>
      <c r="AB345">
        <v>5.1515</v>
      </c>
      <c r="AC345" s="5">
        <v>45086</v>
      </c>
      <c r="AD345">
        <v>4.9865</v>
      </c>
      <c r="AE345" s="5">
        <v>45084</v>
      </c>
      <c r="AF345">
        <v>4.7885</v>
      </c>
      <c r="AG345" s="5">
        <v>45085</v>
      </c>
      <c r="AH345">
        <v>4.5753</v>
      </c>
      <c r="AI345" s="5">
        <v>45084</v>
      </c>
      <c r="AJ345">
        <v>4.4705</v>
      </c>
      <c r="AK345" s="5">
        <v>45084</v>
      </c>
      <c r="AL345">
        <v>4.3625</v>
      </c>
      <c r="AM345" s="5">
        <v>45084</v>
      </c>
      <c r="AN345">
        <v>4.2815</v>
      </c>
      <c r="AO345" s="5">
        <v>45084</v>
      </c>
      <c r="AP345">
        <v>4.22472</v>
      </c>
      <c r="AQ345" s="5">
        <v>45084</v>
      </c>
      <c r="AR345">
        <v>4.18703</v>
      </c>
      <c r="AS345" s="5">
        <v>45083</v>
      </c>
      <c r="AT345">
        <v>4.082</v>
      </c>
      <c r="AU345" s="5">
        <v>45084</v>
      </c>
      <c r="AV345">
        <v>4.09375</v>
      </c>
      <c r="AW345" s="5">
        <v>45079</v>
      </c>
      <c r="AX345">
        <v>3.9505</v>
      </c>
      <c r="AY345" s="5">
        <v>45084</v>
      </c>
      <c r="AZ345">
        <v>3.96649</v>
      </c>
      <c r="BA345" s="5">
        <v>45084</v>
      </c>
      <c r="BB345">
        <v>3.9015</v>
      </c>
      <c r="BC345" s="5">
        <v>45083</v>
      </c>
      <c r="BD345">
        <v>3.74451</v>
      </c>
      <c r="BE345" s="5">
        <v>45083</v>
      </c>
      <c r="BF345">
        <v>3.6322</v>
      </c>
    </row>
    <row r="346" spans="1:58">
      <c r="A346" s="5">
        <v>45090</v>
      </c>
      <c r="B346">
        <v>4.4297</v>
      </c>
      <c r="C346" s="5">
        <v>45083</v>
      </c>
      <c r="D346">
        <v>4.4343</v>
      </c>
      <c r="E346" s="5">
        <v>45083</v>
      </c>
      <c r="F346">
        <v>4.5705</v>
      </c>
      <c r="G346" s="5">
        <v>45089</v>
      </c>
      <c r="H346">
        <v>4.7425</v>
      </c>
      <c r="I346" s="5">
        <v>45090</v>
      </c>
      <c r="J346">
        <v>5.09891</v>
      </c>
      <c r="K346" s="5">
        <v>45089</v>
      </c>
      <c r="L346">
        <v>5.1315</v>
      </c>
      <c r="M346" s="5">
        <v>45090</v>
      </c>
      <c r="N346">
        <v>5.30738</v>
      </c>
      <c r="O346" s="5">
        <v>45090</v>
      </c>
      <c r="P346">
        <v>5.3822</v>
      </c>
      <c r="Q346" s="5">
        <v>45090</v>
      </c>
      <c r="R346">
        <v>5.4503</v>
      </c>
      <c r="S346" s="5">
        <v>45090</v>
      </c>
      <c r="T346">
        <v>5.5121</v>
      </c>
      <c r="U346" s="5">
        <v>45090</v>
      </c>
      <c r="V346">
        <v>5.5577</v>
      </c>
      <c r="W346" s="5">
        <v>45089</v>
      </c>
      <c r="X346">
        <v>5.4135</v>
      </c>
      <c r="Y346" s="5">
        <v>45089</v>
      </c>
      <c r="Z346">
        <v>5.361</v>
      </c>
      <c r="AA346" s="5">
        <v>45084</v>
      </c>
      <c r="AB346">
        <v>5.225</v>
      </c>
      <c r="AC346" s="5">
        <v>45089</v>
      </c>
      <c r="AD346">
        <v>5.066</v>
      </c>
      <c r="AE346" s="5">
        <v>45085</v>
      </c>
      <c r="AF346">
        <v>4.742</v>
      </c>
      <c r="AG346" s="5">
        <v>45086</v>
      </c>
      <c r="AH346">
        <v>4.6008</v>
      </c>
      <c r="AI346" s="5">
        <v>45085</v>
      </c>
      <c r="AJ346">
        <v>4.441</v>
      </c>
      <c r="AK346" s="5">
        <v>45085</v>
      </c>
      <c r="AL346">
        <v>4.339</v>
      </c>
      <c r="AM346" s="5">
        <v>45085</v>
      </c>
      <c r="AN346">
        <v>4.263</v>
      </c>
      <c r="AO346" s="5">
        <v>45085</v>
      </c>
      <c r="AP346">
        <v>4.21</v>
      </c>
      <c r="AQ346" s="5">
        <v>45085</v>
      </c>
      <c r="AR346">
        <v>4.1735</v>
      </c>
      <c r="AS346" s="5">
        <v>45084</v>
      </c>
      <c r="AT346">
        <v>4.13912</v>
      </c>
      <c r="AU346" s="5">
        <v>45085</v>
      </c>
      <c r="AV346">
        <v>4.09</v>
      </c>
      <c r="AW346" s="5">
        <v>45082</v>
      </c>
      <c r="AX346">
        <v>4.00901</v>
      </c>
      <c r="AY346" s="5">
        <v>45085</v>
      </c>
      <c r="AZ346">
        <v>3.966</v>
      </c>
      <c r="BA346" s="5">
        <v>45085</v>
      </c>
      <c r="BB346">
        <v>3.90645</v>
      </c>
      <c r="BC346" s="5">
        <v>45084</v>
      </c>
      <c r="BD346">
        <v>3.79084</v>
      </c>
      <c r="BE346" s="5">
        <v>45084</v>
      </c>
      <c r="BF346">
        <v>3.67684</v>
      </c>
    </row>
    <row r="347" spans="1:58">
      <c r="A347" s="5">
        <v>45091</v>
      </c>
      <c r="B347">
        <v>4.4295</v>
      </c>
      <c r="C347" s="5">
        <v>45084</v>
      </c>
      <c r="D347">
        <v>4.4325</v>
      </c>
      <c r="E347" s="5">
        <v>45084</v>
      </c>
      <c r="F347">
        <v>4.57854</v>
      </c>
      <c r="G347" s="5">
        <v>45090</v>
      </c>
      <c r="H347">
        <v>4.75287</v>
      </c>
      <c r="I347" s="5">
        <v>45091</v>
      </c>
      <c r="J347">
        <v>5.09208</v>
      </c>
      <c r="K347" s="5">
        <v>45090</v>
      </c>
      <c r="L347">
        <v>5.19945</v>
      </c>
      <c r="M347" s="5">
        <v>45091</v>
      </c>
      <c r="N347">
        <v>5.2811</v>
      </c>
      <c r="O347" s="5">
        <v>45091</v>
      </c>
      <c r="P347">
        <v>5.3525</v>
      </c>
      <c r="Q347" s="5">
        <v>45091</v>
      </c>
      <c r="R347">
        <v>5.4112</v>
      </c>
      <c r="S347" s="5">
        <v>45091</v>
      </c>
      <c r="T347">
        <v>5.4648</v>
      </c>
      <c r="U347" s="5">
        <v>45091</v>
      </c>
      <c r="V347">
        <v>5.5066</v>
      </c>
      <c r="W347" s="5">
        <v>45090</v>
      </c>
      <c r="X347">
        <v>5.59802</v>
      </c>
      <c r="Y347" s="5">
        <v>45090</v>
      </c>
      <c r="Z347">
        <v>5.60395</v>
      </c>
      <c r="AA347" s="5">
        <v>45085</v>
      </c>
      <c r="AB347">
        <v>5.164</v>
      </c>
      <c r="AC347" s="5">
        <v>45090</v>
      </c>
      <c r="AD347">
        <v>5.32677</v>
      </c>
      <c r="AE347" s="5">
        <v>45086</v>
      </c>
      <c r="AF347">
        <v>4.7765</v>
      </c>
      <c r="AG347" s="5">
        <v>45089</v>
      </c>
      <c r="AH347">
        <v>4.6925</v>
      </c>
      <c r="AI347" s="5">
        <v>45086</v>
      </c>
      <c r="AJ347">
        <v>4.461</v>
      </c>
      <c r="AK347" s="5">
        <v>45086</v>
      </c>
      <c r="AL347">
        <v>4.3503</v>
      </c>
      <c r="AM347" s="5">
        <v>45086</v>
      </c>
      <c r="AN347">
        <v>4.2681</v>
      </c>
      <c r="AO347" s="5">
        <v>45086</v>
      </c>
      <c r="AP347">
        <v>4.21</v>
      </c>
      <c r="AQ347" s="5">
        <v>45086</v>
      </c>
      <c r="AR347">
        <v>4.1725</v>
      </c>
      <c r="AS347" s="5">
        <v>45085</v>
      </c>
      <c r="AT347">
        <v>4.1305</v>
      </c>
      <c r="AU347" s="5">
        <v>45086</v>
      </c>
      <c r="AV347">
        <v>4.0795</v>
      </c>
      <c r="AW347" s="5">
        <v>45083</v>
      </c>
      <c r="AX347">
        <v>3.978</v>
      </c>
      <c r="AY347" s="5">
        <v>45086</v>
      </c>
      <c r="AZ347">
        <v>3.9495</v>
      </c>
      <c r="BA347" s="5">
        <v>45086</v>
      </c>
      <c r="BB347">
        <v>3.8845</v>
      </c>
      <c r="BC347" s="5">
        <v>45085</v>
      </c>
      <c r="BD347">
        <v>3.797</v>
      </c>
      <c r="BE347" s="5">
        <v>45085</v>
      </c>
      <c r="BF347">
        <v>3.68551</v>
      </c>
    </row>
    <row r="348" spans="1:58">
      <c r="A348" s="5">
        <v>45092</v>
      </c>
      <c r="B348">
        <v>4.4285</v>
      </c>
      <c r="C348" s="5">
        <v>45085</v>
      </c>
      <c r="D348">
        <v>4.4315</v>
      </c>
      <c r="E348" s="5">
        <v>45085</v>
      </c>
      <c r="F348">
        <v>4.5909</v>
      </c>
      <c r="G348" s="5">
        <v>45091</v>
      </c>
      <c r="H348">
        <v>4.75853</v>
      </c>
      <c r="I348" s="5">
        <v>45092</v>
      </c>
      <c r="J348">
        <v>5.11207</v>
      </c>
      <c r="K348" s="5">
        <v>45091</v>
      </c>
      <c r="L348">
        <v>5.18577</v>
      </c>
      <c r="M348" s="5">
        <v>45092</v>
      </c>
      <c r="N348">
        <v>5.30923</v>
      </c>
      <c r="O348" s="5">
        <v>45092</v>
      </c>
      <c r="P348">
        <v>5.38746</v>
      </c>
      <c r="Q348" s="5">
        <v>45092</v>
      </c>
      <c r="R348">
        <v>5.4498</v>
      </c>
      <c r="S348" s="5">
        <v>45092</v>
      </c>
      <c r="T348">
        <v>5.5045</v>
      </c>
      <c r="U348" s="5">
        <v>45092</v>
      </c>
      <c r="V348">
        <v>5.5495</v>
      </c>
      <c r="W348" s="5">
        <v>45091</v>
      </c>
      <c r="X348">
        <v>5.5412</v>
      </c>
      <c r="Y348" s="5">
        <v>45091</v>
      </c>
      <c r="Z348">
        <v>5.52197</v>
      </c>
      <c r="AA348" s="5">
        <v>45086</v>
      </c>
      <c r="AB348">
        <v>5.2268</v>
      </c>
      <c r="AC348" s="5">
        <v>45091</v>
      </c>
      <c r="AD348">
        <v>5.2315</v>
      </c>
      <c r="AE348" s="5">
        <v>45089</v>
      </c>
      <c r="AF348">
        <v>4.86605</v>
      </c>
      <c r="AG348" s="5">
        <v>45090</v>
      </c>
      <c r="AH348">
        <v>4.88933</v>
      </c>
      <c r="AI348" s="5">
        <v>45089</v>
      </c>
      <c r="AJ348">
        <v>4.5525</v>
      </c>
      <c r="AK348" s="5">
        <v>45089</v>
      </c>
      <c r="AL348">
        <v>4.4415</v>
      </c>
      <c r="AM348" s="5">
        <v>45089</v>
      </c>
      <c r="AN348">
        <v>4.3605</v>
      </c>
      <c r="AO348" s="5">
        <v>45089</v>
      </c>
      <c r="AP348">
        <v>4.301</v>
      </c>
      <c r="AQ348" s="5">
        <v>45089</v>
      </c>
      <c r="AR348">
        <v>4.261</v>
      </c>
      <c r="AS348" s="5">
        <v>45086</v>
      </c>
      <c r="AT348">
        <v>4.1245</v>
      </c>
      <c r="AU348" s="5">
        <v>45089</v>
      </c>
      <c r="AV348">
        <v>4.166</v>
      </c>
      <c r="AW348" s="5">
        <v>45084</v>
      </c>
      <c r="AX348">
        <v>4.02824</v>
      </c>
      <c r="AY348" s="5">
        <v>45089</v>
      </c>
      <c r="AZ348">
        <v>4.03418</v>
      </c>
      <c r="BA348" s="5">
        <v>45089</v>
      </c>
      <c r="BB348">
        <v>3.965</v>
      </c>
      <c r="BC348" s="5">
        <v>45086</v>
      </c>
      <c r="BD348">
        <v>3.7668</v>
      </c>
      <c r="BE348" s="5">
        <v>45086</v>
      </c>
      <c r="BF348">
        <v>3.6518</v>
      </c>
    </row>
    <row r="349" spans="1:58">
      <c r="A349" s="5">
        <v>45093</v>
      </c>
      <c r="B349">
        <v>4.4715</v>
      </c>
      <c r="C349" s="5">
        <v>45086</v>
      </c>
      <c r="D349">
        <v>4.4535</v>
      </c>
      <c r="E349" s="5">
        <v>45086</v>
      </c>
      <c r="F349">
        <v>4.6037</v>
      </c>
      <c r="G349" s="5">
        <v>45092</v>
      </c>
      <c r="H349">
        <v>4.764</v>
      </c>
      <c r="I349" s="5">
        <v>45093</v>
      </c>
      <c r="J349">
        <v>5.1284</v>
      </c>
      <c r="K349" s="5">
        <v>45092</v>
      </c>
      <c r="L349">
        <v>5.21205</v>
      </c>
      <c r="M349" s="5">
        <v>45093</v>
      </c>
      <c r="N349">
        <v>5.3247</v>
      </c>
      <c r="O349" s="5">
        <v>45093</v>
      </c>
      <c r="P349">
        <v>5.4055</v>
      </c>
      <c r="Q349" s="5">
        <v>45093</v>
      </c>
      <c r="R349">
        <v>5.475</v>
      </c>
      <c r="S349" s="5">
        <v>45093</v>
      </c>
      <c r="T349">
        <v>5.5294</v>
      </c>
      <c r="U349" s="5">
        <v>45093</v>
      </c>
      <c r="V349">
        <v>5.5772</v>
      </c>
      <c r="W349" s="5">
        <v>45092</v>
      </c>
      <c r="X349">
        <v>5.5905</v>
      </c>
      <c r="Y349" s="5">
        <v>45092</v>
      </c>
      <c r="Z349">
        <v>5.5805</v>
      </c>
      <c r="AA349" s="5">
        <v>45089</v>
      </c>
      <c r="AB349">
        <v>5.2895</v>
      </c>
      <c r="AC349" s="5">
        <v>45092</v>
      </c>
      <c r="AD349">
        <v>5.297</v>
      </c>
      <c r="AE349" s="5">
        <v>45090</v>
      </c>
      <c r="AF349">
        <v>5.09501</v>
      </c>
      <c r="AG349" s="5">
        <v>45091</v>
      </c>
      <c r="AH349">
        <v>4.81495</v>
      </c>
      <c r="AI349" s="5">
        <v>45090</v>
      </c>
      <c r="AJ349">
        <v>4.72387</v>
      </c>
      <c r="AK349" s="5">
        <v>45090</v>
      </c>
      <c r="AL349">
        <v>4.59043</v>
      </c>
      <c r="AM349" s="5">
        <v>45090</v>
      </c>
      <c r="AN349">
        <v>4.48994</v>
      </c>
      <c r="AO349" s="5">
        <v>45090</v>
      </c>
      <c r="AP349">
        <v>4.41522</v>
      </c>
      <c r="AQ349" s="5">
        <v>45090</v>
      </c>
      <c r="AR349">
        <v>4.36251</v>
      </c>
      <c r="AS349" s="5">
        <v>45089</v>
      </c>
      <c r="AT349">
        <v>4.212</v>
      </c>
      <c r="AU349" s="5">
        <v>45090</v>
      </c>
      <c r="AV349">
        <v>4.23453</v>
      </c>
      <c r="AW349" s="5">
        <v>45085</v>
      </c>
      <c r="AX349">
        <v>4.02795</v>
      </c>
      <c r="AY349" s="5">
        <v>45090</v>
      </c>
      <c r="AZ349">
        <v>4.07514</v>
      </c>
      <c r="BA349" s="5">
        <v>45090</v>
      </c>
      <c r="BB349">
        <v>4.00339</v>
      </c>
      <c r="BC349" s="5">
        <v>45089</v>
      </c>
      <c r="BD349">
        <v>3.8455</v>
      </c>
      <c r="BE349" s="5">
        <v>45089</v>
      </c>
      <c r="BF349">
        <v>3.73</v>
      </c>
    </row>
    <row r="350" spans="1:58">
      <c r="A350" s="5">
        <v>45096</v>
      </c>
      <c r="B350">
        <v>4.6004</v>
      </c>
      <c r="C350" s="5">
        <v>45089</v>
      </c>
      <c r="D350">
        <v>4.5125</v>
      </c>
      <c r="E350" s="5">
        <v>45089</v>
      </c>
      <c r="F350">
        <v>4.6275</v>
      </c>
      <c r="G350" s="5">
        <v>45093</v>
      </c>
      <c r="H350">
        <v>4.7847</v>
      </c>
      <c r="I350" s="5">
        <v>45096</v>
      </c>
      <c r="J350">
        <v>5.1727</v>
      </c>
      <c r="K350" s="5">
        <v>45093</v>
      </c>
      <c r="L350">
        <v>5.233</v>
      </c>
      <c r="M350" s="5">
        <v>45096</v>
      </c>
      <c r="N350">
        <v>5.3715</v>
      </c>
      <c r="O350" s="5">
        <v>45096</v>
      </c>
      <c r="P350">
        <v>5.456</v>
      </c>
      <c r="Q350" s="5">
        <v>45096</v>
      </c>
      <c r="R350">
        <v>5.5231</v>
      </c>
      <c r="S350" s="5">
        <v>45096</v>
      </c>
      <c r="T350">
        <v>5.5847</v>
      </c>
      <c r="U350" s="5">
        <v>45096</v>
      </c>
      <c r="V350">
        <v>5.6375</v>
      </c>
      <c r="W350" s="5">
        <v>45093</v>
      </c>
      <c r="X350">
        <v>5.6195</v>
      </c>
      <c r="Y350" s="5">
        <v>45093</v>
      </c>
      <c r="Z350">
        <v>5.6265</v>
      </c>
      <c r="AA350" s="5">
        <v>45090</v>
      </c>
      <c r="AB350">
        <v>5.55404</v>
      </c>
      <c r="AC350" s="5">
        <v>45093</v>
      </c>
      <c r="AD350">
        <v>5.3625</v>
      </c>
      <c r="AE350" s="5">
        <v>45091</v>
      </c>
      <c r="AF350">
        <v>5.00804</v>
      </c>
      <c r="AG350" s="5">
        <v>45092</v>
      </c>
      <c r="AH350">
        <v>4.8565</v>
      </c>
      <c r="AI350" s="5">
        <v>45091</v>
      </c>
      <c r="AJ350">
        <v>4.65351</v>
      </c>
      <c r="AK350" s="5">
        <v>45091</v>
      </c>
      <c r="AL350">
        <v>4.52307</v>
      </c>
      <c r="AM350" s="5">
        <v>45091</v>
      </c>
      <c r="AN350">
        <v>4.4236</v>
      </c>
      <c r="AO350" s="5">
        <v>45091</v>
      </c>
      <c r="AP350">
        <v>4.351</v>
      </c>
      <c r="AQ350" s="5">
        <v>45091</v>
      </c>
      <c r="AR350">
        <v>4.299</v>
      </c>
      <c r="AS350" s="5">
        <v>45090</v>
      </c>
      <c r="AT350">
        <v>4.29675</v>
      </c>
      <c r="AU350" s="5">
        <v>45091</v>
      </c>
      <c r="AV350">
        <v>4.1675</v>
      </c>
      <c r="AW350" s="5">
        <v>45086</v>
      </c>
      <c r="AX350">
        <v>4.0115</v>
      </c>
      <c r="AY350" s="5">
        <v>45091</v>
      </c>
      <c r="AZ350">
        <v>4.005</v>
      </c>
      <c r="BA350" s="5">
        <v>45091</v>
      </c>
      <c r="BB350">
        <v>3.933</v>
      </c>
      <c r="BC350" s="5">
        <v>45090</v>
      </c>
      <c r="BD350">
        <v>3.87825</v>
      </c>
      <c r="BE350" s="5">
        <v>45090</v>
      </c>
      <c r="BF350">
        <v>3.76075</v>
      </c>
    </row>
    <row r="351" spans="1:58">
      <c r="A351" s="5">
        <v>45097</v>
      </c>
      <c r="B351">
        <v>4.6373</v>
      </c>
      <c r="C351" s="5">
        <v>45090</v>
      </c>
      <c r="D351">
        <v>4.537</v>
      </c>
      <c r="E351" s="5">
        <v>45090</v>
      </c>
      <c r="F351">
        <v>4.63684</v>
      </c>
      <c r="G351" s="5">
        <v>45096</v>
      </c>
      <c r="H351">
        <v>4.8338</v>
      </c>
      <c r="I351" s="5">
        <v>45097</v>
      </c>
      <c r="J351">
        <v>5.16876</v>
      </c>
      <c r="K351" s="5">
        <v>45096</v>
      </c>
      <c r="L351">
        <v>5.27</v>
      </c>
      <c r="M351" s="5">
        <v>45097</v>
      </c>
      <c r="N351">
        <v>5.36506</v>
      </c>
      <c r="O351" s="5">
        <v>45097</v>
      </c>
      <c r="P351">
        <v>5.4391</v>
      </c>
      <c r="Q351" s="5">
        <v>45097</v>
      </c>
      <c r="R351">
        <v>5.50265</v>
      </c>
      <c r="S351" s="5">
        <v>45097</v>
      </c>
      <c r="T351">
        <v>5.56266</v>
      </c>
      <c r="U351" s="5">
        <v>45097</v>
      </c>
      <c r="V351">
        <v>5.6048</v>
      </c>
      <c r="W351" s="5">
        <v>45096</v>
      </c>
      <c r="X351">
        <v>5.6803</v>
      </c>
      <c r="Y351" s="5">
        <v>45096</v>
      </c>
      <c r="Z351">
        <v>5.7115</v>
      </c>
      <c r="AA351" s="5">
        <v>45091</v>
      </c>
      <c r="AB351">
        <v>5.4625</v>
      </c>
      <c r="AC351" s="5">
        <v>45096</v>
      </c>
      <c r="AD351">
        <v>5.472</v>
      </c>
      <c r="AE351" s="5">
        <v>45092</v>
      </c>
      <c r="AF351">
        <v>5.0616</v>
      </c>
      <c r="AG351" s="5">
        <v>45093</v>
      </c>
      <c r="AH351">
        <v>4.9175</v>
      </c>
      <c r="AI351" s="5">
        <v>45092</v>
      </c>
      <c r="AJ351">
        <v>4.6835</v>
      </c>
      <c r="AK351" s="5">
        <v>45092</v>
      </c>
      <c r="AL351">
        <v>4.5395</v>
      </c>
      <c r="AM351" s="5">
        <v>45092</v>
      </c>
      <c r="AN351">
        <v>4.43209</v>
      </c>
      <c r="AO351" s="5">
        <v>45092</v>
      </c>
      <c r="AP351">
        <v>4.3502</v>
      </c>
      <c r="AQ351" s="5">
        <v>45092</v>
      </c>
      <c r="AR351">
        <v>4.2905</v>
      </c>
      <c r="AS351" s="5">
        <v>45091</v>
      </c>
      <c r="AT351">
        <v>4.23</v>
      </c>
      <c r="AU351" s="5">
        <v>45092</v>
      </c>
      <c r="AV351">
        <v>4.13553</v>
      </c>
      <c r="AW351" s="5">
        <v>45089</v>
      </c>
      <c r="AX351">
        <v>4.09784</v>
      </c>
      <c r="AY351" s="5">
        <v>45092</v>
      </c>
      <c r="AZ351">
        <v>3.9589</v>
      </c>
      <c r="BA351" s="5">
        <v>45092</v>
      </c>
      <c r="BB351">
        <v>3.87263</v>
      </c>
      <c r="BC351" s="5">
        <v>45091</v>
      </c>
      <c r="BD351">
        <v>3.80818</v>
      </c>
      <c r="BE351" s="5">
        <v>45091</v>
      </c>
      <c r="BF351">
        <v>3.68918</v>
      </c>
    </row>
    <row r="352" spans="1:58">
      <c r="A352" s="5">
        <v>45098</v>
      </c>
      <c r="B352">
        <v>4.72</v>
      </c>
      <c r="C352" s="5">
        <v>45091</v>
      </c>
      <c r="D352">
        <v>4.557</v>
      </c>
      <c r="E352" s="5">
        <v>45091</v>
      </c>
      <c r="F352">
        <v>4.64909</v>
      </c>
      <c r="G352" s="5">
        <v>45097</v>
      </c>
      <c r="H352">
        <v>4.8325</v>
      </c>
      <c r="I352" s="5">
        <v>45098</v>
      </c>
      <c r="J352">
        <v>5.2906</v>
      </c>
      <c r="K352" s="5">
        <v>45097</v>
      </c>
      <c r="L352">
        <v>5.26392</v>
      </c>
      <c r="M352" s="5">
        <v>45098</v>
      </c>
      <c r="N352">
        <v>5.50129</v>
      </c>
      <c r="O352" s="5">
        <v>45098</v>
      </c>
      <c r="P352">
        <v>5.58162</v>
      </c>
      <c r="Q352" s="5">
        <v>45098</v>
      </c>
      <c r="R352">
        <v>5.64739</v>
      </c>
      <c r="S352" s="5">
        <v>45098</v>
      </c>
      <c r="T352">
        <v>5.7056</v>
      </c>
      <c r="U352" s="5">
        <v>45098</v>
      </c>
      <c r="V352">
        <v>5.7507</v>
      </c>
      <c r="W352" s="5">
        <v>45097</v>
      </c>
      <c r="X352">
        <v>5.64514</v>
      </c>
      <c r="Y352" s="5">
        <v>45097</v>
      </c>
      <c r="Z352">
        <v>5.6436</v>
      </c>
      <c r="AA352" s="5">
        <v>45092</v>
      </c>
      <c r="AB352">
        <v>5.526</v>
      </c>
      <c r="AC352" s="5">
        <v>45097</v>
      </c>
      <c r="AD352">
        <v>5.31982</v>
      </c>
      <c r="AE352" s="5">
        <v>45093</v>
      </c>
      <c r="AF352">
        <v>5.1275</v>
      </c>
      <c r="AG352" s="5">
        <v>45096</v>
      </c>
      <c r="AH352">
        <v>5.021</v>
      </c>
      <c r="AI352" s="5">
        <v>45093</v>
      </c>
      <c r="AJ352">
        <v>4.742</v>
      </c>
      <c r="AK352" s="5">
        <v>45093</v>
      </c>
      <c r="AL352">
        <v>4.5975</v>
      </c>
      <c r="AM352" s="5">
        <v>45093</v>
      </c>
      <c r="AN352">
        <v>4.4855</v>
      </c>
      <c r="AO352" s="5">
        <v>45093</v>
      </c>
      <c r="AP352">
        <v>4.4005</v>
      </c>
      <c r="AQ352" s="5">
        <v>45093</v>
      </c>
      <c r="AR352">
        <v>4.3375</v>
      </c>
      <c r="AS352" s="5">
        <v>45092</v>
      </c>
      <c r="AT352">
        <v>4.21151</v>
      </c>
      <c r="AU352" s="5">
        <v>45093</v>
      </c>
      <c r="AV352">
        <v>4.178</v>
      </c>
      <c r="AW352" s="5">
        <v>45090</v>
      </c>
      <c r="AX352">
        <v>4.14939</v>
      </c>
      <c r="AY352" s="5">
        <v>45093</v>
      </c>
      <c r="AZ352">
        <v>3.993</v>
      </c>
      <c r="BA352" s="5">
        <v>45093</v>
      </c>
      <c r="BB352">
        <v>3.913</v>
      </c>
      <c r="BC352" s="5">
        <v>45092</v>
      </c>
      <c r="BD352">
        <v>3.73909</v>
      </c>
      <c r="BE352" s="5">
        <v>45092</v>
      </c>
      <c r="BF352">
        <v>3.61259</v>
      </c>
    </row>
    <row r="353" spans="1:58">
      <c r="A353" s="5">
        <v>45099</v>
      </c>
      <c r="B353">
        <v>4.932</v>
      </c>
      <c r="C353" s="5">
        <v>45092</v>
      </c>
      <c r="D353">
        <v>4.5745</v>
      </c>
      <c r="E353" s="5">
        <v>45092</v>
      </c>
      <c r="F353">
        <v>4.6594</v>
      </c>
      <c r="G353" s="5">
        <v>45098</v>
      </c>
      <c r="H353">
        <v>4.9025</v>
      </c>
      <c r="I353" s="5">
        <v>45099</v>
      </c>
      <c r="J353">
        <v>5.4787</v>
      </c>
      <c r="K353" s="5">
        <v>45098</v>
      </c>
      <c r="L353">
        <v>5.39949</v>
      </c>
      <c r="M353" s="5">
        <v>45099</v>
      </c>
      <c r="N353">
        <v>5.6825</v>
      </c>
      <c r="O353" s="5">
        <v>45099</v>
      </c>
      <c r="P353">
        <v>5.7602</v>
      </c>
      <c r="Q353" s="5">
        <v>45099</v>
      </c>
      <c r="R353">
        <v>5.8201</v>
      </c>
      <c r="S353" s="5">
        <v>45099</v>
      </c>
      <c r="T353">
        <v>5.8696</v>
      </c>
      <c r="U353" s="5">
        <v>45099</v>
      </c>
      <c r="V353">
        <v>5.909</v>
      </c>
      <c r="W353" s="5">
        <v>45098</v>
      </c>
      <c r="X353">
        <v>5.79208</v>
      </c>
      <c r="Y353" s="5">
        <v>45098</v>
      </c>
      <c r="Z353">
        <v>5.78103</v>
      </c>
      <c r="AA353" s="5">
        <v>45093</v>
      </c>
      <c r="AB353">
        <v>5.5845</v>
      </c>
      <c r="AC353" s="5">
        <v>45098</v>
      </c>
      <c r="AD353">
        <v>5.44897</v>
      </c>
      <c r="AE353" s="5">
        <v>45096</v>
      </c>
      <c r="AF353">
        <v>5.233</v>
      </c>
      <c r="AG353" s="5">
        <v>45097</v>
      </c>
      <c r="AH353">
        <v>4.8579</v>
      </c>
      <c r="AI353" s="5">
        <v>45096</v>
      </c>
      <c r="AJ353">
        <v>4.8395</v>
      </c>
      <c r="AK353" s="5">
        <v>45096</v>
      </c>
      <c r="AL353">
        <v>4.687</v>
      </c>
      <c r="AM353" s="5">
        <v>45096</v>
      </c>
      <c r="AN353">
        <v>4.571</v>
      </c>
      <c r="AO353" s="5">
        <v>45096</v>
      </c>
      <c r="AP353">
        <v>4.482</v>
      </c>
      <c r="AQ353" s="5">
        <v>45096</v>
      </c>
      <c r="AR353">
        <v>4.4175</v>
      </c>
      <c r="AS353" s="5">
        <v>45093</v>
      </c>
      <c r="AT353">
        <v>4.2565</v>
      </c>
      <c r="AU353" s="5">
        <v>45096</v>
      </c>
      <c r="AV353">
        <v>4.243</v>
      </c>
      <c r="AW353" s="5">
        <v>45091</v>
      </c>
      <c r="AX353">
        <v>4.0802</v>
      </c>
      <c r="AY353" s="5">
        <v>45096</v>
      </c>
      <c r="AZ353">
        <v>4.045</v>
      </c>
      <c r="BA353" s="5">
        <v>45096</v>
      </c>
      <c r="BB353">
        <v>3.962</v>
      </c>
      <c r="BC353" s="5">
        <v>45093</v>
      </c>
      <c r="BD353">
        <v>3.7655</v>
      </c>
      <c r="BE353" s="5">
        <v>45093</v>
      </c>
      <c r="BF353">
        <v>3.6335</v>
      </c>
    </row>
    <row r="354" spans="1:58">
      <c r="A354" s="5">
        <v>45100</v>
      </c>
      <c r="B354">
        <v>4.9287</v>
      </c>
      <c r="C354" s="5">
        <v>45093</v>
      </c>
      <c r="D354">
        <v>4.6028</v>
      </c>
      <c r="E354" s="5">
        <v>45093</v>
      </c>
      <c r="F354">
        <v>4.677</v>
      </c>
      <c r="G354" s="5">
        <v>45099</v>
      </c>
      <c r="H354">
        <v>5.0817</v>
      </c>
      <c r="I354" s="5">
        <v>45100</v>
      </c>
      <c r="J354">
        <v>5.5035</v>
      </c>
      <c r="K354" s="5">
        <v>45099</v>
      </c>
      <c r="L354">
        <v>5.5895</v>
      </c>
      <c r="M354" s="5">
        <v>45100</v>
      </c>
      <c r="N354">
        <v>5.7222</v>
      </c>
      <c r="O354" s="5">
        <v>45100</v>
      </c>
      <c r="P354">
        <v>5.8041</v>
      </c>
      <c r="Q354" s="5">
        <v>45100</v>
      </c>
      <c r="R354">
        <v>5.8713</v>
      </c>
      <c r="S354" s="5">
        <v>45100</v>
      </c>
      <c r="T354">
        <v>5.9232</v>
      </c>
      <c r="U354" s="5">
        <v>45100</v>
      </c>
      <c r="V354">
        <v>5.9673</v>
      </c>
      <c r="W354" s="5">
        <v>45099</v>
      </c>
      <c r="X354">
        <v>5.9445</v>
      </c>
      <c r="Y354" s="5">
        <v>45099</v>
      </c>
      <c r="Z354">
        <v>5.879</v>
      </c>
      <c r="AA354" s="5">
        <v>45096</v>
      </c>
      <c r="AB354">
        <v>5.6845</v>
      </c>
      <c r="AC354" s="5">
        <v>45099</v>
      </c>
      <c r="AD354">
        <v>5.45</v>
      </c>
      <c r="AE354" s="5">
        <v>45097</v>
      </c>
      <c r="AF354">
        <v>5.0765</v>
      </c>
      <c r="AG354" s="5">
        <v>45098</v>
      </c>
      <c r="AH354">
        <v>4.96266</v>
      </c>
      <c r="AI354" s="5">
        <v>45097</v>
      </c>
      <c r="AJ354">
        <v>4.6805</v>
      </c>
      <c r="AK354" s="5">
        <v>45097</v>
      </c>
      <c r="AL354">
        <v>4.5355</v>
      </c>
      <c r="AM354" s="5">
        <v>45097</v>
      </c>
      <c r="AN354">
        <v>4.421</v>
      </c>
      <c r="AO354" s="5">
        <v>45097</v>
      </c>
      <c r="AP354">
        <v>4.333</v>
      </c>
      <c r="AQ354" s="5">
        <v>45097</v>
      </c>
      <c r="AR354">
        <v>4.2745</v>
      </c>
      <c r="AS354" s="5">
        <v>45096</v>
      </c>
      <c r="AT354">
        <v>4.329</v>
      </c>
      <c r="AU354" s="5">
        <v>45097</v>
      </c>
      <c r="AV354">
        <v>4.1085</v>
      </c>
      <c r="AW354" s="5">
        <v>45092</v>
      </c>
      <c r="AX354">
        <v>4.03313</v>
      </c>
      <c r="AY354" s="5">
        <v>45097</v>
      </c>
      <c r="AZ354">
        <v>3.92856</v>
      </c>
      <c r="BA354" s="5">
        <v>45097</v>
      </c>
      <c r="BB354">
        <v>3.8525</v>
      </c>
      <c r="BC354" s="5">
        <v>45096</v>
      </c>
      <c r="BD354">
        <v>3.815</v>
      </c>
      <c r="BE354" s="5">
        <v>45096</v>
      </c>
      <c r="BF354">
        <v>3.6824</v>
      </c>
    </row>
    <row r="355" spans="1:58">
      <c r="A355" s="5">
        <v>45103</v>
      </c>
      <c r="B355">
        <v>4.9287</v>
      </c>
      <c r="C355" s="5">
        <v>45096</v>
      </c>
      <c r="D355">
        <v>4.667</v>
      </c>
      <c r="E355" s="5">
        <v>45096</v>
      </c>
      <c r="F355">
        <v>4.7062</v>
      </c>
      <c r="G355" s="5">
        <v>45100</v>
      </c>
      <c r="H355">
        <v>5.0909</v>
      </c>
      <c r="I355" s="5">
        <v>45103</v>
      </c>
      <c r="J355">
        <v>5.51991</v>
      </c>
      <c r="K355" s="5">
        <v>45100</v>
      </c>
      <c r="L355">
        <v>5.6335</v>
      </c>
      <c r="M355" s="5">
        <v>45103</v>
      </c>
      <c r="N355">
        <v>5.72484</v>
      </c>
      <c r="O355" s="5">
        <v>45103</v>
      </c>
      <c r="P355">
        <v>5.80393</v>
      </c>
      <c r="Q355" s="5">
        <v>45103</v>
      </c>
      <c r="R355">
        <v>5.86505</v>
      </c>
      <c r="S355" s="5">
        <v>45103</v>
      </c>
      <c r="T355">
        <v>5.91869</v>
      </c>
      <c r="U355" s="5">
        <v>45103</v>
      </c>
      <c r="V355">
        <v>5.96386</v>
      </c>
      <c r="W355" s="5">
        <v>45100</v>
      </c>
      <c r="X355">
        <v>6.005</v>
      </c>
      <c r="Y355" s="5">
        <v>45100</v>
      </c>
      <c r="Z355">
        <v>5.952</v>
      </c>
      <c r="AA355" s="5">
        <v>45097</v>
      </c>
      <c r="AB355">
        <v>5.5873</v>
      </c>
      <c r="AC355" s="5">
        <v>45100</v>
      </c>
      <c r="AD355">
        <v>5.526</v>
      </c>
      <c r="AE355" s="5">
        <v>45098</v>
      </c>
      <c r="AF355">
        <v>5.19171</v>
      </c>
      <c r="AG355" s="5">
        <v>45099</v>
      </c>
      <c r="AH355">
        <v>4.93686</v>
      </c>
      <c r="AI355" s="5">
        <v>45098</v>
      </c>
      <c r="AJ355">
        <v>4.7727</v>
      </c>
      <c r="AK355" s="5">
        <v>45098</v>
      </c>
      <c r="AL355">
        <v>4.61968</v>
      </c>
      <c r="AM355" s="5">
        <v>45098</v>
      </c>
      <c r="AN355">
        <v>4.49959</v>
      </c>
      <c r="AO355" s="5">
        <v>45098</v>
      </c>
      <c r="AP355">
        <v>4.40963</v>
      </c>
      <c r="AQ355" s="5">
        <v>45098</v>
      </c>
      <c r="AR355">
        <v>4.3432</v>
      </c>
      <c r="AS355" s="5">
        <v>45097</v>
      </c>
      <c r="AT355">
        <v>4.18981</v>
      </c>
      <c r="AU355" s="5">
        <v>45098</v>
      </c>
      <c r="AV355">
        <v>4.16897</v>
      </c>
      <c r="AW355" s="5">
        <v>45093</v>
      </c>
      <c r="AX355">
        <v>4.0779</v>
      </c>
      <c r="AY355" s="5">
        <v>45098</v>
      </c>
      <c r="AZ355">
        <v>3.98171</v>
      </c>
      <c r="BA355" s="5">
        <v>45098</v>
      </c>
      <c r="BB355">
        <v>3.9052</v>
      </c>
      <c r="BC355" s="5">
        <v>45097</v>
      </c>
      <c r="BD355">
        <v>3.71</v>
      </c>
      <c r="BE355" s="5">
        <v>45097</v>
      </c>
      <c r="BF355">
        <v>3.577</v>
      </c>
    </row>
    <row r="356" spans="1:58">
      <c r="A356" s="5">
        <v>45104</v>
      </c>
      <c r="B356">
        <v>4.9292</v>
      </c>
      <c r="C356" s="5">
        <v>45097</v>
      </c>
      <c r="D356">
        <v>4.6806</v>
      </c>
      <c r="E356" s="5">
        <v>45097</v>
      </c>
      <c r="F356">
        <v>4.7065</v>
      </c>
      <c r="G356" s="5">
        <v>45103</v>
      </c>
      <c r="H356">
        <v>5.12407</v>
      </c>
      <c r="I356" s="5">
        <v>45104</v>
      </c>
      <c r="J356">
        <v>5.5371</v>
      </c>
      <c r="K356" s="5">
        <v>45103</v>
      </c>
      <c r="L356">
        <v>5.6309</v>
      </c>
      <c r="M356" s="5">
        <v>45104</v>
      </c>
      <c r="N356">
        <v>5.7594</v>
      </c>
      <c r="O356" s="5">
        <v>45104</v>
      </c>
      <c r="P356">
        <v>5.8365</v>
      </c>
      <c r="Q356" s="5">
        <v>45104</v>
      </c>
      <c r="R356">
        <v>5.901</v>
      </c>
      <c r="S356" s="5">
        <v>45104</v>
      </c>
      <c r="T356">
        <v>5.9621</v>
      </c>
      <c r="U356" s="5">
        <v>45104</v>
      </c>
      <c r="V356">
        <v>6.0066</v>
      </c>
      <c r="W356" s="5">
        <v>45103</v>
      </c>
      <c r="X356">
        <v>5.9973</v>
      </c>
      <c r="Y356" s="5">
        <v>45103</v>
      </c>
      <c r="Z356">
        <v>5.9525</v>
      </c>
      <c r="AA356" s="5">
        <v>45098</v>
      </c>
      <c r="AB356">
        <v>5.71216</v>
      </c>
      <c r="AC356" s="5">
        <v>45103</v>
      </c>
      <c r="AD356">
        <v>5.519</v>
      </c>
      <c r="AE356" s="5">
        <v>45099</v>
      </c>
      <c r="AF356">
        <v>5.17495</v>
      </c>
      <c r="AG356" s="5">
        <v>45100</v>
      </c>
      <c r="AH356">
        <v>4.964</v>
      </c>
      <c r="AI356" s="5">
        <v>45099</v>
      </c>
      <c r="AJ356">
        <v>4.74553</v>
      </c>
      <c r="AK356" s="5">
        <v>45099</v>
      </c>
      <c r="AL356">
        <v>4.59253</v>
      </c>
      <c r="AM356" s="5">
        <v>45099</v>
      </c>
      <c r="AN356">
        <v>4.473</v>
      </c>
      <c r="AO356" s="5">
        <v>45099</v>
      </c>
      <c r="AP356">
        <v>4.38656</v>
      </c>
      <c r="AQ356" s="5">
        <v>45099</v>
      </c>
      <c r="AR356">
        <v>4.3225</v>
      </c>
      <c r="AS356" s="5">
        <v>45098</v>
      </c>
      <c r="AT356">
        <v>4.25408</v>
      </c>
      <c r="AU356" s="5">
        <v>45099</v>
      </c>
      <c r="AV356">
        <v>4.1555</v>
      </c>
      <c r="AW356" s="5">
        <v>45096</v>
      </c>
      <c r="AX356">
        <v>4.134</v>
      </c>
      <c r="AY356" s="5">
        <v>45099</v>
      </c>
      <c r="AZ356">
        <v>3.97107</v>
      </c>
      <c r="BA356" s="5">
        <v>45099</v>
      </c>
      <c r="BB356">
        <v>3.8935</v>
      </c>
      <c r="BC356" s="5">
        <v>45098</v>
      </c>
      <c r="BD356">
        <v>3.76207</v>
      </c>
      <c r="BE356" s="5">
        <v>45098</v>
      </c>
      <c r="BF356">
        <v>3.63061</v>
      </c>
    </row>
    <row r="357" spans="1:58">
      <c r="A357" s="5">
        <v>45105</v>
      </c>
      <c r="B357">
        <v>4.9315</v>
      </c>
      <c r="C357" s="5">
        <v>45098</v>
      </c>
      <c r="D357">
        <v>4.7445</v>
      </c>
      <c r="E357" s="5">
        <v>45098</v>
      </c>
      <c r="F357">
        <v>4.76576</v>
      </c>
      <c r="G357" s="5">
        <v>45104</v>
      </c>
      <c r="H357">
        <v>5.1328</v>
      </c>
      <c r="I357" s="5">
        <v>45105</v>
      </c>
      <c r="J357">
        <v>5.5185</v>
      </c>
      <c r="K357" s="5">
        <v>45104</v>
      </c>
      <c r="L357">
        <v>5.6515</v>
      </c>
      <c r="M357" s="5">
        <v>45105</v>
      </c>
      <c r="N357">
        <v>5.7217</v>
      </c>
      <c r="O357" s="5">
        <v>45105</v>
      </c>
      <c r="P357">
        <v>5.794</v>
      </c>
      <c r="Q357" s="5">
        <v>45105</v>
      </c>
      <c r="R357">
        <v>5.8516</v>
      </c>
      <c r="S357" s="5">
        <v>45105</v>
      </c>
      <c r="T357">
        <v>5.9034</v>
      </c>
      <c r="U357" s="5">
        <v>45105</v>
      </c>
      <c r="V357">
        <v>5.9415</v>
      </c>
      <c r="W357" s="5">
        <v>45104</v>
      </c>
      <c r="X357">
        <v>6.0455</v>
      </c>
      <c r="Y357" s="5">
        <v>45104</v>
      </c>
      <c r="Z357">
        <v>6.0247</v>
      </c>
      <c r="AA357" s="5">
        <v>45099</v>
      </c>
      <c r="AB357">
        <v>5.7665</v>
      </c>
      <c r="AC357" s="5">
        <v>45104</v>
      </c>
      <c r="AD357">
        <v>5.6404</v>
      </c>
      <c r="AE357" s="5">
        <v>45100</v>
      </c>
      <c r="AF357">
        <v>5.221</v>
      </c>
      <c r="AG357" s="5">
        <v>45103</v>
      </c>
      <c r="AH357">
        <v>4.947</v>
      </c>
      <c r="AI357" s="5">
        <v>45100</v>
      </c>
      <c r="AJ357">
        <v>4.76</v>
      </c>
      <c r="AK357" s="5">
        <v>45100</v>
      </c>
      <c r="AL357">
        <v>4.594</v>
      </c>
      <c r="AM357" s="5">
        <v>45100</v>
      </c>
      <c r="AN357">
        <v>4.467</v>
      </c>
      <c r="AO357" s="5">
        <v>45100</v>
      </c>
      <c r="AP357">
        <v>4.372</v>
      </c>
      <c r="AQ357" s="5">
        <v>45100</v>
      </c>
      <c r="AR357">
        <v>4.3025</v>
      </c>
      <c r="AS357" s="5">
        <v>45099</v>
      </c>
      <c r="AT357">
        <v>4.23701</v>
      </c>
      <c r="AU357" s="5">
        <v>45100</v>
      </c>
      <c r="AV357">
        <v>4.1285</v>
      </c>
      <c r="AW357" s="5">
        <v>45097</v>
      </c>
      <c r="AX357">
        <v>4.0095</v>
      </c>
      <c r="AY357" s="5">
        <v>45100</v>
      </c>
      <c r="AZ357">
        <v>3.9445</v>
      </c>
      <c r="BA357" s="5">
        <v>45100</v>
      </c>
      <c r="BB357">
        <v>3.8655</v>
      </c>
      <c r="BC357" s="5">
        <v>45099</v>
      </c>
      <c r="BD357">
        <v>3.74566</v>
      </c>
      <c r="BE357" s="5">
        <v>45099</v>
      </c>
      <c r="BF357">
        <v>3.61366</v>
      </c>
    </row>
    <row r="358" spans="1:58">
      <c r="A358" s="5">
        <v>45106</v>
      </c>
      <c r="B358">
        <v>4.9294</v>
      </c>
      <c r="C358" s="5">
        <v>45099</v>
      </c>
      <c r="D358">
        <v>4.9345</v>
      </c>
      <c r="E358" s="5">
        <v>45099</v>
      </c>
      <c r="F358">
        <v>4.9368</v>
      </c>
      <c r="G358" s="5">
        <v>45105</v>
      </c>
      <c r="H358">
        <v>5.127</v>
      </c>
      <c r="I358" s="5">
        <v>45106</v>
      </c>
      <c r="J358">
        <v>5.5454</v>
      </c>
      <c r="K358" s="5">
        <v>45105</v>
      </c>
      <c r="L358">
        <v>5.6256</v>
      </c>
      <c r="M358" s="5">
        <v>45106</v>
      </c>
      <c r="N358">
        <v>5.7575</v>
      </c>
      <c r="O358" s="5">
        <v>45106</v>
      </c>
      <c r="P358">
        <v>5.8392</v>
      </c>
      <c r="Q358" s="5">
        <v>45106</v>
      </c>
      <c r="R358">
        <v>5.9001</v>
      </c>
      <c r="S358" s="5">
        <v>45106</v>
      </c>
      <c r="T358">
        <v>5.958</v>
      </c>
      <c r="U358" s="5">
        <v>45106</v>
      </c>
      <c r="V358">
        <v>6.0025</v>
      </c>
      <c r="W358" s="5">
        <v>45105</v>
      </c>
      <c r="X358">
        <v>5.9765</v>
      </c>
      <c r="Y358" s="5">
        <v>45105</v>
      </c>
      <c r="Z358">
        <v>5.926</v>
      </c>
      <c r="AA358" s="5">
        <v>45100</v>
      </c>
      <c r="AB358">
        <v>5.852</v>
      </c>
      <c r="AC358" s="5">
        <v>45105</v>
      </c>
      <c r="AD358">
        <v>5.50521</v>
      </c>
      <c r="AE358" s="5">
        <v>45103</v>
      </c>
      <c r="AF358">
        <v>5.2065</v>
      </c>
      <c r="AG358" s="5">
        <v>45104</v>
      </c>
      <c r="AH358">
        <v>5.0653</v>
      </c>
      <c r="AI358" s="5">
        <v>45103</v>
      </c>
      <c r="AJ358">
        <v>4.73412</v>
      </c>
      <c r="AK358" s="5">
        <v>45103</v>
      </c>
      <c r="AL358">
        <v>4.56166</v>
      </c>
      <c r="AM358" s="5">
        <v>45103</v>
      </c>
      <c r="AN358">
        <v>4.43032</v>
      </c>
      <c r="AO358" s="5">
        <v>45103</v>
      </c>
      <c r="AP358">
        <v>4.33093</v>
      </c>
      <c r="AQ358" s="5">
        <v>45103</v>
      </c>
      <c r="AR358">
        <v>4.25914</v>
      </c>
      <c r="AS358" s="5">
        <v>45100</v>
      </c>
      <c r="AT358">
        <v>4.2135</v>
      </c>
      <c r="AU358" s="5">
        <v>45103</v>
      </c>
      <c r="AV358">
        <v>4.07371</v>
      </c>
      <c r="AW358" s="5">
        <v>45098</v>
      </c>
      <c r="AX358">
        <v>4.0647</v>
      </c>
      <c r="AY358" s="5">
        <v>45103</v>
      </c>
      <c r="AZ358">
        <v>3.86938</v>
      </c>
      <c r="BA358" s="5">
        <v>45103</v>
      </c>
      <c r="BB358">
        <v>3.78238</v>
      </c>
      <c r="BC358" s="5">
        <v>45100</v>
      </c>
      <c r="BD358">
        <v>3.723</v>
      </c>
      <c r="BE358" s="5">
        <v>45100</v>
      </c>
      <c r="BF358">
        <v>3.59</v>
      </c>
    </row>
    <row r="359" spans="1:58">
      <c r="A359" s="5">
        <v>45107</v>
      </c>
      <c r="B359">
        <v>4.9294</v>
      </c>
      <c r="C359" s="5">
        <v>45100</v>
      </c>
      <c r="D359">
        <v>4.9308</v>
      </c>
      <c r="E359" s="5">
        <v>45100</v>
      </c>
      <c r="F359">
        <v>4.9364</v>
      </c>
      <c r="G359" s="5">
        <v>45106</v>
      </c>
      <c r="H359">
        <v>5.1365</v>
      </c>
      <c r="I359" s="5">
        <v>45107</v>
      </c>
      <c r="J359">
        <v>5.5612</v>
      </c>
      <c r="K359" s="5">
        <v>45106</v>
      </c>
      <c r="L359">
        <v>5.6586</v>
      </c>
      <c r="M359" s="5">
        <v>45107</v>
      </c>
      <c r="N359">
        <v>5.7714</v>
      </c>
      <c r="O359" s="5">
        <v>45107</v>
      </c>
      <c r="P359">
        <v>5.8498</v>
      </c>
      <c r="Q359" s="5">
        <v>45107</v>
      </c>
      <c r="R359">
        <v>5.9107</v>
      </c>
      <c r="S359" s="5">
        <v>45107</v>
      </c>
      <c r="T359">
        <v>5.9699</v>
      </c>
      <c r="U359" s="5">
        <v>45107</v>
      </c>
      <c r="V359">
        <v>6.0156</v>
      </c>
      <c r="W359" s="5">
        <v>45106</v>
      </c>
      <c r="X359">
        <v>6.0398</v>
      </c>
      <c r="Y359" s="5">
        <v>45106</v>
      </c>
      <c r="Z359">
        <v>6.0045</v>
      </c>
      <c r="AA359" s="5">
        <v>45103</v>
      </c>
      <c r="AB359">
        <v>5.848</v>
      </c>
      <c r="AC359" s="5">
        <v>45106</v>
      </c>
      <c r="AD359">
        <v>5.616</v>
      </c>
      <c r="AE359" s="5">
        <v>45104</v>
      </c>
      <c r="AF359">
        <v>5.3328</v>
      </c>
      <c r="AG359" s="5">
        <v>45105</v>
      </c>
      <c r="AH359">
        <v>4.9684</v>
      </c>
      <c r="AI359" s="5">
        <v>45104</v>
      </c>
      <c r="AJ359">
        <v>4.842</v>
      </c>
      <c r="AK359" s="5">
        <v>45104</v>
      </c>
      <c r="AL359">
        <v>4.658</v>
      </c>
      <c r="AM359" s="5">
        <v>45104</v>
      </c>
      <c r="AN359">
        <v>4.513</v>
      </c>
      <c r="AO359" s="5">
        <v>45104</v>
      </c>
      <c r="AP359">
        <v>4.402</v>
      </c>
      <c r="AQ359" s="5">
        <v>45104</v>
      </c>
      <c r="AR359">
        <v>4.3181</v>
      </c>
      <c r="AS359" s="5">
        <v>45103</v>
      </c>
      <c r="AT359">
        <v>4.16298</v>
      </c>
      <c r="AU359" s="5">
        <v>45104</v>
      </c>
      <c r="AV359">
        <v>4.0995</v>
      </c>
      <c r="AW359" s="5">
        <v>45099</v>
      </c>
      <c r="AX359">
        <v>4.0543</v>
      </c>
      <c r="AY359" s="5">
        <v>45104</v>
      </c>
      <c r="AZ359">
        <v>3.861</v>
      </c>
      <c r="BA359" s="5">
        <v>45104</v>
      </c>
      <c r="BB359">
        <v>3.765</v>
      </c>
      <c r="BC359" s="5">
        <v>45103</v>
      </c>
      <c r="BD359">
        <v>3.61901</v>
      </c>
      <c r="BE359" s="5">
        <v>45103</v>
      </c>
      <c r="BF359">
        <v>3.47726</v>
      </c>
    </row>
    <row r="360" spans="1:58">
      <c r="A360" s="5">
        <v>45110</v>
      </c>
      <c r="B360">
        <v>4.9294</v>
      </c>
      <c r="C360" s="5">
        <v>45103</v>
      </c>
      <c r="D360">
        <v>4.9309</v>
      </c>
      <c r="E360" s="5">
        <v>45103</v>
      </c>
      <c r="F360">
        <v>4.93649</v>
      </c>
      <c r="G360" s="5">
        <v>45107</v>
      </c>
      <c r="H360">
        <v>5.1458</v>
      </c>
      <c r="I360" s="5">
        <v>45110</v>
      </c>
      <c r="J360">
        <v>5.5823</v>
      </c>
      <c r="K360" s="5">
        <v>45107</v>
      </c>
      <c r="L360">
        <v>5.6705</v>
      </c>
      <c r="M360" s="5">
        <v>45110</v>
      </c>
      <c r="N360">
        <v>5.8023</v>
      </c>
      <c r="O360" s="5">
        <v>45110</v>
      </c>
      <c r="P360">
        <v>5.877</v>
      </c>
      <c r="Q360" s="5">
        <v>45110</v>
      </c>
      <c r="R360">
        <v>5.9436</v>
      </c>
      <c r="S360" s="5">
        <v>45110</v>
      </c>
      <c r="T360">
        <v>6.0005</v>
      </c>
      <c r="U360" s="5">
        <v>45110</v>
      </c>
      <c r="V360">
        <v>6.0498</v>
      </c>
      <c r="W360" s="5">
        <v>45107</v>
      </c>
      <c r="X360">
        <v>6.0539</v>
      </c>
      <c r="Y360" s="5">
        <v>45107</v>
      </c>
      <c r="Z360">
        <v>6.034</v>
      </c>
      <c r="AA360" s="5">
        <v>45104</v>
      </c>
      <c r="AB360">
        <v>5.947</v>
      </c>
      <c r="AC360" s="5">
        <v>45107</v>
      </c>
      <c r="AD360">
        <v>5.6475</v>
      </c>
      <c r="AE360" s="5">
        <v>45105</v>
      </c>
      <c r="AF360">
        <v>5.21745</v>
      </c>
      <c r="AG360" s="5">
        <v>45106</v>
      </c>
      <c r="AH360">
        <v>5.049</v>
      </c>
      <c r="AI360" s="5">
        <v>45105</v>
      </c>
      <c r="AJ360">
        <v>4.7583</v>
      </c>
      <c r="AK360" s="5">
        <v>45105</v>
      </c>
      <c r="AL360">
        <v>4.5881</v>
      </c>
      <c r="AM360" s="5">
        <v>45105</v>
      </c>
      <c r="AN360">
        <v>4.45475</v>
      </c>
      <c r="AO360" s="5">
        <v>45105</v>
      </c>
      <c r="AP360">
        <v>4.3524</v>
      </c>
      <c r="AQ360" s="5">
        <v>45105</v>
      </c>
      <c r="AR360">
        <v>4.2757</v>
      </c>
      <c r="AS360" s="5">
        <v>45104</v>
      </c>
      <c r="AT360">
        <v>4.206</v>
      </c>
      <c r="AU360" s="5">
        <v>45105</v>
      </c>
      <c r="AV360">
        <v>4.07519</v>
      </c>
      <c r="AW360" s="5">
        <v>45100</v>
      </c>
      <c r="AX360">
        <v>4.0265</v>
      </c>
      <c r="AY360" s="5">
        <v>45105</v>
      </c>
      <c r="AZ360">
        <v>3.85952</v>
      </c>
      <c r="BA360" s="5">
        <v>45105</v>
      </c>
      <c r="BB360">
        <v>3.77352</v>
      </c>
      <c r="BC360" s="5">
        <v>45104</v>
      </c>
      <c r="BD360">
        <v>3.6007</v>
      </c>
      <c r="BE360" s="5">
        <v>45104</v>
      </c>
      <c r="BF360">
        <v>3.4541</v>
      </c>
    </row>
    <row r="361" spans="1:58">
      <c r="A361" s="5">
        <v>45111</v>
      </c>
      <c r="B361">
        <v>4.9294</v>
      </c>
      <c r="C361" s="5">
        <v>45104</v>
      </c>
      <c r="D361">
        <v>4.9325</v>
      </c>
      <c r="E361" s="5">
        <v>45104</v>
      </c>
      <c r="F361">
        <v>4.9365</v>
      </c>
      <c r="G361" s="5">
        <v>45110</v>
      </c>
      <c r="H361">
        <v>5.1699</v>
      </c>
      <c r="I361" s="5">
        <v>45111</v>
      </c>
      <c r="J361">
        <v>5.583</v>
      </c>
      <c r="K361" s="5">
        <v>45110</v>
      </c>
      <c r="L361">
        <v>5.69874</v>
      </c>
      <c r="M361" s="5">
        <v>45111</v>
      </c>
      <c r="N361">
        <v>5.8041</v>
      </c>
      <c r="O361" s="5">
        <v>45111</v>
      </c>
      <c r="P361">
        <v>5.8793</v>
      </c>
      <c r="Q361" s="5">
        <v>45111</v>
      </c>
      <c r="R361">
        <v>5.94872</v>
      </c>
      <c r="S361" s="5">
        <v>45111</v>
      </c>
      <c r="T361">
        <v>6.011</v>
      </c>
      <c r="U361" s="5">
        <v>45111</v>
      </c>
      <c r="V361">
        <v>6.0549</v>
      </c>
      <c r="W361" s="5">
        <v>45110</v>
      </c>
      <c r="X361">
        <v>6.0899</v>
      </c>
      <c r="Y361" s="5">
        <v>45110</v>
      </c>
      <c r="Z361">
        <v>6.071</v>
      </c>
      <c r="AA361" s="5">
        <v>45105</v>
      </c>
      <c r="AB361">
        <v>5.8253</v>
      </c>
      <c r="AC361" s="5">
        <v>45110</v>
      </c>
      <c r="AD361">
        <v>5.715</v>
      </c>
      <c r="AE361" s="5">
        <v>45106</v>
      </c>
      <c r="AF361">
        <v>5.3123</v>
      </c>
      <c r="AG361" s="5">
        <v>45107</v>
      </c>
      <c r="AH361">
        <v>5.086</v>
      </c>
      <c r="AI361" s="5">
        <v>45106</v>
      </c>
      <c r="AJ361">
        <v>4.8365</v>
      </c>
      <c r="AK361" s="5">
        <v>45106</v>
      </c>
      <c r="AL361">
        <v>4.664</v>
      </c>
      <c r="AM361" s="5">
        <v>45106</v>
      </c>
      <c r="AN361">
        <v>4.529</v>
      </c>
      <c r="AO361" s="5">
        <v>45106</v>
      </c>
      <c r="AP361">
        <v>4.426</v>
      </c>
      <c r="AQ361" s="5">
        <v>45106</v>
      </c>
      <c r="AR361">
        <v>4.3465</v>
      </c>
      <c r="AS361" s="5">
        <v>45105</v>
      </c>
      <c r="AT361">
        <v>4.1727</v>
      </c>
      <c r="AU361" s="5">
        <v>45106</v>
      </c>
      <c r="AV361">
        <v>4.14</v>
      </c>
      <c r="AW361" s="5">
        <v>45103</v>
      </c>
      <c r="AX361">
        <v>3.96025</v>
      </c>
      <c r="AY361" s="5">
        <v>45106</v>
      </c>
      <c r="AZ361">
        <v>3.9217</v>
      </c>
      <c r="BA361" s="5">
        <v>45106</v>
      </c>
      <c r="BB361">
        <v>3.8325</v>
      </c>
      <c r="BC361" s="5">
        <v>45105</v>
      </c>
      <c r="BD361">
        <v>3.61128</v>
      </c>
      <c r="BE361" s="5">
        <v>45105</v>
      </c>
      <c r="BF361">
        <v>3.46401</v>
      </c>
    </row>
    <row r="362" spans="1:58">
      <c r="A362" s="5">
        <v>45112</v>
      </c>
      <c r="B362">
        <v>4.9294</v>
      </c>
      <c r="C362" s="5">
        <v>45105</v>
      </c>
      <c r="D362">
        <v>4.9345</v>
      </c>
      <c r="E362" s="5">
        <v>45105</v>
      </c>
      <c r="F362">
        <v>4.93719</v>
      </c>
      <c r="G362" s="5">
        <v>45111</v>
      </c>
      <c r="H362">
        <v>5.1725</v>
      </c>
      <c r="I362" s="5">
        <v>45112</v>
      </c>
      <c r="J362">
        <v>5.60194</v>
      </c>
      <c r="K362" s="5">
        <v>45111</v>
      </c>
      <c r="L362">
        <v>5.7028</v>
      </c>
      <c r="M362" s="5">
        <v>45112</v>
      </c>
      <c r="N362">
        <v>5.83162</v>
      </c>
      <c r="O362" s="5">
        <v>45112</v>
      </c>
      <c r="P362">
        <v>5.9175</v>
      </c>
      <c r="Q362" s="5">
        <v>45112</v>
      </c>
      <c r="R362">
        <v>5.9943</v>
      </c>
      <c r="S362" s="5">
        <v>45112</v>
      </c>
      <c r="T362">
        <v>6.06222</v>
      </c>
      <c r="U362" s="5">
        <v>45112</v>
      </c>
      <c r="V362">
        <v>6.1145</v>
      </c>
      <c r="W362" s="5">
        <v>45111</v>
      </c>
      <c r="X362">
        <v>6.0952</v>
      </c>
      <c r="Y362" s="5">
        <v>45111</v>
      </c>
      <c r="Z362">
        <v>6.08148</v>
      </c>
      <c r="AA362" s="5">
        <v>45106</v>
      </c>
      <c r="AB362">
        <v>5.9205</v>
      </c>
      <c r="AC362" s="5">
        <v>45111</v>
      </c>
      <c r="AD362">
        <v>5.7174</v>
      </c>
      <c r="AE362" s="5">
        <v>45107</v>
      </c>
      <c r="AF362">
        <v>5.3465</v>
      </c>
      <c r="AG362" s="5">
        <v>45110</v>
      </c>
      <c r="AH362">
        <v>5.1575</v>
      </c>
      <c r="AI362" s="5">
        <v>45107</v>
      </c>
      <c r="AJ362">
        <v>4.8685</v>
      </c>
      <c r="AK362" s="5">
        <v>45107</v>
      </c>
      <c r="AL362">
        <v>4.6915</v>
      </c>
      <c r="AM362" s="5">
        <v>45107</v>
      </c>
      <c r="AN362">
        <v>4.553</v>
      </c>
      <c r="AO362" s="5">
        <v>45107</v>
      </c>
      <c r="AP362">
        <v>4.447</v>
      </c>
      <c r="AQ362" s="5">
        <v>45107</v>
      </c>
      <c r="AR362">
        <v>4.3641</v>
      </c>
      <c r="AS362" s="5">
        <v>45106</v>
      </c>
      <c r="AT362">
        <v>4.243</v>
      </c>
      <c r="AU362" s="5">
        <v>45107</v>
      </c>
      <c r="AV362">
        <v>4.1505</v>
      </c>
      <c r="AW362" s="5">
        <v>45104</v>
      </c>
      <c r="AX362">
        <v>3.966</v>
      </c>
      <c r="AY362" s="5">
        <v>45107</v>
      </c>
      <c r="AZ362">
        <v>3.9225</v>
      </c>
      <c r="BA362" s="5">
        <v>45107</v>
      </c>
      <c r="BB362">
        <v>3.8291</v>
      </c>
      <c r="BC362" s="5">
        <v>45106</v>
      </c>
      <c r="BD362">
        <v>3.668</v>
      </c>
      <c r="BE362" s="5">
        <v>45106</v>
      </c>
      <c r="BF362">
        <v>3.523</v>
      </c>
    </row>
    <row r="363" spans="1:58">
      <c r="A363" s="5">
        <v>45113</v>
      </c>
      <c r="B363">
        <v>4.9294</v>
      </c>
      <c r="C363" s="5">
        <v>45106</v>
      </c>
      <c r="D363">
        <v>4.932</v>
      </c>
      <c r="E363" s="5">
        <v>45106</v>
      </c>
      <c r="F363">
        <v>4.93861</v>
      </c>
      <c r="G363" s="5">
        <v>45112</v>
      </c>
      <c r="H363">
        <v>5.18278</v>
      </c>
      <c r="I363" s="5">
        <v>45113</v>
      </c>
      <c r="J363">
        <v>5.6475</v>
      </c>
      <c r="K363" s="5">
        <v>45112</v>
      </c>
      <c r="L363">
        <v>5.72779</v>
      </c>
      <c r="M363" s="5">
        <v>45113</v>
      </c>
      <c r="N363">
        <v>5.89836</v>
      </c>
      <c r="O363" s="5">
        <v>45113</v>
      </c>
      <c r="P363">
        <v>5.99377</v>
      </c>
      <c r="Q363" s="5">
        <v>45113</v>
      </c>
      <c r="R363">
        <v>6.08556</v>
      </c>
      <c r="S363" s="5">
        <v>45113</v>
      </c>
      <c r="T363">
        <v>6.1529</v>
      </c>
      <c r="U363" s="5">
        <v>45113</v>
      </c>
      <c r="V363">
        <v>6.2155</v>
      </c>
      <c r="W363" s="5">
        <v>45112</v>
      </c>
      <c r="X363">
        <v>6.16169</v>
      </c>
      <c r="Y363" s="5">
        <v>45112</v>
      </c>
      <c r="Z363">
        <v>6.1765</v>
      </c>
      <c r="AA363" s="5">
        <v>45107</v>
      </c>
      <c r="AB363">
        <v>5.9566</v>
      </c>
      <c r="AC363" s="5">
        <v>45112</v>
      </c>
      <c r="AD363">
        <v>5.83603</v>
      </c>
      <c r="AE363" s="5">
        <v>45110</v>
      </c>
      <c r="AF363">
        <v>5.4185</v>
      </c>
      <c r="AG363" s="5">
        <v>45111</v>
      </c>
      <c r="AH363">
        <v>5.1525</v>
      </c>
      <c r="AI363" s="5">
        <v>45110</v>
      </c>
      <c r="AJ363">
        <v>4.9365</v>
      </c>
      <c r="AK363" s="5">
        <v>45110</v>
      </c>
      <c r="AL363">
        <v>4.7548</v>
      </c>
      <c r="AM363" s="5">
        <v>45110</v>
      </c>
      <c r="AN363">
        <v>4.6155</v>
      </c>
      <c r="AO363" s="5">
        <v>45110</v>
      </c>
      <c r="AP363">
        <v>4.5065</v>
      </c>
      <c r="AQ363" s="5">
        <v>45110</v>
      </c>
      <c r="AR363">
        <v>4.4195</v>
      </c>
      <c r="AS363" s="5">
        <v>45107</v>
      </c>
      <c r="AT363">
        <v>4.2552</v>
      </c>
      <c r="AU363" s="5">
        <v>45110</v>
      </c>
      <c r="AV363">
        <v>4.1925</v>
      </c>
      <c r="AW363" s="5">
        <v>45105</v>
      </c>
      <c r="AX363">
        <v>3.95452</v>
      </c>
      <c r="AY363" s="5">
        <v>45110</v>
      </c>
      <c r="AZ363">
        <v>3.9525</v>
      </c>
      <c r="BA363" s="5">
        <v>45110</v>
      </c>
      <c r="BB363">
        <v>3.851</v>
      </c>
      <c r="BC363" s="5">
        <v>45107</v>
      </c>
      <c r="BD363">
        <v>3.6635</v>
      </c>
      <c r="BE363" s="5">
        <v>45107</v>
      </c>
      <c r="BF363">
        <v>3.5115</v>
      </c>
    </row>
    <row r="364" spans="1:58">
      <c r="A364" s="5">
        <v>45114</v>
      </c>
      <c r="B364">
        <v>4.9298</v>
      </c>
      <c r="C364" s="5">
        <v>45107</v>
      </c>
      <c r="D364">
        <v>4.9335</v>
      </c>
      <c r="E364" s="5">
        <v>45107</v>
      </c>
      <c r="F364">
        <v>4.93898</v>
      </c>
      <c r="G364" s="5">
        <v>45113</v>
      </c>
      <c r="H364">
        <v>5.2037</v>
      </c>
      <c r="I364" s="5">
        <v>45114</v>
      </c>
      <c r="J364">
        <v>5.6304</v>
      </c>
      <c r="K364" s="5">
        <v>45113</v>
      </c>
      <c r="L364">
        <v>5.79153</v>
      </c>
      <c r="M364" s="5">
        <v>45114</v>
      </c>
      <c r="N364">
        <v>5.85981</v>
      </c>
      <c r="O364" s="5">
        <v>45114</v>
      </c>
      <c r="P364">
        <v>5.9455</v>
      </c>
      <c r="Q364" s="5">
        <v>45114</v>
      </c>
      <c r="R364">
        <v>6.02356</v>
      </c>
      <c r="S364" s="5">
        <v>45114</v>
      </c>
      <c r="T364">
        <v>6.0852</v>
      </c>
      <c r="U364" s="5">
        <v>45114</v>
      </c>
      <c r="V364">
        <v>6.1407</v>
      </c>
      <c r="W364" s="5">
        <v>45113</v>
      </c>
      <c r="X364">
        <v>6.2715</v>
      </c>
      <c r="Y364" s="5">
        <v>45113</v>
      </c>
      <c r="Z364">
        <v>6.283</v>
      </c>
      <c r="AA364" s="5">
        <v>45110</v>
      </c>
      <c r="AB364">
        <v>6.0127</v>
      </c>
      <c r="AC364" s="5">
        <v>45113</v>
      </c>
      <c r="AD364">
        <v>5.9325</v>
      </c>
      <c r="AE364" s="5">
        <v>45111</v>
      </c>
      <c r="AF364">
        <v>5.41921</v>
      </c>
      <c r="AG364" s="5">
        <v>45112</v>
      </c>
      <c r="AH364">
        <v>5.25693</v>
      </c>
      <c r="AI364" s="5">
        <v>45111</v>
      </c>
      <c r="AJ364">
        <v>4.9282</v>
      </c>
      <c r="AK364" s="5">
        <v>45111</v>
      </c>
      <c r="AL364">
        <v>4.7439</v>
      </c>
      <c r="AM364" s="5">
        <v>45111</v>
      </c>
      <c r="AN364">
        <v>4.6</v>
      </c>
      <c r="AO364" s="5">
        <v>45111</v>
      </c>
      <c r="AP364">
        <v>4.489</v>
      </c>
      <c r="AQ364" s="5">
        <v>45111</v>
      </c>
      <c r="AR364">
        <v>4.406</v>
      </c>
      <c r="AS364" s="5">
        <v>45110</v>
      </c>
      <c r="AT364">
        <v>4.3045</v>
      </c>
      <c r="AU364" s="5">
        <v>45111</v>
      </c>
      <c r="AV364">
        <v>4.17663</v>
      </c>
      <c r="AW364" s="5">
        <v>45106</v>
      </c>
      <c r="AX364">
        <v>4.0178</v>
      </c>
      <c r="AY364" s="5">
        <v>45111</v>
      </c>
      <c r="AZ364">
        <v>3.93413</v>
      </c>
      <c r="BA364" s="5">
        <v>45111</v>
      </c>
      <c r="BB364">
        <v>3.835</v>
      </c>
      <c r="BC364" s="5">
        <v>45110</v>
      </c>
      <c r="BD364">
        <v>3.6746</v>
      </c>
      <c r="BE364" s="5">
        <v>45110</v>
      </c>
      <c r="BF364">
        <v>3.52</v>
      </c>
    </row>
    <row r="365" spans="1:58">
      <c r="A365" s="5">
        <v>45117</v>
      </c>
      <c r="B365">
        <v>4.9315</v>
      </c>
      <c r="C365" s="5">
        <v>45110</v>
      </c>
      <c r="D365">
        <v>4.933</v>
      </c>
      <c r="E365" s="5">
        <v>45110</v>
      </c>
      <c r="F365">
        <v>4.9374</v>
      </c>
      <c r="G365" s="5">
        <v>45114</v>
      </c>
      <c r="H365">
        <v>5.207</v>
      </c>
      <c r="I365" s="5">
        <v>45117</v>
      </c>
      <c r="J365">
        <v>5.6405</v>
      </c>
      <c r="K365" s="5">
        <v>45114</v>
      </c>
      <c r="L365">
        <v>5.7605</v>
      </c>
      <c r="M365" s="5">
        <v>45117</v>
      </c>
      <c r="N365">
        <v>5.8715</v>
      </c>
      <c r="O365" s="5">
        <v>45117</v>
      </c>
      <c r="P365">
        <v>5.9535</v>
      </c>
      <c r="Q365" s="5">
        <v>45117</v>
      </c>
      <c r="R365">
        <v>6.0285</v>
      </c>
      <c r="S365" s="5">
        <v>45117</v>
      </c>
      <c r="T365">
        <v>6.0925</v>
      </c>
      <c r="U365" s="5">
        <v>45117</v>
      </c>
      <c r="V365">
        <v>6.1476</v>
      </c>
      <c r="W365" s="5">
        <v>45114</v>
      </c>
      <c r="X365">
        <v>6.18677</v>
      </c>
      <c r="Y365" s="5">
        <v>45114</v>
      </c>
      <c r="Z365">
        <v>6.18032</v>
      </c>
      <c r="AA365" s="5">
        <v>45111</v>
      </c>
      <c r="AB365">
        <v>6.009</v>
      </c>
      <c r="AC365" s="5">
        <v>45114</v>
      </c>
      <c r="AD365">
        <v>5.8171</v>
      </c>
      <c r="AE365" s="5">
        <v>45112</v>
      </c>
      <c r="AF365">
        <v>5.5315</v>
      </c>
      <c r="AG365" s="5">
        <v>45113</v>
      </c>
      <c r="AH365">
        <v>5.3685</v>
      </c>
      <c r="AI365" s="5">
        <v>45112</v>
      </c>
      <c r="AJ365">
        <v>5.02711</v>
      </c>
      <c r="AK365" s="5">
        <v>45112</v>
      </c>
      <c r="AL365">
        <v>4.8385</v>
      </c>
      <c r="AM365" s="5">
        <v>45112</v>
      </c>
      <c r="AN365">
        <v>4.69178</v>
      </c>
      <c r="AO365" s="5">
        <v>45112</v>
      </c>
      <c r="AP365">
        <v>4.581</v>
      </c>
      <c r="AQ365" s="5">
        <v>45112</v>
      </c>
      <c r="AR365">
        <v>4.49219</v>
      </c>
      <c r="AS365" s="5">
        <v>45111</v>
      </c>
      <c r="AT365">
        <v>4.28888</v>
      </c>
      <c r="AU365" s="5">
        <v>45112</v>
      </c>
      <c r="AV365">
        <v>4.25418</v>
      </c>
      <c r="AW365" s="5">
        <v>45107</v>
      </c>
      <c r="AX365">
        <v>4.02248</v>
      </c>
      <c r="AY365" s="5">
        <v>45112</v>
      </c>
      <c r="AZ365">
        <v>4.00071</v>
      </c>
      <c r="BA365" s="5">
        <v>45112</v>
      </c>
      <c r="BB365">
        <v>3.90265</v>
      </c>
      <c r="BC365" s="5">
        <v>45111</v>
      </c>
      <c r="BD365">
        <v>3.65485</v>
      </c>
      <c r="BE365" s="5">
        <v>45111</v>
      </c>
      <c r="BF365">
        <v>3.4941</v>
      </c>
    </row>
    <row r="366" spans="1:58">
      <c r="A366" s="5">
        <v>45118</v>
      </c>
      <c r="B366">
        <v>4.9315</v>
      </c>
      <c r="C366" s="5">
        <v>45111</v>
      </c>
      <c r="D366">
        <v>4.9335</v>
      </c>
      <c r="E366" s="5">
        <v>45111</v>
      </c>
      <c r="F366">
        <v>4.9513</v>
      </c>
      <c r="G366" s="5">
        <v>45117</v>
      </c>
      <c r="H366">
        <v>5.2266</v>
      </c>
      <c r="I366" s="5">
        <v>45118</v>
      </c>
      <c r="J366">
        <v>5.66166</v>
      </c>
      <c r="K366" s="5">
        <v>45117</v>
      </c>
      <c r="L366">
        <v>5.7629</v>
      </c>
      <c r="M366" s="5">
        <v>45118</v>
      </c>
      <c r="N366">
        <v>5.89437</v>
      </c>
      <c r="O366" s="5">
        <v>45118</v>
      </c>
      <c r="P366">
        <v>5.9765</v>
      </c>
      <c r="Q366" s="5">
        <v>45118</v>
      </c>
      <c r="R366">
        <v>6.05469</v>
      </c>
      <c r="S366" s="5">
        <v>45118</v>
      </c>
      <c r="T366">
        <v>6.12391</v>
      </c>
      <c r="U366" s="5">
        <v>45118</v>
      </c>
      <c r="V366">
        <v>6.1785</v>
      </c>
      <c r="W366" s="5">
        <v>45117</v>
      </c>
      <c r="X366">
        <v>6.1935</v>
      </c>
      <c r="Y366" s="5">
        <v>45117</v>
      </c>
      <c r="Z366">
        <v>6.19</v>
      </c>
      <c r="AA366" s="5">
        <v>45112</v>
      </c>
      <c r="AB366">
        <v>6.12295</v>
      </c>
      <c r="AC366" s="5">
        <v>45117</v>
      </c>
      <c r="AD366">
        <v>5.844</v>
      </c>
      <c r="AE366" s="5">
        <v>45113</v>
      </c>
      <c r="AF366">
        <v>5.63358</v>
      </c>
      <c r="AG366" s="5">
        <v>45114</v>
      </c>
      <c r="AH366">
        <v>5.28759</v>
      </c>
      <c r="AI366" s="5">
        <v>45113</v>
      </c>
      <c r="AJ366">
        <v>5.152</v>
      </c>
      <c r="AK366" s="5">
        <v>45113</v>
      </c>
      <c r="AL366">
        <v>4.97065</v>
      </c>
      <c r="AM366" s="5">
        <v>45113</v>
      </c>
      <c r="AN366">
        <v>4.82935</v>
      </c>
      <c r="AO366" s="5">
        <v>45113</v>
      </c>
      <c r="AP366">
        <v>4.72026</v>
      </c>
      <c r="AQ366" s="5">
        <v>45113</v>
      </c>
      <c r="AR366">
        <v>4.639</v>
      </c>
      <c r="AS366" s="5">
        <v>45112</v>
      </c>
      <c r="AT366">
        <v>4.37119</v>
      </c>
      <c r="AU366" s="5">
        <v>45113</v>
      </c>
      <c r="AV366">
        <v>4.409</v>
      </c>
      <c r="AW366" s="5">
        <v>45110</v>
      </c>
      <c r="AX366">
        <v>4.0575</v>
      </c>
      <c r="AY366" s="5">
        <v>45113</v>
      </c>
      <c r="AZ366">
        <v>4.161</v>
      </c>
      <c r="BA366" s="5">
        <v>45113</v>
      </c>
      <c r="BB366">
        <v>4.05607</v>
      </c>
      <c r="BC366" s="5">
        <v>45112</v>
      </c>
      <c r="BD366">
        <v>3.71652</v>
      </c>
      <c r="BE366" s="5">
        <v>45112</v>
      </c>
      <c r="BF366">
        <v>3.55566</v>
      </c>
    </row>
    <row r="367" spans="1:58">
      <c r="A367" s="5">
        <v>45119</v>
      </c>
      <c r="B367">
        <v>4.9305</v>
      </c>
      <c r="C367" s="5">
        <v>45112</v>
      </c>
      <c r="D367">
        <v>4.9335</v>
      </c>
      <c r="E367" s="5">
        <v>45112</v>
      </c>
      <c r="F367">
        <v>4.9945</v>
      </c>
      <c r="G367" s="5">
        <v>45118</v>
      </c>
      <c r="H367">
        <v>5.2389</v>
      </c>
      <c r="I367" s="5">
        <v>45119</v>
      </c>
      <c r="J367">
        <v>5.61006</v>
      </c>
      <c r="K367" s="5">
        <v>45118</v>
      </c>
      <c r="L367">
        <v>5.7873</v>
      </c>
      <c r="M367" s="5">
        <v>45119</v>
      </c>
      <c r="N367">
        <v>5.8004</v>
      </c>
      <c r="O367" s="5">
        <v>45119</v>
      </c>
      <c r="P367">
        <v>5.86937</v>
      </c>
      <c r="Q367" s="5">
        <v>45119</v>
      </c>
      <c r="R367">
        <v>5.93235</v>
      </c>
      <c r="S367" s="5">
        <v>45119</v>
      </c>
      <c r="T367">
        <v>5.98643</v>
      </c>
      <c r="U367" s="5">
        <v>45119</v>
      </c>
      <c r="V367">
        <v>6.03087</v>
      </c>
      <c r="W367" s="5">
        <v>45118</v>
      </c>
      <c r="X367">
        <v>6.22702</v>
      </c>
      <c r="Y367" s="5">
        <v>45118</v>
      </c>
      <c r="Z367">
        <v>6.23078</v>
      </c>
      <c r="AA367" s="5">
        <v>45113</v>
      </c>
      <c r="AB367">
        <v>6.22783</v>
      </c>
      <c r="AC367" s="5">
        <v>45118</v>
      </c>
      <c r="AD367">
        <v>5.87954</v>
      </c>
      <c r="AE367" s="5">
        <v>45114</v>
      </c>
      <c r="AF367">
        <v>5.53445</v>
      </c>
      <c r="AG367" s="5">
        <v>45117</v>
      </c>
      <c r="AH367">
        <v>5.31871</v>
      </c>
      <c r="AI367" s="5">
        <v>45114</v>
      </c>
      <c r="AJ367">
        <v>5.07863</v>
      </c>
      <c r="AK367" s="5">
        <v>45114</v>
      </c>
      <c r="AL367">
        <v>4.90909</v>
      </c>
      <c r="AM367" s="5">
        <v>45114</v>
      </c>
      <c r="AN367">
        <v>4.77799</v>
      </c>
      <c r="AO367" s="5">
        <v>45114</v>
      </c>
      <c r="AP367">
        <v>4.67756</v>
      </c>
      <c r="AQ367" s="5">
        <v>45114</v>
      </c>
      <c r="AR367">
        <v>4.60293</v>
      </c>
      <c r="AS367" s="5">
        <v>45113</v>
      </c>
      <c r="AT367">
        <v>4.522</v>
      </c>
      <c r="AU367" s="5">
        <v>45114</v>
      </c>
      <c r="AV367">
        <v>4.39593</v>
      </c>
      <c r="AW367" s="5">
        <v>45111</v>
      </c>
      <c r="AX367">
        <v>4.04113</v>
      </c>
      <c r="AY367" s="5">
        <v>45114</v>
      </c>
      <c r="AZ367">
        <v>4.16631</v>
      </c>
      <c r="BA367" s="5">
        <v>45114</v>
      </c>
      <c r="BB367">
        <v>4.06896</v>
      </c>
      <c r="BC367" s="5">
        <v>45113</v>
      </c>
      <c r="BD367">
        <v>3.873</v>
      </c>
      <c r="BE367" s="5">
        <v>45113</v>
      </c>
      <c r="BF367">
        <v>3.711</v>
      </c>
    </row>
    <row r="368" spans="1:58">
      <c r="A368" s="5">
        <v>45120</v>
      </c>
      <c r="B368">
        <v>4.932</v>
      </c>
      <c r="C368" s="5">
        <v>45113</v>
      </c>
      <c r="D368">
        <v>4.9345</v>
      </c>
      <c r="E368" s="5">
        <v>45113</v>
      </c>
      <c r="F368">
        <v>5.00044</v>
      </c>
      <c r="G368" s="5">
        <v>45119</v>
      </c>
      <c r="H368">
        <v>5.2233</v>
      </c>
      <c r="I368" s="5">
        <v>45120</v>
      </c>
      <c r="J368">
        <v>5.6051</v>
      </c>
      <c r="K368" s="5">
        <v>45119</v>
      </c>
      <c r="L368">
        <v>5.7159</v>
      </c>
      <c r="M368" s="5">
        <v>45120</v>
      </c>
      <c r="N368">
        <v>5.7789</v>
      </c>
      <c r="O368" s="5">
        <v>45120</v>
      </c>
      <c r="P368">
        <v>5.8408</v>
      </c>
      <c r="Q368" s="5">
        <v>45120</v>
      </c>
      <c r="R368">
        <v>5.9014</v>
      </c>
      <c r="S368" s="5">
        <v>45120</v>
      </c>
      <c r="T368">
        <v>5.9435</v>
      </c>
      <c r="U368" s="5">
        <v>45120</v>
      </c>
      <c r="V368">
        <v>5.9834</v>
      </c>
      <c r="W368" s="5">
        <v>45119</v>
      </c>
      <c r="X368">
        <v>6.0674</v>
      </c>
      <c r="Y368" s="5">
        <v>45119</v>
      </c>
      <c r="Z368">
        <v>6.031</v>
      </c>
      <c r="AA368" s="5">
        <v>45114</v>
      </c>
      <c r="AB368">
        <v>6.1106</v>
      </c>
      <c r="AC368" s="5">
        <v>45119</v>
      </c>
      <c r="AD368">
        <v>5.642</v>
      </c>
      <c r="AE368" s="5">
        <v>45117</v>
      </c>
      <c r="AF368">
        <v>5.56364</v>
      </c>
      <c r="AG368" s="5">
        <v>45118</v>
      </c>
      <c r="AH368">
        <v>5.3455</v>
      </c>
      <c r="AI368" s="5">
        <v>45117</v>
      </c>
      <c r="AJ368">
        <v>5.10634</v>
      </c>
      <c r="AK368" s="5">
        <v>45117</v>
      </c>
      <c r="AL368">
        <v>4.93354</v>
      </c>
      <c r="AM368" s="5">
        <v>45117</v>
      </c>
      <c r="AN368">
        <v>4.79919</v>
      </c>
      <c r="AO368" s="5">
        <v>45117</v>
      </c>
      <c r="AP368">
        <v>4.69551</v>
      </c>
      <c r="AQ368" s="5">
        <v>45117</v>
      </c>
      <c r="AR368">
        <v>4.6176</v>
      </c>
      <c r="AS368" s="5">
        <v>45114</v>
      </c>
      <c r="AT368">
        <v>4.4978</v>
      </c>
      <c r="AU368" s="5">
        <v>45117</v>
      </c>
      <c r="AV368">
        <v>4.4055</v>
      </c>
      <c r="AW368" s="5">
        <v>45112</v>
      </c>
      <c r="AX368">
        <v>4.11146</v>
      </c>
      <c r="AY368" s="5">
        <v>45117</v>
      </c>
      <c r="AZ368">
        <v>4.1715</v>
      </c>
      <c r="BA368" s="5">
        <v>45117</v>
      </c>
      <c r="BB368">
        <v>4.0715</v>
      </c>
      <c r="BC368" s="5">
        <v>45114</v>
      </c>
      <c r="BD368">
        <v>3.89269</v>
      </c>
      <c r="BE368" s="5">
        <v>45114</v>
      </c>
      <c r="BF368">
        <v>3.73043</v>
      </c>
    </row>
    <row r="369" spans="1:58">
      <c r="A369" s="5">
        <v>45121</v>
      </c>
      <c r="B369">
        <v>4.9315</v>
      </c>
      <c r="C369" s="5">
        <v>45114</v>
      </c>
      <c r="D369">
        <v>4.935</v>
      </c>
      <c r="E369" s="5">
        <v>45114</v>
      </c>
      <c r="F369">
        <v>4.9983</v>
      </c>
      <c r="G369" s="5">
        <v>45120</v>
      </c>
      <c r="H369">
        <v>5.2312</v>
      </c>
      <c r="I369" s="5">
        <v>45121</v>
      </c>
      <c r="J369">
        <v>5.6485</v>
      </c>
      <c r="K369" s="5">
        <v>45120</v>
      </c>
      <c r="L369">
        <v>5.7073</v>
      </c>
      <c r="M369" s="5">
        <v>45121</v>
      </c>
      <c r="N369">
        <v>5.8371</v>
      </c>
      <c r="O369" s="5">
        <v>45121</v>
      </c>
      <c r="P369">
        <v>5.90427</v>
      </c>
      <c r="Q369" s="5">
        <v>45121</v>
      </c>
      <c r="R369">
        <v>5.96848</v>
      </c>
      <c r="S369" s="5">
        <v>45121</v>
      </c>
      <c r="T369">
        <v>6.0185</v>
      </c>
      <c r="U369" s="5">
        <v>45121</v>
      </c>
      <c r="V369">
        <v>6.064</v>
      </c>
      <c r="W369" s="5">
        <v>45120</v>
      </c>
      <c r="X369">
        <v>6.0153</v>
      </c>
      <c r="Y369" s="5">
        <v>45120</v>
      </c>
      <c r="Z369">
        <v>5.9497</v>
      </c>
      <c r="AA369" s="5">
        <v>45117</v>
      </c>
      <c r="AB369">
        <v>6.128</v>
      </c>
      <c r="AC369" s="5">
        <v>45120</v>
      </c>
      <c r="AD369">
        <v>5.519</v>
      </c>
      <c r="AE369" s="5">
        <v>45118</v>
      </c>
      <c r="AF369">
        <v>5.60381</v>
      </c>
      <c r="AG369" s="5">
        <v>45119</v>
      </c>
      <c r="AH369">
        <v>5.1335</v>
      </c>
      <c r="AI369" s="5">
        <v>45118</v>
      </c>
      <c r="AJ369">
        <v>5.1325</v>
      </c>
      <c r="AK369" s="5">
        <v>45118</v>
      </c>
      <c r="AL369">
        <v>4.95786</v>
      </c>
      <c r="AM369" s="5">
        <v>45118</v>
      </c>
      <c r="AN369">
        <v>4.82294</v>
      </c>
      <c r="AO369" s="5">
        <v>45118</v>
      </c>
      <c r="AP369">
        <v>4.7184</v>
      </c>
      <c r="AQ369" s="5">
        <v>45118</v>
      </c>
      <c r="AR369">
        <v>4.63771</v>
      </c>
      <c r="AS369" s="5">
        <v>45117</v>
      </c>
      <c r="AT369">
        <v>4.5105</v>
      </c>
      <c r="AU369" s="5">
        <v>45118</v>
      </c>
      <c r="AV369">
        <v>4.42177</v>
      </c>
      <c r="AW369" s="5">
        <v>45113</v>
      </c>
      <c r="AX369">
        <v>4.27063</v>
      </c>
      <c r="AY369" s="5">
        <v>45118</v>
      </c>
      <c r="AZ369">
        <v>4.188</v>
      </c>
      <c r="BA369" s="5">
        <v>45118</v>
      </c>
      <c r="BB369">
        <v>4.08977</v>
      </c>
      <c r="BC369" s="5">
        <v>45117</v>
      </c>
      <c r="BD369">
        <v>3.88933</v>
      </c>
      <c r="BE369" s="5">
        <v>45117</v>
      </c>
      <c r="BF369">
        <v>3.72733</v>
      </c>
    </row>
    <row r="370" spans="1:58">
      <c r="A370" s="5">
        <v>45124</v>
      </c>
      <c r="B370">
        <v>4.932</v>
      </c>
      <c r="C370" s="5">
        <v>45117</v>
      </c>
      <c r="D370">
        <v>4.9365</v>
      </c>
      <c r="E370" s="5">
        <v>45117</v>
      </c>
      <c r="F370">
        <v>5.0406</v>
      </c>
      <c r="G370" s="5">
        <v>45121</v>
      </c>
      <c r="H370">
        <v>5.2547</v>
      </c>
      <c r="I370" s="5">
        <v>45124</v>
      </c>
      <c r="J370">
        <v>5.64669</v>
      </c>
      <c r="K370" s="5">
        <v>45121</v>
      </c>
      <c r="L370">
        <v>5.7565</v>
      </c>
      <c r="M370" s="5">
        <v>45124</v>
      </c>
      <c r="N370">
        <v>5.81537</v>
      </c>
      <c r="O370" s="5">
        <v>45124</v>
      </c>
      <c r="P370">
        <v>5.8725</v>
      </c>
      <c r="Q370" s="5">
        <v>45124</v>
      </c>
      <c r="R370">
        <v>5.9257</v>
      </c>
      <c r="S370" s="5">
        <v>45124</v>
      </c>
      <c r="T370">
        <v>5.9715</v>
      </c>
      <c r="U370" s="5">
        <v>45124</v>
      </c>
      <c r="V370">
        <v>6.0121</v>
      </c>
      <c r="W370" s="5">
        <v>45121</v>
      </c>
      <c r="X370">
        <v>6.1015</v>
      </c>
      <c r="Y370" s="5">
        <v>45121</v>
      </c>
      <c r="Z370">
        <v>6.05336</v>
      </c>
      <c r="AA370" s="5">
        <v>45118</v>
      </c>
      <c r="AB370">
        <v>6.17109</v>
      </c>
      <c r="AC370" s="5">
        <v>45121</v>
      </c>
      <c r="AD370">
        <v>5.62276</v>
      </c>
      <c r="AE370" s="5">
        <v>45119</v>
      </c>
      <c r="AF370">
        <v>5.37</v>
      </c>
      <c r="AG370" s="5">
        <v>45120</v>
      </c>
      <c r="AH370">
        <v>5.0054</v>
      </c>
      <c r="AI370" s="5">
        <v>45119</v>
      </c>
      <c r="AJ370">
        <v>4.93564</v>
      </c>
      <c r="AK370" s="5">
        <v>45119</v>
      </c>
      <c r="AL370">
        <v>4.77782</v>
      </c>
      <c r="AM370" s="5">
        <v>45119</v>
      </c>
      <c r="AN370">
        <v>4.6555</v>
      </c>
      <c r="AO370" s="5">
        <v>45119</v>
      </c>
      <c r="AP370">
        <v>4.5645</v>
      </c>
      <c r="AQ370" s="5">
        <v>45119</v>
      </c>
      <c r="AR370">
        <v>4.4945</v>
      </c>
      <c r="AS370" s="5">
        <v>45118</v>
      </c>
      <c r="AT370">
        <v>4.5295</v>
      </c>
      <c r="AU370" s="5">
        <v>45119</v>
      </c>
      <c r="AV370">
        <v>4.3055</v>
      </c>
      <c r="AW370" s="5">
        <v>45114</v>
      </c>
      <c r="AX370">
        <v>4.27093</v>
      </c>
      <c r="AY370" s="5">
        <v>45119</v>
      </c>
      <c r="AZ370">
        <v>4.0955</v>
      </c>
      <c r="BA370" s="5">
        <v>45119</v>
      </c>
      <c r="BB370">
        <v>4.0045</v>
      </c>
      <c r="BC370" s="5">
        <v>45118</v>
      </c>
      <c r="BD370">
        <v>3.90129</v>
      </c>
      <c r="BE370" s="5">
        <v>45118</v>
      </c>
      <c r="BF370">
        <v>3.73934</v>
      </c>
    </row>
    <row r="371" spans="1:58">
      <c r="A371" s="5">
        <v>45125</v>
      </c>
      <c r="B371">
        <v>4.932</v>
      </c>
      <c r="C371" s="5">
        <v>45118</v>
      </c>
      <c r="D371">
        <v>4.9345</v>
      </c>
      <c r="E371" s="5">
        <v>45118</v>
      </c>
      <c r="F371">
        <v>5.0575</v>
      </c>
      <c r="G371" s="5">
        <v>45124</v>
      </c>
      <c r="H371">
        <v>5.2718</v>
      </c>
      <c r="I371" s="5">
        <v>45125</v>
      </c>
      <c r="J371">
        <v>5.6272</v>
      </c>
      <c r="K371" s="5">
        <v>45124</v>
      </c>
      <c r="L371">
        <v>5.7362</v>
      </c>
      <c r="M371" s="5">
        <v>45125</v>
      </c>
      <c r="N371">
        <v>5.7821</v>
      </c>
      <c r="O371" s="5">
        <v>45125</v>
      </c>
      <c r="P371">
        <v>5.8334</v>
      </c>
      <c r="Q371" s="5">
        <v>45125</v>
      </c>
      <c r="R371">
        <v>5.8805</v>
      </c>
      <c r="S371" s="5">
        <v>45125</v>
      </c>
      <c r="T371">
        <v>5.9221</v>
      </c>
      <c r="U371" s="5">
        <v>45125</v>
      </c>
      <c r="V371">
        <v>5.9535</v>
      </c>
      <c r="W371" s="5">
        <v>45124</v>
      </c>
      <c r="X371">
        <v>6.0427</v>
      </c>
      <c r="Y371" s="5">
        <v>45124</v>
      </c>
      <c r="Z371">
        <v>5.9778</v>
      </c>
      <c r="AA371" s="5">
        <v>45119</v>
      </c>
      <c r="AB371">
        <v>5.948</v>
      </c>
      <c r="AC371" s="5">
        <v>45124</v>
      </c>
      <c r="AD371">
        <v>5.53363</v>
      </c>
      <c r="AE371" s="5">
        <v>45120</v>
      </c>
      <c r="AF371">
        <v>5.2346</v>
      </c>
      <c r="AG371" s="5">
        <v>45121</v>
      </c>
      <c r="AH371">
        <v>5.0802</v>
      </c>
      <c r="AI371" s="5">
        <v>45120</v>
      </c>
      <c r="AJ371">
        <v>4.8165</v>
      </c>
      <c r="AK371" s="5">
        <v>45120</v>
      </c>
      <c r="AL371">
        <v>4.662</v>
      </c>
      <c r="AM371" s="5">
        <v>45120</v>
      </c>
      <c r="AN371">
        <v>4.5465</v>
      </c>
      <c r="AO371" s="5">
        <v>45120</v>
      </c>
      <c r="AP371">
        <v>4.4594</v>
      </c>
      <c r="AQ371" s="5">
        <v>45120</v>
      </c>
      <c r="AR371">
        <v>4.395</v>
      </c>
      <c r="AS371" s="5">
        <v>45119</v>
      </c>
      <c r="AT371">
        <v>4.3995</v>
      </c>
      <c r="AU371" s="5">
        <v>45120</v>
      </c>
      <c r="AV371">
        <v>4.2205</v>
      </c>
      <c r="AW371" s="5">
        <v>45117</v>
      </c>
      <c r="AX371">
        <v>4.27662</v>
      </c>
      <c r="AY371" s="5">
        <v>45120</v>
      </c>
      <c r="AZ371">
        <v>4.026</v>
      </c>
      <c r="BA371" s="5">
        <v>45120</v>
      </c>
      <c r="BB371">
        <v>3.9403</v>
      </c>
      <c r="BC371" s="5">
        <v>45119</v>
      </c>
      <c r="BD371">
        <v>3.8385</v>
      </c>
      <c r="BE371" s="5">
        <v>45119</v>
      </c>
      <c r="BF371">
        <v>3.6855</v>
      </c>
    </row>
    <row r="372" spans="1:58">
      <c r="A372" s="5">
        <v>45126</v>
      </c>
      <c r="B372">
        <v>4.9295</v>
      </c>
      <c r="C372" s="5">
        <v>45119</v>
      </c>
      <c r="D372">
        <v>4.9335</v>
      </c>
      <c r="E372" s="5">
        <v>45119</v>
      </c>
      <c r="F372">
        <v>5.0815</v>
      </c>
      <c r="G372" s="5">
        <v>45125</v>
      </c>
      <c r="H372">
        <v>5.2657</v>
      </c>
      <c r="I372" s="5">
        <v>45126</v>
      </c>
      <c r="J372">
        <v>5.52748</v>
      </c>
      <c r="K372" s="5">
        <v>45125</v>
      </c>
      <c r="L372">
        <v>5.7126</v>
      </c>
      <c r="M372" s="5">
        <v>45126</v>
      </c>
      <c r="N372">
        <v>5.6495</v>
      </c>
      <c r="O372" s="5">
        <v>45126</v>
      </c>
      <c r="P372">
        <v>5.69135</v>
      </c>
      <c r="Q372" s="5">
        <v>45126</v>
      </c>
      <c r="R372">
        <v>5.7275</v>
      </c>
      <c r="S372" s="5">
        <v>45126</v>
      </c>
      <c r="T372">
        <v>5.7565</v>
      </c>
      <c r="U372" s="5">
        <v>45126</v>
      </c>
      <c r="V372">
        <v>5.77861</v>
      </c>
      <c r="W372" s="5">
        <v>45125</v>
      </c>
      <c r="X372">
        <v>5.97661</v>
      </c>
      <c r="Y372" s="5">
        <v>45125</v>
      </c>
      <c r="Z372">
        <v>5.893</v>
      </c>
      <c r="AA372" s="5">
        <v>45120</v>
      </c>
      <c r="AB372">
        <v>5.8396</v>
      </c>
      <c r="AC372" s="5">
        <v>45125</v>
      </c>
      <c r="AD372">
        <v>5.441</v>
      </c>
      <c r="AE372" s="5">
        <v>45121</v>
      </c>
      <c r="AF372">
        <v>5.3251</v>
      </c>
      <c r="AG372" s="5">
        <v>45124</v>
      </c>
      <c r="AH372">
        <v>5.02512</v>
      </c>
      <c r="AI372" s="5">
        <v>45121</v>
      </c>
      <c r="AJ372">
        <v>4.88843</v>
      </c>
      <c r="AK372" s="5">
        <v>45121</v>
      </c>
      <c r="AL372">
        <v>4.7229</v>
      </c>
      <c r="AM372" s="5">
        <v>45121</v>
      </c>
      <c r="AN372">
        <v>4.60407</v>
      </c>
      <c r="AO372" s="5">
        <v>45121</v>
      </c>
      <c r="AP372">
        <v>4.50997</v>
      </c>
      <c r="AQ372" s="5">
        <v>45121</v>
      </c>
      <c r="AR372">
        <v>4.43996</v>
      </c>
      <c r="AS372" s="5">
        <v>45120</v>
      </c>
      <c r="AT372">
        <v>4.3079</v>
      </c>
      <c r="AU372" s="5">
        <v>45121</v>
      </c>
      <c r="AV372">
        <v>4.26262</v>
      </c>
      <c r="AW372" s="5">
        <v>45118</v>
      </c>
      <c r="AX372">
        <v>4.29276</v>
      </c>
      <c r="AY372" s="5">
        <v>45121</v>
      </c>
      <c r="AZ372">
        <v>4.0685</v>
      </c>
      <c r="BA372" s="5">
        <v>45121</v>
      </c>
      <c r="BB372">
        <v>3.98297</v>
      </c>
      <c r="BC372" s="5">
        <v>45120</v>
      </c>
      <c r="BD372">
        <v>3.7883</v>
      </c>
      <c r="BE372" s="5">
        <v>45120</v>
      </c>
      <c r="BF372">
        <v>3.6453</v>
      </c>
    </row>
    <row r="373" spans="1:58">
      <c r="A373" s="5">
        <v>45127</v>
      </c>
      <c r="B373">
        <v>4.9312</v>
      </c>
      <c r="C373" s="5">
        <v>45120</v>
      </c>
      <c r="D373">
        <v>4.934</v>
      </c>
      <c r="E373" s="5">
        <v>45120</v>
      </c>
      <c r="F373">
        <v>5.0859</v>
      </c>
      <c r="G373" s="5">
        <v>45126</v>
      </c>
      <c r="H373">
        <v>5.2235</v>
      </c>
      <c r="I373" s="5">
        <v>45127</v>
      </c>
      <c r="J373">
        <v>5.5519</v>
      </c>
      <c r="K373" s="5">
        <v>45126</v>
      </c>
      <c r="L373">
        <v>5.59643</v>
      </c>
      <c r="M373" s="5">
        <v>45127</v>
      </c>
      <c r="N373">
        <v>5.6857</v>
      </c>
      <c r="O373" s="5">
        <v>45127</v>
      </c>
      <c r="P373">
        <v>5.7325</v>
      </c>
      <c r="Q373" s="5">
        <v>45127</v>
      </c>
      <c r="R373">
        <v>5.77648</v>
      </c>
      <c r="S373" s="5">
        <v>45127</v>
      </c>
      <c r="T373">
        <v>5.8072</v>
      </c>
      <c r="U373" s="5">
        <v>45127</v>
      </c>
      <c r="V373">
        <v>5.83541</v>
      </c>
      <c r="W373" s="5">
        <v>45126</v>
      </c>
      <c r="X373">
        <v>5.79379</v>
      </c>
      <c r="Y373" s="5">
        <v>45126</v>
      </c>
      <c r="Z373">
        <v>5.671</v>
      </c>
      <c r="AA373" s="5">
        <v>45121</v>
      </c>
      <c r="AB373">
        <v>5.9515</v>
      </c>
      <c r="AC373" s="5">
        <v>45126</v>
      </c>
      <c r="AD373">
        <v>5.1895</v>
      </c>
      <c r="AE373" s="5">
        <v>45124</v>
      </c>
      <c r="AF373">
        <v>5.25492</v>
      </c>
      <c r="AG373" s="5">
        <v>45125</v>
      </c>
      <c r="AH373">
        <v>4.92797</v>
      </c>
      <c r="AI373" s="5">
        <v>45124</v>
      </c>
      <c r="AJ373">
        <v>4.83209</v>
      </c>
      <c r="AK373" s="5">
        <v>45124</v>
      </c>
      <c r="AL373">
        <v>4.67884</v>
      </c>
      <c r="AM373" s="5">
        <v>45124</v>
      </c>
      <c r="AN373">
        <v>4.5625</v>
      </c>
      <c r="AO373" s="5">
        <v>45124</v>
      </c>
      <c r="AP373">
        <v>4.4725</v>
      </c>
      <c r="AQ373" s="5">
        <v>45124</v>
      </c>
      <c r="AR373">
        <v>4.40757</v>
      </c>
      <c r="AS373" s="5">
        <v>45121</v>
      </c>
      <c r="AT373">
        <v>4.34937</v>
      </c>
      <c r="AU373" s="5">
        <v>45124</v>
      </c>
      <c r="AV373">
        <v>4.23857</v>
      </c>
      <c r="AW373" s="5">
        <v>45119</v>
      </c>
      <c r="AX373">
        <v>4.1905</v>
      </c>
      <c r="AY373" s="5">
        <v>45124</v>
      </c>
      <c r="AZ373">
        <v>4.05001</v>
      </c>
      <c r="BA373" s="5">
        <v>45124</v>
      </c>
      <c r="BB373">
        <v>3.96836</v>
      </c>
      <c r="BC373" s="5">
        <v>45121</v>
      </c>
      <c r="BD373">
        <v>3.82781</v>
      </c>
      <c r="BE373" s="5">
        <v>45121</v>
      </c>
      <c r="BF373">
        <v>3.6865</v>
      </c>
    </row>
    <row r="374" spans="1:58">
      <c r="A374" s="5">
        <v>45128</v>
      </c>
      <c r="B374">
        <v>4.9318</v>
      </c>
      <c r="C374" s="5">
        <v>45121</v>
      </c>
      <c r="D374">
        <v>4.9335</v>
      </c>
      <c r="E374" s="5">
        <v>45121</v>
      </c>
      <c r="F374">
        <v>5.09882</v>
      </c>
      <c r="G374" s="5">
        <v>45127</v>
      </c>
      <c r="H374">
        <v>5.23688</v>
      </c>
      <c r="I374" s="5">
        <v>45128</v>
      </c>
      <c r="J374">
        <v>5.5646</v>
      </c>
      <c r="K374" s="5">
        <v>45127</v>
      </c>
      <c r="L374">
        <v>5.6304</v>
      </c>
      <c r="M374" s="5">
        <v>45128</v>
      </c>
      <c r="N374">
        <v>5.69117</v>
      </c>
      <c r="O374" s="5">
        <v>45128</v>
      </c>
      <c r="P374">
        <v>5.7344</v>
      </c>
      <c r="Q374" s="5">
        <v>45128</v>
      </c>
      <c r="R374">
        <v>5.7731</v>
      </c>
      <c r="S374" s="5">
        <v>45128</v>
      </c>
      <c r="T374">
        <v>5.8021</v>
      </c>
      <c r="U374" s="5">
        <v>45128</v>
      </c>
      <c r="V374">
        <v>5.8276</v>
      </c>
      <c r="W374" s="5">
        <v>45127</v>
      </c>
      <c r="X374">
        <v>5.8565</v>
      </c>
      <c r="Y374" s="5">
        <v>45127</v>
      </c>
      <c r="Z374">
        <v>5.76226</v>
      </c>
      <c r="AA374" s="5">
        <v>45124</v>
      </c>
      <c r="AB374">
        <v>5.86166</v>
      </c>
      <c r="AC374" s="5">
        <v>45127</v>
      </c>
      <c r="AD374">
        <v>5.308</v>
      </c>
      <c r="AE374" s="5">
        <v>45125</v>
      </c>
      <c r="AF374">
        <v>5.15063</v>
      </c>
      <c r="AG374" s="5">
        <v>45126</v>
      </c>
      <c r="AH374">
        <v>4.7185</v>
      </c>
      <c r="AI374" s="5">
        <v>45125</v>
      </c>
      <c r="AJ374">
        <v>4.7396</v>
      </c>
      <c r="AK374" s="5">
        <v>45125</v>
      </c>
      <c r="AL374">
        <v>4.58762</v>
      </c>
      <c r="AM374" s="5">
        <v>45125</v>
      </c>
      <c r="AN374">
        <v>4.47312</v>
      </c>
      <c r="AO374" s="5">
        <v>45125</v>
      </c>
      <c r="AP374">
        <v>4.386</v>
      </c>
      <c r="AQ374" s="5">
        <v>45125</v>
      </c>
      <c r="AR374">
        <v>4.321</v>
      </c>
      <c r="AS374" s="5">
        <v>45124</v>
      </c>
      <c r="AT374">
        <v>4.322</v>
      </c>
      <c r="AU374" s="5">
        <v>45125</v>
      </c>
      <c r="AV374">
        <v>4.1525</v>
      </c>
      <c r="AW374" s="5">
        <v>45120</v>
      </c>
      <c r="AX374">
        <v>4.1148</v>
      </c>
      <c r="AY374" s="5">
        <v>45125</v>
      </c>
      <c r="AZ374">
        <v>3.9725</v>
      </c>
      <c r="BA374" s="5">
        <v>45125</v>
      </c>
      <c r="BB374">
        <v>3.8925</v>
      </c>
      <c r="BC374" s="5">
        <v>45124</v>
      </c>
      <c r="BD374">
        <v>3.8145</v>
      </c>
      <c r="BE374" s="5">
        <v>45124</v>
      </c>
      <c r="BF374">
        <v>3.6775</v>
      </c>
    </row>
    <row r="375" spans="1:58">
      <c r="A375" s="5">
        <v>45131</v>
      </c>
      <c r="B375">
        <v>4.9318</v>
      </c>
      <c r="C375" s="5">
        <v>45124</v>
      </c>
      <c r="D375">
        <v>4.9345</v>
      </c>
      <c r="E375" s="5">
        <v>45124</v>
      </c>
      <c r="F375">
        <v>5.1368</v>
      </c>
      <c r="G375" s="5">
        <v>45128</v>
      </c>
      <c r="H375">
        <v>5.2469</v>
      </c>
      <c r="I375" s="5">
        <v>45131</v>
      </c>
      <c r="J375">
        <v>5.5565</v>
      </c>
      <c r="K375" s="5">
        <v>45128</v>
      </c>
      <c r="L375">
        <v>5.6366</v>
      </c>
      <c r="M375" s="5">
        <v>45131</v>
      </c>
      <c r="N375">
        <v>5.6716</v>
      </c>
      <c r="O375" s="5">
        <v>45131</v>
      </c>
      <c r="P375">
        <v>5.7112</v>
      </c>
      <c r="Q375" s="5">
        <v>45131</v>
      </c>
      <c r="R375">
        <v>5.7465</v>
      </c>
      <c r="S375" s="5">
        <v>45131</v>
      </c>
      <c r="T375">
        <v>5.7755</v>
      </c>
      <c r="U375" s="5">
        <v>45131</v>
      </c>
      <c r="V375">
        <v>5.7996</v>
      </c>
      <c r="W375" s="5">
        <v>45128</v>
      </c>
      <c r="X375">
        <v>5.8456</v>
      </c>
      <c r="Y375" s="5">
        <v>45128</v>
      </c>
      <c r="Z375">
        <v>5.74155</v>
      </c>
      <c r="AA375" s="5">
        <v>45125</v>
      </c>
      <c r="AB375">
        <v>5.76331</v>
      </c>
      <c r="AC375" s="5">
        <v>45128</v>
      </c>
      <c r="AD375">
        <v>5.2843</v>
      </c>
      <c r="AE375" s="5">
        <v>45126</v>
      </c>
      <c r="AF375">
        <v>4.928</v>
      </c>
      <c r="AG375" s="5">
        <v>45127</v>
      </c>
      <c r="AH375">
        <v>4.8173</v>
      </c>
      <c r="AI375" s="5">
        <v>45126</v>
      </c>
      <c r="AJ375">
        <v>4.5405</v>
      </c>
      <c r="AK375" s="5">
        <v>45126</v>
      </c>
      <c r="AL375">
        <v>4.3995</v>
      </c>
      <c r="AM375" s="5">
        <v>45126</v>
      </c>
      <c r="AN375">
        <v>4.29361</v>
      </c>
      <c r="AO375" s="5">
        <v>45126</v>
      </c>
      <c r="AP375">
        <v>4.21421</v>
      </c>
      <c r="AQ375" s="5">
        <v>45126</v>
      </c>
      <c r="AR375">
        <v>4.1575</v>
      </c>
      <c r="AS375" s="5">
        <v>45125</v>
      </c>
      <c r="AT375">
        <v>4.234</v>
      </c>
      <c r="AU375" s="5">
        <v>45126</v>
      </c>
      <c r="AV375">
        <v>4.0105</v>
      </c>
      <c r="AW375" s="5">
        <v>45121</v>
      </c>
      <c r="AX375">
        <v>4.1575</v>
      </c>
      <c r="AY375" s="5">
        <v>45126</v>
      </c>
      <c r="AZ375">
        <v>3.8425</v>
      </c>
      <c r="BA375" s="5">
        <v>45126</v>
      </c>
      <c r="BB375">
        <v>3.7665</v>
      </c>
      <c r="BC375" s="5">
        <v>45125</v>
      </c>
      <c r="BD375">
        <v>3.7565</v>
      </c>
      <c r="BE375" s="5">
        <v>45125</v>
      </c>
      <c r="BF375">
        <v>3.6185</v>
      </c>
    </row>
    <row r="376" spans="1:58">
      <c r="A376" s="5">
        <v>45132</v>
      </c>
      <c r="B376">
        <v>4.9319</v>
      </c>
      <c r="C376" s="5">
        <v>45125</v>
      </c>
      <c r="D376">
        <v>4.934</v>
      </c>
      <c r="E376" s="5">
        <v>45125</v>
      </c>
      <c r="F376">
        <v>5.1445</v>
      </c>
      <c r="G376" s="5">
        <v>45131</v>
      </c>
      <c r="H376">
        <v>5.2635</v>
      </c>
      <c r="I376" s="5">
        <v>45132</v>
      </c>
      <c r="J376">
        <v>5.5582</v>
      </c>
      <c r="K376" s="5">
        <v>45131</v>
      </c>
      <c r="L376">
        <v>5.6155</v>
      </c>
      <c r="M376" s="5">
        <v>45132</v>
      </c>
      <c r="N376">
        <v>5.6735</v>
      </c>
      <c r="O376" s="5">
        <v>45132</v>
      </c>
      <c r="P376">
        <v>5.7136</v>
      </c>
      <c r="Q376" s="5">
        <v>45132</v>
      </c>
      <c r="R376">
        <v>5.7514</v>
      </c>
      <c r="S376" s="5">
        <v>45132</v>
      </c>
      <c r="T376">
        <v>5.7844</v>
      </c>
      <c r="U376" s="5">
        <v>45132</v>
      </c>
      <c r="V376">
        <v>5.8075</v>
      </c>
      <c r="W376" s="5">
        <v>45131</v>
      </c>
      <c r="X376">
        <v>5.817</v>
      </c>
      <c r="Y376" s="5">
        <v>45131</v>
      </c>
      <c r="Z376">
        <v>5.707</v>
      </c>
      <c r="AA376" s="5">
        <v>45126</v>
      </c>
      <c r="AB376">
        <v>5.527</v>
      </c>
      <c r="AC376" s="5">
        <v>45131</v>
      </c>
      <c r="AD376">
        <v>5.263</v>
      </c>
      <c r="AE376" s="5">
        <v>45127</v>
      </c>
      <c r="AF376">
        <v>5.03839</v>
      </c>
      <c r="AG376" s="5">
        <v>45128</v>
      </c>
      <c r="AH376">
        <v>4.80337</v>
      </c>
      <c r="AI376" s="5">
        <v>45127</v>
      </c>
      <c r="AJ376">
        <v>4.63466</v>
      </c>
      <c r="AK376" s="5">
        <v>45127</v>
      </c>
      <c r="AL376">
        <v>4.49074</v>
      </c>
      <c r="AM376" s="5">
        <v>45127</v>
      </c>
      <c r="AN376">
        <v>4.38031</v>
      </c>
      <c r="AO376" s="5">
        <v>45127</v>
      </c>
      <c r="AP376">
        <v>4.2982</v>
      </c>
      <c r="AQ376" s="5">
        <v>45127</v>
      </c>
      <c r="AR376">
        <v>4.24</v>
      </c>
      <c r="AS376" s="5">
        <v>45126</v>
      </c>
      <c r="AT376">
        <v>4.0825</v>
      </c>
      <c r="AU376" s="5">
        <v>45127</v>
      </c>
      <c r="AV376">
        <v>4.0867</v>
      </c>
      <c r="AW376" s="5">
        <v>45124</v>
      </c>
      <c r="AX376">
        <v>4.1375</v>
      </c>
      <c r="AY376" s="5">
        <v>45127</v>
      </c>
      <c r="AZ376">
        <v>3.915</v>
      </c>
      <c r="BA376" s="5">
        <v>45127</v>
      </c>
      <c r="BB376">
        <v>3.838</v>
      </c>
      <c r="BC376" s="5">
        <v>45126</v>
      </c>
      <c r="BD376">
        <v>3.62269</v>
      </c>
      <c r="BE376" s="5">
        <v>45126</v>
      </c>
      <c r="BF376">
        <v>3.4935</v>
      </c>
    </row>
    <row r="377" spans="1:58">
      <c r="A377" s="5">
        <v>45133</v>
      </c>
      <c r="B377">
        <v>4.9315</v>
      </c>
      <c r="C377" s="5">
        <v>45126</v>
      </c>
      <c r="D377">
        <v>4.9345</v>
      </c>
      <c r="E377" s="5">
        <v>45126</v>
      </c>
      <c r="F377">
        <v>5.1376</v>
      </c>
      <c r="G377" s="5">
        <v>45132</v>
      </c>
      <c r="H377">
        <v>5.275</v>
      </c>
      <c r="I377" s="5">
        <v>45133</v>
      </c>
      <c r="J377">
        <v>5.58145</v>
      </c>
      <c r="K377" s="5">
        <v>45132</v>
      </c>
      <c r="L377">
        <v>5.6185</v>
      </c>
      <c r="M377" s="5">
        <v>45133</v>
      </c>
      <c r="N377">
        <v>5.71095</v>
      </c>
      <c r="O377" s="5">
        <v>45133</v>
      </c>
      <c r="P377">
        <v>5.7585</v>
      </c>
      <c r="Q377" s="5">
        <v>45133</v>
      </c>
      <c r="R377">
        <v>5.80131</v>
      </c>
      <c r="S377" s="5">
        <v>45133</v>
      </c>
      <c r="T377">
        <v>5.8386</v>
      </c>
      <c r="U377" s="5">
        <v>45133</v>
      </c>
      <c r="V377">
        <v>5.86694</v>
      </c>
      <c r="W377" s="5">
        <v>45132</v>
      </c>
      <c r="X377">
        <v>5.8265</v>
      </c>
      <c r="Y377" s="5">
        <v>45132</v>
      </c>
      <c r="Z377">
        <v>5.7305</v>
      </c>
      <c r="AA377" s="5">
        <v>45127</v>
      </c>
      <c r="AB377">
        <v>5.631</v>
      </c>
      <c r="AC377" s="5">
        <v>45132</v>
      </c>
      <c r="AD377">
        <v>5.284</v>
      </c>
      <c r="AE377" s="5">
        <v>45128</v>
      </c>
      <c r="AF377">
        <v>5.01943</v>
      </c>
      <c r="AG377" s="5">
        <v>45131</v>
      </c>
      <c r="AH377">
        <v>4.7775</v>
      </c>
      <c r="AI377" s="5">
        <v>45128</v>
      </c>
      <c r="AJ377">
        <v>4.6235</v>
      </c>
      <c r="AK377" s="5">
        <v>45128</v>
      </c>
      <c r="AL377">
        <v>4.48051</v>
      </c>
      <c r="AM377" s="5">
        <v>45128</v>
      </c>
      <c r="AN377">
        <v>4.37071</v>
      </c>
      <c r="AO377" s="5">
        <v>45128</v>
      </c>
      <c r="AP377">
        <v>4.289</v>
      </c>
      <c r="AQ377" s="5">
        <v>45128</v>
      </c>
      <c r="AR377">
        <v>4.23112</v>
      </c>
      <c r="AS377" s="5">
        <v>45127</v>
      </c>
      <c r="AT377">
        <v>4.163</v>
      </c>
      <c r="AU377" s="5">
        <v>45128</v>
      </c>
      <c r="AV377">
        <v>4.08378</v>
      </c>
      <c r="AW377" s="5">
        <v>45125</v>
      </c>
      <c r="AX377">
        <v>4.0555</v>
      </c>
      <c r="AY377" s="5">
        <v>45128</v>
      </c>
      <c r="AZ377">
        <v>3.9173</v>
      </c>
      <c r="BA377" s="5">
        <v>45128</v>
      </c>
      <c r="BB377">
        <v>3.8375</v>
      </c>
      <c r="BC377" s="5">
        <v>45127</v>
      </c>
      <c r="BD377">
        <v>3.7026</v>
      </c>
      <c r="BE377" s="5">
        <v>45127</v>
      </c>
      <c r="BF377">
        <v>3.5726</v>
      </c>
    </row>
    <row r="378" spans="1:58">
      <c r="A378" s="5">
        <v>45134</v>
      </c>
      <c r="B378">
        <v>4.9313</v>
      </c>
      <c r="C378" s="5">
        <v>45127</v>
      </c>
      <c r="D378">
        <v>4.9335</v>
      </c>
      <c r="E378" s="5">
        <v>45127</v>
      </c>
      <c r="F378">
        <v>5.1462</v>
      </c>
      <c r="G378" s="5">
        <v>45133</v>
      </c>
      <c r="H378">
        <v>5.289</v>
      </c>
      <c r="I378" s="5">
        <v>45134</v>
      </c>
      <c r="J378">
        <v>5.55167</v>
      </c>
      <c r="K378" s="5">
        <v>45133</v>
      </c>
      <c r="L378">
        <v>5.6505</v>
      </c>
      <c r="M378" s="5">
        <v>45134</v>
      </c>
      <c r="N378">
        <v>5.67182</v>
      </c>
      <c r="O378" s="5">
        <v>45134</v>
      </c>
      <c r="P378">
        <v>5.7145</v>
      </c>
      <c r="Q378" s="5">
        <v>45134</v>
      </c>
      <c r="R378">
        <v>5.7575</v>
      </c>
      <c r="S378" s="5">
        <v>45134</v>
      </c>
      <c r="T378">
        <v>5.7869</v>
      </c>
      <c r="U378" s="5">
        <v>45134</v>
      </c>
      <c r="V378">
        <v>5.81377</v>
      </c>
      <c r="W378" s="5">
        <v>45133</v>
      </c>
      <c r="X378">
        <v>5.8929</v>
      </c>
      <c r="Y378" s="5">
        <v>45133</v>
      </c>
      <c r="Z378">
        <v>5.8135</v>
      </c>
      <c r="AA378" s="5">
        <v>45128</v>
      </c>
      <c r="AB378">
        <v>5.6145</v>
      </c>
      <c r="AC378" s="5">
        <v>45133</v>
      </c>
      <c r="AD378">
        <v>5.395</v>
      </c>
      <c r="AE378" s="5">
        <v>45131</v>
      </c>
      <c r="AF378">
        <v>4.994</v>
      </c>
      <c r="AG378" s="5">
        <v>45132</v>
      </c>
      <c r="AH378">
        <v>4.7899</v>
      </c>
      <c r="AI378" s="5">
        <v>45131</v>
      </c>
      <c r="AJ378">
        <v>4.6006</v>
      </c>
      <c r="AK378" s="5">
        <v>45131</v>
      </c>
      <c r="AL378">
        <v>4.4605</v>
      </c>
      <c r="AM378" s="5">
        <v>45131</v>
      </c>
      <c r="AN378">
        <v>4.3555</v>
      </c>
      <c r="AO378" s="5">
        <v>45131</v>
      </c>
      <c r="AP378">
        <v>4.276</v>
      </c>
      <c r="AQ378" s="5">
        <v>45131</v>
      </c>
      <c r="AR378">
        <v>4.2201</v>
      </c>
      <c r="AS378" s="5">
        <v>45128</v>
      </c>
      <c r="AT378">
        <v>4.1555</v>
      </c>
      <c r="AU378" s="5">
        <v>45131</v>
      </c>
      <c r="AV378">
        <v>4.076</v>
      </c>
      <c r="AW378" s="5">
        <v>45126</v>
      </c>
      <c r="AX378">
        <v>3.9195</v>
      </c>
      <c r="AY378" s="5">
        <v>45131</v>
      </c>
      <c r="AZ378">
        <v>3.9125</v>
      </c>
      <c r="BA378" s="5">
        <v>45131</v>
      </c>
      <c r="BB378">
        <v>3.8385</v>
      </c>
      <c r="BC378" s="5">
        <v>45128</v>
      </c>
      <c r="BD378">
        <v>3.70283</v>
      </c>
      <c r="BE378" s="5">
        <v>45128</v>
      </c>
      <c r="BF378">
        <v>3.5725</v>
      </c>
    </row>
    <row r="379" spans="1:58">
      <c r="A379" s="5">
        <v>45135</v>
      </c>
      <c r="B379">
        <v>4.979</v>
      </c>
      <c r="C379" s="5">
        <v>45128</v>
      </c>
      <c r="D379">
        <v>4.963</v>
      </c>
      <c r="E379" s="5">
        <v>45128</v>
      </c>
      <c r="F379">
        <v>5.15714</v>
      </c>
      <c r="G379" s="5">
        <v>45134</v>
      </c>
      <c r="H379">
        <v>5.27274</v>
      </c>
      <c r="I379" s="5">
        <v>45135</v>
      </c>
      <c r="J379">
        <v>5.536</v>
      </c>
      <c r="K379" s="5">
        <v>45134</v>
      </c>
      <c r="L379">
        <v>5.62102</v>
      </c>
      <c r="M379" s="5">
        <v>45135</v>
      </c>
      <c r="N379">
        <v>5.6455</v>
      </c>
      <c r="O379" s="5">
        <v>45135</v>
      </c>
      <c r="P379">
        <v>5.6852</v>
      </c>
      <c r="Q379" s="5">
        <v>45135</v>
      </c>
      <c r="R379">
        <v>5.7225</v>
      </c>
      <c r="S379" s="5">
        <v>45135</v>
      </c>
      <c r="T379">
        <v>5.7508</v>
      </c>
      <c r="U379" s="5">
        <v>45135</v>
      </c>
      <c r="V379">
        <v>5.776</v>
      </c>
      <c r="W379" s="5">
        <v>45134</v>
      </c>
      <c r="X379">
        <v>5.8393</v>
      </c>
      <c r="Y379" s="5">
        <v>45134</v>
      </c>
      <c r="Z379">
        <v>5.75</v>
      </c>
      <c r="AA379" s="5">
        <v>45131</v>
      </c>
      <c r="AB379">
        <v>5.5805</v>
      </c>
      <c r="AC379" s="5">
        <v>45134</v>
      </c>
      <c r="AD379">
        <v>5.339</v>
      </c>
      <c r="AE379" s="5">
        <v>45132</v>
      </c>
      <c r="AF379">
        <v>5.0104</v>
      </c>
      <c r="AG379" s="5">
        <v>45133</v>
      </c>
      <c r="AH379">
        <v>4.866</v>
      </c>
      <c r="AI379" s="5">
        <v>45132</v>
      </c>
      <c r="AJ379">
        <v>4.6105</v>
      </c>
      <c r="AK379" s="5">
        <v>45132</v>
      </c>
      <c r="AL379">
        <v>4.4675</v>
      </c>
      <c r="AM379" s="5">
        <v>45132</v>
      </c>
      <c r="AN379">
        <v>4.361</v>
      </c>
      <c r="AO379" s="5">
        <v>45132</v>
      </c>
      <c r="AP379">
        <v>4.2805</v>
      </c>
      <c r="AQ379" s="5">
        <v>45132</v>
      </c>
      <c r="AR379">
        <v>4.223</v>
      </c>
      <c r="AS379" s="5">
        <v>45131</v>
      </c>
      <c r="AT379">
        <v>4.1464</v>
      </c>
      <c r="AU379" s="5">
        <v>45132</v>
      </c>
      <c r="AV379">
        <v>4.0791</v>
      </c>
      <c r="AW379" s="5">
        <v>45127</v>
      </c>
      <c r="AX379">
        <v>3.993</v>
      </c>
      <c r="AY379" s="5">
        <v>45132</v>
      </c>
      <c r="AZ379">
        <v>3.9127</v>
      </c>
      <c r="BA379" s="5">
        <v>45132</v>
      </c>
      <c r="BB379">
        <v>3.8405</v>
      </c>
      <c r="BC379" s="5">
        <v>45131</v>
      </c>
      <c r="BD379">
        <v>3.7085</v>
      </c>
      <c r="BE379" s="5">
        <v>45131</v>
      </c>
      <c r="BF379">
        <v>3.5821</v>
      </c>
    </row>
    <row r="380" spans="1:58">
      <c r="A380" s="5">
        <v>45138</v>
      </c>
      <c r="B380">
        <v>5.119</v>
      </c>
      <c r="C380" s="5">
        <v>45131</v>
      </c>
      <c r="D380">
        <v>5.0328</v>
      </c>
      <c r="E380" s="5">
        <v>45131</v>
      </c>
      <c r="F380">
        <v>5.1777</v>
      </c>
      <c r="G380" s="5">
        <v>45135</v>
      </c>
      <c r="H380">
        <v>5.2788</v>
      </c>
      <c r="I380" s="5">
        <v>45138</v>
      </c>
      <c r="J380">
        <v>5.55771</v>
      </c>
      <c r="K380" s="5">
        <v>45135</v>
      </c>
      <c r="L380">
        <v>5.5972</v>
      </c>
      <c r="M380" s="5">
        <v>45138</v>
      </c>
      <c r="N380">
        <v>5.66833</v>
      </c>
      <c r="O380" s="5">
        <v>45138</v>
      </c>
      <c r="P380">
        <v>5.70492</v>
      </c>
      <c r="Q380" s="5">
        <v>45138</v>
      </c>
      <c r="R380">
        <v>5.742</v>
      </c>
      <c r="S380" s="5">
        <v>45138</v>
      </c>
      <c r="T380">
        <v>5.76959</v>
      </c>
      <c r="U380" s="5">
        <v>45138</v>
      </c>
      <c r="V380">
        <v>5.79065</v>
      </c>
      <c r="W380" s="5">
        <v>45135</v>
      </c>
      <c r="X380">
        <v>5.7967</v>
      </c>
      <c r="Y380" s="5">
        <v>45135</v>
      </c>
      <c r="Z380">
        <v>5.708</v>
      </c>
      <c r="AA380" s="5">
        <v>45132</v>
      </c>
      <c r="AB380">
        <v>5.6084</v>
      </c>
      <c r="AC380" s="5">
        <v>45135</v>
      </c>
      <c r="AD380">
        <v>5.28985</v>
      </c>
      <c r="AE380" s="5">
        <v>45133</v>
      </c>
      <c r="AF380">
        <v>5.104</v>
      </c>
      <c r="AG380" s="5">
        <v>45134</v>
      </c>
      <c r="AH380">
        <v>4.8495</v>
      </c>
      <c r="AI380" s="5">
        <v>45133</v>
      </c>
      <c r="AJ380">
        <v>4.6835</v>
      </c>
      <c r="AK380" s="5">
        <v>45133</v>
      </c>
      <c r="AL380">
        <v>4.5295</v>
      </c>
      <c r="AM380" s="5">
        <v>45133</v>
      </c>
      <c r="AN380">
        <v>4.4135</v>
      </c>
      <c r="AO380" s="5">
        <v>45133</v>
      </c>
      <c r="AP380">
        <v>4.3242</v>
      </c>
      <c r="AQ380" s="5">
        <v>45133</v>
      </c>
      <c r="AR380">
        <v>4.257</v>
      </c>
      <c r="AS380" s="5">
        <v>45132</v>
      </c>
      <c r="AT380">
        <v>4.1495</v>
      </c>
      <c r="AU380" s="5">
        <v>45133</v>
      </c>
      <c r="AV380">
        <v>4.0895</v>
      </c>
      <c r="AW380" s="5">
        <v>45128</v>
      </c>
      <c r="AX380">
        <v>3.99055</v>
      </c>
      <c r="AY380" s="5">
        <v>45133</v>
      </c>
      <c r="AZ380">
        <v>3.9095</v>
      </c>
      <c r="BA380" s="5">
        <v>45133</v>
      </c>
      <c r="BB380">
        <v>3.83</v>
      </c>
      <c r="BC380" s="5">
        <v>45132</v>
      </c>
      <c r="BD380">
        <v>3.7125</v>
      </c>
      <c r="BE380" s="5">
        <v>45132</v>
      </c>
      <c r="BF380">
        <v>3.5875</v>
      </c>
    </row>
    <row r="381" spans="1:58">
      <c r="A381" s="5">
        <v>45139</v>
      </c>
      <c r="B381">
        <v>5.1671</v>
      </c>
      <c r="C381" s="5">
        <v>45132</v>
      </c>
      <c r="D381">
        <v>5.062</v>
      </c>
      <c r="E381" s="5">
        <v>45132</v>
      </c>
      <c r="F381">
        <v>5.1934</v>
      </c>
      <c r="G381" s="5">
        <v>45138</v>
      </c>
      <c r="H381">
        <v>5.3005</v>
      </c>
      <c r="I381" s="5">
        <v>45139</v>
      </c>
      <c r="J381">
        <v>5.572</v>
      </c>
      <c r="K381" s="5">
        <v>45138</v>
      </c>
      <c r="L381">
        <v>5.6209</v>
      </c>
      <c r="M381" s="5">
        <v>45139</v>
      </c>
      <c r="N381">
        <v>5.67664</v>
      </c>
      <c r="O381" s="5">
        <v>45139</v>
      </c>
      <c r="P381">
        <v>5.7209</v>
      </c>
      <c r="Q381" s="5">
        <v>45139</v>
      </c>
      <c r="R381">
        <v>5.75621</v>
      </c>
      <c r="S381" s="5">
        <v>45139</v>
      </c>
      <c r="T381">
        <v>5.7895</v>
      </c>
      <c r="U381" s="5">
        <v>45139</v>
      </c>
      <c r="V381">
        <v>5.81274</v>
      </c>
      <c r="W381" s="5">
        <v>45138</v>
      </c>
      <c r="X381">
        <v>5.81172</v>
      </c>
      <c r="Y381" s="5">
        <v>45138</v>
      </c>
      <c r="Z381">
        <v>5.71081</v>
      </c>
      <c r="AA381" s="5">
        <v>45133</v>
      </c>
      <c r="AB381">
        <v>5.71711</v>
      </c>
      <c r="AC381" s="5">
        <v>45138</v>
      </c>
      <c r="AD381">
        <v>5.27779</v>
      </c>
      <c r="AE381" s="5">
        <v>45134</v>
      </c>
      <c r="AF381">
        <v>5.0695</v>
      </c>
      <c r="AG381" s="5">
        <v>45135</v>
      </c>
      <c r="AH381">
        <v>4.8245</v>
      </c>
      <c r="AI381" s="5">
        <v>45134</v>
      </c>
      <c r="AJ381">
        <v>4.67</v>
      </c>
      <c r="AK381" s="5">
        <v>45134</v>
      </c>
      <c r="AL381">
        <v>4.5265</v>
      </c>
      <c r="AM381" s="5">
        <v>45134</v>
      </c>
      <c r="AN381">
        <v>4.419</v>
      </c>
      <c r="AO381" s="5">
        <v>45134</v>
      </c>
      <c r="AP381">
        <v>4.338</v>
      </c>
      <c r="AQ381" s="5">
        <v>45134</v>
      </c>
      <c r="AR381">
        <v>4.2785</v>
      </c>
      <c r="AS381" s="5">
        <v>45133</v>
      </c>
      <c r="AT381">
        <v>4.1705</v>
      </c>
      <c r="AU381" s="5">
        <v>45134</v>
      </c>
      <c r="AV381">
        <v>4.1245</v>
      </c>
      <c r="AW381" s="5">
        <v>45131</v>
      </c>
      <c r="AX381">
        <v>3.986</v>
      </c>
      <c r="AY381" s="5">
        <v>45134</v>
      </c>
      <c r="AZ381">
        <v>3.953</v>
      </c>
      <c r="BA381" s="5">
        <v>45134</v>
      </c>
      <c r="BB381">
        <v>3.8765</v>
      </c>
      <c r="BC381" s="5">
        <v>45133</v>
      </c>
      <c r="BD381">
        <v>3.69479</v>
      </c>
      <c r="BE381" s="5">
        <v>45133</v>
      </c>
      <c r="BF381">
        <v>3.572</v>
      </c>
    </row>
    <row r="382" spans="1:58">
      <c r="A382" s="5">
        <v>45140</v>
      </c>
      <c r="B382">
        <v>5.2055</v>
      </c>
      <c r="C382" s="5">
        <v>45133</v>
      </c>
      <c r="D382">
        <v>5.0868</v>
      </c>
      <c r="E382" s="5">
        <v>45133</v>
      </c>
      <c r="F382">
        <v>5.21927</v>
      </c>
      <c r="G382" s="5">
        <v>45139</v>
      </c>
      <c r="H382">
        <v>5.3195</v>
      </c>
      <c r="I382" s="5">
        <v>45140</v>
      </c>
      <c r="J382">
        <v>5.5431</v>
      </c>
      <c r="K382" s="5">
        <v>45139</v>
      </c>
      <c r="L382">
        <v>5.6288</v>
      </c>
      <c r="M382" s="5">
        <v>45140</v>
      </c>
      <c r="N382">
        <v>5.6413</v>
      </c>
      <c r="O382" s="5">
        <v>45140</v>
      </c>
      <c r="P382">
        <v>5.6768</v>
      </c>
      <c r="Q382" s="5">
        <v>45140</v>
      </c>
      <c r="R382">
        <v>5.7084</v>
      </c>
      <c r="S382" s="5">
        <v>45140</v>
      </c>
      <c r="T382">
        <v>5.7358</v>
      </c>
      <c r="U382" s="5">
        <v>45140</v>
      </c>
      <c r="V382">
        <v>5.7564</v>
      </c>
      <c r="W382" s="5">
        <v>45139</v>
      </c>
      <c r="X382">
        <v>5.8349</v>
      </c>
      <c r="Y382" s="5">
        <v>45139</v>
      </c>
      <c r="Z382">
        <v>5.76159</v>
      </c>
      <c r="AA382" s="5">
        <v>45134</v>
      </c>
      <c r="AB382">
        <v>5.64784</v>
      </c>
      <c r="AC382" s="5">
        <v>45139</v>
      </c>
      <c r="AD382">
        <v>5.3775</v>
      </c>
      <c r="AE382" s="5">
        <v>45135</v>
      </c>
      <c r="AF382">
        <v>5.0335</v>
      </c>
      <c r="AG382" s="5">
        <v>45138</v>
      </c>
      <c r="AH382">
        <v>4.8065</v>
      </c>
      <c r="AI382" s="5">
        <v>45135</v>
      </c>
      <c r="AJ382">
        <v>4.654</v>
      </c>
      <c r="AK382" s="5">
        <v>45135</v>
      </c>
      <c r="AL382">
        <v>4.517</v>
      </c>
      <c r="AM382" s="5">
        <v>45135</v>
      </c>
      <c r="AN382">
        <v>4.416</v>
      </c>
      <c r="AO382" s="5">
        <v>45135</v>
      </c>
      <c r="AP382">
        <v>4.339</v>
      </c>
      <c r="AQ382" s="5">
        <v>45135</v>
      </c>
      <c r="AR382">
        <v>4.28325</v>
      </c>
      <c r="AS382" s="5">
        <v>45134</v>
      </c>
      <c r="AT382">
        <v>4.2</v>
      </c>
      <c r="AU382" s="5">
        <v>45135</v>
      </c>
      <c r="AV382">
        <v>4.136</v>
      </c>
      <c r="AW382" s="5">
        <v>45132</v>
      </c>
      <c r="AX382">
        <v>3.9877</v>
      </c>
      <c r="AY382" s="5">
        <v>45135</v>
      </c>
      <c r="AZ382">
        <v>3.9695</v>
      </c>
      <c r="BA382" s="5">
        <v>45135</v>
      </c>
      <c r="BB382">
        <v>3.8931</v>
      </c>
      <c r="BC382" s="5">
        <v>45134</v>
      </c>
      <c r="BD382">
        <v>3.74328</v>
      </c>
      <c r="BE382" s="5">
        <v>45134</v>
      </c>
      <c r="BF382">
        <v>3.61728</v>
      </c>
    </row>
    <row r="383" spans="1:58">
      <c r="A383" s="5">
        <v>45141</v>
      </c>
      <c r="B383">
        <v>5.1821</v>
      </c>
      <c r="C383" s="5">
        <v>45134</v>
      </c>
      <c r="D383">
        <v>5.1025</v>
      </c>
      <c r="E383" s="5">
        <v>45134</v>
      </c>
      <c r="F383">
        <v>5.20204</v>
      </c>
      <c r="G383" s="5">
        <v>45140</v>
      </c>
      <c r="H383">
        <v>5.31</v>
      </c>
      <c r="I383" s="5">
        <v>45141</v>
      </c>
      <c r="J383">
        <v>5.4635</v>
      </c>
      <c r="K383" s="5">
        <v>45140</v>
      </c>
      <c r="L383">
        <v>5.5956</v>
      </c>
      <c r="M383" s="5">
        <v>45141</v>
      </c>
      <c r="N383">
        <v>5.56871</v>
      </c>
      <c r="O383" s="5">
        <v>45141</v>
      </c>
      <c r="P383">
        <v>5.6097</v>
      </c>
      <c r="Q383" s="5">
        <v>45141</v>
      </c>
      <c r="R383">
        <v>5.645</v>
      </c>
      <c r="S383" s="5">
        <v>45141</v>
      </c>
      <c r="T383">
        <v>5.6752</v>
      </c>
      <c r="U383" s="5">
        <v>45141</v>
      </c>
      <c r="V383">
        <v>5.6975</v>
      </c>
      <c r="W383" s="5">
        <v>45140</v>
      </c>
      <c r="X383">
        <v>5.7742</v>
      </c>
      <c r="Y383" s="5">
        <v>45140</v>
      </c>
      <c r="Z383">
        <v>5.6805</v>
      </c>
      <c r="AA383" s="5">
        <v>45135</v>
      </c>
      <c r="AB383">
        <v>5.5961</v>
      </c>
      <c r="AC383" s="5">
        <v>45140</v>
      </c>
      <c r="AD383">
        <v>5.283</v>
      </c>
      <c r="AE383" s="5">
        <v>45138</v>
      </c>
      <c r="AF383">
        <v>5.0205</v>
      </c>
      <c r="AG383" s="5">
        <v>45139</v>
      </c>
      <c r="AH383">
        <v>4.9074</v>
      </c>
      <c r="AI383" s="5">
        <v>45138</v>
      </c>
      <c r="AJ383">
        <v>4.6305</v>
      </c>
      <c r="AK383" s="5">
        <v>45138</v>
      </c>
      <c r="AL383">
        <v>4.48907</v>
      </c>
      <c r="AM383" s="5">
        <v>45138</v>
      </c>
      <c r="AN383">
        <v>4.38433</v>
      </c>
      <c r="AO383" s="5">
        <v>45138</v>
      </c>
      <c r="AP383">
        <v>4.30668</v>
      </c>
      <c r="AQ383" s="5">
        <v>45138</v>
      </c>
      <c r="AR383">
        <v>4.2505</v>
      </c>
      <c r="AS383" s="5">
        <v>45135</v>
      </c>
      <c r="AT383">
        <v>4.2075</v>
      </c>
      <c r="AU383" s="5">
        <v>45138</v>
      </c>
      <c r="AV383">
        <v>4.10432</v>
      </c>
      <c r="AW383" s="5">
        <v>45133</v>
      </c>
      <c r="AX383">
        <v>3.989</v>
      </c>
      <c r="AY383" s="5">
        <v>45138</v>
      </c>
      <c r="AZ383">
        <v>3.9375</v>
      </c>
      <c r="BA383" s="5">
        <v>45138</v>
      </c>
      <c r="BB383">
        <v>3.8625</v>
      </c>
      <c r="BC383" s="5">
        <v>45135</v>
      </c>
      <c r="BD383">
        <v>3.7626</v>
      </c>
      <c r="BE383" s="5">
        <v>45135</v>
      </c>
      <c r="BF383">
        <v>3.6365</v>
      </c>
    </row>
    <row r="384" spans="1:58">
      <c r="A384" s="5">
        <v>45142</v>
      </c>
      <c r="B384">
        <v>5.1839</v>
      </c>
      <c r="C384" s="5">
        <v>45135</v>
      </c>
      <c r="D384">
        <v>5.1205</v>
      </c>
      <c r="E384" s="5">
        <v>45135</v>
      </c>
      <c r="F384">
        <v>5.2081</v>
      </c>
      <c r="G384" s="5">
        <v>45141</v>
      </c>
      <c r="H384">
        <v>5.2431</v>
      </c>
      <c r="I384" s="5">
        <v>45142</v>
      </c>
      <c r="J384">
        <v>5.4595</v>
      </c>
      <c r="K384" s="5">
        <v>45141</v>
      </c>
      <c r="L384">
        <v>5.52294</v>
      </c>
      <c r="M384" s="5">
        <v>45142</v>
      </c>
      <c r="N384">
        <v>5.5645</v>
      </c>
      <c r="O384" s="5">
        <v>45142</v>
      </c>
      <c r="P384">
        <v>5.6075</v>
      </c>
      <c r="Q384" s="5">
        <v>45142</v>
      </c>
      <c r="R384">
        <v>5.6479</v>
      </c>
      <c r="S384" s="5">
        <v>45142</v>
      </c>
      <c r="T384">
        <v>5.6755</v>
      </c>
      <c r="U384" s="5">
        <v>45142</v>
      </c>
      <c r="V384">
        <v>5.69867</v>
      </c>
      <c r="W384" s="5">
        <v>45141</v>
      </c>
      <c r="X384">
        <v>5.7185</v>
      </c>
      <c r="Y384" s="5">
        <v>45141</v>
      </c>
      <c r="Z384">
        <v>5.63419</v>
      </c>
      <c r="AA384" s="5">
        <v>45138</v>
      </c>
      <c r="AB384">
        <v>5.59387</v>
      </c>
      <c r="AC384" s="5">
        <v>45141</v>
      </c>
      <c r="AD384">
        <v>5.26064</v>
      </c>
      <c r="AE384" s="5">
        <v>45139</v>
      </c>
      <c r="AF384">
        <v>5.11721</v>
      </c>
      <c r="AG384" s="5">
        <v>45140</v>
      </c>
      <c r="AH384">
        <v>4.84505</v>
      </c>
      <c r="AI384" s="5">
        <v>45139</v>
      </c>
      <c r="AJ384">
        <v>4.73503</v>
      </c>
      <c r="AK384" s="5">
        <v>45139</v>
      </c>
      <c r="AL384">
        <v>4.59949</v>
      </c>
      <c r="AM384" s="5">
        <v>45139</v>
      </c>
      <c r="AN384">
        <v>4.4945</v>
      </c>
      <c r="AO384" s="5">
        <v>45139</v>
      </c>
      <c r="AP384">
        <v>4.4175</v>
      </c>
      <c r="AQ384" s="5">
        <v>45139</v>
      </c>
      <c r="AR384">
        <v>4.3616</v>
      </c>
      <c r="AS384" s="5">
        <v>45138</v>
      </c>
      <c r="AT384">
        <v>4.17657</v>
      </c>
      <c r="AU384" s="5">
        <v>45139</v>
      </c>
      <c r="AV384">
        <v>4.20785</v>
      </c>
      <c r="AW384" s="5">
        <v>45134</v>
      </c>
      <c r="AX384">
        <v>4.0305</v>
      </c>
      <c r="AY384" s="5">
        <v>45139</v>
      </c>
      <c r="AZ384">
        <v>4.0335</v>
      </c>
      <c r="BA384" s="5">
        <v>45139</v>
      </c>
      <c r="BB384">
        <v>3.9566</v>
      </c>
      <c r="BC384" s="5">
        <v>45138</v>
      </c>
      <c r="BD384">
        <v>3.73133</v>
      </c>
      <c r="BE384" s="5">
        <v>45138</v>
      </c>
      <c r="BF384">
        <v>3.60636</v>
      </c>
    </row>
    <row r="385" spans="1:58">
      <c r="A385" s="5">
        <v>45145</v>
      </c>
      <c r="B385">
        <v>5.1835</v>
      </c>
      <c r="C385" s="5">
        <v>45138</v>
      </c>
      <c r="D385">
        <v>5.1925</v>
      </c>
      <c r="E385" s="5">
        <v>45138</v>
      </c>
      <c r="F385">
        <v>5.238</v>
      </c>
      <c r="G385" s="5">
        <v>45142</v>
      </c>
      <c r="H385">
        <v>5.24509</v>
      </c>
      <c r="I385" s="5">
        <v>45145</v>
      </c>
      <c r="J385">
        <v>5.4739</v>
      </c>
      <c r="K385" s="5">
        <v>45142</v>
      </c>
      <c r="L385">
        <v>5.5175</v>
      </c>
      <c r="M385" s="5">
        <v>45145</v>
      </c>
      <c r="N385">
        <v>5.574</v>
      </c>
      <c r="O385" s="5">
        <v>45145</v>
      </c>
      <c r="P385">
        <v>5.6178</v>
      </c>
      <c r="Q385" s="5">
        <v>45145</v>
      </c>
      <c r="R385">
        <v>5.6518</v>
      </c>
      <c r="S385" s="5">
        <v>45145</v>
      </c>
      <c r="T385">
        <v>5.6818</v>
      </c>
      <c r="U385" s="5">
        <v>45145</v>
      </c>
      <c r="V385">
        <v>5.7065</v>
      </c>
      <c r="W385" s="5">
        <v>45142</v>
      </c>
      <c r="X385">
        <v>5.7215</v>
      </c>
      <c r="Y385" s="5">
        <v>45142</v>
      </c>
      <c r="Z385">
        <v>5.6325</v>
      </c>
      <c r="AA385" s="5">
        <v>45139</v>
      </c>
      <c r="AB385">
        <v>5.66494</v>
      </c>
      <c r="AC385" s="5">
        <v>45142</v>
      </c>
      <c r="AD385">
        <v>5.244</v>
      </c>
      <c r="AE385" s="5">
        <v>45140</v>
      </c>
      <c r="AF385">
        <v>5.04185</v>
      </c>
      <c r="AG385" s="5">
        <v>45141</v>
      </c>
      <c r="AH385">
        <v>4.855</v>
      </c>
      <c r="AI385" s="5">
        <v>45140</v>
      </c>
      <c r="AJ385">
        <v>4.68345</v>
      </c>
      <c r="AK385" s="5">
        <v>45140</v>
      </c>
      <c r="AL385">
        <v>4.555</v>
      </c>
      <c r="AM385" s="5">
        <v>45140</v>
      </c>
      <c r="AN385">
        <v>4.459</v>
      </c>
      <c r="AO385" s="5">
        <v>45140</v>
      </c>
      <c r="AP385">
        <v>4.388</v>
      </c>
      <c r="AQ385" s="5">
        <v>45140</v>
      </c>
      <c r="AR385">
        <v>4.339</v>
      </c>
      <c r="AS385" s="5">
        <v>45139</v>
      </c>
      <c r="AT385">
        <v>4.28447</v>
      </c>
      <c r="AU385" s="5">
        <v>45140</v>
      </c>
      <c r="AV385">
        <v>4.199</v>
      </c>
      <c r="AW385" s="5">
        <v>45135</v>
      </c>
      <c r="AX385">
        <v>4.0455</v>
      </c>
      <c r="AY385" s="5">
        <v>45140</v>
      </c>
      <c r="AZ385">
        <v>4.027</v>
      </c>
      <c r="BA385" s="5">
        <v>45140</v>
      </c>
      <c r="BB385">
        <v>3.951</v>
      </c>
      <c r="BC385" s="5">
        <v>45139</v>
      </c>
      <c r="BD385">
        <v>3.8215</v>
      </c>
      <c r="BE385" s="5">
        <v>45139</v>
      </c>
      <c r="BF385">
        <v>3.69461</v>
      </c>
    </row>
    <row r="386" spans="1:58">
      <c r="A386" s="5">
        <v>45146</v>
      </c>
      <c r="B386">
        <v>5.1835</v>
      </c>
      <c r="C386" s="5">
        <v>45139</v>
      </c>
      <c r="D386">
        <v>5.2185</v>
      </c>
      <c r="E386" s="5">
        <v>45139</v>
      </c>
      <c r="F386">
        <v>5.2505</v>
      </c>
      <c r="G386" s="5">
        <v>45145</v>
      </c>
      <c r="H386">
        <v>5.2625</v>
      </c>
      <c r="I386" s="5">
        <v>45146</v>
      </c>
      <c r="J386">
        <v>5.4715</v>
      </c>
      <c r="K386" s="5">
        <v>45145</v>
      </c>
      <c r="L386">
        <v>5.5272</v>
      </c>
      <c r="M386" s="5">
        <v>45146</v>
      </c>
      <c r="N386">
        <v>5.5732</v>
      </c>
      <c r="O386" s="5">
        <v>45146</v>
      </c>
      <c r="P386">
        <v>5.6148</v>
      </c>
      <c r="Q386" s="5">
        <v>45146</v>
      </c>
      <c r="R386">
        <v>5.6494</v>
      </c>
      <c r="S386" s="5">
        <v>45146</v>
      </c>
      <c r="T386">
        <v>5.6802</v>
      </c>
      <c r="U386" s="5">
        <v>45146</v>
      </c>
      <c r="V386">
        <v>5.7012</v>
      </c>
      <c r="W386" s="5">
        <v>45145</v>
      </c>
      <c r="X386">
        <v>5.7255</v>
      </c>
      <c r="Y386" s="5">
        <v>45145</v>
      </c>
      <c r="Z386">
        <v>5.639</v>
      </c>
      <c r="AA386" s="5">
        <v>45140</v>
      </c>
      <c r="AB386">
        <v>5.573</v>
      </c>
      <c r="AC386" s="5">
        <v>45145</v>
      </c>
      <c r="AD386">
        <v>5.262</v>
      </c>
      <c r="AE386" s="5">
        <v>45141</v>
      </c>
      <c r="AF386">
        <v>5.037</v>
      </c>
      <c r="AG386" s="5">
        <v>45142</v>
      </c>
      <c r="AH386">
        <v>4.81225</v>
      </c>
      <c r="AI386" s="5">
        <v>45141</v>
      </c>
      <c r="AJ386">
        <v>4.70489</v>
      </c>
      <c r="AK386" s="5">
        <v>45141</v>
      </c>
      <c r="AL386">
        <v>4.58935</v>
      </c>
      <c r="AM386" s="5">
        <v>45141</v>
      </c>
      <c r="AN386">
        <v>4.50275</v>
      </c>
      <c r="AO386" s="5">
        <v>45141</v>
      </c>
      <c r="AP386">
        <v>4.43993</v>
      </c>
      <c r="AQ386" s="5">
        <v>45141</v>
      </c>
      <c r="AR386">
        <v>4.39771</v>
      </c>
      <c r="AS386" s="5">
        <v>45140</v>
      </c>
      <c r="AT386">
        <v>4.26825</v>
      </c>
      <c r="AU386" s="5">
        <v>45141</v>
      </c>
      <c r="AV386">
        <v>4.27773</v>
      </c>
      <c r="AW386" s="5">
        <v>45138</v>
      </c>
      <c r="AX386">
        <v>4.0135</v>
      </c>
      <c r="AY386" s="5">
        <v>45141</v>
      </c>
      <c r="AZ386">
        <v>4.125</v>
      </c>
      <c r="BA386" s="5">
        <v>45141</v>
      </c>
      <c r="BB386">
        <v>4.052</v>
      </c>
      <c r="BC386" s="5">
        <v>45140</v>
      </c>
      <c r="BD386">
        <v>3.815</v>
      </c>
      <c r="BE386" s="5">
        <v>45140</v>
      </c>
      <c r="BF386">
        <v>3.6883</v>
      </c>
    </row>
    <row r="387" spans="1:58">
      <c r="A387" s="5">
        <v>45147</v>
      </c>
      <c r="B387">
        <v>5.185</v>
      </c>
      <c r="C387" s="5">
        <v>45140</v>
      </c>
      <c r="D387">
        <v>5.2291</v>
      </c>
      <c r="E387" s="5">
        <v>45140</v>
      </c>
      <c r="F387">
        <v>5.2505</v>
      </c>
      <c r="G387" s="5">
        <v>45146</v>
      </c>
      <c r="H387">
        <v>5.2617</v>
      </c>
      <c r="I387" s="5">
        <v>45147</v>
      </c>
      <c r="J387">
        <v>5.4713</v>
      </c>
      <c r="K387" s="5">
        <v>45146</v>
      </c>
      <c r="L387">
        <v>5.5265</v>
      </c>
      <c r="M387" s="5">
        <v>45147</v>
      </c>
      <c r="N387">
        <v>5.5717</v>
      </c>
      <c r="O387" s="5">
        <v>45147</v>
      </c>
      <c r="P387">
        <v>5.6085</v>
      </c>
      <c r="Q387" s="5">
        <v>45147</v>
      </c>
      <c r="R387">
        <v>5.6415</v>
      </c>
      <c r="S387" s="5">
        <v>45147</v>
      </c>
      <c r="T387">
        <v>5.6698</v>
      </c>
      <c r="U387" s="5">
        <v>45147</v>
      </c>
      <c r="V387">
        <v>5.6906</v>
      </c>
      <c r="W387" s="5">
        <v>45146</v>
      </c>
      <c r="X387">
        <v>5.7199</v>
      </c>
      <c r="Y387" s="5">
        <v>45146</v>
      </c>
      <c r="Z387">
        <v>5.631</v>
      </c>
      <c r="AA387" s="5">
        <v>45141</v>
      </c>
      <c r="AB387">
        <v>5.536</v>
      </c>
      <c r="AC387" s="5">
        <v>45146</v>
      </c>
      <c r="AD387">
        <v>5.26</v>
      </c>
      <c r="AE387" s="5">
        <v>45142</v>
      </c>
      <c r="AF387">
        <v>5.008</v>
      </c>
      <c r="AG387" s="5">
        <v>45145</v>
      </c>
      <c r="AH387">
        <v>4.86517</v>
      </c>
      <c r="AI387" s="5">
        <v>45142</v>
      </c>
      <c r="AJ387">
        <v>4.65454</v>
      </c>
      <c r="AK387" s="5">
        <v>45142</v>
      </c>
      <c r="AL387">
        <v>4.53</v>
      </c>
      <c r="AM387" s="5">
        <v>45142</v>
      </c>
      <c r="AN387">
        <v>4.436</v>
      </c>
      <c r="AO387" s="5">
        <v>45142</v>
      </c>
      <c r="AP387">
        <v>4.367</v>
      </c>
      <c r="AQ387" s="5">
        <v>45142</v>
      </c>
      <c r="AR387">
        <v>4.3199</v>
      </c>
      <c r="AS387" s="5">
        <v>45141</v>
      </c>
      <c r="AT387">
        <v>4.341</v>
      </c>
      <c r="AU387" s="5">
        <v>45142</v>
      </c>
      <c r="AV387">
        <v>4.19516</v>
      </c>
      <c r="AW387" s="5">
        <v>45139</v>
      </c>
      <c r="AX387">
        <v>4.11221</v>
      </c>
      <c r="AY387" s="5">
        <v>45142</v>
      </c>
      <c r="AZ387">
        <v>4.03606</v>
      </c>
      <c r="BA387" s="5">
        <v>45142</v>
      </c>
      <c r="BB387">
        <v>3.963</v>
      </c>
      <c r="BC387" s="5">
        <v>45141</v>
      </c>
      <c r="BD387">
        <v>3.9191</v>
      </c>
      <c r="BE387" s="5">
        <v>45141</v>
      </c>
      <c r="BF387">
        <v>3.79311</v>
      </c>
    </row>
    <row r="388" spans="1:58">
      <c r="A388" s="5">
        <v>45148</v>
      </c>
      <c r="B388">
        <v>5.1845</v>
      </c>
      <c r="C388" s="5">
        <v>45141</v>
      </c>
      <c r="D388">
        <v>5.1839</v>
      </c>
      <c r="E388" s="5">
        <v>45141</v>
      </c>
      <c r="F388">
        <v>5.1901</v>
      </c>
      <c r="G388" s="5">
        <v>45147</v>
      </c>
      <c r="H388">
        <v>5.2623</v>
      </c>
      <c r="I388" s="5">
        <v>45148</v>
      </c>
      <c r="J388">
        <v>5.46722</v>
      </c>
      <c r="K388" s="5">
        <v>45147</v>
      </c>
      <c r="L388">
        <v>5.5245</v>
      </c>
      <c r="M388" s="5">
        <v>45148</v>
      </c>
      <c r="N388">
        <v>5.5593</v>
      </c>
      <c r="O388" s="5">
        <v>45148</v>
      </c>
      <c r="P388">
        <v>5.5948</v>
      </c>
      <c r="Q388" s="5">
        <v>45148</v>
      </c>
      <c r="R388">
        <v>5.6265</v>
      </c>
      <c r="S388" s="5">
        <v>45148</v>
      </c>
      <c r="T388">
        <v>5.65045</v>
      </c>
      <c r="U388" s="5">
        <v>45148</v>
      </c>
      <c r="V388">
        <v>5.67025</v>
      </c>
      <c r="W388" s="5">
        <v>45147</v>
      </c>
      <c r="X388">
        <v>5.7083</v>
      </c>
      <c r="Y388" s="5">
        <v>45147</v>
      </c>
      <c r="Z388">
        <v>5.6148</v>
      </c>
      <c r="AA388" s="5">
        <v>45142</v>
      </c>
      <c r="AB388">
        <v>5.5245</v>
      </c>
      <c r="AC388" s="5">
        <v>45147</v>
      </c>
      <c r="AD388">
        <v>5.231</v>
      </c>
      <c r="AE388" s="5">
        <v>45145</v>
      </c>
      <c r="AF388">
        <v>5.0462</v>
      </c>
      <c r="AG388" s="5">
        <v>45146</v>
      </c>
      <c r="AH388">
        <v>4.84</v>
      </c>
      <c r="AI388" s="5">
        <v>45145</v>
      </c>
      <c r="AJ388">
        <v>4.7145</v>
      </c>
      <c r="AK388" s="5">
        <v>45145</v>
      </c>
      <c r="AL388">
        <v>4.5964</v>
      </c>
      <c r="AM388" s="5">
        <v>45145</v>
      </c>
      <c r="AN388">
        <v>4.5069</v>
      </c>
      <c r="AO388" s="5">
        <v>45145</v>
      </c>
      <c r="AP388">
        <v>4.441</v>
      </c>
      <c r="AQ388" s="5">
        <v>45145</v>
      </c>
      <c r="AR388">
        <v>4.396</v>
      </c>
      <c r="AS388" s="5">
        <v>45142</v>
      </c>
      <c r="AT388">
        <v>4.2577</v>
      </c>
      <c r="AU388" s="5">
        <v>45145</v>
      </c>
      <c r="AV388">
        <v>4.27166</v>
      </c>
      <c r="AW388" s="5">
        <v>45140</v>
      </c>
      <c r="AX388">
        <v>4.104</v>
      </c>
      <c r="AY388" s="5">
        <v>45145</v>
      </c>
      <c r="AZ388">
        <v>4.11467</v>
      </c>
      <c r="BA388" s="5">
        <v>45145</v>
      </c>
      <c r="BB388">
        <v>4.041</v>
      </c>
      <c r="BC388" s="5">
        <v>45142</v>
      </c>
      <c r="BD388">
        <v>3.8315</v>
      </c>
      <c r="BE388" s="5">
        <v>45142</v>
      </c>
      <c r="BF388">
        <v>3.7085</v>
      </c>
    </row>
    <row r="389" spans="1:58">
      <c r="A389" s="5">
        <v>45149</v>
      </c>
      <c r="B389">
        <v>5.1845</v>
      </c>
      <c r="C389" s="5">
        <v>45142</v>
      </c>
      <c r="D389">
        <v>5.1865</v>
      </c>
      <c r="E389" s="5">
        <v>45142</v>
      </c>
      <c r="F389">
        <v>5.1895</v>
      </c>
      <c r="G389" s="5">
        <v>45148</v>
      </c>
      <c r="H389">
        <v>5.264</v>
      </c>
      <c r="I389" s="5">
        <v>45149</v>
      </c>
      <c r="J389">
        <v>5.4915</v>
      </c>
      <c r="K389" s="5">
        <v>45148</v>
      </c>
      <c r="L389">
        <v>5.51948</v>
      </c>
      <c r="M389" s="5">
        <v>45149</v>
      </c>
      <c r="N389">
        <v>5.5975</v>
      </c>
      <c r="O389" s="5">
        <v>45149</v>
      </c>
      <c r="P389">
        <v>5.6405</v>
      </c>
      <c r="Q389" s="5">
        <v>45149</v>
      </c>
      <c r="R389">
        <v>5.6805</v>
      </c>
      <c r="S389" s="5">
        <v>45149</v>
      </c>
      <c r="T389">
        <v>5.71033</v>
      </c>
      <c r="U389" s="5">
        <v>45149</v>
      </c>
      <c r="V389">
        <v>5.7357</v>
      </c>
      <c r="W389" s="5">
        <v>45148</v>
      </c>
      <c r="X389">
        <v>5.6867</v>
      </c>
      <c r="Y389" s="5">
        <v>45148</v>
      </c>
      <c r="Z389">
        <v>5.58</v>
      </c>
      <c r="AA389" s="5">
        <v>45145</v>
      </c>
      <c r="AB389">
        <v>5.539</v>
      </c>
      <c r="AC389" s="5">
        <v>45148</v>
      </c>
      <c r="AD389">
        <v>5.201</v>
      </c>
      <c r="AE389" s="5">
        <v>45146</v>
      </c>
      <c r="AF389">
        <v>5.031</v>
      </c>
      <c r="AG389" s="5">
        <v>45147</v>
      </c>
      <c r="AH389">
        <v>4.8117</v>
      </c>
      <c r="AI389" s="5">
        <v>45146</v>
      </c>
      <c r="AJ389">
        <v>4.68</v>
      </c>
      <c r="AK389" s="5">
        <v>45146</v>
      </c>
      <c r="AL389">
        <v>4.554</v>
      </c>
      <c r="AM389" s="5">
        <v>45146</v>
      </c>
      <c r="AN389">
        <v>4.458</v>
      </c>
      <c r="AO389" s="5">
        <v>45146</v>
      </c>
      <c r="AP389">
        <v>4.386</v>
      </c>
      <c r="AQ389" s="5">
        <v>45146</v>
      </c>
      <c r="AR389">
        <v>4.336</v>
      </c>
      <c r="AS389" s="5">
        <v>45145</v>
      </c>
      <c r="AT389">
        <v>4.33455</v>
      </c>
      <c r="AU389" s="5">
        <v>45146</v>
      </c>
      <c r="AV389">
        <v>4.206</v>
      </c>
      <c r="AW389" s="5">
        <v>45141</v>
      </c>
      <c r="AX389">
        <v>4.19643</v>
      </c>
      <c r="AY389" s="5">
        <v>45146</v>
      </c>
      <c r="AZ389">
        <v>4.042</v>
      </c>
      <c r="BA389" s="5">
        <v>45146</v>
      </c>
      <c r="BB389">
        <v>3.966</v>
      </c>
      <c r="BC389" s="5">
        <v>45145</v>
      </c>
      <c r="BD389">
        <v>3.90395</v>
      </c>
      <c r="BE389" s="5">
        <v>45145</v>
      </c>
      <c r="BF389">
        <v>3.77795</v>
      </c>
    </row>
    <row r="390" spans="1:58">
      <c r="A390" s="5">
        <v>45152</v>
      </c>
      <c r="B390">
        <v>5.1845</v>
      </c>
      <c r="C390" s="5">
        <v>45145</v>
      </c>
      <c r="D390">
        <v>5.1855</v>
      </c>
      <c r="E390" s="5">
        <v>45145</v>
      </c>
      <c r="F390">
        <v>5.1913</v>
      </c>
      <c r="G390" s="5">
        <v>45149</v>
      </c>
      <c r="H390">
        <v>5.2715</v>
      </c>
      <c r="I390" s="5">
        <v>45152</v>
      </c>
      <c r="J390">
        <v>5.5306</v>
      </c>
      <c r="K390" s="5">
        <v>45149</v>
      </c>
      <c r="L390">
        <v>5.5505</v>
      </c>
      <c r="M390" s="5">
        <v>45152</v>
      </c>
      <c r="N390">
        <v>5.6445</v>
      </c>
      <c r="O390" s="5">
        <v>45152</v>
      </c>
      <c r="P390">
        <v>5.6932</v>
      </c>
      <c r="Q390" s="5">
        <v>45152</v>
      </c>
      <c r="R390">
        <v>5.7308</v>
      </c>
      <c r="S390" s="5">
        <v>45152</v>
      </c>
      <c r="T390">
        <v>5.7653</v>
      </c>
      <c r="U390" s="5">
        <v>45152</v>
      </c>
      <c r="V390">
        <v>5.793</v>
      </c>
      <c r="W390" s="5">
        <v>45149</v>
      </c>
      <c r="X390">
        <v>5.7575</v>
      </c>
      <c r="Y390" s="5">
        <v>45149</v>
      </c>
      <c r="Z390">
        <v>5.68082</v>
      </c>
      <c r="AA390" s="5">
        <v>45146</v>
      </c>
      <c r="AB390">
        <v>5.5295</v>
      </c>
      <c r="AC390" s="5">
        <v>45149</v>
      </c>
      <c r="AD390">
        <v>5.33734</v>
      </c>
      <c r="AE390" s="5">
        <v>45147</v>
      </c>
      <c r="AF390">
        <v>5.001</v>
      </c>
      <c r="AG390" s="5">
        <v>45148</v>
      </c>
      <c r="AH390">
        <v>4.7864</v>
      </c>
      <c r="AI390" s="5">
        <v>45147</v>
      </c>
      <c r="AJ390">
        <v>4.654</v>
      </c>
      <c r="AK390" s="5">
        <v>45147</v>
      </c>
      <c r="AL390">
        <v>4.528</v>
      </c>
      <c r="AM390" s="5">
        <v>45147</v>
      </c>
      <c r="AN390">
        <v>4.4339</v>
      </c>
      <c r="AO390" s="5">
        <v>45147</v>
      </c>
      <c r="AP390">
        <v>4.365</v>
      </c>
      <c r="AQ390" s="5">
        <v>45147</v>
      </c>
      <c r="AR390">
        <v>4.318</v>
      </c>
      <c r="AS390" s="5">
        <v>45146</v>
      </c>
      <c r="AT390">
        <v>4.271</v>
      </c>
      <c r="AU390" s="5">
        <v>45147</v>
      </c>
      <c r="AV390">
        <v>4.19</v>
      </c>
      <c r="AW390" s="5">
        <v>45142</v>
      </c>
      <c r="AX390">
        <v>4.11016</v>
      </c>
      <c r="AY390" s="5">
        <v>45147</v>
      </c>
      <c r="AZ390">
        <v>4.029</v>
      </c>
      <c r="BA390" s="5">
        <v>45147</v>
      </c>
      <c r="BB390">
        <v>3.952</v>
      </c>
      <c r="BC390" s="5">
        <v>45146</v>
      </c>
      <c r="BD390">
        <v>3.828</v>
      </c>
      <c r="BE390" s="5">
        <v>45146</v>
      </c>
      <c r="BF390">
        <v>3.701</v>
      </c>
    </row>
    <row r="391" spans="1:58">
      <c r="A391" s="5">
        <v>45153</v>
      </c>
      <c r="B391">
        <v>5.1845</v>
      </c>
      <c r="C391" s="5">
        <v>45146</v>
      </c>
      <c r="D391">
        <v>5.1851</v>
      </c>
      <c r="E391" s="5">
        <v>45146</v>
      </c>
      <c r="F391">
        <v>5.1913</v>
      </c>
      <c r="G391" s="5">
        <v>45152</v>
      </c>
      <c r="H391">
        <v>5.2963</v>
      </c>
      <c r="I391" s="5">
        <v>45153</v>
      </c>
      <c r="J391">
        <v>5.6095</v>
      </c>
      <c r="K391" s="5">
        <v>45152</v>
      </c>
      <c r="L391">
        <v>5.5918</v>
      </c>
      <c r="M391" s="5">
        <v>45153</v>
      </c>
      <c r="N391">
        <v>5.7355</v>
      </c>
      <c r="O391" s="5">
        <v>45153</v>
      </c>
      <c r="P391">
        <v>5.7855</v>
      </c>
      <c r="Q391" s="5">
        <v>45153</v>
      </c>
      <c r="R391">
        <v>5.8255</v>
      </c>
      <c r="S391" s="5">
        <v>45153</v>
      </c>
      <c r="T391">
        <v>5.8615</v>
      </c>
      <c r="U391" s="5">
        <v>45153</v>
      </c>
      <c r="V391">
        <v>5.8859</v>
      </c>
      <c r="W391" s="5">
        <v>45152</v>
      </c>
      <c r="X391">
        <v>5.81381</v>
      </c>
      <c r="Y391" s="5">
        <v>45152</v>
      </c>
      <c r="Z391">
        <v>5.738</v>
      </c>
      <c r="AA391" s="5">
        <v>45147</v>
      </c>
      <c r="AB391">
        <v>5.503</v>
      </c>
      <c r="AC391" s="5">
        <v>45152</v>
      </c>
      <c r="AD391">
        <v>5.3915</v>
      </c>
      <c r="AE391" s="5">
        <v>45148</v>
      </c>
      <c r="AF391">
        <v>4.97344</v>
      </c>
      <c r="AG391" s="5">
        <v>45149</v>
      </c>
      <c r="AH391">
        <v>4.93287</v>
      </c>
      <c r="AI391" s="5">
        <v>45148</v>
      </c>
      <c r="AJ391">
        <v>4.6343</v>
      </c>
      <c r="AK391" s="5">
        <v>45148</v>
      </c>
      <c r="AL391">
        <v>4.51473</v>
      </c>
      <c r="AM391" s="5">
        <v>45148</v>
      </c>
      <c r="AN391">
        <v>4.42349</v>
      </c>
      <c r="AO391" s="5">
        <v>45148</v>
      </c>
      <c r="AP391">
        <v>4.35737</v>
      </c>
      <c r="AQ391" s="5">
        <v>45148</v>
      </c>
      <c r="AR391">
        <v>4.31275</v>
      </c>
      <c r="AS391" s="5">
        <v>45147</v>
      </c>
      <c r="AT391">
        <v>4.255</v>
      </c>
      <c r="AU391" s="5">
        <v>45148</v>
      </c>
      <c r="AV391">
        <v>4.19276</v>
      </c>
      <c r="AW391" s="5">
        <v>45145</v>
      </c>
      <c r="AX391">
        <v>4.1883</v>
      </c>
      <c r="AY391" s="5">
        <v>45148</v>
      </c>
      <c r="AZ391">
        <v>4.03726</v>
      </c>
      <c r="BA391" s="5">
        <v>45148</v>
      </c>
      <c r="BB391">
        <v>3.96392</v>
      </c>
      <c r="BC391" s="5">
        <v>45147</v>
      </c>
      <c r="BD391">
        <v>3.8118</v>
      </c>
      <c r="BE391" s="5">
        <v>45147</v>
      </c>
      <c r="BF391">
        <v>3.6845</v>
      </c>
    </row>
    <row r="392" spans="1:58">
      <c r="A392" s="5">
        <v>45154</v>
      </c>
      <c r="B392">
        <v>5.1845</v>
      </c>
      <c r="C392" s="5">
        <v>45147</v>
      </c>
      <c r="D392">
        <v>5.1875</v>
      </c>
      <c r="E392" s="5">
        <v>45147</v>
      </c>
      <c r="F392">
        <v>5.1941</v>
      </c>
      <c r="G392" s="5">
        <v>45153</v>
      </c>
      <c r="H392">
        <v>5.3301</v>
      </c>
      <c r="I392" s="5">
        <v>45154</v>
      </c>
      <c r="J392">
        <v>5.6285</v>
      </c>
      <c r="K392" s="5">
        <v>45153</v>
      </c>
      <c r="L392">
        <v>5.6795</v>
      </c>
      <c r="M392" s="5">
        <v>45154</v>
      </c>
      <c r="N392">
        <v>5.76582</v>
      </c>
      <c r="O392" s="5">
        <v>45154</v>
      </c>
      <c r="P392">
        <v>5.8153</v>
      </c>
      <c r="Q392" s="5">
        <v>45154</v>
      </c>
      <c r="R392">
        <v>5.8588</v>
      </c>
      <c r="S392" s="5">
        <v>45154</v>
      </c>
      <c r="T392">
        <v>5.89726</v>
      </c>
      <c r="U392" s="5">
        <v>45154</v>
      </c>
      <c r="V392">
        <v>5.92461</v>
      </c>
      <c r="W392" s="5">
        <v>45153</v>
      </c>
      <c r="X392">
        <v>5.9071</v>
      </c>
      <c r="Y392" s="5">
        <v>45153</v>
      </c>
      <c r="Z392">
        <v>5.83152</v>
      </c>
      <c r="AA392" s="5">
        <v>45148</v>
      </c>
      <c r="AB392">
        <v>5.472</v>
      </c>
      <c r="AC392" s="5">
        <v>45153</v>
      </c>
      <c r="AD392">
        <v>5.443</v>
      </c>
      <c r="AE392" s="5">
        <v>45149</v>
      </c>
      <c r="AF392">
        <v>5.11525</v>
      </c>
      <c r="AG392" s="5">
        <v>45152</v>
      </c>
      <c r="AH392">
        <v>4.9702</v>
      </c>
      <c r="AI392" s="5">
        <v>45149</v>
      </c>
      <c r="AJ392">
        <v>4.78187</v>
      </c>
      <c r="AK392" s="5">
        <v>45149</v>
      </c>
      <c r="AL392">
        <v>4.664</v>
      </c>
      <c r="AM392" s="5">
        <v>45149</v>
      </c>
      <c r="AN392">
        <v>4.574</v>
      </c>
      <c r="AO392" s="5">
        <v>45149</v>
      </c>
      <c r="AP392">
        <v>4.509</v>
      </c>
      <c r="AQ392" s="5">
        <v>45149</v>
      </c>
      <c r="AR392">
        <v>4.4656</v>
      </c>
      <c r="AS392" s="5">
        <v>45148</v>
      </c>
      <c r="AT392">
        <v>4.25288</v>
      </c>
      <c r="AU392" s="5">
        <v>45149</v>
      </c>
      <c r="AV392">
        <v>4.34485</v>
      </c>
      <c r="AW392" s="5">
        <v>45146</v>
      </c>
      <c r="AX392">
        <v>4.119</v>
      </c>
      <c r="AY392" s="5">
        <v>45149</v>
      </c>
      <c r="AZ392">
        <v>4.18685</v>
      </c>
      <c r="BA392" s="5">
        <v>45149</v>
      </c>
      <c r="BB392">
        <v>4.11243</v>
      </c>
      <c r="BC392" s="5">
        <v>45148</v>
      </c>
      <c r="BD392">
        <v>3.82984</v>
      </c>
      <c r="BE392" s="5">
        <v>45148</v>
      </c>
      <c r="BF392">
        <v>3.7015</v>
      </c>
    </row>
    <row r="393" spans="1:58">
      <c r="A393" s="5">
        <v>45155</v>
      </c>
      <c r="B393">
        <v>5.186</v>
      </c>
      <c r="C393" s="5">
        <v>45148</v>
      </c>
      <c r="D393">
        <v>5.1875</v>
      </c>
      <c r="E393" s="5">
        <v>45148</v>
      </c>
      <c r="F393">
        <v>5.1937</v>
      </c>
      <c r="G393" s="5">
        <v>45154</v>
      </c>
      <c r="H393">
        <v>5.3337</v>
      </c>
      <c r="I393" s="5">
        <v>45155</v>
      </c>
      <c r="J393">
        <v>5.65873</v>
      </c>
      <c r="K393" s="5">
        <v>45154</v>
      </c>
      <c r="L393">
        <v>5.7024</v>
      </c>
      <c r="M393" s="5">
        <v>45155</v>
      </c>
      <c r="N393">
        <v>5.81</v>
      </c>
      <c r="O393" s="5">
        <v>45155</v>
      </c>
      <c r="P393">
        <v>5.86932</v>
      </c>
      <c r="Q393" s="5">
        <v>45155</v>
      </c>
      <c r="R393">
        <v>5.91533</v>
      </c>
      <c r="S393" s="5">
        <v>45155</v>
      </c>
      <c r="T393">
        <v>5.9575</v>
      </c>
      <c r="U393" s="5">
        <v>45155</v>
      </c>
      <c r="V393">
        <v>5.9945</v>
      </c>
      <c r="W393" s="5">
        <v>45154</v>
      </c>
      <c r="X393">
        <v>5.9481</v>
      </c>
      <c r="Y393" s="5">
        <v>45154</v>
      </c>
      <c r="Z393">
        <v>5.872</v>
      </c>
      <c r="AA393" s="5">
        <v>45149</v>
      </c>
      <c r="AB393">
        <v>5.59118</v>
      </c>
      <c r="AC393" s="5">
        <v>45154</v>
      </c>
      <c r="AD393">
        <v>5.501</v>
      </c>
      <c r="AE393" s="5">
        <v>45152</v>
      </c>
      <c r="AF393">
        <v>5.15747</v>
      </c>
      <c r="AG393" s="5">
        <v>45153</v>
      </c>
      <c r="AH393">
        <v>5.02073</v>
      </c>
      <c r="AI393" s="5">
        <v>45152</v>
      </c>
      <c r="AJ393">
        <v>4.8152</v>
      </c>
      <c r="AK393" s="5">
        <v>45152</v>
      </c>
      <c r="AL393">
        <v>4.6923</v>
      </c>
      <c r="AM393" s="5">
        <v>45152</v>
      </c>
      <c r="AN393">
        <v>4.6</v>
      </c>
      <c r="AO393" s="5">
        <v>45152</v>
      </c>
      <c r="AP393">
        <v>4.53168</v>
      </c>
      <c r="AQ393" s="5">
        <v>45152</v>
      </c>
      <c r="AR393">
        <v>4.484</v>
      </c>
      <c r="AS393" s="5">
        <v>45149</v>
      </c>
      <c r="AT393">
        <v>4.40523</v>
      </c>
      <c r="AU393" s="5">
        <v>45152</v>
      </c>
      <c r="AV393">
        <v>4.36</v>
      </c>
      <c r="AW393" s="5">
        <v>45147</v>
      </c>
      <c r="AX393">
        <v>4.105</v>
      </c>
      <c r="AY393" s="5">
        <v>45152</v>
      </c>
      <c r="AZ393">
        <v>4.196</v>
      </c>
      <c r="BA393" s="5">
        <v>45152</v>
      </c>
      <c r="BB393">
        <v>4.117</v>
      </c>
      <c r="BC393" s="5">
        <v>45149</v>
      </c>
      <c r="BD393">
        <v>3.97428</v>
      </c>
      <c r="BE393" s="5">
        <v>45149</v>
      </c>
      <c r="BF393">
        <v>3.8445</v>
      </c>
    </row>
    <row r="394" spans="1:58">
      <c r="A394" s="5">
        <v>45156</v>
      </c>
      <c r="B394">
        <v>5.186</v>
      </c>
      <c r="C394" s="5">
        <v>45149</v>
      </c>
      <c r="D394">
        <v>5.187</v>
      </c>
      <c r="E394" s="5">
        <v>45149</v>
      </c>
      <c r="F394">
        <v>5.1933</v>
      </c>
      <c r="G394" s="5">
        <v>45155</v>
      </c>
      <c r="H394">
        <v>5.3446</v>
      </c>
      <c r="I394" s="5">
        <v>45156</v>
      </c>
      <c r="J394">
        <v>5.6304</v>
      </c>
      <c r="K394" s="5">
        <v>45155</v>
      </c>
      <c r="L394">
        <v>5.7445</v>
      </c>
      <c r="M394" s="5">
        <v>45156</v>
      </c>
      <c r="N394">
        <v>5.7611</v>
      </c>
      <c r="O394" s="5">
        <v>45156</v>
      </c>
      <c r="P394">
        <v>5.8113</v>
      </c>
      <c r="Q394" s="5">
        <v>45156</v>
      </c>
      <c r="R394">
        <v>5.8565</v>
      </c>
      <c r="S394" s="5">
        <v>45156</v>
      </c>
      <c r="T394">
        <v>5.8906</v>
      </c>
      <c r="U394" s="5">
        <v>45156</v>
      </c>
      <c r="V394">
        <v>5.9178</v>
      </c>
      <c r="W394" s="5">
        <v>45155</v>
      </c>
      <c r="X394">
        <v>6.0245</v>
      </c>
      <c r="Y394" s="5">
        <v>45155</v>
      </c>
      <c r="Z394">
        <v>5.956</v>
      </c>
      <c r="AA394" s="5">
        <v>45152</v>
      </c>
      <c r="AB394">
        <v>5.66013</v>
      </c>
      <c r="AC394" s="5">
        <v>45155</v>
      </c>
      <c r="AD394">
        <v>5.613</v>
      </c>
      <c r="AE394" s="5">
        <v>45153</v>
      </c>
      <c r="AF394">
        <v>5.21121</v>
      </c>
      <c r="AG394" s="5">
        <v>45154</v>
      </c>
      <c r="AH394">
        <v>5.073</v>
      </c>
      <c r="AI394" s="5">
        <v>45153</v>
      </c>
      <c r="AJ394">
        <v>4.86244</v>
      </c>
      <c r="AK394" s="5">
        <v>45153</v>
      </c>
      <c r="AL394">
        <v>4.73774</v>
      </c>
      <c r="AM394" s="5">
        <v>45153</v>
      </c>
      <c r="AN394">
        <v>4.64239</v>
      </c>
      <c r="AO394" s="5">
        <v>45153</v>
      </c>
      <c r="AP394">
        <v>4.57238</v>
      </c>
      <c r="AQ394" s="5">
        <v>45153</v>
      </c>
      <c r="AR394">
        <v>4.524</v>
      </c>
      <c r="AS394" s="5">
        <v>45152</v>
      </c>
      <c r="AT394">
        <v>4.42254</v>
      </c>
      <c r="AU394" s="5">
        <v>45153</v>
      </c>
      <c r="AV394">
        <v>4.397</v>
      </c>
      <c r="AW394" s="5">
        <v>45148</v>
      </c>
      <c r="AX394">
        <v>4.11151</v>
      </c>
      <c r="AY394" s="5">
        <v>45153</v>
      </c>
      <c r="AZ394">
        <v>4.2301</v>
      </c>
      <c r="BA394" s="5">
        <v>45153</v>
      </c>
      <c r="BB394">
        <v>4.15007</v>
      </c>
      <c r="BC394" s="5">
        <v>45152</v>
      </c>
      <c r="BD394">
        <v>3.97955</v>
      </c>
      <c r="BE394" s="5">
        <v>45152</v>
      </c>
      <c r="BF394">
        <v>3.84486</v>
      </c>
    </row>
    <row r="395" spans="1:58">
      <c r="A395" s="5">
        <v>45159</v>
      </c>
      <c r="B395">
        <v>5.1863</v>
      </c>
      <c r="C395" s="5">
        <v>45152</v>
      </c>
      <c r="D395">
        <v>5.1875</v>
      </c>
      <c r="E395" s="5">
        <v>45152</v>
      </c>
      <c r="F395">
        <v>5.1933</v>
      </c>
      <c r="G395" s="5">
        <v>45156</v>
      </c>
      <c r="H395">
        <v>5.3418</v>
      </c>
      <c r="I395" s="5">
        <v>45159</v>
      </c>
      <c r="J395">
        <v>5.66376</v>
      </c>
      <c r="K395" s="5">
        <v>45156</v>
      </c>
      <c r="L395">
        <v>5.705</v>
      </c>
      <c r="M395" s="5">
        <v>45159</v>
      </c>
      <c r="N395">
        <v>5.79958</v>
      </c>
      <c r="O395" s="5">
        <v>45159</v>
      </c>
      <c r="P395">
        <v>5.857</v>
      </c>
      <c r="Q395" s="5">
        <v>45159</v>
      </c>
      <c r="R395">
        <v>5.8997</v>
      </c>
      <c r="S395" s="5">
        <v>45159</v>
      </c>
      <c r="T395">
        <v>5.93863</v>
      </c>
      <c r="U395" s="5">
        <v>45159</v>
      </c>
      <c r="V395">
        <v>5.97073</v>
      </c>
      <c r="W395" s="5">
        <v>45156</v>
      </c>
      <c r="X395">
        <v>5.9465</v>
      </c>
      <c r="Y395" s="5">
        <v>45156</v>
      </c>
      <c r="Z395">
        <v>5.86338</v>
      </c>
      <c r="AA395" s="5">
        <v>45153</v>
      </c>
      <c r="AB395">
        <v>5.723</v>
      </c>
      <c r="AC395" s="5">
        <v>45156</v>
      </c>
      <c r="AD395">
        <v>5.5089</v>
      </c>
      <c r="AE395" s="5">
        <v>45154</v>
      </c>
      <c r="AF395">
        <v>5.26488</v>
      </c>
      <c r="AG395" s="5">
        <v>45155</v>
      </c>
      <c r="AH395">
        <v>5.18889</v>
      </c>
      <c r="AI395" s="5">
        <v>45154</v>
      </c>
      <c r="AJ395">
        <v>4.9156</v>
      </c>
      <c r="AK395" s="5">
        <v>45154</v>
      </c>
      <c r="AL395">
        <v>4.792</v>
      </c>
      <c r="AM395" s="5">
        <v>45154</v>
      </c>
      <c r="AN395">
        <v>4.69899</v>
      </c>
      <c r="AO395" s="5">
        <v>45154</v>
      </c>
      <c r="AP395">
        <v>4.631</v>
      </c>
      <c r="AQ395" s="5">
        <v>45154</v>
      </c>
      <c r="AR395">
        <v>4.583</v>
      </c>
      <c r="AS395" s="5">
        <v>45153</v>
      </c>
      <c r="AT395">
        <v>4.45976</v>
      </c>
      <c r="AU395" s="5">
        <v>45154</v>
      </c>
      <c r="AV395">
        <v>4.4542</v>
      </c>
      <c r="AW395" s="5">
        <v>45149</v>
      </c>
      <c r="AX395">
        <v>4.26193</v>
      </c>
      <c r="AY395" s="5">
        <v>45154</v>
      </c>
      <c r="AZ395">
        <v>4.2859</v>
      </c>
      <c r="BA395" s="5">
        <v>45154</v>
      </c>
      <c r="BB395">
        <v>4.20328</v>
      </c>
      <c r="BC395" s="5">
        <v>45153</v>
      </c>
      <c r="BD395">
        <v>4.00285</v>
      </c>
      <c r="BE395" s="5">
        <v>45153</v>
      </c>
      <c r="BF395">
        <v>3.86541</v>
      </c>
    </row>
    <row r="396" spans="1:58">
      <c r="A396" s="5">
        <v>45160</v>
      </c>
      <c r="B396">
        <v>5.186</v>
      </c>
      <c r="C396" s="5">
        <v>45153</v>
      </c>
      <c r="D396">
        <v>5.1875</v>
      </c>
      <c r="E396" s="5">
        <v>45153</v>
      </c>
      <c r="F396">
        <v>5.19378</v>
      </c>
      <c r="G396" s="5">
        <v>45159</v>
      </c>
      <c r="H396">
        <v>5.36531</v>
      </c>
      <c r="I396" s="5">
        <v>45160</v>
      </c>
      <c r="J396">
        <v>5.6564</v>
      </c>
      <c r="K396" s="5">
        <v>45159</v>
      </c>
      <c r="L396">
        <v>5.73844</v>
      </c>
      <c r="M396" s="5">
        <v>45160</v>
      </c>
      <c r="N396">
        <v>5.7846</v>
      </c>
      <c r="O396" s="5">
        <v>45160</v>
      </c>
      <c r="P396">
        <v>5.8355</v>
      </c>
      <c r="Q396" s="5">
        <v>45160</v>
      </c>
      <c r="R396">
        <v>5.8757</v>
      </c>
      <c r="S396" s="5">
        <v>45160</v>
      </c>
      <c r="T396">
        <v>5.9132</v>
      </c>
      <c r="U396" s="5">
        <v>45160</v>
      </c>
      <c r="V396">
        <v>5.9392</v>
      </c>
      <c r="W396" s="5">
        <v>45159</v>
      </c>
      <c r="X396">
        <v>5.99363</v>
      </c>
      <c r="Y396" s="5">
        <v>45159</v>
      </c>
      <c r="Z396">
        <v>5.92603</v>
      </c>
      <c r="AA396" s="5">
        <v>45154</v>
      </c>
      <c r="AB396">
        <v>5.777</v>
      </c>
      <c r="AC396" s="5">
        <v>45159</v>
      </c>
      <c r="AD396">
        <v>5.58445</v>
      </c>
      <c r="AE396" s="5">
        <v>45155</v>
      </c>
      <c r="AF396">
        <v>5.38</v>
      </c>
      <c r="AG396" s="5">
        <v>45156</v>
      </c>
      <c r="AH396">
        <v>5.1</v>
      </c>
      <c r="AI396" s="5">
        <v>45155</v>
      </c>
      <c r="AJ396">
        <v>5.0279</v>
      </c>
      <c r="AK396" s="5">
        <v>45155</v>
      </c>
      <c r="AL396">
        <v>4.9011</v>
      </c>
      <c r="AM396" s="5">
        <v>45155</v>
      </c>
      <c r="AN396">
        <v>4.80547</v>
      </c>
      <c r="AO396" s="5">
        <v>45155</v>
      </c>
      <c r="AP396">
        <v>4.735</v>
      </c>
      <c r="AQ396" s="5">
        <v>45155</v>
      </c>
      <c r="AR396">
        <v>4.68493</v>
      </c>
      <c r="AS396" s="5">
        <v>45154</v>
      </c>
      <c r="AT396">
        <v>4.51831</v>
      </c>
      <c r="AU396" s="5">
        <v>45155</v>
      </c>
      <c r="AV396">
        <v>4.55651</v>
      </c>
      <c r="AW396" s="5">
        <v>45152</v>
      </c>
      <c r="AX396">
        <v>4.274</v>
      </c>
      <c r="AY396" s="5">
        <v>45155</v>
      </c>
      <c r="AZ396">
        <v>4.38652</v>
      </c>
      <c r="BA396" s="5">
        <v>45155</v>
      </c>
      <c r="BB396">
        <v>4.30551</v>
      </c>
      <c r="BC396" s="5">
        <v>45154</v>
      </c>
      <c r="BD396">
        <v>4.0455</v>
      </c>
      <c r="BE396" s="5">
        <v>45154</v>
      </c>
      <c r="BF396">
        <v>3.9085</v>
      </c>
    </row>
    <row r="397" spans="1:58">
      <c r="A397" s="5">
        <v>45161</v>
      </c>
      <c r="B397">
        <v>5.1865</v>
      </c>
      <c r="C397" s="5">
        <v>45154</v>
      </c>
      <c r="D397">
        <v>5.1871</v>
      </c>
      <c r="E397" s="5">
        <v>45154</v>
      </c>
      <c r="F397">
        <v>5.1947</v>
      </c>
      <c r="G397" s="5">
        <v>45160</v>
      </c>
      <c r="H397">
        <v>5.3676</v>
      </c>
      <c r="I397" s="5">
        <v>45161</v>
      </c>
      <c r="J397">
        <v>5.5937</v>
      </c>
      <c r="K397" s="5">
        <v>45160</v>
      </c>
      <c r="L397">
        <v>5.7285</v>
      </c>
      <c r="M397" s="5">
        <v>45161</v>
      </c>
      <c r="N397">
        <v>5.7002</v>
      </c>
      <c r="O397" s="5">
        <v>45161</v>
      </c>
      <c r="P397">
        <v>5.7365</v>
      </c>
      <c r="Q397" s="5">
        <v>45161</v>
      </c>
      <c r="R397">
        <v>5.7674</v>
      </c>
      <c r="S397" s="5">
        <v>45161</v>
      </c>
      <c r="T397">
        <v>5.7953</v>
      </c>
      <c r="U397" s="5">
        <v>45161</v>
      </c>
      <c r="V397">
        <v>5.8137</v>
      </c>
      <c r="W397" s="5">
        <v>45160</v>
      </c>
      <c r="X397">
        <v>5.9611</v>
      </c>
      <c r="Y397" s="5">
        <v>45160</v>
      </c>
      <c r="Z397">
        <v>5.8835</v>
      </c>
      <c r="AA397" s="5">
        <v>45155</v>
      </c>
      <c r="AB397">
        <v>5.875</v>
      </c>
      <c r="AC397" s="5">
        <v>45160</v>
      </c>
      <c r="AD397">
        <v>5.5275</v>
      </c>
      <c r="AE397" s="5">
        <v>45156</v>
      </c>
      <c r="AF397">
        <v>5.285</v>
      </c>
      <c r="AG397" s="5">
        <v>45159</v>
      </c>
      <c r="AH397">
        <v>5.16773</v>
      </c>
      <c r="AI397" s="5">
        <v>45156</v>
      </c>
      <c r="AJ397">
        <v>4.945</v>
      </c>
      <c r="AK397" s="5">
        <v>45156</v>
      </c>
      <c r="AL397">
        <v>4.82075</v>
      </c>
      <c r="AM397" s="5">
        <v>45156</v>
      </c>
      <c r="AN397">
        <v>4.72725</v>
      </c>
      <c r="AO397" s="5">
        <v>45156</v>
      </c>
      <c r="AP397">
        <v>4.659</v>
      </c>
      <c r="AQ397" s="5">
        <v>45156</v>
      </c>
      <c r="AR397">
        <v>4.6108</v>
      </c>
      <c r="AS397" s="5">
        <v>45155</v>
      </c>
      <c r="AT397">
        <v>4.62001</v>
      </c>
      <c r="AU397" s="5">
        <v>45156</v>
      </c>
      <c r="AV397">
        <v>4.4782</v>
      </c>
      <c r="AW397" s="5">
        <v>45153</v>
      </c>
      <c r="AX397">
        <v>4.30882</v>
      </c>
      <c r="AY397" s="5">
        <v>45156</v>
      </c>
      <c r="AZ397">
        <v>4.31</v>
      </c>
      <c r="BA397" s="5">
        <v>45156</v>
      </c>
      <c r="BB397">
        <v>4.229</v>
      </c>
      <c r="BC397" s="5">
        <v>45155</v>
      </c>
      <c r="BD397">
        <v>4.15124</v>
      </c>
      <c r="BE397" s="5">
        <v>45155</v>
      </c>
      <c r="BF397">
        <v>4.01324</v>
      </c>
    </row>
    <row r="398" spans="1:58">
      <c r="A398" s="5">
        <v>45162</v>
      </c>
      <c r="B398">
        <v>5.186</v>
      </c>
      <c r="C398" s="5">
        <v>45155</v>
      </c>
      <c r="D398">
        <v>5.1885</v>
      </c>
      <c r="E398" s="5">
        <v>45155</v>
      </c>
      <c r="F398">
        <v>5.195</v>
      </c>
      <c r="G398" s="5">
        <v>45161</v>
      </c>
      <c r="H398">
        <v>5.3485</v>
      </c>
      <c r="I398" s="5">
        <v>45162</v>
      </c>
      <c r="J398">
        <v>5.601</v>
      </c>
      <c r="K398" s="5">
        <v>45161</v>
      </c>
      <c r="L398">
        <v>5.6516</v>
      </c>
      <c r="M398" s="5">
        <v>45162</v>
      </c>
      <c r="N398">
        <v>5.7054</v>
      </c>
      <c r="O398" s="5">
        <v>45162</v>
      </c>
      <c r="P398">
        <v>5.7426</v>
      </c>
      <c r="Q398" s="5">
        <v>45162</v>
      </c>
      <c r="R398">
        <v>5.7731</v>
      </c>
      <c r="S398" s="5">
        <v>45162</v>
      </c>
      <c r="T398">
        <v>5.7991</v>
      </c>
      <c r="U398" s="5">
        <v>45162</v>
      </c>
      <c r="V398">
        <v>5.8185</v>
      </c>
      <c r="W398" s="5">
        <v>45161</v>
      </c>
      <c r="X398">
        <v>5.8265</v>
      </c>
      <c r="Y398" s="5">
        <v>45161</v>
      </c>
      <c r="Z398">
        <v>5.7145</v>
      </c>
      <c r="AA398" s="5">
        <v>45156</v>
      </c>
      <c r="AB398">
        <v>5.7755</v>
      </c>
      <c r="AC398" s="5">
        <v>45161</v>
      </c>
      <c r="AD398">
        <v>5.3192</v>
      </c>
      <c r="AE398" s="5">
        <v>45159</v>
      </c>
      <c r="AF398">
        <v>5.35876</v>
      </c>
      <c r="AG398" s="5">
        <v>45160</v>
      </c>
      <c r="AH398">
        <v>5.1013</v>
      </c>
      <c r="AI398" s="5">
        <v>45159</v>
      </c>
      <c r="AJ398">
        <v>5.0091</v>
      </c>
      <c r="AK398" s="5">
        <v>45159</v>
      </c>
      <c r="AL398">
        <v>4.88221</v>
      </c>
      <c r="AM398" s="5">
        <v>45159</v>
      </c>
      <c r="AN398">
        <v>4.78534</v>
      </c>
      <c r="AO398" s="5">
        <v>45159</v>
      </c>
      <c r="AP398">
        <v>4.714</v>
      </c>
      <c r="AQ398" s="5">
        <v>45159</v>
      </c>
      <c r="AR398">
        <v>4.664</v>
      </c>
      <c r="AS398" s="5">
        <v>45156</v>
      </c>
      <c r="AT398">
        <v>4.5425</v>
      </c>
      <c r="AU398" s="5">
        <v>45159</v>
      </c>
      <c r="AV398">
        <v>4.533</v>
      </c>
      <c r="AW398" s="5">
        <v>45154</v>
      </c>
      <c r="AX398">
        <v>4.36632</v>
      </c>
      <c r="AY398" s="5">
        <v>45159</v>
      </c>
      <c r="AZ398">
        <v>4.35855</v>
      </c>
      <c r="BA398" s="5">
        <v>45159</v>
      </c>
      <c r="BB398">
        <v>4.27569</v>
      </c>
      <c r="BC398" s="5">
        <v>45156</v>
      </c>
      <c r="BD398">
        <v>4.075</v>
      </c>
      <c r="BE398" s="5">
        <v>45156</v>
      </c>
      <c r="BF398">
        <v>3.9385</v>
      </c>
    </row>
    <row r="399" spans="1:58">
      <c r="A399" s="5">
        <v>45163</v>
      </c>
      <c r="B399">
        <v>5.1865</v>
      </c>
      <c r="C399" s="5">
        <v>45156</v>
      </c>
      <c r="D399">
        <v>5.1885</v>
      </c>
      <c r="E399" s="5">
        <v>45156</v>
      </c>
      <c r="F399">
        <v>5.1953</v>
      </c>
      <c r="G399" s="5">
        <v>45162</v>
      </c>
      <c r="H399">
        <v>5.3545</v>
      </c>
      <c r="I399" s="5">
        <v>45163</v>
      </c>
      <c r="J399">
        <v>5.6112</v>
      </c>
      <c r="K399" s="5">
        <v>45162</v>
      </c>
      <c r="L399">
        <v>5.6623</v>
      </c>
      <c r="M399" s="5">
        <v>45163</v>
      </c>
      <c r="N399">
        <v>5.7167</v>
      </c>
      <c r="O399" s="5">
        <v>45163</v>
      </c>
      <c r="P399">
        <v>5.7565</v>
      </c>
      <c r="Q399" s="5">
        <v>45163</v>
      </c>
      <c r="R399">
        <v>5.7918</v>
      </c>
      <c r="S399" s="5">
        <v>45163</v>
      </c>
      <c r="T399">
        <v>5.8159</v>
      </c>
      <c r="U399" s="5">
        <v>45163</v>
      </c>
      <c r="V399">
        <v>5.8372</v>
      </c>
      <c r="W399" s="5">
        <v>45162</v>
      </c>
      <c r="X399">
        <v>5.8323</v>
      </c>
      <c r="Y399" s="5">
        <v>45162</v>
      </c>
      <c r="Z399">
        <v>5.7154</v>
      </c>
      <c r="AA399" s="5">
        <v>45159</v>
      </c>
      <c r="AB399">
        <v>5.839</v>
      </c>
      <c r="AC399" s="5">
        <v>45162</v>
      </c>
      <c r="AD399">
        <v>5.313</v>
      </c>
      <c r="AE399" s="5">
        <v>45160</v>
      </c>
      <c r="AF399">
        <v>5.298</v>
      </c>
      <c r="AG399" s="5">
        <v>45161</v>
      </c>
      <c r="AH399">
        <v>4.9</v>
      </c>
      <c r="AI399" s="5">
        <v>45160</v>
      </c>
      <c r="AJ399">
        <v>4.9409</v>
      </c>
      <c r="AK399" s="5">
        <v>45160</v>
      </c>
      <c r="AL399">
        <v>4.8102</v>
      </c>
      <c r="AM399" s="5">
        <v>45160</v>
      </c>
      <c r="AN399">
        <v>4.711</v>
      </c>
      <c r="AO399" s="5">
        <v>45160</v>
      </c>
      <c r="AP399">
        <v>4.638</v>
      </c>
      <c r="AQ399" s="5">
        <v>45160</v>
      </c>
      <c r="AR399">
        <v>4.585</v>
      </c>
      <c r="AS399" s="5">
        <v>45159</v>
      </c>
      <c r="AT399">
        <v>4.59784</v>
      </c>
      <c r="AU399" s="5">
        <v>45160</v>
      </c>
      <c r="AV399">
        <v>4.452</v>
      </c>
      <c r="AW399" s="5">
        <v>45155</v>
      </c>
      <c r="AX399">
        <v>4.46799</v>
      </c>
      <c r="AY399" s="5">
        <v>45160</v>
      </c>
      <c r="AZ399">
        <v>4.278</v>
      </c>
      <c r="BA399" s="5">
        <v>45160</v>
      </c>
      <c r="BB399">
        <v>4.195</v>
      </c>
      <c r="BC399" s="5">
        <v>45159</v>
      </c>
      <c r="BD399">
        <v>4.12452</v>
      </c>
      <c r="BE399" s="5">
        <v>45159</v>
      </c>
      <c r="BF399">
        <v>3.9852</v>
      </c>
    </row>
    <row r="400" spans="1:58">
      <c r="A400" s="5">
        <v>45167</v>
      </c>
      <c r="B400">
        <v>5.1866</v>
      </c>
      <c r="C400" s="5">
        <v>45159</v>
      </c>
      <c r="D400">
        <v>5.1885</v>
      </c>
      <c r="E400" s="5">
        <v>45159</v>
      </c>
      <c r="F400">
        <v>5.1954</v>
      </c>
      <c r="G400" s="5">
        <v>45163</v>
      </c>
      <c r="H400">
        <v>5.3616</v>
      </c>
      <c r="I400" s="5">
        <v>45167</v>
      </c>
      <c r="J400">
        <v>5.60391</v>
      </c>
      <c r="K400" s="5">
        <v>45163</v>
      </c>
      <c r="L400">
        <v>5.6729</v>
      </c>
      <c r="M400" s="5">
        <v>45167</v>
      </c>
      <c r="N400">
        <v>5.69601</v>
      </c>
      <c r="O400" s="5">
        <v>45167</v>
      </c>
      <c r="P400">
        <v>5.73382</v>
      </c>
      <c r="Q400" s="5">
        <v>45167</v>
      </c>
      <c r="R400">
        <v>5.76051</v>
      </c>
      <c r="S400" s="5">
        <v>45167</v>
      </c>
      <c r="T400">
        <v>5.78251</v>
      </c>
      <c r="U400" s="5">
        <v>45167</v>
      </c>
      <c r="V400">
        <v>5.80073</v>
      </c>
      <c r="W400" s="5">
        <v>45163</v>
      </c>
      <c r="X400">
        <v>5.8524</v>
      </c>
      <c r="Y400" s="5">
        <v>45163</v>
      </c>
      <c r="Z400">
        <v>5.7466</v>
      </c>
      <c r="AA400" s="5">
        <v>45160</v>
      </c>
      <c r="AB400">
        <v>5.7917</v>
      </c>
      <c r="AC400" s="5">
        <v>45163</v>
      </c>
      <c r="AD400">
        <v>5.35259</v>
      </c>
      <c r="AE400" s="5">
        <v>45161</v>
      </c>
      <c r="AF400">
        <v>5.089</v>
      </c>
      <c r="AG400" s="5">
        <v>45162</v>
      </c>
      <c r="AH400">
        <v>4.889</v>
      </c>
      <c r="AI400" s="5">
        <v>45161</v>
      </c>
      <c r="AJ400">
        <v>4.745</v>
      </c>
      <c r="AK400" s="5">
        <v>45161</v>
      </c>
      <c r="AL400">
        <v>4.623</v>
      </c>
      <c r="AM400" s="5">
        <v>45161</v>
      </c>
      <c r="AN400">
        <v>4.53</v>
      </c>
      <c r="AO400" s="5">
        <v>45161</v>
      </c>
      <c r="AP400">
        <v>4.462</v>
      </c>
      <c r="AQ400" s="5">
        <v>45161</v>
      </c>
      <c r="AR400">
        <v>4.414</v>
      </c>
      <c r="AS400" s="5">
        <v>45160</v>
      </c>
      <c r="AT400">
        <v>4.518</v>
      </c>
      <c r="AU400" s="5">
        <v>45161</v>
      </c>
      <c r="AV400">
        <v>4.295</v>
      </c>
      <c r="AW400" s="5">
        <v>45156</v>
      </c>
      <c r="AX400">
        <v>4.392</v>
      </c>
      <c r="AY400" s="5">
        <v>45161</v>
      </c>
      <c r="AZ400">
        <v>4.137</v>
      </c>
      <c r="BA400" s="5">
        <v>45161</v>
      </c>
      <c r="BB400">
        <v>4.059</v>
      </c>
      <c r="BC400" s="5">
        <v>45160</v>
      </c>
      <c r="BD400">
        <v>4.038</v>
      </c>
      <c r="BE400" s="5">
        <v>45160</v>
      </c>
      <c r="BF400">
        <v>3.8935</v>
      </c>
    </row>
    <row r="401" spans="1:58">
      <c r="A401" s="5">
        <v>45168</v>
      </c>
      <c r="B401">
        <v>5.186</v>
      </c>
      <c r="C401" s="5">
        <v>45160</v>
      </c>
      <c r="D401">
        <v>5.1885</v>
      </c>
      <c r="E401" s="5">
        <v>45160</v>
      </c>
      <c r="F401">
        <v>5.2048</v>
      </c>
      <c r="G401" s="5">
        <v>45167</v>
      </c>
      <c r="H401">
        <v>5.37552</v>
      </c>
      <c r="I401" s="5">
        <v>45168</v>
      </c>
      <c r="J401">
        <v>5.6105</v>
      </c>
      <c r="K401" s="5">
        <v>45167</v>
      </c>
      <c r="L401">
        <v>5.65903</v>
      </c>
      <c r="M401" s="5">
        <v>45168</v>
      </c>
      <c r="N401">
        <v>5.70409</v>
      </c>
      <c r="O401" s="5">
        <v>45168</v>
      </c>
      <c r="P401">
        <v>5.74266</v>
      </c>
      <c r="Q401" s="5">
        <v>45168</v>
      </c>
      <c r="R401">
        <v>5.77218</v>
      </c>
      <c r="S401" s="5">
        <v>45168</v>
      </c>
      <c r="T401">
        <v>5.79258</v>
      </c>
      <c r="U401" s="5">
        <v>45168</v>
      </c>
      <c r="V401">
        <v>5.8128</v>
      </c>
      <c r="W401" s="5">
        <v>45167</v>
      </c>
      <c r="X401">
        <v>5.8103</v>
      </c>
      <c r="Y401" s="5">
        <v>45167</v>
      </c>
      <c r="Z401">
        <v>5.67887</v>
      </c>
      <c r="AA401" s="5">
        <v>45161</v>
      </c>
      <c r="AB401">
        <v>5.599</v>
      </c>
      <c r="AC401" s="5">
        <v>45167</v>
      </c>
      <c r="AD401">
        <v>5.277</v>
      </c>
      <c r="AE401" s="5">
        <v>45162</v>
      </c>
      <c r="AF401">
        <v>5.0806</v>
      </c>
      <c r="AG401" s="5">
        <v>45163</v>
      </c>
      <c r="AH401">
        <v>4.919</v>
      </c>
      <c r="AI401" s="5">
        <v>45162</v>
      </c>
      <c r="AJ401">
        <v>4.732</v>
      </c>
      <c r="AK401" s="5">
        <v>45162</v>
      </c>
      <c r="AL401">
        <v>4.605</v>
      </c>
      <c r="AM401" s="5">
        <v>45162</v>
      </c>
      <c r="AN401">
        <v>4.511</v>
      </c>
      <c r="AO401" s="5">
        <v>45162</v>
      </c>
      <c r="AP401">
        <v>4.44</v>
      </c>
      <c r="AQ401" s="5">
        <v>45162</v>
      </c>
      <c r="AR401">
        <v>4.392</v>
      </c>
      <c r="AS401" s="5">
        <v>45161</v>
      </c>
      <c r="AT401">
        <v>4.354</v>
      </c>
      <c r="AU401" s="5">
        <v>45162</v>
      </c>
      <c r="AV401">
        <v>4.267</v>
      </c>
      <c r="AW401" s="5">
        <v>45159</v>
      </c>
      <c r="AX401">
        <v>4.442</v>
      </c>
      <c r="AY401" s="5">
        <v>45162</v>
      </c>
      <c r="AZ401">
        <v>4.104</v>
      </c>
      <c r="BA401" s="5">
        <v>45162</v>
      </c>
      <c r="BB401">
        <v>4.024</v>
      </c>
      <c r="BC401" s="5">
        <v>45161</v>
      </c>
      <c r="BD401">
        <v>3.9109</v>
      </c>
      <c r="BE401" s="5">
        <v>45161</v>
      </c>
      <c r="BF401">
        <v>3.7739</v>
      </c>
    </row>
    <row r="402" spans="1:58">
      <c r="A402" s="5">
        <v>45169</v>
      </c>
      <c r="B402">
        <v>5.186</v>
      </c>
      <c r="C402" s="5">
        <v>45161</v>
      </c>
      <c r="D402">
        <v>5.1885</v>
      </c>
      <c r="E402" s="5">
        <v>45161</v>
      </c>
      <c r="F402">
        <v>5.2285</v>
      </c>
      <c r="G402" s="5">
        <v>45168</v>
      </c>
      <c r="H402">
        <v>5.37507</v>
      </c>
      <c r="I402" s="5">
        <v>45169</v>
      </c>
      <c r="J402">
        <v>5.55692</v>
      </c>
      <c r="K402" s="5">
        <v>45168</v>
      </c>
      <c r="L402">
        <v>5.6635</v>
      </c>
      <c r="M402" s="5">
        <v>45169</v>
      </c>
      <c r="N402">
        <v>5.63652</v>
      </c>
      <c r="O402" s="5">
        <v>45169</v>
      </c>
      <c r="P402">
        <v>5.6715</v>
      </c>
      <c r="Q402" s="5">
        <v>45169</v>
      </c>
      <c r="R402">
        <v>5.6971</v>
      </c>
      <c r="S402" s="5">
        <v>45169</v>
      </c>
      <c r="T402">
        <v>5.71598</v>
      </c>
      <c r="U402" s="5">
        <v>45169</v>
      </c>
      <c r="V402">
        <v>5.73395</v>
      </c>
      <c r="W402" s="5">
        <v>45168</v>
      </c>
      <c r="X402">
        <v>5.8235</v>
      </c>
      <c r="Y402" s="5">
        <v>45168</v>
      </c>
      <c r="Z402">
        <v>5.7065</v>
      </c>
      <c r="AA402" s="5">
        <v>45162</v>
      </c>
      <c r="AB402">
        <v>5.5977</v>
      </c>
      <c r="AC402" s="5">
        <v>45168</v>
      </c>
      <c r="AD402">
        <v>5.28257</v>
      </c>
      <c r="AE402" s="5">
        <v>45163</v>
      </c>
      <c r="AF402">
        <v>5.11721</v>
      </c>
      <c r="AG402" s="5">
        <v>45167</v>
      </c>
      <c r="AH402">
        <v>4.85509</v>
      </c>
      <c r="AI402" s="5">
        <v>45163</v>
      </c>
      <c r="AJ402">
        <v>4.7562</v>
      </c>
      <c r="AK402" s="5">
        <v>45163</v>
      </c>
      <c r="AL402">
        <v>4.6254</v>
      </c>
      <c r="AM402" s="5">
        <v>45163</v>
      </c>
      <c r="AN402">
        <v>4.5252</v>
      </c>
      <c r="AO402" s="5">
        <v>45163</v>
      </c>
      <c r="AP402">
        <v>4.451</v>
      </c>
      <c r="AQ402" s="5">
        <v>45163</v>
      </c>
      <c r="AR402">
        <v>4.39702</v>
      </c>
      <c r="AS402" s="5">
        <v>45162</v>
      </c>
      <c r="AT402">
        <v>4.329</v>
      </c>
      <c r="AU402" s="5">
        <v>45163</v>
      </c>
      <c r="AV402">
        <v>4.26306</v>
      </c>
      <c r="AW402" s="5">
        <v>45160</v>
      </c>
      <c r="AX402">
        <v>4.361</v>
      </c>
      <c r="AY402" s="5">
        <v>45163</v>
      </c>
      <c r="AZ402">
        <v>4.088</v>
      </c>
      <c r="BA402" s="5">
        <v>45163</v>
      </c>
      <c r="BB402">
        <v>4.005</v>
      </c>
      <c r="BC402" s="5">
        <v>45162</v>
      </c>
      <c r="BD402">
        <v>3.8736</v>
      </c>
      <c r="BE402" s="5">
        <v>45162</v>
      </c>
      <c r="BF402">
        <v>3.7365</v>
      </c>
    </row>
    <row r="403" spans="1:58">
      <c r="A403" s="5">
        <v>45170</v>
      </c>
      <c r="B403">
        <v>5.1865</v>
      </c>
      <c r="C403" s="5">
        <v>45162</v>
      </c>
      <c r="D403">
        <v>5.1905</v>
      </c>
      <c r="E403" s="5">
        <v>45162</v>
      </c>
      <c r="F403">
        <v>5.2293</v>
      </c>
      <c r="G403" s="5">
        <v>45169</v>
      </c>
      <c r="H403">
        <v>5.354</v>
      </c>
      <c r="I403" s="5">
        <v>45170</v>
      </c>
      <c r="J403">
        <v>5.5551</v>
      </c>
      <c r="K403" s="5">
        <v>45169</v>
      </c>
      <c r="L403">
        <v>5.60162</v>
      </c>
      <c r="M403" s="5">
        <v>45170</v>
      </c>
      <c r="N403">
        <v>5.6328</v>
      </c>
      <c r="O403" s="5">
        <v>45170</v>
      </c>
      <c r="P403">
        <v>5.661</v>
      </c>
      <c r="Q403" s="5">
        <v>45170</v>
      </c>
      <c r="R403">
        <v>5.6859</v>
      </c>
      <c r="S403" s="5">
        <v>45170</v>
      </c>
      <c r="T403">
        <v>5.7035</v>
      </c>
      <c r="U403" s="5">
        <v>45170</v>
      </c>
      <c r="V403">
        <v>5.7191</v>
      </c>
      <c r="W403" s="5">
        <v>45169</v>
      </c>
      <c r="X403">
        <v>5.7426</v>
      </c>
      <c r="Y403" s="5">
        <v>45169</v>
      </c>
      <c r="Z403">
        <v>5.618</v>
      </c>
      <c r="AA403" s="5">
        <v>45163</v>
      </c>
      <c r="AB403">
        <v>5.6359</v>
      </c>
      <c r="AC403" s="5">
        <v>45169</v>
      </c>
      <c r="AD403">
        <v>5.2075</v>
      </c>
      <c r="AE403" s="5">
        <v>45167</v>
      </c>
      <c r="AF403">
        <v>5.0417</v>
      </c>
      <c r="AG403" s="5">
        <v>45168</v>
      </c>
      <c r="AH403">
        <v>4.85398</v>
      </c>
      <c r="AI403" s="5">
        <v>45167</v>
      </c>
      <c r="AJ403">
        <v>4.702</v>
      </c>
      <c r="AK403" s="5">
        <v>45167</v>
      </c>
      <c r="AL403">
        <v>4.582</v>
      </c>
      <c r="AM403" s="5">
        <v>45167</v>
      </c>
      <c r="AN403">
        <v>4.49</v>
      </c>
      <c r="AO403" s="5">
        <v>45167</v>
      </c>
      <c r="AP403">
        <v>4.423</v>
      </c>
      <c r="AQ403" s="5">
        <v>45167</v>
      </c>
      <c r="AR403">
        <v>4.3766</v>
      </c>
      <c r="AS403" s="5">
        <v>45163</v>
      </c>
      <c r="AT403">
        <v>4.32908</v>
      </c>
      <c r="AU403" s="5">
        <v>45167</v>
      </c>
      <c r="AV403">
        <v>4.253</v>
      </c>
      <c r="AW403" s="5">
        <v>45161</v>
      </c>
      <c r="AX403">
        <v>4.213</v>
      </c>
      <c r="AY403" s="5">
        <v>45167</v>
      </c>
      <c r="AZ403">
        <v>4.093</v>
      </c>
      <c r="BA403" s="5">
        <v>45167</v>
      </c>
      <c r="BB403">
        <v>4.0156</v>
      </c>
      <c r="BC403" s="5">
        <v>45163</v>
      </c>
      <c r="BD403">
        <v>3.85671</v>
      </c>
      <c r="BE403" s="5">
        <v>45163</v>
      </c>
      <c r="BF403">
        <v>3.72001</v>
      </c>
    </row>
    <row r="404" spans="1:58">
      <c r="A404" s="5">
        <v>45173</v>
      </c>
      <c r="B404">
        <v>5.1866</v>
      </c>
      <c r="C404" s="5">
        <v>45163</v>
      </c>
      <c r="D404">
        <v>5.1885</v>
      </c>
      <c r="E404" s="5">
        <v>45163</v>
      </c>
      <c r="F404">
        <v>5.2322</v>
      </c>
      <c r="G404" s="5">
        <v>45170</v>
      </c>
      <c r="H404">
        <v>5.3566</v>
      </c>
      <c r="I404" s="5">
        <v>45173</v>
      </c>
      <c r="J404">
        <v>5.57248</v>
      </c>
      <c r="K404" s="5">
        <v>45170</v>
      </c>
      <c r="L404">
        <v>5.5964</v>
      </c>
      <c r="M404" s="5">
        <v>45173</v>
      </c>
      <c r="N404">
        <v>5.64899</v>
      </c>
      <c r="O404" s="5">
        <v>45173</v>
      </c>
      <c r="P404">
        <v>5.68182</v>
      </c>
      <c r="Q404" s="5">
        <v>45173</v>
      </c>
      <c r="R404">
        <v>5.7025</v>
      </c>
      <c r="S404" s="5">
        <v>45173</v>
      </c>
      <c r="T404">
        <v>5.7225</v>
      </c>
      <c r="U404" s="5">
        <v>45173</v>
      </c>
      <c r="V404">
        <v>5.7376</v>
      </c>
      <c r="W404" s="5">
        <v>45170</v>
      </c>
      <c r="X404">
        <v>5.7269</v>
      </c>
      <c r="Y404" s="5">
        <v>45170</v>
      </c>
      <c r="Z404">
        <v>5.6017</v>
      </c>
      <c r="AA404" s="5">
        <v>45167</v>
      </c>
      <c r="AB404">
        <v>5.5558</v>
      </c>
      <c r="AC404" s="5">
        <v>45170</v>
      </c>
      <c r="AD404">
        <v>5.2032</v>
      </c>
      <c r="AE404" s="5">
        <v>45168</v>
      </c>
      <c r="AF404">
        <v>5.04428</v>
      </c>
      <c r="AG404" s="5">
        <v>45169</v>
      </c>
      <c r="AH404">
        <v>4.7769</v>
      </c>
      <c r="AI404" s="5">
        <v>45168</v>
      </c>
      <c r="AJ404">
        <v>4.702</v>
      </c>
      <c r="AK404" s="5">
        <v>45168</v>
      </c>
      <c r="AL404">
        <v>4.581</v>
      </c>
      <c r="AM404" s="5">
        <v>45168</v>
      </c>
      <c r="AN404">
        <v>4.49349</v>
      </c>
      <c r="AO404" s="5">
        <v>45168</v>
      </c>
      <c r="AP404">
        <v>4.428</v>
      </c>
      <c r="AQ404" s="5">
        <v>45168</v>
      </c>
      <c r="AR404">
        <v>4.383</v>
      </c>
      <c r="AS404" s="5">
        <v>45167</v>
      </c>
      <c r="AT404">
        <v>4.315</v>
      </c>
      <c r="AU404" s="5">
        <v>45168</v>
      </c>
      <c r="AV404">
        <v>4.265</v>
      </c>
      <c r="AW404" s="5">
        <v>45162</v>
      </c>
      <c r="AX404">
        <v>4.179</v>
      </c>
      <c r="AY404" s="5">
        <v>45168</v>
      </c>
      <c r="AZ404">
        <v>4.1137</v>
      </c>
      <c r="BA404" s="5">
        <v>45168</v>
      </c>
      <c r="BB404">
        <v>4.037</v>
      </c>
      <c r="BC404" s="5">
        <v>45167</v>
      </c>
      <c r="BD404">
        <v>3.8675</v>
      </c>
      <c r="BE404" s="5">
        <v>45167</v>
      </c>
      <c r="BF404">
        <v>3.72953</v>
      </c>
    </row>
    <row r="405" spans="1:58">
      <c r="A405" s="5">
        <v>45174</v>
      </c>
      <c r="B405">
        <v>5.186</v>
      </c>
      <c r="C405" s="5">
        <v>45167</v>
      </c>
      <c r="D405">
        <v>5.1885</v>
      </c>
      <c r="E405" s="5">
        <v>45167</v>
      </c>
      <c r="F405">
        <v>5.26465</v>
      </c>
      <c r="G405" s="5">
        <v>45173</v>
      </c>
      <c r="H405">
        <v>5.382</v>
      </c>
      <c r="I405" s="5">
        <v>45174</v>
      </c>
      <c r="J405">
        <v>5.5805</v>
      </c>
      <c r="K405" s="5">
        <v>45173</v>
      </c>
      <c r="L405">
        <v>5.6135</v>
      </c>
      <c r="M405" s="5">
        <v>45174</v>
      </c>
      <c r="N405">
        <v>5.66589</v>
      </c>
      <c r="O405" s="5">
        <v>45174</v>
      </c>
      <c r="P405">
        <v>5.70108</v>
      </c>
      <c r="Q405" s="5">
        <v>45174</v>
      </c>
      <c r="R405">
        <v>5.72579</v>
      </c>
      <c r="S405" s="5">
        <v>45174</v>
      </c>
      <c r="T405">
        <v>5.74827</v>
      </c>
      <c r="U405" s="5">
        <v>45174</v>
      </c>
      <c r="V405">
        <v>5.76749</v>
      </c>
      <c r="W405" s="5">
        <v>45173</v>
      </c>
      <c r="X405">
        <v>5.74628</v>
      </c>
      <c r="Y405" s="5">
        <v>45173</v>
      </c>
      <c r="Z405">
        <v>5.61863</v>
      </c>
      <c r="AA405" s="5">
        <v>45168</v>
      </c>
      <c r="AB405">
        <v>5.5825</v>
      </c>
      <c r="AC405" s="5">
        <v>45173</v>
      </c>
      <c r="AD405">
        <v>5.232</v>
      </c>
      <c r="AE405" s="5">
        <v>45169</v>
      </c>
      <c r="AF405">
        <v>4.96426</v>
      </c>
      <c r="AG405" s="5">
        <v>45170</v>
      </c>
      <c r="AH405">
        <v>4.8027</v>
      </c>
      <c r="AI405" s="5">
        <v>45169</v>
      </c>
      <c r="AJ405">
        <v>4.62431</v>
      </c>
      <c r="AK405" s="5">
        <v>45169</v>
      </c>
      <c r="AL405">
        <v>4.50533</v>
      </c>
      <c r="AM405" s="5">
        <v>45169</v>
      </c>
      <c r="AN405">
        <v>4.415</v>
      </c>
      <c r="AO405" s="5">
        <v>45169</v>
      </c>
      <c r="AP405">
        <v>4.35</v>
      </c>
      <c r="AQ405" s="5">
        <v>45169</v>
      </c>
      <c r="AR405">
        <v>4.30513</v>
      </c>
      <c r="AS405" s="5">
        <v>45168</v>
      </c>
      <c r="AT405">
        <v>4.326</v>
      </c>
      <c r="AU405" s="5">
        <v>45169</v>
      </c>
      <c r="AV405">
        <v>4.1939</v>
      </c>
      <c r="AW405" s="5">
        <v>45163</v>
      </c>
      <c r="AX405">
        <v>4.17096</v>
      </c>
      <c r="AY405" s="5">
        <v>45169</v>
      </c>
      <c r="AZ405">
        <v>4.04562</v>
      </c>
      <c r="BA405" s="5">
        <v>45169</v>
      </c>
      <c r="BB405">
        <v>3.971</v>
      </c>
      <c r="BC405" s="5">
        <v>45168</v>
      </c>
      <c r="BD405">
        <v>3.88916</v>
      </c>
      <c r="BE405" s="5">
        <v>45168</v>
      </c>
      <c r="BF405">
        <v>3.75241</v>
      </c>
    </row>
    <row r="406" spans="1:58">
      <c r="A406" s="5">
        <v>45175</v>
      </c>
      <c r="B406">
        <v>5.1865</v>
      </c>
      <c r="C406" s="5">
        <v>45168</v>
      </c>
      <c r="D406">
        <v>5.19</v>
      </c>
      <c r="E406" s="5">
        <v>45168</v>
      </c>
      <c r="F406">
        <v>5.26556</v>
      </c>
      <c r="G406" s="5">
        <v>45174</v>
      </c>
      <c r="H406">
        <v>5.38275</v>
      </c>
      <c r="I406" s="5">
        <v>45175</v>
      </c>
      <c r="J406">
        <v>5.564</v>
      </c>
      <c r="K406" s="5">
        <v>45174</v>
      </c>
      <c r="L406">
        <v>5.62665</v>
      </c>
      <c r="M406" s="5">
        <v>45175</v>
      </c>
      <c r="N406">
        <v>5.64665</v>
      </c>
      <c r="O406" s="5">
        <v>45175</v>
      </c>
      <c r="P406">
        <v>5.6769</v>
      </c>
      <c r="Q406" s="5">
        <v>45175</v>
      </c>
      <c r="R406">
        <v>5.7025</v>
      </c>
      <c r="S406" s="5">
        <v>45175</v>
      </c>
      <c r="T406">
        <v>5.7259</v>
      </c>
      <c r="U406" s="5">
        <v>45175</v>
      </c>
      <c r="V406">
        <v>5.74306</v>
      </c>
      <c r="W406" s="5">
        <v>45174</v>
      </c>
      <c r="X406">
        <v>5.77385</v>
      </c>
      <c r="Y406" s="5">
        <v>45174</v>
      </c>
      <c r="Z406">
        <v>5.666</v>
      </c>
      <c r="AA406" s="5">
        <v>45169</v>
      </c>
      <c r="AB406">
        <v>5.495</v>
      </c>
      <c r="AC406" s="5">
        <v>45174</v>
      </c>
      <c r="AD406">
        <v>5.2919</v>
      </c>
      <c r="AE406" s="5">
        <v>45170</v>
      </c>
      <c r="AF406">
        <v>4.98</v>
      </c>
      <c r="AG406" s="5">
        <v>45173</v>
      </c>
      <c r="AH406">
        <v>4.83802</v>
      </c>
      <c r="AI406" s="5">
        <v>45170</v>
      </c>
      <c r="AJ406">
        <v>4.6582</v>
      </c>
      <c r="AK406" s="5">
        <v>45170</v>
      </c>
      <c r="AL406">
        <v>4.5465</v>
      </c>
      <c r="AM406" s="5">
        <v>45170</v>
      </c>
      <c r="AN406">
        <v>4.4636</v>
      </c>
      <c r="AO406" s="5">
        <v>45170</v>
      </c>
      <c r="AP406">
        <v>4.4052</v>
      </c>
      <c r="AQ406" s="5">
        <v>45170</v>
      </c>
      <c r="AR406">
        <v>4.3641</v>
      </c>
      <c r="AS406" s="5">
        <v>45169</v>
      </c>
      <c r="AT406">
        <v>4.24919</v>
      </c>
      <c r="AU406" s="5">
        <v>45170</v>
      </c>
      <c r="AV406">
        <v>4.2648</v>
      </c>
      <c r="AW406" s="5">
        <v>45167</v>
      </c>
      <c r="AX406">
        <v>4.1694</v>
      </c>
      <c r="AY406" s="5">
        <v>45170</v>
      </c>
      <c r="AZ406">
        <v>4.1235</v>
      </c>
      <c r="BA406" s="5">
        <v>45170</v>
      </c>
      <c r="BB406">
        <v>4.0511</v>
      </c>
      <c r="BC406" s="5">
        <v>45169</v>
      </c>
      <c r="BD406">
        <v>3.8365</v>
      </c>
      <c r="BE406" s="5">
        <v>45169</v>
      </c>
      <c r="BF406">
        <v>3.70141</v>
      </c>
    </row>
    <row r="407" spans="1:58">
      <c r="A407" s="5">
        <v>45176</v>
      </c>
      <c r="B407">
        <v>5.1868</v>
      </c>
      <c r="C407" s="5">
        <v>45169</v>
      </c>
      <c r="D407">
        <v>5.1885</v>
      </c>
      <c r="E407" s="5">
        <v>45169</v>
      </c>
      <c r="F407">
        <v>5.25732</v>
      </c>
      <c r="G407" s="5">
        <v>45175</v>
      </c>
      <c r="H407">
        <v>5.37601</v>
      </c>
      <c r="I407" s="5">
        <v>45176</v>
      </c>
      <c r="J407">
        <v>5.52728</v>
      </c>
      <c r="K407" s="5">
        <v>45175</v>
      </c>
      <c r="L407">
        <v>5.6065</v>
      </c>
      <c r="M407" s="5">
        <v>45176</v>
      </c>
      <c r="N407">
        <v>5.59248</v>
      </c>
      <c r="O407" s="5">
        <v>45176</v>
      </c>
      <c r="P407">
        <v>5.61723</v>
      </c>
      <c r="Q407" s="5">
        <v>45176</v>
      </c>
      <c r="R407">
        <v>5.63838</v>
      </c>
      <c r="S407" s="5">
        <v>45176</v>
      </c>
      <c r="T407">
        <v>5.65566</v>
      </c>
      <c r="U407" s="5">
        <v>45176</v>
      </c>
      <c r="V407">
        <v>5.66892</v>
      </c>
      <c r="W407" s="5">
        <v>45175</v>
      </c>
      <c r="X407">
        <v>5.7556</v>
      </c>
      <c r="Y407" s="5">
        <v>45175</v>
      </c>
      <c r="Z407">
        <v>5.648</v>
      </c>
      <c r="AA407" s="5">
        <v>45170</v>
      </c>
      <c r="AB407">
        <v>5.4785</v>
      </c>
      <c r="AC407" s="5">
        <v>45175</v>
      </c>
      <c r="AD407">
        <v>5.29</v>
      </c>
      <c r="AE407" s="5">
        <v>45173</v>
      </c>
      <c r="AF407">
        <v>5.01402</v>
      </c>
      <c r="AG407" s="5">
        <v>45174</v>
      </c>
      <c r="AH407">
        <v>4.89355</v>
      </c>
      <c r="AI407" s="5">
        <v>45173</v>
      </c>
      <c r="AJ407">
        <v>4.69603</v>
      </c>
      <c r="AK407" s="5">
        <v>45173</v>
      </c>
      <c r="AL407">
        <v>4.58644</v>
      </c>
      <c r="AM407" s="5">
        <v>45173</v>
      </c>
      <c r="AN407">
        <v>4.50488</v>
      </c>
      <c r="AO407" s="5">
        <v>45173</v>
      </c>
      <c r="AP407">
        <v>4.447</v>
      </c>
      <c r="AQ407" s="5">
        <v>45173</v>
      </c>
      <c r="AR407">
        <v>4.40891</v>
      </c>
      <c r="AS407" s="5">
        <v>45170</v>
      </c>
      <c r="AT407">
        <v>4.3135</v>
      </c>
      <c r="AU407" s="5">
        <v>45173</v>
      </c>
      <c r="AV407">
        <v>4.31554</v>
      </c>
      <c r="AW407" s="5">
        <v>45168</v>
      </c>
      <c r="AX407">
        <v>4.18693</v>
      </c>
      <c r="AY407" s="5">
        <v>45173</v>
      </c>
      <c r="AZ407">
        <v>4.18683</v>
      </c>
      <c r="BA407" s="5">
        <v>45173</v>
      </c>
      <c r="BB407">
        <v>4.1159</v>
      </c>
      <c r="BC407" s="5">
        <v>45170</v>
      </c>
      <c r="BD407">
        <v>3.8984</v>
      </c>
      <c r="BE407" s="5">
        <v>45170</v>
      </c>
      <c r="BF407">
        <v>3.764</v>
      </c>
    </row>
    <row r="408" spans="1:58">
      <c r="A408" s="5">
        <v>45177</v>
      </c>
      <c r="B408">
        <v>5.1873</v>
      </c>
      <c r="C408" s="5">
        <v>45170</v>
      </c>
      <c r="D408">
        <v>5.1895</v>
      </c>
      <c r="E408" s="5">
        <v>45170</v>
      </c>
      <c r="F408">
        <v>5.2742</v>
      </c>
      <c r="G408" s="5">
        <v>45176</v>
      </c>
      <c r="H408">
        <v>5.36915</v>
      </c>
      <c r="I408" s="5">
        <v>45177</v>
      </c>
      <c r="J408">
        <v>5.5182</v>
      </c>
      <c r="K408" s="5">
        <v>45176</v>
      </c>
      <c r="L408">
        <v>5.56143</v>
      </c>
      <c r="M408" s="5">
        <v>45177</v>
      </c>
      <c r="N408">
        <v>5.5705</v>
      </c>
      <c r="O408" s="5">
        <v>45177</v>
      </c>
      <c r="P408">
        <v>5.5915</v>
      </c>
      <c r="Q408" s="5">
        <v>45177</v>
      </c>
      <c r="R408">
        <v>5.6085</v>
      </c>
      <c r="S408" s="5">
        <v>45177</v>
      </c>
      <c r="T408">
        <v>5.6202</v>
      </c>
      <c r="U408" s="5">
        <v>45177</v>
      </c>
      <c r="V408">
        <v>5.6295</v>
      </c>
      <c r="W408" s="5">
        <v>45176</v>
      </c>
      <c r="X408">
        <v>5.67757</v>
      </c>
      <c r="Y408" s="5">
        <v>45176</v>
      </c>
      <c r="Z408">
        <v>5.551</v>
      </c>
      <c r="AA408" s="5">
        <v>45173</v>
      </c>
      <c r="AB408">
        <v>5.504</v>
      </c>
      <c r="AC408" s="5">
        <v>45176</v>
      </c>
      <c r="AD408">
        <v>5.1715</v>
      </c>
      <c r="AE408" s="5">
        <v>45174</v>
      </c>
      <c r="AF408">
        <v>5.0719</v>
      </c>
      <c r="AG408" s="5">
        <v>45175</v>
      </c>
      <c r="AH408">
        <v>4.902</v>
      </c>
      <c r="AI408" s="5">
        <v>45174</v>
      </c>
      <c r="AJ408">
        <v>4.747</v>
      </c>
      <c r="AK408" s="5">
        <v>45174</v>
      </c>
      <c r="AL408">
        <v>4.633</v>
      </c>
      <c r="AM408" s="5">
        <v>45174</v>
      </c>
      <c r="AN408">
        <v>4.549</v>
      </c>
      <c r="AO408" s="5">
        <v>45174</v>
      </c>
      <c r="AP408">
        <v>4.49058</v>
      </c>
      <c r="AQ408" s="5">
        <v>45174</v>
      </c>
      <c r="AR408">
        <v>4.45083</v>
      </c>
      <c r="AS408" s="5">
        <v>45173</v>
      </c>
      <c r="AT408">
        <v>4.36017</v>
      </c>
      <c r="AU408" s="5">
        <v>45174</v>
      </c>
      <c r="AV408">
        <v>4.34983</v>
      </c>
      <c r="AW408" s="5">
        <v>45169</v>
      </c>
      <c r="AX408">
        <v>4.11713</v>
      </c>
      <c r="AY408" s="5">
        <v>45174</v>
      </c>
      <c r="AZ408">
        <v>4.20958</v>
      </c>
      <c r="BA408" s="5">
        <v>45174</v>
      </c>
      <c r="BB408">
        <v>4.13683</v>
      </c>
      <c r="BC408" s="5">
        <v>45173</v>
      </c>
      <c r="BD408">
        <v>3.97671</v>
      </c>
      <c r="BE408" s="5">
        <v>45173</v>
      </c>
      <c r="BF408">
        <v>3.84465</v>
      </c>
    </row>
    <row r="409" spans="1:58">
      <c r="A409" s="5">
        <v>45180</v>
      </c>
      <c r="B409">
        <v>5.1875</v>
      </c>
      <c r="C409" s="5">
        <v>45173</v>
      </c>
      <c r="D409">
        <v>5.19</v>
      </c>
      <c r="E409" s="5">
        <v>45173</v>
      </c>
      <c r="F409">
        <v>5.2925</v>
      </c>
      <c r="G409" s="5">
        <v>45177</v>
      </c>
      <c r="H409">
        <v>5.3755</v>
      </c>
      <c r="I409" s="5">
        <v>45180</v>
      </c>
      <c r="J409">
        <v>5.5355</v>
      </c>
      <c r="K409" s="5">
        <v>45177</v>
      </c>
      <c r="L409">
        <v>5.5465</v>
      </c>
      <c r="M409" s="5">
        <v>45180</v>
      </c>
      <c r="N409">
        <v>5.588</v>
      </c>
      <c r="O409" s="5">
        <v>45180</v>
      </c>
      <c r="P409">
        <v>5.6104</v>
      </c>
      <c r="Q409" s="5">
        <v>45180</v>
      </c>
      <c r="R409">
        <v>5.6275</v>
      </c>
      <c r="S409" s="5">
        <v>45180</v>
      </c>
      <c r="T409">
        <v>5.6407</v>
      </c>
      <c r="U409" s="5">
        <v>45180</v>
      </c>
      <c r="V409">
        <v>5.6489</v>
      </c>
      <c r="W409" s="5">
        <v>45177</v>
      </c>
      <c r="X409">
        <v>5.63441</v>
      </c>
      <c r="Y409" s="5">
        <v>45177</v>
      </c>
      <c r="Z409">
        <v>5.49556</v>
      </c>
      <c r="AA409" s="5">
        <v>45174</v>
      </c>
      <c r="AB409">
        <v>5.5566</v>
      </c>
      <c r="AC409" s="5">
        <v>45177</v>
      </c>
      <c r="AD409">
        <v>5.1045</v>
      </c>
      <c r="AE409" s="5">
        <v>45175</v>
      </c>
      <c r="AF409">
        <v>5.077</v>
      </c>
      <c r="AG409" s="5">
        <v>45176</v>
      </c>
      <c r="AH409">
        <v>4.79963</v>
      </c>
      <c r="AI409" s="5">
        <v>45175</v>
      </c>
      <c r="AJ409">
        <v>4.758</v>
      </c>
      <c r="AK409" s="5">
        <v>45175</v>
      </c>
      <c r="AL409">
        <v>4.646</v>
      </c>
      <c r="AM409" s="5">
        <v>45175</v>
      </c>
      <c r="AN409">
        <v>4.562</v>
      </c>
      <c r="AO409" s="5">
        <v>45175</v>
      </c>
      <c r="AP409">
        <v>4.50356</v>
      </c>
      <c r="AQ409" s="5">
        <v>45175</v>
      </c>
      <c r="AR409">
        <v>4.46335</v>
      </c>
      <c r="AS409" s="5">
        <v>45174</v>
      </c>
      <c r="AT409">
        <v>4.39958</v>
      </c>
      <c r="AU409" s="5">
        <v>45175</v>
      </c>
      <c r="AV409">
        <v>4.362</v>
      </c>
      <c r="AW409" s="5">
        <v>45170</v>
      </c>
      <c r="AX409">
        <v>4.1931</v>
      </c>
      <c r="AY409" s="5">
        <v>45175</v>
      </c>
      <c r="AZ409">
        <v>4.219</v>
      </c>
      <c r="BA409" s="5">
        <v>45175</v>
      </c>
      <c r="BB409">
        <v>4.14435</v>
      </c>
      <c r="BC409" s="5">
        <v>45174</v>
      </c>
      <c r="BD409">
        <v>3.99583</v>
      </c>
      <c r="BE409" s="5">
        <v>45174</v>
      </c>
      <c r="BF409">
        <v>3.86183</v>
      </c>
    </row>
    <row r="410" spans="1:58">
      <c r="A410" s="5">
        <v>45181</v>
      </c>
      <c r="B410">
        <v>5.1876</v>
      </c>
      <c r="C410" s="5">
        <v>45174</v>
      </c>
      <c r="D410">
        <v>5.1885</v>
      </c>
      <c r="E410" s="5">
        <v>45174</v>
      </c>
      <c r="F410">
        <v>5.29876</v>
      </c>
      <c r="G410" s="5">
        <v>45180</v>
      </c>
      <c r="H410">
        <v>5.3975</v>
      </c>
      <c r="I410" s="5">
        <v>45181</v>
      </c>
      <c r="J410">
        <v>5.5331</v>
      </c>
      <c r="K410" s="5">
        <v>45180</v>
      </c>
      <c r="L410">
        <v>5.5626</v>
      </c>
      <c r="M410" s="5">
        <v>45181</v>
      </c>
      <c r="N410">
        <v>5.587</v>
      </c>
      <c r="O410" s="5">
        <v>45181</v>
      </c>
      <c r="P410">
        <v>5.6083</v>
      </c>
      <c r="Q410" s="5">
        <v>45181</v>
      </c>
      <c r="R410">
        <v>5.6243</v>
      </c>
      <c r="S410" s="5">
        <v>45181</v>
      </c>
      <c r="T410">
        <v>5.6355</v>
      </c>
      <c r="U410" s="5">
        <v>45181</v>
      </c>
      <c r="V410">
        <v>5.6435</v>
      </c>
      <c r="W410" s="5">
        <v>45180</v>
      </c>
      <c r="X410">
        <v>5.6545</v>
      </c>
      <c r="Y410" s="5">
        <v>45180</v>
      </c>
      <c r="Z410">
        <v>5.5145</v>
      </c>
      <c r="AA410" s="5">
        <v>45175</v>
      </c>
      <c r="AB410">
        <v>5.543</v>
      </c>
      <c r="AC410" s="5">
        <v>45180</v>
      </c>
      <c r="AD410">
        <v>5.1235</v>
      </c>
      <c r="AE410" s="5">
        <v>45176</v>
      </c>
      <c r="AF410">
        <v>4.966</v>
      </c>
      <c r="AG410" s="5">
        <v>45177</v>
      </c>
      <c r="AH410">
        <v>4.744</v>
      </c>
      <c r="AI410" s="5">
        <v>45176</v>
      </c>
      <c r="AJ410">
        <v>4.663</v>
      </c>
      <c r="AK410" s="5">
        <v>45176</v>
      </c>
      <c r="AL410">
        <v>4.558</v>
      </c>
      <c r="AM410" s="5">
        <v>45176</v>
      </c>
      <c r="AN410">
        <v>4.48</v>
      </c>
      <c r="AO410" s="5">
        <v>45176</v>
      </c>
      <c r="AP410">
        <v>4.424</v>
      </c>
      <c r="AQ410" s="5">
        <v>45176</v>
      </c>
      <c r="AR410">
        <v>4.389</v>
      </c>
      <c r="AS410" s="5">
        <v>45175</v>
      </c>
      <c r="AT410">
        <v>4.41348</v>
      </c>
      <c r="AU410" s="5">
        <v>45176</v>
      </c>
      <c r="AV410">
        <v>4.29579</v>
      </c>
      <c r="AW410" s="5">
        <v>45173</v>
      </c>
      <c r="AX410">
        <v>4.25133</v>
      </c>
      <c r="AY410" s="5">
        <v>45176</v>
      </c>
      <c r="AZ410">
        <v>4.15899</v>
      </c>
      <c r="BA410" s="5">
        <v>45176</v>
      </c>
      <c r="BB410">
        <v>4.089</v>
      </c>
      <c r="BC410" s="5">
        <v>45175</v>
      </c>
      <c r="BD410">
        <v>3.9965</v>
      </c>
      <c r="BE410" s="5">
        <v>45175</v>
      </c>
      <c r="BF410">
        <v>3.8635</v>
      </c>
    </row>
    <row r="411" spans="1:58">
      <c r="A411" s="5">
        <v>45182</v>
      </c>
      <c r="B411">
        <v>5.1875</v>
      </c>
      <c r="C411" s="5">
        <v>45175</v>
      </c>
      <c r="D411">
        <v>5.1885</v>
      </c>
      <c r="E411" s="5">
        <v>45175</v>
      </c>
      <c r="F411">
        <v>5.3005</v>
      </c>
      <c r="G411" s="5">
        <v>45181</v>
      </c>
      <c r="H411">
        <v>5.3959</v>
      </c>
      <c r="I411" s="5">
        <v>45182</v>
      </c>
      <c r="J411">
        <v>5.5188</v>
      </c>
      <c r="K411" s="5">
        <v>45181</v>
      </c>
      <c r="L411">
        <v>5.5617</v>
      </c>
      <c r="M411" s="5">
        <v>45182</v>
      </c>
      <c r="N411">
        <v>5.5705</v>
      </c>
      <c r="O411" s="5">
        <v>45182</v>
      </c>
      <c r="P411">
        <v>5.5893</v>
      </c>
      <c r="Q411" s="5">
        <v>45182</v>
      </c>
      <c r="R411">
        <v>5.6044</v>
      </c>
      <c r="S411" s="5">
        <v>45182</v>
      </c>
      <c r="T411">
        <v>5.6131</v>
      </c>
      <c r="U411" s="5">
        <v>45182</v>
      </c>
      <c r="V411">
        <v>5.61762</v>
      </c>
      <c r="W411" s="5">
        <v>45181</v>
      </c>
      <c r="X411">
        <v>5.6517</v>
      </c>
      <c r="Y411" s="5">
        <v>45181</v>
      </c>
      <c r="Z411">
        <v>5.502</v>
      </c>
      <c r="AA411" s="5">
        <v>45176</v>
      </c>
      <c r="AB411">
        <v>5.433</v>
      </c>
      <c r="AC411" s="5">
        <v>45181</v>
      </c>
      <c r="AD411">
        <v>5.087</v>
      </c>
      <c r="AE411" s="5">
        <v>45177</v>
      </c>
      <c r="AF411">
        <v>4.904</v>
      </c>
      <c r="AG411" s="5">
        <v>45180</v>
      </c>
      <c r="AH411">
        <v>4.764</v>
      </c>
      <c r="AI411" s="5">
        <v>45177</v>
      </c>
      <c r="AJ411">
        <v>4.61</v>
      </c>
      <c r="AK411" s="5">
        <v>45177</v>
      </c>
      <c r="AL411">
        <v>4.509</v>
      </c>
      <c r="AM411" s="5">
        <v>45177</v>
      </c>
      <c r="AN411">
        <v>4.43222</v>
      </c>
      <c r="AO411" s="5">
        <v>45177</v>
      </c>
      <c r="AP411">
        <v>4.37968</v>
      </c>
      <c r="AQ411" s="5">
        <v>45177</v>
      </c>
      <c r="AR411">
        <v>4.34635</v>
      </c>
      <c r="AS411" s="5">
        <v>45176</v>
      </c>
      <c r="AT411">
        <v>4.342</v>
      </c>
      <c r="AU411" s="5">
        <v>45177</v>
      </c>
      <c r="AV411">
        <v>4.26153</v>
      </c>
      <c r="AW411" s="5">
        <v>45174</v>
      </c>
      <c r="AX411">
        <v>4.27883</v>
      </c>
      <c r="AY411" s="5">
        <v>45177</v>
      </c>
      <c r="AZ411">
        <v>4.13156</v>
      </c>
      <c r="BA411" s="5">
        <v>45177</v>
      </c>
      <c r="BB411">
        <v>4.06435</v>
      </c>
      <c r="BC411" s="5">
        <v>45176</v>
      </c>
      <c r="BD411">
        <v>3.94908</v>
      </c>
      <c r="BE411" s="5">
        <v>45176</v>
      </c>
      <c r="BF411">
        <v>3.81633</v>
      </c>
    </row>
    <row r="412" spans="1:58">
      <c r="A412" s="5">
        <v>45183</v>
      </c>
      <c r="B412">
        <v>5.1865</v>
      </c>
      <c r="C412" s="5">
        <v>45176</v>
      </c>
      <c r="D412">
        <v>5.1905</v>
      </c>
      <c r="E412" s="5">
        <v>45176</v>
      </c>
      <c r="F412">
        <v>5.30592</v>
      </c>
      <c r="G412" s="5">
        <v>45182</v>
      </c>
      <c r="H412">
        <v>5.38572</v>
      </c>
      <c r="I412" s="5">
        <v>45183</v>
      </c>
      <c r="J412">
        <v>5.5175</v>
      </c>
      <c r="K412" s="5">
        <v>45182</v>
      </c>
      <c r="L412">
        <v>5.5475</v>
      </c>
      <c r="M412" s="5">
        <v>45183</v>
      </c>
      <c r="N412">
        <v>5.5622</v>
      </c>
      <c r="O412" s="5">
        <v>45183</v>
      </c>
      <c r="P412">
        <v>5.5781</v>
      </c>
      <c r="Q412" s="5">
        <v>45183</v>
      </c>
      <c r="R412">
        <v>5.5911</v>
      </c>
      <c r="S412" s="5">
        <v>45183</v>
      </c>
      <c r="T412">
        <v>5.5975</v>
      </c>
      <c r="U412" s="5">
        <v>45183</v>
      </c>
      <c r="V412">
        <v>5.6005</v>
      </c>
      <c r="W412" s="5">
        <v>45182</v>
      </c>
      <c r="X412">
        <v>5.61783</v>
      </c>
      <c r="Y412" s="5">
        <v>45182</v>
      </c>
      <c r="Z412">
        <v>5.452</v>
      </c>
      <c r="AA412" s="5">
        <v>45177</v>
      </c>
      <c r="AB412">
        <v>5.3715</v>
      </c>
      <c r="AC412" s="5">
        <v>45182</v>
      </c>
      <c r="AD412">
        <v>4.999</v>
      </c>
      <c r="AE412" s="5">
        <v>45180</v>
      </c>
      <c r="AF412">
        <v>4.9216</v>
      </c>
      <c r="AG412" s="5">
        <v>45181</v>
      </c>
      <c r="AH412">
        <v>4.72915</v>
      </c>
      <c r="AI412" s="5">
        <v>45180</v>
      </c>
      <c r="AJ412">
        <v>4.6325</v>
      </c>
      <c r="AK412" s="5">
        <v>45180</v>
      </c>
      <c r="AL412">
        <v>4.5328</v>
      </c>
      <c r="AM412" s="5">
        <v>45180</v>
      </c>
      <c r="AN412">
        <v>4.4583</v>
      </c>
      <c r="AO412" s="5">
        <v>45180</v>
      </c>
      <c r="AP412">
        <v>4.40715</v>
      </c>
      <c r="AQ412" s="5">
        <v>45180</v>
      </c>
      <c r="AR412">
        <v>4.37435</v>
      </c>
      <c r="AS412" s="5">
        <v>45177</v>
      </c>
      <c r="AT412">
        <v>4.30354</v>
      </c>
      <c r="AU412" s="5">
        <v>45180</v>
      </c>
      <c r="AV412">
        <v>4.294</v>
      </c>
      <c r="AW412" s="5">
        <v>45175</v>
      </c>
      <c r="AX412">
        <v>4.289</v>
      </c>
      <c r="AY412" s="5">
        <v>45180</v>
      </c>
      <c r="AZ412">
        <v>4.172</v>
      </c>
      <c r="BA412" s="5">
        <v>45180</v>
      </c>
      <c r="BB412">
        <v>4.109</v>
      </c>
      <c r="BC412" s="5">
        <v>45177</v>
      </c>
      <c r="BD412">
        <v>3.92896</v>
      </c>
      <c r="BE412" s="5">
        <v>45177</v>
      </c>
      <c r="BF412">
        <v>3.79846</v>
      </c>
    </row>
    <row r="413" spans="1:58">
      <c r="A413" s="5">
        <v>45184</v>
      </c>
      <c r="B413">
        <v>5.2155</v>
      </c>
      <c r="C413" s="5">
        <v>45177</v>
      </c>
      <c r="D413">
        <v>5.2086</v>
      </c>
      <c r="E413" s="5">
        <v>45177</v>
      </c>
      <c r="F413">
        <v>5.3115</v>
      </c>
      <c r="G413" s="5">
        <v>45183</v>
      </c>
      <c r="H413">
        <v>5.3982</v>
      </c>
      <c r="I413" s="5">
        <v>45184</v>
      </c>
      <c r="J413">
        <v>5.5412</v>
      </c>
      <c r="K413" s="5">
        <v>45183</v>
      </c>
      <c r="L413">
        <v>5.54125</v>
      </c>
      <c r="M413" s="5">
        <v>45184</v>
      </c>
      <c r="N413">
        <v>5.5885</v>
      </c>
      <c r="O413" s="5">
        <v>45184</v>
      </c>
      <c r="P413">
        <v>5.6062</v>
      </c>
      <c r="Q413" s="5">
        <v>45184</v>
      </c>
      <c r="R413">
        <v>5.6208</v>
      </c>
      <c r="S413" s="5">
        <v>45184</v>
      </c>
      <c r="T413">
        <v>5.6277</v>
      </c>
      <c r="U413" s="5">
        <v>45184</v>
      </c>
      <c r="V413">
        <v>5.6318</v>
      </c>
      <c r="W413" s="5">
        <v>45183</v>
      </c>
      <c r="X413">
        <v>5.5992</v>
      </c>
      <c r="Y413" s="5">
        <v>45183</v>
      </c>
      <c r="Z413">
        <v>5.421</v>
      </c>
      <c r="AA413" s="5">
        <v>45180</v>
      </c>
      <c r="AB413">
        <v>5.3915</v>
      </c>
      <c r="AC413" s="5">
        <v>45183</v>
      </c>
      <c r="AD413">
        <v>4.955</v>
      </c>
      <c r="AE413" s="5">
        <v>45181</v>
      </c>
      <c r="AF413">
        <v>4.8919</v>
      </c>
      <c r="AG413" s="5">
        <v>45182</v>
      </c>
      <c r="AH413">
        <v>4.635</v>
      </c>
      <c r="AI413" s="5">
        <v>45181</v>
      </c>
      <c r="AJ413">
        <v>4.597</v>
      </c>
      <c r="AK413" s="5">
        <v>45181</v>
      </c>
      <c r="AL413">
        <v>4.495</v>
      </c>
      <c r="AM413" s="5">
        <v>45181</v>
      </c>
      <c r="AN413">
        <v>4.42015</v>
      </c>
      <c r="AO413" s="5">
        <v>45181</v>
      </c>
      <c r="AP413">
        <v>4.36765</v>
      </c>
      <c r="AQ413" s="5">
        <v>45181</v>
      </c>
      <c r="AR413">
        <v>4.33435</v>
      </c>
      <c r="AS413" s="5">
        <v>45180</v>
      </c>
      <c r="AT413">
        <v>4.333</v>
      </c>
      <c r="AU413" s="5">
        <v>45181</v>
      </c>
      <c r="AV413">
        <v>4.2529</v>
      </c>
      <c r="AW413" s="5">
        <v>45176</v>
      </c>
      <c r="AX413">
        <v>4.22536</v>
      </c>
      <c r="AY413" s="5">
        <v>45181</v>
      </c>
      <c r="AZ413">
        <v>4.13575</v>
      </c>
      <c r="BA413" s="5">
        <v>45181</v>
      </c>
      <c r="BB413">
        <v>4.07</v>
      </c>
      <c r="BC413" s="5">
        <v>45180</v>
      </c>
      <c r="BD413">
        <v>3.9778</v>
      </c>
      <c r="BE413" s="5">
        <v>45180</v>
      </c>
      <c r="BF413">
        <v>3.8513</v>
      </c>
    </row>
    <row r="414" spans="1:58">
      <c r="A414" s="5">
        <v>45187</v>
      </c>
      <c r="B414">
        <v>5.3033</v>
      </c>
      <c r="C414" s="5">
        <v>45180</v>
      </c>
      <c r="D414">
        <v>5.2475</v>
      </c>
      <c r="E414" s="5">
        <v>45180</v>
      </c>
      <c r="F414">
        <v>5.32804</v>
      </c>
      <c r="G414" s="5">
        <v>45184</v>
      </c>
      <c r="H414">
        <v>5.4168</v>
      </c>
      <c r="I414" s="5">
        <v>45187</v>
      </c>
      <c r="J414">
        <v>5.5459</v>
      </c>
      <c r="K414" s="5">
        <v>45184</v>
      </c>
      <c r="L414">
        <v>5.5675</v>
      </c>
      <c r="M414" s="5">
        <v>45187</v>
      </c>
      <c r="N414">
        <v>5.5918</v>
      </c>
      <c r="O414" s="5">
        <v>45187</v>
      </c>
      <c r="P414">
        <v>5.6108</v>
      </c>
      <c r="Q414" s="5">
        <v>45187</v>
      </c>
      <c r="R414">
        <v>5.6245</v>
      </c>
      <c r="S414" s="5">
        <v>45187</v>
      </c>
      <c r="T414">
        <v>5.6333</v>
      </c>
      <c r="U414" s="5">
        <v>45187</v>
      </c>
      <c r="V414">
        <v>5.6384</v>
      </c>
      <c r="W414" s="5">
        <v>45184</v>
      </c>
      <c r="X414">
        <v>5.6335</v>
      </c>
      <c r="Y414" s="5">
        <v>45184</v>
      </c>
      <c r="Z414">
        <v>5.4625</v>
      </c>
      <c r="AA414" s="5">
        <v>45181</v>
      </c>
      <c r="AB414">
        <v>5.364</v>
      </c>
      <c r="AC414" s="5">
        <v>45184</v>
      </c>
      <c r="AD414">
        <v>4.9915</v>
      </c>
      <c r="AE414" s="5">
        <v>45182</v>
      </c>
      <c r="AF414">
        <v>4.797</v>
      </c>
      <c r="AG414" s="5">
        <v>45183</v>
      </c>
      <c r="AH414">
        <v>4.57793</v>
      </c>
      <c r="AI414" s="5">
        <v>45182</v>
      </c>
      <c r="AJ414">
        <v>4.50571</v>
      </c>
      <c r="AK414" s="5">
        <v>45182</v>
      </c>
      <c r="AL414">
        <v>4.406</v>
      </c>
      <c r="AM414" s="5">
        <v>45182</v>
      </c>
      <c r="AN414">
        <v>4.333</v>
      </c>
      <c r="AO414" s="5">
        <v>45182</v>
      </c>
      <c r="AP414">
        <v>4.28272</v>
      </c>
      <c r="AQ414" s="5">
        <v>45182</v>
      </c>
      <c r="AR414">
        <v>4.25036</v>
      </c>
      <c r="AS414" s="5">
        <v>45181</v>
      </c>
      <c r="AT414">
        <v>4.29505</v>
      </c>
      <c r="AU414" s="5">
        <v>45182</v>
      </c>
      <c r="AV414">
        <v>4.177</v>
      </c>
      <c r="AW414" s="5">
        <v>45177</v>
      </c>
      <c r="AX414">
        <v>4.196</v>
      </c>
      <c r="AY414" s="5">
        <v>45182</v>
      </c>
      <c r="AZ414">
        <v>4.061</v>
      </c>
      <c r="BA414" s="5">
        <v>45182</v>
      </c>
      <c r="BB414">
        <v>3.997</v>
      </c>
      <c r="BC414" s="5">
        <v>45181</v>
      </c>
      <c r="BD414">
        <v>3.9388</v>
      </c>
      <c r="BE414" s="5">
        <v>45181</v>
      </c>
      <c r="BF414">
        <v>3.8175</v>
      </c>
    </row>
    <row r="415" spans="1:58">
      <c r="A415" s="5">
        <v>45188</v>
      </c>
      <c r="B415">
        <v>5.33</v>
      </c>
      <c r="C415" s="5">
        <v>45181</v>
      </c>
      <c r="D415">
        <v>5.2581</v>
      </c>
      <c r="E415" s="5">
        <v>45181</v>
      </c>
      <c r="F415">
        <v>5.3316</v>
      </c>
      <c r="G415" s="5">
        <v>45187</v>
      </c>
      <c r="H415">
        <v>5.433</v>
      </c>
      <c r="I415" s="5">
        <v>45188</v>
      </c>
      <c r="J415">
        <v>5.5361</v>
      </c>
      <c r="K415" s="5">
        <v>45187</v>
      </c>
      <c r="L415">
        <v>5.5695</v>
      </c>
      <c r="M415" s="5">
        <v>45188</v>
      </c>
      <c r="N415">
        <v>5.57778</v>
      </c>
      <c r="O415" s="5">
        <v>45188</v>
      </c>
      <c r="P415">
        <v>5.59256</v>
      </c>
      <c r="Q415" s="5">
        <v>45188</v>
      </c>
      <c r="R415">
        <v>5.6054</v>
      </c>
      <c r="S415" s="5">
        <v>45188</v>
      </c>
      <c r="T415">
        <v>5.61129</v>
      </c>
      <c r="U415" s="5">
        <v>45188</v>
      </c>
      <c r="V415">
        <v>5.61368</v>
      </c>
      <c r="W415" s="5">
        <v>45187</v>
      </c>
      <c r="X415">
        <v>5.6407</v>
      </c>
      <c r="Y415" s="5">
        <v>45187</v>
      </c>
      <c r="Z415">
        <v>5.4799</v>
      </c>
      <c r="AA415" s="5">
        <v>45182</v>
      </c>
      <c r="AB415">
        <v>5.294</v>
      </c>
      <c r="AC415" s="5">
        <v>45187</v>
      </c>
      <c r="AD415">
        <v>5.0366</v>
      </c>
      <c r="AE415" s="5">
        <v>45183</v>
      </c>
      <c r="AF415">
        <v>4.74241</v>
      </c>
      <c r="AG415" s="5">
        <v>45184</v>
      </c>
      <c r="AH415">
        <v>4.62255</v>
      </c>
      <c r="AI415" s="5">
        <v>45183</v>
      </c>
      <c r="AJ415">
        <v>4.44971</v>
      </c>
      <c r="AK415" s="5">
        <v>45183</v>
      </c>
      <c r="AL415">
        <v>4.35266</v>
      </c>
      <c r="AM415" s="5">
        <v>45183</v>
      </c>
      <c r="AN415">
        <v>4.28196</v>
      </c>
      <c r="AO415" s="5">
        <v>45183</v>
      </c>
      <c r="AP415">
        <v>4.23345</v>
      </c>
      <c r="AQ415" s="5">
        <v>45183</v>
      </c>
      <c r="AR415">
        <v>4.203</v>
      </c>
      <c r="AS415" s="5">
        <v>45182</v>
      </c>
      <c r="AT415">
        <v>4.213</v>
      </c>
      <c r="AU415" s="5">
        <v>45183</v>
      </c>
      <c r="AV415">
        <v>4.131</v>
      </c>
      <c r="AW415" s="5">
        <v>45180</v>
      </c>
      <c r="AX415">
        <v>4.23235</v>
      </c>
      <c r="AY415" s="5">
        <v>45183</v>
      </c>
      <c r="AZ415">
        <v>4.01777</v>
      </c>
      <c r="BA415" s="5">
        <v>45183</v>
      </c>
      <c r="BB415">
        <v>3.954</v>
      </c>
      <c r="BC415" s="5">
        <v>45182</v>
      </c>
      <c r="BD415">
        <v>3.8655</v>
      </c>
      <c r="BE415" s="5">
        <v>45182</v>
      </c>
      <c r="BF415">
        <v>3.74109</v>
      </c>
    </row>
    <row r="416" spans="1:58">
      <c r="A416" s="5">
        <v>45189</v>
      </c>
      <c r="B416">
        <v>5.2872</v>
      </c>
      <c r="C416" s="5">
        <v>45182</v>
      </c>
      <c r="D416">
        <v>5.2675</v>
      </c>
      <c r="E416" s="5">
        <v>45182</v>
      </c>
      <c r="F416">
        <v>5.3285</v>
      </c>
      <c r="G416" s="5">
        <v>45188</v>
      </c>
      <c r="H416">
        <v>5.43158</v>
      </c>
      <c r="I416" s="5">
        <v>45189</v>
      </c>
      <c r="J416">
        <v>5.4205</v>
      </c>
      <c r="K416" s="5">
        <v>45188</v>
      </c>
      <c r="L416">
        <v>5.55885</v>
      </c>
      <c r="M416" s="5">
        <v>45189</v>
      </c>
      <c r="N416">
        <v>5.45473</v>
      </c>
      <c r="O416" s="5">
        <v>45189</v>
      </c>
      <c r="P416">
        <v>5.4664</v>
      </c>
      <c r="Q416" s="5">
        <v>45189</v>
      </c>
      <c r="R416">
        <v>5.47413</v>
      </c>
      <c r="S416" s="5">
        <v>45189</v>
      </c>
      <c r="T416">
        <v>5.47833</v>
      </c>
      <c r="U416" s="5">
        <v>45189</v>
      </c>
      <c r="V416">
        <v>5.4771</v>
      </c>
      <c r="W416" s="5">
        <v>45188</v>
      </c>
      <c r="X416">
        <v>5.61492</v>
      </c>
      <c r="Y416" s="5">
        <v>45188</v>
      </c>
      <c r="Z416">
        <v>5.4475</v>
      </c>
      <c r="AA416" s="5">
        <v>45183</v>
      </c>
      <c r="AB416">
        <v>5.259</v>
      </c>
      <c r="AC416" s="5">
        <v>45188</v>
      </c>
      <c r="AD416">
        <v>5.0015</v>
      </c>
      <c r="AE416" s="5">
        <v>45184</v>
      </c>
      <c r="AF416">
        <v>4.78</v>
      </c>
      <c r="AG416" s="5">
        <v>45187</v>
      </c>
      <c r="AH416">
        <v>4.6673</v>
      </c>
      <c r="AI416" s="5">
        <v>45184</v>
      </c>
      <c r="AJ416">
        <v>4.498</v>
      </c>
      <c r="AK416" s="5">
        <v>45184</v>
      </c>
      <c r="AL416">
        <v>4.408</v>
      </c>
      <c r="AM416" s="5">
        <v>45184</v>
      </c>
      <c r="AN416">
        <v>4.342</v>
      </c>
      <c r="AO416" s="5">
        <v>45184</v>
      </c>
      <c r="AP416">
        <v>4.298</v>
      </c>
      <c r="AQ416" s="5">
        <v>45184</v>
      </c>
      <c r="AR416">
        <v>4.27197</v>
      </c>
      <c r="AS416" s="5">
        <v>45183</v>
      </c>
      <c r="AT416">
        <v>4.16689</v>
      </c>
      <c r="AU416" s="5">
        <v>45184</v>
      </c>
      <c r="AV416">
        <v>4.20788</v>
      </c>
      <c r="AW416" s="5">
        <v>45181</v>
      </c>
      <c r="AX416">
        <v>4.196</v>
      </c>
      <c r="AY416" s="5">
        <v>45184</v>
      </c>
      <c r="AZ416">
        <v>4.10197</v>
      </c>
      <c r="BA416" s="5">
        <v>45184</v>
      </c>
      <c r="BB416">
        <v>4.04179</v>
      </c>
      <c r="BC416" s="5">
        <v>45183</v>
      </c>
      <c r="BD416">
        <v>3.8285</v>
      </c>
      <c r="BE416" s="5">
        <v>45183</v>
      </c>
      <c r="BF416">
        <v>3.7085</v>
      </c>
    </row>
    <row r="417" spans="1:58">
      <c r="A417" s="5">
        <v>45190</v>
      </c>
      <c r="B417">
        <v>5.1955</v>
      </c>
      <c r="C417" s="5">
        <v>45183</v>
      </c>
      <c r="D417">
        <v>5.285</v>
      </c>
      <c r="E417" s="5">
        <v>45183</v>
      </c>
      <c r="F417">
        <v>5.34762</v>
      </c>
      <c r="G417" s="5">
        <v>45189</v>
      </c>
      <c r="H417">
        <v>5.3399</v>
      </c>
      <c r="I417" s="5">
        <v>45190</v>
      </c>
      <c r="J417">
        <v>5.3415</v>
      </c>
      <c r="K417" s="5">
        <v>45189</v>
      </c>
      <c r="L417">
        <v>5.4387</v>
      </c>
      <c r="M417" s="5">
        <v>45190</v>
      </c>
      <c r="N417">
        <v>5.3925</v>
      </c>
      <c r="O417" s="5">
        <v>45190</v>
      </c>
      <c r="P417">
        <v>5.4105</v>
      </c>
      <c r="Q417" s="5">
        <v>45190</v>
      </c>
      <c r="R417">
        <v>5.4265</v>
      </c>
      <c r="S417" s="5">
        <v>45190</v>
      </c>
      <c r="T417">
        <v>5.4365</v>
      </c>
      <c r="U417" s="5">
        <v>45190</v>
      </c>
      <c r="V417">
        <v>5.4405</v>
      </c>
      <c r="W417" s="5">
        <v>45189</v>
      </c>
      <c r="X417">
        <v>5.4768</v>
      </c>
      <c r="Y417" s="5">
        <v>45189</v>
      </c>
      <c r="Z417">
        <v>5.2975</v>
      </c>
      <c r="AA417" s="5">
        <v>45184</v>
      </c>
      <c r="AB417">
        <v>5.3015</v>
      </c>
      <c r="AC417" s="5">
        <v>45189</v>
      </c>
      <c r="AD417">
        <v>4.83236</v>
      </c>
      <c r="AE417" s="5">
        <v>45187</v>
      </c>
      <c r="AF417">
        <v>4.825</v>
      </c>
      <c r="AG417" s="5">
        <v>45188</v>
      </c>
      <c r="AH417">
        <v>4.63</v>
      </c>
      <c r="AI417" s="5">
        <v>45187</v>
      </c>
      <c r="AJ417">
        <v>4.54</v>
      </c>
      <c r="AK417" s="5">
        <v>45187</v>
      </c>
      <c r="AL417">
        <v>4.444</v>
      </c>
      <c r="AM417" s="5">
        <v>45187</v>
      </c>
      <c r="AN417">
        <v>4.376</v>
      </c>
      <c r="AO417" s="5">
        <v>45187</v>
      </c>
      <c r="AP417">
        <v>4.329</v>
      </c>
      <c r="AQ417" s="5">
        <v>45187</v>
      </c>
      <c r="AR417">
        <v>4.3</v>
      </c>
      <c r="AS417" s="5">
        <v>45184</v>
      </c>
      <c r="AT417">
        <v>4.23897</v>
      </c>
      <c r="AU417" s="5">
        <v>45187</v>
      </c>
      <c r="AV417">
        <v>4.234</v>
      </c>
      <c r="AW417" s="5">
        <v>45182</v>
      </c>
      <c r="AX417">
        <v>4.12</v>
      </c>
      <c r="AY417" s="5">
        <v>45187</v>
      </c>
      <c r="AZ417">
        <v>4.127</v>
      </c>
      <c r="BA417" s="5">
        <v>45187</v>
      </c>
      <c r="BB417">
        <v>4.0651</v>
      </c>
      <c r="BC417" s="5">
        <v>45184</v>
      </c>
      <c r="BD417">
        <v>3.9185</v>
      </c>
      <c r="BE417" s="5">
        <v>45184</v>
      </c>
      <c r="BF417">
        <v>3.7995</v>
      </c>
    </row>
    <row r="418" spans="1:58">
      <c r="A418" s="5">
        <v>45191</v>
      </c>
      <c r="B418">
        <v>5.1869</v>
      </c>
      <c r="C418" s="5">
        <v>45184</v>
      </c>
      <c r="D418">
        <v>5.3075</v>
      </c>
      <c r="E418" s="5">
        <v>45184</v>
      </c>
      <c r="F418">
        <v>5.3625</v>
      </c>
      <c r="G418" s="5">
        <v>45190</v>
      </c>
      <c r="H418">
        <v>5.2361</v>
      </c>
      <c r="I418" s="5">
        <v>45191</v>
      </c>
      <c r="J418">
        <v>5.3299</v>
      </c>
      <c r="K418" s="5">
        <v>45190</v>
      </c>
      <c r="L418">
        <v>5.3682</v>
      </c>
      <c r="M418" s="5">
        <v>45191</v>
      </c>
      <c r="N418">
        <v>5.3707</v>
      </c>
      <c r="O418" s="5">
        <v>45191</v>
      </c>
      <c r="P418">
        <v>5.3851</v>
      </c>
      <c r="Q418" s="5">
        <v>45191</v>
      </c>
      <c r="R418">
        <v>5.3968</v>
      </c>
      <c r="S418" s="5">
        <v>45191</v>
      </c>
      <c r="T418">
        <v>5.4012</v>
      </c>
      <c r="U418" s="5">
        <v>45191</v>
      </c>
      <c r="V418">
        <v>5.4005</v>
      </c>
      <c r="W418" s="5">
        <v>45190</v>
      </c>
      <c r="X418">
        <v>5.44377</v>
      </c>
      <c r="Y418" s="5">
        <v>45190</v>
      </c>
      <c r="Z418">
        <v>5.28557</v>
      </c>
      <c r="AA418" s="5">
        <v>45187</v>
      </c>
      <c r="AB418">
        <v>5.3295</v>
      </c>
      <c r="AC418" s="5">
        <v>45190</v>
      </c>
      <c r="AD418">
        <v>4.84559</v>
      </c>
      <c r="AE418" s="5">
        <v>45188</v>
      </c>
      <c r="AF418">
        <v>4.789</v>
      </c>
      <c r="AG418" s="5">
        <v>45189</v>
      </c>
      <c r="AH418">
        <v>4.45995</v>
      </c>
      <c r="AI418" s="5">
        <v>45188</v>
      </c>
      <c r="AJ418">
        <v>4.506</v>
      </c>
      <c r="AK418" s="5">
        <v>45188</v>
      </c>
      <c r="AL418">
        <v>4.412</v>
      </c>
      <c r="AM418" s="5">
        <v>45188</v>
      </c>
      <c r="AN418">
        <v>4.34468</v>
      </c>
      <c r="AO418" s="5">
        <v>45188</v>
      </c>
      <c r="AP418">
        <v>4.2983</v>
      </c>
      <c r="AQ418" s="5">
        <v>45188</v>
      </c>
      <c r="AR418">
        <v>4.27</v>
      </c>
      <c r="AS418" s="5">
        <v>45187</v>
      </c>
      <c r="AT418">
        <v>4.266</v>
      </c>
      <c r="AU418" s="5">
        <v>45188</v>
      </c>
      <c r="AV418">
        <v>4.208</v>
      </c>
      <c r="AW418" s="5">
        <v>45183</v>
      </c>
      <c r="AX418">
        <v>4.076</v>
      </c>
      <c r="AY418" s="5">
        <v>45188</v>
      </c>
      <c r="AZ418">
        <v>4.109</v>
      </c>
      <c r="BA418" s="5">
        <v>45188</v>
      </c>
      <c r="BB418">
        <v>4.051</v>
      </c>
      <c r="BC418" s="5">
        <v>45187</v>
      </c>
      <c r="BD418">
        <v>3.9436</v>
      </c>
      <c r="BE418" s="5">
        <v>45187</v>
      </c>
      <c r="BF418">
        <v>3.8241</v>
      </c>
    </row>
    <row r="419" spans="1:58">
      <c r="A419" s="5">
        <v>45194</v>
      </c>
      <c r="B419">
        <v>5.1877</v>
      </c>
      <c r="C419" s="5">
        <v>45187</v>
      </c>
      <c r="D419">
        <v>5.3505</v>
      </c>
      <c r="E419" s="5">
        <v>45187</v>
      </c>
      <c r="F419">
        <v>5.3789</v>
      </c>
      <c r="G419" s="5">
        <v>45191</v>
      </c>
      <c r="H419">
        <v>5.2346</v>
      </c>
      <c r="I419" s="5">
        <v>45194</v>
      </c>
      <c r="J419">
        <v>5.3355</v>
      </c>
      <c r="K419" s="5">
        <v>45191</v>
      </c>
      <c r="L419">
        <v>5.3521</v>
      </c>
      <c r="M419" s="5">
        <v>45194</v>
      </c>
      <c r="N419">
        <v>5.3735</v>
      </c>
      <c r="O419" s="5">
        <v>45194</v>
      </c>
      <c r="P419">
        <v>5.3868</v>
      </c>
      <c r="Q419" s="5">
        <v>45194</v>
      </c>
      <c r="R419">
        <v>5.3957</v>
      </c>
      <c r="S419" s="5">
        <v>45194</v>
      </c>
      <c r="T419">
        <v>5.399</v>
      </c>
      <c r="U419" s="5">
        <v>45194</v>
      </c>
      <c r="V419">
        <v>5.3984</v>
      </c>
      <c r="W419" s="5">
        <v>45191</v>
      </c>
      <c r="X419">
        <v>5.3977</v>
      </c>
      <c r="Y419" s="5">
        <v>45191</v>
      </c>
      <c r="Z419">
        <v>5.225</v>
      </c>
      <c r="AA419" s="5">
        <v>45188</v>
      </c>
      <c r="AB419">
        <v>5.2955</v>
      </c>
      <c r="AC419" s="5">
        <v>45191</v>
      </c>
      <c r="AD419">
        <v>4.777</v>
      </c>
      <c r="AE419" s="5">
        <v>45189</v>
      </c>
      <c r="AF419">
        <v>4.6177</v>
      </c>
      <c r="AG419" s="5">
        <v>45190</v>
      </c>
      <c r="AH419">
        <v>4.49504</v>
      </c>
      <c r="AI419" s="5">
        <v>45189</v>
      </c>
      <c r="AJ419">
        <v>4.34391</v>
      </c>
      <c r="AK419" s="5">
        <v>45189</v>
      </c>
      <c r="AL419">
        <v>4.25727</v>
      </c>
      <c r="AM419" s="5">
        <v>45189</v>
      </c>
      <c r="AN419">
        <v>4.19477</v>
      </c>
      <c r="AO419" s="5">
        <v>45189</v>
      </c>
      <c r="AP419">
        <v>4.15447</v>
      </c>
      <c r="AQ419" s="5">
        <v>45189</v>
      </c>
      <c r="AR419">
        <v>4.13014</v>
      </c>
      <c r="AS419" s="5">
        <v>45188</v>
      </c>
      <c r="AT419">
        <v>4.238</v>
      </c>
      <c r="AU419" s="5">
        <v>45189</v>
      </c>
      <c r="AV419">
        <v>4.08939</v>
      </c>
      <c r="AW419" s="5">
        <v>45184</v>
      </c>
      <c r="AX419">
        <v>4.15679</v>
      </c>
      <c r="AY419" s="5">
        <v>45189</v>
      </c>
      <c r="AZ419">
        <v>4.00414</v>
      </c>
      <c r="BA419" s="5">
        <v>45189</v>
      </c>
      <c r="BB419">
        <v>3.94814</v>
      </c>
      <c r="BC419" s="5">
        <v>45188</v>
      </c>
      <c r="BD419">
        <v>3.9392</v>
      </c>
      <c r="BE419" s="5">
        <v>45188</v>
      </c>
      <c r="BF419">
        <v>3.8235</v>
      </c>
    </row>
    <row r="420" spans="1:58">
      <c r="A420" s="5">
        <v>45195</v>
      </c>
      <c r="B420">
        <v>5.1895</v>
      </c>
      <c r="C420" s="5">
        <v>45188</v>
      </c>
      <c r="D420">
        <v>5.3605</v>
      </c>
      <c r="E420" s="5">
        <v>45188</v>
      </c>
      <c r="F420">
        <v>5.38156</v>
      </c>
      <c r="G420" s="5">
        <v>45194</v>
      </c>
      <c r="H420">
        <v>5.2433</v>
      </c>
      <c r="I420" s="5">
        <v>45195</v>
      </c>
      <c r="J420">
        <v>5.3474</v>
      </c>
      <c r="K420" s="5">
        <v>45194</v>
      </c>
      <c r="L420">
        <v>5.3557</v>
      </c>
      <c r="M420" s="5">
        <v>45195</v>
      </c>
      <c r="N420">
        <v>5.3918</v>
      </c>
      <c r="O420" s="5">
        <v>45195</v>
      </c>
      <c r="P420">
        <v>5.4085</v>
      </c>
      <c r="Q420" s="5">
        <v>45195</v>
      </c>
      <c r="R420">
        <v>5.4202</v>
      </c>
      <c r="S420" s="5">
        <v>45195</v>
      </c>
      <c r="T420">
        <v>5.4275</v>
      </c>
      <c r="U420" s="5">
        <v>45195</v>
      </c>
      <c r="V420">
        <v>5.428</v>
      </c>
      <c r="W420" s="5">
        <v>45194</v>
      </c>
      <c r="X420">
        <v>5.3954</v>
      </c>
      <c r="Y420" s="5">
        <v>45194</v>
      </c>
      <c r="Z420">
        <v>5.224</v>
      </c>
      <c r="AA420" s="5">
        <v>45189</v>
      </c>
      <c r="AB420">
        <v>5.133</v>
      </c>
      <c r="AC420" s="5">
        <v>45194</v>
      </c>
      <c r="AD420">
        <v>4.802</v>
      </c>
      <c r="AE420" s="5">
        <v>45190</v>
      </c>
      <c r="AF420">
        <v>4.64144</v>
      </c>
      <c r="AG420" s="5">
        <v>45191</v>
      </c>
      <c r="AH420">
        <v>4.4477</v>
      </c>
      <c r="AI420" s="5">
        <v>45190</v>
      </c>
      <c r="AJ420">
        <v>4.38443</v>
      </c>
      <c r="AK420" s="5">
        <v>45190</v>
      </c>
      <c r="AL420">
        <v>4.30483</v>
      </c>
      <c r="AM420" s="5">
        <v>45190</v>
      </c>
      <c r="AN420">
        <v>4.24955</v>
      </c>
      <c r="AO420" s="5">
        <v>45190</v>
      </c>
      <c r="AP420">
        <v>4.21487</v>
      </c>
      <c r="AQ420" s="5">
        <v>45190</v>
      </c>
      <c r="AR420">
        <v>4.19575</v>
      </c>
      <c r="AS420" s="5">
        <v>45189</v>
      </c>
      <c r="AT420">
        <v>4.1089</v>
      </c>
      <c r="AU420" s="5">
        <v>45190</v>
      </c>
      <c r="AV420">
        <v>4.16082</v>
      </c>
      <c r="AW420" s="5">
        <v>45187</v>
      </c>
      <c r="AX420">
        <v>4.183</v>
      </c>
      <c r="AY420" s="5">
        <v>45190</v>
      </c>
      <c r="AZ420">
        <v>4.07669</v>
      </c>
      <c r="BA420" s="5">
        <v>45190</v>
      </c>
      <c r="BB420">
        <v>4.02067</v>
      </c>
      <c r="BC420" s="5">
        <v>45189</v>
      </c>
      <c r="BD420">
        <v>3.8345</v>
      </c>
      <c r="BE420" s="5">
        <v>45189</v>
      </c>
      <c r="BF420">
        <v>3.72114</v>
      </c>
    </row>
    <row r="421" spans="1:58">
      <c r="A421" s="5">
        <v>45196</v>
      </c>
      <c r="B421">
        <v>5.1897</v>
      </c>
      <c r="C421" s="5">
        <v>45189</v>
      </c>
      <c r="D421">
        <v>5.2983</v>
      </c>
      <c r="E421" s="5">
        <v>45189</v>
      </c>
      <c r="F421">
        <v>5.30793</v>
      </c>
      <c r="G421" s="5">
        <v>45195</v>
      </c>
      <c r="H421">
        <v>5.2462</v>
      </c>
      <c r="I421" s="5">
        <v>45196</v>
      </c>
      <c r="J421">
        <v>5.3599</v>
      </c>
      <c r="K421" s="5">
        <v>45195</v>
      </c>
      <c r="L421">
        <v>5.3713</v>
      </c>
      <c r="M421" s="5">
        <v>45196</v>
      </c>
      <c r="N421">
        <v>5.4125</v>
      </c>
      <c r="O421" s="5">
        <v>45196</v>
      </c>
      <c r="P421">
        <v>5.4295</v>
      </c>
      <c r="Q421" s="5">
        <v>45196</v>
      </c>
      <c r="R421">
        <v>5.4455</v>
      </c>
      <c r="S421" s="5">
        <v>45196</v>
      </c>
      <c r="T421">
        <v>5.4545</v>
      </c>
      <c r="U421" s="5">
        <v>45196</v>
      </c>
      <c r="V421">
        <v>5.4582</v>
      </c>
      <c r="W421" s="5">
        <v>45195</v>
      </c>
      <c r="X421">
        <v>5.42711</v>
      </c>
      <c r="Y421" s="5">
        <v>45195</v>
      </c>
      <c r="Z421">
        <v>5.2576</v>
      </c>
      <c r="AA421" s="5">
        <v>45190</v>
      </c>
      <c r="AB421">
        <v>5.1375</v>
      </c>
      <c r="AC421" s="5">
        <v>45195</v>
      </c>
      <c r="AD421">
        <v>4.826</v>
      </c>
      <c r="AE421" s="5">
        <v>45191</v>
      </c>
      <c r="AF421">
        <v>4.5905</v>
      </c>
      <c r="AG421" s="5">
        <v>45194</v>
      </c>
      <c r="AH421">
        <v>4.484</v>
      </c>
      <c r="AI421" s="5">
        <v>45191</v>
      </c>
      <c r="AJ421">
        <v>4.3423</v>
      </c>
      <c r="AK421" s="5">
        <v>45191</v>
      </c>
      <c r="AL421">
        <v>4.268</v>
      </c>
      <c r="AM421" s="5">
        <v>45191</v>
      </c>
      <c r="AN421">
        <v>4.2155</v>
      </c>
      <c r="AO421" s="5">
        <v>45191</v>
      </c>
      <c r="AP421">
        <v>4.1805</v>
      </c>
      <c r="AQ421" s="5">
        <v>45191</v>
      </c>
      <c r="AR421">
        <v>4.1645</v>
      </c>
      <c r="AS421" s="5">
        <v>45190</v>
      </c>
      <c r="AT421">
        <v>4.17675</v>
      </c>
      <c r="AU421" s="5">
        <v>45191</v>
      </c>
      <c r="AV421">
        <v>4.1404</v>
      </c>
      <c r="AW421" s="5">
        <v>45188</v>
      </c>
      <c r="AX421">
        <v>4.162</v>
      </c>
      <c r="AY421" s="5">
        <v>45191</v>
      </c>
      <c r="AZ421">
        <v>4.0696</v>
      </c>
      <c r="BA421" s="5">
        <v>45191</v>
      </c>
      <c r="BB421">
        <v>4.0157</v>
      </c>
      <c r="BC421" s="5">
        <v>45190</v>
      </c>
      <c r="BD421">
        <v>3.90055</v>
      </c>
      <c r="BE421" s="5">
        <v>45190</v>
      </c>
      <c r="BF421">
        <v>3.7825</v>
      </c>
    </row>
    <row r="422" spans="1:58">
      <c r="A422" s="5">
        <v>45197</v>
      </c>
      <c r="B422">
        <v>5.19</v>
      </c>
      <c r="C422" s="5">
        <v>45190</v>
      </c>
      <c r="D422">
        <v>5.1945</v>
      </c>
      <c r="E422" s="5">
        <v>45190</v>
      </c>
      <c r="F422">
        <v>5.1969</v>
      </c>
      <c r="G422" s="5">
        <v>45196</v>
      </c>
      <c r="H422">
        <v>5.2497</v>
      </c>
      <c r="I422" s="5">
        <v>45197</v>
      </c>
      <c r="J422">
        <v>5.37068</v>
      </c>
      <c r="K422" s="5">
        <v>45196</v>
      </c>
      <c r="L422">
        <v>5.3865</v>
      </c>
      <c r="M422" s="5">
        <v>45197</v>
      </c>
      <c r="N422">
        <v>5.42377</v>
      </c>
      <c r="O422" s="5">
        <v>45197</v>
      </c>
      <c r="P422">
        <v>5.44069</v>
      </c>
      <c r="Q422" s="5">
        <v>45197</v>
      </c>
      <c r="R422">
        <v>5.4545</v>
      </c>
      <c r="S422" s="5">
        <v>45197</v>
      </c>
      <c r="T422">
        <v>5.4652</v>
      </c>
      <c r="U422" s="5">
        <v>45197</v>
      </c>
      <c r="V422">
        <v>5.46899</v>
      </c>
      <c r="W422" s="5">
        <v>45196</v>
      </c>
      <c r="X422">
        <v>5.4599</v>
      </c>
      <c r="Y422" s="5">
        <v>45196</v>
      </c>
      <c r="Z422">
        <v>5.307</v>
      </c>
      <c r="AA422" s="5">
        <v>45191</v>
      </c>
      <c r="AB422">
        <v>5.07</v>
      </c>
      <c r="AC422" s="5">
        <v>45196</v>
      </c>
      <c r="AD422">
        <v>4.905</v>
      </c>
      <c r="AE422" s="5">
        <v>45194</v>
      </c>
      <c r="AF422">
        <v>4.617</v>
      </c>
      <c r="AG422" s="5">
        <v>45195</v>
      </c>
      <c r="AH422">
        <v>4.496</v>
      </c>
      <c r="AI422" s="5">
        <v>45194</v>
      </c>
      <c r="AJ422">
        <v>4.38596</v>
      </c>
      <c r="AK422" s="5">
        <v>45194</v>
      </c>
      <c r="AL422">
        <v>4.31794</v>
      </c>
      <c r="AM422" s="5">
        <v>45194</v>
      </c>
      <c r="AN422">
        <v>4.272</v>
      </c>
      <c r="AO422" s="5">
        <v>45194</v>
      </c>
      <c r="AP422">
        <v>4.24425</v>
      </c>
      <c r="AQ422" s="5">
        <v>45194</v>
      </c>
      <c r="AR422">
        <v>4.2319</v>
      </c>
      <c r="AS422" s="5">
        <v>45191</v>
      </c>
      <c r="AT422">
        <v>4.1515</v>
      </c>
      <c r="AU422" s="5">
        <v>45194</v>
      </c>
      <c r="AV422">
        <v>4.218</v>
      </c>
      <c r="AW422" s="5">
        <v>45189</v>
      </c>
      <c r="AX422">
        <v>4.05115</v>
      </c>
      <c r="AY422" s="5">
        <v>45194</v>
      </c>
      <c r="AZ422">
        <v>4.1545</v>
      </c>
      <c r="BA422" s="5">
        <v>45194</v>
      </c>
      <c r="BB422">
        <v>4.1029</v>
      </c>
      <c r="BC422" s="5">
        <v>45191</v>
      </c>
      <c r="BD422">
        <v>3.8966</v>
      </c>
      <c r="BE422" s="5">
        <v>45191</v>
      </c>
      <c r="BF422">
        <v>3.7807</v>
      </c>
    </row>
    <row r="423" spans="1:58">
      <c r="A423" s="5">
        <v>45198</v>
      </c>
      <c r="B423">
        <v>5.1876</v>
      </c>
      <c r="C423" s="5">
        <v>45191</v>
      </c>
      <c r="D423">
        <v>5.191</v>
      </c>
      <c r="E423" s="5">
        <v>45191</v>
      </c>
      <c r="F423">
        <v>5.1974</v>
      </c>
      <c r="G423" s="5">
        <v>45197</v>
      </c>
      <c r="H423">
        <v>5.25594</v>
      </c>
      <c r="I423" s="5">
        <v>45198</v>
      </c>
      <c r="J423">
        <v>5.3546</v>
      </c>
      <c r="K423" s="5">
        <v>45197</v>
      </c>
      <c r="L423">
        <v>5.39826</v>
      </c>
      <c r="M423" s="5">
        <v>45198</v>
      </c>
      <c r="N423">
        <v>5.401</v>
      </c>
      <c r="O423" s="5">
        <v>45198</v>
      </c>
      <c r="P423">
        <v>5.4164</v>
      </c>
      <c r="Q423" s="5">
        <v>45198</v>
      </c>
      <c r="R423">
        <v>5.428</v>
      </c>
      <c r="S423" s="5">
        <v>45198</v>
      </c>
      <c r="T423">
        <v>5.4369</v>
      </c>
      <c r="U423" s="5">
        <v>45198</v>
      </c>
      <c r="V423">
        <v>5.4387</v>
      </c>
      <c r="W423" s="5">
        <v>45197</v>
      </c>
      <c r="X423">
        <v>5.4724</v>
      </c>
      <c r="Y423" s="5">
        <v>45197</v>
      </c>
      <c r="Z423">
        <v>5.3318</v>
      </c>
      <c r="AA423" s="5">
        <v>45194</v>
      </c>
      <c r="AB423">
        <v>5.073</v>
      </c>
      <c r="AC423" s="5">
        <v>45197</v>
      </c>
      <c r="AD423">
        <v>4.991</v>
      </c>
      <c r="AE423" s="5">
        <v>45195</v>
      </c>
      <c r="AF423">
        <v>4.635</v>
      </c>
      <c r="AG423" s="5">
        <v>45196</v>
      </c>
      <c r="AH423">
        <v>4.5704</v>
      </c>
      <c r="AI423" s="5">
        <v>45195</v>
      </c>
      <c r="AJ423">
        <v>4.397</v>
      </c>
      <c r="AK423" s="5">
        <v>45195</v>
      </c>
      <c r="AL423">
        <v>4.3303</v>
      </c>
      <c r="AM423" s="5">
        <v>45195</v>
      </c>
      <c r="AN423">
        <v>4.2848</v>
      </c>
      <c r="AO423" s="5">
        <v>45195</v>
      </c>
      <c r="AP423">
        <v>4.25749</v>
      </c>
      <c r="AQ423" s="5">
        <v>45195</v>
      </c>
      <c r="AR423">
        <v>4.245</v>
      </c>
      <c r="AS423" s="5">
        <v>45194</v>
      </c>
      <c r="AT423">
        <v>4.22428</v>
      </c>
      <c r="AU423" s="5">
        <v>45195</v>
      </c>
      <c r="AV423">
        <v>4.235</v>
      </c>
      <c r="AW423" s="5">
        <v>45190</v>
      </c>
      <c r="AX423">
        <v>4.12516</v>
      </c>
      <c r="AY423" s="5">
        <v>45195</v>
      </c>
      <c r="AZ423">
        <v>4.1749</v>
      </c>
      <c r="BA423" s="5">
        <v>45195</v>
      </c>
      <c r="BB423">
        <v>4.122</v>
      </c>
      <c r="BC423" s="5">
        <v>45194</v>
      </c>
      <c r="BD423">
        <v>3.9915</v>
      </c>
      <c r="BE423" s="5">
        <v>45194</v>
      </c>
      <c r="BF423">
        <v>3.8785</v>
      </c>
    </row>
    <row r="424" spans="1:58">
      <c r="A424" s="5">
        <v>45201</v>
      </c>
      <c r="B424">
        <v>5.189</v>
      </c>
      <c r="C424" s="5">
        <v>45194</v>
      </c>
      <c r="D424">
        <v>5.1915</v>
      </c>
      <c r="E424" s="5">
        <v>45194</v>
      </c>
      <c r="F424">
        <v>5.1962</v>
      </c>
      <c r="G424" s="5">
        <v>45198</v>
      </c>
      <c r="H424">
        <v>5.2487</v>
      </c>
      <c r="I424" s="5">
        <v>45201</v>
      </c>
      <c r="J424">
        <v>5.3623</v>
      </c>
      <c r="K424" s="5">
        <v>45198</v>
      </c>
      <c r="L424">
        <v>5.3781</v>
      </c>
      <c r="M424" s="5">
        <v>45201</v>
      </c>
      <c r="N424">
        <v>5.41</v>
      </c>
      <c r="O424" s="5">
        <v>45201</v>
      </c>
      <c r="P424">
        <v>5.42801</v>
      </c>
      <c r="Q424" s="5">
        <v>45201</v>
      </c>
      <c r="R424">
        <v>5.43997</v>
      </c>
      <c r="S424" s="5">
        <v>45201</v>
      </c>
      <c r="T424">
        <v>5.45053</v>
      </c>
      <c r="U424" s="5">
        <v>45201</v>
      </c>
      <c r="V424">
        <v>5.4543</v>
      </c>
      <c r="W424" s="5">
        <v>45198</v>
      </c>
      <c r="X424">
        <v>5.4387</v>
      </c>
      <c r="Y424" s="5">
        <v>45198</v>
      </c>
      <c r="Z424">
        <v>5.2875</v>
      </c>
      <c r="AA424" s="5">
        <v>45195</v>
      </c>
      <c r="AB424">
        <v>5.1061</v>
      </c>
      <c r="AC424" s="5">
        <v>45198</v>
      </c>
      <c r="AD424">
        <v>4.9165</v>
      </c>
      <c r="AE424" s="5">
        <v>45196</v>
      </c>
      <c r="AF424">
        <v>4.7125</v>
      </c>
      <c r="AG424" s="5">
        <v>45197</v>
      </c>
      <c r="AH424">
        <v>4.6645</v>
      </c>
      <c r="AI424" s="5">
        <v>45196</v>
      </c>
      <c r="AJ424">
        <v>4.4645</v>
      </c>
      <c r="AK424" s="5">
        <v>45196</v>
      </c>
      <c r="AL424">
        <v>4.3881</v>
      </c>
      <c r="AM424" s="5">
        <v>45196</v>
      </c>
      <c r="AN424">
        <v>4.3356</v>
      </c>
      <c r="AO424" s="5">
        <v>45196</v>
      </c>
      <c r="AP424">
        <v>4.3032</v>
      </c>
      <c r="AQ424" s="5">
        <v>45196</v>
      </c>
      <c r="AR424">
        <v>4.2868</v>
      </c>
      <c r="AS424" s="5">
        <v>45195</v>
      </c>
      <c r="AT424">
        <v>4.24</v>
      </c>
      <c r="AU424" s="5">
        <v>45196</v>
      </c>
      <c r="AV424">
        <v>4.2611</v>
      </c>
      <c r="AW424" s="5">
        <v>45191</v>
      </c>
      <c r="AX424">
        <v>4.1115</v>
      </c>
      <c r="AY424" s="5">
        <v>45196</v>
      </c>
      <c r="AZ424">
        <v>4.183</v>
      </c>
      <c r="BA424" s="5">
        <v>45196</v>
      </c>
      <c r="BB424">
        <v>4.127</v>
      </c>
      <c r="BC424" s="5">
        <v>45195</v>
      </c>
      <c r="BD424">
        <v>4.0149</v>
      </c>
      <c r="BE424" s="5">
        <v>45195</v>
      </c>
      <c r="BF424">
        <v>3.9032</v>
      </c>
    </row>
    <row r="425" spans="1:58">
      <c r="A425" s="5">
        <v>45202</v>
      </c>
      <c r="B425">
        <v>5.1897</v>
      </c>
      <c r="C425" s="5">
        <v>45195</v>
      </c>
      <c r="D425">
        <v>5.1935</v>
      </c>
      <c r="E425" s="5">
        <v>45195</v>
      </c>
      <c r="F425">
        <v>5.1962</v>
      </c>
      <c r="G425" s="5">
        <v>45201</v>
      </c>
      <c r="H425">
        <v>5.255</v>
      </c>
      <c r="I425" s="5">
        <v>45202</v>
      </c>
      <c r="J425">
        <v>5.3576</v>
      </c>
      <c r="K425" s="5">
        <v>45201</v>
      </c>
      <c r="L425">
        <v>5.38774</v>
      </c>
      <c r="M425" s="5">
        <v>45202</v>
      </c>
      <c r="N425">
        <v>5.40525</v>
      </c>
      <c r="O425" s="5">
        <v>45202</v>
      </c>
      <c r="P425">
        <v>5.4215</v>
      </c>
      <c r="Q425" s="5">
        <v>45202</v>
      </c>
      <c r="R425">
        <v>5.4351</v>
      </c>
      <c r="S425" s="5">
        <v>45202</v>
      </c>
      <c r="T425">
        <v>5.44651</v>
      </c>
      <c r="U425" s="5">
        <v>45202</v>
      </c>
      <c r="V425">
        <v>5.4504</v>
      </c>
      <c r="W425" s="5">
        <v>45201</v>
      </c>
      <c r="X425">
        <v>5.4544</v>
      </c>
      <c r="Y425" s="5">
        <v>45201</v>
      </c>
      <c r="Z425">
        <v>5.313</v>
      </c>
      <c r="AA425" s="5">
        <v>45196</v>
      </c>
      <c r="AB425">
        <v>5.17</v>
      </c>
      <c r="AC425" s="5">
        <v>45201</v>
      </c>
      <c r="AD425">
        <v>4.95504</v>
      </c>
      <c r="AE425" s="5">
        <v>45197</v>
      </c>
      <c r="AF425">
        <v>4.8015</v>
      </c>
      <c r="AG425" s="5">
        <v>45198</v>
      </c>
      <c r="AH425">
        <v>4.6035</v>
      </c>
      <c r="AI425" s="5">
        <v>45197</v>
      </c>
      <c r="AJ425">
        <v>4.5615</v>
      </c>
      <c r="AK425" s="5">
        <v>45197</v>
      </c>
      <c r="AL425">
        <v>4.4865</v>
      </c>
      <c r="AM425" s="5">
        <v>45197</v>
      </c>
      <c r="AN425">
        <v>4.4345</v>
      </c>
      <c r="AO425" s="5">
        <v>45197</v>
      </c>
      <c r="AP425">
        <v>4.4035</v>
      </c>
      <c r="AQ425" s="5">
        <v>45197</v>
      </c>
      <c r="AR425">
        <v>4.3785</v>
      </c>
      <c r="AS425" s="5">
        <v>45196</v>
      </c>
      <c r="AT425">
        <v>4.2727</v>
      </c>
      <c r="AU425" s="5">
        <v>45197</v>
      </c>
      <c r="AV425">
        <v>4.3495</v>
      </c>
      <c r="AW425" s="5">
        <v>45194</v>
      </c>
      <c r="AX425">
        <v>4.1949</v>
      </c>
      <c r="AY425" s="5">
        <v>45197</v>
      </c>
      <c r="AZ425">
        <v>4.279</v>
      </c>
      <c r="BA425" s="5">
        <v>45197</v>
      </c>
      <c r="BB425">
        <v>4.2205</v>
      </c>
      <c r="BC425" s="5">
        <v>45196</v>
      </c>
      <c r="BD425">
        <v>4.0125</v>
      </c>
      <c r="BE425" s="5">
        <v>45196</v>
      </c>
      <c r="BF425">
        <v>3.898</v>
      </c>
    </row>
    <row r="426" spans="1:58">
      <c r="A426" s="5">
        <v>45203</v>
      </c>
      <c r="B426">
        <v>5.189</v>
      </c>
      <c r="C426" s="5">
        <v>45196</v>
      </c>
      <c r="D426">
        <v>5.1925</v>
      </c>
      <c r="E426" s="5">
        <v>45196</v>
      </c>
      <c r="F426">
        <v>5.19778</v>
      </c>
      <c r="G426" s="5">
        <v>45202</v>
      </c>
      <c r="H426">
        <v>5.2554</v>
      </c>
      <c r="I426" s="5">
        <v>45203</v>
      </c>
      <c r="J426">
        <v>5.35796</v>
      </c>
      <c r="K426" s="5">
        <v>45202</v>
      </c>
      <c r="L426">
        <v>5.383</v>
      </c>
      <c r="M426" s="5">
        <v>45203</v>
      </c>
      <c r="N426">
        <v>5.40441</v>
      </c>
      <c r="O426" s="5">
        <v>45203</v>
      </c>
      <c r="P426">
        <v>5.4178</v>
      </c>
      <c r="Q426" s="5">
        <v>45203</v>
      </c>
      <c r="R426">
        <v>5.4288</v>
      </c>
      <c r="S426" s="5">
        <v>45203</v>
      </c>
      <c r="T426">
        <v>5.4377</v>
      </c>
      <c r="U426" s="5">
        <v>45203</v>
      </c>
      <c r="V426">
        <v>5.4409</v>
      </c>
      <c r="W426" s="5">
        <v>45202</v>
      </c>
      <c r="X426">
        <v>5.4525</v>
      </c>
      <c r="Y426" s="5">
        <v>45202</v>
      </c>
      <c r="Z426">
        <v>5.31757</v>
      </c>
      <c r="AA426" s="5">
        <v>45197</v>
      </c>
      <c r="AB426">
        <v>5.222</v>
      </c>
      <c r="AC426" s="5">
        <v>45202</v>
      </c>
      <c r="AD426">
        <v>4.9895</v>
      </c>
      <c r="AE426" s="5">
        <v>45198</v>
      </c>
      <c r="AF426">
        <v>4.7321</v>
      </c>
      <c r="AG426" s="5">
        <v>45201</v>
      </c>
      <c r="AH426">
        <v>4.67706</v>
      </c>
      <c r="AI426" s="5">
        <v>45198</v>
      </c>
      <c r="AJ426">
        <v>4.5046</v>
      </c>
      <c r="AK426" s="5">
        <v>45198</v>
      </c>
      <c r="AL426">
        <v>4.44</v>
      </c>
      <c r="AM426" s="5">
        <v>45198</v>
      </c>
      <c r="AN426">
        <v>4.3926</v>
      </c>
      <c r="AO426" s="5">
        <v>45198</v>
      </c>
      <c r="AP426">
        <v>4.366</v>
      </c>
      <c r="AQ426" s="5">
        <v>45198</v>
      </c>
      <c r="AR426">
        <v>4.3535</v>
      </c>
      <c r="AS426" s="5">
        <v>45197</v>
      </c>
      <c r="AT426">
        <v>4.36195</v>
      </c>
      <c r="AU426" s="5">
        <v>45198</v>
      </c>
      <c r="AV426">
        <v>4.338</v>
      </c>
      <c r="AW426" s="5">
        <v>45195</v>
      </c>
      <c r="AX426">
        <v>4.213</v>
      </c>
      <c r="AY426" s="5">
        <v>45198</v>
      </c>
      <c r="AZ426">
        <v>4.2723</v>
      </c>
      <c r="BA426" s="5">
        <v>45198</v>
      </c>
      <c r="BB426">
        <v>4.2197</v>
      </c>
      <c r="BC426" s="5">
        <v>45197</v>
      </c>
      <c r="BD426">
        <v>4.10276</v>
      </c>
      <c r="BE426" s="5">
        <v>45197</v>
      </c>
      <c r="BF426">
        <v>3.98826</v>
      </c>
    </row>
    <row r="427" spans="1:58">
      <c r="A427" s="5">
        <v>45204</v>
      </c>
      <c r="B427">
        <v>5.1897</v>
      </c>
      <c r="C427" s="5">
        <v>45197</v>
      </c>
      <c r="D427">
        <v>5.1922</v>
      </c>
      <c r="E427" s="5">
        <v>45197</v>
      </c>
      <c r="F427">
        <v>5.19889</v>
      </c>
      <c r="G427" s="5">
        <v>45203</v>
      </c>
      <c r="H427">
        <v>5.2561</v>
      </c>
      <c r="I427" s="5">
        <v>45204</v>
      </c>
      <c r="J427">
        <v>5.34045</v>
      </c>
      <c r="K427" s="5">
        <v>45203</v>
      </c>
      <c r="L427">
        <v>5.38232</v>
      </c>
      <c r="M427" s="5">
        <v>45204</v>
      </c>
      <c r="N427">
        <v>5.3811</v>
      </c>
      <c r="O427" s="5">
        <v>45204</v>
      </c>
      <c r="P427">
        <v>5.39337</v>
      </c>
      <c r="Q427" s="5">
        <v>45204</v>
      </c>
      <c r="R427">
        <v>5.40268</v>
      </c>
      <c r="S427" s="5">
        <v>45204</v>
      </c>
      <c r="T427">
        <v>5.4087</v>
      </c>
      <c r="U427" s="5">
        <v>45204</v>
      </c>
      <c r="V427">
        <v>5.41061</v>
      </c>
      <c r="W427" s="5">
        <v>45203</v>
      </c>
      <c r="X427">
        <v>5.4416</v>
      </c>
      <c r="Y427" s="5">
        <v>45203</v>
      </c>
      <c r="Z427">
        <v>5.3002</v>
      </c>
      <c r="AA427" s="5">
        <v>45198</v>
      </c>
      <c r="AB427">
        <v>5.17</v>
      </c>
      <c r="AC427" s="5">
        <v>45203</v>
      </c>
      <c r="AD427">
        <v>4.95688</v>
      </c>
      <c r="AE427" s="5">
        <v>45201</v>
      </c>
      <c r="AF427">
        <v>4.79528</v>
      </c>
      <c r="AG427" s="5">
        <v>45202</v>
      </c>
      <c r="AH427">
        <v>4.7035</v>
      </c>
      <c r="AI427" s="5">
        <v>45201</v>
      </c>
      <c r="AJ427">
        <v>4.58321</v>
      </c>
      <c r="AK427" s="5">
        <v>45201</v>
      </c>
      <c r="AL427">
        <v>4.5167</v>
      </c>
      <c r="AM427" s="5">
        <v>45201</v>
      </c>
      <c r="AN427">
        <v>4.47585</v>
      </c>
      <c r="AO427" s="5">
        <v>45201</v>
      </c>
      <c r="AP427">
        <v>4.44935</v>
      </c>
      <c r="AQ427" s="5">
        <v>45201</v>
      </c>
      <c r="AR427">
        <v>4.43915</v>
      </c>
      <c r="AS427" s="5">
        <v>45198</v>
      </c>
      <c r="AT427">
        <v>4.345</v>
      </c>
      <c r="AU427" s="5">
        <v>45201</v>
      </c>
      <c r="AV427">
        <v>4.42835</v>
      </c>
      <c r="AW427" s="5">
        <v>45196</v>
      </c>
      <c r="AX427">
        <v>4.2283</v>
      </c>
      <c r="AY427" s="5">
        <v>45201</v>
      </c>
      <c r="AZ427">
        <v>4.362</v>
      </c>
      <c r="BA427" s="5">
        <v>45201</v>
      </c>
      <c r="BB427">
        <v>4.311</v>
      </c>
      <c r="BC427" s="5">
        <v>45198</v>
      </c>
      <c r="BD427">
        <v>4.1065</v>
      </c>
      <c r="BE427" s="5">
        <v>45198</v>
      </c>
      <c r="BF427">
        <v>3.9927</v>
      </c>
    </row>
    <row r="428" spans="1:58">
      <c r="A428" s="5">
        <v>45205</v>
      </c>
      <c r="B428">
        <v>5.1891</v>
      </c>
      <c r="C428" s="5">
        <v>45198</v>
      </c>
      <c r="D428">
        <v>5.1922</v>
      </c>
      <c r="E428" s="5">
        <v>45198</v>
      </c>
      <c r="F428">
        <v>5.1985</v>
      </c>
      <c r="G428" s="5">
        <v>45204</v>
      </c>
      <c r="H428">
        <v>5.2511</v>
      </c>
      <c r="I428" s="5">
        <v>45205</v>
      </c>
      <c r="J428">
        <v>5.3459</v>
      </c>
      <c r="K428" s="5">
        <v>45204</v>
      </c>
      <c r="L428">
        <v>5.36189</v>
      </c>
      <c r="M428" s="5">
        <v>45205</v>
      </c>
      <c r="N428">
        <v>5.3893</v>
      </c>
      <c r="O428" s="5">
        <v>45205</v>
      </c>
      <c r="P428">
        <v>5.4033</v>
      </c>
      <c r="Q428" s="5">
        <v>45205</v>
      </c>
      <c r="R428">
        <v>5.4142</v>
      </c>
      <c r="S428" s="5">
        <v>45205</v>
      </c>
      <c r="T428">
        <v>5.4208</v>
      </c>
      <c r="U428" s="5">
        <v>45205</v>
      </c>
      <c r="V428">
        <v>5.4226</v>
      </c>
      <c r="W428" s="5">
        <v>45204</v>
      </c>
      <c r="X428">
        <v>5.4078</v>
      </c>
      <c r="Y428" s="5">
        <v>45204</v>
      </c>
      <c r="Z428">
        <v>5.254</v>
      </c>
      <c r="AA428" s="5">
        <v>45201</v>
      </c>
      <c r="AB428">
        <v>5.19368</v>
      </c>
      <c r="AC428" s="5">
        <v>45204</v>
      </c>
      <c r="AD428">
        <v>4.9095</v>
      </c>
      <c r="AE428" s="5">
        <v>45202</v>
      </c>
      <c r="AF428">
        <v>4.82613</v>
      </c>
      <c r="AG428" s="5">
        <v>45203</v>
      </c>
      <c r="AH428">
        <v>4.69289</v>
      </c>
      <c r="AI428" s="5">
        <v>45202</v>
      </c>
      <c r="AJ428">
        <v>4.6125</v>
      </c>
      <c r="AK428" s="5">
        <v>45202</v>
      </c>
      <c r="AL428">
        <v>4.55226</v>
      </c>
      <c r="AM428" s="5">
        <v>45202</v>
      </c>
      <c r="AN428">
        <v>4.5125</v>
      </c>
      <c r="AO428" s="5">
        <v>45202</v>
      </c>
      <c r="AP428">
        <v>4.48919</v>
      </c>
      <c r="AQ428" s="5">
        <v>45202</v>
      </c>
      <c r="AR428">
        <v>4.48069</v>
      </c>
      <c r="AS428" s="5">
        <v>45201</v>
      </c>
      <c r="AT428">
        <v>4.43444</v>
      </c>
      <c r="AU428" s="5">
        <v>45202</v>
      </c>
      <c r="AV428">
        <v>4.4731</v>
      </c>
      <c r="AW428" s="5">
        <v>45197</v>
      </c>
      <c r="AX428">
        <v>4.3265</v>
      </c>
      <c r="AY428" s="5">
        <v>45202</v>
      </c>
      <c r="AZ428">
        <v>4.41058</v>
      </c>
      <c r="BA428" s="5">
        <v>45202</v>
      </c>
      <c r="BB428">
        <v>4.35669</v>
      </c>
      <c r="BC428" s="5">
        <v>45201</v>
      </c>
      <c r="BD428">
        <v>4.19865</v>
      </c>
      <c r="BE428" s="5">
        <v>45201</v>
      </c>
      <c r="BF428">
        <v>4.08382</v>
      </c>
    </row>
    <row r="429" spans="1:58">
      <c r="A429" s="5">
        <v>45208</v>
      </c>
      <c r="B429">
        <v>5.1897</v>
      </c>
      <c r="C429" s="5">
        <v>45201</v>
      </c>
      <c r="D429">
        <v>5.1925</v>
      </c>
      <c r="E429" s="5">
        <v>45201</v>
      </c>
      <c r="F429">
        <v>5.1985</v>
      </c>
      <c r="G429" s="5">
        <v>45205</v>
      </c>
      <c r="H429">
        <v>5.2525</v>
      </c>
      <c r="I429" s="5">
        <v>45208</v>
      </c>
      <c r="J429">
        <v>5.33565</v>
      </c>
      <c r="K429" s="5">
        <v>45205</v>
      </c>
      <c r="L429">
        <v>5.36975</v>
      </c>
      <c r="M429" s="5">
        <v>45208</v>
      </c>
      <c r="N429">
        <v>5.37145</v>
      </c>
      <c r="O429" s="5">
        <v>45208</v>
      </c>
      <c r="P429">
        <v>5.38303</v>
      </c>
      <c r="Q429" s="5">
        <v>45208</v>
      </c>
      <c r="R429">
        <v>5.39019</v>
      </c>
      <c r="S429" s="5">
        <v>45208</v>
      </c>
      <c r="T429">
        <v>5.3947</v>
      </c>
      <c r="U429" s="5">
        <v>45208</v>
      </c>
      <c r="V429">
        <v>5.3943</v>
      </c>
      <c r="W429" s="5">
        <v>45205</v>
      </c>
      <c r="X429">
        <v>5.4215</v>
      </c>
      <c r="Y429" s="5">
        <v>45205</v>
      </c>
      <c r="Z429">
        <v>5.27461</v>
      </c>
      <c r="AA429" s="5">
        <v>45202</v>
      </c>
      <c r="AB429">
        <v>5.20988</v>
      </c>
      <c r="AC429" s="5">
        <v>45205</v>
      </c>
      <c r="AD429">
        <v>4.94839</v>
      </c>
      <c r="AE429" s="5">
        <v>45203</v>
      </c>
      <c r="AF429">
        <v>4.80577</v>
      </c>
      <c r="AG429" s="5">
        <v>45204</v>
      </c>
      <c r="AH429">
        <v>4.6367</v>
      </c>
      <c r="AI429" s="5">
        <v>45203</v>
      </c>
      <c r="AJ429">
        <v>4.60793</v>
      </c>
      <c r="AK429" s="5">
        <v>45203</v>
      </c>
      <c r="AL429">
        <v>4.5455</v>
      </c>
      <c r="AM429" s="5">
        <v>45203</v>
      </c>
      <c r="AN429">
        <v>4.5005</v>
      </c>
      <c r="AO429" s="5">
        <v>45203</v>
      </c>
      <c r="AP429">
        <v>4.4755</v>
      </c>
      <c r="AQ429" s="5">
        <v>45203</v>
      </c>
      <c r="AR429">
        <v>4.4721</v>
      </c>
      <c r="AS429" s="5">
        <v>45202</v>
      </c>
      <c r="AT429">
        <v>4.4765</v>
      </c>
      <c r="AU429" s="5">
        <v>45203</v>
      </c>
      <c r="AV429">
        <v>4.45708</v>
      </c>
      <c r="AW429" s="5">
        <v>45198</v>
      </c>
      <c r="AX429">
        <v>4.3123</v>
      </c>
      <c r="AY429" s="5">
        <v>45203</v>
      </c>
      <c r="AZ429">
        <v>4.38107</v>
      </c>
      <c r="BA429" s="5">
        <v>45203</v>
      </c>
      <c r="BB429">
        <v>4.3258</v>
      </c>
      <c r="BC429" s="5">
        <v>45202</v>
      </c>
      <c r="BD429">
        <v>4.24522</v>
      </c>
      <c r="BE429" s="5">
        <v>45202</v>
      </c>
      <c r="BF429">
        <v>4.13022</v>
      </c>
    </row>
    <row r="430" spans="1:58">
      <c r="A430" s="5">
        <v>45209</v>
      </c>
      <c r="B430">
        <v>5.1895</v>
      </c>
      <c r="C430" s="5">
        <v>45202</v>
      </c>
      <c r="D430">
        <v>5.1945</v>
      </c>
      <c r="E430" s="5">
        <v>45202</v>
      </c>
      <c r="F430">
        <v>5.2014</v>
      </c>
      <c r="G430" s="5">
        <v>45208</v>
      </c>
      <c r="H430">
        <v>5.2523</v>
      </c>
      <c r="I430" s="5">
        <v>45209</v>
      </c>
      <c r="J430">
        <v>5.33336</v>
      </c>
      <c r="K430" s="5">
        <v>45208</v>
      </c>
      <c r="L430">
        <v>5.35434</v>
      </c>
      <c r="M430" s="5">
        <v>45209</v>
      </c>
      <c r="N430">
        <v>5.3679</v>
      </c>
      <c r="O430" s="5">
        <v>45209</v>
      </c>
      <c r="P430">
        <v>5.3782</v>
      </c>
      <c r="Q430" s="5">
        <v>45209</v>
      </c>
      <c r="R430">
        <v>5.3845</v>
      </c>
      <c r="S430" s="5">
        <v>45209</v>
      </c>
      <c r="T430">
        <v>5.3872</v>
      </c>
      <c r="U430" s="5">
        <v>45209</v>
      </c>
      <c r="V430">
        <v>5.38685</v>
      </c>
      <c r="W430" s="5">
        <v>45208</v>
      </c>
      <c r="X430">
        <v>5.3902</v>
      </c>
      <c r="Y430" s="5">
        <v>45208</v>
      </c>
      <c r="Z430">
        <v>5.22721</v>
      </c>
      <c r="AA430" s="5">
        <v>45203</v>
      </c>
      <c r="AB430">
        <v>5.18426</v>
      </c>
      <c r="AC430" s="5">
        <v>45208</v>
      </c>
      <c r="AD430">
        <v>4.8578</v>
      </c>
      <c r="AE430" s="5">
        <v>45204</v>
      </c>
      <c r="AF430">
        <v>4.75284</v>
      </c>
      <c r="AG430" s="5">
        <v>45205</v>
      </c>
      <c r="AH430">
        <v>4.67524</v>
      </c>
      <c r="AI430" s="5">
        <v>45204</v>
      </c>
      <c r="AJ430">
        <v>4.55124</v>
      </c>
      <c r="AK430" s="5">
        <v>45204</v>
      </c>
      <c r="AL430">
        <v>4.49171</v>
      </c>
      <c r="AM430" s="5">
        <v>45204</v>
      </c>
      <c r="AN430">
        <v>4.457</v>
      </c>
      <c r="AO430" s="5">
        <v>45204</v>
      </c>
      <c r="AP430">
        <v>4.4335</v>
      </c>
      <c r="AQ430" s="5">
        <v>45204</v>
      </c>
      <c r="AR430">
        <v>4.4265</v>
      </c>
      <c r="AS430" s="5">
        <v>45203</v>
      </c>
      <c r="AT430">
        <v>4.46642</v>
      </c>
      <c r="AU430" s="5">
        <v>45204</v>
      </c>
      <c r="AV430">
        <v>4.4305</v>
      </c>
      <c r="AW430" s="5">
        <v>45201</v>
      </c>
      <c r="AX430">
        <v>4.4042</v>
      </c>
      <c r="AY430" s="5">
        <v>45204</v>
      </c>
      <c r="AZ430">
        <v>4.3755</v>
      </c>
      <c r="BA430" s="5">
        <v>45204</v>
      </c>
      <c r="BB430">
        <v>4.3245</v>
      </c>
      <c r="BC430" s="5">
        <v>45203</v>
      </c>
      <c r="BD430">
        <v>4.20865</v>
      </c>
      <c r="BE430" s="5">
        <v>45203</v>
      </c>
      <c r="BF430">
        <v>4.09165</v>
      </c>
    </row>
    <row r="431" spans="1:58">
      <c r="A431" s="5">
        <v>45210</v>
      </c>
      <c r="B431">
        <v>5.1891</v>
      </c>
      <c r="C431" s="5">
        <v>45203</v>
      </c>
      <c r="D431">
        <v>5.1922</v>
      </c>
      <c r="E431" s="5">
        <v>45203</v>
      </c>
      <c r="F431">
        <v>5.2106</v>
      </c>
      <c r="G431" s="5">
        <v>45209</v>
      </c>
      <c r="H431">
        <v>5.2512</v>
      </c>
      <c r="I431" s="5">
        <v>45210</v>
      </c>
      <c r="J431">
        <v>5.3297</v>
      </c>
      <c r="K431" s="5">
        <v>45209</v>
      </c>
      <c r="L431">
        <v>5.3518</v>
      </c>
      <c r="M431" s="5">
        <v>45210</v>
      </c>
      <c r="N431">
        <v>5.3625</v>
      </c>
      <c r="O431" s="5">
        <v>45210</v>
      </c>
      <c r="P431">
        <v>5.3715</v>
      </c>
      <c r="Q431" s="5">
        <v>45210</v>
      </c>
      <c r="R431">
        <v>5.3771</v>
      </c>
      <c r="S431" s="5">
        <v>45210</v>
      </c>
      <c r="T431">
        <v>5.3819</v>
      </c>
      <c r="U431" s="5">
        <v>45210</v>
      </c>
      <c r="V431">
        <v>5.3806</v>
      </c>
      <c r="W431" s="5">
        <v>45209</v>
      </c>
      <c r="X431">
        <v>5.38249</v>
      </c>
      <c r="Y431" s="5">
        <v>45209</v>
      </c>
      <c r="Z431">
        <v>5.2129</v>
      </c>
      <c r="AA431" s="5">
        <v>45204</v>
      </c>
      <c r="AB431">
        <v>5.136</v>
      </c>
      <c r="AC431" s="5">
        <v>45209</v>
      </c>
      <c r="AD431">
        <v>4.82672</v>
      </c>
      <c r="AE431" s="5">
        <v>45205</v>
      </c>
      <c r="AF431">
        <v>4.78755</v>
      </c>
      <c r="AG431" s="5">
        <v>45208</v>
      </c>
      <c r="AH431">
        <v>4.58</v>
      </c>
      <c r="AI431" s="5">
        <v>45205</v>
      </c>
      <c r="AJ431">
        <v>4.5903</v>
      </c>
      <c r="AK431" s="5">
        <v>45205</v>
      </c>
      <c r="AL431">
        <v>4.53505</v>
      </c>
      <c r="AM431" s="5">
        <v>45205</v>
      </c>
      <c r="AN431">
        <v>4.50035</v>
      </c>
      <c r="AO431" s="5">
        <v>45205</v>
      </c>
      <c r="AP431">
        <v>4.48696</v>
      </c>
      <c r="AQ431" s="5">
        <v>45205</v>
      </c>
      <c r="AR431">
        <v>4.482</v>
      </c>
      <c r="AS431" s="5">
        <v>45204</v>
      </c>
      <c r="AT431">
        <v>4.4275</v>
      </c>
      <c r="AU431" s="5">
        <v>45205</v>
      </c>
      <c r="AV431">
        <v>4.49</v>
      </c>
      <c r="AW431" s="5">
        <v>45202</v>
      </c>
      <c r="AX431">
        <v>4.45169</v>
      </c>
      <c r="AY431" s="5">
        <v>45205</v>
      </c>
      <c r="AZ431">
        <v>4.43586</v>
      </c>
      <c r="BA431" s="5">
        <v>45205</v>
      </c>
      <c r="BB431">
        <v>4.38633</v>
      </c>
      <c r="BC431" s="5">
        <v>45204</v>
      </c>
      <c r="BD431">
        <v>4.20616</v>
      </c>
      <c r="BE431" s="5">
        <v>45204</v>
      </c>
      <c r="BF431">
        <v>4.08941</v>
      </c>
    </row>
    <row r="432" spans="1:58">
      <c r="A432" s="5">
        <v>45211</v>
      </c>
      <c r="B432">
        <v>5.189</v>
      </c>
      <c r="C432" s="5">
        <v>45204</v>
      </c>
      <c r="D432">
        <v>5.1955</v>
      </c>
      <c r="E432" s="5">
        <v>45204</v>
      </c>
      <c r="F432">
        <v>5.209</v>
      </c>
      <c r="G432" s="5">
        <v>45210</v>
      </c>
      <c r="H432">
        <v>5.25</v>
      </c>
      <c r="I432" s="5">
        <v>45211</v>
      </c>
      <c r="J432">
        <v>5.3355</v>
      </c>
      <c r="K432" s="5">
        <v>45210</v>
      </c>
      <c r="L432">
        <v>5.34809</v>
      </c>
      <c r="M432" s="5">
        <v>45211</v>
      </c>
      <c r="N432">
        <v>5.3715</v>
      </c>
      <c r="O432" s="5">
        <v>45211</v>
      </c>
      <c r="P432">
        <v>5.382</v>
      </c>
      <c r="Q432" s="5">
        <v>45211</v>
      </c>
      <c r="R432">
        <v>5.3891</v>
      </c>
      <c r="S432" s="5">
        <v>45211</v>
      </c>
      <c r="T432">
        <v>5.3932</v>
      </c>
      <c r="U432" s="5">
        <v>45211</v>
      </c>
      <c r="V432">
        <v>5.3941</v>
      </c>
      <c r="W432" s="5">
        <v>45210</v>
      </c>
      <c r="X432">
        <v>5.37531</v>
      </c>
      <c r="Y432" s="5">
        <v>45210</v>
      </c>
      <c r="Z432">
        <v>5.20936</v>
      </c>
      <c r="AA432" s="5">
        <v>45205</v>
      </c>
      <c r="AB432">
        <v>5.16156</v>
      </c>
      <c r="AC432" s="5">
        <v>45210</v>
      </c>
      <c r="AD432">
        <v>4.8216</v>
      </c>
      <c r="AE432" s="5">
        <v>45208</v>
      </c>
      <c r="AF432">
        <v>4.698</v>
      </c>
      <c r="AG432" s="5">
        <v>45209</v>
      </c>
      <c r="AH432">
        <v>4.53927</v>
      </c>
      <c r="AI432" s="5">
        <v>45208</v>
      </c>
      <c r="AJ432">
        <v>4.4966</v>
      </c>
      <c r="AK432" s="5">
        <v>45208</v>
      </c>
      <c r="AL432">
        <v>4.4408</v>
      </c>
      <c r="AM432" s="5">
        <v>45208</v>
      </c>
      <c r="AN432">
        <v>4.4062</v>
      </c>
      <c r="AO432" s="5">
        <v>45208</v>
      </c>
      <c r="AP432">
        <v>4.3883</v>
      </c>
      <c r="AQ432" s="5">
        <v>45208</v>
      </c>
      <c r="AR432">
        <v>4.38458</v>
      </c>
      <c r="AS432" s="5">
        <v>45205</v>
      </c>
      <c r="AT432">
        <v>4.48522</v>
      </c>
      <c r="AU432" s="5">
        <v>45208</v>
      </c>
      <c r="AV432">
        <v>4.4022</v>
      </c>
      <c r="AW432" s="5">
        <v>45203</v>
      </c>
      <c r="AX432">
        <v>4.42833</v>
      </c>
      <c r="AY432" s="5">
        <v>45208</v>
      </c>
      <c r="AZ432">
        <v>4.36534</v>
      </c>
      <c r="BA432" s="5">
        <v>45208</v>
      </c>
      <c r="BB432">
        <v>4.3177</v>
      </c>
      <c r="BC432" s="5">
        <v>45205</v>
      </c>
      <c r="BD432">
        <v>4.27922</v>
      </c>
      <c r="BE432" s="5">
        <v>45205</v>
      </c>
      <c r="BF432">
        <v>4.16422</v>
      </c>
    </row>
    <row r="433" spans="1:58">
      <c r="A433" s="5">
        <v>45212</v>
      </c>
      <c r="B433">
        <v>5.1897</v>
      </c>
      <c r="C433" s="5">
        <v>45205</v>
      </c>
      <c r="D433">
        <v>5.1922</v>
      </c>
      <c r="E433" s="5">
        <v>45205</v>
      </c>
      <c r="F433">
        <v>5.2088</v>
      </c>
      <c r="G433" s="5">
        <v>45211</v>
      </c>
      <c r="H433">
        <v>5.2531</v>
      </c>
      <c r="I433" s="5">
        <v>45212</v>
      </c>
      <c r="J433">
        <v>5.3411</v>
      </c>
      <c r="K433" s="5">
        <v>45211</v>
      </c>
      <c r="L433">
        <v>5.3546</v>
      </c>
      <c r="M433" s="5">
        <v>45212</v>
      </c>
      <c r="N433">
        <v>5.3763</v>
      </c>
      <c r="O433" s="5">
        <v>45212</v>
      </c>
      <c r="P433">
        <v>5.3872</v>
      </c>
      <c r="Q433" s="5">
        <v>45212</v>
      </c>
      <c r="R433">
        <v>5.3943</v>
      </c>
      <c r="S433" s="5">
        <v>45212</v>
      </c>
      <c r="T433">
        <v>5.3975</v>
      </c>
      <c r="U433" s="5">
        <v>45212</v>
      </c>
      <c r="V433">
        <v>5.3965</v>
      </c>
      <c r="W433" s="5">
        <v>45211</v>
      </c>
      <c r="X433">
        <v>5.3896</v>
      </c>
      <c r="Y433" s="5">
        <v>45211</v>
      </c>
      <c r="Z433">
        <v>5.2335</v>
      </c>
      <c r="AA433" s="5">
        <v>45208</v>
      </c>
      <c r="AB433">
        <v>5.09886</v>
      </c>
      <c r="AC433" s="5">
        <v>45211</v>
      </c>
      <c r="AD433">
        <v>4.8705</v>
      </c>
      <c r="AE433" s="5">
        <v>45209</v>
      </c>
      <c r="AF433">
        <v>4.6615</v>
      </c>
      <c r="AG433" s="5">
        <v>45210</v>
      </c>
      <c r="AH433">
        <v>4.4984</v>
      </c>
      <c r="AI433" s="5">
        <v>45209</v>
      </c>
      <c r="AJ433">
        <v>4.453</v>
      </c>
      <c r="AK433" s="5">
        <v>45209</v>
      </c>
      <c r="AL433">
        <v>4.39795</v>
      </c>
      <c r="AM433" s="5">
        <v>45209</v>
      </c>
      <c r="AN433">
        <v>4.363</v>
      </c>
      <c r="AO433" s="5">
        <v>45209</v>
      </c>
      <c r="AP433">
        <v>4.345</v>
      </c>
      <c r="AQ433" s="5">
        <v>45209</v>
      </c>
      <c r="AR433">
        <v>4.34</v>
      </c>
      <c r="AS433" s="5">
        <v>45208</v>
      </c>
      <c r="AT433">
        <v>4.3917</v>
      </c>
      <c r="AU433" s="5">
        <v>45209</v>
      </c>
      <c r="AV433">
        <v>4.356</v>
      </c>
      <c r="AW433" s="5">
        <v>45204</v>
      </c>
      <c r="AX433">
        <v>4.41238</v>
      </c>
      <c r="AY433" s="5">
        <v>45209</v>
      </c>
      <c r="AZ433">
        <v>4.3203</v>
      </c>
      <c r="BA433" s="5">
        <v>45209</v>
      </c>
      <c r="BB433">
        <v>4.2749</v>
      </c>
      <c r="BC433" s="5">
        <v>45208</v>
      </c>
      <c r="BD433">
        <v>4.2092</v>
      </c>
      <c r="BE433" s="5">
        <v>45208</v>
      </c>
      <c r="BF433">
        <v>4.0947</v>
      </c>
    </row>
    <row r="434" spans="1:58">
      <c r="A434" s="5">
        <v>45215</v>
      </c>
      <c r="B434">
        <v>5.1895</v>
      </c>
      <c r="C434" s="5">
        <v>45208</v>
      </c>
      <c r="D434">
        <v>5.1935</v>
      </c>
      <c r="E434" s="5">
        <v>45208</v>
      </c>
      <c r="F434">
        <v>5.2135</v>
      </c>
      <c r="G434" s="5">
        <v>45212</v>
      </c>
      <c r="H434">
        <v>5.258</v>
      </c>
      <c r="I434" s="5">
        <v>45215</v>
      </c>
      <c r="J434">
        <v>5.358</v>
      </c>
      <c r="K434" s="5">
        <v>45212</v>
      </c>
      <c r="L434">
        <v>5.362</v>
      </c>
      <c r="M434" s="5">
        <v>45215</v>
      </c>
      <c r="N434">
        <v>5.3954</v>
      </c>
      <c r="O434" s="5">
        <v>45215</v>
      </c>
      <c r="P434">
        <v>5.40921</v>
      </c>
      <c r="Q434" s="5">
        <v>45215</v>
      </c>
      <c r="R434">
        <v>5.4178</v>
      </c>
      <c r="S434" s="5">
        <v>45215</v>
      </c>
      <c r="T434">
        <v>5.42348</v>
      </c>
      <c r="U434" s="5">
        <v>45215</v>
      </c>
      <c r="V434">
        <v>5.4274</v>
      </c>
      <c r="W434" s="5">
        <v>45212</v>
      </c>
      <c r="X434">
        <v>5.3918</v>
      </c>
      <c r="Y434" s="5">
        <v>45212</v>
      </c>
      <c r="Z434">
        <v>5.2296</v>
      </c>
      <c r="AA434" s="5">
        <v>45209</v>
      </c>
      <c r="AB434">
        <v>5.07462</v>
      </c>
      <c r="AC434" s="5">
        <v>45212</v>
      </c>
      <c r="AD434">
        <v>4.8463</v>
      </c>
      <c r="AE434" s="5">
        <v>45210</v>
      </c>
      <c r="AF434">
        <v>4.6377</v>
      </c>
      <c r="AG434" s="5">
        <v>45211</v>
      </c>
      <c r="AH434">
        <v>4.5665</v>
      </c>
      <c r="AI434" s="5">
        <v>45210</v>
      </c>
      <c r="AJ434">
        <v>4.39568</v>
      </c>
      <c r="AK434" s="5">
        <v>45210</v>
      </c>
      <c r="AL434">
        <v>4.32356</v>
      </c>
      <c r="AM434" s="5">
        <v>45210</v>
      </c>
      <c r="AN434">
        <v>4.2758</v>
      </c>
      <c r="AO434" s="5">
        <v>45210</v>
      </c>
      <c r="AP434">
        <v>4.24897</v>
      </c>
      <c r="AQ434" s="5">
        <v>45210</v>
      </c>
      <c r="AR434">
        <v>4.2355</v>
      </c>
      <c r="AS434" s="5">
        <v>45209</v>
      </c>
      <c r="AT434">
        <v>4.346</v>
      </c>
      <c r="AU434" s="5">
        <v>45210</v>
      </c>
      <c r="AV434">
        <v>4.22521</v>
      </c>
      <c r="AW434" s="5">
        <v>45205</v>
      </c>
      <c r="AX434">
        <v>4.47134</v>
      </c>
      <c r="AY434" s="5">
        <v>45210</v>
      </c>
      <c r="AZ434">
        <v>4.165</v>
      </c>
      <c r="BA434" s="5">
        <v>45210</v>
      </c>
      <c r="BB434">
        <v>4.11309</v>
      </c>
      <c r="BC434" s="5">
        <v>45209</v>
      </c>
      <c r="BD434">
        <v>4.1683</v>
      </c>
      <c r="BE434" s="5">
        <v>45209</v>
      </c>
      <c r="BF434">
        <v>4.0569</v>
      </c>
    </row>
    <row r="435" spans="1:58">
      <c r="A435" s="5">
        <v>45216</v>
      </c>
      <c r="B435">
        <v>5.1897</v>
      </c>
      <c r="C435" s="5">
        <v>45209</v>
      </c>
      <c r="D435">
        <v>5.1922</v>
      </c>
      <c r="E435" s="5">
        <v>45209</v>
      </c>
      <c r="F435">
        <v>5.2159</v>
      </c>
      <c r="G435" s="5">
        <v>45215</v>
      </c>
      <c r="H435">
        <v>5.2669</v>
      </c>
      <c r="I435" s="5">
        <v>45216</v>
      </c>
      <c r="J435">
        <v>5.33917</v>
      </c>
      <c r="K435" s="5">
        <v>45215</v>
      </c>
      <c r="L435">
        <v>5.37785</v>
      </c>
      <c r="M435" s="5">
        <v>45216</v>
      </c>
      <c r="N435">
        <v>5.37306</v>
      </c>
      <c r="O435" s="5">
        <v>45216</v>
      </c>
      <c r="P435">
        <v>5.38451</v>
      </c>
      <c r="Q435" s="5">
        <v>45216</v>
      </c>
      <c r="R435">
        <v>5.39175</v>
      </c>
      <c r="S435" s="5">
        <v>45216</v>
      </c>
      <c r="T435">
        <v>5.39704</v>
      </c>
      <c r="U435" s="5">
        <v>45216</v>
      </c>
      <c r="V435">
        <v>5.4005</v>
      </c>
      <c r="W435" s="5">
        <v>45215</v>
      </c>
      <c r="X435">
        <v>5.42681</v>
      </c>
      <c r="Y435" s="5">
        <v>45215</v>
      </c>
      <c r="Z435">
        <v>5.283</v>
      </c>
      <c r="AA435" s="5">
        <v>45210</v>
      </c>
      <c r="AB435">
        <v>5.07275</v>
      </c>
      <c r="AC435" s="5">
        <v>45215</v>
      </c>
      <c r="AD435">
        <v>4.91391</v>
      </c>
      <c r="AE435" s="5">
        <v>45211</v>
      </c>
      <c r="AF435">
        <v>4.6962</v>
      </c>
      <c r="AG435" s="5">
        <v>45212</v>
      </c>
      <c r="AH435">
        <v>4.5304</v>
      </c>
      <c r="AI435" s="5">
        <v>45211</v>
      </c>
      <c r="AJ435">
        <v>4.4705</v>
      </c>
      <c r="AK435" s="5">
        <v>45211</v>
      </c>
      <c r="AL435">
        <v>4.405</v>
      </c>
      <c r="AM435" s="5">
        <v>45211</v>
      </c>
      <c r="AN435">
        <v>4.3625</v>
      </c>
      <c r="AO435" s="5">
        <v>45211</v>
      </c>
      <c r="AP435">
        <v>4.3395</v>
      </c>
      <c r="AQ435" s="5">
        <v>45211</v>
      </c>
      <c r="AR435">
        <v>4.3292</v>
      </c>
      <c r="AS435" s="5">
        <v>45210</v>
      </c>
      <c r="AT435">
        <v>4.22845</v>
      </c>
      <c r="AU435" s="5">
        <v>45211</v>
      </c>
      <c r="AV435">
        <v>4.3222</v>
      </c>
      <c r="AW435" s="5">
        <v>45208</v>
      </c>
      <c r="AX435">
        <v>4.3962</v>
      </c>
      <c r="AY435" s="5">
        <v>45211</v>
      </c>
      <c r="AZ435">
        <v>4.2662</v>
      </c>
      <c r="BA435" s="5">
        <v>45211</v>
      </c>
      <c r="BB435">
        <v>4.2152</v>
      </c>
      <c r="BC435" s="5">
        <v>45210</v>
      </c>
      <c r="BD435">
        <v>4.00229</v>
      </c>
      <c r="BE435" s="5">
        <v>45210</v>
      </c>
      <c r="BF435">
        <v>3.88693</v>
      </c>
    </row>
    <row r="436" spans="1:58">
      <c r="A436" s="5">
        <v>45217</v>
      </c>
      <c r="B436">
        <v>5.189</v>
      </c>
      <c r="C436" s="5">
        <v>45210</v>
      </c>
      <c r="D436">
        <v>5.1922</v>
      </c>
      <c r="E436" s="5">
        <v>45210</v>
      </c>
      <c r="F436">
        <v>5.2201</v>
      </c>
      <c r="G436" s="5">
        <v>45216</v>
      </c>
      <c r="H436">
        <v>5.25697</v>
      </c>
      <c r="I436" s="5">
        <v>45217</v>
      </c>
      <c r="J436">
        <v>5.3544</v>
      </c>
      <c r="K436" s="5">
        <v>45216</v>
      </c>
      <c r="L436">
        <v>5.35728</v>
      </c>
      <c r="M436" s="5">
        <v>45217</v>
      </c>
      <c r="N436">
        <v>5.40124</v>
      </c>
      <c r="O436" s="5">
        <v>45217</v>
      </c>
      <c r="P436">
        <v>5.41702</v>
      </c>
      <c r="Q436" s="5">
        <v>45217</v>
      </c>
      <c r="R436">
        <v>5.4286</v>
      </c>
      <c r="S436" s="5">
        <v>45217</v>
      </c>
      <c r="T436">
        <v>5.43817</v>
      </c>
      <c r="U436" s="5">
        <v>45217</v>
      </c>
      <c r="V436">
        <v>5.44505</v>
      </c>
      <c r="W436" s="5">
        <v>45216</v>
      </c>
      <c r="X436">
        <v>5.3989</v>
      </c>
      <c r="Y436" s="5">
        <v>45216</v>
      </c>
      <c r="Z436">
        <v>5.25388</v>
      </c>
      <c r="AA436" s="5">
        <v>45211</v>
      </c>
      <c r="AB436">
        <v>5.1117</v>
      </c>
      <c r="AC436" s="5">
        <v>45216</v>
      </c>
      <c r="AD436">
        <v>4.91832</v>
      </c>
      <c r="AE436" s="5">
        <v>45212</v>
      </c>
      <c r="AF436">
        <v>4.6652</v>
      </c>
      <c r="AG436" s="5">
        <v>45215</v>
      </c>
      <c r="AH436">
        <v>4.6138</v>
      </c>
      <c r="AI436" s="5">
        <v>45212</v>
      </c>
      <c r="AJ436">
        <v>4.4324</v>
      </c>
      <c r="AK436" s="5">
        <v>45212</v>
      </c>
      <c r="AL436">
        <v>4.3639</v>
      </c>
      <c r="AM436" s="5">
        <v>45212</v>
      </c>
      <c r="AN436">
        <v>4.3195</v>
      </c>
      <c r="AO436" s="5">
        <v>45212</v>
      </c>
      <c r="AP436">
        <v>4.2946</v>
      </c>
      <c r="AQ436" s="5">
        <v>45212</v>
      </c>
      <c r="AR436">
        <v>4.2832</v>
      </c>
      <c r="AS436" s="5">
        <v>45211</v>
      </c>
      <c r="AT436">
        <v>4.3237</v>
      </c>
      <c r="AU436" s="5">
        <v>45212</v>
      </c>
      <c r="AV436">
        <v>4.2754</v>
      </c>
      <c r="AW436" s="5">
        <v>45209</v>
      </c>
      <c r="AX436">
        <v>4.3492</v>
      </c>
      <c r="AY436" s="5">
        <v>45212</v>
      </c>
      <c r="AZ436">
        <v>4.2208</v>
      </c>
      <c r="BA436" s="5">
        <v>45212</v>
      </c>
      <c r="BB436">
        <v>4.1692</v>
      </c>
      <c r="BC436" s="5">
        <v>45211</v>
      </c>
      <c r="BD436">
        <v>4.1059</v>
      </c>
      <c r="BE436" s="5">
        <v>45211</v>
      </c>
      <c r="BF436">
        <v>3.9925</v>
      </c>
    </row>
    <row r="437" spans="1:58">
      <c r="A437" s="5">
        <v>45218</v>
      </c>
      <c r="B437">
        <v>5.1895</v>
      </c>
      <c r="C437" s="5">
        <v>45211</v>
      </c>
      <c r="D437">
        <v>5.1922</v>
      </c>
      <c r="E437" s="5">
        <v>45211</v>
      </c>
      <c r="F437">
        <v>5.22149</v>
      </c>
      <c r="G437" s="5">
        <v>45217</v>
      </c>
      <c r="H437">
        <v>5.2534</v>
      </c>
      <c r="I437" s="5">
        <v>45218</v>
      </c>
      <c r="J437">
        <v>5.3433</v>
      </c>
      <c r="K437" s="5">
        <v>45217</v>
      </c>
      <c r="L437">
        <v>5.37982</v>
      </c>
      <c r="M437" s="5">
        <v>45218</v>
      </c>
      <c r="N437">
        <v>5.3838</v>
      </c>
      <c r="O437" s="5">
        <v>45218</v>
      </c>
      <c r="P437">
        <v>5.3993</v>
      </c>
      <c r="Q437" s="5">
        <v>45218</v>
      </c>
      <c r="R437">
        <v>5.4098</v>
      </c>
      <c r="S437" s="5">
        <v>45218</v>
      </c>
      <c r="T437">
        <v>5.4179</v>
      </c>
      <c r="U437" s="5">
        <v>45218</v>
      </c>
      <c r="V437">
        <v>5.4246</v>
      </c>
      <c r="W437" s="5">
        <v>45217</v>
      </c>
      <c r="X437">
        <v>5.44775</v>
      </c>
      <c r="Y437" s="5">
        <v>45217</v>
      </c>
      <c r="Z437">
        <v>5.32683</v>
      </c>
      <c r="AA437" s="5">
        <v>45212</v>
      </c>
      <c r="AB437">
        <v>5.1003</v>
      </c>
      <c r="AC437" s="5">
        <v>45217</v>
      </c>
      <c r="AD437">
        <v>5.04567</v>
      </c>
      <c r="AE437" s="5">
        <v>45215</v>
      </c>
      <c r="AF437">
        <v>4.748</v>
      </c>
      <c r="AG437" s="5">
        <v>45216</v>
      </c>
      <c r="AH437">
        <v>4.6135</v>
      </c>
      <c r="AI437" s="5">
        <v>45215</v>
      </c>
      <c r="AJ437">
        <v>4.51892</v>
      </c>
      <c r="AK437" s="5">
        <v>45215</v>
      </c>
      <c r="AL437">
        <v>4.45332</v>
      </c>
      <c r="AM437" s="5">
        <v>45215</v>
      </c>
      <c r="AN437">
        <v>4.41151</v>
      </c>
      <c r="AO437" s="5">
        <v>45215</v>
      </c>
      <c r="AP437">
        <v>4.388</v>
      </c>
      <c r="AQ437" s="5">
        <v>45215</v>
      </c>
      <c r="AR437">
        <v>4.381</v>
      </c>
      <c r="AS437" s="5">
        <v>45212</v>
      </c>
      <c r="AT437">
        <v>4.2787</v>
      </c>
      <c r="AU437" s="5">
        <v>45215</v>
      </c>
      <c r="AV437">
        <v>4.38</v>
      </c>
      <c r="AW437" s="5">
        <v>45210</v>
      </c>
      <c r="AX437">
        <v>4.20321</v>
      </c>
      <c r="AY437" s="5">
        <v>45215</v>
      </c>
      <c r="AZ437">
        <v>4.32753</v>
      </c>
      <c r="BA437" s="5">
        <v>45215</v>
      </c>
      <c r="BB437">
        <v>4.279</v>
      </c>
      <c r="BC437" s="5">
        <v>45212</v>
      </c>
      <c r="BD437">
        <v>4.0603</v>
      </c>
      <c r="BE437" s="5">
        <v>45212</v>
      </c>
      <c r="BF437">
        <v>3.9466</v>
      </c>
    </row>
    <row r="438" spans="1:58">
      <c r="A438" s="5">
        <v>45219</v>
      </c>
      <c r="B438">
        <v>5.1892</v>
      </c>
      <c r="C438" s="5">
        <v>45212</v>
      </c>
      <c r="D438">
        <v>5.1922</v>
      </c>
      <c r="E438" s="5">
        <v>45212</v>
      </c>
      <c r="F438">
        <v>5.224</v>
      </c>
      <c r="G438" s="5">
        <v>45218</v>
      </c>
      <c r="H438">
        <v>5.2534</v>
      </c>
      <c r="I438" s="5">
        <v>45219</v>
      </c>
      <c r="J438">
        <v>5.31921</v>
      </c>
      <c r="K438" s="5">
        <v>45218</v>
      </c>
      <c r="L438">
        <v>5.3649</v>
      </c>
      <c r="M438" s="5">
        <v>45219</v>
      </c>
      <c r="N438">
        <v>5.3548</v>
      </c>
      <c r="O438" s="5">
        <v>45219</v>
      </c>
      <c r="P438">
        <v>5.36771</v>
      </c>
      <c r="Q438" s="5">
        <v>45219</v>
      </c>
      <c r="R438">
        <v>5.3747</v>
      </c>
      <c r="S438" s="5">
        <v>45219</v>
      </c>
      <c r="T438">
        <v>5.3773</v>
      </c>
      <c r="U438" s="5">
        <v>45219</v>
      </c>
      <c r="V438">
        <v>5.379</v>
      </c>
      <c r="W438" s="5">
        <v>45218</v>
      </c>
      <c r="X438">
        <v>5.42741</v>
      </c>
      <c r="Y438" s="5">
        <v>45218</v>
      </c>
      <c r="Z438">
        <v>5.3176</v>
      </c>
      <c r="AA438" s="5">
        <v>45215</v>
      </c>
      <c r="AB438">
        <v>5.15522</v>
      </c>
      <c r="AC438" s="5">
        <v>45218</v>
      </c>
      <c r="AD438">
        <v>5.06099</v>
      </c>
      <c r="AE438" s="5">
        <v>45216</v>
      </c>
      <c r="AF438">
        <v>4.74275</v>
      </c>
      <c r="AG438" s="5">
        <v>45217</v>
      </c>
      <c r="AH438">
        <v>4.76155</v>
      </c>
      <c r="AI438" s="5">
        <v>45216</v>
      </c>
      <c r="AJ438">
        <v>4.51941</v>
      </c>
      <c r="AK438" s="5">
        <v>45216</v>
      </c>
      <c r="AL438">
        <v>4.45552</v>
      </c>
      <c r="AM438" s="5">
        <v>45216</v>
      </c>
      <c r="AN438">
        <v>4.415</v>
      </c>
      <c r="AO438" s="5">
        <v>45216</v>
      </c>
      <c r="AP438">
        <v>4.39247</v>
      </c>
      <c r="AQ438" s="5">
        <v>45216</v>
      </c>
      <c r="AR438">
        <v>4.38224</v>
      </c>
      <c r="AS438" s="5">
        <v>45215</v>
      </c>
      <c r="AT438">
        <v>4.379</v>
      </c>
      <c r="AU438" s="5">
        <v>45216</v>
      </c>
      <c r="AV438">
        <v>4.37759</v>
      </c>
      <c r="AW438" s="5">
        <v>45211</v>
      </c>
      <c r="AX438">
        <v>4.3027</v>
      </c>
      <c r="AY438" s="5">
        <v>45216</v>
      </c>
      <c r="AZ438">
        <v>4.319</v>
      </c>
      <c r="BA438" s="5">
        <v>45216</v>
      </c>
      <c r="BB438">
        <v>4.26524</v>
      </c>
      <c r="BC438" s="5">
        <v>45215</v>
      </c>
      <c r="BD438">
        <v>4.1656</v>
      </c>
      <c r="BE438" s="5">
        <v>45215</v>
      </c>
      <c r="BF438">
        <v>4.05177</v>
      </c>
    </row>
    <row r="439" spans="1:58">
      <c r="A439" s="5">
        <v>45222</v>
      </c>
      <c r="B439">
        <v>5.1897</v>
      </c>
      <c r="C439" s="5">
        <v>45215</v>
      </c>
      <c r="D439">
        <v>5.1922</v>
      </c>
      <c r="E439" s="5">
        <v>45215</v>
      </c>
      <c r="F439">
        <v>5.23058</v>
      </c>
      <c r="G439" s="5">
        <v>45219</v>
      </c>
      <c r="H439">
        <v>5.2395</v>
      </c>
      <c r="I439" s="5">
        <v>45222</v>
      </c>
      <c r="J439">
        <v>5.3202</v>
      </c>
      <c r="K439" s="5">
        <v>45219</v>
      </c>
      <c r="L439">
        <v>5.34081</v>
      </c>
      <c r="M439" s="5">
        <v>45222</v>
      </c>
      <c r="N439">
        <v>5.3505</v>
      </c>
      <c r="O439" s="5">
        <v>45222</v>
      </c>
      <c r="P439">
        <v>5.3614</v>
      </c>
      <c r="Q439" s="5">
        <v>45222</v>
      </c>
      <c r="R439">
        <v>5.3658</v>
      </c>
      <c r="S439" s="5">
        <v>45222</v>
      </c>
      <c r="T439">
        <v>5.3664</v>
      </c>
      <c r="U439" s="5">
        <v>45222</v>
      </c>
      <c r="V439">
        <v>5.3658</v>
      </c>
      <c r="W439" s="5">
        <v>45219</v>
      </c>
      <c r="X439">
        <v>5.3753</v>
      </c>
      <c r="Y439" s="5">
        <v>45219</v>
      </c>
      <c r="Z439">
        <v>5.2351</v>
      </c>
      <c r="AA439" s="5">
        <v>45216</v>
      </c>
      <c r="AB439">
        <v>5.14569</v>
      </c>
      <c r="AC439" s="5">
        <v>45219</v>
      </c>
      <c r="AD439">
        <v>4.954</v>
      </c>
      <c r="AE439" s="5">
        <v>45217</v>
      </c>
      <c r="AF439">
        <v>4.8848</v>
      </c>
      <c r="AG439" s="5">
        <v>45218</v>
      </c>
      <c r="AH439">
        <v>4.8095</v>
      </c>
      <c r="AI439" s="5">
        <v>45217</v>
      </c>
      <c r="AJ439">
        <v>4.667</v>
      </c>
      <c r="AK439" s="5">
        <v>45217</v>
      </c>
      <c r="AL439">
        <v>4.6013</v>
      </c>
      <c r="AM439" s="5">
        <v>45217</v>
      </c>
      <c r="AN439">
        <v>4.558</v>
      </c>
      <c r="AO439" s="5">
        <v>45217</v>
      </c>
      <c r="AP439">
        <v>4.533</v>
      </c>
      <c r="AQ439" s="5">
        <v>45217</v>
      </c>
      <c r="AR439">
        <v>4.521</v>
      </c>
      <c r="AS439" s="5">
        <v>45216</v>
      </c>
      <c r="AT439">
        <v>4.3785</v>
      </c>
      <c r="AU439" s="5">
        <v>45217</v>
      </c>
      <c r="AV439">
        <v>4.506</v>
      </c>
      <c r="AW439" s="5">
        <v>45212</v>
      </c>
      <c r="AX439">
        <v>4.2576</v>
      </c>
      <c r="AY439" s="5">
        <v>45217</v>
      </c>
      <c r="AZ439">
        <v>4.432</v>
      </c>
      <c r="BA439" s="5">
        <v>45217</v>
      </c>
      <c r="BB439">
        <v>4.375</v>
      </c>
      <c r="BC439" s="5">
        <v>45216</v>
      </c>
      <c r="BD439">
        <v>4.15721</v>
      </c>
      <c r="BE439" s="5">
        <v>45216</v>
      </c>
      <c r="BF439">
        <v>4.0377</v>
      </c>
    </row>
    <row r="440" spans="1:58">
      <c r="A440" s="5">
        <v>45223</v>
      </c>
      <c r="B440">
        <v>5.1895</v>
      </c>
      <c r="C440" s="5">
        <v>45216</v>
      </c>
      <c r="D440">
        <v>5.1925</v>
      </c>
      <c r="E440" s="5">
        <v>45216</v>
      </c>
      <c r="F440">
        <v>5.2269</v>
      </c>
      <c r="G440" s="5">
        <v>45222</v>
      </c>
      <c r="H440">
        <v>5.2498</v>
      </c>
      <c r="I440" s="5">
        <v>45223</v>
      </c>
      <c r="J440">
        <v>5.2997</v>
      </c>
      <c r="K440" s="5">
        <v>45222</v>
      </c>
      <c r="L440">
        <v>5.3368</v>
      </c>
      <c r="M440" s="5">
        <v>45223</v>
      </c>
      <c r="N440">
        <v>5.3245</v>
      </c>
      <c r="O440" s="5">
        <v>45223</v>
      </c>
      <c r="P440">
        <v>5.332</v>
      </c>
      <c r="Q440" s="5">
        <v>45223</v>
      </c>
      <c r="R440">
        <v>5.334</v>
      </c>
      <c r="S440" s="5">
        <v>45223</v>
      </c>
      <c r="T440">
        <v>5.3305</v>
      </c>
      <c r="U440" s="5">
        <v>45223</v>
      </c>
      <c r="V440">
        <v>5.32674</v>
      </c>
      <c r="W440" s="5">
        <v>45222</v>
      </c>
      <c r="X440">
        <v>5.3596</v>
      </c>
      <c r="Y440" s="5">
        <v>45222</v>
      </c>
      <c r="Z440">
        <v>5.20396</v>
      </c>
      <c r="AA440" s="5">
        <v>45217</v>
      </c>
      <c r="AB440">
        <v>5.24034</v>
      </c>
      <c r="AC440" s="5">
        <v>45222</v>
      </c>
      <c r="AD440">
        <v>4.9048</v>
      </c>
      <c r="AE440" s="5">
        <v>45218</v>
      </c>
      <c r="AF440">
        <v>4.92243</v>
      </c>
      <c r="AG440" s="5">
        <v>45219</v>
      </c>
      <c r="AH440">
        <v>4.7107</v>
      </c>
      <c r="AI440" s="5">
        <v>45218</v>
      </c>
      <c r="AJ440">
        <v>4.7215</v>
      </c>
      <c r="AK440" s="5">
        <v>45218</v>
      </c>
      <c r="AL440">
        <v>4.65726</v>
      </c>
      <c r="AM440" s="5">
        <v>45218</v>
      </c>
      <c r="AN440">
        <v>4.6153</v>
      </c>
      <c r="AO440" s="5">
        <v>45218</v>
      </c>
      <c r="AP440">
        <v>4.59108</v>
      </c>
      <c r="AQ440" s="5">
        <v>45218</v>
      </c>
      <c r="AR440">
        <v>4.57974</v>
      </c>
      <c r="AS440" s="5">
        <v>45217</v>
      </c>
      <c r="AT440">
        <v>4.51066</v>
      </c>
      <c r="AU440" s="5">
        <v>45218</v>
      </c>
      <c r="AV440">
        <v>4.5635</v>
      </c>
      <c r="AW440" s="5">
        <v>45215</v>
      </c>
      <c r="AX440">
        <v>4.365</v>
      </c>
      <c r="AY440" s="5">
        <v>45218</v>
      </c>
      <c r="AZ440">
        <v>4.473</v>
      </c>
      <c r="BA440" s="5">
        <v>45218</v>
      </c>
      <c r="BB440">
        <v>4.41481</v>
      </c>
      <c r="BC440" s="5">
        <v>45217</v>
      </c>
      <c r="BD440">
        <v>4.257</v>
      </c>
      <c r="BE440" s="5">
        <v>45217</v>
      </c>
      <c r="BF440">
        <v>4.137</v>
      </c>
    </row>
    <row r="441" spans="1:58">
      <c r="A441" s="5">
        <v>45224</v>
      </c>
      <c r="B441">
        <v>5.1895</v>
      </c>
      <c r="C441" s="5">
        <v>45217</v>
      </c>
      <c r="D441">
        <v>5.191</v>
      </c>
      <c r="E441" s="5">
        <v>45217</v>
      </c>
      <c r="F441">
        <v>5.22736</v>
      </c>
      <c r="G441" s="5">
        <v>45223</v>
      </c>
      <c r="H441">
        <v>5.23482</v>
      </c>
      <c r="I441" s="5">
        <v>45224</v>
      </c>
      <c r="J441">
        <v>5.3036</v>
      </c>
      <c r="K441" s="5">
        <v>45223</v>
      </c>
      <c r="L441">
        <v>5.3139</v>
      </c>
      <c r="M441" s="5">
        <v>45224</v>
      </c>
      <c r="N441">
        <v>5.33</v>
      </c>
      <c r="O441" s="5">
        <v>45224</v>
      </c>
      <c r="P441">
        <v>5.337</v>
      </c>
      <c r="Q441" s="5">
        <v>45224</v>
      </c>
      <c r="R441">
        <v>5.3405</v>
      </c>
      <c r="S441" s="5">
        <v>45224</v>
      </c>
      <c r="T441">
        <v>5.3391</v>
      </c>
      <c r="U441" s="5">
        <v>45224</v>
      </c>
      <c r="V441">
        <v>5.3371</v>
      </c>
      <c r="W441" s="5">
        <v>45223</v>
      </c>
      <c r="X441">
        <v>5.31804</v>
      </c>
      <c r="Y441" s="5">
        <v>45223</v>
      </c>
      <c r="Z441">
        <v>5.148</v>
      </c>
      <c r="AA441" s="5">
        <v>45218</v>
      </c>
      <c r="AB441">
        <v>5.24307</v>
      </c>
      <c r="AC441" s="5">
        <v>45223</v>
      </c>
      <c r="AD441">
        <v>4.81725</v>
      </c>
      <c r="AE441" s="5">
        <v>45219</v>
      </c>
      <c r="AF441">
        <v>4.81685</v>
      </c>
      <c r="AG441" s="5">
        <v>45222</v>
      </c>
      <c r="AH441">
        <v>4.66155</v>
      </c>
      <c r="AI441" s="5">
        <v>45219</v>
      </c>
      <c r="AJ441">
        <v>4.6319</v>
      </c>
      <c r="AK441" s="5">
        <v>45219</v>
      </c>
      <c r="AL441">
        <v>4.57649</v>
      </c>
      <c r="AM441" s="5">
        <v>45219</v>
      </c>
      <c r="AN441">
        <v>4.541</v>
      </c>
      <c r="AO441" s="5">
        <v>45219</v>
      </c>
      <c r="AP441">
        <v>4.523</v>
      </c>
      <c r="AQ441" s="5">
        <v>45219</v>
      </c>
      <c r="AR441">
        <v>4.5174</v>
      </c>
      <c r="AS441" s="5">
        <v>45218</v>
      </c>
      <c r="AT441">
        <v>4.57031</v>
      </c>
      <c r="AU441" s="5">
        <v>45219</v>
      </c>
      <c r="AV441">
        <v>4.5244</v>
      </c>
      <c r="AW441" s="5">
        <v>45216</v>
      </c>
      <c r="AX441">
        <v>4.358</v>
      </c>
      <c r="AY441" s="5">
        <v>45219</v>
      </c>
      <c r="AZ441">
        <v>4.47356</v>
      </c>
      <c r="BA441" s="5">
        <v>45219</v>
      </c>
      <c r="BB441">
        <v>4.4224</v>
      </c>
      <c r="BC441" s="5">
        <v>45218</v>
      </c>
      <c r="BD441">
        <v>4.3062</v>
      </c>
      <c r="BE441" s="5">
        <v>45218</v>
      </c>
      <c r="BF441">
        <v>4.1822</v>
      </c>
    </row>
    <row r="442" spans="1:58">
      <c r="A442" s="5">
        <v>45225</v>
      </c>
      <c r="B442">
        <v>5.1897</v>
      </c>
      <c r="C442" s="5">
        <v>45218</v>
      </c>
      <c r="D442">
        <v>5.1922</v>
      </c>
      <c r="E442" s="5">
        <v>45218</v>
      </c>
      <c r="F442">
        <v>5.22581</v>
      </c>
      <c r="G442" s="5">
        <v>45224</v>
      </c>
      <c r="H442">
        <v>5.237</v>
      </c>
      <c r="I442" s="5">
        <v>45225</v>
      </c>
      <c r="J442">
        <v>5.2945</v>
      </c>
      <c r="K442" s="5">
        <v>45224</v>
      </c>
      <c r="L442">
        <v>5.318</v>
      </c>
      <c r="M442" s="5">
        <v>45225</v>
      </c>
      <c r="N442">
        <v>5.3166</v>
      </c>
      <c r="O442" s="5">
        <v>45225</v>
      </c>
      <c r="P442">
        <v>5.3214</v>
      </c>
      <c r="Q442" s="5">
        <v>45225</v>
      </c>
      <c r="R442">
        <v>5.3215</v>
      </c>
      <c r="S442" s="5">
        <v>45225</v>
      </c>
      <c r="T442">
        <v>5.3167</v>
      </c>
      <c r="U442" s="5">
        <v>45225</v>
      </c>
      <c r="V442">
        <v>5.3111</v>
      </c>
      <c r="W442" s="5">
        <v>45224</v>
      </c>
      <c r="X442">
        <v>5.3315</v>
      </c>
      <c r="Y442" s="5">
        <v>45224</v>
      </c>
      <c r="Z442">
        <v>5.1764</v>
      </c>
      <c r="AA442" s="5">
        <v>45219</v>
      </c>
      <c r="AB442">
        <v>5.141</v>
      </c>
      <c r="AC442" s="5">
        <v>45224</v>
      </c>
      <c r="AD442">
        <v>4.8678</v>
      </c>
      <c r="AE442" s="5">
        <v>45222</v>
      </c>
      <c r="AF442">
        <v>4.766</v>
      </c>
      <c r="AG442" s="5">
        <v>45223</v>
      </c>
      <c r="AH442">
        <v>4.57248</v>
      </c>
      <c r="AI442" s="5">
        <v>45222</v>
      </c>
      <c r="AJ442">
        <v>4.58432</v>
      </c>
      <c r="AK442" s="5">
        <v>45222</v>
      </c>
      <c r="AL442">
        <v>4.5296</v>
      </c>
      <c r="AM442" s="5">
        <v>45222</v>
      </c>
      <c r="AN442">
        <v>4.49593</v>
      </c>
      <c r="AO442" s="5">
        <v>45222</v>
      </c>
      <c r="AP442">
        <v>4.47781</v>
      </c>
      <c r="AQ442" s="5">
        <v>45222</v>
      </c>
      <c r="AR442">
        <v>4.47181</v>
      </c>
      <c r="AS442" s="5">
        <v>45219</v>
      </c>
      <c r="AT442">
        <v>4.5199</v>
      </c>
      <c r="AU442" s="5">
        <v>45222</v>
      </c>
      <c r="AV442">
        <v>4.47706</v>
      </c>
      <c r="AW442" s="5">
        <v>45217</v>
      </c>
      <c r="AX442">
        <v>4.477</v>
      </c>
      <c r="AY442" s="5">
        <v>45222</v>
      </c>
      <c r="AZ442">
        <v>4.4225</v>
      </c>
      <c r="BA442" s="5">
        <v>45222</v>
      </c>
      <c r="BB442">
        <v>4.3685</v>
      </c>
      <c r="BC442" s="5">
        <v>45219</v>
      </c>
      <c r="BD442">
        <v>4.307</v>
      </c>
      <c r="BE442" s="5">
        <v>45219</v>
      </c>
      <c r="BF442">
        <v>4.18742</v>
      </c>
    </row>
    <row r="443" spans="1:58">
      <c r="A443" s="5">
        <v>45226</v>
      </c>
      <c r="B443">
        <v>5.1907</v>
      </c>
      <c r="C443" s="5">
        <v>45219</v>
      </c>
      <c r="D443">
        <v>5.1995</v>
      </c>
      <c r="E443" s="5">
        <v>45219</v>
      </c>
      <c r="F443">
        <v>5.218</v>
      </c>
      <c r="G443" s="5">
        <v>45225</v>
      </c>
      <c r="H443">
        <v>5.2335</v>
      </c>
      <c r="I443" s="5">
        <v>45226</v>
      </c>
      <c r="J443">
        <v>5.2967</v>
      </c>
      <c r="K443" s="5">
        <v>45225</v>
      </c>
      <c r="L443">
        <v>5.3078</v>
      </c>
      <c r="M443" s="5">
        <v>45226</v>
      </c>
      <c r="N443">
        <v>5.3195</v>
      </c>
      <c r="O443" s="5">
        <v>45226</v>
      </c>
      <c r="P443">
        <v>5.3243</v>
      </c>
      <c r="Q443" s="5">
        <v>45226</v>
      </c>
      <c r="R443">
        <v>5.3244</v>
      </c>
      <c r="S443" s="5">
        <v>45226</v>
      </c>
      <c r="T443">
        <v>5.3179</v>
      </c>
      <c r="U443" s="5">
        <v>45226</v>
      </c>
      <c r="V443">
        <v>5.3107</v>
      </c>
      <c r="W443" s="5">
        <v>45225</v>
      </c>
      <c r="X443">
        <v>5.3014</v>
      </c>
      <c r="Y443" s="5">
        <v>45225</v>
      </c>
      <c r="Z443">
        <v>5.1295</v>
      </c>
      <c r="AA443" s="5">
        <v>45222</v>
      </c>
      <c r="AB443">
        <v>5.1</v>
      </c>
      <c r="AC443" s="5">
        <v>45225</v>
      </c>
      <c r="AD443">
        <v>4.8099</v>
      </c>
      <c r="AE443" s="5">
        <v>45223</v>
      </c>
      <c r="AF443">
        <v>4.67726</v>
      </c>
      <c r="AG443" s="5">
        <v>45224</v>
      </c>
      <c r="AH443">
        <v>4.6313</v>
      </c>
      <c r="AI443" s="5">
        <v>45223</v>
      </c>
      <c r="AJ443">
        <v>4.49923</v>
      </c>
      <c r="AK443" s="5">
        <v>45223</v>
      </c>
      <c r="AL443">
        <v>4.45133</v>
      </c>
      <c r="AM443" s="5">
        <v>45223</v>
      </c>
      <c r="AN443">
        <v>4.41967</v>
      </c>
      <c r="AO443" s="5">
        <v>45223</v>
      </c>
      <c r="AP443">
        <v>4.407</v>
      </c>
      <c r="AQ443" s="5">
        <v>45223</v>
      </c>
      <c r="AR443">
        <v>4.40643</v>
      </c>
      <c r="AS443" s="5">
        <v>45222</v>
      </c>
      <c r="AT443">
        <v>4.47443</v>
      </c>
      <c r="AU443" s="5">
        <v>45223</v>
      </c>
      <c r="AV443">
        <v>4.419</v>
      </c>
      <c r="AW443" s="5">
        <v>45218</v>
      </c>
      <c r="AX443">
        <v>4.51888</v>
      </c>
      <c r="AY443" s="5">
        <v>45223</v>
      </c>
      <c r="AZ443">
        <v>4.36805</v>
      </c>
      <c r="BA443" s="5">
        <v>45223</v>
      </c>
      <c r="BB443">
        <v>4.31735</v>
      </c>
      <c r="BC443" s="5">
        <v>45222</v>
      </c>
      <c r="BD443">
        <v>4.25622</v>
      </c>
      <c r="BE443" s="5">
        <v>45222</v>
      </c>
      <c r="BF443">
        <v>4.13722</v>
      </c>
    </row>
    <row r="444" spans="1:58">
      <c r="A444" s="5">
        <v>45229</v>
      </c>
      <c r="B444">
        <v>5.195</v>
      </c>
      <c r="C444" s="5">
        <v>45222</v>
      </c>
      <c r="D444">
        <v>5.202</v>
      </c>
      <c r="E444" s="5">
        <v>45222</v>
      </c>
      <c r="F444">
        <v>5.2213</v>
      </c>
      <c r="G444" s="5">
        <v>45226</v>
      </c>
      <c r="H444">
        <v>5.2312</v>
      </c>
      <c r="I444" s="5">
        <v>45229</v>
      </c>
      <c r="J444">
        <v>5.2904</v>
      </c>
      <c r="K444" s="5">
        <v>45226</v>
      </c>
      <c r="L444">
        <v>5.3124</v>
      </c>
      <c r="M444" s="5">
        <v>45229</v>
      </c>
      <c r="N444">
        <v>5.31</v>
      </c>
      <c r="O444" s="5">
        <v>45229</v>
      </c>
      <c r="P444">
        <v>5.31219</v>
      </c>
      <c r="Q444" s="5">
        <v>45229</v>
      </c>
      <c r="R444">
        <v>5.31058</v>
      </c>
      <c r="S444" s="5">
        <v>45229</v>
      </c>
      <c r="T444">
        <v>5.30231</v>
      </c>
      <c r="U444" s="5">
        <v>45229</v>
      </c>
      <c r="V444">
        <v>5.29354</v>
      </c>
      <c r="W444" s="5">
        <v>45226</v>
      </c>
      <c r="X444">
        <v>5.2997</v>
      </c>
      <c r="Y444" s="5">
        <v>45226</v>
      </c>
      <c r="Z444">
        <v>5.1162</v>
      </c>
      <c r="AA444" s="5">
        <v>45223</v>
      </c>
      <c r="AB444">
        <v>5.03677</v>
      </c>
      <c r="AC444" s="5">
        <v>45226</v>
      </c>
      <c r="AD444">
        <v>4.78219</v>
      </c>
      <c r="AE444" s="5">
        <v>45224</v>
      </c>
      <c r="AF444">
        <v>4.7305</v>
      </c>
      <c r="AG444" s="5">
        <v>45225</v>
      </c>
      <c r="AH444">
        <v>4.584</v>
      </c>
      <c r="AI444" s="5">
        <v>45224</v>
      </c>
      <c r="AJ444">
        <v>4.56</v>
      </c>
      <c r="AK444" s="5">
        <v>45224</v>
      </c>
      <c r="AL444">
        <v>4.5129</v>
      </c>
      <c r="AM444" s="5">
        <v>45224</v>
      </c>
      <c r="AN444">
        <v>4.4847</v>
      </c>
      <c r="AO444" s="5">
        <v>45224</v>
      </c>
      <c r="AP444">
        <v>4.4726</v>
      </c>
      <c r="AQ444" s="5">
        <v>45224</v>
      </c>
      <c r="AR444">
        <v>4.4723</v>
      </c>
      <c r="AS444" s="5">
        <v>45223</v>
      </c>
      <c r="AT444">
        <v>4.41304</v>
      </c>
      <c r="AU444" s="5">
        <v>45224</v>
      </c>
      <c r="AV444">
        <v>4.4863</v>
      </c>
      <c r="AW444" s="5">
        <v>45219</v>
      </c>
      <c r="AX444">
        <v>4.51027</v>
      </c>
      <c r="AY444" s="5">
        <v>45224</v>
      </c>
      <c r="AZ444">
        <v>4.438</v>
      </c>
      <c r="BA444" s="5">
        <v>45224</v>
      </c>
      <c r="BB444">
        <v>4.387</v>
      </c>
      <c r="BC444" s="5">
        <v>45223</v>
      </c>
      <c r="BD444">
        <v>4.2055</v>
      </c>
      <c r="BE444" s="5">
        <v>45223</v>
      </c>
      <c r="BF444">
        <v>4.0865</v>
      </c>
    </row>
    <row r="445" spans="1:58">
      <c r="A445" s="5">
        <v>45230</v>
      </c>
      <c r="B445">
        <v>5.1983</v>
      </c>
      <c r="C445" s="5">
        <v>45223</v>
      </c>
      <c r="D445">
        <v>5.2</v>
      </c>
      <c r="E445" s="5">
        <v>45223</v>
      </c>
      <c r="F445">
        <v>5.21004</v>
      </c>
      <c r="G445" s="5">
        <v>45229</v>
      </c>
      <c r="H445">
        <v>5.2302</v>
      </c>
      <c r="I445" s="5">
        <v>45230</v>
      </c>
      <c r="J445">
        <v>5.2965</v>
      </c>
      <c r="K445" s="5">
        <v>45229</v>
      </c>
      <c r="L445">
        <v>5.3038</v>
      </c>
      <c r="M445" s="5">
        <v>45230</v>
      </c>
      <c r="N445">
        <v>5.3178</v>
      </c>
      <c r="O445" s="5">
        <v>45230</v>
      </c>
      <c r="P445">
        <v>5.3212</v>
      </c>
      <c r="Q445" s="5">
        <v>45230</v>
      </c>
      <c r="R445">
        <v>5.3205</v>
      </c>
      <c r="S445" s="5">
        <v>45230</v>
      </c>
      <c r="T445">
        <v>5.3129</v>
      </c>
      <c r="U445" s="5">
        <v>45230</v>
      </c>
      <c r="V445">
        <v>5.30455</v>
      </c>
      <c r="W445" s="5">
        <v>45229</v>
      </c>
      <c r="X445">
        <v>5.2823</v>
      </c>
      <c r="Y445" s="5">
        <v>45229</v>
      </c>
      <c r="Z445">
        <v>5.10013</v>
      </c>
      <c r="AA445" s="5">
        <v>45224</v>
      </c>
      <c r="AB445">
        <v>5.069</v>
      </c>
      <c r="AC445" s="5">
        <v>45229</v>
      </c>
      <c r="AD445">
        <v>4.7668</v>
      </c>
      <c r="AE445" s="5">
        <v>45225</v>
      </c>
      <c r="AF445">
        <v>4.6762</v>
      </c>
      <c r="AG445" s="5">
        <v>45226</v>
      </c>
      <c r="AH445">
        <v>4.5501</v>
      </c>
      <c r="AI445" s="5">
        <v>45225</v>
      </c>
      <c r="AJ445">
        <v>4.5175</v>
      </c>
      <c r="AK445" s="5">
        <v>45225</v>
      </c>
      <c r="AL445">
        <v>4.4774</v>
      </c>
      <c r="AM445" s="5">
        <v>45225</v>
      </c>
      <c r="AN445">
        <v>4.4539</v>
      </c>
      <c r="AO445" s="5">
        <v>45225</v>
      </c>
      <c r="AP445">
        <v>4.4472</v>
      </c>
      <c r="AQ445" s="5">
        <v>45225</v>
      </c>
      <c r="AR445">
        <v>4.4515</v>
      </c>
      <c r="AS445" s="5">
        <v>45224</v>
      </c>
      <c r="AT445">
        <v>4.479</v>
      </c>
      <c r="AU445" s="5">
        <v>45225</v>
      </c>
      <c r="AV445">
        <v>4.4769</v>
      </c>
      <c r="AW445" s="5">
        <v>45222</v>
      </c>
      <c r="AX445">
        <v>4.45981</v>
      </c>
      <c r="AY445" s="5">
        <v>45225</v>
      </c>
      <c r="AZ445">
        <v>4.43923</v>
      </c>
      <c r="BA445" s="5">
        <v>45225</v>
      </c>
      <c r="BB445">
        <v>4.391</v>
      </c>
      <c r="BC445" s="5">
        <v>45224</v>
      </c>
      <c r="BD445">
        <v>4.271</v>
      </c>
      <c r="BE445" s="5">
        <v>45224</v>
      </c>
      <c r="BF445">
        <v>4.1523</v>
      </c>
    </row>
    <row r="446" spans="1:58">
      <c r="A446" s="5">
        <v>45231</v>
      </c>
      <c r="B446">
        <v>5.1992</v>
      </c>
      <c r="C446" s="5">
        <v>45224</v>
      </c>
      <c r="D446">
        <v>5.202</v>
      </c>
      <c r="E446" s="5">
        <v>45224</v>
      </c>
      <c r="F446">
        <v>5.2129</v>
      </c>
      <c r="G446" s="5">
        <v>45230</v>
      </c>
      <c r="H446">
        <v>5.2331</v>
      </c>
      <c r="I446" s="5">
        <v>45231</v>
      </c>
      <c r="J446">
        <v>5.30151</v>
      </c>
      <c r="K446" s="5">
        <v>45230</v>
      </c>
      <c r="L446">
        <v>5.3105</v>
      </c>
      <c r="M446" s="5">
        <v>45231</v>
      </c>
      <c r="N446">
        <v>5.3221</v>
      </c>
      <c r="O446" s="5">
        <v>45231</v>
      </c>
      <c r="P446">
        <v>5.32446</v>
      </c>
      <c r="Q446" s="5">
        <v>45231</v>
      </c>
      <c r="R446">
        <v>5.3248</v>
      </c>
      <c r="S446" s="5">
        <v>45231</v>
      </c>
      <c r="T446">
        <v>5.31631</v>
      </c>
      <c r="U446" s="5">
        <v>45231</v>
      </c>
      <c r="V446">
        <v>5.3078</v>
      </c>
      <c r="W446" s="5">
        <v>45230</v>
      </c>
      <c r="X446">
        <v>5.2936</v>
      </c>
      <c r="Y446" s="5">
        <v>45230</v>
      </c>
      <c r="Z446">
        <v>5.1065</v>
      </c>
      <c r="AA446" s="5">
        <v>45225</v>
      </c>
      <c r="AB446">
        <v>5.0143</v>
      </c>
      <c r="AC446" s="5">
        <v>45230</v>
      </c>
      <c r="AD446">
        <v>4.75112</v>
      </c>
      <c r="AE446" s="5">
        <v>45226</v>
      </c>
      <c r="AF446">
        <v>4.6457</v>
      </c>
      <c r="AG446" s="5">
        <v>45229</v>
      </c>
      <c r="AH446">
        <v>4.5382</v>
      </c>
      <c r="AI446" s="5">
        <v>45226</v>
      </c>
      <c r="AJ446">
        <v>4.4865</v>
      </c>
      <c r="AK446" s="5">
        <v>45226</v>
      </c>
      <c r="AL446">
        <v>4.4473</v>
      </c>
      <c r="AM446" s="5">
        <v>45226</v>
      </c>
      <c r="AN446">
        <v>4.425</v>
      </c>
      <c r="AO446" s="5">
        <v>45226</v>
      </c>
      <c r="AP446">
        <v>4.417</v>
      </c>
      <c r="AQ446" s="5">
        <v>45226</v>
      </c>
      <c r="AR446">
        <v>4.42</v>
      </c>
      <c r="AS446" s="5">
        <v>45225</v>
      </c>
      <c r="AT446">
        <v>4.4631</v>
      </c>
      <c r="AU446" s="5">
        <v>45226</v>
      </c>
      <c r="AV446">
        <v>4.4525</v>
      </c>
      <c r="AW446" s="5">
        <v>45223</v>
      </c>
      <c r="AX446">
        <v>4.4045</v>
      </c>
      <c r="AY446" s="5">
        <v>45226</v>
      </c>
      <c r="AZ446">
        <v>4.419</v>
      </c>
      <c r="BA446" s="5">
        <v>45226</v>
      </c>
      <c r="BB446">
        <v>4.3715</v>
      </c>
      <c r="BC446" s="5">
        <v>45225</v>
      </c>
      <c r="BD446">
        <v>4.276</v>
      </c>
      <c r="BE446" s="5">
        <v>45225</v>
      </c>
      <c r="BF446">
        <v>4.16</v>
      </c>
    </row>
    <row r="447" spans="1:58">
      <c r="A447" s="5">
        <v>45232</v>
      </c>
      <c r="B447">
        <v>5.1887</v>
      </c>
      <c r="C447" s="5">
        <v>45225</v>
      </c>
      <c r="D447">
        <v>5.2015</v>
      </c>
      <c r="E447" s="5">
        <v>45225</v>
      </c>
      <c r="F447">
        <v>5.2111</v>
      </c>
      <c r="G447" s="5">
        <v>45231</v>
      </c>
      <c r="H447">
        <v>5.2375</v>
      </c>
      <c r="I447" s="5">
        <v>45232</v>
      </c>
      <c r="J447">
        <v>5.2875</v>
      </c>
      <c r="K447" s="5">
        <v>45231</v>
      </c>
      <c r="L447">
        <v>5.3148</v>
      </c>
      <c r="M447" s="5">
        <v>45232</v>
      </c>
      <c r="N447">
        <v>5.3057</v>
      </c>
      <c r="O447" s="5">
        <v>45232</v>
      </c>
      <c r="P447">
        <v>5.3077</v>
      </c>
      <c r="Q447" s="5">
        <v>45232</v>
      </c>
      <c r="R447">
        <v>5.3062</v>
      </c>
      <c r="S447" s="5">
        <v>45232</v>
      </c>
      <c r="T447">
        <v>5.29691</v>
      </c>
      <c r="U447" s="5">
        <v>45232</v>
      </c>
      <c r="V447">
        <v>5.2854</v>
      </c>
      <c r="W447" s="5">
        <v>45231</v>
      </c>
      <c r="X447">
        <v>5.29725</v>
      </c>
      <c r="Y447" s="5">
        <v>45231</v>
      </c>
      <c r="Z447">
        <v>5.10079</v>
      </c>
      <c r="AA447" s="5">
        <v>45226</v>
      </c>
      <c r="AB447">
        <v>4.9905</v>
      </c>
      <c r="AC447" s="5">
        <v>45231</v>
      </c>
      <c r="AD447">
        <v>4.72643</v>
      </c>
      <c r="AE447" s="5">
        <v>45229</v>
      </c>
      <c r="AF447">
        <v>4.6311</v>
      </c>
      <c r="AG447" s="5">
        <v>45230</v>
      </c>
      <c r="AH447">
        <v>4.50806</v>
      </c>
      <c r="AI447" s="5">
        <v>45229</v>
      </c>
      <c r="AJ447">
        <v>4.4746</v>
      </c>
      <c r="AK447" s="5">
        <v>45229</v>
      </c>
      <c r="AL447">
        <v>4.4355</v>
      </c>
      <c r="AM447" s="5">
        <v>45229</v>
      </c>
      <c r="AN447">
        <v>4.4142</v>
      </c>
      <c r="AO447" s="5">
        <v>45229</v>
      </c>
      <c r="AP447">
        <v>4.40703</v>
      </c>
      <c r="AQ447" s="5">
        <v>45229</v>
      </c>
      <c r="AR447">
        <v>4.41007</v>
      </c>
      <c r="AS447" s="5">
        <v>45226</v>
      </c>
      <c r="AT447">
        <v>4.436</v>
      </c>
      <c r="AU447" s="5">
        <v>45229</v>
      </c>
      <c r="AV447">
        <v>4.44307</v>
      </c>
      <c r="AW447" s="5">
        <v>45224</v>
      </c>
      <c r="AX447">
        <v>4.4738</v>
      </c>
      <c r="AY447" s="5">
        <v>45229</v>
      </c>
      <c r="AZ447">
        <v>4.41157</v>
      </c>
      <c r="BA447" s="5">
        <v>45229</v>
      </c>
      <c r="BB447">
        <v>4.363</v>
      </c>
      <c r="BC447" s="5">
        <v>45226</v>
      </c>
      <c r="BD447">
        <v>4.2605</v>
      </c>
      <c r="BE447" s="5">
        <v>45226</v>
      </c>
      <c r="BF447">
        <v>4.1415</v>
      </c>
    </row>
    <row r="448" spans="1:58">
      <c r="A448" s="5">
        <v>45233</v>
      </c>
      <c r="B448">
        <v>5.1898</v>
      </c>
      <c r="C448" s="5">
        <v>45226</v>
      </c>
      <c r="D448">
        <v>5.198</v>
      </c>
      <c r="E448" s="5">
        <v>45226</v>
      </c>
      <c r="F448">
        <v>5.2067</v>
      </c>
      <c r="G448" s="5">
        <v>45232</v>
      </c>
      <c r="H448">
        <v>5.2245</v>
      </c>
      <c r="I448" s="5">
        <v>45233</v>
      </c>
      <c r="J448">
        <v>5.277</v>
      </c>
      <c r="K448" s="5">
        <v>45232</v>
      </c>
      <c r="L448">
        <v>5.3019</v>
      </c>
      <c r="M448" s="5">
        <v>45233</v>
      </c>
      <c r="N448">
        <v>5.2914</v>
      </c>
      <c r="O448" s="5">
        <v>45233</v>
      </c>
      <c r="P448">
        <v>5.2899</v>
      </c>
      <c r="Q448" s="5">
        <v>45233</v>
      </c>
      <c r="R448">
        <v>5.2845</v>
      </c>
      <c r="S448" s="5">
        <v>45233</v>
      </c>
      <c r="T448">
        <v>5.2716</v>
      </c>
      <c r="U448" s="5">
        <v>45233</v>
      </c>
      <c r="V448">
        <v>5.2569</v>
      </c>
      <c r="W448" s="5">
        <v>45232</v>
      </c>
      <c r="X448">
        <v>5.2744</v>
      </c>
      <c r="Y448" s="5">
        <v>45232</v>
      </c>
      <c r="Z448">
        <v>5.06316</v>
      </c>
      <c r="AA448" s="5">
        <v>45229</v>
      </c>
      <c r="AB448">
        <v>4.97771</v>
      </c>
      <c r="AC448" s="5">
        <v>45232</v>
      </c>
      <c r="AD448">
        <v>4.64749</v>
      </c>
      <c r="AE448" s="5">
        <v>45230</v>
      </c>
      <c r="AF448">
        <v>4.60759</v>
      </c>
      <c r="AG448" s="5">
        <v>45231</v>
      </c>
      <c r="AH448">
        <v>4.48078</v>
      </c>
      <c r="AI448" s="5">
        <v>45230</v>
      </c>
      <c r="AJ448">
        <v>4.44137</v>
      </c>
      <c r="AK448" s="5">
        <v>45230</v>
      </c>
      <c r="AL448">
        <v>4.39892</v>
      </c>
      <c r="AM448" s="5">
        <v>45230</v>
      </c>
      <c r="AN448">
        <v>4.37563</v>
      </c>
      <c r="AO448" s="5">
        <v>45230</v>
      </c>
      <c r="AP448">
        <v>4.36653</v>
      </c>
      <c r="AQ448" s="5">
        <v>45230</v>
      </c>
      <c r="AR448">
        <v>4.36753</v>
      </c>
      <c r="AS448" s="5">
        <v>45229</v>
      </c>
      <c r="AT448">
        <v>4.42657</v>
      </c>
      <c r="AU448" s="5">
        <v>45230</v>
      </c>
      <c r="AV448">
        <v>4.39665</v>
      </c>
      <c r="AW448" s="5">
        <v>45225</v>
      </c>
      <c r="AX448">
        <v>4.4717</v>
      </c>
      <c r="AY448" s="5">
        <v>45230</v>
      </c>
      <c r="AZ448">
        <v>4.36315</v>
      </c>
      <c r="BA448" s="5">
        <v>45230</v>
      </c>
      <c r="BB448">
        <v>4.31453</v>
      </c>
      <c r="BC448" s="5">
        <v>45229</v>
      </c>
      <c r="BD448">
        <v>4.25057</v>
      </c>
      <c r="BE448" s="5">
        <v>45229</v>
      </c>
      <c r="BF448">
        <v>4.132</v>
      </c>
    </row>
    <row r="449" spans="1:58">
      <c r="A449" s="5">
        <v>45236</v>
      </c>
      <c r="B449">
        <v>5.1892</v>
      </c>
      <c r="C449" s="5">
        <v>45229</v>
      </c>
      <c r="D449">
        <v>5.2002</v>
      </c>
      <c r="E449" s="5">
        <v>45229</v>
      </c>
      <c r="F449">
        <v>5.2077</v>
      </c>
      <c r="G449" s="5">
        <v>45233</v>
      </c>
      <c r="H449">
        <v>5.2217</v>
      </c>
      <c r="I449" s="5">
        <v>45236</v>
      </c>
      <c r="J449">
        <v>5.2813</v>
      </c>
      <c r="K449" s="5">
        <v>45233</v>
      </c>
      <c r="L449">
        <v>5.2886</v>
      </c>
      <c r="M449" s="5">
        <v>45236</v>
      </c>
      <c r="N449">
        <v>5.2962</v>
      </c>
      <c r="O449" s="5">
        <v>45236</v>
      </c>
      <c r="P449">
        <v>5.2949</v>
      </c>
      <c r="Q449" s="5">
        <v>45236</v>
      </c>
      <c r="R449">
        <v>5.2919</v>
      </c>
      <c r="S449" s="5">
        <v>45236</v>
      </c>
      <c r="T449">
        <v>5.2816</v>
      </c>
      <c r="U449" s="5">
        <v>45236</v>
      </c>
      <c r="V449">
        <v>5.2682</v>
      </c>
      <c r="W449" s="5">
        <v>45233</v>
      </c>
      <c r="X449">
        <v>5.2402</v>
      </c>
      <c r="Y449" s="5">
        <v>45233</v>
      </c>
      <c r="Z449">
        <v>5.0059</v>
      </c>
      <c r="AA449" s="5">
        <v>45230</v>
      </c>
      <c r="AB449">
        <v>4.97237</v>
      </c>
      <c r="AC449" s="5">
        <v>45233</v>
      </c>
      <c r="AD449">
        <v>4.554</v>
      </c>
      <c r="AE449" s="5">
        <v>45231</v>
      </c>
      <c r="AF449">
        <v>4.58086</v>
      </c>
      <c r="AG449" s="5">
        <v>45232</v>
      </c>
      <c r="AH449">
        <v>4.38222</v>
      </c>
      <c r="AI449" s="5">
        <v>45231</v>
      </c>
      <c r="AJ449">
        <v>4.4154</v>
      </c>
      <c r="AK449" s="5">
        <v>45231</v>
      </c>
      <c r="AL449">
        <v>4.37307</v>
      </c>
      <c r="AM449" s="5">
        <v>45231</v>
      </c>
      <c r="AN449">
        <v>4.34976</v>
      </c>
      <c r="AO449" s="5">
        <v>45231</v>
      </c>
      <c r="AP449">
        <v>4.3415</v>
      </c>
      <c r="AQ449" s="5">
        <v>45231</v>
      </c>
      <c r="AR449">
        <v>4.3455</v>
      </c>
      <c r="AS449" s="5">
        <v>45230</v>
      </c>
      <c r="AT449">
        <v>4.38209</v>
      </c>
      <c r="AU449" s="5">
        <v>45231</v>
      </c>
      <c r="AV449">
        <v>4.3779</v>
      </c>
      <c r="AW449" s="5">
        <v>45226</v>
      </c>
      <c r="AX449">
        <v>4.4495</v>
      </c>
      <c r="AY449" s="5">
        <v>45231</v>
      </c>
      <c r="AZ449">
        <v>4.3444</v>
      </c>
      <c r="BA449" s="5">
        <v>45231</v>
      </c>
      <c r="BB449">
        <v>4.2955</v>
      </c>
      <c r="BC449" s="5">
        <v>45230</v>
      </c>
      <c r="BD449">
        <v>4.2005</v>
      </c>
      <c r="BE449" s="5">
        <v>45230</v>
      </c>
      <c r="BF449">
        <v>4.07853</v>
      </c>
    </row>
    <row r="450" spans="1:58">
      <c r="A450" s="5">
        <v>45237</v>
      </c>
      <c r="B450">
        <v>5.1892</v>
      </c>
      <c r="C450" s="5">
        <v>45230</v>
      </c>
      <c r="D450">
        <v>5.2026</v>
      </c>
      <c r="E450" s="5">
        <v>45230</v>
      </c>
      <c r="F450">
        <v>5.2095</v>
      </c>
      <c r="G450" s="5">
        <v>45236</v>
      </c>
      <c r="H450">
        <v>5.2243</v>
      </c>
      <c r="I450" s="5">
        <v>45237</v>
      </c>
      <c r="J450">
        <v>5.263</v>
      </c>
      <c r="K450" s="5">
        <v>45236</v>
      </c>
      <c r="L450">
        <v>5.2928</v>
      </c>
      <c r="M450" s="5">
        <v>45237</v>
      </c>
      <c r="N450">
        <v>5.2663</v>
      </c>
      <c r="O450" s="5">
        <v>45237</v>
      </c>
      <c r="P450">
        <v>5.2587</v>
      </c>
      <c r="Q450" s="5">
        <v>45237</v>
      </c>
      <c r="R450">
        <v>5.2482</v>
      </c>
      <c r="S450" s="5">
        <v>45237</v>
      </c>
      <c r="T450">
        <v>5.2305</v>
      </c>
      <c r="U450" s="5">
        <v>45237</v>
      </c>
      <c r="V450">
        <v>5.2122</v>
      </c>
      <c r="W450" s="5">
        <v>45236</v>
      </c>
      <c r="X450">
        <v>5.25286</v>
      </c>
      <c r="Y450" s="5">
        <v>45236</v>
      </c>
      <c r="Z450">
        <v>5.03706</v>
      </c>
      <c r="AA450" s="5">
        <v>45231</v>
      </c>
      <c r="AB450">
        <v>4.95445</v>
      </c>
      <c r="AC450" s="5">
        <v>45236</v>
      </c>
      <c r="AD450">
        <v>4.604</v>
      </c>
      <c r="AE450" s="5">
        <v>45232</v>
      </c>
      <c r="AF450">
        <v>4.48843</v>
      </c>
      <c r="AG450" s="5">
        <v>45233</v>
      </c>
      <c r="AH450">
        <v>4.287</v>
      </c>
      <c r="AI450" s="5">
        <v>45232</v>
      </c>
      <c r="AJ450">
        <v>4.31372</v>
      </c>
      <c r="AK450" s="5">
        <v>45232</v>
      </c>
      <c r="AL450">
        <v>4.2712</v>
      </c>
      <c r="AM450" s="5">
        <v>45232</v>
      </c>
      <c r="AN450">
        <v>4.24853</v>
      </c>
      <c r="AO450" s="5">
        <v>45232</v>
      </c>
      <c r="AP450">
        <v>4.24075</v>
      </c>
      <c r="AQ450" s="5">
        <v>45232</v>
      </c>
      <c r="AR450">
        <v>4.24348</v>
      </c>
      <c r="AS450" s="5">
        <v>45231</v>
      </c>
      <c r="AT450">
        <v>4.36153</v>
      </c>
      <c r="AU450" s="5">
        <v>45232</v>
      </c>
      <c r="AV450">
        <v>4.2785</v>
      </c>
      <c r="AW450" s="5">
        <v>45229</v>
      </c>
      <c r="AX450">
        <v>4.442</v>
      </c>
      <c r="AY450" s="5">
        <v>45232</v>
      </c>
      <c r="AZ450">
        <v>4.2491</v>
      </c>
      <c r="BA450" s="5">
        <v>45232</v>
      </c>
      <c r="BB450">
        <v>4.20048</v>
      </c>
      <c r="BC450" s="5">
        <v>45231</v>
      </c>
      <c r="BD450">
        <v>4.1811</v>
      </c>
      <c r="BE450" s="5">
        <v>45231</v>
      </c>
      <c r="BF450">
        <v>4.05885</v>
      </c>
    </row>
    <row r="451" spans="1:58">
      <c r="A451" s="5">
        <v>45238</v>
      </c>
      <c r="B451">
        <v>5.1886</v>
      </c>
      <c r="C451" s="5">
        <v>45231</v>
      </c>
      <c r="D451">
        <v>5.2035</v>
      </c>
      <c r="E451" s="5">
        <v>45231</v>
      </c>
      <c r="F451">
        <v>5.2091</v>
      </c>
      <c r="G451" s="5">
        <v>45237</v>
      </c>
      <c r="H451">
        <v>5.2203</v>
      </c>
      <c r="I451" s="5">
        <v>45238</v>
      </c>
      <c r="J451">
        <v>5.2767</v>
      </c>
      <c r="K451" s="5">
        <v>45237</v>
      </c>
      <c r="L451">
        <v>5.2697</v>
      </c>
      <c r="M451" s="5">
        <v>45238</v>
      </c>
      <c r="N451">
        <v>5.2863</v>
      </c>
      <c r="O451" s="5">
        <v>45238</v>
      </c>
      <c r="P451">
        <v>5.2813</v>
      </c>
      <c r="Q451" s="5">
        <v>45238</v>
      </c>
      <c r="R451">
        <v>5.2714</v>
      </c>
      <c r="S451" s="5">
        <v>45238</v>
      </c>
      <c r="T451">
        <v>5.2562</v>
      </c>
      <c r="U451" s="5">
        <v>45238</v>
      </c>
      <c r="V451">
        <v>5.2379</v>
      </c>
      <c r="W451" s="5">
        <v>45237</v>
      </c>
      <c r="X451">
        <v>5.1925</v>
      </c>
      <c r="Y451" s="5">
        <v>45237</v>
      </c>
      <c r="Z451">
        <v>4.958</v>
      </c>
      <c r="AA451" s="5">
        <v>45232</v>
      </c>
      <c r="AB451">
        <v>4.9015</v>
      </c>
      <c r="AC451" s="5">
        <v>45237</v>
      </c>
      <c r="AD451">
        <v>4.5284</v>
      </c>
      <c r="AE451" s="5">
        <v>45233</v>
      </c>
      <c r="AF451">
        <v>4.394</v>
      </c>
      <c r="AG451" s="5">
        <v>45236</v>
      </c>
      <c r="AH451">
        <v>4.35422</v>
      </c>
      <c r="AI451" s="5">
        <v>45233</v>
      </c>
      <c r="AJ451">
        <v>4.216</v>
      </c>
      <c r="AK451" s="5">
        <v>45233</v>
      </c>
      <c r="AL451">
        <v>4.1745</v>
      </c>
      <c r="AM451" s="5">
        <v>45233</v>
      </c>
      <c r="AN451">
        <v>4.1513</v>
      </c>
      <c r="AO451" s="5">
        <v>45233</v>
      </c>
      <c r="AP451">
        <v>4.1446</v>
      </c>
      <c r="AQ451" s="5">
        <v>45233</v>
      </c>
      <c r="AR451">
        <v>4.1475</v>
      </c>
      <c r="AS451" s="5">
        <v>45232</v>
      </c>
      <c r="AT451">
        <v>4.2605</v>
      </c>
      <c r="AU451" s="5">
        <v>45233</v>
      </c>
      <c r="AV451">
        <v>4.185</v>
      </c>
      <c r="AW451" s="5">
        <v>45230</v>
      </c>
      <c r="AX451">
        <v>4.3945</v>
      </c>
      <c r="AY451" s="5">
        <v>45233</v>
      </c>
      <c r="AZ451">
        <v>4.1555</v>
      </c>
      <c r="BA451" s="5">
        <v>45233</v>
      </c>
      <c r="BB451">
        <v>4.1075</v>
      </c>
      <c r="BC451" s="5">
        <v>45232</v>
      </c>
      <c r="BD451">
        <v>4.0835</v>
      </c>
      <c r="BE451" s="5">
        <v>45232</v>
      </c>
      <c r="BF451">
        <v>3.9595</v>
      </c>
    </row>
    <row r="452" spans="1:58">
      <c r="A452" s="5">
        <v>45239</v>
      </c>
      <c r="B452">
        <v>5.189</v>
      </c>
      <c r="C452" s="5">
        <v>45232</v>
      </c>
      <c r="D452">
        <v>5.192</v>
      </c>
      <c r="E452" s="5">
        <v>45232</v>
      </c>
      <c r="F452">
        <v>5.1975</v>
      </c>
      <c r="G452" s="5">
        <v>45238</v>
      </c>
      <c r="H452">
        <v>5.2231</v>
      </c>
      <c r="I452" s="5">
        <v>45239</v>
      </c>
      <c r="J452">
        <v>5.2671</v>
      </c>
      <c r="K452" s="5">
        <v>45238</v>
      </c>
      <c r="L452">
        <v>5.2869</v>
      </c>
      <c r="M452" s="5">
        <v>45239</v>
      </c>
      <c r="N452">
        <v>5.2744</v>
      </c>
      <c r="O452" s="5">
        <v>45239</v>
      </c>
      <c r="P452">
        <v>5.2689</v>
      </c>
      <c r="Q452" s="5">
        <v>45239</v>
      </c>
      <c r="R452">
        <v>5.25951</v>
      </c>
      <c r="S452" s="5">
        <v>45239</v>
      </c>
      <c r="T452">
        <v>5.24447</v>
      </c>
      <c r="U452" s="5">
        <v>45239</v>
      </c>
      <c r="V452">
        <v>5.22566</v>
      </c>
      <c r="W452" s="5">
        <v>45238</v>
      </c>
      <c r="X452">
        <v>5.2184</v>
      </c>
      <c r="Y452" s="5">
        <v>45238</v>
      </c>
      <c r="Z452">
        <v>4.9822</v>
      </c>
      <c r="AA452" s="5">
        <v>45233</v>
      </c>
      <c r="AB452">
        <v>4.8298</v>
      </c>
      <c r="AC452" s="5">
        <v>45238</v>
      </c>
      <c r="AD452">
        <v>4.54572</v>
      </c>
      <c r="AE452" s="5">
        <v>45236</v>
      </c>
      <c r="AF452">
        <v>4.45889</v>
      </c>
      <c r="AG452" s="5">
        <v>45237</v>
      </c>
      <c r="AH452">
        <v>4.2692</v>
      </c>
      <c r="AI452" s="5">
        <v>45236</v>
      </c>
      <c r="AJ452">
        <v>4.2836</v>
      </c>
      <c r="AK452" s="5">
        <v>45236</v>
      </c>
      <c r="AL452">
        <v>4.2416</v>
      </c>
      <c r="AM452" s="5">
        <v>45236</v>
      </c>
      <c r="AN452">
        <v>4.2204</v>
      </c>
      <c r="AO452" s="5">
        <v>45236</v>
      </c>
      <c r="AP452">
        <v>4.21233</v>
      </c>
      <c r="AQ452" s="5">
        <v>45236</v>
      </c>
      <c r="AR452">
        <v>4.216</v>
      </c>
      <c r="AS452" s="5">
        <v>45233</v>
      </c>
      <c r="AT452">
        <v>4.1647</v>
      </c>
      <c r="AU452" s="5">
        <v>45236</v>
      </c>
      <c r="AV452">
        <v>4.25039</v>
      </c>
      <c r="AW452" s="5">
        <v>45231</v>
      </c>
      <c r="AX452">
        <v>4.37565</v>
      </c>
      <c r="AY452" s="5">
        <v>45236</v>
      </c>
      <c r="AZ452">
        <v>4.218</v>
      </c>
      <c r="BA452" s="5">
        <v>45236</v>
      </c>
      <c r="BB452">
        <v>4.16885</v>
      </c>
      <c r="BC452" s="5">
        <v>45233</v>
      </c>
      <c r="BD452">
        <v>3.9915</v>
      </c>
      <c r="BE452" s="5">
        <v>45233</v>
      </c>
      <c r="BF452">
        <v>3.8675</v>
      </c>
    </row>
    <row r="453" spans="1:58">
      <c r="A453" s="5">
        <v>45240</v>
      </c>
      <c r="B453">
        <v>5.1885</v>
      </c>
      <c r="C453" s="5">
        <v>45233</v>
      </c>
      <c r="D453">
        <v>5.1924</v>
      </c>
      <c r="E453" s="5">
        <v>45233</v>
      </c>
      <c r="F453">
        <v>5.1985</v>
      </c>
      <c r="G453" s="5">
        <v>45239</v>
      </c>
      <c r="H453">
        <v>5.2151</v>
      </c>
      <c r="I453" s="5">
        <v>45240</v>
      </c>
      <c r="J453">
        <v>5.2701</v>
      </c>
      <c r="K453" s="5">
        <v>45239</v>
      </c>
      <c r="L453">
        <v>5.2785</v>
      </c>
      <c r="M453" s="5">
        <v>45240</v>
      </c>
      <c r="N453">
        <v>5.2792</v>
      </c>
      <c r="O453" s="5">
        <v>45240</v>
      </c>
      <c r="P453">
        <v>5.2745</v>
      </c>
      <c r="Q453" s="5">
        <v>45240</v>
      </c>
      <c r="R453">
        <v>5.2656</v>
      </c>
      <c r="S453" s="5">
        <v>45240</v>
      </c>
      <c r="T453">
        <v>5.2544</v>
      </c>
      <c r="U453" s="5">
        <v>45240</v>
      </c>
      <c r="V453">
        <v>5.2382</v>
      </c>
      <c r="W453" s="5">
        <v>45239</v>
      </c>
      <c r="X453">
        <v>5.20445</v>
      </c>
      <c r="Y453" s="5">
        <v>45239</v>
      </c>
      <c r="Z453">
        <v>4.97113</v>
      </c>
      <c r="AA453" s="5">
        <v>45236</v>
      </c>
      <c r="AB453">
        <v>4.862</v>
      </c>
      <c r="AC453" s="5">
        <v>45239</v>
      </c>
      <c r="AD453">
        <v>4.5367</v>
      </c>
      <c r="AE453" s="5">
        <v>45237</v>
      </c>
      <c r="AF453">
        <v>4.3714</v>
      </c>
      <c r="AG453" s="5">
        <v>45238</v>
      </c>
      <c r="AH453">
        <v>4.2626</v>
      </c>
      <c r="AI453" s="5">
        <v>45237</v>
      </c>
      <c r="AJ453">
        <v>4.1965</v>
      </c>
      <c r="AK453" s="5">
        <v>45237</v>
      </c>
      <c r="AL453">
        <v>4.1513</v>
      </c>
      <c r="AM453" s="5">
        <v>45237</v>
      </c>
      <c r="AN453">
        <v>4.1268</v>
      </c>
      <c r="AO453" s="5">
        <v>45237</v>
      </c>
      <c r="AP453">
        <v>4.1168</v>
      </c>
      <c r="AQ453" s="5">
        <v>45237</v>
      </c>
      <c r="AR453">
        <v>4.11757</v>
      </c>
      <c r="AS453" s="5">
        <v>45236</v>
      </c>
      <c r="AT453">
        <v>4.232</v>
      </c>
      <c r="AU453" s="5">
        <v>45237</v>
      </c>
      <c r="AV453">
        <v>4.14557</v>
      </c>
      <c r="AW453" s="5">
        <v>45232</v>
      </c>
      <c r="AX453">
        <v>4.27873</v>
      </c>
      <c r="AY453" s="5">
        <v>45237</v>
      </c>
      <c r="AZ453">
        <v>4.1097</v>
      </c>
      <c r="BA453" s="5">
        <v>45237</v>
      </c>
      <c r="BB453">
        <v>4.0576</v>
      </c>
      <c r="BC453" s="5">
        <v>45236</v>
      </c>
      <c r="BD453">
        <v>4.05338</v>
      </c>
      <c r="BE453" s="5">
        <v>45236</v>
      </c>
      <c r="BF453">
        <v>3.93039</v>
      </c>
    </row>
    <row r="454" spans="1:58">
      <c r="A454" s="5">
        <v>45243</v>
      </c>
      <c r="B454">
        <v>5.1891</v>
      </c>
      <c r="C454" s="5">
        <v>45236</v>
      </c>
      <c r="D454">
        <v>5.1924</v>
      </c>
      <c r="E454" s="5">
        <v>45236</v>
      </c>
      <c r="F454">
        <v>5.1977</v>
      </c>
      <c r="G454" s="5">
        <v>45240</v>
      </c>
      <c r="H454">
        <v>5.2204</v>
      </c>
      <c r="I454" s="5">
        <v>45243</v>
      </c>
      <c r="J454">
        <v>5.2702</v>
      </c>
      <c r="K454" s="5">
        <v>45240</v>
      </c>
      <c r="L454">
        <v>5.2784</v>
      </c>
      <c r="M454" s="5">
        <v>45243</v>
      </c>
      <c r="N454">
        <v>5.2763</v>
      </c>
      <c r="O454" s="5">
        <v>45243</v>
      </c>
      <c r="P454">
        <v>5.2703</v>
      </c>
      <c r="Q454" s="5">
        <v>45243</v>
      </c>
      <c r="R454">
        <v>5.2614</v>
      </c>
      <c r="S454" s="5">
        <v>45243</v>
      </c>
      <c r="T454">
        <v>5.2492</v>
      </c>
      <c r="U454" s="5">
        <v>45243</v>
      </c>
      <c r="V454">
        <v>5.2319</v>
      </c>
      <c r="W454" s="5">
        <v>45240</v>
      </c>
      <c r="X454">
        <v>5.2191</v>
      </c>
      <c r="Y454" s="5">
        <v>45240</v>
      </c>
      <c r="Z454">
        <v>5.0038</v>
      </c>
      <c r="AA454" s="5">
        <v>45237</v>
      </c>
      <c r="AB454">
        <v>4.788</v>
      </c>
      <c r="AC454" s="5">
        <v>45240</v>
      </c>
      <c r="AD454">
        <v>4.60953</v>
      </c>
      <c r="AE454" s="5">
        <v>45238</v>
      </c>
      <c r="AF454">
        <v>4.37829</v>
      </c>
      <c r="AG454" s="5">
        <v>45239</v>
      </c>
      <c r="AH454">
        <v>4.274</v>
      </c>
      <c r="AI454" s="5">
        <v>45238</v>
      </c>
      <c r="AJ454">
        <v>4.1814</v>
      </c>
      <c r="AK454" s="5">
        <v>45238</v>
      </c>
      <c r="AL454">
        <v>4.128</v>
      </c>
      <c r="AM454" s="5">
        <v>45238</v>
      </c>
      <c r="AN454">
        <v>4.096</v>
      </c>
      <c r="AO454" s="5">
        <v>45238</v>
      </c>
      <c r="AP454">
        <v>4.08041</v>
      </c>
      <c r="AQ454" s="5">
        <v>45238</v>
      </c>
      <c r="AR454">
        <v>4.076</v>
      </c>
      <c r="AS454" s="5">
        <v>45237</v>
      </c>
      <c r="AT454">
        <v>4.13132</v>
      </c>
      <c r="AU454" s="5">
        <v>45238</v>
      </c>
      <c r="AV454">
        <v>4.09031</v>
      </c>
      <c r="AW454" s="5">
        <v>45233</v>
      </c>
      <c r="AX454">
        <v>4.1865</v>
      </c>
      <c r="AY454" s="5">
        <v>45238</v>
      </c>
      <c r="AZ454">
        <v>4.0431</v>
      </c>
      <c r="BA454" s="5">
        <v>45238</v>
      </c>
      <c r="BB454">
        <v>3.9894</v>
      </c>
      <c r="BC454" s="5">
        <v>45237</v>
      </c>
      <c r="BD454">
        <v>3.9424</v>
      </c>
      <c r="BE454" s="5">
        <v>45237</v>
      </c>
      <c r="BF454">
        <v>3.8176</v>
      </c>
    </row>
    <row r="455" spans="1:58">
      <c r="A455" s="5">
        <v>45244</v>
      </c>
      <c r="B455">
        <v>5.1891</v>
      </c>
      <c r="C455" s="5">
        <v>45237</v>
      </c>
      <c r="D455">
        <v>5.1918</v>
      </c>
      <c r="E455" s="5">
        <v>45237</v>
      </c>
      <c r="F455">
        <v>5.19794</v>
      </c>
      <c r="G455" s="5">
        <v>45243</v>
      </c>
      <c r="H455">
        <v>5.2237</v>
      </c>
      <c r="I455" s="5">
        <v>45244</v>
      </c>
      <c r="J455">
        <v>5.2558</v>
      </c>
      <c r="K455" s="5">
        <v>45243</v>
      </c>
      <c r="L455">
        <v>5.2771</v>
      </c>
      <c r="M455" s="5">
        <v>45244</v>
      </c>
      <c r="N455">
        <v>5.2518</v>
      </c>
      <c r="O455" s="5">
        <v>45244</v>
      </c>
      <c r="P455">
        <v>5.2389</v>
      </c>
      <c r="Q455" s="5">
        <v>45244</v>
      </c>
      <c r="R455">
        <v>5.2227</v>
      </c>
      <c r="S455" s="5">
        <v>45244</v>
      </c>
      <c r="T455">
        <v>5.2037</v>
      </c>
      <c r="U455" s="5">
        <v>45244</v>
      </c>
      <c r="V455">
        <v>5.1818</v>
      </c>
      <c r="W455" s="5">
        <v>45243</v>
      </c>
      <c r="X455">
        <v>5.2156</v>
      </c>
      <c r="Y455" s="5">
        <v>45243</v>
      </c>
      <c r="Z455">
        <v>5.003</v>
      </c>
      <c r="AA455" s="5">
        <v>45238</v>
      </c>
      <c r="AB455">
        <v>4.80872</v>
      </c>
      <c r="AC455" s="5">
        <v>45243</v>
      </c>
      <c r="AD455">
        <v>4.612</v>
      </c>
      <c r="AE455" s="5">
        <v>45239</v>
      </c>
      <c r="AF455">
        <v>4.379</v>
      </c>
      <c r="AG455" s="5">
        <v>45240</v>
      </c>
      <c r="AH455">
        <v>4.34033</v>
      </c>
      <c r="AI455" s="5">
        <v>45239</v>
      </c>
      <c r="AJ455">
        <v>4.1982</v>
      </c>
      <c r="AK455" s="5">
        <v>45239</v>
      </c>
      <c r="AL455">
        <v>4.1523</v>
      </c>
      <c r="AM455" s="5">
        <v>45239</v>
      </c>
      <c r="AN455">
        <v>4.1262</v>
      </c>
      <c r="AO455" s="5">
        <v>45239</v>
      </c>
      <c r="AP455">
        <v>4.1153</v>
      </c>
      <c r="AQ455" s="5">
        <v>45239</v>
      </c>
      <c r="AR455">
        <v>4.115</v>
      </c>
      <c r="AS455" s="5">
        <v>45238</v>
      </c>
      <c r="AT455">
        <v>4.083</v>
      </c>
      <c r="AU455" s="5">
        <v>45239</v>
      </c>
      <c r="AV455">
        <v>4.1358</v>
      </c>
      <c r="AW455" s="5">
        <v>45236</v>
      </c>
      <c r="AX455">
        <v>4.24838</v>
      </c>
      <c r="AY455" s="5">
        <v>45239</v>
      </c>
      <c r="AZ455">
        <v>4.09385</v>
      </c>
      <c r="BA455" s="5">
        <v>45239</v>
      </c>
      <c r="BB455">
        <v>4.0418</v>
      </c>
      <c r="BC455" s="5">
        <v>45238</v>
      </c>
      <c r="BD455">
        <v>3.8699</v>
      </c>
      <c r="BE455" s="5">
        <v>45238</v>
      </c>
      <c r="BF455">
        <v>3.7444</v>
      </c>
    </row>
    <row r="456" spans="1:58">
      <c r="A456" s="5">
        <v>45245</v>
      </c>
      <c r="B456">
        <v>5.1895</v>
      </c>
      <c r="C456" s="5">
        <v>45238</v>
      </c>
      <c r="D456">
        <v>5.1912</v>
      </c>
      <c r="E456" s="5">
        <v>45238</v>
      </c>
      <c r="F456">
        <v>5.1975</v>
      </c>
      <c r="G456" s="5">
        <v>45244</v>
      </c>
      <c r="H456">
        <v>5.2198</v>
      </c>
      <c r="I456" s="5">
        <v>45245</v>
      </c>
      <c r="J456">
        <v>5.2504</v>
      </c>
      <c r="K456" s="5">
        <v>45244</v>
      </c>
      <c r="L456">
        <v>5.2587</v>
      </c>
      <c r="M456" s="5">
        <v>45245</v>
      </c>
      <c r="N456">
        <v>5.2462</v>
      </c>
      <c r="O456" s="5">
        <v>45245</v>
      </c>
      <c r="P456">
        <v>5.23432</v>
      </c>
      <c r="Q456" s="5">
        <v>45245</v>
      </c>
      <c r="R456">
        <v>5.2191</v>
      </c>
      <c r="S456" s="5">
        <v>45245</v>
      </c>
      <c r="T456">
        <v>5.2011</v>
      </c>
      <c r="U456" s="5">
        <v>45245</v>
      </c>
      <c r="V456">
        <v>5.1796</v>
      </c>
      <c r="W456" s="5">
        <v>45244</v>
      </c>
      <c r="X456">
        <v>5.1589</v>
      </c>
      <c r="Y456" s="5">
        <v>45244</v>
      </c>
      <c r="Z456">
        <v>4.9129</v>
      </c>
      <c r="AA456" s="5">
        <v>45239</v>
      </c>
      <c r="AB456">
        <v>4.79856</v>
      </c>
      <c r="AC456" s="5">
        <v>45244</v>
      </c>
      <c r="AD456">
        <v>4.47</v>
      </c>
      <c r="AE456" s="5">
        <v>45240</v>
      </c>
      <c r="AF456">
        <v>4.45178</v>
      </c>
      <c r="AG456" s="5">
        <v>45243</v>
      </c>
      <c r="AH456">
        <v>4.338</v>
      </c>
      <c r="AI456" s="5">
        <v>45240</v>
      </c>
      <c r="AJ456">
        <v>4.26238</v>
      </c>
      <c r="AK456" s="5">
        <v>45240</v>
      </c>
      <c r="AL456">
        <v>4.21093</v>
      </c>
      <c r="AM456" s="5">
        <v>45240</v>
      </c>
      <c r="AN456">
        <v>4.181</v>
      </c>
      <c r="AO456" s="5">
        <v>45240</v>
      </c>
      <c r="AP456">
        <v>4.16734</v>
      </c>
      <c r="AQ456" s="5">
        <v>45240</v>
      </c>
      <c r="AR456">
        <v>4.165</v>
      </c>
      <c r="AS456" s="5">
        <v>45239</v>
      </c>
      <c r="AT456">
        <v>4.1242</v>
      </c>
      <c r="AU456" s="5">
        <v>45240</v>
      </c>
      <c r="AV456">
        <v>4.183</v>
      </c>
      <c r="AW456" s="5">
        <v>45237</v>
      </c>
      <c r="AX456">
        <v>4.14057</v>
      </c>
      <c r="AY456" s="5">
        <v>45240</v>
      </c>
      <c r="AZ456">
        <v>4.1385</v>
      </c>
      <c r="BA456" s="5">
        <v>45240</v>
      </c>
      <c r="BB456">
        <v>4.084</v>
      </c>
      <c r="BC456" s="5">
        <v>45239</v>
      </c>
      <c r="BD456">
        <v>3.92135</v>
      </c>
      <c r="BE456" s="5">
        <v>45239</v>
      </c>
      <c r="BF456">
        <v>3.7958</v>
      </c>
    </row>
    <row r="457" spans="1:58">
      <c r="A457" s="5">
        <v>45246</v>
      </c>
      <c r="B457">
        <v>5.189</v>
      </c>
      <c r="C457" s="5">
        <v>45239</v>
      </c>
      <c r="D457">
        <v>5.1915</v>
      </c>
      <c r="E457" s="5">
        <v>45239</v>
      </c>
      <c r="F457">
        <v>5.19802</v>
      </c>
      <c r="G457" s="5">
        <v>45245</v>
      </c>
      <c r="H457">
        <v>5.2134</v>
      </c>
      <c r="I457" s="5">
        <v>45246</v>
      </c>
      <c r="J457">
        <v>5.24557</v>
      </c>
      <c r="K457" s="5">
        <v>45245</v>
      </c>
      <c r="L457">
        <v>5.25231</v>
      </c>
      <c r="M457" s="5">
        <v>45246</v>
      </c>
      <c r="N457">
        <v>5.2404</v>
      </c>
      <c r="O457" s="5">
        <v>45246</v>
      </c>
      <c r="P457">
        <v>5.2264</v>
      </c>
      <c r="Q457" s="5">
        <v>45246</v>
      </c>
      <c r="R457">
        <v>5.2083</v>
      </c>
      <c r="S457" s="5">
        <v>45246</v>
      </c>
      <c r="T457">
        <v>5.1887</v>
      </c>
      <c r="U457" s="5">
        <v>45246</v>
      </c>
      <c r="V457">
        <v>5.1632</v>
      </c>
      <c r="W457" s="5">
        <v>45245</v>
      </c>
      <c r="X457">
        <v>5.158</v>
      </c>
      <c r="Y457" s="5">
        <v>45245</v>
      </c>
      <c r="Z457">
        <v>4.92379</v>
      </c>
      <c r="AA457" s="5">
        <v>45240</v>
      </c>
      <c r="AB457">
        <v>4.8544</v>
      </c>
      <c r="AC457" s="5">
        <v>45245</v>
      </c>
      <c r="AD457">
        <v>4.5094</v>
      </c>
      <c r="AE457" s="5">
        <v>45243</v>
      </c>
      <c r="AF457">
        <v>4.451</v>
      </c>
      <c r="AG457" s="5">
        <v>45244</v>
      </c>
      <c r="AH457">
        <v>4.1808</v>
      </c>
      <c r="AI457" s="5">
        <v>45243</v>
      </c>
      <c r="AJ457">
        <v>4.2572</v>
      </c>
      <c r="AK457" s="5">
        <v>45243</v>
      </c>
      <c r="AL457">
        <v>4.2027</v>
      </c>
      <c r="AM457" s="5">
        <v>45243</v>
      </c>
      <c r="AN457">
        <v>4.17036</v>
      </c>
      <c r="AO457" s="5">
        <v>45243</v>
      </c>
      <c r="AP457">
        <v>4.15486</v>
      </c>
      <c r="AQ457" s="5">
        <v>45243</v>
      </c>
      <c r="AR457">
        <v>4.1498</v>
      </c>
      <c r="AS457" s="5">
        <v>45240</v>
      </c>
      <c r="AT457">
        <v>4.1737</v>
      </c>
      <c r="AU457" s="5">
        <v>45243</v>
      </c>
      <c r="AV457">
        <v>4.16455</v>
      </c>
      <c r="AW457" s="5">
        <v>45238</v>
      </c>
      <c r="AX457">
        <v>4.0788</v>
      </c>
      <c r="AY457" s="5">
        <v>45243</v>
      </c>
      <c r="AZ457">
        <v>4.11454</v>
      </c>
      <c r="BA457" s="5">
        <v>45243</v>
      </c>
      <c r="BB457">
        <v>4.05533</v>
      </c>
      <c r="BC457" s="5">
        <v>45240</v>
      </c>
      <c r="BD457">
        <v>3.9645</v>
      </c>
      <c r="BE457" s="5">
        <v>45240</v>
      </c>
      <c r="BF457">
        <v>3.836</v>
      </c>
    </row>
    <row r="458" spans="1:58">
      <c r="A458" s="5">
        <v>45247</v>
      </c>
      <c r="B458">
        <v>5.1893</v>
      </c>
      <c r="C458" s="5">
        <v>45240</v>
      </c>
      <c r="D458">
        <v>5.1912</v>
      </c>
      <c r="E458" s="5">
        <v>45240</v>
      </c>
      <c r="F458">
        <v>5.19838</v>
      </c>
      <c r="G458" s="5">
        <v>45246</v>
      </c>
      <c r="H458">
        <v>5.2127</v>
      </c>
      <c r="I458" s="5">
        <v>45247</v>
      </c>
      <c r="J458">
        <v>5.2439</v>
      </c>
      <c r="K458" s="5">
        <v>45246</v>
      </c>
      <c r="L458">
        <v>5.2473</v>
      </c>
      <c r="M458" s="5">
        <v>45247</v>
      </c>
      <c r="N458">
        <v>5.2361</v>
      </c>
      <c r="O458" s="5">
        <v>45247</v>
      </c>
      <c r="P458">
        <v>5.2212</v>
      </c>
      <c r="Q458" s="5">
        <v>45247</v>
      </c>
      <c r="R458">
        <v>5.2009</v>
      </c>
      <c r="S458" s="5">
        <v>45247</v>
      </c>
      <c r="T458">
        <v>5.1823</v>
      </c>
      <c r="U458" s="5">
        <v>45247</v>
      </c>
      <c r="V458">
        <v>5.15712</v>
      </c>
      <c r="W458" s="5">
        <v>45246</v>
      </c>
      <c r="X458">
        <v>5.1376</v>
      </c>
      <c r="Y458" s="5">
        <v>45246</v>
      </c>
      <c r="Z458">
        <v>4.8906</v>
      </c>
      <c r="AA458" s="5">
        <v>45243</v>
      </c>
      <c r="AB458">
        <v>4.85673</v>
      </c>
      <c r="AC458" s="5">
        <v>45246</v>
      </c>
      <c r="AD458">
        <v>4.4449</v>
      </c>
      <c r="AE458" s="5">
        <v>45244</v>
      </c>
      <c r="AF458">
        <v>4.2991</v>
      </c>
      <c r="AG458" s="5">
        <v>45245</v>
      </c>
      <c r="AH458">
        <v>4.23555</v>
      </c>
      <c r="AI458" s="5">
        <v>45244</v>
      </c>
      <c r="AJ458">
        <v>4.0984</v>
      </c>
      <c r="AK458" s="5">
        <v>45244</v>
      </c>
      <c r="AL458">
        <v>4.0443</v>
      </c>
      <c r="AM458" s="5">
        <v>45244</v>
      </c>
      <c r="AN458">
        <v>4.0119</v>
      </c>
      <c r="AO458" s="5">
        <v>45244</v>
      </c>
      <c r="AP458">
        <v>3.9957</v>
      </c>
      <c r="AQ458" s="5">
        <v>45244</v>
      </c>
      <c r="AR458">
        <v>3.991</v>
      </c>
      <c r="AS458" s="5">
        <v>45243</v>
      </c>
      <c r="AT458">
        <v>4.15535</v>
      </c>
      <c r="AU458" s="5">
        <v>45244</v>
      </c>
      <c r="AV458">
        <v>4.002</v>
      </c>
      <c r="AW458" s="5">
        <v>45239</v>
      </c>
      <c r="AX458">
        <v>4.1284</v>
      </c>
      <c r="AY458" s="5">
        <v>45244</v>
      </c>
      <c r="AZ458">
        <v>3.9499</v>
      </c>
      <c r="BA458" s="5">
        <v>45244</v>
      </c>
      <c r="BB458">
        <v>3.8931</v>
      </c>
      <c r="BC458" s="5">
        <v>45243</v>
      </c>
      <c r="BD458">
        <v>3.93572</v>
      </c>
      <c r="BE458" s="5">
        <v>45243</v>
      </c>
      <c r="BF458">
        <v>3.80628</v>
      </c>
    </row>
    <row r="459" spans="1:58">
      <c r="A459" s="5">
        <v>45250</v>
      </c>
      <c r="B459">
        <v>5.1899</v>
      </c>
      <c r="C459" s="5">
        <v>45243</v>
      </c>
      <c r="D459">
        <v>5.1917</v>
      </c>
      <c r="E459" s="5">
        <v>45243</v>
      </c>
      <c r="F459">
        <v>5.19823</v>
      </c>
      <c r="G459" s="5">
        <v>45247</v>
      </c>
      <c r="H459">
        <v>5.2144</v>
      </c>
      <c r="I459" s="5">
        <v>45250</v>
      </c>
      <c r="J459">
        <v>5.2436</v>
      </c>
      <c r="K459" s="5">
        <v>45247</v>
      </c>
      <c r="L459">
        <v>5.2439</v>
      </c>
      <c r="M459" s="5">
        <v>45250</v>
      </c>
      <c r="N459">
        <v>5.2342</v>
      </c>
      <c r="O459" s="5">
        <v>45250</v>
      </c>
      <c r="P459">
        <v>5.2181</v>
      </c>
      <c r="Q459" s="5">
        <v>45250</v>
      </c>
      <c r="R459">
        <v>5.19972</v>
      </c>
      <c r="S459" s="5">
        <v>45250</v>
      </c>
      <c r="T459">
        <v>5.1809</v>
      </c>
      <c r="U459" s="5">
        <v>45250</v>
      </c>
      <c r="V459">
        <v>5.1556</v>
      </c>
      <c r="W459" s="5">
        <v>45247</v>
      </c>
      <c r="X459">
        <v>5.1321</v>
      </c>
      <c r="Y459" s="5">
        <v>45247</v>
      </c>
      <c r="Z459">
        <v>4.8849</v>
      </c>
      <c r="AA459" s="5">
        <v>45244</v>
      </c>
      <c r="AB459">
        <v>4.7373</v>
      </c>
      <c r="AC459" s="5">
        <v>45247</v>
      </c>
      <c r="AD459">
        <v>4.429</v>
      </c>
      <c r="AE459" s="5">
        <v>45245</v>
      </c>
      <c r="AF459">
        <v>4.34904</v>
      </c>
      <c r="AG459" s="5">
        <v>45246</v>
      </c>
      <c r="AH459">
        <v>4.15753</v>
      </c>
      <c r="AI459" s="5">
        <v>45245</v>
      </c>
      <c r="AJ459">
        <v>4.1567</v>
      </c>
      <c r="AK459" s="5">
        <v>45245</v>
      </c>
      <c r="AL459">
        <v>4.1102</v>
      </c>
      <c r="AM459" s="5">
        <v>45245</v>
      </c>
      <c r="AN459">
        <v>4.07798</v>
      </c>
      <c r="AO459" s="5">
        <v>45245</v>
      </c>
      <c r="AP459">
        <v>4.06165</v>
      </c>
      <c r="AQ459" s="5">
        <v>45245</v>
      </c>
      <c r="AR459">
        <v>4.06383</v>
      </c>
      <c r="AS459" s="5">
        <v>45244</v>
      </c>
      <c r="AT459">
        <v>3.996</v>
      </c>
      <c r="AU459" s="5">
        <v>45245</v>
      </c>
      <c r="AV459">
        <v>4.0789</v>
      </c>
      <c r="AW459" s="5">
        <v>45240</v>
      </c>
      <c r="AX459">
        <v>4.174</v>
      </c>
      <c r="AY459" s="5">
        <v>45245</v>
      </c>
      <c r="AZ459">
        <v>4.03071</v>
      </c>
      <c r="BA459" s="5">
        <v>45245</v>
      </c>
      <c r="BB459">
        <v>3.969</v>
      </c>
      <c r="BC459" s="5">
        <v>45244</v>
      </c>
      <c r="BD459">
        <v>3.768</v>
      </c>
      <c r="BE459" s="5">
        <v>45244</v>
      </c>
      <c r="BF459">
        <v>3.638</v>
      </c>
    </row>
    <row r="460" spans="1:58">
      <c r="A460" s="5">
        <v>45251</v>
      </c>
      <c r="B460">
        <v>5.19</v>
      </c>
      <c r="C460" s="5">
        <v>45244</v>
      </c>
      <c r="D460">
        <v>5.1917</v>
      </c>
      <c r="E460" s="5">
        <v>45244</v>
      </c>
      <c r="F460">
        <v>5.1983</v>
      </c>
      <c r="G460" s="5">
        <v>45250</v>
      </c>
      <c r="H460">
        <v>5.21593</v>
      </c>
      <c r="I460" s="5">
        <v>45251</v>
      </c>
      <c r="J460">
        <v>5.2518</v>
      </c>
      <c r="K460" s="5">
        <v>45250</v>
      </c>
      <c r="L460">
        <v>5.2417</v>
      </c>
      <c r="M460" s="5">
        <v>45251</v>
      </c>
      <c r="N460">
        <v>5.2474</v>
      </c>
      <c r="O460" s="5">
        <v>45251</v>
      </c>
      <c r="P460">
        <v>5.2345</v>
      </c>
      <c r="Q460" s="5">
        <v>45251</v>
      </c>
      <c r="R460">
        <v>5.2181</v>
      </c>
      <c r="S460" s="5">
        <v>45251</v>
      </c>
      <c r="T460">
        <v>5.1993</v>
      </c>
      <c r="U460" s="5">
        <v>45251</v>
      </c>
      <c r="V460">
        <v>5.1785</v>
      </c>
      <c r="W460" s="5">
        <v>45250</v>
      </c>
      <c r="X460">
        <v>5.1321</v>
      </c>
      <c r="Y460" s="5">
        <v>45250</v>
      </c>
      <c r="Z460">
        <v>4.8911</v>
      </c>
      <c r="AA460" s="5">
        <v>45245</v>
      </c>
      <c r="AB460">
        <v>4.758</v>
      </c>
      <c r="AC460" s="5">
        <v>45250</v>
      </c>
      <c r="AD460">
        <v>4.44342</v>
      </c>
      <c r="AE460" s="5">
        <v>45246</v>
      </c>
      <c r="AF460">
        <v>4.2745</v>
      </c>
      <c r="AG460" s="5">
        <v>45247</v>
      </c>
      <c r="AH460">
        <v>4.1266</v>
      </c>
      <c r="AI460" s="5">
        <v>45246</v>
      </c>
      <c r="AJ460">
        <v>4.07555</v>
      </c>
      <c r="AK460" s="5">
        <v>45246</v>
      </c>
      <c r="AL460">
        <v>4.02474</v>
      </c>
      <c r="AM460" s="5">
        <v>45246</v>
      </c>
      <c r="AN460">
        <v>3.99348</v>
      </c>
      <c r="AO460" s="5">
        <v>45246</v>
      </c>
      <c r="AP460">
        <v>3.9799</v>
      </c>
      <c r="AQ460" s="5">
        <v>45246</v>
      </c>
      <c r="AR460">
        <v>3.97622</v>
      </c>
      <c r="AS460" s="5">
        <v>45245</v>
      </c>
      <c r="AT460">
        <v>4.0706</v>
      </c>
      <c r="AU460" s="5">
        <v>45246</v>
      </c>
      <c r="AV460">
        <v>3.9951</v>
      </c>
      <c r="AW460" s="5">
        <v>45243</v>
      </c>
      <c r="AX460">
        <v>4.15251</v>
      </c>
      <c r="AY460" s="5">
        <v>45246</v>
      </c>
      <c r="AZ460">
        <v>3.94922</v>
      </c>
      <c r="BA460" s="5">
        <v>45246</v>
      </c>
      <c r="BB460">
        <v>3.89722</v>
      </c>
      <c r="BC460" s="5">
        <v>45245</v>
      </c>
      <c r="BD460">
        <v>3.853</v>
      </c>
      <c r="BE460" s="5">
        <v>45245</v>
      </c>
      <c r="BF460">
        <v>3.722</v>
      </c>
    </row>
    <row r="461" spans="1:58">
      <c r="A461" s="5">
        <v>45252</v>
      </c>
      <c r="B461">
        <v>5.1903</v>
      </c>
      <c r="C461" s="5">
        <v>45245</v>
      </c>
      <c r="D461">
        <v>5.192</v>
      </c>
      <c r="E461" s="5">
        <v>45245</v>
      </c>
      <c r="F461">
        <v>5.1985</v>
      </c>
      <c r="G461" s="5">
        <v>45251</v>
      </c>
      <c r="H461">
        <v>5.2172</v>
      </c>
      <c r="I461" s="5">
        <v>45252</v>
      </c>
      <c r="J461">
        <v>5.26419</v>
      </c>
      <c r="K461" s="5">
        <v>45251</v>
      </c>
      <c r="L461">
        <v>5.25201</v>
      </c>
      <c r="M461" s="5">
        <v>45252</v>
      </c>
      <c r="N461">
        <v>5.2669</v>
      </c>
      <c r="O461" s="5">
        <v>45252</v>
      </c>
      <c r="P461">
        <v>5.2596</v>
      </c>
      <c r="Q461" s="5">
        <v>45252</v>
      </c>
      <c r="R461">
        <v>5.2465</v>
      </c>
      <c r="S461" s="5">
        <v>45252</v>
      </c>
      <c r="T461">
        <v>5.2324</v>
      </c>
      <c r="U461" s="5">
        <v>45252</v>
      </c>
      <c r="V461">
        <v>5.2142</v>
      </c>
      <c r="W461" s="5">
        <v>45251</v>
      </c>
      <c r="X461">
        <v>5.15563</v>
      </c>
      <c r="Y461" s="5">
        <v>45251</v>
      </c>
      <c r="Z461">
        <v>4.93948</v>
      </c>
      <c r="AA461" s="5">
        <v>45246</v>
      </c>
      <c r="AB461">
        <v>4.71311</v>
      </c>
      <c r="AC461" s="5">
        <v>45251</v>
      </c>
      <c r="AD461">
        <v>4.49285</v>
      </c>
      <c r="AE461" s="5">
        <v>45247</v>
      </c>
      <c r="AF461">
        <v>4.25146</v>
      </c>
      <c r="AG461" s="5">
        <v>45250</v>
      </c>
      <c r="AH461">
        <v>4.14114</v>
      </c>
      <c r="AI461" s="5">
        <v>45247</v>
      </c>
      <c r="AJ461">
        <v>4.04047</v>
      </c>
      <c r="AK461" s="5">
        <v>45247</v>
      </c>
      <c r="AL461">
        <v>3.98593</v>
      </c>
      <c r="AM461" s="5">
        <v>45247</v>
      </c>
      <c r="AN461">
        <v>3.95173</v>
      </c>
      <c r="AO461" s="5">
        <v>45247</v>
      </c>
      <c r="AP461">
        <v>3.93664</v>
      </c>
      <c r="AQ461" s="5">
        <v>45247</v>
      </c>
      <c r="AR461">
        <v>3.9325</v>
      </c>
      <c r="AS461" s="5">
        <v>45246</v>
      </c>
      <c r="AT461">
        <v>3.98522</v>
      </c>
      <c r="AU461" s="5">
        <v>45247</v>
      </c>
      <c r="AV461">
        <v>3.9495</v>
      </c>
      <c r="AW461" s="5">
        <v>45244</v>
      </c>
      <c r="AX461">
        <v>3.988</v>
      </c>
      <c r="AY461" s="5">
        <v>45247</v>
      </c>
      <c r="AZ461">
        <v>3.90439</v>
      </c>
      <c r="BA461" s="5">
        <v>45247</v>
      </c>
      <c r="BB461">
        <v>3.8525</v>
      </c>
      <c r="BC461" s="5">
        <v>45246</v>
      </c>
      <c r="BD461">
        <v>3.77208</v>
      </c>
      <c r="BE461" s="5">
        <v>45246</v>
      </c>
      <c r="BF461">
        <v>3.64308</v>
      </c>
    </row>
    <row r="462" spans="1:58">
      <c r="A462" s="5">
        <v>45253</v>
      </c>
      <c r="B462">
        <v>5.1901</v>
      </c>
      <c r="C462" s="5">
        <v>45246</v>
      </c>
      <c r="D462">
        <v>5.1915</v>
      </c>
      <c r="E462" s="5">
        <v>45246</v>
      </c>
      <c r="F462">
        <v>5.1996</v>
      </c>
      <c r="G462" s="5">
        <v>45252</v>
      </c>
      <c r="H462">
        <v>5.21944</v>
      </c>
      <c r="I462" s="5">
        <v>45253</v>
      </c>
      <c r="J462">
        <v>5.2755</v>
      </c>
      <c r="K462" s="5">
        <v>45252</v>
      </c>
      <c r="L462">
        <v>5.26847</v>
      </c>
      <c r="M462" s="5">
        <v>45253</v>
      </c>
      <c r="N462">
        <v>5.289</v>
      </c>
      <c r="O462" s="5">
        <v>45253</v>
      </c>
      <c r="P462">
        <v>5.2864</v>
      </c>
      <c r="Q462" s="5">
        <v>45253</v>
      </c>
      <c r="R462">
        <v>5.278</v>
      </c>
      <c r="S462" s="5">
        <v>45253</v>
      </c>
      <c r="T462">
        <v>5.2684</v>
      </c>
      <c r="U462" s="5">
        <v>45253</v>
      </c>
      <c r="V462">
        <v>5.2533</v>
      </c>
      <c r="W462" s="5">
        <v>45252</v>
      </c>
      <c r="X462">
        <v>5.19484</v>
      </c>
      <c r="Y462" s="5">
        <v>45252</v>
      </c>
      <c r="Z462">
        <v>4.97078</v>
      </c>
      <c r="AA462" s="5">
        <v>45247</v>
      </c>
      <c r="AB462">
        <v>4.708</v>
      </c>
      <c r="AC462" s="5">
        <v>45252</v>
      </c>
      <c r="AD462">
        <v>4.5328</v>
      </c>
      <c r="AE462" s="5">
        <v>45250</v>
      </c>
      <c r="AF462">
        <v>4.26489</v>
      </c>
      <c r="AG462" s="5">
        <v>45251</v>
      </c>
      <c r="AH462">
        <v>4.16105</v>
      </c>
      <c r="AI462" s="5">
        <v>45250</v>
      </c>
      <c r="AJ462">
        <v>4.0575</v>
      </c>
      <c r="AK462" s="5">
        <v>45250</v>
      </c>
      <c r="AL462">
        <v>4.00446</v>
      </c>
      <c r="AM462" s="5">
        <v>45250</v>
      </c>
      <c r="AN462">
        <v>3.97341</v>
      </c>
      <c r="AO462" s="5">
        <v>45250</v>
      </c>
      <c r="AP462">
        <v>3.9595</v>
      </c>
      <c r="AQ462" s="5">
        <v>45250</v>
      </c>
      <c r="AR462">
        <v>3.95588</v>
      </c>
      <c r="AS462" s="5">
        <v>45247</v>
      </c>
      <c r="AT462">
        <v>3.9405</v>
      </c>
      <c r="AU462" s="5">
        <v>45250</v>
      </c>
      <c r="AV462">
        <v>3.97363</v>
      </c>
      <c r="AW462" s="5">
        <v>45245</v>
      </c>
      <c r="AX462">
        <v>4.06708</v>
      </c>
      <c r="AY462" s="5">
        <v>45250</v>
      </c>
      <c r="AZ462">
        <v>3.92728</v>
      </c>
      <c r="BA462" s="5">
        <v>45250</v>
      </c>
      <c r="BB462">
        <v>3.87488</v>
      </c>
      <c r="BC462" s="5">
        <v>45247</v>
      </c>
      <c r="BD462">
        <v>3.729</v>
      </c>
      <c r="BE462" s="5">
        <v>45247</v>
      </c>
      <c r="BF462">
        <v>3.601</v>
      </c>
    </row>
    <row r="463" spans="1:58">
      <c r="A463" s="5">
        <v>45254</v>
      </c>
      <c r="B463">
        <v>5.1905</v>
      </c>
      <c r="C463" s="5">
        <v>45247</v>
      </c>
      <c r="D463">
        <v>5.192</v>
      </c>
      <c r="E463" s="5">
        <v>45247</v>
      </c>
      <c r="F463">
        <v>5.1997</v>
      </c>
      <c r="G463" s="5">
        <v>45253</v>
      </c>
      <c r="H463">
        <v>5.2183</v>
      </c>
      <c r="I463" s="5">
        <v>45254</v>
      </c>
      <c r="J463">
        <v>5.2823</v>
      </c>
      <c r="K463" s="5">
        <v>45253</v>
      </c>
      <c r="L463">
        <v>5.2866</v>
      </c>
      <c r="M463" s="5">
        <v>45254</v>
      </c>
      <c r="N463">
        <v>5.2976</v>
      </c>
      <c r="O463" s="5">
        <v>45254</v>
      </c>
      <c r="P463">
        <v>5.2973</v>
      </c>
      <c r="Q463" s="5">
        <v>45254</v>
      </c>
      <c r="R463">
        <v>5.2896</v>
      </c>
      <c r="S463" s="5">
        <v>45254</v>
      </c>
      <c r="T463">
        <v>5.2822</v>
      </c>
      <c r="U463" s="5">
        <v>45254</v>
      </c>
      <c r="V463">
        <v>5.2682</v>
      </c>
      <c r="W463" s="5">
        <v>45253</v>
      </c>
      <c r="X463">
        <v>5.2385</v>
      </c>
      <c r="Y463" s="5">
        <v>45253</v>
      </c>
      <c r="Z463">
        <v>5.0281</v>
      </c>
      <c r="AA463" s="5">
        <v>45250</v>
      </c>
      <c r="AB463">
        <v>4.7174</v>
      </c>
      <c r="AC463" s="5">
        <v>45253</v>
      </c>
      <c r="AD463">
        <v>4.615</v>
      </c>
      <c r="AE463" s="5">
        <v>45251</v>
      </c>
      <c r="AF463">
        <v>4.29107</v>
      </c>
      <c r="AG463" s="5">
        <v>45252</v>
      </c>
      <c r="AH463">
        <v>4.22547</v>
      </c>
      <c r="AI463" s="5">
        <v>45251</v>
      </c>
      <c r="AJ463">
        <v>4.07133</v>
      </c>
      <c r="AK463" s="5">
        <v>45251</v>
      </c>
      <c r="AL463">
        <v>4.01446</v>
      </c>
      <c r="AM463" s="5">
        <v>45251</v>
      </c>
      <c r="AN463">
        <v>3.97939</v>
      </c>
      <c r="AO463" s="5">
        <v>45251</v>
      </c>
      <c r="AP463">
        <v>3.9625</v>
      </c>
      <c r="AQ463" s="5">
        <v>45251</v>
      </c>
      <c r="AR463">
        <v>3.95745</v>
      </c>
      <c r="AS463" s="5">
        <v>45250</v>
      </c>
      <c r="AT463">
        <v>3.9645</v>
      </c>
      <c r="AU463" s="5">
        <v>45251</v>
      </c>
      <c r="AV463">
        <v>3.9712</v>
      </c>
      <c r="AW463" s="5">
        <v>45246</v>
      </c>
      <c r="AX463">
        <v>3.9839</v>
      </c>
      <c r="AY463" s="5">
        <v>45251</v>
      </c>
      <c r="AZ463">
        <v>3.92272</v>
      </c>
      <c r="BA463" s="5">
        <v>45251</v>
      </c>
      <c r="BB463">
        <v>3.86916</v>
      </c>
      <c r="BC463" s="5">
        <v>45250</v>
      </c>
      <c r="BD463">
        <v>3.7615</v>
      </c>
      <c r="BE463" s="5">
        <v>45250</v>
      </c>
      <c r="BF463">
        <v>3.6335</v>
      </c>
    </row>
    <row r="464" spans="1:58">
      <c r="A464" s="5">
        <v>45257</v>
      </c>
      <c r="B464">
        <v>5.191</v>
      </c>
      <c r="C464" s="5">
        <v>45250</v>
      </c>
      <c r="D464">
        <v>5.1924</v>
      </c>
      <c r="E464" s="5">
        <v>45250</v>
      </c>
      <c r="F464">
        <v>5.19963</v>
      </c>
      <c r="G464" s="5">
        <v>45254</v>
      </c>
      <c r="H464">
        <v>5.2197</v>
      </c>
      <c r="I464" s="5">
        <v>45257</v>
      </c>
      <c r="J464">
        <v>5.2685</v>
      </c>
      <c r="K464" s="5">
        <v>45254</v>
      </c>
      <c r="L464">
        <v>5.2923</v>
      </c>
      <c r="M464" s="5">
        <v>45257</v>
      </c>
      <c r="N464">
        <v>5.2736</v>
      </c>
      <c r="O464" s="5">
        <v>45257</v>
      </c>
      <c r="P464">
        <v>5.27</v>
      </c>
      <c r="Q464" s="5">
        <v>45257</v>
      </c>
      <c r="R464">
        <v>5.2576</v>
      </c>
      <c r="S464" s="5">
        <v>45257</v>
      </c>
      <c r="T464">
        <v>5.2446</v>
      </c>
      <c r="U464" s="5">
        <v>45257</v>
      </c>
      <c r="V464">
        <v>5.2277</v>
      </c>
      <c r="W464" s="5">
        <v>45254</v>
      </c>
      <c r="X464">
        <v>5.2521</v>
      </c>
      <c r="Y464" s="5">
        <v>45254</v>
      </c>
      <c r="Z464">
        <v>5.0412</v>
      </c>
      <c r="AA464" s="5">
        <v>45251</v>
      </c>
      <c r="AB464">
        <v>4.76931</v>
      </c>
      <c r="AC464" s="5">
        <v>45254</v>
      </c>
      <c r="AD464">
        <v>4.63597</v>
      </c>
      <c r="AE464" s="5">
        <v>45252</v>
      </c>
      <c r="AF464">
        <v>4.3535</v>
      </c>
      <c r="AG464" s="5">
        <v>45253</v>
      </c>
      <c r="AH464">
        <v>4.3068</v>
      </c>
      <c r="AI464" s="5">
        <v>45252</v>
      </c>
      <c r="AJ464">
        <v>4.1315</v>
      </c>
      <c r="AK464" s="5">
        <v>45252</v>
      </c>
      <c r="AL464">
        <v>4.07071</v>
      </c>
      <c r="AM464" s="5">
        <v>45252</v>
      </c>
      <c r="AN464">
        <v>4.0328</v>
      </c>
      <c r="AO464" s="5">
        <v>45252</v>
      </c>
      <c r="AP464">
        <v>4.01224</v>
      </c>
      <c r="AQ464" s="5">
        <v>45252</v>
      </c>
      <c r="AR464">
        <v>4.0035</v>
      </c>
      <c r="AS464" s="5">
        <v>45251</v>
      </c>
      <c r="AT464">
        <v>3.964</v>
      </c>
      <c r="AU464" s="5">
        <v>45252</v>
      </c>
      <c r="AV464">
        <v>4.0145</v>
      </c>
      <c r="AW464" s="5">
        <v>45247</v>
      </c>
      <c r="AX464">
        <v>3.9385</v>
      </c>
      <c r="AY464" s="5">
        <v>45252</v>
      </c>
      <c r="AZ464">
        <v>3.96468</v>
      </c>
      <c r="BA464" s="5">
        <v>45252</v>
      </c>
      <c r="BB464">
        <v>3.91056</v>
      </c>
      <c r="BC464" s="5">
        <v>45251</v>
      </c>
      <c r="BD464">
        <v>3.757</v>
      </c>
      <c r="BE464" s="5">
        <v>45251</v>
      </c>
      <c r="BF464">
        <v>3.62653</v>
      </c>
    </row>
    <row r="465" spans="1:58">
      <c r="A465" s="5">
        <v>45258</v>
      </c>
      <c r="B465">
        <v>5.1906</v>
      </c>
      <c r="C465" s="5">
        <v>45251</v>
      </c>
      <c r="D465">
        <v>5.1925</v>
      </c>
      <c r="E465" s="5">
        <v>45251</v>
      </c>
      <c r="F465">
        <v>5.20051</v>
      </c>
      <c r="G465" s="5">
        <v>45257</v>
      </c>
      <c r="H465">
        <v>5.217</v>
      </c>
      <c r="I465" s="5">
        <v>45258</v>
      </c>
      <c r="J465">
        <v>5.2601</v>
      </c>
      <c r="K465" s="5">
        <v>45257</v>
      </c>
      <c r="L465">
        <v>5.27285</v>
      </c>
      <c r="M465" s="5">
        <v>45258</v>
      </c>
      <c r="N465">
        <v>5.25923</v>
      </c>
      <c r="O465" s="5">
        <v>45258</v>
      </c>
      <c r="P465">
        <v>5.25284</v>
      </c>
      <c r="Q465" s="5">
        <v>45258</v>
      </c>
      <c r="R465">
        <v>5.2372</v>
      </c>
      <c r="S465" s="5">
        <v>45258</v>
      </c>
      <c r="T465">
        <v>5.2194</v>
      </c>
      <c r="U465" s="5">
        <v>45258</v>
      </c>
      <c r="V465">
        <v>5.2016</v>
      </c>
      <c r="W465" s="5">
        <v>45257</v>
      </c>
      <c r="X465">
        <v>5.20682</v>
      </c>
      <c r="Y465" s="5">
        <v>45257</v>
      </c>
      <c r="Z465">
        <v>4.98416</v>
      </c>
      <c r="AA465" s="5">
        <v>45252</v>
      </c>
      <c r="AB465">
        <v>4.8029</v>
      </c>
      <c r="AC465" s="5">
        <v>45257</v>
      </c>
      <c r="AD465">
        <v>4.55496</v>
      </c>
      <c r="AE465" s="5">
        <v>45253</v>
      </c>
      <c r="AF465">
        <v>4.4378</v>
      </c>
      <c r="AG465" s="5">
        <v>45254</v>
      </c>
      <c r="AH465">
        <v>4.32697</v>
      </c>
      <c r="AI465" s="5">
        <v>45253</v>
      </c>
      <c r="AJ465">
        <v>4.2151</v>
      </c>
      <c r="AK465" s="5">
        <v>45253</v>
      </c>
      <c r="AL465">
        <v>4.1518</v>
      </c>
      <c r="AM465" s="5">
        <v>45253</v>
      </c>
      <c r="AN465">
        <v>4.1115</v>
      </c>
      <c r="AO465" s="5">
        <v>45253</v>
      </c>
      <c r="AP465">
        <v>4.09009</v>
      </c>
      <c r="AQ465" s="5">
        <v>45253</v>
      </c>
      <c r="AR465">
        <v>4.08271</v>
      </c>
      <c r="AS465" s="5">
        <v>45252</v>
      </c>
      <c r="AT465">
        <v>4.008</v>
      </c>
      <c r="AU465" s="5">
        <v>45253</v>
      </c>
      <c r="AV465">
        <v>4.0881</v>
      </c>
      <c r="AW465" s="5">
        <v>45250</v>
      </c>
      <c r="AX465">
        <v>3.96238</v>
      </c>
      <c r="AY465" s="5">
        <v>45253</v>
      </c>
      <c r="AZ465">
        <v>4.04163</v>
      </c>
      <c r="BA465" s="5">
        <v>45253</v>
      </c>
      <c r="BB465">
        <v>3.98794</v>
      </c>
      <c r="BC465" s="5">
        <v>45252</v>
      </c>
      <c r="BD465">
        <v>3.792</v>
      </c>
      <c r="BE465" s="5">
        <v>45252</v>
      </c>
      <c r="BF465">
        <v>3.6605</v>
      </c>
    </row>
    <row r="466" spans="1:58">
      <c r="A466" s="5">
        <v>45259</v>
      </c>
      <c r="B466">
        <v>5.1904</v>
      </c>
      <c r="C466" s="5">
        <v>45252</v>
      </c>
      <c r="D466">
        <v>5.1928</v>
      </c>
      <c r="E466" s="5">
        <v>45252</v>
      </c>
      <c r="F466">
        <v>5.20245</v>
      </c>
      <c r="G466" s="5">
        <v>45258</v>
      </c>
      <c r="H466">
        <v>5.2157</v>
      </c>
      <c r="I466" s="5">
        <v>45259</v>
      </c>
      <c r="J466">
        <v>5.2538</v>
      </c>
      <c r="K466" s="5">
        <v>45258</v>
      </c>
      <c r="L466">
        <v>5.26073</v>
      </c>
      <c r="M466" s="5">
        <v>45259</v>
      </c>
      <c r="N466">
        <v>5.2491</v>
      </c>
      <c r="O466" s="5">
        <v>45259</v>
      </c>
      <c r="P466">
        <v>5.23898</v>
      </c>
      <c r="Q466" s="5">
        <v>45259</v>
      </c>
      <c r="R466">
        <v>5.21822</v>
      </c>
      <c r="S466" s="5">
        <v>45259</v>
      </c>
      <c r="T466">
        <v>5.1967</v>
      </c>
      <c r="U466" s="5">
        <v>45259</v>
      </c>
      <c r="V466">
        <v>5.1743</v>
      </c>
      <c r="W466" s="5">
        <v>45258</v>
      </c>
      <c r="X466">
        <v>5.1782</v>
      </c>
      <c r="Y466" s="5">
        <v>45258</v>
      </c>
      <c r="Z466">
        <v>4.9395</v>
      </c>
      <c r="AA466" s="5">
        <v>45253</v>
      </c>
      <c r="AB466">
        <v>4.873</v>
      </c>
      <c r="AC466" s="5">
        <v>45258</v>
      </c>
      <c r="AD466">
        <v>4.4855</v>
      </c>
      <c r="AE466" s="5">
        <v>45254</v>
      </c>
      <c r="AF466">
        <v>4.45755</v>
      </c>
      <c r="AG466" s="5">
        <v>45257</v>
      </c>
      <c r="AH466">
        <v>4.2495</v>
      </c>
      <c r="AI466" s="5">
        <v>45254</v>
      </c>
      <c r="AJ466">
        <v>4.2351</v>
      </c>
      <c r="AK466" s="5">
        <v>45254</v>
      </c>
      <c r="AL466">
        <v>4.1717</v>
      </c>
      <c r="AM466" s="5">
        <v>45254</v>
      </c>
      <c r="AN466">
        <v>4.13216</v>
      </c>
      <c r="AO466" s="5">
        <v>45254</v>
      </c>
      <c r="AP466">
        <v>4.111</v>
      </c>
      <c r="AQ466" s="5">
        <v>45254</v>
      </c>
      <c r="AR466">
        <v>4.10304</v>
      </c>
      <c r="AS466" s="5">
        <v>45253</v>
      </c>
      <c r="AT466">
        <v>4.0835</v>
      </c>
      <c r="AU466" s="5">
        <v>45254</v>
      </c>
      <c r="AV466">
        <v>4.11104</v>
      </c>
      <c r="AW466" s="5">
        <v>45251</v>
      </c>
      <c r="AX466">
        <v>3.959</v>
      </c>
      <c r="AY466" s="5">
        <v>45254</v>
      </c>
      <c r="AZ466">
        <v>4.067</v>
      </c>
      <c r="BA466" s="5">
        <v>45254</v>
      </c>
      <c r="BB466">
        <v>4.016</v>
      </c>
      <c r="BC466" s="5">
        <v>45253</v>
      </c>
      <c r="BD466">
        <v>3.867</v>
      </c>
      <c r="BE466" s="5">
        <v>45253</v>
      </c>
      <c r="BF466">
        <v>3.73447</v>
      </c>
    </row>
    <row r="467" spans="1:58">
      <c r="A467" s="5">
        <v>45260</v>
      </c>
      <c r="B467">
        <v>5.19</v>
      </c>
      <c r="C467" s="5">
        <v>45253</v>
      </c>
      <c r="D467">
        <v>5.1926</v>
      </c>
      <c r="E467" s="5">
        <v>45253</v>
      </c>
      <c r="F467">
        <v>5.2049</v>
      </c>
      <c r="G467" s="5">
        <v>45259</v>
      </c>
      <c r="H467">
        <v>5.2127</v>
      </c>
      <c r="I467" s="5">
        <v>45260</v>
      </c>
      <c r="J467">
        <v>5.2519</v>
      </c>
      <c r="K467" s="5">
        <v>45259</v>
      </c>
      <c r="L467">
        <v>5.2538</v>
      </c>
      <c r="M467" s="5">
        <v>45260</v>
      </c>
      <c r="N467">
        <v>5.25095</v>
      </c>
      <c r="O467" s="5">
        <v>45260</v>
      </c>
      <c r="P467">
        <v>5.2447</v>
      </c>
      <c r="Q467" s="5">
        <v>45260</v>
      </c>
      <c r="R467">
        <v>5.2275</v>
      </c>
      <c r="S467" s="5">
        <v>45260</v>
      </c>
      <c r="T467">
        <v>5.21056</v>
      </c>
      <c r="U467" s="5">
        <v>45260</v>
      </c>
      <c r="V467">
        <v>5.1913</v>
      </c>
      <c r="W467" s="5">
        <v>45259</v>
      </c>
      <c r="X467">
        <v>5.1475</v>
      </c>
      <c r="Y467" s="5">
        <v>45259</v>
      </c>
      <c r="Z467">
        <v>4.88617</v>
      </c>
      <c r="AA467" s="5">
        <v>45254</v>
      </c>
      <c r="AB467">
        <v>4.8916</v>
      </c>
      <c r="AC467" s="5">
        <v>45259</v>
      </c>
      <c r="AD467">
        <v>4.4054</v>
      </c>
      <c r="AE467" s="5">
        <v>45257</v>
      </c>
      <c r="AF467">
        <v>4.376</v>
      </c>
      <c r="AG467" s="5">
        <v>45258</v>
      </c>
      <c r="AH467">
        <v>4.1845</v>
      </c>
      <c r="AI467" s="5">
        <v>45257</v>
      </c>
      <c r="AJ467">
        <v>4.159</v>
      </c>
      <c r="AK467" s="5">
        <v>45257</v>
      </c>
      <c r="AL467">
        <v>4.0995</v>
      </c>
      <c r="AM467" s="5">
        <v>45257</v>
      </c>
      <c r="AN467">
        <v>4.0628</v>
      </c>
      <c r="AO467" s="5">
        <v>45257</v>
      </c>
      <c r="AP467">
        <v>4.04347</v>
      </c>
      <c r="AQ467" s="5">
        <v>45257</v>
      </c>
      <c r="AR467">
        <v>4.0375</v>
      </c>
      <c r="AS467" s="5">
        <v>45254</v>
      </c>
      <c r="AT467">
        <v>4.10456</v>
      </c>
      <c r="AU467" s="5">
        <v>45257</v>
      </c>
      <c r="AV467">
        <v>4.046</v>
      </c>
      <c r="AW467" s="5">
        <v>45252</v>
      </c>
      <c r="AX467">
        <v>4.0015</v>
      </c>
      <c r="AY467" s="5">
        <v>45257</v>
      </c>
      <c r="AZ467">
        <v>3.99933</v>
      </c>
      <c r="BA467" s="5">
        <v>45257</v>
      </c>
      <c r="BB467">
        <v>3.9482</v>
      </c>
      <c r="BC467" s="5">
        <v>45254</v>
      </c>
      <c r="BD467">
        <v>3.894</v>
      </c>
      <c r="BE467" s="5">
        <v>45254</v>
      </c>
      <c r="BF467">
        <v>3.7631</v>
      </c>
    </row>
    <row r="468" spans="1:58">
      <c r="A468" s="5">
        <v>45261</v>
      </c>
      <c r="B468">
        <v>5.1901</v>
      </c>
      <c r="C468" s="5">
        <v>45254</v>
      </c>
      <c r="D468">
        <v>5.1933</v>
      </c>
      <c r="E468" s="5">
        <v>45254</v>
      </c>
      <c r="F468">
        <v>5.2062</v>
      </c>
      <c r="G468" s="5">
        <v>45260</v>
      </c>
      <c r="H468">
        <v>5.2128</v>
      </c>
      <c r="I468" s="5">
        <v>45261</v>
      </c>
      <c r="J468">
        <v>5.241</v>
      </c>
      <c r="K468" s="5">
        <v>45260</v>
      </c>
      <c r="L468">
        <v>5.25337</v>
      </c>
      <c r="M468" s="5">
        <v>45261</v>
      </c>
      <c r="N468">
        <v>5.2273</v>
      </c>
      <c r="O468" s="5">
        <v>45261</v>
      </c>
      <c r="P468">
        <v>5.2143</v>
      </c>
      <c r="Q468" s="5">
        <v>45261</v>
      </c>
      <c r="R468">
        <v>5.1896</v>
      </c>
      <c r="S468" s="5">
        <v>45261</v>
      </c>
      <c r="T468">
        <v>5.1685</v>
      </c>
      <c r="U468" s="5">
        <v>45261</v>
      </c>
      <c r="V468">
        <v>5.1442</v>
      </c>
      <c r="W468" s="5">
        <v>45260</v>
      </c>
      <c r="X468">
        <v>5.1689</v>
      </c>
      <c r="Y468" s="5">
        <v>45260</v>
      </c>
      <c r="Z468">
        <v>4.92222</v>
      </c>
      <c r="AA468" s="5">
        <v>45257</v>
      </c>
      <c r="AB468">
        <v>4.82071</v>
      </c>
      <c r="AC468" s="5">
        <v>45260</v>
      </c>
      <c r="AD468">
        <v>4.476</v>
      </c>
      <c r="AE468" s="5">
        <v>45258</v>
      </c>
      <c r="AF468">
        <v>4.3092</v>
      </c>
      <c r="AG468" s="5">
        <v>45259</v>
      </c>
      <c r="AH468">
        <v>4.0981</v>
      </c>
      <c r="AI468" s="5">
        <v>45258</v>
      </c>
      <c r="AJ468">
        <v>4.0975</v>
      </c>
      <c r="AK468" s="5">
        <v>45258</v>
      </c>
      <c r="AL468">
        <v>4.04265</v>
      </c>
      <c r="AM468" s="5">
        <v>45258</v>
      </c>
      <c r="AN468">
        <v>4.009</v>
      </c>
      <c r="AO468" s="5">
        <v>45258</v>
      </c>
      <c r="AP468">
        <v>3.9927</v>
      </c>
      <c r="AQ468" s="5">
        <v>45258</v>
      </c>
      <c r="AR468">
        <v>3.989</v>
      </c>
      <c r="AS468" s="5">
        <v>45257</v>
      </c>
      <c r="AT468">
        <v>4.0395</v>
      </c>
      <c r="AU468" s="5">
        <v>45258</v>
      </c>
      <c r="AV468">
        <v>4.0017</v>
      </c>
      <c r="AW468" s="5">
        <v>45253</v>
      </c>
      <c r="AX468">
        <v>4.0739</v>
      </c>
      <c r="AY468" s="5">
        <v>45258</v>
      </c>
      <c r="AZ468">
        <v>3.962</v>
      </c>
      <c r="BA468" s="5">
        <v>45258</v>
      </c>
      <c r="BB468">
        <v>3.913</v>
      </c>
      <c r="BC468" s="5">
        <v>45257</v>
      </c>
      <c r="BD468">
        <v>3.82271</v>
      </c>
      <c r="BE468" s="5">
        <v>45257</v>
      </c>
      <c r="BF468">
        <v>3.69371</v>
      </c>
    </row>
    <row r="469" spans="1:58">
      <c r="A469" s="5">
        <v>45264</v>
      </c>
      <c r="B469">
        <v>5.191</v>
      </c>
      <c r="C469" s="5">
        <v>45257</v>
      </c>
      <c r="D469">
        <v>5.1936</v>
      </c>
      <c r="E469" s="5">
        <v>45257</v>
      </c>
      <c r="F469">
        <v>5.20247</v>
      </c>
      <c r="G469" s="5">
        <v>45261</v>
      </c>
      <c r="H469">
        <v>5.2121</v>
      </c>
      <c r="I469" s="5">
        <v>45264</v>
      </c>
      <c r="J469">
        <v>5.2449</v>
      </c>
      <c r="K469" s="5">
        <v>45261</v>
      </c>
      <c r="L469">
        <v>5.2362</v>
      </c>
      <c r="M469" s="5">
        <v>45264</v>
      </c>
      <c r="N469">
        <v>5.23377</v>
      </c>
      <c r="O469" s="5">
        <v>45264</v>
      </c>
      <c r="P469">
        <v>5.2222</v>
      </c>
      <c r="Q469" s="5">
        <v>45264</v>
      </c>
      <c r="R469">
        <v>5.2025</v>
      </c>
      <c r="S469" s="5">
        <v>45264</v>
      </c>
      <c r="T469">
        <v>5.1827</v>
      </c>
      <c r="U469" s="5">
        <v>45264</v>
      </c>
      <c r="V469">
        <v>5.1619</v>
      </c>
      <c r="W469" s="5">
        <v>45261</v>
      </c>
      <c r="X469">
        <v>5.11551</v>
      </c>
      <c r="Y469" s="5">
        <v>45261</v>
      </c>
      <c r="Z469">
        <v>4.85928</v>
      </c>
      <c r="AA469" s="5">
        <v>45258</v>
      </c>
      <c r="AB469">
        <v>4.7631</v>
      </c>
      <c r="AC469" s="5">
        <v>45261</v>
      </c>
      <c r="AD469">
        <v>4.39274</v>
      </c>
      <c r="AE469" s="5">
        <v>45259</v>
      </c>
      <c r="AF469">
        <v>4.2245</v>
      </c>
      <c r="AG469" s="5">
        <v>45260</v>
      </c>
      <c r="AH469">
        <v>4.1835</v>
      </c>
      <c r="AI469" s="5">
        <v>45259</v>
      </c>
      <c r="AJ469">
        <v>4.0128</v>
      </c>
      <c r="AK469" s="5">
        <v>45259</v>
      </c>
      <c r="AL469">
        <v>3.9583</v>
      </c>
      <c r="AM469" s="5">
        <v>45259</v>
      </c>
      <c r="AN469">
        <v>3.9272</v>
      </c>
      <c r="AO469" s="5">
        <v>45259</v>
      </c>
      <c r="AP469">
        <v>3.91311</v>
      </c>
      <c r="AQ469" s="5">
        <v>45259</v>
      </c>
      <c r="AR469">
        <v>3.9121</v>
      </c>
      <c r="AS469" s="5">
        <v>45258</v>
      </c>
      <c r="AT469">
        <v>3.994</v>
      </c>
      <c r="AU469" s="5">
        <v>45259</v>
      </c>
      <c r="AV469">
        <v>3.93803</v>
      </c>
      <c r="AW469" s="5">
        <v>45254</v>
      </c>
      <c r="AX469">
        <v>4.0997</v>
      </c>
      <c r="AY469" s="5">
        <v>45259</v>
      </c>
      <c r="AZ469">
        <v>3.91103</v>
      </c>
      <c r="BA469" s="5">
        <v>45259</v>
      </c>
      <c r="BB469">
        <v>3.8651</v>
      </c>
      <c r="BC469" s="5">
        <v>45258</v>
      </c>
      <c r="BD469">
        <v>3.794</v>
      </c>
      <c r="BE469" s="5">
        <v>45258</v>
      </c>
      <c r="BF469">
        <v>3.664</v>
      </c>
    </row>
    <row r="470" spans="1:58">
      <c r="A470" s="5">
        <v>45265</v>
      </c>
      <c r="B470">
        <v>5.1907</v>
      </c>
      <c r="C470" s="5">
        <v>45258</v>
      </c>
      <c r="D470">
        <v>5.1933</v>
      </c>
      <c r="E470" s="5">
        <v>45258</v>
      </c>
      <c r="F470">
        <v>5.202</v>
      </c>
      <c r="G470" s="5">
        <v>45264</v>
      </c>
      <c r="H470">
        <v>5.215</v>
      </c>
      <c r="I470" s="5">
        <v>45265</v>
      </c>
      <c r="J470">
        <v>5.2334</v>
      </c>
      <c r="K470" s="5">
        <v>45264</v>
      </c>
      <c r="L470">
        <v>5.24076</v>
      </c>
      <c r="M470" s="5">
        <v>45265</v>
      </c>
      <c r="N470">
        <v>5.21001</v>
      </c>
      <c r="O470" s="5">
        <v>45265</v>
      </c>
      <c r="P470">
        <v>5.1914</v>
      </c>
      <c r="Q470" s="5">
        <v>45265</v>
      </c>
      <c r="R470">
        <v>5.163</v>
      </c>
      <c r="S470" s="5">
        <v>45265</v>
      </c>
      <c r="T470">
        <v>5.1335</v>
      </c>
      <c r="U470" s="5">
        <v>45265</v>
      </c>
      <c r="V470">
        <v>5.1076</v>
      </c>
      <c r="W470" s="5">
        <v>45264</v>
      </c>
      <c r="X470">
        <v>5.1359</v>
      </c>
      <c r="Y470" s="5">
        <v>45264</v>
      </c>
      <c r="Z470">
        <v>4.89745</v>
      </c>
      <c r="AA470" s="5">
        <v>45259</v>
      </c>
      <c r="AB470">
        <v>4.6958</v>
      </c>
      <c r="AC470" s="5">
        <v>45264</v>
      </c>
      <c r="AD470">
        <v>4.4615</v>
      </c>
      <c r="AE470" s="5">
        <v>45260</v>
      </c>
      <c r="AF470">
        <v>4.30525</v>
      </c>
      <c r="AG470" s="5">
        <v>45261</v>
      </c>
      <c r="AH470">
        <v>4.10106</v>
      </c>
      <c r="AI470" s="5">
        <v>45260</v>
      </c>
      <c r="AJ470">
        <v>4.1025</v>
      </c>
      <c r="AK470" s="5">
        <v>45260</v>
      </c>
      <c r="AL470">
        <v>4.0505</v>
      </c>
      <c r="AM470" s="5">
        <v>45260</v>
      </c>
      <c r="AN470">
        <v>4.0215</v>
      </c>
      <c r="AO470" s="5">
        <v>45260</v>
      </c>
      <c r="AP470">
        <v>4.0107</v>
      </c>
      <c r="AQ470" s="5">
        <v>45260</v>
      </c>
      <c r="AR470">
        <v>4.01143</v>
      </c>
      <c r="AS470" s="5">
        <v>45259</v>
      </c>
      <c r="AT470">
        <v>3.9236</v>
      </c>
      <c r="AU470" s="5">
        <v>45260</v>
      </c>
      <c r="AV470">
        <v>4.04418</v>
      </c>
      <c r="AW470" s="5">
        <v>45257</v>
      </c>
      <c r="AX470">
        <v>4.03377</v>
      </c>
      <c r="AY470" s="5">
        <v>45260</v>
      </c>
      <c r="AZ470">
        <v>4.02194</v>
      </c>
      <c r="BA470" s="5">
        <v>45260</v>
      </c>
      <c r="BB470">
        <v>3.95326</v>
      </c>
      <c r="BC470" s="5">
        <v>45259</v>
      </c>
      <c r="BD470">
        <v>3.7497</v>
      </c>
      <c r="BE470" s="5">
        <v>45259</v>
      </c>
      <c r="BF470">
        <v>3.6231</v>
      </c>
    </row>
    <row r="471" spans="1:58">
      <c r="A471" s="5">
        <v>45266</v>
      </c>
      <c r="B471">
        <v>5.1895</v>
      </c>
      <c r="C471" s="5">
        <v>45259</v>
      </c>
      <c r="D471">
        <v>5.193</v>
      </c>
      <c r="E471" s="5">
        <v>45259</v>
      </c>
      <c r="F471">
        <v>5.2008</v>
      </c>
      <c r="G471" s="5">
        <v>45265</v>
      </c>
      <c r="H471">
        <v>5.2112</v>
      </c>
      <c r="I471" s="5">
        <v>45266</v>
      </c>
      <c r="J471">
        <v>5.2314</v>
      </c>
      <c r="K471" s="5">
        <v>45265</v>
      </c>
      <c r="L471">
        <v>5.22368</v>
      </c>
      <c r="M471" s="5">
        <v>45266</v>
      </c>
      <c r="N471">
        <v>5.2061</v>
      </c>
      <c r="O471" s="5">
        <v>45266</v>
      </c>
      <c r="P471">
        <v>5.1865</v>
      </c>
      <c r="Q471" s="5">
        <v>45266</v>
      </c>
      <c r="R471">
        <v>5.1579</v>
      </c>
      <c r="S471" s="5">
        <v>45266</v>
      </c>
      <c r="T471">
        <v>5.1279</v>
      </c>
      <c r="U471" s="5">
        <v>45266</v>
      </c>
      <c r="V471">
        <v>5.1009</v>
      </c>
      <c r="W471" s="5">
        <v>45265</v>
      </c>
      <c r="X471">
        <v>5.075</v>
      </c>
      <c r="Y471" s="5">
        <v>45265</v>
      </c>
      <c r="Z471">
        <v>4.8084</v>
      </c>
      <c r="AA471" s="5">
        <v>45260</v>
      </c>
      <c r="AB471">
        <v>4.753</v>
      </c>
      <c r="AC471" s="5">
        <v>45265</v>
      </c>
      <c r="AD471">
        <v>4.33878</v>
      </c>
      <c r="AE471" s="5">
        <v>45261</v>
      </c>
      <c r="AF471">
        <v>4.2161</v>
      </c>
      <c r="AG471" s="5">
        <v>45264</v>
      </c>
      <c r="AH471">
        <v>4.17182</v>
      </c>
      <c r="AI471" s="5">
        <v>45261</v>
      </c>
      <c r="AJ471">
        <v>4.0251</v>
      </c>
      <c r="AK471" s="5">
        <v>45261</v>
      </c>
      <c r="AL471">
        <v>3.97951</v>
      </c>
      <c r="AM471" s="5">
        <v>45261</v>
      </c>
      <c r="AN471">
        <v>3.95518</v>
      </c>
      <c r="AO471" s="5">
        <v>45261</v>
      </c>
      <c r="AP471">
        <v>3.947</v>
      </c>
      <c r="AQ471" s="5">
        <v>45261</v>
      </c>
      <c r="AR471">
        <v>3.9515</v>
      </c>
      <c r="AS471" s="5">
        <v>45260</v>
      </c>
      <c r="AT471">
        <v>4.0255</v>
      </c>
      <c r="AU471" s="5">
        <v>45261</v>
      </c>
      <c r="AV471">
        <v>3.99395</v>
      </c>
      <c r="AW471" s="5">
        <v>45258</v>
      </c>
      <c r="AX471">
        <v>3.9935</v>
      </c>
      <c r="AY471" s="5">
        <v>45261</v>
      </c>
      <c r="AZ471">
        <v>3.9795</v>
      </c>
      <c r="BA471" s="5">
        <v>45261</v>
      </c>
      <c r="BB471">
        <v>3.93617</v>
      </c>
      <c r="BC471" s="5">
        <v>45260</v>
      </c>
      <c r="BD471">
        <v>3.88124</v>
      </c>
      <c r="BE471" s="5">
        <v>45260</v>
      </c>
      <c r="BF471">
        <v>3.747</v>
      </c>
    </row>
    <row r="472" spans="1:58">
      <c r="A472" s="5">
        <v>45267</v>
      </c>
      <c r="B472">
        <v>5.1895</v>
      </c>
      <c r="C472" s="5">
        <v>45260</v>
      </c>
      <c r="D472">
        <v>5.1925</v>
      </c>
      <c r="E472" s="5">
        <v>45260</v>
      </c>
      <c r="F472">
        <v>5.2002</v>
      </c>
      <c r="G472" s="5">
        <v>45266</v>
      </c>
      <c r="H472">
        <v>5.2107</v>
      </c>
      <c r="I472" s="5">
        <v>45267</v>
      </c>
      <c r="J472">
        <v>5.23396</v>
      </c>
      <c r="K472" s="5">
        <v>45266</v>
      </c>
      <c r="L472">
        <v>5.2206</v>
      </c>
      <c r="M472" s="5">
        <v>45267</v>
      </c>
      <c r="N472">
        <v>5.20968</v>
      </c>
      <c r="O472" s="5">
        <v>45267</v>
      </c>
      <c r="P472">
        <v>5.191</v>
      </c>
      <c r="Q472" s="5">
        <v>45267</v>
      </c>
      <c r="R472">
        <v>5.1621</v>
      </c>
      <c r="S472" s="5">
        <v>45267</v>
      </c>
      <c r="T472">
        <v>5.13533</v>
      </c>
      <c r="U472" s="5">
        <v>45267</v>
      </c>
      <c r="V472">
        <v>5.108</v>
      </c>
      <c r="W472" s="5">
        <v>45266</v>
      </c>
      <c r="X472">
        <v>5.0688</v>
      </c>
      <c r="Y472" s="5">
        <v>45266</v>
      </c>
      <c r="Z472">
        <v>4.797</v>
      </c>
      <c r="AA472" s="5">
        <v>45261</v>
      </c>
      <c r="AB472">
        <v>4.67365</v>
      </c>
      <c r="AC472" s="5">
        <v>45266</v>
      </c>
      <c r="AD472">
        <v>4.305</v>
      </c>
      <c r="AE472" s="5">
        <v>45264</v>
      </c>
      <c r="AF472">
        <v>4.2915</v>
      </c>
      <c r="AG472" s="5">
        <v>45265</v>
      </c>
      <c r="AH472">
        <v>4.0335</v>
      </c>
      <c r="AI472" s="5">
        <v>45264</v>
      </c>
      <c r="AJ472">
        <v>4.09216</v>
      </c>
      <c r="AK472" s="5">
        <v>45264</v>
      </c>
      <c r="AL472">
        <v>4.0424</v>
      </c>
      <c r="AM472" s="5">
        <v>45264</v>
      </c>
      <c r="AN472">
        <v>4.0165</v>
      </c>
      <c r="AO472" s="5">
        <v>45264</v>
      </c>
      <c r="AP472">
        <v>4.0065</v>
      </c>
      <c r="AQ472" s="5">
        <v>45264</v>
      </c>
      <c r="AR472">
        <v>4.00916</v>
      </c>
      <c r="AS472" s="5">
        <v>45261</v>
      </c>
      <c r="AT472">
        <v>3.97094</v>
      </c>
      <c r="AU472" s="5">
        <v>45264</v>
      </c>
      <c r="AV472">
        <v>4.04591</v>
      </c>
      <c r="AW472" s="5">
        <v>45259</v>
      </c>
      <c r="AX472">
        <v>3.9386</v>
      </c>
      <c r="AY472" s="5">
        <v>45264</v>
      </c>
      <c r="AZ472">
        <v>4.02441</v>
      </c>
      <c r="BA472" s="5">
        <v>45264</v>
      </c>
      <c r="BB472">
        <v>3.97916</v>
      </c>
      <c r="BC472" s="5">
        <v>45261</v>
      </c>
      <c r="BD472">
        <v>3.8185</v>
      </c>
      <c r="BE472" s="5">
        <v>45261</v>
      </c>
      <c r="BF472">
        <v>3.6905</v>
      </c>
    </row>
    <row r="473" spans="1:58">
      <c r="A473" s="5">
        <v>45268</v>
      </c>
      <c r="B473">
        <v>5.1907</v>
      </c>
      <c r="C473" s="5">
        <v>45261</v>
      </c>
      <c r="D473">
        <v>5.1945</v>
      </c>
      <c r="E473" s="5">
        <v>45261</v>
      </c>
      <c r="F473">
        <v>5.2016</v>
      </c>
      <c r="G473" s="5">
        <v>45267</v>
      </c>
      <c r="H473">
        <v>5.2129</v>
      </c>
      <c r="I473" s="5">
        <v>45268</v>
      </c>
      <c r="J473">
        <v>5.24119</v>
      </c>
      <c r="K473" s="5">
        <v>45267</v>
      </c>
      <c r="L473">
        <v>5.22457</v>
      </c>
      <c r="M473" s="5">
        <v>45268</v>
      </c>
      <c r="N473">
        <v>5.2224</v>
      </c>
      <c r="O473" s="5">
        <v>45268</v>
      </c>
      <c r="P473">
        <v>5.20528</v>
      </c>
      <c r="Q473" s="5">
        <v>45268</v>
      </c>
      <c r="R473">
        <v>5.17989</v>
      </c>
      <c r="S473" s="5">
        <v>45268</v>
      </c>
      <c r="T473">
        <v>5.1545</v>
      </c>
      <c r="U473" s="5">
        <v>45268</v>
      </c>
      <c r="V473">
        <v>5.1288</v>
      </c>
      <c r="W473" s="5">
        <v>45267</v>
      </c>
      <c r="X473">
        <v>5.07203</v>
      </c>
      <c r="Y473" s="5">
        <v>45267</v>
      </c>
      <c r="Z473">
        <v>4.79694</v>
      </c>
      <c r="AA473" s="5">
        <v>45264</v>
      </c>
      <c r="AB473">
        <v>4.7278</v>
      </c>
      <c r="AC473" s="5">
        <v>45267</v>
      </c>
      <c r="AD473">
        <v>4.3079</v>
      </c>
      <c r="AE473" s="5">
        <v>45265</v>
      </c>
      <c r="AF473">
        <v>4.1595</v>
      </c>
      <c r="AG473" s="5">
        <v>45266</v>
      </c>
      <c r="AH473">
        <v>3.988</v>
      </c>
      <c r="AI473" s="5">
        <v>45265</v>
      </c>
      <c r="AJ473">
        <v>3.9475</v>
      </c>
      <c r="AK473" s="5">
        <v>45265</v>
      </c>
      <c r="AL473">
        <v>3.8915</v>
      </c>
      <c r="AM473" s="5">
        <v>45265</v>
      </c>
      <c r="AN473">
        <v>3.8615</v>
      </c>
      <c r="AO473" s="5">
        <v>45265</v>
      </c>
      <c r="AP473">
        <v>3.8485</v>
      </c>
      <c r="AQ473" s="5">
        <v>45265</v>
      </c>
      <c r="AR473">
        <v>3.8455</v>
      </c>
      <c r="AS473" s="5">
        <v>45264</v>
      </c>
      <c r="AT473">
        <v>4.02603</v>
      </c>
      <c r="AU473" s="5">
        <v>45265</v>
      </c>
      <c r="AV473">
        <v>3.8775</v>
      </c>
      <c r="AW473" s="5">
        <v>45260</v>
      </c>
      <c r="AX473">
        <v>4.04719</v>
      </c>
      <c r="AY473" s="5">
        <v>45265</v>
      </c>
      <c r="AZ473">
        <v>3.8555</v>
      </c>
      <c r="BA473" s="5">
        <v>45265</v>
      </c>
      <c r="BB473">
        <v>3.8095</v>
      </c>
      <c r="BC473" s="5">
        <v>45264</v>
      </c>
      <c r="BD473">
        <v>3.85866</v>
      </c>
      <c r="BE473" s="5">
        <v>45264</v>
      </c>
      <c r="BF473">
        <v>3.7305</v>
      </c>
    </row>
    <row r="474" spans="1:58">
      <c r="A474" s="5">
        <v>45271</v>
      </c>
      <c r="B474">
        <v>5.1912</v>
      </c>
      <c r="C474" s="5">
        <v>45264</v>
      </c>
      <c r="D474">
        <v>5.1936</v>
      </c>
      <c r="E474" s="5">
        <v>45264</v>
      </c>
      <c r="F474">
        <v>5.2013</v>
      </c>
      <c r="G474" s="5">
        <v>45268</v>
      </c>
      <c r="H474">
        <v>5.21356</v>
      </c>
      <c r="I474" s="5">
        <v>45271</v>
      </c>
      <c r="J474">
        <v>5.2493</v>
      </c>
      <c r="K474" s="5">
        <v>45268</v>
      </c>
      <c r="L474">
        <v>5.2341</v>
      </c>
      <c r="M474" s="5">
        <v>45271</v>
      </c>
      <c r="N474">
        <v>5.23724</v>
      </c>
      <c r="O474" s="5">
        <v>45271</v>
      </c>
      <c r="P474">
        <v>5.22108</v>
      </c>
      <c r="Q474" s="5">
        <v>45271</v>
      </c>
      <c r="R474">
        <v>5.2002</v>
      </c>
      <c r="S474" s="5">
        <v>45271</v>
      </c>
      <c r="T474">
        <v>5.17515</v>
      </c>
      <c r="U474" s="5">
        <v>45271</v>
      </c>
      <c r="V474">
        <v>5.15039</v>
      </c>
      <c r="W474" s="5">
        <v>45268</v>
      </c>
      <c r="X474">
        <v>5.0964</v>
      </c>
      <c r="Y474" s="5">
        <v>45268</v>
      </c>
      <c r="Z474">
        <v>4.83208</v>
      </c>
      <c r="AA474" s="5">
        <v>45265</v>
      </c>
      <c r="AB474">
        <v>4.61995</v>
      </c>
      <c r="AC474" s="5">
        <v>45268</v>
      </c>
      <c r="AD474">
        <v>4.35987</v>
      </c>
      <c r="AE474" s="5">
        <v>45266</v>
      </c>
      <c r="AF474">
        <v>4.1195</v>
      </c>
      <c r="AG474" s="5">
        <v>45267</v>
      </c>
      <c r="AH474">
        <v>3.99488</v>
      </c>
      <c r="AI474" s="5">
        <v>45266</v>
      </c>
      <c r="AJ474">
        <v>3.8945</v>
      </c>
      <c r="AK474" s="5">
        <v>45266</v>
      </c>
      <c r="AL474">
        <v>3.8325</v>
      </c>
      <c r="AM474" s="5">
        <v>45266</v>
      </c>
      <c r="AN474">
        <v>3.797</v>
      </c>
      <c r="AO474" s="5">
        <v>45266</v>
      </c>
      <c r="AP474">
        <v>3.779</v>
      </c>
      <c r="AQ474" s="5">
        <v>45266</v>
      </c>
      <c r="AR474">
        <v>3.771</v>
      </c>
      <c r="AS474" s="5">
        <v>45265</v>
      </c>
      <c r="AT474">
        <v>3.8595</v>
      </c>
      <c r="AU474" s="5">
        <v>45266</v>
      </c>
      <c r="AV474">
        <v>3.7915</v>
      </c>
      <c r="AW474" s="5">
        <v>45261</v>
      </c>
      <c r="AX474">
        <v>4.00217</v>
      </c>
      <c r="AY474" s="5">
        <v>45266</v>
      </c>
      <c r="AZ474">
        <v>3.756</v>
      </c>
      <c r="BA474" s="5">
        <v>45266</v>
      </c>
      <c r="BB474">
        <v>3.7055</v>
      </c>
      <c r="BC474" s="5">
        <v>45265</v>
      </c>
      <c r="BD474">
        <v>3.69865</v>
      </c>
      <c r="BE474" s="5">
        <v>45265</v>
      </c>
      <c r="BF474">
        <v>3.5705</v>
      </c>
    </row>
    <row r="475" spans="1:58">
      <c r="A475" s="5">
        <v>45272</v>
      </c>
      <c r="B475">
        <v>5.1903</v>
      </c>
      <c r="C475" s="5">
        <v>45265</v>
      </c>
      <c r="D475">
        <v>5.1937</v>
      </c>
      <c r="E475" s="5">
        <v>45265</v>
      </c>
      <c r="F475">
        <v>5.19893</v>
      </c>
      <c r="G475" s="5">
        <v>45271</v>
      </c>
      <c r="H475">
        <v>5.21686</v>
      </c>
      <c r="I475" s="5">
        <v>45272</v>
      </c>
      <c r="J475">
        <v>5.23263</v>
      </c>
      <c r="K475" s="5">
        <v>45271</v>
      </c>
      <c r="L475">
        <v>5.24645</v>
      </c>
      <c r="M475" s="5">
        <v>45272</v>
      </c>
      <c r="N475">
        <v>5.2075</v>
      </c>
      <c r="O475" s="5">
        <v>45272</v>
      </c>
      <c r="P475">
        <v>5.18442</v>
      </c>
      <c r="Q475" s="5">
        <v>45272</v>
      </c>
      <c r="R475">
        <v>5.15595</v>
      </c>
      <c r="S475" s="5">
        <v>45272</v>
      </c>
      <c r="T475">
        <v>5.12142</v>
      </c>
      <c r="U475" s="5">
        <v>45272</v>
      </c>
      <c r="V475">
        <v>5.09151</v>
      </c>
      <c r="W475" s="5">
        <v>45271</v>
      </c>
      <c r="X475">
        <v>5.12055</v>
      </c>
      <c r="Y475" s="5">
        <v>45271</v>
      </c>
      <c r="Z475">
        <v>4.85811</v>
      </c>
      <c r="AA475" s="5">
        <v>45266</v>
      </c>
      <c r="AB475">
        <v>4.5996</v>
      </c>
      <c r="AC475" s="5">
        <v>45271</v>
      </c>
      <c r="AD475">
        <v>4.39443</v>
      </c>
      <c r="AE475" s="5">
        <v>45267</v>
      </c>
      <c r="AF475">
        <v>4.124</v>
      </c>
      <c r="AG475" s="5">
        <v>45268</v>
      </c>
      <c r="AH475">
        <v>4.0485</v>
      </c>
      <c r="AI475" s="5">
        <v>45267</v>
      </c>
      <c r="AJ475">
        <v>3.90342</v>
      </c>
      <c r="AK475" s="5">
        <v>45267</v>
      </c>
      <c r="AL475">
        <v>3.84339</v>
      </c>
      <c r="AM475" s="5">
        <v>45267</v>
      </c>
      <c r="AN475">
        <v>3.80872</v>
      </c>
      <c r="AO475" s="5">
        <v>45267</v>
      </c>
      <c r="AP475">
        <v>3.79205</v>
      </c>
      <c r="AQ475" s="5">
        <v>45267</v>
      </c>
      <c r="AR475">
        <v>3.7865</v>
      </c>
      <c r="AS475" s="5">
        <v>45266</v>
      </c>
      <c r="AT475">
        <v>3.7798</v>
      </c>
      <c r="AU475" s="5">
        <v>45267</v>
      </c>
      <c r="AV475">
        <v>3.80353</v>
      </c>
      <c r="AW475" s="5">
        <v>45264</v>
      </c>
      <c r="AX475">
        <v>4.04966</v>
      </c>
      <c r="AY475" s="5">
        <v>45267</v>
      </c>
      <c r="AZ475">
        <v>3.76616</v>
      </c>
      <c r="BA475" s="5">
        <v>45267</v>
      </c>
      <c r="BB475">
        <v>3.71566</v>
      </c>
      <c r="BC475" s="5">
        <v>45266</v>
      </c>
      <c r="BD475">
        <v>3.5875</v>
      </c>
      <c r="BE475" s="5">
        <v>45266</v>
      </c>
      <c r="BF475">
        <v>3.4575</v>
      </c>
    </row>
    <row r="476" spans="1:58">
      <c r="A476" s="5">
        <v>45273</v>
      </c>
      <c r="B476">
        <v>5.1892</v>
      </c>
      <c r="C476" s="5">
        <v>45266</v>
      </c>
      <c r="D476">
        <v>5.1944</v>
      </c>
      <c r="E476" s="5">
        <v>45266</v>
      </c>
      <c r="F476">
        <v>5.1996</v>
      </c>
      <c r="G476" s="5">
        <v>45272</v>
      </c>
      <c r="H476">
        <v>5.212</v>
      </c>
      <c r="I476" s="5">
        <v>45273</v>
      </c>
      <c r="J476">
        <v>5.214</v>
      </c>
      <c r="K476" s="5">
        <v>45272</v>
      </c>
      <c r="L476">
        <v>5.22454</v>
      </c>
      <c r="M476" s="5">
        <v>45273</v>
      </c>
      <c r="N476">
        <v>5.1678</v>
      </c>
      <c r="O476" s="5">
        <v>45273</v>
      </c>
      <c r="P476">
        <v>5.1373</v>
      </c>
      <c r="Q476" s="5">
        <v>45273</v>
      </c>
      <c r="R476">
        <v>5.1012</v>
      </c>
      <c r="S476" s="5">
        <v>45273</v>
      </c>
      <c r="T476">
        <v>5.0601</v>
      </c>
      <c r="U476" s="5">
        <v>45273</v>
      </c>
      <c r="V476">
        <v>5.0228</v>
      </c>
      <c r="W476" s="5">
        <v>45272</v>
      </c>
      <c r="X476">
        <v>5.0556</v>
      </c>
      <c r="Y476" s="5">
        <v>45272</v>
      </c>
      <c r="Z476">
        <v>4.76375</v>
      </c>
      <c r="AA476" s="5">
        <v>45267</v>
      </c>
      <c r="AB476">
        <v>4.6001</v>
      </c>
      <c r="AC476" s="5">
        <v>45272</v>
      </c>
      <c r="AD476">
        <v>4.274</v>
      </c>
      <c r="AE476" s="5">
        <v>45268</v>
      </c>
      <c r="AF476">
        <v>4.17768</v>
      </c>
      <c r="AG476" s="5">
        <v>45271</v>
      </c>
      <c r="AH476">
        <v>4.0885</v>
      </c>
      <c r="AI476" s="5">
        <v>45268</v>
      </c>
      <c r="AJ476">
        <v>3.9601</v>
      </c>
      <c r="AK476" s="5">
        <v>45268</v>
      </c>
      <c r="AL476">
        <v>3.90312</v>
      </c>
      <c r="AM476" s="5">
        <v>45268</v>
      </c>
      <c r="AN476">
        <v>3.8707</v>
      </c>
      <c r="AO476" s="5">
        <v>45268</v>
      </c>
      <c r="AP476">
        <v>3.8561</v>
      </c>
      <c r="AQ476" s="5">
        <v>45268</v>
      </c>
      <c r="AR476">
        <v>3.85269</v>
      </c>
      <c r="AS476" s="5">
        <v>45267</v>
      </c>
      <c r="AT476">
        <v>3.79279</v>
      </c>
      <c r="AU476" s="5">
        <v>45268</v>
      </c>
      <c r="AV476">
        <v>3.8706</v>
      </c>
      <c r="AW476" s="5">
        <v>45265</v>
      </c>
      <c r="AX476">
        <v>3.88071</v>
      </c>
      <c r="AY476" s="5">
        <v>45268</v>
      </c>
      <c r="AZ476">
        <v>3.82975</v>
      </c>
      <c r="BA476" s="5">
        <v>45268</v>
      </c>
      <c r="BB476">
        <v>3.77869</v>
      </c>
      <c r="BC476" s="5">
        <v>45267</v>
      </c>
      <c r="BD476">
        <v>3.59471</v>
      </c>
      <c r="BE476" s="5">
        <v>45267</v>
      </c>
      <c r="BF476">
        <v>3.46421</v>
      </c>
    </row>
    <row r="477" spans="1:58">
      <c r="A477" s="5">
        <v>45274</v>
      </c>
      <c r="B477">
        <v>5.1895</v>
      </c>
      <c r="C477" s="5">
        <v>45267</v>
      </c>
      <c r="D477">
        <v>5.192</v>
      </c>
      <c r="E477" s="5">
        <v>45267</v>
      </c>
      <c r="F477">
        <v>5.201</v>
      </c>
      <c r="G477" s="5">
        <v>45273</v>
      </c>
      <c r="H477">
        <v>5.21</v>
      </c>
      <c r="I477" s="5">
        <v>45274</v>
      </c>
      <c r="J477">
        <v>5.2122</v>
      </c>
      <c r="K477" s="5">
        <v>45273</v>
      </c>
      <c r="L477">
        <v>5.196</v>
      </c>
      <c r="M477" s="5">
        <v>45274</v>
      </c>
      <c r="N477">
        <v>5.1574</v>
      </c>
      <c r="O477" s="5">
        <v>45274</v>
      </c>
      <c r="P477">
        <v>5.1219</v>
      </c>
      <c r="Q477" s="5">
        <v>45274</v>
      </c>
      <c r="R477">
        <v>5.0803</v>
      </c>
      <c r="S477" s="5">
        <v>45274</v>
      </c>
      <c r="T477">
        <v>5.0384</v>
      </c>
      <c r="U477" s="5">
        <v>45274</v>
      </c>
      <c r="V477">
        <v>4.9959</v>
      </c>
      <c r="W477" s="5">
        <v>45273</v>
      </c>
      <c r="X477">
        <v>4.9815</v>
      </c>
      <c r="Y477" s="5">
        <v>45273</v>
      </c>
      <c r="Z477">
        <v>4.66599</v>
      </c>
      <c r="AA477" s="5">
        <v>45268</v>
      </c>
      <c r="AB477">
        <v>4.6446</v>
      </c>
      <c r="AC477" s="5">
        <v>45273</v>
      </c>
      <c r="AD477">
        <v>4.1411</v>
      </c>
      <c r="AE477" s="5">
        <v>45271</v>
      </c>
      <c r="AF477">
        <v>4.21578</v>
      </c>
      <c r="AG477" s="5">
        <v>45272</v>
      </c>
      <c r="AH477">
        <v>3.9756</v>
      </c>
      <c r="AI477" s="5">
        <v>45271</v>
      </c>
      <c r="AJ477">
        <v>4.0004</v>
      </c>
      <c r="AK477" s="5">
        <v>45271</v>
      </c>
      <c r="AL477">
        <v>3.9424</v>
      </c>
      <c r="AM477" s="5">
        <v>45271</v>
      </c>
      <c r="AN477">
        <v>3.90908</v>
      </c>
      <c r="AO477" s="5">
        <v>45271</v>
      </c>
      <c r="AP477">
        <v>3.8933</v>
      </c>
      <c r="AQ477" s="5">
        <v>45271</v>
      </c>
      <c r="AR477">
        <v>3.88862</v>
      </c>
      <c r="AS477" s="5">
        <v>45268</v>
      </c>
      <c r="AT477">
        <v>3.86</v>
      </c>
      <c r="AU477" s="5">
        <v>45271</v>
      </c>
      <c r="AV477">
        <v>3.90374</v>
      </c>
      <c r="AW477" s="5">
        <v>45266</v>
      </c>
      <c r="AX477">
        <v>3.7865</v>
      </c>
      <c r="AY477" s="5">
        <v>45271</v>
      </c>
      <c r="AZ477">
        <v>3.85925</v>
      </c>
      <c r="BA477" s="5">
        <v>45271</v>
      </c>
      <c r="BB477">
        <v>3.8068</v>
      </c>
      <c r="BC477" s="5">
        <v>45268</v>
      </c>
      <c r="BD477">
        <v>3.6603</v>
      </c>
      <c r="BE477" s="5">
        <v>45268</v>
      </c>
      <c r="BF477">
        <v>3.5293</v>
      </c>
    </row>
    <row r="478" spans="1:58">
      <c r="A478" s="5">
        <v>45275</v>
      </c>
      <c r="B478">
        <v>5.1888</v>
      </c>
      <c r="C478" s="5">
        <v>45268</v>
      </c>
      <c r="D478">
        <v>5.1938</v>
      </c>
      <c r="E478" s="5">
        <v>45268</v>
      </c>
      <c r="F478">
        <v>5.2007</v>
      </c>
      <c r="G478" s="5">
        <v>45274</v>
      </c>
      <c r="H478">
        <v>5.2081</v>
      </c>
      <c r="I478" s="5">
        <v>45275</v>
      </c>
      <c r="J478">
        <v>5.2211</v>
      </c>
      <c r="K478" s="5">
        <v>45274</v>
      </c>
      <c r="L478">
        <v>5.1887</v>
      </c>
      <c r="M478" s="5">
        <v>45275</v>
      </c>
      <c r="N478">
        <v>5.1709</v>
      </c>
      <c r="O478" s="5">
        <v>45275</v>
      </c>
      <c r="P478">
        <v>5.1337</v>
      </c>
      <c r="Q478" s="5">
        <v>45275</v>
      </c>
      <c r="R478">
        <v>5.0915</v>
      </c>
      <c r="S478" s="5">
        <v>45275</v>
      </c>
      <c r="T478">
        <v>5.0467</v>
      </c>
      <c r="U478" s="5">
        <v>45275</v>
      </c>
      <c r="V478">
        <v>5.0009</v>
      </c>
      <c r="W478" s="5">
        <v>45274</v>
      </c>
      <c r="X478">
        <v>4.94683</v>
      </c>
      <c r="Y478" s="5">
        <v>45274</v>
      </c>
      <c r="Z478">
        <v>4.61395</v>
      </c>
      <c r="AA478" s="5">
        <v>45271</v>
      </c>
      <c r="AB478">
        <v>4.67461</v>
      </c>
      <c r="AC478" s="5">
        <v>45274</v>
      </c>
      <c r="AD478">
        <v>4.0672</v>
      </c>
      <c r="AE478" s="5">
        <v>45272</v>
      </c>
      <c r="AF478">
        <v>4.0975</v>
      </c>
      <c r="AG478" s="5">
        <v>45273</v>
      </c>
      <c r="AH478">
        <v>3.82315</v>
      </c>
      <c r="AI478" s="5">
        <v>45272</v>
      </c>
      <c r="AJ478">
        <v>3.8904</v>
      </c>
      <c r="AK478" s="5">
        <v>45272</v>
      </c>
      <c r="AL478">
        <v>3.8385</v>
      </c>
      <c r="AM478" s="5">
        <v>45272</v>
      </c>
      <c r="AN478">
        <v>3.8075</v>
      </c>
      <c r="AO478" s="5">
        <v>45272</v>
      </c>
      <c r="AP478">
        <v>3.7935</v>
      </c>
      <c r="AQ478" s="5">
        <v>45272</v>
      </c>
      <c r="AR478">
        <v>3.7915</v>
      </c>
      <c r="AS478" s="5">
        <v>45271</v>
      </c>
      <c r="AT478">
        <v>3.8946</v>
      </c>
      <c r="AU478" s="5">
        <v>45272</v>
      </c>
      <c r="AV478">
        <v>3.818</v>
      </c>
      <c r="AW478" s="5">
        <v>45267</v>
      </c>
      <c r="AX478">
        <v>3.79766</v>
      </c>
      <c r="AY478" s="5">
        <v>45272</v>
      </c>
      <c r="AZ478">
        <v>3.7875</v>
      </c>
      <c r="BA478" s="5">
        <v>45272</v>
      </c>
      <c r="BB478">
        <v>3.7405</v>
      </c>
      <c r="BC478" s="5">
        <v>45271</v>
      </c>
      <c r="BD478">
        <v>3.682</v>
      </c>
      <c r="BE478" s="5">
        <v>45271</v>
      </c>
      <c r="BF478">
        <v>3.54715</v>
      </c>
    </row>
    <row r="479" spans="1:58">
      <c r="A479" s="5">
        <v>45278</v>
      </c>
      <c r="B479">
        <v>5.1888</v>
      </c>
      <c r="C479" s="5">
        <v>45271</v>
      </c>
      <c r="D479">
        <v>5.1943</v>
      </c>
      <c r="E479" s="5">
        <v>45271</v>
      </c>
      <c r="F479">
        <v>5.1997</v>
      </c>
      <c r="G479" s="5">
        <v>45275</v>
      </c>
      <c r="H479">
        <v>5.2106</v>
      </c>
      <c r="I479" s="5">
        <v>45278</v>
      </c>
      <c r="J479">
        <v>5.2057</v>
      </c>
      <c r="K479" s="5">
        <v>45275</v>
      </c>
      <c r="L479">
        <v>5.2003</v>
      </c>
      <c r="M479" s="5">
        <v>45278</v>
      </c>
      <c r="N479">
        <v>5.1499</v>
      </c>
      <c r="O479" s="5">
        <v>45278</v>
      </c>
      <c r="P479">
        <v>5.108</v>
      </c>
      <c r="Q479" s="5">
        <v>45278</v>
      </c>
      <c r="R479">
        <v>5.06965</v>
      </c>
      <c r="S479" s="5">
        <v>45278</v>
      </c>
      <c r="T479">
        <v>5.02156</v>
      </c>
      <c r="U479" s="5">
        <v>45278</v>
      </c>
      <c r="V479">
        <v>4.97503</v>
      </c>
      <c r="W479" s="5">
        <v>45275</v>
      </c>
      <c r="X479">
        <v>4.9502</v>
      </c>
      <c r="Y479" s="5">
        <v>45275</v>
      </c>
      <c r="Z479">
        <v>4.59641</v>
      </c>
      <c r="AA479" s="5">
        <v>45272</v>
      </c>
      <c r="AB479">
        <v>4.56275</v>
      </c>
      <c r="AC479" s="5">
        <v>45275</v>
      </c>
      <c r="AD479">
        <v>4.0115</v>
      </c>
      <c r="AE479" s="5">
        <v>45273</v>
      </c>
      <c r="AF479">
        <v>3.95251</v>
      </c>
      <c r="AG479" s="5">
        <v>45274</v>
      </c>
      <c r="AH479">
        <v>3.74918</v>
      </c>
      <c r="AI479" s="5">
        <v>45273</v>
      </c>
      <c r="AJ479">
        <v>3.737</v>
      </c>
      <c r="AK479" s="5">
        <v>45273</v>
      </c>
      <c r="AL479">
        <v>3.68005</v>
      </c>
      <c r="AM479" s="5">
        <v>45273</v>
      </c>
      <c r="AN479">
        <v>3.648</v>
      </c>
      <c r="AO479" s="5">
        <v>45273</v>
      </c>
      <c r="AP479">
        <v>3.6344</v>
      </c>
      <c r="AQ479" s="5">
        <v>45273</v>
      </c>
      <c r="AR479">
        <v>3.63166</v>
      </c>
      <c r="AS479" s="5">
        <v>45272</v>
      </c>
      <c r="AT479">
        <v>3.8035</v>
      </c>
      <c r="AU479" s="5">
        <v>45273</v>
      </c>
      <c r="AV479">
        <v>3.6645</v>
      </c>
      <c r="AW479" s="5">
        <v>45268</v>
      </c>
      <c r="AX479">
        <v>3.8628</v>
      </c>
      <c r="AY479" s="5">
        <v>45273</v>
      </c>
      <c r="AZ479">
        <v>3.6385</v>
      </c>
      <c r="BA479" s="5">
        <v>45273</v>
      </c>
      <c r="BB479">
        <v>3.59166</v>
      </c>
      <c r="BC479" s="5">
        <v>45272</v>
      </c>
      <c r="BD479">
        <v>3.61974</v>
      </c>
      <c r="BE479" s="5">
        <v>45272</v>
      </c>
      <c r="BF479">
        <v>3.48724</v>
      </c>
    </row>
    <row r="480" spans="1:58">
      <c r="A480" s="5">
        <v>45279</v>
      </c>
      <c r="B480">
        <v>5.1891</v>
      </c>
      <c r="C480" s="5">
        <v>45272</v>
      </c>
      <c r="D480">
        <v>5.193</v>
      </c>
      <c r="E480" s="5">
        <v>45272</v>
      </c>
      <c r="F480">
        <v>5.1984</v>
      </c>
      <c r="G480" s="5">
        <v>45278</v>
      </c>
      <c r="H480">
        <v>5.21114</v>
      </c>
      <c r="I480" s="5">
        <v>45279</v>
      </c>
      <c r="J480">
        <v>5.2183</v>
      </c>
      <c r="K480" s="5">
        <v>45278</v>
      </c>
      <c r="L480">
        <v>5.1845</v>
      </c>
      <c r="M480" s="5">
        <v>45279</v>
      </c>
      <c r="N480">
        <v>5.1679</v>
      </c>
      <c r="O480" s="5">
        <v>45279</v>
      </c>
      <c r="P480">
        <v>5.1263</v>
      </c>
      <c r="Q480" s="5">
        <v>45279</v>
      </c>
      <c r="R480">
        <v>5.0851</v>
      </c>
      <c r="S480" s="5">
        <v>45279</v>
      </c>
      <c r="T480">
        <v>5.0297</v>
      </c>
      <c r="U480" s="5">
        <v>45279</v>
      </c>
      <c r="V480">
        <v>4.9827</v>
      </c>
      <c r="W480" s="5">
        <v>45278</v>
      </c>
      <c r="X480">
        <v>4.928</v>
      </c>
      <c r="Y480" s="5">
        <v>45278</v>
      </c>
      <c r="Z480">
        <v>4.57303</v>
      </c>
      <c r="AA480" s="5">
        <v>45273</v>
      </c>
      <c r="AB480">
        <v>4.4449</v>
      </c>
      <c r="AC480" s="5">
        <v>45278</v>
      </c>
      <c r="AD480">
        <v>3.9798</v>
      </c>
      <c r="AE480" s="5">
        <v>45274</v>
      </c>
      <c r="AF480">
        <v>3.87512</v>
      </c>
      <c r="AG480" s="5">
        <v>45275</v>
      </c>
      <c r="AH480">
        <v>3.671</v>
      </c>
      <c r="AI480" s="5">
        <v>45274</v>
      </c>
      <c r="AJ480">
        <v>3.66775</v>
      </c>
      <c r="AK480" s="5">
        <v>45274</v>
      </c>
      <c r="AL480">
        <v>3.61961</v>
      </c>
      <c r="AM480" s="5">
        <v>45274</v>
      </c>
      <c r="AN480">
        <v>3.59319</v>
      </c>
      <c r="AO480" s="5">
        <v>45274</v>
      </c>
      <c r="AP480">
        <v>3.58571</v>
      </c>
      <c r="AQ480" s="5">
        <v>45274</v>
      </c>
      <c r="AR480">
        <v>3.593</v>
      </c>
      <c r="AS480" s="5">
        <v>45273</v>
      </c>
      <c r="AT480">
        <v>3.647</v>
      </c>
      <c r="AU480" s="5">
        <v>45274</v>
      </c>
      <c r="AV480">
        <v>3.6373</v>
      </c>
      <c r="AW480" s="5">
        <v>45271</v>
      </c>
      <c r="AX480">
        <v>3.89387</v>
      </c>
      <c r="AY480" s="5">
        <v>45274</v>
      </c>
      <c r="AZ480">
        <v>3.6169</v>
      </c>
      <c r="BA480" s="5">
        <v>45274</v>
      </c>
      <c r="BB480">
        <v>3.5707</v>
      </c>
      <c r="BC480" s="5">
        <v>45273</v>
      </c>
      <c r="BD480">
        <v>3.4735</v>
      </c>
      <c r="BE480" s="5">
        <v>45273</v>
      </c>
      <c r="BF480">
        <v>3.34165</v>
      </c>
    </row>
    <row r="481" spans="1:58">
      <c r="A481" s="5">
        <v>45280</v>
      </c>
      <c r="B481">
        <v>5.1887</v>
      </c>
      <c r="C481" s="5">
        <v>45273</v>
      </c>
      <c r="D481">
        <v>5.1916</v>
      </c>
      <c r="E481" s="5">
        <v>45273</v>
      </c>
      <c r="F481">
        <v>5.19742</v>
      </c>
      <c r="G481" s="5">
        <v>45279</v>
      </c>
      <c r="H481">
        <v>5.2141</v>
      </c>
      <c r="I481" s="5">
        <v>45280</v>
      </c>
      <c r="J481">
        <v>5.1754</v>
      </c>
      <c r="K481" s="5">
        <v>45279</v>
      </c>
      <c r="L481">
        <v>5.2028</v>
      </c>
      <c r="M481" s="5">
        <v>45280</v>
      </c>
      <c r="N481">
        <v>5.0888</v>
      </c>
      <c r="O481" s="5">
        <v>45280</v>
      </c>
      <c r="P481">
        <v>5.036</v>
      </c>
      <c r="Q481" s="5">
        <v>45280</v>
      </c>
      <c r="R481">
        <v>4.9801</v>
      </c>
      <c r="S481" s="5">
        <v>45280</v>
      </c>
      <c r="T481">
        <v>4.9137</v>
      </c>
      <c r="U481" s="5">
        <v>45280</v>
      </c>
      <c r="V481">
        <v>4.8538</v>
      </c>
      <c r="W481" s="5">
        <v>45279</v>
      </c>
      <c r="X481">
        <v>4.9357</v>
      </c>
      <c r="Y481" s="5">
        <v>45279</v>
      </c>
      <c r="Z481">
        <v>4.5579</v>
      </c>
      <c r="AA481" s="5">
        <v>45274</v>
      </c>
      <c r="AB481">
        <v>4.3829</v>
      </c>
      <c r="AC481" s="5">
        <v>45279</v>
      </c>
      <c r="AD481">
        <v>3.9352</v>
      </c>
      <c r="AE481" s="5">
        <v>45275</v>
      </c>
      <c r="AF481">
        <v>3.8055</v>
      </c>
      <c r="AG481" s="5">
        <v>45278</v>
      </c>
      <c r="AH481">
        <v>3.64883</v>
      </c>
      <c r="AI481" s="5">
        <v>45275</v>
      </c>
      <c r="AJ481">
        <v>3.584</v>
      </c>
      <c r="AK481" s="5">
        <v>45275</v>
      </c>
      <c r="AL481">
        <v>3.53</v>
      </c>
      <c r="AM481" s="5">
        <v>45275</v>
      </c>
      <c r="AN481">
        <v>3.4995</v>
      </c>
      <c r="AO481" s="5">
        <v>45275</v>
      </c>
      <c r="AP481">
        <v>3.48783</v>
      </c>
      <c r="AQ481" s="5">
        <v>45275</v>
      </c>
      <c r="AR481">
        <v>3.48857</v>
      </c>
      <c r="AS481" s="5">
        <v>45274</v>
      </c>
      <c r="AT481">
        <v>3.6138</v>
      </c>
      <c r="AU481" s="5">
        <v>45275</v>
      </c>
      <c r="AV481">
        <v>3.51834</v>
      </c>
      <c r="AW481" s="5">
        <v>45272</v>
      </c>
      <c r="AX481">
        <v>3.8155</v>
      </c>
      <c r="AY481" s="5">
        <v>45275</v>
      </c>
      <c r="AZ481">
        <v>3.48982</v>
      </c>
      <c r="BA481" s="5">
        <v>45275</v>
      </c>
      <c r="BB481">
        <v>3.4403</v>
      </c>
      <c r="BC481" s="5">
        <v>45274</v>
      </c>
      <c r="BD481">
        <v>3.458</v>
      </c>
      <c r="BE481" s="5">
        <v>45274</v>
      </c>
      <c r="BF481">
        <v>3.32617</v>
      </c>
    </row>
    <row r="482" spans="1:58">
      <c r="A482" s="5">
        <v>45281</v>
      </c>
      <c r="B482">
        <v>5.1885</v>
      </c>
      <c r="C482" s="5">
        <v>45274</v>
      </c>
      <c r="D482">
        <v>5.192</v>
      </c>
      <c r="E482" s="5">
        <v>45274</v>
      </c>
      <c r="F482">
        <v>5.198</v>
      </c>
      <c r="G482" s="5">
        <v>45280</v>
      </c>
      <c r="H482">
        <v>5.2056</v>
      </c>
      <c r="I482" s="5">
        <v>45281</v>
      </c>
      <c r="J482">
        <v>5.183</v>
      </c>
      <c r="K482" s="5">
        <v>45280</v>
      </c>
      <c r="L482">
        <v>5.14301</v>
      </c>
      <c r="M482" s="5">
        <v>45281</v>
      </c>
      <c r="N482">
        <v>5.10236</v>
      </c>
      <c r="O482" s="5">
        <v>45281</v>
      </c>
      <c r="P482">
        <v>5.04504</v>
      </c>
      <c r="Q482" s="5">
        <v>45281</v>
      </c>
      <c r="R482">
        <v>4.98365</v>
      </c>
      <c r="S482" s="5">
        <v>45281</v>
      </c>
      <c r="T482">
        <v>4.9233</v>
      </c>
      <c r="U482" s="5">
        <v>45281</v>
      </c>
      <c r="V482">
        <v>4.8602</v>
      </c>
      <c r="W482" s="5">
        <v>45280</v>
      </c>
      <c r="X482">
        <v>4.7867</v>
      </c>
      <c r="Y482" s="5">
        <v>45280</v>
      </c>
      <c r="Z482">
        <v>4.383</v>
      </c>
      <c r="AA482" s="5">
        <v>45275</v>
      </c>
      <c r="AB482">
        <v>4.3485</v>
      </c>
      <c r="AC482" s="5">
        <v>45280</v>
      </c>
      <c r="AD482">
        <v>3.7628</v>
      </c>
      <c r="AE482" s="5">
        <v>45278</v>
      </c>
      <c r="AF482">
        <v>3.77979</v>
      </c>
      <c r="AG482" s="5">
        <v>45279</v>
      </c>
      <c r="AH482">
        <v>3.5955</v>
      </c>
      <c r="AI482" s="5">
        <v>45278</v>
      </c>
      <c r="AJ482">
        <v>3.5604</v>
      </c>
      <c r="AK482" s="5">
        <v>45278</v>
      </c>
      <c r="AL482">
        <v>3.50466</v>
      </c>
      <c r="AM482" s="5">
        <v>45278</v>
      </c>
      <c r="AN482">
        <v>3.477</v>
      </c>
      <c r="AO482" s="5">
        <v>45278</v>
      </c>
      <c r="AP482">
        <v>3.4645</v>
      </c>
      <c r="AQ482" s="5">
        <v>45278</v>
      </c>
      <c r="AR482">
        <v>3.465</v>
      </c>
      <c r="AS482" s="5">
        <v>45275</v>
      </c>
      <c r="AT482">
        <v>3.50135</v>
      </c>
      <c r="AU482" s="5">
        <v>45278</v>
      </c>
      <c r="AV482">
        <v>3.4965</v>
      </c>
      <c r="AW482" s="5">
        <v>45273</v>
      </c>
      <c r="AX482">
        <v>3.66566</v>
      </c>
      <c r="AY482" s="5">
        <v>45278</v>
      </c>
      <c r="AZ482">
        <v>3.46925</v>
      </c>
      <c r="BA482" s="5">
        <v>45278</v>
      </c>
      <c r="BB482">
        <v>3.4214</v>
      </c>
      <c r="BC482" s="5">
        <v>45275</v>
      </c>
      <c r="BD482">
        <v>3.3265</v>
      </c>
      <c r="BE482" s="5">
        <v>45275</v>
      </c>
      <c r="BF482">
        <v>3.1915</v>
      </c>
    </row>
    <row r="483" spans="1:58">
      <c r="A483" s="5">
        <v>45282</v>
      </c>
      <c r="B483">
        <v>5.1874</v>
      </c>
      <c r="C483" s="5">
        <v>45275</v>
      </c>
      <c r="D483">
        <v>5.1913</v>
      </c>
      <c r="E483" s="5">
        <v>45275</v>
      </c>
      <c r="F483">
        <v>5.1976</v>
      </c>
      <c r="G483" s="5">
        <v>45281</v>
      </c>
      <c r="H483">
        <v>5.2106</v>
      </c>
      <c r="I483" s="5">
        <v>45282</v>
      </c>
      <c r="J483">
        <v>5.1792</v>
      </c>
      <c r="K483" s="5">
        <v>45281</v>
      </c>
      <c r="L483">
        <v>5.1555</v>
      </c>
      <c r="M483" s="5">
        <v>45282</v>
      </c>
      <c r="N483">
        <v>5.0911</v>
      </c>
      <c r="O483" s="5">
        <v>45282</v>
      </c>
      <c r="P483">
        <v>5.0277</v>
      </c>
      <c r="Q483" s="5">
        <v>45282</v>
      </c>
      <c r="R483">
        <v>4.9656</v>
      </c>
      <c r="S483" s="5">
        <v>45282</v>
      </c>
      <c r="T483">
        <v>4.902</v>
      </c>
      <c r="U483" s="5">
        <v>45282</v>
      </c>
      <c r="V483">
        <v>4.8355</v>
      </c>
      <c r="W483" s="5">
        <v>45281</v>
      </c>
      <c r="X483">
        <v>4.79388</v>
      </c>
      <c r="Y483" s="5">
        <v>45281</v>
      </c>
      <c r="Z483">
        <v>4.38574</v>
      </c>
      <c r="AA483" s="5">
        <v>45278</v>
      </c>
      <c r="AB483">
        <v>4.32063</v>
      </c>
      <c r="AC483" s="5">
        <v>45281</v>
      </c>
      <c r="AD483">
        <v>3.75009</v>
      </c>
      <c r="AE483" s="5">
        <v>45279</v>
      </c>
      <c r="AF483">
        <v>3.7295</v>
      </c>
      <c r="AG483" s="5">
        <v>45280</v>
      </c>
      <c r="AH483">
        <v>3.4421</v>
      </c>
      <c r="AI483" s="5">
        <v>45279</v>
      </c>
      <c r="AJ483">
        <v>3.5068</v>
      </c>
      <c r="AK483" s="5">
        <v>45279</v>
      </c>
      <c r="AL483">
        <v>3.4538</v>
      </c>
      <c r="AM483" s="5">
        <v>45279</v>
      </c>
      <c r="AN483">
        <v>3.4259</v>
      </c>
      <c r="AO483" s="5">
        <v>45279</v>
      </c>
      <c r="AP483">
        <v>3.4161</v>
      </c>
      <c r="AQ483" s="5">
        <v>45279</v>
      </c>
      <c r="AR483">
        <v>3.42</v>
      </c>
      <c r="AS483" s="5">
        <v>45278</v>
      </c>
      <c r="AT483">
        <v>3.47821</v>
      </c>
      <c r="AU483" s="5">
        <v>45279</v>
      </c>
      <c r="AV483">
        <v>3.462</v>
      </c>
      <c r="AW483" s="5">
        <v>45274</v>
      </c>
      <c r="AX483">
        <v>3.6431</v>
      </c>
      <c r="AY483" s="5">
        <v>45279</v>
      </c>
      <c r="AZ483">
        <v>3.445</v>
      </c>
      <c r="BA483" s="5">
        <v>45279</v>
      </c>
      <c r="BB483">
        <v>3.4</v>
      </c>
      <c r="BC483" s="5">
        <v>45278</v>
      </c>
      <c r="BD483">
        <v>3.3</v>
      </c>
      <c r="BE483" s="5">
        <v>45278</v>
      </c>
      <c r="BF483">
        <v>3.16628</v>
      </c>
    </row>
    <row r="484" spans="1:58">
      <c r="A484" s="5">
        <v>45287</v>
      </c>
      <c r="B484">
        <v>5.1888</v>
      </c>
      <c r="C484" s="5">
        <v>45278</v>
      </c>
      <c r="D484">
        <v>5.191</v>
      </c>
      <c r="E484" s="5">
        <v>45278</v>
      </c>
      <c r="F484">
        <v>5.1976</v>
      </c>
      <c r="G484" s="5">
        <v>45282</v>
      </c>
      <c r="H484">
        <v>5.2047</v>
      </c>
      <c r="I484" s="5">
        <v>45287</v>
      </c>
      <c r="J484">
        <v>5.1674</v>
      </c>
      <c r="K484" s="5">
        <v>45282</v>
      </c>
      <c r="L484">
        <v>5.142</v>
      </c>
      <c r="M484" s="5">
        <v>45287</v>
      </c>
      <c r="N484">
        <v>5.0731</v>
      </c>
      <c r="O484" s="5">
        <v>45287</v>
      </c>
      <c r="P484">
        <v>5.0062</v>
      </c>
      <c r="Q484" s="5">
        <v>45287</v>
      </c>
      <c r="R484">
        <v>4.94068</v>
      </c>
      <c r="S484" s="5">
        <v>45287</v>
      </c>
      <c r="T484">
        <v>4.87149</v>
      </c>
      <c r="U484" s="5">
        <v>45287</v>
      </c>
      <c r="V484">
        <v>4.80233</v>
      </c>
      <c r="W484" s="5">
        <v>45282</v>
      </c>
      <c r="X484">
        <v>4.7693</v>
      </c>
      <c r="Y484" s="5">
        <v>45282</v>
      </c>
      <c r="Z484">
        <v>4.3571</v>
      </c>
      <c r="AA484" s="5">
        <v>45279</v>
      </c>
      <c r="AB484">
        <v>4.2912</v>
      </c>
      <c r="AC484" s="5">
        <v>45282</v>
      </c>
      <c r="AD484">
        <v>3.7107</v>
      </c>
      <c r="AE484" s="5">
        <v>45280</v>
      </c>
      <c r="AF484">
        <v>3.5663</v>
      </c>
      <c r="AG484" s="5">
        <v>45281</v>
      </c>
      <c r="AH484">
        <v>3.42595</v>
      </c>
      <c r="AI484" s="5">
        <v>45280</v>
      </c>
      <c r="AJ484">
        <v>3.36</v>
      </c>
      <c r="AK484" s="5">
        <v>45280</v>
      </c>
      <c r="AL484">
        <v>3.3148</v>
      </c>
      <c r="AM484" s="5">
        <v>45280</v>
      </c>
      <c r="AN484">
        <v>3.291</v>
      </c>
      <c r="AO484" s="5">
        <v>45280</v>
      </c>
      <c r="AP484">
        <v>3.286</v>
      </c>
      <c r="AQ484" s="5">
        <v>45280</v>
      </c>
      <c r="AR484">
        <v>3.292</v>
      </c>
      <c r="AS484" s="5">
        <v>45279</v>
      </c>
      <c r="AT484">
        <v>3.439</v>
      </c>
      <c r="AU484" s="5">
        <v>45280</v>
      </c>
      <c r="AV484">
        <v>3.354</v>
      </c>
      <c r="AW484" s="5">
        <v>45275</v>
      </c>
      <c r="AX484">
        <v>3.51783</v>
      </c>
      <c r="AY484" s="5">
        <v>45280</v>
      </c>
      <c r="AZ484">
        <v>3.3545</v>
      </c>
      <c r="BA484" s="5">
        <v>45280</v>
      </c>
      <c r="BB484">
        <v>3.312</v>
      </c>
      <c r="BC484" s="5">
        <v>45279</v>
      </c>
      <c r="BD484">
        <v>3.2795</v>
      </c>
      <c r="BE484" s="5">
        <v>45279</v>
      </c>
      <c r="BF484">
        <v>3.1445</v>
      </c>
    </row>
    <row r="485" spans="1:58">
      <c r="A485" s="5">
        <v>45288</v>
      </c>
      <c r="B485">
        <v>5.1885</v>
      </c>
      <c r="C485" s="5">
        <v>45279</v>
      </c>
      <c r="D485">
        <v>5.1913</v>
      </c>
      <c r="E485" s="5">
        <v>45279</v>
      </c>
      <c r="F485">
        <v>5.1976</v>
      </c>
      <c r="G485" s="5">
        <v>45287</v>
      </c>
      <c r="H485">
        <v>5.2045</v>
      </c>
      <c r="I485" s="5">
        <v>45288</v>
      </c>
      <c r="J485">
        <v>5.1681</v>
      </c>
      <c r="K485" s="5">
        <v>45287</v>
      </c>
      <c r="L485">
        <v>5.1278</v>
      </c>
      <c r="M485" s="5">
        <v>45288</v>
      </c>
      <c r="N485">
        <v>5.0716</v>
      </c>
      <c r="O485" s="5">
        <v>45288</v>
      </c>
      <c r="P485">
        <v>4.9992</v>
      </c>
      <c r="Q485" s="5">
        <v>45288</v>
      </c>
      <c r="R485">
        <v>4.9259</v>
      </c>
      <c r="S485" s="5">
        <v>45288</v>
      </c>
      <c r="T485">
        <v>4.8609</v>
      </c>
      <c r="U485" s="5">
        <v>45288</v>
      </c>
      <c r="V485">
        <v>4.7898</v>
      </c>
      <c r="W485" s="5">
        <v>45287</v>
      </c>
      <c r="X485">
        <v>4.73446</v>
      </c>
      <c r="Y485" s="5">
        <v>45287</v>
      </c>
      <c r="Z485">
        <v>4.3118</v>
      </c>
      <c r="AA485" s="5">
        <v>45280</v>
      </c>
      <c r="AB485">
        <v>4.11026</v>
      </c>
      <c r="AC485" s="5">
        <v>45287</v>
      </c>
      <c r="AD485">
        <v>3.65321</v>
      </c>
      <c r="AE485" s="5">
        <v>45281</v>
      </c>
      <c r="AF485">
        <v>3.55064</v>
      </c>
      <c r="AG485" s="5">
        <v>45282</v>
      </c>
      <c r="AH485">
        <v>3.384</v>
      </c>
      <c r="AI485" s="5">
        <v>45281</v>
      </c>
      <c r="AJ485">
        <v>3.34954</v>
      </c>
      <c r="AK485" s="5">
        <v>45281</v>
      </c>
      <c r="AL485">
        <v>3.30747</v>
      </c>
      <c r="AM485" s="5">
        <v>45281</v>
      </c>
      <c r="AN485">
        <v>3.28901</v>
      </c>
      <c r="AO485" s="5">
        <v>45281</v>
      </c>
      <c r="AP485">
        <v>3.289</v>
      </c>
      <c r="AQ485" s="5">
        <v>45281</v>
      </c>
      <c r="AR485">
        <v>3.29953</v>
      </c>
      <c r="AS485" s="5">
        <v>45280</v>
      </c>
      <c r="AT485">
        <v>3.321</v>
      </c>
      <c r="AU485" s="5">
        <v>45281</v>
      </c>
      <c r="AV485">
        <v>3.36765</v>
      </c>
      <c r="AW485" s="5">
        <v>45278</v>
      </c>
      <c r="AX485">
        <v>3.497</v>
      </c>
      <c r="AY485" s="5">
        <v>45281</v>
      </c>
      <c r="AZ485">
        <v>3.37481</v>
      </c>
      <c r="BA485" s="5">
        <v>45281</v>
      </c>
      <c r="BB485">
        <v>3.333</v>
      </c>
      <c r="BC485" s="5">
        <v>45280</v>
      </c>
      <c r="BD485">
        <v>3.193</v>
      </c>
      <c r="BE485" s="5">
        <v>45280</v>
      </c>
      <c r="BF485">
        <v>3.057</v>
      </c>
    </row>
    <row r="486" spans="1:58">
      <c r="A486" s="5">
        <v>45289</v>
      </c>
      <c r="B486">
        <v>5.1882</v>
      </c>
      <c r="C486" s="5">
        <v>45280</v>
      </c>
      <c r="D486">
        <v>5.1913</v>
      </c>
      <c r="E486" s="5">
        <v>45280</v>
      </c>
      <c r="F486">
        <v>5.1983</v>
      </c>
      <c r="G486" s="5">
        <v>45288</v>
      </c>
      <c r="H486">
        <v>5.2029</v>
      </c>
      <c r="I486" s="5">
        <v>45289</v>
      </c>
      <c r="J486">
        <v>5.1715</v>
      </c>
      <c r="K486" s="5">
        <v>45288</v>
      </c>
      <c r="L486">
        <v>5.1273</v>
      </c>
      <c r="M486" s="5">
        <v>45289</v>
      </c>
      <c r="N486">
        <v>5.082</v>
      </c>
      <c r="O486" s="5">
        <v>45289</v>
      </c>
      <c r="P486">
        <v>5.0105</v>
      </c>
      <c r="Q486" s="5">
        <v>45289</v>
      </c>
      <c r="R486">
        <v>4.9415</v>
      </c>
      <c r="S486" s="5">
        <v>45289</v>
      </c>
      <c r="T486">
        <v>4.871</v>
      </c>
      <c r="U486" s="5">
        <v>45289</v>
      </c>
      <c r="V486">
        <v>4.8005</v>
      </c>
      <c r="W486" s="5">
        <v>45288</v>
      </c>
      <c r="X486">
        <v>4.7162</v>
      </c>
      <c r="Y486" s="5">
        <v>45288</v>
      </c>
      <c r="Z486">
        <v>4.2972</v>
      </c>
      <c r="AA486" s="5">
        <v>45281</v>
      </c>
      <c r="AB486">
        <v>4.10713</v>
      </c>
      <c r="AC486" s="5">
        <v>45288</v>
      </c>
      <c r="AD486">
        <v>3.67</v>
      </c>
      <c r="AE486" s="5">
        <v>45282</v>
      </c>
      <c r="AF486">
        <v>3.511</v>
      </c>
      <c r="AG486" s="5">
        <v>45287</v>
      </c>
      <c r="AH486">
        <v>3.31993</v>
      </c>
      <c r="AI486" s="5">
        <v>45282</v>
      </c>
      <c r="AJ486">
        <v>3.30678</v>
      </c>
      <c r="AK486" s="5">
        <v>45282</v>
      </c>
      <c r="AL486">
        <v>3.2635</v>
      </c>
      <c r="AM486" s="5">
        <v>45282</v>
      </c>
      <c r="AN486">
        <v>3.248</v>
      </c>
      <c r="AO486" s="5">
        <v>45282</v>
      </c>
      <c r="AP486">
        <v>3.249</v>
      </c>
      <c r="AQ486" s="5">
        <v>45282</v>
      </c>
      <c r="AR486">
        <v>3.2585</v>
      </c>
      <c r="AS486" s="5">
        <v>45281</v>
      </c>
      <c r="AT486">
        <v>3.33209</v>
      </c>
      <c r="AU486" s="5">
        <v>45282</v>
      </c>
      <c r="AV486">
        <v>3.3275</v>
      </c>
      <c r="AW486" s="5">
        <v>45279</v>
      </c>
      <c r="AX486">
        <v>3.469</v>
      </c>
      <c r="AY486" s="5">
        <v>45282</v>
      </c>
      <c r="AZ486">
        <v>3.342</v>
      </c>
      <c r="BA486" s="5">
        <v>45282</v>
      </c>
      <c r="BB486">
        <v>3.3035</v>
      </c>
      <c r="BC486" s="5">
        <v>45281</v>
      </c>
      <c r="BD486">
        <v>3.21075</v>
      </c>
      <c r="BE486" s="5">
        <v>45281</v>
      </c>
      <c r="BF486">
        <v>3.07262</v>
      </c>
    </row>
    <row r="487" spans="1:58">
      <c r="A487" s="5">
        <v>45293</v>
      </c>
      <c r="B487">
        <v>5.1888</v>
      </c>
      <c r="C487" s="5">
        <v>45281</v>
      </c>
      <c r="D487">
        <v>5.191</v>
      </c>
      <c r="E487" s="5">
        <v>45281</v>
      </c>
      <c r="F487">
        <v>5.198</v>
      </c>
      <c r="G487" s="5">
        <v>45289</v>
      </c>
      <c r="H487">
        <v>5.2039</v>
      </c>
      <c r="I487" s="5">
        <v>45293</v>
      </c>
      <c r="J487">
        <v>5.17137</v>
      </c>
      <c r="K487" s="5">
        <v>45289</v>
      </c>
      <c r="L487">
        <v>5.13766</v>
      </c>
      <c r="M487" s="5">
        <v>45293</v>
      </c>
      <c r="N487">
        <v>5.0864</v>
      </c>
      <c r="O487" s="5">
        <v>45293</v>
      </c>
      <c r="P487">
        <v>5.0161</v>
      </c>
      <c r="Q487" s="5">
        <v>45293</v>
      </c>
      <c r="R487">
        <v>4.9516</v>
      </c>
      <c r="S487" s="5">
        <v>45293</v>
      </c>
      <c r="T487">
        <v>4.88073</v>
      </c>
      <c r="U487" s="5">
        <v>45293</v>
      </c>
      <c r="V487">
        <v>4.8139</v>
      </c>
      <c r="W487" s="5">
        <v>45289</v>
      </c>
      <c r="X487">
        <v>4.7265</v>
      </c>
      <c r="Y487" s="5">
        <v>45289</v>
      </c>
      <c r="Z487">
        <v>4.3073</v>
      </c>
      <c r="AA487" s="5">
        <v>45282</v>
      </c>
      <c r="AB487">
        <v>4.0743</v>
      </c>
      <c r="AC487" s="5">
        <v>45289</v>
      </c>
      <c r="AD487">
        <v>3.6887</v>
      </c>
      <c r="AE487" s="5">
        <v>45287</v>
      </c>
      <c r="AF487">
        <v>3.44786</v>
      </c>
      <c r="AG487" s="5">
        <v>45288</v>
      </c>
      <c r="AH487">
        <v>3.35507</v>
      </c>
      <c r="AI487" s="5">
        <v>45287</v>
      </c>
      <c r="AJ487">
        <v>3.24174</v>
      </c>
      <c r="AK487" s="5">
        <v>45287</v>
      </c>
      <c r="AL487">
        <v>3.19654</v>
      </c>
      <c r="AM487" s="5">
        <v>45287</v>
      </c>
      <c r="AN487">
        <v>3.17827</v>
      </c>
      <c r="AO487" s="5">
        <v>45287</v>
      </c>
      <c r="AP487">
        <v>3.17783</v>
      </c>
      <c r="AQ487" s="5">
        <v>45287</v>
      </c>
      <c r="AR487">
        <v>3.18905</v>
      </c>
      <c r="AS487" s="5">
        <v>45282</v>
      </c>
      <c r="AT487">
        <v>3.2915</v>
      </c>
      <c r="AU487" s="5">
        <v>45287</v>
      </c>
      <c r="AV487">
        <v>3.26696</v>
      </c>
      <c r="AW487" s="5">
        <v>45280</v>
      </c>
      <c r="AX487">
        <v>3.3715</v>
      </c>
      <c r="AY487" s="5">
        <v>45287</v>
      </c>
      <c r="AZ487">
        <v>3.28258</v>
      </c>
      <c r="BA487" s="5">
        <v>45287</v>
      </c>
      <c r="BB487">
        <v>3.24483</v>
      </c>
      <c r="BC487" s="5">
        <v>45282</v>
      </c>
      <c r="BD487">
        <v>3.1829</v>
      </c>
      <c r="BE487" s="5">
        <v>45282</v>
      </c>
      <c r="BF487">
        <v>3.0439</v>
      </c>
    </row>
    <row r="488" spans="1:58">
      <c r="A488" s="5">
        <v>45294</v>
      </c>
      <c r="B488">
        <v>5.1887</v>
      </c>
      <c r="C488" s="5">
        <v>45282</v>
      </c>
      <c r="D488">
        <v>5.1906</v>
      </c>
      <c r="E488" s="5">
        <v>45282</v>
      </c>
      <c r="F488">
        <v>5.1973</v>
      </c>
      <c r="G488" s="5">
        <v>45293</v>
      </c>
      <c r="H488">
        <v>5.2041</v>
      </c>
      <c r="I488" s="5">
        <v>45294</v>
      </c>
      <c r="J488">
        <v>5.1692</v>
      </c>
      <c r="K488" s="5">
        <v>45293</v>
      </c>
      <c r="L488">
        <v>5.134</v>
      </c>
      <c r="M488" s="5">
        <v>45294</v>
      </c>
      <c r="N488">
        <v>5.0804</v>
      </c>
      <c r="O488" s="5">
        <v>45294</v>
      </c>
      <c r="P488">
        <v>5.01808</v>
      </c>
      <c r="Q488" s="5">
        <v>45294</v>
      </c>
      <c r="R488">
        <v>4.95496</v>
      </c>
      <c r="S488" s="5">
        <v>45294</v>
      </c>
      <c r="T488">
        <v>4.8879</v>
      </c>
      <c r="U488" s="5">
        <v>45294</v>
      </c>
      <c r="V488">
        <v>4.8208</v>
      </c>
      <c r="W488" s="5">
        <v>45293</v>
      </c>
      <c r="X488">
        <v>4.7456</v>
      </c>
      <c r="Y488" s="5">
        <v>45293</v>
      </c>
      <c r="Z488">
        <v>4.334</v>
      </c>
      <c r="AA488" s="5">
        <v>45287</v>
      </c>
      <c r="AB488">
        <v>4.01912</v>
      </c>
      <c r="AC488" s="5">
        <v>45293</v>
      </c>
      <c r="AD488">
        <v>3.7394</v>
      </c>
      <c r="AE488" s="5">
        <v>45288</v>
      </c>
      <c r="AF488">
        <v>3.4764</v>
      </c>
      <c r="AG488" s="5">
        <v>45289</v>
      </c>
      <c r="AH488">
        <v>3.37611</v>
      </c>
      <c r="AI488" s="5">
        <v>45288</v>
      </c>
      <c r="AJ488">
        <v>3.2804</v>
      </c>
      <c r="AK488" s="5">
        <v>45288</v>
      </c>
      <c r="AL488">
        <v>3.24223</v>
      </c>
      <c r="AM488" s="5">
        <v>45288</v>
      </c>
      <c r="AN488">
        <v>3.227</v>
      </c>
      <c r="AO488" s="5">
        <v>45288</v>
      </c>
      <c r="AP488">
        <v>3.23063</v>
      </c>
      <c r="AQ488" s="5">
        <v>45288</v>
      </c>
      <c r="AR488">
        <v>3.243</v>
      </c>
      <c r="AS488" s="5">
        <v>45287</v>
      </c>
      <c r="AT488">
        <v>3.2262</v>
      </c>
      <c r="AU488" s="5">
        <v>45288</v>
      </c>
      <c r="AV488">
        <v>3.326</v>
      </c>
      <c r="AW488" s="5">
        <v>45281</v>
      </c>
      <c r="AX488">
        <v>3.39</v>
      </c>
      <c r="AY488" s="5">
        <v>45288</v>
      </c>
      <c r="AZ488">
        <v>3.35</v>
      </c>
      <c r="BA488" s="5">
        <v>45288</v>
      </c>
      <c r="BB488">
        <v>3.316</v>
      </c>
      <c r="BC488" s="5">
        <v>45286</v>
      </c>
      <c r="BD488">
        <v>3.1829</v>
      </c>
      <c r="BE488" s="5">
        <v>45286</v>
      </c>
      <c r="BF488">
        <v>3.0439</v>
      </c>
    </row>
    <row r="489" spans="1:58">
      <c r="A489" s="5">
        <v>45295</v>
      </c>
      <c r="B489">
        <v>5.1885</v>
      </c>
      <c r="C489" s="5">
        <v>45287</v>
      </c>
      <c r="D489">
        <v>5.1913</v>
      </c>
      <c r="E489" s="5">
        <v>45287</v>
      </c>
      <c r="F489">
        <v>5.1985</v>
      </c>
      <c r="G489" s="5">
        <v>45294</v>
      </c>
      <c r="H489">
        <v>5.20369</v>
      </c>
      <c r="I489" s="5">
        <v>45295</v>
      </c>
      <c r="J489">
        <v>5.177</v>
      </c>
      <c r="K489" s="5">
        <v>45294</v>
      </c>
      <c r="L489">
        <v>5.1323</v>
      </c>
      <c r="M489" s="5">
        <v>45295</v>
      </c>
      <c r="N489">
        <v>5.10449</v>
      </c>
      <c r="O489" s="5">
        <v>45295</v>
      </c>
      <c r="P489">
        <v>5.05004</v>
      </c>
      <c r="Q489" s="5">
        <v>45295</v>
      </c>
      <c r="R489">
        <v>4.99533</v>
      </c>
      <c r="S489" s="5">
        <v>45295</v>
      </c>
      <c r="T489">
        <v>4.93866</v>
      </c>
      <c r="U489" s="5">
        <v>45295</v>
      </c>
      <c r="V489">
        <v>4.87595</v>
      </c>
      <c r="W489" s="5">
        <v>45294</v>
      </c>
      <c r="X489">
        <v>4.75039</v>
      </c>
      <c r="Y489" s="5">
        <v>45294</v>
      </c>
      <c r="Z489">
        <v>4.33011</v>
      </c>
      <c r="AA489" s="5">
        <v>45288</v>
      </c>
      <c r="AB489">
        <v>4.0193</v>
      </c>
      <c r="AC489" s="5">
        <v>45294</v>
      </c>
      <c r="AD489">
        <v>3.71828</v>
      </c>
      <c r="AE489" s="5">
        <v>45289</v>
      </c>
      <c r="AF489">
        <v>3.49495</v>
      </c>
      <c r="AG489" s="5">
        <v>45293</v>
      </c>
      <c r="AH489">
        <v>3.44125</v>
      </c>
      <c r="AI489" s="5">
        <v>45289</v>
      </c>
      <c r="AJ489">
        <v>3.30808</v>
      </c>
      <c r="AK489" s="5">
        <v>45289</v>
      </c>
      <c r="AL489">
        <v>3.276</v>
      </c>
      <c r="AM489" s="5">
        <v>45289</v>
      </c>
      <c r="AN489">
        <v>3.267</v>
      </c>
      <c r="AO489" s="5">
        <v>45289</v>
      </c>
      <c r="AP489">
        <v>3.27324</v>
      </c>
      <c r="AQ489" s="5">
        <v>45289</v>
      </c>
      <c r="AR489">
        <v>3.28955</v>
      </c>
      <c r="AS489" s="5">
        <v>45288</v>
      </c>
      <c r="AT489">
        <v>3.282</v>
      </c>
      <c r="AU489" s="5">
        <v>45289</v>
      </c>
      <c r="AV489">
        <v>3.378</v>
      </c>
      <c r="AW489" s="5">
        <v>45282</v>
      </c>
      <c r="AX489">
        <v>3.35858</v>
      </c>
      <c r="AY489" s="5">
        <v>45289</v>
      </c>
      <c r="AZ489">
        <v>3.39654</v>
      </c>
      <c r="BA489" s="5">
        <v>45289</v>
      </c>
      <c r="BB489">
        <v>3.35954</v>
      </c>
      <c r="BC489" s="5">
        <v>45287</v>
      </c>
      <c r="BD489">
        <v>3.12363</v>
      </c>
      <c r="BE489" s="5">
        <v>45287</v>
      </c>
      <c r="BF489">
        <v>2.98594</v>
      </c>
    </row>
    <row r="490" spans="1:58">
      <c r="A490" s="5">
        <v>45296</v>
      </c>
      <c r="B490">
        <v>5.1886</v>
      </c>
      <c r="C490" s="5">
        <v>45288</v>
      </c>
      <c r="D490">
        <v>5.191</v>
      </c>
      <c r="E490" s="5">
        <v>45288</v>
      </c>
      <c r="F490">
        <v>5.1975</v>
      </c>
      <c r="G490" s="5">
        <v>45295</v>
      </c>
      <c r="H490">
        <v>5.2039</v>
      </c>
      <c r="I490" s="5">
        <v>45296</v>
      </c>
      <c r="J490">
        <v>5.1821</v>
      </c>
      <c r="K490" s="5">
        <v>45295</v>
      </c>
      <c r="L490">
        <v>5.14599</v>
      </c>
      <c r="M490" s="5">
        <v>45296</v>
      </c>
      <c r="N490">
        <v>5.1189</v>
      </c>
      <c r="O490" s="5">
        <v>45296</v>
      </c>
      <c r="P490">
        <v>5.067</v>
      </c>
      <c r="Q490" s="5">
        <v>45296</v>
      </c>
      <c r="R490">
        <v>5.0114</v>
      </c>
      <c r="S490" s="5">
        <v>45296</v>
      </c>
      <c r="T490">
        <v>4.9626</v>
      </c>
      <c r="U490" s="5">
        <v>45296</v>
      </c>
      <c r="V490">
        <v>4.9038</v>
      </c>
      <c r="W490" s="5">
        <v>45295</v>
      </c>
      <c r="X490">
        <v>4.8097</v>
      </c>
      <c r="Y490" s="5">
        <v>45295</v>
      </c>
      <c r="Z490">
        <v>4.43195</v>
      </c>
      <c r="AA490" s="5">
        <v>45289</v>
      </c>
      <c r="AB490">
        <v>4.0275</v>
      </c>
      <c r="AC490" s="5">
        <v>45295</v>
      </c>
      <c r="AD490">
        <v>3.8508</v>
      </c>
      <c r="AE490" s="5">
        <v>45293</v>
      </c>
      <c r="AF490">
        <v>3.5535</v>
      </c>
      <c r="AG490" s="5">
        <v>45294</v>
      </c>
      <c r="AH490">
        <v>3.43046</v>
      </c>
      <c r="AI490" s="5">
        <v>45293</v>
      </c>
      <c r="AJ490">
        <v>3.3815</v>
      </c>
      <c r="AK490" s="5">
        <v>45293</v>
      </c>
      <c r="AL490">
        <v>3.35644</v>
      </c>
      <c r="AM490" s="5">
        <v>45293</v>
      </c>
      <c r="AN490">
        <v>3.35316</v>
      </c>
      <c r="AO490" s="5">
        <v>45293</v>
      </c>
      <c r="AP490">
        <v>3.36551</v>
      </c>
      <c r="AQ490" s="5">
        <v>45293</v>
      </c>
      <c r="AR490">
        <v>3.3875</v>
      </c>
      <c r="AS490" s="5">
        <v>45289</v>
      </c>
      <c r="AT490">
        <v>3.3302</v>
      </c>
      <c r="AU490" s="5">
        <v>45293</v>
      </c>
      <c r="AV490">
        <v>3.4955</v>
      </c>
      <c r="AW490" s="5">
        <v>45287</v>
      </c>
      <c r="AX490">
        <v>3.29455</v>
      </c>
      <c r="AY490" s="5">
        <v>45293</v>
      </c>
      <c r="AZ490">
        <v>3.5295</v>
      </c>
      <c r="BA490" s="5">
        <v>45293</v>
      </c>
      <c r="BB490">
        <v>3.4945</v>
      </c>
      <c r="BC490" s="5">
        <v>45288</v>
      </c>
      <c r="BD490">
        <v>3.199</v>
      </c>
      <c r="BE490" s="5">
        <v>45288</v>
      </c>
      <c r="BF490">
        <v>3.061</v>
      </c>
    </row>
    <row r="491" spans="1:58">
      <c r="A491" s="5">
        <v>45299</v>
      </c>
      <c r="B491">
        <v>5.189</v>
      </c>
      <c r="C491" s="5">
        <v>45289</v>
      </c>
      <c r="D491">
        <v>5.191</v>
      </c>
      <c r="E491" s="5">
        <v>45289</v>
      </c>
      <c r="F491">
        <v>5.1977</v>
      </c>
      <c r="G491" s="5">
        <v>45296</v>
      </c>
      <c r="H491">
        <v>5.2046</v>
      </c>
      <c r="I491" s="5">
        <v>45299</v>
      </c>
      <c r="J491">
        <v>5.17899</v>
      </c>
      <c r="K491" s="5">
        <v>45296</v>
      </c>
      <c r="L491">
        <v>5.1544</v>
      </c>
      <c r="M491" s="5">
        <v>45299</v>
      </c>
      <c r="N491">
        <v>5.11082</v>
      </c>
      <c r="O491" s="5">
        <v>45299</v>
      </c>
      <c r="P491">
        <v>5.0577</v>
      </c>
      <c r="Q491" s="5">
        <v>45299</v>
      </c>
      <c r="R491">
        <v>5.0047</v>
      </c>
      <c r="S491" s="5">
        <v>45299</v>
      </c>
      <c r="T491">
        <v>4.9512</v>
      </c>
      <c r="U491" s="5">
        <v>45299</v>
      </c>
      <c r="V491">
        <v>4.8876</v>
      </c>
      <c r="W491" s="5">
        <v>45296</v>
      </c>
      <c r="X491">
        <v>4.8444</v>
      </c>
      <c r="Y491" s="5">
        <v>45296</v>
      </c>
      <c r="Z491">
        <v>4.4772</v>
      </c>
      <c r="AA491" s="5">
        <v>45293</v>
      </c>
      <c r="AB491">
        <v>4.0735</v>
      </c>
      <c r="AC491" s="5">
        <v>45296</v>
      </c>
      <c r="AD491">
        <v>3.927</v>
      </c>
      <c r="AE491" s="5">
        <v>45294</v>
      </c>
      <c r="AF491">
        <v>3.53945</v>
      </c>
      <c r="AG491" s="5">
        <v>45295</v>
      </c>
      <c r="AH491">
        <v>3.566</v>
      </c>
      <c r="AI491" s="5">
        <v>45294</v>
      </c>
      <c r="AJ491">
        <v>3.371</v>
      </c>
      <c r="AK491" s="5">
        <v>45294</v>
      </c>
      <c r="AL491">
        <v>3.344</v>
      </c>
      <c r="AM491" s="5">
        <v>45294</v>
      </c>
      <c r="AN491">
        <v>3.33846</v>
      </c>
      <c r="AO491" s="5">
        <v>45294</v>
      </c>
      <c r="AP491">
        <v>3.34939</v>
      </c>
      <c r="AQ491" s="5">
        <v>45294</v>
      </c>
      <c r="AR491">
        <v>3.37031</v>
      </c>
      <c r="AS491" s="5">
        <v>45293</v>
      </c>
      <c r="AT491">
        <v>3.4415</v>
      </c>
      <c r="AU491" s="5">
        <v>45294</v>
      </c>
      <c r="AV491">
        <v>3.47969</v>
      </c>
      <c r="AW491" s="5">
        <v>45288</v>
      </c>
      <c r="AX491">
        <v>3.359</v>
      </c>
      <c r="AY491" s="5">
        <v>45294</v>
      </c>
      <c r="AZ491">
        <v>3.52319</v>
      </c>
      <c r="BA491" s="5">
        <v>45294</v>
      </c>
      <c r="BB491">
        <v>3.49339</v>
      </c>
      <c r="BC491" s="5">
        <v>45289</v>
      </c>
      <c r="BD491">
        <v>3.24554</v>
      </c>
      <c r="BE491" s="5">
        <v>45289</v>
      </c>
      <c r="BF491">
        <v>3.1075</v>
      </c>
    </row>
    <row r="492" spans="1:58">
      <c r="A492" s="5">
        <v>45300</v>
      </c>
      <c r="B492">
        <v>5.1898</v>
      </c>
      <c r="C492" s="5">
        <v>45293</v>
      </c>
      <c r="D492">
        <v>5.1913</v>
      </c>
      <c r="E492" s="5">
        <v>45293</v>
      </c>
      <c r="F492">
        <v>5.1973</v>
      </c>
      <c r="G492" s="5">
        <v>45299</v>
      </c>
      <c r="H492">
        <v>5.2052</v>
      </c>
      <c r="I492" s="5">
        <v>45300</v>
      </c>
      <c r="J492">
        <v>5.1787</v>
      </c>
      <c r="K492" s="5">
        <v>45299</v>
      </c>
      <c r="L492">
        <v>5.14967</v>
      </c>
      <c r="M492" s="5">
        <v>45300</v>
      </c>
      <c r="N492">
        <v>5.1101</v>
      </c>
      <c r="O492" s="5">
        <v>45300</v>
      </c>
      <c r="P492">
        <v>5.05973</v>
      </c>
      <c r="Q492" s="5">
        <v>45300</v>
      </c>
      <c r="R492">
        <v>5.00638</v>
      </c>
      <c r="S492" s="5">
        <v>45300</v>
      </c>
      <c r="T492">
        <v>4.95</v>
      </c>
      <c r="U492" s="5">
        <v>45300</v>
      </c>
      <c r="V492">
        <v>4.89507</v>
      </c>
      <c r="W492" s="5">
        <v>45299</v>
      </c>
      <c r="X492">
        <v>4.8274</v>
      </c>
      <c r="Y492" s="5">
        <v>45299</v>
      </c>
      <c r="Z492">
        <v>4.45288</v>
      </c>
      <c r="AA492" s="5">
        <v>45294</v>
      </c>
      <c r="AB492">
        <v>4.059</v>
      </c>
      <c r="AC492" s="5">
        <v>45299</v>
      </c>
      <c r="AD492">
        <v>3.8888</v>
      </c>
      <c r="AE492" s="5">
        <v>45295</v>
      </c>
      <c r="AF492">
        <v>3.673</v>
      </c>
      <c r="AG492" s="5">
        <v>45296</v>
      </c>
      <c r="AH492">
        <v>3.6514</v>
      </c>
      <c r="AI492" s="5">
        <v>45295</v>
      </c>
      <c r="AJ492">
        <v>3.505</v>
      </c>
      <c r="AK492" s="5">
        <v>45295</v>
      </c>
      <c r="AL492">
        <v>3.477</v>
      </c>
      <c r="AM492" s="5">
        <v>45295</v>
      </c>
      <c r="AN492">
        <v>3.471</v>
      </c>
      <c r="AO492" s="5">
        <v>45295</v>
      </c>
      <c r="AP492">
        <v>3.479</v>
      </c>
      <c r="AQ492" s="5">
        <v>45295</v>
      </c>
      <c r="AR492">
        <v>3.498</v>
      </c>
      <c r="AS492" s="5">
        <v>45294</v>
      </c>
      <c r="AT492">
        <v>3.42269</v>
      </c>
      <c r="AU492" s="5">
        <v>45295</v>
      </c>
      <c r="AV492">
        <v>3.597</v>
      </c>
      <c r="AW492" s="5">
        <v>45289</v>
      </c>
      <c r="AX492">
        <v>3.40654</v>
      </c>
      <c r="AY492" s="5">
        <v>45295</v>
      </c>
      <c r="AZ492">
        <v>3.629</v>
      </c>
      <c r="BA492" s="5">
        <v>45295</v>
      </c>
      <c r="BB492">
        <v>3.597</v>
      </c>
      <c r="BC492" s="5">
        <v>45293</v>
      </c>
      <c r="BD492">
        <v>3.3845</v>
      </c>
      <c r="BE492" s="5">
        <v>45293</v>
      </c>
      <c r="BF492">
        <v>3.2515</v>
      </c>
    </row>
    <row r="493" spans="1:58">
      <c r="A493" s="5">
        <v>45301</v>
      </c>
      <c r="B493">
        <v>5.189</v>
      </c>
      <c r="C493" s="5">
        <v>45294</v>
      </c>
      <c r="D493">
        <v>5.1913</v>
      </c>
      <c r="E493" s="5">
        <v>45294</v>
      </c>
      <c r="F493">
        <v>5.1972</v>
      </c>
      <c r="G493" s="5">
        <v>45300</v>
      </c>
      <c r="H493">
        <v>5.2046</v>
      </c>
      <c r="I493" s="5">
        <v>45301</v>
      </c>
      <c r="J493">
        <v>5.1807</v>
      </c>
      <c r="K493" s="5">
        <v>45300</v>
      </c>
      <c r="L493">
        <v>5.1487</v>
      </c>
      <c r="M493" s="5">
        <v>45301</v>
      </c>
      <c r="N493">
        <v>5.1094</v>
      </c>
      <c r="O493" s="5">
        <v>45301</v>
      </c>
      <c r="P493">
        <v>5.0651</v>
      </c>
      <c r="Q493" s="5">
        <v>45301</v>
      </c>
      <c r="R493">
        <v>5.0135</v>
      </c>
      <c r="S493" s="5">
        <v>45301</v>
      </c>
      <c r="T493">
        <v>4.9613</v>
      </c>
      <c r="U493" s="5">
        <v>45301</v>
      </c>
      <c r="V493">
        <v>4.9071</v>
      </c>
      <c r="W493" s="5">
        <v>45300</v>
      </c>
      <c r="X493">
        <v>4.8352</v>
      </c>
      <c r="Y493" s="5">
        <v>45300</v>
      </c>
      <c r="Z493">
        <v>4.4675</v>
      </c>
      <c r="AA493" s="5">
        <v>45295</v>
      </c>
      <c r="AB493">
        <v>4.17605</v>
      </c>
      <c r="AC493" s="5">
        <v>45300</v>
      </c>
      <c r="AD493">
        <v>3.9019</v>
      </c>
      <c r="AE493" s="5">
        <v>45296</v>
      </c>
      <c r="AF493">
        <v>3.7556</v>
      </c>
      <c r="AG493" s="5">
        <v>45299</v>
      </c>
      <c r="AH493">
        <v>3.6224</v>
      </c>
      <c r="AI493" s="5">
        <v>45296</v>
      </c>
      <c r="AJ493">
        <v>3.5881</v>
      </c>
      <c r="AK493" s="5">
        <v>45296</v>
      </c>
      <c r="AL493">
        <v>3.5602</v>
      </c>
      <c r="AM493" s="5">
        <v>45296</v>
      </c>
      <c r="AN493">
        <v>3.5502</v>
      </c>
      <c r="AO493" s="5">
        <v>45296</v>
      </c>
      <c r="AP493">
        <v>3.5567</v>
      </c>
      <c r="AQ493" s="5">
        <v>45296</v>
      </c>
      <c r="AR493">
        <v>3.5722</v>
      </c>
      <c r="AS493" s="5">
        <v>45295</v>
      </c>
      <c r="AT493">
        <v>3.5418</v>
      </c>
      <c r="AU493" s="5">
        <v>45296</v>
      </c>
      <c r="AV493">
        <v>3.657</v>
      </c>
      <c r="AW493" s="5">
        <v>45293</v>
      </c>
      <c r="AX493">
        <v>3.5345</v>
      </c>
      <c r="AY493" s="5">
        <v>45296</v>
      </c>
      <c r="AZ493">
        <v>3.6807</v>
      </c>
      <c r="BA493" s="5">
        <v>45296</v>
      </c>
      <c r="BB493">
        <v>3.6472</v>
      </c>
      <c r="BC493" s="5">
        <v>45294</v>
      </c>
      <c r="BD493">
        <v>3.3895</v>
      </c>
      <c r="BE493" s="5">
        <v>45294</v>
      </c>
      <c r="BF493">
        <v>3.2585</v>
      </c>
    </row>
    <row r="494" spans="1:58">
      <c r="A494" s="5">
        <v>45302</v>
      </c>
      <c r="B494">
        <v>5.1895</v>
      </c>
      <c r="C494" s="5">
        <v>45295</v>
      </c>
      <c r="D494">
        <v>5.191</v>
      </c>
      <c r="E494" s="5">
        <v>45295</v>
      </c>
      <c r="F494">
        <v>5.1968</v>
      </c>
      <c r="G494" s="5">
        <v>45301</v>
      </c>
      <c r="H494">
        <v>5.204</v>
      </c>
      <c r="I494" s="5">
        <v>45302</v>
      </c>
      <c r="J494">
        <v>5.17178</v>
      </c>
      <c r="K494" s="5">
        <v>45301</v>
      </c>
      <c r="L494">
        <v>5.1508</v>
      </c>
      <c r="M494" s="5">
        <v>45302</v>
      </c>
      <c r="N494">
        <v>5.0948</v>
      </c>
      <c r="O494" s="5">
        <v>45302</v>
      </c>
      <c r="P494">
        <v>5.0471</v>
      </c>
      <c r="Q494" s="5">
        <v>45302</v>
      </c>
      <c r="R494">
        <v>4.994</v>
      </c>
      <c r="S494" s="5">
        <v>45302</v>
      </c>
      <c r="T494">
        <v>4.9428</v>
      </c>
      <c r="U494" s="5">
        <v>45302</v>
      </c>
      <c r="V494">
        <v>4.8863</v>
      </c>
      <c r="W494" s="5">
        <v>45301</v>
      </c>
      <c r="X494">
        <v>4.8524</v>
      </c>
      <c r="Y494" s="5">
        <v>45301</v>
      </c>
      <c r="Z494">
        <v>4.49424</v>
      </c>
      <c r="AA494" s="5">
        <v>45296</v>
      </c>
      <c r="AB494">
        <v>4.24</v>
      </c>
      <c r="AC494" s="5">
        <v>45301</v>
      </c>
      <c r="AD494">
        <v>3.94254</v>
      </c>
      <c r="AE494" s="5">
        <v>45299</v>
      </c>
      <c r="AF494">
        <v>3.7214</v>
      </c>
      <c r="AG494" s="5">
        <v>45300</v>
      </c>
      <c r="AH494">
        <v>3.621</v>
      </c>
      <c r="AI494" s="5">
        <v>45299</v>
      </c>
      <c r="AJ494">
        <v>3.562</v>
      </c>
      <c r="AK494" s="5">
        <v>45299</v>
      </c>
      <c r="AL494">
        <v>3.532</v>
      </c>
      <c r="AM494" s="5">
        <v>45299</v>
      </c>
      <c r="AN494">
        <v>3.52345</v>
      </c>
      <c r="AO494" s="5">
        <v>45299</v>
      </c>
      <c r="AP494">
        <v>3.53256</v>
      </c>
      <c r="AQ494" s="5">
        <v>45299</v>
      </c>
      <c r="AR494">
        <v>3.551</v>
      </c>
      <c r="AS494" s="5">
        <v>45296</v>
      </c>
      <c r="AT494">
        <v>3.612</v>
      </c>
      <c r="AU494" s="5">
        <v>45299</v>
      </c>
      <c r="AV494">
        <v>3.6404</v>
      </c>
      <c r="AW494" s="5">
        <v>45294</v>
      </c>
      <c r="AX494">
        <v>3.52394</v>
      </c>
      <c r="AY494" s="5">
        <v>45299</v>
      </c>
      <c r="AZ494">
        <v>3.66787</v>
      </c>
      <c r="BA494" s="5">
        <v>45299</v>
      </c>
      <c r="BB494">
        <v>3.63785</v>
      </c>
      <c r="BC494" s="5">
        <v>45295</v>
      </c>
      <c r="BD494">
        <v>3.49482</v>
      </c>
      <c r="BE494" s="5">
        <v>45295</v>
      </c>
      <c r="BF494">
        <v>3.36632</v>
      </c>
    </row>
    <row r="495" spans="1:58">
      <c r="A495" s="5">
        <v>45303</v>
      </c>
      <c r="B495">
        <v>5.1892</v>
      </c>
      <c r="C495" s="5">
        <v>45296</v>
      </c>
      <c r="D495">
        <v>5.1912</v>
      </c>
      <c r="E495" s="5">
        <v>45296</v>
      </c>
      <c r="F495">
        <v>5.1969</v>
      </c>
      <c r="G495" s="5">
        <v>45302</v>
      </c>
      <c r="H495">
        <v>5.2049</v>
      </c>
      <c r="I495" s="5">
        <v>45303</v>
      </c>
      <c r="J495">
        <v>5.1547</v>
      </c>
      <c r="K495" s="5">
        <v>45302</v>
      </c>
      <c r="L495">
        <v>5.1382</v>
      </c>
      <c r="M495" s="5">
        <v>45303</v>
      </c>
      <c r="N495">
        <v>5.0579</v>
      </c>
      <c r="O495" s="5">
        <v>45303</v>
      </c>
      <c r="P495">
        <v>4.9991</v>
      </c>
      <c r="Q495" s="5">
        <v>45303</v>
      </c>
      <c r="R495">
        <v>4.9342</v>
      </c>
      <c r="S495" s="5">
        <v>45303</v>
      </c>
      <c r="T495">
        <v>4.88</v>
      </c>
      <c r="U495" s="5">
        <v>45303</v>
      </c>
      <c r="V495">
        <v>4.8181</v>
      </c>
      <c r="W495" s="5">
        <v>45302</v>
      </c>
      <c r="X495">
        <v>4.82625</v>
      </c>
      <c r="Y495" s="5">
        <v>45302</v>
      </c>
      <c r="Z495">
        <v>4.47214</v>
      </c>
      <c r="AA495" s="5">
        <v>45299</v>
      </c>
      <c r="AB495">
        <v>4.2072</v>
      </c>
      <c r="AC495" s="5">
        <v>45302</v>
      </c>
      <c r="AD495">
        <v>3.92938</v>
      </c>
      <c r="AE495" s="5">
        <v>45300</v>
      </c>
      <c r="AF495">
        <v>3.7268</v>
      </c>
      <c r="AG495" s="5">
        <v>45301</v>
      </c>
      <c r="AH495">
        <v>3.6515</v>
      </c>
      <c r="AI495" s="5">
        <v>45300</v>
      </c>
      <c r="AJ495">
        <v>3.56</v>
      </c>
      <c r="AK495" s="5">
        <v>45300</v>
      </c>
      <c r="AL495">
        <v>3.53172</v>
      </c>
      <c r="AM495" s="5">
        <v>45300</v>
      </c>
      <c r="AN495">
        <v>3.52565</v>
      </c>
      <c r="AO495" s="5">
        <v>45300</v>
      </c>
      <c r="AP495">
        <v>3.534</v>
      </c>
      <c r="AQ495" s="5">
        <v>45300</v>
      </c>
      <c r="AR495">
        <v>3.55219</v>
      </c>
      <c r="AS495" s="5">
        <v>45299</v>
      </c>
      <c r="AT495">
        <v>3.5934</v>
      </c>
      <c r="AU495" s="5">
        <v>45300</v>
      </c>
      <c r="AV495">
        <v>3.64206</v>
      </c>
      <c r="AW495" s="5">
        <v>45295</v>
      </c>
      <c r="AX495">
        <v>3.634</v>
      </c>
      <c r="AY495" s="5">
        <v>45300</v>
      </c>
      <c r="AZ495">
        <v>3.67006</v>
      </c>
      <c r="BA495" s="5">
        <v>45300</v>
      </c>
      <c r="BB495">
        <v>3.64019</v>
      </c>
      <c r="BC495" s="5">
        <v>45296</v>
      </c>
      <c r="BD495">
        <v>3.5483</v>
      </c>
      <c r="BE495" s="5">
        <v>45296</v>
      </c>
      <c r="BF495">
        <v>3.4198</v>
      </c>
    </row>
    <row r="496" spans="1:58">
      <c r="A496" s="5">
        <v>45306</v>
      </c>
      <c r="B496">
        <v>5.1898</v>
      </c>
      <c r="C496" s="5">
        <v>45299</v>
      </c>
      <c r="D496">
        <v>5.1915</v>
      </c>
      <c r="E496" s="5">
        <v>45299</v>
      </c>
      <c r="F496">
        <v>5.1965</v>
      </c>
      <c r="G496" s="5">
        <v>45303</v>
      </c>
      <c r="H496">
        <v>5.2037</v>
      </c>
      <c r="I496" s="5">
        <v>45306</v>
      </c>
      <c r="J496">
        <v>5.1554</v>
      </c>
      <c r="K496" s="5">
        <v>45303</v>
      </c>
      <c r="L496">
        <v>5.1102</v>
      </c>
      <c r="M496" s="5">
        <v>45306</v>
      </c>
      <c r="N496">
        <v>5.0524</v>
      </c>
      <c r="O496" s="5">
        <v>45306</v>
      </c>
      <c r="P496">
        <v>4.9919</v>
      </c>
      <c r="Q496" s="5">
        <v>45306</v>
      </c>
      <c r="R496">
        <v>4.9293</v>
      </c>
      <c r="S496" s="5">
        <v>45306</v>
      </c>
      <c r="T496">
        <v>4.8688</v>
      </c>
      <c r="U496" s="5">
        <v>45306</v>
      </c>
      <c r="V496">
        <v>4.8049</v>
      </c>
      <c r="W496" s="5">
        <v>45303</v>
      </c>
      <c r="X496">
        <v>4.7553</v>
      </c>
      <c r="Y496" s="5">
        <v>45303</v>
      </c>
      <c r="Z496">
        <v>4.3801</v>
      </c>
      <c r="AA496" s="5">
        <v>45300</v>
      </c>
      <c r="AB496">
        <v>4.2219</v>
      </c>
      <c r="AC496" s="5">
        <v>45303</v>
      </c>
      <c r="AD496">
        <v>3.8369</v>
      </c>
      <c r="AE496" s="5">
        <v>45301</v>
      </c>
      <c r="AF496">
        <v>3.76255</v>
      </c>
      <c r="AG496" s="5">
        <v>45302</v>
      </c>
      <c r="AH496">
        <v>3.66815</v>
      </c>
      <c r="AI496" s="5">
        <v>45301</v>
      </c>
      <c r="AJ496">
        <v>3.58709</v>
      </c>
      <c r="AK496" s="5">
        <v>45301</v>
      </c>
      <c r="AL496">
        <v>3.5577</v>
      </c>
      <c r="AM496" s="5">
        <v>45301</v>
      </c>
      <c r="AN496">
        <v>3.549</v>
      </c>
      <c r="AO496" s="5">
        <v>45301</v>
      </c>
      <c r="AP496">
        <v>3.55845</v>
      </c>
      <c r="AQ496" s="5">
        <v>45301</v>
      </c>
      <c r="AR496">
        <v>3.572</v>
      </c>
      <c r="AS496" s="5">
        <v>45300</v>
      </c>
      <c r="AT496">
        <v>3.59417</v>
      </c>
      <c r="AU496" s="5">
        <v>45301</v>
      </c>
      <c r="AV496">
        <v>3.65953</v>
      </c>
      <c r="AW496" s="5">
        <v>45296</v>
      </c>
      <c r="AX496">
        <v>3.6872</v>
      </c>
      <c r="AY496" s="5">
        <v>45301</v>
      </c>
      <c r="AZ496">
        <v>3.68607</v>
      </c>
      <c r="BA496" s="5">
        <v>45301</v>
      </c>
      <c r="BB496">
        <v>3.6576</v>
      </c>
      <c r="BC496" s="5">
        <v>45299</v>
      </c>
      <c r="BD496">
        <v>3.5391</v>
      </c>
      <c r="BE496" s="5">
        <v>45299</v>
      </c>
      <c r="BF496">
        <v>3.412</v>
      </c>
    </row>
    <row r="497" spans="1:58">
      <c r="A497" s="5">
        <v>45307</v>
      </c>
      <c r="B497">
        <v>5.1895</v>
      </c>
      <c r="C497" s="5">
        <v>45300</v>
      </c>
      <c r="D497">
        <v>5.1923</v>
      </c>
      <c r="E497" s="5">
        <v>45300</v>
      </c>
      <c r="F497">
        <v>5.196</v>
      </c>
      <c r="G497" s="5">
        <v>45306</v>
      </c>
      <c r="H497">
        <v>5.2019</v>
      </c>
      <c r="I497" s="5">
        <v>45307</v>
      </c>
      <c r="J497">
        <v>5.16469</v>
      </c>
      <c r="K497" s="5">
        <v>45306</v>
      </c>
      <c r="L497">
        <v>5.10886</v>
      </c>
      <c r="M497" s="5">
        <v>45307</v>
      </c>
      <c r="N497">
        <v>5.0631</v>
      </c>
      <c r="O497" s="5">
        <v>45307</v>
      </c>
      <c r="P497">
        <v>5.00542</v>
      </c>
      <c r="Q497" s="5">
        <v>45307</v>
      </c>
      <c r="R497">
        <v>4.9427</v>
      </c>
      <c r="S497" s="5">
        <v>45307</v>
      </c>
      <c r="T497">
        <v>4.8786</v>
      </c>
      <c r="U497" s="5">
        <v>45307</v>
      </c>
      <c r="V497">
        <v>4.82262</v>
      </c>
      <c r="W497" s="5">
        <v>45306</v>
      </c>
      <c r="X497">
        <v>4.74274</v>
      </c>
      <c r="Y497" s="5">
        <v>45306</v>
      </c>
      <c r="Z497">
        <v>4.36683</v>
      </c>
      <c r="AA497" s="5">
        <v>45301</v>
      </c>
      <c r="AB497">
        <v>4.25588</v>
      </c>
      <c r="AC497" s="5">
        <v>45306</v>
      </c>
      <c r="AD497">
        <v>3.80691</v>
      </c>
      <c r="AE497" s="5">
        <v>45302</v>
      </c>
      <c r="AF497">
        <v>3.76338</v>
      </c>
      <c r="AG497" s="5">
        <v>45303</v>
      </c>
      <c r="AH497">
        <v>3.5742</v>
      </c>
      <c r="AI497" s="5">
        <v>45302</v>
      </c>
      <c r="AJ497">
        <v>3.60942</v>
      </c>
      <c r="AK497" s="5">
        <v>45302</v>
      </c>
      <c r="AL497">
        <v>3.58084</v>
      </c>
      <c r="AM497" s="5">
        <v>45302</v>
      </c>
      <c r="AN497">
        <v>3.5785</v>
      </c>
      <c r="AO497" s="5">
        <v>45302</v>
      </c>
      <c r="AP497">
        <v>3.58644</v>
      </c>
      <c r="AQ497" s="5">
        <v>45302</v>
      </c>
      <c r="AR497">
        <v>3.6037</v>
      </c>
      <c r="AS497" s="5">
        <v>45301</v>
      </c>
      <c r="AT497">
        <v>3.61553</v>
      </c>
      <c r="AU497" s="5">
        <v>45302</v>
      </c>
      <c r="AV497">
        <v>3.69011</v>
      </c>
      <c r="AW497" s="5">
        <v>45299</v>
      </c>
      <c r="AX497">
        <v>3.6731</v>
      </c>
      <c r="AY497" s="5">
        <v>45302</v>
      </c>
      <c r="AZ497">
        <v>3.719</v>
      </c>
      <c r="BA497" s="5">
        <v>45302</v>
      </c>
      <c r="BB497">
        <v>3.69006</v>
      </c>
      <c r="BC497" s="5">
        <v>45300</v>
      </c>
      <c r="BD497">
        <v>3.5415</v>
      </c>
      <c r="BE497" s="5">
        <v>45300</v>
      </c>
      <c r="BF497">
        <v>3.41881</v>
      </c>
    </row>
    <row r="498" spans="1:58">
      <c r="A498" s="5">
        <v>45308</v>
      </c>
      <c r="B498">
        <v>5.19</v>
      </c>
      <c r="C498" s="5">
        <v>45301</v>
      </c>
      <c r="D498">
        <v>5.1915</v>
      </c>
      <c r="E498" s="5">
        <v>45301</v>
      </c>
      <c r="F498">
        <v>5.1963</v>
      </c>
      <c r="G498" s="5">
        <v>45307</v>
      </c>
      <c r="H498">
        <v>5.2076</v>
      </c>
      <c r="I498" s="5">
        <v>45308</v>
      </c>
      <c r="J498">
        <v>5.19811</v>
      </c>
      <c r="K498" s="5">
        <v>45307</v>
      </c>
      <c r="L498">
        <v>5.11896</v>
      </c>
      <c r="M498" s="5">
        <v>45308</v>
      </c>
      <c r="N498">
        <v>5.13118</v>
      </c>
      <c r="O498" s="5">
        <v>45308</v>
      </c>
      <c r="P498">
        <v>5.09492</v>
      </c>
      <c r="Q498" s="5">
        <v>45308</v>
      </c>
      <c r="R498">
        <v>5.04998</v>
      </c>
      <c r="S498" s="5">
        <v>45308</v>
      </c>
      <c r="T498">
        <v>5.00404</v>
      </c>
      <c r="U498" s="5">
        <v>45308</v>
      </c>
      <c r="V498">
        <v>4.96046</v>
      </c>
      <c r="W498" s="5">
        <v>45307</v>
      </c>
      <c r="X498">
        <v>4.7593</v>
      </c>
      <c r="Y498" s="5">
        <v>45307</v>
      </c>
      <c r="Z498">
        <v>4.387</v>
      </c>
      <c r="AA498" s="5">
        <v>45302</v>
      </c>
      <c r="AB498">
        <v>4.23425</v>
      </c>
      <c r="AC498" s="5">
        <v>45307</v>
      </c>
      <c r="AD498">
        <v>3.828</v>
      </c>
      <c r="AE498" s="5">
        <v>45303</v>
      </c>
      <c r="AF498">
        <v>3.6708</v>
      </c>
      <c r="AG498" s="5">
        <v>45306</v>
      </c>
      <c r="AH498">
        <v>3.5535</v>
      </c>
      <c r="AI498" s="5">
        <v>45303</v>
      </c>
      <c r="AJ498">
        <v>3.522</v>
      </c>
      <c r="AK498" s="5">
        <v>45303</v>
      </c>
      <c r="AL498">
        <v>3.5036</v>
      </c>
      <c r="AM498" s="5">
        <v>45303</v>
      </c>
      <c r="AN498">
        <v>3.5029</v>
      </c>
      <c r="AO498" s="5">
        <v>45303</v>
      </c>
      <c r="AP498">
        <v>3.5167</v>
      </c>
      <c r="AQ498" s="5">
        <v>45303</v>
      </c>
      <c r="AR498">
        <v>3.5382</v>
      </c>
      <c r="AS498" s="5">
        <v>45302</v>
      </c>
      <c r="AT498">
        <v>3.6439</v>
      </c>
      <c r="AU498" s="5">
        <v>45303</v>
      </c>
      <c r="AV498">
        <v>3.6384</v>
      </c>
      <c r="AW498" s="5">
        <v>45300</v>
      </c>
      <c r="AX498">
        <v>3.67494</v>
      </c>
      <c r="AY498" s="5">
        <v>45303</v>
      </c>
      <c r="AZ498">
        <v>3.6825</v>
      </c>
      <c r="BA498" s="5">
        <v>45303</v>
      </c>
      <c r="BB498">
        <v>3.6495</v>
      </c>
      <c r="BC498" s="5">
        <v>45301</v>
      </c>
      <c r="BD498">
        <v>3.55888</v>
      </c>
      <c r="BE498" s="5">
        <v>45301</v>
      </c>
      <c r="BF498">
        <v>3.437</v>
      </c>
    </row>
    <row r="499" spans="1:58">
      <c r="A499" s="5">
        <v>45309</v>
      </c>
      <c r="B499">
        <v>5.19</v>
      </c>
      <c r="C499" s="5">
        <v>45302</v>
      </c>
      <c r="D499">
        <v>5.192</v>
      </c>
      <c r="E499" s="5">
        <v>45302</v>
      </c>
      <c r="F499">
        <v>5.1969</v>
      </c>
      <c r="G499" s="5">
        <v>45308</v>
      </c>
      <c r="H499">
        <v>5.20781</v>
      </c>
      <c r="I499" s="5">
        <v>45309</v>
      </c>
      <c r="J499">
        <v>5.19328</v>
      </c>
      <c r="K499" s="5">
        <v>45308</v>
      </c>
      <c r="L499">
        <v>5.16994</v>
      </c>
      <c r="M499" s="5">
        <v>45309</v>
      </c>
      <c r="N499">
        <v>5.11753</v>
      </c>
      <c r="O499" s="5">
        <v>45309</v>
      </c>
      <c r="P499">
        <v>5.0769</v>
      </c>
      <c r="Q499" s="5">
        <v>45309</v>
      </c>
      <c r="R499">
        <v>5.0269</v>
      </c>
      <c r="S499" s="5">
        <v>45309</v>
      </c>
      <c r="T499">
        <v>4.9784</v>
      </c>
      <c r="U499" s="5">
        <v>45309</v>
      </c>
      <c r="V499">
        <v>4.92886</v>
      </c>
      <c r="W499" s="5">
        <v>45308</v>
      </c>
      <c r="X499">
        <v>4.90387</v>
      </c>
      <c r="Y499" s="5">
        <v>45308</v>
      </c>
      <c r="Z499">
        <v>4.566</v>
      </c>
      <c r="AA499" s="5">
        <v>45303</v>
      </c>
      <c r="AB499">
        <v>4.1397</v>
      </c>
      <c r="AC499" s="5">
        <v>45308</v>
      </c>
      <c r="AD499">
        <v>4.0537</v>
      </c>
      <c r="AE499" s="5">
        <v>45306</v>
      </c>
      <c r="AF499">
        <v>3.648</v>
      </c>
      <c r="AG499" s="5">
        <v>45307</v>
      </c>
      <c r="AH499">
        <v>3.577</v>
      </c>
      <c r="AI499" s="5">
        <v>45306</v>
      </c>
      <c r="AJ499">
        <v>3.50842</v>
      </c>
      <c r="AK499" s="5">
        <v>45306</v>
      </c>
      <c r="AL499">
        <v>3.4945</v>
      </c>
      <c r="AM499" s="5">
        <v>45306</v>
      </c>
      <c r="AN499">
        <v>3.50083</v>
      </c>
      <c r="AO499" s="5">
        <v>45306</v>
      </c>
      <c r="AP499">
        <v>3.5175</v>
      </c>
      <c r="AQ499" s="5">
        <v>45306</v>
      </c>
      <c r="AR499">
        <v>3.543</v>
      </c>
      <c r="AS499" s="5">
        <v>45303</v>
      </c>
      <c r="AT499">
        <v>3.5848</v>
      </c>
      <c r="AU499" s="5">
        <v>45306</v>
      </c>
      <c r="AV499">
        <v>3.6497</v>
      </c>
      <c r="AW499" s="5">
        <v>45301</v>
      </c>
      <c r="AX499">
        <v>3.69435</v>
      </c>
      <c r="AY499" s="5">
        <v>45306</v>
      </c>
      <c r="AZ499">
        <v>3.6942</v>
      </c>
      <c r="BA499" s="5">
        <v>45306</v>
      </c>
      <c r="BB499">
        <v>3.6697</v>
      </c>
      <c r="BC499" s="5">
        <v>45302</v>
      </c>
      <c r="BD499">
        <v>3.59512</v>
      </c>
      <c r="BE499" s="5">
        <v>45302</v>
      </c>
      <c r="BF499">
        <v>3.47589</v>
      </c>
    </row>
    <row r="500" spans="1:58">
      <c r="A500" s="5">
        <v>45310</v>
      </c>
      <c r="B500">
        <v>5.19</v>
      </c>
      <c r="C500" s="5">
        <v>45303</v>
      </c>
      <c r="D500">
        <v>5.1918</v>
      </c>
      <c r="E500" s="5">
        <v>45303</v>
      </c>
      <c r="F500">
        <v>5.1961</v>
      </c>
      <c r="G500" s="5">
        <v>45309</v>
      </c>
      <c r="H500">
        <v>5.20679</v>
      </c>
      <c r="I500" s="5">
        <v>45310</v>
      </c>
      <c r="J500">
        <v>5.192</v>
      </c>
      <c r="K500" s="5">
        <v>45309</v>
      </c>
      <c r="L500">
        <v>5.16047</v>
      </c>
      <c r="M500" s="5">
        <v>45310</v>
      </c>
      <c r="N500">
        <v>5.1226</v>
      </c>
      <c r="O500" s="5">
        <v>45310</v>
      </c>
      <c r="P500">
        <v>5.0827</v>
      </c>
      <c r="Q500" s="5">
        <v>45310</v>
      </c>
      <c r="R500">
        <v>5.0347</v>
      </c>
      <c r="S500" s="5">
        <v>45310</v>
      </c>
      <c r="T500">
        <v>4.9911</v>
      </c>
      <c r="U500" s="5">
        <v>45310</v>
      </c>
      <c r="V500">
        <v>4.9447</v>
      </c>
      <c r="W500" s="5">
        <v>45309</v>
      </c>
      <c r="X500">
        <v>4.87015</v>
      </c>
      <c r="Y500" s="5">
        <v>45309</v>
      </c>
      <c r="Z500">
        <v>4.53401</v>
      </c>
      <c r="AA500" s="5">
        <v>45306</v>
      </c>
      <c r="AB500">
        <v>4.11714</v>
      </c>
      <c r="AC500" s="5">
        <v>45309</v>
      </c>
      <c r="AD500">
        <v>4.00387</v>
      </c>
      <c r="AE500" s="5">
        <v>45307</v>
      </c>
      <c r="AF500">
        <v>3.6699</v>
      </c>
      <c r="AG500" s="5">
        <v>45308</v>
      </c>
      <c r="AH500">
        <v>3.791</v>
      </c>
      <c r="AI500" s="5">
        <v>45307</v>
      </c>
      <c r="AJ500">
        <v>3.53369</v>
      </c>
      <c r="AK500" s="5">
        <v>45307</v>
      </c>
      <c r="AL500">
        <v>3.5197</v>
      </c>
      <c r="AM500" s="5">
        <v>45307</v>
      </c>
      <c r="AN500">
        <v>3.52887</v>
      </c>
      <c r="AO500" s="5">
        <v>45307</v>
      </c>
      <c r="AP500">
        <v>3.5459</v>
      </c>
      <c r="AQ500" s="5">
        <v>45307</v>
      </c>
      <c r="AR500">
        <v>3.57587</v>
      </c>
      <c r="AS500" s="5">
        <v>45306</v>
      </c>
      <c r="AT500">
        <v>3.594</v>
      </c>
      <c r="AU500" s="5">
        <v>45307</v>
      </c>
      <c r="AV500">
        <v>3.69249</v>
      </c>
      <c r="AW500" s="5">
        <v>45302</v>
      </c>
      <c r="AX500">
        <v>3.72365</v>
      </c>
      <c r="AY500" s="5">
        <v>45307</v>
      </c>
      <c r="AZ500">
        <v>3.749</v>
      </c>
      <c r="BA500" s="5">
        <v>45307</v>
      </c>
      <c r="BB500">
        <v>3.728</v>
      </c>
      <c r="BC500" s="5">
        <v>45303</v>
      </c>
      <c r="BD500">
        <v>3.5554</v>
      </c>
      <c r="BE500" s="5">
        <v>45303</v>
      </c>
      <c r="BF500">
        <v>3.4372</v>
      </c>
    </row>
    <row r="501" spans="1:58">
      <c r="A501" s="5">
        <v>45313</v>
      </c>
      <c r="B501">
        <v>5.19</v>
      </c>
      <c r="C501" s="5">
        <v>45306</v>
      </c>
      <c r="D501">
        <v>5.1923</v>
      </c>
      <c r="E501" s="5">
        <v>45306</v>
      </c>
      <c r="F501">
        <v>5.1944</v>
      </c>
      <c r="G501" s="5">
        <v>45310</v>
      </c>
      <c r="H501">
        <v>5.2081</v>
      </c>
      <c r="I501" s="5">
        <v>45313</v>
      </c>
      <c r="J501">
        <v>5.1815</v>
      </c>
      <c r="K501" s="5">
        <v>45310</v>
      </c>
      <c r="L501">
        <v>5.1618</v>
      </c>
      <c r="M501" s="5">
        <v>45313</v>
      </c>
      <c r="N501">
        <v>5.1085</v>
      </c>
      <c r="O501" s="5">
        <v>45313</v>
      </c>
      <c r="P501">
        <v>5.06455</v>
      </c>
      <c r="Q501" s="5">
        <v>45313</v>
      </c>
      <c r="R501">
        <v>5.0175</v>
      </c>
      <c r="S501" s="5">
        <v>45313</v>
      </c>
      <c r="T501">
        <v>4.9685</v>
      </c>
      <c r="U501" s="5">
        <v>45313</v>
      </c>
      <c r="V501">
        <v>4.9185</v>
      </c>
      <c r="W501" s="5">
        <v>45310</v>
      </c>
      <c r="X501">
        <v>4.8869</v>
      </c>
      <c r="Y501" s="5">
        <v>45310</v>
      </c>
      <c r="Z501">
        <v>4.5508</v>
      </c>
      <c r="AA501" s="5">
        <v>45307</v>
      </c>
      <c r="AB501">
        <v>4.14044</v>
      </c>
      <c r="AC501" s="5">
        <v>45310</v>
      </c>
      <c r="AD501">
        <v>4.0313</v>
      </c>
      <c r="AE501" s="5">
        <v>45308</v>
      </c>
      <c r="AF501">
        <v>3.892</v>
      </c>
      <c r="AG501" s="5">
        <v>45309</v>
      </c>
      <c r="AH501">
        <v>3.7335</v>
      </c>
      <c r="AI501" s="5">
        <v>45308</v>
      </c>
      <c r="AJ501">
        <v>3.735</v>
      </c>
      <c r="AK501" s="5">
        <v>45308</v>
      </c>
      <c r="AL501">
        <v>3.71622</v>
      </c>
      <c r="AM501" s="5">
        <v>45308</v>
      </c>
      <c r="AN501">
        <v>3.71533</v>
      </c>
      <c r="AO501" s="5">
        <v>45308</v>
      </c>
      <c r="AP501">
        <v>3.7275</v>
      </c>
      <c r="AQ501" s="5">
        <v>45308</v>
      </c>
      <c r="AR501">
        <v>3.74727</v>
      </c>
      <c r="AS501" s="5">
        <v>45307</v>
      </c>
      <c r="AT501">
        <v>3.6276</v>
      </c>
      <c r="AU501" s="5">
        <v>45308</v>
      </c>
      <c r="AV501">
        <v>3.84461</v>
      </c>
      <c r="AW501" s="5">
        <v>45303</v>
      </c>
      <c r="AX501">
        <v>3.6815</v>
      </c>
      <c r="AY501" s="5">
        <v>45308</v>
      </c>
      <c r="AZ501">
        <v>3.88045</v>
      </c>
      <c r="BA501" s="5">
        <v>45308</v>
      </c>
      <c r="BB501">
        <v>3.85332</v>
      </c>
      <c r="BC501" s="5">
        <v>45306</v>
      </c>
      <c r="BD501">
        <v>3.5797</v>
      </c>
      <c r="BE501" s="5">
        <v>45306</v>
      </c>
      <c r="BF501">
        <v>3.4617</v>
      </c>
    </row>
    <row r="502" spans="1:58">
      <c r="A502" s="5">
        <v>45314</v>
      </c>
      <c r="B502">
        <v>5.19</v>
      </c>
      <c r="C502" s="5">
        <v>45307</v>
      </c>
      <c r="D502">
        <v>5.192</v>
      </c>
      <c r="E502" s="5">
        <v>45307</v>
      </c>
      <c r="F502">
        <v>5.1971</v>
      </c>
      <c r="G502" s="5">
        <v>45313</v>
      </c>
      <c r="H502">
        <v>5.20526</v>
      </c>
      <c r="I502" s="5">
        <v>45314</v>
      </c>
      <c r="J502">
        <v>5.1915</v>
      </c>
      <c r="K502" s="5">
        <v>45313</v>
      </c>
      <c r="L502">
        <v>5.1525</v>
      </c>
      <c r="M502" s="5">
        <v>45314</v>
      </c>
      <c r="N502">
        <v>5.12917</v>
      </c>
      <c r="O502" s="5">
        <v>45314</v>
      </c>
      <c r="P502">
        <v>5.09311</v>
      </c>
      <c r="Q502" s="5">
        <v>45314</v>
      </c>
      <c r="R502">
        <v>5.05051</v>
      </c>
      <c r="S502" s="5">
        <v>45314</v>
      </c>
      <c r="T502">
        <v>5.00271</v>
      </c>
      <c r="U502" s="5">
        <v>45314</v>
      </c>
      <c r="V502">
        <v>4.96074</v>
      </c>
      <c r="W502" s="5">
        <v>45313</v>
      </c>
      <c r="X502">
        <v>4.86955</v>
      </c>
      <c r="Y502" s="5">
        <v>45313</v>
      </c>
      <c r="Z502">
        <v>4.5335</v>
      </c>
      <c r="AA502" s="5">
        <v>45308</v>
      </c>
      <c r="AB502">
        <v>4.34575</v>
      </c>
      <c r="AC502" s="5">
        <v>45313</v>
      </c>
      <c r="AD502">
        <v>4.02085</v>
      </c>
      <c r="AE502" s="5">
        <v>45309</v>
      </c>
      <c r="AF502">
        <v>3.83502</v>
      </c>
      <c r="AG502" s="5">
        <v>45310</v>
      </c>
      <c r="AH502">
        <v>3.7505</v>
      </c>
      <c r="AI502" s="5">
        <v>45309</v>
      </c>
      <c r="AJ502">
        <v>3.68071</v>
      </c>
      <c r="AK502" s="5">
        <v>45309</v>
      </c>
      <c r="AL502">
        <v>3.66007</v>
      </c>
      <c r="AM502" s="5">
        <v>45309</v>
      </c>
      <c r="AN502">
        <v>3.662</v>
      </c>
      <c r="AO502" s="5">
        <v>45309</v>
      </c>
      <c r="AP502">
        <v>3.67605</v>
      </c>
      <c r="AQ502" s="5">
        <v>45309</v>
      </c>
      <c r="AR502">
        <v>3.69811</v>
      </c>
      <c r="AS502" s="5">
        <v>45308</v>
      </c>
      <c r="AT502">
        <v>3.79333</v>
      </c>
      <c r="AU502" s="5">
        <v>45309</v>
      </c>
      <c r="AV502">
        <v>3.80203</v>
      </c>
      <c r="AW502" s="5">
        <v>45306</v>
      </c>
      <c r="AX502">
        <v>3.6917</v>
      </c>
      <c r="AY502" s="5">
        <v>45309</v>
      </c>
      <c r="AZ502">
        <v>3.84666</v>
      </c>
      <c r="BA502" s="5">
        <v>45309</v>
      </c>
      <c r="BB502">
        <v>3.82211</v>
      </c>
      <c r="BC502" s="5">
        <v>45307</v>
      </c>
      <c r="BD502">
        <v>3.6367</v>
      </c>
      <c r="BE502" s="5">
        <v>45307</v>
      </c>
      <c r="BF502">
        <v>3.5202</v>
      </c>
    </row>
    <row r="503" spans="1:58">
      <c r="A503" s="5">
        <v>45315</v>
      </c>
      <c r="B503">
        <v>5.1899</v>
      </c>
      <c r="C503" s="5">
        <v>45308</v>
      </c>
      <c r="D503">
        <v>5.1925</v>
      </c>
      <c r="E503" s="5">
        <v>45308</v>
      </c>
      <c r="F503">
        <v>5.1985</v>
      </c>
      <c r="G503" s="5">
        <v>45314</v>
      </c>
      <c r="H503">
        <v>5.2047</v>
      </c>
      <c r="I503" s="5">
        <v>45315</v>
      </c>
      <c r="J503">
        <v>5.19774</v>
      </c>
      <c r="K503" s="5">
        <v>45314</v>
      </c>
      <c r="L503">
        <v>5.16683</v>
      </c>
      <c r="M503" s="5">
        <v>45315</v>
      </c>
      <c r="N503">
        <v>5.1384</v>
      </c>
      <c r="O503" s="5">
        <v>45315</v>
      </c>
      <c r="P503">
        <v>5.1082</v>
      </c>
      <c r="Q503" s="5">
        <v>45315</v>
      </c>
      <c r="R503">
        <v>5.068</v>
      </c>
      <c r="S503" s="5">
        <v>45315</v>
      </c>
      <c r="T503">
        <v>5.023</v>
      </c>
      <c r="U503" s="5">
        <v>45315</v>
      </c>
      <c r="V503">
        <v>4.9809</v>
      </c>
      <c r="W503" s="5">
        <v>45314</v>
      </c>
      <c r="X503">
        <v>4.9127</v>
      </c>
      <c r="Y503" s="5">
        <v>45314</v>
      </c>
      <c r="Z503">
        <v>4.5905</v>
      </c>
      <c r="AA503" s="5">
        <v>45309</v>
      </c>
      <c r="AB503">
        <v>4.30138</v>
      </c>
      <c r="AC503" s="5">
        <v>45314</v>
      </c>
      <c r="AD503">
        <v>4.091</v>
      </c>
      <c r="AE503" s="5">
        <v>45310</v>
      </c>
      <c r="AF503">
        <v>3.8599</v>
      </c>
      <c r="AG503" s="5">
        <v>45313</v>
      </c>
      <c r="AH503">
        <v>3.7452</v>
      </c>
      <c r="AI503" s="5">
        <v>45310</v>
      </c>
      <c r="AJ503">
        <v>3.6947</v>
      </c>
      <c r="AK503" s="5">
        <v>45310</v>
      </c>
      <c r="AL503">
        <v>3.6696</v>
      </c>
      <c r="AM503" s="5">
        <v>45310</v>
      </c>
      <c r="AN503">
        <v>3.6657</v>
      </c>
      <c r="AO503" s="5">
        <v>45310</v>
      </c>
      <c r="AP503">
        <v>3.6735</v>
      </c>
      <c r="AQ503" s="5">
        <v>45310</v>
      </c>
      <c r="AR503">
        <v>3.6925</v>
      </c>
      <c r="AS503" s="5">
        <v>45309</v>
      </c>
      <c r="AT503">
        <v>3.7475</v>
      </c>
      <c r="AU503" s="5">
        <v>45310</v>
      </c>
      <c r="AV503">
        <v>3.792</v>
      </c>
      <c r="AW503" s="5">
        <v>45307</v>
      </c>
      <c r="AX503">
        <v>3.7378</v>
      </c>
      <c r="AY503" s="5">
        <v>45310</v>
      </c>
      <c r="AZ503">
        <v>3.8279</v>
      </c>
      <c r="BA503" s="5">
        <v>45310</v>
      </c>
      <c r="BB503">
        <v>3.8018</v>
      </c>
      <c r="BC503" s="5">
        <v>45308</v>
      </c>
      <c r="BD503">
        <v>3.76257</v>
      </c>
      <c r="BE503" s="5">
        <v>45308</v>
      </c>
      <c r="BF503">
        <v>3.64632</v>
      </c>
    </row>
    <row r="504" spans="1:58">
      <c r="A504" s="5">
        <v>45316</v>
      </c>
      <c r="B504">
        <v>5.1895</v>
      </c>
      <c r="C504" s="5">
        <v>45309</v>
      </c>
      <c r="D504">
        <v>5.193</v>
      </c>
      <c r="E504" s="5">
        <v>45309</v>
      </c>
      <c r="F504">
        <v>5.19719</v>
      </c>
      <c r="G504" s="5">
        <v>45315</v>
      </c>
      <c r="H504">
        <v>5.2045</v>
      </c>
      <c r="I504" s="5">
        <v>45316</v>
      </c>
      <c r="J504">
        <v>5.1885</v>
      </c>
      <c r="K504" s="5">
        <v>45315</v>
      </c>
      <c r="L504">
        <v>5.1762</v>
      </c>
      <c r="M504" s="5">
        <v>45316</v>
      </c>
      <c r="N504">
        <v>5.1224</v>
      </c>
      <c r="O504" s="5">
        <v>45316</v>
      </c>
      <c r="P504">
        <v>5.0881</v>
      </c>
      <c r="Q504" s="5">
        <v>45316</v>
      </c>
      <c r="R504">
        <v>5.0459</v>
      </c>
      <c r="S504" s="5">
        <v>45316</v>
      </c>
      <c r="T504">
        <v>4.9999</v>
      </c>
      <c r="U504" s="5">
        <v>45316</v>
      </c>
      <c r="V504">
        <v>4.9512</v>
      </c>
      <c r="W504" s="5">
        <v>45315</v>
      </c>
      <c r="X504">
        <v>4.93398</v>
      </c>
      <c r="Y504" s="5">
        <v>45315</v>
      </c>
      <c r="Z504">
        <v>4.61634</v>
      </c>
      <c r="AA504" s="5">
        <v>45310</v>
      </c>
      <c r="AB504">
        <v>4.3261</v>
      </c>
      <c r="AC504" s="5">
        <v>45315</v>
      </c>
      <c r="AD504">
        <v>4.12424</v>
      </c>
      <c r="AE504" s="5">
        <v>45313</v>
      </c>
      <c r="AF504">
        <v>3.84598</v>
      </c>
      <c r="AG504" s="5">
        <v>45314</v>
      </c>
      <c r="AH504">
        <v>3.823</v>
      </c>
      <c r="AI504" s="5">
        <v>45313</v>
      </c>
      <c r="AJ504">
        <v>3.68337</v>
      </c>
      <c r="AK504" s="5">
        <v>45313</v>
      </c>
      <c r="AL504">
        <v>3.65731</v>
      </c>
      <c r="AM504" s="5">
        <v>45313</v>
      </c>
      <c r="AN504">
        <v>3.653</v>
      </c>
      <c r="AO504" s="5">
        <v>45313</v>
      </c>
      <c r="AP504">
        <v>3.6628</v>
      </c>
      <c r="AQ504" s="5">
        <v>45313</v>
      </c>
      <c r="AR504">
        <v>3.68095</v>
      </c>
      <c r="AS504" s="5">
        <v>45310</v>
      </c>
      <c r="AT504">
        <v>3.7395</v>
      </c>
      <c r="AU504" s="5">
        <v>45313</v>
      </c>
      <c r="AV504">
        <v>3.7745</v>
      </c>
      <c r="AW504" s="5">
        <v>45308</v>
      </c>
      <c r="AX504">
        <v>3.88152</v>
      </c>
      <c r="AY504" s="5">
        <v>45313</v>
      </c>
      <c r="AZ504">
        <v>3.80819</v>
      </c>
      <c r="BA504" s="5">
        <v>45313</v>
      </c>
      <c r="BB504">
        <v>3.7815</v>
      </c>
      <c r="BC504" s="5">
        <v>45309</v>
      </c>
      <c r="BD504">
        <v>3.743</v>
      </c>
      <c r="BE504" s="5">
        <v>45309</v>
      </c>
      <c r="BF504">
        <v>3.629</v>
      </c>
    </row>
    <row r="505" spans="1:58">
      <c r="A505" s="5">
        <v>45317</v>
      </c>
      <c r="B505">
        <v>5.189</v>
      </c>
      <c r="C505" s="5">
        <v>45310</v>
      </c>
      <c r="D505">
        <v>5.192</v>
      </c>
      <c r="E505" s="5">
        <v>45310</v>
      </c>
      <c r="F505">
        <v>5.1972</v>
      </c>
      <c r="G505" s="5">
        <v>45316</v>
      </c>
      <c r="H505">
        <v>5.2045</v>
      </c>
      <c r="I505" s="5">
        <v>45317</v>
      </c>
      <c r="J505">
        <v>5.1855</v>
      </c>
      <c r="K505" s="5">
        <v>45316</v>
      </c>
      <c r="L505">
        <v>5.16343</v>
      </c>
      <c r="M505" s="5">
        <v>45317</v>
      </c>
      <c r="N505">
        <v>5.1135</v>
      </c>
      <c r="O505" s="5">
        <v>45317</v>
      </c>
      <c r="P505">
        <v>5.0745</v>
      </c>
      <c r="Q505" s="5">
        <v>45317</v>
      </c>
      <c r="R505">
        <v>5.0269</v>
      </c>
      <c r="S505" s="5">
        <v>45317</v>
      </c>
      <c r="T505">
        <v>4.98</v>
      </c>
      <c r="U505" s="5">
        <v>45317</v>
      </c>
      <c r="V505">
        <v>4.9298</v>
      </c>
      <c r="W505" s="5">
        <v>45316</v>
      </c>
      <c r="X505">
        <v>4.9027</v>
      </c>
      <c r="Y505" s="5">
        <v>45316</v>
      </c>
      <c r="Z505">
        <v>4.57748</v>
      </c>
      <c r="AA505" s="5">
        <v>45313</v>
      </c>
      <c r="AB505">
        <v>4.30768</v>
      </c>
      <c r="AC505" s="5">
        <v>45316</v>
      </c>
      <c r="AD505">
        <v>4.081</v>
      </c>
      <c r="AE505" s="5">
        <v>45314</v>
      </c>
      <c r="AF505">
        <v>3.9275</v>
      </c>
      <c r="AG505" s="5">
        <v>45315</v>
      </c>
      <c r="AH505">
        <v>3.8485</v>
      </c>
      <c r="AI505" s="5">
        <v>45314</v>
      </c>
      <c r="AJ505">
        <v>3.7635</v>
      </c>
      <c r="AK505" s="5">
        <v>45314</v>
      </c>
      <c r="AL505">
        <v>3.73546</v>
      </c>
      <c r="AM505" s="5">
        <v>45314</v>
      </c>
      <c r="AN505">
        <v>3.72898</v>
      </c>
      <c r="AO505" s="5">
        <v>45314</v>
      </c>
      <c r="AP505">
        <v>3.73429</v>
      </c>
      <c r="AQ505" s="5">
        <v>45314</v>
      </c>
      <c r="AR505">
        <v>3.75169</v>
      </c>
      <c r="AS505" s="5">
        <v>45313</v>
      </c>
      <c r="AT505">
        <v>3.725</v>
      </c>
      <c r="AU505" s="5">
        <v>45314</v>
      </c>
      <c r="AV505">
        <v>3.83669</v>
      </c>
      <c r="AW505" s="5">
        <v>45309</v>
      </c>
      <c r="AX505">
        <v>3.84511</v>
      </c>
      <c r="AY505" s="5">
        <v>45314</v>
      </c>
      <c r="AZ505">
        <v>3.86743</v>
      </c>
      <c r="BA505" s="5">
        <v>45314</v>
      </c>
      <c r="BB505">
        <v>3.8333</v>
      </c>
      <c r="BC505" s="5">
        <v>45310</v>
      </c>
      <c r="BD505">
        <v>3.7178</v>
      </c>
      <c r="BE505" s="5">
        <v>45310</v>
      </c>
      <c r="BF505">
        <v>3.603</v>
      </c>
    </row>
    <row r="506" spans="1:58">
      <c r="A506" s="5">
        <v>45320</v>
      </c>
      <c r="B506">
        <v>5.1875</v>
      </c>
      <c r="C506" s="5">
        <v>45313</v>
      </c>
      <c r="D506">
        <v>5.191</v>
      </c>
      <c r="E506" s="5">
        <v>45313</v>
      </c>
      <c r="F506">
        <v>5.196</v>
      </c>
      <c r="G506" s="5">
        <v>45317</v>
      </c>
      <c r="H506">
        <v>5.2042</v>
      </c>
      <c r="I506" s="5">
        <v>45320</v>
      </c>
      <c r="J506">
        <v>5.1722</v>
      </c>
      <c r="K506" s="5">
        <v>45317</v>
      </c>
      <c r="L506">
        <v>5.1583</v>
      </c>
      <c r="M506" s="5">
        <v>45320</v>
      </c>
      <c r="N506">
        <v>5.0902</v>
      </c>
      <c r="O506" s="5">
        <v>45320</v>
      </c>
      <c r="P506">
        <v>5.0433</v>
      </c>
      <c r="Q506" s="5">
        <v>45320</v>
      </c>
      <c r="R506">
        <v>4.9977</v>
      </c>
      <c r="S506" s="5">
        <v>45320</v>
      </c>
      <c r="T506">
        <v>4.9439</v>
      </c>
      <c r="U506" s="5">
        <v>45320</v>
      </c>
      <c r="V506">
        <v>4.8923</v>
      </c>
      <c r="W506" s="5">
        <v>45317</v>
      </c>
      <c r="X506">
        <v>4.8788</v>
      </c>
      <c r="Y506" s="5">
        <v>45317</v>
      </c>
      <c r="Z506">
        <v>4.5411</v>
      </c>
      <c r="AA506" s="5">
        <v>45314</v>
      </c>
      <c r="AB506">
        <v>4.37324</v>
      </c>
      <c r="AC506" s="5">
        <v>45317</v>
      </c>
      <c r="AD506">
        <v>4.0417</v>
      </c>
      <c r="AE506" s="5">
        <v>45315</v>
      </c>
      <c r="AF506">
        <v>3.95353</v>
      </c>
      <c r="AG506" s="5">
        <v>45316</v>
      </c>
      <c r="AH506">
        <v>3.82396</v>
      </c>
      <c r="AI506" s="5">
        <v>45315</v>
      </c>
      <c r="AJ506">
        <v>3.783</v>
      </c>
      <c r="AK506" s="5">
        <v>45315</v>
      </c>
      <c r="AL506">
        <v>3.75258</v>
      </c>
      <c r="AM506" s="5">
        <v>45315</v>
      </c>
      <c r="AN506">
        <v>3.74377</v>
      </c>
      <c r="AO506" s="5">
        <v>45315</v>
      </c>
      <c r="AP506">
        <v>3.74871</v>
      </c>
      <c r="AQ506" s="5">
        <v>45315</v>
      </c>
      <c r="AR506">
        <v>3.7635</v>
      </c>
      <c r="AS506" s="5">
        <v>45314</v>
      </c>
      <c r="AT506">
        <v>3.79169</v>
      </c>
      <c r="AU506" s="5">
        <v>45315</v>
      </c>
      <c r="AV506">
        <v>3.8515</v>
      </c>
      <c r="AW506" s="5">
        <v>45310</v>
      </c>
      <c r="AX506">
        <v>3.8303</v>
      </c>
      <c r="AY506" s="5">
        <v>45315</v>
      </c>
      <c r="AZ506">
        <v>3.87842</v>
      </c>
      <c r="BA506" s="5">
        <v>45315</v>
      </c>
      <c r="BB506">
        <v>3.85042</v>
      </c>
      <c r="BC506" s="5">
        <v>45313</v>
      </c>
      <c r="BD506">
        <v>3.699</v>
      </c>
      <c r="BE506" s="5">
        <v>45313</v>
      </c>
      <c r="BF506">
        <v>3.593</v>
      </c>
    </row>
    <row r="507" spans="1:58">
      <c r="A507" s="5">
        <v>45321</v>
      </c>
      <c r="B507">
        <v>5.1865</v>
      </c>
      <c r="C507" s="5">
        <v>45314</v>
      </c>
      <c r="D507">
        <v>5.191</v>
      </c>
      <c r="E507" s="5">
        <v>45314</v>
      </c>
      <c r="F507">
        <v>5.19599</v>
      </c>
      <c r="G507" s="5">
        <v>45320</v>
      </c>
      <c r="H507">
        <v>5.2014</v>
      </c>
      <c r="I507" s="5">
        <v>45321</v>
      </c>
      <c r="J507">
        <v>5.178</v>
      </c>
      <c r="K507" s="5">
        <v>45320</v>
      </c>
      <c r="L507">
        <v>5.1401</v>
      </c>
      <c r="M507" s="5">
        <v>45321</v>
      </c>
      <c r="N507">
        <v>5.1064</v>
      </c>
      <c r="O507" s="5">
        <v>45321</v>
      </c>
      <c r="P507">
        <v>5.0656</v>
      </c>
      <c r="Q507" s="5">
        <v>45321</v>
      </c>
      <c r="R507">
        <v>5.0236</v>
      </c>
      <c r="S507" s="5">
        <v>45321</v>
      </c>
      <c r="T507">
        <v>4.9751</v>
      </c>
      <c r="U507" s="5">
        <v>45321</v>
      </c>
      <c r="V507">
        <v>4.9261</v>
      </c>
      <c r="W507" s="5">
        <v>45320</v>
      </c>
      <c r="X507">
        <v>4.8384</v>
      </c>
      <c r="Y507" s="5">
        <v>45320</v>
      </c>
      <c r="Z507">
        <v>4.4909</v>
      </c>
      <c r="AA507" s="5">
        <v>45315</v>
      </c>
      <c r="AB507">
        <v>4.40225</v>
      </c>
      <c r="AC507" s="5">
        <v>45320</v>
      </c>
      <c r="AD507">
        <v>3.9718</v>
      </c>
      <c r="AE507" s="5">
        <v>45316</v>
      </c>
      <c r="AF507">
        <v>3.9235</v>
      </c>
      <c r="AG507" s="5">
        <v>45317</v>
      </c>
      <c r="AH507">
        <v>3.78822</v>
      </c>
      <c r="AI507" s="5">
        <v>45316</v>
      </c>
      <c r="AJ507">
        <v>3.7655</v>
      </c>
      <c r="AK507" s="5">
        <v>45316</v>
      </c>
      <c r="AL507">
        <v>3.74</v>
      </c>
      <c r="AM507" s="5">
        <v>45316</v>
      </c>
      <c r="AN507">
        <v>3.7335</v>
      </c>
      <c r="AO507" s="5">
        <v>45316</v>
      </c>
      <c r="AP507">
        <v>3.7435</v>
      </c>
      <c r="AQ507" s="5">
        <v>45316</v>
      </c>
      <c r="AR507">
        <v>3.76215</v>
      </c>
      <c r="AS507" s="5">
        <v>45315</v>
      </c>
      <c r="AT507">
        <v>3.8045</v>
      </c>
      <c r="AU507" s="5">
        <v>45316</v>
      </c>
      <c r="AV507">
        <v>3.85614</v>
      </c>
      <c r="AW507" s="5">
        <v>45313</v>
      </c>
      <c r="AX507">
        <v>3.8102</v>
      </c>
      <c r="AY507" s="5">
        <v>45316</v>
      </c>
      <c r="AZ507">
        <v>3.8885</v>
      </c>
      <c r="BA507" s="5">
        <v>45316</v>
      </c>
      <c r="BB507">
        <v>3.8625</v>
      </c>
      <c r="BC507" s="5">
        <v>45314</v>
      </c>
      <c r="BD507">
        <v>3.74822</v>
      </c>
      <c r="BE507" s="5">
        <v>45314</v>
      </c>
      <c r="BF507">
        <v>3.64222</v>
      </c>
    </row>
    <row r="508" spans="1:58">
      <c r="A508" s="5">
        <v>45322</v>
      </c>
      <c r="B508">
        <v>5.1845</v>
      </c>
      <c r="C508" s="5">
        <v>45315</v>
      </c>
      <c r="D508">
        <v>5.191</v>
      </c>
      <c r="E508" s="5">
        <v>45315</v>
      </c>
      <c r="F508">
        <v>5.19616</v>
      </c>
      <c r="G508" s="5">
        <v>45321</v>
      </c>
      <c r="H508">
        <v>5.2026</v>
      </c>
      <c r="I508" s="5">
        <v>45322</v>
      </c>
      <c r="J508">
        <v>5.14883</v>
      </c>
      <c r="K508" s="5">
        <v>45321</v>
      </c>
      <c r="L508">
        <v>5.1511</v>
      </c>
      <c r="M508" s="5">
        <v>45322</v>
      </c>
      <c r="N508">
        <v>5.0575</v>
      </c>
      <c r="O508" s="5">
        <v>45322</v>
      </c>
      <c r="P508">
        <v>5.0095</v>
      </c>
      <c r="Q508" s="5">
        <v>45322</v>
      </c>
      <c r="R508">
        <v>4.9579</v>
      </c>
      <c r="S508" s="5">
        <v>45322</v>
      </c>
      <c r="T508">
        <v>4.90556</v>
      </c>
      <c r="U508" s="5">
        <v>45322</v>
      </c>
      <c r="V508">
        <v>4.849</v>
      </c>
      <c r="W508" s="5">
        <v>45321</v>
      </c>
      <c r="X508">
        <v>4.87596</v>
      </c>
      <c r="Y508" s="5">
        <v>45321</v>
      </c>
      <c r="Z508">
        <v>4.54138</v>
      </c>
      <c r="AA508" s="5">
        <v>45316</v>
      </c>
      <c r="AB508">
        <v>4.35935</v>
      </c>
      <c r="AC508" s="5">
        <v>45321</v>
      </c>
      <c r="AD508">
        <v>4.0314</v>
      </c>
      <c r="AE508" s="5">
        <v>45317</v>
      </c>
      <c r="AF508">
        <v>3.8859</v>
      </c>
      <c r="AG508" s="5">
        <v>45320</v>
      </c>
      <c r="AH508">
        <v>3.7107</v>
      </c>
      <c r="AI508" s="5">
        <v>45317</v>
      </c>
      <c r="AJ508">
        <v>3.73326</v>
      </c>
      <c r="AK508" s="5">
        <v>45317</v>
      </c>
      <c r="AL508">
        <v>3.71048</v>
      </c>
      <c r="AM508" s="5">
        <v>45317</v>
      </c>
      <c r="AN508">
        <v>3.70648</v>
      </c>
      <c r="AO508" s="5">
        <v>45317</v>
      </c>
      <c r="AP508">
        <v>3.71851</v>
      </c>
      <c r="AQ508" s="5">
        <v>45317</v>
      </c>
      <c r="AR508">
        <v>3.73751</v>
      </c>
      <c r="AS508" s="5">
        <v>45316</v>
      </c>
      <c r="AT508">
        <v>3.80645</v>
      </c>
      <c r="AU508" s="5">
        <v>45317</v>
      </c>
      <c r="AV508">
        <v>3.83651</v>
      </c>
      <c r="AW508" s="5">
        <v>45314</v>
      </c>
      <c r="AX508">
        <v>3.8673</v>
      </c>
      <c r="AY508" s="5">
        <v>45317</v>
      </c>
      <c r="AZ508">
        <v>3.8735</v>
      </c>
      <c r="BA508" s="5">
        <v>45317</v>
      </c>
      <c r="BB508">
        <v>3.8472</v>
      </c>
      <c r="BC508" s="5">
        <v>45315</v>
      </c>
      <c r="BD508">
        <v>3.764</v>
      </c>
      <c r="BE508" s="5">
        <v>45315</v>
      </c>
      <c r="BF508">
        <v>3.656</v>
      </c>
    </row>
    <row r="509" spans="1:58">
      <c r="A509" s="5">
        <v>45323</v>
      </c>
      <c r="B509">
        <v>5.187</v>
      </c>
      <c r="C509" s="5">
        <v>45316</v>
      </c>
      <c r="D509">
        <v>5.1905</v>
      </c>
      <c r="E509" s="5">
        <v>45316</v>
      </c>
      <c r="F509">
        <v>5.19569</v>
      </c>
      <c r="G509" s="5">
        <v>45322</v>
      </c>
      <c r="H509">
        <v>5.1955</v>
      </c>
      <c r="I509" s="5">
        <v>45323</v>
      </c>
      <c r="J509">
        <v>5.1629</v>
      </c>
      <c r="K509" s="5">
        <v>45322</v>
      </c>
      <c r="L509">
        <v>5.1096</v>
      </c>
      <c r="M509" s="5">
        <v>45323</v>
      </c>
      <c r="N509">
        <v>5.0809</v>
      </c>
      <c r="O509" s="5">
        <v>45323</v>
      </c>
      <c r="P509">
        <v>5.0375</v>
      </c>
      <c r="Q509" s="5">
        <v>45323</v>
      </c>
      <c r="R509">
        <v>4.9881</v>
      </c>
      <c r="S509" s="5">
        <v>45323</v>
      </c>
      <c r="T509">
        <v>4.9363</v>
      </c>
      <c r="U509" s="5">
        <v>45323</v>
      </c>
      <c r="V509">
        <v>4.8828</v>
      </c>
      <c r="W509" s="5">
        <v>45322</v>
      </c>
      <c r="X509">
        <v>4.7975</v>
      </c>
      <c r="Y509" s="5">
        <v>45322</v>
      </c>
      <c r="Z509">
        <v>4.4525</v>
      </c>
      <c r="AA509" s="5">
        <v>45317</v>
      </c>
      <c r="AB509">
        <v>4.3214</v>
      </c>
      <c r="AC509" s="5">
        <v>45322</v>
      </c>
      <c r="AD509">
        <v>3.9215</v>
      </c>
      <c r="AE509" s="5">
        <v>45320</v>
      </c>
      <c r="AF509">
        <v>3.8093</v>
      </c>
      <c r="AG509" s="5">
        <v>45321</v>
      </c>
      <c r="AH509">
        <v>3.756</v>
      </c>
      <c r="AI509" s="5">
        <v>45320</v>
      </c>
      <c r="AJ509">
        <v>3.657</v>
      </c>
      <c r="AK509" s="5">
        <v>45320</v>
      </c>
      <c r="AL509">
        <v>3.6331</v>
      </c>
      <c r="AM509" s="5">
        <v>45320</v>
      </c>
      <c r="AN509">
        <v>3.63214</v>
      </c>
      <c r="AO509" s="5">
        <v>45320</v>
      </c>
      <c r="AP509">
        <v>3.6418</v>
      </c>
      <c r="AQ509" s="5">
        <v>45320</v>
      </c>
      <c r="AR509">
        <v>3.6624</v>
      </c>
      <c r="AS509" s="5">
        <v>45317</v>
      </c>
      <c r="AT509">
        <v>3.7845</v>
      </c>
      <c r="AU509" s="5">
        <v>45320</v>
      </c>
      <c r="AV509">
        <v>3.7645</v>
      </c>
      <c r="AW509" s="5">
        <v>45315</v>
      </c>
      <c r="AX509">
        <v>3.88342</v>
      </c>
      <c r="AY509" s="5">
        <v>45320</v>
      </c>
      <c r="AZ509">
        <v>3.80943</v>
      </c>
      <c r="BA509" s="5">
        <v>45320</v>
      </c>
      <c r="BB509">
        <v>3.78543</v>
      </c>
      <c r="BC509" s="5">
        <v>45316</v>
      </c>
      <c r="BD509">
        <v>3.77704</v>
      </c>
      <c r="BE509" s="5">
        <v>45316</v>
      </c>
      <c r="BF509">
        <v>3.67004</v>
      </c>
    </row>
    <row r="510" spans="1:58">
      <c r="A510" s="5">
        <v>45324</v>
      </c>
      <c r="B510">
        <v>5.1868</v>
      </c>
      <c r="C510" s="5">
        <v>45317</v>
      </c>
      <c r="D510">
        <v>5.1895</v>
      </c>
      <c r="E510" s="5">
        <v>45317</v>
      </c>
      <c r="F510">
        <v>5.1963</v>
      </c>
      <c r="G510" s="5">
        <v>45323</v>
      </c>
      <c r="H510">
        <v>5.1988</v>
      </c>
      <c r="I510" s="5">
        <v>45324</v>
      </c>
      <c r="J510">
        <v>5.182</v>
      </c>
      <c r="K510" s="5">
        <v>45323</v>
      </c>
      <c r="L510">
        <v>5.1334</v>
      </c>
      <c r="M510" s="5">
        <v>45324</v>
      </c>
      <c r="N510">
        <v>5.1203</v>
      </c>
      <c r="O510" s="5">
        <v>45324</v>
      </c>
      <c r="P510">
        <v>5.0846</v>
      </c>
      <c r="Q510" s="5">
        <v>45324</v>
      </c>
      <c r="R510">
        <v>5.0443</v>
      </c>
      <c r="S510" s="5">
        <v>45324</v>
      </c>
      <c r="T510">
        <v>5.0011</v>
      </c>
      <c r="U510" s="5">
        <v>45324</v>
      </c>
      <c r="V510">
        <v>4.9551</v>
      </c>
      <c r="W510" s="5">
        <v>45323</v>
      </c>
      <c r="X510">
        <v>4.8264</v>
      </c>
      <c r="Y510" s="5">
        <v>45323</v>
      </c>
      <c r="Z510">
        <v>4.4727</v>
      </c>
      <c r="AA510" s="5">
        <v>45320</v>
      </c>
      <c r="AB510">
        <v>4.26102</v>
      </c>
      <c r="AC510" s="5">
        <v>45323</v>
      </c>
      <c r="AD510">
        <v>3.906</v>
      </c>
      <c r="AE510" s="5">
        <v>45321</v>
      </c>
      <c r="AF510">
        <v>3.862</v>
      </c>
      <c r="AG510" s="5">
        <v>45322</v>
      </c>
      <c r="AH510">
        <v>3.63986</v>
      </c>
      <c r="AI510" s="5">
        <v>45321</v>
      </c>
      <c r="AJ510">
        <v>3.6964</v>
      </c>
      <c r="AK510" s="5">
        <v>45321</v>
      </c>
      <c r="AL510">
        <v>3.6687</v>
      </c>
      <c r="AM510" s="5">
        <v>45321</v>
      </c>
      <c r="AN510">
        <v>3.662</v>
      </c>
      <c r="AO510" s="5">
        <v>45321</v>
      </c>
      <c r="AP510">
        <v>3.671</v>
      </c>
      <c r="AQ510" s="5">
        <v>45321</v>
      </c>
      <c r="AR510">
        <v>3.686</v>
      </c>
      <c r="AS510" s="5">
        <v>45320</v>
      </c>
      <c r="AT510">
        <v>3.7106</v>
      </c>
      <c r="AU510" s="5">
        <v>45321</v>
      </c>
      <c r="AV510">
        <v>3.783</v>
      </c>
      <c r="AW510" s="5">
        <v>45316</v>
      </c>
      <c r="AX510">
        <v>3.8915</v>
      </c>
      <c r="AY510" s="5">
        <v>45321</v>
      </c>
      <c r="AZ510">
        <v>3.82</v>
      </c>
      <c r="BA510" s="5">
        <v>45321</v>
      </c>
      <c r="BB510">
        <v>3.792</v>
      </c>
      <c r="BC510" s="5">
        <v>45317</v>
      </c>
      <c r="BD510">
        <v>3.7641</v>
      </c>
      <c r="BE510" s="5">
        <v>45317</v>
      </c>
      <c r="BF510">
        <v>3.6572</v>
      </c>
    </row>
    <row r="511" spans="1:58">
      <c r="A511" s="5">
        <v>45327</v>
      </c>
      <c r="B511">
        <v>5.186</v>
      </c>
      <c r="C511" s="5">
        <v>45320</v>
      </c>
      <c r="D511">
        <v>5.1891</v>
      </c>
      <c r="E511" s="5">
        <v>45320</v>
      </c>
      <c r="F511">
        <v>5.195</v>
      </c>
      <c r="G511" s="5">
        <v>45324</v>
      </c>
      <c r="H511">
        <v>5.2004</v>
      </c>
      <c r="I511" s="5">
        <v>45327</v>
      </c>
      <c r="J511">
        <v>5.1888</v>
      </c>
      <c r="K511" s="5">
        <v>45324</v>
      </c>
      <c r="L511">
        <v>5.15962</v>
      </c>
      <c r="M511" s="5">
        <v>45327</v>
      </c>
      <c r="N511">
        <v>5.1408</v>
      </c>
      <c r="O511" s="5">
        <v>45327</v>
      </c>
      <c r="P511">
        <v>5.1089</v>
      </c>
      <c r="Q511" s="5">
        <v>45327</v>
      </c>
      <c r="R511">
        <v>5.0815</v>
      </c>
      <c r="S511" s="5">
        <v>45327</v>
      </c>
      <c r="T511">
        <v>5.0419</v>
      </c>
      <c r="U511" s="5">
        <v>45327</v>
      </c>
      <c r="V511">
        <v>5.0029</v>
      </c>
      <c r="W511" s="5">
        <v>45324</v>
      </c>
      <c r="X511">
        <v>4.90828</v>
      </c>
      <c r="Y511" s="5">
        <v>45324</v>
      </c>
      <c r="Z511">
        <v>4.57859</v>
      </c>
      <c r="AA511" s="5">
        <v>45321</v>
      </c>
      <c r="AB511">
        <v>4.32179</v>
      </c>
      <c r="AC511" s="5">
        <v>45324</v>
      </c>
      <c r="AD511">
        <v>4.06046</v>
      </c>
      <c r="AE511" s="5">
        <v>45322</v>
      </c>
      <c r="AF511">
        <v>3.74582</v>
      </c>
      <c r="AG511" s="5">
        <v>45323</v>
      </c>
      <c r="AH511">
        <v>3.6217</v>
      </c>
      <c r="AI511" s="5">
        <v>45322</v>
      </c>
      <c r="AJ511">
        <v>3.5835</v>
      </c>
      <c r="AK511" s="5">
        <v>45322</v>
      </c>
      <c r="AL511">
        <v>3.5585</v>
      </c>
      <c r="AM511" s="5">
        <v>45322</v>
      </c>
      <c r="AN511">
        <v>3.55374</v>
      </c>
      <c r="AO511" s="5">
        <v>45322</v>
      </c>
      <c r="AP511">
        <v>3.566</v>
      </c>
      <c r="AQ511" s="5">
        <v>45322</v>
      </c>
      <c r="AR511">
        <v>3.58584</v>
      </c>
      <c r="AS511" s="5">
        <v>45321</v>
      </c>
      <c r="AT511">
        <v>3.7368</v>
      </c>
      <c r="AU511" s="5">
        <v>45322</v>
      </c>
      <c r="AV511">
        <v>3.69261</v>
      </c>
      <c r="AW511" s="5">
        <v>45317</v>
      </c>
      <c r="AX511">
        <v>3.8752</v>
      </c>
      <c r="AY511" s="5">
        <v>45322</v>
      </c>
      <c r="AZ511">
        <v>3.73757</v>
      </c>
      <c r="BA511" s="5">
        <v>45322</v>
      </c>
      <c r="BB511">
        <v>3.7135</v>
      </c>
      <c r="BC511" s="5">
        <v>45320</v>
      </c>
      <c r="BD511">
        <v>3.6984</v>
      </c>
      <c r="BE511" s="5">
        <v>45320</v>
      </c>
      <c r="BF511">
        <v>3.5934</v>
      </c>
    </row>
    <row r="512" spans="1:58">
      <c r="A512" s="5">
        <v>45328</v>
      </c>
      <c r="B512">
        <v>5.186</v>
      </c>
      <c r="C512" s="5">
        <v>45321</v>
      </c>
      <c r="D512">
        <v>5.1885</v>
      </c>
      <c r="E512" s="5">
        <v>45321</v>
      </c>
      <c r="F512">
        <v>5.195</v>
      </c>
      <c r="G512" s="5">
        <v>45327</v>
      </c>
      <c r="H512">
        <v>5.1996</v>
      </c>
      <c r="I512" s="5">
        <v>45328</v>
      </c>
      <c r="J512">
        <v>5.1819</v>
      </c>
      <c r="K512" s="5">
        <v>45327</v>
      </c>
      <c r="L512">
        <v>5.1714</v>
      </c>
      <c r="M512" s="5">
        <v>45328</v>
      </c>
      <c r="N512">
        <v>5.1299</v>
      </c>
      <c r="O512" s="5">
        <v>45328</v>
      </c>
      <c r="P512">
        <v>5.0977</v>
      </c>
      <c r="Q512" s="5">
        <v>45328</v>
      </c>
      <c r="R512">
        <v>5.0664</v>
      </c>
      <c r="S512" s="5">
        <v>45328</v>
      </c>
      <c r="T512">
        <v>5.0255</v>
      </c>
      <c r="U512" s="5">
        <v>45328</v>
      </c>
      <c r="V512">
        <v>4.9854</v>
      </c>
      <c r="W512" s="5">
        <v>45327</v>
      </c>
      <c r="X512">
        <v>4.9633</v>
      </c>
      <c r="Y512" s="5">
        <v>45327</v>
      </c>
      <c r="Z512">
        <v>4.6616</v>
      </c>
      <c r="AA512" s="5">
        <v>45322</v>
      </c>
      <c r="AB512">
        <v>4.22052</v>
      </c>
      <c r="AC512" s="5">
        <v>45327</v>
      </c>
      <c r="AD512">
        <v>4.14808</v>
      </c>
      <c r="AE512" s="5">
        <v>45323</v>
      </c>
      <c r="AF512">
        <v>3.7305</v>
      </c>
      <c r="AG512" s="5">
        <v>45324</v>
      </c>
      <c r="AH512">
        <v>3.78158</v>
      </c>
      <c r="AI512" s="5">
        <v>45323</v>
      </c>
      <c r="AJ512">
        <v>3.5612</v>
      </c>
      <c r="AK512" s="5">
        <v>45323</v>
      </c>
      <c r="AL512">
        <v>3.5339</v>
      </c>
      <c r="AM512" s="5">
        <v>45323</v>
      </c>
      <c r="AN512">
        <v>3.5306</v>
      </c>
      <c r="AO512" s="5">
        <v>45323</v>
      </c>
      <c r="AP512">
        <v>3.5403</v>
      </c>
      <c r="AQ512" s="5">
        <v>45323</v>
      </c>
      <c r="AR512">
        <v>3.558</v>
      </c>
      <c r="AS512" s="5">
        <v>45322</v>
      </c>
      <c r="AT512">
        <v>3.63475</v>
      </c>
      <c r="AU512" s="5">
        <v>45323</v>
      </c>
      <c r="AV512">
        <v>3.6681</v>
      </c>
      <c r="AW512" s="5">
        <v>45320</v>
      </c>
      <c r="AX512">
        <v>3.805</v>
      </c>
      <c r="AY512" s="5">
        <v>45323</v>
      </c>
      <c r="AZ512">
        <v>3.7165</v>
      </c>
      <c r="BA512" s="5">
        <v>45323</v>
      </c>
      <c r="BB512">
        <v>3.6936</v>
      </c>
      <c r="BC512" s="5">
        <v>45321</v>
      </c>
      <c r="BD512">
        <v>3.706</v>
      </c>
      <c r="BE512" s="5">
        <v>45321</v>
      </c>
      <c r="BF512">
        <v>3.60608</v>
      </c>
    </row>
    <row r="513" spans="1:58">
      <c r="A513" s="5">
        <v>45329</v>
      </c>
      <c r="B513">
        <v>5.186</v>
      </c>
      <c r="C513" s="5">
        <v>45322</v>
      </c>
      <c r="D513">
        <v>5.1865</v>
      </c>
      <c r="E513" s="5">
        <v>45322</v>
      </c>
      <c r="F513">
        <v>5.1901</v>
      </c>
      <c r="G513" s="5">
        <v>45328</v>
      </c>
      <c r="H513">
        <v>5.1994</v>
      </c>
      <c r="I513" s="5">
        <v>45329</v>
      </c>
      <c r="J513">
        <v>5.1826</v>
      </c>
      <c r="K513" s="5">
        <v>45328</v>
      </c>
      <c r="L513">
        <v>5.1624</v>
      </c>
      <c r="M513" s="5">
        <v>45329</v>
      </c>
      <c r="N513">
        <v>5.1311</v>
      </c>
      <c r="O513" s="5">
        <v>45329</v>
      </c>
      <c r="P513">
        <v>5.1016</v>
      </c>
      <c r="Q513" s="5">
        <v>45329</v>
      </c>
      <c r="R513">
        <v>5.0719</v>
      </c>
      <c r="S513" s="5">
        <v>45329</v>
      </c>
      <c r="T513">
        <v>5.0286</v>
      </c>
      <c r="U513" s="5">
        <v>45329</v>
      </c>
      <c r="V513">
        <v>4.9922</v>
      </c>
      <c r="W513" s="5">
        <v>45328</v>
      </c>
      <c r="X513">
        <v>4.94135</v>
      </c>
      <c r="Y513" s="5">
        <v>45328</v>
      </c>
      <c r="Z513">
        <v>4.63224</v>
      </c>
      <c r="AA513" s="5">
        <v>45323</v>
      </c>
      <c r="AB513">
        <v>4.2253</v>
      </c>
      <c r="AC513" s="5">
        <v>45328</v>
      </c>
      <c r="AD513">
        <v>4.1266</v>
      </c>
      <c r="AE513" s="5">
        <v>45324</v>
      </c>
      <c r="AF513">
        <v>3.88666</v>
      </c>
      <c r="AG513" s="5">
        <v>45327</v>
      </c>
      <c r="AH513">
        <v>3.8854</v>
      </c>
      <c r="AI513" s="5">
        <v>45324</v>
      </c>
      <c r="AJ513">
        <v>3.71656</v>
      </c>
      <c r="AK513" s="5">
        <v>45324</v>
      </c>
      <c r="AL513">
        <v>3.68309</v>
      </c>
      <c r="AM513" s="5">
        <v>45324</v>
      </c>
      <c r="AN513">
        <v>3.68281</v>
      </c>
      <c r="AO513" s="5">
        <v>45324</v>
      </c>
      <c r="AP513">
        <v>3.69151</v>
      </c>
      <c r="AQ513" s="5">
        <v>45324</v>
      </c>
      <c r="AR513">
        <v>3.70133</v>
      </c>
      <c r="AS513" s="5">
        <v>45323</v>
      </c>
      <c r="AT513">
        <v>3.606</v>
      </c>
      <c r="AU513" s="5">
        <v>45324</v>
      </c>
      <c r="AV513">
        <v>3.795</v>
      </c>
      <c r="AW513" s="5">
        <v>45321</v>
      </c>
      <c r="AX513">
        <v>3.82</v>
      </c>
      <c r="AY513" s="5">
        <v>45324</v>
      </c>
      <c r="AZ513">
        <v>3.83148</v>
      </c>
      <c r="BA513" s="5">
        <v>45324</v>
      </c>
      <c r="BB513">
        <v>3.80631</v>
      </c>
      <c r="BC513" s="5">
        <v>45322</v>
      </c>
      <c r="BD513">
        <v>3.62729</v>
      </c>
      <c r="BE513" s="5">
        <v>45322</v>
      </c>
      <c r="BF513">
        <v>3.52229</v>
      </c>
    </row>
    <row r="514" spans="1:58">
      <c r="A514" s="5">
        <v>45330</v>
      </c>
      <c r="B514">
        <v>5.186</v>
      </c>
      <c r="C514" s="5">
        <v>45323</v>
      </c>
      <c r="D514">
        <v>5.189</v>
      </c>
      <c r="E514" s="5">
        <v>45323</v>
      </c>
      <c r="F514">
        <v>5.193</v>
      </c>
      <c r="G514" s="5">
        <v>45329</v>
      </c>
      <c r="H514">
        <v>5.1996</v>
      </c>
      <c r="I514" s="5">
        <v>45330</v>
      </c>
      <c r="J514">
        <v>5.2116</v>
      </c>
      <c r="K514" s="5">
        <v>45329</v>
      </c>
      <c r="L514">
        <v>5.1635</v>
      </c>
      <c r="M514" s="5">
        <v>45330</v>
      </c>
      <c r="N514">
        <v>5.1554</v>
      </c>
      <c r="O514" s="5">
        <v>45330</v>
      </c>
      <c r="P514">
        <v>5.1243</v>
      </c>
      <c r="Q514" s="5">
        <v>45330</v>
      </c>
      <c r="R514">
        <v>5.0937</v>
      </c>
      <c r="S514" s="5">
        <v>45330</v>
      </c>
      <c r="T514">
        <v>5.0398</v>
      </c>
      <c r="U514" s="5">
        <v>45330</v>
      </c>
      <c r="V514">
        <v>5.0019</v>
      </c>
      <c r="W514" s="5">
        <v>45329</v>
      </c>
      <c r="X514">
        <v>4.9513</v>
      </c>
      <c r="Y514" s="5">
        <v>45329</v>
      </c>
      <c r="Z514">
        <v>4.6471</v>
      </c>
      <c r="AA514" s="5">
        <v>45324</v>
      </c>
      <c r="AB514">
        <v>4.35257</v>
      </c>
      <c r="AC514" s="5">
        <v>45329</v>
      </c>
      <c r="AD514">
        <v>4.1498</v>
      </c>
      <c r="AE514" s="5">
        <v>45327</v>
      </c>
      <c r="AF514">
        <v>3.98415</v>
      </c>
      <c r="AG514" s="5">
        <v>45328</v>
      </c>
      <c r="AH514">
        <v>3.8355</v>
      </c>
      <c r="AI514" s="5">
        <v>45327</v>
      </c>
      <c r="AJ514">
        <v>3.818</v>
      </c>
      <c r="AK514" s="5">
        <v>45327</v>
      </c>
      <c r="AL514">
        <v>3.784</v>
      </c>
      <c r="AM514" s="5">
        <v>45327</v>
      </c>
      <c r="AN514">
        <v>3.774</v>
      </c>
      <c r="AO514" s="5">
        <v>45327</v>
      </c>
      <c r="AP514">
        <v>3.77895</v>
      </c>
      <c r="AQ514" s="5">
        <v>45327</v>
      </c>
      <c r="AR514">
        <v>3.79236</v>
      </c>
      <c r="AS514" s="5">
        <v>45324</v>
      </c>
      <c r="AT514">
        <v>3.74434</v>
      </c>
      <c r="AU514" s="5">
        <v>45327</v>
      </c>
      <c r="AV514">
        <v>3.88</v>
      </c>
      <c r="AW514" s="5">
        <v>45322</v>
      </c>
      <c r="AX514">
        <v>3.73624</v>
      </c>
      <c r="AY514" s="5">
        <v>45327</v>
      </c>
      <c r="AZ514">
        <v>3.911</v>
      </c>
      <c r="BA514" s="5">
        <v>45327</v>
      </c>
      <c r="BB514">
        <v>3.884</v>
      </c>
      <c r="BC514" s="5">
        <v>45323</v>
      </c>
      <c r="BD514">
        <v>3.611</v>
      </c>
      <c r="BE514" s="5">
        <v>45323</v>
      </c>
      <c r="BF514">
        <v>3.504</v>
      </c>
    </row>
    <row r="515" spans="1:58">
      <c r="A515" s="5">
        <v>45331</v>
      </c>
      <c r="B515">
        <v>5.186</v>
      </c>
      <c r="C515" s="5">
        <v>45324</v>
      </c>
      <c r="D515">
        <v>5.189</v>
      </c>
      <c r="E515" s="5">
        <v>45324</v>
      </c>
      <c r="F515">
        <v>5.195</v>
      </c>
      <c r="G515" s="5">
        <v>45330</v>
      </c>
      <c r="H515">
        <v>5.1996</v>
      </c>
      <c r="I515" s="5">
        <v>45331</v>
      </c>
      <c r="J515">
        <v>5.1901</v>
      </c>
      <c r="K515" s="5">
        <v>45330</v>
      </c>
      <c r="L515">
        <v>5.1656</v>
      </c>
      <c r="M515" s="5">
        <v>45331</v>
      </c>
      <c r="N515">
        <v>5.1507</v>
      </c>
      <c r="O515" s="5">
        <v>45331</v>
      </c>
      <c r="P515">
        <v>5.1247</v>
      </c>
      <c r="Q515" s="5">
        <v>45331</v>
      </c>
      <c r="R515">
        <v>5.097</v>
      </c>
      <c r="S515" s="5">
        <v>45331</v>
      </c>
      <c r="T515">
        <v>5.0656</v>
      </c>
      <c r="U515" s="5">
        <v>45331</v>
      </c>
      <c r="V515">
        <v>5.0327</v>
      </c>
      <c r="W515" s="5">
        <v>45330</v>
      </c>
      <c r="X515">
        <v>4.9731</v>
      </c>
      <c r="Y515" s="5">
        <v>45330</v>
      </c>
      <c r="Z515">
        <v>4.6839</v>
      </c>
      <c r="AA515" s="5">
        <v>45327</v>
      </c>
      <c r="AB515">
        <v>4.437</v>
      </c>
      <c r="AC515" s="5">
        <v>45330</v>
      </c>
      <c r="AD515">
        <v>4.208</v>
      </c>
      <c r="AE515" s="5">
        <v>45328</v>
      </c>
      <c r="AF515">
        <v>3.9497</v>
      </c>
      <c r="AG515" s="5">
        <v>45329</v>
      </c>
      <c r="AH515">
        <v>3.8628</v>
      </c>
      <c r="AI515" s="5">
        <v>45328</v>
      </c>
      <c r="AJ515">
        <v>3.7685</v>
      </c>
      <c r="AK515" s="5">
        <v>45328</v>
      </c>
      <c r="AL515">
        <v>3.7329</v>
      </c>
      <c r="AM515" s="5">
        <v>45328</v>
      </c>
      <c r="AN515">
        <v>3.721</v>
      </c>
      <c r="AO515" s="5">
        <v>45328</v>
      </c>
      <c r="AP515">
        <v>3.7226</v>
      </c>
      <c r="AQ515" s="5">
        <v>45328</v>
      </c>
      <c r="AR515">
        <v>3.73776</v>
      </c>
      <c r="AS515" s="5">
        <v>45327</v>
      </c>
      <c r="AT515">
        <v>3.83218</v>
      </c>
      <c r="AU515" s="5">
        <v>45328</v>
      </c>
      <c r="AV515">
        <v>3.82577</v>
      </c>
      <c r="AW515" s="5">
        <v>45323</v>
      </c>
      <c r="AX515">
        <v>3.7134</v>
      </c>
      <c r="AY515" s="5">
        <v>45328</v>
      </c>
      <c r="AZ515">
        <v>3.856</v>
      </c>
      <c r="BA515" s="5">
        <v>45328</v>
      </c>
      <c r="BB515">
        <v>3.82877</v>
      </c>
      <c r="BC515" s="5">
        <v>45324</v>
      </c>
      <c r="BD515">
        <v>3.72837</v>
      </c>
      <c r="BE515" s="5">
        <v>45324</v>
      </c>
      <c r="BF515">
        <v>3.62111</v>
      </c>
    </row>
    <row r="516" spans="1:58">
      <c r="A516" s="5">
        <v>45334</v>
      </c>
      <c r="B516">
        <v>5.186</v>
      </c>
      <c r="C516" s="5">
        <v>45327</v>
      </c>
      <c r="D516">
        <v>5.1886</v>
      </c>
      <c r="E516" s="5">
        <v>45327</v>
      </c>
      <c r="F516">
        <v>5.1941</v>
      </c>
      <c r="G516" s="5">
        <v>45331</v>
      </c>
      <c r="H516">
        <v>5.1999</v>
      </c>
      <c r="I516" s="5">
        <v>45334</v>
      </c>
      <c r="J516">
        <v>5.17954</v>
      </c>
      <c r="K516" s="5">
        <v>45331</v>
      </c>
      <c r="L516">
        <v>5.17498</v>
      </c>
      <c r="M516" s="5">
        <v>45334</v>
      </c>
      <c r="N516">
        <v>5.1339</v>
      </c>
      <c r="O516" s="5">
        <v>45334</v>
      </c>
      <c r="P516">
        <v>5.1021</v>
      </c>
      <c r="Q516" s="5">
        <v>45334</v>
      </c>
      <c r="R516">
        <v>5.0714</v>
      </c>
      <c r="S516" s="5">
        <v>45334</v>
      </c>
      <c r="T516">
        <v>5.0346</v>
      </c>
      <c r="U516" s="5">
        <v>45334</v>
      </c>
      <c r="V516">
        <v>4.99552</v>
      </c>
      <c r="W516" s="5">
        <v>45331</v>
      </c>
      <c r="X516">
        <v>4.99596</v>
      </c>
      <c r="Y516" s="5">
        <v>45331</v>
      </c>
      <c r="Z516">
        <v>4.72069</v>
      </c>
      <c r="AA516" s="5">
        <v>45328</v>
      </c>
      <c r="AB516">
        <v>4.4189</v>
      </c>
      <c r="AC516" s="5">
        <v>45331</v>
      </c>
      <c r="AD516">
        <v>4.2494</v>
      </c>
      <c r="AE516" s="5">
        <v>45329</v>
      </c>
      <c r="AF516">
        <v>3.9752</v>
      </c>
      <c r="AG516" s="5">
        <v>45330</v>
      </c>
      <c r="AH516">
        <v>3.9323</v>
      </c>
      <c r="AI516" s="5">
        <v>45329</v>
      </c>
      <c r="AJ516">
        <v>3.7964</v>
      </c>
      <c r="AK516" s="5">
        <v>45329</v>
      </c>
      <c r="AL516">
        <v>3.763</v>
      </c>
      <c r="AM516" s="5">
        <v>45329</v>
      </c>
      <c r="AN516">
        <v>3.75155</v>
      </c>
      <c r="AO516" s="5">
        <v>45329</v>
      </c>
      <c r="AP516">
        <v>3.75595</v>
      </c>
      <c r="AQ516" s="5">
        <v>45329</v>
      </c>
      <c r="AR516">
        <v>3.7685</v>
      </c>
      <c r="AS516" s="5">
        <v>45328</v>
      </c>
      <c r="AT516">
        <v>3.77777</v>
      </c>
      <c r="AU516" s="5">
        <v>45329</v>
      </c>
      <c r="AV516">
        <v>3.8515</v>
      </c>
      <c r="AW516" s="5">
        <v>45324</v>
      </c>
      <c r="AX516">
        <v>3.83148</v>
      </c>
      <c r="AY516" s="5">
        <v>45329</v>
      </c>
      <c r="AZ516">
        <v>3.878</v>
      </c>
      <c r="BA516" s="5">
        <v>45329</v>
      </c>
      <c r="BB516">
        <v>3.8503</v>
      </c>
      <c r="BC516" s="5">
        <v>45327</v>
      </c>
      <c r="BD516">
        <v>3.797</v>
      </c>
      <c r="BE516" s="5">
        <v>45327</v>
      </c>
      <c r="BF516">
        <v>3.691</v>
      </c>
    </row>
    <row r="517" spans="1:58">
      <c r="A517" s="5">
        <v>45335</v>
      </c>
      <c r="B517">
        <v>5.187</v>
      </c>
      <c r="C517" s="5">
        <v>45328</v>
      </c>
      <c r="D517">
        <v>5.1886</v>
      </c>
      <c r="E517" s="5">
        <v>45328</v>
      </c>
      <c r="F517">
        <v>5.192</v>
      </c>
      <c r="G517" s="5">
        <v>45334</v>
      </c>
      <c r="H517">
        <v>5.1978</v>
      </c>
      <c r="I517" s="5">
        <v>45335</v>
      </c>
      <c r="J517">
        <v>5.216</v>
      </c>
      <c r="K517" s="5">
        <v>45334</v>
      </c>
      <c r="L517">
        <v>5.1576</v>
      </c>
      <c r="M517" s="5">
        <v>45335</v>
      </c>
      <c r="N517">
        <v>5.1939</v>
      </c>
      <c r="O517" s="5">
        <v>45335</v>
      </c>
      <c r="P517">
        <v>5.1752</v>
      </c>
      <c r="Q517" s="5">
        <v>45335</v>
      </c>
      <c r="R517">
        <v>5.1571</v>
      </c>
      <c r="S517" s="5">
        <v>45335</v>
      </c>
      <c r="T517">
        <v>5.1305</v>
      </c>
      <c r="U517" s="5">
        <v>45335</v>
      </c>
      <c r="V517">
        <v>5.1015</v>
      </c>
      <c r="W517" s="5">
        <v>45334</v>
      </c>
      <c r="X517">
        <v>4.9594</v>
      </c>
      <c r="Y517" s="5">
        <v>45334</v>
      </c>
      <c r="Z517">
        <v>4.674</v>
      </c>
      <c r="AA517" s="5">
        <v>45329</v>
      </c>
      <c r="AB517">
        <v>4.4357</v>
      </c>
      <c r="AC517" s="5">
        <v>45334</v>
      </c>
      <c r="AD517">
        <v>4.21</v>
      </c>
      <c r="AE517" s="5">
        <v>45330</v>
      </c>
      <c r="AF517">
        <v>4.0423</v>
      </c>
      <c r="AG517" s="5">
        <v>45331</v>
      </c>
      <c r="AH517">
        <v>3.9781</v>
      </c>
      <c r="AI517" s="5">
        <v>45330</v>
      </c>
      <c r="AJ517">
        <v>3.8652</v>
      </c>
      <c r="AK517" s="5">
        <v>45330</v>
      </c>
      <c r="AL517">
        <v>3.8286</v>
      </c>
      <c r="AM517" s="5">
        <v>45330</v>
      </c>
      <c r="AN517">
        <v>3.8155</v>
      </c>
      <c r="AO517" s="5">
        <v>45330</v>
      </c>
      <c r="AP517">
        <v>3.8178</v>
      </c>
      <c r="AQ517" s="5">
        <v>45330</v>
      </c>
      <c r="AR517">
        <v>3.8291</v>
      </c>
      <c r="AS517" s="5">
        <v>45329</v>
      </c>
      <c r="AT517">
        <v>3.8055</v>
      </c>
      <c r="AU517" s="5">
        <v>45330</v>
      </c>
      <c r="AV517">
        <v>3.9048</v>
      </c>
      <c r="AW517" s="5">
        <v>45327</v>
      </c>
      <c r="AX517">
        <v>3.913</v>
      </c>
      <c r="AY517" s="5">
        <v>45330</v>
      </c>
      <c r="AZ517">
        <v>3.9244</v>
      </c>
      <c r="BA517" s="5">
        <v>45330</v>
      </c>
      <c r="BB517">
        <v>3.8956</v>
      </c>
      <c r="BC517" s="5">
        <v>45328</v>
      </c>
      <c r="BD517">
        <v>3.74077</v>
      </c>
      <c r="BE517" s="5">
        <v>45328</v>
      </c>
      <c r="BF517">
        <v>3.63477</v>
      </c>
    </row>
    <row r="518" spans="1:58">
      <c r="A518" s="5">
        <v>45336</v>
      </c>
      <c r="B518">
        <v>5.188</v>
      </c>
      <c r="C518" s="5">
        <v>45329</v>
      </c>
      <c r="D518">
        <v>5.1886</v>
      </c>
      <c r="E518" s="5">
        <v>45329</v>
      </c>
      <c r="F518">
        <v>5.19325</v>
      </c>
      <c r="G518" s="5">
        <v>45335</v>
      </c>
      <c r="H518">
        <v>5.2079</v>
      </c>
      <c r="I518" s="5">
        <v>45336</v>
      </c>
      <c r="J518">
        <v>5.1932</v>
      </c>
      <c r="K518" s="5">
        <v>45335</v>
      </c>
      <c r="L518">
        <v>5.2081</v>
      </c>
      <c r="M518" s="5">
        <v>45336</v>
      </c>
      <c r="N518">
        <v>5.1482</v>
      </c>
      <c r="O518" s="5">
        <v>45336</v>
      </c>
      <c r="P518">
        <v>5.1199</v>
      </c>
      <c r="Q518" s="5">
        <v>45336</v>
      </c>
      <c r="R518">
        <v>5.0907</v>
      </c>
      <c r="S518" s="5">
        <v>45336</v>
      </c>
      <c r="T518">
        <v>5.0546</v>
      </c>
      <c r="U518" s="5">
        <v>45336</v>
      </c>
      <c r="V518">
        <v>5.0208</v>
      </c>
      <c r="W518" s="5">
        <v>45335</v>
      </c>
      <c r="X518">
        <v>5.0727</v>
      </c>
      <c r="Y518" s="5">
        <v>45335</v>
      </c>
      <c r="Z518">
        <v>4.8176</v>
      </c>
      <c r="AA518" s="5">
        <v>45330</v>
      </c>
      <c r="AB518">
        <v>4.47836</v>
      </c>
      <c r="AC518" s="5">
        <v>45335</v>
      </c>
      <c r="AD518">
        <v>4.3655</v>
      </c>
      <c r="AE518" s="5">
        <v>45331</v>
      </c>
      <c r="AF518">
        <v>4.08117</v>
      </c>
      <c r="AG518" s="5">
        <v>45334</v>
      </c>
      <c r="AH518">
        <v>3.94565</v>
      </c>
      <c r="AI518" s="5">
        <v>45331</v>
      </c>
      <c r="AJ518">
        <v>3.90341</v>
      </c>
      <c r="AK518" s="5">
        <v>45331</v>
      </c>
      <c r="AL518">
        <v>3.85972</v>
      </c>
      <c r="AM518" s="5">
        <v>45331</v>
      </c>
      <c r="AN518">
        <v>3.8395</v>
      </c>
      <c r="AO518" s="5">
        <v>45331</v>
      </c>
      <c r="AP518">
        <v>3.8365</v>
      </c>
      <c r="AQ518" s="5">
        <v>45331</v>
      </c>
      <c r="AR518">
        <v>3.84175</v>
      </c>
      <c r="AS518" s="5">
        <v>45330</v>
      </c>
      <c r="AT518">
        <v>3.8631</v>
      </c>
      <c r="AU518" s="5">
        <v>45331</v>
      </c>
      <c r="AV518">
        <v>3.909</v>
      </c>
      <c r="AW518" s="5">
        <v>45328</v>
      </c>
      <c r="AX518">
        <v>3.85877</v>
      </c>
      <c r="AY518" s="5">
        <v>45331</v>
      </c>
      <c r="AZ518">
        <v>3.9175</v>
      </c>
      <c r="BA518" s="5">
        <v>45331</v>
      </c>
      <c r="BB518">
        <v>3.8845</v>
      </c>
      <c r="BC518" s="5">
        <v>45329</v>
      </c>
      <c r="BD518">
        <v>3.7655</v>
      </c>
      <c r="BE518" s="5">
        <v>45329</v>
      </c>
      <c r="BF518">
        <v>3.659</v>
      </c>
    </row>
    <row r="519" spans="1:58">
      <c r="A519" s="5">
        <v>45337</v>
      </c>
      <c r="B519">
        <v>5.1897</v>
      </c>
      <c r="C519" s="5">
        <v>45330</v>
      </c>
      <c r="D519">
        <v>5.1885</v>
      </c>
      <c r="E519" s="5">
        <v>45330</v>
      </c>
      <c r="F519">
        <v>5.1935</v>
      </c>
      <c r="G519" s="5">
        <v>45336</v>
      </c>
      <c r="H519">
        <v>5.2038</v>
      </c>
      <c r="I519" s="5">
        <v>45337</v>
      </c>
      <c r="J519">
        <v>5.1942</v>
      </c>
      <c r="K519" s="5">
        <v>45336</v>
      </c>
      <c r="L519">
        <v>5.17297</v>
      </c>
      <c r="M519" s="5">
        <v>45337</v>
      </c>
      <c r="N519">
        <v>5.1462</v>
      </c>
      <c r="O519" s="5">
        <v>45337</v>
      </c>
      <c r="P519">
        <v>5.1154</v>
      </c>
      <c r="Q519" s="5">
        <v>45337</v>
      </c>
      <c r="R519">
        <v>5.0855</v>
      </c>
      <c r="S519" s="5">
        <v>45337</v>
      </c>
      <c r="T519">
        <v>5.0492</v>
      </c>
      <c r="U519" s="5">
        <v>45337</v>
      </c>
      <c r="V519">
        <v>5.0131</v>
      </c>
      <c r="W519" s="5">
        <v>45336</v>
      </c>
      <c r="X519">
        <v>4.9834</v>
      </c>
      <c r="Y519" s="5">
        <v>45336</v>
      </c>
      <c r="Z519">
        <v>4.70084</v>
      </c>
      <c r="AA519" s="5">
        <v>45331</v>
      </c>
      <c r="AB519">
        <v>4.53123</v>
      </c>
      <c r="AC519" s="5">
        <v>45336</v>
      </c>
      <c r="AD519">
        <v>4.222</v>
      </c>
      <c r="AE519" s="5">
        <v>45334</v>
      </c>
      <c r="AF519">
        <v>4.051</v>
      </c>
      <c r="AG519" s="5">
        <v>45335</v>
      </c>
      <c r="AH519">
        <v>4.0741</v>
      </c>
      <c r="AI519" s="5">
        <v>45334</v>
      </c>
      <c r="AJ519">
        <v>3.877</v>
      </c>
      <c r="AK519" s="5">
        <v>45334</v>
      </c>
      <c r="AL519">
        <v>3.8435</v>
      </c>
      <c r="AM519" s="5">
        <v>45334</v>
      </c>
      <c r="AN519">
        <v>3.82675</v>
      </c>
      <c r="AO519" s="5">
        <v>45334</v>
      </c>
      <c r="AP519">
        <v>3.82805</v>
      </c>
      <c r="AQ519" s="5">
        <v>45334</v>
      </c>
      <c r="AR519">
        <v>3.8385</v>
      </c>
      <c r="AS519" s="5">
        <v>45331</v>
      </c>
      <c r="AT519">
        <v>3.87209</v>
      </c>
      <c r="AU519" s="5">
        <v>45334</v>
      </c>
      <c r="AV519">
        <v>3.896</v>
      </c>
      <c r="AW519" s="5">
        <v>45329</v>
      </c>
      <c r="AX519">
        <v>3.882</v>
      </c>
      <c r="AY519" s="5">
        <v>45334</v>
      </c>
      <c r="AZ519">
        <v>3.907</v>
      </c>
      <c r="BA519" s="5">
        <v>45334</v>
      </c>
      <c r="BB519">
        <v>3.8745</v>
      </c>
      <c r="BC519" s="5">
        <v>45330</v>
      </c>
      <c r="BD519">
        <v>3.8096</v>
      </c>
      <c r="BE519" s="5">
        <v>45330</v>
      </c>
      <c r="BF519">
        <v>3.7026</v>
      </c>
    </row>
    <row r="520" spans="1:58">
      <c r="A520" s="5">
        <v>45338</v>
      </c>
      <c r="B520">
        <v>5.187</v>
      </c>
      <c r="C520" s="5">
        <v>45331</v>
      </c>
      <c r="D520">
        <v>5.1886</v>
      </c>
      <c r="E520" s="5">
        <v>45331</v>
      </c>
      <c r="F520">
        <v>5.19331</v>
      </c>
      <c r="G520" s="5">
        <v>45337</v>
      </c>
      <c r="H520">
        <v>5.2048</v>
      </c>
      <c r="I520" s="5">
        <v>45338</v>
      </c>
      <c r="J520">
        <v>5.2041</v>
      </c>
      <c r="K520" s="5">
        <v>45337</v>
      </c>
      <c r="L520">
        <v>5.1726</v>
      </c>
      <c r="M520" s="5">
        <v>45338</v>
      </c>
      <c r="N520">
        <v>5.1727</v>
      </c>
      <c r="O520" s="5">
        <v>45338</v>
      </c>
      <c r="P520">
        <v>5.1504</v>
      </c>
      <c r="Q520" s="5">
        <v>45338</v>
      </c>
      <c r="R520">
        <v>5.1252</v>
      </c>
      <c r="S520" s="5">
        <v>45338</v>
      </c>
      <c r="T520">
        <v>5.1005</v>
      </c>
      <c r="U520" s="5">
        <v>45338</v>
      </c>
      <c r="V520">
        <v>5.0683</v>
      </c>
      <c r="W520" s="5">
        <v>45337</v>
      </c>
      <c r="X520">
        <v>4.9719</v>
      </c>
      <c r="Y520" s="5">
        <v>45337</v>
      </c>
      <c r="Z520">
        <v>4.6884</v>
      </c>
      <c r="AA520" s="5">
        <v>45334</v>
      </c>
      <c r="AB520">
        <v>4.47585</v>
      </c>
      <c r="AC520" s="5">
        <v>45337</v>
      </c>
      <c r="AD520">
        <v>4.2098</v>
      </c>
      <c r="AE520" s="5">
        <v>45335</v>
      </c>
      <c r="AF520">
        <v>4.191</v>
      </c>
      <c r="AG520" s="5">
        <v>45336</v>
      </c>
      <c r="AH520">
        <v>3.9315</v>
      </c>
      <c r="AI520" s="5">
        <v>45335</v>
      </c>
      <c r="AJ520">
        <v>3.9982</v>
      </c>
      <c r="AK520" s="5">
        <v>45335</v>
      </c>
      <c r="AL520">
        <v>3.9536</v>
      </c>
      <c r="AM520" s="5">
        <v>45335</v>
      </c>
      <c r="AN520">
        <v>3.9308</v>
      </c>
      <c r="AO520" s="5">
        <v>45335</v>
      </c>
      <c r="AP520">
        <v>3.9261</v>
      </c>
      <c r="AQ520" s="5">
        <v>45335</v>
      </c>
      <c r="AR520">
        <v>3.9326</v>
      </c>
      <c r="AS520" s="5">
        <v>45334</v>
      </c>
      <c r="AT520">
        <v>3.8695</v>
      </c>
      <c r="AU520" s="5">
        <v>45335</v>
      </c>
      <c r="AV520">
        <v>3.9881</v>
      </c>
      <c r="AW520" s="5">
        <v>45330</v>
      </c>
      <c r="AX520">
        <v>3.9311</v>
      </c>
      <c r="AY520" s="5">
        <v>45335</v>
      </c>
      <c r="AZ520">
        <v>3.9871</v>
      </c>
      <c r="BA520" s="5">
        <v>45335</v>
      </c>
      <c r="BB520">
        <v>3.9526</v>
      </c>
      <c r="BC520" s="5">
        <v>45331</v>
      </c>
      <c r="BD520">
        <v>3.7955</v>
      </c>
      <c r="BE520" s="5">
        <v>45331</v>
      </c>
      <c r="BF520">
        <v>3.68775</v>
      </c>
    </row>
    <row r="521" spans="1:58">
      <c r="A521" s="5">
        <v>45341</v>
      </c>
      <c r="B521">
        <v>5.188</v>
      </c>
      <c r="C521" s="5">
        <v>45334</v>
      </c>
      <c r="D521">
        <v>5.1886</v>
      </c>
      <c r="E521" s="5">
        <v>45334</v>
      </c>
      <c r="F521">
        <v>5.1935</v>
      </c>
      <c r="G521" s="5">
        <v>45338</v>
      </c>
      <c r="H521">
        <v>5.205</v>
      </c>
      <c r="I521" s="5">
        <v>45341</v>
      </c>
      <c r="J521">
        <v>5.2004</v>
      </c>
      <c r="K521" s="5">
        <v>45338</v>
      </c>
      <c r="L521">
        <v>5.1901</v>
      </c>
      <c r="M521" s="5">
        <v>45341</v>
      </c>
      <c r="N521">
        <v>5.1624</v>
      </c>
      <c r="O521" s="5">
        <v>45341</v>
      </c>
      <c r="P521">
        <v>5.1339</v>
      </c>
      <c r="Q521" s="5">
        <v>45341</v>
      </c>
      <c r="R521">
        <v>5.1089</v>
      </c>
      <c r="S521" s="5">
        <v>45341</v>
      </c>
      <c r="T521">
        <v>5.0802</v>
      </c>
      <c r="U521" s="5">
        <v>45341</v>
      </c>
      <c r="V521">
        <v>5.044</v>
      </c>
      <c r="W521" s="5">
        <v>45338</v>
      </c>
      <c r="X521">
        <v>5.0383</v>
      </c>
      <c r="Y521" s="5">
        <v>45338</v>
      </c>
      <c r="Z521">
        <v>4.7779</v>
      </c>
      <c r="AA521" s="5">
        <v>45335</v>
      </c>
      <c r="AB521">
        <v>4.636</v>
      </c>
      <c r="AC521" s="5">
        <v>45338</v>
      </c>
      <c r="AD521">
        <v>4.3201</v>
      </c>
      <c r="AE521" s="5">
        <v>45336</v>
      </c>
      <c r="AF521">
        <v>4.0475</v>
      </c>
      <c r="AG521" s="5">
        <v>45337</v>
      </c>
      <c r="AH521">
        <v>3.9288</v>
      </c>
      <c r="AI521" s="5">
        <v>45336</v>
      </c>
      <c r="AJ521">
        <v>3.8625</v>
      </c>
      <c r="AK521" s="5">
        <v>45336</v>
      </c>
      <c r="AL521">
        <v>3.8255</v>
      </c>
      <c r="AM521" s="5">
        <v>45336</v>
      </c>
      <c r="AN521">
        <v>3.8115</v>
      </c>
      <c r="AO521" s="5">
        <v>45336</v>
      </c>
      <c r="AP521">
        <v>3.81193</v>
      </c>
      <c r="AQ521" s="5">
        <v>45336</v>
      </c>
      <c r="AR521">
        <v>3.82201</v>
      </c>
      <c r="AS521" s="5">
        <v>45335</v>
      </c>
      <c r="AT521">
        <v>3.9568</v>
      </c>
      <c r="AU521" s="5">
        <v>45336</v>
      </c>
      <c r="AV521">
        <v>3.8885</v>
      </c>
      <c r="AW521" s="5">
        <v>45331</v>
      </c>
      <c r="AX521">
        <v>3.9285</v>
      </c>
      <c r="AY521" s="5">
        <v>45336</v>
      </c>
      <c r="AZ521">
        <v>3.89952</v>
      </c>
      <c r="BA521" s="5">
        <v>45336</v>
      </c>
      <c r="BB521">
        <v>3.86901</v>
      </c>
      <c r="BC521" s="5">
        <v>45334</v>
      </c>
      <c r="BD521">
        <v>3.788</v>
      </c>
      <c r="BE521" s="5">
        <v>45334</v>
      </c>
      <c r="BF521">
        <v>3.681</v>
      </c>
    </row>
    <row r="522" spans="1:58">
      <c r="A522" s="5">
        <v>45342</v>
      </c>
      <c r="B522">
        <v>5.188</v>
      </c>
      <c r="C522" s="5">
        <v>45335</v>
      </c>
      <c r="D522">
        <v>5.189</v>
      </c>
      <c r="E522" s="5">
        <v>45335</v>
      </c>
      <c r="F522">
        <v>5.195</v>
      </c>
      <c r="G522" s="5">
        <v>45341</v>
      </c>
      <c r="H522">
        <v>5.2061</v>
      </c>
      <c r="I522" s="5">
        <v>45342</v>
      </c>
      <c r="J522">
        <v>5.1889</v>
      </c>
      <c r="K522" s="5">
        <v>45341</v>
      </c>
      <c r="L522">
        <v>5.18159</v>
      </c>
      <c r="M522" s="5">
        <v>45342</v>
      </c>
      <c r="N522">
        <v>5.1374</v>
      </c>
      <c r="O522" s="5">
        <v>45342</v>
      </c>
      <c r="P522">
        <v>5.1039</v>
      </c>
      <c r="Q522" s="5">
        <v>45342</v>
      </c>
      <c r="R522">
        <v>5.0723</v>
      </c>
      <c r="S522" s="5">
        <v>45342</v>
      </c>
      <c r="T522">
        <v>5.0385</v>
      </c>
      <c r="U522" s="5">
        <v>45342</v>
      </c>
      <c r="V522">
        <v>4.999</v>
      </c>
      <c r="W522" s="5">
        <v>45341</v>
      </c>
      <c r="X522">
        <v>5.0124</v>
      </c>
      <c r="Y522" s="5">
        <v>45341</v>
      </c>
      <c r="Z522">
        <v>4.7474</v>
      </c>
      <c r="AA522" s="5">
        <v>45336</v>
      </c>
      <c r="AB522">
        <v>4.50252</v>
      </c>
      <c r="AC522" s="5">
        <v>45341</v>
      </c>
      <c r="AD522">
        <v>4.2942</v>
      </c>
      <c r="AE522" s="5">
        <v>45337</v>
      </c>
      <c r="AF522">
        <v>4.0386</v>
      </c>
      <c r="AG522" s="5">
        <v>45338</v>
      </c>
      <c r="AH522">
        <v>4.0225</v>
      </c>
      <c r="AI522" s="5">
        <v>45337</v>
      </c>
      <c r="AJ522">
        <v>3.8626</v>
      </c>
      <c r="AK522" s="5">
        <v>45337</v>
      </c>
      <c r="AL522">
        <v>3.827</v>
      </c>
      <c r="AM522" s="5">
        <v>45337</v>
      </c>
      <c r="AN522">
        <v>3.8138</v>
      </c>
      <c r="AO522" s="5">
        <v>45337</v>
      </c>
      <c r="AP522">
        <v>3.816</v>
      </c>
      <c r="AQ522" s="5">
        <v>45337</v>
      </c>
      <c r="AR522">
        <v>3.828</v>
      </c>
      <c r="AS522" s="5">
        <v>45336</v>
      </c>
      <c r="AT522">
        <v>3.85202</v>
      </c>
      <c r="AU522" s="5">
        <v>45337</v>
      </c>
      <c r="AV522">
        <v>3.9015</v>
      </c>
      <c r="AW522" s="5">
        <v>45334</v>
      </c>
      <c r="AX522">
        <v>3.91965</v>
      </c>
      <c r="AY522" s="5">
        <v>45337</v>
      </c>
      <c r="AZ522">
        <v>3.9184</v>
      </c>
      <c r="BA522" s="5">
        <v>45337</v>
      </c>
      <c r="BB522">
        <v>3.888</v>
      </c>
      <c r="BC522" s="5">
        <v>45335</v>
      </c>
      <c r="BD522">
        <v>3.8606</v>
      </c>
      <c r="BE522" s="5">
        <v>45335</v>
      </c>
      <c r="BF522">
        <v>3.7521</v>
      </c>
    </row>
    <row r="523" spans="1:58">
      <c r="A523" s="5">
        <v>45343</v>
      </c>
      <c r="B523">
        <v>5.188</v>
      </c>
      <c r="C523" s="5">
        <v>45336</v>
      </c>
      <c r="D523">
        <v>5.19</v>
      </c>
      <c r="E523" s="5">
        <v>45336</v>
      </c>
      <c r="F523">
        <v>5.1951</v>
      </c>
      <c r="G523" s="5">
        <v>45342</v>
      </c>
      <c r="H523">
        <v>5.2064</v>
      </c>
      <c r="I523" s="5">
        <v>45343</v>
      </c>
      <c r="J523">
        <v>5.2022</v>
      </c>
      <c r="K523" s="5">
        <v>45342</v>
      </c>
      <c r="L523">
        <v>5.163</v>
      </c>
      <c r="M523" s="5">
        <v>45343</v>
      </c>
      <c r="N523">
        <v>5.15985</v>
      </c>
      <c r="O523" s="5">
        <v>45343</v>
      </c>
      <c r="P523">
        <v>5.1359</v>
      </c>
      <c r="Q523" s="5">
        <v>45343</v>
      </c>
      <c r="R523">
        <v>5.1088</v>
      </c>
      <c r="S523" s="5">
        <v>45343</v>
      </c>
      <c r="T523">
        <v>5.0775</v>
      </c>
      <c r="U523" s="5">
        <v>45343</v>
      </c>
      <c r="V523">
        <v>5.046</v>
      </c>
      <c r="W523" s="5">
        <v>45342</v>
      </c>
      <c r="X523">
        <v>4.9615</v>
      </c>
      <c r="Y523" s="5">
        <v>45342</v>
      </c>
      <c r="Z523">
        <v>4.68167</v>
      </c>
      <c r="AA523" s="5">
        <v>45337</v>
      </c>
      <c r="AB523">
        <v>4.4911</v>
      </c>
      <c r="AC523" s="5">
        <v>45342</v>
      </c>
      <c r="AD523">
        <v>4.22287</v>
      </c>
      <c r="AE523" s="5">
        <v>45338</v>
      </c>
      <c r="AF523">
        <v>4.1415</v>
      </c>
      <c r="AG523" s="5">
        <v>45341</v>
      </c>
      <c r="AH523">
        <v>4.0138</v>
      </c>
      <c r="AI523" s="5">
        <v>45338</v>
      </c>
      <c r="AJ523">
        <v>3.94805</v>
      </c>
      <c r="AK523" s="5">
        <v>45338</v>
      </c>
      <c r="AL523">
        <v>3.908</v>
      </c>
      <c r="AM523" s="5">
        <v>45338</v>
      </c>
      <c r="AN523">
        <v>3.8887</v>
      </c>
      <c r="AO523" s="5">
        <v>45338</v>
      </c>
      <c r="AP523">
        <v>3.8865</v>
      </c>
      <c r="AQ523" s="5">
        <v>45338</v>
      </c>
      <c r="AR523">
        <v>3.8935</v>
      </c>
      <c r="AS523" s="5">
        <v>45337</v>
      </c>
      <c r="AT523">
        <v>3.861</v>
      </c>
      <c r="AU523" s="5">
        <v>45338</v>
      </c>
      <c r="AV523">
        <v>3.9584</v>
      </c>
      <c r="AW523" s="5">
        <v>45335</v>
      </c>
      <c r="AX523">
        <v>4.0026</v>
      </c>
      <c r="AY523" s="5">
        <v>45338</v>
      </c>
      <c r="AZ523">
        <v>3.9672</v>
      </c>
      <c r="BA523" s="5">
        <v>45338</v>
      </c>
      <c r="BB523">
        <v>3.9343</v>
      </c>
      <c r="BC523" s="5">
        <v>45336</v>
      </c>
      <c r="BD523">
        <v>3.78001</v>
      </c>
      <c r="BE523" s="5">
        <v>45336</v>
      </c>
      <c r="BF523">
        <v>3.67302</v>
      </c>
    </row>
    <row r="524" spans="1:58">
      <c r="A524" s="5">
        <v>45344</v>
      </c>
      <c r="B524">
        <v>5.188</v>
      </c>
      <c r="C524" s="5">
        <v>45337</v>
      </c>
      <c r="D524">
        <v>5.1922</v>
      </c>
      <c r="E524" s="5">
        <v>45337</v>
      </c>
      <c r="F524">
        <v>5.1951</v>
      </c>
      <c r="G524" s="5">
        <v>45343</v>
      </c>
      <c r="H524">
        <v>5.2079</v>
      </c>
      <c r="I524" s="5">
        <v>45344</v>
      </c>
      <c r="J524">
        <v>5.1984</v>
      </c>
      <c r="K524" s="5">
        <v>45343</v>
      </c>
      <c r="L524">
        <v>5.1822</v>
      </c>
      <c r="M524" s="5">
        <v>45344</v>
      </c>
      <c r="N524">
        <v>5.1535</v>
      </c>
      <c r="O524" s="5">
        <v>45344</v>
      </c>
      <c r="P524">
        <v>5.1276</v>
      </c>
      <c r="Q524" s="5">
        <v>45344</v>
      </c>
      <c r="R524">
        <v>5.0999</v>
      </c>
      <c r="S524" s="5">
        <v>45344</v>
      </c>
      <c r="T524">
        <v>5.0694</v>
      </c>
      <c r="U524" s="5">
        <v>45344</v>
      </c>
      <c r="V524">
        <v>5.0374</v>
      </c>
      <c r="W524" s="5">
        <v>45343</v>
      </c>
      <c r="X524">
        <v>5.01289</v>
      </c>
      <c r="Y524" s="5">
        <v>45343</v>
      </c>
      <c r="Z524">
        <v>4.75643</v>
      </c>
      <c r="AA524" s="5">
        <v>45338</v>
      </c>
      <c r="AB524">
        <v>4.596</v>
      </c>
      <c r="AC524" s="5">
        <v>45343</v>
      </c>
      <c r="AD524">
        <v>4.3112</v>
      </c>
      <c r="AE524" s="5">
        <v>45341</v>
      </c>
      <c r="AF524">
        <v>4.1251</v>
      </c>
      <c r="AG524" s="5">
        <v>45342</v>
      </c>
      <c r="AH524">
        <v>3.94337</v>
      </c>
      <c r="AI524" s="5">
        <v>45341</v>
      </c>
      <c r="AJ524">
        <v>3.9427</v>
      </c>
      <c r="AK524" s="5">
        <v>45341</v>
      </c>
      <c r="AL524">
        <v>3.9042</v>
      </c>
      <c r="AM524" s="5">
        <v>45341</v>
      </c>
      <c r="AN524">
        <v>3.8875</v>
      </c>
      <c r="AO524" s="5">
        <v>45341</v>
      </c>
      <c r="AP524">
        <v>3.8867</v>
      </c>
      <c r="AQ524" s="5">
        <v>45341</v>
      </c>
      <c r="AR524">
        <v>3.8956</v>
      </c>
      <c r="AS524" s="5">
        <v>45338</v>
      </c>
      <c r="AT524">
        <v>3.9215</v>
      </c>
      <c r="AU524" s="5">
        <v>45341</v>
      </c>
      <c r="AV524">
        <v>3.9602</v>
      </c>
      <c r="AW524" s="5">
        <v>45336</v>
      </c>
      <c r="AX524">
        <v>3.9095</v>
      </c>
      <c r="AY524" s="5">
        <v>45341</v>
      </c>
      <c r="AZ524">
        <v>3.968</v>
      </c>
      <c r="BA524" s="5">
        <v>45341</v>
      </c>
      <c r="BB524">
        <v>3.9348</v>
      </c>
      <c r="BC524" s="5">
        <v>45337</v>
      </c>
      <c r="BD524">
        <v>3.801</v>
      </c>
      <c r="BE524" s="5">
        <v>45337</v>
      </c>
      <c r="BF524">
        <v>3.694</v>
      </c>
    </row>
    <row r="525" spans="3:58">
      <c r="C525" s="5">
        <v>45338</v>
      </c>
      <c r="D525">
        <v>5.189</v>
      </c>
      <c r="E525" s="5">
        <v>45338</v>
      </c>
      <c r="F525">
        <v>5.196</v>
      </c>
      <c r="G525" s="5">
        <v>45344</v>
      </c>
      <c r="H525">
        <v>5.2051</v>
      </c>
      <c r="K525" s="5">
        <v>45344</v>
      </c>
      <c r="L525">
        <v>5.1762</v>
      </c>
      <c r="W525" s="5">
        <v>45344</v>
      </c>
      <c r="X525">
        <v>5.0024</v>
      </c>
      <c r="Y525" s="5">
        <v>45344</v>
      </c>
      <c r="Z525">
        <v>4.7495</v>
      </c>
      <c r="AA525" s="5">
        <v>45341</v>
      </c>
      <c r="AB525">
        <v>4.5644</v>
      </c>
      <c r="AC525" s="5">
        <v>45344</v>
      </c>
      <c r="AD525">
        <v>4.31657</v>
      </c>
      <c r="AE525" s="5">
        <v>45342</v>
      </c>
      <c r="AF525">
        <v>4.05443</v>
      </c>
      <c r="AG525" s="5">
        <v>45343</v>
      </c>
      <c r="AH525">
        <v>4.0375</v>
      </c>
      <c r="AI525" s="5">
        <v>45342</v>
      </c>
      <c r="AJ525">
        <v>3.87445</v>
      </c>
      <c r="AK525" s="5">
        <v>45342</v>
      </c>
      <c r="AL525">
        <v>3.8355</v>
      </c>
      <c r="AM525" s="5">
        <v>45342</v>
      </c>
      <c r="AN525">
        <v>3.81925</v>
      </c>
      <c r="AO525" s="5">
        <v>45342</v>
      </c>
      <c r="AP525">
        <v>3.8195</v>
      </c>
      <c r="AQ525" s="5">
        <v>45342</v>
      </c>
      <c r="AR525">
        <v>3.82731</v>
      </c>
      <c r="AS525" s="5">
        <v>45341</v>
      </c>
      <c r="AT525">
        <v>3.9244</v>
      </c>
      <c r="AU525" s="5">
        <v>45342</v>
      </c>
      <c r="AV525">
        <v>3.8945</v>
      </c>
      <c r="AW525" s="5">
        <v>45337</v>
      </c>
      <c r="AX525">
        <v>3.927</v>
      </c>
      <c r="AY525" s="5">
        <v>45342</v>
      </c>
      <c r="AZ525">
        <v>3.9073</v>
      </c>
      <c r="BA525" s="5">
        <v>45342</v>
      </c>
      <c r="BB525">
        <v>3.87641</v>
      </c>
      <c r="BC525" s="5">
        <v>45338</v>
      </c>
      <c r="BD525">
        <v>3.8448</v>
      </c>
      <c r="BE525" s="5">
        <v>45338</v>
      </c>
      <c r="BF525">
        <v>3.7393</v>
      </c>
    </row>
    <row r="526" spans="3:54">
      <c r="C526" s="5">
        <v>45341</v>
      </c>
      <c r="D526">
        <v>5.1906</v>
      </c>
      <c r="E526" s="5">
        <v>45341</v>
      </c>
      <c r="F526">
        <v>5.19626</v>
      </c>
      <c r="AA526" s="5">
        <v>45342</v>
      </c>
      <c r="AB526">
        <v>4.49311</v>
      </c>
      <c r="AE526" s="5">
        <v>45343</v>
      </c>
      <c r="AF526">
        <v>4.1545</v>
      </c>
      <c r="AG526" s="5">
        <v>45344</v>
      </c>
      <c r="AH526">
        <v>4.023</v>
      </c>
      <c r="AI526" s="5">
        <v>45343</v>
      </c>
      <c r="AJ526">
        <v>3.9615</v>
      </c>
      <c r="AK526" s="5">
        <v>45343</v>
      </c>
      <c r="AL526">
        <v>3.90271</v>
      </c>
      <c r="AM526" s="5">
        <v>45343</v>
      </c>
      <c r="AN526">
        <v>3.88336</v>
      </c>
      <c r="AO526" s="5">
        <v>45343</v>
      </c>
      <c r="AP526">
        <v>3.8888</v>
      </c>
      <c r="AQ526" s="5">
        <v>45343</v>
      </c>
      <c r="AR526">
        <v>3.88252</v>
      </c>
      <c r="AS526" s="5">
        <v>45342</v>
      </c>
      <c r="AT526">
        <v>3.8574</v>
      </c>
      <c r="AU526" s="5">
        <v>45343</v>
      </c>
      <c r="AV526">
        <v>3.94</v>
      </c>
      <c r="AW526" s="5">
        <v>45338</v>
      </c>
      <c r="AX526">
        <v>3.9788</v>
      </c>
      <c r="AY526" s="5">
        <v>45343</v>
      </c>
      <c r="AZ526">
        <v>3.9545</v>
      </c>
      <c r="BA526" s="5">
        <v>45343</v>
      </c>
      <c r="BB526">
        <v>3.9205</v>
      </c>
    </row>
    <row r="527" spans="3:54">
      <c r="C527" s="5">
        <v>45342</v>
      </c>
      <c r="D527">
        <v>5.1906</v>
      </c>
      <c r="E527" s="5">
        <v>45342</v>
      </c>
      <c r="F527">
        <v>5.19663</v>
      </c>
      <c r="AA527" s="5">
        <v>45343</v>
      </c>
      <c r="AB527">
        <v>4.5708</v>
      </c>
      <c r="AE527" s="5">
        <v>45344</v>
      </c>
      <c r="AF527">
        <v>4.1425</v>
      </c>
      <c r="AI527" s="5">
        <v>45344</v>
      </c>
      <c r="AJ527">
        <v>3.943</v>
      </c>
      <c r="AK527" s="5">
        <v>45344</v>
      </c>
      <c r="AL527">
        <v>3.8955</v>
      </c>
      <c r="AM527" s="5">
        <v>45344</v>
      </c>
      <c r="AN527">
        <v>3.871</v>
      </c>
      <c r="AO527" s="5">
        <v>45344</v>
      </c>
      <c r="AP527">
        <v>3.8635</v>
      </c>
      <c r="AQ527" s="5">
        <v>45344</v>
      </c>
      <c r="AR527">
        <v>3.8665</v>
      </c>
      <c r="AS527" s="5">
        <v>45343</v>
      </c>
      <c r="AT527">
        <v>3.92023</v>
      </c>
      <c r="AU527" s="5">
        <v>45344</v>
      </c>
      <c r="AV527">
        <v>3.9165</v>
      </c>
      <c r="AW527" s="5">
        <v>45341</v>
      </c>
      <c r="AX527">
        <v>3.97905</v>
      </c>
      <c r="AY527" s="5">
        <v>45344</v>
      </c>
      <c r="AZ527">
        <v>3.9155</v>
      </c>
      <c r="BA527" s="5">
        <v>45344</v>
      </c>
      <c r="BB527">
        <v>3.88041</v>
      </c>
    </row>
    <row r="528" spans="3:50">
      <c r="C528" s="5">
        <v>45343</v>
      </c>
      <c r="D528">
        <v>5.1928</v>
      </c>
      <c r="E528" s="5">
        <v>45343</v>
      </c>
      <c r="F528">
        <v>5.197</v>
      </c>
      <c r="AA528" s="5">
        <v>45344</v>
      </c>
      <c r="AB528">
        <v>4.575</v>
      </c>
      <c r="AS528" s="5">
        <v>45344</v>
      </c>
      <c r="AT528">
        <v>3.88792</v>
      </c>
      <c r="AW528" s="5">
        <v>45342</v>
      </c>
      <c r="AX528">
        <v>3.9174</v>
      </c>
    </row>
    <row r="529" spans="49:50">
      <c r="AW529" s="5">
        <v>45343</v>
      </c>
      <c r="AX529">
        <v>3.9702</v>
      </c>
    </row>
    <row r="530" spans="49:50">
      <c r="AW530" s="5">
        <v>45344</v>
      </c>
      <c r="AX530">
        <v>3.92987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2:X37"/>
  <sheetViews>
    <sheetView workbookViewId="0">
      <selection activeCell="E6" sqref="E6:E37"/>
    </sheetView>
  </sheetViews>
  <sheetFormatPr defaultColWidth="8.70909090909091" defaultRowHeight="12.5"/>
  <cols>
    <col min="1" max="1" width="10.1363636363636" style="12" customWidth="1"/>
    <col min="2" max="2" width="8.70909090909091" style="12"/>
    <col min="3" max="3" width="9.85454545454546" style="12" customWidth="1"/>
    <col min="4" max="4" width="11" style="12" customWidth="1"/>
    <col min="5" max="5" width="16.4272727272727" style="12" customWidth="1"/>
    <col min="6" max="17" width="8.70909090909091" style="12"/>
    <col min="18" max="18" width="8.85454545454546" style="12" customWidth="1"/>
    <col min="19" max="19" width="13.1363636363636" style="12" customWidth="1"/>
    <col min="20" max="22" width="11.7090909090909" style="2" customWidth="1"/>
    <col min="23" max="23" width="8.70909090909091" style="12"/>
    <col min="24" max="24" width="15.4272727272727" style="12" customWidth="1"/>
    <col min="25" max="16384" width="8.70909090909091" style="12"/>
  </cols>
  <sheetData>
    <row r="2" ht="13" spans="1:22">
      <c r="A2" s="13" t="s">
        <v>0</v>
      </c>
      <c r="B2" s="12" t="s">
        <v>83</v>
      </c>
      <c r="T2" s="13" t="s">
        <v>0</v>
      </c>
      <c r="U2" s="12" t="s">
        <v>83</v>
      </c>
      <c r="V2" s="12"/>
    </row>
    <row r="3" ht="13" spans="1:22">
      <c r="A3" s="13" t="s">
        <v>2</v>
      </c>
      <c r="B3" s="12" t="s">
        <v>3</v>
      </c>
      <c r="T3" s="13" t="s">
        <v>2</v>
      </c>
      <c r="U3" s="14" t="s">
        <v>4</v>
      </c>
      <c r="V3" s="12"/>
    </row>
    <row r="5" ht="14.5" spans="1:24">
      <c r="A5" s="1" t="s">
        <v>5</v>
      </c>
      <c r="B5" s="1" t="s">
        <v>6</v>
      </c>
      <c r="C5" s="1" t="s">
        <v>7</v>
      </c>
      <c r="D5" s="1" t="s">
        <v>8</v>
      </c>
      <c r="E5" s="1" t="s">
        <v>9</v>
      </c>
      <c r="T5" s="1" t="s">
        <v>5</v>
      </c>
      <c r="U5" s="1" t="s">
        <v>6</v>
      </c>
      <c r="V5" s="1" t="s">
        <v>7</v>
      </c>
      <c r="W5" s="1" t="s">
        <v>8</v>
      </c>
      <c r="X5" s="1" t="s">
        <v>9</v>
      </c>
    </row>
    <row r="6" spans="1:24">
      <c r="A6" s="2">
        <v>1</v>
      </c>
      <c r="B6" s="2" t="s">
        <v>10</v>
      </c>
      <c r="C6" s="2" t="s">
        <v>84</v>
      </c>
      <c r="D6" s="2" t="s">
        <v>12</v>
      </c>
      <c r="E6" s="2" t="str">
        <f t="shared" ref="E6" si="0">C6&amp;" "&amp;D6</f>
        <v>EESWE1Z Curncy</v>
      </c>
      <c r="T6" s="2">
        <v>20230322</v>
      </c>
      <c r="U6" s="2" t="s">
        <v>13</v>
      </c>
      <c r="V6" s="2" t="s">
        <v>85</v>
      </c>
      <c r="W6" s="2" t="s">
        <v>12</v>
      </c>
      <c r="X6" s="2" t="str">
        <f t="shared" ref="X6" si="1">V6&amp;" "&amp;W6</f>
        <v>EESF1A Curncy</v>
      </c>
    </row>
    <row r="7" spans="1:24">
      <c r="A7" s="2">
        <v>2</v>
      </c>
      <c r="B7" s="2" t="s">
        <v>10</v>
      </c>
      <c r="C7" s="2" t="s">
        <v>86</v>
      </c>
      <c r="D7" s="2" t="s">
        <v>12</v>
      </c>
      <c r="E7" s="2" t="str">
        <f t="shared" ref="E7:E37" si="2">C7&amp;" "&amp;D7</f>
        <v>EESWE2Z Curncy</v>
      </c>
      <c r="T7" s="2">
        <v>20230510</v>
      </c>
      <c r="U7" s="2" t="s">
        <v>13</v>
      </c>
      <c r="V7" s="2" t="s">
        <v>87</v>
      </c>
      <c r="W7" s="2" t="s">
        <v>12</v>
      </c>
      <c r="X7" s="2" t="str">
        <f t="shared" ref="X7:X33" si="3">V7&amp;" "&amp;W7</f>
        <v>EESF2A Curncy</v>
      </c>
    </row>
    <row r="8" spans="1:24">
      <c r="A8" s="2">
        <v>1</v>
      </c>
      <c r="B8" s="2" t="s">
        <v>17</v>
      </c>
      <c r="C8" s="2" t="s">
        <v>88</v>
      </c>
      <c r="D8" s="2" t="s">
        <v>12</v>
      </c>
      <c r="E8" s="2" t="str">
        <f t="shared" si="2"/>
        <v>EESWEA Curncy</v>
      </c>
      <c r="T8" s="2">
        <v>20230621</v>
      </c>
      <c r="U8" s="2" t="s">
        <v>13</v>
      </c>
      <c r="V8" s="2" t="s">
        <v>89</v>
      </c>
      <c r="W8" s="2" t="s">
        <v>12</v>
      </c>
      <c r="X8" s="2" t="str">
        <f t="shared" si="3"/>
        <v>EESF3A Curncy</v>
      </c>
    </row>
    <row r="9" spans="1:24">
      <c r="A9" s="2">
        <v>2</v>
      </c>
      <c r="B9" s="2" t="s">
        <v>17</v>
      </c>
      <c r="C9" s="2" t="s">
        <v>90</v>
      </c>
      <c r="D9" s="2" t="s">
        <v>12</v>
      </c>
      <c r="E9" s="2" t="str">
        <f t="shared" si="2"/>
        <v>EESWEB Curncy</v>
      </c>
      <c r="T9" s="2">
        <v>20230802</v>
      </c>
      <c r="U9" s="2" t="s">
        <v>13</v>
      </c>
      <c r="V9" s="2" t="s">
        <v>91</v>
      </c>
      <c r="W9" s="2" t="s">
        <v>12</v>
      </c>
      <c r="X9" s="2" t="str">
        <f t="shared" si="3"/>
        <v>EESF4A Curncy</v>
      </c>
    </row>
    <row r="10" spans="1:24">
      <c r="A10" s="2">
        <v>3</v>
      </c>
      <c r="B10" s="2" t="s">
        <v>17</v>
      </c>
      <c r="C10" s="2" t="s">
        <v>92</v>
      </c>
      <c r="D10" s="2" t="s">
        <v>12</v>
      </c>
      <c r="E10" s="2" t="str">
        <f t="shared" si="2"/>
        <v>EESWEC Curncy</v>
      </c>
      <c r="T10" s="2">
        <v>7</v>
      </c>
      <c r="U10" s="2" t="s">
        <v>17</v>
      </c>
      <c r="V10" s="2" t="s">
        <v>93</v>
      </c>
      <c r="W10" s="2" t="s">
        <v>12</v>
      </c>
      <c r="X10" s="2" t="str">
        <f t="shared" si="3"/>
        <v>EESWEG Curncy</v>
      </c>
    </row>
    <row r="11" spans="1:24">
      <c r="A11" s="2">
        <v>4</v>
      </c>
      <c r="B11" s="2" t="s">
        <v>17</v>
      </c>
      <c r="C11" s="2" t="s">
        <v>94</v>
      </c>
      <c r="D11" s="2" t="s">
        <v>12</v>
      </c>
      <c r="E11" s="2" t="str">
        <f t="shared" si="2"/>
        <v>EESWED Curncy</v>
      </c>
      <c r="T11" s="2">
        <v>8</v>
      </c>
      <c r="U11" s="2" t="s">
        <v>17</v>
      </c>
      <c r="V11" s="2" t="s">
        <v>95</v>
      </c>
      <c r="W11" s="2" t="s">
        <v>12</v>
      </c>
      <c r="X11" s="2" t="str">
        <f t="shared" si="3"/>
        <v>EESWEH Curncy</v>
      </c>
    </row>
    <row r="12" spans="1:24">
      <c r="A12" s="2">
        <v>5</v>
      </c>
      <c r="B12" s="2" t="s">
        <v>17</v>
      </c>
      <c r="C12" s="2" t="s">
        <v>96</v>
      </c>
      <c r="D12" s="2" t="s">
        <v>12</v>
      </c>
      <c r="E12" s="2" t="str">
        <f t="shared" si="2"/>
        <v>EESWEE Curncy</v>
      </c>
      <c r="T12" s="2">
        <v>9</v>
      </c>
      <c r="U12" s="2" t="s">
        <v>17</v>
      </c>
      <c r="V12" s="2" t="s">
        <v>97</v>
      </c>
      <c r="W12" s="2" t="s">
        <v>12</v>
      </c>
      <c r="X12" s="2" t="str">
        <f t="shared" si="3"/>
        <v>EESWEI Curncy</v>
      </c>
    </row>
    <row r="13" spans="1:24">
      <c r="A13" s="2">
        <v>6</v>
      </c>
      <c r="B13" s="2" t="s">
        <v>17</v>
      </c>
      <c r="C13" s="2" t="s">
        <v>98</v>
      </c>
      <c r="D13" s="2" t="s">
        <v>12</v>
      </c>
      <c r="E13" s="2" t="str">
        <f t="shared" si="2"/>
        <v>EESWEF Curncy</v>
      </c>
      <c r="T13" s="2">
        <v>10</v>
      </c>
      <c r="U13" s="2" t="s">
        <v>17</v>
      </c>
      <c r="V13" s="2" t="s">
        <v>99</v>
      </c>
      <c r="W13" s="2" t="s">
        <v>12</v>
      </c>
      <c r="X13" s="2" t="str">
        <f t="shared" si="3"/>
        <v>EESWEJ Curncy</v>
      </c>
    </row>
    <row r="14" spans="1:24">
      <c r="A14" s="2">
        <v>7</v>
      </c>
      <c r="B14" s="2" t="s">
        <v>17</v>
      </c>
      <c r="C14" s="2" t="s">
        <v>93</v>
      </c>
      <c r="D14" s="2" t="s">
        <v>12</v>
      </c>
      <c r="E14" s="2" t="str">
        <f t="shared" si="2"/>
        <v>EESWEG Curncy</v>
      </c>
      <c r="T14" s="2">
        <v>11</v>
      </c>
      <c r="U14" s="2" t="s">
        <v>17</v>
      </c>
      <c r="V14" s="2" t="s">
        <v>100</v>
      </c>
      <c r="W14" s="2" t="s">
        <v>12</v>
      </c>
      <c r="X14" s="2" t="str">
        <f t="shared" si="3"/>
        <v>EESWEK Curncy</v>
      </c>
    </row>
    <row r="15" spans="1:24">
      <c r="A15" s="2">
        <v>8</v>
      </c>
      <c r="B15" s="2" t="s">
        <v>17</v>
      </c>
      <c r="C15" s="2" t="s">
        <v>95</v>
      </c>
      <c r="D15" s="2" t="s">
        <v>12</v>
      </c>
      <c r="E15" s="2" t="str">
        <f t="shared" si="2"/>
        <v>EESWEH Curncy</v>
      </c>
      <c r="T15" s="2">
        <v>1</v>
      </c>
      <c r="U15" s="2" t="s">
        <v>33</v>
      </c>
      <c r="V15" s="2" t="s">
        <v>101</v>
      </c>
      <c r="W15" s="2" t="s">
        <v>12</v>
      </c>
      <c r="X15" s="2" t="str">
        <f t="shared" si="3"/>
        <v>EESWE1 Curncy</v>
      </c>
    </row>
    <row r="16" spans="1:24">
      <c r="A16" s="2">
        <v>9</v>
      </c>
      <c r="B16" s="2" t="s">
        <v>17</v>
      </c>
      <c r="C16" s="2" t="s">
        <v>97</v>
      </c>
      <c r="D16" s="2" t="s">
        <v>12</v>
      </c>
      <c r="E16" s="2" t="str">
        <f t="shared" si="2"/>
        <v>EESWEI Curncy</v>
      </c>
      <c r="T16" s="2">
        <v>18</v>
      </c>
      <c r="U16" s="2" t="s">
        <v>17</v>
      </c>
      <c r="V16" s="2" t="s">
        <v>102</v>
      </c>
      <c r="W16" s="2" t="s">
        <v>12</v>
      </c>
      <c r="X16" s="2" t="str">
        <f t="shared" si="3"/>
        <v>EESWE1F Curncy</v>
      </c>
    </row>
    <row r="17" spans="1:24">
      <c r="A17" s="2">
        <v>10</v>
      </c>
      <c r="B17" s="2" t="s">
        <v>17</v>
      </c>
      <c r="C17" s="2" t="s">
        <v>99</v>
      </c>
      <c r="D17" s="2" t="s">
        <v>12</v>
      </c>
      <c r="E17" s="2" t="str">
        <f t="shared" si="2"/>
        <v>EESWEJ Curncy</v>
      </c>
      <c r="T17" s="2">
        <v>2</v>
      </c>
      <c r="U17" s="2" t="s">
        <v>33</v>
      </c>
      <c r="V17" s="2" t="s">
        <v>103</v>
      </c>
      <c r="W17" s="2" t="s">
        <v>12</v>
      </c>
      <c r="X17" s="2" t="str">
        <f t="shared" si="3"/>
        <v>EESWE2 Curncy</v>
      </c>
    </row>
    <row r="18" spans="1:24">
      <c r="A18" s="2">
        <v>11</v>
      </c>
      <c r="B18" s="2" t="s">
        <v>17</v>
      </c>
      <c r="C18" s="2" t="s">
        <v>100</v>
      </c>
      <c r="D18" s="2" t="s">
        <v>12</v>
      </c>
      <c r="E18" s="2" t="str">
        <f t="shared" si="2"/>
        <v>EESWEK Curncy</v>
      </c>
      <c r="T18" s="2">
        <v>3</v>
      </c>
      <c r="U18" s="2" t="s">
        <v>33</v>
      </c>
      <c r="V18" s="2" t="s">
        <v>104</v>
      </c>
      <c r="W18" s="2" t="s">
        <v>12</v>
      </c>
      <c r="X18" s="2" t="str">
        <f t="shared" si="3"/>
        <v>EESWE3 Curncy</v>
      </c>
    </row>
    <row r="19" spans="1:24">
      <c r="A19" s="2">
        <v>1</v>
      </c>
      <c r="B19" s="2" t="s">
        <v>33</v>
      </c>
      <c r="C19" s="2" t="s">
        <v>101</v>
      </c>
      <c r="D19" s="2" t="s">
        <v>12</v>
      </c>
      <c r="E19" s="2" t="str">
        <f t="shared" si="2"/>
        <v>EESWE1 Curncy</v>
      </c>
      <c r="T19" s="2">
        <v>4</v>
      </c>
      <c r="U19" s="2" t="s">
        <v>33</v>
      </c>
      <c r="V19" s="2" t="s">
        <v>105</v>
      </c>
      <c r="W19" s="2" t="s">
        <v>12</v>
      </c>
      <c r="X19" s="2" t="str">
        <f t="shared" si="3"/>
        <v>EESWE4 Curncy</v>
      </c>
    </row>
    <row r="20" spans="1:24">
      <c r="A20" s="2">
        <v>18</v>
      </c>
      <c r="B20" s="2" t="s">
        <v>17</v>
      </c>
      <c r="C20" s="2" t="s">
        <v>102</v>
      </c>
      <c r="D20" s="2" t="s">
        <v>12</v>
      </c>
      <c r="E20" s="2" t="str">
        <f t="shared" si="2"/>
        <v>EESWE1F Curncy</v>
      </c>
      <c r="T20" s="2">
        <v>5</v>
      </c>
      <c r="U20" s="2" t="s">
        <v>33</v>
      </c>
      <c r="V20" s="2" t="s">
        <v>106</v>
      </c>
      <c r="W20" s="2" t="s">
        <v>12</v>
      </c>
      <c r="X20" s="2" t="str">
        <f t="shared" si="3"/>
        <v>EESWE5 Curncy</v>
      </c>
    </row>
    <row r="21" spans="1:24">
      <c r="A21" s="2">
        <v>2</v>
      </c>
      <c r="B21" s="2" t="s">
        <v>33</v>
      </c>
      <c r="C21" s="2" t="s">
        <v>103</v>
      </c>
      <c r="D21" s="2" t="s">
        <v>12</v>
      </c>
      <c r="E21" s="2" t="str">
        <f t="shared" si="2"/>
        <v>EESWE2 Curncy</v>
      </c>
      <c r="T21" s="2">
        <v>6</v>
      </c>
      <c r="U21" s="2" t="s">
        <v>33</v>
      </c>
      <c r="V21" s="2" t="s">
        <v>107</v>
      </c>
      <c r="W21" s="2" t="s">
        <v>12</v>
      </c>
      <c r="X21" s="2" t="str">
        <f t="shared" si="3"/>
        <v>EESWE6 Curncy</v>
      </c>
    </row>
    <row r="22" spans="1:24">
      <c r="A22" s="2">
        <v>3</v>
      </c>
      <c r="B22" s="2" t="s">
        <v>33</v>
      </c>
      <c r="C22" s="2" t="s">
        <v>104</v>
      </c>
      <c r="D22" s="2" t="s">
        <v>12</v>
      </c>
      <c r="E22" s="2" t="str">
        <f t="shared" si="2"/>
        <v>EESWE3 Curncy</v>
      </c>
      <c r="T22" s="2">
        <v>7</v>
      </c>
      <c r="U22" s="2" t="s">
        <v>33</v>
      </c>
      <c r="V22" s="2" t="s">
        <v>108</v>
      </c>
      <c r="W22" s="2" t="s">
        <v>12</v>
      </c>
      <c r="X22" s="2" t="str">
        <f t="shared" si="3"/>
        <v>EESWE7 Curncy</v>
      </c>
    </row>
    <row r="23" spans="1:24">
      <c r="A23" s="2">
        <v>4</v>
      </c>
      <c r="B23" s="2" t="s">
        <v>33</v>
      </c>
      <c r="C23" s="2" t="s">
        <v>105</v>
      </c>
      <c r="D23" s="2" t="s">
        <v>12</v>
      </c>
      <c r="E23" s="2" t="str">
        <f t="shared" si="2"/>
        <v>EESWE4 Curncy</v>
      </c>
      <c r="T23" s="2">
        <v>8</v>
      </c>
      <c r="U23" s="2" t="s">
        <v>33</v>
      </c>
      <c r="V23" s="2" t="s">
        <v>109</v>
      </c>
      <c r="W23" s="2" t="s">
        <v>12</v>
      </c>
      <c r="X23" s="2" t="str">
        <f t="shared" si="3"/>
        <v>EESWE8 Curncy</v>
      </c>
    </row>
    <row r="24" spans="1:24">
      <c r="A24" s="2">
        <v>5</v>
      </c>
      <c r="B24" s="2" t="s">
        <v>33</v>
      </c>
      <c r="C24" s="2" t="s">
        <v>106</v>
      </c>
      <c r="D24" s="2" t="s">
        <v>12</v>
      </c>
      <c r="E24" s="2" t="str">
        <f t="shared" si="2"/>
        <v>EESWE5 Curncy</v>
      </c>
      <c r="T24" s="2">
        <v>9</v>
      </c>
      <c r="U24" s="2" t="s">
        <v>33</v>
      </c>
      <c r="V24" s="2" t="s">
        <v>110</v>
      </c>
      <c r="W24" s="2" t="s">
        <v>12</v>
      </c>
      <c r="X24" s="2" t="str">
        <f t="shared" si="3"/>
        <v>EESWE9 Curncy</v>
      </c>
    </row>
    <row r="25" spans="1:24">
      <c r="A25" s="2">
        <v>6</v>
      </c>
      <c r="B25" s="2" t="s">
        <v>33</v>
      </c>
      <c r="C25" s="2" t="s">
        <v>107</v>
      </c>
      <c r="D25" s="2" t="s">
        <v>12</v>
      </c>
      <c r="E25" s="2" t="str">
        <f t="shared" si="2"/>
        <v>EESWE6 Curncy</v>
      </c>
      <c r="T25" s="2">
        <v>10</v>
      </c>
      <c r="U25" s="2" t="s">
        <v>33</v>
      </c>
      <c r="V25" s="2" t="s">
        <v>111</v>
      </c>
      <c r="W25" s="2" t="s">
        <v>12</v>
      </c>
      <c r="X25" s="2" t="str">
        <f t="shared" si="3"/>
        <v>EESWE10 Curncy</v>
      </c>
    </row>
    <row r="26" spans="1:24">
      <c r="A26" s="2">
        <v>7</v>
      </c>
      <c r="B26" s="2" t="s">
        <v>33</v>
      </c>
      <c r="C26" s="2" t="s">
        <v>108</v>
      </c>
      <c r="D26" s="2" t="s">
        <v>12</v>
      </c>
      <c r="E26" s="2" t="str">
        <f t="shared" si="2"/>
        <v>EESWE7 Curncy</v>
      </c>
      <c r="T26" s="2">
        <v>11</v>
      </c>
      <c r="U26" s="2" t="s">
        <v>33</v>
      </c>
      <c r="V26" s="2" t="s">
        <v>112</v>
      </c>
      <c r="W26" s="2" t="s">
        <v>12</v>
      </c>
      <c r="X26" s="2" t="str">
        <f t="shared" si="3"/>
        <v>EESWE11 Curncy</v>
      </c>
    </row>
    <row r="27" spans="1:24">
      <c r="A27" s="2">
        <v>8</v>
      </c>
      <c r="B27" s="2" t="s">
        <v>33</v>
      </c>
      <c r="C27" s="2" t="s">
        <v>109</v>
      </c>
      <c r="D27" s="2" t="s">
        <v>12</v>
      </c>
      <c r="E27" s="2" t="str">
        <f t="shared" si="2"/>
        <v>EESWE8 Curncy</v>
      </c>
      <c r="T27" s="2">
        <v>12</v>
      </c>
      <c r="U27" s="2" t="s">
        <v>33</v>
      </c>
      <c r="V27" s="2" t="s">
        <v>113</v>
      </c>
      <c r="W27" s="2" t="s">
        <v>12</v>
      </c>
      <c r="X27" s="2" t="str">
        <f t="shared" si="3"/>
        <v>EESWE12 Curncy</v>
      </c>
    </row>
    <row r="28" spans="1:24">
      <c r="A28" s="2">
        <v>9</v>
      </c>
      <c r="B28" s="2" t="s">
        <v>33</v>
      </c>
      <c r="C28" s="2" t="s">
        <v>110</v>
      </c>
      <c r="D28" s="2" t="s">
        <v>12</v>
      </c>
      <c r="E28" s="2" t="str">
        <f t="shared" si="2"/>
        <v>EESWE9 Curncy</v>
      </c>
      <c r="T28" s="2">
        <v>15</v>
      </c>
      <c r="U28" s="2" t="s">
        <v>33</v>
      </c>
      <c r="V28" s="2" t="s">
        <v>114</v>
      </c>
      <c r="W28" s="2" t="s">
        <v>12</v>
      </c>
      <c r="X28" s="2" t="str">
        <f t="shared" si="3"/>
        <v>EESWE15 Curncy</v>
      </c>
    </row>
    <row r="29" spans="1:24">
      <c r="A29" s="2">
        <v>10</v>
      </c>
      <c r="B29" s="2" t="s">
        <v>33</v>
      </c>
      <c r="C29" s="2" t="s">
        <v>111</v>
      </c>
      <c r="D29" s="2" t="s">
        <v>12</v>
      </c>
      <c r="E29" s="2" t="str">
        <f t="shared" si="2"/>
        <v>EESWE10 Curncy</v>
      </c>
      <c r="T29" s="2">
        <v>20</v>
      </c>
      <c r="U29" s="2" t="s">
        <v>33</v>
      </c>
      <c r="V29" s="2" t="s">
        <v>115</v>
      </c>
      <c r="W29" s="2" t="s">
        <v>12</v>
      </c>
      <c r="X29" s="2" t="str">
        <f t="shared" si="3"/>
        <v>EESWE20 Curncy</v>
      </c>
    </row>
    <row r="30" spans="1:24">
      <c r="A30" s="2">
        <v>11</v>
      </c>
      <c r="B30" s="2" t="s">
        <v>33</v>
      </c>
      <c r="C30" s="2" t="s">
        <v>112</v>
      </c>
      <c r="D30" s="2" t="s">
        <v>12</v>
      </c>
      <c r="E30" s="2" t="str">
        <f t="shared" si="2"/>
        <v>EESWE11 Curncy</v>
      </c>
      <c r="T30" s="2">
        <v>25</v>
      </c>
      <c r="U30" s="2" t="s">
        <v>33</v>
      </c>
      <c r="V30" s="2" t="s">
        <v>116</v>
      </c>
      <c r="W30" s="2" t="s">
        <v>12</v>
      </c>
      <c r="X30" s="2" t="str">
        <f t="shared" si="3"/>
        <v>EESWE25 Curncy</v>
      </c>
    </row>
    <row r="31" spans="1:24">
      <c r="A31" s="2">
        <v>12</v>
      </c>
      <c r="B31" s="2" t="s">
        <v>33</v>
      </c>
      <c r="C31" s="2" t="s">
        <v>113</v>
      </c>
      <c r="D31" s="2" t="s">
        <v>12</v>
      </c>
      <c r="E31" s="2" t="str">
        <f t="shared" si="2"/>
        <v>EESWE12 Curncy</v>
      </c>
      <c r="T31" s="2">
        <v>30</v>
      </c>
      <c r="U31" s="2" t="s">
        <v>33</v>
      </c>
      <c r="V31" s="2" t="s">
        <v>117</v>
      </c>
      <c r="W31" s="2" t="s">
        <v>12</v>
      </c>
      <c r="X31" s="2" t="str">
        <f t="shared" si="3"/>
        <v>EESWE30 Curncy</v>
      </c>
    </row>
    <row r="32" spans="1:24">
      <c r="A32" s="2">
        <v>15</v>
      </c>
      <c r="B32" s="2" t="s">
        <v>33</v>
      </c>
      <c r="C32" s="2" t="s">
        <v>114</v>
      </c>
      <c r="D32" s="2" t="s">
        <v>12</v>
      </c>
      <c r="E32" s="2" t="str">
        <f t="shared" si="2"/>
        <v>EESWE15 Curncy</v>
      </c>
      <c r="T32" s="2">
        <v>40</v>
      </c>
      <c r="U32" s="2" t="s">
        <v>33</v>
      </c>
      <c r="V32" s="2" t="s">
        <v>118</v>
      </c>
      <c r="W32" s="2" t="s">
        <v>12</v>
      </c>
      <c r="X32" s="2" t="str">
        <f t="shared" si="3"/>
        <v>EESWE40 Curncy</v>
      </c>
    </row>
    <row r="33" spans="1:24">
      <c r="A33" s="2">
        <v>20</v>
      </c>
      <c r="B33" s="2" t="s">
        <v>33</v>
      </c>
      <c r="C33" s="2" t="s">
        <v>115</v>
      </c>
      <c r="D33" s="2" t="s">
        <v>12</v>
      </c>
      <c r="E33" s="2" t="str">
        <f t="shared" si="2"/>
        <v>EESWE20 Curncy</v>
      </c>
      <c r="T33" s="2">
        <v>50</v>
      </c>
      <c r="U33" s="2" t="s">
        <v>33</v>
      </c>
      <c r="V33" s="2" t="s">
        <v>119</v>
      </c>
      <c r="W33" s="2" t="s">
        <v>12</v>
      </c>
      <c r="X33" s="2" t="str">
        <f t="shared" si="3"/>
        <v>EESWE50 Curncy</v>
      </c>
    </row>
    <row r="34" spans="1:5">
      <c r="A34" s="2">
        <v>25</v>
      </c>
      <c r="B34" s="2" t="s">
        <v>33</v>
      </c>
      <c r="C34" s="2" t="s">
        <v>116</v>
      </c>
      <c r="D34" s="2" t="s">
        <v>12</v>
      </c>
      <c r="E34" s="2" t="str">
        <f t="shared" si="2"/>
        <v>EESWE25 Curncy</v>
      </c>
    </row>
    <row r="35" spans="1:5">
      <c r="A35" s="2">
        <v>30</v>
      </c>
      <c r="B35" s="2" t="s">
        <v>33</v>
      </c>
      <c r="C35" s="2" t="s">
        <v>117</v>
      </c>
      <c r="D35" s="2" t="s">
        <v>12</v>
      </c>
      <c r="E35" s="2" t="str">
        <f t="shared" si="2"/>
        <v>EESWE30 Curncy</v>
      </c>
    </row>
    <row r="36" spans="1:5">
      <c r="A36" s="2">
        <v>40</v>
      </c>
      <c r="B36" s="2" t="s">
        <v>33</v>
      </c>
      <c r="C36" s="2" t="s">
        <v>118</v>
      </c>
      <c r="D36" s="2" t="s">
        <v>12</v>
      </c>
      <c r="E36" s="2" t="str">
        <f t="shared" si="2"/>
        <v>EESWE40 Curncy</v>
      </c>
    </row>
    <row r="37" spans="1:5">
      <c r="A37" s="2">
        <v>50</v>
      </c>
      <c r="B37" s="2" t="s">
        <v>33</v>
      </c>
      <c r="C37" s="2" t="s">
        <v>119</v>
      </c>
      <c r="D37" s="2" t="s">
        <v>12</v>
      </c>
      <c r="E37" s="2" t="str">
        <f t="shared" si="2"/>
        <v>EESWE50 Curncy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281"/>
  <sheetViews>
    <sheetView workbookViewId="0">
      <selection activeCell="A2" sqref="A2"/>
    </sheetView>
  </sheetViews>
  <sheetFormatPr defaultColWidth="8.85454545454546" defaultRowHeight="12.5"/>
  <cols>
    <col min="1" max="1" width="10.1363636363636" customWidth="1"/>
    <col min="2" max="5" width="16.4272727272727" customWidth="1"/>
    <col min="6" max="15" width="15.8545454545455" customWidth="1"/>
    <col min="16" max="17" width="15.7090909090909" customWidth="1"/>
    <col min="18" max="19" width="16" customWidth="1"/>
    <col min="20" max="21" width="15.8545454545455" customWidth="1"/>
    <col min="22" max="23" width="15" customWidth="1"/>
    <col min="24" max="25" width="15.4272727272727" customWidth="1"/>
    <col min="26" max="27" width="15.8545454545455" customWidth="1"/>
    <col min="28" max="29" width="15.4272727272727" customWidth="1"/>
    <col min="30" max="31" width="16.7090909090909" customWidth="1"/>
    <col min="32" max="47" width="15.4272727272727" customWidth="1"/>
    <col min="48" max="64" width="16.4272727272727" customWidth="1"/>
  </cols>
  <sheetData>
    <row r="1" ht="13" spans="1:64">
      <c r="A1" s="10">
        <v>44954</v>
      </c>
      <c r="B1" t="s">
        <v>120</v>
      </c>
      <c r="D1" t="s">
        <v>121</v>
      </c>
      <c r="F1" t="s">
        <v>122</v>
      </c>
      <c r="H1" t="s">
        <v>123</v>
      </c>
      <c r="J1" t="s">
        <v>124</v>
      </c>
      <c r="L1" t="s">
        <v>125</v>
      </c>
      <c r="N1" t="s">
        <v>126</v>
      </c>
      <c r="P1" t="s">
        <v>127</v>
      </c>
      <c r="R1" t="s">
        <v>128</v>
      </c>
      <c r="T1" t="s">
        <v>129</v>
      </c>
      <c r="V1" t="s">
        <v>130</v>
      </c>
      <c r="X1" t="s">
        <v>131</v>
      </c>
      <c r="Z1" t="s">
        <v>132</v>
      </c>
      <c r="AB1" t="s">
        <v>133</v>
      </c>
      <c r="AD1" t="s">
        <v>134</v>
      </c>
      <c r="AF1" t="s">
        <v>135</v>
      </c>
      <c r="AH1" t="s">
        <v>136</v>
      </c>
      <c r="AJ1" t="s">
        <v>137</v>
      </c>
      <c r="AL1" t="s">
        <v>138</v>
      </c>
      <c r="AN1" t="s">
        <v>139</v>
      </c>
      <c r="AP1" t="s">
        <v>140</v>
      </c>
      <c r="AR1" t="s">
        <v>141</v>
      </c>
      <c r="AT1" t="s">
        <v>142</v>
      </c>
      <c r="AV1" t="s">
        <v>143</v>
      </c>
      <c r="AX1" t="s">
        <v>144</v>
      </c>
      <c r="AZ1" t="s">
        <v>145</v>
      </c>
      <c r="BB1" t="s">
        <v>146</v>
      </c>
      <c r="BD1" t="s">
        <v>147</v>
      </c>
      <c r="BF1" t="s">
        <v>148</v>
      </c>
      <c r="BH1" t="s">
        <v>149</v>
      </c>
      <c r="BJ1" t="s">
        <v>150</v>
      </c>
      <c r="BL1" t="s">
        <v>151</v>
      </c>
    </row>
    <row r="2" spans="1:64">
      <c r="A2" s="5" t="e">
        <f ca="1">BDH(B1,"PX_LAST",$A$1,TODAY(),"cols=2;rows=279")</f>
        <v>#NAME?</v>
      </c>
      <c r="B2">
        <v>1.904</v>
      </c>
      <c r="C2" s="5" t="e">
        <f ca="1">BDH(D1,"PX_LAST",$A$1,TODAY(),"cols=2;rows=278")</f>
        <v>#NAME?</v>
      </c>
      <c r="D2">
        <v>2.1537</v>
      </c>
      <c r="E2" s="5" t="e">
        <f ca="1">BDH(F1,"PX_LAST",$A$1,TODAY(),"cols=2;rows=277")</f>
        <v>#NAME?</v>
      </c>
      <c r="F2">
        <v>2.2792</v>
      </c>
      <c r="G2" s="5" t="e">
        <f ca="1">BDH(H1,"PX_LAST",$A$1,TODAY(),"cols=2;rows=279")</f>
        <v>#NAME?</v>
      </c>
      <c r="H2">
        <v>2.4388</v>
      </c>
      <c r="I2" s="5" t="e">
        <f ca="1">BDH(J1,"PX_LAST",$A$1,TODAY(),"cols=2;rows=278")</f>
        <v>#NAME?</v>
      </c>
      <c r="J2">
        <v>2.5777</v>
      </c>
      <c r="K2" s="5" t="e">
        <f ca="1">BDH(L1,"PX_LAST",$A$1,TODAY(),"cols=2;rows=279")</f>
        <v>#NAME?</v>
      </c>
      <c r="L2">
        <v>2.706</v>
      </c>
      <c r="M2" s="5" t="e">
        <f ca="1">BDH(N1,"PX_LAST",$A$1,TODAY(),"cols=2;rows=279")</f>
        <v>#NAME?</v>
      </c>
      <c r="N2">
        <v>2.8207</v>
      </c>
      <c r="O2" s="5" t="e">
        <f ca="1">BDH(P1,"PX_LAST",$A$1,TODAY(),"cols=2;rows=278")</f>
        <v>#NAME?</v>
      </c>
      <c r="P2">
        <v>2.9095</v>
      </c>
      <c r="Q2" s="5" t="e">
        <f ca="1">BDH(R1,"PX_LAST",$A$1,TODAY(),"cols=2;rows=280")</f>
        <v>#NAME?</v>
      </c>
      <c r="R2">
        <v>2.9903</v>
      </c>
      <c r="S2" s="5" t="e">
        <f ca="1">BDH(T1,"PX_LAST",$A$1,TODAY(),"cols=2;rows=280")</f>
        <v>#NAME?</v>
      </c>
      <c r="T2">
        <v>3.0517</v>
      </c>
      <c r="U2" s="5" t="e">
        <f ca="1">BDH(V1,"PX_LAST",$A$1,TODAY(),"cols=2;rows=278")</f>
        <v>#NAME?</v>
      </c>
      <c r="V2">
        <v>3.0995</v>
      </c>
      <c r="W2" s="5" t="e">
        <f ca="1">BDH(X1,"PX_LAST",$A$1,TODAY(),"cols=2;rows=280")</f>
        <v>#NAME?</v>
      </c>
      <c r="X2">
        <v>3.1347</v>
      </c>
      <c r="Y2" s="5" t="e">
        <f ca="1">BDH(Z1,"PX_LAST",$A$1,TODAY(),"cols=2;rows=279")</f>
        <v>#NAME?</v>
      </c>
      <c r="Z2">
        <v>3.1638</v>
      </c>
      <c r="AA2" s="5" t="e">
        <f ca="1">BDH(AB1,"PX_LAST",$A$1,TODAY(),"cols=2;rows=278")</f>
        <v>#NAME?</v>
      </c>
      <c r="AB2">
        <v>3.186</v>
      </c>
      <c r="AC2" s="5" t="e">
        <f ca="1">BDH(AD1,"PX_LAST",$A$1,TODAY(),"cols=2;rows=278")</f>
        <v>#NAME?</v>
      </c>
      <c r="AD2">
        <v>3.167</v>
      </c>
      <c r="AE2" s="5" t="e">
        <f ca="1">BDH(AF1,"PX_LAST",$A$1,TODAY(),"cols=2;rows=278")</f>
        <v>#NAME?</v>
      </c>
      <c r="AF2">
        <v>3.073</v>
      </c>
      <c r="AG2" s="5" t="e">
        <f ca="1">BDH(AH1,"PX_LAST",$A$1,TODAY(),"cols=2;rows=278")</f>
        <v>#NAME?</v>
      </c>
      <c r="AH2">
        <v>2.879</v>
      </c>
      <c r="AI2" s="5" t="e">
        <f ca="1">BDH(AJ1,"PX_LAST",$A$1,TODAY(),"cols=2;rows=277")</f>
        <v>#NAME?</v>
      </c>
      <c r="AJ2">
        <v>2.755</v>
      </c>
      <c r="AK2" s="5" t="e">
        <f ca="1">BDH(AL1,"PX_LAST",$A$1,TODAY(),"cols=2;rows=277")</f>
        <v>#NAME?</v>
      </c>
      <c r="AL2">
        <v>2.683</v>
      </c>
      <c r="AM2" s="5" t="e">
        <f ca="1">BDH(AN1,"PX_LAST",$A$1,TODAY(),"cols=2;rows=279")</f>
        <v>#NAME?</v>
      </c>
      <c r="AN2">
        <v>2.64</v>
      </c>
      <c r="AO2" s="5" t="e">
        <f ca="1">BDH(AP1,"PX_LAST",$A$1,TODAY(),"cols=2;rows=277")</f>
        <v>#NAME?</v>
      </c>
      <c r="AP2">
        <v>2.615</v>
      </c>
      <c r="AQ2" s="5" t="e">
        <f ca="1">BDH(AR1,"PX_LAST",$A$1,TODAY(),"cols=2;rows=277")</f>
        <v>#NAME?</v>
      </c>
      <c r="AR2">
        <v>2.607</v>
      </c>
      <c r="AS2" s="5" t="e">
        <f ca="1">BDH(AT1,"PX_LAST",$A$1,TODAY(),"cols=2;rows=278")</f>
        <v>#NAME?</v>
      </c>
      <c r="AT2">
        <v>2.61</v>
      </c>
      <c r="AU2" s="5" t="e">
        <f ca="1">BDH(AV1,"PX_LAST",$A$1,TODAY(),"cols=2;rows=277")</f>
        <v>#NAME?</v>
      </c>
      <c r="AV2">
        <v>2.624</v>
      </c>
      <c r="AW2" s="5" t="e">
        <f ca="1">BDH(AX1,"PX_LAST",$A$1,TODAY(),"cols=2;rows=280")</f>
        <v>#NAME?</v>
      </c>
      <c r="AX2">
        <v>2.64</v>
      </c>
      <c r="AY2" s="5" t="e">
        <f ca="1">BDH(AZ1,"PX_LAST",$A$1,TODAY(),"cols=2;rows=278")</f>
        <v>#NAME?</v>
      </c>
      <c r="AZ2">
        <v>2.646</v>
      </c>
      <c r="BA2" s="5" t="e">
        <f ca="1">BDH(BB1,"PX_LAST",$A$1,TODAY(),"cols=2;rows=277")</f>
        <v>#NAME?</v>
      </c>
      <c r="BB2">
        <v>2.65</v>
      </c>
      <c r="BC2" s="5" t="e">
        <f ca="1">BDH(BD1,"PX_LAST",$A$1,TODAY(),"cols=2;rows=277")</f>
        <v>#NAME?</v>
      </c>
      <c r="BD2">
        <v>2.5482</v>
      </c>
      <c r="BE2" s="5" t="e">
        <f ca="1">BDH(BF1,"PX_LAST",$A$1,TODAY(),"cols=2;rows=277")</f>
        <v>#NAME?</v>
      </c>
      <c r="BF2">
        <v>2.406</v>
      </c>
      <c r="BG2" s="5" t="e">
        <f ca="1">BDH(BH1,"PX_LAST",$A$1,TODAY(),"cols=2;rows=277")</f>
        <v>#NAME?</v>
      </c>
      <c r="BH2">
        <v>2.274</v>
      </c>
      <c r="BI2" s="5" t="e">
        <f ca="1">BDH(BJ1,"PX_LAST",$A$1,TODAY(),"cols=2;rows=277")</f>
        <v>#NAME?</v>
      </c>
      <c r="BJ2">
        <v>2.0866</v>
      </c>
      <c r="BK2" s="5" t="e">
        <f ca="1">BDH(BL1,"PX_LAST",$A$1,TODAY(),"cols=2;rows=277")</f>
        <v>#NAME?</v>
      </c>
      <c r="BL2">
        <v>1.971</v>
      </c>
    </row>
    <row r="3" spans="1:64">
      <c r="A3" s="5">
        <v>44957</v>
      </c>
      <c r="B3">
        <v>1.9757</v>
      </c>
      <c r="C3" s="5">
        <v>44957</v>
      </c>
      <c r="D3">
        <v>2.192</v>
      </c>
      <c r="E3" s="5">
        <v>44957</v>
      </c>
      <c r="F3">
        <v>2.3</v>
      </c>
      <c r="G3" s="5">
        <v>44957</v>
      </c>
      <c r="H3">
        <v>2.449</v>
      </c>
      <c r="I3" s="5">
        <v>44957</v>
      </c>
      <c r="J3">
        <v>2.5842</v>
      </c>
      <c r="K3" s="5">
        <v>44957</v>
      </c>
      <c r="L3">
        <v>2.716</v>
      </c>
      <c r="M3" s="5">
        <v>44957</v>
      </c>
      <c r="N3">
        <v>2.826</v>
      </c>
      <c r="O3" s="5">
        <v>44957</v>
      </c>
      <c r="P3">
        <v>2.9175</v>
      </c>
      <c r="Q3" s="5">
        <v>44957</v>
      </c>
      <c r="R3">
        <v>3.0013</v>
      </c>
      <c r="S3" s="5">
        <v>44957</v>
      </c>
      <c r="T3">
        <v>3.0553</v>
      </c>
      <c r="U3" s="5">
        <v>44957</v>
      </c>
      <c r="V3">
        <v>3.103</v>
      </c>
      <c r="W3" s="5">
        <v>44957</v>
      </c>
      <c r="X3">
        <v>3.139</v>
      </c>
      <c r="Y3" s="5">
        <v>44957</v>
      </c>
      <c r="Z3">
        <v>3.165</v>
      </c>
      <c r="AA3" s="5">
        <v>44957</v>
      </c>
      <c r="AB3">
        <v>3.1875</v>
      </c>
      <c r="AC3" s="5">
        <v>44957</v>
      </c>
      <c r="AD3">
        <v>3.1615</v>
      </c>
      <c r="AE3" s="5">
        <v>44957</v>
      </c>
      <c r="AF3">
        <v>3.0635</v>
      </c>
      <c r="AG3" s="5">
        <v>44957</v>
      </c>
      <c r="AH3">
        <v>2.8655</v>
      </c>
      <c r="AI3" s="5">
        <v>44957</v>
      </c>
      <c r="AJ3">
        <v>2.7415</v>
      </c>
      <c r="AK3" s="5">
        <v>44957</v>
      </c>
      <c r="AL3">
        <v>2.6685</v>
      </c>
      <c r="AM3" s="5">
        <v>44957</v>
      </c>
      <c r="AN3">
        <v>2.624</v>
      </c>
      <c r="AO3" s="5">
        <v>44957</v>
      </c>
      <c r="AP3">
        <v>2.5995</v>
      </c>
      <c r="AQ3" s="5">
        <v>44957</v>
      </c>
      <c r="AR3">
        <v>2.592</v>
      </c>
      <c r="AS3" s="5">
        <v>44957</v>
      </c>
      <c r="AT3">
        <v>2.597</v>
      </c>
      <c r="AU3" s="5">
        <v>44957</v>
      </c>
      <c r="AV3">
        <v>2.611</v>
      </c>
      <c r="AW3" s="5">
        <v>44957</v>
      </c>
      <c r="AX3">
        <v>2.6247</v>
      </c>
      <c r="AY3" s="5">
        <v>44957</v>
      </c>
      <c r="AZ3">
        <v>2.638</v>
      </c>
      <c r="BA3" s="5">
        <v>44957</v>
      </c>
      <c r="BB3">
        <v>2.643</v>
      </c>
      <c r="BC3" s="5">
        <v>44957</v>
      </c>
      <c r="BD3">
        <v>2.539</v>
      </c>
      <c r="BE3" s="5">
        <v>44957</v>
      </c>
      <c r="BF3">
        <v>2.3963</v>
      </c>
      <c r="BG3" s="5">
        <v>44957</v>
      </c>
      <c r="BH3">
        <v>2.277</v>
      </c>
      <c r="BI3" s="5">
        <v>44957</v>
      </c>
      <c r="BJ3">
        <v>2.0957</v>
      </c>
      <c r="BK3" s="5">
        <v>44957</v>
      </c>
      <c r="BL3">
        <v>1.9542</v>
      </c>
    </row>
    <row r="4" spans="1:64">
      <c r="A4" s="5">
        <v>44958</v>
      </c>
      <c r="B4">
        <v>2.047</v>
      </c>
      <c r="C4" s="5">
        <v>44958</v>
      </c>
      <c r="D4">
        <v>2.2263</v>
      </c>
      <c r="E4" s="5">
        <v>44958</v>
      </c>
      <c r="F4">
        <v>2.3151</v>
      </c>
      <c r="G4" s="5">
        <v>44958</v>
      </c>
      <c r="H4">
        <v>2.456</v>
      </c>
      <c r="I4" s="5">
        <v>44958</v>
      </c>
      <c r="J4">
        <v>2.5934</v>
      </c>
      <c r="K4" s="5">
        <v>44958</v>
      </c>
      <c r="L4">
        <v>2.7362</v>
      </c>
      <c r="M4" s="5">
        <v>44958</v>
      </c>
      <c r="N4">
        <v>2.8375</v>
      </c>
      <c r="O4" s="5">
        <v>44958</v>
      </c>
      <c r="P4">
        <v>2.934</v>
      </c>
      <c r="Q4" s="5">
        <v>44958</v>
      </c>
      <c r="R4">
        <v>3.018</v>
      </c>
      <c r="S4" s="5">
        <v>44958</v>
      </c>
      <c r="T4">
        <v>3.0756</v>
      </c>
      <c r="U4" s="5">
        <v>44958</v>
      </c>
      <c r="V4">
        <v>3.1237</v>
      </c>
      <c r="W4" s="5">
        <v>44958</v>
      </c>
      <c r="X4">
        <v>3.1595</v>
      </c>
      <c r="Y4" s="5">
        <v>44958</v>
      </c>
      <c r="Z4">
        <v>3.186</v>
      </c>
      <c r="AA4" s="5">
        <v>44958</v>
      </c>
      <c r="AB4">
        <v>3.21</v>
      </c>
      <c r="AC4" s="5">
        <v>44958</v>
      </c>
      <c r="AD4">
        <v>3.179</v>
      </c>
      <c r="AE4" s="5">
        <v>44958</v>
      </c>
      <c r="AF4">
        <v>3.077</v>
      </c>
      <c r="AG4" s="5">
        <v>44958</v>
      </c>
      <c r="AH4">
        <v>2.874</v>
      </c>
      <c r="AI4" s="5">
        <v>44958</v>
      </c>
      <c r="AJ4">
        <v>2.752</v>
      </c>
      <c r="AK4" s="5">
        <v>44958</v>
      </c>
      <c r="AL4">
        <v>2.682</v>
      </c>
      <c r="AM4" s="5">
        <v>44958</v>
      </c>
      <c r="AN4">
        <v>2.626</v>
      </c>
      <c r="AO4" s="5">
        <v>44958</v>
      </c>
      <c r="AP4">
        <v>2.604</v>
      </c>
      <c r="AQ4" s="5">
        <v>44958</v>
      </c>
      <c r="AR4">
        <v>2.5855</v>
      </c>
      <c r="AS4" s="5">
        <v>44958</v>
      </c>
      <c r="AT4">
        <v>2.5885</v>
      </c>
      <c r="AU4" s="5">
        <v>44958</v>
      </c>
      <c r="AV4">
        <v>2.5985</v>
      </c>
      <c r="AW4" s="5">
        <v>44958</v>
      </c>
      <c r="AX4">
        <v>2.609</v>
      </c>
      <c r="AY4" s="5">
        <v>44958</v>
      </c>
      <c r="AZ4">
        <v>2.6215</v>
      </c>
      <c r="BA4" s="5">
        <v>44958</v>
      </c>
      <c r="BB4">
        <v>2.626</v>
      </c>
      <c r="BC4" s="5">
        <v>44958</v>
      </c>
      <c r="BD4">
        <v>2.514</v>
      </c>
      <c r="BE4" s="5">
        <v>44958</v>
      </c>
      <c r="BF4">
        <v>2.374</v>
      </c>
      <c r="BG4" s="5">
        <v>44958</v>
      </c>
      <c r="BH4">
        <v>2.25</v>
      </c>
      <c r="BI4" s="5">
        <v>44958</v>
      </c>
      <c r="BJ4">
        <v>2.063</v>
      </c>
      <c r="BK4" s="5">
        <v>44958</v>
      </c>
      <c r="BL4">
        <v>1.951</v>
      </c>
    </row>
    <row r="5" spans="1:64">
      <c r="A5" s="5">
        <v>44959</v>
      </c>
      <c r="B5">
        <v>2.259</v>
      </c>
      <c r="C5" s="5">
        <v>44959</v>
      </c>
      <c r="D5">
        <v>2.331</v>
      </c>
      <c r="E5" s="5">
        <v>44959</v>
      </c>
      <c r="F5">
        <v>2.368</v>
      </c>
      <c r="G5" s="5">
        <v>44959</v>
      </c>
      <c r="H5">
        <v>2.503</v>
      </c>
      <c r="I5" s="5">
        <v>44959</v>
      </c>
      <c r="J5">
        <v>2.631</v>
      </c>
      <c r="K5" s="5">
        <v>44959</v>
      </c>
      <c r="L5">
        <v>2.75</v>
      </c>
      <c r="M5" s="5">
        <v>44959</v>
      </c>
      <c r="N5">
        <v>2.841</v>
      </c>
      <c r="O5" s="5">
        <v>44959</v>
      </c>
      <c r="P5">
        <v>2.923</v>
      </c>
      <c r="Q5" s="5">
        <v>44959</v>
      </c>
      <c r="R5">
        <v>2.983</v>
      </c>
      <c r="S5" s="5">
        <v>44959</v>
      </c>
      <c r="T5">
        <v>3.028</v>
      </c>
      <c r="U5" s="5">
        <v>44959</v>
      </c>
      <c r="V5">
        <v>3.059</v>
      </c>
      <c r="W5" s="5">
        <v>44959</v>
      </c>
      <c r="X5">
        <v>3.084</v>
      </c>
      <c r="Y5" s="5">
        <v>44959</v>
      </c>
      <c r="Z5">
        <v>3.107</v>
      </c>
      <c r="AA5" s="5">
        <v>44959</v>
      </c>
      <c r="AB5">
        <v>3.1165</v>
      </c>
      <c r="AC5" s="5">
        <v>44959</v>
      </c>
      <c r="AD5">
        <v>3.0535</v>
      </c>
      <c r="AE5" s="5">
        <v>44959</v>
      </c>
      <c r="AF5">
        <v>2.9243</v>
      </c>
      <c r="AG5" s="5">
        <v>44959</v>
      </c>
      <c r="AH5">
        <v>2.6945</v>
      </c>
      <c r="AI5" s="5">
        <v>44959</v>
      </c>
      <c r="AJ5">
        <v>2.5565</v>
      </c>
      <c r="AK5" s="5">
        <v>44959</v>
      </c>
      <c r="AL5">
        <v>2.482</v>
      </c>
      <c r="AM5" s="5">
        <v>44959</v>
      </c>
      <c r="AN5">
        <v>2.427</v>
      </c>
      <c r="AO5" s="5">
        <v>44959</v>
      </c>
      <c r="AP5">
        <v>2.3935</v>
      </c>
      <c r="AQ5" s="5">
        <v>44959</v>
      </c>
      <c r="AR5">
        <v>2.3835</v>
      </c>
      <c r="AS5" s="5">
        <v>44959</v>
      </c>
      <c r="AT5">
        <v>2.394</v>
      </c>
      <c r="AU5" s="5">
        <v>44959</v>
      </c>
      <c r="AV5">
        <v>2.412</v>
      </c>
      <c r="AW5" s="5">
        <v>44959</v>
      </c>
      <c r="AX5">
        <v>2.4288</v>
      </c>
      <c r="AY5" s="5">
        <v>44959</v>
      </c>
      <c r="AZ5">
        <v>2.4375</v>
      </c>
      <c r="BA5" s="5">
        <v>44959</v>
      </c>
      <c r="BB5">
        <v>2.459</v>
      </c>
      <c r="BC5" s="5">
        <v>44959</v>
      </c>
      <c r="BD5">
        <v>2.377</v>
      </c>
      <c r="BE5" s="5">
        <v>44959</v>
      </c>
      <c r="BF5">
        <v>2.263</v>
      </c>
      <c r="BG5" s="5">
        <v>44959</v>
      </c>
      <c r="BH5">
        <v>2.147</v>
      </c>
      <c r="BI5" s="5">
        <v>44959</v>
      </c>
      <c r="BJ5">
        <v>1.967</v>
      </c>
      <c r="BK5" s="5">
        <v>44959</v>
      </c>
      <c r="BL5">
        <v>1.868</v>
      </c>
    </row>
    <row r="6" spans="1:64">
      <c r="A6" s="5">
        <v>44960</v>
      </c>
      <c r="B6">
        <v>2.3301</v>
      </c>
      <c r="C6" s="5">
        <v>44960</v>
      </c>
      <c r="D6">
        <v>2.3663</v>
      </c>
      <c r="E6" s="5">
        <v>44960</v>
      </c>
      <c r="F6">
        <v>2.3851</v>
      </c>
      <c r="G6" s="5">
        <v>44960</v>
      </c>
      <c r="H6">
        <v>2.544</v>
      </c>
      <c r="I6" s="5">
        <v>44960</v>
      </c>
      <c r="J6">
        <v>2.6423</v>
      </c>
      <c r="K6" s="5">
        <v>44960</v>
      </c>
      <c r="L6">
        <v>2.7685</v>
      </c>
      <c r="M6" s="5">
        <v>44960</v>
      </c>
      <c r="N6">
        <v>2.8667</v>
      </c>
      <c r="O6" s="5">
        <v>44960</v>
      </c>
      <c r="P6">
        <v>2.947</v>
      </c>
      <c r="Q6" s="5">
        <v>44960</v>
      </c>
      <c r="R6">
        <v>3.009</v>
      </c>
      <c r="S6" s="5">
        <v>44960</v>
      </c>
      <c r="T6">
        <v>3.06</v>
      </c>
      <c r="U6" s="5">
        <v>44960</v>
      </c>
      <c r="V6">
        <v>3.094</v>
      </c>
      <c r="W6" s="5">
        <v>44960</v>
      </c>
      <c r="X6">
        <v>3.117</v>
      </c>
      <c r="Y6" s="5">
        <v>44960</v>
      </c>
      <c r="Z6">
        <v>3.1398</v>
      </c>
      <c r="AA6" s="5">
        <v>44960</v>
      </c>
      <c r="AB6">
        <v>3.175</v>
      </c>
      <c r="AC6" s="5">
        <v>44960</v>
      </c>
      <c r="AD6">
        <v>3.115</v>
      </c>
      <c r="AE6" s="5">
        <v>44960</v>
      </c>
      <c r="AF6">
        <v>2.99</v>
      </c>
      <c r="AG6" s="5">
        <v>44960</v>
      </c>
      <c r="AH6">
        <v>2.744</v>
      </c>
      <c r="AI6" s="5">
        <v>44960</v>
      </c>
      <c r="AJ6">
        <v>2.623</v>
      </c>
      <c r="AK6" s="5">
        <v>44960</v>
      </c>
      <c r="AL6">
        <v>2.564</v>
      </c>
      <c r="AM6" s="5">
        <v>44960</v>
      </c>
      <c r="AN6">
        <v>2.521</v>
      </c>
      <c r="AO6" s="5">
        <v>44960</v>
      </c>
      <c r="AP6">
        <v>2.507</v>
      </c>
      <c r="AQ6" s="5">
        <v>44960</v>
      </c>
      <c r="AR6">
        <v>2.501</v>
      </c>
      <c r="AS6" s="5">
        <v>44960</v>
      </c>
      <c r="AT6">
        <v>2.5005</v>
      </c>
      <c r="AU6" s="5">
        <v>44960</v>
      </c>
      <c r="AV6">
        <v>2.515</v>
      </c>
      <c r="AW6" s="5">
        <v>44960</v>
      </c>
      <c r="AX6">
        <v>2.534</v>
      </c>
      <c r="AY6" s="5">
        <v>44960</v>
      </c>
      <c r="AZ6">
        <v>2.551</v>
      </c>
      <c r="BA6" s="5">
        <v>44960</v>
      </c>
      <c r="BB6">
        <v>2.569</v>
      </c>
      <c r="BC6" s="5">
        <v>44960</v>
      </c>
      <c r="BD6">
        <v>2.487</v>
      </c>
      <c r="BE6" s="5">
        <v>44960</v>
      </c>
      <c r="BF6">
        <v>2.3692</v>
      </c>
      <c r="BG6" s="5">
        <v>44960</v>
      </c>
      <c r="BH6">
        <v>2.258</v>
      </c>
      <c r="BI6" s="5">
        <v>44960</v>
      </c>
      <c r="BJ6">
        <v>2.0925</v>
      </c>
      <c r="BK6" s="5">
        <v>44960</v>
      </c>
      <c r="BL6">
        <v>1.975</v>
      </c>
    </row>
    <row r="7" spans="1:64">
      <c r="A7" s="5">
        <v>44963</v>
      </c>
      <c r="B7">
        <v>2.4012</v>
      </c>
      <c r="C7" s="5">
        <v>44963</v>
      </c>
      <c r="D7">
        <v>2.4018</v>
      </c>
      <c r="E7" s="5">
        <v>44963</v>
      </c>
      <c r="F7">
        <v>2.4035</v>
      </c>
      <c r="G7" s="5">
        <v>44963</v>
      </c>
      <c r="H7">
        <v>2.557</v>
      </c>
      <c r="I7" s="5">
        <v>44963</v>
      </c>
      <c r="J7">
        <v>2.656</v>
      </c>
      <c r="K7" s="5">
        <v>44963</v>
      </c>
      <c r="L7">
        <v>2.787</v>
      </c>
      <c r="M7" s="5">
        <v>44963</v>
      </c>
      <c r="N7">
        <v>2.8948</v>
      </c>
      <c r="O7" s="5">
        <v>44963</v>
      </c>
      <c r="P7">
        <v>2.9745</v>
      </c>
      <c r="Q7" s="5">
        <v>44963</v>
      </c>
      <c r="R7">
        <v>3.0433</v>
      </c>
      <c r="S7" s="5">
        <v>44963</v>
      </c>
      <c r="T7">
        <v>3.0955</v>
      </c>
      <c r="U7" s="5">
        <v>44963</v>
      </c>
      <c r="V7">
        <v>3.1355</v>
      </c>
      <c r="W7" s="5">
        <v>44963</v>
      </c>
      <c r="X7">
        <v>3.1648</v>
      </c>
      <c r="Y7" s="5">
        <v>44963</v>
      </c>
      <c r="Z7">
        <v>3.1867</v>
      </c>
      <c r="AA7" s="5">
        <v>44963</v>
      </c>
      <c r="AB7">
        <v>3.204</v>
      </c>
      <c r="AC7" s="5">
        <v>44963</v>
      </c>
      <c r="AD7">
        <v>3.162</v>
      </c>
      <c r="AE7" s="5">
        <v>44963</v>
      </c>
      <c r="AF7">
        <v>3.055</v>
      </c>
      <c r="AG7" s="5">
        <v>44963</v>
      </c>
      <c r="AH7">
        <v>2.864</v>
      </c>
      <c r="AI7" s="5">
        <v>44963</v>
      </c>
      <c r="AJ7">
        <v>2.741</v>
      </c>
      <c r="AK7" s="5">
        <v>44963</v>
      </c>
      <c r="AL7">
        <v>2.677</v>
      </c>
      <c r="AM7" s="5">
        <v>44963</v>
      </c>
      <c r="AN7">
        <v>2.635</v>
      </c>
      <c r="AO7" s="5">
        <v>44963</v>
      </c>
      <c r="AP7">
        <v>2.611</v>
      </c>
      <c r="AQ7" s="5">
        <v>44963</v>
      </c>
      <c r="AR7">
        <v>2.606</v>
      </c>
      <c r="AS7" s="5">
        <v>44963</v>
      </c>
      <c r="AT7">
        <v>2.6118</v>
      </c>
      <c r="AU7" s="5">
        <v>44963</v>
      </c>
      <c r="AV7">
        <v>2.6267</v>
      </c>
      <c r="AW7" s="5">
        <v>44963</v>
      </c>
      <c r="AX7">
        <v>2.644</v>
      </c>
      <c r="AY7" s="5">
        <v>44963</v>
      </c>
      <c r="AZ7">
        <v>2.6558</v>
      </c>
      <c r="BA7" s="5">
        <v>44963</v>
      </c>
      <c r="BB7">
        <v>2.664</v>
      </c>
      <c r="BC7" s="5">
        <v>44963</v>
      </c>
      <c r="BD7">
        <v>2.568</v>
      </c>
      <c r="BE7" s="5">
        <v>44963</v>
      </c>
      <c r="BF7">
        <v>2.434</v>
      </c>
      <c r="BG7" s="5">
        <v>44963</v>
      </c>
      <c r="BH7">
        <v>2.3113</v>
      </c>
      <c r="BI7" s="5">
        <v>44963</v>
      </c>
      <c r="BJ7">
        <v>2.147</v>
      </c>
      <c r="BK7" s="5">
        <v>44963</v>
      </c>
      <c r="BL7">
        <v>2.023</v>
      </c>
    </row>
    <row r="8" spans="1:64">
      <c r="A8" s="5">
        <v>44964</v>
      </c>
      <c r="B8">
        <v>2.4012</v>
      </c>
      <c r="C8" s="5">
        <v>44964</v>
      </c>
      <c r="D8">
        <v>2.4018</v>
      </c>
      <c r="E8" s="5">
        <v>44964</v>
      </c>
      <c r="F8">
        <v>2.4028</v>
      </c>
      <c r="G8" s="5">
        <v>44964</v>
      </c>
      <c r="H8">
        <v>2.5627</v>
      </c>
      <c r="I8" s="5">
        <v>44964</v>
      </c>
      <c r="J8">
        <v>2.667</v>
      </c>
      <c r="K8" s="5">
        <v>44964</v>
      </c>
      <c r="L8">
        <v>2.804</v>
      </c>
      <c r="M8" s="5">
        <v>44964</v>
      </c>
      <c r="N8">
        <v>2.913</v>
      </c>
      <c r="O8" s="5">
        <v>44964</v>
      </c>
      <c r="P8">
        <v>2.999</v>
      </c>
      <c r="Q8" s="5">
        <v>44964</v>
      </c>
      <c r="R8">
        <v>3.0757</v>
      </c>
      <c r="S8" s="5">
        <v>44964</v>
      </c>
      <c r="T8">
        <v>3.1248</v>
      </c>
      <c r="U8" s="5">
        <v>44964</v>
      </c>
      <c r="V8">
        <v>3.1673</v>
      </c>
      <c r="W8" s="5">
        <v>44964</v>
      </c>
      <c r="X8">
        <v>3.1997</v>
      </c>
      <c r="Y8" s="5">
        <v>44964</v>
      </c>
      <c r="Z8">
        <v>3.2213</v>
      </c>
      <c r="AA8" s="5">
        <v>44964</v>
      </c>
      <c r="AB8">
        <v>3.2405</v>
      </c>
      <c r="AC8" s="5">
        <v>44964</v>
      </c>
      <c r="AD8">
        <v>3.198</v>
      </c>
      <c r="AE8" s="5">
        <v>44964</v>
      </c>
      <c r="AF8">
        <v>3.086</v>
      </c>
      <c r="AG8" s="5">
        <v>44964</v>
      </c>
      <c r="AH8">
        <v>2.8915</v>
      </c>
      <c r="AI8" s="5">
        <v>44964</v>
      </c>
      <c r="AJ8">
        <v>2.789</v>
      </c>
      <c r="AK8" s="5">
        <v>44964</v>
      </c>
      <c r="AL8">
        <v>2.735</v>
      </c>
      <c r="AM8" s="5">
        <v>44964</v>
      </c>
      <c r="AN8">
        <v>2.694</v>
      </c>
      <c r="AO8" s="5">
        <v>44964</v>
      </c>
      <c r="AP8">
        <v>2.67</v>
      </c>
      <c r="AQ8" s="5">
        <v>44964</v>
      </c>
      <c r="AR8">
        <v>2.664</v>
      </c>
      <c r="AS8" s="5">
        <v>44964</v>
      </c>
      <c r="AT8">
        <v>2.667</v>
      </c>
      <c r="AU8" s="5">
        <v>44964</v>
      </c>
      <c r="AV8">
        <v>2.6795</v>
      </c>
      <c r="AW8" s="5">
        <v>44964</v>
      </c>
      <c r="AX8">
        <v>2.696</v>
      </c>
      <c r="AY8" s="5">
        <v>44964</v>
      </c>
      <c r="AZ8">
        <v>2.705</v>
      </c>
      <c r="BA8" s="5">
        <v>44964</v>
      </c>
      <c r="BB8">
        <v>2.7085</v>
      </c>
      <c r="BC8" s="5">
        <v>44964</v>
      </c>
      <c r="BD8">
        <v>2.6055</v>
      </c>
      <c r="BE8" s="5">
        <v>44964</v>
      </c>
      <c r="BF8">
        <v>2.468</v>
      </c>
      <c r="BG8" s="5">
        <v>44964</v>
      </c>
      <c r="BH8">
        <v>2.3457</v>
      </c>
      <c r="BI8" s="5">
        <v>44964</v>
      </c>
      <c r="BJ8">
        <v>2.1695</v>
      </c>
      <c r="BK8" s="5">
        <v>44964</v>
      </c>
      <c r="BL8">
        <v>2.0615</v>
      </c>
    </row>
    <row r="9" spans="1:64">
      <c r="A9" s="5">
        <v>44965</v>
      </c>
      <c r="B9">
        <v>2.3993</v>
      </c>
      <c r="C9" s="5">
        <v>44965</v>
      </c>
      <c r="D9">
        <v>2.3999</v>
      </c>
      <c r="E9" s="5">
        <v>44965</v>
      </c>
      <c r="F9">
        <v>2.401</v>
      </c>
      <c r="G9" s="5">
        <v>44965</v>
      </c>
      <c r="H9">
        <v>2.5642</v>
      </c>
      <c r="I9" s="5">
        <v>44965</v>
      </c>
      <c r="J9">
        <v>2.6718</v>
      </c>
      <c r="K9" s="5">
        <v>44965</v>
      </c>
      <c r="L9">
        <v>2.8183</v>
      </c>
      <c r="M9" s="5">
        <v>44965</v>
      </c>
      <c r="N9">
        <v>2.916</v>
      </c>
      <c r="O9" s="5">
        <v>44965</v>
      </c>
      <c r="P9">
        <v>3.0037</v>
      </c>
      <c r="Q9" s="5">
        <v>44965</v>
      </c>
      <c r="R9">
        <v>3.0773</v>
      </c>
      <c r="S9" s="5">
        <v>44965</v>
      </c>
      <c r="T9">
        <v>3.1285</v>
      </c>
      <c r="U9" s="5">
        <v>44965</v>
      </c>
      <c r="V9">
        <v>3.171</v>
      </c>
      <c r="W9" s="5">
        <v>44965</v>
      </c>
      <c r="X9">
        <v>3.202</v>
      </c>
      <c r="Y9" s="5">
        <v>44965</v>
      </c>
      <c r="Z9">
        <v>3.225</v>
      </c>
      <c r="AA9" s="5">
        <v>44965</v>
      </c>
      <c r="AB9">
        <v>3.2415</v>
      </c>
      <c r="AC9" s="5">
        <v>44965</v>
      </c>
      <c r="AD9">
        <v>3.189</v>
      </c>
      <c r="AE9" s="5">
        <v>44965</v>
      </c>
      <c r="AF9">
        <v>3.078</v>
      </c>
      <c r="AG9" s="5">
        <v>44965</v>
      </c>
      <c r="AH9">
        <v>2.885</v>
      </c>
      <c r="AI9" s="5">
        <v>44965</v>
      </c>
      <c r="AJ9">
        <v>2.761</v>
      </c>
      <c r="AK9" s="5">
        <v>44965</v>
      </c>
      <c r="AL9">
        <v>2.695</v>
      </c>
      <c r="AM9" s="5">
        <v>44965</v>
      </c>
      <c r="AN9">
        <v>2.656</v>
      </c>
      <c r="AO9" s="5">
        <v>44965</v>
      </c>
      <c r="AP9">
        <v>2.636</v>
      </c>
      <c r="AQ9" s="5">
        <v>44965</v>
      </c>
      <c r="AR9">
        <v>2.633</v>
      </c>
      <c r="AS9" s="5">
        <v>44965</v>
      </c>
      <c r="AT9">
        <v>2.642</v>
      </c>
      <c r="AU9" s="5">
        <v>44965</v>
      </c>
      <c r="AV9">
        <v>2.644</v>
      </c>
      <c r="AW9" s="5">
        <v>44965</v>
      </c>
      <c r="AX9">
        <v>2.673</v>
      </c>
      <c r="AY9" s="5">
        <v>44965</v>
      </c>
      <c r="AZ9">
        <v>2.671</v>
      </c>
      <c r="BA9" s="5">
        <v>44965</v>
      </c>
      <c r="BB9">
        <v>2.673</v>
      </c>
      <c r="BC9" s="5">
        <v>44965</v>
      </c>
      <c r="BD9">
        <v>2.585</v>
      </c>
      <c r="BE9" s="5">
        <v>44965</v>
      </c>
      <c r="BF9">
        <v>2.445</v>
      </c>
      <c r="BG9" s="5">
        <v>44965</v>
      </c>
      <c r="BH9">
        <v>2.322</v>
      </c>
      <c r="BI9" s="5">
        <v>44965</v>
      </c>
      <c r="BJ9">
        <v>2.1599</v>
      </c>
      <c r="BK9" s="5">
        <v>44965</v>
      </c>
      <c r="BL9">
        <v>2.042</v>
      </c>
    </row>
    <row r="10" spans="1:64">
      <c r="A10" s="5">
        <v>44966</v>
      </c>
      <c r="B10">
        <v>2.401</v>
      </c>
      <c r="C10" s="5">
        <v>44966</v>
      </c>
      <c r="D10">
        <v>2.4</v>
      </c>
      <c r="E10" s="5">
        <v>44966</v>
      </c>
      <c r="F10">
        <v>2.403</v>
      </c>
      <c r="G10" s="5">
        <v>44966</v>
      </c>
      <c r="H10">
        <v>2.5842</v>
      </c>
      <c r="I10" s="5">
        <v>44966</v>
      </c>
      <c r="J10">
        <v>2.7105</v>
      </c>
      <c r="K10" s="5">
        <v>44966</v>
      </c>
      <c r="L10">
        <v>2.8303</v>
      </c>
      <c r="M10" s="5">
        <v>44966</v>
      </c>
      <c r="N10">
        <v>2.935</v>
      </c>
      <c r="O10" s="5">
        <v>44966</v>
      </c>
      <c r="P10">
        <v>3.0238</v>
      </c>
      <c r="Q10" s="5">
        <v>44966</v>
      </c>
      <c r="R10">
        <v>3.0912</v>
      </c>
      <c r="S10" s="5">
        <v>44966</v>
      </c>
      <c r="T10">
        <v>3.143</v>
      </c>
      <c r="U10" s="5">
        <v>44966</v>
      </c>
      <c r="V10">
        <v>3.184</v>
      </c>
      <c r="W10" s="5">
        <v>44966</v>
      </c>
      <c r="X10">
        <v>3.214</v>
      </c>
      <c r="Y10" s="5">
        <v>44966</v>
      </c>
      <c r="Z10">
        <v>3.238</v>
      </c>
      <c r="AA10" s="5">
        <v>44966</v>
      </c>
      <c r="AB10">
        <v>3.2605</v>
      </c>
      <c r="AC10" s="5">
        <v>44966</v>
      </c>
      <c r="AD10">
        <v>3.219</v>
      </c>
      <c r="AE10" s="5">
        <v>44966</v>
      </c>
      <c r="AF10">
        <v>3.109</v>
      </c>
      <c r="AG10" s="5">
        <v>44966</v>
      </c>
      <c r="AH10">
        <v>2.886</v>
      </c>
      <c r="AI10" s="5">
        <v>44966</v>
      </c>
      <c r="AJ10">
        <v>2.761</v>
      </c>
      <c r="AK10" s="5">
        <v>44966</v>
      </c>
      <c r="AL10">
        <v>2.689</v>
      </c>
      <c r="AM10" s="5">
        <v>44966</v>
      </c>
      <c r="AN10">
        <v>2.648</v>
      </c>
      <c r="AO10" s="5">
        <v>44966</v>
      </c>
      <c r="AP10">
        <v>2.624</v>
      </c>
      <c r="AQ10" s="5">
        <v>44966</v>
      </c>
      <c r="AR10">
        <v>2.619</v>
      </c>
      <c r="AS10" s="5">
        <v>44966</v>
      </c>
      <c r="AT10">
        <v>2.626</v>
      </c>
      <c r="AU10" s="5">
        <v>44966</v>
      </c>
      <c r="AV10">
        <v>2.641</v>
      </c>
      <c r="AW10" s="5">
        <v>44966</v>
      </c>
      <c r="AX10">
        <v>2.655</v>
      </c>
      <c r="AY10" s="5">
        <v>44966</v>
      </c>
      <c r="AZ10">
        <v>2.667</v>
      </c>
      <c r="BA10" s="5">
        <v>44966</v>
      </c>
      <c r="BB10">
        <v>2.672</v>
      </c>
      <c r="BC10" s="5">
        <v>44966</v>
      </c>
      <c r="BD10">
        <v>2.57</v>
      </c>
      <c r="BE10" s="5">
        <v>44966</v>
      </c>
      <c r="BF10">
        <v>2.432</v>
      </c>
      <c r="BG10" s="5">
        <v>44966</v>
      </c>
      <c r="BH10">
        <v>2.309</v>
      </c>
      <c r="BI10" s="5">
        <v>44966</v>
      </c>
      <c r="BJ10">
        <v>2.1263</v>
      </c>
      <c r="BK10" s="5">
        <v>44966</v>
      </c>
      <c r="BL10">
        <v>2.033</v>
      </c>
    </row>
    <row r="11" spans="1:64">
      <c r="A11" s="5">
        <v>44967</v>
      </c>
      <c r="B11">
        <v>2.4025</v>
      </c>
      <c r="C11" s="5">
        <v>44967</v>
      </c>
      <c r="D11">
        <v>2.4018</v>
      </c>
      <c r="E11" s="5">
        <v>44967</v>
      </c>
      <c r="F11">
        <v>2.4025</v>
      </c>
      <c r="G11" s="5">
        <v>44967</v>
      </c>
      <c r="H11">
        <v>2.5953</v>
      </c>
      <c r="I11" s="5">
        <v>44967</v>
      </c>
      <c r="J11">
        <v>2.7203</v>
      </c>
      <c r="K11" s="5">
        <v>44967</v>
      </c>
      <c r="L11">
        <v>2.8507</v>
      </c>
      <c r="M11" s="5">
        <v>44967</v>
      </c>
      <c r="N11">
        <v>2.9594</v>
      </c>
      <c r="O11" s="5">
        <v>44967</v>
      </c>
      <c r="P11">
        <v>3.0494</v>
      </c>
      <c r="Q11" s="5">
        <v>44967</v>
      </c>
      <c r="R11">
        <v>3.124</v>
      </c>
      <c r="S11" s="5">
        <v>44967</v>
      </c>
      <c r="T11">
        <v>3.182</v>
      </c>
      <c r="U11" s="5">
        <v>44967</v>
      </c>
      <c r="V11">
        <v>3.224</v>
      </c>
      <c r="W11" s="5">
        <v>44967</v>
      </c>
      <c r="X11">
        <v>3.2578</v>
      </c>
      <c r="Y11" s="5">
        <v>44967</v>
      </c>
      <c r="Z11">
        <v>3.2849</v>
      </c>
      <c r="AA11" s="5">
        <v>44967</v>
      </c>
      <c r="AB11">
        <v>3.308</v>
      </c>
      <c r="AC11" s="5">
        <v>44967</v>
      </c>
      <c r="AD11">
        <v>3.266</v>
      </c>
      <c r="AE11" s="5">
        <v>44967</v>
      </c>
      <c r="AF11">
        <v>3.157</v>
      </c>
      <c r="AG11" s="5">
        <v>44967</v>
      </c>
      <c r="AH11">
        <v>2.95</v>
      </c>
      <c r="AI11" s="5">
        <v>44967</v>
      </c>
      <c r="AJ11">
        <v>2.814</v>
      </c>
      <c r="AK11" s="5">
        <v>44967</v>
      </c>
      <c r="AL11">
        <v>2.741</v>
      </c>
      <c r="AM11" s="5">
        <v>44967</v>
      </c>
      <c r="AN11">
        <v>2.689</v>
      </c>
      <c r="AO11" s="5">
        <v>44967</v>
      </c>
      <c r="AP11">
        <v>2.66</v>
      </c>
      <c r="AQ11" s="5">
        <v>44967</v>
      </c>
      <c r="AR11">
        <v>2.651</v>
      </c>
      <c r="AS11" s="5">
        <v>44967</v>
      </c>
      <c r="AT11">
        <v>2.655</v>
      </c>
      <c r="AU11" s="5">
        <v>44967</v>
      </c>
      <c r="AV11">
        <v>2.6655</v>
      </c>
      <c r="AW11" s="5">
        <v>44967</v>
      </c>
      <c r="AX11">
        <v>2.6762</v>
      </c>
      <c r="AY11" s="5">
        <v>44967</v>
      </c>
      <c r="AZ11">
        <v>2.684</v>
      </c>
      <c r="BA11" s="5">
        <v>44967</v>
      </c>
      <c r="BB11">
        <v>2.688</v>
      </c>
      <c r="BC11" s="5">
        <v>44967</v>
      </c>
      <c r="BD11">
        <v>2.5855</v>
      </c>
      <c r="BE11" s="5">
        <v>44967</v>
      </c>
      <c r="BF11">
        <v>2.446</v>
      </c>
      <c r="BG11" s="5">
        <v>44967</v>
      </c>
      <c r="BH11">
        <v>2.3217</v>
      </c>
      <c r="BI11" s="5">
        <v>44967</v>
      </c>
      <c r="BJ11">
        <v>2.1568</v>
      </c>
      <c r="BK11" s="5">
        <v>44967</v>
      </c>
      <c r="BL11">
        <v>2.041</v>
      </c>
    </row>
    <row r="12" spans="1:64">
      <c r="A12" s="5">
        <v>44970</v>
      </c>
      <c r="B12">
        <v>2.4015</v>
      </c>
      <c r="C12" s="5">
        <v>44970</v>
      </c>
      <c r="D12">
        <v>2.4011</v>
      </c>
      <c r="E12" s="5">
        <v>44970</v>
      </c>
      <c r="F12">
        <v>2.4022</v>
      </c>
      <c r="G12" s="5">
        <v>44970</v>
      </c>
      <c r="H12">
        <v>2.612</v>
      </c>
      <c r="I12" s="5">
        <v>44970</v>
      </c>
      <c r="J12">
        <v>2.7206</v>
      </c>
      <c r="K12" s="5">
        <v>44970</v>
      </c>
      <c r="L12">
        <v>2.854</v>
      </c>
      <c r="M12" s="5">
        <v>44970</v>
      </c>
      <c r="N12">
        <v>2.9719</v>
      </c>
      <c r="O12" s="5">
        <v>44970</v>
      </c>
      <c r="P12">
        <v>3.057</v>
      </c>
      <c r="Q12" s="5">
        <v>44970</v>
      </c>
      <c r="R12">
        <v>3.1319</v>
      </c>
      <c r="S12" s="5">
        <v>44970</v>
      </c>
      <c r="T12">
        <v>3.191</v>
      </c>
      <c r="U12" s="5">
        <v>44970</v>
      </c>
      <c r="V12">
        <v>3.2358</v>
      </c>
      <c r="W12" s="5">
        <v>44970</v>
      </c>
      <c r="X12">
        <v>3.2717</v>
      </c>
      <c r="Y12" s="5">
        <v>44970</v>
      </c>
      <c r="Z12">
        <v>3.299</v>
      </c>
      <c r="AA12" s="5">
        <v>44970</v>
      </c>
      <c r="AB12">
        <v>3.319</v>
      </c>
      <c r="AC12" s="5">
        <v>44970</v>
      </c>
      <c r="AD12">
        <v>3.284</v>
      </c>
      <c r="AE12" s="5">
        <v>44970</v>
      </c>
      <c r="AF12">
        <v>3.181</v>
      </c>
      <c r="AG12" s="5">
        <v>44970</v>
      </c>
      <c r="AH12">
        <v>2.976</v>
      </c>
      <c r="AI12" s="5">
        <v>44970</v>
      </c>
      <c r="AJ12">
        <v>2.84</v>
      </c>
      <c r="AK12" s="5">
        <v>44970</v>
      </c>
      <c r="AL12">
        <v>2.746</v>
      </c>
      <c r="AM12" s="5">
        <v>44970</v>
      </c>
      <c r="AN12">
        <v>2.7015</v>
      </c>
      <c r="AO12" s="5">
        <v>44970</v>
      </c>
      <c r="AP12">
        <v>2.674</v>
      </c>
      <c r="AQ12" s="5">
        <v>44970</v>
      </c>
      <c r="AR12">
        <v>2.662</v>
      </c>
      <c r="AS12" s="5">
        <v>44970</v>
      </c>
      <c r="AT12">
        <v>2.665</v>
      </c>
      <c r="AU12" s="5">
        <v>44970</v>
      </c>
      <c r="AV12">
        <v>2.672</v>
      </c>
      <c r="AW12" s="5">
        <v>44970</v>
      </c>
      <c r="AX12">
        <v>2.683</v>
      </c>
      <c r="AY12" s="5">
        <v>44970</v>
      </c>
      <c r="AZ12">
        <v>2.697</v>
      </c>
      <c r="BA12" s="5">
        <v>44970</v>
      </c>
      <c r="BB12">
        <v>2.7</v>
      </c>
      <c r="BC12" s="5">
        <v>44970</v>
      </c>
      <c r="BD12">
        <v>2.591</v>
      </c>
      <c r="BE12" s="5">
        <v>44970</v>
      </c>
      <c r="BF12">
        <v>2.451</v>
      </c>
      <c r="BG12" s="5">
        <v>44970</v>
      </c>
      <c r="BH12">
        <v>2.3265</v>
      </c>
      <c r="BI12" s="5">
        <v>44970</v>
      </c>
      <c r="BJ12">
        <v>2.1602</v>
      </c>
      <c r="BK12" s="5">
        <v>44970</v>
      </c>
      <c r="BL12">
        <v>2.039</v>
      </c>
    </row>
    <row r="13" spans="1:64">
      <c r="A13" s="5">
        <v>44971</v>
      </c>
      <c r="B13">
        <v>2.4002</v>
      </c>
      <c r="C13" s="5">
        <v>44971</v>
      </c>
      <c r="D13">
        <v>2.4008</v>
      </c>
      <c r="E13" s="5">
        <v>44971</v>
      </c>
      <c r="F13">
        <v>2.4019</v>
      </c>
      <c r="G13" s="5">
        <v>44971</v>
      </c>
      <c r="H13">
        <v>2.6163</v>
      </c>
      <c r="I13" s="5">
        <v>44971</v>
      </c>
      <c r="J13">
        <v>2.7323</v>
      </c>
      <c r="K13" s="5">
        <v>44971</v>
      </c>
      <c r="L13">
        <v>2.867</v>
      </c>
      <c r="M13" s="5">
        <v>44971</v>
      </c>
      <c r="N13">
        <v>2.9837</v>
      </c>
      <c r="O13" s="5">
        <v>44971</v>
      </c>
      <c r="P13">
        <v>3.0755</v>
      </c>
      <c r="Q13" s="5">
        <v>44971</v>
      </c>
      <c r="R13">
        <v>3.1567</v>
      </c>
      <c r="S13" s="5">
        <v>44971</v>
      </c>
      <c r="T13">
        <v>3.212</v>
      </c>
      <c r="U13" s="5">
        <v>44971</v>
      </c>
      <c r="V13">
        <v>3.264</v>
      </c>
      <c r="W13" s="5">
        <v>44971</v>
      </c>
      <c r="X13">
        <v>3.3063</v>
      </c>
      <c r="Y13" s="5">
        <v>44971</v>
      </c>
      <c r="Z13">
        <v>3.3365</v>
      </c>
      <c r="AA13" s="5">
        <v>44971</v>
      </c>
      <c r="AB13">
        <v>3.363</v>
      </c>
      <c r="AC13" s="5">
        <v>44971</v>
      </c>
      <c r="AD13">
        <v>3.352</v>
      </c>
      <c r="AE13" s="5">
        <v>44971</v>
      </c>
      <c r="AF13">
        <v>3.266</v>
      </c>
      <c r="AG13" s="5">
        <v>44971</v>
      </c>
      <c r="AH13">
        <v>3.07</v>
      </c>
      <c r="AI13" s="5">
        <v>44971</v>
      </c>
      <c r="AJ13">
        <v>2.93</v>
      </c>
      <c r="AK13" s="5">
        <v>44971</v>
      </c>
      <c r="AL13">
        <v>2.8465</v>
      </c>
      <c r="AM13" s="5">
        <v>44971</v>
      </c>
      <c r="AN13">
        <v>2.788</v>
      </c>
      <c r="AO13" s="5">
        <v>44971</v>
      </c>
      <c r="AP13">
        <v>2.754</v>
      </c>
      <c r="AQ13" s="5">
        <v>44971</v>
      </c>
      <c r="AR13">
        <v>2.738</v>
      </c>
      <c r="AS13" s="5">
        <v>44971</v>
      </c>
      <c r="AT13">
        <v>2.738</v>
      </c>
      <c r="AU13" s="5">
        <v>44971</v>
      </c>
      <c r="AV13">
        <v>2.748</v>
      </c>
      <c r="AW13" s="5">
        <v>44971</v>
      </c>
      <c r="AX13">
        <v>2.755</v>
      </c>
      <c r="AY13" s="5">
        <v>44971</v>
      </c>
      <c r="AZ13">
        <v>2.772</v>
      </c>
      <c r="BA13" s="5">
        <v>44971</v>
      </c>
      <c r="BB13">
        <v>2.762</v>
      </c>
      <c r="BC13" s="5">
        <v>44971</v>
      </c>
      <c r="BD13">
        <v>2.6572</v>
      </c>
      <c r="BE13" s="5">
        <v>44971</v>
      </c>
      <c r="BF13">
        <v>2.5148</v>
      </c>
      <c r="BG13" s="5">
        <v>44971</v>
      </c>
      <c r="BH13">
        <v>2.388</v>
      </c>
      <c r="BI13" s="5">
        <v>44971</v>
      </c>
      <c r="BJ13">
        <v>2.2287</v>
      </c>
      <c r="BK13" s="5">
        <v>44971</v>
      </c>
      <c r="BL13">
        <v>2.0798</v>
      </c>
    </row>
    <row r="14" spans="1:64">
      <c r="A14" s="5">
        <v>44972</v>
      </c>
      <c r="B14">
        <v>2.4002</v>
      </c>
      <c r="C14" s="5">
        <v>44972</v>
      </c>
      <c r="D14">
        <v>2.4008</v>
      </c>
      <c r="E14" s="5">
        <v>44972</v>
      </c>
      <c r="F14">
        <v>2.402</v>
      </c>
      <c r="G14" s="5">
        <v>44972</v>
      </c>
      <c r="H14">
        <v>2.6199</v>
      </c>
      <c r="I14" s="5">
        <v>44972</v>
      </c>
      <c r="J14">
        <v>2.742</v>
      </c>
      <c r="K14" s="5">
        <v>44972</v>
      </c>
      <c r="L14">
        <v>2.8817</v>
      </c>
      <c r="M14" s="5">
        <v>44972</v>
      </c>
      <c r="N14">
        <v>2.989</v>
      </c>
      <c r="O14" s="5">
        <v>44972</v>
      </c>
      <c r="P14">
        <v>3.0826</v>
      </c>
      <c r="Q14" s="5">
        <v>44972</v>
      </c>
      <c r="R14">
        <v>3.1613</v>
      </c>
      <c r="S14" s="5">
        <v>44972</v>
      </c>
      <c r="T14">
        <v>3.218</v>
      </c>
      <c r="U14" s="5">
        <v>44972</v>
      </c>
      <c r="V14">
        <v>3.2665</v>
      </c>
      <c r="W14" s="5">
        <v>44972</v>
      </c>
      <c r="X14">
        <v>3.3057</v>
      </c>
      <c r="Y14" s="5">
        <v>44972</v>
      </c>
      <c r="Z14">
        <v>3.335</v>
      </c>
      <c r="AA14" s="5">
        <v>44972</v>
      </c>
      <c r="AB14">
        <v>3.359</v>
      </c>
      <c r="AC14" s="5">
        <v>44972</v>
      </c>
      <c r="AD14">
        <v>3.342</v>
      </c>
      <c r="AE14" s="5">
        <v>44972</v>
      </c>
      <c r="AF14">
        <v>3.261</v>
      </c>
      <c r="AG14" s="5">
        <v>44972</v>
      </c>
      <c r="AH14">
        <v>3.074</v>
      </c>
      <c r="AI14" s="5">
        <v>44972</v>
      </c>
      <c r="AJ14">
        <v>2.943</v>
      </c>
      <c r="AK14" s="5">
        <v>44972</v>
      </c>
      <c r="AL14">
        <v>2.865</v>
      </c>
      <c r="AM14" s="5">
        <v>44972</v>
      </c>
      <c r="AN14">
        <v>2.814</v>
      </c>
      <c r="AO14" s="5">
        <v>44972</v>
      </c>
      <c r="AP14">
        <v>2.784</v>
      </c>
      <c r="AQ14" s="5">
        <v>44972</v>
      </c>
      <c r="AR14">
        <v>2.775</v>
      </c>
      <c r="AS14" s="5">
        <v>44972</v>
      </c>
      <c r="AT14">
        <v>2.779</v>
      </c>
      <c r="AU14" s="5">
        <v>44972</v>
      </c>
      <c r="AV14">
        <v>2.787</v>
      </c>
      <c r="AW14" s="5">
        <v>44972</v>
      </c>
      <c r="AX14">
        <v>2.8</v>
      </c>
      <c r="AY14" s="5">
        <v>44972</v>
      </c>
      <c r="AZ14">
        <v>2.811</v>
      </c>
      <c r="BA14" s="5">
        <v>44972</v>
      </c>
      <c r="BB14">
        <v>2.817</v>
      </c>
      <c r="BC14" s="5">
        <v>44972</v>
      </c>
      <c r="BD14">
        <v>2.715</v>
      </c>
      <c r="BE14" s="5">
        <v>44972</v>
      </c>
      <c r="BF14">
        <v>2.5805</v>
      </c>
      <c r="BG14" s="5">
        <v>44972</v>
      </c>
      <c r="BH14">
        <v>2.4545</v>
      </c>
      <c r="BI14" s="5">
        <v>44972</v>
      </c>
      <c r="BJ14">
        <v>2.2908</v>
      </c>
      <c r="BK14" s="5">
        <v>44972</v>
      </c>
      <c r="BL14">
        <v>2.159</v>
      </c>
    </row>
    <row r="15" spans="1:64">
      <c r="A15" s="5">
        <v>44973</v>
      </c>
      <c r="B15">
        <v>2.4002</v>
      </c>
      <c r="C15" s="5">
        <v>44973</v>
      </c>
      <c r="D15">
        <v>2.4009</v>
      </c>
      <c r="E15" s="5">
        <v>44973</v>
      </c>
      <c r="F15">
        <v>2.402</v>
      </c>
      <c r="G15" s="5">
        <v>44973</v>
      </c>
      <c r="H15">
        <v>2.644</v>
      </c>
      <c r="I15" s="5">
        <v>44973</v>
      </c>
      <c r="J15">
        <v>2.7793</v>
      </c>
      <c r="K15" s="5">
        <v>44973</v>
      </c>
      <c r="L15">
        <v>2.895</v>
      </c>
      <c r="M15" s="5">
        <v>44973</v>
      </c>
      <c r="N15">
        <v>3.011</v>
      </c>
      <c r="O15" s="5">
        <v>44973</v>
      </c>
      <c r="P15">
        <v>3.108</v>
      </c>
      <c r="Q15" s="5">
        <v>44973</v>
      </c>
      <c r="R15">
        <v>3.1802</v>
      </c>
      <c r="S15" s="5">
        <v>44973</v>
      </c>
      <c r="T15">
        <v>3.2385</v>
      </c>
      <c r="U15" s="5">
        <v>44973</v>
      </c>
      <c r="V15">
        <v>3.2863</v>
      </c>
      <c r="W15" s="5">
        <v>44973</v>
      </c>
      <c r="X15">
        <v>3.3242</v>
      </c>
      <c r="Y15" s="5">
        <v>44973</v>
      </c>
      <c r="Z15">
        <v>3.356</v>
      </c>
      <c r="AA15" s="5">
        <v>44973</v>
      </c>
      <c r="AB15">
        <v>3.373</v>
      </c>
      <c r="AC15" s="5">
        <v>44973</v>
      </c>
      <c r="AD15">
        <v>3.361</v>
      </c>
      <c r="AE15" s="5">
        <v>44973</v>
      </c>
      <c r="AF15">
        <v>3.285</v>
      </c>
      <c r="AG15" s="5">
        <v>44973</v>
      </c>
      <c r="AH15">
        <v>3.098</v>
      </c>
      <c r="AI15" s="5">
        <v>44973</v>
      </c>
      <c r="AJ15">
        <v>2.959</v>
      </c>
      <c r="AK15" s="5">
        <v>44973</v>
      </c>
      <c r="AL15">
        <v>2.874</v>
      </c>
      <c r="AM15" s="5">
        <v>44973</v>
      </c>
      <c r="AN15">
        <v>2.823</v>
      </c>
      <c r="AO15" s="5">
        <v>44973</v>
      </c>
      <c r="AP15">
        <v>2.793</v>
      </c>
      <c r="AQ15" s="5">
        <v>44973</v>
      </c>
      <c r="AR15">
        <v>2.783</v>
      </c>
      <c r="AS15" s="5">
        <v>44973</v>
      </c>
      <c r="AT15">
        <v>2.785</v>
      </c>
      <c r="AU15" s="5">
        <v>44973</v>
      </c>
      <c r="AV15">
        <v>2.796</v>
      </c>
      <c r="AW15" s="5">
        <v>44973</v>
      </c>
      <c r="AX15">
        <v>2.81</v>
      </c>
      <c r="AY15" s="5">
        <v>44973</v>
      </c>
      <c r="AZ15">
        <v>2.817</v>
      </c>
      <c r="BA15" s="5">
        <v>44973</v>
      </c>
      <c r="BB15">
        <v>2.825</v>
      </c>
      <c r="BC15" s="5">
        <v>44973</v>
      </c>
      <c r="BD15">
        <v>2.732</v>
      </c>
      <c r="BE15" s="5">
        <v>44973</v>
      </c>
      <c r="BF15">
        <v>2.599</v>
      </c>
      <c r="BG15" s="5">
        <v>44973</v>
      </c>
      <c r="BH15">
        <v>2.479</v>
      </c>
      <c r="BI15" s="5">
        <v>44973</v>
      </c>
      <c r="BJ15">
        <v>2.3108</v>
      </c>
      <c r="BK15" s="5">
        <v>44973</v>
      </c>
      <c r="BL15">
        <v>2.1877</v>
      </c>
    </row>
    <row r="16" spans="1:64">
      <c r="A16" s="5">
        <v>44974</v>
      </c>
      <c r="B16">
        <v>2.4</v>
      </c>
      <c r="C16" s="5">
        <v>44974</v>
      </c>
      <c r="D16">
        <v>2.401</v>
      </c>
      <c r="E16" s="5">
        <v>44974</v>
      </c>
      <c r="F16">
        <v>2.4025</v>
      </c>
      <c r="G16" s="5">
        <v>44974</v>
      </c>
      <c r="H16">
        <v>2.654</v>
      </c>
      <c r="I16" s="5">
        <v>44974</v>
      </c>
      <c r="J16">
        <v>2.786</v>
      </c>
      <c r="K16" s="5">
        <v>44974</v>
      </c>
      <c r="L16">
        <v>2.905</v>
      </c>
      <c r="M16" s="5">
        <v>44974</v>
      </c>
      <c r="N16">
        <v>3.0226</v>
      </c>
      <c r="O16" s="5">
        <v>44974</v>
      </c>
      <c r="P16">
        <v>3.1157</v>
      </c>
      <c r="Q16" s="5">
        <v>44974</v>
      </c>
      <c r="R16">
        <v>3.189</v>
      </c>
      <c r="S16" s="5">
        <v>44974</v>
      </c>
      <c r="T16">
        <v>3.251</v>
      </c>
      <c r="U16" s="5">
        <v>44974</v>
      </c>
      <c r="V16">
        <v>3.294</v>
      </c>
      <c r="W16" s="5">
        <v>44974</v>
      </c>
      <c r="X16">
        <v>3.331</v>
      </c>
      <c r="Y16" s="5">
        <v>44974</v>
      </c>
      <c r="Z16">
        <v>3.3625</v>
      </c>
      <c r="AA16" s="5">
        <v>44974</v>
      </c>
      <c r="AB16">
        <v>3.385</v>
      </c>
      <c r="AC16" s="5">
        <v>44974</v>
      </c>
      <c r="AD16">
        <v>3.364</v>
      </c>
      <c r="AE16" s="5">
        <v>44974</v>
      </c>
      <c r="AF16">
        <v>3.278</v>
      </c>
      <c r="AG16" s="5">
        <v>44974</v>
      </c>
      <c r="AH16">
        <v>3.087</v>
      </c>
      <c r="AI16" s="5">
        <v>44974</v>
      </c>
      <c r="AJ16">
        <v>2.951</v>
      </c>
      <c r="AK16" s="5">
        <v>44974</v>
      </c>
      <c r="AL16">
        <v>2.862</v>
      </c>
      <c r="AM16" s="5">
        <v>44974</v>
      </c>
      <c r="AN16">
        <v>2.803</v>
      </c>
      <c r="AO16" s="5">
        <v>44974</v>
      </c>
      <c r="AP16">
        <v>2.77</v>
      </c>
      <c r="AQ16" s="5">
        <v>44974</v>
      </c>
      <c r="AR16">
        <v>2.755</v>
      </c>
      <c r="AS16" s="5">
        <v>44974</v>
      </c>
      <c r="AT16">
        <v>2.752</v>
      </c>
      <c r="AU16" s="5">
        <v>44974</v>
      </c>
      <c r="AV16">
        <v>2.758</v>
      </c>
      <c r="AW16" s="5">
        <v>44974</v>
      </c>
      <c r="AX16">
        <v>2.772</v>
      </c>
      <c r="AY16" s="5">
        <v>44974</v>
      </c>
      <c r="AZ16">
        <v>2.7783</v>
      </c>
      <c r="BA16" s="5">
        <v>44974</v>
      </c>
      <c r="BB16">
        <v>2.789</v>
      </c>
      <c r="BC16" s="5">
        <v>44974</v>
      </c>
      <c r="BD16">
        <v>2.6892</v>
      </c>
      <c r="BE16" s="5">
        <v>44974</v>
      </c>
      <c r="BF16">
        <v>2.555</v>
      </c>
      <c r="BG16" s="5">
        <v>44974</v>
      </c>
      <c r="BH16">
        <v>2.432</v>
      </c>
      <c r="BI16" s="5">
        <v>44974</v>
      </c>
      <c r="BJ16">
        <v>2.2805</v>
      </c>
      <c r="BK16" s="5">
        <v>44974</v>
      </c>
      <c r="BL16">
        <v>2.148</v>
      </c>
    </row>
    <row r="17" spans="1:64">
      <c r="A17" s="5">
        <v>44977</v>
      </c>
      <c r="B17">
        <v>2.3985</v>
      </c>
      <c r="C17" s="5">
        <v>44977</v>
      </c>
      <c r="D17">
        <v>2.4012</v>
      </c>
      <c r="E17" s="5">
        <v>44977</v>
      </c>
      <c r="F17">
        <v>2.4024</v>
      </c>
      <c r="G17" s="5">
        <v>44977</v>
      </c>
      <c r="H17">
        <v>2.67</v>
      </c>
      <c r="I17" s="5">
        <v>44977</v>
      </c>
      <c r="J17">
        <v>2.792</v>
      </c>
      <c r="K17" s="5">
        <v>44977</v>
      </c>
      <c r="L17">
        <v>2.916</v>
      </c>
      <c r="M17" s="5">
        <v>44977</v>
      </c>
      <c r="N17">
        <v>3.04</v>
      </c>
      <c r="O17" s="5">
        <v>44977</v>
      </c>
      <c r="P17">
        <v>3.129</v>
      </c>
      <c r="Q17" s="5">
        <v>44977</v>
      </c>
      <c r="R17">
        <v>3.205</v>
      </c>
      <c r="S17" s="5">
        <v>44977</v>
      </c>
      <c r="T17">
        <v>3.267</v>
      </c>
      <c r="U17" s="5">
        <v>44977</v>
      </c>
      <c r="V17">
        <v>3.313</v>
      </c>
      <c r="W17" s="5">
        <v>44977</v>
      </c>
      <c r="X17">
        <v>3.352</v>
      </c>
      <c r="Y17" s="5">
        <v>44977</v>
      </c>
      <c r="Z17">
        <v>3.383</v>
      </c>
      <c r="AA17" s="5">
        <v>44977</v>
      </c>
      <c r="AB17">
        <v>3.407</v>
      </c>
      <c r="AC17" s="5">
        <v>44977</v>
      </c>
      <c r="AD17">
        <v>3.3895</v>
      </c>
      <c r="AE17" s="5">
        <v>44977</v>
      </c>
      <c r="AF17">
        <v>3.3075</v>
      </c>
      <c r="AG17" s="5">
        <v>44977</v>
      </c>
      <c r="AH17">
        <v>3.1215</v>
      </c>
      <c r="AI17" s="5">
        <v>44977</v>
      </c>
      <c r="AJ17">
        <v>2.9845</v>
      </c>
      <c r="AK17" s="5">
        <v>44977</v>
      </c>
      <c r="AL17">
        <v>2.906</v>
      </c>
      <c r="AM17" s="5">
        <v>44977</v>
      </c>
      <c r="AN17">
        <v>2.846</v>
      </c>
      <c r="AO17" s="5">
        <v>44977</v>
      </c>
      <c r="AP17">
        <v>2.7985</v>
      </c>
      <c r="AQ17" s="5">
        <v>44977</v>
      </c>
      <c r="AR17">
        <v>2.7835</v>
      </c>
      <c r="AS17" s="5">
        <v>44977</v>
      </c>
      <c r="AT17">
        <v>2.7805</v>
      </c>
      <c r="AU17" s="5">
        <v>44977</v>
      </c>
      <c r="AV17">
        <v>2.796</v>
      </c>
      <c r="AW17" s="5">
        <v>44977</v>
      </c>
      <c r="AX17">
        <v>2.8015</v>
      </c>
      <c r="AY17" s="5">
        <v>44977</v>
      </c>
      <c r="AZ17">
        <v>2.813</v>
      </c>
      <c r="BA17" s="5">
        <v>44977</v>
      </c>
      <c r="BB17">
        <v>2.819</v>
      </c>
      <c r="BC17" s="5">
        <v>44977</v>
      </c>
      <c r="BD17">
        <v>2.7125</v>
      </c>
      <c r="BE17" s="5">
        <v>44977</v>
      </c>
      <c r="BF17">
        <v>2.578</v>
      </c>
      <c r="BG17" s="5">
        <v>44977</v>
      </c>
      <c r="BH17">
        <v>2.4523</v>
      </c>
      <c r="BI17" s="5">
        <v>44977</v>
      </c>
      <c r="BJ17">
        <v>2.2955</v>
      </c>
      <c r="BK17" s="5">
        <v>44977</v>
      </c>
      <c r="BL17">
        <v>2.1687</v>
      </c>
    </row>
    <row r="18" spans="1:64">
      <c r="A18" s="5">
        <v>44978</v>
      </c>
      <c r="B18">
        <v>2.3985</v>
      </c>
      <c r="C18" s="5">
        <v>44978</v>
      </c>
      <c r="D18">
        <v>2.4011</v>
      </c>
      <c r="E18" s="5">
        <v>44978</v>
      </c>
      <c r="F18">
        <v>2.42</v>
      </c>
      <c r="G18" s="5">
        <v>44978</v>
      </c>
      <c r="H18">
        <v>2.678</v>
      </c>
      <c r="I18" s="5">
        <v>44978</v>
      </c>
      <c r="J18">
        <v>2.808</v>
      </c>
      <c r="K18" s="5">
        <v>44978</v>
      </c>
      <c r="L18">
        <v>2.935</v>
      </c>
      <c r="M18" s="5">
        <v>44978</v>
      </c>
      <c r="N18">
        <v>3.057</v>
      </c>
      <c r="O18" s="5">
        <v>44978</v>
      </c>
      <c r="P18">
        <v>3.151</v>
      </c>
      <c r="Q18" s="5">
        <v>44978</v>
      </c>
      <c r="R18">
        <v>3.234</v>
      </c>
      <c r="S18" s="5">
        <v>44978</v>
      </c>
      <c r="T18">
        <v>3.2916</v>
      </c>
      <c r="U18" s="5">
        <v>44978</v>
      </c>
      <c r="V18">
        <v>3.343</v>
      </c>
      <c r="W18" s="5">
        <v>44978</v>
      </c>
      <c r="X18">
        <v>3.389</v>
      </c>
      <c r="Y18" s="5">
        <v>44978</v>
      </c>
      <c r="Z18">
        <v>3.419</v>
      </c>
      <c r="AA18" s="5">
        <v>44978</v>
      </c>
      <c r="AB18">
        <v>3.455</v>
      </c>
      <c r="AC18" s="5">
        <v>44978</v>
      </c>
      <c r="AD18">
        <v>3.456</v>
      </c>
      <c r="AE18" s="5">
        <v>44978</v>
      </c>
      <c r="AF18">
        <v>3.378</v>
      </c>
      <c r="AG18" s="5">
        <v>44978</v>
      </c>
      <c r="AH18">
        <v>3.196</v>
      </c>
      <c r="AI18" s="5">
        <v>44978</v>
      </c>
      <c r="AJ18">
        <v>3.061</v>
      </c>
      <c r="AK18" s="5">
        <v>44978</v>
      </c>
      <c r="AL18">
        <v>2.9815</v>
      </c>
      <c r="AM18" s="5">
        <v>44978</v>
      </c>
      <c r="AN18">
        <v>2.927</v>
      </c>
      <c r="AO18" s="5">
        <v>44978</v>
      </c>
      <c r="AP18">
        <v>2.886</v>
      </c>
      <c r="AQ18" s="5">
        <v>44978</v>
      </c>
      <c r="AR18">
        <v>2.872</v>
      </c>
      <c r="AS18" s="5">
        <v>44978</v>
      </c>
      <c r="AT18">
        <v>2.873</v>
      </c>
      <c r="AU18" s="5">
        <v>44978</v>
      </c>
      <c r="AV18">
        <v>2.874</v>
      </c>
      <c r="AW18" s="5">
        <v>44978</v>
      </c>
      <c r="AX18">
        <v>2.882</v>
      </c>
      <c r="AY18" s="5">
        <v>44978</v>
      </c>
      <c r="AZ18">
        <v>2.888</v>
      </c>
      <c r="BA18" s="5">
        <v>44978</v>
      </c>
      <c r="BB18">
        <v>2.8885</v>
      </c>
      <c r="BC18" s="5">
        <v>44978</v>
      </c>
      <c r="BD18">
        <v>2.7818</v>
      </c>
      <c r="BE18" s="5">
        <v>44978</v>
      </c>
      <c r="BF18">
        <v>2.6395</v>
      </c>
      <c r="BG18" s="5">
        <v>44978</v>
      </c>
      <c r="BH18">
        <v>2.5153</v>
      </c>
      <c r="BI18" s="5">
        <v>44978</v>
      </c>
      <c r="BJ18">
        <v>2.3465</v>
      </c>
      <c r="BK18" s="5">
        <v>44978</v>
      </c>
      <c r="BL18">
        <v>2.244</v>
      </c>
    </row>
    <row r="19" spans="1:64">
      <c r="A19" s="5">
        <v>44979</v>
      </c>
      <c r="B19">
        <v>2.3985</v>
      </c>
      <c r="C19" s="5">
        <v>44979</v>
      </c>
      <c r="D19">
        <v>2.4014</v>
      </c>
      <c r="E19" s="5">
        <v>44979</v>
      </c>
      <c r="F19">
        <v>2.4365</v>
      </c>
      <c r="G19" s="5">
        <v>44979</v>
      </c>
      <c r="H19">
        <v>2.6795</v>
      </c>
      <c r="I19" s="5">
        <v>44979</v>
      </c>
      <c r="J19">
        <v>2.812</v>
      </c>
      <c r="K19" s="5">
        <v>44979</v>
      </c>
      <c r="L19">
        <v>2.948</v>
      </c>
      <c r="M19" s="5">
        <v>44979</v>
      </c>
      <c r="N19">
        <v>3.052</v>
      </c>
      <c r="O19" s="5">
        <v>44979</v>
      </c>
      <c r="P19">
        <v>3.147</v>
      </c>
      <c r="Q19" s="5">
        <v>44979</v>
      </c>
      <c r="R19">
        <v>3.224</v>
      </c>
      <c r="S19" s="5">
        <v>44979</v>
      </c>
      <c r="T19">
        <v>3.2825</v>
      </c>
      <c r="U19" s="5">
        <v>44979</v>
      </c>
      <c r="V19">
        <v>3.333</v>
      </c>
      <c r="W19" s="5">
        <v>44979</v>
      </c>
      <c r="X19">
        <v>3.378</v>
      </c>
      <c r="Y19" s="5">
        <v>44979</v>
      </c>
      <c r="Z19">
        <v>3.4088</v>
      </c>
      <c r="AA19" s="5">
        <v>44979</v>
      </c>
      <c r="AB19">
        <v>3.437</v>
      </c>
      <c r="AC19" s="5">
        <v>44979</v>
      </c>
      <c r="AD19">
        <v>3.428</v>
      </c>
      <c r="AE19" s="5">
        <v>44979</v>
      </c>
      <c r="AF19">
        <v>3.35</v>
      </c>
      <c r="AG19" s="5">
        <v>44979</v>
      </c>
      <c r="AH19">
        <v>3.167</v>
      </c>
      <c r="AI19" s="5">
        <v>44979</v>
      </c>
      <c r="AJ19">
        <v>3.041</v>
      </c>
      <c r="AK19" s="5">
        <v>44979</v>
      </c>
      <c r="AL19">
        <v>2.962</v>
      </c>
      <c r="AM19" s="5">
        <v>44979</v>
      </c>
      <c r="AN19">
        <v>2.911</v>
      </c>
      <c r="AO19" s="5">
        <v>44979</v>
      </c>
      <c r="AP19">
        <v>2.874</v>
      </c>
      <c r="AQ19" s="5">
        <v>44979</v>
      </c>
      <c r="AR19">
        <v>2.861</v>
      </c>
      <c r="AS19" s="5">
        <v>44979</v>
      </c>
      <c r="AT19">
        <v>2.862</v>
      </c>
      <c r="AU19" s="5">
        <v>44979</v>
      </c>
      <c r="AV19">
        <v>2.867</v>
      </c>
      <c r="AW19" s="5">
        <v>44979</v>
      </c>
      <c r="AX19">
        <v>2.8773</v>
      </c>
      <c r="AY19" s="5">
        <v>44979</v>
      </c>
      <c r="AZ19">
        <v>2.8853</v>
      </c>
      <c r="BA19" s="5">
        <v>44979</v>
      </c>
      <c r="BB19">
        <v>2.89</v>
      </c>
      <c r="BC19" s="5">
        <v>44979</v>
      </c>
      <c r="BD19">
        <v>2.7908</v>
      </c>
      <c r="BE19" s="5">
        <v>44979</v>
      </c>
      <c r="BF19">
        <v>2.6525</v>
      </c>
      <c r="BG19" s="5">
        <v>44979</v>
      </c>
      <c r="BH19">
        <v>2.529</v>
      </c>
      <c r="BI19" s="5">
        <v>44979</v>
      </c>
      <c r="BJ19">
        <v>2.376</v>
      </c>
      <c r="BK19" s="5">
        <v>44979</v>
      </c>
      <c r="BL19">
        <v>2.2465</v>
      </c>
    </row>
    <row r="20" spans="1:64">
      <c r="A20" s="5">
        <v>44980</v>
      </c>
      <c r="B20">
        <v>2.399</v>
      </c>
      <c r="C20" s="5">
        <v>44980</v>
      </c>
      <c r="D20">
        <v>2.401</v>
      </c>
      <c r="E20" s="5">
        <v>44980</v>
      </c>
      <c r="F20">
        <v>2.4892</v>
      </c>
      <c r="G20" s="5">
        <v>44980</v>
      </c>
      <c r="H20">
        <v>2.703</v>
      </c>
      <c r="I20" s="5">
        <v>44980</v>
      </c>
      <c r="J20">
        <v>2.848</v>
      </c>
      <c r="K20" s="5">
        <v>44980</v>
      </c>
      <c r="L20">
        <v>2.962</v>
      </c>
      <c r="M20" s="5">
        <v>44980</v>
      </c>
      <c r="N20">
        <v>3.073</v>
      </c>
      <c r="O20" s="5">
        <v>44980</v>
      </c>
      <c r="P20">
        <v>3.1713</v>
      </c>
      <c r="Q20" s="5">
        <v>44980</v>
      </c>
      <c r="R20">
        <v>3.2428</v>
      </c>
      <c r="S20" s="5">
        <v>44980</v>
      </c>
      <c r="T20">
        <v>3.302</v>
      </c>
      <c r="U20" s="5">
        <v>44980</v>
      </c>
      <c r="V20">
        <v>3.3507</v>
      </c>
      <c r="W20" s="5">
        <v>44980</v>
      </c>
      <c r="X20">
        <v>3.39</v>
      </c>
      <c r="Y20" s="5">
        <v>44980</v>
      </c>
      <c r="Z20">
        <v>3.424</v>
      </c>
      <c r="AA20" s="5">
        <v>44980</v>
      </c>
      <c r="AB20">
        <v>3.443</v>
      </c>
      <c r="AC20" s="5">
        <v>44980</v>
      </c>
      <c r="AD20">
        <v>3.436</v>
      </c>
      <c r="AE20" s="5">
        <v>44980</v>
      </c>
      <c r="AF20">
        <v>3.354</v>
      </c>
      <c r="AG20" s="5">
        <v>44980</v>
      </c>
      <c r="AH20">
        <v>3.168</v>
      </c>
      <c r="AI20" s="5">
        <v>44980</v>
      </c>
      <c r="AJ20">
        <v>3.037</v>
      </c>
      <c r="AK20" s="5">
        <v>44980</v>
      </c>
      <c r="AL20">
        <v>2.949</v>
      </c>
      <c r="AM20" s="5">
        <v>44980</v>
      </c>
      <c r="AN20">
        <v>2.893</v>
      </c>
      <c r="AO20" s="5">
        <v>44980</v>
      </c>
      <c r="AP20">
        <v>2.857</v>
      </c>
      <c r="AQ20" s="5">
        <v>44980</v>
      </c>
      <c r="AR20">
        <v>2.841</v>
      </c>
      <c r="AS20" s="5">
        <v>44980</v>
      </c>
      <c r="AT20">
        <v>2.837</v>
      </c>
      <c r="AU20" s="5">
        <v>44980</v>
      </c>
      <c r="AV20">
        <v>2.847</v>
      </c>
      <c r="AW20" s="5">
        <v>44980</v>
      </c>
      <c r="AX20">
        <v>2.858</v>
      </c>
      <c r="AY20" s="5">
        <v>44980</v>
      </c>
      <c r="AZ20">
        <v>2.867</v>
      </c>
      <c r="BA20" s="5">
        <v>44980</v>
      </c>
      <c r="BB20">
        <v>2.868</v>
      </c>
      <c r="BC20" s="5">
        <v>44980</v>
      </c>
      <c r="BD20">
        <v>2.761</v>
      </c>
      <c r="BE20" s="5">
        <v>44980</v>
      </c>
      <c r="BF20">
        <v>2.621</v>
      </c>
      <c r="BG20" s="5">
        <v>44980</v>
      </c>
      <c r="BH20">
        <v>2.495</v>
      </c>
      <c r="BI20" s="5">
        <v>44980</v>
      </c>
      <c r="BJ20">
        <v>2.3472</v>
      </c>
      <c r="BK20" s="5">
        <v>44980</v>
      </c>
      <c r="BL20">
        <v>2.22</v>
      </c>
    </row>
    <row r="21" spans="1:64">
      <c r="A21" s="5">
        <v>44981</v>
      </c>
      <c r="B21">
        <v>2.3983</v>
      </c>
      <c r="C21" s="5">
        <v>44981</v>
      </c>
      <c r="D21">
        <v>2.4015</v>
      </c>
      <c r="E21" s="5">
        <v>44981</v>
      </c>
      <c r="F21">
        <v>2.543</v>
      </c>
      <c r="G21" s="5">
        <v>44981</v>
      </c>
      <c r="H21">
        <v>2.712</v>
      </c>
      <c r="I21" s="5">
        <v>44981</v>
      </c>
      <c r="J21">
        <v>2.8616</v>
      </c>
      <c r="K21" s="5">
        <v>44981</v>
      </c>
      <c r="L21">
        <v>2.9825</v>
      </c>
      <c r="M21" s="5">
        <v>44981</v>
      </c>
      <c r="N21">
        <v>3.0961</v>
      </c>
      <c r="O21" s="5">
        <v>44981</v>
      </c>
      <c r="P21">
        <v>3.1962</v>
      </c>
      <c r="Q21" s="5">
        <v>44981</v>
      </c>
      <c r="R21">
        <v>3.27</v>
      </c>
      <c r="S21" s="5">
        <v>44981</v>
      </c>
      <c r="T21">
        <v>3.339</v>
      </c>
      <c r="U21" s="5">
        <v>44981</v>
      </c>
      <c r="V21">
        <v>3.3917</v>
      </c>
      <c r="W21" s="5">
        <v>44981</v>
      </c>
      <c r="X21">
        <v>3.435</v>
      </c>
      <c r="Y21" s="5">
        <v>44981</v>
      </c>
      <c r="Z21">
        <v>3.4743</v>
      </c>
      <c r="AA21" s="5">
        <v>44981</v>
      </c>
      <c r="AB21">
        <v>3.506</v>
      </c>
      <c r="AC21" s="5">
        <v>44981</v>
      </c>
      <c r="AD21">
        <v>3.527</v>
      </c>
      <c r="AE21" s="5">
        <v>44981</v>
      </c>
      <c r="AF21">
        <v>3.468</v>
      </c>
      <c r="AG21" s="5">
        <v>44981</v>
      </c>
      <c r="AH21">
        <v>3.283</v>
      </c>
      <c r="AI21" s="5">
        <v>44981</v>
      </c>
      <c r="AJ21">
        <v>3.1285</v>
      </c>
      <c r="AK21" s="5">
        <v>44981</v>
      </c>
      <c r="AL21">
        <v>3.024</v>
      </c>
      <c r="AM21" s="5">
        <v>44981</v>
      </c>
      <c r="AN21">
        <v>2.965</v>
      </c>
      <c r="AO21" s="5">
        <v>44981</v>
      </c>
      <c r="AP21">
        <v>2.927</v>
      </c>
      <c r="AQ21" s="5">
        <v>44981</v>
      </c>
      <c r="AR21">
        <v>2.907</v>
      </c>
      <c r="AS21" s="5">
        <v>44981</v>
      </c>
      <c r="AT21">
        <v>2.903</v>
      </c>
      <c r="AU21" s="5">
        <v>44981</v>
      </c>
      <c r="AV21">
        <v>2.9035</v>
      </c>
      <c r="AW21" s="5">
        <v>44981</v>
      </c>
      <c r="AX21">
        <v>2.9155</v>
      </c>
      <c r="AY21" s="5">
        <v>44981</v>
      </c>
      <c r="AZ21">
        <v>2.9185</v>
      </c>
      <c r="BA21" s="5">
        <v>44981</v>
      </c>
      <c r="BB21">
        <v>2.916</v>
      </c>
      <c r="BC21" s="5">
        <v>44981</v>
      </c>
      <c r="BD21">
        <v>2.812</v>
      </c>
      <c r="BE21" s="5">
        <v>44981</v>
      </c>
      <c r="BF21">
        <v>2.667</v>
      </c>
      <c r="BG21" s="5">
        <v>44981</v>
      </c>
      <c r="BH21">
        <v>2.5385</v>
      </c>
      <c r="BI21" s="5">
        <v>44981</v>
      </c>
      <c r="BJ21">
        <v>2.379</v>
      </c>
      <c r="BK21" s="5">
        <v>44981</v>
      </c>
      <c r="BL21">
        <v>2.267</v>
      </c>
    </row>
    <row r="22" spans="1:64">
      <c r="A22" s="5">
        <v>44984</v>
      </c>
      <c r="B22">
        <v>2.4</v>
      </c>
      <c r="C22" s="5">
        <v>44984</v>
      </c>
      <c r="D22">
        <v>2.4</v>
      </c>
      <c r="E22" s="5">
        <v>44984</v>
      </c>
      <c r="F22">
        <v>2.5777</v>
      </c>
      <c r="G22" s="5">
        <v>44984</v>
      </c>
      <c r="H22">
        <v>2.7253</v>
      </c>
      <c r="I22" s="5">
        <v>44984</v>
      </c>
      <c r="J22">
        <v>2.871</v>
      </c>
      <c r="K22" s="5">
        <v>44984</v>
      </c>
      <c r="L22">
        <v>3.002</v>
      </c>
      <c r="M22" s="5">
        <v>44984</v>
      </c>
      <c r="N22">
        <v>3.105</v>
      </c>
      <c r="O22" s="5">
        <v>44984</v>
      </c>
      <c r="P22">
        <v>3.2057</v>
      </c>
      <c r="Q22" s="5">
        <v>44984</v>
      </c>
      <c r="R22">
        <v>3.284</v>
      </c>
      <c r="S22" s="5">
        <v>44984</v>
      </c>
      <c r="T22">
        <v>3.3472</v>
      </c>
      <c r="U22" s="5">
        <v>44984</v>
      </c>
      <c r="V22">
        <v>3.402</v>
      </c>
      <c r="W22" s="5">
        <v>44984</v>
      </c>
      <c r="X22">
        <v>3.4482</v>
      </c>
      <c r="Y22" s="5">
        <v>44984</v>
      </c>
      <c r="Z22">
        <v>3.487</v>
      </c>
      <c r="AA22" s="5">
        <v>44984</v>
      </c>
      <c r="AB22">
        <v>3.515</v>
      </c>
      <c r="AC22" s="5">
        <v>44984</v>
      </c>
      <c r="AD22">
        <v>3.558</v>
      </c>
      <c r="AE22" s="5">
        <v>44984</v>
      </c>
      <c r="AF22">
        <v>3.512</v>
      </c>
      <c r="AG22" s="5">
        <v>44984</v>
      </c>
      <c r="AH22">
        <v>3.326</v>
      </c>
      <c r="AI22" s="5">
        <v>44984</v>
      </c>
      <c r="AJ22">
        <v>3.175</v>
      </c>
      <c r="AK22" s="5">
        <v>44984</v>
      </c>
      <c r="AL22">
        <v>3.074</v>
      </c>
      <c r="AM22" s="5">
        <v>44984</v>
      </c>
      <c r="AN22">
        <v>3.015</v>
      </c>
      <c r="AO22" s="5">
        <v>44984</v>
      </c>
      <c r="AP22">
        <v>2.974</v>
      </c>
      <c r="AQ22" s="5">
        <v>44984</v>
      </c>
      <c r="AR22">
        <v>2.954</v>
      </c>
      <c r="AS22" s="5">
        <v>44984</v>
      </c>
      <c r="AT22">
        <v>2.949</v>
      </c>
      <c r="AU22" s="5">
        <v>44984</v>
      </c>
      <c r="AV22">
        <v>2.95</v>
      </c>
      <c r="AW22" s="5">
        <v>44984</v>
      </c>
      <c r="AX22">
        <v>2.9583</v>
      </c>
      <c r="AY22" s="5">
        <v>44984</v>
      </c>
      <c r="AZ22">
        <v>2.9655</v>
      </c>
      <c r="BA22" s="5">
        <v>44984</v>
      </c>
      <c r="BB22">
        <v>2.9675</v>
      </c>
      <c r="BC22" s="5">
        <v>44984</v>
      </c>
      <c r="BD22">
        <v>2.8647</v>
      </c>
      <c r="BE22" s="5">
        <v>44984</v>
      </c>
      <c r="BF22">
        <v>2.7255</v>
      </c>
      <c r="BG22" s="5">
        <v>44984</v>
      </c>
      <c r="BH22">
        <v>2.606</v>
      </c>
      <c r="BI22" s="5">
        <v>44984</v>
      </c>
      <c r="BJ22">
        <v>2.464</v>
      </c>
      <c r="BK22" s="5">
        <v>44984</v>
      </c>
      <c r="BL22">
        <v>2.352</v>
      </c>
    </row>
    <row r="23" spans="1:64">
      <c r="A23" s="5">
        <v>44985</v>
      </c>
      <c r="B23">
        <v>2.3987</v>
      </c>
      <c r="C23" s="5">
        <v>44985</v>
      </c>
      <c r="D23">
        <v>2.399</v>
      </c>
      <c r="E23" s="5">
        <v>44985</v>
      </c>
      <c r="F23">
        <v>2.5833</v>
      </c>
      <c r="G23" s="5">
        <v>44985</v>
      </c>
      <c r="H23">
        <v>2.732</v>
      </c>
      <c r="I23" s="5">
        <v>44985</v>
      </c>
      <c r="J23">
        <v>2.8879</v>
      </c>
      <c r="K23" s="5">
        <v>44985</v>
      </c>
      <c r="L23">
        <v>3.018</v>
      </c>
      <c r="M23" s="5">
        <v>44985</v>
      </c>
      <c r="N23">
        <v>3.129</v>
      </c>
      <c r="O23" s="5">
        <v>44985</v>
      </c>
      <c r="P23">
        <v>3.236</v>
      </c>
      <c r="Q23" s="5">
        <v>44985</v>
      </c>
      <c r="R23">
        <v>3.306</v>
      </c>
      <c r="S23" s="5">
        <v>44985</v>
      </c>
      <c r="T23">
        <v>3.3717</v>
      </c>
      <c r="U23" s="5">
        <v>44985</v>
      </c>
      <c r="V23">
        <v>3.43</v>
      </c>
      <c r="W23" s="5">
        <v>44985</v>
      </c>
      <c r="X23">
        <v>3.4732</v>
      </c>
      <c r="Y23" s="5">
        <v>44985</v>
      </c>
      <c r="Z23">
        <v>3.5134</v>
      </c>
      <c r="AA23" s="5">
        <v>44985</v>
      </c>
      <c r="AB23">
        <v>3.555</v>
      </c>
      <c r="AC23" s="5">
        <v>44985</v>
      </c>
      <c r="AD23">
        <v>3.603</v>
      </c>
      <c r="AE23" s="5">
        <v>44985</v>
      </c>
      <c r="AF23">
        <v>3.564</v>
      </c>
      <c r="AG23" s="5">
        <v>44985</v>
      </c>
      <c r="AH23">
        <v>3.379</v>
      </c>
      <c r="AI23" s="5">
        <v>44985</v>
      </c>
      <c r="AJ23">
        <v>3.233</v>
      </c>
      <c r="AK23" s="5">
        <v>44985</v>
      </c>
      <c r="AL23">
        <v>3.127</v>
      </c>
      <c r="AM23" s="5">
        <v>44985</v>
      </c>
      <c r="AN23">
        <v>3.065</v>
      </c>
      <c r="AO23" s="5">
        <v>44985</v>
      </c>
      <c r="AP23">
        <v>3.028</v>
      </c>
      <c r="AQ23" s="5">
        <v>44985</v>
      </c>
      <c r="AR23">
        <v>3.006</v>
      </c>
      <c r="AS23" s="5">
        <v>44985</v>
      </c>
      <c r="AT23">
        <v>3.009</v>
      </c>
      <c r="AU23" s="5">
        <v>44985</v>
      </c>
      <c r="AV23">
        <v>3.009</v>
      </c>
      <c r="AW23" s="5">
        <v>44985</v>
      </c>
      <c r="AX23">
        <v>3.016</v>
      </c>
      <c r="AY23" s="5">
        <v>44985</v>
      </c>
      <c r="AZ23">
        <v>3.024</v>
      </c>
      <c r="BA23" s="5">
        <v>44985</v>
      </c>
      <c r="BB23">
        <v>3.0255</v>
      </c>
      <c r="BC23" s="5">
        <v>44985</v>
      </c>
      <c r="BD23">
        <v>2.9117</v>
      </c>
      <c r="BE23" s="5">
        <v>44985</v>
      </c>
      <c r="BF23">
        <v>2.7745</v>
      </c>
      <c r="BG23" s="5">
        <v>44985</v>
      </c>
      <c r="BH23">
        <v>2.6472</v>
      </c>
      <c r="BI23" s="5">
        <v>44985</v>
      </c>
      <c r="BJ23">
        <v>2.4825</v>
      </c>
      <c r="BK23" s="5">
        <v>44985</v>
      </c>
      <c r="BL23">
        <v>2.38</v>
      </c>
    </row>
    <row r="24" spans="1:64">
      <c r="A24" s="5">
        <v>44986</v>
      </c>
      <c r="B24">
        <v>2.3953</v>
      </c>
      <c r="C24" s="5">
        <v>44986</v>
      </c>
      <c r="D24">
        <v>2.3945</v>
      </c>
      <c r="E24" s="5">
        <v>44986</v>
      </c>
      <c r="F24">
        <v>2.588</v>
      </c>
      <c r="G24" s="5">
        <v>44986</v>
      </c>
      <c r="H24">
        <v>2.74</v>
      </c>
      <c r="I24" s="5">
        <v>44986</v>
      </c>
      <c r="J24">
        <v>2.913</v>
      </c>
      <c r="K24" s="5">
        <v>44986</v>
      </c>
      <c r="L24">
        <v>3.0382</v>
      </c>
      <c r="M24" s="5">
        <v>44986</v>
      </c>
      <c r="N24">
        <v>3.161</v>
      </c>
      <c r="O24" s="5">
        <v>44986</v>
      </c>
      <c r="P24">
        <v>3.274</v>
      </c>
      <c r="Q24" s="5">
        <v>44986</v>
      </c>
      <c r="R24">
        <v>3.353</v>
      </c>
      <c r="S24" s="5">
        <v>44986</v>
      </c>
      <c r="T24">
        <v>3.423</v>
      </c>
      <c r="U24" s="5">
        <v>44986</v>
      </c>
      <c r="V24">
        <v>3.483</v>
      </c>
      <c r="W24" s="5">
        <v>44986</v>
      </c>
      <c r="X24">
        <v>3.531</v>
      </c>
      <c r="Y24" s="5">
        <v>44986</v>
      </c>
      <c r="Z24">
        <v>3.578</v>
      </c>
      <c r="AA24" s="5">
        <v>44986</v>
      </c>
      <c r="AB24">
        <v>3.616</v>
      </c>
      <c r="AC24" s="5">
        <v>44986</v>
      </c>
      <c r="AD24">
        <v>3.67</v>
      </c>
      <c r="AE24" s="5">
        <v>44986</v>
      </c>
      <c r="AF24">
        <v>3.633</v>
      </c>
      <c r="AG24" s="5">
        <v>44986</v>
      </c>
      <c r="AH24">
        <v>3.451</v>
      </c>
      <c r="AI24" s="5">
        <v>44986</v>
      </c>
      <c r="AJ24">
        <v>3.309</v>
      </c>
      <c r="AK24" s="5">
        <v>44986</v>
      </c>
      <c r="AL24">
        <v>3.2135</v>
      </c>
      <c r="AM24" s="5">
        <v>44986</v>
      </c>
      <c r="AN24">
        <v>3.15</v>
      </c>
      <c r="AO24" s="5">
        <v>44986</v>
      </c>
      <c r="AP24">
        <v>3.108</v>
      </c>
      <c r="AQ24" s="5">
        <v>44986</v>
      </c>
      <c r="AR24">
        <v>3.082</v>
      </c>
      <c r="AS24" s="5">
        <v>44986</v>
      </c>
      <c r="AT24">
        <v>3.074</v>
      </c>
      <c r="AU24" s="5">
        <v>44986</v>
      </c>
      <c r="AV24">
        <v>3.073</v>
      </c>
      <c r="AW24" s="5">
        <v>44986</v>
      </c>
      <c r="AX24">
        <v>3.0768</v>
      </c>
      <c r="AY24" s="5">
        <v>44986</v>
      </c>
      <c r="AZ24">
        <v>3.082</v>
      </c>
      <c r="BA24" s="5">
        <v>44986</v>
      </c>
      <c r="BB24">
        <v>3.077</v>
      </c>
      <c r="BC24" s="5">
        <v>44986</v>
      </c>
      <c r="BD24">
        <v>2.9592</v>
      </c>
      <c r="BE24" s="5">
        <v>44986</v>
      </c>
      <c r="BF24">
        <v>2.8155</v>
      </c>
      <c r="BG24" s="5">
        <v>44986</v>
      </c>
      <c r="BH24">
        <v>2.688</v>
      </c>
      <c r="BI24" s="5">
        <v>44986</v>
      </c>
      <c r="BJ24">
        <v>2.5175</v>
      </c>
      <c r="BK24" s="5">
        <v>44986</v>
      </c>
      <c r="BL24">
        <v>2.435</v>
      </c>
    </row>
    <row r="25" spans="1:64">
      <c r="A25" s="5">
        <v>44987</v>
      </c>
      <c r="B25">
        <v>2.3963</v>
      </c>
      <c r="C25" s="5">
        <v>44987</v>
      </c>
      <c r="D25">
        <v>2.3967</v>
      </c>
      <c r="E25" s="5">
        <v>44987</v>
      </c>
      <c r="F25">
        <v>2.6349</v>
      </c>
      <c r="G25" s="5">
        <v>44987</v>
      </c>
      <c r="H25">
        <v>2.7677</v>
      </c>
      <c r="I25" s="5">
        <v>44987</v>
      </c>
      <c r="J25">
        <v>2.9323</v>
      </c>
      <c r="K25" s="5">
        <v>44987</v>
      </c>
      <c r="L25">
        <v>3.0673</v>
      </c>
      <c r="M25" s="5">
        <v>44987</v>
      </c>
      <c r="N25">
        <v>3.1931</v>
      </c>
      <c r="O25" s="5">
        <v>44987</v>
      </c>
      <c r="P25">
        <v>3.2965</v>
      </c>
      <c r="Q25" s="5">
        <v>44987</v>
      </c>
      <c r="R25">
        <v>3.3798</v>
      </c>
      <c r="S25" s="5">
        <v>44987</v>
      </c>
      <c r="T25">
        <v>3.4527</v>
      </c>
      <c r="U25" s="5">
        <v>44987</v>
      </c>
      <c r="V25">
        <v>3.5122</v>
      </c>
      <c r="W25" s="5">
        <v>44987</v>
      </c>
      <c r="X25">
        <v>3.5662</v>
      </c>
      <c r="Y25" s="5">
        <v>44987</v>
      </c>
      <c r="Z25">
        <v>3.6066</v>
      </c>
      <c r="AA25" s="5">
        <v>44987</v>
      </c>
      <c r="AB25">
        <v>3.648</v>
      </c>
      <c r="AC25" s="5">
        <v>44987</v>
      </c>
      <c r="AD25">
        <v>3.695</v>
      </c>
      <c r="AE25" s="5">
        <v>44987</v>
      </c>
      <c r="AF25">
        <v>3.65</v>
      </c>
      <c r="AG25" s="5">
        <v>44987</v>
      </c>
      <c r="AH25">
        <v>3.467</v>
      </c>
      <c r="AI25" s="5">
        <v>44987</v>
      </c>
      <c r="AJ25">
        <v>3.322</v>
      </c>
      <c r="AK25" s="5">
        <v>44987</v>
      </c>
      <c r="AL25">
        <v>3.232</v>
      </c>
      <c r="AM25" s="5">
        <v>44987</v>
      </c>
      <c r="AN25">
        <v>3.17</v>
      </c>
      <c r="AO25" s="5">
        <v>44987</v>
      </c>
      <c r="AP25">
        <v>3.127</v>
      </c>
      <c r="AQ25" s="5">
        <v>44987</v>
      </c>
      <c r="AR25">
        <v>3.108</v>
      </c>
      <c r="AS25" s="5">
        <v>44987</v>
      </c>
      <c r="AT25">
        <v>3.098</v>
      </c>
      <c r="AU25" s="5">
        <v>44987</v>
      </c>
      <c r="AV25">
        <v>3.105</v>
      </c>
      <c r="AW25" s="5">
        <v>44987</v>
      </c>
      <c r="AX25">
        <v>3.108</v>
      </c>
      <c r="AY25" s="5">
        <v>44987</v>
      </c>
      <c r="AZ25">
        <v>3.1128</v>
      </c>
      <c r="BA25" s="5">
        <v>44987</v>
      </c>
      <c r="BB25">
        <v>3.1075</v>
      </c>
      <c r="BC25" s="5">
        <v>44987</v>
      </c>
      <c r="BD25">
        <v>2.988</v>
      </c>
      <c r="BE25" s="5">
        <v>44987</v>
      </c>
      <c r="BF25">
        <v>2.8425</v>
      </c>
      <c r="BG25" s="5">
        <v>44987</v>
      </c>
      <c r="BH25">
        <v>2.7143</v>
      </c>
      <c r="BI25" s="5">
        <v>44987</v>
      </c>
      <c r="BJ25">
        <v>2.5524</v>
      </c>
      <c r="BK25" s="5">
        <v>44987</v>
      </c>
      <c r="BL25">
        <v>2.4367</v>
      </c>
    </row>
    <row r="26" spans="1:64">
      <c r="A26" s="5">
        <v>44988</v>
      </c>
      <c r="B26">
        <v>2.397</v>
      </c>
      <c r="C26" s="5">
        <v>44988</v>
      </c>
      <c r="D26">
        <v>2.398</v>
      </c>
      <c r="E26" s="5">
        <v>44988</v>
      </c>
      <c r="F26">
        <v>2.6804</v>
      </c>
      <c r="G26" s="5">
        <v>44988</v>
      </c>
      <c r="H26">
        <v>2.7757</v>
      </c>
      <c r="I26" s="5">
        <v>44988</v>
      </c>
      <c r="J26">
        <v>2.947</v>
      </c>
      <c r="K26" s="5">
        <v>44988</v>
      </c>
      <c r="L26">
        <v>3.081</v>
      </c>
      <c r="M26" s="5">
        <v>44988</v>
      </c>
      <c r="N26">
        <v>3.2062</v>
      </c>
      <c r="O26" s="5">
        <v>44988</v>
      </c>
      <c r="P26">
        <v>3.3152</v>
      </c>
      <c r="Q26" s="5">
        <v>44988</v>
      </c>
      <c r="R26">
        <v>3.4039</v>
      </c>
      <c r="S26" s="5">
        <v>44988</v>
      </c>
      <c r="T26">
        <v>3.471</v>
      </c>
      <c r="U26" s="5">
        <v>44988</v>
      </c>
      <c r="V26">
        <v>3.5278</v>
      </c>
      <c r="W26" s="5">
        <v>44988</v>
      </c>
      <c r="X26">
        <v>3.5782</v>
      </c>
      <c r="Y26" s="5">
        <v>44988</v>
      </c>
      <c r="Z26">
        <v>3.6181</v>
      </c>
      <c r="AA26" s="5">
        <v>44988</v>
      </c>
      <c r="AB26">
        <v>3.648</v>
      </c>
      <c r="AC26" s="5">
        <v>44988</v>
      </c>
      <c r="AD26">
        <v>3.672</v>
      </c>
      <c r="AE26" s="5">
        <v>44988</v>
      </c>
      <c r="AF26">
        <v>3.611</v>
      </c>
      <c r="AG26" s="5">
        <v>44988</v>
      </c>
      <c r="AH26">
        <v>3.42</v>
      </c>
      <c r="AI26" s="5">
        <v>44988</v>
      </c>
      <c r="AJ26">
        <v>3.276</v>
      </c>
      <c r="AK26" s="5">
        <v>44988</v>
      </c>
      <c r="AL26">
        <v>3.18</v>
      </c>
      <c r="AM26" s="5">
        <v>44988</v>
      </c>
      <c r="AN26">
        <v>3.119</v>
      </c>
      <c r="AO26" s="5">
        <v>44988</v>
      </c>
      <c r="AP26">
        <v>3.078</v>
      </c>
      <c r="AQ26" s="5">
        <v>44988</v>
      </c>
      <c r="AR26">
        <v>3.056</v>
      </c>
      <c r="AS26" s="5">
        <v>44988</v>
      </c>
      <c r="AT26">
        <v>3.044</v>
      </c>
      <c r="AU26" s="5">
        <v>44988</v>
      </c>
      <c r="AV26">
        <v>3.037</v>
      </c>
      <c r="AW26" s="5">
        <v>44988</v>
      </c>
      <c r="AX26">
        <v>3.0433</v>
      </c>
      <c r="AY26" s="5">
        <v>44988</v>
      </c>
      <c r="AZ26">
        <v>3.045</v>
      </c>
      <c r="BA26" s="5">
        <v>44988</v>
      </c>
      <c r="BB26">
        <v>3.036</v>
      </c>
      <c r="BC26" s="5">
        <v>44988</v>
      </c>
      <c r="BD26">
        <v>2.919</v>
      </c>
      <c r="BE26" s="5">
        <v>44988</v>
      </c>
      <c r="BF26">
        <v>2.7733</v>
      </c>
      <c r="BG26" s="5">
        <v>44988</v>
      </c>
      <c r="BH26">
        <v>2.642</v>
      </c>
      <c r="BI26" s="5">
        <v>44988</v>
      </c>
      <c r="BJ26">
        <v>2.4953</v>
      </c>
      <c r="BK26" s="5">
        <v>44988</v>
      </c>
      <c r="BL26">
        <v>2.3692</v>
      </c>
    </row>
    <row r="27" spans="1:64">
      <c r="A27" s="5">
        <v>44991</v>
      </c>
      <c r="B27">
        <v>2.397</v>
      </c>
      <c r="C27" s="5">
        <v>44991</v>
      </c>
      <c r="D27">
        <v>2.4</v>
      </c>
      <c r="E27" s="5">
        <v>44991</v>
      </c>
      <c r="F27">
        <v>2.69</v>
      </c>
      <c r="G27" s="5">
        <v>44991</v>
      </c>
      <c r="H27">
        <v>2.783</v>
      </c>
      <c r="I27" s="5">
        <v>44991</v>
      </c>
      <c r="J27">
        <v>2.9637</v>
      </c>
      <c r="K27" s="5">
        <v>44991</v>
      </c>
      <c r="L27">
        <v>3.118</v>
      </c>
      <c r="M27" s="5">
        <v>44991</v>
      </c>
      <c r="N27">
        <v>3.239</v>
      </c>
      <c r="O27" s="5">
        <v>44991</v>
      </c>
      <c r="P27">
        <v>3.355</v>
      </c>
      <c r="Q27" s="5">
        <v>44991</v>
      </c>
      <c r="R27">
        <v>3.447</v>
      </c>
      <c r="S27" s="5">
        <v>44991</v>
      </c>
      <c r="T27">
        <v>3.52</v>
      </c>
      <c r="U27" s="5">
        <v>44991</v>
      </c>
      <c r="V27">
        <v>3.5817</v>
      </c>
      <c r="W27" s="5">
        <v>44991</v>
      </c>
      <c r="X27">
        <v>3.6323</v>
      </c>
      <c r="Y27" s="5">
        <v>44991</v>
      </c>
      <c r="Z27">
        <v>3.6762</v>
      </c>
      <c r="AA27" s="5">
        <v>44991</v>
      </c>
      <c r="AB27">
        <v>3.705</v>
      </c>
      <c r="AC27" s="5">
        <v>44991</v>
      </c>
      <c r="AD27">
        <v>3.735</v>
      </c>
      <c r="AE27" s="5">
        <v>44991</v>
      </c>
      <c r="AF27">
        <v>3.6685</v>
      </c>
      <c r="AG27" s="5">
        <v>44991</v>
      </c>
      <c r="AH27">
        <v>3.464</v>
      </c>
      <c r="AI27" s="5">
        <v>44991</v>
      </c>
      <c r="AJ27">
        <v>3.316</v>
      </c>
      <c r="AK27" s="5">
        <v>44991</v>
      </c>
      <c r="AL27">
        <v>3.216</v>
      </c>
      <c r="AM27" s="5">
        <v>44991</v>
      </c>
      <c r="AN27">
        <v>3.147</v>
      </c>
      <c r="AO27" s="5">
        <v>44991</v>
      </c>
      <c r="AP27">
        <v>3.099</v>
      </c>
      <c r="AQ27" s="5">
        <v>44991</v>
      </c>
      <c r="AR27">
        <v>3.072</v>
      </c>
      <c r="AS27" s="5">
        <v>44991</v>
      </c>
      <c r="AT27">
        <v>3.061</v>
      </c>
      <c r="AU27" s="5">
        <v>44991</v>
      </c>
      <c r="AV27">
        <v>3.057</v>
      </c>
      <c r="AW27" s="5">
        <v>44991</v>
      </c>
      <c r="AX27">
        <v>3.056</v>
      </c>
      <c r="AY27" s="5">
        <v>44991</v>
      </c>
      <c r="AZ27">
        <v>3.058</v>
      </c>
      <c r="BA27" s="5">
        <v>44991</v>
      </c>
      <c r="BB27">
        <v>3.045</v>
      </c>
      <c r="BC27" s="5">
        <v>44991</v>
      </c>
      <c r="BD27">
        <v>2.917</v>
      </c>
      <c r="BE27" s="5">
        <v>44991</v>
      </c>
      <c r="BF27">
        <v>2.77</v>
      </c>
      <c r="BG27" s="5">
        <v>44991</v>
      </c>
      <c r="BH27">
        <v>2.639</v>
      </c>
      <c r="BI27" s="5">
        <v>44991</v>
      </c>
      <c r="BJ27">
        <v>2.473</v>
      </c>
      <c r="BK27" s="5">
        <v>44991</v>
      </c>
      <c r="BL27">
        <v>2.365</v>
      </c>
    </row>
    <row r="28" spans="1:64">
      <c r="A28" s="5">
        <v>44992</v>
      </c>
      <c r="B28">
        <v>2.397</v>
      </c>
      <c r="C28" s="5">
        <v>44992</v>
      </c>
      <c r="D28">
        <v>2.4338</v>
      </c>
      <c r="E28" s="5">
        <v>44992</v>
      </c>
      <c r="F28">
        <v>2.6995</v>
      </c>
      <c r="G28" s="5">
        <v>44992</v>
      </c>
      <c r="H28">
        <v>2.7928</v>
      </c>
      <c r="I28" s="5">
        <v>44992</v>
      </c>
      <c r="J28">
        <v>2.9788</v>
      </c>
      <c r="K28" s="5">
        <v>44992</v>
      </c>
      <c r="L28">
        <v>3.1325</v>
      </c>
      <c r="M28" s="5">
        <v>44992</v>
      </c>
      <c r="N28">
        <v>3.262</v>
      </c>
      <c r="O28" s="5">
        <v>44992</v>
      </c>
      <c r="P28">
        <v>3.3878</v>
      </c>
      <c r="Q28" s="5">
        <v>44992</v>
      </c>
      <c r="R28">
        <v>3.474</v>
      </c>
      <c r="S28" s="5">
        <v>44992</v>
      </c>
      <c r="T28">
        <v>3.553</v>
      </c>
      <c r="U28" s="5">
        <v>44992</v>
      </c>
      <c r="V28">
        <v>3.62</v>
      </c>
      <c r="W28" s="5">
        <v>44992</v>
      </c>
      <c r="X28">
        <v>3.67</v>
      </c>
      <c r="Y28" s="5">
        <v>44992</v>
      </c>
      <c r="Z28">
        <v>3.714</v>
      </c>
      <c r="AA28" s="5">
        <v>44992</v>
      </c>
      <c r="AB28">
        <v>3.759</v>
      </c>
      <c r="AC28" s="5">
        <v>44992</v>
      </c>
      <c r="AD28">
        <v>3.779</v>
      </c>
      <c r="AE28" s="5">
        <v>44992</v>
      </c>
      <c r="AF28">
        <v>3.701</v>
      </c>
      <c r="AG28" s="5">
        <v>44992</v>
      </c>
      <c r="AH28">
        <v>3.469</v>
      </c>
      <c r="AI28" s="5">
        <v>44992</v>
      </c>
      <c r="AJ28">
        <v>3.297</v>
      </c>
      <c r="AK28" s="5">
        <v>44992</v>
      </c>
      <c r="AL28">
        <v>3.18</v>
      </c>
      <c r="AM28" s="5">
        <v>44992</v>
      </c>
      <c r="AN28">
        <v>3.108</v>
      </c>
      <c r="AO28" s="5">
        <v>44992</v>
      </c>
      <c r="AP28">
        <v>3.055</v>
      </c>
      <c r="AQ28" s="5">
        <v>44992</v>
      </c>
      <c r="AR28">
        <v>3.027</v>
      </c>
      <c r="AS28" s="5">
        <v>44992</v>
      </c>
      <c r="AT28">
        <v>3.01</v>
      </c>
      <c r="AU28" s="5">
        <v>44992</v>
      </c>
      <c r="AV28">
        <v>3.006</v>
      </c>
      <c r="AW28" s="5">
        <v>44992</v>
      </c>
      <c r="AX28">
        <v>3.008</v>
      </c>
      <c r="AY28" s="5">
        <v>44992</v>
      </c>
      <c r="AZ28">
        <v>3.009</v>
      </c>
      <c r="BA28" s="5">
        <v>44992</v>
      </c>
      <c r="BB28">
        <v>2.993</v>
      </c>
      <c r="BC28" s="5">
        <v>44992</v>
      </c>
      <c r="BD28">
        <v>2.872</v>
      </c>
      <c r="BE28" s="5">
        <v>44992</v>
      </c>
      <c r="BF28">
        <v>2.7265</v>
      </c>
      <c r="BG28" s="5">
        <v>44992</v>
      </c>
      <c r="BH28">
        <v>2.597</v>
      </c>
      <c r="BI28" s="5">
        <v>44992</v>
      </c>
      <c r="BJ28">
        <v>2.4072</v>
      </c>
      <c r="BK28" s="5">
        <v>44992</v>
      </c>
      <c r="BL28">
        <v>2.322</v>
      </c>
    </row>
    <row r="29" spans="1:64">
      <c r="A29" s="5">
        <v>44993</v>
      </c>
      <c r="B29">
        <v>2.3965</v>
      </c>
      <c r="C29" s="5">
        <v>44993</v>
      </c>
      <c r="D29">
        <v>2.4682</v>
      </c>
      <c r="E29" s="5">
        <v>44993</v>
      </c>
      <c r="F29">
        <v>2.709</v>
      </c>
      <c r="G29" s="5">
        <v>44993</v>
      </c>
      <c r="H29">
        <v>2.8018</v>
      </c>
      <c r="I29" s="5">
        <v>44993</v>
      </c>
      <c r="J29">
        <v>2.9948</v>
      </c>
      <c r="K29" s="5">
        <v>44993</v>
      </c>
      <c r="L29">
        <v>3.1358</v>
      </c>
      <c r="M29" s="5">
        <v>44993</v>
      </c>
      <c r="N29">
        <v>3.269</v>
      </c>
      <c r="O29" s="5">
        <v>44993</v>
      </c>
      <c r="P29">
        <v>3.3882</v>
      </c>
      <c r="Q29" s="5">
        <v>44993</v>
      </c>
      <c r="R29">
        <v>3.477</v>
      </c>
      <c r="S29" s="5">
        <v>44993</v>
      </c>
      <c r="T29">
        <v>3.562</v>
      </c>
      <c r="U29" s="5">
        <v>44993</v>
      </c>
      <c r="V29">
        <v>3.631</v>
      </c>
      <c r="W29" s="5">
        <v>44993</v>
      </c>
      <c r="X29">
        <v>3.68</v>
      </c>
      <c r="Y29" s="5">
        <v>44993</v>
      </c>
      <c r="Z29">
        <v>3.7345</v>
      </c>
      <c r="AA29" s="5">
        <v>44993</v>
      </c>
      <c r="AB29">
        <v>3.771</v>
      </c>
      <c r="AC29" s="5">
        <v>44993</v>
      </c>
      <c r="AD29">
        <v>3.7825</v>
      </c>
      <c r="AE29" s="5">
        <v>44993</v>
      </c>
      <c r="AF29">
        <v>3.7055</v>
      </c>
      <c r="AG29" s="5">
        <v>44993</v>
      </c>
      <c r="AH29">
        <v>3.477</v>
      </c>
      <c r="AI29" s="5">
        <v>44993</v>
      </c>
      <c r="AJ29">
        <v>3.296</v>
      </c>
      <c r="AK29" s="5">
        <v>44993</v>
      </c>
      <c r="AL29">
        <v>3.1705</v>
      </c>
      <c r="AM29" s="5">
        <v>44993</v>
      </c>
      <c r="AN29">
        <v>3.091</v>
      </c>
      <c r="AO29" s="5">
        <v>44993</v>
      </c>
      <c r="AP29">
        <v>3.033</v>
      </c>
      <c r="AQ29" s="5">
        <v>44993</v>
      </c>
      <c r="AR29">
        <v>3.002</v>
      </c>
      <c r="AS29" s="5">
        <v>44993</v>
      </c>
      <c r="AT29">
        <v>2.98</v>
      </c>
      <c r="AU29" s="5">
        <v>44993</v>
      </c>
      <c r="AV29">
        <v>2.973</v>
      </c>
      <c r="AW29" s="5">
        <v>44993</v>
      </c>
      <c r="AX29">
        <v>2.976</v>
      </c>
      <c r="AY29" s="5">
        <v>44993</v>
      </c>
      <c r="AZ29">
        <v>2.973</v>
      </c>
      <c r="BA29" s="5">
        <v>44993</v>
      </c>
      <c r="BB29">
        <v>2.96</v>
      </c>
      <c r="BC29" s="5">
        <v>44993</v>
      </c>
      <c r="BD29">
        <v>2.8303</v>
      </c>
      <c r="BE29" s="5">
        <v>44993</v>
      </c>
      <c r="BF29">
        <v>2.6803</v>
      </c>
      <c r="BG29" s="5">
        <v>44993</v>
      </c>
      <c r="BH29">
        <v>2.5505</v>
      </c>
      <c r="BI29" s="5">
        <v>44993</v>
      </c>
      <c r="BJ29">
        <v>2.3684</v>
      </c>
      <c r="BK29" s="5">
        <v>44993</v>
      </c>
      <c r="BL29">
        <v>2.291</v>
      </c>
    </row>
    <row r="30" spans="1:64">
      <c r="A30" s="5">
        <v>44994</v>
      </c>
      <c r="B30">
        <v>2.3973</v>
      </c>
      <c r="C30" s="5">
        <v>44994</v>
      </c>
      <c r="D30">
        <v>2.5753</v>
      </c>
      <c r="E30" s="5">
        <v>44994</v>
      </c>
      <c r="F30">
        <v>2.7502</v>
      </c>
      <c r="G30" s="5">
        <v>44994</v>
      </c>
      <c r="H30">
        <v>2.8618</v>
      </c>
      <c r="I30" s="5">
        <v>44994</v>
      </c>
      <c r="J30">
        <v>3.0148</v>
      </c>
      <c r="K30" s="5">
        <v>44994</v>
      </c>
      <c r="L30">
        <v>3.1585</v>
      </c>
      <c r="M30" s="5">
        <v>44994</v>
      </c>
      <c r="N30">
        <v>3.287</v>
      </c>
      <c r="O30" s="5">
        <v>44994</v>
      </c>
      <c r="P30">
        <v>3.3903</v>
      </c>
      <c r="Q30" s="5">
        <v>44994</v>
      </c>
      <c r="R30">
        <v>3.4745</v>
      </c>
      <c r="S30" s="5">
        <v>44994</v>
      </c>
      <c r="T30">
        <v>3.546</v>
      </c>
      <c r="U30" s="5">
        <v>44994</v>
      </c>
      <c r="V30">
        <v>3.604</v>
      </c>
      <c r="W30" s="5">
        <v>44994</v>
      </c>
      <c r="X30">
        <v>3.655</v>
      </c>
      <c r="Y30" s="5">
        <v>44994</v>
      </c>
      <c r="Z30">
        <v>3.692</v>
      </c>
      <c r="AA30" s="5">
        <v>44994</v>
      </c>
      <c r="AB30">
        <v>3.69</v>
      </c>
      <c r="AC30" s="5">
        <v>44994</v>
      </c>
      <c r="AD30">
        <v>3.686</v>
      </c>
      <c r="AE30" s="5">
        <v>44994</v>
      </c>
      <c r="AF30">
        <v>3.598</v>
      </c>
      <c r="AG30" s="5">
        <v>44994</v>
      </c>
      <c r="AH30">
        <v>3.379</v>
      </c>
      <c r="AI30" s="5">
        <v>44994</v>
      </c>
      <c r="AJ30">
        <v>3.203</v>
      </c>
      <c r="AK30" s="5">
        <v>44994</v>
      </c>
      <c r="AL30">
        <v>3.094</v>
      </c>
      <c r="AM30" s="5">
        <v>44994</v>
      </c>
      <c r="AN30">
        <v>3.019</v>
      </c>
      <c r="AO30" s="5">
        <v>44994</v>
      </c>
      <c r="AP30">
        <v>2.973</v>
      </c>
      <c r="AQ30" s="5">
        <v>44994</v>
      </c>
      <c r="AR30">
        <v>2.947</v>
      </c>
      <c r="AS30" s="5">
        <v>44994</v>
      </c>
      <c r="AT30">
        <v>2.932</v>
      </c>
      <c r="AU30" s="5">
        <v>44994</v>
      </c>
      <c r="AV30">
        <v>2.9335</v>
      </c>
      <c r="AW30" s="5">
        <v>44994</v>
      </c>
      <c r="AX30">
        <v>2.936</v>
      </c>
      <c r="AY30" s="5">
        <v>44994</v>
      </c>
      <c r="AZ30">
        <v>2.94</v>
      </c>
      <c r="BA30" s="5">
        <v>44994</v>
      </c>
      <c r="BB30">
        <v>2.932</v>
      </c>
      <c r="BC30" s="5">
        <v>44994</v>
      </c>
      <c r="BD30">
        <v>2.819</v>
      </c>
      <c r="BE30" s="5">
        <v>44994</v>
      </c>
      <c r="BF30">
        <v>2.681</v>
      </c>
      <c r="BG30" s="5">
        <v>44994</v>
      </c>
      <c r="BH30">
        <v>2.5573</v>
      </c>
      <c r="BI30" s="5">
        <v>44994</v>
      </c>
      <c r="BJ30">
        <v>2.405</v>
      </c>
      <c r="BK30" s="5">
        <v>44994</v>
      </c>
      <c r="BL30">
        <v>2.296</v>
      </c>
    </row>
    <row r="31" spans="1:64">
      <c r="A31" s="5">
        <v>44995</v>
      </c>
      <c r="B31">
        <v>2.3975</v>
      </c>
      <c r="C31" s="5">
        <v>44995</v>
      </c>
      <c r="D31">
        <v>2.595</v>
      </c>
      <c r="E31" s="5">
        <v>44995</v>
      </c>
      <c r="F31">
        <v>2.737</v>
      </c>
      <c r="G31" s="5">
        <v>44995</v>
      </c>
      <c r="H31">
        <v>2.8308</v>
      </c>
      <c r="I31" s="5">
        <v>44995</v>
      </c>
      <c r="J31">
        <v>2.963</v>
      </c>
      <c r="K31" s="5">
        <v>44995</v>
      </c>
      <c r="L31">
        <v>3.085</v>
      </c>
      <c r="M31" s="5">
        <v>44995</v>
      </c>
      <c r="N31">
        <v>3.1925</v>
      </c>
      <c r="O31" s="5">
        <v>44995</v>
      </c>
      <c r="P31">
        <v>3.2828</v>
      </c>
      <c r="Q31" s="5">
        <v>44995</v>
      </c>
      <c r="R31">
        <v>3.359</v>
      </c>
      <c r="S31" s="5">
        <v>44995</v>
      </c>
      <c r="T31">
        <v>3.416</v>
      </c>
      <c r="U31" s="5">
        <v>44995</v>
      </c>
      <c r="V31">
        <v>3.466</v>
      </c>
      <c r="W31" s="5">
        <v>44995</v>
      </c>
      <c r="X31">
        <v>3.5055</v>
      </c>
      <c r="Y31" s="5">
        <v>44995</v>
      </c>
      <c r="Z31">
        <v>3.5387</v>
      </c>
      <c r="AA31" s="5">
        <v>44995</v>
      </c>
      <c r="AB31">
        <v>3.5208</v>
      </c>
      <c r="AC31" s="5">
        <v>44995</v>
      </c>
      <c r="AD31">
        <v>3.506</v>
      </c>
      <c r="AE31" s="5">
        <v>44995</v>
      </c>
      <c r="AF31">
        <v>3.428</v>
      </c>
      <c r="AG31" s="5">
        <v>44995</v>
      </c>
      <c r="AH31">
        <v>3.234</v>
      </c>
      <c r="AI31" s="5">
        <v>44995</v>
      </c>
      <c r="AJ31">
        <v>3.074</v>
      </c>
      <c r="AK31" s="5">
        <v>44995</v>
      </c>
      <c r="AL31">
        <v>2.972</v>
      </c>
      <c r="AM31" s="5">
        <v>44995</v>
      </c>
      <c r="AN31">
        <v>2.9</v>
      </c>
      <c r="AO31" s="5">
        <v>44995</v>
      </c>
      <c r="AP31">
        <v>2.855</v>
      </c>
      <c r="AQ31" s="5">
        <v>44995</v>
      </c>
      <c r="AR31">
        <v>2.83</v>
      </c>
      <c r="AS31" s="5">
        <v>44995</v>
      </c>
      <c r="AT31">
        <v>2.819</v>
      </c>
      <c r="AU31" s="5">
        <v>44995</v>
      </c>
      <c r="AV31">
        <v>2.824</v>
      </c>
      <c r="AW31" s="5">
        <v>44995</v>
      </c>
      <c r="AX31">
        <v>2.8215</v>
      </c>
      <c r="AY31" s="5">
        <v>44995</v>
      </c>
      <c r="AZ31">
        <v>2.835</v>
      </c>
      <c r="BA31" s="5">
        <v>44995</v>
      </c>
      <c r="BB31">
        <v>2.833</v>
      </c>
      <c r="BC31" s="5">
        <v>44995</v>
      </c>
      <c r="BD31">
        <v>2.722</v>
      </c>
      <c r="BE31" s="5">
        <v>44995</v>
      </c>
      <c r="BF31">
        <v>2.5875</v>
      </c>
      <c r="BG31" s="5">
        <v>44995</v>
      </c>
      <c r="BH31">
        <v>2.4615</v>
      </c>
      <c r="BI31" s="5">
        <v>44995</v>
      </c>
      <c r="BJ31">
        <v>2.304</v>
      </c>
      <c r="BK31" s="5">
        <v>44995</v>
      </c>
      <c r="BL31">
        <v>2.1908</v>
      </c>
    </row>
    <row r="32" spans="1:64">
      <c r="A32" s="5">
        <v>44998</v>
      </c>
      <c r="B32">
        <v>2.3975</v>
      </c>
      <c r="C32" s="5">
        <v>44998</v>
      </c>
      <c r="D32">
        <v>2.5873</v>
      </c>
      <c r="E32" s="5">
        <v>44998</v>
      </c>
      <c r="F32">
        <v>2.703</v>
      </c>
      <c r="G32" s="5">
        <v>44998</v>
      </c>
      <c r="H32">
        <v>2.76</v>
      </c>
      <c r="I32" s="5">
        <v>44998</v>
      </c>
      <c r="J32">
        <v>2.845</v>
      </c>
      <c r="K32" s="5">
        <v>44998</v>
      </c>
      <c r="L32">
        <v>2.9114</v>
      </c>
      <c r="M32" s="5">
        <v>44998</v>
      </c>
      <c r="N32">
        <v>2.9621</v>
      </c>
      <c r="O32" s="5">
        <v>44998</v>
      </c>
      <c r="P32">
        <v>3.0093</v>
      </c>
      <c r="Q32" s="5">
        <v>44998</v>
      </c>
      <c r="R32">
        <v>3.052</v>
      </c>
      <c r="S32" s="5">
        <v>44998</v>
      </c>
      <c r="T32">
        <v>3.086</v>
      </c>
      <c r="U32" s="5">
        <v>44998</v>
      </c>
      <c r="V32">
        <v>3.116</v>
      </c>
      <c r="W32" s="5">
        <v>44998</v>
      </c>
      <c r="X32">
        <v>3.1372</v>
      </c>
      <c r="Y32" s="5">
        <v>44998</v>
      </c>
      <c r="Z32">
        <v>3.1535</v>
      </c>
      <c r="AA32" s="5">
        <v>44998</v>
      </c>
      <c r="AB32">
        <v>3.1155</v>
      </c>
      <c r="AC32" s="5">
        <v>44998</v>
      </c>
      <c r="AD32">
        <v>3.1265</v>
      </c>
      <c r="AE32" s="5">
        <v>44998</v>
      </c>
      <c r="AF32">
        <v>3.099</v>
      </c>
      <c r="AG32" s="5">
        <v>44998</v>
      </c>
      <c r="AH32">
        <v>3.003</v>
      </c>
      <c r="AI32" s="5">
        <v>44998</v>
      </c>
      <c r="AJ32">
        <v>2.876</v>
      </c>
      <c r="AK32" s="5">
        <v>44998</v>
      </c>
      <c r="AL32">
        <v>2.796</v>
      </c>
      <c r="AM32" s="5">
        <v>44998</v>
      </c>
      <c r="AN32">
        <v>2.742</v>
      </c>
      <c r="AO32" s="5">
        <v>44998</v>
      </c>
      <c r="AP32">
        <v>2.712</v>
      </c>
      <c r="AQ32" s="5">
        <v>44998</v>
      </c>
      <c r="AR32">
        <v>2.697</v>
      </c>
      <c r="AS32" s="5">
        <v>44998</v>
      </c>
      <c r="AT32">
        <v>2.697</v>
      </c>
      <c r="AU32" s="5">
        <v>44998</v>
      </c>
      <c r="AV32">
        <v>2.705</v>
      </c>
      <c r="AW32" s="5">
        <v>44998</v>
      </c>
      <c r="AX32">
        <v>2.716</v>
      </c>
      <c r="AY32" s="5">
        <v>44998</v>
      </c>
      <c r="AZ32">
        <v>2.722</v>
      </c>
      <c r="BA32" s="5">
        <v>44998</v>
      </c>
      <c r="BB32">
        <v>2.726</v>
      </c>
      <c r="BC32" s="5">
        <v>44998</v>
      </c>
      <c r="BD32">
        <v>2.619</v>
      </c>
      <c r="BE32" s="5">
        <v>44998</v>
      </c>
      <c r="BF32">
        <v>2.484</v>
      </c>
      <c r="BG32" s="5">
        <v>44998</v>
      </c>
      <c r="BH32">
        <v>2.364</v>
      </c>
      <c r="BI32" s="5">
        <v>44998</v>
      </c>
      <c r="BJ32">
        <v>2.2112</v>
      </c>
      <c r="BK32" s="5">
        <v>44998</v>
      </c>
      <c r="BL32">
        <v>2.114</v>
      </c>
    </row>
    <row r="33" spans="1:64">
      <c r="A33" s="5">
        <v>44999</v>
      </c>
      <c r="B33">
        <v>2.459</v>
      </c>
      <c r="C33" s="5">
        <v>44999</v>
      </c>
      <c r="D33">
        <v>2.648</v>
      </c>
      <c r="E33" s="5">
        <v>44999</v>
      </c>
      <c r="F33">
        <v>2.756</v>
      </c>
      <c r="G33" s="5">
        <v>44999</v>
      </c>
      <c r="H33">
        <v>2.821</v>
      </c>
      <c r="I33" s="5">
        <v>44999</v>
      </c>
      <c r="J33">
        <v>2.9094</v>
      </c>
      <c r="K33" s="5">
        <v>44999</v>
      </c>
      <c r="L33">
        <v>2.9961</v>
      </c>
      <c r="M33" s="5">
        <v>44999</v>
      </c>
      <c r="N33">
        <v>3.0722</v>
      </c>
      <c r="O33" s="5">
        <v>44999</v>
      </c>
      <c r="P33">
        <v>3.138</v>
      </c>
      <c r="Q33" s="5">
        <v>44999</v>
      </c>
      <c r="R33">
        <v>3.191</v>
      </c>
      <c r="S33" s="5">
        <v>44999</v>
      </c>
      <c r="T33">
        <v>3.239</v>
      </c>
      <c r="U33" s="5">
        <v>44999</v>
      </c>
      <c r="V33">
        <v>3.279</v>
      </c>
      <c r="W33" s="5">
        <v>44999</v>
      </c>
      <c r="X33">
        <v>3.3081</v>
      </c>
      <c r="Y33" s="5">
        <v>44999</v>
      </c>
      <c r="Z33">
        <v>3.336</v>
      </c>
      <c r="AA33" s="5">
        <v>44999</v>
      </c>
      <c r="AB33">
        <v>3.373</v>
      </c>
      <c r="AC33" s="5">
        <v>44999</v>
      </c>
      <c r="AD33">
        <v>3.3765</v>
      </c>
      <c r="AE33" s="5">
        <v>44999</v>
      </c>
      <c r="AF33">
        <v>3.352</v>
      </c>
      <c r="AG33" s="5">
        <v>44999</v>
      </c>
      <c r="AH33">
        <v>3.192</v>
      </c>
      <c r="AI33" s="5">
        <v>44999</v>
      </c>
      <c r="AJ33">
        <v>3.0485</v>
      </c>
      <c r="AK33" s="5">
        <v>44999</v>
      </c>
      <c r="AL33">
        <v>2.962</v>
      </c>
      <c r="AM33" s="5">
        <v>44999</v>
      </c>
      <c r="AN33">
        <v>2.895</v>
      </c>
      <c r="AO33" s="5">
        <v>44999</v>
      </c>
      <c r="AP33">
        <v>2.8565</v>
      </c>
      <c r="AQ33" s="5">
        <v>44999</v>
      </c>
      <c r="AR33">
        <v>2.8355</v>
      </c>
      <c r="AS33" s="5">
        <v>44999</v>
      </c>
      <c r="AT33">
        <v>2.827</v>
      </c>
      <c r="AU33" s="5">
        <v>44999</v>
      </c>
      <c r="AV33">
        <v>2.83</v>
      </c>
      <c r="AW33" s="5">
        <v>44999</v>
      </c>
      <c r="AX33">
        <v>2.848</v>
      </c>
      <c r="AY33" s="5">
        <v>44999</v>
      </c>
      <c r="AZ33">
        <v>2.842</v>
      </c>
      <c r="BA33" s="5">
        <v>44999</v>
      </c>
      <c r="BB33">
        <v>2.842</v>
      </c>
      <c r="BC33" s="5">
        <v>44999</v>
      </c>
      <c r="BD33">
        <v>2.734</v>
      </c>
      <c r="BE33" s="5">
        <v>44999</v>
      </c>
      <c r="BF33">
        <v>2.59</v>
      </c>
      <c r="BG33" s="5">
        <v>44999</v>
      </c>
      <c r="BH33">
        <v>2.464</v>
      </c>
      <c r="BI33" s="5">
        <v>44999</v>
      </c>
      <c r="BJ33">
        <v>2.311</v>
      </c>
      <c r="BK33" s="5">
        <v>44999</v>
      </c>
      <c r="BL33">
        <v>2.1788</v>
      </c>
    </row>
    <row r="34" spans="1:64">
      <c r="A34" s="5">
        <v>45000</v>
      </c>
      <c r="B34">
        <v>2.4818</v>
      </c>
      <c r="C34" s="5">
        <v>45000</v>
      </c>
      <c r="D34">
        <v>2.5862</v>
      </c>
      <c r="E34" s="5">
        <v>45000</v>
      </c>
      <c r="F34">
        <v>2.6442</v>
      </c>
      <c r="G34" s="5">
        <v>45000</v>
      </c>
      <c r="H34">
        <v>2.6878</v>
      </c>
      <c r="I34" s="5">
        <v>45000</v>
      </c>
      <c r="J34">
        <v>2.7572</v>
      </c>
      <c r="K34" s="5">
        <v>45000</v>
      </c>
      <c r="L34">
        <v>2.8083</v>
      </c>
      <c r="M34" s="5">
        <v>45000</v>
      </c>
      <c r="N34">
        <v>2.8558</v>
      </c>
      <c r="O34" s="5">
        <v>45000</v>
      </c>
      <c r="P34">
        <v>2.8948</v>
      </c>
      <c r="Q34" s="5">
        <v>45000</v>
      </c>
      <c r="R34">
        <v>2.9261</v>
      </c>
      <c r="S34" s="5">
        <v>45000</v>
      </c>
      <c r="T34">
        <v>2.9557</v>
      </c>
      <c r="U34" s="5">
        <v>45000</v>
      </c>
      <c r="V34">
        <v>2.9813</v>
      </c>
      <c r="W34" s="5">
        <v>45000</v>
      </c>
      <c r="X34">
        <v>3.0013</v>
      </c>
      <c r="Y34" s="5">
        <v>45000</v>
      </c>
      <c r="Z34">
        <v>3.0178</v>
      </c>
      <c r="AA34" s="5">
        <v>45000</v>
      </c>
      <c r="AB34">
        <v>3.057</v>
      </c>
      <c r="AC34" s="5">
        <v>45000</v>
      </c>
      <c r="AD34">
        <v>3.079</v>
      </c>
      <c r="AE34" s="5">
        <v>45000</v>
      </c>
      <c r="AF34">
        <v>3.0745</v>
      </c>
      <c r="AG34" s="5">
        <v>45000</v>
      </c>
      <c r="AH34">
        <v>3.009</v>
      </c>
      <c r="AI34" s="5">
        <v>45000</v>
      </c>
      <c r="AJ34">
        <v>2.922</v>
      </c>
      <c r="AK34" s="5">
        <v>45000</v>
      </c>
      <c r="AL34">
        <v>2.855</v>
      </c>
      <c r="AM34" s="5">
        <v>45000</v>
      </c>
      <c r="AN34">
        <v>2.8125</v>
      </c>
      <c r="AO34" s="5">
        <v>45000</v>
      </c>
      <c r="AP34">
        <v>2.773</v>
      </c>
      <c r="AQ34" s="5">
        <v>45000</v>
      </c>
      <c r="AR34">
        <v>2.757</v>
      </c>
      <c r="AS34" s="5">
        <v>45000</v>
      </c>
      <c r="AT34">
        <v>2.754</v>
      </c>
      <c r="AU34" s="5">
        <v>45000</v>
      </c>
      <c r="AV34">
        <v>2.76</v>
      </c>
      <c r="AW34" s="5">
        <v>45000</v>
      </c>
      <c r="AX34">
        <v>2.7688</v>
      </c>
      <c r="AY34" s="5">
        <v>45000</v>
      </c>
      <c r="AZ34">
        <v>2.786</v>
      </c>
      <c r="BA34" s="5">
        <v>45000</v>
      </c>
      <c r="BB34">
        <v>2.796</v>
      </c>
      <c r="BC34" s="5">
        <v>45000</v>
      </c>
      <c r="BD34">
        <v>2.6463</v>
      </c>
      <c r="BE34" s="5">
        <v>45000</v>
      </c>
      <c r="BF34">
        <v>2.4895</v>
      </c>
      <c r="BG34" s="5">
        <v>45000</v>
      </c>
      <c r="BH34">
        <v>2.349</v>
      </c>
      <c r="BI34" s="5">
        <v>45000</v>
      </c>
      <c r="BJ34">
        <v>2.124</v>
      </c>
      <c r="BK34" s="5">
        <v>45000</v>
      </c>
      <c r="BL34">
        <v>2.07</v>
      </c>
    </row>
    <row r="35" spans="1:64">
      <c r="A35" s="5">
        <v>45001</v>
      </c>
      <c r="B35">
        <v>2.734</v>
      </c>
      <c r="C35" s="5">
        <v>45001</v>
      </c>
      <c r="D35">
        <v>2.801</v>
      </c>
      <c r="E35" s="5">
        <v>45001</v>
      </c>
      <c r="F35">
        <v>2.8393</v>
      </c>
      <c r="G35" s="5">
        <v>45001</v>
      </c>
      <c r="H35">
        <v>2.8872</v>
      </c>
      <c r="I35" s="5">
        <v>45001</v>
      </c>
      <c r="J35">
        <v>2.935</v>
      </c>
      <c r="K35" s="5">
        <v>45001</v>
      </c>
      <c r="L35">
        <v>2.99</v>
      </c>
      <c r="M35" s="5">
        <v>45001</v>
      </c>
      <c r="N35">
        <v>3.0335</v>
      </c>
      <c r="O35" s="5">
        <v>45001</v>
      </c>
      <c r="P35">
        <v>3.0655</v>
      </c>
      <c r="Q35" s="5">
        <v>45001</v>
      </c>
      <c r="R35">
        <v>3.0952</v>
      </c>
      <c r="S35" s="5">
        <v>45001</v>
      </c>
      <c r="T35">
        <v>3.1185</v>
      </c>
      <c r="U35" s="5">
        <v>45001</v>
      </c>
      <c r="V35">
        <v>3.1366</v>
      </c>
      <c r="W35" s="5">
        <v>45001</v>
      </c>
      <c r="X35">
        <v>3.1513</v>
      </c>
      <c r="Y35" s="5">
        <v>45001</v>
      </c>
      <c r="Z35">
        <v>3.1603</v>
      </c>
      <c r="AA35" s="5">
        <v>45001</v>
      </c>
      <c r="AB35">
        <v>3.1802</v>
      </c>
      <c r="AC35" s="5">
        <v>45001</v>
      </c>
      <c r="AD35">
        <v>3.1395</v>
      </c>
      <c r="AE35" s="5">
        <v>45001</v>
      </c>
      <c r="AF35">
        <v>3.11</v>
      </c>
      <c r="AG35" s="5">
        <v>45001</v>
      </c>
      <c r="AH35">
        <v>2.9852</v>
      </c>
      <c r="AI35" s="5">
        <v>45001</v>
      </c>
      <c r="AJ35">
        <v>2.878</v>
      </c>
      <c r="AK35" s="5">
        <v>45001</v>
      </c>
      <c r="AL35">
        <v>2.83</v>
      </c>
      <c r="AM35" s="5">
        <v>45001</v>
      </c>
      <c r="AN35">
        <v>2.789</v>
      </c>
      <c r="AO35" s="5">
        <v>45001</v>
      </c>
      <c r="AP35">
        <v>2.7575</v>
      </c>
      <c r="AQ35" s="5">
        <v>45001</v>
      </c>
      <c r="AR35">
        <v>2.753</v>
      </c>
      <c r="AS35" s="5">
        <v>45001</v>
      </c>
      <c r="AT35">
        <v>2.754</v>
      </c>
      <c r="AU35" s="5">
        <v>45001</v>
      </c>
      <c r="AV35">
        <v>2.753</v>
      </c>
      <c r="AW35" s="5">
        <v>45001</v>
      </c>
      <c r="AX35">
        <v>2.772</v>
      </c>
      <c r="AY35" s="5">
        <v>45001</v>
      </c>
      <c r="AZ35">
        <v>2.781</v>
      </c>
      <c r="BA35" s="5">
        <v>45001</v>
      </c>
      <c r="BB35">
        <v>2.8</v>
      </c>
      <c r="BC35" s="5">
        <v>45001</v>
      </c>
      <c r="BD35">
        <v>2.663</v>
      </c>
      <c r="BE35" s="5">
        <v>45001</v>
      </c>
      <c r="BF35">
        <v>2.4987</v>
      </c>
      <c r="BG35" s="5">
        <v>45001</v>
      </c>
      <c r="BH35">
        <v>2.353</v>
      </c>
      <c r="BI35" s="5">
        <v>45001</v>
      </c>
      <c r="BJ35">
        <v>2.17</v>
      </c>
      <c r="BK35" s="5">
        <v>45001</v>
      </c>
      <c r="BL35">
        <v>2.063</v>
      </c>
    </row>
    <row r="36" spans="1:64">
      <c r="A36" s="5">
        <v>45002</v>
      </c>
      <c r="B36">
        <v>2.7966</v>
      </c>
      <c r="C36" s="5">
        <v>45002</v>
      </c>
      <c r="D36">
        <v>2.8305</v>
      </c>
      <c r="E36" s="5">
        <v>45002</v>
      </c>
      <c r="F36">
        <v>2.8492</v>
      </c>
      <c r="G36" s="5">
        <v>45002</v>
      </c>
      <c r="H36">
        <v>2.886</v>
      </c>
      <c r="I36" s="5">
        <v>45002</v>
      </c>
      <c r="J36">
        <v>2.926</v>
      </c>
      <c r="K36" s="5">
        <v>45002</v>
      </c>
      <c r="L36">
        <v>2.9755</v>
      </c>
      <c r="M36" s="5">
        <v>45002</v>
      </c>
      <c r="N36">
        <v>3.0062</v>
      </c>
      <c r="O36" s="5">
        <v>45002</v>
      </c>
      <c r="P36">
        <v>3.0287</v>
      </c>
      <c r="Q36" s="5">
        <v>45002</v>
      </c>
      <c r="R36">
        <v>3.046</v>
      </c>
      <c r="S36" s="5">
        <v>45002</v>
      </c>
      <c r="T36">
        <v>3.0582</v>
      </c>
      <c r="U36" s="5">
        <v>45002</v>
      </c>
      <c r="V36">
        <v>3.067</v>
      </c>
      <c r="W36" s="5">
        <v>45002</v>
      </c>
      <c r="X36">
        <v>3.0759</v>
      </c>
      <c r="Y36" s="5">
        <v>45002</v>
      </c>
      <c r="Z36">
        <v>3.0788</v>
      </c>
      <c r="AA36" s="5">
        <v>45002</v>
      </c>
      <c r="AB36">
        <v>3.0115</v>
      </c>
      <c r="AC36" s="5">
        <v>45002</v>
      </c>
      <c r="AD36">
        <v>2.956</v>
      </c>
      <c r="AE36" s="5">
        <v>45002</v>
      </c>
      <c r="AF36">
        <v>2.89</v>
      </c>
      <c r="AG36" s="5">
        <v>45002</v>
      </c>
      <c r="AH36">
        <v>2.764</v>
      </c>
      <c r="AI36" s="5">
        <v>45002</v>
      </c>
      <c r="AJ36">
        <v>2.687</v>
      </c>
      <c r="AK36" s="5">
        <v>45002</v>
      </c>
      <c r="AL36">
        <v>2.6425</v>
      </c>
      <c r="AM36" s="5">
        <v>45002</v>
      </c>
      <c r="AN36">
        <v>2.612</v>
      </c>
      <c r="AO36" s="5">
        <v>45002</v>
      </c>
      <c r="AP36">
        <v>2.596</v>
      </c>
      <c r="AQ36" s="5">
        <v>45002</v>
      </c>
      <c r="AR36">
        <v>2.5935</v>
      </c>
      <c r="AS36" s="5">
        <v>45002</v>
      </c>
      <c r="AT36">
        <v>2.6065</v>
      </c>
      <c r="AU36" s="5">
        <v>45002</v>
      </c>
      <c r="AV36">
        <v>2.6135</v>
      </c>
      <c r="AW36" s="5">
        <v>45002</v>
      </c>
      <c r="AX36">
        <v>2.631</v>
      </c>
      <c r="AY36" s="5">
        <v>45002</v>
      </c>
      <c r="AZ36">
        <v>2.649</v>
      </c>
      <c r="BA36" s="5">
        <v>45002</v>
      </c>
      <c r="BB36">
        <v>2.6715</v>
      </c>
      <c r="BC36" s="5">
        <v>45002</v>
      </c>
      <c r="BD36">
        <v>2.531</v>
      </c>
      <c r="BE36" s="5">
        <v>45002</v>
      </c>
      <c r="BF36">
        <v>2.3635</v>
      </c>
      <c r="BG36" s="5">
        <v>45002</v>
      </c>
      <c r="BH36">
        <v>2.2245</v>
      </c>
      <c r="BI36" s="5">
        <v>45002</v>
      </c>
      <c r="BJ36">
        <v>2.076</v>
      </c>
      <c r="BK36" s="5">
        <v>45002</v>
      </c>
      <c r="BL36">
        <v>1.932</v>
      </c>
    </row>
    <row r="37" spans="1:64">
      <c r="A37" s="5">
        <v>45005</v>
      </c>
      <c r="B37">
        <v>2.8615</v>
      </c>
      <c r="C37" s="5">
        <v>45005</v>
      </c>
      <c r="D37">
        <v>2.8663</v>
      </c>
      <c r="E37" s="5">
        <v>45005</v>
      </c>
      <c r="F37">
        <v>2.869</v>
      </c>
      <c r="G37" s="5">
        <v>45005</v>
      </c>
      <c r="H37">
        <v>2.8965</v>
      </c>
      <c r="I37" s="5">
        <v>45005</v>
      </c>
      <c r="J37">
        <v>2.938</v>
      </c>
      <c r="K37" s="5">
        <v>45005</v>
      </c>
      <c r="L37">
        <v>2.9775</v>
      </c>
      <c r="M37" s="5">
        <v>45005</v>
      </c>
      <c r="N37">
        <v>3.0035</v>
      </c>
      <c r="O37" s="5">
        <v>45005</v>
      </c>
      <c r="P37">
        <v>3.024</v>
      </c>
      <c r="Q37" s="5">
        <v>45005</v>
      </c>
      <c r="R37">
        <v>3.038</v>
      </c>
      <c r="S37" s="5">
        <v>45005</v>
      </c>
      <c r="T37">
        <v>3.044</v>
      </c>
      <c r="U37" s="5">
        <v>45005</v>
      </c>
      <c r="V37">
        <v>3.048</v>
      </c>
      <c r="W37" s="5">
        <v>45005</v>
      </c>
      <c r="X37">
        <v>3.0468</v>
      </c>
      <c r="Y37" s="5">
        <v>45005</v>
      </c>
      <c r="Z37">
        <v>3.0435</v>
      </c>
      <c r="AA37" s="5">
        <v>45005</v>
      </c>
      <c r="AB37">
        <v>3.044</v>
      </c>
      <c r="AC37" s="5">
        <v>45005</v>
      </c>
      <c r="AD37">
        <v>2.96</v>
      </c>
      <c r="AE37" s="5">
        <v>45005</v>
      </c>
      <c r="AF37">
        <v>2.888</v>
      </c>
      <c r="AG37" s="5">
        <v>45005</v>
      </c>
      <c r="AH37">
        <v>2.766</v>
      </c>
      <c r="AI37" s="5">
        <v>45005</v>
      </c>
      <c r="AJ37">
        <v>2.676</v>
      </c>
      <c r="AK37" s="5">
        <v>45005</v>
      </c>
      <c r="AL37">
        <v>2.628</v>
      </c>
      <c r="AM37" s="5">
        <v>45005</v>
      </c>
      <c r="AN37">
        <v>2.606</v>
      </c>
      <c r="AO37" s="5">
        <v>45005</v>
      </c>
      <c r="AP37">
        <v>2.593</v>
      </c>
      <c r="AQ37" s="5">
        <v>45005</v>
      </c>
      <c r="AR37">
        <v>2.595</v>
      </c>
      <c r="AS37" s="5">
        <v>45005</v>
      </c>
      <c r="AT37">
        <v>2.607</v>
      </c>
      <c r="AU37" s="5">
        <v>45005</v>
      </c>
      <c r="AV37">
        <v>2.623</v>
      </c>
      <c r="AW37" s="5">
        <v>45005</v>
      </c>
      <c r="AX37">
        <v>2.639</v>
      </c>
      <c r="AY37" s="5">
        <v>45005</v>
      </c>
      <c r="AZ37">
        <v>2.655</v>
      </c>
      <c r="BA37" s="5">
        <v>45005</v>
      </c>
      <c r="BB37">
        <v>2.672</v>
      </c>
      <c r="BC37" s="5">
        <v>45005</v>
      </c>
      <c r="BD37">
        <v>2.555</v>
      </c>
      <c r="BE37" s="5">
        <v>45005</v>
      </c>
      <c r="BF37">
        <v>2.394</v>
      </c>
      <c r="BG37" s="5">
        <v>45005</v>
      </c>
      <c r="BH37">
        <v>2.254</v>
      </c>
      <c r="BI37" s="5">
        <v>45005</v>
      </c>
      <c r="BJ37">
        <v>2.0885</v>
      </c>
      <c r="BK37" s="5">
        <v>45005</v>
      </c>
      <c r="BL37">
        <v>1.963</v>
      </c>
    </row>
    <row r="38" spans="1:64">
      <c r="A38" s="5">
        <v>45006</v>
      </c>
      <c r="B38">
        <v>2.8801</v>
      </c>
      <c r="C38" s="5">
        <v>45006</v>
      </c>
      <c r="D38">
        <v>2.88</v>
      </c>
      <c r="E38" s="5">
        <v>45006</v>
      </c>
      <c r="F38">
        <v>2.883</v>
      </c>
      <c r="G38" s="5">
        <v>45006</v>
      </c>
      <c r="H38">
        <v>2.9267</v>
      </c>
      <c r="I38" s="5">
        <v>45006</v>
      </c>
      <c r="J38">
        <v>2.9808</v>
      </c>
      <c r="K38" s="5">
        <v>45006</v>
      </c>
      <c r="L38">
        <v>3.0475</v>
      </c>
      <c r="M38" s="5">
        <v>45006</v>
      </c>
      <c r="N38">
        <v>3.0978</v>
      </c>
      <c r="O38" s="5">
        <v>45006</v>
      </c>
      <c r="P38">
        <v>3.141</v>
      </c>
      <c r="Q38" s="5">
        <v>45006</v>
      </c>
      <c r="R38">
        <v>3.1725</v>
      </c>
      <c r="S38" s="5">
        <v>45006</v>
      </c>
      <c r="T38">
        <v>3.197</v>
      </c>
      <c r="U38" s="5">
        <v>45006</v>
      </c>
      <c r="V38">
        <v>3.2157</v>
      </c>
      <c r="W38" s="5">
        <v>45006</v>
      </c>
      <c r="X38">
        <v>3.2238</v>
      </c>
      <c r="Y38" s="5">
        <v>45006</v>
      </c>
      <c r="Z38">
        <v>3.2283</v>
      </c>
      <c r="AA38" s="5">
        <v>45006</v>
      </c>
      <c r="AB38">
        <v>3.243</v>
      </c>
      <c r="AC38" s="5">
        <v>45006</v>
      </c>
      <c r="AD38">
        <v>3.1685</v>
      </c>
      <c r="AE38" s="5">
        <v>45006</v>
      </c>
      <c r="AF38">
        <v>3.0908</v>
      </c>
      <c r="AG38" s="5">
        <v>45006</v>
      </c>
      <c r="AH38">
        <v>2.948</v>
      </c>
      <c r="AI38" s="5">
        <v>45006</v>
      </c>
      <c r="AJ38">
        <v>2.854</v>
      </c>
      <c r="AK38" s="5">
        <v>45006</v>
      </c>
      <c r="AL38">
        <v>2.798</v>
      </c>
      <c r="AM38" s="5">
        <v>45006</v>
      </c>
      <c r="AN38">
        <v>2.762</v>
      </c>
      <c r="AO38" s="5">
        <v>45006</v>
      </c>
      <c r="AP38">
        <v>2.737</v>
      </c>
      <c r="AQ38" s="5">
        <v>45006</v>
      </c>
      <c r="AR38">
        <v>2.728</v>
      </c>
      <c r="AS38" s="5">
        <v>45006</v>
      </c>
      <c r="AT38">
        <v>2.73</v>
      </c>
      <c r="AU38" s="5">
        <v>45006</v>
      </c>
      <c r="AV38">
        <v>2.738</v>
      </c>
      <c r="AW38" s="5">
        <v>45006</v>
      </c>
      <c r="AX38">
        <v>2.744</v>
      </c>
      <c r="AY38" s="5">
        <v>45006</v>
      </c>
      <c r="AZ38">
        <v>2.764</v>
      </c>
      <c r="BA38" s="5">
        <v>45006</v>
      </c>
      <c r="BB38">
        <v>2.771</v>
      </c>
      <c r="BC38" s="5">
        <v>45006</v>
      </c>
      <c r="BD38">
        <v>2.634</v>
      </c>
      <c r="BE38" s="5">
        <v>45006</v>
      </c>
      <c r="BF38">
        <v>2.47</v>
      </c>
      <c r="BG38" s="5">
        <v>45006</v>
      </c>
      <c r="BH38">
        <v>2.329</v>
      </c>
      <c r="BI38" s="5">
        <v>45006</v>
      </c>
      <c r="BJ38">
        <v>2.151</v>
      </c>
      <c r="BK38" s="5">
        <v>45006</v>
      </c>
      <c r="BL38">
        <v>2.051</v>
      </c>
    </row>
    <row r="39" spans="1:64">
      <c r="A39" s="5">
        <v>45007</v>
      </c>
      <c r="B39">
        <v>2.8851</v>
      </c>
      <c r="C39" s="5">
        <v>45007</v>
      </c>
      <c r="D39">
        <v>2.8867</v>
      </c>
      <c r="E39" s="5">
        <v>45007</v>
      </c>
      <c r="F39">
        <v>2.8895</v>
      </c>
      <c r="G39" s="5">
        <v>45007</v>
      </c>
      <c r="H39">
        <v>2.9463</v>
      </c>
      <c r="I39" s="5">
        <v>45007</v>
      </c>
      <c r="J39">
        <v>3.025</v>
      </c>
      <c r="K39" s="5">
        <v>45007</v>
      </c>
      <c r="L39">
        <v>3.098</v>
      </c>
      <c r="M39" s="5">
        <v>45007</v>
      </c>
      <c r="N39">
        <v>3.1642</v>
      </c>
      <c r="O39" s="5">
        <v>45007</v>
      </c>
      <c r="P39">
        <v>3.2178</v>
      </c>
      <c r="Q39" s="5">
        <v>45007</v>
      </c>
      <c r="R39">
        <v>3.257</v>
      </c>
      <c r="S39" s="5">
        <v>45007</v>
      </c>
      <c r="T39">
        <v>3.287</v>
      </c>
      <c r="U39" s="5">
        <v>45007</v>
      </c>
      <c r="V39">
        <v>3.312</v>
      </c>
      <c r="W39" s="5">
        <v>45007</v>
      </c>
      <c r="X39">
        <v>3.3257</v>
      </c>
      <c r="Y39" s="5">
        <v>45007</v>
      </c>
      <c r="Z39">
        <v>3.3375</v>
      </c>
      <c r="AA39" s="5">
        <v>45007</v>
      </c>
      <c r="AB39">
        <v>3.299</v>
      </c>
      <c r="AC39" s="5">
        <v>45007</v>
      </c>
      <c r="AD39">
        <v>3.216</v>
      </c>
      <c r="AE39" s="5">
        <v>45007</v>
      </c>
      <c r="AF39">
        <v>3.123</v>
      </c>
      <c r="AG39" s="5">
        <v>45007</v>
      </c>
      <c r="AH39">
        <v>2.971</v>
      </c>
      <c r="AI39" s="5">
        <v>45007</v>
      </c>
      <c r="AJ39">
        <v>2.879</v>
      </c>
      <c r="AK39" s="5">
        <v>45007</v>
      </c>
      <c r="AL39">
        <v>2.813</v>
      </c>
      <c r="AM39" s="5">
        <v>45007</v>
      </c>
      <c r="AN39">
        <v>2.774</v>
      </c>
      <c r="AO39" s="5">
        <v>45007</v>
      </c>
      <c r="AP39">
        <v>2.75</v>
      </c>
      <c r="AQ39" s="5">
        <v>45007</v>
      </c>
      <c r="AR39">
        <v>2.742</v>
      </c>
      <c r="AS39" s="5">
        <v>45007</v>
      </c>
      <c r="AT39">
        <v>2.743</v>
      </c>
      <c r="AU39" s="5">
        <v>45007</v>
      </c>
      <c r="AV39">
        <v>2.751</v>
      </c>
      <c r="AW39" s="5">
        <v>45007</v>
      </c>
      <c r="AX39">
        <v>2.7617</v>
      </c>
      <c r="AY39" s="5">
        <v>45007</v>
      </c>
      <c r="AZ39">
        <v>2.777</v>
      </c>
      <c r="BA39" s="5">
        <v>45007</v>
      </c>
      <c r="BB39">
        <v>2.783</v>
      </c>
      <c r="BC39" s="5">
        <v>45007</v>
      </c>
      <c r="BD39">
        <v>2.656</v>
      </c>
      <c r="BE39" s="5">
        <v>45007</v>
      </c>
      <c r="BF39">
        <v>2.494</v>
      </c>
      <c r="BG39" s="5">
        <v>45007</v>
      </c>
      <c r="BH39">
        <v>2.3513</v>
      </c>
      <c r="BI39" s="5">
        <v>45007</v>
      </c>
      <c r="BJ39">
        <v>2.196</v>
      </c>
      <c r="BK39" s="5">
        <v>45007</v>
      </c>
      <c r="BL39">
        <v>2.068</v>
      </c>
    </row>
    <row r="40" spans="1:64">
      <c r="A40" s="5">
        <v>45008</v>
      </c>
      <c r="B40">
        <v>2.885</v>
      </c>
      <c r="C40" s="5">
        <v>45008</v>
      </c>
      <c r="D40">
        <v>2.885</v>
      </c>
      <c r="E40" s="5">
        <v>45008</v>
      </c>
      <c r="F40">
        <v>2.889</v>
      </c>
      <c r="G40" s="5">
        <v>45008</v>
      </c>
      <c r="H40">
        <v>2.9615</v>
      </c>
      <c r="I40" s="5">
        <v>45008</v>
      </c>
      <c r="J40">
        <v>3.0233</v>
      </c>
      <c r="K40" s="5">
        <v>45008</v>
      </c>
      <c r="L40">
        <v>3.0862</v>
      </c>
      <c r="M40" s="5">
        <v>45008</v>
      </c>
      <c r="N40">
        <v>3.142</v>
      </c>
      <c r="O40" s="5">
        <v>45008</v>
      </c>
      <c r="P40">
        <v>3.1803</v>
      </c>
      <c r="Q40" s="5">
        <v>45008</v>
      </c>
      <c r="R40">
        <v>3.2102</v>
      </c>
      <c r="S40" s="5">
        <v>45008</v>
      </c>
      <c r="T40">
        <v>3.2318</v>
      </c>
      <c r="U40" s="5">
        <v>45008</v>
      </c>
      <c r="V40">
        <v>3.2473</v>
      </c>
      <c r="W40" s="5">
        <v>45008</v>
      </c>
      <c r="X40">
        <v>3.2557</v>
      </c>
      <c r="Y40" s="5">
        <v>45008</v>
      </c>
      <c r="Z40">
        <v>3.2578</v>
      </c>
      <c r="AA40" s="5">
        <v>45008</v>
      </c>
      <c r="AB40">
        <v>3.23</v>
      </c>
      <c r="AC40" s="5">
        <v>45008</v>
      </c>
      <c r="AD40">
        <v>3.11</v>
      </c>
      <c r="AE40" s="5">
        <v>45008</v>
      </c>
      <c r="AF40">
        <v>3.011</v>
      </c>
      <c r="AG40" s="5">
        <v>45008</v>
      </c>
      <c r="AH40">
        <v>2.841</v>
      </c>
      <c r="AI40" s="5">
        <v>45008</v>
      </c>
      <c r="AJ40">
        <v>2.752</v>
      </c>
      <c r="AK40" s="5">
        <v>45008</v>
      </c>
      <c r="AL40">
        <v>2.702</v>
      </c>
      <c r="AM40" s="5">
        <v>45008</v>
      </c>
      <c r="AN40">
        <v>2.671</v>
      </c>
      <c r="AO40" s="5">
        <v>45008</v>
      </c>
      <c r="AP40">
        <v>2.651</v>
      </c>
      <c r="AQ40" s="5">
        <v>45008</v>
      </c>
      <c r="AR40">
        <v>2.649</v>
      </c>
      <c r="AS40" s="5">
        <v>45008</v>
      </c>
      <c r="AT40">
        <v>2.651</v>
      </c>
      <c r="AU40" s="5">
        <v>45008</v>
      </c>
      <c r="AV40">
        <v>2.664</v>
      </c>
      <c r="AW40" s="5">
        <v>45008</v>
      </c>
      <c r="AX40">
        <v>2.6778</v>
      </c>
      <c r="AY40" s="5">
        <v>45008</v>
      </c>
      <c r="AZ40">
        <v>2.695</v>
      </c>
      <c r="BA40" s="5">
        <v>45008</v>
      </c>
      <c r="BB40">
        <v>2.717</v>
      </c>
      <c r="BC40" s="5">
        <v>45008</v>
      </c>
      <c r="BD40">
        <v>2.6072</v>
      </c>
      <c r="BE40" s="5">
        <v>45008</v>
      </c>
      <c r="BF40">
        <v>2.459</v>
      </c>
      <c r="BG40" s="5">
        <v>45008</v>
      </c>
      <c r="BH40">
        <v>2.3298</v>
      </c>
      <c r="BI40" s="5">
        <v>45008</v>
      </c>
      <c r="BJ40">
        <v>2.173</v>
      </c>
      <c r="BK40" s="5">
        <v>45008</v>
      </c>
      <c r="BL40">
        <v>2.058</v>
      </c>
    </row>
    <row r="41" spans="1:64">
      <c r="A41" s="5">
        <v>45009</v>
      </c>
      <c r="B41">
        <v>2.8787</v>
      </c>
      <c r="C41" s="5">
        <v>45009</v>
      </c>
      <c r="D41">
        <v>2.877</v>
      </c>
      <c r="E41" s="5">
        <v>45009</v>
      </c>
      <c r="F41">
        <v>2.8797</v>
      </c>
      <c r="G41" s="5">
        <v>45009</v>
      </c>
      <c r="H41">
        <v>2.934</v>
      </c>
      <c r="I41" s="5">
        <v>45009</v>
      </c>
      <c r="J41">
        <v>2.986</v>
      </c>
      <c r="K41" s="5">
        <v>45009</v>
      </c>
      <c r="L41">
        <v>3.041</v>
      </c>
      <c r="M41" s="5">
        <v>45009</v>
      </c>
      <c r="N41">
        <v>3.088</v>
      </c>
      <c r="O41" s="5">
        <v>45009</v>
      </c>
      <c r="P41">
        <v>3.123</v>
      </c>
      <c r="Q41" s="5">
        <v>45009</v>
      </c>
      <c r="R41">
        <v>3.148</v>
      </c>
      <c r="S41" s="5">
        <v>45009</v>
      </c>
      <c r="T41">
        <v>3.162</v>
      </c>
      <c r="U41" s="5">
        <v>45009</v>
      </c>
      <c r="V41">
        <v>3.171</v>
      </c>
      <c r="W41" s="5">
        <v>45009</v>
      </c>
      <c r="X41">
        <v>3.173</v>
      </c>
      <c r="Y41" s="5">
        <v>45009</v>
      </c>
      <c r="Z41">
        <v>3.17</v>
      </c>
      <c r="AA41" s="5">
        <v>45009</v>
      </c>
      <c r="AB41">
        <v>3.183</v>
      </c>
      <c r="AC41" s="5">
        <v>45009</v>
      </c>
      <c r="AD41">
        <v>3.059</v>
      </c>
      <c r="AE41" s="5">
        <v>45009</v>
      </c>
      <c r="AF41">
        <v>2.953</v>
      </c>
      <c r="AG41" s="5">
        <v>45009</v>
      </c>
      <c r="AH41">
        <v>2.78</v>
      </c>
      <c r="AI41" s="5">
        <v>45009</v>
      </c>
      <c r="AJ41">
        <v>2.686</v>
      </c>
      <c r="AK41" s="5">
        <v>45009</v>
      </c>
      <c r="AL41">
        <v>2.643</v>
      </c>
      <c r="AM41" s="5">
        <v>45009</v>
      </c>
      <c r="AN41">
        <v>2.619</v>
      </c>
      <c r="AO41" s="5">
        <v>45009</v>
      </c>
      <c r="AP41">
        <v>2.608</v>
      </c>
      <c r="AQ41" s="5">
        <v>45009</v>
      </c>
      <c r="AR41">
        <v>2.612</v>
      </c>
      <c r="AS41" s="5">
        <v>45009</v>
      </c>
      <c r="AT41">
        <v>2.627</v>
      </c>
      <c r="AU41" s="5">
        <v>45009</v>
      </c>
      <c r="AV41">
        <v>2.648</v>
      </c>
      <c r="AW41" s="5">
        <v>45009</v>
      </c>
      <c r="AX41">
        <v>2.659</v>
      </c>
      <c r="AY41" s="5">
        <v>45009</v>
      </c>
      <c r="AZ41">
        <v>2.682</v>
      </c>
      <c r="BA41" s="5">
        <v>45009</v>
      </c>
      <c r="BB41">
        <v>2.703</v>
      </c>
      <c r="BC41" s="5">
        <v>45009</v>
      </c>
      <c r="BD41">
        <v>2.593</v>
      </c>
      <c r="BE41" s="5">
        <v>45009</v>
      </c>
      <c r="BF41">
        <v>2.451</v>
      </c>
      <c r="BG41" s="5">
        <v>45009</v>
      </c>
      <c r="BH41">
        <v>2.321</v>
      </c>
      <c r="BI41" s="5">
        <v>45009</v>
      </c>
      <c r="BJ41">
        <v>2.1497</v>
      </c>
      <c r="BK41" s="5">
        <v>45009</v>
      </c>
      <c r="BL41">
        <v>2.0497</v>
      </c>
    </row>
    <row r="42" spans="1:64">
      <c r="A42" s="5">
        <v>45012</v>
      </c>
      <c r="B42">
        <v>2.875</v>
      </c>
      <c r="C42" s="5">
        <v>45012</v>
      </c>
      <c r="D42">
        <v>2.878</v>
      </c>
      <c r="E42" s="5">
        <v>45012</v>
      </c>
      <c r="F42">
        <v>2.882</v>
      </c>
      <c r="G42" s="5">
        <v>45012</v>
      </c>
      <c r="H42">
        <v>2.948</v>
      </c>
      <c r="I42" s="5">
        <v>45012</v>
      </c>
      <c r="J42">
        <v>3.015</v>
      </c>
      <c r="K42" s="5">
        <v>45012</v>
      </c>
      <c r="L42">
        <v>3.08</v>
      </c>
      <c r="M42" s="5">
        <v>45012</v>
      </c>
      <c r="N42">
        <v>3.132</v>
      </c>
      <c r="O42" s="5">
        <v>45012</v>
      </c>
      <c r="P42">
        <v>3.173</v>
      </c>
      <c r="Q42" s="5">
        <v>45012</v>
      </c>
      <c r="R42">
        <v>3.2048</v>
      </c>
      <c r="S42" s="5">
        <v>45012</v>
      </c>
      <c r="T42">
        <v>3.226</v>
      </c>
      <c r="U42" s="5">
        <v>45012</v>
      </c>
      <c r="V42">
        <v>3.241</v>
      </c>
      <c r="W42" s="5">
        <v>45012</v>
      </c>
      <c r="X42">
        <v>3.248</v>
      </c>
      <c r="Y42" s="5">
        <v>45012</v>
      </c>
      <c r="Z42">
        <v>3.248</v>
      </c>
      <c r="AA42" s="5">
        <v>45012</v>
      </c>
      <c r="AB42">
        <v>3.248</v>
      </c>
      <c r="AC42" s="5">
        <v>45012</v>
      </c>
      <c r="AD42">
        <v>3.131</v>
      </c>
      <c r="AE42" s="5">
        <v>45012</v>
      </c>
      <c r="AF42">
        <v>3.03</v>
      </c>
      <c r="AG42" s="5">
        <v>45012</v>
      </c>
      <c r="AH42">
        <v>2.87</v>
      </c>
      <c r="AI42" s="5">
        <v>45012</v>
      </c>
      <c r="AJ42">
        <v>2.78</v>
      </c>
      <c r="AK42" s="5">
        <v>45012</v>
      </c>
      <c r="AL42">
        <v>2.744</v>
      </c>
      <c r="AM42" s="5">
        <v>45012</v>
      </c>
      <c r="AN42">
        <v>2.718</v>
      </c>
      <c r="AO42" s="5">
        <v>45012</v>
      </c>
      <c r="AP42">
        <v>2.703</v>
      </c>
      <c r="AQ42" s="5">
        <v>45012</v>
      </c>
      <c r="AR42">
        <v>2.704</v>
      </c>
      <c r="AS42" s="5">
        <v>45012</v>
      </c>
      <c r="AT42">
        <v>2.714</v>
      </c>
      <c r="AU42" s="5">
        <v>45012</v>
      </c>
      <c r="AV42">
        <v>2.731</v>
      </c>
      <c r="AW42" s="5">
        <v>45012</v>
      </c>
      <c r="AX42">
        <v>2.7478</v>
      </c>
      <c r="AY42" s="5">
        <v>45012</v>
      </c>
      <c r="AZ42">
        <v>2.766</v>
      </c>
      <c r="BA42" s="5">
        <v>45012</v>
      </c>
      <c r="BB42">
        <v>2.792</v>
      </c>
      <c r="BC42" s="5">
        <v>45012</v>
      </c>
      <c r="BD42">
        <v>2.6878</v>
      </c>
      <c r="BE42" s="5">
        <v>45012</v>
      </c>
      <c r="BF42">
        <v>2.5468</v>
      </c>
      <c r="BG42" s="5">
        <v>45012</v>
      </c>
      <c r="BH42">
        <v>2.4243</v>
      </c>
      <c r="BI42" s="5">
        <v>45012</v>
      </c>
      <c r="BJ42">
        <v>2.2411</v>
      </c>
      <c r="BK42" s="5">
        <v>45012</v>
      </c>
      <c r="BL42">
        <v>2.164</v>
      </c>
    </row>
    <row r="43" spans="1:64">
      <c r="A43" s="5">
        <v>45013</v>
      </c>
      <c r="B43">
        <v>2.882</v>
      </c>
      <c r="C43" s="5">
        <v>45013</v>
      </c>
      <c r="D43">
        <v>2.886</v>
      </c>
      <c r="E43" s="5">
        <v>45013</v>
      </c>
      <c r="F43">
        <v>2.888</v>
      </c>
      <c r="G43" s="5">
        <v>45013</v>
      </c>
      <c r="H43">
        <v>2.9573</v>
      </c>
      <c r="I43" s="5">
        <v>45013</v>
      </c>
      <c r="J43">
        <v>3.0243</v>
      </c>
      <c r="K43" s="5">
        <v>45013</v>
      </c>
      <c r="L43">
        <v>3.0883</v>
      </c>
      <c r="M43" s="5">
        <v>45013</v>
      </c>
      <c r="N43">
        <v>3.1432</v>
      </c>
      <c r="O43" s="5">
        <v>45013</v>
      </c>
      <c r="P43">
        <v>3.1858</v>
      </c>
      <c r="Q43" s="5">
        <v>45013</v>
      </c>
      <c r="R43">
        <v>3.2185</v>
      </c>
      <c r="S43" s="5">
        <v>45013</v>
      </c>
      <c r="T43">
        <v>3.2457</v>
      </c>
      <c r="U43" s="5">
        <v>45013</v>
      </c>
      <c r="V43">
        <v>3.2607</v>
      </c>
      <c r="W43" s="5">
        <v>45013</v>
      </c>
      <c r="X43">
        <v>3.2735</v>
      </c>
      <c r="Y43" s="5">
        <v>45013</v>
      </c>
      <c r="Z43">
        <v>3.2772</v>
      </c>
      <c r="AA43" s="5">
        <v>45013</v>
      </c>
      <c r="AB43">
        <v>3.2737</v>
      </c>
      <c r="AC43" s="5">
        <v>45013</v>
      </c>
      <c r="AD43">
        <v>3.174</v>
      </c>
      <c r="AE43" s="5">
        <v>45013</v>
      </c>
      <c r="AF43">
        <v>3.0845</v>
      </c>
      <c r="AG43" s="5">
        <v>45013</v>
      </c>
      <c r="AH43">
        <v>2.928</v>
      </c>
      <c r="AI43" s="5">
        <v>45013</v>
      </c>
      <c r="AJ43">
        <v>2.83</v>
      </c>
      <c r="AK43" s="5">
        <v>45013</v>
      </c>
      <c r="AL43">
        <v>2.774</v>
      </c>
      <c r="AM43" s="5">
        <v>45013</v>
      </c>
      <c r="AN43">
        <v>2.737</v>
      </c>
      <c r="AO43" s="5">
        <v>45013</v>
      </c>
      <c r="AP43">
        <v>2.739</v>
      </c>
      <c r="AQ43" s="5">
        <v>45013</v>
      </c>
      <c r="AR43">
        <v>2.739</v>
      </c>
      <c r="AS43" s="5">
        <v>45013</v>
      </c>
      <c r="AT43">
        <v>2.749</v>
      </c>
      <c r="AU43" s="5">
        <v>45013</v>
      </c>
      <c r="AV43">
        <v>2.758</v>
      </c>
      <c r="AW43" s="5">
        <v>45013</v>
      </c>
      <c r="AX43">
        <v>2.779</v>
      </c>
      <c r="AY43" s="5">
        <v>45013</v>
      </c>
      <c r="AZ43">
        <v>2.798</v>
      </c>
      <c r="BA43" s="5">
        <v>45013</v>
      </c>
      <c r="BB43">
        <v>2.826</v>
      </c>
      <c r="BC43" s="5">
        <v>45013</v>
      </c>
      <c r="BD43">
        <v>2.727</v>
      </c>
      <c r="BE43" s="5">
        <v>45013</v>
      </c>
      <c r="BF43">
        <v>2.59</v>
      </c>
      <c r="BG43" s="5">
        <v>45013</v>
      </c>
      <c r="BH43">
        <v>2.461</v>
      </c>
      <c r="BI43" s="5">
        <v>45013</v>
      </c>
      <c r="BJ43">
        <v>2.29</v>
      </c>
      <c r="BK43" s="5">
        <v>45013</v>
      </c>
      <c r="BL43">
        <v>2.1952</v>
      </c>
    </row>
    <row r="44" spans="1:64">
      <c r="A44" s="5">
        <v>45014</v>
      </c>
      <c r="B44">
        <v>2.882</v>
      </c>
      <c r="C44" s="5">
        <v>45014</v>
      </c>
      <c r="D44">
        <v>2.882</v>
      </c>
      <c r="E44" s="5">
        <v>45014</v>
      </c>
      <c r="F44">
        <v>2.883</v>
      </c>
      <c r="G44" s="5">
        <v>45014</v>
      </c>
      <c r="H44">
        <v>2.955</v>
      </c>
      <c r="I44" s="5">
        <v>45014</v>
      </c>
      <c r="J44">
        <v>3.0208</v>
      </c>
      <c r="K44" s="5">
        <v>45014</v>
      </c>
      <c r="L44">
        <v>3.083</v>
      </c>
      <c r="M44" s="5">
        <v>45014</v>
      </c>
      <c r="N44">
        <v>3.138</v>
      </c>
      <c r="O44" s="5">
        <v>45014</v>
      </c>
      <c r="P44">
        <v>3.1783</v>
      </c>
      <c r="Q44" s="5">
        <v>45014</v>
      </c>
      <c r="R44">
        <v>3.2165</v>
      </c>
      <c r="S44" s="5">
        <v>45014</v>
      </c>
      <c r="T44">
        <v>3.246</v>
      </c>
      <c r="U44" s="5">
        <v>45014</v>
      </c>
      <c r="V44">
        <v>3.2663</v>
      </c>
      <c r="W44" s="5">
        <v>45014</v>
      </c>
      <c r="X44">
        <v>3.283</v>
      </c>
      <c r="Y44" s="5">
        <v>45014</v>
      </c>
      <c r="Z44">
        <v>3.2892</v>
      </c>
      <c r="AA44" s="5">
        <v>45014</v>
      </c>
      <c r="AB44">
        <v>3.2915</v>
      </c>
      <c r="AC44" s="5">
        <v>45014</v>
      </c>
      <c r="AD44">
        <v>3.198</v>
      </c>
      <c r="AE44" s="5">
        <v>45014</v>
      </c>
      <c r="AF44">
        <v>3.108</v>
      </c>
      <c r="AG44" s="5">
        <v>45014</v>
      </c>
      <c r="AH44">
        <v>2.945</v>
      </c>
      <c r="AI44" s="5">
        <v>45014</v>
      </c>
      <c r="AJ44">
        <v>2.832</v>
      </c>
      <c r="AK44" s="5">
        <v>45014</v>
      </c>
      <c r="AL44">
        <v>2.773</v>
      </c>
      <c r="AM44" s="5">
        <v>45014</v>
      </c>
      <c r="AN44">
        <v>2.75</v>
      </c>
      <c r="AO44" s="5">
        <v>45014</v>
      </c>
      <c r="AP44">
        <v>2.734</v>
      </c>
      <c r="AQ44" s="5">
        <v>45014</v>
      </c>
      <c r="AR44">
        <v>2.735</v>
      </c>
      <c r="AS44" s="5">
        <v>45014</v>
      </c>
      <c r="AT44">
        <v>2.743</v>
      </c>
      <c r="AU44" s="5">
        <v>45014</v>
      </c>
      <c r="AV44">
        <v>2.761</v>
      </c>
      <c r="AW44" s="5">
        <v>45014</v>
      </c>
      <c r="AX44">
        <v>2.784</v>
      </c>
      <c r="AY44" s="5">
        <v>45014</v>
      </c>
      <c r="AZ44">
        <v>2.798</v>
      </c>
      <c r="BA44" s="5">
        <v>45014</v>
      </c>
      <c r="BB44">
        <v>2.83</v>
      </c>
      <c r="BC44" s="5">
        <v>45014</v>
      </c>
      <c r="BD44">
        <v>2.742</v>
      </c>
      <c r="BE44" s="5">
        <v>45014</v>
      </c>
      <c r="BF44">
        <v>2.598</v>
      </c>
      <c r="BG44" s="5">
        <v>45014</v>
      </c>
      <c r="BH44">
        <v>2.474</v>
      </c>
      <c r="BI44" s="5">
        <v>45014</v>
      </c>
      <c r="BJ44">
        <v>2.306</v>
      </c>
      <c r="BK44" s="5">
        <v>45014</v>
      </c>
      <c r="BL44">
        <v>2.1833</v>
      </c>
    </row>
    <row r="45" spans="1:64">
      <c r="A45" s="5">
        <v>45015</v>
      </c>
      <c r="B45">
        <v>2.885</v>
      </c>
      <c r="C45" s="5">
        <v>45015</v>
      </c>
      <c r="D45">
        <v>2.8825</v>
      </c>
      <c r="E45" s="5">
        <v>45015</v>
      </c>
      <c r="F45">
        <v>2.8858</v>
      </c>
      <c r="G45" s="5">
        <v>45015</v>
      </c>
      <c r="H45">
        <v>2.975</v>
      </c>
      <c r="I45" s="5">
        <v>45015</v>
      </c>
      <c r="J45">
        <v>3.04</v>
      </c>
      <c r="K45" s="5">
        <v>45015</v>
      </c>
      <c r="L45">
        <v>3.107</v>
      </c>
      <c r="M45" s="5">
        <v>45015</v>
      </c>
      <c r="N45">
        <v>3.178</v>
      </c>
      <c r="O45" s="5">
        <v>45015</v>
      </c>
      <c r="P45">
        <v>3.228</v>
      </c>
      <c r="Q45" s="5">
        <v>45015</v>
      </c>
      <c r="R45">
        <v>3.274</v>
      </c>
      <c r="S45" s="5">
        <v>45015</v>
      </c>
      <c r="T45">
        <v>3.311</v>
      </c>
      <c r="U45" s="5">
        <v>45015</v>
      </c>
      <c r="V45">
        <v>3.338</v>
      </c>
      <c r="W45" s="5">
        <v>45015</v>
      </c>
      <c r="X45">
        <v>3.359</v>
      </c>
      <c r="Y45" s="5">
        <v>45015</v>
      </c>
      <c r="Z45">
        <v>3.367</v>
      </c>
      <c r="AA45" s="5">
        <v>45015</v>
      </c>
      <c r="AB45">
        <v>3.371</v>
      </c>
      <c r="AC45" s="5">
        <v>45015</v>
      </c>
      <c r="AD45">
        <v>3.2867</v>
      </c>
      <c r="AE45" s="5">
        <v>45015</v>
      </c>
      <c r="AF45">
        <v>3.195</v>
      </c>
      <c r="AG45" s="5">
        <v>45015</v>
      </c>
      <c r="AH45">
        <v>3.025</v>
      </c>
      <c r="AI45" s="5">
        <v>45015</v>
      </c>
      <c r="AJ45">
        <v>2.9045</v>
      </c>
      <c r="AK45" s="5">
        <v>45015</v>
      </c>
      <c r="AL45">
        <v>2.84</v>
      </c>
      <c r="AM45" s="5">
        <v>45015</v>
      </c>
      <c r="AN45">
        <v>2.797</v>
      </c>
      <c r="AO45" s="5">
        <v>45015</v>
      </c>
      <c r="AP45">
        <v>2.7785</v>
      </c>
      <c r="AQ45" s="5">
        <v>45015</v>
      </c>
      <c r="AR45">
        <v>2.7765</v>
      </c>
      <c r="AS45" s="5">
        <v>45015</v>
      </c>
      <c r="AT45">
        <v>2.779</v>
      </c>
      <c r="AU45" s="5">
        <v>45015</v>
      </c>
      <c r="AV45">
        <v>2.794</v>
      </c>
      <c r="AW45" s="5">
        <v>45015</v>
      </c>
      <c r="AX45">
        <v>2.8095</v>
      </c>
      <c r="AY45" s="5">
        <v>45015</v>
      </c>
      <c r="AZ45">
        <v>2.825</v>
      </c>
      <c r="BA45" s="5">
        <v>45015</v>
      </c>
      <c r="BB45">
        <v>2.846</v>
      </c>
      <c r="BC45" s="5">
        <v>45015</v>
      </c>
      <c r="BD45">
        <v>2.7495</v>
      </c>
      <c r="BE45" s="5">
        <v>45015</v>
      </c>
      <c r="BF45">
        <v>2.604</v>
      </c>
      <c r="BG45" s="5">
        <v>45015</v>
      </c>
      <c r="BH45">
        <v>2.477</v>
      </c>
      <c r="BI45" s="5">
        <v>45015</v>
      </c>
      <c r="BJ45">
        <v>2.308</v>
      </c>
      <c r="BK45" s="5">
        <v>45015</v>
      </c>
      <c r="BL45">
        <v>2.183</v>
      </c>
    </row>
    <row r="46" spans="1:64">
      <c r="A46" s="5">
        <v>45016</v>
      </c>
      <c r="B46">
        <v>2.882</v>
      </c>
      <c r="C46" s="5">
        <v>45016</v>
      </c>
      <c r="D46">
        <v>2.8818</v>
      </c>
      <c r="E46" s="5">
        <v>45016</v>
      </c>
      <c r="F46">
        <v>2.882</v>
      </c>
      <c r="G46" s="5">
        <v>45016</v>
      </c>
      <c r="H46">
        <v>2.978</v>
      </c>
      <c r="I46" s="5">
        <v>45016</v>
      </c>
      <c r="J46">
        <v>3.0487</v>
      </c>
      <c r="K46" s="5">
        <v>45016</v>
      </c>
      <c r="L46">
        <v>3.113</v>
      </c>
      <c r="M46" s="5">
        <v>45016</v>
      </c>
      <c r="N46">
        <v>3.1793</v>
      </c>
      <c r="O46" s="5">
        <v>45016</v>
      </c>
      <c r="P46">
        <v>3.228</v>
      </c>
      <c r="Q46" s="5">
        <v>45016</v>
      </c>
      <c r="R46">
        <v>3.272</v>
      </c>
      <c r="S46" s="5">
        <v>45016</v>
      </c>
      <c r="T46">
        <v>3.302</v>
      </c>
      <c r="U46" s="5">
        <v>45016</v>
      </c>
      <c r="V46">
        <v>3.326</v>
      </c>
      <c r="W46" s="5">
        <v>45016</v>
      </c>
      <c r="X46">
        <v>3.345</v>
      </c>
      <c r="Y46" s="5">
        <v>45016</v>
      </c>
      <c r="Z46">
        <v>3.352</v>
      </c>
      <c r="AA46" s="5">
        <v>45016</v>
      </c>
      <c r="AB46">
        <v>3.356</v>
      </c>
      <c r="AC46" s="5">
        <v>45016</v>
      </c>
      <c r="AD46">
        <v>3.271</v>
      </c>
      <c r="AE46" s="5">
        <v>45016</v>
      </c>
      <c r="AF46">
        <v>3.176</v>
      </c>
      <c r="AG46" s="5">
        <v>45016</v>
      </c>
      <c r="AH46">
        <v>2.9957</v>
      </c>
      <c r="AI46" s="5">
        <v>45016</v>
      </c>
      <c r="AJ46">
        <v>2.872</v>
      </c>
      <c r="AK46" s="5">
        <v>45016</v>
      </c>
      <c r="AL46">
        <v>2.797</v>
      </c>
      <c r="AM46" s="5">
        <v>45016</v>
      </c>
      <c r="AN46">
        <v>2.745</v>
      </c>
      <c r="AO46" s="5">
        <v>45016</v>
      </c>
      <c r="AP46">
        <v>2.734</v>
      </c>
      <c r="AQ46" s="5">
        <v>45016</v>
      </c>
      <c r="AR46">
        <v>2.7273</v>
      </c>
      <c r="AS46" s="5">
        <v>45016</v>
      </c>
      <c r="AT46">
        <v>2.73</v>
      </c>
      <c r="AU46" s="5">
        <v>45016</v>
      </c>
      <c r="AV46">
        <v>2.7463</v>
      </c>
      <c r="AW46" s="5">
        <v>45016</v>
      </c>
      <c r="AX46">
        <v>2.753</v>
      </c>
      <c r="AY46" s="5">
        <v>45016</v>
      </c>
      <c r="AZ46">
        <v>2.7768</v>
      </c>
      <c r="BA46" s="5">
        <v>45016</v>
      </c>
      <c r="BB46">
        <v>2.8</v>
      </c>
      <c r="BC46" s="5">
        <v>45016</v>
      </c>
      <c r="BD46">
        <v>2.713</v>
      </c>
      <c r="BE46" s="5">
        <v>45016</v>
      </c>
      <c r="BF46">
        <v>2.5707</v>
      </c>
      <c r="BG46" s="5">
        <v>45016</v>
      </c>
      <c r="BH46">
        <v>2.4485</v>
      </c>
      <c r="BI46" s="5">
        <v>45016</v>
      </c>
      <c r="BJ46">
        <v>2.268</v>
      </c>
      <c r="BK46" s="5">
        <v>45016</v>
      </c>
      <c r="BL46">
        <v>2.149</v>
      </c>
    </row>
    <row r="47" spans="1:64">
      <c r="A47" s="5">
        <v>45019</v>
      </c>
      <c r="B47">
        <v>2.8825</v>
      </c>
      <c r="C47" s="5">
        <v>45019</v>
      </c>
      <c r="D47">
        <v>2.8834</v>
      </c>
      <c r="E47" s="5">
        <v>45019</v>
      </c>
      <c r="F47">
        <v>2.8841</v>
      </c>
      <c r="G47" s="5">
        <v>45019</v>
      </c>
      <c r="H47">
        <v>2.986</v>
      </c>
      <c r="I47" s="5">
        <v>45019</v>
      </c>
      <c r="J47">
        <v>3.0585</v>
      </c>
      <c r="K47" s="5">
        <v>45019</v>
      </c>
      <c r="L47">
        <v>3.131</v>
      </c>
      <c r="M47" s="5">
        <v>45019</v>
      </c>
      <c r="N47">
        <v>3.1902</v>
      </c>
      <c r="O47" s="5">
        <v>45019</v>
      </c>
      <c r="P47">
        <v>3.241</v>
      </c>
      <c r="Q47" s="5">
        <v>45019</v>
      </c>
      <c r="R47">
        <v>3.286</v>
      </c>
      <c r="S47" s="5">
        <v>45019</v>
      </c>
      <c r="T47">
        <v>3.318</v>
      </c>
      <c r="U47" s="5">
        <v>45019</v>
      </c>
      <c r="V47">
        <v>3.341</v>
      </c>
      <c r="W47" s="5">
        <v>45019</v>
      </c>
      <c r="X47">
        <v>3.361</v>
      </c>
      <c r="Y47" s="5">
        <v>45019</v>
      </c>
      <c r="Z47">
        <v>3.368</v>
      </c>
      <c r="AA47" s="5">
        <v>45019</v>
      </c>
      <c r="AB47">
        <v>3.368</v>
      </c>
      <c r="AC47" s="5">
        <v>45019</v>
      </c>
      <c r="AD47">
        <v>3.2633</v>
      </c>
      <c r="AE47" s="5">
        <v>45019</v>
      </c>
      <c r="AF47">
        <v>3.1525</v>
      </c>
      <c r="AG47" s="5">
        <v>45019</v>
      </c>
      <c r="AH47">
        <v>2.9576</v>
      </c>
      <c r="AI47" s="5">
        <v>45019</v>
      </c>
      <c r="AJ47">
        <v>2.8383</v>
      </c>
      <c r="AK47" s="5">
        <v>45019</v>
      </c>
      <c r="AL47">
        <v>2.766</v>
      </c>
      <c r="AM47" s="5">
        <v>45019</v>
      </c>
      <c r="AN47">
        <v>2.7288</v>
      </c>
      <c r="AO47" s="5">
        <v>45019</v>
      </c>
      <c r="AP47">
        <v>2.7041</v>
      </c>
      <c r="AQ47" s="5">
        <v>45019</v>
      </c>
      <c r="AR47">
        <v>2.6945</v>
      </c>
      <c r="AS47" s="5">
        <v>45019</v>
      </c>
      <c r="AT47">
        <v>2.698</v>
      </c>
      <c r="AU47" s="5">
        <v>45019</v>
      </c>
      <c r="AV47">
        <v>2.6995</v>
      </c>
      <c r="AW47" s="5">
        <v>45019</v>
      </c>
      <c r="AX47">
        <v>2.721</v>
      </c>
      <c r="AY47" s="5">
        <v>45019</v>
      </c>
      <c r="AZ47">
        <v>2.738</v>
      </c>
      <c r="BA47" s="5">
        <v>45019</v>
      </c>
      <c r="BB47">
        <v>2.7603</v>
      </c>
      <c r="BC47" s="5">
        <v>45019</v>
      </c>
      <c r="BD47">
        <v>2.666</v>
      </c>
      <c r="BE47" s="5">
        <v>45019</v>
      </c>
      <c r="BF47">
        <v>2.5281</v>
      </c>
      <c r="BG47" s="5">
        <v>45019</v>
      </c>
      <c r="BH47">
        <v>2.408</v>
      </c>
      <c r="BI47" s="5">
        <v>45019</v>
      </c>
      <c r="BJ47">
        <v>2.234</v>
      </c>
      <c r="BK47" s="5">
        <v>45019</v>
      </c>
      <c r="BL47">
        <v>2.116</v>
      </c>
    </row>
    <row r="48" spans="1:64">
      <c r="A48" s="5">
        <v>45020</v>
      </c>
      <c r="B48">
        <v>2.889</v>
      </c>
      <c r="C48" s="5">
        <v>45020</v>
      </c>
      <c r="D48">
        <v>2.8858</v>
      </c>
      <c r="E48" s="5">
        <v>45020</v>
      </c>
      <c r="F48">
        <v>2.8902</v>
      </c>
      <c r="G48" s="5">
        <v>45020</v>
      </c>
      <c r="H48">
        <v>2.99</v>
      </c>
      <c r="I48" s="5">
        <v>45020</v>
      </c>
      <c r="J48">
        <v>3.0637</v>
      </c>
      <c r="K48" s="5">
        <v>45020</v>
      </c>
      <c r="L48">
        <v>3.13</v>
      </c>
      <c r="M48" s="5">
        <v>45020</v>
      </c>
      <c r="N48">
        <v>3.186</v>
      </c>
      <c r="O48" s="5">
        <v>45020</v>
      </c>
      <c r="P48">
        <v>3.23</v>
      </c>
      <c r="Q48" s="5">
        <v>45020</v>
      </c>
      <c r="R48">
        <v>3.263</v>
      </c>
      <c r="S48" s="5">
        <v>45020</v>
      </c>
      <c r="T48">
        <v>3.2863</v>
      </c>
      <c r="U48" s="5">
        <v>45020</v>
      </c>
      <c r="V48">
        <v>3.311</v>
      </c>
      <c r="W48" s="5">
        <v>45020</v>
      </c>
      <c r="X48">
        <v>3.318</v>
      </c>
      <c r="Y48" s="5">
        <v>45020</v>
      </c>
      <c r="Z48">
        <v>3.321</v>
      </c>
      <c r="AA48" s="5">
        <v>45020</v>
      </c>
      <c r="AB48">
        <v>3.325</v>
      </c>
      <c r="AC48" s="5">
        <v>45020</v>
      </c>
      <c r="AD48">
        <v>3.2118</v>
      </c>
      <c r="AE48" s="5">
        <v>45020</v>
      </c>
      <c r="AF48">
        <v>3.095</v>
      </c>
      <c r="AG48" s="5">
        <v>45020</v>
      </c>
      <c r="AH48">
        <v>2.8898</v>
      </c>
      <c r="AI48" s="5">
        <v>45020</v>
      </c>
      <c r="AJ48">
        <v>2.78</v>
      </c>
      <c r="AK48" s="5">
        <v>45020</v>
      </c>
      <c r="AL48">
        <v>2.72</v>
      </c>
      <c r="AM48" s="5">
        <v>45020</v>
      </c>
      <c r="AN48">
        <v>2.6997</v>
      </c>
      <c r="AO48" s="5">
        <v>45020</v>
      </c>
      <c r="AP48">
        <v>2.675</v>
      </c>
      <c r="AQ48" s="5">
        <v>45020</v>
      </c>
      <c r="AR48">
        <v>2.671</v>
      </c>
      <c r="AS48" s="5">
        <v>45020</v>
      </c>
      <c r="AT48">
        <v>2.6783</v>
      </c>
      <c r="AU48" s="5">
        <v>45020</v>
      </c>
      <c r="AV48">
        <v>2.698</v>
      </c>
      <c r="AW48" s="5">
        <v>45020</v>
      </c>
      <c r="AX48">
        <v>2.724</v>
      </c>
      <c r="AY48" s="5">
        <v>45020</v>
      </c>
      <c r="AZ48">
        <v>2.73</v>
      </c>
      <c r="BA48" s="5">
        <v>45020</v>
      </c>
      <c r="BB48">
        <v>2.755</v>
      </c>
      <c r="BC48" s="5">
        <v>45020</v>
      </c>
      <c r="BD48">
        <v>2.6702</v>
      </c>
      <c r="BE48" s="5">
        <v>45020</v>
      </c>
      <c r="BF48">
        <v>2.5353</v>
      </c>
      <c r="BG48" s="5">
        <v>45020</v>
      </c>
      <c r="BH48">
        <v>2.419</v>
      </c>
      <c r="BI48" s="5">
        <v>45020</v>
      </c>
      <c r="BJ48">
        <v>2.2677</v>
      </c>
      <c r="BK48" s="5">
        <v>45020</v>
      </c>
      <c r="BL48">
        <v>2.154</v>
      </c>
    </row>
    <row r="49" spans="1:64">
      <c r="A49" s="5">
        <v>45021</v>
      </c>
      <c r="B49">
        <v>2.8843</v>
      </c>
      <c r="C49" s="5">
        <v>45021</v>
      </c>
      <c r="D49">
        <v>2.8852</v>
      </c>
      <c r="E49" s="5">
        <v>45021</v>
      </c>
      <c r="F49">
        <v>2.8978</v>
      </c>
      <c r="G49" s="5">
        <v>45021</v>
      </c>
      <c r="H49">
        <v>3.0092</v>
      </c>
      <c r="I49" s="5">
        <v>45021</v>
      </c>
      <c r="J49">
        <v>3.081</v>
      </c>
      <c r="K49" s="5">
        <v>45021</v>
      </c>
      <c r="L49">
        <v>3.145</v>
      </c>
      <c r="M49" s="5">
        <v>45021</v>
      </c>
      <c r="N49">
        <v>3.197</v>
      </c>
      <c r="O49" s="5">
        <v>45021</v>
      </c>
      <c r="P49">
        <v>3.231</v>
      </c>
      <c r="Q49" s="5">
        <v>45021</v>
      </c>
      <c r="R49">
        <v>3.2645</v>
      </c>
      <c r="S49" s="5">
        <v>45021</v>
      </c>
      <c r="T49">
        <v>3.2832</v>
      </c>
      <c r="U49" s="5">
        <v>45021</v>
      </c>
      <c r="V49">
        <v>3.291</v>
      </c>
      <c r="W49" s="5">
        <v>45021</v>
      </c>
      <c r="X49">
        <v>3.308</v>
      </c>
      <c r="Y49" s="5">
        <v>45021</v>
      </c>
      <c r="Z49">
        <v>3.308</v>
      </c>
      <c r="AA49" s="5">
        <v>45021</v>
      </c>
      <c r="AB49">
        <v>3.294</v>
      </c>
      <c r="AC49" s="5">
        <v>45021</v>
      </c>
      <c r="AD49">
        <v>3.1588</v>
      </c>
      <c r="AE49" s="5">
        <v>45021</v>
      </c>
      <c r="AF49">
        <v>3.0245</v>
      </c>
      <c r="AG49" s="5">
        <v>45021</v>
      </c>
      <c r="AH49">
        <v>2.8206</v>
      </c>
      <c r="AI49" s="5">
        <v>45021</v>
      </c>
      <c r="AJ49">
        <v>2.72</v>
      </c>
      <c r="AK49" s="5">
        <v>45021</v>
      </c>
      <c r="AL49">
        <v>2.6692</v>
      </c>
      <c r="AM49" s="5">
        <v>45021</v>
      </c>
      <c r="AN49">
        <v>2.636</v>
      </c>
      <c r="AO49" s="5">
        <v>45021</v>
      </c>
      <c r="AP49">
        <v>2.62</v>
      </c>
      <c r="AQ49" s="5">
        <v>45021</v>
      </c>
      <c r="AR49">
        <v>2.615</v>
      </c>
      <c r="AS49" s="5">
        <v>45021</v>
      </c>
      <c r="AT49">
        <v>2.622</v>
      </c>
      <c r="AU49" s="5">
        <v>45021</v>
      </c>
      <c r="AV49">
        <v>2.634</v>
      </c>
      <c r="AW49" s="5">
        <v>45021</v>
      </c>
      <c r="AX49">
        <v>2.656</v>
      </c>
      <c r="AY49" s="5">
        <v>45021</v>
      </c>
      <c r="AZ49">
        <v>2.673</v>
      </c>
      <c r="BA49" s="5">
        <v>45021</v>
      </c>
      <c r="BB49">
        <v>2.698</v>
      </c>
      <c r="BC49" s="5">
        <v>45021</v>
      </c>
      <c r="BD49">
        <v>2.612</v>
      </c>
      <c r="BE49" s="5">
        <v>45021</v>
      </c>
      <c r="BF49">
        <v>2.486</v>
      </c>
      <c r="BG49" s="5">
        <v>45021</v>
      </c>
      <c r="BH49">
        <v>2.375</v>
      </c>
      <c r="BI49" s="5">
        <v>45021</v>
      </c>
      <c r="BJ49">
        <v>2.2133</v>
      </c>
      <c r="BK49" s="5">
        <v>45021</v>
      </c>
      <c r="BL49">
        <v>2.1</v>
      </c>
    </row>
    <row r="50" spans="1:64">
      <c r="A50" s="5">
        <v>45022</v>
      </c>
      <c r="B50">
        <v>2.8904</v>
      </c>
      <c r="C50" s="5">
        <v>45022</v>
      </c>
      <c r="D50">
        <v>2.8914</v>
      </c>
      <c r="E50" s="5">
        <v>45022</v>
      </c>
      <c r="F50">
        <v>2.9058</v>
      </c>
      <c r="G50" s="5">
        <v>45022</v>
      </c>
      <c r="H50">
        <v>3.0178</v>
      </c>
      <c r="I50" s="5">
        <v>45022</v>
      </c>
      <c r="J50">
        <v>3.096</v>
      </c>
      <c r="K50" s="5">
        <v>45022</v>
      </c>
      <c r="L50">
        <v>3.162</v>
      </c>
      <c r="M50" s="5">
        <v>45022</v>
      </c>
      <c r="N50">
        <v>3.2122</v>
      </c>
      <c r="O50" s="5">
        <v>45022</v>
      </c>
      <c r="P50">
        <v>3.253</v>
      </c>
      <c r="Q50" s="5">
        <v>45022</v>
      </c>
      <c r="R50">
        <v>3.285</v>
      </c>
      <c r="S50" s="5">
        <v>45022</v>
      </c>
      <c r="T50">
        <v>3.306</v>
      </c>
      <c r="U50" s="5">
        <v>45022</v>
      </c>
      <c r="V50">
        <v>3.321</v>
      </c>
      <c r="W50" s="5">
        <v>45022</v>
      </c>
      <c r="X50">
        <v>3.3275</v>
      </c>
      <c r="Y50" s="5">
        <v>45022</v>
      </c>
      <c r="Z50">
        <v>3.325</v>
      </c>
      <c r="AA50" s="5">
        <v>45022</v>
      </c>
      <c r="AB50">
        <v>3.319</v>
      </c>
      <c r="AC50" s="5">
        <v>45022</v>
      </c>
      <c r="AD50">
        <v>3.18</v>
      </c>
      <c r="AE50" s="5">
        <v>45022</v>
      </c>
      <c r="AF50">
        <v>3.0443</v>
      </c>
      <c r="AG50" s="5">
        <v>45022</v>
      </c>
      <c r="AH50">
        <v>2.844</v>
      </c>
      <c r="AI50" s="5">
        <v>45022</v>
      </c>
      <c r="AJ50">
        <v>2.727</v>
      </c>
      <c r="AK50" s="5">
        <v>45022</v>
      </c>
      <c r="AL50">
        <v>2.67</v>
      </c>
      <c r="AM50" s="5">
        <v>45022</v>
      </c>
      <c r="AN50">
        <v>2.642</v>
      </c>
      <c r="AO50" s="5">
        <v>45022</v>
      </c>
      <c r="AP50">
        <v>2.6249</v>
      </c>
      <c r="AQ50" s="5">
        <v>45022</v>
      </c>
      <c r="AR50">
        <v>2.6206</v>
      </c>
      <c r="AS50" s="5">
        <v>45022</v>
      </c>
      <c r="AT50">
        <v>2.625</v>
      </c>
      <c r="AU50" s="5">
        <v>45022</v>
      </c>
      <c r="AV50">
        <v>2.6444</v>
      </c>
      <c r="AW50" s="5">
        <v>45022</v>
      </c>
      <c r="AX50">
        <v>2.653</v>
      </c>
      <c r="AY50" s="5">
        <v>45022</v>
      </c>
      <c r="AZ50">
        <v>2.6775</v>
      </c>
      <c r="BA50" s="5">
        <v>45022</v>
      </c>
      <c r="BB50">
        <v>2.701</v>
      </c>
      <c r="BC50" s="5">
        <v>45022</v>
      </c>
      <c r="BD50">
        <v>2.626</v>
      </c>
      <c r="BE50" s="5">
        <v>45022</v>
      </c>
      <c r="BF50">
        <v>2.4969</v>
      </c>
      <c r="BG50" s="5">
        <v>45022</v>
      </c>
      <c r="BH50">
        <v>2.387</v>
      </c>
      <c r="BI50" s="5">
        <v>45022</v>
      </c>
      <c r="BJ50">
        <v>2.2233</v>
      </c>
      <c r="BK50" s="5">
        <v>45022</v>
      </c>
      <c r="BL50">
        <v>2.109</v>
      </c>
    </row>
    <row r="51" spans="1:64">
      <c r="A51" s="5">
        <v>45023</v>
      </c>
      <c r="B51">
        <v>2.893</v>
      </c>
      <c r="C51" s="5">
        <v>45026</v>
      </c>
      <c r="D51">
        <v>2.892</v>
      </c>
      <c r="E51" s="5">
        <v>45027</v>
      </c>
      <c r="F51">
        <v>2.9373</v>
      </c>
      <c r="G51" s="5">
        <v>45023</v>
      </c>
      <c r="H51">
        <v>3.019</v>
      </c>
      <c r="I51" s="5">
        <v>45023</v>
      </c>
      <c r="J51">
        <v>3.096</v>
      </c>
      <c r="K51" s="5">
        <v>45023</v>
      </c>
      <c r="L51">
        <v>3.163</v>
      </c>
      <c r="M51" s="5">
        <v>45023</v>
      </c>
      <c r="N51">
        <v>3.2122</v>
      </c>
      <c r="O51" s="5">
        <v>45023</v>
      </c>
      <c r="P51">
        <v>3.252</v>
      </c>
      <c r="Q51" s="5">
        <v>45023</v>
      </c>
      <c r="R51">
        <v>3.2847</v>
      </c>
      <c r="S51" s="5">
        <v>45023</v>
      </c>
      <c r="T51">
        <v>3.306</v>
      </c>
      <c r="U51" s="5">
        <v>45023</v>
      </c>
      <c r="V51">
        <v>3.3193</v>
      </c>
      <c r="W51" s="5">
        <v>45023</v>
      </c>
      <c r="X51">
        <v>3.328</v>
      </c>
      <c r="Y51" s="5">
        <v>45023</v>
      </c>
      <c r="Z51">
        <v>3.327</v>
      </c>
      <c r="AA51" s="5">
        <v>45023</v>
      </c>
      <c r="AB51">
        <v>3.3184</v>
      </c>
      <c r="AC51" s="5">
        <v>45023</v>
      </c>
      <c r="AD51">
        <v>3.18</v>
      </c>
      <c r="AE51" s="5">
        <v>45023</v>
      </c>
      <c r="AF51">
        <v>3.0468</v>
      </c>
      <c r="AG51" s="5">
        <v>45023</v>
      </c>
      <c r="AH51">
        <v>2.846</v>
      </c>
      <c r="AI51" s="5">
        <v>45027</v>
      </c>
      <c r="AJ51">
        <v>2.855</v>
      </c>
      <c r="AK51" s="5">
        <v>45027</v>
      </c>
      <c r="AL51">
        <v>2.7965</v>
      </c>
      <c r="AM51" s="5">
        <v>45027</v>
      </c>
      <c r="AN51">
        <v>2.7555</v>
      </c>
      <c r="AO51" s="5">
        <v>45027</v>
      </c>
      <c r="AP51">
        <v>2.739</v>
      </c>
      <c r="AQ51" s="5">
        <v>45027</v>
      </c>
      <c r="AR51">
        <v>2.734</v>
      </c>
      <c r="AS51" s="5">
        <v>45023</v>
      </c>
      <c r="AT51">
        <v>2.632</v>
      </c>
      <c r="AU51" s="5">
        <v>45027</v>
      </c>
      <c r="AV51">
        <v>2.752</v>
      </c>
      <c r="AW51" s="5">
        <v>45023</v>
      </c>
      <c r="AX51">
        <v>2.6625</v>
      </c>
      <c r="AY51" s="5">
        <v>45023</v>
      </c>
      <c r="AZ51">
        <v>2.6797</v>
      </c>
      <c r="BA51" s="5">
        <v>45027</v>
      </c>
      <c r="BB51">
        <v>2.807</v>
      </c>
      <c r="BC51" s="5">
        <v>45027</v>
      </c>
      <c r="BD51">
        <v>2.7181</v>
      </c>
      <c r="BE51" s="5">
        <v>45027</v>
      </c>
      <c r="BF51">
        <v>2.595</v>
      </c>
      <c r="BG51" s="5">
        <v>45027</v>
      </c>
      <c r="BH51">
        <v>2.484</v>
      </c>
      <c r="BI51" s="5">
        <v>45027</v>
      </c>
      <c r="BJ51">
        <v>2.3198</v>
      </c>
      <c r="BK51" s="5">
        <v>45027</v>
      </c>
      <c r="BL51">
        <v>2.208</v>
      </c>
    </row>
    <row r="52" spans="1:64">
      <c r="A52" s="5">
        <v>45026</v>
      </c>
      <c r="B52">
        <v>2.891</v>
      </c>
      <c r="C52" s="5">
        <v>45027</v>
      </c>
      <c r="D52">
        <v>2.8942</v>
      </c>
      <c r="E52" s="5">
        <v>45028</v>
      </c>
      <c r="F52">
        <v>2.9428</v>
      </c>
      <c r="G52" s="5">
        <v>45026</v>
      </c>
      <c r="H52">
        <v>3.019</v>
      </c>
      <c r="I52" s="5">
        <v>45027</v>
      </c>
      <c r="J52">
        <v>3.129</v>
      </c>
      <c r="K52" s="5">
        <v>45026</v>
      </c>
      <c r="L52">
        <v>3.1621</v>
      </c>
      <c r="M52" s="5">
        <v>45026</v>
      </c>
      <c r="N52">
        <v>3.2122</v>
      </c>
      <c r="O52" s="5">
        <v>45027</v>
      </c>
      <c r="P52">
        <v>3.318</v>
      </c>
      <c r="Q52" s="5">
        <v>45026</v>
      </c>
      <c r="R52">
        <v>3.285</v>
      </c>
      <c r="S52" s="5">
        <v>45026</v>
      </c>
      <c r="T52">
        <v>3.306</v>
      </c>
      <c r="U52" s="5">
        <v>45027</v>
      </c>
      <c r="V52">
        <v>3.418</v>
      </c>
      <c r="W52" s="5">
        <v>45026</v>
      </c>
      <c r="X52">
        <v>3.328</v>
      </c>
      <c r="Y52" s="5">
        <v>45026</v>
      </c>
      <c r="Z52">
        <v>3.327</v>
      </c>
      <c r="AA52" s="5">
        <v>45027</v>
      </c>
      <c r="AB52">
        <v>3.4315</v>
      </c>
      <c r="AC52" s="5">
        <v>45027</v>
      </c>
      <c r="AD52">
        <v>3.302</v>
      </c>
      <c r="AE52" s="5">
        <v>45027</v>
      </c>
      <c r="AF52">
        <v>3.177</v>
      </c>
      <c r="AG52" s="5">
        <v>45027</v>
      </c>
      <c r="AH52">
        <v>2.974</v>
      </c>
      <c r="AI52" s="5">
        <v>45028</v>
      </c>
      <c r="AJ52">
        <v>2.933</v>
      </c>
      <c r="AK52" s="5">
        <v>45028</v>
      </c>
      <c r="AL52">
        <v>2.8647</v>
      </c>
      <c r="AM52" s="5">
        <v>45028</v>
      </c>
      <c r="AN52">
        <v>2.826</v>
      </c>
      <c r="AO52" s="5">
        <v>45028</v>
      </c>
      <c r="AP52">
        <v>2.7963</v>
      </c>
      <c r="AQ52" s="5">
        <v>45028</v>
      </c>
      <c r="AR52">
        <v>2.7973</v>
      </c>
      <c r="AS52" s="5">
        <v>45027</v>
      </c>
      <c r="AT52">
        <v>2.739</v>
      </c>
      <c r="AU52" s="5">
        <v>45028</v>
      </c>
      <c r="AV52">
        <v>2.8022</v>
      </c>
      <c r="AW52" s="5">
        <v>45026</v>
      </c>
      <c r="AX52">
        <v>2.665</v>
      </c>
      <c r="AY52" s="5">
        <v>45027</v>
      </c>
      <c r="AZ52">
        <v>2.7828</v>
      </c>
      <c r="BA52" s="5">
        <v>45028</v>
      </c>
      <c r="BB52">
        <v>2.8478</v>
      </c>
      <c r="BC52" s="5">
        <v>45028</v>
      </c>
      <c r="BD52">
        <v>2.7682</v>
      </c>
      <c r="BE52" s="5">
        <v>45028</v>
      </c>
      <c r="BF52">
        <v>2.6437</v>
      </c>
      <c r="BG52" s="5">
        <v>45028</v>
      </c>
      <c r="BH52">
        <v>2.5333</v>
      </c>
      <c r="BI52" s="5">
        <v>45028</v>
      </c>
      <c r="BJ52">
        <v>2.3715</v>
      </c>
      <c r="BK52" s="5">
        <v>45028</v>
      </c>
      <c r="BL52">
        <v>2.257</v>
      </c>
    </row>
    <row r="53" spans="1:64">
      <c r="A53" s="5">
        <v>45027</v>
      </c>
      <c r="B53">
        <v>2.8969</v>
      </c>
      <c r="C53" s="5">
        <v>45028</v>
      </c>
      <c r="D53">
        <v>2.8933</v>
      </c>
      <c r="E53" s="5">
        <v>45029</v>
      </c>
      <c r="F53">
        <v>2.9631</v>
      </c>
      <c r="G53" s="5">
        <v>45027</v>
      </c>
      <c r="H53">
        <v>3.043</v>
      </c>
      <c r="I53" s="5">
        <v>45028</v>
      </c>
      <c r="J53">
        <v>3.162</v>
      </c>
      <c r="K53" s="5">
        <v>45027</v>
      </c>
      <c r="L53">
        <v>3.204</v>
      </c>
      <c r="M53" s="5">
        <v>45027</v>
      </c>
      <c r="N53">
        <v>3.265</v>
      </c>
      <c r="O53" s="5">
        <v>45028</v>
      </c>
      <c r="P53">
        <v>3.379</v>
      </c>
      <c r="Q53" s="5">
        <v>45027</v>
      </c>
      <c r="R53">
        <v>3.361</v>
      </c>
      <c r="S53" s="5">
        <v>45027</v>
      </c>
      <c r="T53">
        <v>3.395</v>
      </c>
      <c r="U53" s="5">
        <v>45028</v>
      </c>
      <c r="V53">
        <v>3.485</v>
      </c>
      <c r="W53" s="5">
        <v>45027</v>
      </c>
      <c r="X53">
        <v>3.43</v>
      </c>
      <c r="Y53" s="5">
        <v>45027</v>
      </c>
      <c r="Z53">
        <v>3.434</v>
      </c>
      <c r="AA53" s="5">
        <v>45028</v>
      </c>
      <c r="AB53">
        <v>3.512</v>
      </c>
      <c r="AC53" s="5">
        <v>45028</v>
      </c>
      <c r="AD53">
        <v>3.389</v>
      </c>
      <c r="AE53" s="5">
        <v>45028</v>
      </c>
      <c r="AF53">
        <v>3.2638</v>
      </c>
      <c r="AG53" s="5">
        <v>45028</v>
      </c>
      <c r="AH53">
        <v>3.058</v>
      </c>
      <c r="AI53" s="5">
        <v>45029</v>
      </c>
      <c r="AJ53">
        <v>2.906</v>
      </c>
      <c r="AK53" s="5">
        <v>45029</v>
      </c>
      <c r="AL53">
        <v>2.836</v>
      </c>
      <c r="AM53" s="5">
        <v>45029</v>
      </c>
      <c r="AN53">
        <v>2.8</v>
      </c>
      <c r="AO53" s="5">
        <v>45029</v>
      </c>
      <c r="AP53">
        <v>2.778</v>
      </c>
      <c r="AQ53" s="5">
        <v>45029</v>
      </c>
      <c r="AR53">
        <v>2.774</v>
      </c>
      <c r="AS53" s="5">
        <v>45028</v>
      </c>
      <c r="AT53">
        <v>2.7993</v>
      </c>
      <c r="AU53" s="5">
        <v>45029</v>
      </c>
      <c r="AV53">
        <v>2.8014</v>
      </c>
      <c r="AW53" s="5">
        <v>45027</v>
      </c>
      <c r="AX53">
        <v>2.765</v>
      </c>
      <c r="AY53" s="5">
        <v>45028</v>
      </c>
      <c r="AZ53">
        <v>2.829</v>
      </c>
      <c r="BA53" s="5">
        <v>45029</v>
      </c>
      <c r="BB53">
        <v>2.8453</v>
      </c>
      <c r="BC53" s="5">
        <v>45029</v>
      </c>
      <c r="BD53">
        <v>2.76</v>
      </c>
      <c r="BE53" s="5">
        <v>45029</v>
      </c>
      <c r="BF53">
        <v>2.638</v>
      </c>
      <c r="BG53" s="5">
        <v>45029</v>
      </c>
      <c r="BH53">
        <v>2.5295</v>
      </c>
      <c r="BI53" s="5">
        <v>45029</v>
      </c>
      <c r="BJ53">
        <v>2.3733</v>
      </c>
      <c r="BK53" s="5">
        <v>45029</v>
      </c>
      <c r="BL53">
        <v>2.258</v>
      </c>
    </row>
    <row r="54" spans="1:64">
      <c r="A54" s="5">
        <v>45028</v>
      </c>
      <c r="B54">
        <v>2.8953</v>
      </c>
      <c r="C54" s="5">
        <v>45029</v>
      </c>
      <c r="D54">
        <v>2.892</v>
      </c>
      <c r="E54" s="5">
        <v>45030</v>
      </c>
      <c r="F54">
        <v>2.9807</v>
      </c>
      <c r="G54" s="5">
        <v>45028</v>
      </c>
      <c r="H54">
        <v>3.0605</v>
      </c>
      <c r="I54" s="5">
        <v>45029</v>
      </c>
      <c r="J54">
        <v>3.179</v>
      </c>
      <c r="K54" s="5">
        <v>45028</v>
      </c>
      <c r="L54">
        <v>3.241</v>
      </c>
      <c r="M54" s="5">
        <v>45028</v>
      </c>
      <c r="N54">
        <v>3.312</v>
      </c>
      <c r="O54" s="5">
        <v>45029</v>
      </c>
      <c r="P54">
        <v>3.3785</v>
      </c>
      <c r="Q54" s="5">
        <v>45028</v>
      </c>
      <c r="R54">
        <v>3.416</v>
      </c>
      <c r="S54" s="5">
        <v>45028</v>
      </c>
      <c r="T54">
        <v>3.453</v>
      </c>
      <c r="U54" s="5">
        <v>45029</v>
      </c>
      <c r="V54">
        <v>3.471</v>
      </c>
      <c r="W54" s="5">
        <v>45028</v>
      </c>
      <c r="X54">
        <v>3.4973</v>
      </c>
      <c r="Y54" s="5">
        <v>45028</v>
      </c>
      <c r="Z54">
        <v>3.5052</v>
      </c>
      <c r="AA54" s="5">
        <v>45029</v>
      </c>
      <c r="AB54">
        <v>3.4825</v>
      </c>
      <c r="AC54" s="5">
        <v>45029</v>
      </c>
      <c r="AD54">
        <v>3.355</v>
      </c>
      <c r="AE54" s="5">
        <v>45029</v>
      </c>
      <c r="AF54">
        <v>3.226</v>
      </c>
      <c r="AG54" s="5">
        <v>45029</v>
      </c>
      <c r="AH54">
        <v>3.0223</v>
      </c>
      <c r="AI54" s="5">
        <v>45030</v>
      </c>
      <c r="AJ54">
        <v>2.9918</v>
      </c>
      <c r="AK54" s="5">
        <v>45030</v>
      </c>
      <c r="AL54">
        <v>2.911</v>
      </c>
      <c r="AM54" s="5">
        <v>45030</v>
      </c>
      <c r="AN54">
        <v>2.866</v>
      </c>
      <c r="AO54" s="5">
        <v>45030</v>
      </c>
      <c r="AP54">
        <v>2.8453</v>
      </c>
      <c r="AQ54" s="5">
        <v>45030</v>
      </c>
      <c r="AR54">
        <v>2.8365</v>
      </c>
      <c r="AS54" s="5">
        <v>45029</v>
      </c>
      <c r="AT54">
        <v>2.7792</v>
      </c>
      <c r="AU54" s="5">
        <v>45030</v>
      </c>
      <c r="AV54">
        <v>2.8477</v>
      </c>
      <c r="AW54" s="5">
        <v>45028</v>
      </c>
      <c r="AX54">
        <v>2.8242</v>
      </c>
      <c r="AY54" s="5">
        <v>45029</v>
      </c>
      <c r="AZ54">
        <v>2.824</v>
      </c>
      <c r="BA54" s="5">
        <v>45030</v>
      </c>
      <c r="BB54">
        <v>2.8894</v>
      </c>
      <c r="BC54" s="5">
        <v>45030</v>
      </c>
      <c r="BD54">
        <v>2.8</v>
      </c>
      <c r="BE54" s="5">
        <v>45030</v>
      </c>
      <c r="BF54">
        <v>2.677</v>
      </c>
      <c r="BG54" s="5">
        <v>45030</v>
      </c>
      <c r="BH54">
        <v>2.567</v>
      </c>
      <c r="BI54" s="5">
        <v>45030</v>
      </c>
      <c r="BJ54">
        <v>2.3963</v>
      </c>
      <c r="BK54" s="5">
        <v>45030</v>
      </c>
      <c r="BL54">
        <v>2.288</v>
      </c>
    </row>
    <row r="55" spans="1:64">
      <c r="A55" s="5">
        <v>45029</v>
      </c>
      <c r="B55">
        <v>2.894</v>
      </c>
      <c r="C55" s="5">
        <v>45030</v>
      </c>
      <c r="D55">
        <v>2.8956</v>
      </c>
      <c r="E55" s="5">
        <v>45033</v>
      </c>
      <c r="F55">
        <v>2.9909</v>
      </c>
      <c r="G55" s="5">
        <v>45029</v>
      </c>
      <c r="H55">
        <v>3.0827</v>
      </c>
      <c r="I55" s="5">
        <v>45030</v>
      </c>
      <c r="J55">
        <v>3.214</v>
      </c>
      <c r="K55" s="5">
        <v>45029</v>
      </c>
      <c r="L55">
        <v>3.262</v>
      </c>
      <c r="M55" s="5">
        <v>45029</v>
      </c>
      <c r="N55">
        <v>3.331</v>
      </c>
      <c r="O55" s="5">
        <v>45030</v>
      </c>
      <c r="P55">
        <v>3.427</v>
      </c>
      <c r="Q55" s="5">
        <v>45029</v>
      </c>
      <c r="R55">
        <v>3.425</v>
      </c>
      <c r="S55" s="5">
        <v>45029</v>
      </c>
      <c r="T55">
        <v>3.459</v>
      </c>
      <c r="U55" s="5">
        <v>45030</v>
      </c>
      <c r="V55">
        <v>3.5325</v>
      </c>
      <c r="W55" s="5">
        <v>45029</v>
      </c>
      <c r="X55">
        <v>3.492</v>
      </c>
      <c r="Y55" s="5">
        <v>45029</v>
      </c>
      <c r="Z55">
        <v>3.498</v>
      </c>
      <c r="AA55" s="5">
        <v>45030</v>
      </c>
      <c r="AB55">
        <v>3.555</v>
      </c>
      <c r="AC55" s="5">
        <v>45030</v>
      </c>
      <c r="AD55">
        <v>3.439</v>
      </c>
      <c r="AE55" s="5">
        <v>45030</v>
      </c>
      <c r="AF55">
        <v>3.32</v>
      </c>
      <c r="AG55" s="5">
        <v>45030</v>
      </c>
      <c r="AH55">
        <v>3.124</v>
      </c>
      <c r="AI55" s="5">
        <v>45033</v>
      </c>
      <c r="AJ55">
        <v>3.01</v>
      </c>
      <c r="AK55" s="5">
        <v>45033</v>
      </c>
      <c r="AL55">
        <v>2.943</v>
      </c>
      <c r="AM55" s="5">
        <v>45033</v>
      </c>
      <c r="AN55">
        <v>2.902</v>
      </c>
      <c r="AO55" s="5">
        <v>45033</v>
      </c>
      <c r="AP55">
        <v>2.8787</v>
      </c>
      <c r="AQ55" s="5">
        <v>45033</v>
      </c>
      <c r="AR55">
        <v>2.8723</v>
      </c>
      <c r="AS55" s="5">
        <v>45030</v>
      </c>
      <c r="AT55">
        <v>2.8377</v>
      </c>
      <c r="AU55" s="5">
        <v>45033</v>
      </c>
      <c r="AV55">
        <v>2.8889</v>
      </c>
      <c r="AW55" s="5">
        <v>45029</v>
      </c>
      <c r="AX55">
        <v>2.8125</v>
      </c>
      <c r="AY55" s="5">
        <v>45030</v>
      </c>
      <c r="AZ55">
        <v>2.8733</v>
      </c>
      <c r="BA55" s="5">
        <v>45033</v>
      </c>
      <c r="BB55">
        <v>2.9307</v>
      </c>
      <c r="BC55" s="5">
        <v>45033</v>
      </c>
      <c r="BD55">
        <v>2.84</v>
      </c>
      <c r="BE55" s="5">
        <v>45033</v>
      </c>
      <c r="BF55">
        <v>2.715</v>
      </c>
      <c r="BG55" s="5">
        <v>45033</v>
      </c>
      <c r="BH55">
        <v>2.608</v>
      </c>
      <c r="BI55" s="5">
        <v>45033</v>
      </c>
      <c r="BJ55">
        <v>2.445</v>
      </c>
      <c r="BK55" s="5">
        <v>45033</v>
      </c>
      <c r="BL55">
        <v>2.328</v>
      </c>
    </row>
    <row r="56" spans="1:64">
      <c r="A56" s="5">
        <v>45030</v>
      </c>
      <c r="B56">
        <v>2.8952</v>
      </c>
      <c r="C56" s="5">
        <v>45033</v>
      </c>
      <c r="D56">
        <v>2.8943</v>
      </c>
      <c r="E56" s="5">
        <v>45034</v>
      </c>
      <c r="F56">
        <v>3.0126</v>
      </c>
      <c r="G56" s="5">
        <v>45030</v>
      </c>
      <c r="H56">
        <v>3.1077</v>
      </c>
      <c r="I56" s="5">
        <v>45033</v>
      </c>
      <c r="J56">
        <v>3.2197</v>
      </c>
      <c r="K56" s="5">
        <v>45030</v>
      </c>
      <c r="L56">
        <v>3.3</v>
      </c>
      <c r="M56" s="5">
        <v>45030</v>
      </c>
      <c r="N56">
        <v>3.369</v>
      </c>
      <c r="O56" s="5">
        <v>45033</v>
      </c>
      <c r="P56">
        <v>3.428</v>
      </c>
      <c r="Q56" s="5">
        <v>45030</v>
      </c>
      <c r="R56">
        <v>3.476</v>
      </c>
      <c r="S56" s="5">
        <v>45030</v>
      </c>
      <c r="T56">
        <v>3.508</v>
      </c>
      <c r="U56" s="5">
        <v>45033</v>
      </c>
      <c r="V56">
        <v>3.5305</v>
      </c>
      <c r="W56" s="5">
        <v>45030</v>
      </c>
      <c r="X56">
        <v>3.5487</v>
      </c>
      <c r="Y56" s="5">
        <v>45030</v>
      </c>
      <c r="Z56">
        <v>3.5567</v>
      </c>
      <c r="AA56" s="5">
        <v>45033</v>
      </c>
      <c r="AB56">
        <v>3.554</v>
      </c>
      <c r="AC56" s="5">
        <v>45033</v>
      </c>
      <c r="AD56">
        <v>3.438</v>
      </c>
      <c r="AE56" s="5">
        <v>45033</v>
      </c>
      <c r="AF56">
        <v>3.32</v>
      </c>
      <c r="AG56" s="5">
        <v>45033</v>
      </c>
      <c r="AH56">
        <v>3.134</v>
      </c>
      <c r="AI56" s="5">
        <v>45034</v>
      </c>
      <c r="AJ56">
        <v>3.053</v>
      </c>
      <c r="AK56" s="5">
        <v>45034</v>
      </c>
      <c r="AL56">
        <v>2.982</v>
      </c>
      <c r="AM56" s="5">
        <v>45034</v>
      </c>
      <c r="AN56">
        <v>2.934</v>
      </c>
      <c r="AO56" s="5">
        <v>45034</v>
      </c>
      <c r="AP56">
        <v>2.9055</v>
      </c>
      <c r="AQ56" s="5">
        <v>45034</v>
      </c>
      <c r="AR56">
        <v>2.894</v>
      </c>
      <c r="AS56" s="5">
        <v>45033</v>
      </c>
      <c r="AT56">
        <v>2.8758</v>
      </c>
      <c r="AU56" s="5">
        <v>45034</v>
      </c>
      <c r="AV56">
        <v>2.9</v>
      </c>
      <c r="AW56" s="5">
        <v>45030</v>
      </c>
      <c r="AX56">
        <v>2.8533</v>
      </c>
      <c r="AY56" s="5">
        <v>45033</v>
      </c>
      <c r="AZ56">
        <v>2.9142</v>
      </c>
      <c r="BA56" s="5">
        <v>45034</v>
      </c>
      <c r="BB56">
        <v>2.9351</v>
      </c>
      <c r="BC56" s="5">
        <v>45034</v>
      </c>
      <c r="BD56">
        <v>2.8461</v>
      </c>
      <c r="BE56" s="5">
        <v>45034</v>
      </c>
      <c r="BF56">
        <v>2.7209</v>
      </c>
      <c r="BG56" s="5">
        <v>45034</v>
      </c>
      <c r="BH56">
        <v>2.5987</v>
      </c>
      <c r="BI56" s="5">
        <v>45034</v>
      </c>
      <c r="BJ56">
        <v>2.436</v>
      </c>
      <c r="BK56" s="5">
        <v>45034</v>
      </c>
      <c r="BL56">
        <v>2.343</v>
      </c>
    </row>
    <row r="57" spans="1:64">
      <c r="A57" s="5">
        <v>45033</v>
      </c>
      <c r="B57">
        <v>2.8962</v>
      </c>
      <c r="C57" s="5">
        <v>45034</v>
      </c>
      <c r="D57">
        <v>2.8952</v>
      </c>
      <c r="E57" s="5">
        <v>45035</v>
      </c>
      <c r="F57">
        <v>3.0257</v>
      </c>
      <c r="G57" s="5">
        <v>45033</v>
      </c>
      <c r="H57">
        <v>3.1087</v>
      </c>
      <c r="I57" s="5">
        <v>45034</v>
      </c>
      <c r="J57">
        <v>3.2255</v>
      </c>
      <c r="K57" s="5">
        <v>45033</v>
      </c>
      <c r="L57">
        <v>3.309</v>
      </c>
      <c r="M57" s="5">
        <v>45033</v>
      </c>
      <c r="N57">
        <v>3.3705</v>
      </c>
      <c r="O57" s="5">
        <v>45034</v>
      </c>
      <c r="P57">
        <v>3.448</v>
      </c>
      <c r="Q57" s="5">
        <v>45033</v>
      </c>
      <c r="R57">
        <v>3.4745</v>
      </c>
      <c r="S57" s="5">
        <v>45033</v>
      </c>
      <c r="T57">
        <v>3.5068</v>
      </c>
      <c r="U57" s="5">
        <v>45034</v>
      </c>
      <c r="V57">
        <v>3.558</v>
      </c>
      <c r="W57" s="5">
        <v>45033</v>
      </c>
      <c r="X57">
        <v>3.5475</v>
      </c>
      <c r="Y57" s="5">
        <v>45033</v>
      </c>
      <c r="Z57">
        <v>3.5547</v>
      </c>
      <c r="AA57" s="5">
        <v>45034</v>
      </c>
      <c r="AB57">
        <v>3.584</v>
      </c>
      <c r="AC57" s="5">
        <v>45034</v>
      </c>
      <c r="AD57">
        <v>3.4848</v>
      </c>
      <c r="AE57" s="5">
        <v>45034</v>
      </c>
      <c r="AF57">
        <v>3.3755</v>
      </c>
      <c r="AG57" s="5">
        <v>45034</v>
      </c>
      <c r="AH57">
        <v>3.1795</v>
      </c>
      <c r="AI57" s="5">
        <v>45035</v>
      </c>
      <c r="AJ57">
        <v>3.09</v>
      </c>
      <c r="AK57" s="5">
        <v>45035</v>
      </c>
      <c r="AL57">
        <v>3.017</v>
      </c>
      <c r="AM57" s="5">
        <v>45035</v>
      </c>
      <c r="AN57">
        <v>2.969</v>
      </c>
      <c r="AO57" s="5">
        <v>45035</v>
      </c>
      <c r="AP57">
        <v>2.943</v>
      </c>
      <c r="AQ57" s="5">
        <v>45035</v>
      </c>
      <c r="AR57">
        <v>2.933</v>
      </c>
      <c r="AS57" s="5">
        <v>45034</v>
      </c>
      <c r="AT57">
        <v>2.8929</v>
      </c>
      <c r="AU57" s="5">
        <v>45035</v>
      </c>
      <c r="AV57">
        <v>2.944</v>
      </c>
      <c r="AW57" s="5">
        <v>45033</v>
      </c>
      <c r="AX57">
        <v>2.905</v>
      </c>
      <c r="AY57" s="5">
        <v>45034</v>
      </c>
      <c r="AZ57">
        <v>2.9257</v>
      </c>
      <c r="BA57" s="5">
        <v>45035</v>
      </c>
      <c r="BB57">
        <v>2.971</v>
      </c>
      <c r="BC57" s="5">
        <v>45035</v>
      </c>
      <c r="BD57">
        <v>2.873</v>
      </c>
      <c r="BE57" s="5">
        <v>45035</v>
      </c>
      <c r="BF57">
        <v>2.737</v>
      </c>
      <c r="BG57" s="5">
        <v>45035</v>
      </c>
      <c r="BH57">
        <v>2.618</v>
      </c>
      <c r="BI57" s="5">
        <v>45035</v>
      </c>
      <c r="BJ57">
        <v>2.436</v>
      </c>
      <c r="BK57" s="5">
        <v>45035</v>
      </c>
      <c r="BL57">
        <v>2.313</v>
      </c>
    </row>
    <row r="58" spans="1:64">
      <c r="A58" s="5">
        <v>45034</v>
      </c>
      <c r="B58">
        <v>2.8959</v>
      </c>
      <c r="C58" s="5">
        <v>45035</v>
      </c>
      <c r="D58">
        <v>2.8959</v>
      </c>
      <c r="E58" s="5">
        <v>45036</v>
      </c>
      <c r="F58">
        <v>3.0468</v>
      </c>
      <c r="G58" s="5">
        <v>45034</v>
      </c>
      <c r="H58">
        <v>3.1087</v>
      </c>
      <c r="I58" s="5">
        <v>45035</v>
      </c>
      <c r="J58">
        <v>3.249</v>
      </c>
      <c r="K58" s="5">
        <v>45034</v>
      </c>
      <c r="L58">
        <v>3.32</v>
      </c>
      <c r="M58" s="5">
        <v>45034</v>
      </c>
      <c r="N58">
        <v>3.388</v>
      </c>
      <c r="O58" s="5">
        <v>45035</v>
      </c>
      <c r="P58">
        <v>3.474</v>
      </c>
      <c r="Q58" s="5">
        <v>45034</v>
      </c>
      <c r="R58">
        <v>3.495</v>
      </c>
      <c r="S58" s="5">
        <v>45034</v>
      </c>
      <c r="T58">
        <v>3.531</v>
      </c>
      <c r="U58" s="5">
        <v>45035</v>
      </c>
      <c r="V58">
        <v>3.59</v>
      </c>
      <c r="W58" s="5">
        <v>45034</v>
      </c>
      <c r="X58">
        <v>3.576</v>
      </c>
      <c r="Y58" s="5">
        <v>45034</v>
      </c>
      <c r="Z58">
        <v>3.587</v>
      </c>
      <c r="AA58" s="5">
        <v>45035</v>
      </c>
      <c r="AB58">
        <v>3.627</v>
      </c>
      <c r="AC58" s="5">
        <v>45035</v>
      </c>
      <c r="AD58">
        <v>3.5287</v>
      </c>
      <c r="AE58" s="5">
        <v>45035</v>
      </c>
      <c r="AF58">
        <v>3.418</v>
      </c>
      <c r="AG58" s="5">
        <v>45035</v>
      </c>
      <c r="AH58">
        <v>3.222</v>
      </c>
      <c r="AI58" s="5">
        <v>45036</v>
      </c>
      <c r="AJ58">
        <v>3.038</v>
      </c>
      <c r="AK58" s="5">
        <v>45036</v>
      </c>
      <c r="AL58">
        <v>2.97</v>
      </c>
      <c r="AM58" s="5">
        <v>45036</v>
      </c>
      <c r="AN58">
        <v>2.922</v>
      </c>
      <c r="AO58" s="5">
        <v>45036</v>
      </c>
      <c r="AP58">
        <v>2.896</v>
      </c>
      <c r="AQ58" s="5">
        <v>45036</v>
      </c>
      <c r="AR58">
        <v>2.884</v>
      </c>
      <c r="AS58" s="5">
        <v>45035</v>
      </c>
      <c r="AT58">
        <v>2.932</v>
      </c>
      <c r="AU58" s="5">
        <v>45036</v>
      </c>
      <c r="AV58">
        <v>2.888</v>
      </c>
      <c r="AW58" s="5">
        <v>45034</v>
      </c>
      <c r="AX58">
        <v>2.91</v>
      </c>
      <c r="AY58" s="5">
        <v>45035</v>
      </c>
      <c r="AZ58">
        <v>2.963</v>
      </c>
      <c r="BA58" s="5">
        <v>45036</v>
      </c>
      <c r="BB58">
        <v>2.9348</v>
      </c>
      <c r="BC58" s="5">
        <v>45036</v>
      </c>
      <c r="BD58">
        <v>2.841</v>
      </c>
      <c r="BE58" s="5">
        <v>45036</v>
      </c>
      <c r="BF58">
        <v>2.7104</v>
      </c>
      <c r="BG58" s="5">
        <v>45036</v>
      </c>
      <c r="BH58">
        <v>2.5945</v>
      </c>
      <c r="BI58" s="5">
        <v>45036</v>
      </c>
      <c r="BJ58">
        <v>2.4287</v>
      </c>
      <c r="BK58" s="5">
        <v>45036</v>
      </c>
      <c r="BL58">
        <v>2.308</v>
      </c>
    </row>
    <row r="59" spans="1:64">
      <c r="A59" s="5">
        <v>45035</v>
      </c>
      <c r="B59">
        <v>2.8972</v>
      </c>
      <c r="C59" s="5">
        <v>45036</v>
      </c>
      <c r="D59">
        <v>2.895</v>
      </c>
      <c r="E59" s="5">
        <v>45037</v>
      </c>
      <c r="F59">
        <v>3.0612</v>
      </c>
      <c r="G59" s="5">
        <v>45035</v>
      </c>
      <c r="H59">
        <v>3.1302</v>
      </c>
      <c r="I59" s="5">
        <v>45036</v>
      </c>
      <c r="J59">
        <v>3.2613</v>
      </c>
      <c r="K59" s="5">
        <v>45035</v>
      </c>
      <c r="L59">
        <v>3.339</v>
      </c>
      <c r="M59" s="5">
        <v>45035</v>
      </c>
      <c r="N59">
        <v>3.408</v>
      </c>
      <c r="O59" s="5">
        <v>45036</v>
      </c>
      <c r="P59">
        <v>3.476</v>
      </c>
      <c r="Q59" s="5">
        <v>45035</v>
      </c>
      <c r="R59">
        <v>3.521</v>
      </c>
      <c r="S59" s="5">
        <v>45035</v>
      </c>
      <c r="T59">
        <v>3.56</v>
      </c>
      <c r="U59" s="5">
        <v>45036</v>
      </c>
      <c r="V59">
        <v>3.5845</v>
      </c>
      <c r="W59" s="5">
        <v>45035</v>
      </c>
      <c r="X59">
        <v>3.611</v>
      </c>
      <c r="Y59" s="5">
        <v>45035</v>
      </c>
      <c r="Z59">
        <v>3.624</v>
      </c>
      <c r="AA59" s="5">
        <v>45036</v>
      </c>
      <c r="AB59">
        <v>3.611</v>
      </c>
      <c r="AC59" s="5">
        <v>45036</v>
      </c>
      <c r="AD59">
        <v>3.5</v>
      </c>
      <c r="AE59" s="5">
        <v>45036</v>
      </c>
      <c r="AF59">
        <v>3.383</v>
      </c>
      <c r="AG59" s="5">
        <v>45036</v>
      </c>
      <c r="AH59">
        <v>3.157</v>
      </c>
      <c r="AI59" s="5">
        <v>45037</v>
      </c>
      <c r="AJ59">
        <v>3.055</v>
      </c>
      <c r="AK59" s="5">
        <v>45037</v>
      </c>
      <c r="AL59">
        <v>2.9869</v>
      </c>
      <c r="AM59" s="5">
        <v>45037</v>
      </c>
      <c r="AN59">
        <v>2.944</v>
      </c>
      <c r="AO59" s="5">
        <v>45037</v>
      </c>
      <c r="AP59">
        <v>2.92</v>
      </c>
      <c r="AQ59" s="5">
        <v>45037</v>
      </c>
      <c r="AR59">
        <v>2.908</v>
      </c>
      <c r="AS59" s="5">
        <v>45036</v>
      </c>
      <c r="AT59">
        <v>2.881</v>
      </c>
      <c r="AU59" s="5">
        <v>45037</v>
      </c>
      <c r="AV59">
        <v>2.9132</v>
      </c>
      <c r="AW59" s="5">
        <v>45035</v>
      </c>
      <c r="AX59">
        <v>2.949</v>
      </c>
      <c r="AY59" s="5">
        <v>45036</v>
      </c>
      <c r="AZ59">
        <v>2.917</v>
      </c>
      <c r="BA59" s="5">
        <v>45037</v>
      </c>
      <c r="BB59">
        <v>2.962</v>
      </c>
      <c r="BC59" s="5">
        <v>45037</v>
      </c>
      <c r="BD59">
        <v>2.869</v>
      </c>
      <c r="BE59" s="5">
        <v>45037</v>
      </c>
      <c r="BF59">
        <v>2.741</v>
      </c>
      <c r="BG59" s="5">
        <v>45037</v>
      </c>
      <c r="BH59">
        <v>2.626</v>
      </c>
      <c r="BI59" s="5">
        <v>45037</v>
      </c>
      <c r="BJ59">
        <v>2.456</v>
      </c>
      <c r="BK59" s="5">
        <v>45037</v>
      </c>
      <c r="BL59">
        <v>2.334</v>
      </c>
    </row>
    <row r="60" spans="1:64">
      <c r="A60" s="5">
        <v>45036</v>
      </c>
      <c r="B60">
        <v>2.8943</v>
      </c>
      <c r="C60" s="5">
        <v>45037</v>
      </c>
      <c r="D60">
        <v>2.8958</v>
      </c>
      <c r="E60" s="5">
        <v>45040</v>
      </c>
      <c r="F60">
        <v>3.075</v>
      </c>
      <c r="G60" s="5">
        <v>45036</v>
      </c>
      <c r="H60">
        <v>3.161</v>
      </c>
      <c r="I60" s="5">
        <v>45037</v>
      </c>
      <c r="J60">
        <v>3.2682</v>
      </c>
      <c r="K60" s="5">
        <v>45036</v>
      </c>
      <c r="L60">
        <v>3.3495</v>
      </c>
      <c r="M60" s="5">
        <v>45036</v>
      </c>
      <c r="N60">
        <v>3.419</v>
      </c>
      <c r="O60" s="5">
        <v>45037</v>
      </c>
      <c r="P60">
        <v>3.483</v>
      </c>
      <c r="Q60" s="5">
        <v>45036</v>
      </c>
      <c r="R60">
        <v>3.523</v>
      </c>
      <c r="S60" s="5">
        <v>45036</v>
      </c>
      <c r="T60">
        <v>3.562</v>
      </c>
      <c r="U60" s="5">
        <v>45037</v>
      </c>
      <c r="V60">
        <v>3.593</v>
      </c>
      <c r="W60" s="5">
        <v>45036</v>
      </c>
      <c r="X60">
        <v>3.604</v>
      </c>
      <c r="Y60" s="5">
        <v>45036</v>
      </c>
      <c r="Z60">
        <v>3.613</v>
      </c>
      <c r="AA60" s="5">
        <v>45037</v>
      </c>
      <c r="AB60">
        <v>3.6195</v>
      </c>
      <c r="AC60" s="5">
        <v>45037</v>
      </c>
      <c r="AD60">
        <v>3.507</v>
      </c>
      <c r="AE60" s="5">
        <v>45037</v>
      </c>
      <c r="AF60">
        <v>3.3855</v>
      </c>
      <c r="AG60" s="5">
        <v>45037</v>
      </c>
      <c r="AH60">
        <v>3.18</v>
      </c>
      <c r="AI60" s="5">
        <v>45040</v>
      </c>
      <c r="AJ60">
        <v>3.094</v>
      </c>
      <c r="AK60" s="5">
        <v>45040</v>
      </c>
      <c r="AL60">
        <v>3.02</v>
      </c>
      <c r="AM60" s="5">
        <v>45040</v>
      </c>
      <c r="AN60">
        <v>2.976</v>
      </c>
      <c r="AO60" s="5">
        <v>45040</v>
      </c>
      <c r="AP60">
        <v>2.95</v>
      </c>
      <c r="AQ60" s="5">
        <v>45040</v>
      </c>
      <c r="AR60">
        <v>2.9361</v>
      </c>
      <c r="AS60" s="5">
        <v>45037</v>
      </c>
      <c r="AT60">
        <v>2.907</v>
      </c>
      <c r="AU60" s="5">
        <v>45040</v>
      </c>
      <c r="AV60">
        <v>2.9404</v>
      </c>
      <c r="AW60" s="5">
        <v>45036</v>
      </c>
      <c r="AX60">
        <v>2.905</v>
      </c>
      <c r="AY60" s="5">
        <v>45037</v>
      </c>
      <c r="AZ60">
        <v>2.945</v>
      </c>
      <c r="BA60" s="5">
        <v>45040</v>
      </c>
      <c r="BB60">
        <v>2.9844</v>
      </c>
      <c r="BC60" s="5">
        <v>45040</v>
      </c>
      <c r="BD60">
        <v>2.896</v>
      </c>
      <c r="BE60" s="5">
        <v>45040</v>
      </c>
      <c r="BF60">
        <v>2.769</v>
      </c>
      <c r="BG60" s="5">
        <v>45040</v>
      </c>
      <c r="BH60">
        <v>2.654</v>
      </c>
      <c r="BI60" s="5">
        <v>45040</v>
      </c>
      <c r="BJ60">
        <v>2.4732</v>
      </c>
      <c r="BK60" s="5">
        <v>45040</v>
      </c>
      <c r="BL60">
        <v>2.36</v>
      </c>
    </row>
    <row r="61" spans="1:64">
      <c r="A61" s="5">
        <v>45037</v>
      </c>
      <c r="B61">
        <v>2.8936</v>
      </c>
      <c r="C61" s="5">
        <v>45040</v>
      </c>
      <c r="D61">
        <v>2.896</v>
      </c>
      <c r="E61" s="5">
        <v>45041</v>
      </c>
      <c r="F61">
        <v>3.0879</v>
      </c>
      <c r="G61" s="5">
        <v>45037</v>
      </c>
      <c r="H61">
        <v>3.1673</v>
      </c>
      <c r="I61" s="5">
        <v>45040</v>
      </c>
      <c r="J61">
        <v>3.2878</v>
      </c>
      <c r="K61" s="5">
        <v>45037</v>
      </c>
      <c r="L61">
        <v>3.3562</v>
      </c>
      <c r="M61" s="5">
        <v>45037</v>
      </c>
      <c r="N61">
        <v>3.423</v>
      </c>
      <c r="O61" s="5">
        <v>45040</v>
      </c>
      <c r="P61">
        <v>3.517</v>
      </c>
      <c r="Q61" s="5">
        <v>45037</v>
      </c>
      <c r="R61">
        <v>3.533</v>
      </c>
      <c r="S61" s="5">
        <v>45037</v>
      </c>
      <c r="T61">
        <v>3.568</v>
      </c>
      <c r="U61" s="5">
        <v>45040</v>
      </c>
      <c r="V61">
        <v>3.64</v>
      </c>
      <c r="W61" s="5">
        <v>45037</v>
      </c>
      <c r="X61">
        <v>3.6102</v>
      </c>
      <c r="Y61" s="5">
        <v>45037</v>
      </c>
      <c r="Z61">
        <v>3.62</v>
      </c>
      <c r="AA61" s="5">
        <v>45040</v>
      </c>
      <c r="AB61">
        <v>3.673</v>
      </c>
      <c r="AC61" s="5">
        <v>45040</v>
      </c>
      <c r="AD61">
        <v>3.56</v>
      </c>
      <c r="AE61" s="5">
        <v>45040</v>
      </c>
      <c r="AF61">
        <v>3.4365</v>
      </c>
      <c r="AG61" s="5">
        <v>45040</v>
      </c>
      <c r="AH61">
        <v>3.2278</v>
      </c>
      <c r="AI61" s="5">
        <v>45041</v>
      </c>
      <c r="AJ61">
        <v>2.9567</v>
      </c>
      <c r="AK61" s="5">
        <v>45041</v>
      </c>
      <c r="AL61">
        <v>2.8842</v>
      </c>
      <c r="AM61" s="5">
        <v>45041</v>
      </c>
      <c r="AN61">
        <v>2.805</v>
      </c>
      <c r="AO61" s="5">
        <v>45041</v>
      </c>
      <c r="AP61">
        <v>2.816</v>
      </c>
      <c r="AQ61" s="5">
        <v>45041</v>
      </c>
      <c r="AR61">
        <v>2.8088</v>
      </c>
      <c r="AS61" s="5">
        <v>45040</v>
      </c>
      <c r="AT61">
        <v>2.934</v>
      </c>
      <c r="AU61" s="5">
        <v>45041</v>
      </c>
      <c r="AV61">
        <v>2.822</v>
      </c>
      <c r="AW61" s="5">
        <v>45037</v>
      </c>
      <c r="AX61">
        <v>2.929</v>
      </c>
      <c r="AY61" s="5">
        <v>45040</v>
      </c>
      <c r="AZ61">
        <v>2.97</v>
      </c>
      <c r="BA61" s="5">
        <v>45041</v>
      </c>
      <c r="BB61">
        <v>2.87</v>
      </c>
      <c r="BC61" s="5">
        <v>45041</v>
      </c>
      <c r="BD61">
        <v>2.7865</v>
      </c>
      <c r="BE61" s="5">
        <v>45041</v>
      </c>
      <c r="BF61">
        <v>2.658</v>
      </c>
      <c r="BG61" s="5">
        <v>45041</v>
      </c>
      <c r="BH61">
        <v>2.54</v>
      </c>
      <c r="BI61" s="5">
        <v>45041</v>
      </c>
      <c r="BJ61">
        <v>2.343</v>
      </c>
      <c r="BK61" s="5">
        <v>45041</v>
      </c>
      <c r="BL61">
        <v>2.216</v>
      </c>
    </row>
    <row r="62" spans="1:64">
      <c r="A62" s="5">
        <v>45040</v>
      </c>
      <c r="B62">
        <v>2.895</v>
      </c>
      <c r="C62" s="5">
        <v>45041</v>
      </c>
      <c r="D62">
        <v>2.918</v>
      </c>
      <c r="E62" s="5">
        <v>45042</v>
      </c>
      <c r="F62">
        <v>3.0921</v>
      </c>
      <c r="G62" s="5">
        <v>45040</v>
      </c>
      <c r="H62">
        <v>3.1795</v>
      </c>
      <c r="I62" s="5">
        <v>45041</v>
      </c>
      <c r="J62">
        <v>3.2675</v>
      </c>
      <c r="K62" s="5">
        <v>45040</v>
      </c>
      <c r="L62">
        <v>3.385</v>
      </c>
      <c r="M62" s="5">
        <v>45040</v>
      </c>
      <c r="N62">
        <v>3.451</v>
      </c>
      <c r="O62" s="5">
        <v>45041</v>
      </c>
      <c r="P62">
        <v>3.4745</v>
      </c>
      <c r="Q62" s="5">
        <v>45040</v>
      </c>
      <c r="R62">
        <v>3.571</v>
      </c>
      <c r="S62" s="5">
        <v>45040</v>
      </c>
      <c r="T62">
        <v>3.611</v>
      </c>
      <c r="U62" s="5">
        <v>45041</v>
      </c>
      <c r="V62">
        <v>3.574</v>
      </c>
      <c r="W62" s="5">
        <v>45040</v>
      </c>
      <c r="X62">
        <v>3.66</v>
      </c>
      <c r="Y62" s="5">
        <v>45040</v>
      </c>
      <c r="Z62">
        <v>3.673</v>
      </c>
      <c r="AA62" s="5">
        <v>45041</v>
      </c>
      <c r="AB62">
        <v>3.588</v>
      </c>
      <c r="AC62" s="5">
        <v>45041</v>
      </c>
      <c r="AD62">
        <v>3.458</v>
      </c>
      <c r="AE62" s="5">
        <v>45041</v>
      </c>
      <c r="AF62">
        <v>3.322</v>
      </c>
      <c r="AG62" s="5">
        <v>45041</v>
      </c>
      <c r="AH62">
        <v>3.102</v>
      </c>
      <c r="AI62" s="5">
        <v>45042</v>
      </c>
      <c r="AJ62">
        <v>2.948</v>
      </c>
      <c r="AK62" s="5">
        <v>45042</v>
      </c>
      <c r="AL62">
        <v>2.893</v>
      </c>
      <c r="AM62" s="5">
        <v>45042</v>
      </c>
      <c r="AN62">
        <v>2.85</v>
      </c>
      <c r="AO62" s="5">
        <v>45042</v>
      </c>
      <c r="AP62">
        <v>2.843</v>
      </c>
      <c r="AQ62" s="5">
        <v>45042</v>
      </c>
      <c r="AR62">
        <v>2.839</v>
      </c>
      <c r="AS62" s="5">
        <v>45041</v>
      </c>
      <c r="AT62">
        <v>2.8082</v>
      </c>
      <c r="AU62" s="5">
        <v>45042</v>
      </c>
      <c r="AV62">
        <v>2.8484</v>
      </c>
      <c r="AW62" s="5">
        <v>45040</v>
      </c>
      <c r="AX62">
        <v>2.956</v>
      </c>
      <c r="AY62" s="5">
        <v>45041</v>
      </c>
      <c r="AZ62">
        <v>2.846</v>
      </c>
      <c r="BA62" s="5">
        <v>45042</v>
      </c>
      <c r="BB62">
        <v>2.919</v>
      </c>
      <c r="BC62" s="5">
        <v>45042</v>
      </c>
      <c r="BD62">
        <v>2.828</v>
      </c>
      <c r="BE62" s="5">
        <v>45042</v>
      </c>
      <c r="BF62">
        <v>2.7003</v>
      </c>
      <c r="BG62" s="5">
        <v>45042</v>
      </c>
      <c r="BH62">
        <v>2.5883</v>
      </c>
      <c r="BI62" s="5">
        <v>45042</v>
      </c>
      <c r="BJ62">
        <v>2.421</v>
      </c>
      <c r="BK62" s="5">
        <v>45042</v>
      </c>
      <c r="BL62">
        <v>2.297</v>
      </c>
    </row>
    <row r="63" spans="1:64">
      <c r="A63" s="5">
        <v>45041</v>
      </c>
      <c r="B63">
        <v>2.8962</v>
      </c>
      <c r="C63" s="5">
        <v>45042</v>
      </c>
      <c r="D63">
        <v>2.9365</v>
      </c>
      <c r="E63" s="5">
        <v>45043</v>
      </c>
      <c r="F63">
        <v>3.131</v>
      </c>
      <c r="G63" s="5">
        <v>45041</v>
      </c>
      <c r="H63">
        <v>3.172</v>
      </c>
      <c r="I63" s="5">
        <v>45042</v>
      </c>
      <c r="J63">
        <v>3.2628</v>
      </c>
      <c r="K63" s="5">
        <v>45041</v>
      </c>
      <c r="L63">
        <v>3.343</v>
      </c>
      <c r="M63" s="5">
        <v>45041</v>
      </c>
      <c r="N63">
        <v>3.4008</v>
      </c>
      <c r="O63" s="5">
        <v>45042</v>
      </c>
      <c r="P63">
        <v>3.4548</v>
      </c>
      <c r="Q63" s="5">
        <v>45041</v>
      </c>
      <c r="R63">
        <v>3.493</v>
      </c>
      <c r="S63" s="5">
        <v>45041</v>
      </c>
      <c r="T63">
        <v>3.5217</v>
      </c>
      <c r="U63" s="5">
        <v>45042</v>
      </c>
      <c r="V63">
        <v>3.545</v>
      </c>
      <c r="W63" s="5">
        <v>45041</v>
      </c>
      <c r="X63">
        <v>3.5525</v>
      </c>
      <c r="Y63" s="5">
        <v>45041</v>
      </c>
      <c r="Z63">
        <v>3.556</v>
      </c>
      <c r="AA63" s="5">
        <v>45042</v>
      </c>
      <c r="AB63">
        <v>3.556</v>
      </c>
      <c r="AC63" s="5">
        <v>45042</v>
      </c>
      <c r="AD63">
        <v>3.4275</v>
      </c>
      <c r="AE63" s="5">
        <v>45042</v>
      </c>
      <c r="AF63">
        <v>3.2917</v>
      </c>
      <c r="AG63" s="5">
        <v>45042</v>
      </c>
      <c r="AH63">
        <v>3.0722</v>
      </c>
      <c r="AI63" s="5">
        <v>45043</v>
      </c>
      <c r="AJ63">
        <v>2.975</v>
      </c>
      <c r="AK63" s="5">
        <v>45043</v>
      </c>
      <c r="AL63">
        <v>2.9162</v>
      </c>
      <c r="AM63" s="5">
        <v>45043</v>
      </c>
      <c r="AN63">
        <v>2.8825</v>
      </c>
      <c r="AO63" s="5">
        <v>45043</v>
      </c>
      <c r="AP63">
        <v>2.8728</v>
      </c>
      <c r="AQ63" s="5">
        <v>45043</v>
      </c>
      <c r="AR63">
        <v>2.867</v>
      </c>
      <c r="AS63" s="5">
        <v>45042</v>
      </c>
      <c r="AT63">
        <v>2.845</v>
      </c>
      <c r="AU63" s="5">
        <v>45043</v>
      </c>
      <c r="AV63">
        <v>2.883</v>
      </c>
      <c r="AW63" s="5">
        <v>45041</v>
      </c>
      <c r="AX63">
        <v>2.802</v>
      </c>
      <c r="AY63" s="5">
        <v>45042</v>
      </c>
      <c r="AZ63">
        <v>2.894</v>
      </c>
      <c r="BA63" s="5">
        <v>45043</v>
      </c>
      <c r="BB63">
        <v>2.943</v>
      </c>
      <c r="BC63" s="5">
        <v>45043</v>
      </c>
      <c r="BD63">
        <v>2.855</v>
      </c>
      <c r="BE63" s="5">
        <v>45043</v>
      </c>
      <c r="BF63">
        <v>2.723</v>
      </c>
      <c r="BG63" s="5">
        <v>45043</v>
      </c>
      <c r="BH63">
        <v>2.608</v>
      </c>
      <c r="BI63" s="5">
        <v>45043</v>
      </c>
      <c r="BJ63">
        <v>2.444</v>
      </c>
      <c r="BK63" s="5">
        <v>45043</v>
      </c>
      <c r="BL63">
        <v>2.313</v>
      </c>
    </row>
    <row r="64" spans="1:64">
      <c r="A64" s="5">
        <v>45042</v>
      </c>
      <c r="B64">
        <v>2.8925</v>
      </c>
      <c r="C64" s="5">
        <v>45043</v>
      </c>
      <c r="D64">
        <v>3.0324</v>
      </c>
      <c r="E64" s="5">
        <v>45044</v>
      </c>
      <c r="F64">
        <v>3.1185</v>
      </c>
      <c r="G64" s="5">
        <v>45042</v>
      </c>
      <c r="H64">
        <v>3.1765</v>
      </c>
      <c r="I64" s="5">
        <v>45043</v>
      </c>
      <c r="J64">
        <v>3.29</v>
      </c>
      <c r="K64" s="5">
        <v>45042</v>
      </c>
      <c r="L64">
        <v>3.3403</v>
      </c>
      <c r="M64" s="5">
        <v>45042</v>
      </c>
      <c r="N64">
        <v>3.399</v>
      </c>
      <c r="O64" s="5">
        <v>45043</v>
      </c>
      <c r="P64">
        <v>3.479</v>
      </c>
      <c r="Q64" s="5">
        <v>45042</v>
      </c>
      <c r="R64">
        <v>3.4935</v>
      </c>
      <c r="S64" s="5">
        <v>45042</v>
      </c>
      <c r="T64">
        <v>3.5238</v>
      </c>
      <c r="U64" s="5">
        <v>45043</v>
      </c>
      <c r="V64">
        <v>3.562</v>
      </c>
      <c r="W64" s="5">
        <v>45042</v>
      </c>
      <c r="X64">
        <v>3.556</v>
      </c>
      <c r="Y64" s="5">
        <v>45042</v>
      </c>
      <c r="Z64">
        <v>3.561</v>
      </c>
      <c r="AA64" s="5">
        <v>45043</v>
      </c>
      <c r="AB64">
        <v>3.5697</v>
      </c>
      <c r="AC64" s="5">
        <v>45043</v>
      </c>
      <c r="AD64">
        <v>3.435</v>
      </c>
      <c r="AE64" s="5">
        <v>45043</v>
      </c>
      <c r="AF64">
        <v>3.304</v>
      </c>
      <c r="AG64" s="5">
        <v>45043</v>
      </c>
      <c r="AH64">
        <v>3.0907</v>
      </c>
      <c r="AI64" s="5">
        <v>45044</v>
      </c>
      <c r="AJ64">
        <v>2.858</v>
      </c>
      <c r="AK64" s="5">
        <v>45044</v>
      </c>
      <c r="AL64">
        <v>2.8</v>
      </c>
      <c r="AM64" s="5">
        <v>45044</v>
      </c>
      <c r="AN64">
        <v>2.765</v>
      </c>
      <c r="AO64" s="5">
        <v>45044</v>
      </c>
      <c r="AP64">
        <v>2.749</v>
      </c>
      <c r="AQ64" s="5">
        <v>45044</v>
      </c>
      <c r="AR64">
        <v>2.74</v>
      </c>
      <c r="AS64" s="5">
        <v>45043</v>
      </c>
      <c r="AT64">
        <v>2.874</v>
      </c>
      <c r="AU64" s="5">
        <v>45044</v>
      </c>
      <c r="AV64">
        <v>2.764</v>
      </c>
      <c r="AW64" s="5">
        <v>45042</v>
      </c>
      <c r="AX64">
        <v>2.866</v>
      </c>
      <c r="AY64" s="5">
        <v>45043</v>
      </c>
      <c r="AZ64">
        <v>2.92</v>
      </c>
      <c r="BA64" s="5">
        <v>45044</v>
      </c>
      <c r="BB64">
        <v>2.824</v>
      </c>
      <c r="BC64" s="5">
        <v>45044</v>
      </c>
      <c r="BD64">
        <v>2.745</v>
      </c>
      <c r="BE64" s="5">
        <v>45044</v>
      </c>
      <c r="BF64">
        <v>2.618</v>
      </c>
      <c r="BG64" s="5">
        <v>45044</v>
      </c>
      <c r="BH64">
        <v>2.506</v>
      </c>
      <c r="BI64" s="5">
        <v>45044</v>
      </c>
      <c r="BJ64">
        <v>2.34</v>
      </c>
      <c r="BK64" s="5">
        <v>45044</v>
      </c>
      <c r="BL64">
        <v>2.218</v>
      </c>
    </row>
    <row r="65" spans="1:64">
      <c r="A65" s="5">
        <v>45043</v>
      </c>
      <c r="B65">
        <v>2.8961</v>
      </c>
      <c r="C65" s="5">
        <v>45044</v>
      </c>
      <c r="D65">
        <v>3.036</v>
      </c>
      <c r="E65" s="5">
        <v>45048</v>
      </c>
      <c r="F65">
        <v>3.1192</v>
      </c>
      <c r="G65" s="5">
        <v>45043</v>
      </c>
      <c r="H65">
        <v>3.216</v>
      </c>
      <c r="I65" s="5">
        <v>45044</v>
      </c>
      <c r="J65">
        <v>3.272</v>
      </c>
      <c r="K65" s="5">
        <v>45043</v>
      </c>
      <c r="L65">
        <v>3.378</v>
      </c>
      <c r="M65" s="5">
        <v>45043</v>
      </c>
      <c r="N65">
        <v>3.432</v>
      </c>
      <c r="O65" s="5">
        <v>45044</v>
      </c>
      <c r="P65">
        <v>3.447</v>
      </c>
      <c r="Q65" s="5">
        <v>45043</v>
      </c>
      <c r="R65">
        <v>3.5167</v>
      </c>
      <c r="S65" s="5">
        <v>45043</v>
      </c>
      <c r="T65">
        <v>3.546</v>
      </c>
      <c r="U65" s="5">
        <v>45044</v>
      </c>
      <c r="V65">
        <v>3.5208</v>
      </c>
      <c r="W65" s="5">
        <v>45043</v>
      </c>
      <c r="X65">
        <v>3.5712</v>
      </c>
      <c r="Y65" s="5">
        <v>45043</v>
      </c>
      <c r="Z65">
        <v>3.577</v>
      </c>
      <c r="AA65" s="5">
        <v>45044</v>
      </c>
      <c r="AB65">
        <v>3.519</v>
      </c>
      <c r="AC65" s="5">
        <v>45044</v>
      </c>
      <c r="AD65">
        <v>3.3642</v>
      </c>
      <c r="AE65" s="5">
        <v>45044</v>
      </c>
      <c r="AF65">
        <v>3.214</v>
      </c>
      <c r="AG65" s="5">
        <v>45044</v>
      </c>
      <c r="AH65">
        <v>2.983</v>
      </c>
      <c r="AI65" s="5">
        <v>45048</v>
      </c>
      <c r="AJ65">
        <v>2.7947</v>
      </c>
      <c r="AK65" s="5">
        <v>45048</v>
      </c>
      <c r="AL65">
        <v>2.729</v>
      </c>
      <c r="AM65" s="5">
        <v>45047</v>
      </c>
      <c r="AN65">
        <v>2.767</v>
      </c>
      <c r="AO65" s="5">
        <v>45048</v>
      </c>
      <c r="AP65">
        <v>2.685</v>
      </c>
      <c r="AQ65" s="5">
        <v>45048</v>
      </c>
      <c r="AR65">
        <v>2.6852</v>
      </c>
      <c r="AS65" s="5">
        <v>45044</v>
      </c>
      <c r="AT65">
        <v>2.744</v>
      </c>
      <c r="AU65" s="5">
        <v>45048</v>
      </c>
      <c r="AV65">
        <v>2.7168</v>
      </c>
      <c r="AW65" s="5">
        <v>45043</v>
      </c>
      <c r="AX65">
        <v>2.902</v>
      </c>
      <c r="AY65" s="5">
        <v>45044</v>
      </c>
      <c r="AZ65">
        <v>2.797</v>
      </c>
      <c r="BA65" s="5">
        <v>45048</v>
      </c>
      <c r="BB65">
        <v>2.783</v>
      </c>
      <c r="BC65" s="5">
        <v>45048</v>
      </c>
      <c r="BD65">
        <v>2.7122</v>
      </c>
      <c r="BE65" s="5">
        <v>45048</v>
      </c>
      <c r="BF65">
        <v>2.586</v>
      </c>
      <c r="BG65" s="5">
        <v>45048</v>
      </c>
      <c r="BH65">
        <v>2.477</v>
      </c>
      <c r="BI65" s="5">
        <v>45048</v>
      </c>
      <c r="BJ65">
        <v>2.313</v>
      </c>
      <c r="BK65" s="5">
        <v>45048</v>
      </c>
      <c r="BL65">
        <v>2.19</v>
      </c>
    </row>
    <row r="66" spans="1:64">
      <c r="A66" s="5">
        <v>45044</v>
      </c>
      <c r="B66">
        <v>2.895</v>
      </c>
      <c r="C66" s="5">
        <v>45048</v>
      </c>
      <c r="D66">
        <v>3.0522</v>
      </c>
      <c r="E66" s="5">
        <v>45049</v>
      </c>
      <c r="F66">
        <v>3.1457</v>
      </c>
      <c r="G66" s="5">
        <v>45044</v>
      </c>
      <c r="H66">
        <v>3.1953</v>
      </c>
      <c r="I66" s="5">
        <v>45048</v>
      </c>
      <c r="J66">
        <v>3.269</v>
      </c>
      <c r="K66" s="5">
        <v>45044</v>
      </c>
      <c r="L66">
        <v>3.3477</v>
      </c>
      <c r="M66" s="5">
        <v>45044</v>
      </c>
      <c r="N66">
        <v>3.3993</v>
      </c>
      <c r="O66" s="5">
        <v>45048</v>
      </c>
      <c r="P66">
        <v>3.437</v>
      </c>
      <c r="Q66" s="5">
        <v>45044</v>
      </c>
      <c r="R66">
        <v>3.482</v>
      </c>
      <c r="S66" s="5">
        <v>45044</v>
      </c>
      <c r="T66">
        <v>3.506</v>
      </c>
      <c r="U66" s="5">
        <v>45048</v>
      </c>
      <c r="V66">
        <v>3.502</v>
      </c>
      <c r="W66" s="5">
        <v>45044</v>
      </c>
      <c r="X66">
        <v>3.53</v>
      </c>
      <c r="Y66" s="5">
        <v>45044</v>
      </c>
      <c r="Z66">
        <v>3.531</v>
      </c>
      <c r="AA66" s="5">
        <v>45048</v>
      </c>
      <c r="AB66">
        <v>3.491</v>
      </c>
      <c r="AC66" s="5">
        <v>45048</v>
      </c>
      <c r="AD66">
        <v>3.322</v>
      </c>
      <c r="AE66" s="5">
        <v>45048</v>
      </c>
      <c r="AF66">
        <v>3.158</v>
      </c>
      <c r="AG66" s="5">
        <v>45048</v>
      </c>
      <c r="AH66">
        <v>2.925</v>
      </c>
      <c r="AI66" s="5">
        <v>45049</v>
      </c>
      <c r="AJ66">
        <v>2.799</v>
      </c>
      <c r="AK66" s="5">
        <v>45049</v>
      </c>
      <c r="AL66">
        <v>2.736</v>
      </c>
      <c r="AM66" s="5">
        <v>45048</v>
      </c>
      <c r="AN66">
        <v>2.698</v>
      </c>
      <c r="AO66" s="5">
        <v>45049</v>
      </c>
      <c r="AP66">
        <v>2.6855</v>
      </c>
      <c r="AQ66" s="5">
        <v>45049</v>
      </c>
      <c r="AR66">
        <v>2.683</v>
      </c>
      <c r="AS66" s="5">
        <v>45048</v>
      </c>
      <c r="AT66">
        <v>2.6965</v>
      </c>
      <c r="AU66" s="5">
        <v>45049</v>
      </c>
      <c r="AV66">
        <v>2.705</v>
      </c>
      <c r="AW66" s="5">
        <v>45044</v>
      </c>
      <c r="AX66">
        <v>2.782</v>
      </c>
      <c r="AY66" s="5">
        <v>45048</v>
      </c>
      <c r="AZ66">
        <v>2.753</v>
      </c>
      <c r="BA66" s="5">
        <v>45049</v>
      </c>
      <c r="BB66">
        <v>2.7687</v>
      </c>
      <c r="BC66" s="5">
        <v>45049</v>
      </c>
      <c r="BD66">
        <v>2.6962</v>
      </c>
      <c r="BE66" s="5">
        <v>45049</v>
      </c>
      <c r="BF66">
        <v>2.576</v>
      </c>
      <c r="BG66" s="5">
        <v>45049</v>
      </c>
      <c r="BH66">
        <v>2.469</v>
      </c>
      <c r="BI66" s="5">
        <v>45049</v>
      </c>
      <c r="BJ66">
        <v>2.308</v>
      </c>
      <c r="BK66" s="5">
        <v>45049</v>
      </c>
      <c r="BL66">
        <v>2.182</v>
      </c>
    </row>
    <row r="67" spans="1:64">
      <c r="A67" s="5">
        <v>45048</v>
      </c>
      <c r="B67">
        <v>2.934</v>
      </c>
      <c r="C67" s="5">
        <v>45049</v>
      </c>
      <c r="D67">
        <v>3.0849</v>
      </c>
      <c r="E67" s="5">
        <v>45050</v>
      </c>
      <c r="F67">
        <v>3.124</v>
      </c>
      <c r="G67" s="5">
        <v>45048</v>
      </c>
      <c r="H67">
        <v>3.194</v>
      </c>
      <c r="I67" s="5">
        <v>45049</v>
      </c>
      <c r="J67">
        <v>3.299</v>
      </c>
      <c r="K67" s="5">
        <v>45048</v>
      </c>
      <c r="L67">
        <v>3.343</v>
      </c>
      <c r="M67" s="5">
        <v>45048</v>
      </c>
      <c r="N67">
        <v>3.393</v>
      </c>
      <c r="O67" s="5">
        <v>45049</v>
      </c>
      <c r="P67">
        <v>3.4595</v>
      </c>
      <c r="Q67" s="5">
        <v>45047</v>
      </c>
      <c r="R67">
        <v>3.479</v>
      </c>
      <c r="S67" s="5">
        <v>45047</v>
      </c>
      <c r="T67">
        <v>3.502</v>
      </c>
      <c r="U67" s="5">
        <v>45049</v>
      </c>
      <c r="V67">
        <v>3.527</v>
      </c>
      <c r="W67" s="5">
        <v>45047</v>
      </c>
      <c r="X67">
        <v>3.5254</v>
      </c>
      <c r="Y67" s="5">
        <v>45048</v>
      </c>
      <c r="Z67">
        <v>3.5004</v>
      </c>
      <c r="AA67" s="5">
        <v>45049</v>
      </c>
      <c r="AB67">
        <v>3.516</v>
      </c>
      <c r="AC67" s="5">
        <v>45049</v>
      </c>
      <c r="AD67">
        <v>3.337</v>
      </c>
      <c r="AE67" s="5">
        <v>45049</v>
      </c>
      <c r="AF67">
        <v>3.181</v>
      </c>
      <c r="AG67" s="5">
        <v>45049</v>
      </c>
      <c r="AH67">
        <v>2.932</v>
      </c>
      <c r="AI67" s="5">
        <v>45050</v>
      </c>
      <c r="AJ67">
        <v>2.674</v>
      </c>
      <c r="AK67" s="5">
        <v>45050</v>
      </c>
      <c r="AL67">
        <v>2.623</v>
      </c>
      <c r="AM67" s="5">
        <v>45049</v>
      </c>
      <c r="AN67">
        <v>2.7</v>
      </c>
      <c r="AO67" s="5">
        <v>45050</v>
      </c>
      <c r="AP67">
        <v>2.605</v>
      </c>
      <c r="AQ67" s="5">
        <v>45050</v>
      </c>
      <c r="AR67">
        <v>2.618</v>
      </c>
      <c r="AS67" s="5">
        <v>45049</v>
      </c>
      <c r="AT67">
        <v>2.689</v>
      </c>
      <c r="AU67" s="5">
        <v>45050</v>
      </c>
      <c r="AV67">
        <v>2.6618</v>
      </c>
      <c r="AW67" s="5">
        <v>45047</v>
      </c>
      <c r="AX67">
        <v>2.781</v>
      </c>
      <c r="AY67" s="5">
        <v>45049</v>
      </c>
      <c r="AZ67">
        <v>2.7393</v>
      </c>
      <c r="BA67" s="5">
        <v>45050</v>
      </c>
      <c r="BB67">
        <v>2.759</v>
      </c>
      <c r="BC67" s="5">
        <v>45050</v>
      </c>
      <c r="BD67">
        <v>2.7007</v>
      </c>
      <c r="BE67" s="5">
        <v>45050</v>
      </c>
      <c r="BF67">
        <v>2.593</v>
      </c>
      <c r="BG67" s="5">
        <v>45050</v>
      </c>
      <c r="BH67">
        <v>2.4827</v>
      </c>
      <c r="BI67" s="5">
        <v>45050</v>
      </c>
      <c r="BJ67">
        <v>2.347</v>
      </c>
      <c r="BK67" s="5">
        <v>45050</v>
      </c>
      <c r="BL67">
        <v>2.2265</v>
      </c>
    </row>
    <row r="68" spans="1:64">
      <c r="A68" s="5">
        <v>45049</v>
      </c>
      <c r="B68">
        <v>2.979</v>
      </c>
      <c r="C68" s="5">
        <v>45050</v>
      </c>
      <c r="D68">
        <v>3.1028</v>
      </c>
      <c r="E68" s="5">
        <v>45051</v>
      </c>
      <c r="F68">
        <v>3.132</v>
      </c>
      <c r="G68" s="5">
        <v>45049</v>
      </c>
      <c r="H68">
        <v>3.219</v>
      </c>
      <c r="I68" s="5">
        <v>45050</v>
      </c>
      <c r="J68">
        <v>3.2492</v>
      </c>
      <c r="K68" s="5">
        <v>45049</v>
      </c>
      <c r="L68">
        <v>3.364</v>
      </c>
      <c r="M68" s="5">
        <v>45049</v>
      </c>
      <c r="N68">
        <v>3.416</v>
      </c>
      <c r="O68" s="5">
        <v>45050</v>
      </c>
      <c r="P68">
        <v>3.38</v>
      </c>
      <c r="Q68" s="5">
        <v>45048</v>
      </c>
      <c r="R68">
        <v>3.465</v>
      </c>
      <c r="S68" s="5">
        <v>45048</v>
      </c>
      <c r="T68">
        <v>3.485</v>
      </c>
      <c r="U68" s="5">
        <v>45050</v>
      </c>
      <c r="V68">
        <v>3.422</v>
      </c>
      <c r="W68" s="5">
        <v>45048</v>
      </c>
      <c r="X68">
        <v>3.5034</v>
      </c>
      <c r="Y68" s="5">
        <v>45049</v>
      </c>
      <c r="Z68">
        <v>3.5264</v>
      </c>
      <c r="AA68" s="5">
        <v>45050</v>
      </c>
      <c r="AB68">
        <v>3.394</v>
      </c>
      <c r="AC68" s="5">
        <v>45050</v>
      </c>
      <c r="AD68">
        <v>3.202</v>
      </c>
      <c r="AE68" s="5">
        <v>45050</v>
      </c>
      <c r="AF68">
        <v>3.025</v>
      </c>
      <c r="AG68" s="5">
        <v>45050</v>
      </c>
      <c r="AH68">
        <v>2.7805</v>
      </c>
      <c r="AI68" s="5">
        <v>45051</v>
      </c>
      <c r="AJ68">
        <v>2.759</v>
      </c>
      <c r="AK68" s="5">
        <v>45051</v>
      </c>
      <c r="AL68">
        <v>2.7067</v>
      </c>
      <c r="AM68" s="5">
        <v>45050</v>
      </c>
      <c r="AN68">
        <v>2.618</v>
      </c>
      <c r="AO68" s="5">
        <v>45051</v>
      </c>
      <c r="AP68">
        <v>2.6864</v>
      </c>
      <c r="AQ68" s="5">
        <v>45051</v>
      </c>
      <c r="AR68">
        <v>2.6953</v>
      </c>
      <c r="AS68" s="5">
        <v>45050</v>
      </c>
      <c r="AT68">
        <v>2.639</v>
      </c>
      <c r="AU68" s="5">
        <v>45051</v>
      </c>
      <c r="AV68">
        <v>2.7373</v>
      </c>
      <c r="AW68" s="5">
        <v>45048</v>
      </c>
      <c r="AX68">
        <v>2.735</v>
      </c>
      <c r="AY68" s="5">
        <v>45050</v>
      </c>
      <c r="AZ68">
        <v>2.7155</v>
      </c>
      <c r="BA68" s="5">
        <v>45051</v>
      </c>
      <c r="BB68">
        <v>2.826</v>
      </c>
      <c r="BC68" s="5">
        <v>45051</v>
      </c>
      <c r="BD68">
        <v>2.765</v>
      </c>
      <c r="BE68" s="5">
        <v>45051</v>
      </c>
      <c r="BF68">
        <v>2.659</v>
      </c>
      <c r="BG68" s="5">
        <v>45051</v>
      </c>
      <c r="BH68">
        <v>2.5578</v>
      </c>
      <c r="BI68" s="5">
        <v>45051</v>
      </c>
      <c r="BJ68">
        <v>2.404</v>
      </c>
      <c r="BK68" s="5">
        <v>45051</v>
      </c>
      <c r="BL68">
        <v>2.2852</v>
      </c>
    </row>
    <row r="69" spans="1:64">
      <c r="A69" s="5">
        <v>45050</v>
      </c>
      <c r="B69">
        <v>3.0677</v>
      </c>
      <c r="C69" s="5">
        <v>45051</v>
      </c>
      <c r="D69">
        <v>3.1214</v>
      </c>
      <c r="E69" s="5">
        <v>45054</v>
      </c>
      <c r="F69">
        <v>3.14</v>
      </c>
      <c r="G69" s="5">
        <v>45050</v>
      </c>
      <c r="H69">
        <v>3.193</v>
      </c>
      <c r="I69" s="5">
        <v>45051</v>
      </c>
      <c r="J69">
        <v>3.269</v>
      </c>
      <c r="K69" s="5">
        <v>45050</v>
      </c>
      <c r="L69">
        <v>3.31</v>
      </c>
      <c r="M69" s="5">
        <v>45050</v>
      </c>
      <c r="N69">
        <v>3.355</v>
      </c>
      <c r="O69" s="5">
        <v>45051</v>
      </c>
      <c r="P69">
        <v>3.419</v>
      </c>
      <c r="Q69" s="5">
        <v>45049</v>
      </c>
      <c r="R69">
        <v>3.492</v>
      </c>
      <c r="S69" s="5">
        <v>45049</v>
      </c>
      <c r="T69">
        <v>3.5123</v>
      </c>
      <c r="U69" s="5">
        <v>45051</v>
      </c>
      <c r="V69">
        <v>3.476</v>
      </c>
      <c r="W69" s="5">
        <v>45049</v>
      </c>
      <c r="X69">
        <v>3.5304</v>
      </c>
      <c r="Y69" s="5">
        <v>45050</v>
      </c>
      <c r="Z69">
        <v>3.4262</v>
      </c>
      <c r="AA69" s="5">
        <v>45051</v>
      </c>
      <c r="AB69">
        <v>3.459</v>
      </c>
      <c r="AC69" s="5">
        <v>45051</v>
      </c>
      <c r="AD69">
        <v>3.2733</v>
      </c>
      <c r="AE69" s="5">
        <v>45051</v>
      </c>
      <c r="AF69">
        <v>3.105</v>
      </c>
      <c r="AG69" s="5">
        <v>45051</v>
      </c>
      <c r="AH69">
        <v>2.866</v>
      </c>
      <c r="AI69" s="5">
        <v>45054</v>
      </c>
      <c r="AJ69">
        <v>2.788</v>
      </c>
      <c r="AK69" s="5">
        <v>45054</v>
      </c>
      <c r="AL69">
        <v>2.737</v>
      </c>
      <c r="AM69" s="5">
        <v>45051</v>
      </c>
      <c r="AN69">
        <v>2.69</v>
      </c>
      <c r="AO69" s="5">
        <v>45054</v>
      </c>
      <c r="AP69">
        <v>2.715</v>
      </c>
      <c r="AQ69" s="5">
        <v>45054</v>
      </c>
      <c r="AR69">
        <v>2.726</v>
      </c>
      <c r="AS69" s="5">
        <v>45051</v>
      </c>
      <c r="AT69">
        <v>2.7122</v>
      </c>
      <c r="AU69" s="5">
        <v>45054</v>
      </c>
      <c r="AV69">
        <v>2.7673</v>
      </c>
      <c r="AW69" s="5">
        <v>45049</v>
      </c>
      <c r="AX69">
        <v>2.727</v>
      </c>
      <c r="AY69" s="5">
        <v>45051</v>
      </c>
      <c r="AZ69">
        <v>2.7856</v>
      </c>
      <c r="BA69" s="5">
        <v>45054</v>
      </c>
      <c r="BB69">
        <v>2.852</v>
      </c>
      <c r="BC69" s="5">
        <v>45054</v>
      </c>
      <c r="BD69">
        <v>2.7906</v>
      </c>
      <c r="BE69" s="5">
        <v>45054</v>
      </c>
      <c r="BF69">
        <v>2.677</v>
      </c>
      <c r="BG69" s="5">
        <v>45054</v>
      </c>
      <c r="BH69">
        <v>2.576</v>
      </c>
      <c r="BI69" s="5">
        <v>45054</v>
      </c>
      <c r="BJ69">
        <v>2.4238</v>
      </c>
      <c r="BK69" s="5">
        <v>45054</v>
      </c>
      <c r="BL69">
        <v>2.31</v>
      </c>
    </row>
    <row r="70" spans="1:64">
      <c r="A70" s="5">
        <v>45051</v>
      </c>
      <c r="B70">
        <v>3.1031</v>
      </c>
      <c r="C70" s="5">
        <v>45054</v>
      </c>
      <c r="D70">
        <v>3.137</v>
      </c>
      <c r="E70" s="5">
        <v>45055</v>
      </c>
      <c r="F70">
        <v>3.14</v>
      </c>
      <c r="G70" s="5">
        <v>45051</v>
      </c>
      <c r="H70">
        <v>3.204</v>
      </c>
      <c r="I70" s="5">
        <v>45054</v>
      </c>
      <c r="J70">
        <v>3.2838</v>
      </c>
      <c r="K70" s="5">
        <v>45051</v>
      </c>
      <c r="L70">
        <v>3.335</v>
      </c>
      <c r="M70" s="5">
        <v>45051</v>
      </c>
      <c r="N70">
        <v>3.38</v>
      </c>
      <c r="O70" s="5">
        <v>45054</v>
      </c>
      <c r="P70">
        <v>3.4382</v>
      </c>
      <c r="Q70" s="5">
        <v>45050</v>
      </c>
      <c r="R70">
        <v>3.414</v>
      </c>
      <c r="S70" s="5">
        <v>45050</v>
      </c>
      <c r="T70">
        <v>3.428</v>
      </c>
      <c r="U70" s="5">
        <v>45054</v>
      </c>
      <c r="V70">
        <v>3.4945</v>
      </c>
      <c r="W70" s="5">
        <v>45050</v>
      </c>
      <c r="X70">
        <v>3.436</v>
      </c>
      <c r="Y70" s="5">
        <v>45051</v>
      </c>
      <c r="Z70">
        <v>3.47</v>
      </c>
      <c r="AA70" s="5">
        <v>45054</v>
      </c>
      <c r="AB70">
        <v>3.4775</v>
      </c>
      <c r="AC70" s="5">
        <v>45054</v>
      </c>
      <c r="AD70">
        <v>3.2993</v>
      </c>
      <c r="AE70" s="5">
        <v>45054</v>
      </c>
      <c r="AF70">
        <v>3.136</v>
      </c>
      <c r="AG70" s="5">
        <v>45054</v>
      </c>
      <c r="AH70">
        <v>2.9124</v>
      </c>
      <c r="AI70" s="5">
        <v>45055</v>
      </c>
      <c r="AJ70">
        <v>2.8114</v>
      </c>
      <c r="AK70" s="5">
        <v>45055</v>
      </c>
      <c r="AL70">
        <v>2.7601</v>
      </c>
      <c r="AM70" s="5">
        <v>45054</v>
      </c>
      <c r="AN70">
        <v>2.717</v>
      </c>
      <c r="AO70" s="5">
        <v>45055</v>
      </c>
      <c r="AP70">
        <v>2.7352</v>
      </c>
      <c r="AQ70" s="5">
        <v>45055</v>
      </c>
      <c r="AR70">
        <v>2.7422</v>
      </c>
      <c r="AS70" s="5">
        <v>45054</v>
      </c>
      <c r="AT70">
        <v>2.742</v>
      </c>
      <c r="AU70" s="5">
        <v>45055</v>
      </c>
      <c r="AV70">
        <v>2.781</v>
      </c>
      <c r="AW70" s="5">
        <v>45050</v>
      </c>
      <c r="AX70">
        <v>2.6978</v>
      </c>
      <c r="AY70" s="5">
        <v>45054</v>
      </c>
      <c r="AZ70">
        <v>2.81</v>
      </c>
      <c r="BA70" s="5">
        <v>45055</v>
      </c>
      <c r="BB70">
        <v>2.873</v>
      </c>
      <c r="BC70" s="5">
        <v>45055</v>
      </c>
      <c r="BD70">
        <v>2.816</v>
      </c>
      <c r="BE70" s="5">
        <v>45055</v>
      </c>
      <c r="BF70">
        <v>2.7074</v>
      </c>
      <c r="BG70" s="5">
        <v>45055</v>
      </c>
      <c r="BH70">
        <v>2.6072</v>
      </c>
      <c r="BI70" s="5">
        <v>45055</v>
      </c>
      <c r="BJ70">
        <v>2.459</v>
      </c>
      <c r="BK70" s="5">
        <v>45055</v>
      </c>
      <c r="BL70">
        <v>2.341</v>
      </c>
    </row>
    <row r="71" spans="1:64">
      <c r="A71" s="5">
        <v>45054</v>
      </c>
      <c r="B71">
        <v>3.136</v>
      </c>
      <c r="C71" s="5">
        <v>45055</v>
      </c>
      <c r="D71">
        <v>3.1384</v>
      </c>
      <c r="E71" s="5">
        <v>45056</v>
      </c>
      <c r="F71">
        <v>3.1437</v>
      </c>
      <c r="G71" s="5">
        <v>45054</v>
      </c>
      <c r="H71">
        <v>3.2137</v>
      </c>
      <c r="I71" s="5">
        <v>45055</v>
      </c>
      <c r="J71">
        <v>3.2922</v>
      </c>
      <c r="K71" s="5">
        <v>45054</v>
      </c>
      <c r="L71">
        <v>3.3507</v>
      </c>
      <c r="M71" s="5">
        <v>45054</v>
      </c>
      <c r="N71">
        <v>3.3977</v>
      </c>
      <c r="O71" s="5">
        <v>45055</v>
      </c>
      <c r="P71">
        <v>3.456</v>
      </c>
      <c r="Q71" s="5">
        <v>45051</v>
      </c>
      <c r="R71">
        <v>3.448</v>
      </c>
      <c r="S71" s="5">
        <v>45051</v>
      </c>
      <c r="T71">
        <v>3.464</v>
      </c>
      <c r="U71" s="5">
        <v>45055</v>
      </c>
      <c r="V71">
        <v>3.5125</v>
      </c>
      <c r="W71" s="5">
        <v>45051</v>
      </c>
      <c r="X71">
        <v>3.476</v>
      </c>
      <c r="Y71" s="5">
        <v>45054</v>
      </c>
      <c r="Z71">
        <v>3.492</v>
      </c>
      <c r="AA71" s="5">
        <v>45055</v>
      </c>
      <c r="AB71">
        <v>3.4985</v>
      </c>
      <c r="AC71" s="5">
        <v>45055</v>
      </c>
      <c r="AD71">
        <v>3.326</v>
      </c>
      <c r="AE71" s="5">
        <v>45055</v>
      </c>
      <c r="AF71">
        <v>3.166</v>
      </c>
      <c r="AG71" s="5">
        <v>45055</v>
      </c>
      <c r="AH71">
        <v>2.9412</v>
      </c>
      <c r="AI71" s="5">
        <v>45056</v>
      </c>
      <c r="AJ71">
        <v>2.74</v>
      </c>
      <c r="AK71" s="5">
        <v>45056</v>
      </c>
      <c r="AL71">
        <v>2.696</v>
      </c>
      <c r="AM71" s="5">
        <v>45055</v>
      </c>
      <c r="AN71">
        <v>2.735</v>
      </c>
      <c r="AO71" s="5">
        <v>45056</v>
      </c>
      <c r="AP71">
        <v>2.667</v>
      </c>
      <c r="AQ71" s="5">
        <v>45056</v>
      </c>
      <c r="AR71">
        <v>2.679</v>
      </c>
      <c r="AS71" s="5">
        <v>45055</v>
      </c>
      <c r="AT71">
        <v>2.7597</v>
      </c>
      <c r="AU71" s="5">
        <v>45056</v>
      </c>
      <c r="AV71">
        <v>2.7291</v>
      </c>
      <c r="AW71" s="5">
        <v>45051</v>
      </c>
      <c r="AX71">
        <v>2.767</v>
      </c>
      <c r="AY71" s="5">
        <v>45055</v>
      </c>
      <c r="AZ71">
        <v>2.8314</v>
      </c>
      <c r="BA71" s="5">
        <v>45056</v>
      </c>
      <c r="BB71">
        <v>2.8148</v>
      </c>
      <c r="BC71" s="5">
        <v>45056</v>
      </c>
      <c r="BD71">
        <v>2.761</v>
      </c>
      <c r="BE71" s="5">
        <v>45056</v>
      </c>
      <c r="BF71">
        <v>2.6491</v>
      </c>
      <c r="BG71" s="5">
        <v>45056</v>
      </c>
      <c r="BH71">
        <v>2.553</v>
      </c>
      <c r="BI71" s="5">
        <v>45056</v>
      </c>
      <c r="BJ71">
        <v>2.3921</v>
      </c>
      <c r="BK71" s="5">
        <v>45056</v>
      </c>
      <c r="BL71">
        <v>2.29</v>
      </c>
    </row>
    <row r="72" spans="1:64">
      <c r="A72" s="5">
        <v>45055</v>
      </c>
      <c r="B72">
        <v>3.1378</v>
      </c>
      <c r="C72" s="5">
        <v>45056</v>
      </c>
      <c r="D72">
        <v>3.1417</v>
      </c>
      <c r="E72" s="5">
        <v>45057</v>
      </c>
      <c r="F72">
        <v>3.1438</v>
      </c>
      <c r="G72" s="5">
        <v>45055</v>
      </c>
      <c r="H72">
        <v>3.221</v>
      </c>
      <c r="I72" s="5">
        <v>45056</v>
      </c>
      <c r="J72">
        <v>3.301</v>
      </c>
      <c r="K72" s="5">
        <v>45055</v>
      </c>
      <c r="L72">
        <v>3.3628</v>
      </c>
      <c r="M72" s="5">
        <v>45055</v>
      </c>
      <c r="N72">
        <v>3.4142</v>
      </c>
      <c r="O72" s="5">
        <v>45056</v>
      </c>
      <c r="P72">
        <v>3.448</v>
      </c>
      <c r="Q72" s="5">
        <v>45054</v>
      </c>
      <c r="R72">
        <v>3.4662</v>
      </c>
      <c r="S72" s="5">
        <v>45054</v>
      </c>
      <c r="T72">
        <v>3.483</v>
      </c>
      <c r="U72" s="5">
        <v>45056</v>
      </c>
      <c r="V72">
        <v>3.4957</v>
      </c>
      <c r="W72" s="5">
        <v>45054</v>
      </c>
      <c r="X72">
        <v>3.497</v>
      </c>
      <c r="Y72" s="5">
        <v>45055</v>
      </c>
      <c r="Z72">
        <v>3.51</v>
      </c>
      <c r="AA72" s="5">
        <v>45056</v>
      </c>
      <c r="AB72">
        <v>3.468</v>
      </c>
      <c r="AC72" s="5">
        <v>45056</v>
      </c>
      <c r="AD72">
        <v>3.27</v>
      </c>
      <c r="AE72" s="5">
        <v>45056</v>
      </c>
      <c r="AF72">
        <v>3.0932</v>
      </c>
      <c r="AG72" s="5">
        <v>45056</v>
      </c>
      <c r="AH72">
        <v>2.8517</v>
      </c>
      <c r="AI72" s="5">
        <v>45057</v>
      </c>
      <c r="AJ72">
        <v>2.704</v>
      </c>
      <c r="AK72" s="5">
        <v>45057</v>
      </c>
      <c r="AL72">
        <v>2.652</v>
      </c>
      <c r="AM72" s="5">
        <v>45056</v>
      </c>
      <c r="AN72">
        <v>2.666</v>
      </c>
      <c r="AO72" s="5">
        <v>45057</v>
      </c>
      <c r="AP72">
        <v>2.623</v>
      </c>
      <c r="AQ72" s="5">
        <v>45057</v>
      </c>
      <c r="AR72">
        <v>2.6305</v>
      </c>
      <c r="AS72" s="5">
        <v>45056</v>
      </c>
      <c r="AT72">
        <v>2.698</v>
      </c>
      <c r="AU72" s="5">
        <v>45057</v>
      </c>
      <c r="AV72">
        <v>2.6688</v>
      </c>
      <c r="AW72" s="5">
        <v>45054</v>
      </c>
      <c r="AX72">
        <v>2.7902</v>
      </c>
      <c r="AY72" s="5">
        <v>45056</v>
      </c>
      <c r="AZ72">
        <v>2.771</v>
      </c>
      <c r="BA72" s="5">
        <v>45057</v>
      </c>
      <c r="BB72">
        <v>2.763</v>
      </c>
      <c r="BC72" s="5">
        <v>45057</v>
      </c>
      <c r="BD72">
        <v>2.708</v>
      </c>
      <c r="BE72" s="5">
        <v>45057</v>
      </c>
      <c r="BF72">
        <v>2.6</v>
      </c>
      <c r="BG72" s="5">
        <v>45057</v>
      </c>
      <c r="BH72">
        <v>2.505</v>
      </c>
      <c r="BI72" s="5">
        <v>45057</v>
      </c>
      <c r="BJ72">
        <v>2.371</v>
      </c>
      <c r="BK72" s="5">
        <v>45057</v>
      </c>
      <c r="BL72">
        <v>2.254</v>
      </c>
    </row>
    <row r="73" spans="1:64">
      <c r="A73" s="5">
        <v>45056</v>
      </c>
      <c r="B73">
        <v>3.1402</v>
      </c>
      <c r="C73" s="5">
        <v>45057</v>
      </c>
      <c r="D73">
        <v>3.1419</v>
      </c>
      <c r="E73" s="5">
        <v>45058</v>
      </c>
      <c r="F73">
        <v>3.1428</v>
      </c>
      <c r="G73" s="5">
        <v>45056</v>
      </c>
      <c r="H73">
        <v>3.2232</v>
      </c>
      <c r="I73" s="5">
        <v>45057</v>
      </c>
      <c r="J73">
        <v>3.3083</v>
      </c>
      <c r="K73" s="5">
        <v>45056</v>
      </c>
      <c r="L73">
        <v>3.361</v>
      </c>
      <c r="M73" s="5">
        <v>45056</v>
      </c>
      <c r="N73">
        <v>3.408</v>
      </c>
      <c r="O73" s="5">
        <v>45057</v>
      </c>
      <c r="P73">
        <v>3.462</v>
      </c>
      <c r="Q73" s="5">
        <v>45055</v>
      </c>
      <c r="R73">
        <v>3.482</v>
      </c>
      <c r="S73" s="5">
        <v>45055</v>
      </c>
      <c r="T73">
        <v>3.5</v>
      </c>
      <c r="U73" s="5">
        <v>45057</v>
      </c>
      <c r="V73">
        <v>3.5078</v>
      </c>
      <c r="W73" s="5">
        <v>45055</v>
      </c>
      <c r="X73">
        <v>3.5148</v>
      </c>
      <c r="Y73" s="5">
        <v>45056</v>
      </c>
      <c r="Z73">
        <v>3.479</v>
      </c>
      <c r="AA73" s="5">
        <v>45057</v>
      </c>
      <c r="AB73">
        <v>3.475</v>
      </c>
      <c r="AC73" s="5">
        <v>45057</v>
      </c>
      <c r="AD73">
        <v>3.266</v>
      </c>
      <c r="AE73" s="5">
        <v>45057</v>
      </c>
      <c r="AF73">
        <v>3.072</v>
      </c>
      <c r="AG73" s="5">
        <v>45057</v>
      </c>
      <c r="AH73">
        <v>2.817</v>
      </c>
      <c r="AI73" s="5">
        <v>45058</v>
      </c>
      <c r="AJ73">
        <v>2.769</v>
      </c>
      <c r="AK73" s="5">
        <v>45058</v>
      </c>
      <c r="AL73">
        <v>2.707</v>
      </c>
      <c r="AM73" s="5">
        <v>45057</v>
      </c>
      <c r="AN73">
        <v>2.63</v>
      </c>
      <c r="AO73" s="5">
        <v>45058</v>
      </c>
      <c r="AP73">
        <v>2.681</v>
      </c>
      <c r="AQ73" s="5">
        <v>45058</v>
      </c>
      <c r="AR73">
        <v>2.686</v>
      </c>
      <c r="AS73" s="5">
        <v>45057</v>
      </c>
      <c r="AT73">
        <v>2.6479</v>
      </c>
      <c r="AU73" s="5">
        <v>45058</v>
      </c>
      <c r="AV73">
        <v>2.72</v>
      </c>
      <c r="AW73" s="5">
        <v>45055</v>
      </c>
      <c r="AX73">
        <v>2.813</v>
      </c>
      <c r="AY73" s="5">
        <v>45057</v>
      </c>
      <c r="AZ73">
        <v>2.717</v>
      </c>
      <c r="BA73" s="5">
        <v>45058</v>
      </c>
      <c r="BB73">
        <v>2.809</v>
      </c>
      <c r="BC73" s="5">
        <v>45058</v>
      </c>
      <c r="BD73">
        <v>2.753</v>
      </c>
      <c r="BE73" s="5">
        <v>45058</v>
      </c>
      <c r="BF73">
        <v>2.649</v>
      </c>
      <c r="BG73" s="5">
        <v>45058</v>
      </c>
      <c r="BH73">
        <v>2.557</v>
      </c>
      <c r="BI73" s="5">
        <v>45058</v>
      </c>
      <c r="BJ73">
        <v>2.426</v>
      </c>
      <c r="BK73" s="5">
        <v>45058</v>
      </c>
      <c r="BL73">
        <v>2.315</v>
      </c>
    </row>
    <row r="74" spans="1:64">
      <c r="A74" s="5">
        <v>45057</v>
      </c>
      <c r="B74">
        <v>3.1411</v>
      </c>
      <c r="C74" s="5">
        <v>45058</v>
      </c>
      <c r="D74">
        <v>3.1405</v>
      </c>
      <c r="E74" s="5">
        <v>45061</v>
      </c>
      <c r="F74">
        <v>3.1447</v>
      </c>
      <c r="G74" s="5">
        <v>45057</v>
      </c>
      <c r="H74">
        <v>3.24</v>
      </c>
      <c r="I74" s="5">
        <v>45058</v>
      </c>
      <c r="J74">
        <v>3.317</v>
      </c>
      <c r="K74" s="5">
        <v>45057</v>
      </c>
      <c r="L74">
        <v>3.3733</v>
      </c>
      <c r="M74" s="5">
        <v>45057</v>
      </c>
      <c r="N74">
        <v>3.4253</v>
      </c>
      <c r="O74" s="5">
        <v>45058</v>
      </c>
      <c r="P74">
        <v>3.48</v>
      </c>
      <c r="Q74" s="5">
        <v>45056</v>
      </c>
      <c r="R74">
        <v>3.469</v>
      </c>
      <c r="S74" s="5">
        <v>45056</v>
      </c>
      <c r="T74">
        <v>3.485</v>
      </c>
      <c r="U74" s="5">
        <v>45058</v>
      </c>
      <c r="V74">
        <v>3.5357</v>
      </c>
      <c r="W74" s="5">
        <v>45056</v>
      </c>
      <c r="X74">
        <v>3.49</v>
      </c>
      <c r="Y74" s="5">
        <v>45057</v>
      </c>
      <c r="Z74">
        <v>3.492</v>
      </c>
      <c r="AA74" s="5">
        <v>45058</v>
      </c>
      <c r="AB74">
        <v>3.51</v>
      </c>
      <c r="AC74" s="5">
        <v>45058</v>
      </c>
      <c r="AD74">
        <v>3.3177</v>
      </c>
      <c r="AE74" s="5">
        <v>45058</v>
      </c>
      <c r="AF74">
        <v>3.137</v>
      </c>
      <c r="AG74" s="5">
        <v>45058</v>
      </c>
      <c r="AH74">
        <v>2.8988</v>
      </c>
      <c r="AI74" s="5">
        <v>45061</v>
      </c>
      <c r="AJ74">
        <v>2.764</v>
      </c>
      <c r="AK74" s="5">
        <v>45061</v>
      </c>
      <c r="AL74">
        <v>2.7147</v>
      </c>
      <c r="AM74" s="5">
        <v>45058</v>
      </c>
      <c r="AN74">
        <v>2.678</v>
      </c>
      <c r="AO74" s="5">
        <v>45061</v>
      </c>
      <c r="AP74">
        <v>2.685</v>
      </c>
      <c r="AQ74" s="5">
        <v>45061</v>
      </c>
      <c r="AR74">
        <v>2.695</v>
      </c>
      <c r="AS74" s="5">
        <v>45058</v>
      </c>
      <c r="AT74">
        <v>2.701</v>
      </c>
      <c r="AU74" s="5">
        <v>45061</v>
      </c>
      <c r="AV74">
        <v>2.7331</v>
      </c>
      <c r="AW74" s="5">
        <v>45056</v>
      </c>
      <c r="AX74">
        <v>2.75</v>
      </c>
      <c r="AY74" s="5">
        <v>45058</v>
      </c>
      <c r="AZ74">
        <v>2.768</v>
      </c>
      <c r="BA74" s="5">
        <v>45061</v>
      </c>
      <c r="BB74">
        <v>2.83</v>
      </c>
      <c r="BC74" s="5">
        <v>45061</v>
      </c>
      <c r="BD74">
        <v>2.778</v>
      </c>
      <c r="BE74" s="5">
        <v>45061</v>
      </c>
      <c r="BF74">
        <v>2.681</v>
      </c>
      <c r="BG74" s="5">
        <v>45061</v>
      </c>
      <c r="BH74">
        <v>2.5928</v>
      </c>
      <c r="BI74" s="5">
        <v>45061</v>
      </c>
      <c r="BJ74">
        <v>2.4627</v>
      </c>
      <c r="BK74" s="5">
        <v>45061</v>
      </c>
      <c r="BL74">
        <v>2.3583</v>
      </c>
    </row>
    <row r="75" spans="1:64">
      <c r="A75" s="5">
        <v>45058</v>
      </c>
      <c r="B75">
        <v>3.1395</v>
      </c>
      <c r="C75" s="5">
        <v>45061</v>
      </c>
      <c r="D75">
        <v>3.141</v>
      </c>
      <c r="E75" s="5">
        <v>45062</v>
      </c>
      <c r="F75">
        <v>3.145</v>
      </c>
      <c r="G75" s="5">
        <v>45058</v>
      </c>
      <c r="H75">
        <v>3.2418</v>
      </c>
      <c r="I75" s="5">
        <v>45061</v>
      </c>
      <c r="J75">
        <v>3.322</v>
      </c>
      <c r="K75" s="5">
        <v>45058</v>
      </c>
      <c r="L75">
        <v>3.385</v>
      </c>
      <c r="M75" s="5">
        <v>45058</v>
      </c>
      <c r="N75">
        <v>3.437</v>
      </c>
      <c r="O75" s="5">
        <v>45061</v>
      </c>
      <c r="P75">
        <v>3.4812</v>
      </c>
      <c r="Q75" s="5">
        <v>45057</v>
      </c>
      <c r="R75">
        <v>3.4868</v>
      </c>
      <c r="S75" s="5">
        <v>45057</v>
      </c>
      <c r="T75">
        <v>3.5</v>
      </c>
      <c r="U75" s="5">
        <v>45061</v>
      </c>
      <c r="V75">
        <v>3.535</v>
      </c>
      <c r="W75" s="5">
        <v>45057</v>
      </c>
      <c r="X75">
        <v>3.5055</v>
      </c>
      <c r="Y75" s="5">
        <v>45058</v>
      </c>
      <c r="Z75">
        <v>3.5308</v>
      </c>
      <c r="AA75" s="5">
        <v>45061</v>
      </c>
      <c r="AB75">
        <v>3.508</v>
      </c>
      <c r="AC75" s="5">
        <v>45061</v>
      </c>
      <c r="AD75">
        <v>3.306</v>
      </c>
      <c r="AE75" s="5">
        <v>45061</v>
      </c>
      <c r="AF75">
        <v>3.127</v>
      </c>
      <c r="AG75" s="5">
        <v>45061</v>
      </c>
      <c r="AH75">
        <v>2.8765</v>
      </c>
      <c r="AI75" s="5">
        <v>45062</v>
      </c>
      <c r="AJ75">
        <v>2.814</v>
      </c>
      <c r="AK75" s="5">
        <v>45062</v>
      </c>
      <c r="AL75">
        <v>2.7645</v>
      </c>
      <c r="AM75" s="5">
        <v>45061</v>
      </c>
      <c r="AN75">
        <v>2.695</v>
      </c>
      <c r="AO75" s="5">
        <v>45062</v>
      </c>
      <c r="AP75">
        <v>2.728</v>
      </c>
      <c r="AQ75" s="5">
        <v>45062</v>
      </c>
      <c r="AR75">
        <v>2.733</v>
      </c>
      <c r="AS75" s="5">
        <v>45061</v>
      </c>
      <c r="AT75">
        <v>2.714</v>
      </c>
      <c r="AU75" s="5">
        <v>45062</v>
      </c>
      <c r="AV75">
        <v>2.78</v>
      </c>
      <c r="AW75" s="5">
        <v>45057</v>
      </c>
      <c r="AX75">
        <v>2.693</v>
      </c>
      <c r="AY75" s="5">
        <v>45061</v>
      </c>
      <c r="AZ75">
        <v>2.786</v>
      </c>
      <c r="BA75" s="5">
        <v>45062</v>
      </c>
      <c r="BB75">
        <v>2.862</v>
      </c>
      <c r="BC75" s="5">
        <v>45062</v>
      </c>
      <c r="BD75">
        <v>2.8168</v>
      </c>
      <c r="BE75" s="5">
        <v>45062</v>
      </c>
      <c r="BF75">
        <v>2.7153</v>
      </c>
      <c r="BG75" s="5">
        <v>45062</v>
      </c>
      <c r="BH75">
        <v>2.6263</v>
      </c>
      <c r="BI75" s="5">
        <v>45062</v>
      </c>
      <c r="BJ75">
        <v>2.51</v>
      </c>
      <c r="BK75" s="5">
        <v>45062</v>
      </c>
      <c r="BL75">
        <v>2.4095</v>
      </c>
    </row>
    <row r="76" spans="1:64">
      <c r="A76" s="5">
        <v>45061</v>
      </c>
      <c r="B76">
        <v>3.14</v>
      </c>
      <c r="C76" s="5">
        <v>45062</v>
      </c>
      <c r="D76">
        <v>3.1437</v>
      </c>
      <c r="E76" s="5">
        <v>45063</v>
      </c>
      <c r="F76">
        <v>3.144</v>
      </c>
      <c r="G76" s="5">
        <v>45061</v>
      </c>
      <c r="H76">
        <v>3.244</v>
      </c>
      <c r="I76" s="5">
        <v>45062</v>
      </c>
      <c r="J76">
        <v>3.3295</v>
      </c>
      <c r="K76" s="5">
        <v>45061</v>
      </c>
      <c r="L76">
        <v>3.388</v>
      </c>
      <c r="M76" s="5">
        <v>45061</v>
      </c>
      <c r="N76">
        <v>3.442</v>
      </c>
      <c r="O76" s="5">
        <v>45062</v>
      </c>
      <c r="P76">
        <v>3.4905</v>
      </c>
      <c r="Q76" s="5">
        <v>45058</v>
      </c>
      <c r="R76">
        <v>3.5122</v>
      </c>
      <c r="S76" s="5">
        <v>45058</v>
      </c>
      <c r="T76">
        <v>3.5295</v>
      </c>
      <c r="U76" s="5">
        <v>45062</v>
      </c>
      <c r="V76">
        <v>3.544</v>
      </c>
      <c r="W76" s="5">
        <v>45058</v>
      </c>
      <c r="X76">
        <v>3.5408</v>
      </c>
      <c r="Y76" s="5">
        <v>45061</v>
      </c>
      <c r="Z76">
        <v>3.521</v>
      </c>
      <c r="AA76" s="5">
        <v>45062</v>
      </c>
      <c r="AB76">
        <v>3.521</v>
      </c>
      <c r="AC76" s="5">
        <v>45062</v>
      </c>
      <c r="AD76">
        <v>3.3377</v>
      </c>
      <c r="AE76" s="5">
        <v>45062</v>
      </c>
      <c r="AF76">
        <v>3.169</v>
      </c>
      <c r="AG76" s="5">
        <v>45062</v>
      </c>
      <c r="AH76">
        <v>2.9267</v>
      </c>
      <c r="AI76" s="5">
        <v>45063</v>
      </c>
      <c r="AJ76">
        <v>2.865</v>
      </c>
      <c r="AK76" s="5">
        <v>45063</v>
      </c>
      <c r="AL76">
        <v>2.8</v>
      </c>
      <c r="AM76" s="5">
        <v>45062</v>
      </c>
      <c r="AN76">
        <v>2.736</v>
      </c>
      <c r="AO76" s="5">
        <v>45063</v>
      </c>
      <c r="AP76">
        <v>2.748</v>
      </c>
      <c r="AQ76" s="5">
        <v>45063</v>
      </c>
      <c r="AR76">
        <v>2.7473</v>
      </c>
      <c r="AS76" s="5">
        <v>45062</v>
      </c>
      <c r="AT76">
        <v>2.748</v>
      </c>
      <c r="AU76" s="5">
        <v>45063</v>
      </c>
      <c r="AV76">
        <v>2.7657</v>
      </c>
      <c r="AW76" s="5">
        <v>45058</v>
      </c>
      <c r="AX76">
        <v>2.7478</v>
      </c>
      <c r="AY76" s="5">
        <v>45062</v>
      </c>
      <c r="AZ76">
        <v>2.818</v>
      </c>
      <c r="BA76" s="5">
        <v>45063</v>
      </c>
      <c r="BB76">
        <v>2.8542</v>
      </c>
      <c r="BC76" s="5">
        <v>45063</v>
      </c>
      <c r="BD76">
        <v>2.7925</v>
      </c>
      <c r="BE76" s="5">
        <v>45063</v>
      </c>
      <c r="BF76">
        <v>2.6978</v>
      </c>
      <c r="BG76" s="5">
        <v>45063</v>
      </c>
      <c r="BH76">
        <v>2.6037</v>
      </c>
      <c r="BI76" s="5">
        <v>45063</v>
      </c>
      <c r="BJ76">
        <v>2.485</v>
      </c>
      <c r="BK76" s="5">
        <v>45063</v>
      </c>
      <c r="BL76">
        <v>2.389</v>
      </c>
    </row>
    <row r="77" spans="1:64">
      <c r="A77" s="5">
        <v>45062</v>
      </c>
      <c r="B77">
        <v>3.1428</v>
      </c>
      <c r="C77" s="5">
        <v>45063</v>
      </c>
      <c r="D77">
        <v>3.141</v>
      </c>
      <c r="E77" s="5">
        <v>45064</v>
      </c>
      <c r="F77">
        <v>3.1518</v>
      </c>
      <c r="G77" s="5">
        <v>45062</v>
      </c>
      <c r="H77">
        <v>3.2505</v>
      </c>
      <c r="I77" s="5">
        <v>45063</v>
      </c>
      <c r="J77">
        <v>3.344</v>
      </c>
      <c r="K77" s="5">
        <v>45062</v>
      </c>
      <c r="L77">
        <v>3.3923</v>
      </c>
      <c r="M77" s="5">
        <v>45062</v>
      </c>
      <c r="N77">
        <v>3.448</v>
      </c>
      <c r="O77" s="5">
        <v>45063</v>
      </c>
      <c r="P77">
        <v>3.505</v>
      </c>
      <c r="Q77" s="5">
        <v>45061</v>
      </c>
      <c r="R77">
        <v>3.511</v>
      </c>
      <c r="S77" s="5">
        <v>45061</v>
      </c>
      <c r="T77">
        <v>3.526</v>
      </c>
      <c r="U77" s="5">
        <v>45063</v>
      </c>
      <c r="V77">
        <v>3.57</v>
      </c>
      <c r="W77" s="5">
        <v>45061</v>
      </c>
      <c r="X77">
        <v>3.5343</v>
      </c>
      <c r="Y77" s="5">
        <v>45062</v>
      </c>
      <c r="Z77">
        <v>3.535</v>
      </c>
      <c r="AA77" s="5">
        <v>45063</v>
      </c>
      <c r="AB77">
        <v>3.558</v>
      </c>
      <c r="AC77" s="5">
        <v>45063</v>
      </c>
      <c r="AD77">
        <v>3.396</v>
      </c>
      <c r="AE77" s="5">
        <v>45063</v>
      </c>
      <c r="AF77">
        <v>3.233</v>
      </c>
      <c r="AG77" s="5">
        <v>45063</v>
      </c>
      <c r="AH77">
        <v>2.987</v>
      </c>
      <c r="AI77" s="5">
        <v>45064</v>
      </c>
      <c r="AJ77">
        <v>2.944</v>
      </c>
      <c r="AK77" s="5">
        <v>45064</v>
      </c>
      <c r="AL77">
        <v>2.887</v>
      </c>
      <c r="AM77" s="5">
        <v>45063</v>
      </c>
      <c r="AN77">
        <v>2.764</v>
      </c>
      <c r="AO77" s="5">
        <v>45064</v>
      </c>
      <c r="AP77">
        <v>2.846</v>
      </c>
      <c r="AQ77" s="5">
        <v>45064</v>
      </c>
      <c r="AR77">
        <v>2.851</v>
      </c>
      <c r="AS77" s="5">
        <v>45063</v>
      </c>
      <c r="AT77">
        <v>2.757</v>
      </c>
      <c r="AU77" s="5">
        <v>45064</v>
      </c>
      <c r="AV77">
        <v>2.873</v>
      </c>
      <c r="AW77" s="5">
        <v>45061</v>
      </c>
      <c r="AX77">
        <v>2.764</v>
      </c>
      <c r="AY77" s="5">
        <v>45063</v>
      </c>
      <c r="AZ77">
        <v>2.8145</v>
      </c>
      <c r="BA77" s="5">
        <v>45064</v>
      </c>
      <c r="BB77">
        <v>2.958</v>
      </c>
      <c r="BC77" s="5">
        <v>45064</v>
      </c>
      <c r="BD77">
        <v>2.903</v>
      </c>
      <c r="BE77" s="5">
        <v>45064</v>
      </c>
      <c r="BF77">
        <v>2.802</v>
      </c>
      <c r="BG77" s="5">
        <v>45064</v>
      </c>
      <c r="BH77">
        <v>2.7075</v>
      </c>
      <c r="BI77" s="5">
        <v>45064</v>
      </c>
      <c r="BJ77">
        <v>2.555</v>
      </c>
      <c r="BK77" s="5">
        <v>45064</v>
      </c>
      <c r="BL77">
        <v>2.49</v>
      </c>
    </row>
    <row r="78" spans="1:64">
      <c r="A78" s="5">
        <v>45063</v>
      </c>
      <c r="B78">
        <v>3.1407</v>
      </c>
      <c r="C78" s="5">
        <v>45064</v>
      </c>
      <c r="D78">
        <v>3.142</v>
      </c>
      <c r="E78" s="5">
        <v>45065</v>
      </c>
      <c r="F78">
        <v>3.164</v>
      </c>
      <c r="G78" s="5">
        <v>45063</v>
      </c>
      <c r="H78">
        <v>3.255</v>
      </c>
      <c r="I78" s="5">
        <v>45064</v>
      </c>
      <c r="J78">
        <v>3.354</v>
      </c>
      <c r="K78" s="5">
        <v>45063</v>
      </c>
      <c r="L78">
        <v>3.4037</v>
      </c>
      <c r="M78" s="5">
        <v>45063</v>
      </c>
      <c r="N78">
        <v>3.4635</v>
      </c>
      <c r="O78" s="5">
        <v>45064</v>
      </c>
      <c r="P78">
        <v>3.519</v>
      </c>
      <c r="Q78" s="5">
        <v>45062</v>
      </c>
      <c r="R78">
        <v>3.518</v>
      </c>
      <c r="S78" s="5">
        <v>45062</v>
      </c>
      <c r="T78">
        <v>3.534</v>
      </c>
      <c r="U78" s="5">
        <v>45064</v>
      </c>
      <c r="V78">
        <v>3.584</v>
      </c>
      <c r="W78" s="5">
        <v>45062</v>
      </c>
      <c r="X78">
        <v>3.546</v>
      </c>
      <c r="Y78" s="5">
        <v>45063</v>
      </c>
      <c r="Z78">
        <v>3.5645</v>
      </c>
      <c r="AA78" s="5">
        <v>45064</v>
      </c>
      <c r="AB78">
        <v>3.577</v>
      </c>
      <c r="AC78" s="5">
        <v>45064</v>
      </c>
      <c r="AD78">
        <v>3.4212</v>
      </c>
      <c r="AE78" s="5">
        <v>45064</v>
      </c>
      <c r="AF78">
        <v>3.2787</v>
      </c>
      <c r="AG78" s="5">
        <v>45064</v>
      </c>
      <c r="AH78">
        <v>3.0582</v>
      </c>
      <c r="AI78" s="5">
        <v>45065</v>
      </c>
      <c r="AJ78">
        <v>2.949</v>
      </c>
      <c r="AK78" s="5">
        <v>45065</v>
      </c>
      <c r="AL78">
        <v>2.883</v>
      </c>
      <c r="AM78" s="5">
        <v>45064</v>
      </c>
      <c r="AN78">
        <v>2.859</v>
      </c>
      <c r="AO78" s="5">
        <v>45065</v>
      </c>
      <c r="AP78">
        <v>2.836</v>
      </c>
      <c r="AQ78" s="5">
        <v>45065</v>
      </c>
      <c r="AR78">
        <v>2.837</v>
      </c>
      <c r="AS78" s="5">
        <v>45064</v>
      </c>
      <c r="AT78">
        <v>2.86</v>
      </c>
      <c r="AU78" s="5">
        <v>45065</v>
      </c>
      <c r="AV78">
        <v>2.8641</v>
      </c>
      <c r="AW78" s="5">
        <v>45062</v>
      </c>
      <c r="AX78">
        <v>2.8005</v>
      </c>
      <c r="AY78" s="5">
        <v>45064</v>
      </c>
      <c r="AZ78">
        <v>2.918</v>
      </c>
      <c r="BA78" s="5">
        <v>45065</v>
      </c>
      <c r="BB78">
        <v>2.937</v>
      </c>
      <c r="BC78" s="5">
        <v>45065</v>
      </c>
      <c r="BD78">
        <v>2.8828</v>
      </c>
      <c r="BE78" s="5">
        <v>45065</v>
      </c>
      <c r="BF78">
        <v>2.778</v>
      </c>
      <c r="BG78" s="5">
        <v>45065</v>
      </c>
      <c r="BH78">
        <v>2.681</v>
      </c>
      <c r="BI78" s="5">
        <v>45065</v>
      </c>
      <c r="BJ78">
        <v>2.522</v>
      </c>
      <c r="BK78" s="5">
        <v>45065</v>
      </c>
      <c r="BL78">
        <v>2.452</v>
      </c>
    </row>
    <row r="79" spans="1:64">
      <c r="A79" s="5">
        <v>45064</v>
      </c>
      <c r="B79">
        <v>3.1415</v>
      </c>
      <c r="C79" s="5">
        <v>45065</v>
      </c>
      <c r="D79">
        <v>3.1459</v>
      </c>
      <c r="E79" s="5">
        <v>45068</v>
      </c>
      <c r="F79">
        <v>3.185</v>
      </c>
      <c r="G79" s="5">
        <v>45064</v>
      </c>
      <c r="H79">
        <v>3.273</v>
      </c>
      <c r="I79" s="5">
        <v>45065</v>
      </c>
      <c r="J79">
        <v>3.361</v>
      </c>
      <c r="K79" s="5">
        <v>45064</v>
      </c>
      <c r="L79">
        <v>3.42</v>
      </c>
      <c r="M79" s="5">
        <v>45064</v>
      </c>
      <c r="N79">
        <v>3.479</v>
      </c>
      <c r="O79" s="5">
        <v>45065</v>
      </c>
      <c r="P79">
        <v>3.524</v>
      </c>
      <c r="Q79" s="5">
        <v>45063</v>
      </c>
      <c r="R79">
        <v>3.5375</v>
      </c>
      <c r="S79" s="5">
        <v>45063</v>
      </c>
      <c r="T79">
        <v>3.5565</v>
      </c>
      <c r="U79" s="5">
        <v>45065</v>
      </c>
      <c r="V79">
        <v>3.592</v>
      </c>
      <c r="W79" s="5">
        <v>45063</v>
      </c>
      <c r="X79">
        <v>3.5753</v>
      </c>
      <c r="Y79" s="5">
        <v>45064</v>
      </c>
      <c r="Z79">
        <v>3.5897</v>
      </c>
      <c r="AA79" s="5">
        <v>45065</v>
      </c>
      <c r="AB79">
        <v>3.588</v>
      </c>
      <c r="AC79" s="5">
        <v>45065</v>
      </c>
      <c r="AD79">
        <v>3.434</v>
      </c>
      <c r="AE79" s="5">
        <v>45065</v>
      </c>
      <c r="AF79">
        <v>3.292</v>
      </c>
      <c r="AG79" s="5">
        <v>45065</v>
      </c>
      <c r="AH79">
        <v>3.067</v>
      </c>
      <c r="AI79" s="5">
        <v>45068</v>
      </c>
      <c r="AJ79">
        <v>2.962</v>
      </c>
      <c r="AK79" s="5">
        <v>45068</v>
      </c>
      <c r="AL79">
        <v>2.8945</v>
      </c>
      <c r="AM79" s="5">
        <v>45065</v>
      </c>
      <c r="AN79">
        <v>2.851</v>
      </c>
      <c r="AO79" s="5">
        <v>45068</v>
      </c>
      <c r="AP79">
        <v>2.847</v>
      </c>
      <c r="AQ79" s="5">
        <v>45068</v>
      </c>
      <c r="AR79">
        <v>2.848</v>
      </c>
      <c r="AS79" s="5">
        <v>45065</v>
      </c>
      <c r="AT79">
        <v>2.846</v>
      </c>
      <c r="AU79" s="5">
        <v>45068</v>
      </c>
      <c r="AV79">
        <v>2.8791</v>
      </c>
      <c r="AW79" s="5">
        <v>45063</v>
      </c>
      <c r="AX79">
        <v>2.7964</v>
      </c>
      <c r="AY79" s="5">
        <v>45065</v>
      </c>
      <c r="AZ79">
        <v>2.904</v>
      </c>
      <c r="BA79" s="5">
        <v>45068</v>
      </c>
      <c r="BB79">
        <v>2.95</v>
      </c>
      <c r="BC79" s="5">
        <v>45068</v>
      </c>
      <c r="BD79">
        <v>2.892</v>
      </c>
      <c r="BE79" s="5">
        <v>45068</v>
      </c>
      <c r="BF79">
        <v>2.784</v>
      </c>
      <c r="BG79" s="5">
        <v>45068</v>
      </c>
      <c r="BH79">
        <v>2.686</v>
      </c>
      <c r="BI79" s="5">
        <v>45068</v>
      </c>
      <c r="BJ79">
        <v>2.557</v>
      </c>
      <c r="BK79" s="5">
        <v>45068</v>
      </c>
      <c r="BL79">
        <v>2.459</v>
      </c>
    </row>
    <row r="80" spans="1:64">
      <c r="A80" s="5">
        <v>45065</v>
      </c>
      <c r="B80">
        <v>3.1449</v>
      </c>
      <c r="C80" s="5">
        <v>45068</v>
      </c>
      <c r="D80">
        <v>3.146</v>
      </c>
      <c r="E80" s="5">
        <v>45069</v>
      </c>
      <c r="F80">
        <v>3.188</v>
      </c>
      <c r="G80" s="5">
        <v>45065</v>
      </c>
      <c r="H80">
        <v>3.2765</v>
      </c>
      <c r="I80" s="5">
        <v>45068</v>
      </c>
      <c r="J80">
        <v>3.3704</v>
      </c>
      <c r="K80" s="5">
        <v>45065</v>
      </c>
      <c r="L80">
        <v>3.4293</v>
      </c>
      <c r="M80" s="5">
        <v>45065</v>
      </c>
      <c r="N80">
        <v>3.4813</v>
      </c>
      <c r="O80" s="5">
        <v>45068</v>
      </c>
      <c r="P80">
        <v>3.535</v>
      </c>
      <c r="Q80" s="5">
        <v>45064</v>
      </c>
      <c r="R80">
        <v>3.553</v>
      </c>
      <c r="S80" s="5">
        <v>45064</v>
      </c>
      <c r="T80">
        <v>3.576</v>
      </c>
      <c r="U80" s="5">
        <v>45068</v>
      </c>
      <c r="V80">
        <v>3.6009</v>
      </c>
      <c r="W80" s="5">
        <v>45064</v>
      </c>
      <c r="X80">
        <v>3.595</v>
      </c>
      <c r="Y80" s="5">
        <v>45065</v>
      </c>
      <c r="Z80">
        <v>3.597</v>
      </c>
      <c r="AA80" s="5">
        <v>45068</v>
      </c>
      <c r="AB80">
        <v>3.597</v>
      </c>
      <c r="AC80" s="5">
        <v>45068</v>
      </c>
      <c r="AD80">
        <v>3.4483</v>
      </c>
      <c r="AE80" s="5">
        <v>45068</v>
      </c>
      <c r="AF80">
        <v>3.3104</v>
      </c>
      <c r="AG80" s="5">
        <v>45068</v>
      </c>
      <c r="AH80">
        <v>3.092</v>
      </c>
      <c r="AI80" s="5">
        <v>45069</v>
      </c>
      <c r="AJ80">
        <v>2.9773</v>
      </c>
      <c r="AK80" s="5">
        <v>45069</v>
      </c>
      <c r="AL80">
        <v>2.91</v>
      </c>
      <c r="AM80" s="5">
        <v>45068</v>
      </c>
      <c r="AN80">
        <v>2.8525</v>
      </c>
      <c r="AO80" s="5">
        <v>45069</v>
      </c>
      <c r="AP80">
        <v>2.863</v>
      </c>
      <c r="AQ80" s="5">
        <v>45069</v>
      </c>
      <c r="AR80">
        <v>2.8637</v>
      </c>
      <c r="AS80" s="5">
        <v>45068</v>
      </c>
      <c r="AT80">
        <v>2.857</v>
      </c>
      <c r="AU80" s="5">
        <v>45069</v>
      </c>
      <c r="AV80">
        <v>2.8942</v>
      </c>
      <c r="AW80" s="5">
        <v>45064</v>
      </c>
      <c r="AX80">
        <v>2.9</v>
      </c>
      <c r="AY80" s="5">
        <v>45068</v>
      </c>
      <c r="AZ80">
        <v>2.915</v>
      </c>
      <c r="BA80" s="5">
        <v>45069</v>
      </c>
      <c r="BB80">
        <v>2.961</v>
      </c>
      <c r="BC80" s="5">
        <v>45069</v>
      </c>
      <c r="BD80">
        <v>2.899</v>
      </c>
      <c r="BE80" s="5">
        <v>45069</v>
      </c>
      <c r="BF80">
        <v>2.792</v>
      </c>
      <c r="BG80" s="5">
        <v>45069</v>
      </c>
      <c r="BH80">
        <v>2.6902</v>
      </c>
      <c r="BI80" s="5">
        <v>45069</v>
      </c>
      <c r="BJ80">
        <v>2.57</v>
      </c>
      <c r="BK80" s="5">
        <v>45069</v>
      </c>
      <c r="BL80">
        <v>2.472</v>
      </c>
    </row>
    <row r="81" spans="1:64">
      <c r="A81" s="5">
        <v>45068</v>
      </c>
      <c r="B81">
        <v>3.145</v>
      </c>
      <c r="C81" s="5">
        <v>45069</v>
      </c>
      <c r="D81">
        <v>3.1493</v>
      </c>
      <c r="E81" s="5">
        <v>45070</v>
      </c>
      <c r="F81">
        <v>3.193</v>
      </c>
      <c r="G81" s="5">
        <v>45068</v>
      </c>
      <c r="H81">
        <v>3.281</v>
      </c>
      <c r="I81" s="5">
        <v>45069</v>
      </c>
      <c r="J81">
        <v>3.3788</v>
      </c>
      <c r="K81" s="5">
        <v>45068</v>
      </c>
      <c r="L81">
        <v>3.437</v>
      </c>
      <c r="M81" s="5">
        <v>45068</v>
      </c>
      <c r="N81">
        <v>3.4922</v>
      </c>
      <c r="O81" s="5">
        <v>45069</v>
      </c>
      <c r="P81">
        <v>3.5443</v>
      </c>
      <c r="Q81" s="5">
        <v>45065</v>
      </c>
      <c r="R81">
        <v>3.559</v>
      </c>
      <c r="S81" s="5">
        <v>45065</v>
      </c>
      <c r="T81">
        <v>3.578</v>
      </c>
      <c r="U81" s="5">
        <v>45069</v>
      </c>
      <c r="V81">
        <v>3.607</v>
      </c>
      <c r="W81" s="5">
        <v>45065</v>
      </c>
      <c r="X81">
        <v>3.6</v>
      </c>
      <c r="Y81" s="5">
        <v>45068</v>
      </c>
      <c r="Z81">
        <v>3.6014</v>
      </c>
      <c r="AA81" s="5">
        <v>45069</v>
      </c>
      <c r="AB81">
        <v>3.605</v>
      </c>
      <c r="AC81" s="5">
        <v>45069</v>
      </c>
      <c r="AD81">
        <v>3.459</v>
      </c>
      <c r="AE81" s="5">
        <v>45069</v>
      </c>
      <c r="AF81">
        <v>3.3243</v>
      </c>
      <c r="AG81" s="5">
        <v>45069</v>
      </c>
      <c r="AH81">
        <v>3.104</v>
      </c>
      <c r="AI81" s="5">
        <v>45070</v>
      </c>
      <c r="AJ81">
        <v>3.0128</v>
      </c>
      <c r="AK81" s="5">
        <v>45070</v>
      </c>
      <c r="AL81">
        <v>2.943</v>
      </c>
      <c r="AM81" s="5">
        <v>45069</v>
      </c>
      <c r="AN81">
        <v>2.879</v>
      </c>
      <c r="AO81" s="5">
        <v>45070</v>
      </c>
      <c r="AP81">
        <v>2.8898</v>
      </c>
      <c r="AQ81" s="5">
        <v>45070</v>
      </c>
      <c r="AR81">
        <v>2.8866</v>
      </c>
      <c r="AS81" s="5">
        <v>45069</v>
      </c>
      <c r="AT81">
        <v>2.873</v>
      </c>
      <c r="AU81" s="5">
        <v>45070</v>
      </c>
      <c r="AV81">
        <v>2.9109</v>
      </c>
      <c r="AW81" s="5">
        <v>45065</v>
      </c>
      <c r="AX81">
        <v>2.885</v>
      </c>
      <c r="AY81" s="5">
        <v>45069</v>
      </c>
      <c r="AZ81">
        <v>2.929</v>
      </c>
      <c r="BA81" s="5">
        <v>45070</v>
      </c>
      <c r="BB81">
        <v>2.966</v>
      </c>
      <c r="BC81" s="5">
        <v>45070</v>
      </c>
      <c r="BD81">
        <v>2.9008</v>
      </c>
      <c r="BE81" s="5">
        <v>45070</v>
      </c>
      <c r="BF81">
        <v>2.7818</v>
      </c>
      <c r="BG81" s="5">
        <v>45070</v>
      </c>
      <c r="BH81">
        <v>2.6812</v>
      </c>
      <c r="BI81" s="5">
        <v>45070</v>
      </c>
      <c r="BJ81">
        <v>2.555</v>
      </c>
      <c r="BK81" s="5">
        <v>45070</v>
      </c>
      <c r="BL81">
        <v>2.4525</v>
      </c>
    </row>
    <row r="82" spans="1:64">
      <c r="A82" s="5">
        <v>45069</v>
      </c>
      <c r="B82">
        <v>3.1483</v>
      </c>
      <c r="C82" s="5">
        <v>45070</v>
      </c>
      <c r="D82">
        <v>3.1528</v>
      </c>
      <c r="E82" s="5">
        <v>45071</v>
      </c>
      <c r="F82">
        <v>3.216</v>
      </c>
      <c r="G82" s="5">
        <v>45069</v>
      </c>
      <c r="H82">
        <v>3.287</v>
      </c>
      <c r="I82" s="5">
        <v>45070</v>
      </c>
      <c r="J82">
        <v>3.393</v>
      </c>
      <c r="K82" s="5">
        <v>45069</v>
      </c>
      <c r="L82">
        <v>3.4418</v>
      </c>
      <c r="M82" s="5">
        <v>45069</v>
      </c>
      <c r="N82">
        <v>3.499</v>
      </c>
      <c r="O82" s="5">
        <v>45070</v>
      </c>
      <c r="P82">
        <v>3.556</v>
      </c>
      <c r="Q82" s="5">
        <v>45068</v>
      </c>
      <c r="R82">
        <v>3.5663</v>
      </c>
      <c r="S82" s="5">
        <v>45068</v>
      </c>
      <c r="T82">
        <v>3.586</v>
      </c>
      <c r="U82" s="5">
        <v>45070</v>
      </c>
      <c r="V82">
        <v>3.629</v>
      </c>
      <c r="W82" s="5">
        <v>45068</v>
      </c>
      <c r="X82">
        <v>3.604</v>
      </c>
      <c r="Y82" s="5">
        <v>45069</v>
      </c>
      <c r="Z82">
        <v>3.613</v>
      </c>
      <c r="AA82" s="5">
        <v>45070</v>
      </c>
      <c r="AB82">
        <v>3.632</v>
      </c>
      <c r="AC82" s="5">
        <v>45070</v>
      </c>
      <c r="AD82">
        <v>3.4995</v>
      </c>
      <c r="AE82" s="5">
        <v>45070</v>
      </c>
      <c r="AF82">
        <v>3.363</v>
      </c>
      <c r="AG82" s="5">
        <v>45070</v>
      </c>
      <c r="AH82">
        <v>3.1417</v>
      </c>
      <c r="AI82" s="5">
        <v>45071</v>
      </c>
      <c r="AJ82">
        <v>3.063</v>
      </c>
      <c r="AK82" s="5">
        <v>45071</v>
      </c>
      <c r="AL82">
        <v>2.9945</v>
      </c>
      <c r="AM82" s="5">
        <v>45070</v>
      </c>
      <c r="AN82">
        <v>2.903</v>
      </c>
      <c r="AO82" s="5">
        <v>45071</v>
      </c>
      <c r="AP82">
        <v>2.9357</v>
      </c>
      <c r="AQ82" s="5">
        <v>45071</v>
      </c>
      <c r="AR82">
        <v>2.93</v>
      </c>
      <c r="AS82" s="5">
        <v>45070</v>
      </c>
      <c r="AT82">
        <v>2.893</v>
      </c>
      <c r="AU82" s="5">
        <v>45071</v>
      </c>
      <c r="AV82">
        <v>2.946</v>
      </c>
      <c r="AW82" s="5">
        <v>45068</v>
      </c>
      <c r="AX82">
        <v>2.892</v>
      </c>
      <c r="AY82" s="5">
        <v>45070</v>
      </c>
      <c r="AZ82">
        <v>2.9384</v>
      </c>
      <c r="BA82" s="5">
        <v>45071</v>
      </c>
      <c r="BB82">
        <v>3.005</v>
      </c>
      <c r="BC82" s="5">
        <v>45071</v>
      </c>
      <c r="BD82">
        <v>2.933</v>
      </c>
      <c r="BE82" s="5">
        <v>45071</v>
      </c>
      <c r="BF82">
        <v>2.81</v>
      </c>
      <c r="BG82" s="5">
        <v>45071</v>
      </c>
      <c r="BH82">
        <v>2.704</v>
      </c>
      <c r="BI82" s="5">
        <v>45071</v>
      </c>
      <c r="BJ82">
        <v>2.563</v>
      </c>
      <c r="BK82" s="5">
        <v>45071</v>
      </c>
      <c r="BL82">
        <v>2.4686</v>
      </c>
    </row>
    <row r="83" spans="1:64">
      <c r="A83" s="5">
        <v>45070</v>
      </c>
      <c r="B83">
        <v>3.1515</v>
      </c>
      <c r="C83" s="5">
        <v>45071</v>
      </c>
      <c r="D83">
        <v>3.1508</v>
      </c>
      <c r="E83" s="5">
        <v>45072</v>
      </c>
      <c r="F83">
        <v>3.224</v>
      </c>
      <c r="G83" s="5">
        <v>45070</v>
      </c>
      <c r="H83">
        <v>3.295</v>
      </c>
      <c r="I83" s="5">
        <v>45071</v>
      </c>
      <c r="J83">
        <v>3.4043</v>
      </c>
      <c r="K83" s="5">
        <v>45070</v>
      </c>
      <c r="L83">
        <v>3.453</v>
      </c>
      <c r="M83" s="5">
        <v>45070</v>
      </c>
      <c r="N83">
        <v>3.511</v>
      </c>
      <c r="O83" s="5">
        <v>45071</v>
      </c>
      <c r="P83">
        <v>3.576</v>
      </c>
      <c r="Q83" s="5">
        <v>45069</v>
      </c>
      <c r="R83">
        <v>3.574</v>
      </c>
      <c r="S83" s="5">
        <v>45069</v>
      </c>
      <c r="T83">
        <v>3.595</v>
      </c>
      <c r="U83" s="5">
        <v>45071</v>
      </c>
      <c r="V83">
        <v>3.655</v>
      </c>
      <c r="W83" s="5">
        <v>45069</v>
      </c>
      <c r="X83">
        <v>3.616</v>
      </c>
      <c r="Y83" s="5">
        <v>45070</v>
      </c>
      <c r="Z83">
        <v>3.64</v>
      </c>
      <c r="AA83" s="5">
        <v>45071</v>
      </c>
      <c r="AB83">
        <v>3.664</v>
      </c>
      <c r="AC83" s="5">
        <v>45071</v>
      </c>
      <c r="AD83">
        <v>3.544</v>
      </c>
      <c r="AE83" s="5">
        <v>45071</v>
      </c>
      <c r="AF83">
        <v>3.4223</v>
      </c>
      <c r="AG83" s="5">
        <v>45071</v>
      </c>
      <c r="AH83">
        <v>3.2042</v>
      </c>
      <c r="AI83" s="5">
        <v>45072</v>
      </c>
      <c r="AJ83">
        <v>3.08</v>
      </c>
      <c r="AK83" s="5">
        <v>45072</v>
      </c>
      <c r="AL83">
        <v>3.003</v>
      </c>
      <c r="AM83" s="5">
        <v>45071</v>
      </c>
      <c r="AN83">
        <v>2.957</v>
      </c>
      <c r="AO83" s="5">
        <v>45072</v>
      </c>
      <c r="AP83">
        <v>2.938</v>
      </c>
      <c r="AQ83" s="5">
        <v>45072</v>
      </c>
      <c r="AR83">
        <v>2.933</v>
      </c>
      <c r="AS83" s="5">
        <v>45071</v>
      </c>
      <c r="AT83">
        <v>2.935</v>
      </c>
      <c r="AU83" s="5">
        <v>45072</v>
      </c>
      <c r="AV83">
        <v>2.952</v>
      </c>
      <c r="AW83" s="5">
        <v>45069</v>
      </c>
      <c r="AX83">
        <v>2.913</v>
      </c>
      <c r="AY83" s="5">
        <v>45071</v>
      </c>
      <c r="AZ83">
        <v>2.9813</v>
      </c>
      <c r="BA83" s="5">
        <v>45072</v>
      </c>
      <c r="BB83">
        <v>3.008</v>
      </c>
      <c r="BC83" s="5">
        <v>45072</v>
      </c>
      <c r="BD83">
        <v>2.933</v>
      </c>
      <c r="BE83" s="5">
        <v>45072</v>
      </c>
      <c r="BF83">
        <v>2.816</v>
      </c>
      <c r="BG83" s="5">
        <v>45072</v>
      </c>
      <c r="BH83">
        <v>2.709</v>
      </c>
      <c r="BI83" s="5">
        <v>45072</v>
      </c>
      <c r="BJ83">
        <v>2.572</v>
      </c>
      <c r="BK83" s="5">
        <v>45072</v>
      </c>
      <c r="BL83">
        <v>2.474</v>
      </c>
    </row>
    <row r="84" spans="1:64">
      <c r="A84" s="5">
        <v>45071</v>
      </c>
      <c r="B84">
        <v>3.1498</v>
      </c>
      <c r="C84" s="5">
        <v>45072</v>
      </c>
      <c r="D84">
        <v>3.1523</v>
      </c>
      <c r="E84" s="5">
        <v>45075</v>
      </c>
      <c r="F84">
        <v>3.225</v>
      </c>
      <c r="G84" s="5">
        <v>45071</v>
      </c>
      <c r="H84">
        <v>3.312</v>
      </c>
      <c r="I84" s="5">
        <v>45072</v>
      </c>
      <c r="J84">
        <v>3.412</v>
      </c>
      <c r="K84" s="5">
        <v>45071</v>
      </c>
      <c r="L84">
        <v>3.47</v>
      </c>
      <c r="M84" s="5">
        <v>45071</v>
      </c>
      <c r="N84">
        <v>3.531</v>
      </c>
      <c r="O84" s="5">
        <v>45072</v>
      </c>
      <c r="P84">
        <v>3.581</v>
      </c>
      <c r="Q84" s="5">
        <v>45070</v>
      </c>
      <c r="R84">
        <v>3.588</v>
      </c>
      <c r="S84" s="5">
        <v>45070</v>
      </c>
      <c r="T84">
        <v>3.613</v>
      </c>
      <c r="U84" s="5">
        <v>45072</v>
      </c>
      <c r="V84">
        <v>3.6593</v>
      </c>
      <c r="W84" s="5">
        <v>45070</v>
      </c>
      <c r="X84">
        <v>3.64</v>
      </c>
      <c r="Y84" s="5">
        <v>45071</v>
      </c>
      <c r="Z84">
        <v>3.67</v>
      </c>
      <c r="AA84" s="5">
        <v>45072</v>
      </c>
      <c r="AB84">
        <v>3.671</v>
      </c>
      <c r="AC84" s="5">
        <v>45072</v>
      </c>
      <c r="AD84">
        <v>3.556</v>
      </c>
      <c r="AE84" s="5">
        <v>45072</v>
      </c>
      <c r="AF84">
        <v>3.436</v>
      </c>
      <c r="AG84" s="5">
        <v>45072</v>
      </c>
      <c r="AH84">
        <v>3.2231</v>
      </c>
      <c r="AI84" s="5">
        <v>45075</v>
      </c>
      <c r="AJ84">
        <v>3.014</v>
      </c>
      <c r="AK84" s="5">
        <v>45075</v>
      </c>
      <c r="AL84">
        <v>2.928</v>
      </c>
      <c r="AM84" s="5">
        <v>45072</v>
      </c>
      <c r="AN84">
        <v>2.959</v>
      </c>
      <c r="AO84" s="5">
        <v>45075</v>
      </c>
      <c r="AP84">
        <v>2.859</v>
      </c>
      <c r="AQ84" s="5">
        <v>45075</v>
      </c>
      <c r="AR84">
        <v>2.8527</v>
      </c>
      <c r="AS84" s="5">
        <v>45072</v>
      </c>
      <c r="AT84">
        <v>2.938</v>
      </c>
      <c r="AU84" s="5">
        <v>45075</v>
      </c>
      <c r="AV84">
        <v>2.864</v>
      </c>
      <c r="AW84" s="5">
        <v>45070</v>
      </c>
      <c r="AX84">
        <v>2.923</v>
      </c>
      <c r="AY84" s="5">
        <v>45072</v>
      </c>
      <c r="AZ84">
        <v>2.983</v>
      </c>
      <c r="BA84" s="5">
        <v>45075</v>
      </c>
      <c r="BB84">
        <v>2.92</v>
      </c>
      <c r="BC84" s="5">
        <v>45075</v>
      </c>
      <c r="BD84">
        <v>2.8413</v>
      </c>
      <c r="BE84" s="5">
        <v>45075</v>
      </c>
      <c r="BF84">
        <v>2.7239</v>
      </c>
      <c r="BG84" s="5">
        <v>45075</v>
      </c>
      <c r="BH84">
        <v>2.6176</v>
      </c>
      <c r="BI84" s="5">
        <v>45075</v>
      </c>
      <c r="BJ84">
        <v>2.476</v>
      </c>
      <c r="BK84" s="5">
        <v>45075</v>
      </c>
      <c r="BL84">
        <v>2.3832</v>
      </c>
    </row>
    <row r="85" spans="1:64">
      <c r="A85" s="5">
        <v>45072</v>
      </c>
      <c r="B85">
        <v>3.1512</v>
      </c>
      <c r="C85" s="5">
        <v>45075</v>
      </c>
      <c r="D85">
        <v>3.1518</v>
      </c>
      <c r="E85" s="5">
        <v>45076</v>
      </c>
      <c r="F85">
        <v>3.2399</v>
      </c>
      <c r="G85" s="5">
        <v>45072</v>
      </c>
      <c r="H85">
        <v>3.315</v>
      </c>
      <c r="I85" s="5">
        <v>45075</v>
      </c>
      <c r="J85">
        <v>3.413</v>
      </c>
      <c r="K85" s="5">
        <v>45072</v>
      </c>
      <c r="L85">
        <v>3.4742</v>
      </c>
      <c r="M85" s="5">
        <v>45072</v>
      </c>
      <c r="N85">
        <v>3.534</v>
      </c>
      <c r="O85" s="5">
        <v>45075</v>
      </c>
      <c r="P85">
        <v>3.5724</v>
      </c>
      <c r="Q85" s="5">
        <v>45071</v>
      </c>
      <c r="R85">
        <v>3.61</v>
      </c>
      <c r="S85" s="5">
        <v>45071</v>
      </c>
      <c r="T85">
        <v>3.6372</v>
      </c>
      <c r="U85" s="5">
        <v>45075</v>
      </c>
      <c r="V85">
        <v>3.6453</v>
      </c>
      <c r="W85" s="5">
        <v>45071</v>
      </c>
      <c r="X85">
        <v>3.6652</v>
      </c>
      <c r="Y85" s="5">
        <v>45072</v>
      </c>
      <c r="Z85">
        <v>3.672</v>
      </c>
      <c r="AA85" s="5">
        <v>45075</v>
      </c>
      <c r="AB85">
        <v>3.652</v>
      </c>
      <c r="AC85" s="5">
        <v>45075</v>
      </c>
      <c r="AD85">
        <v>3.5249</v>
      </c>
      <c r="AE85" s="5">
        <v>45075</v>
      </c>
      <c r="AF85">
        <v>3.393</v>
      </c>
      <c r="AG85" s="5">
        <v>45075</v>
      </c>
      <c r="AH85">
        <v>3.1625</v>
      </c>
      <c r="AI85" s="5">
        <v>45076</v>
      </c>
      <c r="AJ85">
        <v>2.896</v>
      </c>
      <c r="AK85" s="5">
        <v>45076</v>
      </c>
      <c r="AL85">
        <v>2.804</v>
      </c>
      <c r="AM85" s="5">
        <v>45075</v>
      </c>
      <c r="AN85">
        <v>2.884</v>
      </c>
      <c r="AO85" s="5">
        <v>45076</v>
      </c>
      <c r="AP85">
        <v>2.7486</v>
      </c>
      <c r="AQ85" s="5">
        <v>45076</v>
      </c>
      <c r="AR85">
        <v>2.7451</v>
      </c>
      <c r="AS85" s="5">
        <v>45075</v>
      </c>
      <c r="AT85">
        <v>2.855</v>
      </c>
      <c r="AU85" s="5">
        <v>45076</v>
      </c>
      <c r="AV85">
        <v>2.765</v>
      </c>
      <c r="AW85" s="5">
        <v>45071</v>
      </c>
      <c r="AX85">
        <v>2.974</v>
      </c>
      <c r="AY85" s="5">
        <v>45075</v>
      </c>
      <c r="AZ85">
        <v>2.8971</v>
      </c>
      <c r="BA85" s="5">
        <v>45076</v>
      </c>
      <c r="BB85">
        <v>2.8297</v>
      </c>
      <c r="BC85" s="5">
        <v>45076</v>
      </c>
      <c r="BD85">
        <v>2.763</v>
      </c>
      <c r="BE85" s="5">
        <v>45076</v>
      </c>
      <c r="BF85">
        <v>2.6482</v>
      </c>
      <c r="BG85" s="5">
        <v>45076</v>
      </c>
      <c r="BH85">
        <v>2.546</v>
      </c>
      <c r="BI85" s="5">
        <v>45076</v>
      </c>
      <c r="BJ85">
        <v>2.411</v>
      </c>
      <c r="BK85" s="5">
        <v>45076</v>
      </c>
      <c r="BL85">
        <v>2.316</v>
      </c>
    </row>
    <row r="86" spans="1:64">
      <c r="A86" s="5">
        <v>45075</v>
      </c>
      <c r="B86">
        <v>3.1508</v>
      </c>
      <c r="C86" s="5">
        <v>45076</v>
      </c>
      <c r="D86">
        <v>3.151</v>
      </c>
      <c r="E86" s="5">
        <v>45077</v>
      </c>
      <c r="F86">
        <v>3.2418</v>
      </c>
      <c r="G86" s="5">
        <v>45075</v>
      </c>
      <c r="H86">
        <v>3.315</v>
      </c>
      <c r="I86" s="5">
        <v>45076</v>
      </c>
      <c r="J86">
        <v>3.4087</v>
      </c>
      <c r="K86" s="5">
        <v>45075</v>
      </c>
      <c r="L86">
        <v>3.473</v>
      </c>
      <c r="M86" s="5">
        <v>45075</v>
      </c>
      <c r="N86">
        <v>3.531</v>
      </c>
      <c r="O86" s="5">
        <v>45076</v>
      </c>
      <c r="P86">
        <v>3.5517</v>
      </c>
      <c r="Q86" s="5">
        <v>45072</v>
      </c>
      <c r="R86">
        <v>3.6144</v>
      </c>
      <c r="S86" s="5">
        <v>45072</v>
      </c>
      <c r="T86">
        <v>3.643</v>
      </c>
      <c r="U86" s="5">
        <v>45076</v>
      </c>
      <c r="V86">
        <v>3.607</v>
      </c>
      <c r="W86" s="5">
        <v>45072</v>
      </c>
      <c r="X86">
        <v>3.669</v>
      </c>
      <c r="Y86" s="5">
        <v>45075</v>
      </c>
      <c r="Z86">
        <v>3.6591</v>
      </c>
      <c r="AA86" s="5">
        <v>45076</v>
      </c>
      <c r="AB86">
        <v>3.595</v>
      </c>
      <c r="AC86" s="5">
        <v>45076</v>
      </c>
      <c r="AD86">
        <v>3.435</v>
      </c>
      <c r="AE86" s="5">
        <v>45076</v>
      </c>
      <c r="AF86">
        <v>3.282</v>
      </c>
      <c r="AG86" s="5">
        <v>45076</v>
      </c>
      <c r="AH86">
        <v>3.046</v>
      </c>
      <c r="AI86" s="5">
        <v>45077</v>
      </c>
      <c r="AJ86">
        <v>2.824</v>
      </c>
      <c r="AK86" s="5">
        <v>45077</v>
      </c>
      <c r="AL86">
        <v>2.746</v>
      </c>
      <c r="AM86" s="5">
        <v>45076</v>
      </c>
      <c r="AN86">
        <v>2.772</v>
      </c>
      <c r="AO86" s="5">
        <v>45077</v>
      </c>
      <c r="AP86">
        <v>2.694</v>
      </c>
      <c r="AQ86" s="5">
        <v>45077</v>
      </c>
      <c r="AR86">
        <v>2.693</v>
      </c>
      <c r="AS86" s="5">
        <v>45076</v>
      </c>
      <c r="AT86">
        <v>2.7484</v>
      </c>
      <c r="AU86" s="5">
        <v>45077</v>
      </c>
      <c r="AV86">
        <v>2.7264</v>
      </c>
      <c r="AW86" s="5">
        <v>45072</v>
      </c>
      <c r="AX86">
        <v>2.967</v>
      </c>
      <c r="AY86" s="5">
        <v>45076</v>
      </c>
      <c r="AZ86">
        <v>2.8003</v>
      </c>
      <c r="BA86" s="5">
        <v>45077</v>
      </c>
      <c r="BB86">
        <v>2.795</v>
      </c>
      <c r="BC86" s="5">
        <v>45077</v>
      </c>
      <c r="BD86">
        <v>2.735</v>
      </c>
      <c r="BE86" s="5">
        <v>45077</v>
      </c>
      <c r="BF86">
        <v>2.628</v>
      </c>
      <c r="BG86" s="5">
        <v>45077</v>
      </c>
      <c r="BH86">
        <v>2.529</v>
      </c>
      <c r="BI86" s="5">
        <v>45077</v>
      </c>
      <c r="BJ86">
        <v>2.3948</v>
      </c>
      <c r="BK86" s="5">
        <v>45077</v>
      </c>
      <c r="BL86">
        <v>2.307</v>
      </c>
    </row>
    <row r="87" spans="1:64">
      <c r="A87" s="5">
        <v>45076</v>
      </c>
      <c r="B87">
        <v>3.15</v>
      </c>
      <c r="C87" s="5">
        <v>45077</v>
      </c>
      <c r="D87">
        <v>3.1493</v>
      </c>
      <c r="E87" s="5">
        <v>45078</v>
      </c>
      <c r="F87">
        <v>3.259</v>
      </c>
      <c r="G87" s="5">
        <v>45076</v>
      </c>
      <c r="H87">
        <v>3.3129</v>
      </c>
      <c r="I87" s="5">
        <v>45077</v>
      </c>
      <c r="J87">
        <v>3.409</v>
      </c>
      <c r="K87" s="5">
        <v>45076</v>
      </c>
      <c r="L87">
        <v>3.469</v>
      </c>
      <c r="M87" s="5">
        <v>45076</v>
      </c>
      <c r="N87">
        <v>3.5175</v>
      </c>
      <c r="O87" s="5">
        <v>45077</v>
      </c>
      <c r="P87">
        <v>3.533</v>
      </c>
      <c r="Q87" s="5">
        <v>45075</v>
      </c>
      <c r="R87">
        <v>3.603</v>
      </c>
      <c r="S87" s="5">
        <v>45075</v>
      </c>
      <c r="T87">
        <v>3.6311</v>
      </c>
      <c r="U87" s="5">
        <v>45077</v>
      </c>
      <c r="V87">
        <v>3.5733</v>
      </c>
      <c r="W87" s="5">
        <v>45075</v>
      </c>
      <c r="X87">
        <v>3.6569</v>
      </c>
      <c r="Y87" s="5">
        <v>45076</v>
      </c>
      <c r="Z87">
        <v>3.604</v>
      </c>
      <c r="AA87" s="5">
        <v>45077</v>
      </c>
      <c r="AB87">
        <v>3.5465</v>
      </c>
      <c r="AC87" s="5">
        <v>45077</v>
      </c>
      <c r="AD87">
        <v>3.3707</v>
      </c>
      <c r="AE87" s="5">
        <v>45077</v>
      </c>
      <c r="AF87">
        <v>3.216</v>
      </c>
      <c r="AG87" s="5">
        <v>45077</v>
      </c>
      <c r="AH87">
        <v>2.977</v>
      </c>
      <c r="AI87" s="5">
        <v>45078</v>
      </c>
      <c r="AJ87">
        <v>2.801</v>
      </c>
      <c r="AK87" s="5">
        <v>45078</v>
      </c>
      <c r="AL87">
        <v>2.7167</v>
      </c>
      <c r="AM87" s="5">
        <v>45077</v>
      </c>
      <c r="AN87">
        <v>2.711</v>
      </c>
      <c r="AO87" s="5">
        <v>45078</v>
      </c>
      <c r="AP87">
        <v>2.663</v>
      </c>
      <c r="AQ87" s="5">
        <v>45078</v>
      </c>
      <c r="AR87">
        <v>2.6624</v>
      </c>
      <c r="AS87" s="5">
        <v>45077</v>
      </c>
      <c r="AT87">
        <v>2.7025</v>
      </c>
      <c r="AU87" s="5">
        <v>45078</v>
      </c>
      <c r="AV87">
        <v>2.6895</v>
      </c>
      <c r="AW87" s="5">
        <v>45075</v>
      </c>
      <c r="AX87">
        <v>2.882</v>
      </c>
      <c r="AY87" s="5">
        <v>45077</v>
      </c>
      <c r="AZ87">
        <v>2.7585</v>
      </c>
      <c r="BA87" s="5">
        <v>45078</v>
      </c>
      <c r="BB87">
        <v>2.776</v>
      </c>
      <c r="BC87" s="5">
        <v>45078</v>
      </c>
      <c r="BD87">
        <v>2.729</v>
      </c>
      <c r="BE87" s="5">
        <v>45078</v>
      </c>
      <c r="BF87">
        <v>2.6268</v>
      </c>
      <c r="BG87" s="5">
        <v>45078</v>
      </c>
      <c r="BH87">
        <v>2.5329</v>
      </c>
      <c r="BI87" s="5">
        <v>45078</v>
      </c>
      <c r="BJ87">
        <v>2.4067</v>
      </c>
      <c r="BK87" s="5">
        <v>45078</v>
      </c>
      <c r="BL87">
        <v>2.3151</v>
      </c>
    </row>
    <row r="88" spans="1:64">
      <c r="A88" s="5">
        <v>45077</v>
      </c>
      <c r="B88">
        <v>3.1485</v>
      </c>
      <c r="C88" s="5">
        <v>45078</v>
      </c>
      <c r="D88">
        <v>3.1495</v>
      </c>
      <c r="E88" s="5">
        <v>45079</v>
      </c>
      <c r="F88">
        <v>3.269</v>
      </c>
      <c r="G88" s="5">
        <v>45077</v>
      </c>
      <c r="H88">
        <v>3.3168</v>
      </c>
      <c r="I88" s="5">
        <v>45078</v>
      </c>
      <c r="J88">
        <v>3.416</v>
      </c>
      <c r="K88" s="5">
        <v>45077</v>
      </c>
      <c r="L88">
        <v>3.457</v>
      </c>
      <c r="M88" s="5">
        <v>45077</v>
      </c>
      <c r="N88">
        <v>3.502</v>
      </c>
      <c r="O88" s="5">
        <v>45078</v>
      </c>
      <c r="P88">
        <v>3.539</v>
      </c>
      <c r="Q88" s="5">
        <v>45076</v>
      </c>
      <c r="R88">
        <v>3.578</v>
      </c>
      <c r="S88" s="5">
        <v>45076</v>
      </c>
      <c r="T88">
        <v>3.597</v>
      </c>
      <c r="U88" s="5">
        <v>45078</v>
      </c>
      <c r="V88">
        <v>3.576</v>
      </c>
      <c r="W88" s="5">
        <v>45076</v>
      </c>
      <c r="X88">
        <v>3.6085</v>
      </c>
      <c r="Y88" s="5">
        <v>45077</v>
      </c>
      <c r="Z88">
        <v>3.559</v>
      </c>
      <c r="AA88" s="5">
        <v>45078</v>
      </c>
      <c r="AB88">
        <v>3.544</v>
      </c>
      <c r="AC88" s="5">
        <v>45078</v>
      </c>
      <c r="AD88">
        <v>3.357</v>
      </c>
      <c r="AE88" s="5">
        <v>45078</v>
      </c>
      <c r="AF88">
        <v>3.195</v>
      </c>
      <c r="AG88" s="5">
        <v>45078</v>
      </c>
      <c r="AH88">
        <v>2.9478</v>
      </c>
      <c r="AI88" s="5">
        <v>45079</v>
      </c>
      <c r="AJ88">
        <v>2.8672</v>
      </c>
      <c r="AK88" s="5">
        <v>45079</v>
      </c>
      <c r="AL88">
        <v>2.7813</v>
      </c>
      <c r="AM88" s="5">
        <v>45078</v>
      </c>
      <c r="AN88">
        <v>2.677</v>
      </c>
      <c r="AO88" s="5">
        <v>45079</v>
      </c>
      <c r="AP88">
        <v>2.712</v>
      </c>
      <c r="AQ88" s="5">
        <v>45079</v>
      </c>
      <c r="AR88">
        <v>2.707</v>
      </c>
      <c r="AS88" s="5">
        <v>45078</v>
      </c>
      <c r="AT88">
        <v>2.672</v>
      </c>
      <c r="AU88" s="5">
        <v>45079</v>
      </c>
      <c r="AV88">
        <v>2.7343</v>
      </c>
      <c r="AW88" s="5">
        <v>45076</v>
      </c>
      <c r="AX88">
        <v>2.78</v>
      </c>
      <c r="AY88" s="5">
        <v>45078</v>
      </c>
      <c r="AZ88">
        <v>2.7348</v>
      </c>
      <c r="BA88" s="5">
        <v>45079</v>
      </c>
      <c r="BB88">
        <v>2.8005</v>
      </c>
      <c r="BC88" s="5">
        <v>45079</v>
      </c>
      <c r="BD88">
        <v>2.747</v>
      </c>
      <c r="BE88" s="5">
        <v>45079</v>
      </c>
      <c r="BF88">
        <v>2.643</v>
      </c>
      <c r="BG88" s="5">
        <v>45079</v>
      </c>
      <c r="BH88">
        <v>2.5477</v>
      </c>
      <c r="BI88" s="5">
        <v>45079</v>
      </c>
      <c r="BJ88">
        <v>2.4275</v>
      </c>
      <c r="BK88" s="5">
        <v>45079</v>
      </c>
      <c r="BL88">
        <v>2.339</v>
      </c>
    </row>
    <row r="89" spans="1:64">
      <c r="A89" s="5">
        <v>45078</v>
      </c>
      <c r="B89">
        <v>3.1485</v>
      </c>
      <c r="C89" s="5">
        <v>45079</v>
      </c>
      <c r="D89">
        <v>3.15</v>
      </c>
      <c r="E89" s="5">
        <v>45082</v>
      </c>
      <c r="F89">
        <v>3.2785</v>
      </c>
      <c r="G89" s="5">
        <v>45078</v>
      </c>
      <c r="H89">
        <v>3.3453</v>
      </c>
      <c r="I89" s="5">
        <v>45079</v>
      </c>
      <c r="J89">
        <v>3.4282</v>
      </c>
      <c r="K89" s="5">
        <v>45078</v>
      </c>
      <c r="L89">
        <v>3.469</v>
      </c>
      <c r="M89" s="5">
        <v>45078</v>
      </c>
      <c r="N89">
        <v>3.512</v>
      </c>
      <c r="O89" s="5">
        <v>45079</v>
      </c>
      <c r="P89">
        <v>3.561</v>
      </c>
      <c r="Q89" s="5">
        <v>45077</v>
      </c>
      <c r="R89">
        <v>3.5525</v>
      </c>
      <c r="S89" s="5">
        <v>45077</v>
      </c>
      <c r="T89">
        <v>3.5673</v>
      </c>
      <c r="U89" s="5">
        <v>45079</v>
      </c>
      <c r="V89">
        <v>3.608</v>
      </c>
      <c r="W89" s="5">
        <v>45077</v>
      </c>
      <c r="X89">
        <v>3.5687</v>
      </c>
      <c r="Y89" s="5">
        <v>45078</v>
      </c>
      <c r="Z89">
        <v>3.5575</v>
      </c>
      <c r="AA89" s="5">
        <v>45079</v>
      </c>
      <c r="AB89">
        <v>3.586</v>
      </c>
      <c r="AC89" s="5">
        <v>45079</v>
      </c>
      <c r="AD89">
        <v>3.423</v>
      </c>
      <c r="AE89" s="5">
        <v>45079</v>
      </c>
      <c r="AF89">
        <v>3.269</v>
      </c>
      <c r="AG89" s="5">
        <v>45079</v>
      </c>
      <c r="AH89">
        <v>3.0163</v>
      </c>
      <c r="AI89" s="5">
        <v>45082</v>
      </c>
      <c r="AJ89">
        <v>2.93</v>
      </c>
      <c r="AK89" s="5">
        <v>45082</v>
      </c>
      <c r="AL89">
        <v>2.847</v>
      </c>
      <c r="AM89" s="5">
        <v>45079</v>
      </c>
      <c r="AN89">
        <v>2.739</v>
      </c>
      <c r="AO89" s="5">
        <v>45082</v>
      </c>
      <c r="AP89">
        <v>2.777</v>
      </c>
      <c r="AQ89" s="5">
        <v>45082</v>
      </c>
      <c r="AR89">
        <v>2.771</v>
      </c>
      <c r="AS89" s="5">
        <v>45079</v>
      </c>
      <c r="AT89">
        <v>2.714</v>
      </c>
      <c r="AU89" s="5">
        <v>45082</v>
      </c>
      <c r="AV89">
        <v>2.7914</v>
      </c>
      <c r="AW89" s="5">
        <v>45077</v>
      </c>
      <c r="AX89">
        <v>2.7352</v>
      </c>
      <c r="AY89" s="5">
        <v>45079</v>
      </c>
      <c r="AZ89">
        <v>2.766</v>
      </c>
      <c r="BA89" s="5">
        <v>45082</v>
      </c>
      <c r="BB89">
        <v>2.863</v>
      </c>
      <c r="BC89" s="5">
        <v>45082</v>
      </c>
      <c r="BD89">
        <v>2.804</v>
      </c>
      <c r="BE89" s="5">
        <v>45082</v>
      </c>
      <c r="BF89">
        <v>2.701</v>
      </c>
      <c r="BG89" s="5">
        <v>45082</v>
      </c>
      <c r="BH89">
        <v>2.608</v>
      </c>
      <c r="BI89" s="5">
        <v>45082</v>
      </c>
      <c r="BJ89">
        <v>2.4815</v>
      </c>
      <c r="BK89" s="5">
        <v>45082</v>
      </c>
      <c r="BL89">
        <v>2.392</v>
      </c>
    </row>
    <row r="90" spans="1:64">
      <c r="A90" s="5">
        <v>45079</v>
      </c>
      <c r="B90">
        <v>3.1483</v>
      </c>
      <c r="C90" s="5">
        <v>45082</v>
      </c>
      <c r="D90">
        <v>3.1507</v>
      </c>
      <c r="E90" s="5">
        <v>45083</v>
      </c>
      <c r="F90">
        <v>3.2917</v>
      </c>
      <c r="G90" s="5">
        <v>45079</v>
      </c>
      <c r="H90">
        <v>3.3492</v>
      </c>
      <c r="I90" s="5">
        <v>45082</v>
      </c>
      <c r="J90">
        <v>3.4398</v>
      </c>
      <c r="K90" s="5">
        <v>45079</v>
      </c>
      <c r="L90">
        <v>3.483</v>
      </c>
      <c r="M90" s="5">
        <v>45079</v>
      </c>
      <c r="N90">
        <v>3.529</v>
      </c>
      <c r="O90" s="5">
        <v>45082</v>
      </c>
      <c r="P90">
        <v>3.58</v>
      </c>
      <c r="Q90" s="5">
        <v>45078</v>
      </c>
      <c r="R90">
        <v>3.558</v>
      </c>
      <c r="S90" s="5">
        <v>45078</v>
      </c>
      <c r="T90">
        <v>3.571</v>
      </c>
      <c r="U90" s="5">
        <v>45082</v>
      </c>
      <c r="V90">
        <v>3.635</v>
      </c>
      <c r="W90" s="5">
        <v>45078</v>
      </c>
      <c r="X90">
        <v>3.569</v>
      </c>
      <c r="Y90" s="5">
        <v>45079</v>
      </c>
      <c r="Z90">
        <v>3.6033</v>
      </c>
      <c r="AA90" s="5">
        <v>45082</v>
      </c>
      <c r="AB90">
        <v>3.624</v>
      </c>
      <c r="AC90" s="5">
        <v>45082</v>
      </c>
      <c r="AD90">
        <v>3.466</v>
      </c>
      <c r="AE90" s="5">
        <v>45082</v>
      </c>
      <c r="AF90">
        <v>3.326</v>
      </c>
      <c r="AG90" s="5">
        <v>45082</v>
      </c>
      <c r="AH90">
        <v>3.0858</v>
      </c>
      <c r="AI90" s="5">
        <v>45083</v>
      </c>
      <c r="AJ90">
        <v>2.879</v>
      </c>
      <c r="AK90" s="5">
        <v>45083</v>
      </c>
      <c r="AL90">
        <v>2.802</v>
      </c>
      <c r="AM90" s="5">
        <v>45082</v>
      </c>
      <c r="AN90">
        <v>2.8</v>
      </c>
      <c r="AO90" s="5">
        <v>45083</v>
      </c>
      <c r="AP90">
        <v>2.741</v>
      </c>
      <c r="AQ90" s="5">
        <v>45083</v>
      </c>
      <c r="AR90">
        <v>2.739</v>
      </c>
      <c r="AS90" s="5">
        <v>45082</v>
      </c>
      <c r="AT90">
        <v>2.778</v>
      </c>
      <c r="AU90" s="5">
        <v>45083</v>
      </c>
      <c r="AV90">
        <v>2.764</v>
      </c>
      <c r="AW90" s="5">
        <v>45078</v>
      </c>
      <c r="AX90">
        <v>2.707</v>
      </c>
      <c r="AY90" s="5">
        <v>45082</v>
      </c>
      <c r="AZ90">
        <v>2.8301</v>
      </c>
      <c r="BA90" s="5">
        <v>45083</v>
      </c>
      <c r="BB90">
        <v>2.84</v>
      </c>
      <c r="BC90" s="5">
        <v>45083</v>
      </c>
      <c r="BD90">
        <v>2.789</v>
      </c>
      <c r="BE90" s="5">
        <v>45083</v>
      </c>
      <c r="BF90">
        <v>2.679</v>
      </c>
      <c r="BG90" s="5">
        <v>45083</v>
      </c>
      <c r="BH90">
        <v>2.581</v>
      </c>
      <c r="BI90" s="5">
        <v>45083</v>
      </c>
      <c r="BJ90">
        <v>2.4576</v>
      </c>
      <c r="BK90" s="5">
        <v>45083</v>
      </c>
      <c r="BL90">
        <v>2.3683</v>
      </c>
    </row>
    <row r="91" spans="1:64">
      <c r="A91" s="5">
        <v>45082</v>
      </c>
      <c r="B91">
        <v>3.1498</v>
      </c>
      <c r="C91" s="5">
        <v>45083</v>
      </c>
      <c r="D91">
        <v>3.165</v>
      </c>
      <c r="E91" s="5">
        <v>45084</v>
      </c>
      <c r="F91">
        <v>3.295</v>
      </c>
      <c r="G91" s="5">
        <v>45082</v>
      </c>
      <c r="H91">
        <v>3.3582</v>
      </c>
      <c r="I91" s="5">
        <v>45083</v>
      </c>
      <c r="J91">
        <v>3.439</v>
      </c>
      <c r="K91" s="5">
        <v>45082</v>
      </c>
      <c r="L91">
        <v>3.503</v>
      </c>
      <c r="M91" s="5">
        <v>45082</v>
      </c>
      <c r="N91">
        <v>3.547</v>
      </c>
      <c r="O91" s="5">
        <v>45083</v>
      </c>
      <c r="P91">
        <v>3.569</v>
      </c>
      <c r="Q91" s="5">
        <v>45079</v>
      </c>
      <c r="R91">
        <v>3.5852</v>
      </c>
      <c r="S91" s="5">
        <v>45079</v>
      </c>
      <c r="T91">
        <v>3.6015</v>
      </c>
      <c r="U91" s="5">
        <v>45083</v>
      </c>
      <c r="V91">
        <v>3.6153</v>
      </c>
      <c r="W91" s="5">
        <v>45079</v>
      </c>
      <c r="X91">
        <v>3.606</v>
      </c>
      <c r="Y91" s="5">
        <v>45082</v>
      </c>
      <c r="Z91">
        <v>3.635</v>
      </c>
      <c r="AA91" s="5">
        <v>45083</v>
      </c>
      <c r="AB91">
        <v>3.593</v>
      </c>
      <c r="AC91" s="5">
        <v>45083</v>
      </c>
      <c r="AD91">
        <v>3.4237</v>
      </c>
      <c r="AE91" s="5">
        <v>45083</v>
      </c>
      <c r="AF91">
        <v>3.272</v>
      </c>
      <c r="AG91" s="5">
        <v>45083</v>
      </c>
      <c r="AH91">
        <v>3.0303</v>
      </c>
      <c r="AI91" s="5">
        <v>45084</v>
      </c>
      <c r="AJ91">
        <v>2.9772</v>
      </c>
      <c r="AK91" s="5">
        <v>45084</v>
      </c>
      <c r="AL91">
        <v>2.894</v>
      </c>
      <c r="AM91" s="5">
        <v>45083</v>
      </c>
      <c r="AN91">
        <v>2.754</v>
      </c>
      <c r="AO91" s="5">
        <v>45084</v>
      </c>
      <c r="AP91">
        <v>2.829</v>
      </c>
      <c r="AQ91" s="5">
        <v>45084</v>
      </c>
      <c r="AR91">
        <v>2.826</v>
      </c>
      <c r="AS91" s="5">
        <v>45083</v>
      </c>
      <c r="AT91">
        <v>2.747</v>
      </c>
      <c r="AU91" s="5">
        <v>45084</v>
      </c>
      <c r="AV91">
        <v>2.847</v>
      </c>
      <c r="AW91" s="5">
        <v>45079</v>
      </c>
      <c r="AX91">
        <v>2.752</v>
      </c>
      <c r="AY91" s="5">
        <v>45083</v>
      </c>
      <c r="AZ91">
        <v>2.8024</v>
      </c>
      <c r="BA91" s="5">
        <v>45084</v>
      </c>
      <c r="BB91">
        <v>2.919</v>
      </c>
      <c r="BC91" s="5">
        <v>45084</v>
      </c>
      <c r="BD91">
        <v>2.868</v>
      </c>
      <c r="BE91" s="5">
        <v>45084</v>
      </c>
      <c r="BF91">
        <v>2.755</v>
      </c>
      <c r="BG91" s="5">
        <v>45084</v>
      </c>
      <c r="BH91">
        <v>2.652</v>
      </c>
      <c r="BI91" s="5">
        <v>45084</v>
      </c>
      <c r="BJ91">
        <v>2.526</v>
      </c>
      <c r="BK91" s="5">
        <v>45084</v>
      </c>
      <c r="BL91">
        <v>2.44</v>
      </c>
    </row>
    <row r="92" spans="1:64">
      <c r="A92" s="5">
        <v>45083</v>
      </c>
      <c r="B92">
        <v>3.1501</v>
      </c>
      <c r="C92" s="5">
        <v>45084</v>
      </c>
      <c r="D92">
        <v>3.183</v>
      </c>
      <c r="E92" s="5">
        <v>45085</v>
      </c>
      <c r="F92">
        <v>3.317</v>
      </c>
      <c r="G92" s="5">
        <v>45083</v>
      </c>
      <c r="H92">
        <v>3.36</v>
      </c>
      <c r="I92" s="5">
        <v>45084</v>
      </c>
      <c r="J92">
        <v>3.4507</v>
      </c>
      <c r="K92" s="5">
        <v>45083</v>
      </c>
      <c r="L92">
        <v>3.495</v>
      </c>
      <c r="M92" s="5">
        <v>45083</v>
      </c>
      <c r="N92">
        <v>3.538</v>
      </c>
      <c r="O92" s="5">
        <v>45084</v>
      </c>
      <c r="P92">
        <v>3.593</v>
      </c>
      <c r="Q92" s="5">
        <v>45082</v>
      </c>
      <c r="R92">
        <v>3.608</v>
      </c>
      <c r="S92" s="5">
        <v>45082</v>
      </c>
      <c r="T92">
        <v>3.627</v>
      </c>
      <c r="U92" s="5">
        <v>45084</v>
      </c>
      <c r="V92">
        <v>3.6502</v>
      </c>
      <c r="W92" s="5">
        <v>45082</v>
      </c>
      <c r="X92">
        <v>3.638</v>
      </c>
      <c r="Y92" s="5">
        <v>45083</v>
      </c>
      <c r="Z92">
        <v>3.607</v>
      </c>
      <c r="AA92" s="5">
        <v>45084</v>
      </c>
      <c r="AB92">
        <v>3.6413</v>
      </c>
      <c r="AC92" s="5">
        <v>45084</v>
      </c>
      <c r="AD92">
        <v>3.4892</v>
      </c>
      <c r="AE92" s="5">
        <v>45084</v>
      </c>
      <c r="AF92">
        <v>3.3577</v>
      </c>
      <c r="AG92" s="5">
        <v>45084</v>
      </c>
      <c r="AH92">
        <v>3.1322</v>
      </c>
      <c r="AI92" s="5">
        <v>45085</v>
      </c>
      <c r="AJ92">
        <v>2.922</v>
      </c>
      <c r="AK92" s="5">
        <v>45085</v>
      </c>
      <c r="AL92">
        <v>2.844</v>
      </c>
      <c r="AM92" s="5">
        <v>45084</v>
      </c>
      <c r="AN92">
        <v>2.85</v>
      </c>
      <c r="AO92" s="5">
        <v>45085</v>
      </c>
      <c r="AP92">
        <v>2.7821</v>
      </c>
      <c r="AQ92" s="5">
        <v>45085</v>
      </c>
      <c r="AR92">
        <v>2.7784</v>
      </c>
      <c r="AS92" s="5">
        <v>45084</v>
      </c>
      <c r="AT92">
        <v>2.833</v>
      </c>
      <c r="AU92" s="5">
        <v>45085</v>
      </c>
      <c r="AV92">
        <v>2.8042</v>
      </c>
      <c r="AW92" s="5">
        <v>45082</v>
      </c>
      <c r="AX92">
        <v>2.814</v>
      </c>
      <c r="AY92" s="5">
        <v>45084</v>
      </c>
      <c r="AZ92">
        <v>2.886</v>
      </c>
      <c r="BA92" s="5">
        <v>45085</v>
      </c>
      <c r="BB92">
        <v>2.8761</v>
      </c>
      <c r="BC92" s="5">
        <v>45085</v>
      </c>
      <c r="BD92">
        <v>2.812</v>
      </c>
      <c r="BE92" s="5">
        <v>45085</v>
      </c>
      <c r="BF92">
        <v>2.704</v>
      </c>
      <c r="BG92" s="5">
        <v>45085</v>
      </c>
      <c r="BH92">
        <v>2.603</v>
      </c>
      <c r="BI92" s="5">
        <v>45085</v>
      </c>
      <c r="BJ92">
        <v>2.476</v>
      </c>
      <c r="BK92" s="5">
        <v>45085</v>
      </c>
      <c r="BL92">
        <v>2.394</v>
      </c>
    </row>
    <row r="93" spans="1:64">
      <c r="A93" s="5">
        <v>45084</v>
      </c>
      <c r="B93">
        <v>3.15</v>
      </c>
      <c r="C93" s="5">
        <v>45085</v>
      </c>
      <c r="D93">
        <v>3.233</v>
      </c>
      <c r="E93" s="5">
        <v>45086</v>
      </c>
      <c r="F93">
        <v>3.3245</v>
      </c>
      <c r="G93" s="5">
        <v>45084</v>
      </c>
      <c r="H93">
        <v>3.3672</v>
      </c>
      <c r="I93" s="5">
        <v>45085</v>
      </c>
      <c r="J93">
        <v>3.463</v>
      </c>
      <c r="K93" s="5">
        <v>45084</v>
      </c>
      <c r="L93">
        <v>3.506</v>
      </c>
      <c r="M93" s="5">
        <v>45084</v>
      </c>
      <c r="N93">
        <v>3.555</v>
      </c>
      <c r="O93" s="5">
        <v>45085</v>
      </c>
      <c r="P93">
        <v>3.6023</v>
      </c>
      <c r="Q93" s="5">
        <v>45083</v>
      </c>
      <c r="R93">
        <v>3.592</v>
      </c>
      <c r="S93" s="5">
        <v>45083</v>
      </c>
      <c r="T93">
        <v>3.61</v>
      </c>
      <c r="U93" s="5">
        <v>45085</v>
      </c>
      <c r="V93">
        <v>3.652</v>
      </c>
      <c r="W93" s="5">
        <v>45083</v>
      </c>
      <c r="X93">
        <v>3.614</v>
      </c>
      <c r="Y93" s="5">
        <v>45084</v>
      </c>
      <c r="Z93">
        <v>3.649</v>
      </c>
      <c r="AA93" s="5">
        <v>45085</v>
      </c>
      <c r="AB93">
        <v>3.633</v>
      </c>
      <c r="AC93" s="5">
        <v>45085</v>
      </c>
      <c r="AD93">
        <v>3.47</v>
      </c>
      <c r="AE93" s="5">
        <v>45085</v>
      </c>
      <c r="AF93">
        <v>3.325</v>
      </c>
      <c r="AG93" s="5">
        <v>45085</v>
      </c>
      <c r="AH93">
        <v>3.084</v>
      </c>
      <c r="AI93" s="5">
        <v>45086</v>
      </c>
      <c r="AJ93">
        <v>2.9228</v>
      </c>
      <c r="AK93" s="5">
        <v>45086</v>
      </c>
      <c r="AL93">
        <v>2.8305</v>
      </c>
      <c r="AM93" s="5">
        <v>45085</v>
      </c>
      <c r="AN93">
        <v>2.8021</v>
      </c>
      <c r="AO93" s="5">
        <v>45086</v>
      </c>
      <c r="AP93">
        <v>2.757</v>
      </c>
      <c r="AQ93" s="5">
        <v>45086</v>
      </c>
      <c r="AR93">
        <v>2.75</v>
      </c>
      <c r="AS93" s="5">
        <v>45085</v>
      </c>
      <c r="AT93">
        <v>2.7863</v>
      </c>
      <c r="AU93" s="5">
        <v>45086</v>
      </c>
      <c r="AV93">
        <v>2.7678</v>
      </c>
      <c r="AW93" s="5">
        <v>45083</v>
      </c>
      <c r="AX93">
        <v>2.78</v>
      </c>
      <c r="AY93" s="5">
        <v>45085</v>
      </c>
      <c r="AZ93">
        <v>2.842</v>
      </c>
      <c r="BA93" s="5">
        <v>45086</v>
      </c>
      <c r="BB93">
        <v>2.836</v>
      </c>
      <c r="BC93" s="5">
        <v>45086</v>
      </c>
      <c r="BD93">
        <v>2.776</v>
      </c>
      <c r="BE93" s="5">
        <v>45086</v>
      </c>
      <c r="BF93">
        <v>2.6632</v>
      </c>
      <c r="BG93" s="5">
        <v>45086</v>
      </c>
      <c r="BH93">
        <v>2.5591</v>
      </c>
      <c r="BI93" s="5">
        <v>45086</v>
      </c>
      <c r="BJ93">
        <v>2.419</v>
      </c>
      <c r="BK93" s="5">
        <v>45086</v>
      </c>
      <c r="BL93">
        <v>2.343</v>
      </c>
    </row>
    <row r="94" spans="1:64">
      <c r="A94" s="5">
        <v>45085</v>
      </c>
      <c r="B94">
        <v>3.1473</v>
      </c>
      <c r="C94" s="5">
        <v>45086</v>
      </c>
      <c r="D94">
        <v>3.2504</v>
      </c>
      <c r="E94" s="5">
        <v>45089</v>
      </c>
      <c r="F94">
        <v>3.332</v>
      </c>
      <c r="G94" s="5">
        <v>45085</v>
      </c>
      <c r="H94">
        <v>3.3955</v>
      </c>
      <c r="I94" s="5">
        <v>45086</v>
      </c>
      <c r="J94">
        <v>3.4672</v>
      </c>
      <c r="K94" s="5">
        <v>45085</v>
      </c>
      <c r="L94">
        <v>3.522</v>
      </c>
      <c r="M94" s="5">
        <v>45085</v>
      </c>
      <c r="N94">
        <v>3.57</v>
      </c>
      <c r="O94" s="5">
        <v>45086</v>
      </c>
      <c r="P94">
        <v>3.5992</v>
      </c>
      <c r="Q94" s="5">
        <v>45084</v>
      </c>
      <c r="R94">
        <v>3.617</v>
      </c>
      <c r="S94" s="5">
        <v>45084</v>
      </c>
      <c r="T94">
        <v>3.6372</v>
      </c>
      <c r="U94" s="5">
        <v>45086</v>
      </c>
      <c r="V94">
        <v>3.644</v>
      </c>
      <c r="W94" s="5">
        <v>45084</v>
      </c>
      <c r="X94">
        <v>3.6515</v>
      </c>
      <c r="Y94" s="5">
        <v>45085</v>
      </c>
      <c r="Z94">
        <v>3.641</v>
      </c>
      <c r="AA94" s="5">
        <v>45086</v>
      </c>
      <c r="AB94">
        <v>3.624</v>
      </c>
      <c r="AC94" s="5">
        <v>45086</v>
      </c>
      <c r="AD94">
        <v>3.464</v>
      </c>
      <c r="AE94" s="5">
        <v>45086</v>
      </c>
      <c r="AF94">
        <v>3.32</v>
      </c>
      <c r="AG94" s="5">
        <v>45086</v>
      </c>
      <c r="AH94">
        <v>3.0798</v>
      </c>
      <c r="AI94" s="5">
        <v>45089</v>
      </c>
      <c r="AJ94">
        <v>2.916</v>
      </c>
      <c r="AK94" s="5">
        <v>45089</v>
      </c>
      <c r="AL94">
        <v>2.827</v>
      </c>
      <c r="AM94" s="5">
        <v>45086</v>
      </c>
      <c r="AN94">
        <v>2.781</v>
      </c>
      <c r="AO94" s="5">
        <v>45089</v>
      </c>
      <c r="AP94">
        <v>2.755</v>
      </c>
      <c r="AQ94" s="5">
        <v>45089</v>
      </c>
      <c r="AR94">
        <v>2.749</v>
      </c>
      <c r="AS94" s="5">
        <v>45086</v>
      </c>
      <c r="AT94">
        <v>2.7539</v>
      </c>
      <c r="AU94" s="5">
        <v>45089</v>
      </c>
      <c r="AV94">
        <v>2.7716</v>
      </c>
      <c r="AW94" s="5">
        <v>45084</v>
      </c>
      <c r="AX94">
        <v>2.873</v>
      </c>
      <c r="AY94" s="5">
        <v>45086</v>
      </c>
      <c r="AZ94">
        <v>2.805</v>
      </c>
      <c r="BA94" s="5">
        <v>45089</v>
      </c>
      <c r="BB94">
        <v>2.8461</v>
      </c>
      <c r="BC94" s="5">
        <v>45089</v>
      </c>
      <c r="BD94">
        <v>2.7972</v>
      </c>
      <c r="BE94" s="5">
        <v>45089</v>
      </c>
      <c r="BF94">
        <v>2.685</v>
      </c>
      <c r="BG94" s="5">
        <v>45089</v>
      </c>
      <c r="BH94">
        <v>2.5874</v>
      </c>
      <c r="BI94" s="5">
        <v>45089</v>
      </c>
      <c r="BJ94">
        <v>2.462</v>
      </c>
      <c r="BK94" s="5">
        <v>45089</v>
      </c>
      <c r="BL94">
        <v>2.39</v>
      </c>
    </row>
    <row r="95" spans="1:64">
      <c r="A95" s="5">
        <v>45086</v>
      </c>
      <c r="B95">
        <v>3.1507</v>
      </c>
      <c r="C95" s="5">
        <v>45089</v>
      </c>
      <c r="D95">
        <v>3.268</v>
      </c>
      <c r="E95" s="5">
        <v>45090</v>
      </c>
      <c r="F95">
        <v>3.344</v>
      </c>
      <c r="G95" s="5">
        <v>45086</v>
      </c>
      <c r="H95">
        <v>3.4012</v>
      </c>
      <c r="I95" s="5">
        <v>45089</v>
      </c>
      <c r="J95">
        <v>3.4712</v>
      </c>
      <c r="K95" s="5">
        <v>45086</v>
      </c>
      <c r="L95">
        <v>3.5251</v>
      </c>
      <c r="M95" s="5">
        <v>45086</v>
      </c>
      <c r="N95">
        <v>3.5692</v>
      </c>
      <c r="O95" s="5">
        <v>45089</v>
      </c>
      <c r="P95">
        <v>3.597</v>
      </c>
      <c r="Q95" s="5">
        <v>45085</v>
      </c>
      <c r="R95">
        <v>3.625</v>
      </c>
      <c r="S95" s="5">
        <v>45085</v>
      </c>
      <c r="T95">
        <v>3.643</v>
      </c>
      <c r="U95" s="5">
        <v>45089</v>
      </c>
      <c r="V95">
        <v>3.639</v>
      </c>
      <c r="W95" s="5">
        <v>45085</v>
      </c>
      <c r="X95">
        <v>3.649</v>
      </c>
      <c r="Y95" s="5">
        <v>45086</v>
      </c>
      <c r="Z95">
        <v>3.632</v>
      </c>
      <c r="AA95" s="5">
        <v>45089</v>
      </c>
      <c r="AB95">
        <v>3.618</v>
      </c>
      <c r="AC95" s="5">
        <v>45089</v>
      </c>
      <c r="AD95">
        <v>3.457</v>
      </c>
      <c r="AE95" s="5">
        <v>45089</v>
      </c>
      <c r="AF95">
        <v>3.3138</v>
      </c>
      <c r="AG95" s="5">
        <v>45089</v>
      </c>
      <c r="AH95">
        <v>3.0728</v>
      </c>
      <c r="AI95" s="5">
        <v>45090</v>
      </c>
      <c r="AJ95">
        <v>2.981</v>
      </c>
      <c r="AK95" s="5">
        <v>45090</v>
      </c>
      <c r="AL95">
        <v>2.885</v>
      </c>
      <c r="AM95" s="5">
        <v>45089</v>
      </c>
      <c r="AN95">
        <v>2.78</v>
      </c>
      <c r="AO95" s="5">
        <v>45090</v>
      </c>
      <c r="AP95">
        <v>2.801</v>
      </c>
      <c r="AQ95" s="5">
        <v>45090</v>
      </c>
      <c r="AR95">
        <v>2.7943</v>
      </c>
      <c r="AS95" s="5">
        <v>45089</v>
      </c>
      <c r="AT95">
        <v>2.757</v>
      </c>
      <c r="AU95" s="5">
        <v>45090</v>
      </c>
      <c r="AV95">
        <v>2.8069</v>
      </c>
      <c r="AW95" s="5">
        <v>45085</v>
      </c>
      <c r="AX95">
        <v>2.822</v>
      </c>
      <c r="AY95" s="5">
        <v>45089</v>
      </c>
      <c r="AZ95">
        <v>2.812</v>
      </c>
      <c r="BA95" s="5">
        <v>45090</v>
      </c>
      <c r="BB95">
        <v>2.868</v>
      </c>
      <c r="BC95" s="5">
        <v>45090</v>
      </c>
      <c r="BD95">
        <v>2.813</v>
      </c>
      <c r="BE95" s="5">
        <v>45090</v>
      </c>
      <c r="BF95">
        <v>2.698</v>
      </c>
      <c r="BG95" s="5">
        <v>45090</v>
      </c>
      <c r="BH95">
        <v>2.595</v>
      </c>
      <c r="BI95" s="5">
        <v>45090</v>
      </c>
      <c r="BJ95">
        <v>2.471</v>
      </c>
      <c r="BK95" s="5">
        <v>45090</v>
      </c>
      <c r="BL95">
        <v>2.3909</v>
      </c>
    </row>
    <row r="96" spans="1:64">
      <c r="A96" s="5">
        <v>45089</v>
      </c>
      <c r="B96">
        <v>3.1522</v>
      </c>
      <c r="C96" s="5">
        <v>45090</v>
      </c>
      <c r="D96">
        <v>3.2853</v>
      </c>
      <c r="E96" s="5">
        <v>45091</v>
      </c>
      <c r="F96">
        <v>3.3516</v>
      </c>
      <c r="G96" s="5">
        <v>45089</v>
      </c>
      <c r="H96">
        <v>3.404</v>
      </c>
      <c r="I96" s="5">
        <v>45090</v>
      </c>
      <c r="J96">
        <v>3.4757</v>
      </c>
      <c r="K96" s="5">
        <v>45089</v>
      </c>
      <c r="L96">
        <v>3.53</v>
      </c>
      <c r="M96" s="5">
        <v>45089</v>
      </c>
      <c r="N96">
        <v>3.567</v>
      </c>
      <c r="O96" s="5">
        <v>45090</v>
      </c>
      <c r="P96">
        <v>3.6042</v>
      </c>
      <c r="Q96" s="5">
        <v>45086</v>
      </c>
      <c r="R96">
        <v>3.621</v>
      </c>
      <c r="S96" s="5">
        <v>45086</v>
      </c>
      <c r="T96">
        <v>3.636</v>
      </c>
      <c r="U96" s="5">
        <v>45090</v>
      </c>
      <c r="V96">
        <v>3.6535</v>
      </c>
      <c r="W96" s="5">
        <v>45086</v>
      </c>
      <c r="X96">
        <v>3.6395</v>
      </c>
      <c r="Y96" s="5">
        <v>45089</v>
      </c>
      <c r="Z96">
        <v>3.625</v>
      </c>
      <c r="AA96" s="5">
        <v>45090</v>
      </c>
      <c r="AB96">
        <v>3.644</v>
      </c>
      <c r="AC96" s="5">
        <v>45090</v>
      </c>
      <c r="AD96">
        <v>3.512</v>
      </c>
      <c r="AE96" s="5">
        <v>45090</v>
      </c>
      <c r="AF96">
        <v>3.3795</v>
      </c>
      <c r="AG96" s="5">
        <v>45090</v>
      </c>
      <c r="AH96">
        <v>3.141</v>
      </c>
      <c r="AI96" s="5">
        <v>45091</v>
      </c>
      <c r="AJ96">
        <v>3.019</v>
      </c>
      <c r="AK96" s="5">
        <v>45091</v>
      </c>
      <c r="AL96">
        <v>2.92</v>
      </c>
      <c r="AM96" s="5">
        <v>45090</v>
      </c>
      <c r="AN96">
        <v>2.832</v>
      </c>
      <c r="AO96" s="5">
        <v>45091</v>
      </c>
      <c r="AP96">
        <v>2.829</v>
      </c>
      <c r="AQ96" s="5">
        <v>45091</v>
      </c>
      <c r="AR96">
        <v>2.8195</v>
      </c>
      <c r="AS96" s="5">
        <v>45090</v>
      </c>
      <c r="AT96">
        <v>2.791</v>
      </c>
      <c r="AU96" s="5">
        <v>45091</v>
      </c>
      <c r="AV96">
        <v>2.8324</v>
      </c>
      <c r="AW96" s="5">
        <v>45086</v>
      </c>
      <c r="AX96">
        <v>2.784</v>
      </c>
      <c r="AY96" s="5">
        <v>45090</v>
      </c>
      <c r="AZ96">
        <v>2.836</v>
      </c>
      <c r="BA96" s="5">
        <v>45091</v>
      </c>
      <c r="BB96">
        <v>2.891</v>
      </c>
      <c r="BC96" s="5">
        <v>45091</v>
      </c>
      <c r="BD96">
        <v>2.831</v>
      </c>
      <c r="BE96" s="5">
        <v>45091</v>
      </c>
      <c r="BF96">
        <v>2.719</v>
      </c>
      <c r="BG96" s="5">
        <v>45091</v>
      </c>
      <c r="BH96">
        <v>2.616</v>
      </c>
      <c r="BI96" s="5">
        <v>45091</v>
      </c>
      <c r="BJ96">
        <v>2.489</v>
      </c>
      <c r="BK96" s="5">
        <v>45091</v>
      </c>
      <c r="BL96">
        <v>2.4054</v>
      </c>
    </row>
    <row r="97" spans="1:64">
      <c r="A97" s="5">
        <v>45090</v>
      </c>
      <c r="B97">
        <v>3.1845</v>
      </c>
      <c r="C97" s="5">
        <v>45091</v>
      </c>
      <c r="D97">
        <v>3.302</v>
      </c>
      <c r="E97" s="5">
        <v>45092</v>
      </c>
      <c r="F97">
        <v>3.379</v>
      </c>
      <c r="G97" s="5">
        <v>45090</v>
      </c>
      <c r="H97">
        <v>3.4117</v>
      </c>
      <c r="I97" s="5">
        <v>45091</v>
      </c>
      <c r="J97">
        <v>3.4883</v>
      </c>
      <c r="K97" s="5">
        <v>45090</v>
      </c>
      <c r="L97">
        <v>3.534</v>
      </c>
      <c r="M97" s="5">
        <v>45090</v>
      </c>
      <c r="N97">
        <v>3.575</v>
      </c>
      <c r="O97" s="5">
        <v>45091</v>
      </c>
      <c r="P97">
        <v>3.624</v>
      </c>
      <c r="Q97" s="5">
        <v>45089</v>
      </c>
      <c r="R97">
        <v>3.6182</v>
      </c>
      <c r="S97" s="5">
        <v>45089</v>
      </c>
      <c r="T97">
        <v>3.631</v>
      </c>
      <c r="U97" s="5">
        <v>45091</v>
      </c>
      <c r="V97">
        <v>3.676</v>
      </c>
      <c r="W97" s="5">
        <v>45089</v>
      </c>
      <c r="X97">
        <v>3.634</v>
      </c>
      <c r="Y97" s="5">
        <v>45090</v>
      </c>
      <c r="Z97">
        <v>3.655</v>
      </c>
      <c r="AA97" s="5">
        <v>45091</v>
      </c>
      <c r="AB97">
        <v>3.67</v>
      </c>
      <c r="AC97" s="5">
        <v>45091</v>
      </c>
      <c r="AD97">
        <v>3.54</v>
      </c>
      <c r="AE97" s="5">
        <v>45091</v>
      </c>
      <c r="AF97">
        <v>3.416</v>
      </c>
      <c r="AG97" s="5">
        <v>45091</v>
      </c>
      <c r="AH97">
        <v>3.1885</v>
      </c>
      <c r="AI97" s="5">
        <v>45092</v>
      </c>
      <c r="AJ97">
        <v>3.11</v>
      </c>
      <c r="AK97" s="5">
        <v>45092</v>
      </c>
      <c r="AL97">
        <v>2.9985</v>
      </c>
      <c r="AM97" s="5">
        <v>45091</v>
      </c>
      <c r="AN97">
        <v>2.86</v>
      </c>
      <c r="AO97" s="5">
        <v>45092</v>
      </c>
      <c r="AP97">
        <v>2.8956</v>
      </c>
      <c r="AQ97" s="5">
        <v>45092</v>
      </c>
      <c r="AR97">
        <v>2.8766</v>
      </c>
      <c r="AS97" s="5">
        <v>45091</v>
      </c>
      <c r="AT97">
        <v>2.8172</v>
      </c>
      <c r="AU97" s="5">
        <v>45092</v>
      </c>
      <c r="AV97">
        <v>2.871</v>
      </c>
      <c r="AW97" s="5">
        <v>45089</v>
      </c>
      <c r="AX97">
        <v>2.792</v>
      </c>
      <c r="AY97" s="5">
        <v>45091</v>
      </c>
      <c r="AZ97">
        <v>2.862</v>
      </c>
      <c r="BA97" s="5">
        <v>45092</v>
      </c>
      <c r="BB97">
        <v>2.907</v>
      </c>
      <c r="BC97" s="5">
        <v>45092</v>
      </c>
      <c r="BD97">
        <v>2.835</v>
      </c>
      <c r="BE97" s="5">
        <v>45092</v>
      </c>
      <c r="BF97">
        <v>2.716</v>
      </c>
      <c r="BG97" s="5">
        <v>45092</v>
      </c>
      <c r="BH97">
        <v>2.611</v>
      </c>
      <c r="BI97" s="5">
        <v>45092</v>
      </c>
      <c r="BJ97">
        <v>2.4775</v>
      </c>
      <c r="BK97" s="5">
        <v>45092</v>
      </c>
      <c r="BL97">
        <v>2.392</v>
      </c>
    </row>
    <row r="98" spans="1:64">
      <c r="A98" s="5">
        <v>45091</v>
      </c>
      <c r="B98">
        <v>3.2167</v>
      </c>
      <c r="C98" s="5">
        <v>45092</v>
      </c>
      <c r="D98">
        <v>3.358</v>
      </c>
      <c r="E98" s="5">
        <v>45093</v>
      </c>
      <c r="F98">
        <v>3.3875</v>
      </c>
      <c r="G98" s="5">
        <v>45091</v>
      </c>
      <c r="H98">
        <v>3.422</v>
      </c>
      <c r="I98" s="5">
        <v>45092</v>
      </c>
      <c r="J98">
        <v>3.5122</v>
      </c>
      <c r="K98" s="5">
        <v>45091</v>
      </c>
      <c r="L98">
        <v>3.545</v>
      </c>
      <c r="M98" s="5">
        <v>45091</v>
      </c>
      <c r="N98">
        <v>3.591</v>
      </c>
      <c r="O98" s="5">
        <v>45092</v>
      </c>
      <c r="P98">
        <v>3.6753</v>
      </c>
      <c r="Q98" s="5">
        <v>45090</v>
      </c>
      <c r="R98">
        <v>3.629</v>
      </c>
      <c r="S98" s="5">
        <v>45090</v>
      </c>
      <c r="T98">
        <v>3.6463</v>
      </c>
      <c r="U98" s="5">
        <v>45092</v>
      </c>
      <c r="V98">
        <v>3.7362</v>
      </c>
      <c r="W98" s="5">
        <v>45090</v>
      </c>
      <c r="X98">
        <v>3.659</v>
      </c>
      <c r="Y98" s="5">
        <v>45091</v>
      </c>
      <c r="Z98">
        <v>3.676</v>
      </c>
      <c r="AA98" s="5">
        <v>45092</v>
      </c>
      <c r="AB98">
        <v>3.7394</v>
      </c>
      <c r="AC98" s="5">
        <v>45092</v>
      </c>
      <c r="AD98">
        <v>3.623</v>
      </c>
      <c r="AE98" s="5">
        <v>45092</v>
      </c>
      <c r="AF98">
        <v>3.5043</v>
      </c>
      <c r="AG98" s="5">
        <v>45092</v>
      </c>
      <c r="AH98">
        <v>3.276</v>
      </c>
      <c r="AI98" s="5">
        <v>45093</v>
      </c>
      <c r="AJ98">
        <v>3.1</v>
      </c>
      <c r="AK98" s="5">
        <v>45093</v>
      </c>
      <c r="AL98">
        <v>2.987</v>
      </c>
      <c r="AM98" s="5">
        <v>45092</v>
      </c>
      <c r="AN98">
        <v>2.937</v>
      </c>
      <c r="AO98" s="5">
        <v>45093</v>
      </c>
      <c r="AP98">
        <v>2.8763</v>
      </c>
      <c r="AQ98" s="5">
        <v>45093</v>
      </c>
      <c r="AR98">
        <v>2.851</v>
      </c>
      <c r="AS98" s="5">
        <v>45092</v>
      </c>
      <c r="AT98">
        <v>2.869</v>
      </c>
      <c r="AU98" s="5">
        <v>45093</v>
      </c>
      <c r="AV98">
        <v>2.8465</v>
      </c>
      <c r="AW98" s="5">
        <v>45090</v>
      </c>
      <c r="AX98">
        <v>2.82</v>
      </c>
      <c r="AY98" s="5">
        <v>45092</v>
      </c>
      <c r="AZ98">
        <v>2.8907</v>
      </c>
      <c r="BA98" s="5">
        <v>45093</v>
      </c>
      <c r="BB98">
        <v>2.8767</v>
      </c>
      <c r="BC98" s="5">
        <v>45093</v>
      </c>
      <c r="BD98">
        <v>2.8</v>
      </c>
      <c r="BE98" s="5">
        <v>45093</v>
      </c>
      <c r="BF98">
        <v>2.68</v>
      </c>
      <c r="BG98" s="5">
        <v>45093</v>
      </c>
      <c r="BH98">
        <v>2.573</v>
      </c>
      <c r="BI98" s="5">
        <v>45093</v>
      </c>
      <c r="BJ98">
        <v>2.435</v>
      </c>
      <c r="BK98" s="5">
        <v>45093</v>
      </c>
      <c r="BL98">
        <v>2.345</v>
      </c>
    </row>
    <row r="99" spans="1:64">
      <c r="A99" s="5">
        <v>45092</v>
      </c>
      <c r="B99">
        <v>3.322</v>
      </c>
      <c r="C99" s="5">
        <v>45093</v>
      </c>
      <c r="D99">
        <v>3.376</v>
      </c>
      <c r="E99" s="5">
        <v>45096</v>
      </c>
      <c r="F99">
        <v>3.3943</v>
      </c>
      <c r="G99" s="5">
        <v>45092</v>
      </c>
      <c r="H99">
        <v>3.4567</v>
      </c>
      <c r="I99" s="5">
        <v>45093</v>
      </c>
      <c r="J99">
        <v>3.5212</v>
      </c>
      <c r="K99" s="5">
        <v>45092</v>
      </c>
      <c r="L99">
        <v>3.5851</v>
      </c>
      <c r="M99" s="5">
        <v>45092</v>
      </c>
      <c r="N99">
        <v>3.641</v>
      </c>
      <c r="O99" s="5">
        <v>45093</v>
      </c>
      <c r="P99">
        <v>3.684</v>
      </c>
      <c r="Q99" s="5">
        <v>45091</v>
      </c>
      <c r="R99">
        <v>3.6465</v>
      </c>
      <c r="S99" s="5">
        <v>45091</v>
      </c>
      <c r="T99">
        <v>3.6648</v>
      </c>
      <c r="U99" s="5">
        <v>45093</v>
      </c>
      <c r="V99">
        <v>3.748</v>
      </c>
      <c r="W99" s="5">
        <v>45091</v>
      </c>
      <c r="X99">
        <v>3.68</v>
      </c>
      <c r="Y99" s="5">
        <v>45092</v>
      </c>
      <c r="Z99">
        <v>3.745</v>
      </c>
      <c r="AA99" s="5">
        <v>45093</v>
      </c>
      <c r="AB99">
        <v>3.75</v>
      </c>
      <c r="AC99" s="5">
        <v>45093</v>
      </c>
      <c r="AD99">
        <v>3.631</v>
      </c>
      <c r="AE99" s="5">
        <v>45093</v>
      </c>
      <c r="AF99">
        <v>3.513</v>
      </c>
      <c r="AG99" s="5">
        <v>45093</v>
      </c>
      <c r="AH99">
        <v>3.277</v>
      </c>
      <c r="AI99" s="5">
        <v>45096</v>
      </c>
      <c r="AJ99">
        <v>3.1446</v>
      </c>
      <c r="AK99" s="5">
        <v>45096</v>
      </c>
      <c r="AL99">
        <v>3.0325</v>
      </c>
      <c r="AM99" s="5">
        <v>45093</v>
      </c>
      <c r="AN99">
        <v>2.917</v>
      </c>
      <c r="AO99" s="5">
        <v>45096</v>
      </c>
      <c r="AP99">
        <v>2.9215</v>
      </c>
      <c r="AQ99" s="5">
        <v>45096</v>
      </c>
      <c r="AR99">
        <v>2.9</v>
      </c>
      <c r="AS99" s="5">
        <v>45093</v>
      </c>
      <c r="AT99">
        <v>2.842</v>
      </c>
      <c r="AU99" s="5">
        <v>45096</v>
      </c>
      <c r="AV99">
        <v>2.8932</v>
      </c>
      <c r="AW99" s="5">
        <v>45091</v>
      </c>
      <c r="AX99">
        <v>2.8439</v>
      </c>
      <c r="AY99" s="5">
        <v>45093</v>
      </c>
      <c r="AZ99">
        <v>2.863</v>
      </c>
      <c r="BA99" s="5">
        <v>45096</v>
      </c>
      <c r="BB99">
        <v>2.931</v>
      </c>
      <c r="BC99" s="5">
        <v>45096</v>
      </c>
      <c r="BD99">
        <v>2.858</v>
      </c>
      <c r="BE99" s="5">
        <v>45096</v>
      </c>
      <c r="BF99">
        <v>2.741</v>
      </c>
      <c r="BG99" s="5">
        <v>45096</v>
      </c>
      <c r="BH99">
        <v>2.6365</v>
      </c>
      <c r="BI99" s="5">
        <v>45096</v>
      </c>
      <c r="BJ99">
        <v>2.498</v>
      </c>
      <c r="BK99" s="5">
        <v>45096</v>
      </c>
      <c r="BL99">
        <v>2.4072</v>
      </c>
    </row>
    <row r="100" spans="1:64">
      <c r="A100" s="5">
        <v>45093</v>
      </c>
      <c r="B100">
        <v>3.358</v>
      </c>
      <c r="C100" s="5">
        <v>45096</v>
      </c>
      <c r="D100">
        <v>3.3905</v>
      </c>
      <c r="E100" s="5">
        <v>45097</v>
      </c>
      <c r="F100">
        <v>3.3954</v>
      </c>
      <c r="G100" s="5">
        <v>45093</v>
      </c>
      <c r="H100">
        <v>3.465</v>
      </c>
      <c r="I100" s="5">
        <v>45096</v>
      </c>
      <c r="J100">
        <v>3.526</v>
      </c>
      <c r="K100" s="5">
        <v>45093</v>
      </c>
      <c r="L100">
        <v>3.5918</v>
      </c>
      <c r="M100" s="5">
        <v>45093</v>
      </c>
      <c r="N100">
        <v>3.644</v>
      </c>
      <c r="O100" s="5">
        <v>45096</v>
      </c>
      <c r="P100">
        <v>3.6992</v>
      </c>
      <c r="Q100" s="5">
        <v>45092</v>
      </c>
      <c r="R100">
        <v>3.707</v>
      </c>
      <c r="S100" s="5">
        <v>45092</v>
      </c>
      <c r="T100">
        <v>3.728</v>
      </c>
      <c r="U100" s="5">
        <v>45096</v>
      </c>
      <c r="V100">
        <v>3.7783</v>
      </c>
      <c r="W100" s="5">
        <v>45092</v>
      </c>
      <c r="X100">
        <v>3.747</v>
      </c>
      <c r="Y100" s="5">
        <v>45093</v>
      </c>
      <c r="Z100">
        <v>3.75</v>
      </c>
      <c r="AA100" s="5">
        <v>45096</v>
      </c>
      <c r="AB100">
        <v>3.789</v>
      </c>
      <c r="AC100" s="5">
        <v>45096</v>
      </c>
      <c r="AD100">
        <v>3.672</v>
      </c>
      <c r="AE100" s="5">
        <v>45096</v>
      </c>
      <c r="AF100">
        <v>3.555</v>
      </c>
      <c r="AG100" s="5">
        <v>45096</v>
      </c>
      <c r="AH100">
        <v>3.32</v>
      </c>
      <c r="AI100" s="5">
        <v>45097</v>
      </c>
      <c r="AJ100">
        <v>3.063</v>
      </c>
      <c r="AK100" s="5">
        <v>45097</v>
      </c>
      <c r="AL100">
        <v>2.9408</v>
      </c>
      <c r="AM100" s="5">
        <v>45096</v>
      </c>
      <c r="AN100">
        <v>2.9654</v>
      </c>
      <c r="AO100" s="5">
        <v>45097</v>
      </c>
      <c r="AP100">
        <v>2.82</v>
      </c>
      <c r="AQ100" s="5">
        <v>45097</v>
      </c>
      <c r="AR100">
        <v>2.7932</v>
      </c>
      <c r="AS100" s="5">
        <v>45096</v>
      </c>
      <c r="AT100">
        <v>2.892</v>
      </c>
      <c r="AU100" s="5">
        <v>45097</v>
      </c>
      <c r="AV100">
        <v>2.7838</v>
      </c>
      <c r="AW100" s="5">
        <v>45092</v>
      </c>
      <c r="AX100">
        <v>2.8863</v>
      </c>
      <c r="AY100" s="5">
        <v>45096</v>
      </c>
      <c r="AZ100">
        <v>2.9142</v>
      </c>
      <c r="BA100" s="5">
        <v>45097</v>
      </c>
      <c r="BB100">
        <v>2.8133</v>
      </c>
      <c r="BC100" s="5">
        <v>45097</v>
      </c>
      <c r="BD100">
        <v>2.7409</v>
      </c>
      <c r="BE100" s="5">
        <v>45097</v>
      </c>
      <c r="BF100">
        <v>2.6266</v>
      </c>
      <c r="BG100" s="5">
        <v>45097</v>
      </c>
      <c r="BH100">
        <v>2.526</v>
      </c>
      <c r="BI100" s="5">
        <v>45097</v>
      </c>
      <c r="BJ100">
        <v>2.392</v>
      </c>
      <c r="BK100" s="5">
        <v>45097</v>
      </c>
      <c r="BL100">
        <v>2.2993</v>
      </c>
    </row>
    <row r="101" spans="1:64">
      <c r="A101" s="5">
        <v>45096</v>
      </c>
      <c r="B101">
        <v>3.3893</v>
      </c>
      <c r="C101" s="5">
        <v>45097</v>
      </c>
      <c r="D101">
        <v>3.391</v>
      </c>
      <c r="E101" s="5">
        <v>45098</v>
      </c>
      <c r="F101">
        <v>3.3949</v>
      </c>
      <c r="G101" s="5">
        <v>45096</v>
      </c>
      <c r="H101">
        <v>3.468</v>
      </c>
      <c r="I101" s="5">
        <v>45097</v>
      </c>
      <c r="J101">
        <v>3.5337</v>
      </c>
      <c r="K101" s="5">
        <v>45096</v>
      </c>
      <c r="L101">
        <v>3.604</v>
      </c>
      <c r="M101" s="5">
        <v>45096</v>
      </c>
      <c r="N101">
        <v>3.657</v>
      </c>
      <c r="O101" s="5">
        <v>45097</v>
      </c>
      <c r="P101">
        <v>3.7048</v>
      </c>
      <c r="Q101" s="5">
        <v>45093</v>
      </c>
      <c r="R101">
        <v>3.7125</v>
      </c>
      <c r="S101" s="5">
        <v>45093</v>
      </c>
      <c r="T101">
        <v>3.7322</v>
      </c>
      <c r="U101" s="5">
        <v>45097</v>
      </c>
      <c r="V101">
        <v>3.7768</v>
      </c>
      <c r="W101" s="5">
        <v>45093</v>
      </c>
      <c r="X101">
        <v>3.752</v>
      </c>
      <c r="Y101" s="5">
        <v>45096</v>
      </c>
      <c r="Z101">
        <v>3.7894</v>
      </c>
      <c r="AA101" s="5">
        <v>45097</v>
      </c>
      <c r="AB101">
        <v>3.777</v>
      </c>
      <c r="AC101" s="5">
        <v>45097</v>
      </c>
      <c r="AD101">
        <v>3.642</v>
      </c>
      <c r="AE101" s="5">
        <v>45097</v>
      </c>
      <c r="AF101">
        <v>3.508</v>
      </c>
      <c r="AG101" s="5">
        <v>45097</v>
      </c>
      <c r="AH101">
        <v>3.2483</v>
      </c>
      <c r="AI101" s="5">
        <v>45098</v>
      </c>
      <c r="AJ101">
        <v>3.1062</v>
      </c>
      <c r="AK101" s="5">
        <v>45098</v>
      </c>
      <c r="AL101">
        <v>2.982</v>
      </c>
      <c r="AM101" s="5">
        <v>45097</v>
      </c>
      <c r="AN101">
        <v>2.8688</v>
      </c>
      <c r="AO101" s="5">
        <v>45098</v>
      </c>
      <c r="AP101">
        <v>2.859</v>
      </c>
      <c r="AQ101" s="5">
        <v>45098</v>
      </c>
      <c r="AR101">
        <v>2.832</v>
      </c>
      <c r="AS101" s="5">
        <v>45097</v>
      </c>
      <c r="AT101">
        <v>2.783</v>
      </c>
      <c r="AU101" s="5">
        <v>45098</v>
      </c>
      <c r="AV101">
        <v>2.819</v>
      </c>
      <c r="AW101" s="5">
        <v>45093</v>
      </c>
      <c r="AX101">
        <v>2.848</v>
      </c>
      <c r="AY101" s="5">
        <v>45097</v>
      </c>
      <c r="AZ101">
        <v>2.7987</v>
      </c>
      <c r="BA101" s="5">
        <v>45098</v>
      </c>
      <c r="BB101">
        <v>2.835</v>
      </c>
      <c r="BC101" s="5">
        <v>45098</v>
      </c>
      <c r="BD101">
        <v>2.755</v>
      </c>
      <c r="BE101" s="5">
        <v>45098</v>
      </c>
      <c r="BF101">
        <v>2.633</v>
      </c>
      <c r="BG101" s="5">
        <v>45098</v>
      </c>
      <c r="BH101">
        <v>2.529</v>
      </c>
      <c r="BI101" s="5">
        <v>45098</v>
      </c>
      <c r="BJ101">
        <v>2.374</v>
      </c>
      <c r="BK101" s="5">
        <v>45098</v>
      </c>
      <c r="BL101">
        <v>2.281</v>
      </c>
    </row>
    <row r="102" spans="1:64">
      <c r="A102" s="5">
        <v>45097</v>
      </c>
      <c r="B102">
        <v>3.3917</v>
      </c>
      <c r="C102" s="5">
        <v>45098</v>
      </c>
      <c r="D102">
        <v>3.3935</v>
      </c>
      <c r="E102" s="5">
        <v>45099</v>
      </c>
      <c r="F102">
        <v>3.3961</v>
      </c>
      <c r="G102" s="5">
        <v>45097</v>
      </c>
      <c r="H102">
        <v>3.4732</v>
      </c>
      <c r="I102" s="5">
        <v>45098</v>
      </c>
      <c r="J102">
        <v>3.548</v>
      </c>
      <c r="K102" s="5">
        <v>45097</v>
      </c>
      <c r="L102">
        <v>3.608</v>
      </c>
      <c r="M102" s="5">
        <v>45097</v>
      </c>
      <c r="N102">
        <v>3.662</v>
      </c>
      <c r="O102" s="5">
        <v>45098</v>
      </c>
      <c r="P102">
        <v>3.73</v>
      </c>
      <c r="Q102" s="5">
        <v>45096</v>
      </c>
      <c r="R102">
        <v>3.735</v>
      </c>
      <c r="S102" s="5">
        <v>45096</v>
      </c>
      <c r="T102">
        <v>3.76</v>
      </c>
      <c r="U102" s="5">
        <v>45098</v>
      </c>
      <c r="V102">
        <v>3.806</v>
      </c>
      <c r="W102" s="5">
        <v>45096</v>
      </c>
      <c r="X102">
        <v>3.7874</v>
      </c>
      <c r="Y102" s="5">
        <v>45097</v>
      </c>
      <c r="Z102">
        <v>3.782</v>
      </c>
      <c r="AA102" s="5">
        <v>45098</v>
      </c>
      <c r="AB102">
        <v>3.8115</v>
      </c>
      <c r="AC102" s="5">
        <v>45098</v>
      </c>
      <c r="AD102">
        <v>3.674</v>
      </c>
      <c r="AE102" s="5">
        <v>45098</v>
      </c>
      <c r="AF102">
        <v>3.542</v>
      </c>
      <c r="AG102" s="5">
        <v>45098</v>
      </c>
      <c r="AH102">
        <v>3.295</v>
      </c>
      <c r="AI102" s="5">
        <v>45099</v>
      </c>
      <c r="AJ102">
        <v>3.18</v>
      </c>
      <c r="AK102" s="5">
        <v>45099</v>
      </c>
      <c r="AL102">
        <v>3.0586</v>
      </c>
      <c r="AM102" s="5">
        <v>45098</v>
      </c>
      <c r="AN102">
        <v>2.897</v>
      </c>
      <c r="AO102" s="5">
        <v>45099</v>
      </c>
      <c r="AP102">
        <v>2.9305</v>
      </c>
      <c r="AQ102" s="5">
        <v>45099</v>
      </c>
      <c r="AR102">
        <v>2.901</v>
      </c>
      <c r="AS102" s="5">
        <v>45098</v>
      </c>
      <c r="AT102">
        <v>2.818</v>
      </c>
      <c r="AU102" s="5">
        <v>45099</v>
      </c>
      <c r="AV102">
        <v>2.88</v>
      </c>
      <c r="AW102" s="5">
        <v>45096</v>
      </c>
      <c r="AX102">
        <v>2.905</v>
      </c>
      <c r="AY102" s="5">
        <v>45098</v>
      </c>
      <c r="AZ102">
        <v>2.829</v>
      </c>
      <c r="BA102" s="5">
        <v>45099</v>
      </c>
      <c r="BB102">
        <v>2.883</v>
      </c>
      <c r="BC102" s="5">
        <v>45099</v>
      </c>
      <c r="BD102">
        <v>2.799</v>
      </c>
      <c r="BE102" s="5">
        <v>45099</v>
      </c>
      <c r="BF102">
        <v>2.6705</v>
      </c>
      <c r="BG102" s="5">
        <v>45099</v>
      </c>
      <c r="BH102">
        <v>2.559</v>
      </c>
      <c r="BI102" s="5">
        <v>45099</v>
      </c>
      <c r="BJ102">
        <v>2.414</v>
      </c>
      <c r="BK102" s="5">
        <v>45099</v>
      </c>
      <c r="BL102">
        <v>2.3177</v>
      </c>
    </row>
    <row r="103" spans="1:64">
      <c r="A103" s="5">
        <v>45098</v>
      </c>
      <c r="B103">
        <v>3.3923</v>
      </c>
      <c r="C103" s="5">
        <v>45099</v>
      </c>
      <c r="D103">
        <v>3.3934</v>
      </c>
      <c r="E103" s="5">
        <v>45100</v>
      </c>
      <c r="F103">
        <v>3.3958</v>
      </c>
      <c r="G103" s="5">
        <v>45098</v>
      </c>
      <c r="H103">
        <v>3.477</v>
      </c>
      <c r="I103" s="5">
        <v>45099</v>
      </c>
      <c r="J103">
        <v>3.56</v>
      </c>
      <c r="K103" s="5">
        <v>45098</v>
      </c>
      <c r="L103">
        <v>3.6163</v>
      </c>
      <c r="M103" s="5">
        <v>45098</v>
      </c>
      <c r="N103">
        <v>3.678</v>
      </c>
      <c r="O103" s="5">
        <v>45099</v>
      </c>
      <c r="P103">
        <v>3.752</v>
      </c>
      <c r="Q103" s="5">
        <v>45097</v>
      </c>
      <c r="R103">
        <v>3.738</v>
      </c>
      <c r="S103" s="5">
        <v>45097</v>
      </c>
      <c r="T103">
        <v>3.7617</v>
      </c>
      <c r="U103" s="5">
        <v>45099</v>
      </c>
      <c r="V103">
        <v>3.843</v>
      </c>
      <c r="W103" s="5">
        <v>45097</v>
      </c>
      <c r="X103">
        <v>3.783</v>
      </c>
      <c r="Y103" s="5">
        <v>45098</v>
      </c>
      <c r="Z103">
        <v>3.813</v>
      </c>
      <c r="AA103" s="5">
        <v>45099</v>
      </c>
      <c r="AB103">
        <v>3.8608</v>
      </c>
      <c r="AC103" s="5">
        <v>45099</v>
      </c>
      <c r="AD103">
        <v>3.745</v>
      </c>
      <c r="AE103" s="5">
        <v>45099</v>
      </c>
      <c r="AF103">
        <v>3.621</v>
      </c>
      <c r="AG103" s="5">
        <v>45099</v>
      </c>
      <c r="AH103">
        <v>3.3608</v>
      </c>
      <c r="AI103" s="5">
        <v>45100</v>
      </c>
      <c r="AJ103">
        <v>3.0713</v>
      </c>
      <c r="AK103" s="5">
        <v>45100</v>
      </c>
      <c r="AL103">
        <v>2.95</v>
      </c>
      <c r="AM103" s="5">
        <v>45099</v>
      </c>
      <c r="AN103">
        <v>2.984</v>
      </c>
      <c r="AO103" s="5">
        <v>45100</v>
      </c>
      <c r="AP103">
        <v>2.8174</v>
      </c>
      <c r="AQ103" s="5">
        <v>45100</v>
      </c>
      <c r="AR103">
        <v>2.787</v>
      </c>
      <c r="AS103" s="5">
        <v>45099</v>
      </c>
      <c r="AT103">
        <v>2.886</v>
      </c>
      <c r="AU103" s="5">
        <v>45100</v>
      </c>
      <c r="AV103">
        <v>2.7659</v>
      </c>
      <c r="AW103" s="5">
        <v>45097</v>
      </c>
      <c r="AX103">
        <v>2.7938</v>
      </c>
      <c r="AY103" s="5">
        <v>45099</v>
      </c>
      <c r="AZ103">
        <v>2.8865</v>
      </c>
      <c r="BA103" s="5">
        <v>45100</v>
      </c>
      <c r="BB103">
        <v>2.7853</v>
      </c>
      <c r="BC103" s="5">
        <v>45100</v>
      </c>
      <c r="BD103">
        <v>2.7069</v>
      </c>
      <c r="BE103" s="5">
        <v>45100</v>
      </c>
      <c r="BF103">
        <v>2.5927</v>
      </c>
      <c r="BG103" s="5">
        <v>45100</v>
      </c>
      <c r="BH103">
        <v>2.491</v>
      </c>
      <c r="BI103" s="5">
        <v>45100</v>
      </c>
      <c r="BJ103">
        <v>2.354</v>
      </c>
      <c r="BK103" s="5">
        <v>45100</v>
      </c>
      <c r="BL103">
        <v>2.274</v>
      </c>
    </row>
    <row r="104" spans="1:64">
      <c r="A104" s="5">
        <v>45099</v>
      </c>
      <c r="B104">
        <v>3.3923</v>
      </c>
      <c r="C104" s="5">
        <v>45100</v>
      </c>
      <c r="D104">
        <v>3.3931</v>
      </c>
      <c r="E104" s="5">
        <v>45103</v>
      </c>
      <c r="F104">
        <v>3.399</v>
      </c>
      <c r="G104" s="5">
        <v>45099</v>
      </c>
      <c r="H104">
        <v>3.4983</v>
      </c>
      <c r="I104" s="5">
        <v>45100</v>
      </c>
      <c r="J104">
        <v>3.558</v>
      </c>
      <c r="K104" s="5">
        <v>45099</v>
      </c>
      <c r="L104">
        <v>3.636</v>
      </c>
      <c r="M104" s="5">
        <v>45099</v>
      </c>
      <c r="N104">
        <v>3.7043</v>
      </c>
      <c r="O104" s="5">
        <v>45100</v>
      </c>
      <c r="P104">
        <v>3.722</v>
      </c>
      <c r="Q104" s="5">
        <v>45098</v>
      </c>
      <c r="R104">
        <v>3.7617</v>
      </c>
      <c r="S104" s="5">
        <v>45098</v>
      </c>
      <c r="T104">
        <v>3.7885</v>
      </c>
      <c r="U104" s="5">
        <v>45100</v>
      </c>
      <c r="V104">
        <v>3.7943</v>
      </c>
      <c r="W104" s="5">
        <v>45098</v>
      </c>
      <c r="X104">
        <v>3.813</v>
      </c>
      <c r="Y104" s="5">
        <v>45099</v>
      </c>
      <c r="Z104">
        <v>3.8593</v>
      </c>
      <c r="AA104" s="5">
        <v>45100</v>
      </c>
      <c r="AB104">
        <v>3.8005</v>
      </c>
      <c r="AC104" s="5">
        <v>45100</v>
      </c>
      <c r="AD104">
        <v>3.667</v>
      </c>
      <c r="AE104" s="5">
        <v>45100</v>
      </c>
      <c r="AF104">
        <v>3.528</v>
      </c>
      <c r="AG104" s="5">
        <v>45100</v>
      </c>
      <c r="AH104">
        <v>3.2595</v>
      </c>
      <c r="AI104" s="5">
        <v>45103</v>
      </c>
      <c r="AJ104">
        <v>3.0282</v>
      </c>
      <c r="AK104" s="5">
        <v>45103</v>
      </c>
      <c r="AL104">
        <v>2.8954</v>
      </c>
      <c r="AM104" s="5">
        <v>45100</v>
      </c>
      <c r="AN104">
        <v>2.869</v>
      </c>
      <c r="AO104" s="5">
        <v>45103</v>
      </c>
      <c r="AP104">
        <v>2.7662</v>
      </c>
      <c r="AQ104" s="5">
        <v>45103</v>
      </c>
      <c r="AR104">
        <v>2.7389</v>
      </c>
      <c r="AS104" s="5">
        <v>45100</v>
      </c>
      <c r="AT104">
        <v>2.772</v>
      </c>
      <c r="AU104" s="5">
        <v>45103</v>
      </c>
      <c r="AV104">
        <v>2.725</v>
      </c>
      <c r="AW104" s="5">
        <v>45098</v>
      </c>
      <c r="AX104">
        <v>2.811</v>
      </c>
      <c r="AY104" s="5">
        <v>45100</v>
      </c>
      <c r="AZ104">
        <v>2.778</v>
      </c>
      <c r="BA104" s="5">
        <v>45103</v>
      </c>
      <c r="BB104">
        <v>2.746</v>
      </c>
      <c r="BC104" s="5">
        <v>45103</v>
      </c>
      <c r="BD104">
        <v>2.673</v>
      </c>
      <c r="BE104" s="5">
        <v>45103</v>
      </c>
      <c r="BF104">
        <v>2.56</v>
      </c>
      <c r="BG104" s="5">
        <v>45103</v>
      </c>
      <c r="BH104">
        <v>2.4606</v>
      </c>
      <c r="BI104" s="5">
        <v>45103</v>
      </c>
      <c r="BJ104">
        <v>2.318</v>
      </c>
      <c r="BK104" s="5">
        <v>45103</v>
      </c>
      <c r="BL104">
        <v>2.2264</v>
      </c>
    </row>
    <row r="105" spans="1:64">
      <c r="A105" s="5">
        <v>45100</v>
      </c>
      <c r="B105">
        <v>3.3919</v>
      </c>
      <c r="C105" s="5">
        <v>45103</v>
      </c>
      <c r="D105">
        <v>3.3973</v>
      </c>
      <c r="E105" s="5">
        <v>45104</v>
      </c>
      <c r="F105">
        <v>3.3982</v>
      </c>
      <c r="G105" s="5">
        <v>45100</v>
      </c>
      <c r="H105">
        <v>3.4967</v>
      </c>
      <c r="I105" s="5">
        <v>45103</v>
      </c>
      <c r="J105">
        <v>3.5607</v>
      </c>
      <c r="K105" s="5">
        <v>45100</v>
      </c>
      <c r="L105">
        <v>3.625</v>
      </c>
      <c r="M105" s="5">
        <v>45100</v>
      </c>
      <c r="N105">
        <v>3.681</v>
      </c>
      <c r="O105" s="5">
        <v>45103</v>
      </c>
      <c r="P105">
        <v>3.7202</v>
      </c>
      <c r="Q105" s="5">
        <v>45099</v>
      </c>
      <c r="R105">
        <v>3.7917</v>
      </c>
      <c r="S105" s="5">
        <v>45099</v>
      </c>
      <c r="T105">
        <v>3.8212</v>
      </c>
      <c r="U105" s="5">
        <v>45103</v>
      </c>
      <c r="V105">
        <v>3.7902</v>
      </c>
      <c r="W105" s="5">
        <v>45099</v>
      </c>
      <c r="X105">
        <v>3.8548</v>
      </c>
      <c r="Y105" s="5">
        <v>45100</v>
      </c>
      <c r="Z105">
        <v>3.8033</v>
      </c>
      <c r="AA105" s="5">
        <v>45103</v>
      </c>
      <c r="AB105">
        <v>3.7927</v>
      </c>
      <c r="AC105" s="5">
        <v>45103</v>
      </c>
      <c r="AD105">
        <v>3.649</v>
      </c>
      <c r="AE105" s="5">
        <v>45103</v>
      </c>
      <c r="AF105">
        <v>3.501</v>
      </c>
      <c r="AG105" s="5">
        <v>45103</v>
      </c>
      <c r="AH105">
        <v>3.2238</v>
      </c>
      <c r="AI105" s="5">
        <v>45104</v>
      </c>
      <c r="AJ105">
        <v>3.089</v>
      </c>
      <c r="AK105" s="5">
        <v>45104</v>
      </c>
      <c r="AL105">
        <v>2.9569</v>
      </c>
      <c r="AM105" s="5">
        <v>45103</v>
      </c>
      <c r="AN105">
        <v>2.815</v>
      </c>
      <c r="AO105" s="5">
        <v>45104</v>
      </c>
      <c r="AP105">
        <v>2.8194</v>
      </c>
      <c r="AQ105" s="5">
        <v>45104</v>
      </c>
      <c r="AR105">
        <v>2.7871</v>
      </c>
      <c r="AS105" s="5">
        <v>45103</v>
      </c>
      <c r="AT105">
        <v>2.7226</v>
      </c>
      <c r="AU105" s="5">
        <v>45104</v>
      </c>
      <c r="AV105">
        <v>2.7652</v>
      </c>
      <c r="AW105" s="5">
        <v>45099</v>
      </c>
      <c r="AX105">
        <v>2.8853</v>
      </c>
      <c r="AY105" s="5">
        <v>45103</v>
      </c>
      <c r="AZ105">
        <v>2.736</v>
      </c>
      <c r="BA105" s="5">
        <v>45104</v>
      </c>
      <c r="BB105">
        <v>2.7705</v>
      </c>
      <c r="BC105" s="5">
        <v>45104</v>
      </c>
      <c r="BD105">
        <v>2.6911</v>
      </c>
      <c r="BE105" s="5">
        <v>45104</v>
      </c>
      <c r="BF105">
        <v>2.57</v>
      </c>
      <c r="BG105" s="5">
        <v>45104</v>
      </c>
      <c r="BH105">
        <v>2.467</v>
      </c>
      <c r="BI105" s="5">
        <v>45104</v>
      </c>
      <c r="BJ105">
        <v>2.33</v>
      </c>
      <c r="BK105" s="5">
        <v>45104</v>
      </c>
      <c r="BL105">
        <v>2.2484</v>
      </c>
    </row>
    <row r="106" spans="1:64">
      <c r="A106" s="5">
        <v>45103</v>
      </c>
      <c r="B106">
        <v>3.3963</v>
      </c>
      <c r="C106" s="5">
        <v>45104</v>
      </c>
      <c r="D106">
        <v>3.395</v>
      </c>
      <c r="E106" s="5">
        <v>45105</v>
      </c>
      <c r="F106">
        <v>3.3966</v>
      </c>
      <c r="G106" s="5">
        <v>45103</v>
      </c>
      <c r="H106">
        <v>3.497</v>
      </c>
      <c r="I106" s="5">
        <v>45104</v>
      </c>
      <c r="J106">
        <v>3.571</v>
      </c>
      <c r="K106" s="5">
        <v>45103</v>
      </c>
      <c r="L106">
        <v>3.63</v>
      </c>
      <c r="M106" s="5">
        <v>45103</v>
      </c>
      <c r="N106">
        <v>3.681</v>
      </c>
      <c r="O106" s="5">
        <v>45104</v>
      </c>
      <c r="P106">
        <v>3.734</v>
      </c>
      <c r="Q106" s="5">
        <v>45100</v>
      </c>
      <c r="R106">
        <v>3.756</v>
      </c>
      <c r="S106" s="5">
        <v>45100</v>
      </c>
      <c r="T106">
        <v>3.779</v>
      </c>
      <c r="U106" s="5">
        <v>45104</v>
      </c>
      <c r="V106">
        <v>3.813</v>
      </c>
      <c r="W106" s="5">
        <v>45100</v>
      </c>
      <c r="X106">
        <v>3.802</v>
      </c>
      <c r="Y106" s="5">
        <v>45103</v>
      </c>
      <c r="Z106">
        <v>3.797</v>
      </c>
      <c r="AA106" s="5">
        <v>45104</v>
      </c>
      <c r="AB106">
        <v>3.8277</v>
      </c>
      <c r="AC106" s="5">
        <v>45104</v>
      </c>
      <c r="AD106">
        <v>3.7083</v>
      </c>
      <c r="AE106" s="5">
        <v>45104</v>
      </c>
      <c r="AF106">
        <v>3.57</v>
      </c>
      <c r="AG106" s="5">
        <v>45104</v>
      </c>
      <c r="AH106">
        <v>3.2857</v>
      </c>
      <c r="AI106" s="5">
        <v>45105</v>
      </c>
      <c r="AJ106">
        <v>3.052</v>
      </c>
      <c r="AK106" s="5">
        <v>45105</v>
      </c>
      <c r="AL106">
        <v>2.916</v>
      </c>
      <c r="AM106" s="5">
        <v>45104</v>
      </c>
      <c r="AN106">
        <v>2.871</v>
      </c>
      <c r="AO106" s="5">
        <v>45105</v>
      </c>
      <c r="AP106">
        <v>2.782</v>
      </c>
      <c r="AQ106" s="5">
        <v>45105</v>
      </c>
      <c r="AR106">
        <v>2.752</v>
      </c>
      <c r="AS106" s="5">
        <v>45104</v>
      </c>
      <c r="AT106">
        <v>2.7693</v>
      </c>
      <c r="AU106" s="5">
        <v>45105</v>
      </c>
      <c r="AV106">
        <v>2.7338</v>
      </c>
      <c r="AW106" s="5">
        <v>45100</v>
      </c>
      <c r="AX106">
        <v>2.774</v>
      </c>
      <c r="AY106" s="5">
        <v>45104</v>
      </c>
      <c r="AZ106">
        <v>2.7665</v>
      </c>
      <c r="BA106" s="5">
        <v>45105</v>
      </c>
      <c r="BB106">
        <v>2.744</v>
      </c>
      <c r="BC106" s="5">
        <v>45105</v>
      </c>
      <c r="BD106">
        <v>2.6687</v>
      </c>
      <c r="BE106" s="5">
        <v>45105</v>
      </c>
      <c r="BF106">
        <v>2.548</v>
      </c>
      <c r="BG106" s="5">
        <v>45105</v>
      </c>
      <c r="BH106">
        <v>2.442</v>
      </c>
      <c r="BI106" s="5">
        <v>45105</v>
      </c>
      <c r="BJ106">
        <v>2.308</v>
      </c>
      <c r="BK106" s="5">
        <v>45105</v>
      </c>
      <c r="BL106">
        <v>2.218</v>
      </c>
    </row>
    <row r="107" spans="1:64">
      <c r="A107" s="5">
        <v>45104</v>
      </c>
      <c r="B107">
        <v>3.3933</v>
      </c>
      <c r="C107" s="5">
        <v>45105</v>
      </c>
      <c r="D107">
        <v>3.3932</v>
      </c>
      <c r="E107" s="5">
        <v>45106</v>
      </c>
      <c r="F107">
        <v>3.405</v>
      </c>
      <c r="G107" s="5">
        <v>45104</v>
      </c>
      <c r="H107">
        <v>3.504</v>
      </c>
      <c r="I107" s="5">
        <v>45105</v>
      </c>
      <c r="J107">
        <v>3.566</v>
      </c>
      <c r="K107" s="5">
        <v>45104</v>
      </c>
      <c r="L107">
        <v>3.639</v>
      </c>
      <c r="M107" s="5">
        <v>45104</v>
      </c>
      <c r="N107">
        <v>3.693</v>
      </c>
      <c r="O107" s="5">
        <v>45105</v>
      </c>
      <c r="P107">
        <v>3.715</v>
      </c>
      <c r="Q107" s="5">
        <v>45103</v>
      </c>
      <c r="R107">
        <v>3.753</v>
      </c>
      <c r="S107" s="5">
        <v>45103</v>
      </c>
      <c r="T107">
        <v>3.775</v>
      </c>
      <c r="U107" s="5">
        <v>45105</v>
      </c>
      <c r="V107">
        <v>3.786</v>
      </c>
      <c r="W107" s="5">
        <v>45103</v>
      </c>
      <c r="X107">
        <v>3.796</v>
      </c>
      <c r="Y107" s="5">
        <v>45104</v>
      </c>
      <c r="Z107">
        <v>3.826</v>
      </c>
      <c r="AA107" s="5">
        <v>45105</v>
      </c>
      <c r="AB107">
        <v>3.802</v>
      </c>
      <c r="AC107" s="5">
        <v>45105</v>
      </c>
      <c r="AD107">
        <v>3.6783</v>
      </c>
      <c r="AE107" s="5">
        <v>45105</v>
      </c>
      <c r="AF107">
        <v>3.5378</v>
      </c>
      <c r="AG107" s="5">
        <v>45105</v>
      </c>
      <c r="AH107">
        <v>3.257</v>
      </c>
      <c r="AI107" s="5">
        <v>45106</v>
      </c>
      <c r="AJ107">
        <v>3.1623</v>
      </c>
      <c r="AK107" s="5">
        <v>45106</v>
      </c>
      <c r="AL107">
        <v>3.031</v>
      </c>
      <c r="AM107" s="5">
        <v>45105</v>
      </c>
      <c r="AN107">
        <v>2.836</v>
      </c>
      <c r="AO107" s="5">
        <v>45106</v>
      </c>
      <c r="AP107">
        <v>2.889</v>
      </c>
      <c r="AQ107" s="5">
        <v>45106</v>
      </c>
      <c r="AR107">
        <v>2.857</v>
      </c>
      <c r="AS107" s="5">
        <v>45105</v>
      </c>
      <c r="AT107">
        <v>2.736</v>
      </c>
      <c r="AU107" s="5">
        <v>45106</v>
      </c>
      <c r="AV107">
        <v>2.826</v>
      </c>
      <c r="AW107" s="5">
        <v>45103</v>
      </c>
      <c r="AX107">
        <v>2.725</v>
      </c>
      <c r="AY107" s="5">
        <v>45105</v>
      </c>
      <c r="AZ107">
        <v>2.74</v>
      </c>
      <c r="BA107" s="5">
        <v>45106</v>
      </c>
      <c r="BB107">
        <v>2.828</v>
      </c>
      <c r="BC107" s="5">
        <v>45106</v>
      </c>
      <c r="BD107">
        <v>2.735</v>
      </c>
      <c r="BE107" s="5">
        <v>45106</v>
      </c>
      <c r="BF107">
        <v>2.6163</v>
      </c>
      <c r="BG107" s="5">
        <v>45106</v>
      </c>
      <c r="BH107">
        <v>2.5082</v>
      </c>
      <c r="BI107" s="5">
        <v>45106</v>
      </c>
      <c r="BJ107">
        <v>2.366</v>
      </c>
      <c r="BK107" s="5">
        <v>45106</v>
      </c>
      <c r="BL107">
        <v>2.274</v>
      </c>
    </row>
    <row r="108" spans="1:64">
      <c r="A108" s="5">
        <v>45105</v>
      </c>
      <c r="B108">
        <v>3.3914</v>
      </c>
      <c r="C108" s="5">
        <v>45106</v>
      </c>
      <c r="D108">
        <v>3.3955</v>
      </c>
      <c r="E108" s="5">
        <v>45107</v>
      </c>
      <c r="F108">
        <v>3.4121</v>
      </c>
      <c r="G108" s="5">
        <v>45105</v>
      </c>
      <c r="H108">
        <v>3.5062</v>
      </c>
      <c r="I108" s="5">
        <v>45106</v>
      </c>
      <c r="J108">
        <v>3.584</v>
      </c>
      <c r="K108" s="5">
        <v>45105</v>
      </c>
      <c r="L108">
        <v>3.63</v>
      </c>
      <c r="M108" s="5">
        <v>45105</v>
      </c>
      <c r="N108">
        <v>3.68</v>
      </c>
      <c r="O108" s="5">
        <v>45106</v>
      </c>
      <c r="P108">
        <v>3.736</v>
      </c>
      <c r="Q108" s="5">
        <v>45104</v>
      </c>
      <c r="R108">
        <v>3.768</v>
      </c>
      <c r="S108" s="5">
        <v>45104</v>
      </c>
      <c r="T108">
        <v>3.794</v>
      </c>
      <c r="U108" s="5">
        <v>45106</v>
      </c>
      <c r="V108">
        <v>3.8195</v>
      </c>
      <c r="W108" s="5">
        <v>45104</v>
      </c>
      <c r="X108">
        <v>3.823</v>
      </c>
      <c r="Y108" s="5">
        <v>45105</v>
      </c>
      <c r="Z108">
        <v>3.8008</v>
      </c>
      <c r="AA108" s="5">
        <v>45106</v>
      </c>
      <c r="AB108">
        <v>3.844</v>
      </c>
      <c r="AC108" s="5">
        <v>45106</v>
      </c>
      <c r="AD108">
        <v>3.7465</v>
      </c>
      <c r="AE108" s="5">
        <v>45106</v>
      </c>
      <c r="AF108">
        <v>3.621</v>
      </c>
      <c r="AG108" s="5">
        <v>45106</v>
      </c>
      <c r="AH108">
        <v>3.362</v>
      </c>
      <c r="AI108" s="5">
        <v>45107</v>
      </c>
      <c r="AJ108">
        <v>3.1449</v>
      </c>
      <c r="AK108" s="5">
        <v>45107</v>
      </c>
      <c r="AL108">
        <v>3.009</v>
      </c>
      <c r="AM108" s="5">
        <v>45106</v>
      </c>
      <c r="AN108">
        <v>2.938</v>
      </c>
      <c r="AO108" s="5">
        <v>45107</v>
      </c>
      <c r="AP108">
        <v>2.8657</v>
      </c>
      <c r="AQ108" s="5">
        <v>45107</v>
      </c>
      <c r="AR108">
        <v>2.8323</v>
      </c>
      <c r="AS108" s="5">
        <v>45106</v>
      </c>
      <c r="AT108">
        <v>2.8377</v>
      </c>
      <c r="AU108" s="5">
        <v>45107</v>
      </c>
      <c r="AV108">
        <v>2.7962</v>
      </c>
      <c r="AW108" s="5">
        <v>45104</v>
      </c>
      <c r="AX108">
        <v>2.774</v>
      </c>
      <c r="AY108" s="5">
        <v>45106</v>
      </c>
      <c r="AZ108">
        <v>2.8323</v>
      </c>
      <c r="BA108" s="5">
        <v>45107</v>
      </c>
      <c r="BB108">
        <v>2.7997</v>
      </c>
      <c r="BC108" s="5">
        <v>45107</v>
      </c>
      <c r="BD108">
        <v>2.7076</v>
      </c>
      <c r="BE108" s="5">
        <v>45107</v>
      </c>
      <c r="BF108">
        <v>2.5786</v>
      </c>
      <c r="BG108" s="5">
        <v>45107</v>
      </c>
      <c r="BH108">
        <v>2.4692</v>
      </c>
      <c r="BI108" s="5">
        <v>45107</v>
      </c>
      <c r="BJ108">
        <v>2.3327</v>
      </c>
      <c r="BK108" s="5">
        <v>45107</v>
      </c>
      <c r="BL108">
        <v>2.238</v>
      </c>
    </row>
    <row r="109" spans="1:64">
      <c r="A109" s="5">
        <v>45106</v>
      </c>
      <c r="B109">
        <v>3.3937</v>
      </c>
      <c r="C109" s="5">
        <v>45107</v>
      </c>
      <c r="D109">
        <v>3.395</v>
      </c>
      <c r="E109" s="5">
        <v>45110</v>
      </c>
      <c r="F109">
        <v>3.4338</v>
      </c>
      <c r="G109" s="5">
        <v>45106</v>
      </c>
      <c r="H109">
        <v>3.5208</v>
      </c>
      <c r="I109" s="5">
        <v>45107</v>
      </c>
      <c r="J109">
        <v>3.588</v>
      </c>
      <c r="K109" s="5">
        <v>45106</v>
      </c>
      <c r="L109">
        <v>3.647</v>
      </c>
      <c r="M109" s="5">
        <v>45106</v>
      </c>
      <c r="N109">
        <v>3.6986</v>
      </c>
      <c r="O109" s="5">
        <v>45107</v>
      </c>
      <c r="P109">
        <v>3.733</v>
      </c>
      <c r="Q109" s="5">
        <v>45105</v>
      </c>
      <c r="R109">
        <v>3.75</v>
      </c>
      <c r="S109" s="5">
        <v>45105</v>
      </c>
      <c r="T109">
        <v>3.771</v>
      </c>
      <c r="U109" s="5">
        <v>45107</v>
      </c>
      <c r="V109">
        <v>3.808</v>
      </c>
      <c r="W109" s="5">
        <v>45105</v>
      </c>
      <c r="X109">
        <v>3.7968</v>
      </c>
      <c r="Y109" s="5">
        <v>45106</v>
      </c>
      <c r="Z109">
        <v>3.837</v>
      </c>
      <c r="AA109" s="5">
        <v>45107</v>
      </c>
      <c r="AB109">
        <v>3.832</v>
      </c>
      <c r="AC109" s="5">
        <v>45107</v>
      </c>
      <c r="AD109">
        <v>3.731</v>
      </c>
      <c r="AE109" s="5">
        <v>45107</v>
      </c>
      <c r="AF109">
        <v>3.608</v>
      </c>
      <c r="AG109" s="5">
        <v>45107</v>
      </c>
      <c r="AH109">
        <v>3.35</v>
      </c>
      <c r="AI109" s="5">
        <v>45110</v>
      </c>
      <c r="AJ109">
        <v>3.214</v>
      </c>
      <c r="AK109" s="5">
        <v>45110</v>
      </c>
      <c r="AL109">
        <v>3.0723</v>
      </c>
      <c r="AM109" s="5">
        <v>45107</v>
      </c>
      <c r="AN109">
        <v>2.917</v>
      </c>
      <c r="AO109" s="5">
        <v>45110</v>
      </c>
      <c r="AP109">
        <v>2.9174</v>
      </c>
      <c r="AQ109" s="5">
        <v>45110</v>
      </c>
      <c r="AR109">
        <v>2.8807</v>
      </c>
      <c r="AS109" s="5">
        <v>45107</v>
      </c>
      <c r="AT109">
        <v>2.8116</v>
      </c>
      <c r="AU109" s="5">
        <v>45110</v>
      </c>
      <c r="AV109">
        <v>2.8447</v>
      </c>
      <c r="AW109" s="5">
        <v>45105</v>
      </c>
      <c r="AX109">
        <v>2.736</v>
      </c>
      <c r="AY109" s="5">
        <v>45107</v>
      </c>
      <c r="AZ109">
        <v>2.804</v>
      </c>
      <c r="BA109" s="5">
        <v>45110</v>
      </c>
      <c r="BB109">
        <v>2.8258</v>
      </c>
      <c r="BC109" s="5">
        <v>45110</v>
      </c>
      <c r="BD109">
        <v>2.7248</v>
      </c>
      <c r="BE109" s="5">
        <v>45110</v>
      </c>
      <c r="BF109">
        <v>2.593</v>
      </c>
      <c r="BG109" s="5">
        <v>45110</v>
      </c>
      <c r="BH109">
        <v>2.4804</v>
      </c>
      <c r="BI109" s="5">
        <v>45110</v>
      </c>
      <c r="BJ109">
        <v>2.336</v>
      </c>
      <c r="BK109" s="5">
        <v>45110</v>
      </c>
      <c r="BL109">
        <v>2.235</v>
      </c>
    </row>
    <row r="110" spans="1:64">
      <c r="A110" s="5">
        <v>45107</v>
      </c>
      <c r="B110">
        <v>3.3938</v>
      </c>
      <c r="C110" s="5">
        <v>45110</v>
      </c>
      <c r="D110">
        <v>3.3961</v>
      </c>
      <c r="E110" s="5">
        <v>45111</v>
      </c>
      <c r="F110">
        <v>3.4339</v>
      </c>
      <c r="G110" s="5">
        <v>45107</v>
      </c>
      <c r="H110">
        <v>3.5227</v>
      </c>
      <c r="I110" s="5">
        <v>45110</v>
      </c>
      <c r="J110">
        <v>3.595</v>
      </c>
      <c r="K110" s="5">
        <v>45107</v>
      </c>
      <c r="L110">
        <v>3.6508</v>
      </c>
      <c r="M110" s="5">
        <v>45107</v>
      </c>
      <c r="N110">
        <v>3.695</v>
      </c>
      <c r="O110" s="5">
        <v>45110</v>
      </c>
      <c r="P110">
        <v>3.7525</v>
      </c>
      <c r="Q110" s="5">
        <v>45106</v>
      </c>
      <c r="R110">
        <v>3.772</v>
      </c>
      <c r="S110" s="5">
        <v>45106</v>
      </c>
      <c r="T110">
        <v>3.796</v>
      </c>
      <c r="U110" s="5">
        <v>45110</v>
      </c>
      <c r="V110">
        <v>3.838</v>
      </c>
      <c r="W110" s="5">
        <v>45106</v>
      </c>
      <c r="X110">
        <v>3.8307</v>
      </c>
      <c r="Y110" s="5">
        <v>45107</v>
      </c>
      <c r="Z110">
        <v>3.8277</v>
      </c>
      <c r="AA110" s="5">
        <v>45110</v>
      </c>
      <c r="AB110">
        <v>3.873</v>
      </c>
      <c r="AC110" s="5">
        <v>45110</v>
      </c>
      <c r="AD110">
        <v>3.7905</v>
      </c>
      <c r="AE110" s="5">
        <v>45110</v>
      </c>
      <c r="AF110">
        <v>3.674</v>
      </c>
      <c r="AG110" s="5">
        <v>45110</v>
      </c>
      <c r="AH110">
        <v>3.417</v>
      </c>
      <c r="AI110" s="5">
        <v>45111</v>
      </c>
      <c r="AJ110">
        <v>3.2004</v>
      </c>
      <c r="AK110" s="5">
        <v>45111</v>
      </c>
      <c r="AL110">
        <v>3.0706</v>
      </c>
      <c r="AM110" s="5">
        <v>45110</v>
      </c>
      <c r="AN110">
        <v>2.987</v>
      </c>
      <c r="AO110" s="5">
        <v>45111</v>
      </c>
      <c r="AP110">
        <v>2.9295</v>
      </c>
      <c r="AQ110" s="5">
        <v>45111</v>
      </c>
      <c r="AR110">
        <v>2.895</v>
      </c>
      <c r="AS110" s="5">
        <v>45110</v>
      </c>
      <c r="AT110">
        <v>2.856</v>
      </c>
      <c r="AU110" s="5">
        <v>45111</v>
      </c>
      <c r="AV110">
        <v>2.8694</v>
      </c>
      <c r="AW110" s="5">
        <v>45106</v>
      </c>
      <c r="AX110">
        <v>2.825</v>
      </c>
      <c r="AY110" s="5">
        <v>45110</v>
      </c>
      <c r="AZ110">
        <v>2.8396</v>
      </c>
      <c r="BA110" s="5">
        <v>45111</v>
      </c>
      <c r="BB110">
        <v>2.863</v>
      </c>
      <c r="BC110" s="5">
        <v>45111</v>
      </c>
      <c r="BD110">
        <v>2.7721</v>
      </c>
      <c r="BE110" s="5">
        <v>45111</v>
      </c>
      <c r="BF110">
        <v>2.647</v>
      </c>
      <c r="BG110" s="5">
        <v>45111</v>
      </c>
      <c r="BH110">
        <v>2.5417</v>
      </c>
      <c r="BI110" s="5">
        <v>45111</v>
      </c>
      <c r="BJ110">
        <v>2.3976</v>
      </c>
      <c r="BK110" s="5">
        <v>45111</v>
      </c>
      <c r="BL110">
        <v>2.303</v>
      </c>
    </row>
    <row r="111" spans="1:64">
      <c r="A111" s="5">
        <v>45110</v>
      </c>
      <c r="B111">
        <v>3.395</v>
      </c>
      <c r="C111" s="5">
        <v>45111</v>
      </c>
      <c r="D111">
        <v>3.3937</v>
      </c>
      <c r="E111" s="5">
        <v>45112</v>
      </c>
      <c r="F111">
        <v>3.4349</v>
      </c>
      <c r="G111" s="5">
        <v>45110</v>
      </c>
      <c r="H111">
        <v>3.5272</v>
      </c>
      <c r="I111" s="5">
        <v>45111</v>
      </c>
      <c r="J111">
        <v>3.5988</v>
      </c>
      <c r="K111" s="5">
        <v>45110</v>
      </c>
      <c r="L111">
        <v>3.6617</v>
      </c>
      <c r="M111" s="5">
        <v>45110</v>
      </c>
      <c r="N111">
        <v>3.71</v>
      </c>
      <c r="O111" s="5">
        <v>45111</v>
      </c>
      <c r="P111">
        <v>3.752</v>
      </c>
      <c r="Q111" s="5">
        <v>45107</v>
      </c>
      <c r="R111">
        <v>3.7655</v>
      </c>
      <c r="S111" s="5">
        <v>45107</v>
      </c>
      <c r="T111">
        <v>3.7878</v>
      </c>
      <c r="U111" s="5">
        <v>45111</v>
      </c>
      <c r="V111">
        <v>3.829</v>
      </c>
      <c r="W111" s="5">
        <v>45107</v>
      </c>
      <c r="X111">
        <v>3.821</v>
      </c>
      <c r="Y111" s="5">
        <v>45110</v>
      </c>
      <c r="Z111">
        <v>3.865</v>
      </c>
      <c r="AA111" s="5">
        <v>45111</v>
      </c>
      <c r="AB111">
        <v>3.8514</v>
      </c>
      <c r="AC111" s="5">
        <v>45111</v>
      </c>
      <c r="AD111">
        <v>3.7587</v>
      </c>
      <c r="AE111" s="5">
        <v>45111</v>
      </c>
      <c r="AF111">
        <v>3.6407</v>
      </c>
      <c r="AG111" s="5">
        <v>45111</v>
      </c>
      <c r="AH111">
        <v>3.39</v>
      </c>
      <c r="AI111" s="5">
        <v>45112</v>
      </c>
      <c r="AJ111">
        <v>3.1999</v>
      </c>
      <c r="AK111" s="5">
        <v>45112</v>
      </c>
      <c r="AL111">
        <v>3.081</v>
      </c>
      <c r="AM111" s="5">
        <v>45111</v>
      </c>
      <c r="AN111">
        <v>2.9835</v>
      </c>
      <c r="AO111" s="5">
        <v>45112</v>
      </c>
      <c r="AP111">
        <v>2.949</v>
      </c>
      <c r="AQ111" s="5">
        <v>45112</v>
      </c>
      <c r="AR111">
        <v>2.918</v>
      </c>
      <c r="AS111" s="5">
        <v>45111</v>
      </c>
      <c r="AT111">
        <v>2.875</v>
      </c>
      <c r="AU111" s="5">
        <v>45112</v>
      </c>
      <c r="AV111">
        <v>2.8967</v>
      </c>
      <c r="AW111" s="5">
        <v>45107</v>
      </c>
      <c r="AX111">
        <v>2.799</v>
      </c>
      <c r="AY111" s="5">
        <v>45111</v>
      </c>
      <c r="AZ111">
        <v>2.87</v>
      </c>
      <c r="BA111" s="5">
        <v>45112</v>
      </c>
      <c r="BB111">
        <v>2.9105</v>
      </c>
      <c r="BC111" s="5">
        <v>45112</v>
      </c>
      <c r="BD111">
        <v>2.823</v>
      </c>
      <c r="BE111" s="5">
        <v>45112</v>
      </c>
      <c r="BF111">
        <v>2.701</v>
      </c>
      <c r="BG111" s="5">
        <v>45112</v>
      </c>
      <c r="BH111">
        <v>2.597</v>
      </c>
      <c r="BI111" s="5">
        <v>45112</v>
      </c>
      <c r="BJ111">
        <v>2.465</v>
      </c>
      <c r="BK111" s="5">
        <v>45112</v>
      </c>
      <c r="BL111">
        <v>2.369</v>
      </c>
    </row>
    <row r="112" spans="1:64">
      <c r="A112" s="5">
        <v>45111</v>
      </c>
      <c r="B112">
        <v>3.3927</v>
      </c>
      <c r="C112" s="5">
        <v>45112</v>
      </c>
      <c r="D112">
        <v>3.3958</v>
      </c>
      <c r="E112" s="5">
        <v>45113</v>
      </c>
      <c r="F112">
        <v>3.4617</v>
      </c>
      <c r="G112" s="5">
        <v>45111</v>
      </c>
      <c r="H112">
        <v>3.5317</v>
      </c>
      <c r="I112" s="5">
        <v>45112</v>
      </c>
      <c r="J112">
        <v>3.607</v>
      </c>
      <c r="K112" s="5">
        <v>45111</v>
      </c>
      <c r="L112">
        <v>3.6605</v>
      </c>
      <c r="M112" s="5">
        <v>45111</v>
      </c>
      <c r="N112">
        <v>3.709</v>
      </c>
      <c r="O112" s="5">
        <v>45112</v>
      </c>
      <c r="P112">
        <v>3.755</v>
      </c>
      <c r="Q112" s="5">
        <v>45110</v>
      </c>
      <c r="R112">
        <v>3.79</v>
      </c>
      <c r="S112" s="5">
        <v>45110</v>
      </c>
      <c r="T112">
        <v>3.815</v>
      </c>
      <c r="U112" s="5">
        <v>45112</v>
      </c>
      <c r="V112">
        <v>3.834</v>
      </c>
      <c r="W112" s="5">
        <v>45110</v>
      </c>
      <c r="X112">
        <v>3.854</v>
      </c>
      <c r="Y112" s="5">
        <v>45111</v>
      </c>
      <c r="Z112">
        <v>3.8485</v>
      </c>
      <c r="AA112" s="5">
        <v>45112</v>
      </c>
      <c r="AB112">
        <v>3.854</v>
      </c>
      <c r="AC112" s="5">
        <v>45112</v>
      </c>
      <c r="AD112">
        <v>3.7595</v>
      </c>
      <c r="AE112" s="5">
        <v>45112</v>
      </c>
      <c r="AF112">
        <v>3.6395</v>
      </c>
      <c r="AG112" s="5">
        <v>45112</v>
      </c>
      <c r="AH112">
        <v>3.386</v>
      </c>
      <c r="AI112" s="5">
        <v>45113</v>
      </c>
      <c r="AJ112">
        <v>3.316</v>
      </c>
      <c r="AK112" s="5">
        <v>45113</v>
      </c>
      <c r="AL112">
        <v>3.209</v>
      </c>
      <c r="AM112" s="5">
        <v>45112</v>
      </c>
      <c r="AN112">
        <v>3.001</v>
      </c>
      <c r="AO112" s="5">
        <v>45113</v>
      </c>
      <c r="AP112">
        <v>3.087</v>
      </c>
      <c r="AQ112" s="5">
        <v>45113</v>
      </c>
      <c r="AR112">
        <v>3.058</v>
      </c>
      <c r="AS112" s="5">
        <v>45112</v>
      </c>
      <c r="AT112">
        <v>2.903</v>
      </c>
      <c r="AU112" s="5">
        <v>45113</v>
      </c>
      <c r="AV112">
        <v>3.047</v>
      </c>
      <c r="AW112" s="5">
        <v>45110</v>
      </c>
      <c r="AX112">
        <v>2.843</v>
      </c>
      <c r="AY112" s="5">
        <v>45112</v>
      </c>
      <c r="AZ112">
        <v>2.9106</v>
      </c>
      <c r="BA112" s="5">
        <v>45113</v>
      </c>
      <c r="BB112">
        <v>3.028</v>
      </c>
      <c r="BC112" s="5">
        <v>45113</v>
      </c>
      <c r="BD112">
        <v>2.926</v>
      </c>
      <c r="BE112" s="5">
        <v>45113</v>
      </c>
      <c r="BF112">
        <v>2.784</v>
      </c>
      <c r="BG112" s="5">
        <v>45113</v>
      </c>
      <c r="BH112">
        <v>2.6667</v>
      </c>
      <c r="BI112" s="5">
        <v>45113</v>
      </c>
      <c r="BJ112">
        <v>2.52</v>
      </c>
      <c r="BK112" s="5">
        <v>45113</v>
      </c>
      <c r="BL112">
        <v>2.418</v>
      </c>
    </row>
    <row r="113" spans="1:64">
      <c r="A113" s="5">
        <v>45112</v>
      </c>
      <c r="B113">
        <v>3.3946</v>
      </c>
      <c r="C113" s="5">
        <v>45113</v>
      </c>
      <c r="D113">
        <v>3.3984</v>
      </c>
      <c r="E113" s="5">
        <v>45114</v>
      </c>
      <c r="F113">
        <v>3.469</v>
      </c>
      <c r="G113" s="5">
        <v>45112</v>
      </c>
      <c r="H113">
        <v>3.535</v>
      </c>
      <c r="I113" s="5">
        <v>45113</v>
      </c>
      <c r="J113">
        <v>3.622</v>
      </c>
      <c r="K113" s="5">
        <v>45112</v>
      </c>
      <c r="L113">
        <v>3.664</v>
      </c>
      <c r="M113" s="5">
        <v>45112</v>
      </c>
      <c r="N113">
        <v>3.713</v>
      </c>
      <c r="O113" s="5">
        <v>45113</v>
      </c>
      <c r="P113">
        <v>3.776</v>
      </c>
      <c r="Q113" s="5">
        <v>45111</v>
      </c>
      <c r="R113">
        <v>3.783</v>
      </c>
      <c r="S113" s="5">
        <v>45111</v>
      </c>
      <c r="T113">
        <v>3.8082</v>
      </c>
      <c r="U113" s="5">
        <v>45113</v>
      </c>
      <c r="V113">
        <v>3.864</v>
      </c>
      <c r="W113" s="5">
        <v>45111</v>
      </c>
      <c r="X113">
        <v>3.8397</v>
      </c>
      <c r="Y113" s="5">
        <v>45112</v>
      </c>
      <c r="Z113">
        <v>3.8525</v>
      </c>
      <c r="AA113" s="5">
        <v>45113</v>
      </c>
      <c r="AB113">
        <v>3.8988</v>
      </c>
      <c r="AC113" s="5">
        <v>45113</v>
      </c>
      <c r="AD113">
        <v>3.817</v>
      </c>
      <c r="AE113" s="5">
        <v>45113</v>
      </c>
      <c r="AF113">
        <v>3.7158</v>
      </c>
      <c r="AG113" s="5">
        <v>45113</v>
      </c>
      <c r="AH113">
        <v>3.478</v>
      </c>
      <c r="AI113" s="5">
        <v>45114</v>
      </c>
      <c r="AJ113">
        <v>3.285</v>
      </c>
      <c r="AK113" s="5">
        <v>45114</v>
      </c>
      <c r="AL113">
        <v>3.185</v>
      </c>
      <c r="AM113" s="5">
        <v>45113</v>
      </c>
      <c r="AN113">
        <v>3.135</v>
      </c>
      <c r="AO113" s="5">
        <v>45114</v>
      </c>
      <c r="AP113">
        <v>3.082</v>
      </c>
      <c r="AQ113" s="5">
        <v>45114</v>
      </c>
      <c r="AR113">
        <v>3.0548</v>
      </c>
      <c r="AS113" s="5">
        <v>45113</v>
      </c>
      <c r="AT113">
        <v>3.043</v>
      </c>
      <c r="AU113" s="5">
        <v>45114</v>
      </c>
      <c r="AV113">
        <v>3.04</v>
      </c>
      <c r="AW113" s="5">
        <v>45111</v>
      </c>
      <c r="AX113">
        <v>2.868</v>
      </c>
      <c r="AY113" s="5">
        <v>45113</v>
      </c>
      <c r="AZ113">
        <v>3.039</v>
      </c>
      <c r="BA113" s="5">
        <v>45114</v>
      </c>
      <c r="BB113">
        <v>3.052</v>
      </c>
      <c r="BC113" s="5">
        <v>45114</v>
      </c>
      <c r="BD113">
        <v>2.947</v>
      </c>
      <c r="BE113" s="5">
        <v>45114</v>
      </c>
      <c r="BF113">
        <v>2.8136</v>
      </c>
      <c r="BG113" s="5">
        <v>45114</v>
      </c>
      <c r="BH113">
        <v>2.701</v>
      </c>
      <c r="BI113" s="5">
        <v>45114</v>
      </c>
      <c r="BJ113">
        <v>2.558</v>
      </c>
      <c r="BK113" s="5">
        <v>45114</v>
      </c>
      <c r="BL113">
        <v>2.457</v>
      </c>
    </row>
    <row r="114" spans="1:64">
      <c r="A114" s="5">
        <v>45113</v>
      </c>
      <c r="B114">
        <v>3.3969</v>
      </c>
      <c r="C114" s="5">
        <v>45114</v>
      </c>
      <c r="D114">
        <v>3.401</v>
      </c>
      <c r="E114" s="5">
        <v>45117</v>
      </c>
      <c r="F114">
        <v>3.489</v>
      </c>
      <c r="G114" s="5">
        <v>45113</v>
      </c>
      <c r="H114">
        <v>3.5538</v>
      </c>
      <c r="I114" s="5">
        <v>45114</v>
      </c>
      <c r="J114">
        <v>3.6273</v>
      </c>
      <c r="K114" s="5">
        <v>45113</v>
      </c>
      <c r="L114">
        <v>3.683</v>
      </c>
      <c r="M114" s="5">
        <v>45113</v>
      </c>
      <c r="N114">
        <v>3.7335</v>
      </c>
      <c r="O114" s="5">
        <v>45114</v>
      </c>
      <c r="P114">
        <v>3.773</v>
      </c>
      <c r="Q114" s="5">
        <v>45112</v>
      </c>
      <c r="R114">
        <v>3.787</v>
      </c>
      <c r="S114" s="5">
        <v>45112</v>
      </c>
      <c r="T114">
        <v>3.812</v>
      </c>
      <c r="U114" s="5">
        <v>45114</v>
      </c>
      <c r="V114">
        <v>3.852</v>
      </c>
      <c r="W114" s="5">
        <v>45112</v>
      </c>
      <c r="X114">
        <v>3.844</v>
      </c>
      <c r="Y114" s="5">
        <v>45113</v>
      </c>
      <c r="Z114">
        <v>3.8913</v>
      </c>
      <c r="AA114" s="5">
        <v>45114</v>
      </c>
      <c r="AB114">
        <v>3.877</v>
      </c>
      <c r="AC114" s="5">
        <v>45114</v>
      </c>
      <c r="AD114">
        <v>3.782</v>
      </c>
      <c r="AE114" s="5">
        <v>45114</v>
      </c>
      <c r="AF114">
        <v>3.6737</v>
      </c>
      <c r="AG114" s="5">
        <v>45114</v>
      </c>
      <c r="AH114">
        <v>3.444</v>
      </c>
      <c r="AI114" s="5">
        <v>45117</v>
      </c>
      <c r="AJ114">
        <v>3.3122</v>
      </c>
      <c r="AK114" s="5">
        <v>45117</v>
      </c>
      <c r="AL114">
        <v>3.204</v>
      </c>
      <c r="AM114" s="5">
        <v>45114</v>
      </c>
      <c r="AN114">
        <v>3.126</v>
      </c>
      <c r="AO114" s="5">
        <v>45117</v>
      </c>
      <c r="AP114">
        <v>3.0961</v>
      </c>
      <c r="AQ114" s="5">
        <v>45117</v>
      </c>
      <c r="AR114">
        <v>3.0703</v>
      </c>
      <c r="AS114" s="5">
        <v>45114</v>
      </c>
      <c r="AT114">
        <v>3.043</v>
      </c>
      <c r="AU114" s="5">
        <v>45117</v>
      </c>
      <c r="AV114">
        <v>3.054</v>
      </c>
      <c r="AW114" s="5">
        <v>45112</v>
      </c>
      <c r="AX114">
        <v>2.908</v>
      </c>
      <c r="AY114" s="5">
        <v>45114</v>
      </c>
      <c r="AZ114">
        <v>3.056</v>
      </c>
      <c r="BA114" s="5">
        <v>45117</v>
      </c>
      <c r="BB114">
        <v>3.062</v>
      </c>
      <c r="BC114" s="5">
        <v>45117</v>
      </c>
      <c r="BD114">
        <v>2.9598</v>
      </c>
      <c r="BE114" s="5">
        <v>45117</v>
      </c>
      <c r="BF114">
        <v>2.815</v>
      </c>
      <c r="BG114" s="5">
        <v>45117</v>
      </c>
      <c r="BH114">
        <v>2.701</v>
      </c>
      <c r="BI114" s="5">
        <v>45117</v>
      </c>
      <c r="BJ114">
        <v>2.554</v>
      </c>
      <c r="BK114" s="5">
        <v>45117</v>
      </c>
      <c r="BL114">
        <v>2.451</v>
      </c>
    </row>
    <row r="115" spans="1:64">
      <c r="A115" s="5">
        <v>45114</v>
      </c>
      <c r="B115">
        <v>3.4</v>
      </c>
      <c r="C115" s="5">
        <v>45117</v>
      </c>
      <c r="D115">
        <v>3.403</v>
      </c>
      <c r="E115" s="5">
        <v>45118</v>
      </c>
      <c r="F115">
        <v>3.492</v>
      </c>
      <c r="G115" s="5">
        <v>45114</v>
      </c>
      <c r="H115">
        <v>3.5568</v>
      </c>
      <c r="I115" s="5">
        <v>45117</v>
      </c>
      <c r="J115">
        <v>3.635</v>
      </c>
      <c r="K115" s="5">
        <v>45114</v>
      </c>
      <c r="L115">
        <v>3.6908</v>
      </c>
      <c r="M115" s="5">
        <v>45114</v>
      </c>
      <c r="N115">
        <v>3.7337</v>
      </c>
      <c r="O115" s="5">
        <v>45117</v>
      </c>
      <c r="P115">
        <v>3.787</v>
      </c>
      <c r="Q115" s="5">
        <v>45113</v>
      </c>
      <c r="R115">
        <v>3.813</v>
      </c>
      <c r="S115" s="5">
        <v>45113</v>
      </c>
      <c r="T115">
        <v>3.841</v>
      </c>
      <c r="U115" s="5">
        <v>45117</v>
      </c>
      <c r="V115">
        <v>3.871</v>
      </c>
      <c r="W115" s="5">
        <v>45113</v>
      </c>
      <c r="X115">
        <v>3.8785</v>
      </c>
      <c r="Y115" s="5">
        <v>45114</v>
      </c>
      <c r="Z115">
        <v>3.87</v>
      </c>
      <c r="AA115" s="5">
        <v>45117</v>
      </c>
      <c r="AB115">
        <v>3.899</v>
      </c>
      <c r="AC115" s="5">
        <v>45117</v>
      </c>
      <c r="AD115">
        <v>3.807</v>
      </c>
      <c r="AE115" s="5">
        <v>45117</v>
      </c>
      <c r="AF115">
        <v>3.7003</v>
      </c>
      <c r="AG115" s="5">
        <v>45117</v>
      </c>
      <c r="AH115">
        <v>3.474</v>
      </c>
      <c r="AI115" s="5">
        <v>45118</v>
      </c>
      <c r="AJ115">
        <v>3.309</v>
      </c>
      <c r="AK115" s="5">
        <v>45118</v>
      </c>
      <c r="AL115">
        <v>3.1978</v>
      </c>
      <c r="AM115" s="5">
        <v>45117</v>
      </c>
      <c r="AN115">
        <v>3.13</v>
      </c>
      <c r="AO115" s="5">
        <v>45118</v>
      </c>
      <c r="AP115">
        <v>3.088</v>
      </c>
      <c r="AQ115" s="5">
        <v>45118</v>
      </c>
      <c r="AR115">
        <v>3.0642</v>
      </c>
      <c r="AS115" s="5">
        <v>45117</v>
      </c>
      <c r="AT115">
        <v>3.0534</v>
      </c>
      <c r="AU115" s="5">
        <v>45118</v>
      </c>
      <c r="AV115">
        <v>3.0538</v>
      </c>
      <c r="AW115" s="5">
        <v>45113</v>
      </c>
      <c r="AX115">
        <v>3.038</v>
      </c>
      <c r="AY115" s="5">
        <v>45117</v>
      </c>
      <c r="AZ115">
        <v>3.065</v>
      </c>
      <c r="BA115" s="5">
        <v>45118</v>
      </c>
      <c r="BB115">
        <v>3.0623</v>
      </c>
      <c r="BC115" s="5">
        <v>45118</v>
      </c>
      <c r="BD115">
        <v>2.9635</v>
      </c>
      <c r="BE115" s="5">
        <v>45118</v>
      </c>
      <c r="BF115">
        <v>2.8247</v>
      </c>
      <c r="BG115" s="5">
        <v>45118</v>
      </c>
      <c r="BH115">
        <v>2.7097</v>
      </c>
      <c r="BI115" s="5">
        <v>45118</v>
      </c>
      <c r="BJ115">
        <v>2.5633</v>
      </c>
      <c r="BK115" s="5">
        <v>45118</v>
      </c>
      <c r="BL115">
        <v>2.46</v>
      </c>
    </row>
    <row r="116" spans="1:64">
      <c r="A116" s="5">
        <v>45117</v>
      </c>
      <c r="B116">
        <v>3.402</v>
      </c>
      <c r="C116" s="5">
        <v>45118</v>
      </c>
      <c r="D116">
        <v>3.402</v>
      </c>
      <c r="E116" s="5">
        <v>45119</v>
      </c>
      <c r="F116">
        <v>3.4964</v>
      </c>
      <c r="G116" s="5">
        <v>45117</v>
      </c>
      <c r="H116">
        <v>3.5622</v>
      </c>
      <c r="I116" s="5">
        <v>45118</v>
      </c>
      <c r="J116">
        <v>3.6421</v>
      </c>
      <c r="K116" s="5">
        <v>45117</v>
      </c>
      <c r="L116">
        <v>3.6978</v>
      </c>
      <c r="M116" s="5">
        <v>45117</v>
      </c>
      <c r="N116">
        <v>3.744</v>
      </c>
      <c r="O116" s="5">
        <v>45118</v>
      </c>
      <c r="P116">
        <v>3.795</v>
      </c>
      <c r="Q116" s="5">
        <v>45114</v>
      </c>
      <c r="R116">
        <v>3.808</v>
      </c>
      <c r="S116" s="5">
        <v>45114</v>
      </c>
      <c r="T116">
        <v>3.831</v>
      </c>
      <c r="U116" s="5">
        <v>45118</v>
      </c>
      <c r="V116">
        <v>3.876</v>
      </c>
      <c r="W116" s="5">
        <v>45114</v>
      </c>
      <c r="X116">
        <v>3.861</v>
      </c>
      <c r="Y116" s="5">
        <v>45117</v>
      </c>
      <c r="Z116">
        <v>3.893</v>
      </c>
      <c r="AA116" s="5">
        <v>45118</v>
      </c>
      <c r="AB116">
        <v>3.904</v>
      </c>
      <c r="AC116" s="5">
        <v>45118</v>
      </c>
      <c r="AD116">
        <v>3.819</v>
      </c>
      <c r="AE116" s="5">
        <v>45118</v>
      </c>
      <c r="AF116">
        <v>3.711</v>
      </c>
      <c r="AG116" s="5">
        <v>45118</v>
      </c>
      <c r="AH116">
        <v>3.485</v>
      </c>
      <c r="AI116" s="5">
        <v>45119</v>
      </c>
      <c r="AJ116">
        <v>3.2193</v>
      </c>
      <c r="AK116" s="5">
        <v>45119</v>
      </c>
      <c r="AL116">
        <v>3.108</v>
      </c>
      <c r="AM116" s="5">
        <v>45118</v>
      </c>
      <c r="AN116">
        <v>3.135</v>
      </c>
      <c r="AO116" s="5">
        <v>45119</v>
      </c>
      <c r="AP116">
        <v>3</v>
      </c>
      <c r="AQ116" s="5">
        <v>45119</v>
      </c>
      <c r="AR116">
        <v>2.9743</v>
      </c>
      <c r="AS116" s="5">
        <v>45118</v>
      </c>
      <c r="AT116">
        <v>3.0508</v>
      </c>
      <c r="AU116" s="5">
        <v>45119</v>
      </c>
      <c r="AV116">
        <v>2.964</v>
      </c>
      <c r="AW116" s="5">
        <v>45114</v>
      </c>
      <c r="AX116">
        <v>3.057</v>
      </c>
      <c r="AY116" s="5">
        <v>45118</v>
      </c>
      <c r="AZ116">
        <v>3.0617</v>
      </c>
      <c r="BA116" s="5">
        <v>45119</v>
      </c>
      <c r="BB116">
        <v>2.9918</v>
      </c>
      <c r="BC116" s="5">
        <v>45119</v>
      </c>
      <c r="BD116">
        <v>2.902</v>
      </c>
      <c r="BE116" s="5">
        <v>45119</v>
      </c>
      <c r="BF116">
        <v>2.7798</v>
      </c>
      <c r="BG116" s="5">
        <v>45119</v>
      </c>
      <c r="BH116">
        <v>2.6683</v>
      </c>
      <c r="BI116" s="5">
        <v>45119</v>
      </c>
      <c r="BJ116">
        <v>2.525</v>
      </c>
      <c r="BK116" s="5">
        <v>45119</v>
      </c>
      <c r="BL116">
        <v>2.4271</v>
      </c>
    </row>
    <row r="117" spans="1:64">
      <c r="A117" s="5">
        <v>45118</v>
      </c>
      <c r="B117">
        <v>3.3998</v>
      </c>
      <c r="C117" s="5">
        <v>45119</v>
      </c>
      <c r="D117">
        <v>3.403</v>
      </c>
      <c r="E117" s="5">
        <v>45120</v>
      </c>
      <c r="F117">
        <v>3.517</v>
      </c>
      <c r="G117" s="5">
        <v>45118</v>
      </c>
      <c r="H117">
        <v>3.5682</v>
      </c>
      <c r="I117" s="5">
        <v>45119</v>
      </c>
      <c r="J117">
        <v>3.65</v>
      </c>
      <c r="K117" s="5">
        <v>45118</v>
      </c>
      <c r="L117">
        <v>3.7025</v>
      </c>
      <c r="M117" s="5">
        <v>45118</v>
      </c>
      <c r="N117">
        <v>3.7505</v>
      </c>
      <c r="O117" s="5">
        <v>45119</v>
      </c>
      <c r="P117">
        <v>3.786</v>
      </c>
      <c r="Q117" s="5">
        <v>45117</v>
      </c>
      <c r="R117">
        <v>3.821</v>
      </c>
      <c r="S117" s="5">
        <v>45117</v>
      </c>
      <c r="T117">
        <v>3.848</v>
      </c>
      <c r="U117" s="5">
        <v>45119</v>
      </c>
      <c r="V117">
        <v>3.853</v>
      </c>
      <c r="W117" s="5">
        <v>45117</v>
      </c>
      <c r="X117">
        <v>3.882</v>
      </c>
      <c r="Y117" s="5">
        <v>45118</v>
      </c>
      <c r="Z117">
        <v>3.9</v>
      </c>
      <c r="AA117" s="5">
        <v>45119</v>
      </c>
      <c r="AB117">
        <v>3.87</v>
      </c>
      <c r="AC117" s="5">
        <v>45119</v>
      </c>
      <c r="AD117">
        <v>3.761</v>
      </c>
      <c r="AE117" s="5">
        <v>45119</v>
      </c>
      <c r="AF117">
        <v>3.632</v>
      </c>
      <c r="AG117" s="5">
        <v>45119</v>
      </c>
      <c r="AH117">
        <v>3.387</v>
      </c>
      <c r="AI117" s="5">
        <v>45120</v>
      </c>
      <c r="AJ117">
        <v>3.122</v>
      </c>
      <c r="AK117" s="5">
        <v>45120</v>
      </c>
      <c r="AL117">
        <v>3.01</v>
      </c>
      <c r="AM117" s="5">
        <v>45119</v>
      </c>
      <c r="AN117">
        <v>3.041</v>
      </c>
      <c r="AO117" s="5">
        <v>45120</v>
      </c>
      <c r="AP117">
        <v>2.907</v>
      </c>
      <c r="AQ117" s="5">
        <v>45120</v>
      </c>
      <c r="AR117">
        <v>2.887</v>
      </c>
      <c r="AS117" s="5">
        <v>45119</v>
      </c>
      <c r="AT117">
        <v>2.9641</v>
      </c>
      <c r="AU117" s="5">
        <v>45120</v>
      </c>
      <c r="AV117">
        <v>2.876</v>
      </c>
      <c r="AW117" s="5">
        <v>45117</v>
      </c>
      <c r="AX117">
        <v>3.053</v>
      </c>
      <c r="AY117" s="5">
        <v>45119</v>
      </c>
      <c r="AZ117">
        <v>2.9835</v>
      </c>
      <c r="BA117" s="5">
        <v>45120</v>
      </c>
      <c r="BB117">
        <v>2.916</v>
      </c>
      <c r="BC117" s="5">
        <v>45120</v>
      </c>
      <c r="BD117">
        <v>2.837</v>
      </c>
      <c r="BE117" s="5">
        <v>45120</v>
      </c>
      <c r="BF117">
        <v>2.72</v>
      </c>
      <c r="BG117" s="5">
        <v>45120</v>
      </c>
      <c r="BH117">
        <v>2.613</v>
      </c>
      <c r="BI117" s="5">
        <v>45120</v>
      </c>
      <c r="BJ117">
        <v>2.472</v>
      </c>
      <c r="BK117" s="5">
        <v>45120</v>
      </c>
      <c r="BL117">
        <v>2.373</v>
      </c>
    </row>
    <row r="118" spans="1:64">
      <c r="A118" s="5">
        <v>45119</v>
      </c>
      <c r="B118">
        <v>3.4</v>
      </c>
      <c r="C118" s="5">
        <v>45120</v>
      </c>
      <c r="D118">
        <v>3.403</v>
      </c>
      <c r="E118" s="5">
        <v>45121</v>
      </c>
      <c r="F118">
        <v>3.5272</v>
      </c>
      <c r="G118" s="5">
        <v>45119</v>
      </c>
      <c r="H118">
        <v>3.5727</v>
      </c>
      <c r="I118" s="5">
        <v>45120</v>
      </c>
      <c r="J118">
        <v>3.6543</v>
      </c>
      <c r="K118" s="5">
        <v>45119</v>
      </c>
      <c r="L118">
        <v>3.705</v>
      </c>
      <c r="M118" s="5">
        <v>45119</v>
      </c>
      <c r="N118">
        <v>3.7495</v>
      </c>
      <c r="O118" s="5">
        <v>45120</v>
      </c>
      <c r="P118">
        <v>3.7805</v>
      </c>
      <c r="Q118" s="5">
        <v>45118</v>
      </c>
      <c r="R118">
        <v>3.827</v>
      </c>
      <c r="S118" s="5">
        <v>45118</v>
      </c>
      <c r="T118">
        <v>3.853</v>
      </c>
      <c r="U118" s="5">
        <v>45120</v>
      </c>
      <c r="V118">
        <v>3.839</v>
      </c>
      <c r="W118" s="5">
        <v>45118</v>
      </c>
      <c r="X118">
        <v>3.888</v>
      </c>
      <c r="Y118" s="5">
        <v>45119</v>
      </c>
      <c r="Z118">
        <v>3.8733</v>
      </c>
      <c r="AA118" s="5">
        <v>45120</v>
      </c>
      <c r="AB118">
        <v>3.8463</v>
      </c>
      <c r="AC118" s="5">
        <v>45120</v>
      </c>
      <c r="AD118">
        <v>3.707</v>
      </c>
      <c r="AE118" s="5">
        <v>45120</v>
      </c>
      <c r="AF118">
        <v>3.558</v>
      </c>
      <c r="AG118" s="5">
        <v>45120</v>
      </c>
      <c r="AH118">
        <v>3.296</v>
      </c>
      <c r="AI118" s="5">
        <v>45121</v>
      </c>
      <c r="AJ118">
        <v>3.1763</v>
      </c>
      <c r="AK118" s="5">
        <v>45121</v>
      </c>
      <c r="AL118">
        <v>3.06</v>
      </c>
      <c r="AM118" s="5">
        <v>45120</v>
      </c>
      <c r="AN118">
        <v>2.942</v>
      </c>
      <c r="AO118" s="5">
        <v>45121</v>
      </c>
      <c r="AP118">
        <v>2.945</v>
      </c>
      <c r="AQ118" s="5">
        <v>45121</v>
      </c>
      <c r="AR118">
        <v>2.92</v>
      </c>
      <c r="AS118" s="5">
        <v>45120</v>
      </c>
      <c r="AT118">
        <v>2.878</v>
      </c>
      <c r="AU118" s="5">
        <v>45121</v>
      </c>
      <c r="AV118">
        <v>2.91</v>
      </c>
      <c r="AW118" s="5">
        <v>45118</v>
      </c>
      <c r="AX118">
        <v>3.0608</v>
      </c>
      <c r="AY118" s="5">
        <v>45120</v>
      </c>
      <c r="AZ118">
        <v>2.903</v>
      </c>
      <c r="BA118" s="5">
        <v>45121</v>
      </c>
      <c r="BB118">
        <v>2.939</v>
      </c>
      <c r="BC118" s="5">
        <v>45121</v>
      </c>
      <c r="BD118">
        <v>2.859</v>
      </c>
      <c r="BE118" s="5">
        <v>45121</v>
      </c>
      <c r="BF118">
        <v>2.737</v>
      </c>
      <c r="BG118" s="5">
        <v>45121</v>
      </c>
      <c r="BH118">
        <v>2.6299</v>
      </c>
      <c r="BI118" s="5">
        <v>45121</v>
      </c>
      <c r="BJ118">
        <v>2.4853</v>
      </c>
      <c r="BK118" s="5">
        <v>45121</v>
      </c>
      <c r="BL118">
        <v>2.379</v>
      </c>
    </row>
    <row r="119" spans="1:64">
      <c r="A119" s="5">
        <v>45120</v>
      </c>
      <c r="B119">
        <v>3.402</v>
      </c>
      <c r="C119" s="5">
        <v>45121</v>
      </c>
      <c r="D119">
        <v>3.4045</v>
      </c>
      <c r="E119" s="5">
        <v>45124</v>
      </c>
      <c r="F119">
        <v>3.5425</v>
      </c>
      <c r="G119" s="5">
        <v>45120</v>
      </c>
      <c r="H119">
        <v>3.5823</v>
      </c>
      <c r="I119" s="5">
        <v>45121</v>
      </c>
      <c r="J119">
        <v>3.666</v>
      </c>
      <c r="K119" s="5">
        <v>45120</v>
      </c>
      <c r="L119">
        <v>3.7075</v>
      </c>
      <c r="M119" s="5">
        <v>45120</v>
      </c>
      <c r="N119">
        <v>3.748</v>
      </c>
      <c r="O119" s="5">
        <v>45121</v>
      </c>
      <c r="P119">
        <v>3.7997</v>
      </c>
      <c r="Q119" s="5">
        <v>45119</v>
      </c>
      <c r="R119">
        <v>3.819</v>
      </c>
      <c r="S119" s="5">
        <v>45119</v>
      </c>
      <c r="T119">
        <v>3.8408</v>
      </c>
      <c r="U119" s="5">
        <v>45121</v>
      </c>
      <c r="V119">
        <v>3.861</v>
      </c>
      <c r="W119" s="5">
        <v>45119</v>
      </c>
      <c r="X119">
        <v>3.8663</v>
      </c>
      <c r="Y119" s="5">
        <v>45120</v>
      </c>
      <c r="Z119">
        <v>3.846</v>
      </c>
      <c r="AA119" s="5">
        <v>45121</v>
      </c>
      <c r="AB119">
        <v>3.873</v>
      </c>
      <c r="AC119" s="5">
        <v>45121</v>
      </c>
      <c r="AD119">
        <v>3.75</v>
      </c>
      <c r="AE119" s="5">
        <v>45121</v>
      </c>
      <c r="AF119">
        <v>3.615</v>
      </c>
      <c r="AG119" s="5">
        <v>45121</v>
      </c>
      <c r="AH119">
        <v>3.3555</v>
      </c>
      <c r="AI119" s="5">
        <v>45124</v>
      </c>
      <c r="AJ119">
        <v>3.1442</v>
      </c>
      <c r="AK119" s="5">
        <v>45124</v>
      </c>
      <c r="AL119">
        <v>3.0251</v>
      </c>
      <c r="AM119" s="5">
        <v>45121</v>
      </c>
      <c r="AN119">
        <v>2.992</v>
      </c>
      <c r="AO119" s="5">
        <v>45124</v>
      </c>
      <c r="AP119">
        <v>2.9033</v>
      </c>
      <c r="AQ119" s="5">
        <v>45124</v>
      </c>
      <c r="AR119">
        <v>2.879</v>
      </c>
      <c r="AS119" s="5">
        <v>45121</v>
      </c>
      <c r="AT119">
        <v>2.908</v>
      </c>
      <c r="AU119" s="5">
        <v>45124</v>
      </c>
      <c r="AV119">
        <v>2.872</v>
      </c>
      <c r="AW119" s="5">
        <v>45119</v>
      </c>
      <c r="AX119">
        <v>2.9735</v>
      </c>
      <c r="AY119" s="5">
        <v>45121</v>
      </c>
      <c r="AZ119">
        <v>2.9291</v>
      </c>
      <c r="BA119" s="5">
        <v>45124</v>
      </c>
      <c r="BB119">
        <v>2.8972</v>
      </c>
      <c r="BC119" s="5">
        <v>45124</v>
      </c>
      <c r="BD119">
        <v>2.817</v>
      </c>
      <c r="BE119" s="5">
        <v>45124</v>
      </c>
      <c r="BF119">
        <v>2.6941</v>
      </c>
      <c r="BG119" s="5">
        <v>45124</v>
      </c>
      <c r="BH119">
        <v>2.587</v>
      </c>
      <c r="BI119" s="5">
        <v>45124</v>
      </c>
      <c r="BJ119">
        <v>2.44</v>
      </c>
      <c r="BK119" s="5">
        <v>45124</v>
      </c>
      <c r="BL119">
        <v>2.332</v>
      </c>
    </row>
    <row r="120" spans="1:64">
      <c r="A120" s="5">
        <v>45121</v>
      </c>
      <c r="B120">
        <v>3.4035</v>
      </c>
      <c r="C120" s="5">
        <v>45124</v>
      </c>
      <c r="D120">
        <v>3.403</v>
      </c>
      <c r="E120" s="5">
        <v>45125</v>
      </c>
      <c r="F120">
        <v>3.5451</v>
      </c>
      <c r="G120" s="5">
        <v>45121</v>
      </c>
      <c r="H120">
        <v>3.5875</v>
      </c>
      <c r="I120" s="5">
        <v>45124</v>
      </c>
      <c r="J120">
        <v>3.6733</v>
      </c>
      <c r="K120" s="5">
        <v>45121</v>
      </c>
      <c r="L120">
        <v>3.7251</v>
      </c>
      <c r="M120" s="5">
        <v>45121</v>
      </c>
      <c r="N120">
        <v>3.7628</v>
      </c>
      <c r="O120" s="5">
        <v>45124</v>
      </c>
      <c r="P120">
        <v>3.8028</v>
      </c>
      <c r="Q120" s="5">
        <v>45120</v>
      </c>
      <c r="R120">
        <v>3.809</v>
      </c>
      <c r="S120" s="5">
        <v>45120</v>
      </c>
      <c r="T120">
        <v>3.825</v>
      </c>
      <c r="U120" s="5">
        <v>45124</v>
      </c>
      <c r="V120">
        <v>3.86</v>
      </c>
      <c r="W120" s="5">
        <v>45120</v>
      </c>
      <c r="X120">
        <v>3.843</v>
      </c>
      <c r="Y120" s="5">
        <v>45121</v>
      </c>
      <c r="Z120">
        <v>3.871</v>
      </c>
      <c r="AA120" s="5">
        <v>45124</v>
      </c>
      <c r="AB120">
        <v>3.869</v>
      </c>
      <c r="AC120" s="5">
        <v>45124</v>
      </c>
      <c r="AD120">
        <v>3.739</v>
      </c>
      <c r="AE120" s="5">
        <v>45124</v>
      </c>
      <c r="AF120">
        <v>3.598</v>
      </c>
      <c r="AG120" s="5">
        <v>45124</v>
      </c>
      <c r="AH120">
        <v>3.3326</v>
      </c>
      <c r="AI120" s="5">
        <v>45125</v>
      </c>
      <c r="AJ120">
        <v>3.0568</v>
      </c>
      <c r="AK120" s="5">
        <v>45125</v>
      </c>
      <c r="AL120">
        <v>2.938</v>
      </c>
      <c r="AM120" s="5">
        <v>45124</v>
      </c>
      <c r="AN120">
        <v>2.949</v>
      </c>
      <c r="AO120" s="5">
        <v>45125</v>
      </c>
      <c r="AP120">
        <v>2.822</v>
      </c>
      <c r="AQ120" s="5">
        <v>45125</v>
      </c>
      <c r="AR120">
        <v>2.798</v>
      </c>
      <c r="AS120" s="5">
        <v>45124</v>
      </c>
      <c r="AT120">
        <v>2.868</v>
      </c>
      <c r="AU120" s="5">
        <v>45125</v>
      </c>
      <c r="AV120">
        <v>2.7844</v>
      </c>
      <c r="AW120" s="5">
        <v>45120</v>
      </c>
      <c r="AX120">
        <v>2.887</v>
      </c>
      <c r="AY120" s="5">
        <v>45124</v>
      </c>
      <c r="AZ120">
        <v>2.886</v>
      </c>
      <c r="BA120" s="5">
        <v>45125</v>
      </c>
      <c r="BB120">
        <v>2.823</v>
      </c>
      <c r="BC120" s="5">
        <v>45125</v>
      </c>
      <c r="BD120">
        <v>2.7442</v>
      </c>
      <c r="BE120" s="5">
        <v>45125</v>
      </c>
      <c r="BF120">
        <v>2.6255</v>
      </c>
      <c r="BG120" s="5">
        <v>45125</v>
      </c>
      <c r="BH120">
        <v>2.521</v>
      </c>
      <c r="BI120" s="5">
        <v>45125</v>
      </c>
      <c r="BJ120">
        <v>2.3747</v>
      </c>
      <c r="BK120" s="5">
        <v>45125</v>
      </c>
      <c r="BL120">
        <v>2.27</v>
      </c>
    </row>
    <row r="121" spans="1:64">
      <c r="A121" s="5">
        <v>45124</v>
      </c>
      <c r="B121">
        <v>3.403</v>
      </c>
      <c r="C121" s="5">
        <v>45125</v>
      </c>
      <c r="D121">
        <v>3.4198</v>
      </c>
      <c r="E121" s="5">
        <v>45126</v>
      </c>
      <c r="F121">
        <v>3.5521</v>
      </c>
      <c r="G121" s="5">
        <v>45124</v>
      </c>
      <c r="H121">
        <v>3.5943</v>
      </c>
      <c r="I121" s="5">
        <v>45125</v>
      </c>
      <c r="J121">
        <v>3.668</v>
      </c>
      <c r="K121" s="5">
        <v>45124</v>
      </c>
      <c r="L121">
        <v>3.729</v>
      </c>
      <c r="M121" s="5">
        <v>45124</v>
      </c>
      <c r="N121">
        <v>3.768</v>
      </c>
      <c r="O121" s="5">
        <v>45125</v>
      </c>
      <c r="P121">
        <v>3.7852</v>
      </c>
      <c r="Q121" s="5">
        <v>45121</v>
      </c>
      <c r="R121">
        <v>3.826</v>
      </c>
      <c r="S121" s="5">
        <v>45121</v>
      </c>
      <c r="T121">
        <v>3.8447</v>
      </c>
      <c r="U121" s="5">
        <v>45125</v>
      </c>
      <c r="V121">
        <v>3.824</v>
      </c>
      <c r="W121" s="5">
        <v>45121</v>
      </c>
      <c r="X121">
        <v>3.866</v>
      </c>
      <c r="Y121" s="5">
        <v>45124</v>
      </c>
      <c r="Z121">
        <v>3.8693</v>
      </c>
      <c r="AA121" s="5">
        <v>45125</v>
      </c>
      <c r="AB121">
        <v>3.8228</v>
      </c>
      <c r="AC121" s="5">
        <v>45125</v>
      </c>
      <c r="AD121">
        <v>3.671</v>
      </c>
      <c r="AE121" s="5">
        <v>45125</v>
      </c>
      <c r="AF121">
        <v>3.516</v>
      </c>
      <c r="AG121" s="5">
        <v>45125</v>
      </c>
      <c r="AH121">
        <v>3.246</v>
      </c>
      <c r="AI121" s="5">
        <v>45126</v>
      </c>
      <c r="AJ121">
        <v>3.073</v>
      </c>
      <c r="AK121" s="5">
        <v>45126</v>
      </c>
      <c r="AL121">
        <v>2.958</v>
      </c>
      <c r="AM121" s="5">
        <v>45125</v>
      </c>
      <c r="AN121">
        <v>2.867</v>
      </c>
      <c r="AO121" s="5">
        <v>45126</v>
      </c>
      <c r="AP121">
        <v>2.851</v>
      </c>
      <c r="AQ121" s="5">
        <v>45126</v>
      </c>
      <c r="AR121">
        <v>2.832</v>
      </c>
      <c r="AS121" s="5">
        <v>45125</v>
      </c>
      <c r="AT121">
        <v>2.788</v>
      </c>
      <c r="AU121" s="5">
        <v>45126</v>
      </c>
      <c r="AV121">
        <v>2.8342</v>
      </c>
      <c r="AW121" s="5">
        <v>45121</v>
      </c>
      <c r="AX121">
        <v>2.918</v>
      </c>
      <c r="AY121" s="5">
        <v>45125</v>
      </c>
      <c r="AZ121">
        <v>2.81</v>
      </c>
      <c r="BA121" s="5">
        <v>45126</v>
      </c>
      <c r="BB121">
        <v>2.857</v>
      </c>
      <c r="BC121" s="5">
        <v>45126</v>
      </c>
      <c r="BD121">
        <v>2.783</v>
      </c>
      <c r="BE121" s="5">
        <v>45126</v>
      </c>
      <c r="BF121">
        <v>2.654</v>
      </c>
      <c r="BG121" s="5">
        <v>45126</v>
      </c>
      <c r="BH121">
        <v>2.547</v>
      </c>
      <c r="BI121" s="5">
        <v>45126</v>
      </c>
      <c r="BJ121">
        <v>2.3986</v>
      </c>
      <c r="BK121" s="5">
        <v>45126</v>
      </c>
      <c r="BL121">
        <v>2.29</v>
      </c>
    </row>
    <row r="122" spans="1:64">
      <c r="A122" s="5">
        <v>45125</v>
      </c>
      <c r="B122">
        <v>3.4022</v>
      </c>
      <c r="C122" s="5">
        <v>45126</v>
      </c>
      <c r="D122">
        <v>3.437</v>
      </c>
      <c r="E122" s="5">
        <v>45127</v>
      </c>
      <c r="F122">
        <v>3.5767</v>
      </c>
      <c r="G122" s="5">
        <v>45125</v>
      </c>
      <c r="H122">
        <v>3.597</v>
      </c>
      <c r="I122" s="5">
        <v>45126</v>
      </c>
      <c r="J122">
        <v>3.68</v>
      </c>
      <c r="K122" s="5">
        <v>45125</v>
      </c>
      <c r="L122">
        <v>3.7172</v>
      </c>
      <c r="M122" s="5">
        <v>45125</v>
      </c>
      <c r="N122">
        <v>3.7513</v>
      </c>
      <c r="O122" s="5">
        <v>45126</v>
      </c>
      <c r="P122">
        <v>3.791</v>
      </c>
      <c r="Q122" s="5">
        <v>45124</v>
      </c>
      <c r="R122">
        <v>3.8285</v>
      </c>
      <c r="S122" s="5">
        <v>45124</v>
      </c>
      <c r="T122">
        <v>3.8464</v>
      </c>
      <c r="U122" s="5">
        <v>45126</v>
      </c>
      <c r="V122">
        <v>3.836</v>
      </c>
      <c r="W122" s="5">
        <v>45124</v>
      </c>
      <c r="X122">
        <v>3.865</v>
      </c>
      <c r="Y122" s="5">
        <v>45125</v>
      </c>
      <c r="Z122">
        <v>3.829</v>
      </c>
      <c r="AA122" s="5">
        <v>45126</v>
      </c>
      <c r="AB122">
        <v>3.8327</v>
      </c>
      <c r="AC122" s="5">
        <v>45126</v>
      </c>
      <c r="AD122">
        <v>3.682</v>
      </c>
      <c r="AE122" s="5">
        <v>45126</v>
      </c>
      <c r="AF122">
        <v>3.526</v>
      </c>
      <c r="AG122" s="5">
        <v>45126</v>
      </c>
      <c r="AH122">
        <v>3.25</v>
      </c>
      <c r="AI122" s="5">
        <v>45127</v>
      </c>
      <c r="AJ122">
        <v>3.149</v>
      </c>
      <c r="AK122" s="5">
        <v>45127</v>
      </c>
      <c r="AL122">
        <v>3.0385</v>
      </c>
      <c r="AM122" s="5">
        <v>45126</v>
      </c>
      <c r="AN122">
        <v>2.889</v>
      </c>
      <c r="AO122" s="5">
        <v>45127</v>
      </c>
      <c r="AP122">
        <v>2.933</v>
      </c>
      <c r="AQ122" s="5">
        <v>45127</v>
      </c>
      <c r="AR122">
        <v>2.911</v>
      </c>
      <c r="AS122" s="5">
        <v>45126</v>
      </c>
      <c r="AT122">
        <v>2.823</v>
      </c>
      <c r="AU122" s="5">
        <v>45127</v>
      </c>
      <c r="AV122">
        <v>2.8997</v>
      </c>
      <c r="AW122" s="5">
        <v>45124</v>
      </c>
      <c r="AX122">
        <v>2.879</v>
      </c>
      <c r="AY122" s="5">
        <v>45126</v>
      </c>
      <c r="AZ122">
        <v>2.845</v>
      </c>
      <c r="BA122" s="5">
        <v>45127</v>
      </c>
      <c r="BB122">
        <v>2.933</v>
      </c>
      <c r="BC122" s="5">
        <v>45127</v>
      </c>
      <c r="BD122">
        <v>2.848</v>
      </c>
      <c r="BE122" s="5">
        <v>45127</v>
      </c>
      <c r="BF122">
        <v>2.7192</v>
      </c>
      <c r="BG122" s="5">
        <v>45127</v>
      </c>
      <c r="BH122">
        <v>2.604</v>
      </c>
      <c r="BI122" s="5">
        <v>45127</v>
      </c>
      <c r="BJ122">
        <v>2.444</v>
      </c>
      <c r="BK122" s="5">
        <v>45127</v>
      </c>
      <c r="BL122">
        <v>2.335</v>
      </c>
    </row>
    <row r="123" spans="1:64">
      <c r="A123" s="5">
        <v>45126</v>
      </c>
      <c r="B123">
        <v>3.402</v>
      </c>
      <c r="C123" s="5">
        <v>45127</v>
      </c>
      <c r="D123">
        <v>3.4888</v>
      </c>
      <c r="E123" s="5">
        <v>45128</v>
      </c>
      <c r="F123">
        <v>3.5838</v>
      </c>
      <c r="G123" s="5">
        <v>45126</v>
      </c>
      <c r="H123">
        <v>3.606</v>
      </c>
      <c r="I123" s="5">
        <v>45127</v>
      </c>
      <c r="J123">
        <v>3.6947</v>
      </c>
      <c r="K123" s="5">
        <v>45126</v>
      </c>
      <c r="L123">
        <v>3.726</v>
      </c>
      <c r="M123" s="5">
        <v>45126</v>
      </c>
      <c r="N123">
        <v>3.7605</v>
      </c>
      <c r="O123" s="5">
        <v>45127</v>
      </c>
      <c r="P123">
        <v>3.806</v>
      </c>
      <c r="Q123" s="5">
        <v>45125</v>
      </c>
      <c r="R123">
        <v>3.8057</v>
      </c>
      <c r="S123" s="5">
        <v>45125</v>
      </c>
      <c r="T123">
        <v>3.819</v>
      </c>
      <c r="U123" s="5">
        <v>45127</v>
      </c>
      <c r="V123">
        <v>3.8498</v>
      </c>
      <c r="W123" s="5">
        <v>45125</v>
      </c>
      <c r="X123">
        <v>3.827</v>
      </c>
      <c r="Y123" s="5">
        <v>45126</v>
      </c>
      <c r="Z123">
        <v>3.836</v>
      </c>
      <c r="AA123" s="5">
        <v>45127</v>
      </c>
      <c r="AB123">
        <v>3.85</v>
      </c>
      <c r="AC123" s="5">
        <v>45127</v>
      </c>
      <c r="AD123">
        <v>3.718</v>
      </c>
      <c r="AE123" s="5">
        <v>45127</v>
      </c>
      <c r="AF123">
        <v>3.581</v>
      </c>
      <c r="AG123" s="5">
        <v>45127</v>
      </c>
      <c r="AH123">
        <v>3.326</v>
      </c>
      <c r="AI123" s="5">
        <v>45128</v>
      </c>
      <c r="AJ123">
        <v>3.1201</v>
      </c>
      <c r="AK123" s="5">
        <v>45128</v>
      </c>
      <c r="AL123">
        <v>3.015</v>
      </c>
      <c r="AM123" s="5">
        <v>45127</v>
      </c>
      <c r="AN123">
        <v>2.973</v>
      </c>
      <c r="AO123" s="5">
        <v>45128</v>
      </c>
      <c r="AP123">
        <v>2.91</v>
      </c>
      <c r="AQ123" s="5">
        <v>45128</v>
      </c>
      <c r="AR123">
        <v>2.884</v>
      </c>
      <c r="AS123" s="5">
        <v>45127</v>
      </c>
      <c r="AT123">
        <v>2.9</v>
      </c>
      <c r="AU123" s="5">
        <v>45128</v>
      </c>
      <c r="AV123">
        <v>2.878</v>
      </c>
      <c r="AW123" s="5">
        <v>45125</v>
      </c>
      <c r="AX123">
        <v>2.798</v>
      </c>
      <c r="AY123" s="5">
        <v>45127</v>
      </c>
      <c r="AZ123">
        <v>2.924</v>
      </c>
      <c r="BA123" s="5">
        <v>45128</v>
      </c>
      <c r="BB123">
        <v>2.9093</v>
      </c>
      <c r="BC123" s="5">
        <v>45128</v>
      </c>
      <c r="BD123">
        <v>2.8245</v>
      </c>
      <c r="BE123" s="5">
        <v>45128</v>
      </c>
      <c r="BF123">
        <v>2.699</v>
      </c>
      <c r="BG123" s="5">
        <v>45128</v>
      </c>
      <c r="BH123">
        <v>2.587</v>
      </c>
      <c r="BI123" s="5">
        <v>45128</v>
      </c>
      <c r="BJ123">
        <v>2.435</v>
      </c>
      <c r="BK123" s="5">
        <v>45128</v>
      </c>
      <c r="BL123">
        <v>2.3284</v>
      </c>
    </row>
    <row r="124" spans="1:64">
      <c r="A124" s="5">
        <v>45127</v>
      </c>
      <c r="B124">
        <v>3.4026</v>
      </c>
      <c r="C124" s="5">
        <v>45128</v>
      </c>
      <c r="D124">
        <v>3.5062</v>
      </c>
      <c r="E124" s="5">
        <v>45131</v>
      </c>
      <c r="F124">
        <v>3.5965</v>
      </c>
      <c r="G124" s="5">
        <v>45127</v>
      </c>
      <c r="H124">
        <v>3.631</v>
      </c>
      <c r="I124" s="5">
        <v>45128</v>
      </c>
      <c r="J124">
        <v>3.698</v>
      </c>
      <c r="K124" s="5">
        <v>45127</v>
      </c>
      <c r="L124">
        <v>3.7428</v>
      </c>
      <c r="M124" s="5">
        <v>45127</v>
      </c>
      <c r="N124">
        <v>3.779</v>
      </c>
      <c r="O124" s="5">
        <v>45128</v>
      </c>
      <c r="P124">
        <v>3.804</v>
      </c>
      <c r="Q124" s="5">
        <v>45126</v>
      </c>
      <c r="R124">
        <v>3.812</v>
      </c>
      <c r="S124" s="5">
        <v>45126</v>
      </c>
      <c r="T124">
        <v>3.826</v>
      </c>
      <c r="U124" s="5">
        <v>45128</v>
      </c>
      <c r="V124">
        <v>3.844</v>
      </c>
      <c r="W124" s="5">
        <v>45126</v>
      </c>
      <c r="X124">
        <v>3.8362</v>
      </c>
      <c r="Y124" s="5">
        <v>45127</v>
      </c>
      <c r="Z124">
        <v>3.8527</v>
      </c>
      <c r="AA124" s="5">
        <v>45128</v>
      </c>
      <c r="AB124">
        <v>3.8385</v>
      </c>
      <c r="AC124" s="5">
        <v>45128</v>
      </c>
      <c r="AD124">
        <v>3.695</v>
      </c>
      <c r="AE124" s="5">
        <v>45128</v>
      </c>
      <c r="AF124">
        <v>3.555</v>
      </c>
      <c r="AG124" s="5">
        <v>45128</v>
      </c>
      <c r="AH124">
        <v>3.2947</v>
      </c>
      <c r="AI124" s="5">
        <v>45131</v>
      </c>
      <c r="AJ124">
        <v>3.058</v>
      </c>
      <c r="AK124" s="5">
        <v>45131</v>
      </c>
      <c r="AL124">
        <v>2.957</v>
      </c>
      <c r="AM124" s="5">
        <v>45128</v>
      </c>
      <c r="AN124">
        <v>2.947</v>
      </c>
      <c r="AO124" s="5">
        <v>45131</v>
      </c>
      <c r="AP124">
        <v>2.856</v>
      </c>
      <c r="AQ124" s="5">
        <v>45131</v>
      </c>
      <c r="AR124">
        <v>2.835</v>
      </c>
      <c r="AS124" s="5">
        <v>45128</v>
      </c>
      <c r="AT124">
        <v>2.875</v>
      </c>
      <c r="AU124" s="5">
        <v>45131</v>
      </c>
      <c r="AV124">
        <v>2.8435</v>
      </c>
      <c r="AW124" s="5">
        <v>45126</v>
      </c>
      <c r="AX124">
        <v>2.836</v>
      </c>
      <c r="AY124" s="5">
        <v>45128</v>
      </c>
      <c r="AZ124">
        <v>2.8978</v>
      </c>
      <c r="BA124" s="5">
        <v>45131</v>
      </c>
      <c r="BB124">
        <v>2.882</v>
      </c>
      <c r="BC124" s="5">
        <v>45131</v>
      </c>
      <c r="BD124">
        <v>2.804</v>
      </c>
      <c r="BE124" s="5">
        <v>45131</v>
      </c>
      <c r="BF124">
        <v>2.683</v>
      </c>
      <c r="BG124" s="5">
        <v>45131</v>
      </c>
      <c r="BH124">
        <v>2.575</v>
      </c>
      <c r="BI124" s="5">
        <v>45131</v>
      </c>
      <c r="BJ124">
        <v>2.427</v>
      </c>
      <c r="BK124" s="5">
        <v>45131</v>
      </c>
      <c r="BL124">
        <v>2.307</v>
      </c>
    </row>
    <row r="125" spans="1:64">
      <c r="A125" s="5">
        <v>45128</v>
      </c>
      <c r="B125">
        <v>3.403</v>
      </c>
      <c r="C125" s="5">
        <v>45131</v>
      </c>
      <c r="D125">
        <v>3.5224</v>
      </c>
      <c r="E125" s="5">
        <v>45132</v>
      </c>
      <c r="F125">
        <v>3.6022</v>
      </c>
      <c r="G125" s="5">
        <v>45128</v>
      </c>
      <c r="H125">
        <v>3.633</v>
      </c>
      <c r="I125" s="5">
        <v>45131</v>
      </c>
      <c r="J125">
        <v>3.6982</v>
      </c>
      <c r="K125" s="5">
        <v>45128</v>
      </c>
      <c r="L125">
        <v>3.747</v>
      </c>
      <c r="M125" s="5">
        <v>45128</v>
      </c>
      <c r="N125">
        <v>3.7782</v>
      </c>
      <c r="O125" s="5">
        <v>45131</v>
      </c>
      <c r="P125">
        <v>3.796</v>
      </c>
      <c r="Q125" s="5">
        <v>45127</v>
      </c>
      <c r="R125">
        <v>3.828</v>
      </c>
      <c r="S125" s="5">
        <v>45127</v>
      </c>
      <c r="T125">
        <v>3.84</v>
      </c>
      <c r="U125" s="5">
        <v>45131</v>
      </c>
      <c r="V125">
        <v>3.8285</v>
      </c>
      <c r="W125" s="5">
        <v>45127</v>
      </c>
      <c r="X125">
        <v>3.852</v>
      </c>
      <c r="Y125" s="5">
        <v>45128</v>
      </c>
      <c r="Z125">
        <v>3.8422</v>
      </c>
      <c r="AA125" s="5">
        <v>45131</v>
      </c>
      <c r="AB125">
        <v>3.811</v>
      </c>
      <c r="AC125" s="5">
        <v>45131</v>
      </c>
      <c r="AD125">
        <v>3.648</v>
      </c>
      <c r="AE125" s="5">
        <v>45131</v>
      </c>
      <c r="AF125">
        <v>3.4955</v>
      </c>
      <c r="AG125" s="5">
        <v>45131</v>
      </c>
      <c r="AH125">
        <v>3.233</v>
      </c>
      <c r="AI125" s="5">
        <v>45132</v>
      </c>
      <c r="AJ125">
        <v>3.0588</v>
      </c>
      <c r="AK125" s="5">
        <v>45132</v>
      </c>
      <c r="AL125">
        <v>2.9535</v>
      </c>
      <c r="AM125" s="5">
        <v>45131</v>
      </c>
      <c r="AN125">
        <v>2.895</v>
      </c>
      <c r="AO125" s="5">
        <v>45132</v>
      </c>
      <c r="AP125">
        <v>2.8525</v>
      </c>
      <c r="AQ125" s="5">
        <v>45132</v>
      </c>
      <c r="AR125">
        <v>2.832</v>
      </c>
      <c r="AS125" s="5">
        <v>45131</v>
      </c>
      <c r="AT125">
        <v>2.832</v>
      </c>
      <c r="AU125" s="5">
        <v>45132</v>
      </c>
      <c r="AV125">
        <v>2.8292</v>
      </c>
      <c r="AW125" s="5">
        <v>45127</v>
      </c>
      <c r="AX125">
        <v>2.9135</v>
      </c>
      <c r="AY125" s="5">
        <v>45131</v>
      </c>
      <c r="AZ125">
        <v>2.864</v>
      </c>
      <c r="BA125" s="5">
        <v>45132</v>
      </c>
      <c r="BB125">
        <v>2.8705</v>
      </c>
      <c r="BC125" s="5">
        <v>45132</v>
      </c>
      <c r="BD125">
        <v>2.792</v>
      </c>
      <c r="BE125" s="5">
        <v>45132</v>
      </c>
      <c r="BF125">
        <v>2.669</v>
      </c>
      <c r="BG125" s="5">
        <v>45132</v>
      </c>
      <c r="BH125">
        <v>2.56</v>
      </c>
      <c r="BI125" s="5">
        <v>45132</v>
      </c>
      <c r="BJ125">
        <v>2.412</v>
      </c>
      <c r="BK125" s="5">
        <v>45132</v>
      </c>
      <c r="BL125">
        <v>2.2892</v>
      </c>
    </row>
    <row r="126" spans="1:64">
      <c r="A126" s="5">
        <v>45131</v>
      </c>
      <c r="B126">
        <v>3.4018</v>
      </c>
      <c r="C126" s="5">
        <v>45132</v>
      </c>
      <c r="D126">
        <v>3.5413</v>
      </c>
      <c r="E126" s="5">
        <v>45133</v>
      </c>
      <c r="F126">
        <v>3.6108</v>
      </c>
      <c r="G126" s="5">
        <v>45131</v>
      </c>
      <c r="H126">
        <v>3.6398</v>
      </c>
      <c r="I126" s="5">
        <v>45132</v>
      </c>
      <c r="J126">
        <v>3.697</v>
      </c>
      <c r="K126" s="5">
        <v>45131</v>
      </c>
      <c r="L126">
        <v>3.741</v>
      </c>
      <c r="M126" s="5">
        <v>45131</v>
      </c>
      <c r="N126">
        <v>3.7722</v>
      </c>
      <c r="O126" s="5">
        <v>45132</v>
      </c>
      <c r="P126">
        <v>3.7923</v>
      </c>
      <c r="Q126" s="5">
        <v>45128</v>
      </c>
      <c r="R126">
        <v>3.8233</v>
      </c>
      <c r="S126" s="5">
        <v>45128</v>
      </c>
      <c r="T126">
        <v>3.836</v>
      </c>
      <c r="U126" s="5">
        <v>45132</v>
      </c>
      <c r="V126">
        <v>3.82</v>
      </c>
      <c r="W126" s="5">
        <v>45128</v>
      </c>
      <c r="X126">
        <v>3.845</v>
      </c>
      <c r="Y126" s="5">
        <v>45131</v>
      </c>
      <c r="Z126">
        <v>3.8232</v>
      </c>
      <c r="AA126" s="5">
        <v>45132</v>
      </c>
      <c r="AB126">
        <v>3.8052</v>
      </c>
      <c r="AC126" s="5">
        <v>45132</v>
      </c>
      <c r="AD126">
        <v>3.648</v>
      </c>
      <c r="AE126" s="5">
        <v>45132</v>
      </c>
      <c r="AF126">
        <v>3.497</v>
      </c>
      <c r="AG126" s="5">
        <v>45132</v>
      </c>
      <c r="AH126">
        <v>3.233</v>
      </c>
      <c r="AI126" s="5">
        <v>45133</v>
      </c>
      <c r="AJ126">
        <v>3.136</v>
      </c>
      <c r="AK126" s="5">
        <v>45133</v>
      </c>
      <c r="AL126">
        <v>3.024</v>
      </c>
      <c r="AM126" s="5">
        <v>45132</v>
      </c>
      <c r="AN126">
        <v>2.892</v>
      </c>
      <c r="AO126" s="5">
        <v>45133</v>
      </c>
      <c r="AP126">
        <v>2.9167</v>
      </c>
      <c r="AQ126" s="5">
        <v>45133</v>
      </c>
      <c r="AR126">
        <v>2.89</v>
      </c>
      <c r="AS126" s="5">
        <v>45132</v>
      </c>
      <c r="AT126">
        <v>2.824</v>
      </c>
      <c r="AU126" s="5">
        <v>45133</v>
      </c>
      <c r="AV126">
        <v>2.8749</v>
      </c>
      <c r="AW126" s="5">
        <v>45128</v>
      </c>
      <c r="AX126">
        <v>2.887</v>
      </c>
      <c r="AY126" s="5">
        <v>45132</v>
      </c>
      <c r="AZ126">
        <v>2.853</v>
      </c>
      <c r="BA126" s="5">
        <v>45133</v>
      </c>
      <c r="BB126">
        <v>2.92</v>
      </c>
      <c r="BC126" s="5">
        <v>45133</v>
      </c>
      <c r="BD126">
        <v>2.842</v>
      </c>
      <c r="BE126" s="5">
        <v>45133</v>
      </c>
      <c r="BF126">
        <v>2.719</v>
      </c>
      <c r="BG126" s="5">
        <v>45133</v>
      </c>
      <c r="BH126">
        <v>2.61</v>
      </c>
      <c r="BI126" s="5">
        <v>45133</v>
      </c>
      <c r="BJ126">
        <v>2.458</v>
      </c>
      <c r="BK126" s="5">
        <v>45133</v>
      </c>
      <c r="BL126">
        <v>2.34</v>
      </c>
    </row>
    <row r="127" spans="1:64">
      <c r="A127" s="5">
        <v>45132</v>
      </c>
      <c r="B127">
        <v>3.4371</v>
      </c>
      <c r="C127" s="5">
        <v>45133</v>
      </c>
      <c r="D127">
        <v>3.5605</v>
      </c>
      <c r="E127" s="5">
        <v>45134</v>
      </c>
      <c r="F127">
        <v>3.6345</v>
      </c>
      <c r="G127" s="5">
        <v>45132</v>
      </c>
      <c r="H127">
        <v>3.645</v>
      </c>
      <c r="I127" s="5">
        <v>45133</v>
      </c>
      <c r="J127">
        <v>3.7073</v>
      </c>
      <c r="K127" s="5">
        <v>45132</v>
      </c>
      <c r="L127">
        <v>3.738</v>
      </c>
      <c r="M127" s="5">
        <v>45132</v>
      </c>
      <c r="N127">
        <v>3.7673</v>
      </c>
      <c r="O127" s="5">
        <v>45133</v>
      </c>
      <c r="P127">
        <v>3.805</v>
      </c>
      <c r="Q127" s="5">
        <v>45131</v>
      </c>
      <c r="R127">
        <v>3.814</v>
      </c>
      <c r="S127" s="5">
        <v>45131</v>
      </c>
      <c r="T127">
        <v>3.826</v>
      </c>
      <c r="U127" s="5">
        <v>45133</v>
      </c>
      <c r="V127">
        <v>3.843</v>
      </c>
      <c r="W127" s="5">
        <v>45131</v>
      </c>
      <c r="X127">
        <v>3.828</v>
      </c>
      <c r="Y127" s="5">
        <v>45132</v>
      </c>
      <c r="Z127">
        <v>3.814</v>
      </c>
      <c r="AA127" s="5">
        <v>45133</v>
      </c>
      <c r="AB127">
        <v>3.839</v>
      </c>
      <c r="AC127" s="5">
        <v>45133</v>
      </c>
      <c r="AD127">
        <v>3.702</v>
      </c>
      <c r="AE127" s="5">
        <v>45133</v>
      </c>
      <c r="AF127">
        <v>3.5605</v>
      </c>
      <c r="AG127" s="5">
        <v>45133</v>
      </c>
      <c r="AH127">
        <v>3.316</v>
      </c>
      <c r="AI127" s="5">
        <v>45134</v>
      </c>
      <c r="AJ127">
        <v>3.0871</v>
      </c>
      <c r="AK127" s="5">
        <v>45134</v>
      </c>
      <c r="AL127">
        <v>3.002</v>
      </c>
      <c r="AM127" s="5">
        <v>45133</v>
      </c>
      <c r="AN127">
        <v>2.954</v>
      </c>
      <c r="AO127" s="5">
        <v>45134</v>
      </c>
      <c r="AP127">
        <v>2.892</v>
      </c>
      <c r="AQ127" s="5">
        <v>45134</v>
      </c>
      <c r="AR127">
        <v>2.874</v>
      </c>
      <c r="AS127" s="5">
        <v>45133</v>
      </c>
      <c r="AT127">
        <v>2.877</v>
      </c>
      <c r="AU127" s="5">
        <v>45134</v>
      </c>
      <c r="AV127">
        <v>2.871</v>
      </c>
      <c r="AW127" s="5">
        <v>45131</v>
      </c>
      <c r="AX127">
        <v>2.85</v>
      </c>
      <c r="AY127" s="5">
        <v>45133</v>
      </c>
      <c r="AZ127">
        <v>2.9041</v>
      </c>
      <c r="BA127" s="5">
        <v>45134</v>
      </c>
      <c r="BB127">
        <v>2.9166</v>
      </c>
      <c r="BC127" s="5">
        <v>45134</v>
      </c>
      <c r="BD127">
        <v>2.8486</v>
      </c>
      <c r="BE127" s="5">
        <v>45134</v>
      </c>
      <c r="BF127">
        <v>2.7336</v>
      </c>
      <c r="BG127" s="5">
        <v>45134</v>
      </c>
      <c r="BH127">
        <v>2.631</v>
      </c>
      <c r="BI127" s="5">
        <v>45134</v>
      </c>
      <c r="BJ127">
        <v>2.48</v>
      </c>
      <c r="BK127" s="5">
        <v>45134</v>
      </c>
      <c r="BL127">
        <v>2.368</v>
      </c>
    </row>
    <row r="128" spans="1:64">
      <c r="A128" s="5">
        <v>45133</v>
      </c>
      <c r="B128">
        <v>3.473</v>
      </c>
      <c r="C128" s="5">
        <v>45134</v>
      </c>
      <c r="D128">
        <v>3.6125</v>
      </c>
      <c r="E128" s="5">
        <v>45135</v>
      </c>
      <c r="F128">
        <v>3.6425</v>
      </c>
      <c r="G128" s="5">
        <v>45133</v>
      </c>
      <c r="H128">
        <v>3.653</v>
      </c>
      <c r="I128" s="5">
        <v>45134</v>
      </c>
      <c r="J128">
        <v>3.7062</v>
      </c>
      <c r="K128" s="5">
        <v>45133</v>
      </c>
      <c r="L128">
        <v>3.7475</v>
      </c>
      <c r="M128" s="5">
        <v>45133</v>
      </c>
      <c r="N128">
        <v>3.776</v>
      </c>
      <c r="O128" s="5">
        <v>45134</v>
      </c>
      <c r="P128">
        <v>3.7933</v>
      </c>
      <c r="Q128" s="5">
        <v>45132</v>
      </c>
      <c r="R128">
        <v>3.808</v>
      </c>
      <c r="S128" s="5">
        <v>45132</v>
      </c>
      <c r="T128">
        <v>3.817</v>
      </c>
      <c r="U128" s="5">
        <v>45134</v>
      </c>
      <c r="V128">
        <v>3.813</v>
      </c>
      <c r="W128" s="5">
        <v>45132</v>
      </c>
      <c r="X128">
        <v>3.818</v>
      </c>
      <c r="Y128" s="5">
        <v>45133</v>
      </c>
      <c r="Z128">
        <v>3.845</v>
      </c>
      <c r="AA128" s="5">
        <v>45134</v>
      </c>
      <c r="AB128">
        <v>3.806</v>
      </c>
      <c r="AC128" s="5">
        <v>45134</v>
      </c>
      <c r="AD128">
        <v>3.656</v>
      </c>
      <c r="AE128" s="5">
        <v>45134</v>
      </c>
      <c r="AF128">
        <v>3.514</v>
      </c>
      <c r="AG128" s="5">
        <v>45134</v>
      </c>
      <c r="AH128">
        <v>3.2488</v>
      </c>
      <c r="AI128" s="5">
        <v>45135</v>
      </c>
      <c r="AJ128">
        <v>3.0716</v>
      </c>
      <c r="AK128" s="5">
        <v>45135</v>
      </c>
      <c r="AL128">
        <v>2.9765</v>
      </c>
      <c r="AM128" s="5">
        <v>45134</v>
      </c>
      <c r="AN128">
        <v>2.926</v>
      </c>
      <c r="AO128" s="5">
        <v>45135</v>
      </c>
      <c r="AP128">
        <v>2.891</v>
      </c>
      <c r="AQ128" s="5">
        <v>45135</v>
      </c>
      <c r="AR128">
        <v>2.875</v>
      </c>
      <c r="AS128" s="5">
        <v>45134</v>
      </c>
      <c r="AT128">
        <v>2.8673</v>
      </c>
      <c r="AU128" s="5">
        <v>45135</v>
      </c>
      <c r="AV128">
        <v>2.8767</v>
      </c>
      <c r="AW128" s="5">
        <v>45132</v>
      </c>
      <c r="AX128">
        <v>2.842</v>
      </c>
      <c r="AY128" s="5">
        <v>45134</v>
      </c>
      <c r="AZ128">
        <v>2.895</v>
      </c>
      <c r="BA128" s="5">
        <v>45135</v>
      </c>
      <c r="BB128">
        <v>2.9336</v>
      </c>
      <c r="BC128" s="5">
        <v>45135</v>
      </c>
      <c r="BD128">
        <v>2.864</v>
      </c>
      <c r="BE128" s="5">
        <v>45135</v>
      </c>
      <c r="BF128">
        <v>2.756</v>
      </c>
      <c r="BG128" s="5">
        <v>45135</v>
      </c>
      <c r="BH128">
        <v>2.653</v>
      </c>
      <c r="BI128" s="5">
        <v>45135</v>
      </c>
      <c r="BJ128">
        <v>2.509</v>
      </c>
      <c r="BK128" s="5">
        <v>45135</v>
      </c>
      <c r="BL128">
        <v>2.394</v>
      </c>
    </row>
    <row r="129" spans="1:64">
      <c r="A129" s="5">
        <v>45134</v>
      </c>
      <c r="B129">
        <v>3.5772</v>
      </c>
      <c r="C129" s="5">
        <v>45135</v>
      </c>
      <c r="D129">
        <v>3.6303</v>
      </c>
      <c r="E129" s="5">
        <v>45138</v>
      </c>
      <c r="F129">
        <v>3.6516</v>
      </c>
      <c r="G129" s="5">
        <v>45134</v>
      </c>
      <c r="H129">
        <v>3.6645</v>
      </c>
      <c r="I129" s="5">
        <v>45135</v>
      </c>
      <c r="J129">
        <v>3.695</v>
      </c>
      <c r="K129" s="5">
        <v>45134</v>
      </c>
      <c r="L129">
        <v>3.74</v>
      </c>
      <c r="M129" s="5">
        <v>45134</v>
      </c>
      <c r="N129">
        <v>3.765</v>
      </c>
      <c r="O129" s="5">
        <v>45135</v>
      </c>
      <c r="P129">
        <v>3.769</v>
      </c>
      <c r="Q129" s="5">
        <v>45133</v>
      </c>
      <c r="R129">
        <v>3.8228</v>
      </c>
      <c r="S129" s="5">
        <v>45133</v>
      </c>
      <c r="T129">
        <v>3.836</v>
      </c>
      <c r="U129" s="5">
        <v>45135</v>
      </c>
      <c r="V129">
        <v>3.793</v>
      </c>
      <c r="W129" s="5">
        <v>45133</v>
      </c>
      <c r="X129">
        <v>3.845</v>
      </c>
      <c r="Y129" s="5">
        <v>45134</v>
      </c>
      <c r="Z129">
        <v>3.809</v>
      </c>
      <c r="AA129" s="5">
        <v>45135</v>
      </c>
      <c r="AB129">
        <v>3.777</v>
      </c>
      <c r="AC129" s="5">
        <v>45135</v>
      </c>
      <c r="AD129">
        <v>3.6223</v>
      </c>
      <c r="AE129" s="5">
        <v>45135</v>
      </c>
      <c r="AF129">
        <v>3.48</v>
      </c>
      <c r="AG129" s="5">
        <v>45135</v>
      </c>
      <c r="AH129">
        <v>3.237</v>
      </c>
      <c r="AI129" s="5">
        <v>45138</v>
      </c>
      <c r="AJ129">
        <v>3.048</v>
      </c>
      <c r="AK129" s="5">
        <v>45138</v>
      </c>
      <c r="AL129">
        <v>2.949</v>
      </c>
      <c r="AM129" s="5">
        <v>45135</v>
      </c>
      <c r="AN129">
        <v>2.922</v>
      </c>
      <c r="AO129" s="5">
        <v>45138</v>
      </c>
      <c r="AP129">
        <v>2.866</v>
      </c>
      <c r="AQ129" s="5">
        <v>45138</v>
      </c>
      <c r="AR129">
        <v>2.851</v>
      </c>
      <c r="AS129" s="5">
        <v>45135</v>
      </c>
      <c r="AT129">
        <v>2.8695</v>
      </c>
      <c r="AU129" s="5">
        <v>45138</v>
      </c>
      <c r="AV129">
        <v>2.863</v>
      </c>
      <c r="AW129" s="5">
        <v>45133</v>
      </c>
      <c r="AX129">
        <v>2.891</v>
      </c>
      <c r="AY129" s="5">
        <v>45135</v>
      </c>
      <c r="AZ129">
        <v>2.91</v>
      </c>
      <c r="BA129" s="5">
        <v>45138</v>
      </c>
      <c r="BB129">
        <v>2.913</v>
      </c>
      <c r="BC129" s="5">
        <v>45138</v>
      </c>
      <c r="BD129">
        <v>2.845</v>
      </c>
      <c r="BE129" s="5">
        <v>45138</v>
      </c>
      <c r="BF129">
        <v>2.731</v>
      </c>
      <c r="BG129" s="5">
        <v>45138</v>
      </c>
      <c r="BH129">
        <v>2.631</v>
      </c>
      <c r="BI129" s="5">
        <v>45138</v>
      </c>
      <c r="BJ129">
        <v>2.48</v>
      </c>
      <c r="BK129" s="5">
        <v>45138</v>
      </c>
      <c r="BL129">
        <v>2.362</v>
      </c>
    </row>
    <row r="130" spans="1:64">
      <c r="A130" s="5">
        <v>45135</v>
      </c>
      <c r="B130">
        <v>3.6118</v>
      </c>
      <c r="C130" s="5">
        <v>45138</v>
      </c>
      <c r="D130">
        <v>3.6489</v>
      </c>
      <c r="E130" s="5">
        <v>45139</v>
      </c>
      <c r="F130">
        <v>3.6513</v>
      </c>
      <c r="G130" s="5">
        <v>45135</v>
      </c>
      <c r="H130">
        <v>3.669</v>
      </c>
      <c r="I130" s="5">
        <v>45138</v>
      </c>
      <c r="J130">
        <v>3.7075</v>
      </c>
      <c r="K130" s="5">
        <v>45135</v>
      </c>
      <c r="L130">
        <v>3.728</v>
      </c>
      <c r="M130" s="5">
        <v>45135</v>
      </c>
      <c r="N130">
        <v>3.7527</v>
      </c>
      <c r="O130" s="5">
        <v>45138</v>
      </c>
      <c r="P130">
        <v>3.7815</v>
      </c>
      <c r="Q130" s="5">
        <v>45134</v>
      </c>
      <c r="R130">
        <v>3.803</v>
      </c>
      <c r="S130" s="5">
        <v>45134</v>
      </c>
      <c r="T130">
        <v>3.811</v>
      </c>
      <c r="U130" s="5">
        <v>45138</v>
      </c>
      <c r="V130">
        <v>3.8053</v>
      </c>
      <c r="W130" s="5">
        <v>45134</v>
      </c>
      <c r="X130">
        <v>3.813</v>
      </c>
      <c r="Y130" s="5">
        <v>45135</v>
      </c>
      <c r="Z130">
        <v>3.791</v>
      </c>
      <c r="AA130" s="5">
        <v>45138</v>
      </c>
      <c r="AB130">
        <v>3.7795</v>
      </c>
      <c r="AC130" s="5">
        <v>45138</v>
      </c>
      <c r="AD130">
        <v>3.611</v>
      </c>
      <c r="AE130" s="5">
        <v>45138</v>
      </c>
      <c r="AF130">
        <v>3.457</v>
      </c>
      <c r="AG130" s="5">
        <v>45138</v>
      </c>
      <c r="AH130">
        <v>3.209</v>
      </c>
      <c r="AI130" s="5">
        <v>45139</v>
      </c>
      <c r="AJ130">
        <v>3.0838</v>
      </c>
      <c r="AK130" s="5">
        <v>45139</v>
      </c>
      <c r="AL130">
        <v>3.001</v>
      </c>
      <c r="AM130" s="5">
        <v>45138</v>
      </c>
      <c r="AN130">
        <v>2.897</v>
      </c>
      <c r="AO130" s="5">
        <v>45139</v>
      </c>
      <c r="AP130">
        <v>2.928</v>
      </c>
      <c r="AQ130" s="5">
        <v>45139</v>
      </c>
      <c r="AR130">
        <v>2.919</v>
      </c>
      <c r="AS130" s="5">
        <v>45138</v>
      </c>
      <c r="AT130">
        <v>2.851</v>
      </c>
      <c r="AU130" s="5">
        <v>45139</v>
      </c>
      <c r="AV130">
        <v>2.937</v>
      </c>
      <c r="AW130" s="5">
        <v>45134</v>
      </c>
      <c r="AX130">
        <v>2.903</v>
      </c>
      <c r="AY130" s="5">
        <v>45138</v>
      </c>
      <c r="AZ130">
        <v>2.89</v>
      </c>
      <c r="BA130" s="5">
        <v>45139</v>
      </c>
      <c r="BB130">
        <v>2.993</v>
      </c>
      <c r="BC130" s="5">
        <v>45139</v>
      </c>
      <c r="BD130">
        <v>2.9262</v>
      </c>
      <c r="BE130" s="5">
        <v>45139</v>
      </c>
      <c r="BF130">
        <v>2.8127</v>
      </c>
      <c r="BG130" s="5">
        <v>45139</v>
      </c>
      <c r="BH130">
        <v>2.71</v>
      </c>
      <c r="BI130" s="5">
        <v>45139</v>
      </c>
      <c r="BJ130">
        <v>2.568</v>
      </c>
      <c r="BK130" s="5">
        <v>45139</v>
      </c>
      <c r="BL130">
        <v>2.452</v>
      </c>
    </row>
    <row r="131" spans="1:64">
      <c r="A131" s="5">
        <v>45138</v>
      </c>
      <c r="B131">
        <v>3.6472</v>
      </c>
      <c r="C131" s="5">
        <v>45139</v>
      </c>
      <c r="D131">
        <v>3.6473</v>
      </c>
      <c r="E131" s="5">
        <v>45140</v>
      </c>
      <c r="F131">
        <v>3.6521</v>
      </c>
      <c r="G131" s="5">
        <v>45138</v>
      </c>
      <c r="H131">
        <v>3.6741</v>
      </c>
      <c r="I131" s="5">
        <v>45139</v>
      </c>
      <c r="J131">
        <v>3.7102</v>
      </c>
      <c r="K131" s="5">
        <v>45138</v>
      </c>
      <c r="L131">
        <v>3.7411</v>
      </c>
      <c r="M131" s="5">
        <v>45138</v>
      </c>
      <c r="N131">
        <v>3.762</v>
      </c>
      <c r="O131" s="5">
        <v>45139</v>
      </c>
      <c r="P131">
        <v>3.786</v>
      </c>
      <c r="Q131" s="5">
        <v>45135</v>
      </c>
      <c r="R131">
        <v>3.7873</v>
      </c>
      <c r="S131" s="5">
        <v>45135</v>
      </c>
      <c r="T131">
        <v>3.796</v>
      </c>
      <c r="U131" s="5">
        <v>45139</v>
      </c>
      <c r="V131">
        <v>3.8064</v>
      </c>
      <c r="W131" s="5">
        <v>45135</v>
      </c>
      <c r="X131">
        <v>3.796</v>
      </c>
      <c r="Y131" s="5">
        <v>45138</v>
      </c>
      <c r="Z131">
        <v>3.7935</v>
      </c>
      <c r="AA131" s="5">
        <v>45139</v>
      </c>
      <c r="AB131">
        <v>3.7828</v>
      </c>
      <c r="AC131" s="5">
        <v>45139</v>
      </c>
      <c r="AD131">
        <v>3.621</v>
      </c>
      <c r="AE131" s="5">
        <v>45139</v>
      </c>
      <c r="AF131">
        <v>3.474</v>
      </c>
      <c r="AG131" s="5">
        <v>45139</v>
      </c>
      <c r="AH131">
        <v>3.234</v>
      </c>
      <c r="AI131" s="5">
        <v>45140</v>
      </c>
      <c r="AJ131">
        <v>3.051</v>
      </c>
      <c r="AK131" s="5">
        <v>45140</v>
      </c>
      <c r="AL131">
        <v>2.9693</v>
      </c>
      <c r="AM131" s="5">
        <v>45139</v>
      </c>
      <c r="AN131">
        <v>2.958</v>
      </c>
      <c r="AO131" s="5">
        <v>45140</v>
      </c>
      <c r="AP131">
        <v>2.905</v>
      </c>
      <c r="AQ131" s="5">
        <v>45140</v>
      </c>
      <c r="AR131">
        <v>2.8985</v>
      </c>
      <c r="AS131" s="5">
        <v>45139</v>
      </c>
      <c r="AT131">
        <v>2.9202</v>
      </c>
      <c r="AU131" s="5">
        <v>45140</v>
      </c>
      <c r="AV131">
        <v>2.9115</v>
      </c>
      <c r="AW131" s="5">
        <v>45135</v>
      </c>
      <c r="AX131">
        <v>2.897</v>
      </c>
      <c r="AY131" s="5">
        <v>45139</v>
      </c>
      <c r="AZ131">
        <v>2.964</v>
      </c>
      <c r="BA131" s="5">
        <v>45140</v>
      </c>
      <c r="BB131">
        <v>2.9827</v>
      </c>
      <c r="BC131" s="5">
        <v>45140</v>
      </c>
      <c r="BD131">
        <v>2.9158</v>
      </c>
      <c r="BE131" s="5">
        <v>45140</v>
      </c>
      <c r="BF131">
        <v>2.802</v>
      </c>
      <c r="BG131" s="5">
        <v>45140</v>
      </c>
      <c r="BH131">
        <v>2.702</v>
      </c>
      <c r="BI131" s="5">
        <v>45140</v>
      </c>
      <c r="BJ131">
        <v>2.549</v>
      </c>
      <c r="BK131" s="5">
        <v>45140</v>
      </c>
      <c r="BL131">
        <v>2.437</v>
      </c>
    </row>
    <row r="132" spans="1:64">
      <c r="A132" s="5">
        <v>45139</v>
      </c>
      <c r="B132">
        <v>3.6458</v>
      </c>
      <c r="C132" s="5">
        <v>45140</v>
      </c>
      <c r="D132">
        <v>3.6495</v>
      </c>
      <c r="E132" s="5">
        <v>45141</v>
      </c>
      <c r="F132">
        <v>3.6546</v>
      </c>
      <c r="G132" s="5">
        <v>45139</v>
      </c>
      <c r="H132">
        <v>3.6775</v>
      </c>
      <c r="I132" s="5">
        <v>45140</v>
      </c>
      <c r="J132">
        <v>3.708</v>
      </c>
      <c r="K132" s="5">
        <v>45139</v>
      </c>
      <c r="L132">
        <v>3.7428</v>
      </c>
      <c r="M132" s="5">
        <v>45139</v>
      </c>
      <c r="N132">
        <v>3.7643</v>
      </c>
      <c r="O132" s="5">
        <v>45140</v>
      </c>
      <c r="P132">
        <v>3.774</v>
      </c>
      <c r="Q132" s="5">
        <v>45138</v>
      </c>
      <c r="R132">
        <v>3.796</v>
      </c>
      <c r="S132" s="5">
        <v>45138</v>
      </c>
      <c r="T132">
        <v>3.804</v>
      </c>
      <c r="U132" s="5">
        <v>45140</v>
      </c>
      <c r="V132">
        <v>3.7846</v>
      </c>
      <c r="W132" s="5">
        <v>45138</v>
      </c>
      <c r="X132">
        <v>3.802</v>
      </c>
      <c r="Y132" s="5">
        <v>45139</v>
      </c>
      <c r="Z132">
        <v>3.7938</v>
      </c>
      <c r="AA132" s="5">
        <v>45140</v>
      </c>
      <c r="AB132">
        <v>3.7557</v>
      </c>
      <c r="AC132" s="5">
        <v>45140</v>
      </c>
      <c r="AD132">
        <v>3.586</v>
      </c>
      <c r="AE132" s="5">
        <v>45140</v>
      </c>
      <c r="AF132">
        <v>3.435</v>
      </c>
      <c r="AG132" s="5">
        <v>45140</v>
      </c>
      <c r="AH132">
        <v>3.198</v>
      </c>
      <c r="AI132" s="5">
        <v>45141</v>
      </c>
      <c r="AJ132">
        <v>3.089</v>
      </c>
      <c r="AK132" s="5">
        <v>45141</v>
      </c>
      <c r="AL132">
        <v>3.0195</v>
      </c>
      <c r="AM132" s="5">
        <v>45140</v>
      </c>
      <c r="AN132">
        <v>2.9215</v>
      </c>
      <c r="AO132" s="5">
        <v>45141</v>
      </c>
      <c r="AP132">
        <v>2.9605</v>
      </c>
      <c r="AQ132" s="5">
        <v>45141</v>
      </c>
      <c r="AR132">
        <v>2.9549</v>
      </c>
      <c r="AS132" s="5">
        <v>45140</v>
      </c>
      <c r="AT132">
        <v>2.9008</v>
      </c>
      <c r="AU132" s="5">
        <v>45141</v>
      </c>
      <c r="AV132">
        <v>2.9783</v>
      </c>
      <c r="AW132" s="5">
        <v>45138</v>
      </c>
      <c r="AX132">
        <v>2.874</v>
      </c>
      <c r="AY132" s="5">
        <v>45140</v>
      </c>
      <c r="AZ132">
        <v>2.9495</v>
      </c>
      <c r="BA132" s="5">
        <v>45141</v>
      </c>
      <c r="BB132">
        <v>3.042</v>
      </c>
      <c r="BC132" s="5">
        <v>45141</v>
      </c>
      <c r="BD132">
        <v>2.9759</v>
      </c>
      <c r="BE132" s="5">
        <v>45141</v>
      </c>
      <c r="BF132">
        <v>2.8605</v>
      </c>
      <c r="BG132" s="5">
        <v>45141</v>
      </c>
      <c r="BH132">
        <v>2.758</v>
      </c>
      <c r="BI132" s="5">
        <v>45141</v>
      </c>
      <c r="BJ132">
        <v>2.613</v>
      </c>
      <c r="BK132" s="5">
        <v>45141</v>
      </c>
      <c r="BL132">
        <v>2.4948</v>
      </c>
    </row>
    <row r="133" spans="1:64">
      <c r="A133" s="5">
        <v>45140</v>
      </c>
      <c r="B133">
        <v>3.6483</v>
      </c>
      <c r="C133" s="5">
        <v>45141</v>
      </c>
      <c r="D133">
        <v>3.652</v>
      </c>
      <c r="E133" s="5">
        <v>45142</v>
      </c>
      <c r="F133">
        <v>3.656</v>
      </c>
      <c r="G133" s="5">
        <v>45140</v>
      </c>
      <c r="H133">
        <v>3.6758</v>
      </c>
      <c r="I133" s="5">
        <v>45141</v>
      </c>
      <c r="J133">
        <v>3.7146</v>
      </c>
      <c r="K133" s="5">
        <v>45140</v>
      </c>
      <c r="L133">
        <v>3.7343</v>
      </c>
      <c r="M133" s="5">
        <v>45140</v>
      </c>
      <c r="N133">
        <v>3.7558</v>
      </c>
      <c r="O133" s="5">
        <v>45141</v>
      </c>
      <c r="P133">
        <v>3.785</v>
      </c>
      <c r="Q133" s="5">
        <v>45139</v>
      </c>
      <c r="R133">
        <v>3.7975</v>
      </c>
      <c r="S133" s="5">
        <v>45139</v>
      </c>
      <c r="T133">
        <v>3.806</v>
      </c>
      <c r="U133" s="5">
        <v>45141</v>
      </c>
      <c r="V133">
        <v>3.796</v>
      </c>
      <c r="W133" s="5">
        <v>45139</v>
      </c>
      <c r="X133">
        <v>3.8036</v>
      </c>
      <c r="Y133" s="5">
        <v>45140</v>
      </c>
      <c r="Z133">
        <v>3.769</v>
      </c>
      <c r="AA133" s="5">
        <v>45141</v>
      </c>
      <c r="AB133">
        <v>3.7673</v>
      </c>
      <c r="AC133" s="5">
        <v>45141</v>
      </c>
      <c r="AD133">
        <v>3.597</v>
      </c>
      <c r="AE133" s="5">
        <v>45141</v>
      </c>
      <c r="AF133">
        <v>3.45</v>
      </c>
      <c r="AG133" s="5">
        <v>45141</v>
      </c>
      <c r="AH133">
        <v>3.223</v>
      </c>
      <c r="AI133" s="5">
        <v>45142</v>
      </c>
      <c r="AJ133">
        <v>3.0868</v>
      </c>
      <c r="AK133" s="5">
        <v>45142</v>
      </c>
      <c r="AL133">
        <v>3.004</v>
      </c>
      <c r="AM133" s="5">
        <v>45141</v>
      </c>
      <c r="AN133">
        <v>2.984</v>
      </c>
      <c r="AO133" s="5">
        <v>45142</v>
      </c>
      <c r="AP133">
        <v>2.932</v>
      </c>
      <c r="AQ133" s="5">
        <v>45142</v>
      </c>
      <c r="AR133">
        <v>2.9208</v>
      </c>
      <c r="AS133" s="5">
        <v>45141</v>
      </c>
      <c r="AT133">
        <v>2.9598</v>
      </c>
      <c r="AU133" s="5">
        <v>45142</v>
      </c>
      <c r="AV133">
        <v>2.9358</v>
      </c>
      <c r="AW133" s="5">
        <v>45139</v>
      </c>
      <c r="AX133">
        <v>2.951</v>
      </c>
      <c r="AY133" s="5">
        <v>45141</v>
      </c>
      <c r="AZ133">
        <v>3.0107</v>
      </c>
      <c r="BA133" s="5">
        <v>45142</v>
      </c>
      <c r="BB133">
        <v>2.992</v>
      </c>
      <c r="BC133" s="5">
        <v>45142</v>
      </c>
      <c r="BD133">
        <v>2.923</v>
      </c>
      <c r="BE133" s="5">
        <v>45142</v>
      </c>
      <c r="BF133">
        <v>2.804</v>
      </c>
      <c r="BG133" s="5">
        <v>45142</v>
      </c>
      <c r="BH133">
        <v>2.701</v>
      </c>
      <c r="BI133" s="5">
        <v>45142</v>
      </c>
      <c r="BJ133">
        <v>2.549</v>
      </c>
      <c r="BK133" s="5">
        <v>45142</v>
      </c>
      <c r="BL133">
        <v>2.426</v>
      </c>
    </row>
    <row r="134" spans="1:64">
      <c r="A134" s="5">
        <v>45141</v>
      </c>
      <c r="B134">
        <v>3.6508</v>
      </c>
      <c r="C134" s="5">
        <v>45142</v>
      </c>
      <c r="D134">
        <v>3.6518</v>
      </c>
      <c r="E134" s="5">
        <v>45145</v>
      </c>
      <c r="F134">
        <v>3.6562</v>
      </c>
      <c r="G134" s="5">
        <v>45141</v>
      </c>
      <c r="H134">
        <v>3.686</v>
      </c>
      <c r="I134" s="5">
        <v>45142</v>
      </c>
      <c r="J134">
        <v>3.7183</v>
      </c>
      <c r="K134" s="5">
        <v>45141</v>
      </c>
      <c r="L134">
        <v>3.7438</v>
      </c>
      <c r="M134" s="5">
        <v>45141</v>
      </c>
      <c r="N134">
        <v>3.767</v>
      </c>
      <c r="O134" s="5">
        <v>45142</v>
      </c>
      <c r="P134">
        <v>3.7884</v>
      </c>
      <c r="Q134" s="5">
        <v>45140</v>
      </c>
      <c r="R134">
        <v>3.7835</v>
      </c>
      <c r="S134" s="5">
        <v>45140</v>
      </c>
      <c r="T134">
        <v>3.7878</v>
      </c>
      <c r="U134" s="5">
        <v>45142</v>
      </c>
      <c r="V134">
        <v>3.803</v>
      </c>
      <c r="W134" s="5">
        <v>45140</v>
      </c>
      <c r="X134">
        <v>3.78</v>
      </c>
      <c r="Y134" s="5">
        <v>45141</v>
      </c>
      <c r="Z134">
        <v>3.7815</v>
      </c>
      <c r="AA134" s="5">
        <v>45142</v>
      </c>
      <c r="AB134">
        <v>3.7748</v>
      </c>
      <c r="AC134" s="5">
        <v>45142</v>
      </c>
      <c r="AD134">
        <v>3.61</v>
      </c>
      <c r="AE134" s="5">
        <v>45142</v>
      </c>
      <c r="AF134">
        <v>3.459</v>
      </c>
      <c r="AG134" s="5">
        <v>45142</v>
      </c>
      <c r="AH134">
        <v>3.224</v>
      </c>
      <c r="AI134" s="5">
        <v>45145</v>
      </c>
      <c r="AJ134">
        <v>3.089</v>
      </c>
      <c r="AK134" s="5">
        <v>45145</v>
      </c>
      <c r="AL134">
        <v>3.019</v>
      </c>
      <c r="AM134" s="5">
        <v>45142</v>
      </c>
      <c r="AN134">
        <v>2.9563</v>
      </c>
      <c r="AO134" s="5">
        <v>45145</v>
      </c>
      <c r="AP134">
        <v>2.964</v>
      </c>
      <c r="AQ134" s="5">
        <v>45145</v>
      </c>
      <c r="AR134">
        <v>2.961</v>
      </c>
      <c r="AS134" s="5">
        <v>45142</v>
      </c>
      <c r="AT134">
        <v>2.9208</v>
      </c>
      <c r="AU134" s="5">
        <v>45145</v>
      </c>
      <c r="AV134">
        <v>2.987</v>
      </c>
      <c r="AW134" s="5">
        <v>45140</v>
      </c>
      <c r="AX134">
        <v>2.9265</v>
      </c>
      <c r="AY134" s="5">
        <v>45142</v>
      </c>
      <c r="AZ134">
        <v>2.9657</v>
      </c>
      <c r="BA134" s="5">
        <v>45145</v>
      </c>
      <c r="BB134">
        <v>3.049</v>
      </c>
      <c r="BC134" s="5">
        <v>45145</v>
      </c>
      <c r="BD134">
        <v>2.9868</v>
      </c>
      <c r="BE134" s="5">
        <v>45145</v>
      </c>
      <c r="BF134">
        <v>2.867</v>
      </c>
      <c r="BG134" s="5">
        <v>45145</v>
      </c>
      <c r="BH134">
        <v>2.7632</v>
      </c>
      <c r="BI134" s="5">
        <v>45145</v>
      </c>
      <c r="BJ134">
        <v>2.616</v>
      </c>
      <c r="BK134" s="5">
        <v>45145</v>
      </c>
      <c r="BL134">
        <v>2.501</v>
      </c>
    </row>
    <row r="135" spans="1:64">
      <c r="A135" s="5">
        <v>45142</v>
      </c>
      <c r="B135">
        <v>3.6507</v>
      </c>
      <c r="C135" s="5">
        <v>45145</v>
      </c>
      <c r="D135">
        <v>3.6529</v>
      </c>
      <c r="E135" s="5">
        <v>45146</v>
      </c>
      <c r="F135">
        <v>3.656</v>
      </c>
      <c r="G135" s="5">
        <v>45142</v>
      </c>
      <c r="H135">
        <v>3.6895</v>
      </c>
      <c r="I135" s="5">
        <v>45145</v>
      </c>
      <c r="J135">
        <v>3.725</v>
      </c>
      <c r="K135" s="5">
        <v>45142</v>
      </c>
      <c r="L135">
        <v>3.7473</v>
      </c>
      <c r="M135" s="5">
        <v>45142</v>
      </c>
      <c r="N135">
        <v>3.7702</v>
      </c>
      <c r="O135" s="5">
        <v>45145</v>
      </c>
      <c r="P135">
        <v>3.7942</v>
      </c>
      <c r="Q135" s="5">
        <v>45141</v>
      </c>
      <c r="R135">
        <v>3.795</v>
      </c>
      <c r="S135" s="5">
        <v>45141</v>
      </c>
      <c r="T135">
        <v>3.8</v>
      </c>
      <c r="U135" s="5">
        <v>45145</v>
      </c>
      <c r="V135">
        <v>3.806</v>
      </c>
      <c r="W135" s="5">
        <v>45141</v>
      </c>
      <c r="X135">
        <v>3.792</v>
      </c>
      <c r="Y135" s="5">
        <v>45142</v>
      </c>
      <c r="Z135">
        <v>3.7904</v>
      </c>
      <c r="AA135" s="5">
        <v>45145</v>
      </c>
      <c r="AB135">
        <v>3.7765</v>
      </c>
      <c r="AC135" s="5">
        <v>45145</v>
      </c>
      <c r="AD135">
        <v>3.6</v>
      </c>
      <c r="AE135" s="5">
        <v>45145</v>
      </c>
      <c r="AF135">
        <v>3.4495</v>
      </c>
      <c r="AG135" s="5">
        <v>45145</v>
      </c>
      <c r="AH135">
        <v>3.2265</v>
      </c>
      <c r="AI135" s="5">
        <v>45146</v>
      </c>
      <c r="AJ135">
        <v>3.018</v>
      </c>
      <c r="AK135" s="5">
        <v>45146</v>
      </c>
      <c r="AL135">
        <v>2.935</v>
      </c>
      <c r="AM135" s="5">
        <v>45145</v>
      </c>
      <c r="AN135">
        <v>2.987</v>
      </c>
      <c r="AO135" s="5">
        <v>45146</v>
      </c>
      <c r="AP135">
        <v>2.867</v>
      </c>
      <c r="AQ135" s="5">
        <v>45146</v>
      </c>
      <c r="AR135">
        <v>2.857</v>
      </c>
      <c r="AS135" s="5">
        <v>45145</v>
      </c>
      <c r="AT135">
        <v>2.967</v>
      </c>
      <c r="AU135" s="5">
        <v>45146</v>
      </c>
      <c r="AV135">
        <v>2.873</v>
      </c>
      <c r="AW135" s="5">
        <v>45141</v>
      </c>
      <c r="AX135">
        <v>2.998</v>
      </c>
      <c r="AY135" s="5">
        <v>45145</v>
      </c>
      <c r="AZ135">
        <v>3.018</v>
      </c>
      <c r="BA135" s="5">
        <v>45146</v>
      </c>
      <c r="BB135">
        <v>2.9327</v>
      </c>
      <c r="BC135" s="5">
        <v>45146</v>
      </c>
      <c r="BD135">
        <v>2.868</v>
      </c>
      <c r="BE135" s="5">
        <v>45146</v>
      </c>
      <c r="BF135">
        <v>2.7517</v>
      </c>
      <c r="BG135" s="5">
        <v>45146</v>
      </c>
      <c r="BH135">
        <v>2.6518</v>
      </c>
      <c r="BI135" s="5">
        <v>45146</v>
      </c>
      <c r="BJ135">
        <v>2.504</v>
      </c>
      <c r="BK135" s="5">
        <v>45146</v>
      </c>
      <c r="BL135">
        <v>2.3882</v>
      </c>
    </row>
    <row r="136" spans="1:64">
      <c r="A136" s="5">
        <v>45145</v>
      </c>
      <c r="B136">
        <v>3.6514</v>
      </c>
      <c r="C136" s="5">
        <v>45146</v>
      </c>
      <c r="D136">
        <v>3.653</v>
      </c>
      <c r="E136" s="5">
        <v>45147</v>
      </c>
      <c r="F136">
        <v>3.656</v>
      </c>
      <c r="G136" s="5">
        <v>45145</v>
      </c>
      <c r="H136">
        <v>3.6918</v>
      </c>
      <c r="I136" s="5">
        <v>45146</v>
      </c>
      <c r="J136">
        <v>3.723</v>
      </c>
      <c r="K136" s="5">
        <v>45145</v>
      </c>
      <c r="L136">
        <v>3.756</v>
      </c>
      <c r="M136" s="5">
        <v>45145</v>
      </c>
      <c r="N136">
        <v>3.7772</v>
      </c>
      <c r="O136" s="5">
        <v>45146</v>
      </c>
      <c r="P136">
        <v>3.7878</v>
      </c>
      <c r="Q136" s="5">
        <v>45142</v>
      </c>
      <c r="R136">
        <v>3.8005</v>
      </c>
      <c r="S136" s="5">
        <v>45142</v>
      </c>
      <c r="T136">
        <v>3.8053</v>
      </c>
      <c r="U136" s="5">
        <v>45146</v>
      </c>
      <c r="V136">
        <v>3.7935</v>
      </c>
      <c r="W136" s="5">
        <v>45142</v>
      </c>
      <c r="X136">
        <v>3.8004</v>
      </c>
      <c r="Y136" s="5">
        <v>45145</v>
      </c>
      <c r="Z136">
        <v>3.7914</v>
      </c>
      <c r="AA136" s="5">
        <v>45146</v>
      </c>
      <c r="AB136">
        <v>3.7535</v>
      </c>
      <c r="AC136" s="5">
        <v>45146</v>
      </c>
      <c r="AD136">
        <v>3.5677</v>
      </c>
      <c r="AE136" s="5">
        <v>45146</v>
      </c>
      <c r="AF136">
        <v>3.4095</v>
      </c>
      <c r="AG136" s="5">
        <v>45146</v>
      </c>
      <c r="AH136">
        <v>3.1727</v>
      </c>
      <c r="AI136" s="5">
        <v>45147</v>
      </c>
      <c r="AJ136">
        <v>3.042</v>
      </c>
      <c r="AK136" s="5">
        <v>45147</v>
      </c>
      <c r="AL136">
        <v>2.958</v>
      </c>
      <c r="AM136" s="5">
        <v>45146</v>
      </c>
      <c r="AN136">
        <v>2.8942</v>
      </c>
      <c r="AO136" s="5">
        <v>45147</v>
      </c>
      <c r="AP136">
        <v>2.8851</v>
      </c>
      <c r="AQ136" s="5">
        <v>45147</v>
      </c>
      <c r="AR136">
        <v>2.877</v>
      </c>
      <c r="AS136" s="5">
        <v>45146</v>
      </c>
      <c r="AT136">
        <v>2.8587</v>
      </c>
      <c r="AU136" s="5">
        <v>45147</v>
      </c>
      <c r="AV136">
        <v>2.8928</v>
      </c>
      <c r="AW136" s="5">
        <v>45142</v>
      </c>
      <c r="AX136">
        <v>2.95</v>
      </c>
      <c r="AY136" s="5">
        <v>45146</v>
      </c>
      <c r="AZ136">
        <v>2.904</v>
      </c>
      <c r="BA136" s="5">
        <v>45147</v>
      </c>
      <c r="BB136">
        <v>2.9545</v>
      </c>
      <c r="BC136" s="5">
        <v>45147</v>
      </c>
      <c r="BD136">
        <v>2.891</v>
      </c>
      <c r="BE136" s="5">
        <v>45147</v>
      </c>
      <c r="BF136">
        <v>2.7767</v>
      </c>
      <c r="BG136" s="5">
        <v>45147</v>
      </c>
      <c r="BH136">
        <v>2.675</v>
      </c>
      <c r="BI136" s="5">
        <v>45147</v>
      </c>
      <c r="BJ136">
        <v>2.528</v>
      </c>
      <c r="BK136" s="5">
        <v>45147</v>
      </c>
      <c r="BL136">
        <v>2.409</v>
      </c>
    </row>
    <row r="137" spans="1:64">
      <c r="A137" s="5">
        <v>45146</v>
      </c>
      <c r="B137">
        <v>3.652</v>
      </c>
      <c r="C137" s="5">
        <v>45147</v>
      </c>
      <c r="D137">
        <v>3.6524</v>
      </c>
      <c r="E137" s="5">
        <v>45148</v>
      </c>
      <c r="F137">
        <v>3.656</v>
      </c>
      <c r="G137" s="5">
        <v>45146</v>
      </c>
      <c r="H137">
        <v>3.6918</v>
      </c>
      <c r="I137" s="5">
        <v>45147</v>
      </c>
      <c r="J137">
        <v>3.7335</v>
      </c>
      <c r="K137" s="5">
        <v>45146</v>
      </c>
      <c r="L137">
        <v>3.7513</v>
      </c>
      <c r="M137" s="5">
        <v>45146</v>
      </c>
      <c r="N137">
        <v>3.7713</v>
      </c>
      <c r="O137" s="5">
        <v>45147</v>
      </c>
      <c r="P137">
        <v>3.7975</v>
      </c>
      <c r="Q137" s="5">
        <v>45145</v>
      </c>
      <c r="R137">
        <v>3.806</v>
      </c>
      <c r="S137" s="5">
        <v>45145</v>
      </c>
      <c r="T137">
        <v>3.8095</v>
      </c>
      <c r="U137" s="5">
        <v>45147</v>
      </c>
      <c r="V137">
        <v>3.805</v>
      </c>
      <c r="W137" s="5">
        <v>45145</v>
      </c>
      <c r="X137">
        <v>3.8024</v>
      </c>
      <c r="Y137" s="5">
        <v>45146</v>
      </c>
      <c r="Z137">
        <v>3.773</v>
      </c>
      <c r="AA137" s="5">
        <v>45147</v>
      </c>
      <c r="AB137">
        <v>3.768</v>
      </c>
      <c r="AC137" s="5">
        <v>45147</v>
      </c>
      <c r="AD137">
        <v>3.5827</v>
      </c>
      <c r="AE137" s="5">
        <v>45147</v>
      </c>
      <c r="AF137">
        <v>3.4295</v>
      </c>
      <c r="AG137" s="5">
        <v>45147</v>
      </c>
      <c r="AH137">
        <v>3.1885</v>
      </c>
      <c r="AI137" s="5">
        <v>45148</v>
      </c>
      <c r="AJ137">
        <v>3.066</v>
      </c>
      <c r="AK137" s="5">
        <v>45148</v>
      </c>
      <c r="AL137">
        <v>2.9878</v>
      </c>
      <c r="AM137" s="5">
        <v>45147</v>
      </c>
      <c r="AN137">
        <v>2.912</v>
      </c>
      <c r="AO137" s="5">
        <v>45148</v>
      </c>
      <c r="AP137">
        <v>2.9185</v>
      </c>
      <c r="AQ137" s="5">
        <v>45148</v>
      </c>
      <c r="AR137">
        <v>2.9095</v>
      </c>
      <c r="AS137" s="5">
        <v>45147</v>
      </c>
      <c r="AT137">
        <v>2.879</v>
      </c>
      <c r="AU137" s="5">
        <v>45148</v>
      </c>
      <c r="AV137">
        <v>2.9198</v>
      </c>
      <c r="AW137" s="5">
        <v>45145</v>
      </c>
      <c r="AX137">
        <v>3.001</v>
      </c>
      <c r="AY137" s="5">
        <v>45147</v>
      </c>
      <c r="AZ137">
        <v>2.9263</v>
      </c>
      <c r="BA137" s="5">
        <v>45148</v>
      </c>
      <c r="BB137">
        <v>2.9823</v>
      </c>
      <c r="BC137" s="5">
        <v>45148</v>
      </c>
      <c r="BD137">
        <v>2.9204</v>
      </c>
      <c r="BE137" s="5">
        <v>45148</v>
      </c>
      <c r="BF137">
        <v>2.8065</v>
      </c>
      <c r="BG137" s="5">
        <v>45148</v>
      </c>
      <c r="BH137">
        <v>2.705</v>
      </c>
      <c r="BI137" s="5">
        <v>45148</v>
      </c>
      <c r="BJ137">
        <v>2.5627</v>
      </c>
      <c r="BK137" s="5">
        <v>45148</v>
      </c>
      <c r="BL137">
        <v>2.4616</v>
      </c>
    </row>
    <row r="138" spans="1:64">
      <c r="A138" s="5">
        <v>45147</v>
      </c>
      <c r="B138">
        <v>3.651</v>
      </c>
      <c r="C138" s="5">
        <v>45148</v>
      </c>
      <c r="D138">
        <v>3.6531</v>
      </c>
      <c r="E138" s="5">
        <v>45149</v>
      </c>
      <c r="F138">
        <v>3.6558</v>
      </c>
      <c r="G138" s="5">
        <v>45147</v>
      </c>
      <c r="H138">
        <v>3.6972</v>
      </c>
      <c r="I138" s="5">
        <v>45148</v>
      </c>
      <c r="J138">
        <v>3.7355</v>
      </c>
      <c r="K138" s="5">
        <v>45147</v>
      </c>
      <c r="L138">
        <v>3.7589</v>
      </c>
      <c r="M138" s="5">
        <v>45147</v>
      </c>
      <c r="N138">
        <v>3.7805</v>
      </c>
      <c r="O138" s="5">
        <v>45148</v>
      </c>
      <c r="P138">
        <v>3.802</v>
      </c>
      <c r="Q138" s="5">
        <v>45146</v>
      </c>
      <c r="R138">
        <v>3.7973</v>
      </c>
      <c r="S138" s="5">
        <v>45146</v>
      </c>
      <c r="T138">
        <v>3.7993</v>
      </c>
      <c r="U138" s="5">
        <v>45148</v>
      </c>
      <c r="V138">
        <v>3.8105</v>
      </c>
      <c r="W138" s="5">
        <v>45146</v>
      </c>
      <c r="X138">
        <v>3.7877</v>
      </c>
      <c r="Y138" s="5">
        <v>45147</v>
      </c>
      <c r="Z138">
        <v>3.786</v>
      </c>
      <c r="AA138" s="5">
        <v>45148</v>
      </c>
      <c r="AB138">
        <v>3.778</v>
      </c>
      <c r="AC138" s="5">
        <v>45148</v>
      </c>
      <c r="AD138">
        <v>3.6</v>
      </c>
      <c r="AE138" s="5">
        <v>45148</v>
      </c>
      <c r="AF138">
        <v>3.452</v>
      </c>
      <c r="AG138" s="5">
        <v>45148</v>
      </c>
      <c r="AH138">
        <v>3.219</v>
      </c>
      <c r="AI138" s="5">
        <v>45149</v>
      </c>
      <c r="AJ138">
        <v>3.1442</v>
      </c>
      <c r="AK138" s="5">
        <v>45149</v>
      </c>
      <c r="AL138">
        <v>3.0703</v>
      </c>
      <c r="AM138" s="5">
        <v>45148</v>
      </c>
      <c r="AN138">
        <v>2.9464</v>
      </c>
      <c r="AO138" s="5">
        <v>45149</v>
      </c>
      <c r="AP138">
        <v>3.0049</v>
      </c>
      <c r="AQ138" s="5">
        <v>45149</v>
      </c>
      <c r="AR138">
        <v>2.9978</v>
      </c>
      <c r="AS138" s="5">
        <v>45148</v>
      </c>
      <c r="AT138">
        <v>2.911</v>
      </c>
      <c r="AU138" s="5">
        <v>45149</v>
      </c>
      <c r="AV138">
        <v>3.0082</v>
      </c>
      <c r="AW138" s="5">
        <v>45146</v>
      </c>
      <c r="AX138">
        <v>2.889</v>
      </c>
      <c r="AY138" s="5">
        <v>45148</v>
      </c>
      <c r="AZ138">
        <v>2.9546</v>
      </c>
      <c r="BA138" s="5">
        <v>45149</v>
      </c>
      <c r="BB138">
        <v>3.068</v>
      </c>
      <c r="BC138" s="5">
        <v>45149</v>
      </c>
      <c r="BD138">
        <v>2.999</v>
      </c>
      <c r="BE138" s="5">
        <v>45149</v>
      </c>
      <c r="BF138">
        <v>2.888</v>
      </c>
      <c r="BG138" s="5">
        <v>45149</v>
      </c>
      <c r="BH138">
        <v>2.785</v>
      </c>
      <c r="BI138" s="5">
        <v>45149</v>
      </c>
      <c r="BJ138">
        <v>2.6398</v>
      </c>
      <c r="BK138" s="5">
        <v>45149</v>
      </c>
      <c r="BL138">
        <v>2.527</v>
      </c>
    </row>
    <row r="139" spans="1:64">
      <c r="A139" s="5">
        <v>45148</v>
      </c>
      <c r="B139">
        <v>3.6516</v>
      </c>
      <c r="C139" s="5">
        <v>45149</v>
      </c>
      <c r="D139">
        <v>3.6525</v>
      </c>
      <c r="E139" s="5">
        <v>45152</v>
      </c>
      <c r="F139">
        <v>3.6568</v>
      </c>
      <c r="G139" s="5">
        <v>45148</v>
      </c>
      <c r="H139">
        <v>3.7042</v>
      </c>
      <c r="I139" s="5">
        <v>45149</v>
      </c>
      <c r="J139">
        <v>3.7384</v>
      </c>
      <c r="K139" s="5">
        <v>45148</v>
      </c>
      <c r="L139">
        <v>3.7631</v>
      </c>
      <c r="M139" s="5">
        <v>45148</v>
      </c>
      <c r="N139">
        <v>3.787</v>
      </c>
      <c r="O139" s="5">
        <v>45149</v>
      </c>
      <c r="P139">
        <v>3.8057</v>
      </c>
      <c r="Q139" s="5">
        <v>45147</v>
      </c>
      <c r="R139">
        <v>3.8085</v>
      </c>
      <c r="S139" s="5">
        <v>45147</v>
      </c>
      <c r="T139">
        <v>3.8108</v>
      </c>
      <c r="U139" s="5">
        <v>45149</v>
      </c>
      <c r="V139">
        <v>3.8213</v>
      </c>
      <c r="W139" s="5">
        <v>45147</v>
      </c>
      <c r="X139">
        <v>3.8003</v>
      </c>
      <c r="Y139" s="5">
        <v>45148</v>
      </c>
      <c r="Z139">
        <v>3.791</v>
      </c>
      <c r="AA139" s="5">
        <v>45149</v>
      </c>
      <c r="AB139">
        <v>3.7974</v>
      </c>
      <c r="AC139" s="5">
        <v>45149</v>
      </c>
      <c r="AD139">
        <v>3.6448</v>
      </c>
      <c r="AE139" s="5">
        <v>45149</v>
      </c>
      <c r="AF139">
        <v>3.5093</v>
      </c>
      <c r="AG139" s="5">
        <v>45149</v>
      </c>
      <c r="AH139">
        <v>3.287</v>
      </c>
      <c r="AI139" s="5">
        <v>45152</v>
      </c>
      <c r="AJ139">
        <v>3.153</v>
      </c>
      <c r="AK139" s="5">
        <v>45152</v>
      </c>
      <c r="AL139">
        <v>3.071</v>
      </c>
      <c r="AM139" s="5">
        <v>45149</v>
      </c>
      <c r="AN139">
        <v>3.027</v>
      </c>
      <c r="AO139" s="5">
        <v>45152</v>
      </c>
      <c r="AP139">
        <v>3.001</v>
      </c>
      <c r="AQ139" s="5">
        <v>45152</v>
      </c>
      <c r="AR139">
        <v>2.993</v>
      </c>
      <c r="AS139" s="5">
        <v>45149</v>
      </c>
      <c r="AT139">
        <v>2.999</v>
      </c>
      <c r="AU139" s="5">
        <v>45152</v>
      </c>
      <c r="AV139">
        <v>3.003</v>
      </c>
      <c r="AW139" s="5">
        <v>45147</v>
      </c>
      <c r="AX139">
        <v>2.9091</v>
      </c>
      <c r="AY139" s="5">
        <v>45149</v>
      </c>
      <c r="AZ139">
        <v>3.0414</v>
      </c>
      <c r="BA139" s="5">
        <v>45152</v>
      </c>
      <c r="BB139">
        <v>3.062</v>
      </c>
      <c r="BC139" s="5">
        <v>45152</v>
      </c>
      <c r="BD139">
        <v>2.9949</v>
      </c>
      <c r="BE139" s="5">
        <v>45152</v>
      </c>
      <c r="BF139">
        <v>2.8791</v>
      </c>
      <c r="BG139" s="5">
        <v>45152</v>
      </c>
      <c r="BH139">
        <v>2.7754</v>
      </c>
      <c r="BI139" s="5">
        <v>45152</v>
      </c>
      <c r="BJ139">
        <v>2.6346</v>
      </c>
      <c r="BK139" s="5">
        <v>45152</v>
      </c>
      <c r="BL139">
        <v>2.5182</v>
      </c>
    </row>
    <row r="140" spans="1:64">
      <c r="A140" s="5">
        <v>45149</v>
      </c>
      <c r="B140">
        <v>3.6512</v>
      </c>
      <c r="C140" s="5">
        <v>45152</v>
      </c>
      <c r="D140">
        <v>3.6537</v>
      </c>
      <c r="E140" s="5">
        <v>45153</v>
      </c>
      <c r="F140">
        <v>3.6567</v>
      </c>
      <c r="G140" s="5">
        <v>45149</v>
      </c>
      <c r="H140">
        <v>3.705</v>
      </c>
      <c r="I140" s="5">
        <v>45152</v>
      </c>
      <c r="J140">
        <v>3.7463</v>
      </c>
      <c r="K140" s="5">
        <v>45149</v>
      </c>
      <c r="L140">
        <v>3.7673</v>
      </c>
      <c r="M140" s="5">
        <v>45149</v>
      </c>
      <c r="N140">
        <v>3.7902</v>
      </c>
      <c r="O140" s="5">
        <v>45152</v>
      </c>
      <c r="P140">
        <v>3.817</v>
      </c>
      <c r="Q140" s="5">
        <v>45148</v>
      </c>
      <c r="R140">
        <v>3.811</v>
      </c>
      <c r="S140" s="5">
        <v>45148</v>
      </c>
      <c r="T140">
        <v>3.814</v>
      </c>
      <c r="U140" s="5">
        <v>45152</v>
      </c>
      <c r="V140">
        <v>3.835</v>
      </c>
      <c r="W140" s="5">
        <v>45148</v>
      </c>
      <c r="X140">
        <v>3.803</v>
      </c>
      <c r="Y140" s="5">
        <v>45149</v>
      </c>
      <c r="Z140">
        <v>3.8108</v>
      </c>
      <c r="AA140" s="5">
        <v>45152</v>
      </c>
      <c r="AB140">
        <v>3.814</v>
      </c>
      <c r="AC140" s="5">
        <v>45152</v>
      </c>
      <c r="AD140">
        <v>3.662</v>
      </c>
      <c r="AE140" s="5">
        <v>45152</v>
      </c>
      <c r="AF140">
        <v>3.525</v>
      </c>
      <c r="AG140" s="5">
        <v>45152</v>
      </c>
      <c r="AH140">
        <v>3.299</v>
      </c>
      <c r="AI140" s="5">
        <v>45153</v>
      </c>
      <c r="AJ140">
        <v>3.202</v>
      </c>
      <c r="AK140" s="5">
        <v>45153</v>
      </c>
      <c r="AL140">
        <v>3.127</v>
      </c>
      <c r="AM140" s="5">
        <v>45152</v>
      </c>
      <c r="AN140">
        <v>3.034</v>
      </c>
      <c r="AO140" s="5">
        <v>45153</v>
      </c>
      <c r="AP140">
        <v>3.057</v>
      </c>
      <c r="AQ140" s="5">
        <v>45153</v>
      </c>
      <c r="AR140">
        <v>3.048</v>
      </c>
      <c r="AS140" s="5">
        <v>45152</v>
      </c>
      <c r="AT140">
        <v>2.995</v>
      </c>
      <c r="AU140" s="5">
        <v>45153</v>
      </c>
      <c r="AV140">
        <v>3.0619</v>
      </c>
      <c r="AW140" s="5">
        <v>45148</v>
      </c>
      <c r="AX140">
        <v>2.94</v>
      </c>
      <c r="AY140" s="5">
        <v>45152</v>
      </c>
      <c r="AZ140">
        <v>3.037</v>
      </c>
      <c r="BA140" s="5">
        <v>45153</v>
      </c>
      <c r="BB140">
        <v>3.114</v>
      </c>
      <c r="BC140" s="5">
        <v>45153</v>
      </c>
      <c r="BD140">
        <v>3.045</v>
      </c>
      <c r="BE140" s="5">
        <v>45153</v>
      </c>
      <c r="BF140">
        <v>2.93</v>
      </c>
      <c r="BG140" s="5">
        <v>45153</v>
      </c>
      <c r="BH140">
        <v>2.825</v>
      </c>
      <c r="BI140" s="5">
        <v>45153</v>
      </c>
      <c r="BJ140">
        <v>2.678</v>
      </c>
      <c r="BK140" s="5">
        <v>45153</v>
      </c>
      <c r="BL140">
        <v>2.5645</v>
      </c>
    </row>
    <row r="141" spans="1:64">
      <c r="A141" s="5">
        <v>45152</v>
      </c>
      <c r="B141">
        <v>3.6525</v>
      </c>
      <c r="C141" s="5">
        <v>45153</v>
      </c>
      <c r="D141">
        <v>3.6525</v>
      </c>
      <c r="E141" s="5">
        <v>45154</v>
      </c>
      <c r="F141">
        <v>3.657</v>
      </c>
      <c r="G141" s="5">
        <v>45152</v>
      </c>
      <c r="H141">
        <v>3.7092</v>
      </c>
      <c r="I141" s="5">
        <v>45153</v>
      </c>
      <c r="J141">
        <v>3.7588</v>
      </c>
      <c r="K141" s="5">
        <v>45152</v>
      </c>
      <c r="L141">
        <v>3.7762</v>
      </c>
      <c r="M141" s="5">
        <v>45152</v>
      </c>
      <c r="N141">
        <v>3.799</v>
      </c>
      <c r="O141" s="5">
        <v>45153</v>
      </c>
      <c r="P141">
        <v>3.831</v>
      </c>
      <c r="Q141" s="5">
        <v>45149</v>
      </c>
      <c r="R141">
        <v>3.8183</v>
      </c>
      <c r="S141" s="5">
        <v>45149</v>
      </c>
      <c r="T141">
        <v>3.823</v>
      </c>
      <c r="U141" s="5">
        <v>45153</v>
      </c>
      <c r="V141">
        <v>3.8523</v>
      </c>
      <c r="W141" s="5">
        <v>45149</v>
      </c>
      <c r="X141">
        <v>3.8185</v>
      </c>
      <c r="Y141" s="5">
        <v>45152</v>
      </c>
      <c r="Z141">
        <v>3.826</v>
      </c>
      <c r="AA141" s="5">
        <v>45153</v>
      </c>
      <c r="AB141">
        <v>3.837</v>
      </c>
      <c r="AC141" s="5">
        <v>45153</v>
      </c>
      <c r="AD141">
        <v>3.694</v>
      </c>
      <c r="AE141" s="5">
        <v>45153</v>
      </c>
      <c r="AF141">
        <v>3.563</v>
      </c>
      <c r="AG141" s="5">
        <v>45153</v>
      </c>
      <c r="AH141">
        <v>3.342</v>
      </c>
      <c r="AI141" s="5">
        <v>45154</v>
      </c>
      <c r="AJ141">
        <v>3.173</v>
      </c>
      <c r="AK141" s="5">
        <v>45154</v>
      </c>
      <c r="AL141">
        <v>3.0922</v>
      </c>
      <c r="AM141" s="5">
        <v>45153</v>
      </c>
      <c r="AN141">
        <v>3.081</v>
      </c>
      <c r="AO141" s="5">
        <v>45154</v>
      </c>
      <c r="AP141">
        <v>3.03</v>
      </c>
      <c r="AQ141" s="5">
        <v>45154</v>
      </c>
      <c r="AR141">
        <v>3.024</v>
      </c>
      <c r="AS141" s="5">
        <v>45153</v>
      </c>
      <c r="AT141">
        <v>3.05</v>
      </c>
      <c r="AU141" s="5">
        <v>45154</v>
      </c>
      <c r="AV141">
        <v>3.035</v>
      </c>
      <c r="AW141" s="5">
        <v>45149</v>
      </c>
      <c r="AX141">
        <v>3.027</v>
      </c>
      <c r="AY141" s="5">
        <v>45153</v>
      </c>
      <c r="AZ141">
        <v>3.089</v>
      </c>
      <c r="BA141" s="5">
        <v>45154</v>
      </c>
      <c r="BB141">
        <v>3.097</v>
      </c>
      <c r="BC141" s="5">
        <v>45154</v>
      </c>
      <c r="BD141">
        <v>3.03</v>
      </c>
      <c r="BE141" s="5">
        <v>45154</v>
      </c>
      <c r="BF141">
        <v>2.913</v>
      </c>
      <c r="BG141" s="5">
        <v>45154</v>
      </c>
      <c r="BH141">
        <v>2.808</v>
      </c>
      <c r="BI141" s="5">
        <v>45154</v>
      </c>
      <c r="BJ141">
        <v>2.664</v>
      </c>
      <c r="BK141" s="5">
        <v>45154</v>
      </c>
      <c r="BL141">
        <v>2.551</v>
      </c>
    </row>
    <row r="142" spans="1:64">
      <c r="A142" s="5">
        <v>45153</v>
      </c>
      <c r="B142">
        <v>3.651</v>
      </c>
      <c r="C142" s="5">
        <v>45154</v>
      </c>
      <c r="D142">
        <v>3.6542</v>
      </c>
      <c r="E142" s="5">
        <v>45155</v>
      </c>
      <c r="F142">
        <v>3.662</v>
      </c>
      <c r="G142" s="5">
        <v>45153</v>
      </c>
      <c r="H142">
        <v>3.7188</v>
      </c>
      <c r="I142" s="5">
        <v>45154</v>
      </c>
      <c r="J142">
        <v>3.7706</v>
      </c>
      <c r="K142" s="5">
        <v>45153</v>
      </c>
      <c r="L142">
        <v>3.7884</v>
      </c>
      <c r="M142" s="5">
        <v>45153</v>
      </c>
      <c r="N142">
        <v>3.812</v>
      </c>
      <c r="O142" s="5">
        <v>45154</v>
      </c>
      <c r="P142">
        <v>3.838</v>
      </c>
      <c r="Q142" s="5">
        <v>45152</v>
      </c>
      <c r="R142">
        <v>3.83</v>
      </c>
      <c r="S142" s="5">
        <v>45152</v>
      </c>
      <c r="T142">
        <v>3.837</v>
      </c>
      <c r="U142" s="5">
        <v>45154</v>
      </c>
      <c r="V142">
        <v>3.8533</v>
      </c>
      <c r="W142" s="5">
        <v>45152</v>
      </c>
      <c r="X142">
        <v>3.833</v>
      </c>
      <c r="Y142" s="5">
        <v>45153</v>
      </c>
      <c r="Z142">
        <v>3.849</v>
      </c>
      <c r="AA142" s="5">
        <v>45154</v>
      </c>
      <c r="AB142">
        <v>3.8325</v>
      </c>
      <c r="AC142" s="5">
        <v>45154</v>
      </c>
      <c r="AD142">
        <v>3.6762</v>
      </c>
      <c r="AE142" s="5">
        <v>45154</v>
      </c>
      <c r="AF142">
        <v>3.5398</v>
      </c>
      <c r="AG142" s="5">
        <v>45154</v>
      </c>
      <c r="AH142">
        <v>3.315</v>
      </c>
      <c r="AI142" s="5">
        <v>45155</v>
      </c>
      <c r="AJ142">
        <v>3.2043</v>
      </c>
      <c r="AK142" s="5">
        <v>45155</v>
      </c>
      <c r="AL142">
        <v>3.131</v>
      </c>
      <c r="AM142" s="5">
        <v>45154</v>
      </c>
      <c r="AN142">
        <v>3.052</v>
      </c>
      <c r="AO142" s="5">
        <v>45155</v>
      </c>
      <c r="AP142">
        <v>3.072</v>
      </c>
      <c r="AQ142" s="5">
        <v>45155</v>
      </c>
      <c r="AR142">
        <v>3.067</v>
      </c>
      <c r="AS142" s="5">
        <v>45154</v>
      </c>
      <c r="AT142">
        <v>3.024</v>
      </c>
      <c r="AU142" s="5">
        <v>45155</v>
      </c>
      <c r="AV142">
        <v>3.089</v>
      </c>
      <c r="AW142" s="5">
        <v>45152</v>
      </c>
      <c r="AX142">
        <v>3.024</v>
      </c>
      <c r="AY142" s="5">
        <v>45154</v>
      </c>
      <c r="AZ142">
        <v>3.069</v>
      </c>
      <c r="BA142" s="5">
        <v>45155</v>
      </c>
      <c r="BB142">
        <v>3.145</v>
      </c>
      <c r="BC142" s="5">
        <v>45155</v>
      </c>
      <c r="BD142">
        <v>3.076</v>
      </c>
      <c r="BE142" s="5">
        <v>45155</v>
      </c>
      <c r="BF142">
        <v>2.957</v>
      </c>
      <c r="BG142" s="5">
        <v>45155</v>
      </c>
      <c r="BH142">
        <v>2.853</v>
      </c>
      <c r="BI142" s="5">
        <v>45155</v>
      </c>
      <c r="BJ142">
        <v>2.707</v>
      </c>
      <c r="BK142" s="5">
        <v>45155</v>
      </c>
      <c r="BL142">
        <v>2.594</v>
      </c>
    </row>
    <row r="143" spans="1:64">
      <c r="A143" s="5">
        <v>45154</v>
      </c>
      <c r="B143">
        <v>3.6528</v>
      </c>
      <c r="C143" s="5">
        <v>45155</v>
      </c>
      <c r="D143">
        <v>3.6543</v>
      </c>
      <c r="E143" s="5">
        <v>45156</v>
      </c>
      <c r="F143">
        <v>3.666</v>
      </c>
      <c r="G143" s="5">
        <v>45154</v>
      </c>
      <c r="H143">
        <v>3.7273</v>
      </c>
      <c r="I143" s="5">
        <v>45155</v>
      </c>
      <c r="J143">
        <v>3.7796</v>
      </c>
      <c r="K143" s="5">
        <v>45154</v>
      </c>
      <c r="L143">
        <v>3.7973</v>
      </c>
      <c r="M143" s="5">
        <v>45154</v>
      </c>
      <c r="N143">
        <v>3.8207</v>
      </c>
      <c r="O143" s="5">
        <v>45155</v>
      </c>
      <c r="P143">
        <v>3.8461</v>
      </c>
      <c r="Q143" s="5">
        <v>45153</v>
      </c>
      <c r="R143">
        <v>3.8432</v>
      </c>
      <c r="S143" s="5">
        <v>45153</v>
      </c>
      <c r="T143">
        <v>3.851</v>
      </c>
      <c r="U143" s="5">
        <v>45155</v>
      </c>
      <c r="V143">
        <v>3.8605</v>
      </c>
      <c r="W143" s="5">
        <v>45153</v>
      </c>
      <c r="X143">
        <v>3.853</v>
      </c>
      <c r="Y143" s="5">
        <v>45154</v>
      </c>
      <c r="Z143">
        <v>3.845</v>
      </c>
      <c r="AA143" s="5">
        <v>45155</v>
      </c>
      <c r="AB143">
        <v>3.8383</v>
      </c>
      <c r="AC143" s="5">
        <v>45155</v>
      </c>
      <c r="AD143">
        <v>3.684</v>
      </c>
      <c r="AE143" s="5">
        <v>45155</v>
      </c>
      <c r="AF143">
        <v>3.552</v>
      </c>
      <c r="AG143" s="5">
        <v>45155</v>
      </c>
      <c r="AH143">
        <v>3.337</v>
      </c>
      <c r="AI143" s="5">
        <v>45156</v>
      </c>
      <c r="AJ143">
        <v>3.1388</v>
      </c>
      <c r="AK143" s="5">
        <v>45156</v>
      </c>
      <c r="AL143">
        <v>3.0658</v>
      </c>
      <c r="AM143" s="5">
        <v>45155</v>
      </c>
      <c r="AN143">
        <v>3.095</v>
      </c>
      <c r="AO143" s="5">
        <v>45156</v>
      </c>
      <c r="AP143">
        <v>3.0029</v>
      </c>
      <c r="AQ143" s="5">
        <v>45156</v>
      </c>
      <c r="AR143">
        <v>2.998</v>
      </c>
      <c r="AS143" s="5">
        <v>45155</v>
      </c>
      <c r="AT143">
        <v>3.072</v>
      </c>
      <c r="AU143" s="5">
        <v>45156</v>
      </c>
      <c r="AV143">
        <v>3.0101</v>
      </c>
      <c r="AW143" s="5">
        <v>45153</v>
      </c>
      <c r="AX143">
        <v>3.075</v>
      </c>
      <c r="AY143" s="5">
        <v>45155</v>
      </c>
      <c r="AZ143">
        <v>3.117</v>
      </c>
      <c r="BA143" s="5">
        <v>45156</v>
      </c>
      <c r="BB143">
        <v>3.079</v>
      </c>
      <c r="BC143" s="5">
        <v>45156</v>
      </c>
      <c r="BD143">
        <v>3.015</v>
      </c>
      <c r="BE143" s="5">
        <v>45156</v>
      </c>
      <c r="BF143">
        <v>2.902</v>
      </c>
      <c r="BG143" s="5">
        <v>45156</v>
      </c>
      <c r="BH143">
        <v>2.801</v>
      </c>
      <c r="BI143" s="5">
        <v>45156</v>
      </c>
      <c r="BJ143">
        <v>2.6675</v>
      </c>
      <c r="BK143" s="5">
        <v>45156</v>
      </c>
      <c r="BL143">
        <v>2.558</v>
      </c>
    </row>
    <row r="144" spans="1:64">
      <c r="A144" s="5">
        <v>45155</v>
      </c>
      <c r="B144">
        <v>3.653</v>
      </c>
      <c r="C144" s="5">
        <v>45156</v>
      </c>
      <c r="D144">
        <v>3.6544</v>
      </c>
      <c r="E144" s="5">
        <v>45159</v>
      </c>
      <c r="F144">
        <v>3.6807</v>
      </c>
      <c r="G144" s="5">
        <v>45155</v>
      </c>
      <c r="H144">
        <v>3.74</v>
      </c>
      <c r="I144" s="5">
        <v>45156</v>
      </c>
      <c r="J144">
        <v>3.769</v>
      </c>
      <c r="K144" s="5">
        <v>45155</v>
      </c>
      <c r="L144">
        <v>3.8061</v>
      </c>
      <c r="M144" s="5">
        <v>45155</v>
      </c>
      <c r="N144">
        <v>3.83</v>
      </c>
      <c r="O144" s="5">
        <v>45156</v>
      </c>
      <c r="P144">
        <v>3.831</v>
      </c>
      <c r="Q144" s="5">
        <v>45154</v>
      </c>
      <c r="R144">
        <v>3.8498</v>
      </c>
      <c r="S144" s="5">
        <v>45154</v>
      </c>
      <c r="T144">
        <v>3.8562</v>
      </c>
      <c r="U144" s="5">
        <v>45156</v>
      </c>
      <c r="V144">
        <v>3.8385</v>
      </c>
      <c r="W144" s="5">
        <v>45154</v>
      </c>
      <c r="X144">
        <v>3.8528</v>
      </c>
      <c r="Y144" s="5">
        <v>45155</v>
      </c>
      <c r="Z144">
        <v>3.851</v>
      </c>
      <c r="AA144" s="5">
        <v>45156</v>
      </c>
      <c r="AB144">
        <v>3.8075</v>
      </c>
      <c r="AC144" s="5">
        <v>45156</v>
      </c>
      <c r="AD144">
        <v>3.6394</v>
      </c>
      <c r="AE144" s="5">
        <v>45156</v>
      </c>
      <c r="AF144">
        <v>3.499</v>
      </c>
      <c r="AG144" s="5">
        <v>45156</v>
      </c>
      <c r="AH144">
        <v>3.2733</v>
      </c>
      <c r="AI144" s="5">
        <v>45159</v>
      </c>
      <c r="AJ144">
        <v>3.197</v>
      </c>
      <c r="AK144" s="5">
        <v>45159</v>
      </c>
      <c r="AL144">
        <v>3.127</v>
      </c>
      <c r="AM144" s="5">
        <v>45156</v>
      </c>
      <c r="AN144">
        <v>3.032</v>
      </c>
      <c r="AO144" s="5">
        <v>45159</v>
      </c>
      <c r="AP144">
        <v>3.066</v>
      </c>
      <c r="AQ144" s="5">
        <v>45159</v>
      </c>
      <c r="AR144">
        <v>3.063</v>
      </c>
      <c r="AS144" s="5">
        <v>45156</v>
      </c>
      <c r="AT144">
        <v>2.9996</v>
      </c>
      <c r="AU144" s="5">
        <v>45159</v>
      </c>
      <c r="AV144">
        <v>3.084</v>
      </c>
      <c r="AW144" s="5">
        <v>45154</v>
      </c>
      <c r="AX144">
        <v>3.052</v>
      </c>
      <c r="AY144" s="5">
        <v>45156</v>
      </c>
      <c r="AZ144">
        <v>3.051</v>
      </c>
      <c r="BA144" s="5">
        <v>45159</v>
      </c>
      <c r="BB144">
        <v>3.149</v>
      </c>
      <c r="BC144" s="5">
        <v>45159</v>
      </c>
      <c r="BD144">
        <v>3.083</v>
      </c>
      <c r="BE144" s="5">
        <v>45159</v>
      </c>
      <c r="BF144">
        <v>2.968</v>
      </c>
      <c r="BG144" s="5">
        <v>45159</v>
      </c>
      <c r="BH144">
        <v>2.8667</v>
      </c>
      <c r="BI144" s="5">
        <v>45159</v>
      </c>
      <c r="BJ144">
        <v>2.724</v>
      </c>
      <c r="BK144" s="5">
        <v>45159</v>
      </c>
      <c r="BL144">
        <v>2.6159</v>
      </c>
    </row>
    <row r="145" spans="1:64">
      <c r="A145" s="5">
        <v>45156</v>
      </c>
      <c r="B145">
        <v>3.6539</v>
      </c>
      <c r="C145" s="5">
        <v>45159</v>
      </c>
      <c r="D145">
        <v>3.6544</v>
      </c>
      <c r="E145" s="5">
        <v>45160</v>
      </c>
      <c r="F145">
        <v>3.6804</v>
      </c>
      <c r="G145" s="5">
        <v>45156</v>
      </c>
      <c r="H145">
        <v>3.7325</v>
      </c>
      <c r="I145" s="5">
        <v>45159</v>
      </c>
      <c r="J145">
        <v>3.7829</v>
      </c>
      <c r="K145" s="5">
        <v>45156</v>
      </c>
      <c r="L145">
        <v>3.7937</v>
      </c>
      <c r="M145" s="5">
        <v>45156</v>
      </c>
      <c r="N145">
        <v>3.816</v>
      </c>
      <c r="O145" s="5">
        <v>45159</v>
      </c>
      <c r="P145">
        <v>3.8494</v>
      </c>
      <c r="Q145" s="5">
        <v>45155</v>
      </c>
      <c r="R145">
        <v>3.856</v>
      </c>
      <c r="S145" s="5">
        <v>45155</v>
      </c>
      <c r="T145">
        <v>3.8623</v>
      </c>
      <c r="U145" s="5">
        <v>45159</v>
      </c>
      <c r="V145">
        <v>3.8615</v>
      </c>
      <c r="W145" s="5">
        <v>45155</v>
      </c>
      <c r="X145">
        <v>3.8587</v>
      </c>
      <c r="Y145" s="5">
        <v>45156</v>
      </c>
      <c r="Z145">
        <v>3.825</v>
      </c>
      <c r="AA145" s="5">
        <v>45159</v>
      </c>
      <c r="AB145">
        <v>3.8359</v>
      </c>
      <c r="AC145" s="5">
        <v>45159</v>
      </c>
      <c r="AD145">
        <v>3.6804</v>
      </c>
      <c r="AE145" s="5">
        <v>45159</v>
      </c>
      <c r="AF145">
        <v>3.5461</v>
      </c>
      <c r="AG145" s="5">
        <v>45159</v>
      </c>
      <c r="AH145">
        <v>3.328</v>
      </c>
      <c r="AI145" s="5">
        <v>45160</v>
      </c>
      <c r="AJ145">
        <v>3.155</v>
      </c>
      <c r="AK145" s="5">
        <v>45160</v>
      </c>
      <c r="AL145">
        <v>3.077</v>
      </c>
      <c r="AM145" s="5">
        <v>45159</v>
      </c>
      <c r="AN145">
        <v>3.087</v>
      </c>
      <c r="AO145" s="5">
        <v>45160</v>
      </c>
      <c r="AP145">
        <v>3.0153</v>
      </c>
      <c r="AQ145" s="5">
        <v>45160</v>
      </c>
      <c r="AR145">
        <v>3.0107</v>
      </c>
      <c r="AS145" s="5">
        <v>45159</v>
      </c>
      <c r="AT145">
        <v>3.0706</v>
      </c>
      <c r="AU145" s="5">
        <v>45160</v>
      </c>
      <c r="AV145">
        <v>3.0297</v>
      </c>
      <c r="AW145" s="5">
        <v>45155</v>
      </c>
      <c r="AX145">
        <v>3.103</v>
      </c>
      <c r="AY145" s="5">
        <v>45159</v>
      </c>
      <c r="AZ145">
        <v>3.117</v>
      </c>
      <c r="BA145" s="5">
        <v>45160</v>
      </c>
      <c r="BB145">
        <v>3.09</v>
      </c>
      <c r="BC145" s="5">
        <v>45160</v>
      </c>
      <c r="BD145">
        <v>3.021</v>
      </c>
      <c r="BE145" s="5">
        <v>45160</v>
      </c>
      <c r="BF145">
        <v>2.904</v>
      </c>
      <c r="BG145" s="5">
        <v>45160</v>
      </c>
      <c r="BH145">
        <v>2.801</v>
      </c>
      <c r="BI145" s="5">
        <v>45160</v>
      </c>
      <c r="BJ145">
        <v>2.657</v>
      </c>
      <c r="BK145" s="5">
        <v>45160</v>
      </c>
      <c r="BL145">
        <v>2.545</v>
      </c>
    </row>
    <row r="146" spans="1:64">
      <c r="A146" s="5">
        <v>45159</v>
      </c>
      <c r="B146">
        <v>3.6534</v>
      </c>
      <c r="C146" s="5">
        <v>45160</v>
      </c>
      <c r="D146">
        <v>3.6553</v>
      </c>
      <c r="E146" s="5">
        <v>45161</v>
      </c>
      <c r="F146">
        <v>3.671</v>
      </c>
      <c r="G146" s="5">
        <v>45159</v>
      </c>
      <c r="H146">
        <v>3.742</v>
      </c>
      <c r="I146" s="5">
        <v>45160</v>
      </c>
      <c r="J146">
        <v>3.7817</v>
      </c>
      <c r="K146" s="5">
        <v>45159</v>
      </c>
      <c r="L146">
        <v>3.815</v>
      </c>
      <c r="M146" s="5">
        <v>45159</v>
      </c>
      <c r="N146">
        <v>3.834</v>
      </c>
      <c r="O146" s="5">
        <v>45160</v>
      </c>
      <c r="P146">
        <v>3.8447</v>
      </c>
      <c r="Q146" s="5">
        <v>45156</v>
      </c>
      <c r="R146">
        <v>3.839</v>
      </c>
      <c r="S146" s="5">
        <v>45156</v>
      </c>
      <c r="T146">
        <v>3.841</v>
      </c>
      <c r="U146" s="5">
        <v>45160</v>
      </c>
      <c r="V146">
        <v>3.8525</v>
      </c>
      <c r="W146" s="5">
        <v>45156</v>
      </c>
      <c r="X146">
        <v>3.833</v>
      </c>
      <c r="Y146" s="5">
        <v>45159</v>
      </c>
      <c r="Z146">
        <v>3.852</v>
      </c>
      <c r="AA146" s="5">
        <v>45160</v>
      </c>
      <c r="AB146">
        <v>3.821</v>
      </c>
      <c r="AC146" s="5">
        <v>45160</v>
      </c>
      <c r="AD146">
        <v>3.658</v>
      </c>
      <c r="AE146" s="5">
        <v>45160</v>
      </c>
      <c r="AF146">
        <v>3.518</v>
      </c>
      <c r="AG146" s="5">
        <v>45160</v>
      </c>
      <c r="AH146">
        <v>3.2958</v>
      </c>
      <c r="AI146" s="5">
        <v>45161</v>
      </c>
      <c r="AJ146">
        <v>3.012</v>
      </c>
      <c r="AK146" s="5">
        <v>45161</v>
      </c>
      <c r="AL146">
        <v>2.938</v>
      </c>
      <c r="AM146" s="5">
        <v>45160</v>
      </c>
      <c r="AN146">
        <v>3.035</v>
      </c>
      <c r="AO146" s="5">
        <v>45161</v>
      </c>
      <c r="AP146">
        <v>2.879</v>
      </c>
      <c r="AQ146" s="5">
        <v>45161</v>
      </c>
      <c r="AR146">
        <v>2.875</v>
      </c>
      <c r="AS146" s="5">
        <v>45160</v>
      </c>
      <c r="AT146">
        <v>3.013</v>
      </c>
      <c r="AU146" s="5">
        <v>45161</v>
      </c>
      <c r="AV146">
        <v>2.9018</v>
      </c>
      <c r="AW146" s="5">
        <v>45156</v>
      </c>
      <c r="AX146">
        <v>3.04</v>
      </c>
      <c r="AY146" s="5">
        <v>45160</v>
      </c>
      <c r="AZ146">
        <v>3.062</v>
      </c>
      <c r="BA146" s="5">
        <v>45161</v>
      </c>
      <c r="BB146">
        <v>2.974</v>
      </c>
      <c r="BC146" s="5">
        <v>45161</v>
      </c>
      <c r="BD146">
        <v>2.913</v>
      </c>
      <c r="BE146" s="5">
        <v>45161</v>
      </c>
      <c r="BF146">
        <v>2.802</v>
      </c>
      <c r="BG146" s="5">
        <v>45161</v>
      </c>
      <c r="BH146">
        <v>2.704</v>
      </c>
      <c r="BI146" s="5">
        <v>45161</v>
      </c>
      <c r="BJ146">
        <v>2.56</v>
      </c>
      <c r="BK146" s="5">
        <v>45161</v>
      </c>
      <c r="BL146">
        <v>2.4497</v>
      </c>
    </row>
    <row r="147" spans="1:64">
      <c r="A147" s="5">
        <v>45160</v>
      </c>
      <c r="B147">
        <v>3.6539</v>
      </c>
      <c r="C147" s="5">
        <v>45161</v>
      </c>
      <c r="D147">
        <v>3.6553</v>
      </c>
      <c r="E147" s="5">
        <v>45162</v>
      </c>
      <c r="F147">
        <v>3.6797</v>
      </c>
      <c r="G147" s="5">
        <v>45160</v>
      </c>
      <c r="H147">
        <v>3.7418</v>
      </c>
      <c r="I147" s="5">
        <v>45161</v>
      </c>
      <c r="J147">
        <v>3.7387</v>
      </c>
      <c r="K147" s="5">
        <v>45160</v>
      </c>
      <c r="L147">
        <v>3.8101</v>
      </c>
      <c r="M147" s="5">
        <v>45160</v>
      </c>
      <c r="N147">
        <v>3.8292</v>
      </c>
      <c r="O147" s="5">
        <v>45161</v>
      </c>
      <c r="P147">
        <v>3.783</v>
      </c>
      <c r="Q147" s="5">
        <v>45159</v>
      </c>
      <c r="R147">
        <v>3.86</v>
      </c>
      <c r="S147" s="5">
        <v>45159</v>
      </c>
      <c r="T147">
        <v>3.864</v>
      </c>
      <c r="U147" s="5">
        <v>45161</v>
      </c>
      <c r="V147">
        <v>3.7775</v>
      </c>
      <c r="W147" s="5">
        <v>45159</v>
      </c>
      <c r="X147">
        <v>3.858</v>
      </c>
      <c r="Y147" s="5">
        <v>45160</v>
      </c>
      <c r="Z147">
        <v>3.8372</v>
      </c>
      <c r="AA147" s="5">
        <v>45161</v>
      </c>
      <c r="AB147">
        <v>3.7335</v>
      </c>
      <c r="AC147" s="5">
        <v>45161</v>
      </c>
      <c r="AD147">
        <v>3.544</v>
      </c>
      <c r="AE147" s="5">
        <v>45161</v>
      </c>
      <c r="AF147">
        <v>3.3872</v>
      </c>
      <c r="AG147" s="5">
        <v>45161</v>
      </c>
      <c r="AH147">
        <v>3.151</v>
      </c>
      <c r="AI147" s="5">
        <v>45162</v>
      </c>
      <c r="AJ147">
        <v>3.0378</v>
      </c>
      <c r="AK147" s="5">
        <v>45162</v>
      </c>
      <c r="AL147">
        <v>2.958</v>
      </c>
      <c r="AM147" s="5">
        <v>45161</v>
      </c>
      <c r="AN147">
        <v>2.894</v>
      </c>
      <c r="AO147" s="5">
        <v>45162</v>
      </c>
      <c r="AP147">
        <v>2.901</v>
      </c>
      <c r="AQ147" s="5">
        <v>45162</v>
      </c>
      <c r="AR147">
        <v>2.895</v>
      </c>
      <c r="AS147" s="5">
        <v>45161</v>
      </c>
      <c r="AT147">
        <v>2.881</v>
      </c>
      <c r="AU147" s="5">
        <v>45162</v>
      </c>
      <c r="AV147">
        <v>2.915</v>
      </c>
      <c r="AW147" s="5">
        <v>45159</v>
      </c>
      <c r="AX147">
        <v>3.101</v>
      </c>
      <c r="AY147" s="5">
        <v>45161</v>
      </c>
      <c r="AZ147">
        <v>2.939</v>
      </c>
      <c r="BA147" s="5">
        <v>45162</v>
      </c>
      <c r="BB147">
        <v>2.989</v>
      </c>
      <c r="BC147" s="5">
        <v>45162</v>
      </c>
      <c r="BD147">
        <v>2.926</v>
      </c>
      <c r="BE147" s="5">
        <v>45162</v>
      </c>
      <c r="BF147">
        <v>2.8138</v>
      </c>
      <c r="BG147" s="5">
        <v>45162</v>
      </c>
      <c r="BH147">
        <v>2.713</v>
      </c>
      <c r="BI147" s="5">
        <v>45162</v>
      </c>
      <c r="BJ147">
        <v>2.579</v>
      </c>
      <c r="BK147" s="5">
        <v>45162</v>
      </c>
      <c r="BL147">
        <v>2.4684</v>
      </c>
    </row>
    <row r="148" spans="1:64">
      <c r="A148" s="5">
        <v>45161</v>
      </c>
      <c r="B148">
        <v>3.6542</v>
      </c>
      <c r="C148" s="5">
        <v>45162</v>
      </c>
      <c r="D148">
        <v>3.6557</v>
      </c>
      <c r="E148" s="5">
        <v>45163</v>
      </c>
      <c r="F148">
        <v>3.6815</v>
      </c>
      <c r="G148" s="5">
        <v>45161</v>
      </c>
      <c r="H148">
        <v>3.7077</v>
      </c>
      <c r="I148" s="5">
        <v>45162</v>
      </c>
      <c r="J148">
        <v>3.7457</v>
      </c>
      <c r="K148" s="5">
        <v>45161</v>
      </c>
      <c r="L148">
        <v>3.759</v>
      </c>
      <c r="M148" s="5">
        <v>45161</v>
      </c>
      <c r="N148">
        <v>3.772</v>
      </c>
      <c r="O148" s="5">
        <v>45162</v>
      </c>
      <c r="P148">
        <v>3.7925</v>
      </c>
      <c r="Q148" s="5">
        <v>45160</v>
      </c>
      <c r="R148">
        <v>3.853</v>
      </c>
      <c r="S148" s="5">
        <v>45160</v>
      </c>
      <c r="T148">
        <v>3.856</v>
      </c>
      <c r="U148" s="5">
        <v>45162</v>
      </c>
      <c r="V148">
        <v>3.7877</v>
      </c>
      <c r="W148" s="5">
        <v>45160</v>
      </c>
      <c r="X148">
        <v>3.8468</v>
      </c>
      <c r="Y148" s="5">
        <v>45161</v>
      </c>
      <c r="Z148">
        <v>3.754</v>
      </c>
      <c r="AA148" s="5">
        <v>45162</v>
      </c>
      <c r="AB148">
        <v>3.7455</v>
      </c>
      <c r="AC148" s="5">
        <v>45162</v>
      </c>
      <c r="AD148">
        <v>3.5612</v>
      </c>
      <c r="AE148" s="5">
        <v>45162</v>
      </c>
      <c r="AF148">
        <v>3.409</v>
      </c>
      <c r="AG148" s="5">
        <v>45162</v>
      </c>
      <c r="AH148">
        <v>3.175</v>
      </c>
      <c r="AI148" s="5">
        <v>45163</v>
      </c>
      <c r="AJ148">
        <v>3.099</v>
      </c>
      <c r="AK148" s="5">
        <v>45163</v>
      </c>
      <c r="AL148">
        <v>3.0134</v>
      </c>
      <c r="AM148" s="5">
        <v>45162</v>
      </c>
      <c r="AN148">
        <v>2.916</v>
      </c>
      <c r="AO148" s="5">
        <v>45163</v>
      </c>
      <c r="AP148">
        <v>2.942</v>
      </c>
      <c r="AQ148" s="5">
        <v>45163</v>
      </c>
      <c r="AR148">
        <v>2.935</v>
      </c>
      <c r="AS148" s="5">
        <v>45162</v>
      </c>
      <c r="AT148">
        <v>2.899</v>
      </c>
      <c r="AU148" s="5">
        <v>45163</v>
      </c>
      <c r="AV148">
        <v>2.9557</v>
      </c>
      <c r="AW148" s="5">
        <v>45160</v>
      </c>
      <c r="AX148">
        <v>3.045</v>
      </c>
      <c r="AY148" s="5">
        <v>45162</v>
      </c>
      <c r="AZ148">
        <v>2.9545</v>
      </c>
      <c r="BA148" s="5">
        <v>45163</v>
      </c>
      <c r="BB148">
        <v>3.016</v>
      </c>
      <c r="BC148" s="5">
        <v>45163</v>
      </c>
      <c r="BD148">
        <v>2.953</v>
      </c>
      <c r="BE148" s="5">
        <v>45163</v>
      </c>
      <c r="BF148">
        <v>2.838</v>
      </c>
      <c r="BG148" s="5">
        <v>45163</v>
      </c>
      <c r="BH148">
        <v>2.737</v>
      </c>
      <c r="BI148" s="5">
        <v>45163</v>
      </c>
      <c r="BJ148">
        <v>2.595</v>
      </c>
      <c r="BK148" s="5">
        <v>45163</v>
      </c>
      <c r="BL148">
        <v>2.4927</v>
      </c>
    </row>
    <row r="149" spans="1:64">
      <c r="A149" s="5">
        <v>45162</v>
      </c>
      <c r="B149">
        <v>3.6543</v>
      </c>
      <c r="C149" s="5">
        <v>45163</v>
      </c>
      <c r="D149">
        <v>3.6557</v>
      </c>
      <c r="E149" s="5">
        <v>45166</v>
      </c>
      <c r="F149">
        <v>3.689</v>
      </c>
      <c r="G149" s="5">
        <v>45162</v>
      </c>
      <c r="H149">
        <v>3.7166</v>
      </c>
      <c r="I149" s="5">
        <v>45163</v>
      </c>
      <c r="J149">
        <v>3.7486</v>
      </c>
      <c r="K149" s="5">
        <v>45162</v>
      </c>
      <c r="L149">
        <v>3.7657</v>
      </c>
      <c r="M149" s="5">
        <v>45162</v>
      </c>
      <c r="N149">
        <v>3.783</v>
      </c>
      <c r="O149" s="5">
        <v>45163</v>
      </c>
      <c r="P149">
        <v>3.8069</v>
      </c>
      <c r="Q149" s="5">
        <v>45161</v>
      </c>
      <c r="R149">
        <v>3.79</v>
      </c>
      <c r="S149" s="5">
        <v>45161</v>
      </c>
      <c r="T149">
        <v>3.79</v>
      </c>
      <c r="U149" s="5">
        <v>45163</v>
      </c>
      <c r="V149">
        <v>3.8145</v>
      </c>
      <c r="W149" s="5">
        <v>45161</v>
      </c>
      <c r="X149">
        <v>3.768</v>
      </c>
      <c r="Y149" s="5">
        <v>45162</v>
      </c>
      <c r="Z149">
        <v>3.7613</v>
      </c>
      <c r="AA149" s="5">
        <v>45163</v>
      </c>
      <c r="AB149">
        <v>3.7832</v>
      </c>
      <c r="AC149" s="5">
        <v>45163</v>
      </c>
      <c r="AD149">
        <v>3.6187</v>
      </c>
      <c r="AE149" s="5">
        <v>45163</v>
      </c>
      <c r="AF149">
        <v>3.4729</v>
      </c>
      <c r="AG149" s="5">
        <v>45163</v>
      </c>
      <c r="AH149">
        <v>3.2367</v>
      </c>
      <c r="AI149" s="5">
        <v>45166</v>
      </c>
      <c r="AJ149">
        <v>3.098</v>
      </c>
      <c r="AK149" s="5">
        <v>45166</v>
      </c>
      <c r="AL149">
        <v>3.014</v>
      </c>
      <c r="AM149" s="5">
        <v>45163</v>
      </c>
      <c r="AN149">
        <v>2.965</v>
      </c>
      <c r="AO149" s="5">
        <v>45166</v>
      </c>
      <c r="AP149">
        <v>2.9444</v>
      </c>
      <c r="AQ149" s="5">
        <v>45166</v>
      </c>
      <c r="AR149">
        <v>2.937</v>
      </c>
      <c r="AS149" s="5">
        <v>45163</v>
      </c>
      <c r="AT149">
        <v>2.936</v>
      </c>
      <c r="AU149" s="5">
        <v>45166</v>
      </c>
      <c r="AV149">
        <v>2.948</v>
      </c>
      <c r="AW149" s="5">
        <v>45161</v>
      </c>
      <c r="AX149">
        <v>2.911</v>
      </c>
      <c r="AY149" s="5">
        <v>45163</v>
      </c>
      <c r="AZ149">
        <v>2.984</v>
      </c>
      <c r="BA149" s="5">
        <v>45166</v>
      </c>
      <c r="BB149">
        <v>3.0165</v>
      </c>
      <c r="BC149" s="5">
        <v>45166</v>
      </c>
      <c r="BD149">
        <v>2.9557</v>
      </c>
      <c r="BE149" s="5">
        <v>45166</v>
      </c>
      <c r="BF149">
        <v>2.8466</v>
      </c>
      <c r="BG149" s="5">
        <v>45166</v>
      </c>
      <c r="BH149">
        <v>2.745</v>
      </c>
      <c r="BI149" s="5">
        <v>45166</v>
      </c>
      <c r="BJ149">
        <v>2.611</v>
      </c>
      <c r="BK149" s="5">
        <v>45166</v>
      </c>
      <c r="BL149">
        <v>2.504</v>
      </c>
    </row>
    <row r="150" spans="1:64">
      <c r="A150" s="5">
        <v>45163</v>
      </c>
      <c r="B150">
        <v>3.6545</v>
      </c>
      <c r="C150" s="5">
        <v>45166</v>
      </c>
      <c r="D150">
        <v>3.6543</v>
      </c>
      <c r="E150" s="5">
        <v>45167</v>
      </c>
      <c r="F150">
        <v>3.6912</v>
      </c>
      <c r="G150" s="5">
        <v>45163</v>
      </c>
      <c r="H150">
        <v>3.7188</v>
      </c>
      <c r="I150" s="5">
        <v>45166</v>
      </c>
      <c r="J150">
        <v>3.7708</v>
      </c>
      <c r="K150" s="5">
        <v>45163</v>
      </c>
      <c r="L150">
        <v>3.7747</v>
      </c>
      <c r="M150" s="5">
        <v>45163</v>
      </c>
      <c r="N150">
        <v>3.796</v>
      </c>
      <c r="O150" s="5">
        <v>45166</v>
      </c>
      <c r="P150">
        <v>3.8268</v>
      </c>
      <c r="Q150" s="5">
        <v>45162</v>
      </c>
      <c r="R150">
        <v>3.7962</v>
      </c>
      <c r="S150" s="5">
        <v>45162</v>
      </c>
      <c r="T150">
        <v>3.7935</v>
      </c>
      <c r="U150" s="5">
        <v>45166</v>
      </c>
      <c r="V150">
        <v>3.832</v>
      </c>
      <c r="W150" s="5">
        <v>45162</v>
      </c>
      <c r="X150">
        <v>3.777</v>
      </c>
      <c r="Y150" s="5">
        <v>45163</v>
      </c>
      <c r="Z150">
        <v>3.801</v>
      </c>
      <c r="AA150" s="5">
        <v>45166</v>
      </c>
      <c r="AB150">
        <v>3.7987</v>
      </c>
      <c r="AC150" s="5">
        <v>45166</v>
      </c>
      <c r="AD150">
        <v>3.631</v>
      </c>
      <c r="AE150" s="5">
        <v>45166</v>
      </c>
      <c r="AF150">
        <v>3.484</v>
      </c>
      <c r="AG150" s="5">
        <v>45166</v>
      </c>
      <c r="AH150">
        <v>3.241</v>
      </c>
      <c r="AI150" s="5">
        <v>45167</v>
      </c>
      <c r="AJ150">
        <v>3.0605</v>
      </c>
      <c r="AK150" s="5">
        <v>45167</v>
      </c>
      <c r="AL150">
        <v>2.9688</v>
      </c>
      <c r="AM150" s="5">
        <v>45166</v>
      </c>
      <c r="AN150">
        <v>2.968</v>
      </c>
      <c r="AO150" s="5">
        <v>45167</v>
      </c>
      <c r="AP150">
        <v>2.8907</v>
      </c>
      <c r="AQ150" s="5">
        <v>45167</v>
      </c>
      <c r="AR150">
        <v>2.8808</v>
      </c>
      <c r="AS150" s="5">
        <v>45166</v>
      </c>
      <c r="AT150">
        <v>2.9382</v>
      </c>
      <c r="AU150" s="5">
        <v>45167</v>
      </c>
      <c r="AV150">
        <v>2.893</v>
      </c>
      <c r="AW150" s="5">
        <v>45162</v>
      </c>
      <c r="AX150">
        <v>2.935</v>
      </c>
      <c r="AY150" s="5">
        <v>45166</v>
      </c>
      <c r="AZ150">
        <v>2.9818</v>
      </c>
      <c r="BA150" s="5">
        <v>45167</v>
      </c>
      <c r="BB150">
        <v>2.958</v>
      </c>
      <c r="BC150" s="5">
        <v>45167</v>
      </c>
      <c r="BD150">
        <v>2.9055</v>
      </c>
      <c r="BE150" s="5">
        <v>45167</v>
      </c>
      <c r="BF150">
        <v>2.7903</v>
      </c>
      <c r="BG150" s="5">
        <v>45167</v>
      </c>
      <c r="BH150">
        <v>2.69</v>
      </c>
      <c r="BI150" s="5">
        <v>45167</v>
      </c>
      <c r="BJ150">
        <v>2.557</v>
      </c>
      <c r="BK150" s="5">
        <v>45167</v>
      </c>
      <c r="BL150">
        <v>2.4553</v>
      </c>
    </row>
    <row r="151" spans="1:64">
      <c r="A151" s="5">
        <v>45166</v>
      </c>
      <c r="B151">
        <v>3.653</v>
      </c>
      <c r="C151" s="5">
        <v>45167</v>
      </c>
      <c r="D151">
        <v>3.6535</v>
      </c>
      <c r="E151" s="5">
        <v>45168</v>
      </c>
      <c r="F151">
        <v>3.707</v>
      </c>
      <c r="G151" s="5">
        <v>45166</v>
      </c>
      <c r="H151">
        <v>3.732</v>
      </c>
      <c r="I151" s="5">
        <v>45167</v>
      </c>
      <c r="J151">
        <v>3.7747</v>
      </c>
      <c r="K151" s="5">
        <v>45166</v>
      </c>
      <c r="L151">
        <v>3.7918</v>
      </c>
      <c r="M151" s="5">
        <v>45166</v>
      </c>
      <c r="N151">
        <v>3.8137</v>
      </c>
      <c r="O151" s="5">
        <v>45167</v>
      </c>
      <c r="P151">
        <v>3.8312</v>
      </c>
      <c r="Q151" s="5">
        <v>45163</v>
      </c>
      <c r="R151">
        <v>3.8187</v>
      </c>
      <c r="S151" s="5">
        <v>45163</v>
      </c>
      <c r="T151">
        <v>3.82</v>
      </c>
      <c r="U151" s="5">
        <v>45167</v>
      </c>
      <c r="V151">
        <v>3.835</v>
      </c>
      <c r="W151" s="5">
        <v>45163</v>
      </c>
      <c r="X151">
        <v>3.8108</v>
      </c>
      <c r="Y151" s="5">
        <v>45166</v>
      </c>
      <c r="Z151">
        <v>3.815</v>
      </c>
      <c r="AA151" s="5">
        <v>45167</v>
      </c>
      <c r="AB151">
        <v>3.8</v>
      </c>
      <c r="AC151" s="5">
        <v>45167</v>
      </c>
      <c r="AD151">
        <v>3.622</v>
      </c>
      <c r="AE151" s="5">
        <v>45167</v>
      </c>
      <c r="AF151">
        <v>3.4662</v>
      </c>
      <c r="AG151" s="5">
        <v>45167</v>
      </c>
      <c r="AH151">
        <v>3.2125</v>
      </c>
      <c r="AI151" s="5">
        <v>45168</v>
      </c>
      <c r="AJ151">
        <v>3.09</v>
      </c>
      <c r="AK151" s="5">
        <v>45168</v>
      </c>
      <c r="AL151">
        <v>3</v>
      </c>
      <c r="AM151" s="5">
        <v>45167</v>
      </c>
      <c r="AN151">
        <v>2.919</v>
      </c>
      <c r="AO151" s="5">
        <v>45168</v>
      </c>
      <c r="AP151">
        <v>2.9237</v>
      </c>
      <c r="AQ151" s="5">
        <v>45168</v>
      </c>
      <c r="AR151">
        <v>2.914</v>
      </c>
      <c r="AS151" s="5">
        <v>45167</v>
      </c>
      <c r="AT151">
        <v>2.8807</v>
      </c>
      <c r="AU151" s="5">
        <v>45168</v>
      </c>
      <c r="AV151">
        <v>2.9336</v>
      </c>
      <c r="AW151" s="5">
        <v>45163</v>
      </c>
      <c r="AX151">
        <v>2.962</v>
      </c>
      <c r="AY151" s="5">
        <v>45167</v>
      </c>
      <c r="AZ151">
        <v>2.9262</v>
      </c>
      <c r="BA151" s="5">
        <v>45168</v>
      </c>
      <c r="BB151">
        <v>2.9957</v>
      </c>
      <c r="BC151" s="5">
        <v>45168</v>
      </c>
      <c r="BD151">
        <v>2.9392</v>
      </c>
      <c r="BE151" s="5">
        <v>45168</v>
      </c>
      <c r="BF151">
        <v>2.827</v>
      </c>
      <c r="BG151" s="5">
        <v>45168</v>
      </c>
      <c r="BH151">
        <v>2.725</v>
      </c>
      <c r="BI151" s="5">
        <v>45168</v>
      </c>
      <c r="BJ151">
        <v>2.585</v>
      </c>
      <c r="BK151" s="5">
        <v>45168</v>
      </c>
      <c r="BL151">
        <v>2.481</v>
      </c>
    </row>
    <row r="152" spans="1:64">
      <c r="A152" s="5">
        <v>45167</v>
      </c>
      <c r="B152">
        <v>3.6521</v>
      </c>
      <c r="C152" s="5">
        <v>45168</v>
      </c>
      <c r="D152">
        <v>3.6547</v>
      </c>
      <c r="E152" s="5">
        <v>45169</v>
      </c>
      <c r="F152">
        <v>3.685</v>
      </c>
      <c r="G152" s="5">
        <v>45167</v>
      </c>
      <c r="H152">
        <v>3.7393</v>
      </c>
      <c r="I152" s="5">
        <v>45168</v>
      </c>
      <c r="J152">
        <v>3.794</v>
      </c>
      <c r="K152" s="5">
        <v>45167</v>
      </c>
      <c r="L152">
        <v>3.7983</v>
      </c>
      <c r="M152" s="5">
        <v>45167</v>
      </c>
      <c r="N152">
        <v>3.8197</v>
      </c>
      <c r="O152" s="5">
        <v>45168</v>
      </c>
      <c r="P152">
        <v>3.855</v>
      </c>
      <c r="Q152" s="5">
        <v>45166</v>
      </c>
      <c r="R152">
        <v>3.8341</v>
      </c>
      <c r="S152" s="5">
        <v>45166</v>
      </c>
      <c r="T152">
        <v>3.8354</v>
      </c>
      <c r="U152" s="5">
        <v>45168</v>
      </c>
      <c r="V152">
        <v>3.858</v>
      </c>
      <c r="W152" s="5">
        <v>45166</v>
      </c>
      <c r="X152">
        <v>3.826</v>
      </c>
      <c r="Y152" s="5">
        <v>45167</v>
      </c>
      <c r="Z152">
        <v>3.8175</v>
      </c>
      <c r="AA152" s="5">
        <v>45168</v>
      </c>
      <c r="AB152">
        <v>3.8204</v>
      </c>
      <c r="AC152" s="5">
        <v>45168</v>
      </c>
      <c r="AD152">
        <v>3.644</v>
      </c>
      <c r="AE152" s="5">
        <v>45168</v>
      </c>
      <c r="AF152">
        <v>3.492</v>
      </c>
      <c r="AG152" s="5">
        <v>45168</v>
      </c>
      <c r="AH152">
        <v>3.246</v>
      </c>
      <c r="AI152" s="5">
        <v>45169</v>
      </c>
      <c r="AJ152">
        <v>2.982</v>
      </c>
      <c r="AK152" s="5">
        <v>45169</v>
      </c>
      <c r="AL152">
        <v>2.8987</v>
      </c>
      <c r="AM152" s="5">
        <v>45168</v>
      </c>
      <c r="AN152">
        <v>2.9437</v>
      </c>
      <c r="AO152" s="5">
        <v>45169</v>
      </c>
      <c r="AP152">
        <v>2.83</v>
      </c>
      <c r="AQ152" s="5">
        <v>45169</v>
      </c>
      <c r="AR152">
        <v>2.826</v>
      </c>
      <c r="AS152" s="5">
        <v>45168</v>
      </c>
      <c r="AT152">
        <v>2.914</v>
      </c>
      <c r="AU152" s="5">
        <v>45169</v>
      </c>
      <c r="AV152">
        <v>2.841</v>
      </c>
      <c r="AW152" s="5">
        <v>45166</v>
      </c>
      <c r="AX152">
        <v>2.971</v>
      </c>
      <c r="AY152" s="5">
        <v>45168</v>
      </c>
      <c r="AZ152">
        <v>2.963</v>
      </c>
      <c r="BA152" s="5">
        <v>45169</v>
      </c>
      <c r="BB152">
        <v>2.9223</v>
      </c>
      <c r="BC152" s="5">
        <v>45169</v>
      </c>
      <c r="BD152">
        <v>2.8702</v>
      </c>
      <c r="BE152" s="5">
        <v>45169</v>
      </c>
      <c r="BF152">
        <v>2.763</v>
      </c>
      <c r="BG152" s="5">
        <v>45169</v>
      </c>
      <c r="BH152">
        <v>2.667</v>
      </c>
      <c r="BI152" s="5">
        <v>45169</v>
      </c>
      <c r="BJ152">
        <v>2.533</v>
      </c>
      <c r="BK152" s="5">
        <v>45169</v>
      </c>
      <c r="BL152">
        <v>2.433</v>
      </c>
    </row>
    <row r="153" spans="1:64">
      <c r="A153" s="5">
        <v>45168</v>
      </c>
      <c r="B153">
        <v>3.6534</v>
      </c>
      <c r="C153" s="5">
        <v>45169</v>
      </c>
      <c r="D153">
        <v>3.6542</v>
      </c>
      <c r="E153" s="5">
        <v>45170</v>
      </c>
      <c r="F153">
        <v>3.684</v>
      </c>
      <c r="G153" s="5">
        <v>45168</v>
      </c>
      <c r="H153">
        <v>3.756</v>
      </c>
      <c r="I153" s="5">
        <v>45169</v>
      </c>
      <c r="J153">
        <v>3.741</v>
      </c>
      <c r="K153" s="5">
        <v>45168</v>
      </c>
      <c r="L153">
        <v>3.822</v>
      </c>
      <c r="M153" s="5">
        <v>45168</v>
      </c>
      <c r="N153">
        <v>3.843</v>
      </c>
      <c r="O153" s="5">
        <v>45169</v>
      </c>
      <c r="P153">
        <v>3.7859</v>
      </c>
      <c r="Q153" s="5">
        <v>45167</v>
      </c>
      <c r="R153">
        <v>3.8382</v>
      </c>
      <c r="S153" s="5">
        <v>45167</v>
      </c>
      <c r="T153">
        <v>3.839</v>
      </c>
      <c r="U153" s="5">
        <v>45169</v>
      </c>
      <c r="V153">
        <v>3.7751</v>
      </c>
      <c r="W153" s="5">
        <v>45167</v>
      </c>
      <c r="X153">
        <v>3.8298</v>
      </c>
      <c r="Y153" s="5">
        <v>45168</v>
      </c>
      <c r="Z153">
        <v>3.839</v>
      </c>
      <c r="AA153" s="5">
        <v>45169</v>
      </c>
      <c r="AB153">
        <v>3.7245</v>
      </c>
      <c r="AC153" s="5">
        <v>45169</v>
      </c>
      <c r="AD153">
        <v>3.528</v>
      </c>
      <c r="AE153" s="5">
        <v>45169</v>
      </c>
      <c r="AF153">
        <v>3.3685</v>
      </c>
      <c r="AG153" s="5">
        <v>45169</v>
      </c>
      <c r="AH153">
        <v>3.123</v>
      </c>
      <c r="AI153" s="5">
        <v>45170</v>
      </c>
      <c r="AJ153">
        <v>3.0272</v>
      </c>
      <c r="AK153" s="5">
        <v>45170</v>
      </c>
      <c r="AL153">
        <v>2.947</v>
      </c>
      <c r="AM153" s="5">
        <v>45169</v>
      </c>
      <c r="AN153">
        <v>2.849</v>
      </c>
      <c r="AO153" s="5">
        <v>45170</v>
      </c>
      <c r="AP153">
        <v>2.898</v>
      </c>
      <c r="AQ153" s="5">
        <v>45170</v>
      </c>
      <c r="AR153">
        <v>2.896</v>
      </c>
      <c r="AS153" s="5">
        <v>45169</v>
      </c>
      <c r="AT153">
        <v>2.8317</v>
      </c>
      <c r="AU153" s="5">
        <v>45170</v>
      </c>
      <c r="AV153">
        <v>2.921</v>
      </c>
      <c r="AW153" s="5">
        <v>45167</v>
      </c>
      <c r="AX153">
        <v>2.909</v>
      </c>
      <c r="AY153" s="5">
        <v>45169</v>
      </c>
      <c r="AZ153">
        <v>2.8845</v>
      </c>
      <c r="BA153" s="5">
        <v>45170</v>
      </c>
      <c r="BB153">
        <v>3.006</v>
      </c>
      <c r="BC153" s="5">
        <v>45170</v>
      </c>
      <c r="BD153">
        <v>2.952</v>
      </c>
      <c r="BE153" s="5">
        <v>45170</v>
      </c>
      <c r="BF153">
        <v>2.847</v>
      </c>
      <c r="BG153" s="5">
        <v>45170</v>
      </c>
      <c r="BH153">
        <v>2.753</v>
      </c>
      <c r="BI153" s="5">
        <v>45170</v>
      </c>
      <c r="BJ153">
        <v>2.6248</v>
      </c>
      <c r="BK153" s="5">
        <v>45170</v>
      </c>
      <c r="BL153">
        <v>2.527</v>
      </c>
    </row>
    <row r="154" spans="1:64">
      <c r="A154" s="5">
        <v>45169</v>
      </c>
      <c r="B154">
        <v>3.6527</v>
      </c>
      <c r="C154" s="5">
        <v>45170</v>
      </c>
      <c r="D154">
        <v>3.652</v>
      </c>
      <c r="E154" s="5">
        <v>45173</v>
      </c>
      <c r="F154">
        <v>3.691</v>
      </c>
      <c r="G154" s="5">
        <v>45169</v>
      </c>
      <c r="H154">
        <v>3.719</v>
      </c>
      <c r="I154" s="5">
        <v>45170</v>
      </c>
      <c r="J154">
        <v>3.734</v>
      </c>
      <c r="K154" s="5">
        <v>45169</v>
      </c>
      <c r="L154">
        <v>3.7631</v>
      </c>
      <c r="M154" s="5">
        <v>45169</v>
      </c>
      <c r="N154">
        <v>3.7802</v>
      </c>
      <c r="O154" s="5">
        <v>45170</v>
      </c>
      <c r="P154">
        <v>3.782</v>
      </c>
      <c r="Q154" s="5">
        <v>45168</v>
      </c>
      <c r="R154">
        <v>3.863</v>
      </c>
      <c r="S154" s="5">
        <v>45168</v>
      </c>
      <c r="T154">
        <v>3.8628</v>
      </c>
      <c r="U154" s="5">
        <v>45170</v>
      </c>
      <c r="V154">
        <v>3.776</v>
      </c>
      <c r="W154" s="5">
        <v>45168</v>
      </c>
      <c r="X154">
        <v>3.8507</v>
      </c>
      <c r="Y154" s="5">
        <v>45169</v>
      </c>
      <c r="Z154">
        <v>3.7444</v>
      </c>
      <c r="AA154" s="5">
        <v>45170</v>
      </c>
      <c r="AB154">
        <v>3.73</v>
      </c>
      <c r="AC154" s="5">
        <v>45170</v>
      </c>
      <c r="AD154">
        <v>3.543</v>
      </c>
      <c r="AE154" s="5">
        <v>45170</v>
      </c>
      <c r="AF154">
        <v>3.385</v>
      </c>
      <c r="AG154" s="5">
        <v>45170</v>
      </c>
      <c r="AH154">
        <v>3.156</v>
      </c>
      <c r="AI154" s="5">
        <v>45173</v>
      </c>
      <c r="AJ154">
        <v>3.061</v>
      </c>
      <c r="AK154" s="5">
        <v>45173</v>
      </c>
      <c r="AL154">
        <v>2.991</v>
      </c>
      <c r="AM154" s="5">
        <v>45170</v>
      </c>
      <c r="AN154">
        <v>2.91</v>
      </c>
      <c r="AO154" s="5">
        <v>45173</v>
      </c>
      <c r="AP154">
        <v>2.9331</v>
      </c>
      <c r="AQ154" s="5">
        <v>45173</v>
      </c>
      <c r="AR154">
        <v>2.9296</v>
      </c>
      <c r="AS154" s="5">
        <v>45170</v>
      </c>
      <c r="AT154">
        <v>2.902</v>
      </c>
      <c r="AU154" s="5">
        <v>45173</v>
      </c>
      <c r="AV154">
        <v>2.9555</v>
      </c>
      <c r="AW154" s="5">
        <v>45168</v>
      </c>
      <c r="AX154">
        <v>2.94</v>
      </c>
      <c r="AY154" s="5">
        <v>45170</v>
      </c>
      <c r="AZ154">
        <v>2.9639</v>
      </c>
      <c r="BA154" s="5">
        <v>45173</v>
      </c>
      <c r="BB154">
        <v>3.0307</v>
      </c>
      <c r="BC154" s="5">
        <v>45173</v>
      </c>
      <c r="BD154">
        <v>2.9769</v>
      </c>
      <c r="BE154" s="5">
        <v>45173</v>
      </c>
      <c r="BF154">
        <v>2.8685</v>
      </c>
      <c r="BG154" s="5">
        <v>45173</v>
      </c>
      <c r="BH154">
        <v>2.77</v>
      </c>
      <c r="BI154" s="5">
        <v>45173</v>
      </c>
      <c r="BJ154">
        <v>2.644</v>
      </c>
      <c r="BK154" s="5">
        <v>45173</v>
      </c>
      <c r="BL154">
        <v>2.541</v>
      </c>
    </row>
    <row r="155" spans="1:64">
      <c r="A155" s="5">
        <v>45170</v>
      </c>
      <c r="B155">
        <v>3.651</v>
      </c>
      <c r="C155" s="5">
        <v>45173</v>
      </c>
      <c r="D155">
        <v>3.6537</v>
      </c>
      <c r="E155" s="5">
        <v>45174</v>
      </c>
      <c r="F155">
        <v>3.6941</v>
      </c>
      <c r="G155" s="5">
        <v>45170</v>
      </c>
      <c r="H155">
        <v>3.708</v>
      </c>
      <c r="I155" s="5">
        <v>45173</v>
      </c>
      <c r="J155">
        <v>3.748</v>
      </c>
      <c r="K155" s="5">
        <v>45170</v>
      </c>
      <c r="L155">
        <v>3.756</v>
      </c>
      <c r="M155" s="5">
        <v>45170</v>
      </c>
      <c r="N155">
        <v>3.773</v>
      </c>
      <c r="O155" s="5">
        <v>45173</v>
      </c>
      <c r="P155">
        <v>3.7984</v>
      </c>
      <c r="Q155" s="5">
        <v>45169</v>
      </c>
      <c r="R155">
        <v>3.799</v>
      </c>
      <c r="S155" s="5">
        <v>45169</v>
      </c>
      <c r="T155">
        <v>3.794</v>
      </c>
      <c r="U155" s="5">
        <v>45173</v>
      </c>
      <c r="V155">
        <v>3.797</v>
      </c>
      <c r="W155" s="5">
        <v>45169</v>
      </c>
      <c r="X155">
        <v>3.7634</v>
      </c>
      <c r="Y155" s="5">
        <v>45170</v>
      </c>
      <c r="Z155">
        <v>3.75</v>
      </c>
      <c r="AA155" s="5">
        <v>45173</v>
      </c>
      <c r="AB155">
        <v>3.7533</v>
      </c>
      <c r="AC155" s="5">
        <v>45173</v>
      </c>
      <c r="AD155">
        <v>3.5754</v>
      </c>
      <c r="AE155" s="5">
        <v>45173</v>
      </c>
      <c r="AF155">
        <v>3.42</v>
      </c>
      <c r="AG155" s="5">
        <v>45173</v>
      </c>
      <c r="AH155">
        <v>3.192</v>
      </c>
      <c r="AI155" s="5">
        <v>45174</v>
      </c>
      <c r="AJ155">
        <v>3.0718</v>
      </c>
      <c r="AK155" s="5">
        <v>45174</v>
      </c>
      <c r="AL155">
        <v>3.0057</v>
      </c>
      <c r="AM155" s="5">
        <v>45173</v>
      </c>
      <c r="AN155">
        <v>2.9513</v>
      </c>
      <c r="AO155" s="5">
        <v>45174</v>
      </c>
      <c r="AP155">
        <v>2.9545</v>
      </c>
      <c r="AQ155" s="5">
        <v>45174</v>
      </c>
      <c r="AR155">
        <v>2.9538</v>
      </c>
      <c r="AS155" s="5">
        <v>45173</v>
      </c>
      <c r="AT155">
        <v>2.936</v>
      </c>
      <c r="AU155" s="5">
        <v>45174</v>
      </c>
      <c r="AV155">
        <v>2.9798</v>
      </c>
      <c r="AW155" s="5">
        <v>45169</v>
      </c>
      <c r="AX155">
        <v>2.865</v>
      </c>
      <c r="AY155" s="5">
        <v>45173</v>
      </c>
      <c r="AZ155">
        <v>2.9943</v>
      </c>
      <c r="BA155" s="5">
        <v>45174</v>
      </c>
      <c r="BB155">
        <v>3.0617</v>
      </c>
      <c r="BC155" s="5">
        <v>45174</v>
      </c>
      <c r="BD155">
        <v>3.013</v>
      </c>
      <c r="BE155" s="5">
        <v>45174</v>
      </c>
      <c r="BF155">
        <v>2.908</v>
      </c>
      <c r="BG155" s="5">
        <v>45174</v>
      </c>
      <c r="BH155">
        <v>2.812</v>
      </c>
      <c r="BI155" s="5">
        <v>45174</v>
      </c>
      <c r="BJ155">
        <v>2.6927</v>
      </c>
      <c r="BK155" s="5">
        <v>45174</v>
      </c>
      <c r="BL155">
        <v>2.591</v>
      </c>
    </row>
    <row r="156" spans="1:64">
      <c r="A156" s="5">
        <v>45173</v>
      </c>
      <c r="B156">
        <v>3.6522</v>
      </c>
      <c r="C156" s="5">
        <v>45174</v>
      </c>
      <c r="D156">
        <v>3.6588</v>
      </c>
      <c r="E156" s="5">
        <v>45175</v>
      </c>
      <c r="F156">
        <v>3.708</v>
      </c>
      <c r="G156" s="5">
        <v>45173</v>
      </c>
      <c r="H156">
        <v>3.719</v>
      </c>
      <c r="I156" s="5">
        <v>45174</v>
      </c>
      <c r="J156">
        <v>3.749</v>
      </c>
      <c r="K156" s="5">
        <v>45173</v>
      </c>
      <c r="L156">
        <v>3.7721</v>
      </c>
      <c r="M156" s="5">
        <v>45173</v>
      </c>
      <c r="N156">
        <v>3.7884</v>
      </c>
      <c r="O156" s="5">
        <v>45174</v>
      </c>
      <c r="P156">
        <v>3.7983</v>
      </c>
      <c r="Q156" s="5">
        <v>45170</v>
      </c>
      <c r="R156">
        <v>3.7853</v>
      </c>
      <c r="S156" s="5">
        <v>45170</v>
      </c>
      <c r="T156">
        <v>3.7808</v>
      </c>
      <c r="U156" s="5">
        <v>45174</v>
      </c>
      <c r="V156">
        <v>3.7923</v>
      </c>
      <c r="W156" s="5">
        <v>45170</v>
      </c>
      <c r="X156">
        <v>3.766</v>
      </c>
      <c r="Y156" s="5">
        <v>45173</v>
      </c>
      <c r="Z156">
        <v>3.7705</v>
      </c>
      <c r="AA156" s="5">
        <v>45174</v>
      </c>
      <c r="AB156">
        <v>3.7517</v>
      </c>
      <c r="AC156" s="5">
        <v>45174</v>
      </c>
      <c r="AD156">
        <v>3.578</v>
      </c>
      <c r="AE156" s="5">
        <v>45174</v>
      </c>
      <c r="AF156">
        <v>3.43</v>
      </c>
      <c r="AG156" s="5">
        <v>45174</v>
      </c>
      <c r="AH156">
        <v>3.194</v>
      </c>
      <c r="AI156" s="5">
        <v>45175</v>
      </c>
      <c r="AJ156">
        <v>3.108</v>
      </c>
      <c r="AK156" s="5">
        <v>45175</v>
      </c>
      <c r="AL156">
        <v>3.042</v>
      </c>
      <c r="AM156" s="5">
        <v>45174</v>
      </c>
      <c r="AN156">
        <v>2.9827</v>
      </c>
      <c r="AO156" s="5">
        <v>45175</v>
      </c>
      <c r="AP156">
        <v>2.9869</v>
      </c>
      <c r="AQ156" s="5">
        <v>45175</v>
      </c>
      <c r="AR156">
        <v>2.9844</v>
      </c>
      <c r="AS156" s="5">
        <v>45174</v>
      </c>
      <c r="AT156">
        <v>2.9622</v>
      </c>
      <c r="AU156" s="5">
        <v>45175</v>
      </c>
      <c r="AV156">
        <v>3.0089</v>
      </c>
      <c r="AW156" s="5">
        <v>45170</v>
      </c>
      <c r="AX156">
        <v>2.94</v>
      </c>
      <c r="AY156" s="5">
        <v>45174</v>
      </c>
      <c r="AZ156">
        <v>3.022</v>
      </c>
      <c r="BA156" s="5">
        <v>45175</v>
      </c>
      <c r="BB156">
        <v>3.078</v>
      </c>
      <c r="BC156" s="5">
        <v>45175</v>
      </c>
      <c r="BD156">
        <v>3.021</v>
      </c>
      <c r="BE156" s="5">
        <v>45175</v>
      </c>
      <c r="BF156">
        <v>2.9127</v>
      </c>
      <c r="BG156" s="5">
        <v>45175</v>
      </c>
      <c r="BH156">
        <v>2.809</v>
      </c>
      <c r="BI156" s="5">
        <v>45175</v>
      </c>
      <c r="BJ156">
        <v>2.674</v>
      </c>
      <c r="BK156" s="5">
        <v>45175</v>
      </c>
      <c r="BL156">
        <v>2.571</v>
      </c>
    </row>
    <row r="157" spans="1:64">
      <c r="A157" s="5">
        <v>45174</v>
      </c>
      <c r="B157">
        <v>3.653</v>
      </c>
      <c r="C157" s="5">
        <v>45175</v>
      </c>
      <c r="D157">
        <v>3.665</v>
      </c>
      <c r="E157" s="5">
        <v>45176</v>
      </c>
      <c r="F157">
        <v>3.719</v>
      </c>
      <c r="G157" s="5">
        <v>45174</v>
      </c>
      <c r="H157">
        <v>3.7192</v>
      </c>
      <c r="I157" s="5">
        <v>45175</v>
      </c>
      <c r="J157">
        <v>3.766</v>
      </c>
      <c r="K157" s="5">
        <v>45174</v>
      </c>
      <c r="L157">
        <v>3.7705</v>
      </c>
      <c r="M157" s="5">
        <v>45174</v>
      </c>
      <c r="N157">
        <v>3.787</v>
      </c>
      <c r="O157" s="5">
        <v>45175</v>
      </c>
      <c r="P157">
        <v>3.816</v>
      </c>
      <c r="Q157" s="5">
        <v>45173</v>
      </c>
      <c r="R157">
        <v>3.8043</v>
      </c>
      <c r="S157" s="5">
        <v>45173</v>
      </c>
      <c r="T157">
        <v>3.8012</v>
      </c>
      <c r="U157" s="5">
        <v>45175</v>
      </c>
      <c r="V157">
        <v>3.8138</v>
      </c>
      <c r="W157" s="5">
        <v>45173</v>
      </c>
      <c r="X157">
        <v>3.786</v>
      </c>
      <c r="Y157" s="5">
        <v>45174</v>
      </c>
      <c r="Z157">
        <v>3.7688</v>
      </c>
      <c r="AA157" s="5">
        <v>45175</v>
      </c>
      <c r="AB157">
        <v>3.775</v>
      </c>
      <c r="AC157" s="5">
        <v>45175</v>
      </c>
      <c r="AD157">
        <v>3.603</v>
      </c>
      <c r="AE157" s="5">
        <v>45175</v>
      </c>
      <c r="AF157">
        <v>3.457</v>
      </c>
      <c r="AG157" s="5">
        <v>45175</v>
      </c>
      <c r="AH157">
        <v>3.236</v>
      </c>
      <c r="AI157" s="5">
        <v>45176</v>
      </c>
      <c r="AJ157">
        <v>3.084</v>
      </c>
      <c r="AK157" s="5">
        <v>45176</v>
      </c>
      <c r="AL157">
        <v>3.0122</v>
      </c>
      <c r="AM157" s="5">
        <v>45175</v>
      </c>
      <c r="AN157">
        <v>3.005</v>
      </c>
      <c r="AO157" s="5">
        <v>45176</v>
      </c>
      <c r="AP157">
        <v>2.956</v>
      </c>
      <c r="AQ157" s="5">
        <v>45176</v>
      </c>
      <c r="AR157">
        <v>2.9538</v>
      </c>
      <c r="AS157" s="5">
        <v>45175</v>
      </c>
      <c r="AT157">
        <v>2.99</v>
      </c>
      <c r="AU157" s="5">
        <v>45176</v>
      </c>
      <c r="AV157">
        <v>2.976</v>
      </c>
      <c r="AW157" s="5">
        <v>45173</v>
      </c>
      <c r="AX157">
        <v>2.974</v>
      </c>
      <c r="AY157" s="5">
        <v>45175</v>
      </c>
      <c r="AZ157">
        <v>3.043</v>
      </c>
      <c r="BA157" s="5">
        <v>45176</v>
      </c>
      <c r="BB157">
        <v>3.054</v>
      </c>
      <c r="BC157" s="5">
        <v>45176</v>
      </c>
      <c r="BD157">
        <v>2.9998</v>
      </c>
      <c r="BE157" s="5">
        <v>45176</v>
      </c>
      <c r="BF157">
        <v>2.891</v>
      </c>
      <c r="BG157" s="5">
        <v>45176</v>
      </c>
      <c r="BH157">
        <v>2.791</v>
      </c>
      <c r="BI157" s="5">
        <v>45176</v>
      </c>
      <c r="BJ157">
        <v>2.659</v>
      </c>
      <c r="BK157" s="5">
        <v>45176</v>
      </c>
      <c r="BL157">
        <v>2.557</v>
      </c>
    </row>
    <row r="158" spans="1:64">
      <c r="A158" s="5">
        <v>45175</v>
      </c>
      <c r="B158">
        <v>3.6528</v>
      </c>
      <c r="C158" s="5">
        <v>45176</v>
      </c>
      <c r="D158">
        <v>3.6867</v>
      </c>
      <c r="E158" s="5">
        <v>45177</v>
      </c>
      <c r="F158">
        <v>3.727</v>
      </c>
      <c r="G158" s="5">
        <v>45175</v>
      </c>
      <c r="H158">
        <v>3.7368</v>
      </c>
      <c r="I158" s="5">
        <v>45176</v>
      </c>
      <c r="J158">
        <v>3.7738</v>
      </c>
      <c r="K158" s="5">
        <v>45175</v>
      </c>
      <c r="L158">
        <v>3.788</v>
      </c>
      <c r="M158" s="5">
        <v>45175</v>
      </c>
      <c r="N158">
        <v>3.805</v>
      </c>
      <c r="O158" s="5">
        <v>45176</v>
      </c>
      <c r="P158">
        <v>3.82</v>
      </c>
      <c r="Q158" s="5">
        <v>45174</v>
      </c>
      <c r="R158">
        <v>3.8008</v>
      </c>
      <c r="S158" s="5">
        <v>45174</v>
      </c>
      <c r="T158">
        <v>3.797</v>
      </c>
      <c r="U158" s="5">
        <v>45176</v>
      </c>
      <c r="V158">
        <v>3.8137</v>
      </c>
      <c r="W158" s="5">
        <v>45174</v>
      </c>
      <c r="X158">
        <v>3.7825</v>
      </c>
      <c r="Y158" s="5">
        <v>45175</v>
      </c>
      <c r="Z158">
        <v>3.794</v>
      </c>
      <c r="AA158" s="5">
        <v>45176</v>
      </c>
      <c r="AB158">
        <v>3.769</v>
      </c>
      <c r="AC158" s="5">
        <v>45176</v>
      </c>
      <c r="AD158">
        <v>3.5942</v>
      </c>
      <c r="AE158" s="5">
        <v>45176</v>
      </c>
      <c r="AF158">
        <v>3.442</v>
      </c>
      <c r="AG158" s="5">
        <v>45176</v>
      </c>
      <c r="AH158">
        <v>3.216</v>
      </c>
      <c r="AI158" s="5">
        <v>45177</v>
      </c>
      <c r="AJ158">
        <v>3.09</v>
      </c>
      <c r="AK158" s="5">
        <v>45177</v>
      </c>
      <c r="AL158">
        <v>3.017</v>
      </c>
      <c r="AM158" s="5">
        <v>45176</v>
      </c>
      <c r="AN158">
        <v>2.973</v>
      </c>
      <c r="AO158" s="5">
        <v>45177</v>
      </c>
      <c r="AP158">
        <v>2.96</v>
      </c>
      <c r="AQ158" s="5">
        <v>45177</v>
      </c>
      <c r="AR158">
        <v>2.955</v>
      </c>
      <c r="AS158" s="5">
        <v>45176</v>
      </c>
      <c r="AT158">
        <v>2.9585</v>
      </c>
      <c r="AU158" s="5">
        <v>45177</v>
      </c>
      <c r="AV158">
        <v>2.9776</v>
      </c>
      <c r="AW158" s="5">
        <v>45174</v>
      </c>
      <c r="AX158">
        <v>3.0148</v>
      </c>
      <c r="AY158" s="5">
        <v>45176</v>
      </c>
      <c r="AZ158">
        <v>3.015</v>
      </c>
      <c r="BA158" s="5">
        <v>45177</v>
      </c>
      <c r="BB158">
        <v>3.051</v>
      </c>
      <c r="BC158" s="5">
        <v>45177</v>
      </c>
      <c r="BD158">
        <v>2.999</v>
      </c>
      <c r="BE158" s="5">
        <v>45177</v>
      </c>
      <c r="BF158">
        <v>2.889</v>
      </c>
      <c r="BG158" s="5">
        <v>45177</v>
      </c>
      <c r="BH158">
        <v>2.79</v>
      </c>
      <c r="BI158" s="5">
        <v>45177</v>
      </c>
      <c r="BJ158">
        <v>2.6607</v>
      </c>
      <c r="BK158" s="5">
        <v>45177</v>
      </c>
      <c r="BL158">
        <v>2.559</v>
      </c>
    </row>
    <row r="159" spans="1:64">
      <c r="A159" s="5">
        <v>45176</v>
      </c>
      <c r="B159">
        <v>3.6528</v>
      </c>
      <c r="C159" s="5">
        <v>45177</v>
      </c>
      <c r="D159">
        <v>3.6944</v>
      </c>
      <c r="E159" s="5">
        <v>45180</v>
      </c>
      <c r="F159">
        <v>3.735</v>
      </c>
      <c r="G159" s="5">
        <v>45176</v>
      </c>
      <c r="H159">
        <v>3.75</v>
      </c>
      <c r="I159" s="5">
        <v>45177</v>
      </c>
      <c r="J159">
        <v>3.7827</v>
      </c>
      <c r="K159" s="5">
        <v>45176</v>
      </c>
      <c r="L159">
        <v>3.7943</v>
      </c>
      <c r="M159" s="5">
        <v>45176</v>
      </c>
      <c r="N159">
        <v>3.8105</v>
      </c>
      <c r="O159" s="5">
        <v>45177</v>
      </c>
      <c r="P159">
        <v>3.83</v>
      </c>
      <c r="Q159" s="5">
        <v>45175</v>
      </c>
      <c r="R159">
        <v>3.821</v>
      </c>
      <c r="S159" s="5">
        <v>45175</v>
      </c>
      <c r="T159">
        <v>3.818</v>
      </c>
      <c r="U159" s="5">
        <v>45177</v>
      </c>
      <c r="V159">
        <v>3.823</v>
      </c>
      <c r="W159" s="5">
        <v>45175</v>
      </c>
      <c r="X159">
        <v>3.806</v>
      </c>
      <c r="Y159" s="5">
        <v>45176</v>
      </c>
      <c r="Z159">
        <v>3.783</v>
      </c>
      <c r="AA159" s="5">
        <v>45177</v>
      </c>
      <c r="AB159">
        <v>3.779</v>
      </c>
      <c r="AC159" s="5">
        <v>45177</v>
      </c>
      <c r="AD159">
        <v>3.601</v>
      </c>
      <c r="AE159" s="5">
        <v>45177</v>
      </c>
      <c r="AF159">
        <v>3.45</v>
      </c>
      <c r="AG159" s="5">
        <v>45177</v>
      </c>
      <c r="AH159">
        <v>3.22</v>
      </c>
      <c r="AI159" s="5">
        <v>45180</v>
      </c>
      <c r="AJ159">
        <v>3.11</v>
      </c>
      <c r="AK159" s="5">
        <v>45180</v>
      </c>
      <c r="AL159">
        <v>3.0395</v>
      </c>
      <c r="AM159" s="5">
        <v>45177</v>
      </c>
      <c r="AN159">
        <v>2.976</v>
      </c>
      <c r="AO159" s="5">
        <v>45180</v>
      </c>
      <c r="AP159">
        <v>2.985</v>
      </c>
      <c r="AQ159" s="5">
        <v>45180</v>
      </c>
      <c r="AR159">
        <v>2.9827</v>
      </c>
      <c r="AS159" s="5">
        <v>45177</v>
      </c>
      <c r="AT159">
        <v>2.961</v>
      </c>
      <c r="AU159" s="5">
        <v>45180</v>
      </c>
      <c r="AV159">
        <v>3.0025</v>
      </c>
      <c r="AW159" s="5">
        <v>45175</v>
      </c>
      <c r="AX159">
        <v>3.023</v>
      </c>
      <c r="AY159" s="5">
        <v>45177</v>
      </c>
      <c r="AZ159">
        <v>3.014</v>
      </c>
      <c r="BA159" s="5">
        <v>45180</v>
      </c>
      <c r="BB159">
        <v>3.078</v>
      </c>
      <c r="BC159" s="5">
        <v>45180</v>
      </c>
      <c r="BD159">
        <v>3.026</v>
      </c>
      <c r="BE159" s="5">
        <v>45180</v>
      </c>
      <c r="BF159">
        <v>2.92</v>
      </c>
      <c r="BG159" s="5">
        <v>45180</v>
      </c>
      <c r="BH159">
        <v>2.822</v>
      </c>
      <c r="BI159" s="5">
        <v>45180</v>
      </c>
      <c r="BJ159">
        <v>2.693</v>
      </c>
      <c r="BK159" s="5">
        <v>45180</v>
      </c>
      <c r="BL159">
        <v>2.59</v>
      </c>
    </row>
    <row r="160" spans="1:64">
      <c r="A160" s="5">
        <v>45177</v>
      </c>
      <c r="B160">
        <v>3.6532</v>
      </c>
      <c r="C160" s="5">
        <v>45180</v>
      </c>
      <c r="D160">
        <v>3.704</v>
      </c>
      <c r="E160" s="5">
        <v>45181</v>
      </c>
      <c r="F160">
        <v>3.766</v>
      </c>
      <c r="G160" s="5">
        <v>45177</v>
      </c>
      <c r="H160">
        <v>3.7575</v>
      </c>
      <c r="I160" s="5">
        <v>45180</v>
      </c>
      <c r="J160">
        <v>3.7923</v>
      </c>
      <c r="K160" s="5">
        <v>45177</v>
      </c>
      <c r="L160">
        <v>3.8036</v>
      </c>
      <c r="M160" s="5">
        <v>45177</v>
      </c>
      <c r="N160">
        <v>3.8197</v>
      </c>
      <c r="O160" s="5">
        <v>45180</v>
      </c>
      <c r="P160">
        <v>3.84</v>
      </c>
      <c r="Q160" s="5">
        <v>45176</v>
      </c>
      <c r="R160">
        <v>3.823</v>
      </c>
      <c r="S160" s="5">
        <v>45176</v>
      </c>
      <c r="T160">
        <v>3.818</v>
      </c>
      <c r="U160" s="5">
        <v>45180</v>
      </c>
      <c r="V160">
        <v>3.8352</v>
      </c>
      <c r="W160" s="5">
        <v>45176</v>
      </c>
      <c r="X160">
        <v>3.7998</v>
      </c>
      <c r="Y160" s="5">
        <v>45177</v>
      </c>
      <c r="Z160">
        <v>3.794</v>
      </c>
      <c r="AA160" s="5">
        <v>45180</v>
      </c>
      <c r="AB160">
        <v>3.793</v>
      </c>
      <c r="AC160" s="5">
        <v>45180</v>
      </c>
      <c r="AD160">
        <v>3.618</v>
      </c>
      <c r="AE160" s="5">
        <v>45180</v>
      </c>
      <c r="AF160">
        <v>3.466</v>
      </c>
      <c r="AG160" s="5">
        <v>45180</v>
      </c>
      <c r="AH160">
        <v>3.2408</v>
      </c>
      <c r="AI160" s="5">
        <v>45181</v>
      </c>
      <c r="AJ160">
        <v>3.1486</v>
      </c>
      <c r="AK160" s="5">
        <v>45181</v>
      </c>
      <c r="AL160">
        <v>3.072</v>
      </c>
      <c r="AM160" s="5">
        <v>45180</v>
      </c>
      <c r="AN160">
        <v>3.001</v>
      </c>
      <c r="AO160" s="5">
        <v>45181</v>
      </c>
      <c r="AP160">
        <v>3.009</v>
      </c>
      <c r="AQ160" s="5">
        <v>45181</v>
      </c>
      <c r="AR160">
        <v>3.003</v>
      </c>
      <c r="AS160" s="5">
        <v>45180</v>
      </c>
      <c r="AT160">
        <v>2.9908</v>
      </c>
      <c r="AU160" s="5">
        <v>45181</v>
      </c>
      <c r="AV160">
        <v>3.018</v>
      </c>
      <c r="AW160" s="5">
        <v>45176</v>
      </c>
      <c r="AX160">
        <v>2.9942</v>
      </c>
      <c r="AY160" s="5">
        <v>45180</v>
      </c>
      <c r="AZ160">
        <v>3.042</v>
      </c>
      <c r="BA160" s="5">
        <v>45181</v>
      </c>
      <c r="BB160">
        <v>3.088</v>
      </c>
      <c r="BC160" s="5">
        <v>45181</v>
      </c>
      <c r="BD160">
        <v>3.032</v>
      </c>
      <c r="BE160" s="5">
        <v>45181</v>
      </c>
      <c r="BF160">
        <v>2.922</v>
      </c>
      <c r="BG160" s="5">
        <v>45181</v>
      </c>
      <c r="BH160">
        <v>2.823</v>
      </c>
      <c r="BI160" s="5">
        <v>45181</v>
      </c>
      <c r="BJ160">
        <v>2.695</v>
      </c>
      <c r="BK160" s="5">
        <v>45181</v>
      </c>
      <c r="BL160">
        <v>2.591</v>
      </c>
    </row>
    <row r="161" spans="1:64">
      <c r="A161" s="5">
        <v>45180</v>
      </c>
      <c r="B161">
        <v>3.6527</v>
      </c>
      <c r="C161" s="5">
        <v>45181</v>
      </c>
      <c r="D161">
        <v>3.731</v>
      </c>
      <c r="E161" s="5">
        <v>45182</v>
      </c>
      <c r="F161">
        <v>3.795</v>
      </c>
      <c r="G161" s="5">
        <v>45180</v>
      </c>
      <c r="H161">
        <v>3.765</v>
      </c>
      <c r="I161" s="5">
        <v>45181</v>
      </c>
      <c r="J161">
        <v>3.8477</v>
      </c>
      <c r="K161" s="5">
        <v>45180</v>
      </c>
      <c r="L161">
        <v>3.8152</v>
      </c>
      <c r="M161" s="5">
        <v>45180</v>
      </c>
      <c r="N161">
        <v>3.8305</v>
      </c>
      <c r="O161" s="5">
        <v>45181</v>
      </c>
      <c r="P161">
        <v>3.894</v>
      </c>
      <c r="Q161" s="5">
        <v>45177</v>
      </c>
      <c r="R161">
        <v>3.833</v>
      </c>
      <c r="S161" s="5">
        <v>45177</v>
      </c>
      <c r="T161">
        <v>3.8268</v>
      </c>
      <c r="U161" s="5">
        <v>45181</v>
      </c>
      <c r="V161">
        <v>3.891</v>
      </c>
      <c r="W161" s="5">
        <v>45177</v>
      </c>
      <c r="X161">
        <v>3.81</v>
      </c>
      <c r="Y161" s="5">
        <v>45180</v>
      </c>
      <c r="Z161">
        <v>3.809</v>
      </c>
      <c r="AA161" s="5">
        <v>45181</v>
      </c>
      <c r="AB161">
        <v>3.853</v>
      </c>
      <c r="AC161" s="5">
        <v>45181</v>
      </c>
      <c r="AD161">
        <v>3.674</v>
      </c>
      <c r="AE161" s="5">
        <v>45181</v>
      </c>
      <c r="AF161">
        <v>3.5245</v>
      </c>
      <c r="AG161" s="5">
        <v>45181</v>
      </c>
      <c r="AH161">
        <v>3.29</v>
      </c>
      <c r="AI161" s="5">
        <v>45182</v>
      </c>
      <c r="AJ161">
        <v>3.157</v>
      </c>
      <c r="AK161" s="5">
        <v>45182</v>
      </c>
      <c r="AL161">
        <v>3.073</v>
      </c>
      <c r="AM161" s="5">
        <v>45181</v>
      </c>
      <c r="AN161">
        <v>3.031</v>
      </c>
      <c r="AO161" s="5">
        <v>45182</v>
      </c>
      <c r="AP161">
        <v>3.004</v>
      </c>
      <c r="AQ161" s="5">
        <v>45182</v>
      </c>
      <c r="AR161">
        <v>2.993</v>
      </c>
      <c r="AS161" s="5">
        <v>45181</v>
      </c>
      <c r="AT161">
        <v>3.007</v>
      </c>
      <c r="AU161" s="5">
        <v>45182</v>
      </c>
      <c r="AV161">
        <v>3.0099</v>
      </c>
      <c r="AW161" s="5">
        <v>45177</v>
      </c>
      <c r="AX161">
        <v>2.993</v>
      </c>
      <c r="AY161" s="5">
        <v>45181</v>
      </c>
      <c r="AZ161">
        <v>3.053</v>
      </c>
      <c r="BA161" s="5">
        <v>45182</v>
      </c>
      <c r="BB161">
        <v>3.066</v>
      </c>
      <c r="BC161" s="5">
        <v>45182</v>
      </c>
      <c r="BD161">
        <v>3.006</v>
      </c>
      <c r="BE161" s="5">
        <v>45182</v>
      </c>
      <c r="BF161">
        <v>2.895</v>
      </c>
      <c r="BG161" s="5">
        <v>45182</v>
      </c>
      <c r="BH161">
        <v>2.795</v>
      </c>
      <c r="BI161" s="5">
        <v>45182</v>
      </c>
      <c r="BJ161">
        <v>2.663</v>
      </c>
      <c r="BK161" s="5">
        <v>45182</v>
      </c>
      <c r="BL161">
        <v>2.5603</v>
      </c>
    </row>
    <row r="162" spans="1:64">
      <c r="A162" s="5">
        <v>45181</v>
      </c>
      <c r="B162">
        <v>3.671</v>
      </c>
      <c r="C162" s="5">
        <v>45182</v>
      </c>
      <c r="D162">
        <v>3.7613</v>
      </c>
      <c r="E162" s="5">
        <v>45183</v>
      </c>
      <c r="F162">
        <v>3.886</v>
      </c>
      <c r="G162" s="5">
        <v>45181</v>
      </c>
      <c r="H162">
        <v>3.8193</v>
      </c>
      <c r="I162" s="5">
        <v>45182</v>
      </c>
      <c r="J162">
        <v>3.8477</v>
      </c>
      <c r="K162" s="5">
        <v>45181</v>
      </c>
      <c r="L162">
        <v>3.871</v>
      </c>
      <c r="M162" s="5">
        <v>45181</v>
      </c>
      <c r="N162">
        <v>3.886</v>
      </c>
      <c r="O162" s="5">
        <v>45182</v>
      </c>
      <c r="P162">
        <v>3.9</v>
      </c>
      <c r="Q162" s="5">
        <v>45180</v>
      </c>
      <c r="R162">
        <v>3.844</v>
      </c>
      <c r="S162" s="5">
        <v>45180</v>
      </c>
      <c r="T162">
        <v>3.839</v>
      </c>
      <c r="U162" s="5">
        <v>45182</v>
      </c>
      <c r="V162">
        <v>3.898</v>
      </c>
      <c r="W162" s="5">
        <v>45180</v>
      </c>
      <c r="X162">
        <v>3.824</v>
      </c>
      <c r="Y162" s="5">
        <v>45181</v>
      </c>
      <c r="Z162">
        <v>3.866</v>
      </c>
      <c r="AA162" s="5">
        <v>45182</v>
      </c>
      <c r="AB162">
        <v>3.8575</v>
      </c>
      <c r="AC162" s="5">
        <v>45182</v>
      </c>
      <c r="AD162">
        <v>3.687</v>
      </c>
      <c r="AE162" s="5">
        <v>45182</v>
      </c>
      <c r="AF162">
        <v>3.5385</v>
      </c>
      <c r="AG162" s="5">
        <v>45182</v>
      </c>
      <c r="AH162">
        <v>3.3057</v>
      </c>
      <c r="AI162" s="5">
        <v>45183</v>
      </c>
      <c r="AJ162">
        <v>3.106</v>
      </c>
      <c r="AK162" s="5">
        <v>45183</v>
      </c>
      <c r="AL162">
        <v>3.022</v>
      </c>
      <c r="AM162" s="5">
        <v>45182</v>
      </c>
      <c r="AN162">
        <v>3.026</v>
      </c>
      <c r="AO162" s="5">
        <v>45183</v>
      </c>
      <c r="AP162">
        <v>2.9493</v>
      </c>
      <c r="AQ162" s="5">
        <v>45183</v>
      </c>
      <c r="AR162">
        <v>2.9406</v>
      </c>
      <c r="AS162" s="5">
        <v>45182</v>
      </c>
      <c r="AT162">
        <v>2.996</v>
      </c>
      <c r="AU162" s="5">
        <v>45183</v>
      </c>
      <c r="AV162">
        <v>2.953</v>
      </c>
      <c r="AW162" s="5">
        <v>45180</v>
      </c>
      <c r="AX162">
        <v>3.022</v>
      </c>
      <c r="AY162" s="5">
        <v>45182</v>
      </c>
      <c r="AZ162">
        <v>3.0347</v>
      </c>
      <c r="BA162" s="5">
        <v>45183</v>
      </c>
      <c r="BB162">
        <v>3.029</v>
      </c>
      <c r="BC162" s="5">
        <v>45183</v>
      </c>
      <c r="BD162">
        <v>2.9821</v>
      </c>
      <c r="BE162" s="5">
        <v>45183</v>
      </c>
      <c r="BF162">
        <v>2.8793</v>
      </c>
      <c r="BG162" s="5">
        <v>45183</v>
      </c>
      <c r="BH162">
        <v>2.785</v>
      </c>
      <c r="BI162" s="5">
        <v>45183</v>
      </c>
      <c r="BJ162">
        <v>2.6586</v>
      </c>
      <c r="BK162" s="5">
        <v>45183</v>
      </c>
      <c r="BL162">
        <v>2.562</v>
      </c>
    </row>
    <row r="163" spans="1:64">
      <c r="A163" s="5">
        <v>45182</v>
      </c>
      <c r="B163">
        <v>3.699</v>
      </c>
      <c r="C163" s="5">
        <v>45183</v>
      </c>
      <c r="D163">
        <v>3.864</v>
      </c>
      <c r="E163" s="5">
        <v>45184</v>
      </c>
      <c r="F163">
        <v>3.8931</v>
      </c>
      <c r="G163" s="5">
        <v>45182</v>
      </c>
      <c r="H163">
        <v>3.827</v>
      </c>
      <c r="I163" s="5">
        <v>45183</v>
      </c>
      <c r="J163">
        <v>3.918</v>
      </c>
      <c r="K163" s="5">
        <v>45182</v>
      </c>
      <c r="L163">
        <v>3.874</v>
      </c>
      <c r="M163" s="5">
        <v>45182</v>
      </c>
      <c r="N163">
        <v>3.891</v>
      </c>
      <c r="O163" s="5">
        <v>45183</v>
      </c>
      <c r="P163">
        <v>3.9516</v>
      </c>
      <c r="Q163" s="5">
        <v>45181</v>
      </c>
      <c r="R163">
        <v>3.9005</v>
      </c>
      <c r="S163" s="5">
        <v>45181</v>
      </c>
      <c r="T163">
        <v>3.896</v>
      </c>
      <c r="U163" s="5">
        <v>45183</v>
      </c>
      <c r="V163">
        <v>3.934</v>
      </c>
      <c r="W163" s="5">
        <v>45181</v>
      </c>
      <c r="X163">
        <v>3.883</v>
      </c>
      <c r="Y163" s="5">
        <v>45182</v>
      </c>
      <c r="Z163">
        <v>3.8724</v>
      </c>
      <c r="AA163" s="5">
        <v>45183</v>
      </c>
      <c r="AB163">
        <v>3.884</v>
      </c>
      <c r="AC163" s="5">
        <v>45183</v>
      </c>
      <c r="AD163">
        <v>3.6853</v>
      </c>
      <c r="AE163" s="5">
        <v>45183</v>
      </c>
      <c r="AF163">
        <v>3.517</v>
      </c>
      <c r="AG163" s="5">
        <v>45183</v>
      </c>
      <c r="AH163">
        <v>3.263</v>
      </c>
      <c r="AI163" s="5">
        <v>45184</v>
      </c>
      <c r="AJ163">
        <v>3.162</v>
      </c>
      <c r="AK163" s="5">
        <v>45184</v>
      </c>
      <c r="AL163">
        <v>3.0827</v>
      </c>
      <c r="AM163" s="5">
        <v>45183</v>
      </c>
      <c r="AN163">
        <v>2.972</v>
      </c>
      <c r="AO163" s="5">
        <v>45184</v>
      </c>
      <c r="AP163">
        <v>3.016</v>
      </c>
      <c r="AQ163" s="5">
        <v>45184</v>
      </c>
      <c r="AR163">
        <v>3.006</v>
      </c>
      <c r="AS163" s="5">
        <v>45183</v>
      </c>
      <c r="AT163">
        <v>2.944</v>
      </c>
      <c r="AU163" s="5">
        <v>45184</v>
      </c>
      <c r="AV163">
        <v>3.0243</v>
      </c>
      <c r="AW163" s="5">
        <v>45181</v>
      </c>
      <c r="AX163">
        <v>3.036</v>
      </c>
      <c r="AY163" s="5">
        <v>45183</v>
      </c>
      <c r="AZ163">
        <v>2.992</v>
      </c>
      <c r="BA163" s="5">
        <v>45184</v>
      </c>
      <c r="BB163">
        <v>3.1006</v>
      </c>
      <c r="BC163" s="5">
        <v>45184</v>
      </c>
      <c r="BD163">
        <v>3.0535</v>
      </c>
      <c r="BE163" s="5">
        <v>45184</v>
      </c>
      <c r="BF163">
        <v>2.955</v>
      </c>
      <c r="BG163" s="5">
        <v>45184</v>
      </c>
      <c r="BH163">
        <v>2.8617</v>
      </c>
      <c r="BI163" s="5">
        <v>45184</v>
      </c>
      <c r="BJ163">
        <v>2.7342</v>
      </c>
      <c r="BK163" s="5">
        <v>45184</v>
      </c>
      <c r="BL163">
        <v>2.6341</v>
      </c>
    </row>
    <row r="164" spans="1:64">
      <c r="A164" s="5">
        <v>45183</v>
      </c>
      <c r="B164">
        <v>3.827</v>
      </c>
      <c r="C164" s="5">
        <v>45184</v>
      </c>
      <c r="D164">
        <v>3.8811</v>
      </c>
      <c r="E164" s="5">
        <v>45187</v>
      </c>
      <c r="F164">
        <v>3.9034</v>
      </c>
      <c r="G164" s="5">
        <v>45183</v>
      </c>
      <c r="H164">
        <v>3.907</v>
      </c>
      <c r="I164" s="5">
        <v>45184</v>
      </c>
      <c r="J164">
        <v>3.9212</v>
      </c>
      <c r="K164" s="5">
        <v>45183</v>
      </c>
      <c r="L164">
        <v>3.934</v>
      </c>
      <c r="M164" s="5">
        <v>45183</v>
      </c>
      <c r="N164">
        <v>3.9456</v>
      </c>
      <c r="O164" s="5">
        <v>45184</v>
      </c>
      <c r="P164">
        <v>3.97</v>
      </c>
      <c r="Q164" s="5">
        <v>45182</v>
      </c>
      <c r="R164">
        <v>3.9042</v>
      </c>
      <c r="S164" s="5">
        <v>45182</v>
      </c>
      <c r="T164">
        <v>3.902</v>
      </c>
      <c r="U164" s="5">
        <v>45184</v>
      </c>
      <c r="V164">
        <v>3.961</v>
      </c>
      <c r="W164" s="5">
        <v>45182</v>
      </c>
      <c r="X164">
        <v>3.887</v>
      </c>
      <c r="Y164" s="5">
        <v>45183</v>
      </c>
      <c r="Z164">
        <v>3.8997</v>
      </c>
      <c r="AA164" s="5">
        <v>45184</v>
      </c>
      <c r="AB164">
        <v>3.917</v>
      </c>
      <c r="AC164" s="5">
        <v>45184</v>
      </c>
      <c r="AD164">
        <v>3.7245</v>
      </c>
      <c r="AE164" s="5">
        <v>45184</v>
      </c>
      <c r="AF164">
        <v>3.5595</v>
      </c>
      <c r="AG164" s="5">
        <v>45184</v>
      </c>
      <c r="AH164">
        <v>3.3086</v>
      </c>
      <c r="AI164" s="5">
        <v>45187</v>
      </c>
      <c r="AJ164">
        <v>3.196</v>
      </c>
      <c r="AK164" s="5">
        <v>45187</v>
      </c>
      <c r="AL164">
        <v>3.111</v>
      </c>
      <c r="AM164" s="5">
        <v>45184</v>
      </c>
      <c r="AN164">
        <v>3.033</v>
      </c>
      <c r="AO164" s="5">
        <v>45187</v>
      </c>
      <c r="AP164">
        <v>3.039</v>
      </c>
      <c r="AQ164" s="5">
        <v>45187</v>
      </c>
      <c r="AR164">
        <v>3.032</v>
      </c>
      <c r="AS164" s="5">
        <v>45184</v>
      </c>
      <c r="AT164">
        <v>3.01</v>
      </c>
      <c r="AU164" s="5">
        <v>45187</v>
      </c>
      <c r="AV164">
        <v>3.052</v>
      </c>
      <c r="AW164" s="5">
        <v>45182</v>
      </c>
      <c r="AX164">
        <v>3.019</v>
      </c>
      <c r="AY164" s="5">
        <v>45184</v>
      </c>
      <c r="AZ164">
        <v>3.062</v>
      </c>
      <c r="BA164" s="5">
        <v>45187</v>
      </c>
      <c r="BB164">
        <v>3.119</v>
      </c>
      <c r="BC164" s="5">
        <v>45187</v>
      </c>
      <c r="BD164">
        <v>3.0753</v>
      </c>
      <c r="BE164" s="5">
        <v>45187</v>
      </c>
      <c r="BF164">
        <v>2.972</v>
      </c>
      <c r="BG164" s="5">
        <v>45187</v>
      </c>
      <c r="BH164">
        <v>2.883</v>
      </c>
      <c r="BI164" s="5">
        <v>45187</v>
      </c>
      <c r="BJ164">
        <v>2.751</v>
      </c>
      <c r="BK164" s="5">
        <v>45187</v>
      </c>
      <c r="BL164">
        <v>2.655</v>
      </c>
    </row>
    <row r="165" spans="1:64">
      <c r="A165" s="5">
        <v>45184</v>
      </c>
      <c r="B165">
        <v>3.8618</v>
      </c>
      <c r="C165" s="5">
        <v>45187</v>
      </c>
      <c r="D165">
        <v>3.9001</v>
      </c>
      <c r="E165" s="5">
        <v>45188</v>
      </c>
      <c r="F165">
        <v>3.9049</v>
      </c>
      <c r="G165" s="5">
        <v>45184</v>
      </c>
      <c r="H165">
        <v>3.91</v>
      </c>
      <c r="I165" s="5">
        <v>45187</v>
      </c>
      <c r="J165">
        <v>3.9257</v>
      </c>
      <c r="K165" s="5">
        <v>45184</v>
      </c>
      <c r="L165">
        <v>3.9383</v>
      </c>
      <c r="M165" s="5">
        <v>45184</v>
      </c>
      <c r="N165">
        <v>3.9545</v>
      </c>
      <c r="O165" s="5">
        <v>45187</v>
      </c>
      <c r="P165">
        <v>3.9732</v>
      </c>
      <c r="Q165" s="5">
        <v>45183</v>
      </c>
      <c r="R165">
        <v>3.951</v>
      </c>
      <c r="S165" s="5">
        <v>45183</v>
      </c>
      <c r="T165">
        <v>3.9413</v>
      </c>
      <c r="U165" s="5">
        <v>45187</v>
      </c>
      <c r="V165">
        <v>3.972</v>
      </c>
      <c r="W165" s="5">
        <v>45183</v>
      </c>
      <c r="X165">
        <v>3.9202</v>
      </c>
      <c r="Y165" s="5">
        <v>45184</v>
      </c>
      <c r="Z165">
        <v>3.9288</v>
      </c>
      <c r="AA165" s="5">
        <v>45187</v>
      </c>
      <c r="AB165">
        <v>3.937</v>
      </c>
      <c r="AC165" s="5">
        <v>45187</v>
      </c>
      <c r="AD165">
        <v>3.7575</v>
      </c>
      <c r="AE165" s="5">
        <v>45187</v>
      </c>
      <c r="AF165">
        <v>3.5947</v>
      </c>
      <c r="AG165" s="5">
        <v>45187</v>
      </c>
      <c r="AH165">
        <v>3.344</v>
      </c>
      <c r="AI165" s="5">
        <v>45188</v>
      </c>
      <c r="AJ165">
        <v>3.224</v>
      </c>
      <c r="AK165" s="5">
        <v>45188</v>
      </c>
      <c r="AL165">
        <v>3.14</v>
      </c>
      <c r="AM165" s="5">
        <v>45187</v>
      </c>
      <c r="AN165">
        <v>3.0635</v>
      </c>
      <c r="AO165" s="5">
        <v>45188</v>
      </c>
      <c r="AP165">
        <v>3.068</v>
      </c>
      <c r="AQ165" s="5">
        <v>45188</v>
      </c>
      <c r="AR165">
        <v>3.058</v>
      </c>
      <c r="AS165" s="5">
        <v>45187</v>
      </c>
      <c r="AT165">
        <v>3.034</v>
      </c>
      <c r="AU165" s="5">
        <v>45188</v>
      </c>
      <c r="AV165">
        <v>3.0766</v>
      </c>
      <c r="AW165" s="5">
        <v>45183</v>
      </c>
      <c r="AX165">
        <v>2.9734</v>
      </c>
      <c r="AY165" s="5">
        <v>45187</v>
      </c>
      <c r="AZ165">
        <v>3.082</v>
      </c>
      <c r="BA165" s="5">
        <v>45188</v>
      </c>
      <c r="BB165">
        <v>3.14</v>
      </c>
      <c r="BC165" s="5">
        <v>45188</v>
      </c>
      <c r="BD165">
        <v>3.0986</v>
      </c>
      <c r="BE165" s="5">
        <v>45188</v>
      </c>
      <c r="BF165">
        <v>2.997</v>
      </c>
      <c r="BG165" s="5">
        <v>45188</v>
      </c>
      <c r="BH165">
        <v>2.904</v>
      </c>
      <c r="BI165" s="5">
        <v>45188</v>
      </c>
      <c r="BJ165">
        <v>2.7832</v>
      </c>
      <c r="BK165" s="5">
        <v>45188</v>
      </c>
      <c r="BL165">
        <v>2.6825</v>
      </c>
    </row>
    <row r="166" spans="1:64">
      <c r="A166" s="5">
        <v>45187</v>
      </c>
      <c r="B166">
        <v>3.8986</v>
      </c>
      <c r="C166" s="5">
        <v>45188</v>
      </c>
      <c r="D166">
        <v>3.8994</v>
      </c>
      <c r="E166" s="5">
        <v>45189</v>
      </c>
      <c r="F166">
        <v>3.9061</v>
      </c>
      <c r="G166" s="5">
        <v>45187</v>
      </c>
      <c r="H166">
        <v>3.915</v>
      </c>
      <c r="I166" s="5">
        <v>45188</v>
      </c>
      <c r="J166">
        <v>3.9275</v>
      </c>
      <c r="K166" s="5">
        <v>45187</v>
      </c>
      <c r="L166">
        <v>3.949</v>
      </c>
      <c r="M166" s="5">
        <v>45187</v>
      </c>
      <c r="N166">
        <v>3.9629</v>
      </c>
      <c r="O166" s="5">
        <v>45188</v>
      </c>
      <c r="P166">
        <v>3.974</v>
      </c>
      <c r="Q166" s="5">
        <v>45184</v>
      </c>
      <c r="R166">
        <v>3.9685</v>
      </c>
      <c r="S166" s="5">
        <v>45184</v>
      </c>
      <c r="T166">
        <v>3.966</v>
      </c>
      <c r="U166" s="5">
        <v>45188</v>
      </c>
      <c r="V166">
        <v>3.9732</v>
      </c>
      <c r="W166" s="5">
        <v>45184</v>
      </c>
      <c r="X166">
        <v>3.9455</v>
      </c>
      <c r="Y166" s="5">
        <v>45187</v>
      </c>
      <c r="Z166">
        <v>3.9492</v>
      </c>
      <c r="AA166" s="5">
        <v>45188</v>
      </c>
      <c r="AB166">
        <v>3.9377</v>
      </c>
      <c r="AC166" s="5">
        <v>45188</v>
      </c>
      <c r="AD166">
        <v>3.772</v>
      </c>
      <c r="AE166" s="5">
        <v>45188</v>
      </c>
      <c r="AF166">
        <v>3.621</v>
      </c>
      <c r="AG166" s="5">
        <v>45188</v>
      </c>
      <c r="AH166">
        <v>3.374</v>
      </c>
      <c r="AI166" s="5">
        <v>45189</v>
      </c>
      <c r="AJ166">
        <v>3.188</v>
      </c>
      <c r="AK166" s="5">
        <v>45189</v>
      </c>
      <c r="AL166">
        <v>3.102</v>
      </c>
      <c r="AM166" s="5">
        <v>45188</v>
      </c>
      <c r="AN166">
        <v>3.09</v>
      </c>
      <c r="AO166" s="5">
        <v>45189</v>
      </c>
      <c r="AP166">
        <v>3.033</v>
      </c>
      <c r="AQ166" s="5">
        <v>45189</v>
      </c>
      <c r="AR166">
        <v>3.0252</v>
      </c>
      <c r="AS166" s="5">
        <v>45188</v>
      </c>
      <c r="AT166">
        <v>3.061</v>
      </c>
      <c r="AU166" s="5">
        <v>45189</v>
      </c>
      <c r="AV166">
        <v>3.0455</v>
      </c>
      <c r="AW166" s="5">
        <v>45184</v>
      </c>
      <c r="AX166">
        <v>3.039</v>
      </c>
      <c r="AY166" s="5">
        <v>45188</v>
      </c>
      <c r="AZ166">
        <v>3.105</v>
      </c>
      <c r="BA166" s="5">
        <v>45189</v>
      </c>
      <c r="BB166">
        <v>3.1134</v>
      </c>
      <c r="BC166" s="5">
        <v>45189</v>
      </c>
      <c r="BD166">
        <v>3.073</v>
      </c>
      <c r="BE166" s="5">
        <v>45189</v>
      </c>
      <c r="BF166">
        <v>2.974</v>
      </c>
      <c r="BG166" s="5">
        <v>45189</v>
      </c>
      <c r="BH166">
        <v>2.8821</v>
      </c>
      <c r="BI166" s="5">
        <v>45189</v>
      </c>
      <c r="BJ166">
        <v>2.7558</v>
      </c>
      <c r="BK166" s="5">
        <v>45189</v>
      </c>
      <c r="BL166">
        <v>2.6616</v>
      </c>
    </row>
    <row r="167" spans="1:64">
      <c r="A167" s="5">
        <v>45188</v>
      </c>
      <c r="B167">
        <v>3.8984</v>
      </c>
      <c r="C167" s="5">
        <v>45189</v>
      </c>
      <c r="D167">
        <v>3.9009</v>
      </c>
      <c r="E167" s="5">
        <v>45190</v>
      </c>
      <c r="F167">
        <v>3.9062</v>
      </c>
      <c r="G167" s="5">
        <v>45188</v>
      </c>
      <c r="H167">
        <v>3.917</v>
      </c>
      <c r="I167" s="5">
        <v>45189</v>
      </c>
      <c r="J167">
        <v>3.927</v>
      </c>
      <c r="K167" s="5">
        <v>45188</v>
      </c>
      <c r="L167">
        <v>3.9497</v>
      </c>
      <c r="M167" s="5">
        <v>45188</v>
      </c>
      <c r="N167">
        <v>3.9643</v>
      </c>
      <c r="O167" s="5">
        <v>45189</v>
      </c>
      <c r="P167">
        <v>3.97</v>
      </c>
      <c r="Q167" s="5">
        <v>45187</v>
      </c>
      <c r="R167">
        <v>3.9779</v>
      </c>
      <c r="S167" s="5">
        <v>45187</v>
      </c>
      <c r="T167">
        <v>3.975</v>
      </c>
      <c r="U167" s="5">
        <v>45189</v>
      </c>
      <c r="V167">
        <v>3.96</v>
      </c>
      <c r="W167" s="5">
        <v>45187</v>
      </c>
      <c r="X167">
        <v>3.963</v>
      </c>
      <c r="Y167" s="5">
        <v>45188</v>
      </c>
      <c r="Z167">
        <v>3.9517</v>
      </c>
      <c r="AA167" s="5">
        <v>45189</v>
      </c>
      <c r="AB167">
        <v>3.919</v>
      </c>
      <c r="AC167" s="5">
        <v>45189</v>
      </c>
      <c r="AD167">
        <v>3.737</v>
      </c>
      <c r="AE167" s="5">
        <v>45189</v>
      </c>
      <c r="AF167">
        <v>3.581</v>
      </c>
      <c r="AG167" s="5">
        <v>45189</v>
      </c>
      <c r="AH167">
        <v>3.335</v>
      </c>
      <c r="AI167" s="5">
        <v>45190</v>
      </c>
      <c r="AJ167">
        <v>3.204</v>
      </c>
      <c r="AK167" s="5">
        <v>45190</v>
      </c>
      <c r="AL167">
        <v>3.128</v>
      </c>
      <c r="AM167" s="5">
        <v>45189</v>
      </c>
      <c r="AN167">
        <v>3.056</v>
      </c>
      <c r="AO167" s="5">
        <v>45190</v>
      </c>
      <c r="AP167">
        <v>3.065</v>
      </c>
      <c r="AQ167" s="5">
        <v>45190</v>
      </c>
      <c r="AR167">
        <v>3.059</v>
      </c>
      <c r="AS167" s="5">
        <v>45189</v>
      </c>
      <c r="AT167">
        <v>3.027</v>
      </c>
      <c r="AU167" s="5">
        <v>45190</v>
      </c>
      <c r="AV167">
        <v>3.0849</v>
      </c>
      <c r="AW167" s="5">
        <v>45187</v>
      </c>
      <c r="AX167">
        <v>3.062</v>
      </c>
      <c r="AY167" s="5">
        <v>45189</v>
      </c>
      <c r="AZ167">
        <v>3.0747</v>
      </c>
      <c r="BA167" s="5">
        <v>45190</v>
      </c>
      <c r="BB167">
        <v>3.146</v>
      </c>
      <c r="BC167" s="5">
        <v>45190</v>
      </c>
      <c r="BD167">
        <v>3.0987</v>
      </c>
      <c r="BE167" s="5">
        <v>45190</v>
      </c>
      <c r="BF167">
        <v>2.998</v>
      </c>
      <c r="BG167" s="5">
        <v>45190</v>
      </c>
      <c r="BH167">
        <v>2.905</v>
      </c>
      <c r="BI167" s="5">
        <v>45190</v>
      </c>
      <c r="BJ167">
        <v>2.7802</v>
      </c>
      <c r="BK167" s="5">
        <v>45190</v>
      </c>
      <c r="BL167">
        <v>2.681</v>
      </c>
    </row>
    <row r="168" spans="1:64">
      <c r="A168" s="5">
        <v>45189</v>
      </c>
      <c r="B168">
        <v>3.9007</v>
      </c>
      <c r="C168" s="5">
        <v>45190</v>
      </c>
      <c r="D168">
        <v>3.9007</v>
      </c>
      <c r="E168" s="5">
        <v>45191</v>
      </c>
      <c r="F168">
        <v>3.9049</v>
      </c>
      <c r="G168" s="5">
        <v>45189</v>
      </c>
      <c r="H168">
        <v>3.917</v>
      </c>
      <c r="I168" s="5">
        <v>45190</v>
      </c>
      <c r="J168">
        <v>3.931</v>
      </c>
      <c r="K168" s="5">
        <v>45189</v>
      </c>
      <c r="L168">
        <v>3.9481</v>
      </c>
      <c r="M168" s="5">
        <v>45189</v>
      </c>
      <c r="N168">
        <v>3.9612</v>
      </c>
      <c r="O168" s="5">
        <v>45190</v>
      </c>
      <c r="P168">
        <v>3.9676</v>
      </c>
      <c r="Q168" s="5">
        <v>45188</v>
      </c>
      <c r="R168">
        <v>3.979</v>
      </c>
      <c r="S168" s="5">
        <v>45188</v>
      </c>
      <c r="T168">
        <v>3.976</v>
      </c>
      <c r="U168" s="5">
        <v>45190</v>
      </c>
      <c r="V168">
        <v>3.959</v>
      </c>
      <c r="W168" s="5">
        <v>45188</v>
      </c>
      <c r="X168">
        <v>3.9657</v>
      </c>
      <c r="Y168" s="5">
        <v>45189</v>
      </c>
      <c r="Z168">
        <v>3.935</v>
      </c>
      <c r="AA168" s="5">
        <v>45190</v>
      </c>
      <c r="AB168">
        <v>3.919</v>
      </c>
      <c r="AC168" s="5">
        <v>45190</v>
      </c>
      <c r="AD168">
        <v>3.738</v>
      </c>
      <c r="AE168" s="5">
        <v>45190</v>
      </c>
      <c r="AF168">
        <v>3.584</v>
      </c>
      <c r="AG168" s="5">
        <v>45190</v>
      </c>
      <c r="AH168">
        <v>3.348</v>
      </c>
      <c r="AI168" s="5">
        <v>45191</v>
      </c>
      <c r="AJ168">
        <v>3.207</v>
      </c>
      <c r="AK168" s="5">
        <v>45191</v>
      </c>
      <c r="AL168">
        <v>3.13</v>
      </c>
      <c r="AM168" s="5">
        <v>45190</v>
      </c>
      <c r="AN168">
        <v>3.083</v>
      </c>
      <c r="AO168" s="5">
        <v>45191</v>
      </c>
      <c r="AP168">
        <v>3.063</v>
      </c>
      <c r="AQ168" s="5">
        <v>45191</v>
      </c>
      <c r="AR168">
        <v>3.06</v>
      </c>
      <c r="AS168" s="5">
        <v>45190</v>
      </c>
      <c r="AT168">
        <v>3.063</v>
      </c>
      <c r="AU168" s="5">
        <v>45191</v>
      </c>
      <c r="AV168">
        <v>3.0881</v>
      </c>
      <c r="AW168" s="5">
        <v>45188</v>
      </c>
      <c r="AX168">
        <v>3.091</v>
      </c>
      <c r="AY168" s="5">
        <v>45190</v>
      </c>
      <c r="AZ168">
        <v>3.11</v>
      </c>
      <c r="BA168" s="5">
        <v>45191</v>
      </c>
      <c r="BB168">
        <v>3.163</v>
      </c>
      <c r="BC168" s="5">
        <v>45191</v>
      </c>
      <c r="BD168">
        <v>3.122</v>
      </c>
      <c r="BE168" s="5">
        <v>45191</v>
      </c>
      <c r="BF168">
        <v>3.016</v>
      </c>
      <c r="BG168" s="5">
        <v>45191</v>
      </c>
      <c r="BH168">
        <v>2.931</v>
      </c>
      <c r="BI168" s="5">
        <v>45191</v>
      </c>
      <c r="BJ168">
        <v>2.799</v>
      </c>
      <c r="BK168" s="5">
        <v>45191</v>
      </c>
      <c r="BL168">
        <v>2.703</v>
      </c>
    </row>
    <row r="169" spans="1:64">
      <c r="A169" s="5">
        <v>45190</v>
      </c>
      <c r="B169">
        <v>3.897</v>
      </c>
      <c r="C169" s="5">
        <v>45191</v>
      </c>
      <c r="D169">
        <v>3.9015</v>
      </c>
      <c r="E169" s="5">
        <v>45194</v>
      </c>
      <c r="F169">
        <v>3.9062</v>
      </c>
      <c r="G169" s="5">
        <v>45190</v>
      </c>
      <c r="H169">
        <v>3.9184</v>
      </c>
      <c r="I169" s="5">
        <v>45191</v>
      </c>
      <c r="J169">
        <v>3.931</v>
      </c>
      <c r="K169" s="5">
        <v>45190</v>
      </c>
      <c r="L169">
        <v>3.948</v>
      </c>
      <c r="M169" s="5">
        <v>45190</v>
      </c>
      <c r="N169">
        <v>3.961</v>
      </c>
      <c r="O169" s="5">
        <v>45191</v>
      </c>
      <c r="P169">
        <v>3.9681</v>
      </c>
      <c r="Q169" s="5">
        <v>45189</v>
      </c>
      <c r="R169">
        <v>3.9722</v>
      </c>
      <c r="S169" s="5">
        <v>45189</v>
      </c>
      <c r="T169">
        <v>3.967</v>
      </c>
      <c r="U169" s="5">
        <v>45191</v>
      </c>
      <c r="V169">
        <v>3.9604</v>
      </c>
      <c r="W169" s="5">
        <v>45189</v>
      </c>
      <c r="X169">
        <v>3.952</v>
      </c>
      <c r="Y169" s="5">
        <v>45190</v>
      </c>
      <c r="Z169">
        <v>3.9335</v>
      </c>
      <c r="AA169" s="5">
        <v>45191</v>
      </c>
      <c r="AB169">
        <v>3.9232</v>
      </c>
      <c r="AC169" s="5">
        <v>45191</v>
      </c>
      <c r="AD169">
        <v>3.742</v>
      </c>
      <c r="AE169" s="5">
        <v>45191</v>
      </c>
      <c r="AF169">
        <v>3.583</v>
      </c>
      <c r="AG169" s="5">
        <v>45191</v>
      </c>
      <c r="AH169">
        <v>3.341</v>
      </c>
      <c r="AI169" s="5">
        <v>45194</v>
      </c>
      <c r="AJ169">
        <v>3.2019</v>
      </c>
      <c r="AK169" s="5">
        <v>45194</v>
      </c>
      <c r="AL169">
        <v>3.1383</v>
      </c>
      <c r="AM169" s="5">
        <v>45191</v>
      </c>
      <c r="AN169">
        <v>3.082</v>
      </c>
      <c r="AO169" s="5">
        <v>45194</v>
      </c>
      <c r="AP169">
        <v>3.104</v>
      </c>
      <c r="AQ169" s="5">
        <v>45194</v>
      </c>
      <c r="AR169">
        <v>3.107</v>
      </c>
      <c r="AS169" s="5">
        <v>45191</v>
      </c>
      <c r="AT169">
        <v>3.072</v>
      </c>
      <c r="AU169" s="5">
        <v>45194</v>
      </c>
      <c r="AV169">
        <v>3.141</v>
      </c>
      <c r="AW169" s="5">
        <v>45189</v>
      </c>
      <c r="AX169">
        <v>3.0561</v>
      </c>
      <c r="AY169" s="5">
        <v>45191</v>
      </c>
      <c r="AZ169">
        <v>3.1226</v>
      </c>
      <c r="BA169" s="5">
        <v>45194</v>
      </c>
      <c r="BB169">
        <v>3.24</v>
      </c>
      <c r="BC169" s="5">
        <v>45194</v>
      </c>
      <c r="BD169">
        <v>3.206</v>
      </c>
      <c r="BE169" s="5">
        <v>45194</v>
      </c>
      <c r="BF169">
        <v>3.111</v>
      </c>
      <c r="BG169" s="5">
        <v>45194</v>
      </c>
      <c r="BH169">
        <v>3.026</v>
      </c>
      <c r="BI169" s="5">
        <v>45194</v>
      </c>
      <c r="BJ169">
        <v>2.901</v>
      </c>
      <c r="BK169" s="5">
        <v>45194</v>
      </c>
      <c r="BL169">
        <v>2.806</v>
      </c>
    </row>
    <row r="170" spans="1:64">
      <c r="A170" s="5">
        <v>45191</v>
      </c>
      <c r="B170">
        <v>3.9</v>
      </c>
      <c r="C170" s="5">
        <v>45194</v>
      </c>
      <c r="D170">
        <v>3.902</v>
      </c>
      <c r="E170" s="5">
        <v>45195</v>
      </c>
      <c r="F170">
        <v>3.9077</v>
      </c>
      <c r="G170" s="5">
        <v>45191</v>
      </c>
      <c r="H170">
        <v>3.9189</v>
      </c>
      <c r="I170" s="5">
        <v>45194</v>
      </c>
      <c r="J170">
        <v>3.932</v>
      </c>
      <c r="K170" s="5">
        <v>45191</v>
      </c>
      <c r="L170">
        <v>3.9491</v>
      </c>
      <c r="M170" s="5">
        <v>45191</v>
      </c>
      <c r="N170">
        <v>3.9612</v>
      </c>
      <c r="O170" s="5">
        <v>45194</v>
      </c>
      <c r="P170">
        <v>3.965</v>
      </c>
      <c r="Q170" s="5">
        <v>45190</v>
      </c>
      <c r="R170">
        <v>3.969</v>
      </c>
      <c r="S170" s="5">
        <v>45190</v>
      </c>
      <c r="T170">
        <v>3.965</v>
      </c>
      <c r="U170" s="5">
        <v>45194</v>
      </c>
      <c r="V170">
        <v>3.9524</v>
      </c>
      <c r="W170" s="5">
        <v>45190</v>
      </c>
      <c r="X170">
        <v>3.951</v>
      </c>
      <c r="Y170" s="5">
        <v>45191</v>
      </c>
      <c r="Z170">
        <v>3.9372</v>
      </c>
      <c r="AA170" s="5">
        <v>45194</v>
      </c>
      <c r="AB170">
        <v>3.91</v>
      </c>
      <c r="AC170" s="5">
        <v>45194</v>
      </c>
      <c r="AD170">
        <v>3.7224</v>
      </c>
      <c r="AE170" s="5">
        <v>45194</v>
      </c>
      <c r="AF170">
        <v>3.562</v>
      </c>
      <c r="AG170" s="5">
        <v>45194</v>
      </c>
      <c r="AH170">
        <v>3.327</v>
      </c>
      <c r="AI170" s="5">
        <v>45195</v>
      </c>
      <c r="AJ170">
        <v>3.209</v>
      </c>
      <c r="AK170" s="5">
        <v>45195</v>
      </c>
      <c r="AL170">
        <v>3.151</v>
      </c>
      <c r="AM170" s="5">
        <v>45194</v>
      </c>
      <c r="AN170">
        <v>3.112</v>
      </c>
      <c r="AO170" s="5">
        <v>45195</v>
      </c>
      <c r="AP170">
        <v>3.112</v>
      </c>
      <c r="AQ170" s="5">
        <v>45195</v>
      </c>
      <c r="AR170">
        <v>3.118</v>
      </c>
      <c r="AS170" s="5">
        <v>45194</v>
      </c>
      <c r="AT170">
        <v>3.12</v>
      </c>
      <c r="AU170" s="5">
        <v>45195</v>
      </c>
      <c r="AV170">
        <v>3.1504</v>
      </c>
      <c r="AW170" s="5">
        <v>45190</v>
      </c>
      <c r="AX170">
        <v>3.09</v>
      </c>
      <c r="AY170" s="5">
        <v>45194</v>
      </c>
      <c r="AZ170">
        <v>3.189</v>
      </c>
      <c r="BA170" s="5">
        <v>45195</v>
      </c>
      <c r="BB170">
        <v>3.243</v>
      </c>
      <c r="BC170" s="5">
        <v>45195</v>
      </c>
      <c r="BD170">
        <v>3.203</v>
      </c>
      <c r="BE170" s="5">
        <v>45195</v>
      </c>
      <c r="BF170">
        <v>3.108</v>
      </c>
      <c r="BG170" s="5">
        <v>45195</v>
      </c>
      <c r="BH170">
        <v>3.022</v>
      </c>
      <c r="BI170" s="5">
        <v>45195</v>
      </c>
      <c r="BJ170">
        <v>2.904</v>
      </c>
      <c r="BK170" s="5">
        <v>45195</v>
      </c>
      <c r="BL170">
        <v>2.811</v>
      </c>
    </row>
    <row r="171" spans="1:64">
      <c r="A171" s="5">
        <v>45194</v>
      </c>
      <c r="B171">
        <v>3.9</v>
      </c>
      <c r="C171" s="5">
        <v>45195</v>
      </c>
      <c r="D171">
        <v>3.9025</v>
      </c>
      <c r="E171" s="5">
        <v>45196</v>
      </c>
      <c r="F171">
        <v>3.906</v>
      </c>
      <c r="G171" s="5">
        <v>45194</v>
      </c>
      <c r="H171">
        <v>3.9193</v>
      </c>
      <c r="I171" s="5">
        <v>45195</v>
      </c>
      <c r="J171">
        <v>3.9321</v>
      </c>
      <c r="K171" s="5">
        <v>45194</v>
      </c>
      <c r="L171">
        <v>3.95</v>
      </c>
      <c r="M171" s="5">
        <v>45194</v>
      </c>
      <c r="N171">
        <v>3.96</v>
      </c>
      <c r="O171" s="5">
        <v>45195</v>
      </c>
      <c r="P171">
        <v>3.966</v>
      </c>
      <c r="Q171" s="5">
        <v>45191</v>
      </c>
      <c r="R171">
        <v>3.9693</v>
      </c>
      <c r="S171" s="5">
        <v>45191</v>
      </c>
      <c r="T171">
        <v>3.966</v>
      </c>
      <c r="U171" s="5">
        <v>45195</v>
      </c>
      <c r="V171">
        <v>3.953</v>
      </c>
      <c r="W171" s="5">
        <v>45191</v>
      </c>
      <c r="X171">
        <v>3.952</v>
      </c>
      <c r="Y171" s="5">
        <v>45194</v>
      </c>
      <c r="Z171">
        <v>3.927</v>
      </c>
      <c r="AA171" s="5">
        <v>45195</v>
      </c>
      <c r="AB171">
        <v>3.9102</v>
      </c>
      <c r="AC171" s="5">
        <v>45195</v>
      </c>
      <c r="AD171">
        <v>3.725</v>
      </c>
      <c r="AE171" s="5">
        <v>45195</v>
      </c>
      <c r="AF171">
        <v>3.565</v>
      </c>
      <c r="AG171" s="5">
        <v>45195</v>
      </c>
      <c r="AH171">
        <v>3.331</v>
      </c>
      <c r="AI171" s="5">
        <v>45196</v>
      </c>
      <c r="AJ171">
        <v>3.24</v>
      </c>
      <c r="AK171" s="5">
        <v>45196</v>
      </c>
      <c r="AL171">
        <v>3.1845</v>
      </c>
      <c r="AM171" s="5">
        <v>45195</v>
      </c>
      <c r="AN171">
        <v>3.122</v>
      </c>
      <c r="AO171" s="5">
        <v>45196</v>
      </c>
      <c r="AP171">
        <v>3.15</v>
      </c>
      <c r="AQ171" s="5">
        <v>45196</v>
      </c>
      <c r="AR171">
        <v>3.1545</v>
      </c>
      <c r="AS171" s="5">
        <v>45195</v>
      </c>
      <c r="AT171">
        <v>3.132</v>
      </c>
      <c r="AU171" s="5">
        <v>45196</v>
      </c>
      <c r="AV171">
        <v>3.181</v>
      </c>
      <c r="AW171" s="5">
        <v>45191</v>
      </c>
      <c r="AX171">
        <v>3.099</v>
      </c>
      <c r="AY171" s="5">
        <v>45195</v>
      </c>
      <c r="AZ171">
        <v>3.192</v>
      </c>
      <c r="BA171" s="5">
        <v>45196</v>
      </c>
      <c r="BB171">
        <v>3.28</v>
      </c>
      <c r="BC171" s="5">
        <v>45196</v>
      </c>
      <c r="BD171">
        <v>3.239</v>
      </c>
      <c r="BE171" s="5">
        <v>45196</v>
      </c>
      <c r="BF171">
        <v>3.144</v>
      </c>
      <c r="BG171" s="5">
        <v>45196</v>
      </c>
      <c r="BH171">
        <v>3.055</v>
      </c>
      <c r="BI171" s="5">
        <v>45196</v>
      </c>
      <c r="BJ171">
        <v>2.9543</v>
      </c>
      <c r="BK171" s="5">
        <v>45196</v>
      </c>
      <c r="BL171">
        <v>2.859</v>
      </c>
    </row>
    <row r="172" spans="1:64">
      <c r="A172" s="5">
        <v>45195</v>
      </c>
      <c r="B172">
        <v>3.9009</v>
      </c>
      <c r="C172" s="5">
        <v>45196</v>
      </c>
      <c r="D172">
        <v>3.9027</v>
      </c>
      <c r="E172" s="5">
        <v>45197</v>
      </c>
      <c r="F172">
        <v>3.907</v>
      </c>
      <c r="G172" s="5">
        <v>45195</v>
      </c>
      <c r="H172">
        <v>3.921</v>
      </c>
      <c r="I172" s="5">
        <v>45196</v>
      </c>
      <c r="J172">
        <v>3.9307</v>
      </c>
      <c r="K172" s="5">
        <v>45195</v>
      </c>
      <c r="L172">
        <v>3.9505</v>
      </c>
      <c r="M172" s="5">
        <v>45195</v>
      </c>
      <c r="N172">
        <v>3.9602</v>
      </c>
      <c r="O172" s="5">
        <v>45196</v>
      </c>
      <c r="P172">
        <v>3.964</v>
      </c>
      <c r="Q172" s="5">
        <v>45194</v>
      </c>
      <c r="R172">
        <v>3.966</v>
      </c>
      <c r="S172" s="5">
        <v>45194</v>
      </c>
      <c r="T172">
        <v>3.961</v>
      </c>
      <c r="U172" s="5">
        <v>45196</v>
      </c>
      <c r="V172">
        <v>3.9542</v>
      </c>
      <c r="W172" s="5">
        <v>45194</v>
      </c>
      <c r="X172">
        <v>3.943</v>
      </c>
      <c r="Y172" s="5">
        <v>45195</v>
      </c>
      <c r="Z172">
        <v>3.9272</v>
      </c>
      <c r="AA172" s="5">
        <v>45196</v>
      </c>
      <c r="AB172">
        <v>3.915</v>
      </c>
      <c r="AC172" s="5">
        <v>45196</v>
      </c>
      <c r="AD172">
        <v>3.735</v>
      </c>
      <c r="AE172" s="5">
        <v>45196</v>
      </c>
      <c r="AF172">
        <v>3.582</v>
      </c>
      <c r="AG172" s="5">
        <v>45196</v>
      </c>
      <c r="AH172">
        <v>3.352</v>
      </c>
      <c r="AI172" s="5">
        <v>45197</v>
      </c>
      <c r="AJ172">
        <v>3.306</v>
      </c>
      <c r="AK172" s="5">
        <v>45197</v>
      </c>
      <c r="AL172">
        <v>3.254</v>
      </c>
      <c r="AM172" s="5">
        <v>45196</v>
      </c>
      <c r="AN172">
        <v>3.1815</v>
      </c>
      <c r="AO172" s="5">
        <v>45197</v>
      </c>
      <c r="AP172">
        <v>3.225</v>
      </c>
      <c r="AQ172" s="5">
        <v>45197</v>
      </c>
      <c r="AR172">
        <v>3.231</v>
      </c>
      <c r="AS172" s="5">
        <v>45196</v>
      </c>
      <c r="AT172">
        <v>3.1665</v>
      </c>
      <c r="AU172" s="5">
        <v>45197</v>
      </c>
      <c r="AV172">
        <v>3.267</v>
      </c>
      <c r="AW172" s="5">
        <v>45194</v>
      </c>
      <c r="AX172">
        <v>3.1657</v>
      </c>
      <c r="AY172" s="5">
        <v>45196</v>
      </c>
      <c r="AZ172">
        <v>3.228</v>
      </c>
      <c r="BA172" s="5">
        <v>45197</v>
      </c>
      <c r="BB172">
        <v>3.342</v>
      </c>
      <c r="BC172" s="5">
        <v>45197</v>
      </c>
      <c r="BD172">
        <v>3.2938</v>
      </c>
      <c r="BE172" s="5">
        <v>45197</v>
      </c>
      <c r="BF172">
        <v>3.1858</v>
      </c>
      <c r="BG172" s="5">
        <v>45197</v>
      </c>
      <c r="BH172">
        <v>3.0805</v>
      </c>
      <c r="BI172" s="5">
        <v>45197</v>
      </c>
      <c r="BJ172">
        <v>2.956</v>
      </c>
      <c r="BK172" s="5">
        <v>45197</v>
      </c>
      <c r="BL172">
        <v>2.857</v>
      </c>
    </row>
    <row r="173" spans="1:64">
      <c r="A173" s="5">
        <v>45196</v>
      </c>
      <c r="B173">
        <v>3.9027</v>
      </c>
      <c r="C173" s="5">
        <v>45197</v>
      </c>
      <c r="D173">
        <v>3.904</v>
      </c>
      <c r="E173" s="5">
        <v>45198</v>
      </c>
      <c r="F173">
        <v>3.9071</v>
      </c>
      <c r="G173" s="5">
        <v>45196</v>
      </c>
      <c r="H173">
        <v>3.9175</v>
      </c>
      <c r="I173" s="5">
        <v>45197</v>
      </c>
      <c r="J173">
        <v>3.931</v>
      </c>
      <c r="K173" s="5">
        <v>45196</v>
      </c>
      <c r="L173">
        <v>3.949</v>
      </c>
      <c r="M173" s="5">
        <v>45196</v>
      </c>
      <c r="N173">
        <v>3.96</v>
      </c>
      <c r="O173" s="5">
        <v>45197</v>
      </c>
      <c r="P173">
        <v>3.965</v>
      </c>
      <c r="Q173" s="5">
        <v>45195</v>
      </c>
      <c r="R173">
        <v>3.965</v>
      </c>
      <c r="S173" s="5">
        <v>45195</v>
      </c>
      <c r="T173">
        <v>3.9603</v>
      </c>
      <c r="U173" s="5">
        <v>45197</v>
      </c>
      <c r="V173">
        <v>3.9585</v>
      </c>
      <c r="W173" s="5">
        <v>45195</v>
      </c>
      <c r="X173">
        <v>3.9435</v>
      </c>
      <c r="Y173" s="5">
        <v>45196</v>
      </c>
      <c r="Z173">
        <v>3.932</v>
      </c>
      <c r="AA173" s="5">
        <v>45197</v>
      </c>
      <c r="AB173">
        <v>3.9253</v>
      </c>
      <c r="AC173" s="5">
        <v>45197</v>
      </c>
      <c r="AD173">
        <v>3.7562</v>
      </c>
      <c r="AE173" s="5">
        <v>45197</v>
      </c>
      <c r="AF173">
        <v>3.6145</v>
      </c>
      <c r="AG173" s="5">
        <v>45197</v>
      </c>
      <c r="AH173">
        <v>3.409</v>
      </c>
      <c r="AI173" s="5">
        <v>45198</v>
      </c>
      <c r="AJ173">
        <v>3.218</v>
      </c>
      <c r="AK173" s="5">
        <v>45198</v>
      </c>
      <c r="AL173">
        <v>3.167</v>
      </c>
      <c r="AM173" s="5">
        <v>45197</v>
      </c>
      <c r="AN173">
        <v>3.23</v>
      </c>
      <c r="AO173" s="5">
        <v>45198</v>
      </c>
      <c r="AP173">
        <v>3.1465</v>
      </c>
      <c r="AQ173" s="5">
        <v>45198</v>
      </c>
      <c r="AR173">
        <v>3.156</v>
      </c>
      <c r="AS173" s="5">
        <v>45197</v>
      </c>
      <c r="AT173">
        <v>3.2421</v>
      </c>
      <c r="AU173" s="5">
        <v>45198</v>
      </c>
      <c r="AV173">
        <v>3.1938</v>
      </c>
      <c r="AW173" s="5">
        <v>45195</v>
      </c>
      <c r="AX173">
        <v>3.172</v>
      </c>
      <c r="AY173" s="5">
        <v>45197</v>
      </c>
      <c r="AZ173">
        <v>3.305</v>
      </c>
      <c r="BA173" s="5">
        <v>45198</v>
      </c>
      <c r="BB173">
        <v>3.297</v>
      </c>
      <c r="BC173" s="5">
        <v>45198</v>
      </c>
      <c r="BD173">
        <v>3.259</v>
      </c>
      <c r="BE173" s="5">
        <v>45198</v>
      </c>
      <c r="BF173">
        <v>3.1568</v>
      </c>
      <c r="BG173" s="5">
        <v>45198</v>
      </c>
      <c r="BH173">
        <v>3.06</v>
      </c>
      <c r="BI173" s="5">
        <v>45198</v>
      </c>
      <c r="BJ173">
        <v>2.923</v>
      </c>
      <c r="BK173" s="5">
        <v>45198</v>
      </c>
      <c r="BL173">
        <v>2.826</v>
      </c>
    </row>
    <row r="174" spans="1:64">
      <c r="A174" s="5">
        <v>45197</v>
      </c>
      <c r="B174">
        <v>3.903</v>
      </c>
      <c r="C174" s="5">
        <v>45198</v>
      </c>
      <c r="D174">
        <v>3.904</v>
      </c>
      <c r="E174" s="5">
        <v>45201</v>
      </c>
      <c r="F174">
        <v>3.9082</v>
      </c>
      <c r="G174" s="5">
        <v>45197</v>
      </c>
      <c r="H174">
        <v>3.918</v>
      </c>
      <c r="I174" s="5">
        <v>45198</v>
      </c>
      <c r="J174">
        <v>3.929</v>
      </c>
      <c r="K174" s="5">
        <v>45197</v>
      </c>
      <c r="L174">
        <v>3.948</v>
      </c>
      <c r="M174" s="5">
        <v>45197</v>
      </c>
      <c r="N174">
        <v>3.9598</v>
      </c>
      <c r="O174" s="5">
        <v>45198</v>
      </c>
      <c r="P174">
        <v>3.9592</v>
      </c>
      <c r="Q174" s="5">
        <v>45196</v>
      </c>
      <c r="R174">
        <v>3.9643</v>
      </c>
      <c r="S174" s="5">
        <v>45196</v>
      </c>
      <c r="T174">
        <v>3.96</v>
      </c>
      <c r="U174" s="5">
        <v>45198</v>
      </c>
      <c r="V174">
        <v>3.9445</v>
      </c>
      <c r="W174" s="5">
        <v>45196</v>
      </c>
      <c r="X174">
        <v>3.945</v>
      </c>
      <c r="Y174" s="5">
        <v>45197</v>
      </c>
      <c r="Z174">
        <v>3.9365</v>
      </c>
      <c r="AA174" s="5">
        <v>45198</v>
      </c>
      <c r="AB174">
        <v>3.899</v>
      </c>
      <c r="AC174" s="5">
        <v>45198</v>
      </c>
      <c r="AD174">
        <v>3.7083</v>
      </c>
      <c r="AE174" s="5">
        <v>45198</v>
      </c>
      <c r="AF174">
        <v>3.5487</v>
      </c>
      <c r="AG174" s="5">
        <v>45198</v>
      </c>
      <c r="AH174">
        <v>3.327</v>
      </c>
      <c r="AI174" s="5">
        <v>45201</v>
      </c>
      <c r="AJ174">
        <v>3.256</v>
      </c>
      <c r="AK174" s="5">
        <v>45201</v>
      </c>
      <c r="AL174">
        <v>3.2145</v>
      </c>
      <c r="AM174" s="5">
        <v>45198</v>
      </c>
      <c r="AN174">
        <v>3.148</v>
      </c>
      <c r="AO174" s="5">
        <v>45201</v>
      </c>
      <c r="AP174">
        <v>3.207</v>
      </c>
      <c r="AQ174" s="5">
        <v>45201</v>
      </c>
      <c r="AR174">
        <v>3.2215</v>
      </c>
      <c r="AS174" s="5">
        <v>45198</v>
      </c>
      <c r="AT174">
        <v>3.173</v>
      </c>
      <c r="AU174" s="5">
        <v>45201</v>
      </c>
      <c r="AV174">
        <v>3.2698</v>
      </c>
      <c r="AW174" s="5">
        <v>45196</v>
      </c>
      <c r="AX174">
        <v>3.23</v>
      </c>
      <c r="AY174" s="5">
        <v>45198</v>
      </c>
      <c r="AZ174">
        <v>3.2475</v>
      </c>
      <c r="BA174" s="5">
        <v>45201</v>
      </c>
      <c r="BB174">
        <v>3.3793</v>
      </c>
      <c r="BC174" s="5">
        <v>45201</v>
      </c>
      <c r="BD174">
        <v>3.338</v>
      </c>
      <c r="BE174" s="5">
        <v>45201</v>
      </c>
      <c r="BF174">
        <v>3.2393</v>
      </c>
      <c r="BG174" s="5">
        <v>45201</v>
      </c>
      <c r="BH174">
        <v>3.141</v>
      </c>
      <c r="BI174" s="5">
        <v>45201</v>
      </c>
      <c r="BJ174">
        <v>3.012</v>
      </c>
      <c r="BK174" s="5">
        <v>45201</v>
      </c>
      <c r="BL174">
        <v>2.9117</v>
      </c>
    </row>
    <row r="175" spans="1:64">
      <c r="A175" s="5">
        <v>45198</v>
      </c>
      <c r="B175">
        <v>3.904</v>
      </c>
      <c r="C175" s="5">
        <v>45201</v>
      </c>
      <c r="D175">
        <v>3.9032</v>
      </c>
      <c r="E175" s="5">
        <v>45202</v>
      </c>
      <c r="F175">
        <v>3.907</v>
      </c>
      <c r="G175" s="5">
        <v>45198</v>
      </c>
      <c r="H175">
        <v>3.9172</v>
      </c>
      <c r="I175" s="5">
        <v>45201</v>
      </c>
      <c r="J175">
        <v>3.929</v>
      </c>
      <c r="K175" s="5">
        <v>45198</v>
      </c>
      <c r="L175">
        <v>3.9455</v>
      </c>
      <c r="M175" s="5">
        <v>45198</v>
      </c>
      <c r="N175">
        <v>3.955</v>
      </c>
      <c r="O175" s="5">
        <v>45201</v>
      </c>
      <c r="P175">
        <v>3.956</v>
      </c>
      <c r="Q175" s="5">
        <v>45197</v>
      </c>
      <c r="R175">
        <v>3.9655</v>
      </c>
      <c r="S175" s="5">
        <v>45197</v>
      </c>
      <c r="T175">
        <v>3.964</v>
      </c>
      <c r="U175" s="5">
        <v>45201</v>
      </c>
      <c r="V175">
        <v>3.9418</v>
      </c>
      <c r="W175" s="5">
        <v>45197</v>
      </c>
      <c r="X175">
        <v>3.9488</v>
      </c>
      <c r="Y175" s="5">
        <v>45198</v>
      </c>
      <c r="Z175">
        <v>3.917</v>
      </c>
      <c r="AA175" s="5">
        <v>45201</v>
      </c>
      <c r="AB175">
        <v>3.899</v>
      </c>
      <c r="AC175" s="5">
        <v>45201</v>
      </c>
      <c r="AD175">
        <v>3.7183</v>
      </c>
      <c r="AE175" s="5">
        <v>45201</v>
      </c>
      <c r="AF175">
        <v>3.5655</v>
      </c>
      <c r="AG175" s="5">
        <v>45201</v>
      </c>
      <c r="AH175">
        <v>3.357</v>
      </c>
      <c r="AI175" s="5">
        <v>45202</v>
      </c>
      <c r="AJ175">
        <v>3.2785</v>
      </c>
      <c r="AK175" s="5">
        <v>45202</v>
      </c>
      <c r="AL175">
        <v>3.2452</v>
      </c>
      <c r="AM175" s="5">
        <v>45201</v>
      </c>
      <c r="AN175">
        <v>3.197</v>
      </c>
      <c r="AO175" s="5">
        <v>45202</v>
      </c>
      <c r="AP175">
        <v>3.25</v>
      </c>
      <c r="AQ175" s="5">
        <v>45202</v>
      </c>
      <c r="AR175">
        <v>3.2717</v>
      </c>
      <c r="AS175" s="5">
        <v>45201</v>
      </c>
      <c r="AT175">
        <v>3.243</v>
      </c>
      <c r="AU175" s="5">
        <v>45202</v>
      </c>
      <c r="AV175">
        <v>3.3182</v>
      </c>
      <c r="AW175" s="5">
        <v>45197</v>
      </c>
      <c r="AX175">
        <v>3.288</v>
      </c>
      <c r="AY175" s="5">
        <v>45201</v>
      </c>
      <c r="AZ175">
        <v>3.323</v>
      </c>
      <c r="BA175" s="5">
        <v>45202</v>
      </c>
      <c r="BB175">
        <v>3.4373</v>
      </c>
      <c r="BC175" s="5">
        <v>45202</v>
      </c>
      <c r="BD175">
        <v>3.395</v>
      </c>
      <c r="BE175" s="5">
        <v>45202</v>
      </c>
      <c r="BF175">
        <v>3.291</v>
      </c>
      <c r="BG175" s="5">
        <v>45202</v>
      </c>
      <c r="BH175">
        <v>3.192</v>
      </c>
      <c r="BI175" s="5">
        <v>45202</v>
      </c>
      <c r="BJ175">
        <v>3.067</v>
      </c>
      <c r="BK175" s="5">
        <v>45202</v>
      </c>
      <c r="BL175">
        <v>2.97</v>
      </c>
    </row>
    <row r="176" spans="1:64">
      <c r="A176" s="5">
        <v>45201</v>
      </c>
      <c r="B176">
        <v>3.9021</v>
      </c>
      <c r="C176" s="5">
        <v>45202</v>
      </c>
      <c r="D176">
        <v>3.903</v>
      </c>
      <c r="E176" s="5">
        <v>45203</v>
      </c>
      <c r="F176">
        <v>3.907</v>
      </c>
      <c r="G176" s="5">
        <v>45201</v>
      </c>
      <c r="H176">
        <v>3.9158</v>
      </c>
      <c r="I176" s="5">
        <v>45202</v>
      </c>
      <c r="J176">
        <v>3.9297</v>
      </c>
      <c r="K176" s="5">
        <v>45201</v>
      </c>
      <c r="L176">
        <v>3.9427</v>
      </c>
      <c r="M176" s="5">
        <v>45201</v>
      </c>
      <c r="N176">
        <v>3.9522</v>
      </c>
      <c r="O176" s="5">
        <v>45202</v>
      </c>
      <c r="P176">
        <v>3.956</v>
      </c>
      <c r="Q176" s="5">
        <v>45198</v>
      </c>
      <c r="R176">
        <v>3.956</v>
      </c>
      <c r="S176" s="5">
        <v>45198</v>
      </c>
      <c r="T176">
        <v>3.952</v>
      </c>
      <c r="U176" s="5">
        <v>45202</v>
      </c>
      <c r="V176">
        <v>3.9412</v>
      </c>
      <c r="W176" s="5">
        <v>45198</v>
      </c>
      <c r="X176">
        <v>3.9304</v>
      </c>
      <c r="Y176" s="5">
        <v>45201</v>
      </c>
      <c r="Z176">
        <v>3.9155</v>
      </c>
      <c r="AA176" s="5">
        <v>45202</v>
      </c>
      <c r="AB176">
        <v>3.899</v>
      </c>
      <c r="AC176" s="5">
        <v>45202</v>
      </c>
      <c r="AD176">
        <v>3.719</v>
      </c>
      <c r="AE176" s="5">
        <v>45202</v>
      </c>
      <c r="AF176">
        <v>3.5728</v>
      </c>
      <c r="AG176" s="5">
        <v>45202</v>
      </c>
      <c r="AH176">
        <v>3.367</v>
      </c>
      <c r="AI176" s="5">
        <v>45203</v>
      </c>
      <c r="AJ176">
        <v>3.238</v>
      </c>
      <c r="AK176" s="5">
        <v>45203</v>
      </c>
      <c r="AL176">
        <v>3.207</v>
      </c>
      <c r="AM176" s="5">
        <v>45202</v>
      </c>
      <c r="AN176">
        <v>3.2392</v>
      </c>
      <c r="AO176" s="5">
        <v>45203</v>
      </c>
      <c r="AP176">
        <v>3.211</v>
      </c>
      <c r="AQ176" s="5">
        <v>45203</v>
      </c>
      <c r="AR176">
        <v>3.23</v>
      </c>
      <c r="AS176" s="5">
        <v>45202</v>
      </c>
      <c r="AT176">
        <v>3.2977</v>
      </c>
      <c r="AU176" s="5">
        <v>45203</v>
      </c>
      <c r="AV176">
        <v>3.281</v>
      </c>
      <c r="AW176" s="5">
        <v>45198</v>
      </c>
      <c r="AX176">
        <v>3.2188</v>
      </c>
      <c r="AY176" s="5">
        <v>45202</v>
      </c>
      <c r="AZ176">
        <v>3.382</v>
      </c>
      <c r="BA176" s="5">
        <v>45203</v>
      </c>
      <c r="BB176">
        <v>3.394</v>
      </c>
      <c r="BC176" s="5">
        <v>45203</v>
      </c>
      <c r="BD176">
        <v>3.35</v>
      </c>
      <c r="BE176" s="5">
        <v>45203</v>
      </c>
      <c r="BF176">
        <v>3.242</v>
      </c>
      <c r="BG176" s="5">
        <v>45203</v>
      </c>
      <c r="BH176">
        <v>3.14</v>
      </c>
      <c r="BI176" s="5">
        <v>45203</v>
      </c>
      <c r="BJ176">
        <v>3.0049</v>
      </c>
      <c r="BK176" s="5">
        <v>45203</v>
      </c>
      <c r="BL176">
        <v>2.9024</v>
      </c>
    </row>
    <row r="177" spans="1:64">
      <c r="A177" s="5">
        <v>45202</v>
      </c>
      <c r="B177">
        <v>3.901</v>
      </c>
      <c r="C177" s="5">
        <v>45203</v>
      </c>
      <c r="D177">
        <v>3.903</v>
      </c>
      <c r="E177" s="5">
        <v>45204</v>
      </c>
      <c r="F177">
        <v>3.9064</v>
      </c>
      <c r="G177" s="5">
        <v>45202</v>
      </c>
      <c r="H177">
        <v>3.918</v>
      </c>
      <c r="I177" s="5">
        <v>45203</v>
      </c>
      <c r="J177">
        <v>3.928</v>
      </c>
      <c r="K177" s="5">
        <v>45202</v>
      </c>
      <c r="L177">
        <v>3.9433</v>
      </c>
      <c r="M177" s="5">
        <v>45202</v>
      </c>
      <c r="N177">
        <v>3.953</v>
      </c>
      <c r="O177" s="5">
        <v>45203</v>
      </c>
      <c r="P177">
        <v>3.95</v>
      </c>
      <c r="Q177" s="5">
        <v>45201</v>
      </c>
      <c r="R177">
        <v>3.954</v>
      </c>
      <c r="S177" s="5">
        <v>45201</v>
      </c>
      <c r="T177">
        <v>3.9497</v>
      </c>
      <c r="U177" s="5">
        <v>45203</v>
      </c>
      <c r="V177">
        <v>3.9262</v>
      </c>
      <c r="W177" s="5">
        <v>45201</v>
      </c>
      <c r="X177">
        <v>3.9303</v>
      </c>
      <c r="Y177" s="5">
        <v>45202</v>
      </c>
      <c r="Z177">
        <v>3.916</v>
      </c>
      <c r="AA177" s="5">
        <v>45203</v>
      </c>
      <c r="AB177">
        <v>3.8775</v>
      </c>
      <c r="AC177" s="5">
        <v>45203</v>
      </c>
      <c r="AD177">
        <v>3.6864</v>
      </c>
      <c r="AE177" s="5">
        <v>45203</v>
      </c>
      <c r="AF177">
        <v>3.532</v>
      </c>
      <c r="AG177" s="5">
        <v>45203</v>
      </c>
      <c r="AH177">
        <v>3.3315</v>
      </c>
      <c r="AI177" s="5">
        <v>45204</v>
      </c>
      <c r="AJ177">
        <v>3.182</v>
      </c>
      <c r="AK177" s="5">
        <v>45204</v>
      </c>
      <c r="AL177">
        <v>3.1432</v>
      </c>
      <c r="AM177" s="5">
        <v>45203</v>
      </c>
      <c r="AN177">
        <v>3.2</v>
      </c>
      <c r="AO177" s="5">
        <v>45204</v>
      </c>
      <c r="AP177">
        <v>3.148</v>
      </c>
      <c r="AQ177" s="5">
        <v>45204</v>
      </c>
      <c r="AR177">
        <v>3.169</v>
      </c>
      <c r="AS177" s="5">
        <v>45203</v>
      </c>
      <c r="AT177">
        <v>3.2563</v>
      </c>
      <c r="AU177" s="5">
        <v>45204</v>
      </c>
      <c r="AV177">
        <v>3.2233</v>
      </c>
      <c r="AW177" s="5">
        <v>45201</v>
      </c>
      <c r="AX177">
        <v>3.292</v>
      </c>
      <c r="AY177" s="5">
        <v>45203</v>
      </c>
      <c r="AZ177">
        <v>3.3419</v>
      </c>
      <c r="BA177" s="5">
        <v>45204</v>
      </c>
      <c r="BB177">
        <v>3.3475</v>
      </c>
      <c r="BC177" s="5">
        <v>45204</v>
      </c>
      <c r="BD177">
        <v>3.3145</v>
      </c>
      <c r="BE177" s="5">
        <v>45204</v>
      </c>
      <c r="BF177">
        <v>3.2132</v>
      </c>
      <c r="BG177" s="5">
        <v>45204</v>
      </c>
      <c r="BH177">
        <v>3.115</v>
      </c>
      <c r="BI177" s="5">
        <v>45204</v>
      </c>
      <c r="BJ177">
        <v>2.986</v>
      </c>
      <c r="BK177" s="5">
        <v>45204</v>
      </c>
      <c r="BL177">
        <v>2.879</v>
      </c>
    </row>
    <row r="178" spans="1:64">
      <c r="A178" s="5">
        <v>45203</v>
      </c>
      <c r="B178">
        <v>3.901</v>
      </c>
      <c r="C178" s="5">
        <v>45204</v>
      </c>
      <c r="D178">
        <v>3.903</v>
      </c>
      <c r="E178" s="5">
        <v>45205</v>
      </c>
      <c r="F178">
        <v>3.906</v>
      </c>
      <c r="G178" s="5">
        <v>45203</v>
      </c>
      <c r="H178">
        <v>3.916</v>
      </c>
      <c r="I178" s="5">
        <v>45204</v>
      </c>
      <c r="J178">
        <v>3.9223</v>
      </c>
      <c r="K178" s="5">
        <v>45203</v>
      </c>
      <c r="L178">
        <v>3.9398</v>
      </c>
      <c r="M178" s="5">
        <v>45203</v>
      </c>
      <c r="N178">
        <v>3.948</v>
      </c>
      <c r="O178" s="5">
        <v>45204</v>
      </c>
      <c r="P178">
        <v>3.9364</v>
      </c>
      <c r="Q178" s="5">
        <v>45202</v>
      </c>
      <c r="R178">
        <v>3.954</v>
      </c>
      <c r="S178" s="5">
        <v>45202</v>
      </c>
      <c r="T178">
        <v>3.95</v>
      </c>
      <c r="U178" s="5">
        <v>45204</v>
      </c>
      <c r="V178">
        <v>3.9063</v>
      </c>
      <c r="W178" s="5">
        <v>45202</v>
      </c>
      <c r="X178">
        <v>3.9303</v>
      </c>
      <c r="Y178" s="5">
        <v>45203</v>
      </c>
      <c r="Z178">
        <v>3.897</v>
      </c>
      <c r="AA178" s="5">
        <v>45204</v>
      </c>
      <c r="AB178">
        <v>3.851</v>
      </c>
      <c r="AC178" s="5">
        <v>45204</v>
      </c>
      <c r="AD178">
        <v>3.6483</v>
      </c>
      <c r="AE178" s="5">
        <v>45204</v>
      </c>
      <c r="AF178">
        <v>3.489</v>
      </c>
      <c r="AG178" s="5">
        <v>45204</v>
      </c>
      <c r="AH178">
        <v>3.28</v>
      </c>
      <c r="AI178" s="5">
        <v>45205</v>
      </c>
      <c r="AJ178">
        <v>3.195</v>
      </c>
      <c r="AK178" s="5">
        <v>45205</v>
      </c>
      <c r="AL178">
        <v>3.1641</v>
      </c>
      <c r="AM178" s="5">
        <v>45204</v>
      </c>
      <c r="AN178">
        <v>3.1355</v>
      </c>
      <c r="AO178" s="5">
        <v>45205</v>
      </c>
      <c r="AP178">
        <v>3.1745</v>
      </c>
      <c r="AQ178" s="5">
        <v>45205</v>
      </c>
      <c r="AR178">
        <v>3.196</v>
      </c>
      <c r="AS178" s="5">
        <v>45204</v>
      </c>
      <c r="AT178">
        <v>3.194</v>
      </c>
      <c r="AU178" s="5">
        <v>45205</v>
      </c>
      <c r="AV178">
        <v>3.242</v>
      </c>
      <c r="AW178" s="5">
        <v>45202</v>
      </c>
      <c r="AX178">
        <v>3.3572</v>
      </c>
      <c r="AY178" s="5">
        <v>45204</v>
      </c>
      <c r="AZ178">
        <v>3.2864</v>
      </c>
      <c r="BA178" s="5">
        <v>45205</v>
      </c>
      <c r="BB178">
        <v>3.3801</v>
      </c>
      <c r="BC178" s="5">
        <v>45205</v>
      </c>
      <c r="BD178">
        <v>3.3425</v>
      </c>
      <c r="BE178" s="5">
        <v>45205</v>
      </c>
      <c r="BF178">
        <v>3.24</v>
      </c>
      <c r="BG178" s="5">
        <v>45205</v>
      </c>
      <c r="BH178">
        <v>3.141</v>
      </c>
      <c r="BI178" s="5">
        <v>45205</v>
      </c>
      <c r="BJ178">
        <v>3.011</v>
      </c>
      <c r="BK178" s="5">
        <v>45205</v>
      </c>
      <c r="BL178">
        <v>2.908</v>
      </c>
    </row>
    <row r="179" spans="1:64">
      <c r="A179" s="5">
        <v>45204</v>
      </c>
      <c r="B179">
        <v>3.902</v>
      </c>
      <c r="C179" s="5">
        <v>45205</v>
      </c>
      <c r="D179">
        <v>3.9032</v>
      </c>
      <c r="E179" s="5">
        <v>45208</v>
      </c>
      <c r="F179">
        <v>3.905</v>
      </c>
      <c r="G179" s="5">
        <v>45204</v>
      </c>
      <c r="H179">
        <v>3.914</v>
      </c>
      <c r="I179" s="5">
        <v>45205</v>
      </c>
      <c r="J179">
        <v>3.924</v>
      </c>
      <c r="K179" s="5">
        <v>45204</v>
      </c>
      <c r="L179">
        <v>3.9303</v>
      </c>
      <c r="M179" s="5">
        <v>45204</v>
      </c>
      <c r="N179">
        <v>3.9383</v>
      </c>
      <c r="O179" s="5">
        <v>45205</v>
      </c>
      <c r="P179">
        <v>3.9405</v>
      </c>
      <c r="Q179" s="5">
        <v>45203</v>
      </c>
      <c r="R179">
        <v>3.9445</v>
      </c>
      <c r="S179" s="5">
        <v>45203</v>
      </c>
      <c r="T179">
        <v>3.9385</v>
      </c>
      <c r="U179" s="5">
        <v>45205</v>
      </c>
      <c r="V179">
        <v>3.9085</v>
      </c>
      <c r="W179" s="5">
        <v>45203</v>
      </c>
      <c r="X179">
        <v>3.912</v>
      </c>
      <c r="Y179" s="5">
        <v>45204</v>
      </c>
      <c r="Z179">
        <v>3.872</v>
      </c>
      <c r="AA179" s="5">
        <v>45205</v>
      </c>
      <c r="AB179">
        <v>3.8536</v>
      </c>
      <c r="AC179" s="5">
        <v>45205</v>
      </c>
      <c r="AD179">
        <v>3.6505</v>
      </c>
      <c r="AE179" s="5">
        <v>45205</v>
      </c>
      <c r="AF179">
        <v>3.492</v>
      </c>
      <c r="AG179" s="5">
        <v>45205</v>
      </c>
      <c r="AH179">
        <v>3.2925</v>
      </c>
      <c r="AI179" s="5">
        <v>45208</v>
      </c>
      <c r="AJ179">
        <v>3.0903</v>
      </c>
      <c r="AK179" s="5">
        <v>45208</v>
      </c>
      <c r="AL179">
        <v>3.055</v>
      </c>
      <c r="AM179" s="5">
        <v>45205</v>
      </c>
      <c r="AN179">
        <v>3.161</v>
      </c>
      <c r="AO179" s="5">
        <v>45208</v>
      </c>
      <c r="AP179">
        <v>3.066</v>
      </c>
      <c r="AQ179" s="5">
        <v>45208</v>
      </c>
      <c r="AR179">
        <v>3.09</v>
      </c>
      <c r="AS179" s="5">
        <v>45205</v>
      </c>
      <c r="AT179">
        <v>3.2262</v>
      </c>
      <c r="AU179" s="5">
        <v>45208</v>
      </c>
      <c r="AV179">
        <v>3.152</v>
      </c>
      <c r="AW179" s="5">
        <v>45203</v>
      </c>
      <c r="AX179">
        <v>3.312</v>
      </c>
      <c r="AY179" s="5">
        <v>45205</v>
      </c>
      <c r="AZ179">
        <v>3.3197</v>
      </c>
      <c r="BA179" s="5">
        <v>45208</v>
      </c>
      <c r="BB179">
        <v>3.282</v>
      </c>
      <c r="BC179" s="5">
        <v>45208</v>
      </c>
      <c r="BD179">
        <v>3.2544</v>
      </c>
      <c r="BE179" s="5">
        <v>45208</v>
      </c>
      <c r="BF179">
        <v>3.154</v>
      </c>
      <c r="BG179" s="5">
        <v>45208</v>
      </c>
      <c r="BH179">
        <v>3.057</v>
      </c>
      <c r="BI179" s="5">
        <v>45208</v>
      </c>
      <c r="BJ179">
        <v>2.9245</v>
      </c>
      <c r="BK179" s="5">
        <v>45208</v>
      </c>
      <c r="BL179">
        <v>2.824</v>
      </c>
    </row>
    <row r="180" spans="1:64">
      <c r="A180" s="5">
        <v>45205</v>
      </c>
      <c r="B180">
        <v>3.902</v>
      </c>
      <c r="C180" s="5">
        <v>45208</v>
      </c>
      <c r="D180">
        <v>3.9028</v>
      </c>
      <c r="E180" s="5">
        <v>45209</v>
      </c>
      <c r="F180">
        <v>3.904</v>
      </c>
      <c r="G180" s="5">
        <v>45205</v>
      </c>
      <c r="H180">
        <v>3.913</v>
      </c>
      <c r="I180" s="5">
        <v>45208</v>
      </c>
      <c r="J180">
        <v>3.9202</v>
      </c>
      <c r="K180" s="5">
        <v>45205</v>
      </c>
      <c r="L180">
        <v>3.9345</v>
      </c>
      <c r="M180" s="5">
        <v>45205</v>
      </c>
      <c r="N180">
        <v>3.9408</v>
      </c>
      <c r="O180" s="5">
        <v>45208</v>
      </c>
      <c r="P180">
        <v>3.927</v>
      </c>
      <c r="Q180" s="5">
        <v>45204</v>
      </c>
      <c r="R180">
        <v>3.9293</v>
      </c>
      <c r="S180" s="5">
        <v>45204</v>
      </c>
      <c r="T180">
        <v>3.921</v>
      </c>
      <c r="U180" s="5">
        <v>45208</v>
      </c>
      <c r="V180">
        <v>3.879</v>
      </c>
      <c r="W180" s="5">
        <v>45204</v>
      </c>
      <c r="X180">
        <v>3.8903</v>
      </c>
      <c r="Y180" s="5">
        <v>45205</v>
      </c>
      <c r="Z180">
        <v>3.873</v>
      </c>
      <c r="AA180" s="5">
        <v>45208</v>
      </c>
      <c r="AB180">
        <v>3.8057</v>
      </c>
      <c r="AC180" s="5">
        <v>45208</v>
      </c>
      <c r="AD180">
        <v>3.575</v>
      </c>
      <c r="AE180" s="5">
        <v>45208</v>
      </c>
      <c r="AF180">
        <v>3.398</v>
      </c>
      <c r="AG180" s="5">
        <v>45208</v>
      </c>
      <c r="AH180">
        <v>3.185</v>
      </c>
      <c r="AI180" s="5">
        <v>45209</v>
      </c>
      <c r="AJ180">
        <v>3.11</v>
      </c>
      <c r="AK180" s="5">
        <v>45209</v>
      </c>
      <c r="AL180">
        <v>3.073</v>
      </c>
      <c r="AM180" s="5">
        <v>45208</v>
      </c>
      <c r="AN180">
        <v>3.051</v>
      </c>
      <c r="AO180" s="5">
        <v>45209</v>
      </c>
      <c r="AP180">
        <v>3.0738</v>
      </c>
      <c r="AQ180" s="5">
        <v>45209</v>
      </c>
      <c r="AR180">
        <v>3.0945</v>
      </c>
      <c r="AS180" s="5">
        <v>45208</v>
      </c>
      <c r="AT180">
        <v>3.117</v>
      </c>
      <c r="AU180" s="5">
        <v>45209</v>
      </c>
      <c r="AV180">
        <v>3.149</v>
      </c>
      <c r="AW180" s="5">
        <v>45204</v>
      </c>
      <c r="AX180">
        <v>3.256</v>
      </c>
      <c r="AY180" s="5">
        <v>45208</v>
      </c>
      <c r="AZ180">
        <v>3.216</v>
      </c>
      <c r="BA180" s="5">
        <v>45209</v>
      </c>
      <c r="BB180">
        <v>3.274</v>
      </c>
      <c r="BC180" s="5">
        <v>45209</v>
      </c>
      <c r="BD180">
        <v>3.248</v>
      </c>
      <c r="BE180" s="5">
        <v>45209</v>
      </c>
      <c r="BF180">
        <v>3.146</v>
      </c>
      <c r="BG180" s="5">
        <v>45209</v>
      </c>
      <c r="BH180">
        <v>3.048</v>
      </c>
      <c r="BI180" s="5">
        <v>45209</v>
      </c>
      <c r="BJ180">
        <v>2.9165</v>
      </c>
      <c r="BK180" s="5">
        <v>45209</v>
      </c>
      <c r="BL180">
        <v>2.8115</v>
      </c>
    </row>
    <row r="181" spans="1:64">
      <c r="A181" s="5">
        <v>45208</v>
      </c>
      <c r="B181">
        <v>3.9015</v>
      </c>
      <c r="C181" s="5">
        <v>45209</v>
      </c>
      <c r="D181">
        <v>3.9021</v>
      </c>
      <c r="E181" s="5">
        <v>45210</v>
      </c>
      <c r="F181">
        <v>3.9035</v>
      </c>
      <c r="G181" s="5">
        <v>45208</v>
      </c>
      <c r="H181">
        <v>3.91</v>
      </c>
      <c r="I181" s="5">
        <v>45209</v>
      </c>
      <c r="J181">
        <v>3.9223</v>
      </c>
      <c r="K181" s="5">
        <v>45208</v>
      </c>
      <c r="L181">
        <v>3.9293</v>
      </c>
      <c r="M181" s="5">
        <v>45208</v>
      </c>
      <c r="N181">
        <v>3.933</v>
      </c>
      <c r="O181" s="5">
        <v>45209</v>
      </c>
      <c r="P181">
        <v>3.9332</v>
      </c>
      <c r="Q181" s="5">
        <v>45205</v>
      </c>
      <c r="R181">
        <v>3.932</v>
      </c>
      <c r="S181" s="5">
        <v>45205</v>
      </c>
      <c r="T181">
        <v>3.923</v>
      </c>
      <c r="U181" s="5">
        <v>45209</v>
      </c>
      <c r="V181">
        <v>3.891</v>
      </c>
      <c r="W181" s="5">
        <v>45205</v>
      </c>
      <c r="X181">
        <v>3.89</v>
      </c>
      <c r="Y181" s="5">
        <v>45208</v>
      </c>
      <c r="Z181">
        <v>3.832</v>
      </c>
      <c r="AA181" s="5">
        <v>45209</v>
      </c>
      <c r="AB181">
        <v>3.819</v>
      </c>
      <c r="AC181" s="5">
        <v>45209</v>
      </c>
      <c r="AD181">
        <v>3.597</v>
      </c>
      <c r="AE181" s="5">
        <v>45209</v>
      </c>
      <c r="AF181">
        <v>3.4253</v>
      </c>
      <c r="AG181" s="5">
        <v>45209</v>
      </c>
      <c r="AH181">
        <v>3.203</v>
      </c>
      <c r="AI181" s="5">
        <v>45210</v>
      </c>
      <c r="AJ181">
        <v>3.1155</v>
      </c>
      <c r="AK181" s="5">
        <v>45210</v>
      </c>
      <c r="AL181">
        <v>3.064</v>
      </c>
      <c r="AM181" s="5">
        <v>45209</v>
      </c>
      <c r="AN181">
        <v>3.063</v>
      </c>
      <c r="AO181" s="5">
        <v>45210</v>
      </c>
      <c r="AP181">
        <v>3.0435</v>
      </c>
      <c r="AQ181" s="5">
        <v>45210</v>
      </c>
      <c r="AR181">
        <v>3.0557</v>
      </c>
      <c r="AS181" s="5">
        <v>45209</v>
      </c>
      <c r="AT181">
        <v>3.119</v>
      </c>
      <c r="AU181" s="5">
        <v>45210</v>
      </c>
      <c r="AV181">
        <v>3.0955</v>
      </c>
      <c r="AW181" s="5">
        <v>45205</v>
      </c>
      <c r="AX181">
        <v>3.288</v>
      </c>
      <c r="AY181" s="5">
        <v>45209</v>
      </c>
      <c r="AZ181">
        <v>3.211</v>
      </c>
      <c r="BA181" s="5">
        <v>45210</v>
      </c>
      <c r="BB181">
        <v>3.2027</v>
      </c>
      <c r="BC181" s="5">
        <v>45210</v>
      </c>
      <c r="BD181">
        <v>3.163</v>
      </c>
      <c r="BE181" s="5">
        <v>45210</v>
      </c>
      <c r="BF181">
        <v>3.0555</v>
      </c>
      <c r="BG181" s="5">
        <v>45210</v>
      </c>
      <c r="BH181">
        <v>2.955</v>
      </c>
      <c r="BI181" s="5">
        <v>45210</v>
      </c>
      <c r="BJ181">
        <v>2.826</v>
      </c>
      <c r="BK181" s="5">
        <v>45210</v>
      </c>
      <c r="BL181">
        <v>2.72</v>
      </c>
    </row>
    <row r="182" spans="1:64">
      <c r="A182" s="5">
        <v>45209</v>
      </c>
      <c r="B182">
        <v>3.901</v>
      </c>
      <c r="C182" s="5">
        <v>45210</v>
      </c>
      <c r="D182">
        <v>3.901</v>
      </c>
      <c r="E182" s="5">
        <v>45211</v>
      </c>
      <c r="F182">
        <v>3.903</v>
      </c>
      <c r="G182" s="5">
        <v>45209</v>
      </c>
      <c r="H182">
        <v>3.911</v>
      </c>
      <c r="I182" s="5">
        <v>45210</v>
      </c>
      <c r="J182">
        <v>3.9208</v>
      </c>
      <c r="K182" s="5">
        <v>45209</v>
      </c>
      <c r="L182">
        <v>3.9317</v>
      </c>
      <c r="M182" s="5">
        <v>45209</v>
      </c>
      <c r="N182">
        <v>3.937</v>
      </c>
      <c r="O182" s="5">
        <v>45210</v>
      </c>
      <c r="P182">
        <v>3.934</v>
      </c>
      <c r="Q182" s="5">
        <v>45208</v>
      </c>
      <c r="R182">
        <v>3.912</v>
      </c>
      <c r="S182" s="5">
        <v>45208</v>
      </c>
      <c r="T182">
        <v>3.899</v>
      </c>
      <c r="U182" s="5">
        <v>45210</v>
      </c>
      <c r="V182">
        <v>3.899</v>
      </c>
      <c r="W182" s="5">
        <v>45208</v>
      </c>
      <c r="X182">
        <v>3.855</v>
      </c>
      <c r="Y182" s="5">
        <v>45209</v>
      </c>
      <c r="Z182">
        <v>3.848</v>
      </c>
      <c r="AA182" s="5">
        <v>45210</v>
      </c>
      <c r="AB182">
        <v>3.8372</v>
      </c>
      <c r="AC182" s="5">
        <v>45210</v>
      </c>
      <c r="AD182">
        <v>3.623</v>
      </c>
      <c r="AE182" s="5">
        <v>45210</v>
      </c>
      <c r="AF182">
        <v>3.4575</v>
      </c>
      <c r="AG182" s="5">
        <v>45210</v>
      </c>
      <c r="AH182">
        <v>3.23</v>
      </c>
      <c r="AI182" s="5">
        <v>45211</v>
      </c>
      <c r="AJ182">
        <v>3.173</v>
      </c>
      <c r="AK182" s="5">
        <v>45211</v>
      </c>
      <c r="AL182">
        <v>3.1178</v>
      </c>
      <c r="AM182" s="5">
        <v>45210</v>
      </c>
      <c r="AN182">
        <v>3.052</v>
      </c>
      <c r="AO182" s="5">
        <v>45211</v>
      </c>
      <c r="AP182">
        <v>3.1</v>
      </c>
      <c r="AQ182" s="5">
        <v>45211</v>
      </c>
      <c r="AR182">
        <v>3.1105</v>
      </c>
      <c r="AS182" s="5">
        <v>45210</v>
      </c>
      <c r="AT182">
        <v>3.0735</v>
      </c>
      <c r="AU182" s="5">
        <v>45211</v>
      </c>
      <c r="AV182">
        <v>3.1533</v>
      </c>
      <c r="AW182" s="5">
        <v>45208</v>
      </c>
      <c r="AX182">
        <v>3.183</v>
      </c>
      <c r="AY182" s="5">
        <v>45210</v>
      </c>
      <c r="AZ182">
        <v>3.149</v>
      </c>
      <c r="BA182" s="5">
        <v>45211</v>
      </c>
      <c r="BB182">
        <v>3.261</v>
      </c>
      <c r="BC182" s="5">
        <v>45211</v>
      </c>
      <c r="BD182">
        <v>3.222</v>
      </c>
      <c r="BE182" s="5">
        <v>45211</v>
      </c>
      <c r="BF182">
        <v>3.116</v>
      </c>
      <c r="BG182" s="5">
        <v>45211</v>
      </c>
      <c r="BH182">
        <v>3.015</v>
      </c>
      <c r="BI182" s="5">
        <v>45211</v>
      </c>
      <c r="BJ182">
        <v>2.9</v>
      </c>
      <c r="BK182" s="5">
        <v>45211</v>
      </c>
      <c r="BL182">
        <v>2.79</v>
      </c>
    </row>
    <row r="183" spans="1:64">
      <c r="A183" s="5">
        <v>45210</v>
      </c>
      <c r="B183">
        <v>3.899</v>
      </c>
      <c r="C183" s="5">
        <v>45211</v>
      </c>
      <c r="D183">
        <v>3.9</v>
      </c>
      <c r="E183" s="5">
        <v>45212</v>
      </c>
      <c r="F183">
        <v>3.902</v>
      </c>
      <c r="G183" s="5">
        <v>45210</v>
      </c>
      <c r="H183">
        <v>3.908</v>
      </c>
      <c r="I183" s="5">
        <v>45211</v>
      </c>
      <c r="J183">
        <v>3.9202</v>
      </c>
      <c r="K183" s="5">
        <v>45210</v>
      </c>
      <c r="L183">
        <v>3.9297</v>
      </c>
      <c r="M183" s="5">
        <v>45210</v>
      </c>
      <c r="N183">
        <v>3.9358</v>
      </c>
      <c r="O183" s="5">
        <v>45211</v>
      </c>
      <c r="P183">
        <v>3.937</v>
      </c>
      <c r="Q183" s="5">
        <v>45209</v>
      </c>
      <c r="R183">
        <v>3.921</v>
      </c>
      <c r="S183" s="5">
        <v>45209</v>
      </c>
      <c r="T183">
        <v>3.911</v>
      </c>
      <c r="U183" s="5">
        <v>45211</v>
      </c>
      <c r="V183">
        <v>3.9082</v>
      </c>
      <c r="W183" s="5">
        <v>45209</v>
      </c>
      <c r="X183">
        <v>3.869</v>
      </c>
      <c r="Y183" s="5">
        <v>45210</v>
      </c>
      <c r="Z183">
        <v>3.8622</v>
      </c>
      <c r="AA183" s="5">
        <v>45211</v>
      </c>
      <c r="AB183">
        <v>3.855</v>
      </c>
      <c r="AC183" s="5">
        <v>45211</v>
      </c>
      <c r="AD183">
        <v>3.659</v>
      </c>
      <c r="AE183" s="5">
        <v>45211</v>
      </c>
      <c r="AF183">
        <v>3.504</v>
      </c>
      <c r="AG183" s="5">
        <v>45211</v>
      </c>
      <c r="AH183">
        <v>3.286</v>
      </c>
      <c r="AI183" s="5">
        <v>45212</v>
      </c>
      <c r="AJ183">
        <v>3.1463</v>
      </c>
      <c r="AK183" s="5">
        <v>45212</v>
      </c>
      <c r="AL183">
        <v>3.089</v>
      </c>
      <c r="AM183" s="5">
        <v>45211</v>
      </c>
      <c r="AN183">
        <v>3.112</v>
      </c>
      <c r="AO183" s="5">
        <v>45212</v>
      </c>
      <c r="AP183">
        <v>3.056</v>
      </c>
      <c r="AQ183" s="5">
        <v>45212</v>
      </c>
      <c r="AR183">
        <v>3.0635</v>
      </c>
      <c r="AS183" s="5">
        <v>45211</v>
      </c>
      <c r="AT183">
        <v>3.1305</v>
      </c>
      <c r="AU183" s="5">
        <v>45212</v>
      </c>
      <c r="AV183">
        <v>3.1026</v>
      </c>
      <c r="AW183" s="5">
        <v>45209</v>
      </c>
      <c r="AX183">
        <v>3.1825</v>
      </c>
      <c r="AY183" s="5">
        <v>45211</v>
      </c>
      <c r="AZ183">
        <v>3.208</v>
      </c>
      <c r="BA183" s="5">
        <v>45212</v>
      </c>
      <c r="BB183">
        <v>3.211</v>
      </c>
      <c r="BC183" s="5">
        <v>45212</v>
      </c>
      <c r="BD183">
        <v>3.176</v>
      </c>
      <c r="BE183" s="5">
        <v>45212</v>
      </c>
      <c r="BF183">
        <v>3.075</v>
      </c>
      <c r="BG183" s="5">
        <v>45212</v>
      </c>
      <c r="BH183">
        <v>2.975</v>
      </c>
      <c r="BI183" s="5">
        <v>45212</v>
      </c>
      <c r="BJ183">
        <v>2.8419</v>
      </c>
      <c r="BK183" s="5">
        <v>45212</v>
      </c>
      <c r="BL183">
        <v>2.735</v>
      </c>
    </row>
    <row r="184" spans="1:64">
      <c r="A184" s="5">
        <v>45211</v>
      </c>
      <c r="B184">
        <v>3.899</v>
      </c>
      <c r="C184" s="5">
        <v>45212</v>
      </c>
      <c r="D184">
        <v>3.9</v>
      </c>
      <c r="E184" s="5">
        <v>45215</v>
      </c>
      <c r="F184">
        <v>3.903</v>
      </c>
      <c r="G184" s="5">
        <v>45211</v>
      </c>
      <c r="H184">
        <v>3.908</v>
      </c>
      <c r="I184" s="5">
        <v>45212</v>
      </c>
      <c r="J184">
        <v>3.919</v>
      </c>
      <c r="K184" s="5">
        <v>45211</v>
      </c>
      <c r="L184">
        <v>3.931</v>
      </c>
      <c r="M184" s="5">
        <v>45211</v>
      </c>
      <c r="N184">
        <v>3.937</v>
      </c>
      <c r="O184" s="5">
        <v>45212</v>
      </c>
      <c r="P184">
        <v>3.932</v>
      </c>
      <c r="Q184" s="5">
        <v>45210</v>
      </c>
      <c r="R184">
        <v>3.9245</v>
      </c>
      <c r="S184" s="5">
        <v>45210</v>
      </c>
      <c r="T184">
        <v>3.9162</v>
      </c>
      <c r="U184" s="5">
        <v>45212</v>
      </c>
      <c r="V184">
        <v>3.8987</v>
      </c>
      <c r="W184" s="5">
        <v>45210</v>
      </c>
      <c r="X184">
        <v>3.8822</v>
      </c>
      <c r="Y184" s="5">
        <v>45211</v>
      </c>
      <c r="Z184">
        <v>3.87</v>
      </c>
      <c r="AA184" s="5">
        <v>45212</v>
      </c>
      <c r="AB184">
        <v>3.841</v>
      </c>
      <c r="AC184" s="5">
        <v>45212</v>
      </c>
      <c r="AD184">
        <v>3.642</v>
      </c>
      <c r="AE184" s="5">
        <v>45212</v>
      </c>
      <c r="AF184">
        <v>3.482</v>
      </c>
      <c r="AG184" s="5">
        <v>45212</v>
      </c>
      <c r="AH184">
        <v>3.2648</v>
      </c>
      <c r="AI184" s="5">
        <v>45215</v>
      </c>
      <c r="AJ184">
        <v>3.1567</v>
      </c>
      <c r="AK184" s="5">
        <v>45215</v>
      </c>
      <c r="AL184">
        <v>3.106</v>
      </c>
      <c r="AM184" s="5">
        <v>45212</v>
      </c>
      <c r="AN184">
        <v>3.063</v>
      </c>
      <c r="AO184" s="5">
        <v>45215</v>
      </c>
      <c r="AP184">
        <v>3.086</v>
      </c>
      <c r="AQ184" s="5">
        <v>45215</v>
      </c>
      <c r="AR184">
        <v>3.099</v>
      </c>
      <c r="AS184" s="5">
        <v>45212</v>
      </c>
      <c r="AT184">
        <v>3.079</v>
      </c>
      <c r="AU184" s="5">
        <v>45215</v>
      </c>
      <c r="AV184">
        <v>3.152</v>
      </c>
      <c r="AW184" s="5">
        <v>45210</v>
      </c>
      <c r="AX184">
        <v>3.1305</v>
      </c>
      <c r="AY184" s="5">
        <v>45212</v>
      </c>
      <c r="AZ184">
        <v>3.156</v>
      </c>
      <c r="BA184" s="5">
        <v>45215</v>
      </c>
      <c r="BB184">
        <v>3.26</v>
      </c>
      <c r="BC184" s="5">
        <v>45215</v>
      </c>
      <c r="BD184">
        <v>3.226</v>
      </c>
      <c r="BE184" s="5">
        <v>45215</v>
      </c>
      <c r="BF184">
        <v>3.125</v>
      </c>
      <c r="BG184" s="5">
        <v>45215</v>
      </c>
      <c r="BH184">
        <v>3.027</v>
      </c>
      <c r="BI184" s="5">
        <v>45215</v>
      </c>
      <c r="BJ184">
        <v>2.9</v>
      </c>
      <c r="BK184" s="5">
        <v>45215</v>
      </c>
      <c r="BL184">
        <v>2.796</v>
      </c>
    </row>
    <row r="185" spans="1:64">
      <c r="A185" s="5">
        <v>45212</v>
      </c>
      <c r="B185">
        <v>3.8995</v>
      </c>
      <c r="C185" s="5">
        <v>45215</v>
      </c>
      <c r="D185">
        <v>3.9</v>
      </c>
      <c r="E185" s="5">
        <v>45216</v>
      </c>
      <c r="F185">
        <v>3.9036</v>
      </c>
      <c r="G185" s="5">
        <v>45212</v>
      </c>
      <c r="H185">
        <v>3.908</v>
      </c>
      <c r="I185" s="5">
        <v>45215</v>
      </c>
      <c r="J185">
        <v>3.92</v>
      </c>
      <c r="K185" s="5">
        <v>45212</v>
      </c>
      <c r="L185">
        <v>3.9288</v>
      </c>
      <c r="M185" s="5">
        <v>45212</v>
      </c>
      <c r="N185">
        <v>3.9332</v>
      </c>
      <c r="O185" s="5">
        <v>45215</v>
      </c>
      <c r="P185">
        <v>3.932</v>
      </c>
      <c r="Q185" s="5">
        <v>45211</v>
      </c>
      <c r="R185">
        <v>3.928</v>
      </c>
      <c r="S185" s="5">
        <v>45211</v>
      </c>
      <c r="T185">
        <v>3.919</v>
      </c>
      <c r="U185" s="5">
        <v>45215</v>
      </c>
      <c r="V185">
        <v>3.899</v>
      </c>
      <c r="W185" s="5">
        <v>45211</v>
      </c>
      <c r="X185">
        <v>3.887</v>
      </c>
      <c r="Y185" s="5">
        <v>45212</v>
      </c>
      <c r="Z185">
        <v>3.8622</v>
      </c>
      <c r="AA185" s="5">
        <v>45215</v>
      </c>
      <c r="AB185">
        <v>3.842</v>
      </c>
      <c r="AC185" s="5">
        <v>45215</v>
      </c>
      <c r="AD185">
        <v>3.6372</v>
      </c>
      <c r="AE185" s="5">
        <v>45215</v>
      </c>
      <c r="AF185">
        <v>3.481</v>
      </c>
      <c r="AG185" s="5">
        <v>45215</v>
      </c>
      <c r="AH185">
        <v>3.266</v>
      </c>
      <c r="AI185" s="5">
        <v>45216</v>
      </c>
      <c r="AJ185">
        <v>3.2335</v>
      </c>
      <c r="AK185" s="5">
        <v>45216</v>
      </c>
      <c r="AL185">
        <v>3.188</v>
      </c>
      <c r="AM185" s="5">
        <v>45215</v>
      </c>
      <c r="AN185">
        <v>3.084</v>
      </c>
      <c r="AO185" s="5">
        <v>45216</v>
      </c>
      <c r="AP185">
        <v>3.169</v>
      </c>
      <c r="AQ185" s="5">
        <v>45216</v>
      </c>
      <c r="AR185">
        <v>3.18</v>
      </c>
      <c r="AS185" s="5">
        <v>45215</v>
      </c>
      <c r="AT185">
        <v>3.1185</v>
      </c>
      <c r="AU185" s="5">
        <v>45216</v>
      </c>
      <c r="AV185">
        <v>3.2229</v>
      </c>
      <c r="AW185" s="5">
        <v>45211</v>
      </c>
      <c r="AX185">
        <v>3.204</v>
      </c>
      <c r="AY185" s="5">
        <v>45215</v>
      </c>
      <c r="AZ185">
        <v>3.202</v>
      </c>
      <c r="BA185" s="5">
        <v>45216</v>
      </c>
      <c r="BB185">
        <v>3.3235</v>
      </c>
      <c r="BC185" s="5">
        <v>45216</v>
      </c>
      <c r="BD185">
        <v>3.2734</v>
      </c>
      <c r="BE185" s="5">
        <v>45216</v>
      </c>
      <c r="BF185">
        <v>3.165</v>
      </c>
      <c r="BG185" s="5">
        <v>45216</v>
      </c>
      <c r="BH185">
        <v>3.059</v>
      </c>
      <c r="BI185" s="5">
        <v>45216</v>
      </c>
      <c r="BJ185">
        <v>2.937</v>
      </c>
      <c r="BK185" s="5">
        <v>45216</v>
      </c>
      <c r="BL185">
        <v>2.827</v>
      </c>
    </row>
    <row r="186" spans="1:64">
      <c r="A186" s="5">
        <v>45215</v>
      </c>
      <c r="B186">
        <v>3.9</v>
      </c>
      <c r="C186" s="5">
        <v>45216</v>
      </c>
      <c r="D186">
        <v>3.9</v>
      </c>
      <c r="E186" s="5">
        <v>45217</v>
      </c>
      <c r="F186">
        <v>3.903</v>
      </c>
      <c r="G186" s="5">
        <v>45215</v>
      </c>
      <c r="H186">
        <v>3.908</v>
      </c>
      <c r="I186" s="5">
        <v>45216</v>
      </c>
      <c r="J186">
        <v>3.9265</v>
      </c>
      <c r="K186" s="5">
        <v>45215</v>
      </c>
      <c r="L186">
        <v>3.93</v>
      </c>
      <c r="M186" s="5">
        <v>45215</v>
      </c>
      <c r="N186">
        <v>3.935</v>
      </c>
      <c r="O186" s="5">
        <v>45216</v>
      </c>
      <c r="P186">
        <v>3.9475</v>
      </c>
      <c r="Q186" s="5">
        <v>45212</v>
      </c>
      <c r="R186">
        <v>3.921</v>
      </c>
      <c r="S186" s="5">
        <v>45212</v>
      </c>
      <c r="T186">
        <v>3.912</v>
      </c>
      <c r="U186" s="5">
        <v>45216</v>
      </c>
      <c r="V186">
        <v>3.9247</v>
      </c>
      <c r="W186" s="5">
        <v>45212</v>
      </c>
      <c r="X186">
        <v>3.878</v>
      </c>
      <c r="Y186" s="5">
        <v>45215</v>
      </c>
      <c r="Z186">
        <v>3.8632</v>
      </c>
      <c r="AA186" s="5">
        <v>45216</v>
      </c>
      <c r="AB186">
        <v>3.875</v>
      </c>
      <c r="AC186" s="5">
        <v>45216</v>
      </c>
      <c r="AD186">
        <v>3.692</v>
      </c>
      <c r="AE186" s="5">
        <v>45216</v>
      </c>
      <c r="AF186">
        <v>3.548</v>
      </c>
      <c r="AG186" s="5">
        <v>45216</v>
      </c>
      <c r="AH186">
        <v>3.3392</v>
      </c>
      <c r="AI186" s="5">
        <v>45217</v>
      </c>
      <c r="AJ186">
        <v>3.2496</v>
      </c>
      <c r="AK186" s="5">
        <v>45217</v>
      </c>
      <c r="AL186">
        <v>3.198</v>
      </c>
      <c r="AM186" s="5">
        <v>45216</v>
      </c>
      <c r="AN186">
        <v>3.1765</v>
      </c>
      <c r="AO186" s="5">
        <v>45217</v>
      </c>
      <c r="AP186">
        <v>3.1892</v>
      </c>
      <c r="AQ186" s="5">
        <v>45217</v>
      </c>
      <c r="AR186">
        <v>3.2018</v>
      </c>
      <c r="AS186" s="5">
        <v>45216</v>
      </c>
      <c r="AT186">
        <v>3.201</v>
      </c>
      <c r="AU186" s="5">
        <v>45217</v>
      </c>
      <c r="AV186">
        <v>3.2522</v>
      </c>
      <c r="AW186" s="5">
        <v>45212</v>
      </c>
      <c r="AX186">
        <v>3.135</v>
      </c>
      <c r="AY186" s="5">
        <v>45216</v>
      </c>
      <c r="AZ186">
        <v>3.2765</v>
      </c>
      <c r="BA186" s="5">
        <v>45217</v>
      </c>
      <c r="BB186">
        <v>3.356</v>
      </c>
      <c r="BC186" s="5">
        <v>45217</v>
      </c>
      <c r="BD186">
        <v>3.3124</v>
      </c>
      <c r="BE186" s="5">
        <v>45217</v>
      </c>
      <c r="BF186">
        <v>3.2071</v>
      </c>
      <c r="BG186" s="5">
        <v>45217</v>
      </c>
      <c r="BH186">
        <v>3.1052</v>
      </c>
      <c r="BI186" s="5">
        <v>45217</v>
      </c>
      <c r="BJ186">
        <v>2.967</v>
      </c>
      <c r="BK186" s="5">
        <v>45217</v>
      </c>
      <c r="BL186">
        <v>2.853</v>
      </c>
    </row>
    <row r="187" spans="1:64">
      <c r="A187" s="5">
        <v>45216</v>
      </c>
      <c r="B187">
        <v>3.8995</v>
      </c>
      <c r="C187" s="5">
        <v>45217</v>
      </c>
      <c r="D187">
        <v>3.901</v>
      </c>
      <c r="E187" s="5">
        <v>45218</v>
      </c>
      <c r="F187">
        <v>3.903</v>
      </c>
      <c r="G187" s="5">
        <v>45216</v>
      </c>
      <c r="H187">
        <v>3.91</v>
      </c>
      <c r="I187" s="5">
        <v>45217</v>
      </c>
      <c r="J187">
        <v>3.9268</v>
      </c>
      <c r="K187" s="5">
        <v>45216</v>
      </c>
      <c r="L187">
        <v>3.939</v>
      </c>
      <c r="M187" s="5">
        <v>45216</v>
      </c>
      <c r="N187">
        <v>3.9468</v>
      </c>
      <c r="O187" s="5">
        <v>45217</v>
      </c>
      <c r="P187">
        <v>3.9453</v>
      </c>
      <c r="Q187" s="5">
        <v>45215</v>
      </c>
      <c r="R187">
        <v>3.921</v>
      </c>
      <c r="S187" s="5">
        <v>45215</v>
      </c>
      <c r="T187">
        <v>3.9123</v>
      </c>
      <c r="U187" s="5">
        <v>45217</v>
      </c>
      <c r="V187">
        <v>3.9208</v>
      </c>
      <c r="W187" s="5">
        <v>45215</v>
      </c>
      <c r="X187">
        <v>3.879</v>
      </c>
      <c r="Y187" s="5">
        <v>45216</v>
      </c>
      <c r="Z187">
        <v>3.895</v>
      </c>
      <c r="AA187" s="5">
        <v>45217</v>
      </c>
      <c r="AB187">
        <v>3.871</v>
      </c>
      <c r="AC187" s="5">
        <v>45217</v>
      </c>
      <c r="AD187">
        <v>3.6898</v>
      </c>
      <c r="AE187" s="5">
        <v>45217</v>
      </c>
      <c r="AF187">
        <v>3.549</v>
      </c>
      <c r="AG187" s="5">
        <v>45217</v>
      </c>
      <c r="AH187">
        <v>3.352</v>
      </c>
      <c r="AI187" s="5">
        <v>45218</v>
      </c>
      <c r="AJ187">
        <v>3.271</v>
      </c>
      <c r="AK187" s="5">
        <v>45218</v>
      </c>
      <c r="AL187">
        <v>3.2088</v>
      </c>
      <c r="AM187" s="5">
        <v>45217</v>
      </c>
      <c r="AN187">
        <v>3.184</v>
      </c>
      <c r="AO187" s="5">
        <v>45218</v>
      </c>
      <c r="AP187">
        <v>3.2053</v>
      </c>
      <c r="AQ187" s="5">
        <v>45218</v>
      </c>
      <c r="AR187">
        <v>3.2225</v>
      </c>
      <c r="AS187" s="5">
        <v>45217</v>
      </c>
      <c r="AT187">
        <v>3.2253</v>
      </c>
      <c r="AU187" s="5">
        <v>45218</v>
      </c>
      <c r="AV187">
        <v>3.2743</v>
      </c>
      <c r="AW187" s="5">
        <v>45215</v>
      </c>
      <c r="AX187">
        <v>3.174</v>
      </c>
      <c r="AY187" s="5">
        <v>45217</v>
      </c>
      <c r="AZ187">
        <v>3.302</v>
      </c>
      <c r="BA187" s="5">
        <v>45218</v>
      </c>
      <c r="BB187">
        <v>3.3797</v>
      </c>
      <c r="BC187" s="5">
        <v>45218</v>
      </c>
      <c r="BD187">
        <v>3.328</v>
      </c>
      <c r="BE187" s="5">
        <v>45218</v>
      </c>
      <c r="BF187">
        <v>3.2463</v>
      </c>
      <c r="BG187" s="5">
        <v>45218</v>
      </c>
      <c r="BH187">
        <v>3.143</v>
      </c>
      <c r="BI187" s="5">
        <v>45218</v>
      </c>
      <c r="BJ187">
        <v>2.992</v>
      </c>
      <c r="BK187" s="5">
        <v>45218</v>
      </c>
      <c r="BL187">
        <v>2.8859</v>
      </c>
    </row>
    <row r="188" spans="1:64">
      <c r="A188" s="5">
        <v>45217</v>
      </c>
      <c r="B188">
        <v>3.9</v>
      </c>
      <c r="C188" s="5">
        <v>45218</v>
      </c>
      <c r="D188">
        <v>3.9</v>
      </c>
      <c r="E188" s="5">
        <v>45219</v>
      </c>
      <c r="F188">
        <v>3.903</v>
      </c>
      <c r="G188" s="5">
        <v>45217</v>
      </c>
      <c r="H188">
        <v>3.909</v>
      </c>
      <c r="I188" s="5">
        <v>45218</v>
      </c>
      <c r="J188">
        <v>3.928</v>
      </c>
      <c r="K188" s="5">
        <v>45217</v>
      </c>
      <c r="L188">
        <v>3.9377</v>
      </c>
      <c r="M188" s="5">
        <v>45217</v>
      </c>
      <c r="N188">
        <v>3.946</v>
      </c>
      <c r="O188" s="5">
        <v>45218</v>
      </c>
      <c r="P188">
        <v>3.9468</v>
      </c>
      <c r="Q188" s="5">
        <v>45216</v>
      </c>
      <c r="R188">
        <v>3.941</v>
      </c>
      <c r="S188" s="5">
        <v>45216</v>
      </c>
      <c r="T188">
        <v>3.9352</v>
      </c>
      <c r="U188" s="5">
        <v>45218</v>
      </c>
      <c r="V188">
        <v>3.9233</v>
      </c>
      <c r="W188" s="5">
        <v>45216</v>
      </c>
      <c r="X188">
        <v>3.9088</v>
      </c>
      <c r="Y188" s="5">
        <v>45217</v>
      </c>
      <c r="Z188">
        <v>3.891</v>
      </c>
      <c r="AA188" s="5">
        <v>45218</v>
      </c>
      <c r="AB188">
        <v>3.873</v>
      </c>
      <c r="AC188" s="5">
        <v>45218</v>
      </c>
      <c r="AD188">
        <v>3.697</v>
      </c>
      <c r="AE188" s="5">
        <v>45218</v>
      </c>
      <c r="AF188">
        <v>3.56</v>
      </c>
      <c r="AG188" s="5">
        <v>45218</v>
      </c>
      <c r="AH188">
        <v>3.364</v>
      </c>
      <c r="AI188" s="5">
        <v>45219</v>
      </c>
      <c r="AJ188">
        <v>3.2106</v>
      </c>
      <c r="AK188" s="5">
        <v>45219</v>
      </c>
      <c r="AL188">
        <v>3.179</v>
      </c>
      <c r="AM188" s="5">
        <v>45218</v>
      </c>
      <c r="AN188">
        <v>3.204</v>
      </c>
      <c r="AO188" s="5">
        <v>45219</v>
      </c>
      <c r="AP188">
        <v>3.1814</v>
      </c>
      <c r="AQ188" s="5">
        <v>45219</v>
      </c>
      <c r="AR188">
        <v>3.199</v>
      </c>
      <c r="AS188" s="5">
        <v>45218</v>
      </c>
      <c r="AT188">
        <v>3.2446</v>
      </c>
      <c r="AU188" s="5">
        <v>45219</v>
      </c>
      <c r="AV188">
        <v>3.2603</v>
      </c>
      <c r="AW188" s="5">
        <v>45216</v>
      </c>
      <c r="AX188">
        <v>3.261</v>
      </c>
      <c r="AY188" s="5">
        <v>45218</v>
      </c>
      <c r="AZ188">
        <v>3.3298</v>
      </c>
      <c r="BA188" s="5">
        <v>45219</v>
      </c>
      <c r="BB188">
        <v>3.3788</v>
      </c>
      <c r="BC188" s="5">
        <v>45219</v>
      </c>
      <c r="BD188">
        <v>3.339</v>
      </c>
      <c r="BE188" s="5">
        <v>45219</v>
      </c>
      <c r="BF188">
        <v>3.2343</v>
      </c>
      <c r="BG188" s="5">
        <v>45219</v>
      </c>
      <c r="BH188">
        <v>3.135</v>
      </c>
      <c r="BI188" s="5">
        <v>45219</v>
      </c>
      <c r="BJ188">
        <v>2.99</v>
      </c>
      <c r="BK188" s="5">
        <v>45219</v>
      </c>
      <c r="BL188">
        <v>2.887</v>
      </c>
    </row>
    <row r="189" spans="1:64">
      <c r="A189" s="5">
        <v>45218</v>
      </c>
      <c r="B189">
        <v>3.9</v>
      </c>
      <c r="C189" s="5">
        <v>45219</v>
      </c>
      <c r="D189">
        <v>3.9001</v>
      </c>
      <c r="E189" s="5">
        <v>45222</v>
      </c>
      <c r="F189">
        <v>3.9037</v>
      </c>
      <c r="G189" s="5">
        <v>45218</v>
      </c>
      <c r="H189">
        <v>3.914</v>
      </c>
      <c r="I189" s="5">
        <v>45219</v>
      </c>
      <c r="J189">
        <v>3.928</v>
      </c>
      <c r="K189" s="5">
        <v>45218</v>
      </c>
      <c r="L189">
        <v>3.942</v>
      </c>
      <c r="M189" s="5">
        <v>45218</v>
      </c>
      <c r="N189">
        <v>3.949</v>
      </c>
      <c r="O189" s="5">
        <v>45219</v>
      </c>
      <c r="P189">
        <v>3.9383</v>
      </c>
      <c r="Q189" s="5">
        <v>45217</v>
      </c>
      <c r="R189">
        <v>3.939</v>
      </c>
      <c r="S189" s="5">
        <v>45217</v>
      </c>
      <c r="T189">
        <v>3.933</v>
      </c>
      <c r="U189" s="5">
        <v>45219</v>
      </c>
      <c r="V189">
        <v>3.9028</v>
      </c>
      <c r="W189" s="5">
        <v>45217</v>
      </c>
      <c r="X189">
        <v>3.905</v>
      </c>
      <c r="Y189" s="5">
        <v>45218</v>
      </c>
      <c r="Z189">
        <v>3.893</v>
      </c>
      <c r="AA189" s="5">
        <v>45219</v>
      </c>
      <c r="AB189">
        <v>3.84</v>
      </c>
      <c r="AC189" s="5">
        <v>45219</v>
      </c>
      <c r="AD189">
        <v>3.6438</v>
      </c>
      <c r="AE189" s="5">
        <v>45219</v>
      </c>
      <c r="AF189">
        <v>3.499</v>
      </c>
      <c r="AG189" s="5">
        <v>45219</v>
      </c>
      <c r="AH189">
        <v>3.303</v>
      </c>
      <c r="AI189" s="5">
        <v>45222</v>
      </c>
      <c r="AJ189">
        <v>3.192</v>
      </c>
      <c r="AK189" s="5">
        <v>45222</v>
      </c>
      <c r="AL189">
        <v>3.1537</v>
      </c>
      <c r="AM189" s="5">
        <v>45219</v>
      </c>
      <c r="AN189">
        <v>3.17</v>
      </c>
      <c r="AO189" s="5">
        <v>45222</v>
      </c>
      <c r="AP189">
        <v>3.1502</v>
      </c>
      <c r="AQ189" s="5">
        <v>45222</v>
      </c>
      <c r="AR189">
        <v>3.169</v>
      </c>
      <c r="AS189" s="5">
        <v>45219</v>
      </c>
      <c r="AT189">
        <v>3.2255</v>
      </c>
      <c r="AU189" s="5">
        <v>45222</v>
      </c>
      <c r="AV189">
        <v>3.2257</v>
      </c>
      <c r="AW189" s="5">
        <v>45217</v>
      </c>
      <c r="AX189">
        <v>3.279</v>
      </c>
      <c r="AY189" s="5">
        <v>45219</v>
      </c>
      <c r="AZ189">
        <v>3.3202</v>
      </c>
      <c r="BA189" s="5">
        <v>45222</v>
      </c>
      <c r="BB189">
        <v>3.333</v>
      </c>
      <c r="BC189" s="5">
        <v>45222</v>
      </c>
      <c r="BD189">
        <v>3.292</v>
      </c>
      <c r="BE189" s="5">
        <v>45222</v>
      </c>
      <c r="BF189">
        <v>3.181</v>
      </c>
      <c r="BG189" s="5">
        <v>45222</v>
      </c>
      <c r="BH189">
        <v>3.081</v>
      </c>
      <c r="BI189" s="5">
        <v>45222</v>
      </c>
      <c r="BJ189">
        <v>2.934</v>
      </c>
      <c r="BK189" s="5">
        <v>45222</v>
      </c>
      <c r="BL189">
        <v>2.824</v>
      </c>
    </row>
    <row r="190" spans="1:64">
      <c r="A190" s="5">
        <v>45219</v>
      </c>
      <c r="B190">
        <v>3.9011</v>
      </c>
      <c r="C190" s="5">
        <v>45222</v>
      </c>
      <c r="D190">
        <v>3.901</v>
      </c>
      <c r="E190" s="5">
        <v>45223</v>
      </c>
      <c r="F190">
        <v>3.906</v>
      </c>
      <c r="G190" s="5">
        <v>45219</v>
      </c>
      <c r="H190">
        <v>3.9131</v>
      </c>
      <c r="I190" s="5">
        <v>45222</v>
      </c>
      <c r="J190">
        <v>3.9297</v>
      </c>
      <c r="K190" s="5">
        <v>45219</v>
      </c>
      <c r="L190">
        <v>3.938</v>
      </c>
      <c r="M190" s="5">
        <v>45219</v>
      </c>
      <c r="N190">
        <v>3.944</v>
      </c>
      <c r="O190" s="5">
        <v>45222</v>
      </c>
      <c r="P190">
        <v>3.943</v>
      </c>
      <c r="Q190" s="5">
        <v>45218</v>
      </c>
      <c r="R190">
        <v>3.942</v>
      </c>
      <c r="S190" s="5">
        <v>45218</v>
      </c>
      <c r="T190">
        <v>3.935</v>
      </c>
      <c r="U190" s="5">
        <v>45222</v>
      </c>
      <c r="V190">
        <v>3.9091</v>
      </c>
      <c r="W190" s="5">
        <v>45218</v>
      </c>
      <c r="X190">
        <v>3.9078</v>
      </c>
      <c r="Y190" s="5">
        <v>45219</v>
      </c>
      <c r="Z190">
        <v>3.865</v>
      </c>
      <c r="AA190" s="5">
        <v>45222</v>
      </c>
      <c r="AB190">
        <v>3.8468</v>
      </c>
      <c r="AC190" s="5">
        <v>45222</v>
      </c>
      <c r="AD190">
        <v>3.6455</v>
      </c>
      <c r="AE190" s="5">
        <v>45222</v>
      </c>
      <c r="AF190">
        <v>3.491</v>
      </c>
      <c r="AG190" s="5">
        <v>45222</v>
      </c>
      <c r="AH190">
        <v>3.2895</v>
      </c>
      <c r="AI190" s="5">
        <v>45223</v>
      </c>
      <c r="AJ190">
        <v>3.1341</v>
      </c>
      <c r="AK190" s="5">
        <v>45223</v>
      </c>
      <c r="AL190">
        <v>3.096</v>
      </c>
      <c r="AM190" s="5">
        <v>45222</v>
      </c>
      <c r="AN190">
        <v>3.144</v>
      </c>
      <c r="AO190" s="5">
        <v>45223</v>
      </c>
      <c r="AP190">
        <v>3.097</v>
      </c>
      <c r="AQ190" s="5">
        <v>45223</v>
      </c>
      <c r="AR190">
        <v>3.117</v>
      </c>
      <c r="AS190" s="5">
        <v>45222</v>
      </c>
      <c r="AT190">
        <v>3.1933</v>
      </c>
      <c r="AU190" s="5">
        <v>45223</v>
      </c>
      <c r="AV190">
        <v>3.1792</v>
      </c>
      <c r="AW190" s="5">
        <v>45218</v>
      </c>
      <c r="AX190">
        <v>3.324</v>
      </c>
      <c r="AY190" s="5">
        <v>45222</v>
      </c>
      <c r="AZ190">
        <v>3.278</v>
      </c>
      <c r="BA190" s="5">
        <v>45223</v>
      </c>
      <c r="BB190">
        <v>3.3013</v>
      </c>
      <c r="BC190" s="5">
        <v>45223</v>
      </c>
      <c r="BD190">
        <v>3.267</v>
      </c>
      <c r="BE190" s="5">
        <v>45223</v>
      </c>
      <c r="BF190">
        <v>3.1651</v>
      </c>
      <c r="BG190" s="5">
        <v>45223</v>
      </c>
      <c r="BH190">
        <v>3.067</v>
      </c>
      <c r="BI190" s="5">
        <v>45223</v>
      </c>
      <c r="BJ190">
        <v>2.9216</v>
      </c>
      <c r="BK190" s="5">
        <v>45223</v>
      </c>
      <c r="BL190">
        <v>2.808</v>
      </c>
    </row>
    <row r="191" spans="1:64">
      <c r="A191" s="5">
        <v>45222</v>
      </c>
      <c r="B191">
        <v>3.901</v>
      </c>
      <c r="C191" s="5">
        <v>45223</v>
      </c>
      <c r="D191">
        <v>3.903</v>
      </c>
      <c r="E191" s="5">
        <v>45224</v>
      </c>
      <c r="F191">
        <v>3.907</v>
      </c>
      <c r="G191" s="5">
        <v>45222</v>
      </c>
      <c r="H191">
        <v>3.914</v>
      </c>
      <c r="I191" s="5">
        <v>45223</v>
      </c>
      <c r="J191">
        <v>3.929</v>
      </c>
      <c r="K191" s="5">
        <v>45222</v>
      </c>
      <c r="L191">
        <v>3.9418</v>
      </c>
      <c r="M191" s="5">
        <v>45222</v>
      </c>
      <c r="N191">
        <v>3.9462</v>
      </c>
      <c r="O191" s="5">
        <v>45223</v>
      </c>
      <c r="P191">
        <v>3.934</v>
      </c>
      <c r="Q191" s="5">
        <v>45219</v>
      </c>
      <c r="R191">
        <v>3.929</v>
      </c>
      <c r="S191" s="5">
        <v>45219</v>
      </c>
      <c r="T191">
        <v>3.919</v>
      </c>
      <c r="U191" s="5">
        <v>45223</v>
      </c>
      <c r="V191">
        <v>3.889</v>
      </c>
      <c r="W191" s="5">
        <v>45219</v>
      </c>
      <c r="X191">
        <v>3.8822</v>
      </c>
      <c r="Y191" s="5">
        <v>45222</v>
      </c>
      <c r="Z191">
        <v>3.8698</v>
      </c>
      <c r="AA191" s="5">
        <v>45223</v>
      </c>
      <c r="AB191">
        <v>3.816</v>
      </c>
      <c r="AC191" s="5">
        <v>45223</v>
      </c>
      <c r="AD191">
        <v>3.604</v>
      </c>
      <c r="AE191" s="5">
        <v>45223</v>
      </c>
      <c r="AF191">
        <v>3.444</v>
      </c>
      <c r="AG191" s="5">
        <v>45223</v>
      </c>
      <c r="AH191">
        <v>3.232</v>
      </c>
      <c r="AI191" s="5">
        <v>45224</v>
      </c>
      <c r="AJ191">
        <v>3.177</v>
      </c>
      <c r="AK191" s="5">
        <v>45224</v>
      </c>
      <c r="AL191">
        <v>3.1442</v>
      </c>
      <c r="AM191" s="5">
        <v>45223</v>
      </c>
      <c r="AN191">
        <v>3.09</v>
      </c>
      <c r="AO191" s="5">
        <v>45224</v>
      </c>
      <c r="AP191">
        <v>3.155</v>
      </c>
      <c r="AQ191" s="5">
        <v>45224</v>
      </c>
      <c r="AR191">
        <v>3.179</v>
      </c>
      <c r="AS191" s="5">
        <v>45223</v>
      </c>
      <c r="AT191">
        <v>3.144</v>
      </c>
      <c r="AU191" s="5">
        <v>45224</v>
      </c>
      <c r="AV191">
        <v>3.2368</v>
      </c>
      <c r="AW191" s="5">
        <v>45219</v>
      </c>
      <c r="AX191">
        <v>3.2888</v>
      </c>
      <c r="AY191" s="5">
        <v>45223</v>
      </c>
      <c r="AZ191">
        <v>3.239</v>
      </c>
      <c r="BA191" s="5">
        <v>45224</v>
      </c>
      <c r="BB191">
        <v>3.37</v>
      </c>
      <c r="BC191" s="5">
        <v>45224</v>
      </c>
      <c r="BD191">
        <v>3.341</v>
      </c>
      <c r="BE191" s="5">
        <v>45224</v>
      </c>
      <c r="BF191">
        <v>3.2373</v>
      </c>
      <c r="BG191" s="5">
        <v>45224</v>
      </c>
      <c r="BH191">
        <v>3.14</v>
      </c>
      <c r="BI191" s="5">
        <v>45224</v>
      </c>
      <c r="BJ191">
        <v>3.0097</v>
      </c>
      <c r="BK191" s="5">
        <v>45224</v>
      </c>
      <c r="BL191">
        <v>2.896</v>
      </c>
    </row>
    <row r="192" spans="1:64">
      <c r="A192" s="5">
        <v>45223</v>
      </c>
      <c r="B192">
        <v>3.901</v>
      </c>
      <c r="C192" s="5">
        <v>45224</v>
      </c>
      <c r="D192">
        <v>3.903</v>
      </c>
      <c r="E192" s="5">
        <v>45225</v>
      </c>
      <c r="F192">
        <v>3.904</v>
      </c>
      <c r="G192" s="5">
        <v>45223</v>
      </c>
      <c r="H192">
        <v>3.9152</v>
      </c>
      <c r="I192" s="5">
        <v>45224</v>
      </c>
      <c r="J192">
        <v>3.9317</v>
      </c>
      <c r="K192" s="5">
        <v>45223</v>
      </c>
      <c r="L192">
        <v>3.939</v>
      </c>
      <c r="M192" s="5">
        <v>45223</v>
      </c>
      <c r="N192">
        <v>3.941</v>
      </c>
      <c r="O192" s="5">
        <v>45224</v>
      </c>
      <c r="P192">
        <v>3.9367</v>
      </c>
      <c r="Q192" s="5">
        <v>45222</v>
      </c>
      <c r="R192">
        <v>3.934</v>
      </c>
      <c r="S192" s="5">
        <v>45222</v>
      </c>
      <c r="T192">
        <v>3.9237</v>
      </c>
      <c r="U192" s="5">
        <v>45224</v>
      </c>
      <c r="V192">
        <v>3.897</v>
      </c>
      <c r="W192" s="5">
        <v>45222</v>
      </c>
      <c r="X192">
        <v>3.8878</v>
      </c>
      <c r="Y192" s="5">
        <v>45223</v>
      </c>
      <c r="Z192">
        <v>3.844</v>
      </c>
      <c r="AA192" s="5">
        <v>45224</v>
      </c>
      <c r="AB192">
        <v>3.8313</v>
      </c>
      <c r="AC192" s="5">
        <v>45224</v>
      </c>
      <c r="AD192">
        <v>3.628</v>
      </c>
      <c r="AE192" s="5">
        <v>45224</v>
      </c>
      <c r="AF192">
        <v>3.476</v>
      </c>
      <c r="AG192" s="5">
        <v>45224</v>
      </c>
      <c r="AH192">
        <v>3.2702</v>
      </c>
      <c r="AI192" s="5">
        <v>45225</v>
      </c>
      <c r="AJ192">
        <v>3.098</v>
      </c>
      <c r="AK192" s="5">
        <v>45225</v>
      </c>
      <c r="AL192">
        <v>3.067</v>
      </c>
      <c r="AM192" s="5">
        <v>45224</v>
      </c>
      <c r="AN192">
        <v>3.151</v>
      </c>
      <c r="AO192" s="5">
        <v>45225</v>
      </c>
      <c r="AP192">
        <v>3.0863</v>
      </c>
      <c r="AQ192" s="5">
        <v>45225</v>
      </c>
      <c r="AR192">
        <v>3.1128</v>
      </c>
      <c r="AS192" s="5">
        <v>45224</v>
      </c>
      <c r="AT192">
        <v>3.2092</v>
      </c>
      <c r="AU192" s="5">
        <v>45225</v>
      </c>
      <c r="AV192">
        <v>3.1825</v>
      </c>
      <c r="AW192" s="5">
        <v>45222</v>
      </c>
      <c r="AX192">
        <v>3.249</v>
      </c>
      <c r="AY192" s="5">
        <v>45224</v>
      </c>
      <c r="AZ192">
        <v>3.307</v>
      </c>
      <c r="BA192" s="5">
        <v>45225</v>
      </c>
      <c r="BB192">
        <v>3.319</v>
      </c>
      <c r="BC192" s="5">
        <v>45225</v>
      </c>
      <c r="BD192">
        <v>3.296</v>
      </c>
      <c r="BE192" s="5">
        <v>45225</v>
      </c>
      <c r="BF192">
        <v>3.1962</v>
      </c>
      <c r="BG192" s="5">
        <v>45225</v>
      </c>
      <c r="BH192">
        <v>3.0991</v>
      </c>
      <c r="BI192" s="5">
        <v>45225</v>
      </c>
      <c r="BJ192">
        <v>2.9327</v>
      </c>
      <c r="BK192" s="5">
        <v>45225</v>
      </c>
      <c r="BL192">
        <v>2.823</v>
      </c>
    </row>
    <row r="193" spans="1:64">
      <c r="A193" s="5">
        <v>45224</v>
      </c>
      <c r="B193">
        <v>3.901</v>
      </c>
      <c r="C193" s="5">
        <v>45225</v>
      </c>
      <c r="D193">
        <v>3.901</v>
      </c>
      <c r="E193" s="5">
        <v>45226</v>
      </c>
      <c r="F193">
        <v>3.9021</v>
      </c>
      <c r="G193" s="5">
        <v>45224</v>
      </c>
      <c r="H193">
        <v>3.917</v>
      </c>
      <c r="I193" s="5">
        <v>45225</v>
      </c>
      <c r="J193">
        <v>3.924</v>
      </c>
      <c r="K193" s="5">
        <v>45224</v>
      </c>
      <c r="L193">
        <v>3.9412</v>
      </c>
      <c r="M193" s="5">
        <v>45224</v>
      </c>
      <c r="N193">
        <v>3.944</v>
      </c>
      <c r="O193" s="5">
        <v>45225</v>
      </c>
      <c r="P193">
        <v>3.9197</v>
      </c>
      <c r="Q193" s="5">
        <v>45223</v>
      </c>
      <c r="R193">
        <v>3.921</v>
      </c>
      <c r="S193" s="5">
        <v>45223</v>
      </c>
      <c r="T193">
        <v>3.9067</v>
      </c>
      <c r="U193" s="5">
        <v>45225</v>
      </c>
      <c r="V193">
        <v>3.8647</v>
      </c>
      <c r="W193" s="5">
        <v>45223</v>
      </c>
      <c r="X193">
        <v>3.865</v>
      </c>
      <c r="Y193" s="5">
        <v>45224</v>
      </c>
      <c r="Z193">
        <v>3.856</v>
      </c>
      <c r="AA193" s="5">
        <v>45225</v>
      </c>
      <c r="AB193">
        <v>3.786</v>
      </c>
      <c r="AC193" s="5">
        <v>45225</v>
      </c>
      <c r="AD193">
        <v>3.561</v>
      </c>
      <c r="AE193" s="5">
        <v>45225</v>
      </c>
      <c r="AF193">
        <v>3.3875</v>
      </c>
      <c r="AG193" s="5">
        <v>45225</v>
      </c>
      <c r="AH193">
        <v>3.179</v>
      </c>
      <c r="AI193" s="5">
        <v>45226</v>
      </c>
      <c r="AJ193">
        <v>3.063</v>
      </c>
      <c r="AK193" s="5">
        <v>45226</v>
      </c>
      <c r="AL193">
        <v>3.0377</v>
      </c>
      <c r="AM193" s="5">
        <v>45225</v>
      </c>
      <c r="AN193">
        <v>3.0468</v>
      </c>
      <c r="AO193" s="5">
        <v>45226</v>
      </c>
      <c r="AP193">
        <v>3.064</v>
      </c>
      <c r="AQ193" s="5">
        <v>45226</v>
      </c>
      <c r="AR193">
        <v>3.095</v>
      </c>
      <c r="AS193" s="5">
        <v>45225</v>
      </c>
      <c r="AT193">
        <v>3.144</v>
      </c>
      <c r="AU193" s="5">
        <v>45226</v>
      </c>
      <c r="AV193">
        <v>3.1672</v>
      </c>
      <c r="AW193" s="5">
        <v>45223</v>
      </c>
      <c r="AX193">
        <v>3.212</v>
      </c>
      <c r="AY193" s="5">
        <v>45225</v>
      </c>
      <c r="AZ193">
        <v>3.2515</v>
      </c>
      <c r="BA193" s="5">
        <v>45226</v>
      </c>
      <c r="BB193">
        <v>3.319</v>
      </c>
      <c r="BC193" s="5">
        <v>45226</v>
      </c>
      <c r="BD193">
        <v>3.303</v>
      </c>
      <c r="BE193" s="5">
        <v>45226</v>
      </c>
      <c r="BF193">
        <v>3.209</v>
      </c>
      <c r="BG193" s="5">
        <v>45226</v>
      </c>
      <c r="BH193">
        <v>3.117</v>
      </c>
      <c r="BI193" s="5">
        <v>45226</v>
      </c>
      <c r="BJ193">
        <v>2.982</v>
      </c>
      <c r="BK193" s="5">
        <v>45226</v>
      </c>
      <c r="BL193">
        <v>2.876</v>
      </c>
    </row>
    <row r="194" spans="1:64">
      <c r="A194" s="5">
        <v>45225</v>
      </c>
      <c r="B194">
        <v>3.9</v>
      </c>
      <c r="C194" s="5">
        <v>45226</v>
      </c>
      <c r="D194">
        <v>3.899</v>
      </c>
      <c r="E194" s="5">
        <v>45229</v>
      </c>
      <c r="F194">
        <v>3.903</v>
      </c>
      <c r="G194" s="5">
        <v>45225</v>
      </c>
      <c r="H194">
        <v>3.9132</v>
      </c>
      <c r="I194" s="5">
        <v>45226</v>
      </c>
      <c r="J194">
        <v>3.922</v>
      </c>
      <c r="K194" s="5">
        <v>45225</v>
      </c>
      <c r="L194">
        <v>3.9303</v>
      </c>
      <c r="M194" s="5">
        <v>45225</v>
      </c>
      <c r="N194">
        <v>3.931</v>
      </c>
      <c r="O194" s="5">
        <v>45226</v>
      </c>
      <c r="P194">
        <v>3.912</v>
      </c>
      <c r="Q194" s="5">
        <v>45224</v>
      </c>
      <c r="R194">
        <v>3.9268</v>
      </c>
      <c r="S194" s="5">
        <v>45224</v>
      </c>
      <c r="T194">
        <v>3.9138</v>
      </c>
      <c r="U194" s="5">
        <v>45226</v>
      </c>
      <c r="V194">
        <v>3.8502</v>
      </c>
      <c r="W194" s="5">
        <v>45224</v>
      </c>
      <c r="X194">
        <v>3.876</v>
      </c>
      <c r="Y194" s="5">
        <v>45225</v>
      </c>
      <c r="Z194">
        <v>3.8135</v>
      </c>
      <c r="AA194" s="5">
        <v>45226</v>
      </c>
      <c r="AB194">
        <v>3.7643</v>
      </c>
      <c r="AC194" s="5">
        <v>45226</v>
      </c>
      <c r="AD194">
        <v>3.533</v>
      </c>
      <c r="AE194" s="5">
        <v>45226</v>
      </c>
      <c r="AF194">
        <v>3.3575</v>
      </c>
      <c r="AG194" s="5">
        <v>45226</v>
      </c>
      <c r="AH194">
        <v>3.1485</v>
      </c>
      <c r="AI194" s="5">
        <v>45229</v>
      </c>
      <c r="AJ194">
        <v>3.042</v>
      </c>
      <c r="AK194" s="5">
        <v>45229</v>
      </c>
      <c r="AL194">
        <v>3.018</v>
      </c>
      <c r="AM194" s="5">
        <v>45226</v>
      </c>
      <c r="AN194">
        <v>3.042</v>
      </c>
      <c r="AO194" s="5">
        <v>45229</v>
      </c>
      <c r="AP194">
        <v>3.0478</v>
      </c>
      <c r="AQ194" s="5">
        <v>45229</v>
      </c>
      <c r="AR194">
        <v>3.0793</v>
      </c>
      <c r="AS194" s="5">
        <v>45226</v>
      </c>
      <c r="AT194">
        <v>3.1287</v>
      </c>
      <c r="AU194" s="5">
        <v>45229</v>
      </c>
      <c r="AV194">
        <v>3.1568</v>
      </c>
      <c r="AW194" s="5">
        <v>45224</v>
      </c>
      <c r="AX194">
        <v>3.29</v>
      </c>
      <c r="AY194" s="5">
        <v>45226</v>
      </c>
      <c r="AZ194">
        <v>3.2438</v>
      </c>
      <c r="BA194" s="5">
        <v>45229</v>
      </c>
      <c r="BB194">
        <v>3.3015</v>
      </c>
      <c r="BC194" s="5">
        <v>45229</v>
      </c>
      <c r="BD194">
        <v>3.2812</v>
      </c>
      <c r="BE194" s="5">
        <v>45229</v>
      </c>
      <c r="BF194">
        <v>3.188</v>
      </c>
      <c r="BG194" s="5">
        <v>45229</v>
      </c>
      <c r="BH194">
        <v>3.0973</v>
      </c>
      <c r="BI194" s="5">
        <v>45229</v>
      </c>
      <c r="BJ194">
        <v>2.965</v>
      </c>
      <c r="BK194" s="5">
        <v>45229</v>
      </c>
      <c r="BL194">
        <v>2.859</v>
      </c>
    </row>
    <row r="195" spans="1:64">
      <c r="A195" s="5">
        <v>45226</v>
      </c>
      <c r="B195">
        <v>3.8976</v>
      </c>
      <c r="C195" s="5">
        <v>45229</v>
      </c>
      <c r="D195">
        <v>3.8986</v>
      </c>
      <c r="E195" s="5">
        <v>45230</v>
      </c>
      <c r="F195">
        <v>3.9021</v>
      </c>
      <c r="G195" s="5">
        <v>45226</v>
      </c>
      <c r="H195">
        <v>3.911</v>
      </c>
      <c r="I195" s="5">
        <v>45229</v>
      </c>
      <c r="J195">
        <v>3.9202</v>
      </c>
      <c r="K195" s="5">
        <v>45226</v>
      </c>
      <c r="L195">
        <v>3.9267</v>
      </c>
      <c r="M195" s="5">
        <v>45226</v>
      </c>
      <c r="N195">
        <v>3.926</v>
      </c>
      <c r="O195" s="5">
        <v>45229</v>
      </c>
      <c r="P195">
        <v>3.9012</v>
      </c>
      <c r="Q195" s="5">
        <v>45225</v>
      </c>
      <c r="R195">
        <v>3.9045</v>
      </c>
      <c r="S195" s="5">
        <v>45225</v>
      </c>
      <c r="T195">
        <v>3.8872</v>
      </c>
      <c r="U195" s="5">
        <v>45229</v>
      </c>
      <c r="V195">
        <v>3.832</v>
      </c>
      <c r="W195" s="5">
        <v>45225</v>
      </c>
      <c r="X195">
        <v>3.8385</v>
      </c>
      <c r="Y195" s="5">
        <v>45226</v>
      </c>
      <c r="Z195">
        <v>3.7954</v>
      </c>
      <c r="AA195" s="5">
        <v>45229</v>
      </c>
      <c r="AB195">
        <v>3.743</v>
      </c>
      <c r="AC195" s="5">
        <v>45229</v>
      </c>
      <c r="AD195">
        <v>3.508</v>
      </c>
      <c r="AE195" s="5">
        <v>45229</v>
      </c>
      <c r="AF195">
        <v>3.3292</v>
      </c>
      <c r="AG195" s="5">
        <v>45229</v>
      </c>
      <c r="AH195">
        <v>3.1223</v>
      </c>
      <c r="AI195" s="5">
        <v>45230</v>
      </c>
      <c r="AJ195">
        <v>3.024</v>
      </c>
      <c r="AK195" s="5">
        <v>45230</v>
      </c>
      <c r="AL195">
        <v>2.9995</v>
      </c>
      <c r="AM195" s="5">
        <v>45229</v>
      </c>
      <c r="AN195">
        <v>3.023</v>
      </c>
      <c r="AO195" s="5">
        <v>45230</v>
      </c>
      <c r="AP195">
        <v>3.03</v>
      </c>
      <c r="AQ195" s="5">
        <v>45230</v>
      </c>
      <c r="AR195">
        <v>3.0605</v>
      </c>
      <c r="AS195" s="5">
        <v>45229</v>
      </c>
      <c r="AT195">
        <v>3.1147</v>
      </c>
      <c r="AU195" s="5">
        <v>45230</v>
      </c>
      <c r="AV195">
        <v>3.1343</v>
      </c>
      <c r="AW195" s="5">
        <v>45225</v>
      </c>
      <c r="AX195">
        <v>3.191</v>
      </c>
      <c r="AY195" s="5">
        <v>45229</v>
      </c>
      <c r="AZ195">
        <v>3.228</v>
      </c>
      <c r="BA195" s="5">
        <v>45230</v>
      </c>
      <c r="BB195">
        <v>3.2859</v>
      </c>
      <c r="BC195" s="5">
        <v>45230</v>
      </c>
      <c r="BD195">
        <v>3.2704</v>
      </c>
      <c r="BE195" s="5">
        <v>45230</v>
      </c>
      <c r="BF195">
        <v>3.1768</v>
      </c>
      <c r="BG195" s="5">
        <v>45230</v>
      </c>
      <c r="BH195">
        <v>3.0843</v>
      </c>
      <c r="BI195" s="5">
        <v>45230</v>
      </c>
      <c r="BJ195">
        <v>2.961</v>
      </c>
      <c r="BK195" s="5">
        <v>45230</v>
      </c>
      <c r="BL195">
        <v>2.859</v>
      </c>
    </row>
    <row r="196" spans="1:64">
      <c r="A196" s="5">
        <v>45229</v>
      </c>
      <c r="B196">
        <v>3.8975</v>
      </c>
      <c r="C196" s="5">
        <v>45230</v>
      </c>
      <c r="D196">
        <v>3.8986</v>
      </c>
      <c r="E196" s="5">
        <v>45231</v>
      </c>
      <c r="F196">
        <v>3.9037</v>
      </c>
      <c r="G196" s="5">
        <v>45229</v>
      </c>
      <c r="H196">
        <v>3.91</v>
      </c>
      <c r="I196" s="5">
        <v>45230</v>
      </c>
      <c r="J196">
        <v>3.915</v>
      </c>
      <c r="K196" s="5">
        <v>45229</v>
      </c>
      <c r="L196">
        <v>3.9245</v>
      </c>
      <c r="M196" s="5">
        <v>45229</v>
      </c>
      <c r="N196">
        <v>3.9187</v>
      </c>
      <c r="O196" s="5">
        <v>45230</v>
      </c>
      <c r="P196">
        <v>3.8967</v>
      </c>
      <c r="Q196" s="5">
        <v>45226</v>
      </c>
      <c r="R196">
        <v>3.894</v>
      </c>
      <c r="S196" s="5">
        <v>45226</v>
      </c>
      <c r="T196">
        <v>3.876</v>
      </c>
      <c r="U196" s="5">
        <v>45230</v>
      </c>
      <c r="V196">
        <v>3.829</v>
      </c>
      <c r="W196" s="5">
        <v>45226</v>
      </c>
      <c r="X196">
        <v>3.822</v>
      </c>
      <c r="Y196" s="5">
        <v>45229</v>
      </c>
      <c r="Z196">
        <v>3.776</v>
      </c>
      <c r="AA196" s="5">
        <v>45230</v>
      </c>
      <c r="AB196">
        <v>3.734</v>
      </c>
      <c r="AC196" s="5">
        <v>45230</v>
      </c>
      <c r="AD196">
        <v>3.501</v>
      </c>
      <c r="AE196" s="5">
        <v>45230</v>
      </c>
      <c r="AF196">
        <v>3.322</v>
      </c>
      <c r="AG196" s="5">
        <v>45230</v>
      </c>
      <c r="AH196">
        <v>3.1093</v>
      </c>
      <c r="AI196" s="5">
        <v>45231</v>
      </c>
      <c r="AJ196">
        <v>2.958</v>
      </c>
      <c r="AK196" s="5">
        <v>45231</v>
      </c>
      <c r="AL196">
        <v>2.9346</v>
      </c>
      <c r="AM196" s="5">
        <v>45230</v>
      </c>
      <c r="AN196">
        <v>3.0105</v>
      </c>
      <c r="AO196" s="5">
        <v>45231</v>
      </c>
      <c r="AP196">
        <v>2.9684</v>
      </c>
      <c r="AQ196" s="5">
        <v>45231</v>
      </c>
      <c r="AR196">
        <v>3.001</v>
      </c>
      <c r="AS196" s="5">
        <v>45230</v>
      </c>
      <c r="AT196">
        <v>3.0963</v>
      </c>
      <c r="AU196" s="5">
        <v>45231</v>
      </c>
      <c r="AV196">
        <v>3.0775</v>
      </c>
      <c r="AW196" s="5">
        <v>45226</v>
      </c>
      <c r="AX196">
        <v>3.208</v>
      </c>
      <c r="AY196" s="5">
        <v>45230</v>
      </c>
      <c r="AZ196">
        <v>3.2114</v>
      </c>
      <c r="BA196" s="5">
        <v>45231</v>
      </c>
      <c r="BB196">
        <v>3.237</v>
      </c>
      <c r="BC196" s="5">
        <v>45231</v>
      </c>
      <c r="BD196">
        <v>3.226</v>
      </c>
      <c r="BE196" s="5">
        <v>45231</v>
      </c>
      <c r="BF196">
        <v>3.1381</v>
      </c>
      <c r="BG196" s="5">
        <v>45231</v>
      </c>
      <c r="BH196">
        <v>3.048</v>
      </c>
      <c r="BI196" s="5">
        <v>45231</v>
      </c>
      <c r="BJ196">
        <v>2.922</v>
      </c>
      <c r="BK196" s="5">
        <v>45231</v>
      </c>
      <c r="BL196">
        <v>2.82</v>
      </c>
    </row>
    <row r="197" spans="1:64">
      <c r="A197" s="5">
        <v>45230</v>
      </c>
      <c r="B197">
        <v>3.8971</v>
      </c>
      <c r="C197" s="5">
        <v>45231</v>
      </c>
      <c r="D197">
        <v>3.901</v>
      </c>
      <c r="E197" s="5">
        <v>45232</v>
      </c>
      <c r="F197">
        <v>3.9034</v>
      </c>
      <c r="G197" s="5">
        <v>45230</v>
      </c>
      <c r="H197">
        <v>3.907</v>
      </c>
      <c r="I197" s="5">
        <v>45231</v>
      </c>
      <c r="J197">
        <v>3.915</v>
      </c>
      <c r="K197" s="5">
        <v>45230</v>
      </c>
      <c r="L197">
        <v>3.9193</v>
      </c>
      <c r="M197" s="5">
        <v>45230</v>
      </c>
      <c r="N197">
        <v>3.9132</v>
      </c>
      <c r="O197" s="5">
        <v>45231</v>
      </c>
      <c r="P197">
        <v>3.894</v>
      </c>
      <c r="Q197" s="5">
        <v>45229</v>
      </c>
      <c r="R197">
        <v>3.8822</v>
      </c>
      <c r="S197" s="5">
        <v>45229</v>
      </c>
      <c r="T197">
        <v>3.859</v>
      </c>
      <c r="U197" s="5">
        <v>45231</v>
      </c>
      <c r="V197">
        <v>3.813</v>
      </c>
      <c r="W197" s="5">
        <v>45229</v>
      </c>
      <c r="X197">
        <v>3.802</v>
      </c>
      <c r="Y197" s="5">
        <v>45230</v>
      </c>
      <c r="Z197">
        <v>3.77</v>
      </c>
      <c r="AA197" s="5">
        <v>45231</v>
      </c>
      <c r="AB197">
        <v>3.708</v>
      </c>
      <c r="AC197" s="5">
        <v>45231</v>
      </c>
      <c r="AD197">
        <v>3.447</v>
      </c>
      <c r="AE197" s="5">
        <v>45231</v>
      </c>
      <c r="AF197">
        <v>3.253</v>
      </c>
      <c r="AG197" s="5">
        <v>45231</v>
      </c>
      <c r="AH197">
        <v>3.0416</v>
      </c>
      <c r="AI197" s="5">
        <v>45232</v>
      </c>
      <c r="AJ197">
        <v>2.9355</v>
      </c>
      <c r="AK197" s="5">
        <v>45232</v>
      </c>
      <c r="AL197">
        <v>2.904</v>
      </c>
      <c r="AM197" s="5">
        <v>45231</v>
      </c>
      <c r="AN197">
        <v>2.942</v>
      </c>
      <c r="AO197" s="5">
        <v>45232</v>
      </c>
      <c r="AP197">
        <v>2.9202</v>
      </c>
      <c r="AQ197" s="5">
        <v>45232</v>
      </c>
      <c r="AR197">
        <v>2.946</v>
      </c>
      <c r="AS197" s="5">
        <v>45231</v>
      </c>
      <c r="AT197">
        <v>3.036</v>
      </c>
      <c r="AU197" s="5">
        <v>45232</v>
      </c>
      <c r="AV197">
        <v>3.0175</v>
      </c>
      <c r="AW197" s="5">
        <v>45229</v>
      </c>
      <c r="AX197">
        <v>3.191</v>
      </c>
      <c r="AY197" s="5">
        <v>45231</v>
      </c>
      <c r="AZ197">
        <v>3.1576</v>
      </c>
      <c r="BA197" s="5">
        <v>45232</v>
      </c>
      <c r="BB197">
        <v>3.162</v>
      </c>
      <c r="BC197" s="5">
        <v>45232</v>
      </c>
      <c r="BD197">
        <v>3.151</v>
      </c>
      <c r="BE197" s="5">
        <v>45232</v>
      </c>
      <c r="BF197">
        <v>3.062</v>
      </c>
      <c r="BG197" s="5">
        <v>45232</v>
      </c>
      <c r="BH197">
        <v>2.972</v>
      </c>
      <c r="BI197" s="5">
        <v>45232</v>
      </c>
      <c r="BJ197">
        <v>2.841</v>
      </c>
      <c r="BK197" s="5">
        <v>45232</v>
      </c>
      <c r="BL197">
        <v>2.736</v>
      </c>
    </row>
    <row r="198" spans="1:64">
      <c r="A198" s="5">
        <v>45231</v>
      </c>
      <c r="B198">
        <v>3.899</v>
      </c>
      <c r="C198" s="5">
        <v>45232</v>
      </c>
      <c r="D198">
        <v>3.9015</v>
      </c>
      <c r="E198" s="5">
        <v>45233</v>
      </c>
      <c r="F198">
        <v>3.9028</v>
      </c>
      <c r="G198" s="5">
        <v>45231</v>
      </c>
      <c r="H198">
        <v>3.909</v>
      </c>
      <c r="I198" s="5">
        <v>45232</v>
      </c>
      <c r="J198">
        <v>3.9155</v>
      </c>
      <c r="K198" s="5">
        <v>45231</v>
      </c>
      <c r="L198">
        <v>3.919</v>
      </c>
      <c r="M198" s="5">
        <v>45231</v>
      </c>
      <c r="N198">
        <v>3.912</v>
      </c>
      <c r="O198" s="5">
        <v>45232</v>
      </c>
      <c r="P198">
        <v>3.8918</v>
      </c>
      <c r="Q198" s="5">
        <v>45230</v>
      </c>
      <c r="R198">
        <v>3.8773</v>
      </c>
      <c r="S198" s="5">
        <v>45230</v>
      </c>
      <c r="T198">
        <v>3.855</v>
      </c>
      <c r="U198" s="5">
        <v>45232</v>
      </c>
      <c r="V198">
        <v>3.8162</v>
      </c>
      <c r="W198" s="5">
        <v>45230</v>
      </c>
      <c r="X198">
        <v>3.798</v>
      </c>
      <c r="Y198" s="5">
        <v>45231</v>
      </c>
      <c r="Z198">
        <v>3.747</v>
      </c>
      <c r="AA198" s="5">
        <v>45232</v>
      </c>
      <c r="AB198">
        <v>3.7135</v>
      </c>
      <c r="AC198" s="5">
        <v>45232</v>
      </c>
      <c r="AD198">
        <v>3.454</v>
      </c>
      <c r="AE198" s="5">
        <v>45232</v>
      </c>
      <c r="AF198">
        <v>3.26</v>
      </c>
      <c r="AG198" s="5">
        <v>45232</v>
      </c>
      <c r="AH198">
        <v>3.034</v>
      </c>
      <c r="AI198" s="5">
        <v>45233</v>
      </c>
      <c r="AJ198">
        <v>2.8867</v>
      </c>
      <c r="AK198" s="5">
        <v>45233</v>
      </c>
      <c r="AL198">
        <v>2.8472</v>
      </c>
      <c r="AM198" s="5">
        <v>45232</v>
      </c>
      <c r="AN198">
        <v>2.9</v>
      </c>
      <c r="AO198" s="5">
        <v>45233</v>
      </c>
      <c r="AP198">
        <v>2.857</v>
      </c>
      <c r="AQ198" s="5">
        <v>45233</v>
      </c>
      <c r="AR198">
        <v>2.8805</v>
      </c>
      <c r="AS198" s="5">
        <v>45232</v>
      </c>
      <c r="AT198">
        <v>2.9783</v>
      </c>
      <c r="AU198" s="5">
        <v>45233</v>
      </c>
      <c r="AV198">
        <v>2.934</v>
      </c>
      <c r="AW198" s="5">
        <v>45230</v>
      </c>
      <c r="AX198">
        <v>3.183</v>
      </c>
      <c r="AY198" s="5">
        <v>45232</v>
      </c>
      <c r="AZ198">
        <v>3.0848</v>
      </c>
      <c r="BA198" s="5">
        <v>45233</v>
      </c>
      <c r="BB198">
        <v>3.0902</v>
      </c>
      <c r="BC198" s="5">
        <v>45233</v>
      </c>
      <c r="BD198">
        <v>3.079</v>
      </c>
      <c r="BE198" s="5">
        <v>45233</v>
      </c>
      <c r="BF198">
        <v>2.9896</v>
      </c>
      <c r="BG198" s="5">
        <v>45233</v>
      </c>
      <c r="BH198">
        <v>2.9006</v>
      </c>
      <c r="BI198" s="5">
        <v>45233</v>
      </c>
      <c r="BJ198">
        <v>2.7748</v>
      </c>
      <c r="BK198" s="5">
        <v>45233</v>
      </c>
      <c r="BL198">
        <v>2.671</v>
      </c>
    </row>
    <row r="199" spans="1:64">
      <c r="A199" s="5">
        <v>45232</v>
      </c>
      <c r="B199">
        <v>3.899</v>
      </c>
      <c r="C199" s="5">
        <v>45233</v>
      </c>
      <c r="D199">
        <v>3.8985</v>
      </c>
      <c r="E199" s="5">
        <v>45236</v>
      </c>
      <c r="F199">
        <v>3.9021</v>
      </c>
      <c r="G199" s="5">
        <v>45232</v>
      </c>
      <c r="H199">
        <v>3.909</v>
      </c>
      <c r="I199" s="5">
        <v>45233</v>
      </c>
      <c r="J199">
        <v>3.916</v>
      </c>
      <c r="K199" s="5">
        <v>45232</v>
      </c>
      <c r="L199">
        <v>3.9188</v>
      </c>
      <c r="M199" s="5">
        <v>45232</v>
      </c>
      <c r="N199">
        <v>3.9106</v>
      </c>
      <c r="O199" s="5">
        <v>45233</v>
      </c>
      <c r="P199">
        <v>3.8917</v>
      </c>
      <c r="Q199" s="5">
        <v>45231</v>
      </c>
      <c r="R199">
        <v>3.873</v>
      </c>
      <c r="S199" s="5">
        <v>45231</v>
      </c>
      <c r="T199">
        <v>3.846</v>
      </c>
      <c r="U199" s="5">
        <v>45233</v>
      </c>
      <c r="V199">
        <v>3.8122</v>
      </c>
      <c r="W199" s="5">
        <v>45231</v>
      </c>
      <c r="X199">
        <v>3.78</v>
      </c>
      <c r="Y199" s="5">
        <v>45232</v>
      </c>
      <c r="Z199">
        <v>3.751</v>
      </c>
      <c r="AA199" s="5">
        <v>45233</v>
      </c>
      <c r="AB199">
        <v>3.7035</v>
      </c>
      <c r="AC199" s="5">
        <v>45233</v>
      </c>
      <c r="AD199">
        <v>3.436</v>
      </c>
      <c r="AE199" s="5">
        <v>45233</v>
      </c>
      <c r="AF199">
        <v>3.233</v>
      </c>
      <c r="AG199" s="5">
        <v>45233</v>
      </c>
      <c r="AH199">
        <v>2.9927</v>
      </c>
      <c r="AI199" s="5">
        <v>45236</v>
      </c>
      <c r="AJ199">
        <v>2.942</v>
      </c>
      <c r="AK199" s="5">
        <v>45236</v>
      </c>
      <c r="AL199">
        <v>2.908</v>
      </c>
      <c r="AM199" s="5">
        <v>45233</v>
      </c>
      <c r="AN199">
        <v>2.843</v>
      </c>
      <c r="AO199" s="5">
        <v>45236</v>
      </c>
      <c r="AP199">
        <v>2.9227</v>
      </c>
      <c r="AQ199" s="5">
        <v>45236</v>
      </c>
      <c r="AR199">
        <v>2.949</v>
      </c>
      <c r="AS199" s="5">
        <v>45233</v>
      </c>
      <c r="AT199">
        <v>2.9095</v>
      </c>
      <c r="AU199" s="5">
        <v>45236</v>
      </c>
      <c r="AV199">
        <v>3.0089</v>
      </c>
      <c r="AW199" s="5">
        <v>45231</v>
      </c>
      <c r="AX199">
        <v>3.123</v>
      </c>
      <c r="AY199" s="5">
        <v>45233</v>
      </c>
      <c r="AZ199">
        <v>3.0157</v>
      </c>
      <c r="BA199" s="5">
        <v>45236</v>
      </c>
      <c r="BB199">
        <v>3.16</v>
      </c>
      <c r="BC199" s="5">
        <v>45236</v>
      </c>
      <c r="BD199">
        <v>3.144</v>
      </c>
      <c r="BE199" s="5">
        <v>45236</v>
      </c>
      <c r="BF199">
        <v>3.054</v>
      </c>
      <c r="BG199" s="5">
        <v>45236</v>
      </c>
      <c r="BH199">
        <v>2.962</v>
      </c>
      <c r="BI199" s="5">
        <v>45236</v>
      </c>
      <c r="BJ199">
        <v>2.832</v>
      </c>
      <c r="BK199" s="5">
        <v>45236</v>
      </c>
      <c r="BL199">
        <v>2.732</v>
      </c>
    </row>
    <row r="200" spans="1:64">
      <c r="A200" s="5">
        <v>45233</v>
      </c>
      <c r="B200">
        <v>3.8975</v>
      </c>
      <c r="C200" s="5">
        <v>45236</v>
      </c>
      <c r="D200">
        <v>3.9004</v>
      </c>
      <c r="E200" s="5">
        <v>45237</v>
      </c>
      <c r="F200">
        <v>3.902</v>
      </c>
      <c r="G200" s="5">
        <v>45233</v>
      </c>
      <c r="H200">
        <v>3.9093</v>
      </c>
      <c r="I200" s="5">
        <v>45236</v>
      </c>
      <c r="J200">
        <v>3.9167</v>
      </c>
      <c r="K200" s="5">
        <v>45233</v>
      </c>
      <c r="L200">
        <v>3.92</v>
      </c>
      <c r="M200" s="5">
        <v>45233</v>
      </c>
      <c r="N200">
        <v>3.913</v>
      </c>
      <c r="O200" s="5">
        <v>45236</v>
      </c>
      <c r="P200">
        <v>3.895</v>
      </c>
      <c r="Q200" s="5">
        <v>45232</v>
      </c>
      <c r="R200">
        <v>3.874</v>
      </c>
      <c r="S200" s="5">
        <v>45232</v>
      </c>
      <c r="T200">
        <v>3.8453</v>
      </c>
      <c r="U200" s="5">
        <v>45236</v>
      </c>
      <c r="V200">
        <v>3.819</v>
      </c>
      <c r="W200" s="5">
        <v>45232</v>
      </c>
      <c r="X200">
        <v>3.7845</v>
      </c>
      <c r="Y200" s="5">
        <v>45233</v>
      </c>
      <c r="Z200">
        <v>3.745</v>
      </c>
      <c r="AA200" s="5">
        <v>45236</v>
      </c>
      <c r="AB200">
        <v>3.7168</v>
      </c>
      <c r="AC200" s="5">
        <v>45236</v>
      </c>
      <c r="AD200">
        <v>3.461</v>
      </c>
      <c r="AE200" s="5">
        <v>45236</v>
      </c>
      <c r="AF200">
        <v>3.266</v>
      </c>
      <c r="AG200" s="5">
        <v>45236</v>
      </c>
      <c r="AH200">
        <v>3.0382</v>
      </c>
      <c r="AI200" s="5">
        <v>45237</v>
      </c>
      <c r="AJ200">
        <v>2.91</v>
      </c>
      <c r="AK200" s="5">
        <v>45237</v>
      </c>
      <c r="AL200">
        <v>2.8685</v>
      </c>
      <c r="AM200" s="5">
        <v>45236</v>
      </c>
      <c r="AN200">
        <v>2.908</v>
      </c>
      <c r="AO200" s="5">
        <v>45237</v>
      </c>
      <c r="AP200">
        <v>2.866</v>
      </c>
      <c r="AQ200" s="5">
        <v>45237</v>
      </c>
      <c r="AR200">
        <v>2.8854</v>
      </c>
      <c r="AS200" s="5">
        <v>45236</v>
      </c>
      <c r="AT200">
        <v>2.98</v>
      </c>
      <c r="AU200" s="5">
        <v>45237</v>
      </c>
      <c r="AV200">
        <v>2.9384</v>
      </c>
      <c r="AW200" s="5">
        <v>45232</v>
      </c>
      <c r="AX200">
        <v>3.047</v>
      </c>
      <c r="AY200" s="5">
        <v>45236</v>
      </c>
      <c r="AZ200">
        <v>3.0862</v>
      </c>
      <c r="BA200" s="5">
        <v>45237</v>
      </c>
      <c r="BB200">
        <v>3.07</v>
      </c>
      <c r="BC200" s="5">
        <v>45237</v>
      </c>
      <c r="BD200">
        <v>3.0501</v>
      </c>
      <c r="BE200" s="5">
        <v>45237</v>
      </c>
      <c r="BF200">
        <v>2.9511</v>
      </c>
      <c r="BG200" s="5">
        <v>45237</v>
      </c>
      <c r="BH200">
        <v>2.857</v>
      </c>
      <c r="BI200" s="5">
        <v>45237</v>
      </c>
      <c r="BJ200">
        <v>2.719</v>
      </c>
      <c r="BK200" s="5">
        <v>45237</v>
      </c>
      <c r="BL200">
        <v>2.612</v>
      </c>
    </row>
    <row r="201" spans="1:64">
      <c r="A201" s="5">
        <v>45236</v>
      </c>
      <c r="B201">
        <v>3.899</v>
      </c>
      <c r="C201" s="5">
        <v>45237</v>
      </c>
      <c r="D201">
        <v>3.8989</v>
      </c>
      <c r="E201" s="5">
        <v>45238</v>
      </c>
      <c r="F201">
        <v>3.9037</v>
      </c>
      <c r="G201" s="5">
        <v>45236</v>
      </c>
      <c r="H201">
        <v>3.9093</v>
      </c>
      <c r="I201" s="5">
        <v>45237</v>
      </c>
      <c r="J201">
        <v>3.9177</v>
      </c>
      <c r="K201" s="5">
        <v>45236</v>
      </c>
      <c r="L201">
        <v>3.921</v>
      </c>
      <c r="M201" s="5">
        <v>45236</v>
      </c>
      <c r="N201">
        <v>3.9132</v>
      </c>
      <c r="O201" s="5">
        <v>45237</v>
      </c>
      <c r="P201">
        <v>3.8932</v>
      </c>
      <c r="Q201" s="5">
        <v>45233</v>
      </c>
      <c r="R201">
        <v>3.875</v>
      </c>
      <c r="S201" s="5">
        <v>45233</v>
      </c>
      <c r="T201">
        <v>3.8442</v>
      </c>
      <c r="U201" s="5">
        <v>45237</v>
      </c>
      <c r="V201">
        <v>3.8148</v>
      </c>
      <c r="W201" s="5">
        <v>45233</v>
      </c>
      <c r="X201">
        <v>3.7775</v>
      </c>
      <c r="Y201" s="5">
        <v>45236</v>
      </c>
      <c r="Z201">
        <v>3.7552</v>
      </c>
      <c r="AA201" s="5">
        <v>45237</v>
      </c>
      <c r="AB201">
        <v>3.7048</v>
      </c>
      <c r="AC201" s="5">
        <v>45237</v>
      </c>
      <c r="AD201">
        <v>3.445</v>
      </c>
      <c r="AE201" s="5">
        <v>45237</v>
      </c>
      <c r="AF201">
        <v>3.247</v>
      </c>
      <c r="AG201" s="5">
        <v>45237</v>
      </c>
      <c r="AH201">
        <v>3.0173</v>
      </c>
      <c r="AI201" s="5">
        <v>45238</v>
      </c>
      <c r="AJ201">
        <v>2.91</v>
      </c>
      <c r="AK201" s="5">
        <v>45238</v>
      </c>
      <c r="AL201">
        <v>2.8561</v>
      </c>
      <c r="AM201" s="5">
        <v>45237</v>
      </c>
      <c r="AN201">
        <v>2.852</v>
      </c>
      <c r="AO201" s="5">
        <v>45238</v>
      </c>
      <c r="AP201">
        <v>2.84</v>
      </c>
      <c r="AQ201" s="5">
        <v>45238</v>
      </c>
      <c r="AR201">
        <v>2.853</v>
      </c>
      <c r="AS201" s="5">
        <v>45237</v>
      </c>
      <c r="AT201">
        <v>2.9099</v>
      </c>
      <c r="AU201" s="5">
        <v>45238</v>
      </c>
      <c r="AV201">
        <v>2.8949</v>
      </c>
      <c r="AW201" s="5">
        <v>45233</v>
      </c>
      <c r="AX201">
        <v>2.981</v>
      </c>
      <c r="AY201" s="5">
        <v>45237</v>
      </c>
      <c r="AZ201">
        <v>3.0027</v>
      </c>
      <c r="BA201" s="5">
        <v>45238</v>
      </c>
      <c r="BB201">
        <v>3.005</v>
      </c>
      <c r="BC201" s="5">
        <v>45238</v>
      </c>
      <c r="BD201">
        <v>2.974</v>
      </c>
      <c r="BE201" s="5">
        <v>45238</v>
      </c>
      <c r="BF201">
        <v>2.874</v>
      </c>
      <c r="BG201" s="5">
        <v>45238</v>
      </c>
      <c r="BH201">
        <v>2.775</v>
      </c>
      <c r="BI201" s="5">
        <v>45238</v>
      </c>
      <c r="BJ201">
        <v>2.627</v>
      </c>
      <c r="BK201" s="5">
        <v>45238</v>
      </c>
      <c r="BL201">
        <v>2.509</v>
      </c>
    </row>
    <row r="202" spans="1:64">
      <c r="A202" s="5">
        <v>45237</v>
      </c>
      <c r="B202">
        <v>3.8974</v>
      </c>
      <c r="C202" s="5">
        <v>45238</v>
      </c>
      <c r="D202">
        <v>3.9008</v>
      </c>
      <c r="E202" s="5">
        <v>45239</v>
      </c>
      <c r="F202">
        <v>3.903</v>
      </c>
      <c r="G202" s="5">
        <v>45237</v>
      </c>
      <c r="H202">
        <v>3.9095</v>
      </c>
      <c r="I202" s="5">
        <v>45238</v>
      </c>
      <c r="J202">
        <v>3.9202</v>
      </c>
      <c r="K202" s="5">
        <v>45237</v>
      </c>
      <c r="L202">
        <v>3.922</v>
      </c>
      <c r="M202" s="5">
        <v>45237</v>
      </c>
      <c r="N202">
        <v>3.9132</v>
      </c>
      <c r="O202" s="5">
        <v>45238</v>
      </c>
      <c r="P202">
        <v>3.901</v>
      </c>
      <c r="Q202" s="5">
        <v>45236</v>
      </c>
      <c r="R202">
        <v>3.877</v>
      </c>
      <c r="S202" s="5">
        <v>45236</v>
      </c>
      <c r="T202">
        <v>3.8505</v>
      </c>
      <c r="U202" s="5">
        <v>45238</v>
      </c>
      <c r="V202">
        <v>3.8242</v>
      </c>
      <c r="W202" s="5">
        <v>45236</v>
      </c>
      <c r="X202">
        <v>3.788</v>
      </c>
      <c r="Y202" s="5">
        <v>45237</v>
      </c>
      <c r="Z202">
        <v>3.7463</v>
      </c>
      <c r="AA202" s="5">
        <v>45238</v>
      </c>
      <c r="AB202">
        <v>3.719</v>
      </c>
      <c r="AC202" s="5">
        <v>45238</v>
      </c>
      <c r="AD202">
        <v>3.458</v>
      </c>
      <c r="AE202" s="5">
        <v>45238</v>
      </c>
      <c r="AF202">
        <v>3.2635</v>
      </c>
      <c r="AG202" s="5">
        <v>45238</v>
      </c>
      <c r="AH202">
        <v>3.025</v>
      </c>
      <c r="AI202" s="5">
        <v>45239</v>
      </c>
      <c r="AJ202">
        <v>2.9193</v>
      </c>
      <c r="AK202" s="5">
        <v>45239</v>
      </c>
      <c r="AL202">
        <v>2.8686</v>
      </c>
      <c r="AM202" s="5">
        <v>45238</v>
      </c>
      <c r="AN202">
        <v>2.831</v>
      </c>
      <c r="AO202" s="5">
        <v>45239</v>
      </c>
      <c r="AP202">
        <v>2.8655</v>
      </c>
      <c r="AQ202" s="5">
        <v>45239</v>
      </c>
      <c r="AR202">
        <v>2.883</v>
      </c>
      <c r="AS202" s="5">
        <v>45238</v>
      </c>
      <c r="AT202">
        <v>2.872</v>
      </c>
      <c r="AU202" s="5">
        <v>45239</v>
      </c>
      <c r="AV202">
        <v>2.9314</v>
      </c>
      <c r="AW202" s="5">
        <v>45236</v>
      </c>
      <c r="AX202">
        <v>3.0512</v>
      </c>
      <c r="AY202" s="5">
        <v>45238</v>
      </c>
      <c r="AZ202">
        <v>2.95</v>
      </c>
      <c r="BA202" s="5">
        <v>45239</v>
      </c>
      <c r="BB202">
        <v>3.0757</v>
      </c>
      <c r="BC202" s="5">
        <v>45239</v>
      </c>
      <c r="BD202">
        <v>3.035</v>
      </c>
      <c r="BE202" s="5">
        <v>45239</v>
      </c>
      <c r="BF202">
        <v>2.947</v>
      </c>
      <c r="BG202" s="5">
        <v>45239</v>
      </c>
      <c r="BH202">
        <v>2.844</v>
      </c>
      <c r="BI202" s="5">
        <v>45239</v>
      </c>
      <c r="BJ202">
        <v>2.7397</v>
      </c>
      <c r="BK202" s="5">
        <v>45239</v>
      </c>
      <c r="BL202">
        <v>2.621</v>
      </c>
    </row>
    <row r="203" spans="1:64">
      <c r="A203" s="5">
        <v>45238</v>
      </c>
      <c r="B203">
        <v>3.8996</v>
      </c>
      <c r="C203" s="5">
        <v>45239</v>
      </c>
      <c r="D203">
        <v>3.9004</v>
      </c>
      <c r="E203" s="5">
        <v>45240</v>
      </c>
      <c r="F203">
        <v>3.903</v>
      </c>
      <c r="G203" s="5">
        <v>45238</v>
      </c>
      <c r="H203">
        <v>3.912</v>
      </c>
      <c r="I203" s="5">
        <v>45239</v>
      </c>
      <c r="J203">
        <v>3.9202</v>
      </c>
      <c r="K203" s="5">
        <v>45238</v>
      </c>
      <c r="L203">
        <v>3.9262</v>
      </c>
      <c r="M203" s="5">
        <v>45238</v>
      </c>
      <c r="N203">
        <v>3.919</v>
      </c>
      <c r="O203" s="5">
        <v>45239</v>
      </c>
      <c r="P203">
        <v>3.897</v>
      </c>
      <c r="Q203" s="5">
        <v>45237</v>
      </c>
      <c r="R203">
        <v>3.8748</v>
      </c>
      <c r="S203" s="5">
        <v>45237</v>
      </c>
      <c r="T203">
        <v>3.8472</v>
      </c>
      <c r="U203" s="5">
        <v>45239</v>
      </c>
      <c r="V203">
        <v>3.8203</v>
      </c>
      <c r="W203" s="5">
        <v>45237</v>
      </c>
      <c r="X203">
        <v>3.7815</v>
      </c>
      <c r="Y203" s="5">
        <v>45238</v>
      </c>
      <c r="Z203">
        <v>3.762</v>
      </c>
      <c r="AA203" s="5">
        <v>45239</v>
      </c>
      <c r="AB203">
        <v>3.7162</v>
      </c>
      <c r="AC203" s="5">
        <v>45239</v>
      </c>
      <c r="AD203">
        <v>3.4554</v>
      </c>
      <c r="AE203" s="5">
        <v>45239</v>
      </c>
      <c r="AF203">
        <v>3.261</v>
      </c>
      <c r="AG203" s="5">
        <v>45239</v>
      </c>
      <c r="AH203">
        <v>3.023</v>
      </c>
      <c r="AI203" s="5">
        <v>45240</v>
      </c>
      <c r="AJ203">
        <v>2.973</v>
      </c>
      <c r="AK203" s="5">
        <v>45240</v>
      </c>
      <c r="AL203">
        <v>2.9313</v>
      </c>
      <c r="AM203" s="5">
        <v>45239</v>
      </c>
      <c r="AN203">
        <v>2.874</v>
      </c>
      <c r="AO203" s="5">
        <v>45240</v>
      </c>
      <c r="AP203">
        <v>2.9202</v>
      </c>
      <c r="AQ203" s="5">
        <v>45240</v>
      </c>
      <c r="AR203">
        <v>2.9353</v>
      </c>
      <c r="AS203" s="5">
        <v>45239</v>
      </c>
      <c r="AT203">
        <v>2.921</v>
      </c>
      <c r="AU203" s="5">
        <v>45240</v>
      </c>
      <c r="AV203">
        <v>2.9798</v>
      </c>
      <c r="AW203" s="5">
        <v>45237</v>
      </c>
      <c r="AX203">
        <v>2.97</v>
      </c>
      <c r="AY203" s="5">
        <v>45239</v>
      </c>
      <c r="AZ203">
        <v>3.012</v>
      </c>
      <c r="BA203" s="5">
        <v>45240</v>
      </c>
      <c r="BB203">
        <v>3.097</v>
      </c>
      <c r="BC203" s="5">
        <v>45240</v>
      </c>
      <c r="BD203">
        <v>3.068</v>
      </c>
      <c r="BE203" s="5">
        <v>45240</v>
      </c>
      <c r="BF203">
        <v>2.965</v>
      </c>
      <c r="BG203" s="5">
        <v>45240</v>
      </c>
      <c r="BH203">
        <v>2.867</v>
      </c>
      <c r="BI203" s="5">
        <v>45240</v>
      </c>
      <c r="BJ203">
        <v>2.733</v>
      </c>
      <c r="BK203" s="5">
        <v>45240</v>
      </c>
      <c r="BL203">
        <v>2.6163</v>
      </c>
    </row>
    <row r="204" spans="1:64">
      <c r="A204" s="5">
        <v>45239</v>
      </c>
      <c r="B204">
        <v>3.8993</v>
      </c>
      <c r="C204" s="5">
        <v>45240</v>
      </c>
      <c r="D204">
        <v>3.901</v>
      </c>
      <c r="E204" s="5">
        <v>45243</v>
      </c>
      <c r="F204">
        <v>3.9035</v>
      </c>
      <c r="G204" s="5">
        <v>45239</v>
      </c>
      <c r="H204">
        <v>3.9131</v>
      </c>
      <c r="I204" s="5">
        <v>45240</v>
      </c>
      <c r="J204">
        <v>3.921</v>
      </c>
      <c r="K204" s="5">
        <v>45239</v>
      </c>
      <c r="L204">
        <v>3.926</v>
      </c>
      <c r="M204" s="5">
        <v>45239</v>
      </c>
      <c r="N204">
        <v>3.917</v>
      </c>
      <c r="O204" s="5">
        <v>45240</v>
      </c>
      <c r="P204">
        <v>3.901</v>
      </c>
      <c r="Q204" s="5">
        <v>45238</v>
      </c>
      <c r="R204">
        <v>3.885</v>
      </c>
      <c r="S204" s="5">
        <v>45238</v>
      </c>
      <c r="T204">
        <v>3.8577</v>
      </c>
      <c r="U204" s="5">
        <v>45240</v>
      </c>
      <c r="V204">
        <v>3.8327</v>
      </c>
      <c r="W204" s="5">
        <v>45238</v>
      </c>
      <c r="X204">
        <v>3.7955</v>
      </c>
      <c r="Y204" s="5">
        <v>45239</v>
      </c>
      <c r="Z204">
        <v>3.752</v>
      </c>
      <c r="AA204" s="5">
        <v>45240</v>
      </c>
      <c r="AB204">
        <v>3.737</v>
      </c>
      <c r="AC204" s="5">
        <v>45240</v>
      </c>
      <c r="AD204">
        <v>3.491</v>
      </c>
      <c r="AE204" s="5">
        <v>45240</v>
      </c>
      <c r="AF204">
        <v>3.306</v>
      </c>
      <c r="AG204" s="5">
        <v>45240</v>
      </c>
      <c r="AH204">
        <v>3.071</v>
      </c>
      <c r="AI204" s="5">
        <v>45243</v>
      </c>
      <c r="AJ204">
        <v>2.9763</v>
      </c>
      <c r="AK204" s="5">
        <v>45243</v>
      </c>
      <c r="AL204">
        <v>2.926</v>
      </c>
      <c r="AM204" s="5">
        <v>45240</v>
      </c>
      <c r="AN204">
        <v>2.917</v>
      </c>
      <c r="AO204" s="5">
        <v>45243</v>
      </c>
      <c r="AP204">
        <v>2.914</v>
      </c>
      <c r="AQ204" s="5">
        <v>45243</v>
      </c>
      <c r="AR204">
        <v>2.928</v>
      </c>
      <c r="AS204" s="5">
        <v>45240</v>
      </c>
      <c r="AT204">
        <v>2.956</v>
      </c>
      <c r="AU204" s="5">
        <v>45243</v>
      </c>
      <c r="AV204">
        <v>2.978</v>
      </c>
      <c r="AW204" s="5">
        <v>45238</v>
      </c>
      <c r="AX204">
        <v>2.915</v>
      </c>
      <c r="AY204" s="5">
        <v>45240</v>
      </c>
      <c r="AZ204">
        <v>3.0373</v>
      </c>
      <c r="BA204" s="5">
        <v>45243</v>
      </c>
      <c r="BB204">
        <v>3.088</v>
      </c>
      <c r="BC204" s="5">
        <v>45243</v>
      </c>
      <c r="BD204">
        <v>3.058</v>
      </c>
      <c r="BE204" s="5">
        <v>45243</v>
      </c>
      <c r="BF204">
        <v>2.958</v>
      </c>
      <c r="BG204" s="5">
        <v>45243</v>
      </c>
      <c r="BH204">
        <v>2.861</v>
      </c>
      <c r="BI204" s="5">
        <v>45243</v>
      </c>
      <c r="BJ204">
        <v>2.7192</v>
      </c>
      <c r="BK204" s="5">
        <v>45243</v>
      </c>
      <c r="BL204">
        <v>2.6</v>
      </c>
    </row>
    <row r="205" spans="1:64">
      <c r="A205" s="5">
        <v>45240</v>
      </c>
      <c r="B205">
        <v>3.9</v>
      </c>
      <c r="C205" s="5">
        <v>45243</v>
      </c>
      <c r="D205">
        <v>3.9018</v>
      </c>
      <c r="E205" s="5">
        <v>45244</v>
      </c>
      <c r="F205">
        <v>3.9042</v>
      </c>
      <c r="G205" s="5">
        <v>45240</v>
      </c>
      <c r="H205">
        <v>3.914</v>
      </c>
      <c r="I205" s="5">
        <v>45243</v>
      </c>
      <c r="J205">
        <v>3.9223</v>
      </c>
      <c r="K205" s="5">
        <v>45240</v>
      </c>
      <c r="L205">
        <v>3.9272</v>
      </c>
      <c r="M205" s="5">
        <v>45240</v>
      </c>
      <c r="N205">
        <v>3.9195</v>
      </c>
      <c r="O205" s="5">
        <v>45243</v>
      </c>
      <c r="P205">
        <v>3.9</v>
      </c>
      <c r="Q205" s="5">
        <v>45239</v>
      </c>
      <c r="R205">
        <v>3.879</v>
      </c>
      <c r="S205" s="5">
        <v>45239</v>
      </c>
      <c r="T205">
        <v>3.8485</v>
      </c>
      <c r="U205" s="5">
        <v>45243</v>
      </c>
      <c r="V205">
        <v>3.834</v>
      </c>
      <c r="W205" s="5">
        <v>45239</v>
      </c>
      <c r="X205">
        <v>3.787</v>
      </c>
      <c r="Y205" s="5">
        <v>45240</v>
      </c>
      <c r="Z205">
        <v>3.7735</v>
      </c>
      <c r="AA205" s="5">
        <v>45243</v>
      </c>
      <c r="AB205">
        <v>3.7385</v>
      </c>
      <c r="AC205" s="5">
        <v>45243</v>
      </c>
      <c r="AD205">
        <v>3.496</v>
      </c>
      <c r="AE205" s="5">
        <v>45243</v>
      </c>
      <c r="AF205">
        <v>3.311</v>
      </c>
      <c r="AG205" s="5">
        <v>45243</v>
      </c>
      <c r="AH205">
        <v>3.0842</v>
      </c>
      <c r="AI205" s="5">
        <v>45244</v>
      </c>
      <c r="AJ205">
        <v>2.879</v>
      </c>
      <c r="AK205" s="5">
        <v>45244</v>
      </c>
      <c r="AL205">
        <v>2.8282</v>
      </c>
      <c r="AM205" s="5">
        <v>45243</v>
      </c>
      <c r="AN205">
        <v>2.91</v>
      </c>
      <c r="AO205" s="5">
        <v>45244</v>
      </c>
      <c r="AP205">
        <v>2.8142</v>
      </c>
      <c r="AQ205" s="5">
        <v>45244</v>
      </c>
      <c r="AR205">
        <v>2.8273</v>
      </c>
      <c r="AS205" s="5">
        <v>45243</v>
      </c>
      <c r="AT205">
        <v>2.948</v>
      </c>
      <c r="AU205" s="5">
        <v>45244</v>
      </c>
      <c r="AV205">
        <v>2.8777</v>
      </c>
      <c r="AW205" s="5">
        <v>45239</v>
      </c>
      <c r="AX205">
        <v>2.995</v>
      </c>
      <c r="AY205" s="5">
        <v>45243</v>
      </c>
      <c r="AZ205">
        <v>3.0307</v>
      </c>
      <c r="BA205" s="5">
        <v>45244</v>
      </c>
      <c r="BB205">
        <v>2.9938</v>
      </c>
      <c r="BC205" s="5">
        <v>45244</v>
      </c>
      <c r="BD205">
        <v>2.972</v>
      </c>
      <c r="BE205" s="5">
        <v>45244</v>
      </c>
      <c r="BF205">
        <v>2.88</v>
      </c>
      <c r="BG205" s="5">
        <v>45244</v>
      </c>
      <c r="BH205">
        <v>2.7902</v>
      </c>
      <c r="BI205" s="5">
        <v>45244</v>
      </c>
      <c r="BJ205">
        <v>2.6483</v>
      </c>
      <c r="BK205" s="5">
        <v>45244</v>
      </c>
      <c r="BL205">
        <v>2.5363</v>
      </c>
    </row>
    <row r="206" spans="1:64">
      <c r="A206" s="5">
        <v>45243</v>
      </c>
      <c r="B206">
        <v>3.9002</v>
      </c>
      <c r="C206" s="5">
        <v>45244</v>
      </c>
      <c r="D206">
        <v>3.9014</v>
      </c>
      <c r="E206" s="5">
        <v>45245</v>
      </c>
      <c r="F206">
        <v>3.903</v>
      </c>
      <c r="G206" s="5">
        <v>45243</v>
      </c>
      <c r="H206">
        <v>3.9144</v>
      </c>
      <c r="I206" s="5">
        <v>45244</v>
      </c>
      <c r="J206">
        <v>3.917</v>
      </c>
      <c r="K206" s="5">
        <v>45243</v>
      </c>
      <c r="L206">
        <v>3.9237</v>
      </c>
      <c r="M206" s="5">
        <v>45243</v>
      </c>
      <c r="N206">
        <v>3.917</v>
      </c>
      <c r="O206" s="5">
        <v>45244</v>
      </c>
      <c r="P206">
        <v>3.89</v>
      </c>
      <c r="Q206" s="5">
        <v>45240</v>
      </c>
      <c r="R206">
        <v>3.886</v>
      </c>
      <c r="S206" s="5">
        <v>45240</v>
      </c>
      <c r="T206">
        <v>3.8602</v>
      </c>
      <c r="U206" s="5">
        <v>45244</v>
      </c>
      <c r="V206">
        <v>3.805</v>
      </c>
      <c r="W206" s="5">
        <v>45240</v>
      </c>
      <c r="X206">
        <v>3.8035</v>
      </c>
      <c r="Y206" s="5">
        <v>45243</v>
      </c>
      <c r="Z206">
        <v>3.775</v>
      </c>
      <c r="AA206" s="5">
        <v>45244</v>
      </c>
      <c r="AB206">
        <v>3.6906</v>
      </c>
      <c r="AC206" s="5">
        <v>45244</v>
      </c>
      <c r="AD206">
        <v>3.426</v>
      </c>
      <c r="AE206" s="5">
        <v>45244</v>
      </c>
      <c r="AF206">
        <v>3.229</v>
      </c>
      <c r="AG206" s="5">
        <v>45244</v>
      </c>
      <c r="AH206">
        <v>2.991</v>
      </c>
      <c r="AI206" s="5">
        <v>45245</v>
      </c>
      <c r="AJ206">
        <v>2.897</v>
      </c>
      <c r="AK206" s="5">
        <v>45245</v>
      </c>
      <c r="AL206">
        <v>2.85</v>
      </c>
      <c r="AM206" s="5">
        <v>45244</v>
      </c>
      <c r="AN206">
        <v>2.8077</v>
      </c>
      <c r="AO206" s="5">
        <v>45245</v>
      </c>
      <c r="AP206">
        <v>2.84</v>
      </c>
      <c r="AQ206" s="5">
        <v>45245</v>
      </c>
      <c r="AR206">
        <v>2.8577</v>
      </c>
      <c r="AS206" s="5">
        <v>45244</v>
      </c>
      <c r="AT206">
        <v>2.8478</v>
      </c>
      <c r="AU206" s="5">
        <v>45245</v>
      </c>
      <c r="AV206">
        <v>2.911</v>
      </c>
      <c r="AW206" s="5">
        <v>45240</v>
      </c>
      <c r="AX206">
        <v>3.016</v>
      </c>
      <c r="AY206" s="5">
        <v>45244</v>
      </c>
      <c r="AZ206">
        <v>2.9327</v>
      </c>
      <c r="BA206" s="5">
        <v>45245</v>
      </c>
      <c r="BB206">
        <v>3.0335</v>
      </c>
      <c r="BC206" s="5">
        <v>45245</v>
      </c>
      <c r="BD206">
        <v>3.0165</v>
      </c>
      <c r="BE206" s="5">
        <v>45245</v>
      </c>
      <c r="BF206">
        <v>2.93</v>
      </c>
      <c r="BG206" s="5">
        <v>45245</v>
      </c>
      <c r="BH206">
        <v>2.8403</v>
      </c>
      <c r="BI206" s="5">
        <v>45245</v>
      </c>
      <c r="BJ206">
        <v>2.712</v>
      </c>
      <c r="BK206" s="5">
        <v>45245</v>
      </c>
      <c r="BL206">
        <v>2.5995</v>
      </c>
    </row>
    <row r="207" spans="1:64">
      <c r="A207" s="5">
        <v>45244</v>
      </c>
      <c r="B207">
        <v>3.9</v>
      </c>
      <c r="C207" s="5">
        <v>45245</v>
      </c>
      <c r="D207">
        <v>3.9</v>
      </c>
      <c r="E207" s="5">
        <v>45246</v>
      </c>
      <c r="F207">
        <v>3.904</v>
      </c>
      <c r="G207" s="5">
        <v>45244</v>
      </c>
      <c r="H207">
        <v>3.912</v>
      </c>
      <c r="I207" s="5">
        <v>45245</v>
      </c>
      <c r="J207">
        <v>3.919</v>
      </c>
      <c r="K207" s="5">
        <v>45244</v>
      </c>
      <c r="L207">
        <v>3.921</v>
      </c>
      <c r="M207" s="5">
        <v>45244</v>
      </c>
      <c r="N207">
        <v>3.9132</v>
      </c>
      <c r="O207" s="5">
        <v>45245</v>
      </c>
      <c r="P207">
        <v>3.894</v>
      </c>
      <c r="Q207" s="5">
        <v>45243</v>
      </c>
      <c r="R207">
        <v>3.884</v>
      </c>
      <c r="S207" s="5">
        <v>45243</v>
      </c>
      <c r="T207">
        <v>3.863</v>
      </c>
      <c r="U207" s="5">
        <v>45245</v>
      </c>
      <c r="V207">
        <v>3.8088</v>
      </c>
      <c r="W207" s="5">
        <v>45243</v>
      </c>
      <c r="X207">
        <v>3.806</v>
      </c>
      <c r="Y207" s="5">
        <v>45244</v>
      </c>
      <c r="Z207">
        <v>3.737</v>
      </c>
      <c r="AA207" s="5">
        <v>45245</v>
      </c>
      <c r="AB207">
        <v>3.7027</v>
      </c>
      <c r="AC207" s="5">
        <v>45245</v>
      </c>
      <c r="AD207">
        <v>3.442</v>
      </c>
      <c r="AE207" s="5">
        <v>45245</v>
      </c>
      <c r="AF207">
        <v>3.251</v>
      </c>
      <c r="AG207" s="5">
        <v>45245</v>
      </c>
      <c r="AH207">
        <v>3.0062</v>
      </c>
      <c r="AI207" s="5">
        <v>45246</v>
      </c>
      <c r="AJ207">
        <v>2.836</v>
      </c>
      <c r="AK207" s="5">
        <v>45246</v>
      </c>
      <c r="AL207">
        <v>2.79</v>
      </c>
      <c r="AM207" s="5">
        <v>45245</v>
      </c>
      <c r="AN207">
        <v>2.841</v>
      </c>
      <c r="AO207" s="5">
        <v>45246</v>
      </c>
      <c r="AP207">
        <v>2.786</v>
      </c>
      <c r="AQ207" s="5">
        <v>45246</v>
      </c>
      <c r="AR207">
        <v>2.8043</v>
      </c>
      <c r="AS207" s="5">
        <v>45245</v>
      </c>
      <c r="AT207">
        <v>2.88</v>
      </c>
      <c r="AU207" s="5">
        <v>45246</v>
      </c>
      <c r="AV207">
        <v>2.864</v>
      </c>
      <c r="AW207" s="5">
        <v>45243</v>
      </c>
      <c r="AX207">
        <v>3.001</v>
      </c>
      <c r="AY207" s="5">
        <v>45245</v>
      </c>
      <c r="AZ207">
        <v>2.97</v>
      </c>
      <c r="BA207" s="5">
        <v>45246</v>
      </c>
      <c r="BB207">
        <v>2.988</v>
      </c>
      <c r="BC207" s="5">
        <v>45246</v>
      </c>
      <c r="BD207">
        <v>2.975</v>
      </c>
      <c r="BE207" s="5">
        <v>45246</v>
      </c>
      <c r="BF207">
        <v>2.888</v>
      </c>
      <c r="BG207" s="5">
        <v>45246</v>
      </c>
      <c r="BH207">
        <v>2.802</v>
      </c>
      <c r="BI207" s="5">
        <v>45246</v>
      </c>
      <c r="BJ207">
        <v>2.663</v>
      </c>
      <c r="BK207" s="5">
        <v>45246</v>
      </c>
      <c r="BL207">
        <v>2.552</v>
      </c>
    </row>
    <row r="208" spans="1:64">
      <c r="A208" s="5">
        <v>45245</v>
      </c>
      <c r="B208">
        <v>3.9</v>
      </c>
      <c r="C208" s="5">
        <v>45246</v>
      </c>
      <c r="D208">
        <v>3.9</v>
      </c>
      <c r="E208" s="5">
        <v>45247</v>
      </c>
      <c r="F208">
        <v>3.9025</v>
      </c>
      <c r="G208" s="5">
        <v>45245</v>
      </c>
      <c r="H208">
        <v>3.911</v>
      </c>
      <c r="I208" s="5">
        <v>45246</v>
      </c>
      <c r="J208">
        <v>3.9128</v>
      </c>
      <c r="K208" s="5">
        <v>45245</v>
      </c>
      <c r="L208">
        <v>3.9227</v>
      </c>
      <c r="M208" s="5">
        <v>45245</v>
      </c>
      <c r="N208">
        <v>3.9152</v>
      </c>
      <c r="O208" s="5">
        <v>45246</v>
      </c>
      <c r="P208">
        <v>3.874</v>
      </c>
      <c r="Q208" s="5">
        <v>45244</v>
      </c>
      <c r="R208">
        <v>3.87</v>
      </c>
      <c r="S208" s="5">
        <v>45244</v>
      </c>
      <c r="T208">
        <v>3.8418</v>
      </c>
      <c r="U208" s="5">
        <v>45246</v>
      </c>
      <c r="V208">
        <v>3.7803</v>
      </c>
      <c r="W208" s="5">
        <v>45244</v>
      </c>
      <c r="X208">
        <v>3.7725</v>
      </c>
      <c r="Y208" s="5">
        <v>45245</v>
      </c>
      <c r="Z208">
        <v>3.747</v>
      </c>
      <c r="AA208" s="5">
        <v>45246</v>
      </c>
      <c r="AB208">
        <v>3.661</v>
      </c>
      <c r="AC208" s="5">
        <v>45246</v>
      </c>
      <c r="AD208">
        <v>3.388</v>
      </c>
      <c r="AE208" s="5">
        <v>45246</v>
      </c>
      <c r="AF208">
        <v>3.186</v>
      </c>
      <c r="AG208" s="5">
        <v>45246</v>
      </c>
      <c r="AH208">
        <v>2.9447</v>
      </c>
      <c r="AI208" s="5">
        <v>45247</v>
      </c>
      <c r="AJ208">
        <v>2.8586</v>
      </c>
      <c r="AK208" s="5">
        <v>45247</v>
      </c>
      <c r="AL208">
        <v>2.814</v>
      </c>
      <c r="AM208" s="5">
        <v>45246</v>
      </c>
      <c r="AN208">
        <v>2.775</v>
      </c>
      <c r="AO208" s="5">
        <v>45247</v>
      </c>
      <c r="AP208">
        <v>2.806</v>
      </c>
      <c r="AQ208" s="5">
        <v>45247</v>
      </c>
      <c r="AR208">
        <v>2.8217</v>
      </c>
      <c r="AS208" s="5">
        <v>45246</v>
      </c>
      <c r="AT208">
        <v>2.8319</v>
      </c>
      <c r="AU208" s="5">
        <v>45247</v>
      </c>
      <c r="AV208">
        <v>2.8707</v>
      </c>
      <c r="AW208" s="5">
        <v>45244</v>
      </c>
      <c r="AX208">
        <v>2.903</v>
      </c>
      <c r="AY208" s="5">
        <v>45246</v>
      </c>
      <c r="AZ208">
        <v>2.925</v>
      </c>
      <c r="BA208" s="5">
        <v>45247</v>
      </c>
      <c r="BB208">
        <v>2.985</v>
      </c>
      <c r="BC208" s="5">
        <v>45247</v>
      </c>
      <c r="BD208">
        <v>2.9633</v>
      </c>
      <c r="BE208" s="5">
        <v>45247</v>
      </c>
      <c r="BF208">
        <v>2.872</v>
      </c>
      <c r="BG208" s="5">
        <v>45247</v>
      </c>
      <c r="BH208">
        <v>2.7797</v>
      </c>
      <c r="BI208" s="5">
        <v>45247</v>
      </c>
      <c r="BJ208">
        <v>2.656</v>
      </c>
      <c r="BK208" s="5">
        <v>45247</v>
      </c>
      <c r="BL208">
        <v>2.535</v>
      </c>
    </row>
    <row r="209" spans="1:64">
      <c r="A209" s="5">
        <v>45246</v>
      </c>
      <c r="B209">
        <v>3.899</v>
      </c>
      <c r="C209" s="5">
        <v>45247</v>
      </c>
      <c r="D209">
        <v>3.8997</v>
      </c>
      <c r="E209" s="5">
        <v>45250</v>
      </c>
      <c r="F209">
        <v>3.902</v>
      </c>
      <c r="G209" s="5">
        <v>45246</v>
      </c>
      <c r="H209">
        <v>3.9082</v>
      </c>
      <c r="I209" s="5">
        <v>45247</v>
      </c>
      <c r="J209">
        <v>3.9131</v>
      </c>
      <c r="K209" s="5">
        <v>45246</v>
      </c>
      <c r="L209">
        <v>3.9121</v>
      </c>
      <c r="M209" s="5">
        <v>45246</v>
      </c>
      <c r="N209">
        <v>3.897</v>
      </c>
      <c r="O209" s="5">
        <v>45247</v>
      </c>
      <c r="P209">
        <v>3.8828</v>
      </c>
      <c r="Q209" s="5">
        <v>45245</v>
      </c>
      <c r="R209">
        <v>3.8748</v>
      </c>
      <c r="S209" s="5">
        <v>45245</v>
      </c>
      <c r="T209">
        <v>3.8463</v>
      </c>
      <c r="U209" s="5">
        <v>45247</v>
      </c>
      <c r="V209">
        <v>3.7965</v>
      </c>
      <c r="W209" s="5">
        <v>45245</v>
      </c>
      <c r="X209">
        <v>3.782</v>
      </c>
      <c r="Y209" s="5">
        <v>45246</v>
      </c>
      <c r="Z209">
        <v>3.7053</v>
      </c>
      <c r="AA209" s="5">
        <v>45247</v>
      </c>
      <c r="AB209">
        <v>3.683</v>
      </c>
      <c r="AC209" s="5">
        <v>45247</v>
      </c>
      <c r="AD209">
        <v>3.413</v>
      </c>
      <c r="AE209" s="5">
        <v>45247</v>
      </c>
      <c r="AF209">
        <v>3.2092</v>
      </c>
      <c r="AG209" s="5">
        <v>45247</v>
      </c>
      <c r="AH209">
        <v>2.9678</v>
      </c>
      <c r="AI209" s="5">
        <v>45250</v>
      </c>
      <c r="AJ209">
        <v>2.8742</v>
      </c>
      <c r="AK209" s="5">
        <v>45250</v>
      </c>
      <c r="AL209">
        <v>2.8232</v>
      </c>
      <c r="AM209" s="5">
        <v>45247</v>
      </c>
      <c r="AN209">
        <v>2.8</v>
      </c>
      <c r="AO209" s="5">
        <v>45250</v>
      </c>
      <c r="AP209">
        <v>2.8083</v>
      </c>
      <c r="AQ209" s="5">
        <v>45250</v>
      </c>
      <c r="AR209">
        <v>2.8239</v>
      </c>
      <c r="AS209" s="5">
        <v>45247</v>
      </c>
      <c r="AT209">
        <v>2.843</v>
      </c>
      <c r="AU209" s="5">
        <v>45250</v>
      </c>
      <c r="AV209">
        <v>2.8674</v>
      </c>
      <c r="AW209" s="5">
        <v>45245</v>
      </c>
      <c r="AX209">
        <v>2.946</v>
      </c>
      <c r="AY209" s="5">
        <v>45247</v>
      </c>
      <c r="AZ209">
        <v>2.9279</v>
      </c>
      <c r="BA209" s="5">
        <v>45250</v>
      </c>
      <c r="BB209">
        <v>2.9793</v>
      </c>
      <c r="BC209" s="5">
        <v>45250</v>
      </c>
      <c r="BD209">
        <v>2.952</v>
      </c>
      <c r="BE209" s="5">
        <v>45250</v>
      </c>
      <c r="BF209">
        <v>2.858</v>
      </c>
      <c r="BG209" s="5">
        <v>45250</v>
      </c>
      <c r="BH209">
        <v>2.768</v>
      </c>
      <c r="BI209" s="5">
        <v>45250</v>
      </c>
      <c r="BJ209">
        <v>2.6357</v>
      </c>
      <c r="BK209" s="5">
        <v>45250</v>
      </c>
      <c r="BL209">
        <v>2.52</v>
      </c>
    </row>
    <row r="210" spans="1:64">
      <c r="A210" s="5">
        <v>45247</v>
      </c>
      <c r="B210">
        <v>3.8995</v>
      </c>
      <c r="C210" s="5">
        <v>45250</v>
      </c>
      <c r="D210">
        <v>3.9</v>
      </c>
      <c r="E210" s="5">
        <v>45251</v>
      </c>
      <c r="F210">
        <v>3.903</v>
      </c>
      <c r="G210" s="5">
        <v>45247</v>
      </c>
      <c r="H210">
        <v>3.9081</v>
      </c>
      <c r="I210" s="5">
        <v>45250</v>
      </c>
      <c r="J210">
        <v>3.915</v>
      </c>
      <c r="K210" s="5">
        <v>45247</v>
      </c>
      <c r="L210">
        <v>3.9135</v>
      </c>
      <c r="M210" s="5">
        <v>45247</v>
      </c>
      <c r="N210">
        <v>3.9032</v>
      </c>
      <c r="O210" s="5">
        <v>45250</v>
      </c>
      <c r="P210">
        <v>3.8892</v>
      </c>
      <c r="Q210" s="5">
        <v>45246</v>
      </c>
      <c r="R210">
        <v>3.852</v>
      </c>
      <c r="S210" s="5">
        <v>45246</v>
      </c>
      <c r="T210">
        <v>3.82</v>
      </c>
      <c r="U210" s="5">
        <v>45250</v>
      </c>
      <c r="V210">
        <v>3.808</v>
      </c>
      <c r="W210" s="5">
        <v>45246</v>
      </c>
      <c r="X210">
        <v>3.747</v>
      </c>
      <c r="Y210" s="5">
        <v>45247</v>
      </c>
      <c r="Z210">
        <v>3.7273</v>
      </c>
      <c r="AA210" s="5">
        <v>45250</v>
      </c>
      <c r="AB210">
        <v>3.7013</v>
      </c>
      <c r="AC210" s="5">
        <v>45250</v>
      </c>
      <c r="AD210">
        <v>3.4367</v>
      </c>
      <c r="AE210" s="5">
        <v>45250</v>
      </c>
      <c r="AF210">
        <v>3.232</v>
      </c>
      <c r="AG210" s="5">
        <v>45250</v>
      </c>
      <c r="AH210">
        <v>2.987</v>
      </c>
      <c r="AI210" s="5">
        <v>45251</v>
      </c>
      <c r="AJ210">
        <v>2.844</v>
      </c>
      <c r="AK210" s="5">
        <v>45251</v>
      </c>
      <c r="AL210">
        <v>2.793</v>
      </c>
      <c r="AM210" s="5">
        <v>45250</v>
      </c>
      <c r="AN210">
        <v>2.809</v>
      </c>
      <c r="AO210" s="5">
        <v>45251</v>
      </c>
      <c r="AP210">
        <v>2.781</v>
      </c>
      <c r="AQ210" s="5">
        <v>45251</v>
      </c>
      <c r="AR210">
        <v>2.7948</v>
      </c>
      <c r="AS210" s="5">
        <v>45250</v>
      </c>
      <c r="AT210">
        <v>2.8438</v>
      </c>
      <c r="AU210" s="5">
        <v>45251</v>
      </c>
      <c r="AV210">
        <v>2.839</v>
      </c>
      <c r="AW210" s="5">
        <v>45246</v>
      </c>
      <c r="AX210">
        <v>2.8878</v>
      </c>
      <c r="AY210" s="5">
        <v>45250</v>
      </c>
      <c r="AZ210">
        <v>2.9254</v>
      </c>
      <c r="BA210" s="5">
        <v>45251</v>
      </c>
      <c r="BB210">
        <v>2.957</v>
      </c>
      <c r="BC210" s="5">
        <v>45251</v>
      </c>
      <c r="BD210">
        <v>2.9316</v>
      </c>
      <c r="BE210" s="5">
        <v>45251</v>
      </c>
      <c r="BF210">
        <v>2.846</v>
      </c>
      <c r="BG210" s="5">
        <v>45251</v>
      </c>
      <c r="BH210">
        <v>2.76</v>
      </c>
      <c r="BI210" s="5">
        <v>45251</v>
      </c>
      <c r="BJ210">
        <v>2.6335</v>
      </c>
      <c r="BK210" s="5">
        <v>45251</v>
      </c>
      <c r="BL210">
        <v>2.521</v>
      </c>
    </row>
    <row r="211" spans="1:64">
      <c r="A211" s="5">
        <v>45250</v>
      </c>
      <c r="B211">
        <v>3.8995</v>
      </c>
      <c r="C211" s="5">
        <v>45251</v>
      </c>
      <c r="D211">
        <v>3.899</v>
      </c>
      <c r="E211" s="5">
        <v>45252</v>
      </c>
      <c r="F211">
        <v>3.903</v>
      </c>
      <c r="G211" s="5">
        <v>45250</v>
      </c>
      <c r="H211">
        <v>3.908</v>
      </c>
      <c r="I211" s="5">
        <v>45251</v>
      </c>
      <c r="J211">
        <v>3.914</v>
      </c>
      <c r="K211" s="5">
        <v>45250</v>
      </c>
      <c r="L211">
        <v>3.9158</v>
      </c>
      <c r="M211" s="5">
        <v>45250</v>
      </c>
      <c r="N211">
        <v>3.906</v>
      </c>
      <c r="O211" s="5">
        <v>45251</v>
      </c>
      <c r="P211">
        <v>3.8843</v>
      </c>
      <c r="Q211" s="5">
        <v>45247</v>
      </c>
      <c r="R211">
        <v>3.862</v>
      </c>
      <c r="S211" s="5">
        <v>45247</v>
      </c>
      <c r="T211">
        <v>3.8333</v>
      </c>
      <c r="U211" s="5">
        <v>45251</v>
      </c>
      <c r="V211">
        <v>3.7997</v>
      </c>
      <c r="W211" s="5">
        <v>45247</v>
      </c>
      <c r="X211">
        <v>3.762</v>
      </c>
      <c r="Y211" s="5">
        <v>45250</v>
      </c>
      <c r="Z211">
        <v>3.7457</v>
      </c>
      <c r="AA211" s="5">
        <v>45251</v>
      </c>
      <c r="AB211">
        <v>3.687</v>
      </c>
      <c r="AC211" s="5">
        <v>45251</v>
      </c>
      <c r="AD211">
        <v>3.418</v>
      </c>
      <c r="AE211" s="5">
        <v>45251</v>
      </c>
      <c r="AF211">
        <v>3.2088</v>
      </c>
      <c r="AG211" s="5">
        <v>45251</v>
      </c>
      <c r="AH211">
        <v>2.9583</v>
      </c>
      <c r="AI211" s="5">
        <v>45252</v>
      </c>
      <c r="AJ211">
        <v>2.8798</v>
      </c>
      <c r="AK211" s="5">
        <v>45252</v>
      </c>
      <c r="AL211">
        <v>2.8242</v>
      </c>
      <c r="AM211" s="5">
        <v>45251</v>
      </c>
      <c r="AN211">
        <v>2.7855</v>
      </c>
      <c r="AO211" s="5">
        <v>45252</v>
      </c>
      <c r="AP211">
        <v>2.798</v>
      </c>
      <c r="AQ211" s="5">
        <v>45252</v>
      </c>
      <c r="AR211">
        <v>2.8098</v>
      </c>
      <c r="AS211" s="5">
        <v>45251</v>
      </c>
      <c r="AT211">
        <v>2.816</v>
      </c>
      <c r="AU211" s="5">
        <v>45252</v>
      </c>
      <c r="AV211">
        <v>2.8466</v>
      </c>
      <c r="AW211" s="5">
        <v>45247</v>
      </c>
      <c r="AX211">
        <v>2.9</v>
      </c>
      <c r="AY211" s="5">
        <v>45251</v>
      </c>
      <c r="AZ211">
        <v>2.901</v>
      </c>
      <c r="BA211" s="5">
        <v>45252</v>
      </c>
      <c r="BB211">
        <v>2.951</v>
      </c>
      <c r="BC211" s="5">
        <v>45252</v>
      </c>
      <c r="BD211">
        <v>2.922</v>
      </c>
      <c r="BE211" s="5">
        <v>45252</v>
      </c>
      <c r="BF211">
        <v>2.831</v>
      </c>
      <c r="BG211" s="5">
        <v>45252</v>
      </c>
      <c r="BH211">
        <v>2.744</v>
      </c>
      <c r="BI211" s="5">
        <v>45252</v>
      </c>
      <c r="BJ211">
        <v>2.596</v>
      </c>
      <c r="BK211" s="5">
        <v>45252</v>
      </c>
      <c r="BL211">
        <v>2.481</v>
      </c>
    </row>
    <row r="212" spans="1:64">
      <c r="A212" s="5">
        <v>45251</v>
      </c>
      <c r="B212">
        <v>3.8984</v>
      </c>
      <c r="C212" s="5">
        <v>45252</v>
      </c>
      <c r="D212">
        <v>3.899</v>
      </c>
      <c r="E212" s="5">
        <v>45253</v>
      </c>
      <c r="F212">
        <v>3.9047</v>
      </c>
      <c r="G212" s="5">
        <v>45251</v>
      </c>
      <c r="H212">
        <v>3.908</v>
      </c>
      <c r="I212" s="5">
        <v>45252</v>
      </c>
      <c r="J212">
        <v>3.9155</v>
      </c>
      <c r="K212" s="5">
        <v>45251</v>
      </c>
      <c r="L212">
        <v>3.9131</v>
      </c>
      <c r="M212" s="5">
        <v>45251</v>
      </c>
      <c r="N212">
        <v>3.904</v>
      </c>
      <c r="O212" s="5">
        <v>45252</v>
      </c>
      <c r="P212">
        <v>3.8892</v>
      </c>
      <c r="Q212" s="5">
        <v>45250</v>
      </c>
      <c r="R212">
        <v>3.867</v>
      </c>
      <c r="S212" s="5">
        <v>45250</v>
      </c>
      <c r="T212">
        <v>3.842</v>
      </c>
      <c r="U212" s="5">
        <v>45252</v>
      </c>
      <c r="V212">
        <v>3.812</v>
      </c>
      <c r="W212" s="5">
        <v>45250</v>
      </c>
      <c r="X212">
        <v>3.7785</v>
      </c>
      <c r="Y212" s="5">
        <v>45251</v>
      </c>
      <c r="Z212">
        <v>3.736</v>
      </c>
      <c r="AA212" s="5">
        <v>45252</v>
      </c>
      <c r="AB212">
        <v>3.711</v>
      </c>
      <c r="AC212" s="5">
        <v>45252</v>
      </c>
      <c r="AD212">
        <v>3.452</v>
      </c>
      <c r="AE212" s="5">
        <v>45252</v>
      </c>
      <c r="AF212">
        <v>3.2548</v>
      </c>
      <c r="AG212" s="5">
        <v>45252</v>
      </c>
      <c r="AH212">
        <v>3.0023</v>
      </c>
      <c r="AI212" s="5">
        <v>45253</v>
      </c>
      <c r="AJ212">
        <v>2.9208</v>
      </c>
      <c r="AK212" s="5">
        <v>45253</v>
      </c>
      <c r="AL212">
        <v>2.8689</v>
      </c>
      <c r="AM212" s="5">
        <v>45252</v>
      </c>
      <c r="AN212">
        <v>2.7982</v>
      </c>
      <c r="AO212" s="5">
        <v>45253</v>
      </c>
      <c r="AP212">
        <v>2.8466</v>
      </c>
      <c r="AQ212" s="5">
        <v>45253</v>
      </c>
      <c r="AR212">
        <v>2.856</v>
      </c>
      <c r="AS212" s="5">
        <v>45252</v>
      </c>
      <c r="AT212">
        <v>2.8263</v>
      </c>
      <c r="AU212" s="5">
        <v>45253</v>
      </c>
      <c r="AV212">
        <v>2.8976</v>
      </c>
      <c r="AW212" s="5">
        <v>45250</v>
      </c>
      <c r="AX212">
        <v>2.886</v>
      </c>
      <c r="AY212" s="5">
        <v>45252</v>
      </c>
      <c r="AZ212">
        <v>2.9008</v>
      </c>
      <c r="BA212" s="5">
        <v>45253</v>
      </c>
      <c r="BB212">
        <v>2.995</v>
      </c>
      <c r="BC212" s="5">
        <v>45253</v>
      </c>
      <c r="BD212">
        <v>2.9625</v>
      </c>
      <c r="BE212" s="5">
        <v>45253</v>
      </c>
      <c r="BF212">
        <v>2.866</v>
      </c>
      <c r="BG212" s="5">
        <v>45253</v>
      </c>
      <c r="BH212">
        <v>2.7762</v>
      </c>
      <c r="BI212" s="5">
        <v>45253</v>
      </c>
      <c r="BJ212">
        <v>2.635</v>
      </c>
      <c r="BK212" s="5">
        <v>45253</v>
      </c>
      <c r="BL212">
        <v>2.516</v>
      </c>
    </row>
    <row r="213" spans="1:64">
      <c r="A213" s="5">
        <v>45252</v>
      </c>
      <c r="B213">
        <v>3.8972</v>
      </c>
      <c r="C213" s="5">
        <v>45253</v>
      </c>
      <c r="D213">
        <v>3.8993</v>
      </c>
      <c r="E213" s="5">
        <v>45254</v>
      </c>
      <c r="F213">
        <v>3.9043</v>
      </c>
      <c r="G213" s="5">
        <v>45252</v>
      </c>
      <c r="H213">
        <v>3.9081</v>
      </c>
      <c r="I213" s="5">
        <v>45253</v>
      </c>
      <c r="J213">
        <v>3.915</v>
      </c>
      <c r="K213" s="5">
        <v>45252</v>
      </c>
      <c r="L213">
        <v>3.916</v>
      </c>
      <c r="M213" s="5">
        <v>45252</v>
      </c>
      <c r="N213">
        <v>3.9078</v>
      </c>
      <c r="O213" s="5">
        <v>45253</v>
      </c>
      <c r="P213">
        <v>3.8912</v>
      </c>
      <c r="Q213" s="5">
        <v>45251</v>
      </c>
      <c r="R213">
        <v>3.8622</v>
      </c>
      <c r="S213" s="5">
        <v>45251</v>
      </c>
      <c r="T213">
        <v>3.8372</v>
      </c>
      <c r="U213" s="5">
        <v>45253</v>
      </c>
      <c r="V213">
        <v>3.8183</v>
      </c>
      <c r="W213" s="5">
        <v>45251</v>
      </c>
      <c r="X213">
        <v>3.771</v>
      </c>
      <c r="Y213" s="5">
        <v>45252</v>
      </c>
      <c r="Z213">
        <v>3.752</v>
      </c>
      <c r="AA213" s="5">
        <v>45253</v>
      </c>
      <c r="AB213">
        <v>3.7207</v>
      </c>
      <c r="AC213" s="5">
        <v>45253</v>
      </c>
      <c r="AD213">
        <v>3.47</v>
      </c>
      <c r="AE213" s="5">
        <v>45253</v>
      </c>
      <c r="AF213">
        <v>3.277</v>
      </c>
      <c r="AG213" s="5">
        <v>45253</v>
      </c>
      <c r="AH213">
        <v>3.034</v>
      </c>
      <c r="AI213" s="5">
        <v>45254</v>
      </c>
      <c r="AJ213">
        <v>2.9393</v>
      </c>
      <c r="AK213" s="5">
        <v>45254</v>
      </c>
      <c r="AL213">
        <v>2.8863</v>
      </c>
      <c r="AM213" s="5">
        <v>45253</v>
      </c>
      <c r="AN213">
        <v>2.849</v>
      </c>
      <c r="AO213" s="5">
        <v>45254</v>
      </c>
      <c r="AP213">
        <v>2.866</v>
      </c>
      <c r="AQ213" s="5">
        <v>45254</v>
      </c>
      <c r="AR213">
        <v>2.8753</v>
      </c>
      <c r="AS213" s="5">
        <v>45253</v>
      </c>
      <c r="AT213">
        <v>2.873</v>
      </c>
      <c r="AU213" s="5">
        <v>45254</v>
      </c>
      <c r="AV213">
        <v>2.915</v>
      </c>
      <c r="AW213" s="5">
        <v>45251</v>
      </c>
      <c r="AX213">
        <v>2.883</v>
      </c>
      <c r="AY213" s="5">
        <v>45253</v>
      </c>
      <c r="AZ213">
        <v>2.945</v>
      </c>
      <c r="BA213" s="5">
        <v>45254</v>
      </c>
      <c r="BB213">
        <v>3.016</v>
      </c>
      <c r="BC213" s="5">
        <v>45254</v>
      </c>
      <c r="BD213">
        <v>2.9824</v>
      </c>
      <c r="BE213" s="5">
        <v>45254</v>
      </c>
      <c r="BF213">
        <v>2.887</v>
      </c>
      <c r="BG213" s="5">
        <v>45254</v>
      </c>
      <c r="BH213">
        <v>2.8</v>
      </c>
      <c r="BI213" s="5">
        <v>45254</v>
      </c>
      <c r="BJ213">
        <v>2.662</v>
      </c>
      <c r="BK213" s="5">
        <v>45254</v>
      </c>
      <c r="BL213">
        <v>2.538</v>
      </c>
    </row>
    <row r="214" spans="1:64">
      <c r="A214" s="5">
        <v>45253</v>
      </c>
      <c r="B214">
        <v>3.898</v>
      </c>
      <c r="C214" s="5">
        <v>45254</v>
      </c>
      <c r="D214">
        <v>3.9</v>
      </c>
      <c r="E214" s="5">
        <v>45257</v>
      </c>
      <c r="F214">
        <v>3.904</v>
      </c>
      <c r="G214" s="5">
        <v>45253</v>
      </c>
      <c r="H214">
        <v>3.91</v>
      </c>
      <c r="I214" s="5">
        <v>45254</v>
      </c>
      <c r="J214">
        <v>3.918</v>
      </c>
      <c r="K214" s="5">
        <v>45253</v>
      </c>
      <c r="L214">
        <v>3.9158</v>
      </c>
      <c r="M214" s="5">
        <v>45253</v>
      </c>
      <c r="N214">
        <v>3.9047</v>
      </c>
      <c r="O214" s="5">
        <v>45254</v>
      </c>
      <c r="P214">
        <v>3.8912</v>
      </c>
      <c r="Q214" s="5">
        <v>45252</v>
      </c>
      <c r="R214">
        <v>3.8713</v>
      </c>
      <c r="S214" s="5">
        <v>45252</v>
      </c>
      <c r="T214">
        <v>3.846</v>
      </c>
      <c r="U214" s="5">
        <v>45254</v>
      </c>
      <c r="V214">
        <v>3.82</v>
      </c>
      <c r="W214" s="5">
        <v>45252</v>
      </c>
      <c r="X214">
        <v>3.7863</v>
      </c>
      <c r="Y214" s="5">
        <v>45253</v>
      </c>
      <c r="Z214">
        <v>3.7574</v>
      </c>
      <c r="AA214" s="5">
        <v>45254</v>
      </c>
      <c r="AB214">
        <v>3.724</v>
      </c>
      <c r="AC214" s="5">
        <v>45254</v>
      </c>
      <c r="AD214">
        <v>3.48</v>
      </c>
      <c r="AE214" s="5">
        <v>45254</v>
      </c>
      <c r="AF214">
        <v>3.294</v>
      </c>
      <c r="AG214" s="5">
        <v>45254</v>
      </c>
      <c r="AH214">
        <v>3.054</v>
      </c>
      <c r="AI214" s="5">
        <v>45257</v>
      </c>
      <c r="AJ214">
        <v>2.8473</v>
      </c>
      <c r="AK214" s="5">
        <v>45257</v>
      </c>
      <c r="AL214">
        <v>2.791</v>
      </c>
      <c r="AM214" s="5">
        <v>45254</v>
      </c>
      <c r="AN214">
        <v>2.867</v>
      </c>
      <c r="AO214" s="5">
        <v>45257</v>
      </c>
      <c r="AP214">
        <v>2.7757</v>
      </c>
      <c r="AQ214" s="5">
        <v>45257</v>
      </c>
      <c r="AR214">
        <v>2.787</v>
      </c>
      <c r="AS214" s="5">
        <v>45254</v>
      </c>
      <c r="AT214">
        <v>2.893</v>
      </c>
      <c r="AU214" s="5">
        <v>45257</v>
      </c>
      <c r="AV214">
        <v>2.8359</v>
      </c>
      <c r="AW214" s="5">
        <v>45252</v>
      </c>
      <c r="AX214">
        <v>2.8707</v>
      </c>
      <c r="AY214" s="5">
        <v>45254</v>
      </c>
      <c r="AZ214">
        <v>2.9666</v>
      </c>
      <c r="BA214" s="5">
        <v>45257</v>
      </c>
      <c r="BB214">
        <v>2.945</v>
      </c>
      <c r="BC214" s="5">
        <v>45257</v>
      </c>
      <c r="BD214">
        <v>2.9279</v>
      </c>
      <c r="BE214" s="5">
        <v>45257</v>
      </c>
      <c r="BF214">
        <v>2.834</v>
      </c>
      <c r="BG214" s="5">
        <v>45257</v>
      </c>
      <c r="BH214">
        <v>2.75</v>
      </c>
      <c r="BI214" s="5">
        <v>45257</v>
      </c>
      <c r="BJ214">
        <v>2.617</v>
      </c>
      <c r="BK214" s="5">
        <v>45257</v>
      </c>
      <c r="BL214">
        <v>2.504</v>
      </c>
    </row>
    <row r="215" spans="1:64">
      <c r="A215" s="5">
        <v>45254</v>
      </c>
      <c r="B215">
        <v>3.898</v>
      </c>
      <c r="C215" s="5">
        <v>45257</v>
      </c>
      <c r="D215">
        <v>3.8997</v>
      </c>
      <c r="E215" s="5">
        <v>45258</v>
      </c>
      <c r="F215">
        <v>3.9037</v>
      </c>
      <c r="G215" s="5">
        <v>45254</v>
      </c>
      <c r="H215">
        <v>3.911</v>
      </c>
      <c r="I215" s="5">
        <v>45257</v>
      </c>
      <c r="J215">
        <v>3.917</v>
      </c>
      <c r="K215" s="5">
        <v>45254</v>
      </c>
      <c r="L215">
        <v>3.9161</v>
      </c>
      <c r="M215" s="5">
        <v>45254</v>
      </c>
      <c r="N215">
        <v>3.905</v>
      </c>
      <c r="O215" s="5">
        <v>45257</v>
      </c>
      <c r="P215">
        <v>3.8807</v>
      </c>
      <c r="Q215" s="5">
        <v>45253</v>
      </c>
      <c r="R215">
        <v>3.8723</v>
      </c>
      <c r="S215" s="5">
        <v>45253</v>
      </c>
      <c r="T215">
        <v>3.8473</v>
      </c>
      <c r="U215" s="5">
        <v>45257</v>
      </c>
      <c r="V215">
        <v>3.793</v>
      </c>
      <c r="W215" s="5">
        <v>45253</v>
      </c>
      <c r="X215">
        <v>3.7912</v>
      </c>
      <c r="Y215" s="5">
        <v>45254</v>
      </c>
      <c r="Z215">
        <v>3.7614</v>
      </c>
      <c r="AA215" s="5">
        <v>45257</v>
      </c>
      <c r="AB215">
        <v>3.681</v>
      </c>
      <c r="AC215" s="5">
        <v>45257</v>
      </c>
      <c r="AD215">
        <v>3.416</v>
      </c>
      <c r="AE215" s="5">
        <v>45257</v>
      </c>
      <c r="AF215">
        <v>3.216</v>
      </c>
      <c r="AG215" s="5">
        <v>45257</v>
      </c>
      <c r="AH215">
        <v>2.9671</v>
      </c>
      <c r="AI215" s="5">
        <v>45258</v>
      </c>
      <c r="AJ215">
        <v>2.784</v>
      </c>
      <c r="AK215" s="5">
        <v>45258</v>
      </c>
      <c r="AL215">
        <v>2.7332</v>
      </c>
      <c r="AM215" s="5">
        <v>45257</v>
      </c>
      <c r="AN215">
        <v>2.772</v>
      </c>
      <c r="AO215" s="5">
        <v>45258</v>
      </c>
      <c r="AP215">
        <v>2.7256</v>
      </c>
      <c r="AQ215" s="5">
        <v>45258</v>
      </c>
      <c r="AR215">
        <v>2.7411</v>
      </c>
      <c r="AS215" s="5">
        <v>45257</v>
      </c>
      <c r="AT215">
        <v>2.807</v>
      </c>
      <c r="AU215" s="5">
        <v>45258</v>
      </c>
      <c r="AV215">
        <v>2.7882</v>
      </c>
      <c r="AW215" s="5">
        <v>45253</v>
      </c>
      <c r="AX215">
        <v>2.9226</v>
      </c>
      <c r="AY215" s="5">
        <v>45257</v>
      </c>
      <c r="AZ215">
        <v>2.891</v>
      </c>
      <c r="BA215" s="5">
        <v>45258</v>
      </c>
      <c r="BB215">
        <v>2.9126</v>
      </c>
      <c r="BC215" s="5">
        <v>45258</v>
      </c>
      <c r="BD215">
        <v>2.894</v>
      </c>
      <c r="BE215" s="5">
        <v>45258</v>
      </c>
      <c r="BF215">
        <v>2.8124</v>
      </c>
      <c r="BG215" s="5">
        <v>45258</v>
      </c>
      <c r="BH215">
        <v>2.7313</v>
      </c>
      <c r="BI215" s="5">
        <v>45258</v>
      </c>
      <c r="BJ215">
        <v>2.609</v>
      </c>
      <c r="BK215" s="5">
        <v>45258</v>
      </c>
      <c r="BL215">
        <v>2.504</v>
      </c>
    </row>
    <row r="216" spans="1:64">
      <c r="A216" s="5">
        <v>45257</v>
      </c>
      <c r="B216">
        <v>3.8978</v>
      </c>
      <c r="C216" s="5">
        <v>45258</v>
      </c>
      <c r="D216">
        <v>3.902</v>
      </c>
      <c r="E216" s="5">
        <v>45259</v>
      </c>
      <c r="F216">
        <v>3.901</v>
      </c>
      <c r="G216" s="5">
        <v>45257</v>
      </c>
      <c r="H216">
        <v>3.9107</v>
      </c>
      <c r="I216" s="5">
        <v>45258</v>
      </c>
      <c r="J216">
        <v>3.9135</v>
      </c>
      <c r="K216" s="5">
        <v>45257</v>
      </c>
      <c r="L216">
        <v>3.9131</v>
      </c>
      <c r="M216" s="5">
        <v>45257</v>
      </c>
      <c r="N216">
        <v>3.8985</v>
      </c>
      <c r="O216" s="5">
        <v>45258</v>
      </c>
      <c r="P216">
        <v>3.8682</v>
      </c>
      <c r="Q216" s="5">
        <v>45254</v>
      </c>
      <c r="R216">
        <v>3.8723</v>
      </c>
      <c r="S216" s="5">
        <v>45254</v>
      </c>
      <c r="T216">
        <v>3.848</v>
      </c>
      <c r="U216" s="5">
        <v>45258</v>
      </c>
      <c r="V216">
        <v>3.7667</v>
      </c>
      <c r="W216" s="5">
        <v>45254</v>
      </c>
      <c r="X216">
        <v>3.79</v>
      </c>
      <c r="Y216" s="5">
        <v>45257</v>
      </c>
      <c r="Z216">
        <v>3.722</v>
      </c>
      <c r="AA216" s="5">
        <v>45258</v>
      </c>
      <c r="AB216">
        <v>3.639</v>
      </c>
      <c r="AC216" s="5">
        <v>45258</v>
      </c>
      <c r="AD216">
        <v>3.36</v>
      </c>
      <c r="AE216" s="5">
        <v>45258</v>
      </c>
      <c r="AF216">
        <v>3.1502</v>
      </c>
      <c r="AG216" s="5">
        <v>45258</v>
      </c>
      <c r="AH216">
        <v>2.896</v>
      </c>
      <c r="AI216" s="5">
        <v>45259</v>
      </c>
      <c r="AJ216">
        <v>2.71</v>
      </c>
      <c r="AK216" s="5">
        <v>45259</v>
      </c>
      <c r="AL216">
        <v>2.662</v>
      </c>
      <c r="AM216" s="5">
        <v>45258</v>
      </c>
      <c r="AN216">
        <v>2.72</v>
      </c>
      <c r="AO216" s="5">
        <v>45259</v>
      </c>
      <c r="AP216">
        <v>2.659</v>
      </c>
      <c r="AQ216" s="5">
        <v>45259</v>
      </c>
      <c r="AR216">
        <v>2.677</v>
      </c>
      <c r="AS216" s="5">
        <v>45258</v>
      </c>
      <c r="AT216">
        <v>2.7631</v>
      </c>
      <c r="AU216" s="5">
        <v>45259</v>
      </c>
      <c r="AV216">
        <v>2.733</v>
      </c>
      <c r="AW216" s="5">
        <v>45254</v>
      </c>
      <c r="AX216">
        <v>2.943</v>
      </c>
      <c r="AY216" s="5">
        <v>45258</v>
      </c>
      <c r="AZ216">
        <v>2.853</v>
      </c>
      <c r="BA216" s="5">
        <v>45259</v>
      </c>
      <c r="BB216">
        <v>2.855</v>
      </c>
      <c r="BC216" s="5">
        <v>45259</v>
      </c>
      <c r="BD216">
        <v>2.8447</v>
      </c>
      <c r="BE216" s="5">
        <v>45259</v>
      </c>
      <c r="BF216">
        <v>2.764</v>
      </c>
      <c r="BG216" s="5">
        <v>45259</v>
      </c>
      <c r="BH216">
        <v>2.685</v>
      </c>
      <c r="BI216" s="5">
        <v>45259</v>
      </c>
      <c r="BJ216">
        <v>2.558</v>
      </c>
      <c r="BK216" s="5">
        <v>45259</v>
      </c>
      <c r="BL216">
        <v>2.453</v>
      </c>
    </row>
    <row r="217" spans="1:64">
      <c r="A217" s="5">
        <v>45258</v>
      </c>
      <c r="B217">
        <v>3.901</v>
      </c>
      <c r="C217" s="5">
        <v>45259</v>
      </c>
      <c r="D217">
        <v>3.9009</v>
      </c>
      <c r="E217" s="5">
        <v>45260</v>
      </c>
      <c r="F217">
        <v>3.8985</v>
      </c>
      <c r="G217" s="5">
        <v>45258</v>
      </c>
      <c r="H217">
        <v>3.9085</v>
      </c>
      <c r="I217" s="5">
        <v>45259</v>
      </c>
      <c r="J217">
        <v>3.912</v>
      </c>
      <c r="K217" s="5">
        <v>45258</v>
      </c>
      <c r="L217">
        <v>3.908</v>
      </c>
      <c r="M217" s="5">
        <v>45258</v>
      </c>
      <c r="N217">
        <v>3.8905</v>
      </c>
      <c r="O217" s="5">
        <v>45259</v>
      </c>
      <c r="P217">
        <v>3.8515</v>
      </c>
      <c r="Q217" s="5">
        <v>45257</v>
      </c>
      <c r="R217">
        <v>3.858</v>
      </c>
      <c r="S217" s="5">
        <v>45257</v>
      </c>
      <c r="T217">
        <v>3.828</v>
      </c>
      <c r="U217" s="5">
        <v>45259</v>
      </c>
      <c r="V217">
        <v>3.73</v>
      </c>
      <c r="W217" s="5">
        <v>45257</v>
      </c>
      <c r="X217">
        <v>3.758</v>
      </c>
      <c r="Y217" s="5">
        <v>45258</v>
      </c>
      <c r="Z217">
        <v>3.6873</v>
      </c>
      <c r="AA217" s="5">
        <v>45259</v>
      </c>
      <c r="AB217">
        <v>3.592</v>
      </c>
      <c r="AC217" s="5">
        <v>45259</v>
      </c>
      <c r="AD217">
        <v>3.2908</v>
      </c>
      <c r="AE217" s="5">
        <v>45259</v>
      </c>
      <c r="AF217">
        <v>3.074</v>
      </c>
      <c r="AG217" s="5">
        <v>45259</v>
      </c>
      <c r="AH217">
        <v>2.822</v>
      </c>
      <c r="AI217" s="5">
        <v>45260</v>
      </c>
      <c r="AJ217">
        <v>2.709</v>
      </c>
      <c r="AK217" s="5">
        <v>45260</v>
      </c>
      <c r="AL217">
        <v>2.6729</v>
      </c>
      <c r="AM217" s="5">
        <v>45259</v>
      </c>
      <c r="AN217">
        <v>2.651</v>
      </c>
      <c r="AO217" s="5">
        <v>45260</v>
      </c>
      <c r="AP217">
        <v>2.6728</v>
      </c>
      <c r="AQ217" s="5">
        <v>45260</v>
      </c>
      <c r="AR217">
        <v>2.6924</v>
      </c>
      <c r="AS217" s="5">
        <v>45259</v>
      </c>
      <c r="AT217">
        <v>2.7012</v>
      </c>
      <c r="AU217" s="5">
        <v>45260</v>
      </c>
      <c r="AV217">
        <v>2.743</v>
      </c>
      <c r="AW217" s="5">
        <v>45257</v>
      </c>
      <c r="AX217">
        <v>2.864</v>
      </c>
      <c r="AY217" s="5">
        <v>45259</v>
      </c>
      <c r="AZ217">
        <v>2.793</v>
      </c>
      <c r="BA217" s="5">
        <v>45260</v>
      </c>
      <c r="BB217">
        <v>2.8695</v>
      </c>
      <c r="BC217" s="5">
        <v>45260</v>
      </c>
      <c r="BD217">
        <v>2.8551</v>
      </c>
      <c r="BE217" s="5">
        <v>45260</v>
      </c>
      <c r="BF217">
        <v>2.7714</v>
      </c>
      <c r="BG217" s="5">
        <v>45260</v>
      </c>
      <c r="BH217">
        <v>2.6916</v>
      </c>
      <c r="BI217" s="5">
        <v>45260</v>
      </c>
      <c r="BJ217">
        <v>2.577</v>
      </c>
      <c r="BK217" s="5">
        <v>45260</v>
      </c>
      <c r="BL217">
        <v>2.4758</v>
      </c>
    </row>
    <row r="218" spans="1:64">
      <c r="A218" s="5">
        <v>45259</v>
      </c>
      <c r="B218">
        <v>3.8995</v>
      </c>
      <c r="C218" s="5">
        <v>45260</v>
      </c>
      <c r="D218">
        <v>3.9</v>
      </c>
      <c r="E218" s="5">
        <v>45261</v>
      </c>
      <c r="F218">
        <v>3.897</v>
      </c>
      <c r="G218" s="5">
        <v>45259</v>
      </c>
      <c r="H218">
        <v>3.9082</v>
      </c>
      <c r="I218" s="5">
        <v>45260</v>
      </c>
      <c r="J218">
        <v>3.905</v>
      </c>
      <c r="K218" s="5">
        <v>45259</v>
      </c>
      <c r="L218">
        <v>3.903</v>
      </c>
      <c r="M218" s="5">
        <v>45259</v>
      </c>
      <c r="N218">
        <v>3.8787</v>
      </c>
      <c r="O218" s="5">
        <v>45260</v>
      </c>
      <c r="P218">
        <v>3.835</v>
      </c>
      <c r="Q218" s="5">
        <v>45258</v>
      </c>
      <c r="R218">
        <v>3.8415</v>
      </c>
      <c r="S218" s="5">
        <v>45258</v>
      </c>
      <c r="T218">
        <v>3.806</v>
      </c>
      <c r="U218" s="5">
        <v>45260</v>
      </c>
      <c r="V218">
        <v>3.708</v>
      </c>
      <c r="W218" s="5">
        <v>45258</v>
      </c>
      <c r="X218">
        <v>3.7278</v>
      </c>
      <c r="Y218" s="5">
        <v>45259</v>
      </c>
      <c r="Z218">
        <v>3.6382</v>
      </c>
      <c r="AA218" s="5">
        <v>45260</v>
      </c>
      <c r="AB218">
        <v>3.5635</v>
      </c>
      <c r="AC218" s="5">
        <v>45260</v>
      </c>
      <c r="AD218">
        <v>3.262</v>
      </c>
      <c r="AE218" s="5">
        <v>45260</v>
      </c>
      <c r="AF218">
        <v>3.0493</v>
      </c>
      <c r="AG218" s="5">
        <v>45260</v>
      </c>
      <c r="AH218">
        <v>2.809</v>
      </c>
      <c r="AI218" s="5">
        <v>45261</v>
      </c>
      <c r="AJ218">
        <v>2.5727</v>
      </c>
      <c r="AK218" s="5">
        <v>45261</v>
      </c>
      <c r="AL218">
        <v>2.5386</v>
      </c>
      <c r="AM218" s="5">
        <v>45260</v>
      </c>
      <c r="AN218">
        <v>2.663</v>
      </c>
      <c r="AO218" s="5">
        <v>45261</v>
      </c>
      <c r="AP218">
        <v>2.5571</v>
      </c>
      <c r="AQ218" s="5">
        <v>45261</v>
      </c>
      <c r="AR218">
        <v>2.583</v>
      </c>
      <c r="AS218" s="5">
        <v>45260</v>
      </c>
      <c r="AT218">
        <v>2.7165</v>
      </c>
      <c r="AU218" s="5">
        <v>45261</v>
      </c>
      <c r="AV218">
        <v>2.6452</v>
      </c>
      <c r="AW218" s="5">
        <v>45258</v>
      </c>
      <c r="AX218">
        <v>2.825</v>
      </c>
      <c r="AY218" s="5">
        <v>45260</v>
      </c>
      <c r="AZ218">
        <v>2.8089</v>
      </c>
      <c r="BA218" s="5">
        <v>45261</v>
      </c>
      <c r="BB218">
        <v>2.7876</v>
      </c>
      <c r="BC218" s="5">
        <v>45261</v>
      </c>
      <c r="BD218">
        <v>2.78</v>
      </c>
      <c r="BE218" s="5">
        <v>45261</v>
      </c>
      <c r="BF218">
        <v>2.709</v>
      </c>
      <c r="BG218" s="5">
        <v>45261</v>
      </c>
      <c r="BH218">
        <v>2.639</v>
      </c>
      <c r="BI218" s="5">
        <v>45261</v>
      </c>
      <c r="BJ218">
        <v>2.523</v>
      </c>
      <c r="BK218" s="5">
        <v>45261</v>
      </c>
      <c r="BL218">
        <v>2.424</v>
      </c>
    </row>
    <row r="219" spans="1:64">
      <c r="A219" s="5">
        <v>45260</v>
      </c>
      <c r="B219">
        <v>3.899</v>
      </c>
      <c r="C219" s="5">
        <v>45261</v>
      </c>
      <c r="D219">
        <v>3.9</v>
      </c>
      <c r="E219" s="5">
        <v>45264</v>
      </c>
      <c r="F219">
        <v>3.9018</v>
      </c>
      <c r="G219" s="5">
        <v>45260</v>
      </c>
      <c r="H219">
        <v>3.904</v>
      </c>
      <c r="I219" s="5">
        <v>45261</v>
      </c>
      <c r="J219">
        <v>3.891</v>
      </c>
      <c r="K219" s="5">
        <v>45260</v>
      </c>
      <c r="L219">
        <v>3.8902</v>
      </c>
      <c r="M219" s="5">
        <v>45260</v>
      </c>
      <c r="N219">
        <v>3.8605</v>
      </c>
      <c r="O219" s="5">
        <v>45261</v>
      </c>
      <c r="P219">
        <v>3.777</v>
      </c>
      <c r="Q219" s="5">
        <v>45259</v>
      </c>
      <c r="R219">
        <v>3.815</v>
      </c>
      <c r="S219" s="5">
        <v>45259</v>
      </c>
      <c r="T219">
        <v>3.774</v>
      </c>
      <c r="U219" s="5">
        <v>45261</v>
      </c>
      <c r="V219">
        <v>3.6</v>
      </c>
      <c r="W219" s="5">
        <v>45259</v>
      </c>
      <c r="X219">
        <v>3.6883</v>
      </c>
      <c r="Y219" s="5">
        <v>45260</v>
      </c>
      <c r="Z219">
        <v>3.614</v>
      </c>
      <c r="AA219" s="5">
        <v>45261</v>
      </c>
      <c r="AB219">
        <v>3.4254</v>
      </c>
      <c r="AC219" s="5">
        <v>45261</v>
      </c>
      <c r="AD219">
        <v>3.106</v>
      </c>
      <c r="AE219" s="5">
        <v>45261</v>
      </c>
      <c r="AF219">
        <v>2.894</v>
      </c>
      <c r="AG219" s="5">
        <v>45261</v>
      </c>
      <c r="AH219">
        <v>2.669</v>
      </c>
      <c r="AI219" s="5">
        <v>45264</v>
      </c>
      <c r="AJ219">
        <v>2.5747</v>
      </c>
      <c r="AK219" s="5">
        <v>45264</v>
      </c>
      <c r="AL219">
        <v>2.541</v>
      </c>
      <c r="AM219" s="5">
        <v>45261</v>
      </c>
      <c r="AN219">
        <v>2.523</v>
      </c>
      <c r="AO219" s="5">
        <v>45264</v>
      </c>
      <c r="AP219">
        <v>2.549</v>
      </c>
      <c r="AQ219" s="5">
        <v>45264</v>
      </c>
      <c r="AR219">
        <v>2.5707</v>
      </c>
      <c r="AS219" s="5">
        <v>45261</v>
      </c>
      <c r="AT219">
        <v>2.612</v>
      </c>
      <c r="AU219" s="5">
        <v>45264</v>
      </c>
      <c r="AV219">
        <v>2.6286</v>
      </c>
      <c r="AW219" s="5">
        <v>45259</v>
      </c>
      <c r="AX219">
        <v>2.761</v>
      </c>
      <c r="AY219" s="5">
        <v>45261</v>
      </c>
      <c r="AZ219">
        <v>2.7196</v>
      </c>
      <c r="BA219" s="5">
        <v>45264</v>
      </c>
      <c r="BB219">
        <v>2.7495</v>
      </c>
      <c r="BC219" s="5">
        <v>45264</v>
      </c>
      <c r="BD219">
        <v>2.741</v>
      </c>
      <c r="BE219" s="5">
        <v>45264</v>
      </c>
      <c r="BF219">
        <v>2.667</v>
      </c>
      <c r="BG219" s="5">
        <v>45264</v>
      </c>
      <c r="BH219">
        <v>2.597</v>
      </c>
      <c r="BI219" s="5">
        <v>45264</v>
      </c>
      <c r="BJ219">
        <v>2.494</v>
      </c>
      <c r="BK219" s="5">
        <v>45264</v>
      </c>
      <c r="BL219">
        <v>2.399</v>
      </c>
    </row>
    <row r="220" spans="1:64">
      <c r="A220" s="5">
        <v>45261</v>
      </c>
      <c r="B220">
        <v>3.8984</v>
      </c>
      <c r="C220" s="5">
        <v>45264</v>
      </c>
      <c r="D220">
        <v>3.901</v>
      </c>
      <c r="E220" s="5">
        <v>45265</v>
      </c>
      <c r="F220">
        <v>3.8987</v>
      </c>
      <c r="G220" s="5">
        <v>45261</v>
      </c>
      <c r="H220">
        <v>3.897</v>
      </c>
      <c r="I220" s="5">
        <v>45264</v>
      </c>
      <c r="J220">
        <v>3.8993</v>
      </c>
      <c r="K220" s="5">
        <v>45261</v>
      </c>
      <c r="L220">
        <v>3.862</v>
      </c>
      <c r="M220" s="5">
        <v>45261</v>
      </c>
      <c r="N220">
        <v>3.816</v>
      </c>
      <c r="O220" s="5">
        <v>45264</v>
      </c>
      <c r="P220">
        <v>3.786</v>
      </c>
      <c r="Q220" s="5">
        <v>45260</v>
      </c>
      <c r="R220">
        <v>3.797</v>
      </c>
      <c r="S220" s="5">
        <v>45260</v>
      </c>
      <c r="T220">
        <v>3.752</v>
      </c>
      <c r="U220" s="5">
        <v>45264</v>
      </c>
      <c r="V220">
        <v>3.611</v>
      </c>
      <c r="W220" s="5">
        <v>45260</v>
      </c>
      <c r="X220">
        <v>3.664</v>
      </c>
      <c r="Y220" s="5">
        <v>45261</v>
      </c>
      <c r="Z220">
        <v>3.474</v>
      </c>
      <c r="AA220" s="5">
        <v>45264</v>
      </c>
      <c r="AB220">
        <v>3.4352</v>
      </c>
      <c r="AC220" s="5">
        <v>45264</v>
      </c>
      <c r="AD220">
        <v>3.1093</v>
      </c>
      <c r="AE220" s="5">
        <v>45264</v>
      </c>
      <c r="AF220">
        <v>2.8918</v>
      </c>
      <c r="AG220" s="5">
        <v>45264</v>
      </c>
      <c r="AH220">
        <v>2.6639</v>
      </c>
      <c r="AI220" s="5">
        <v>45265</v>
      </c>
      <c r="AJ220">
        <v>2.476</v>
      </c>
      <c r="AK220" s="5">
        <v>45265</v>
      </c>
      <c r="AL220">
        <v>2.444</v>
      </c>
      <c r="AM220" s="5">
        <v>45264</v>
      </c>
      <c r="AN220">
        <v>2.5378</v>
      </c>
      <c r="AO220" s="5">
        <v>45265</v>
      </c>
      <c r="AP220">
        <v>2.4524</v>
      </c>
      <c r="AQ220" s="5">
        <v>45265</v>
      </c>
      <c r="AR220">
        <v>2.4713</v>
      </c>
      <c r="AS220" s="5">
        <v>45264</v>
      </c>
      <c r="AT220">
        <v>2.596</v>
      </c>
      <c r="AU220" s="5">
        <v>45265</v>
      </c>
      <c r="AV220">
        <v>2.52</v>
      </c>
      <c r="AW220" s="5">
        <v>45260</v>
      </c>
      <c r="AX220">
        <v>2.7819</v>
      </c>
      <c r="AY220" s="5">
        <v>45264</v>
      </c>
      <c r="AZ220">
        <v>2.6902</v>
      </c>
      <c r="BA220" s="5">
        <v>45265</v>
      </c>
      <c r="BB220">
        <v>2.6377</v>
      </c>
      <c r="BC220" s="5">
        <v>45265</v>
      </c>
      <c r="BD220">
        <v>2.6222</v>
      </c>
      <c r="BE220" s="5">
        <v>45265</v>
      </c>
      <c r="BF220">
        <v>2.538</v>
      </c>
      <c r="BG220" s="5">
        <v>45265</v>
      </c>
      <c r="BH220">
        <v>2.4627</v>
      </c>
      <c r="BI220" s="5">
        <v>45265</v>
      </c>
      <c r="BJ220">
        <v>2.3692</v>
      </c>
      <c r="BK220" s="5">
        <v>45265</v>
      </c>
      <c r="BL220">
        <v>2.27</v>
      </c>
    </row>
    <row r="221" spans="1:64">
      <c r="A221" s="5">
        <v>45264</v>
      </c>
      <c r="B221">
        <v>3.899</v>
      </c>
      <c r="C221" s="5">
        <v>45265</v>
      </c>
      <c r="D221">
        <v>3.9018</v>
      </c>
      <c r="E221" s="5">
        <v>45266</v>
      </c>
      <c r="F221">
        <v>3.9022</v>
      </c>
      <c r="G221" s="5">
        <v>45264</v>
      </c>
      <c r="H221">
        <v>3.903</v>
      </c>
      <c r="I221" s="5">
        <v>45265</v>
      </c>
      <c r="J221">
        <v>3.897</v>
      </c>
      <c r="K221" s="5">
        <v>45264</v>
      </c>
      <c r="L221">
        <v>3.87</v>
      </c>
      <c r="M221" s="5">
        <v>45264</v>
      </c>
      <c r="N221">
        <v>3.827</v>
      </c>
      <c r="O221" s="5">
        <v>45265</v>
      </c>
      <c r="P221">
        <v>3.7652</v>
      </c>
      <c r="Q221" s="5">
        <v>45261</v>
      </c>
      <c r="R221">
        <v>3.716</v>
      </c>
      <c r="S221" s="5">
        <v>45261</v>
      </c>
      <c r="T221">
        <v>3.655</v>
      </c>
      <c r="U221" s="5">
        <v>45265</v>
      </c>
      <c r="V221">
        <v>3.5668</v>
      </c>
      <c r="W221" s="5">
        <v>45261</v>
      </c>
      <c r="X221">
        <v>3.532</v>
      </c>
      <c r="Y221" s="5">
        <v>45264</v>
      </c>
      <c r="Z221">
        <v>3.497</v>
      </c>
      <c r="AA221" s="5">
        <v>45265</v>
      </c>
      <c r="AB221">
        <v>3.373</v>
      </c>
      <c r="AC221" s="5">
        <v>45265</v>
      </c>
      <c r="AD221">
        <v>3.0303</v>
      </c>
      <c r="AE221" s="5">
        <v>45265</v>
      </c>
      <c r="AF221">
        <v>2.809</v>
      </c>
      <c r="AG221" s="5">
        <v>45265</v>
      </c>
      <c r="AH221">
        <v>2.572</v>
      </c>
      <c r="AI221" s="5">
        <v>45266</v>
      </c>
      <c r="AJ221">
        <v>2.467</v>
      </c>
      <c r="AK221" s="5">
        <v>45266</v>
      </c>
      <c r="AL221">
        <v>2.426</v>
      </c>
      <c r="AM221" s="5">
        <v>45265</v>
      </c>
      <c r="AN221">
        <v>2.439</v>
      </c>
      <c r="AO221" s="5">
        <v>45266</v>
      </c>
      <c r="AP221">
        <v>2.422</v>
      </c>
      <c r="AQ221" s="5">
        <v>45266</v>
      </c>
      <c r="AR221">
        <v>2.439</v>
      </c>
      <c r="AS221" s="5">
        <v>45265</v>
      </c>
      <c r="AT221">
        <v>2.4954</v>
      </c>
      <c r="AU221" s="5">
        <v>45266</v>
      </c>
      <c r="AV221">
        <v>2.4864</v>
      </c>
      <c r="AW221" s="5">
        <v>45261</v>
      </c>
      <c r="AX221">
        <v>2.677</v>
      </c>
      <c r="AY221" s="5">
        <v>45265</v>
      </c>
      <c r="AZ221">
        <v>2.58</v>
      </c>
      <c r="BA221" s="5">
        <v>45266</v>
      </c>
      <c r="BB221">
        <v>2.587</v>
      </c>
      <c r="BC221" s="5">
        <v>45266</v>
      </c>
      <c r="BD221">
        <v>2.565</v>
      </c>
      <c r="BE221" s="5">
        <v>45266</v>
      </c>
      <c r="BF221">
        <v>2.482</v>
      </c>
      <c r="BG221" s="5">
        <v>45266</v>
      </c>
      <c r="BH221">
        <v>2.4037</v>
      </c>
      <c r="BI221" s="5">
        <v>45266</v>
      </c>
      <c r="BJ221">
        <v>2.293</v>
      </c>
      <c r="BK221" s="5">
        <v>45266</v>
      </c>
      <c r="BL221">
        <v>2.1992</v>
      </c>
    </row>
    <row r="222" spans="1:64">
      <c r="A222" s="5">
        <v>45265</v>
      </c>
      <c r="B222">
        <v>3.901</v>
      </c>
      <c r="C222" s="5">
        <v>45266</v>
      </c>
      <c r="D222">
        <v>3.9008</v>
      </c>
      <c r="E222" s="5">
        <v>45267</v>
      </c>
      <c r="F222">
        <v>3.902</v>
      </c>
      <c r="G222" s="5">
        <v>45265</v>
      </c>
      <c r="H222">
        <v>3.901</v>
      </c>
      <c r="I222" s="5">
        <v>45266</v>
      </c>
      <c r="J222">
        <v>3.9015</v>
      </c>
      <c r="K222" s="5">
        <v>45265</v>
      </c>
      <c r="L222">
        <v>3.8612</v>
      </c>
      <c r="M222" s="5">
        <v>45265</v>
      </c>
      <c r="N222">
        <v>3.8108</v>
      </c>
      <c r="O222" s="5">
        <v>45266</v>
      </c>
      <c r="P222">
        <v>3.7725</v>
      </c>
      <c r="Q222" s="5">
        <v>45264</v>
      </c>
      <c r="R222">
        <v>3.727</v>
      </c>
      <c r="S222" s="5">
        <v>45264</v>
      </c>
      <c r="T222">
        <v>3.6718</v>
      </c>
      <c r="U222" s="5">
        <v>45266</v>
      </c>
      <c r="V222">
        <v>3.5773</v>
      </c>
      <c r="W222" s="5">
        <v>45264</v>
      </c>
      <c r="X222">
        <v>3.556</v>
      </c>
      <c r="Y222" s="5">
        <v>45265</v>
      </c>
      <c r="Z222">
        <v>3.4365</v>
      </c>
      <c r="AA222" s="5">
        <v>45266</v>
      </c>
      <c r="AB222">
        <v>3.3837</v>
      </c>
      <c r="AC222" s="5">
        <v>45266</v>
      </c>
      <c r="AD222">
        <v>3.038</v>
      </c>
      <c r="AE222" s="5">
        <v>45266</v>
      </c>
      <c r="AF222">
        <v>2.8108</v>
      </c>
      <c r="AG222" s="5">
        <v>45266</v>
      </c>
      <c r="AH222">
        <v>2.5692</v>
      </c>
      <c r="AI222" s="5">
        <v>45267</v>
      </c>
      <c r="AJ222">
        <v>2.4397</v>
      </c>
      <c r="AK222" s="5">
        <v>45267</v>
      </c>
      <c r="AL222">
        <v>2.396</v>
      </c>
      <c r="AM222" s="5">
        <v>45266</v>
      </c>
      <c r="AN222">
        <v>2.415</v>
      </c>
      <c r="AO222" s="5">
        <v>45267</v>
      </c>
      <c r="AP222">
        <v>2.3976</v>
      </c>
      <c r="AQ222" s="5">
        <v>45267</v>
      </c>
      <c r="AR222">
        <v>2.4161</v>
      </c>
      <c r="AS222" s="5">
        <v>45266</v>
      </c>
      <c r="AT222">
        <v>2.4592</v>
      </c>
      <c r="AU222" s="5">
        <v>45267</v>
      </c>
      <c r="AV222">
        <v>2.473</v>
      </c>
      <c r="AW222" s="5">
        <v>45264</v>
      </c>
      <c r="AX222">
        <v>2.6607</v>
      </c>
      <c r="AY222" s="5">
        <v>45266</v>
      </c>
      <c r="AZ222">
        <v>2.538</v>
      </c>
      <c r="BA222" s="5">
        <v>45267</v>
      </c>
      <c r="BB222">
        <v>2.582</v>
      </c>
      <c r="BC222" s="5">
        <v>45267</v>
      </c>
      <c r="BD222">
        <v>2.5644</v>
      </c>
      <c r="BE222" s="5">
        <v>45267</v>
      </c>
      <c r="BF222">
        <v>2.4852</v>
      </c>
      <c r="BG222" s="5">
        <v>45267</v>
      </c>
      <c r="BH222">
        <v>2.413</v>
      </c>
      <c r="BI222" s="5">
        <v>45267</v>
      </c>
      <c r="BJ222">
        <v>2.306</v>
      </c>
      <c r="BK222" s="5">
        <v>45267</v>
      </c>
      <c r="BL222">
        <v>2.2093</v>
      </c>
    </row>
    <row r="223" spans="1:64">
      <c r="A223" s="5">
        <v>45266</v>
      </c>
      <c r="B223">
        <v>3.902</v>
      </c>
      <c r="C223" s="5">
        <v>45267</v>
      </c>
      <c r="D223">
        <v>3.9005</v>
      </c>
      <c r="E223" s="5">
        <v>45268</v>
      </c>
      <c r="F223">
        <v>3.902</v>
      </c>
      <c r="G223" s="5">
        <v>45266</v>
      </c>
      <c r="H223">
        <v>3.9035</v>
      </c>
      <c r="I223" s="5">
        <v>45267</v>
      </c>
      <c r="J223">
        <v>3.9032</v>
      </c>
      <c r="K223" s="5">
        <v>45266</v>
      </c>
      <c r="L223">
        <v>3.8705</v>
      </c>
      <c r="M223" s="5">
        <v>45266</v>
      </c>
      <c r="N223">
        <v>3.8198</v>
      </c>
      <c r="O223" s="5">
        <v>45267</v>
      </c>
      <c r="P223">
        <v>3.771</v>
      </c>
      <c r="Q223" s="5">
        <v>45265</v>
      </c>
      <c r="R223">
        <v>3.6985</v>
      </c>
      <c r="S223" s="5">
        <v>45265</v>
      </c>
      <c r="T223">
        <v>3.6335</v>
      </c>
      <c r="U223" s="5">
        <v>45267</v>
      </c>
      <c r="V223">
        <v>3.5707</v>
      </c>
      <c r="W223" s="5">
        <v>45265</v>
      </c>
      <c r="X223">
        <v>3.5045</v>
      </c>
      <c r="Y223" s="5">
        <v>45266</v>
      </c>
      <c r="Z223">
        <v>3.447</v>
      </c>
      <c r="AA223" s="5">
        <v>45267</v>
      </c>
      <c r="AB223">
        <v>3.374</v>
      </c>
      <c r="AC223" s="5">
        <v>45267</v>
      </c>
      <c r="AD223">
        <v>3.026</v>
      </c>
      <c r="AE223" s="5">
        <v>45267</v>
      </c>
      <c r="AF223">
        <v>2.7982</v>
      </c>
      <c r="AG223" s="5">
        <v>45267</v>
      </c>
      <c r="AH223">
        <v>2.548</v>
      </c>
      <c r="AI223" s="5">
        <v>45268</v>
      </c>
      <c r="AJ223">
        <v>2.508</v>
      </c>
      <c r="AK223" s="5">
        <v>45268</v>
      </c>
      <c r="AL223">
        <v>2.4643</v>
      </c>
      <c r="AM223" s="5">
        <v>45267</v>
      </c>
      <c r="AN223">
        <v>2.386</v>
      </c>
      <c r="AO223" s="5">
        <v>45268</v>
      </c>
      <c r="AP223">
        <v>2.468</v>
      </c>
      <c r="AQ223" s="5">
        <v>45268</v>
      </c>
      <c r="AR223">
        <v>2.486</v>
      </c>
      <c r="AS223" s="5">
        <v>45267</v>
      </c>
      <c r="AT223">
        <v>2.4407</v>
      </c>
      <c r="AU223" s="5">
        <v>45268</v>
      </c>
      <c r="AV223">
        <v>2.5373</v>
      </c>
      <c r="AW223" s="5">
        <v>45265</v>
      </c>
      <c r="AX223">
        <v>2.5548</v>
      </c>
      <c r="AY223" s="5">
        <v>45267</v>
      </c>
      <c r="AZ223">
        <v>2.5281</v>
      </c>
      <c r="BA223" s="5">
        <v>45268</v>
      </c>
      <c r="BB223">
        <v>2.6437</v>
      </c>
      <c r="BC223" s="5">
        <v>45268</v>
      </c>
      <c r="BD223">
        <v>2.6207</v>
      </c>
      <c r="BE223" s="5">
        <v>45268</v>
      </c>
      <c r="BF223">
        <v>2.537</v>
      </c>
      <c r="BG223" s="5">
        <v>45268</v>
      </c>
      <c r="BH223">
        <v>2.462</v>
      </c>
      <c r="BI223" s="5">
        <v>45268</v>
      </c>
      <c r="BJ223">
        <v>2.3523</v>
      </c>
      <c r="BK223" s="5">
        <v>45268</v>
      </c>
      <c r="BL223">
        <v>2.256</v>
      </c>
    </row>
    <row r="224" spans="1:64">
      <c r="A224" s="5">
        <v>45267</v>
      </c>
      <c r="B224">
        <v>3.902</v>
      </c>
      <c r="C224" s="5">
        <v>45268</v>
      </c>
      <c r="D224">
        <v>3.902</v>
      </c>
      <c r="E224" s="5">
        <v>45271</v>
      </c>
      <c r="F224">
        <v>3.9054</v>
      </c>
      <c r="G224" s="5">
        <v>45267</v>
      </c>
      <c r="H224">
        <v>3.904</v>
      </c>
      <c r="I224" s="5">
        <v>45268</v>
      </c>
      <c r="J224">
        <v>3.906</v>
      </c>
      <c r="K224" s="5">
        <v>45267</v>
      </c>
      <c r="L224">
        <v>3.8692</v>
      </c>
      <c r="M224" s="5">
        <v>45267</v>
      </c>
      <c r="N224">
        <v>3.8117</v>
      </c>
      <c r="O224" s="5">
        <v>45268</v>
      </c>
      <c r="P224">
        <v>3.7885</v>
      </c>
      <c r="Q224" s="5">
        <v>45266</v>
      </c>
      <c r="R224">
        <v>3.711</v>
      </c>
      <c r="S224" s="5">
        <v>45266</v>
      </c>
      <c r="T224">
        <v>3.644</v>
      </c>
      <c r="U224" s="5">
        <v>45268</v>
      </c>
      <c r="V224">
        <v>3.604</v>
      </c>
      <c r="W224" s="5">
        <v>45266</v>
      </c>
      <c r="X224">
        <v>3.5152</v>
      </c>
      <c r="Y224" s="5">
        <v>45267</v>
      </c>
      <c r="Z224">
        <v>3.436</v>
      </c>
      <c r="AA224" s="5">
        <v>45268</v>
      </c>
      <c r="AB224">
        <v>3.423</v>
      </c>
      <c r="AC224" s="5">
        <v>45268</v>
      </c>
      <c r="AD224">
        <v>3.086</v>
      </c>
      <c r="AE224" s="5">
        <v>45268</v>
      </c>
      <c r="AF224">
        <v>2.8647</v>
      </c>
      <c r="AG224" s="5">
        <v>45268</v>
      </c>
      <c r="AH224">
        <v>2.62</v>
      </c>
      <c r="AI224" s="5">
        <v>45271</v>
      </c>
      <c r="AJ224">
        <v>2.52</v>
      </c>
      <c r="AK224" s="5">
        <v>45271</v>
      </c>
      <c r="AL224">
        <v>2.478</v>
      </c>
      <c r="AM224" s="5">
        <v>45268</v>
      </c>
      <c r="AN224">
        <v>2.458</v>
      </c>
      <c r="AO224" s="5">
        <v>45271</v>
      </c>
      <c r="AP224">
        <v>2.478</v>
      </c>
      <c r="AQ224" s="5">
        <v>45271</v>
      </c>
      <c r="AR224">
        <v>2.4955</v>
      </c>
      <c r="AS224" s="5">
        <v>45268</v>
      </c>
      <c r="AT224">
        <v>2.5087</v>
      </c>
      <c r="AU224" s="5">
        <v>45271</v>
      </c>
      <c r="AV224">
        <v>2.5475</v>
      </c>
      <c r="AW224" s="5">
        <v>45266</v>
      </c>
      <c r="AX224">
        <v>2.51</v>
      </c>
      <c r="AY224" s="5">
        <v>45268</v>
      </c>
      <c r="AZ224">
        <v>2.593</v>
      </c>
      <c r="BA224" s="5">
        <v>45271</v>
      </c>
      <c r="BB224">
        <v>2.657</v>
      </c>
      <c r="BC224" s="5">
        <v>45271</v>
      </c>
      <c r="BD224">
        <v>2.6335</v>
      </c>
      <c r="BE224" s="5">
        <v>45271</v>
      </c>
      <c r="BF224">
        <v>2.551</v>
      </c>
      <c r="BG224" s="5">
        <v>45271</v>
      </c>
      <c r="BH224">
        <v>2.471</v>
      </c>
      <c r="BI224" s="5">
        <v>45271</v>
      </c>
      <c r="BJ224">
        <v>2.363</v>
      </c>
      <c r="BK224" s="5">
        <v>45271</v>
      </c>
      <c r="BL224">
        <v>2.262</v>
      </c>
    </row>
    <row r="225" spans="1:64">
      <c r="A225" s="5">
        <v>45268</v>
      </c>
      <c r="B225">
        <v>3.903</v>
      </c>
      <c r="C225" s="5">
        <v>45271</v>
      </c>
      <c r="D225">
        <v>3.9026</v>
      </c>
      <c r="E225" s="5">
        <v>45272</v>
      </c>
      <c r="F225">
        <v>3.904</v>
      </c>
      <c r="G225" s="5">
        <v>45268</v>
      </c>
      <c r="H225">
        <v>3.9047</v>
      </c>
      <c r="I225" s="5">
        <v>45271</v>
      </c>
      <c r="J225">
        <v>3.909</v>
      </c>
      <c r="K225" s="5">
        <v>45268</v>
      </c>
      <c r="L225">
        <v>3.876</v>
      </c>
      <c r="M225" s="5">
        <v>45268</v>
      </c>
      <c r="N225">
        <v>3.825</v>
      </c>
      <c r="O225" s="5">
        <v>45271</v>
      </c>
      <c r="P225">
        <v>3.7955</v>
      </c>
      <c r="Q225" s="5">
        <v>45267</v>
      </c>
      <c r="R225">
        <v>3.7048</v>
      </c>
      <c r="S225" s="5">
        <v>45267</v>
      </c>
      <c r="T225">
        <v>3.6328</v>
      </c>
      <c r="U225" s="5">
        <v>45271</v>
      </c>
      <c r="V225">
        <v>3.616</v>
      </c>
      <c r="W225" s="5">
        <v>45267</v>
      </c>
      <c r="X225">
        <v>3.504</v>
      </c>
      <c r="Y225" s="5">
        <v>45268</v>
      </c>
      <c r="Z225">
        <v>3.4812</v>
      </c>
      <c r="AA225" s="5">
        <v>45271</v>
      </c>
      <c r="AB225">
        <v>3.437</v>
      </c>
      <c r="AC225" s="5">
        <v>45271</v>
      </c>
      <c r="AD225">
        <v>3.101</v>
      </c>
      <c r="AE225" s="5">
        <v>45271</v>
      </c>
      <c r="AF225">
        <v>2.8767</v>
      </c>
      <c r="AG225" s="5">
        <v>45271</v>
      </c>
      <c r="AH225">
        <v>2.628</v>
      </c>
      <c r="AI225" s="5">
        <v>45272</v>
      </c>
      <c r="AJ225">
        <v>2.5135</v>
      </c>
      <c r="AK225" s="5">
        <v>45272</v>
      </c>
      <c r="AL225">
        <v>2.4595</v>
      </c>
      <c r="AM225" s="5">
        <v>45271</v>
      </c>
      <c r="AN225">
        <v>2.467</v>
      </c>
      <c r="AO225" s="5">
        <v>45272</v>
      </c>
      <c r="AP225">
        <v>2.449</v>
      </c>
      <c r="AQ225" s="5">
        <v>45272</v>
      </c>
      <c r="AR225">
        <v>2.46</v>
      </c>
      <c r="AS225" s="5">
        <v>45271</v>
      </c>
      <c r="AT225">
        <v>2.5185</v>
      </c>
      <c r="AU225" s="5">
        <v>45272</v>
      </c>
      <c r="AV225">
        <v>2.5039</v>
      </c>
      <c r="AW225" s="5">
        <v>45267</v>
      </c>
      <c r="AX225">
        <v>2.499</v>
      </c>
      <c r="AY225" s="5">
        <v>45271</v>
      </c>
      <c r="AZ225">
        <v>2.606</v>
      </c>
      <c r="BA225" s="5">
        <v>45272</v>
      </c>
      <c r="BB225">
        <v>2.6124</v>
      </c>
      <c r="BC225" s="5">
        <v>45272</v>
      </c>
      <c r="BD225">
        <v>2.5874</v>
      </c>
      <c r="BE225" s="5">
        <v>45272</v>
      </c>
      <c r="BF225">
        <v>2.501</v>
      </c>
      <c r="BG225" s="5">
        <v>45272</v>
      </c>
      <c r="BH225">
        <v>2.42</v>
      </c>
      <c r="BI225" s="5">
        <v>45272</v>
      </c>
      <c r="BJ225">
        <v>2.295</v>
      </c>
      <c r="BK225" s="5">
        <v>45272</v>
      </c>
      <c r="BL225">
        <v>2.191</v>
      </c>
    </row>
    <row r="226" spans="1:64">
      <c r="A226" s="5">
        <v>45271</v>
      </c>
      <c r="B226">
        <v>3.903</v>
      </c>
      <c r="C226" s="5">
        <v>45272</v>
      </c>
      <c r="D226">
        <v>3.902</v>
      </c>
      <c r="E226" s="5">
        <v>45273</v>
      </c>
      <c r="F226">
        <v>3.904</v>
      </c>
      <c r="G226" s="5">
        <v>45271</v>
      </c>
      <c r="H226">
        <v>3.9065</v>
      </c>
      <c r="I226" s="5">
        <v>45272</v>
      </c>
      <c r="J226">
        <v>3.906</v>
      </c>
      <c r="K226" s="5">
        <v>45271</v>
      </c>
      <c r="L226">
        <v>3.88</v>
      </c>
      <c r="M226" s="5">
        <v>45271</v>
      </c>
      <c r="N226">
        <v>3.8327</v>
      </c>
      <c r="O226" s="5">
        <v>45272</v>
      </c>
      <c r="P226">
        <v>3.791</v>
      </c>
      <c r="Q226" s="5">
        <v>45268</v>
      </c>
      <c r="R226">
        <v>3.7267</v>
      </c>
      <c r="S226" s="5">
        <v>45268</v>
      </c>
      <c r="T226">
        <v>3.6635</v>
      </c>
      <c r="U226" s="5">
        <v>45272</v>
      </c>
      <c r="V226">
        <v>3.608</v>
      </c>
      <c r="W226" s="5">
        <v>45268</v>
      </c>
      <c r="X226">
        <v>3.5417</v>
      </c>
      <c r="Y226" s="5">
        <v>45271</v>
      </c>
      <c r="Z226">
        <v>3.486</v>
      </c>
      <c r="AA226" s="5">
        <v>45272</v>
      </c>
      <c r="AB226">
        <v>3.427</v>
      </c>
      <c r="AC226" s="5">
        <v>45272</v>
      </c>
      <c r="AD226">
        <v>3.092</v>
      </c>
      <c r="AE226" s="5">
        <v>45272</v>
      </c>
      <c r="AF226">
        <v>2.874</v>
      </c>
      <c r="AG226" s="5">
        <v>45272</v>
      </c>
      <c r="AH226">
        <v>2.631</v>
      </c>
      <c r="AI226" s="5">
        <v>45273</v>
      </c>
      <c r="AJ226">
        <v>2.472</v>
      </c>
      <c r="AK226" s="5">
        <v>45273</v>
      </c>
      <c r="AL226">
        <v>2.419</v>
      </c>
      <c r="AM226" s="5">
        <v>45272</v>
      </c>
      <c r="AN226">
        <v>2.435</v>
      </c>
      <c r="AO226" s="5">
        <v>45273</v>
      </c>
      <c r="AP226">
        <v>2.3983</v>
      </c>
      <c r="AQ226" s="5">
        <v>45273</v>
      </c>
      <c r="AR226">
        <v>2.41</v>
      </c>
      <c r="AS226" s="5">
        <v>45272</v>
      </c>
      <c r="AT226">
        <v>2.479</v>
      </c>
      <c r="AU226" s="5">
        <v>45273</v>
      </c>
      <c r="AV226">
        <v>2.4418</v>
      </c>
      <c r="AW226" s="5">
        <v>45268</v>
      </c>
      <c r="AX226">
        <v>2.564</v>
      </c>
      <c r="AY226" s="5">
        <v>45272</v>
      </c>
      <c r="AZ226">
        <v>2.562</v>
      </c>
      <c r="BA226" s="5">
        <v>45273</v>
      </c>
      <c r="BB226">
        <v>2.5543</v>
      </c>
      <c r="BC226" s="5">
        <v>45273</v>
      </c>
      <c r="BD226">
        <v>2.5349</v>
      </c>
      <c r="BE226" s="5">
        <v>45273</v>
      </c>
      <c r="BF226">
        <v>2.451</v>
      </c>
      <c r="BG226" s="5">
        <v>45273</v>
      </c>
      <c r="BH226">
        <v>2.3717</v>
      </c>
      <c r="BI226" s="5">
        <v>45273</v>
      </c>
      <c r="BJ226">
        <v>2.256</v>
      </c>
      <c r="BK226" s="5">
        <v>45273</v>
      </c>
      <c r="BL226">
        <v>2.157</v>
      </c>
    </row>
    <row r="227" spans="1:64">
      <c r="A227" s="5">
        <v>45272</v>
      </c>
      <c r="B227">
        <v>3.9028</v>
      </c>
      <c r="C227" s="5">
        <v>45273</v>
      </c>
      <c r="D227">
        <v>3.9022</v>
      </c>
      <c r="E227" s="5">
        <v>45274</v>
      </c>
      <c r="F227">
        <v>3.9018</v>
      </c>
      <c r="G227" s="5">
        <v>45272</v>
      </c>
      <c r="H227">
        <v>3.9057</v>
      </c>
      <c r="I227" s="5">
        <v>45273</v>
      </c>
      <c r="J227">
        <v>3.908</v>
      </c>
      <c r="K227" s="5">
        <v>45272</v>
      </c>
      <c r="L227">
        <v>3.879</v>
      </c>
      <c r="M227" s="5">
        <v>45272</v>
      </c>
      <c r="N227">
        <v>3.831</v>
      </c>
      <c r="O227" s="5">
        <v>45273</v>
      </c>
      <c r="P227">
        <v>3.779</v>
      </c>
      <c r="Q227" s="5">
        <v>45271</v>
      </c>
      <c r="R227">
        <v>3.7283</v>
      </c>
      <c r="S227" s="5">
        <v>45271</v>
      </c>
      <c r="T227">
        <v>3.6675</v>
      </c>
      <c r="U227" s="5">
        <v>45273</v>
      </c>
      <c r="V227">
        <v>3.593</v>
      </c>
      <c r="W227" s="5">
        <v>45271</v>
      </c>
      <c r="X227">
        <v>3.549</v>
      </c>
      <c r="Y227" s="5">
        <v>45272</v>
      </c>
      <c r="Z227">
        <v>3.486</v>
      </c>
      <c r="AA227" s="5">
        <v>45273</v>
      </c>
      <c r="AB227">
        <v>3.407</v>
      </c>
      <c r="AC227" s="5">
        <v>45273</v>
      </c>
      <c r="AD227">
        <v>3.065</v>
      </c>
      <c r="AE227" s="5">
        <v>45273</v>
      </c>
      <c r="AF227">
        <v>2.842</v>
      </c>
      <c r="AG227" s="5">
        <v>45273</v>
      </c>
      <c r="AH227">
        <v>2.5918</v>
      </c>
      <c r="AI227" s="5">
        <v>45274</v>
      </c>
      <c r="AJ227">
        <v>2.4018</v>
      </c>
      <c r="AK227" s="5">
        <v>45274</v>
      </c>
      <c r="AL227">
        <v>2.323</v>
      </c>
      <c r="AM227" s="5">
        <v>45273</v>
      </c>
      <c r="AN227">
        <v>2.3983</v>
      </c>
      <c r="AO227" s="5">
        <v>45274</v>
      </c>
      <c r="AP227">
        <v>2.317</v>
      </c>
      <c r="AQ227" s="5">
        <v>45274</v>
      </c>
      <c r="AR227">
        <v>2.3362</v>
      </c>
      <c r="AS227" s="5">
        <v>45273</v>
      </c>
      <c r="AT227">
        <v>2.426</v>
      </c>
      <c r="AU227" s="5">
        <v>45274</v>
      </c>
      <c r="AV227">
        <v>2.384</v>
      </c>
      <c r="AW227" s="5">
        <v>45271</v>
      </c>
      <c r="AX227">
        <v>2.573</v>
      </c>
      <c r="AY227" s="5">
        <v>45273</v>
      </c>
      <c r="AZ227">
        <v>2.505</v>
      </c>
      <c r="BA227" s="5">
        <v>45274</v>
      </c>
      <c r="BB227">
        <v>2.516</v>
      </c>
      <c r="BC227" s="5">
        <v>45274</v>
      </c>
      <c r="BD227">
        <v>2.5063</v>
      </c>
      <c r="BE227" s="5">
        <v>45274</v>
      </c>
      <c r="BF227">
        <v>2.4355</v>
      </c>
      <c r="BG227" s="5">
        <v>45274</v>
      </c>
      <c r="BH227">
        <v>2.3586</v>
      </c>
      <c r="BI227" s="5">
        <v>45274</v>
      </c>
      <c r="BJ227">
        <v>2.261</v>
      </c>
      <c r="BK227" s="5">
        <v>45274</v>
      </c>
      <c r="BL227">
        <v>2.163</v>
      </c>
    </row>
    <row r="228" spans="1:64">
      <c r="A228" s="5">
        <v>45273</v>
      </c>
      <c r="B228">
        <v>3.9022</v>
      </c>
      <c r="C228" s="5">
        <v>45274</v>
      </c>
      <c r="D228">
        <v>3.897</v>
      </c>
      <c r="E228" s="5">
        <v>45275</v>
      </c>
      <c r="F228">
        <v>3.901</v>
      </c>
      <c r="G228" s="5">
        <v>45273</v>
      </c>
      <c r="H228">
        <v>3.907</v>
      </c>
      <c r="I228" s="5">
        <v>45274</v>
      </c>
      <c r="J228">
        <v>3.8977</v>
      </c>
      <c r="K228" s="5">
        <v>45273</v>
      </c>
      <c r="L228">
        <v>3.883</v>
      </c>
      <c r="M228" s="5">
        <v>45273</v>
      </c>
      <c r="N228">
        <v>3.8273</v>
      </c>
      <c r="O228" s="5">
        <v>45274</v>
      </c>
      <c r="P228">
        <v>3.769</v>
      </c>
      <c r="Q228" s="5">
        <v>45272</v>
      </c>
      <c r="R228">
        <v>3.7298</v>
      </c>
      <c r="S228" s="5">
        <v>45272</v>
      </c>
      <c r="T228">
        <v>3.6683</v>
      </c>
      <c r="U228" s="5">
        <v>45274</v>
      </c>
      <c r="V228">
        <v>3.5577</v>
      </c>
      <c r="W228" s="5">
        <v>45272</v>
      </c>
      <c r="X228">
        <v>3.551</v>
      </c>
      <c r="Y228" s="5">
        <v>45273</v>
      </c>
      <c r="Z228">
        <v>3.465</v>
      </c>
      <c r="AA228" s="5">
        <v>45274</v>
      </c>
      <c r="AB228">
        <v>3.3598</v>
      </c>
      <c r="AC228" s="5">
        <v>45274</v>
      </c>
      <c r="AD228">
        <v>3.005</v>
      </c>
      <c r="AE228" s="5">
        <v>45274</v>
      </c>
      <c r="AF228">
        <v>2.7708</v>
      </c>
      <c r="AG228" s="5">
        <v>45274</v>
      </c>
      <c r="AH228">
        <v>2.499</v>
      </c>
      <c r="AI228" s="5">
        <v>45275</v>
      </c>
      <c r="AJ228">
        <v>2.307</v>
      </c>
      <c r="AK228" s="5">
        <v>45275</v>
      </c>
      <c r="AL228">
        <v>2.2543</v>
      </c>
      <c r="AM228" s="5">
        <v>45274</v>
      </c>
      <c r="AN228">
        <v>2.344</v>
      </c>
      <c r="AO228" s="5">
        <v>45275</v>
      </c>
      <c r="AP228">
        <v>2.241</v>
      </c>
      <c r="AQ228" s="5">
        <v>45275</v>
      </c>
      <c r="AR228">
        <v>2.254</v>
      </c>
      <c r="AS228" s="5">
        <v>45274</v>
      </c>
      <c r="AT228">
        <v>2.369</v>
      </c>
      <c r="AU228" s="5">
        <v>45275</v>
      </c>
      <c r="AV228">
        <v>2.2975</v>
      </c>
      <c r="AW228" s="5">
        <v>45272</v>
      </c>
      <c r="AX228">
        <v>2.522</v>
      </c>
      <c r="AY228" s="5">
        <v>45274</v>
      </c>
      <c r="AZ228">
        <v>2.456</v>
      </c>
      <c r="BA228" s="5">
        <v>45275</v>
      </c>
      <c r="BB228">
        <v>2.4138</v>
      </c>
      <c r="BC228" s="5">
        <v>45275</v>
      </c>
      <c r="BD228">
        <v>2.402</v>
      </c>
      <c r="BE228" s="5">
        <v>45275</v>
      </c>
      <c r="BF228">
        <v>2.327</v>
      </c>
      <c r="BG228" s="5">
        <v>45275</v>
      </c>
      <c r="BH228">
        <v>2.255</v>
      </c>
      <c r="BI228" s="5">
        <v>45275</v>
      </c>
      <c r="BJ228">
        <v>2.162</v>
      </c>
      <c r="BK228" s="5">
        <v>45275</v>
      </c>
      <c r="BL228">
        <v>2.056</v>
      </c>
    </row>
    <row r="229" spans="1:64">
      <c r="A229" s="5">
        <v>45274</v>
      </c>
      <c r="B229">
        <v>3.9011</v>
      </c>
      <c r="C229" s="5">
        <v>45275</v>
      </c>
      <c r="D229">
        <v>3.8935</v>
      </c>
      <c r="E229" s="5">
        <v>45278</v>
      </c>
      <c r="F229">
        <v>3.9023</v>
      </c>
      <c r="G229" s="5">
        <v>45274</v>
      </c>
      <c r="H229">
        <v>3.9037</v>
      </c>
      <c r="I229" s="5">
        <v>45275</v>
      </c>
      <c r="J229">
        <v>3.8967</v>
      </c>
      <c r="K229" s="5">
        <v>45274</v>
      </c>
      <c r="L229">
        <v>3.867</v>
      </c>
      <c r="M229" s="5">
        <v>45274</v>
      </c>
      <c r="N229">
        <v>3.8095</v>
      </c>
      <c r="O229" s="5">
        <v>45275</v>
      </c>
      <c r="P229">
        <v>3.772</v>
      </c>
      <c r="Q229" s="5">
        <v>45273</v>
      </c>
      <c r="R229">
        <v>3.721</v>
      </c>
      <c r="S229" s="5">
        <v>45273</v>
      </c>
      <c r="T229">
        <v>3.653</v>
      </c>
      <c r="U229" s="5">
        <v>45275</v>
      </c>
      <c r="V229">
        <v>3.5485</v>
      </c>
      <c r="W229" s="5">
        <v>45273</v>
      </c>
      <c r="X229">
        <v>3.5318</v>
      </c>
      <c r="Y229" s="5">
        <v>45274</v>
      </c>
      <c r="Z229">
        <v>3.4237</v>
      </c>
      <c r="AA229" s="5">
        <v>45275</v>
      </c>
      <c r="AB229">
        <v>3.3323</v>
      </c>
      <c r="AC229" s="5">
        <v>45275</v>
      </c>
      <c r="AD229">
        <v>2.9478</v>
      </c>
      <c r="AE229" s="5">
        <v>45275</v>
      </c>
      <c r="AF229">
        <v>2.7048</v>
      </c>
      <c r="AG229" s="5">
        <v>45275</v>
      </c>
      <c r="AH229">
        <v>2.4262</v>
      </c>
      <c r="AI229" s="5">
        <v>45278</v>
      </c>
      <c r="AJ229">
        <v>2.343</v>
      </c>
      <c r="AK229" s="5">
        <v>45278</v>
      </c>
      <c r="AL229">
        <v>2.2923</v>
      </c>
      <c r="AM229" s="5">
        <v>45275</v>
      </c>
      <c r="AN229">
        <v>2.25</v>
      </c>
      <c r="AO229" s="5">
        <v>45278</v>
      </c>
      <c r="AP229">
        <v>2.285</v>
      </c>
      <c r="AQ229" s="5">
        <v>45278</v>
      </c>
      <c r="AR229">
        <v>2.2994</v>
      </c>
      <c r="AS229" s="5">
        <v>45275</v>
      </c>
      <c r="AT229">
        <v>2.274</v>
      </c>
      <c r="AU229" s="5">
        <v>45278</v>
      </c>
      <c r="AV229">
        <v>2.356</v>
      </c>
      <c r="AW229" s="5">
        <v>45273</v>
      </c>
      <c r="AX229">
        <v>2.478</v>
      </c>
      <c r="AY229" s="5">
        <v>45275</v>
      </c>
      <c r="AZ229">
        <v>2.3575</v>
      </c>
      <c r="BA229" s="5">
        <v>45278</v>
      </c>
      <c r="BB229">
        <v>2.4648</v>
      </c>
      <c r="BC229" s="5">
        <v>45278</v>
      </c>
      <c r="BD229">
        <v>2.454</v>
      </c>
      <c r="BE229" s="5">
        <v>45278</v>
      </c>
      <c r="BF229">
        <v>2.385</v>
      </c>
      <c r="BG229" s="5">
        <v>45278</v>
      </c>
      <c r="BH229">
        <v>2.3133</v>
      </c>
      <c r="BI229" s="5">
        <v>45278</v>
      </c>
      <c r="BJ229">
        <v>2.201</v>
      </c>
      <c r="BK229" s="5">
        <v>45278</v>
      </c>
      <c r="BL229">
        <v>2.108</v>
      </c>
    </row>
    <row r="230" spans="1:64">
      <c r="A230" s="5">
        <v>45275</v>
      </c>
      <c r="B230">
        <v>3.899</v>
      </c>
      <c r="C230" s="5">
        <v>45278</v>
      </c>
      <c r="D230">
        <v>3.8996</v>
      </c>
      <c r="E230" s="5">
        <v>45279</v>
      </c>
      <c r="F230">
        <v>3.902</v>
      </c>
      <c r="G230" s="5">
        <v>45275</v>
      </c>
      <c r="H230">
        <v>3.9028</v>
      </c>
      <c r="I230" s="5">
        <v>45278</v>
      </c>
      <c r="J230">
        <v>3.9</v>
      </c>
      <c r="K230" s="5">
        <v>45275</v>
      </c>
      <c r="L230">
        <v>3.869</v>
      </c>
      <c r="M230" s="5">
        <v>45275</v>
      </c>
      <c r="N230">
        <v>3.8137</v>
      </c>
      <c r="O230" s="5">
        <v>45278</v>
      </c>
      <c r="P230">
        <v>3.7752</v>
      </c>
      <c r="Q230" s="5">
        <v>45274</v>
      </c>
      <c r="R230">
        <v>3.701</v>
      </c>
      <c r="S230" s="5">
        <v>45274</v>
      </c>
      <c r="T230">
        <v>3.6228</v>
      </c>
      <c r="U230" s="5">
        <v>45278</v>
      </c>
      <c r="V230">
        <v>3.557</v>
      </c>
      <c r="W230" s="5">
        <v>45274</v>
      </c>
      <c r="X230">
        <v>3.4938</v>
      </c>
      <c r="Y230" s="5">
        <v>45275</v>
      </c>
      <c r="Z230">
        <v>3.3993</v>
      </c>
      <c r="AA230" s="5">
        <v>45278</v>
      </c>
      <c r="AB230">
        <v>3.3412</v>
      </c>
      <c r="AC230" s="5">
        <v>45278</v>
      </c>
      <c r="AD230">
        <v>2.9622</v>
      </c>
      <c r="AE230" s="5">
        <v>45278</v>
      </c>
      <c r="AF230">
        <v>2.713</v>
      </c>
      <c r="AG230" s="5">
        <v>45278</v>
      </c>
      <c r="AH230">
        <v>2.4563</v>
      </c>
      <c r="AI230" s="5">
        <v>45279</v>
      </c>
      <c r="AJ230">
        <v>2.304</v>
      </c>
      <c r="AK230" s="5">
        <v>45279</v>
      </c>
      <c r="AL230">
        <v>2.2533</v>
      </c>
      <c r="AM230" s="5">
        <v>45278</v>
      </c>
      <c r="AN230">
        <v>2.2803</v>
      </c>
      <c r="AO230" s="5">
        <v>45279</v>
      </c>
      <c r="AP230">
        <v>2.237</v>
      </c>
      <c r="AQ230" s="5">
        <v>45279</v>
      </c>
      <c r="AR230">
        <v>2.25</v>
      </c>
      <c r="AS230" s="5">
        <v>45278</v>
      </c>
      <c r="AT230">
        <v>2.323</v>
      </c>
      <c r="AU230" s="5">
        <v>45279</v>
      </c>
      <c r="AV230">
        <v>2.298</v>
      </c>
      <c r="AW230" s="5">
        <v>45274</v>
      </c>
      <c r="AX230">
        <v>2.4432</v>
      </c>
      <c r="AY230" s="5">
        <v>45278</v>
      </c>
      <c r="AZ230">
        <v>2.409</v>
      </c>
      <c r="BA230" s="5">
        <v>45279</v>
      </c>
      <c r="BB230">
        <v>2.4147</v>
      </c>
      <c r="BC230" s="5">
        <v>45279</v>
      </c>
      <c r="BD230">
        <v>2.405</v>
      </c>
      <c r="BE230" s="5">
        <v>45279</v>
      </c>
      <c r="BF230">
        <v>2.333</v>
      </c>
      <c r="BG230" s="5">
        <v>45279</v>
      </c>
      <c r="BH230">
        <v>2.262</v>
      </c>
      <c r="BI230" s="5">
        <v>45279</v>
      </c>
      <c r="BJ230">
        <v>2.154</v>
      </c>
      <c r="BK230" s="5">
        <v>45279</v>
      </c>
      <c r="BL230">
        <v>2.066</v>
      </c>
    </row>
    <row r="231" spans="1:64">
      <c r="A231" s="5">
        <v>45278</v>
      </c>
      <c r="B231">
        <v>3.898</v>
      </c>
      <c r="C231" s="5">
        <v>45279</v>
      </c>
      <c r="D231">
        <v>3.8938</v>
      </c>
      <c r="E231" s="5">
        <v>45280</v>
      </c>
      <c r="F231">
        <v>3.902</v>
      </c>
      <c r="G231" s="5">
        <v>45278</v>
      </c>
      <c r="H231">
        <v>3.903</v>
      </c>
      <c r="I231" s="5">
        <v>45279</v>
      </c>
      <c r="J231">
        <v>3.9</v>
      </c>
      <c r="K231" s="5">
        <v>45278</v>
      </c>
      <c r="L231">
        <v>3.871</v>
      </c>
      <c r="M231" s="5">
        <v>45278</v>
      </c>
      <c r="N231">
        <v>3.8235</v>
      </c>
      <c r="O231" s="5">
        <v>45279</v>
      </c>
      <c r="P231">
        <v>3.774</v>
      </c>
      <c r="Q231" s="5">
        <v>45275</v>
      </c>
      <c r="R231">
        <v>3.6997</v>
      </c>
      <c r="S231" s="5">
        <v>45275</v>
      </c>
      <c r="T231">
        <v>3.6185</v>
      </c>
      <c r="U231" s="5">
        <v>45279</v>
      </c>
      <c r="V231">
        <v>3.5443</v>
      </c>
      <c r="W231" s="5">
        <v>45275</v>
      </c>
      <c r="X231">
        <v>3.4717</v>
      </c>
      <c r="Y231" s="5">
        <v>45278</v>
      </c>
      <c r="Z231">
        <v>3.4078</v>
      </c>
      <c r="AA231" s="5">
        <v>45279</v>
      </c>
      <c r="AB231">
        <v>3.324</v>
      </c>
      <c r="AC231" s="5">
        <v>45279</v>
      </c>
      <c r="AD231">
        <v>2.937</v>
      </c>
      <c r="AE231" s="5">
        <v>45279</v>
      </c>
      <c r="AF231">
        <v>2.689</v>
      </c>
      <c r="AG231" s="5">
        <v>45279</v>
      </c>
      <c r="AH231">
        <v>2.4227</v>
      </c>
      <c r="AI231" s="5">
        <v>45280</v>
      </c>
      <c r="AJ231">
        <v>2.2522</v>
      </c>
      <c r="AK231" s="5">
        <v>45280</v>
      </c>
      <c r="AL231">
        <v>2.199</v>
      </c>
      <c r="AM231" s="5">
        <v>45279</v>
      </c>
      <c r="AN231">
        <v>2.237</v>
      </c>
      <c r="AO231" s="5">
        <v>45280</v>
      </c>
      <c r="AP231">
        <v>2.1846</v>
      </c>
      <c r="AQ231" s="5">
        <v>45280</v>
      </c>
      <c r="AR231">
        <v>2.1966</v>
      </c>
      <c r="AS231" s="5">
        <v>45279</v>
      </c>
      <c r="AT231">
        <v>2.269</v>
      </c>
      <c r="AU231" s="5">
        <v>45280</v>
      </c>
      <c r="AV231">
        <v>2.2448</v>
      </c>
      <c r="AW231" s="5">
        <v>45275</v>
      </c>
      <c r="AX231">
        <v>2.3377</v>
      </c>
      <c r="AY231" s="5">
        <v>45279</v>
      </c>
      <c r="AZ231">
        <v>2.351</v>
      </c>
      <c r="BA231" s="5">
        <v>45280</v>
      </c>
      <c r="BB231">
        <v>2.354</v>
      </c>
      <c r="BC231" s="5">
        <v>45280</v>
      </c>
      <c r="BD231">
        <v>2.344</v>
      </c>
      <c r="BE231" s="5">
        <v>45280</v>
      </c>
      <c r="BF231">
        <v>2.271</v>
      </c>
      <c r="BG231" s="5">
        <v>45280</v>
      </c>
      <c r="BH231">
        <v>2.199</v>
      </c>
      <c r="BI231" s="5">
        <v>45280</v>
      </c>
      <c r="BJ231">
        <v>2.092</v>
      </c>
      <c r="BK231" s="5">
        <v>45280</v>
      </c>
      <c r="BL231">
        <v>1.998</v>
      </c>
    </row>
    <row r="232" spans="1:64">
      <c r="A232" s="5">
        <v>45279</v>
      </c>
      <c r="B232">
        <v>3.9005</v>
      </c>
      <c r="C232" s="5">
        <v>45280</v>
      </c>
      <c r="D232">
        <v>3.896</v>
      </c>
      <c r="E232" s="5">
        <v>45281</v>
      </c>
      <c r="F232">
        <v>3.903</v>
      </c>
      <c r="G232" s="5">
        <v>45279</v>
      </c>
      <c r="H232">
        <v>3.9057</v>
      </c>
      <c r="I232" s="5">
        <v>45280</v>
      </c>
      <c r="J232">
        <v>3.897</v>
      </c>
      <c r="K232" s="5">
        <v>45279</v>
      </c>
      <c r="L232">
        <v>3.8731</v>
      </c>
      <c r="M232" s="5">
        <v>45279</v>
      </c>
      <c r="N232">
        <v>3.8242</v>
      </c>
      <c r="O232" s="5">
        <v>45280</v>
      </c>
      <c r="P232">
        <v>3.751</v>
      </c>
      <c r="Q232" s="5">
        <v>45278</v>
      </c>
      <c r="R232">
        <v>3.7065</v>
      </c>
      <c r="S232" s="5">
        <v>45278</v>
      </c>
      <c r="T232">
        <v>3.627</v>
      </c>
      <c r="U232" s="5">
        <v>45280</v>
      </c>
      <c r="V232">
        <v>3.518</v>
      </c>
      <c r="W232" s="5">
        <v>45278</v>
      </c>
      <c r="X232">
        <v>3.4818</v>
      </c>
      <c r="Y232" s="5">
        <v>45279</v>
      </c>
      <c r="Z232">
        <v>3.395</v>
      </c>
      <c r="AA232" s="5">
        <v>45280</v>
      </c>
      <c r="AB232">
        <v>3.287</v>
      </c>
      <c r="AC232" s="5">
        <v>45280</v>
      </c>
      <c r="AD232">
        <v>2.891</v>
      </c>
      <c r="AE232" s="5">
        <v>45280</v>
      </c>
      <c r="AF232">
        <v>2.6375</v>
      </c>
      <c r="AG232" s="5">
        <v>45280</v>
      </c>
      <c r="AH232">
        <v>2.3715</v>
      </c>
      <c r="AI232" s="5">
        <v>45281</v>
      </c>
      <c r="AJ232">
        <v>2.236</v>
      </c>
      <c r="AK232" s="5">
        <v>45281</v>
      </c>
      <c r="AL232">
        <v>2.1867</v>
      </c>
      <c r="AM232" s="5">
        <v>45280</v>
      </c>
      <c r="AN232">
        <v>2.18</v>
      </c>
      <c r="AO232" s="5">
        <v>45281</v>
      </c>
      <c r="AP232">
        <v>2.181</v>
      </c>
      <c r="AQ232" s="5">
        <v>45281</v>
      </c>
      <c r="AR232">
        <v>2.1967</v>
      </c>
      <c r="AS232" s="5">
        <v>45280</v>
      </c>
      <c r="AT232">
        <v>2.2155</v>
      </c>
      <c r="AU232" s="5">
        <v>45281</v>
      </c>
      <c r="AV232">
        <v>2.25</v>
      </c>
      <c r="AW232" s="5">
        <v>45278</v>
      </c>
      <c r="AX232">
        <v>2.381</v>
      </c>
      <c r="AY232" s="5">
        <v>45280</v>
      </c>
      <c r="AZ232">
        <v>2.296</v>
      </c>
      <c r="BA232" s="5">
        <v>45281</v>
      </c>
      <c r="BB232">
        <v>2.367</v>
      </c>
      <c r="BC232" s="5">
        <v>45281</v>
      </c>
      <c r="BD232">
        <v>2.3639</v>
      </c>
      <c r="BE232" s="5">
        <v>45281</v>
      </c>
      <c r="BF232">
        <v>2.295</v>
      </c>
      <c r="BG232" s="5">
        <v>45281</v>
      </c>
      <c r="BH232">
        <v>2.226</v>
      </c>
      <c r="BI232" s="5">
        <v>45281</v>
      </c>
      <c r="BJ232">
        <v>2.126</v>
      </c>
      <c r="BK232" s="5">
        <v>45281</v>
      </c>
      <c r="BL232">
        <v>2.038</v>
      </c>
    </row>
    <row r="233" spans="1:64">
      <c r="A233" s="5">
        <v>45280</v>
      </c>
      <c r="B233">
        <v>3.899</v>
      </c>
      <c r="C233" s="5">
        <v>45281</v>
      </c>
      <c r="D233">
        <v>3.896</v>
      </c>
      <c r="E233" s="5">
        <v>45282</v>
      </c>
      <c r="F233">
        <v>3.9021</v>
      </c>
      <c r="G233" s="5">
        <v>45280</v>
      </c>
      <c r="H233">
        <v>3.905</v>
      </c>
      <c r="I233" s="5">
        <v>45281</v>
      </c>
      <c r="J233">
        <v>3.889</v>
      </c>
      <c r="K233" s="5">
        <v>45280</v>
      </c>
      <c r="L233">
        <v>3.8661</v>
      </c>
      <c r="M233" s="5">
        <v>45280</v>
      </c>
      <c r="N233">
        <v>3.8113</v>
      </c>
      <c r="O233" s="5">
        <v>45281</v>
      </c>
      <c r="P233">
        <v>3.7365</v>
      </c>
      <c r="Q233" s="5">
        <v>45279</v>
      </c>
      <c r="R233">
        <v>3.705</v>
      </c>
      <c r="S233" s="5">
        <v>45279</v>
      </c>
      <c r="T233">
        <v>3.6213</v>
      </c>
      <c r="U233" s="5">
        <v>45281</v>
      </c>
      <c r="V233">
        <v>3.5</v>
      </c>
      <c r="W233" s="5">
        <v>45279</v>
      </c>
      <c r="X233">
        <v>3.4748</v>
      </c>
      <c r="Y233" s="5">
        <v>45280</v>
      </c>
      <c r="Z233">
        <v>3.359</v>
      </c>
      <c r="AA233" s="5">
        <v>45281</v>
      </c>
      <c r="AB233">
        <v>3.267</v>
      </c>
      <c r="AC233" s="5">
        <v>45281</v>
      </c>
      <c r="AD233">
        <v>2.87</v>
      </c>
      <c r="AE233" s="5">
        <v>45281</v>
      </c>
      <c r="AF233">
        <v>2.6165</v>
      </c>
      <c r="AG233" s="5">
        <v>45281</v>
      </c>
      <c r="AH233">
        <v>2.354</v>
      </c>
      <c r="AI233" s="5">
        <v>45282</v>
      </c>
      <c r="AJ233">
        <v>2.2109</v>
      </c>
      <c r="AK233" s="5">
        <v>45282</v>
      </c>
      <c r="AL233">
        <v>2.174</v>
      </c>
      <c r="AM233" s="5">
        <v>45281</v>
      </c>
      <c r="AN233">
        <v>2.18</v>
      </c>
      <c r="AO233" s="5">
        <v>45282</v>
      </c>
      <c r="AP233">
        <v>2.183</v>
      </c>
      <c r="AQ233" s="5">
        <v>45282</v>
      </c>
      <c r="AR233">
        <v>2.1999</v>
      </c>
      <c r="AS233" s="5">
        <v>45281</v>
      </c>
      <c r="AT233">
        <v>2.218</v>
      </c>
      <c r="AU233" s="5">
        <v>45282</v>
      </c>
      <c r="AV233">
        <v>2.2467</v>
      </c>
      <c r="AW233" s="5">
        <v>45279</v>
      </c>
      <c r="AX233">
        <v>2.3279</v>
      </c>
      <c r="AY233" s="5">
        <v>45281</v>
      </c>
      <c r="AZ233">
        <v>2.306</v>
      </c>
      <c r="BA233" s="5">
        <v>45282</v>
      </c>
      <c r="BB233">
        <v>2.3863</v>
      </c>
      <c r="BC233" s="5">
        <v>45282</v>
      </c>
      <c r="BD233">
        <v>2.3949</v>
      </c>
      <c r="BE233" s="5">
        <v>45282</v>
      </c>
      <c r="BF233">
        <v>2.3177</v>
      </c>
      <c r="BG233" s="5">
        <v>45282</v>
      </c>
      <c r="BH233">
        <v>2.2496</v>
      </c>
      <c r="BI233" s="5">
        <v>45282</v>
      </c>
      <c r="BJ233">
        <v>2.1427</v>
      </c>
      <c r="BK233" s="5">
        <v>45282</v>
      </c>
      <c r="BL233">
        <v>2.0516</v>
      </c>
    </row>
    <row r="234" spans="1:64">
      <c r="A234" s="5">
        <v>45281</v>
      </c>
      <c r="B234">
        <v>3.8872</v>
      </c>
      <c r="C234" s="5">
        <v>45282</v>
      </c>
      <c r="D234">
        <v>3.896</v>
      </c>
      <c r="E234" s="5">
        <v>45287</v>
      </c>
      <c r="F234">
        <v>3.903</v>
      </c>
      <c r="G234" s="5">
        <v>45281</v>
      </c>
      <c r="H234">
        <v>3.9023</v>
      </c>
      <c r="I234" s="5">
        <v>45282</v>
      </c>
      <c r="J234">
        <v>3.882</v>
      </c>
      <c r="K234" s="5">
        <v>45281</v>
      </c>
      <c r="L234">
        <v>3.8453</v>
      </c>
      <c r="M234" s="5">
        <v>45281</v>
      </c>
      <c r="N234">
        <v>3.797</v>
      </c>
      <c r="O234" s="5">
        <v>45282</v>
      </c>
      <c r="P234">
        <v>3.716</v>
      </c>
      <c r="Q234" s="5">
        <v>45280</v>
      </c>
      <c r="R234">
        <v>3.6874</v>
      </c>
      <c r="S234" s="5">
        <v>45280</v>
      </c>
      <c r="T234">
        <v>3.597</v>
      </c>
      <c r="U234" s="5">
        <v>45282</v>
      </c>
      <c r="V234">
        <v>3.473</v>
      </c>
      <c r="W234" s="5">
        <v>45280</v>
      </c>
      <c r="X234">
        <v>3.443</v>
      </c>
      <c r="Y234" s="5">
        <v>45281</v>
      </c>
      <c r="Z234">
        <v>3.339</v>
      </c>
      <c r="AA234" s="5">
        <v>45282</v>
      </c>
      <c r="AB234">
        <v>3.239</v>
      </c>
      <c r="AC234" s="5">
        <v>45282</v>
      </c>
      <c r="AD234">
        <v>2.8371</v>
      </c>
      <c r="AE234" s="5">
        <v>45282</v>
      </c>
      <c r="AF234">
        <v>2.583</v>
      </c>
      <c r="AG234" s="5">
        <v>45282</v>
      </c>
      <c r="AH234">
        <v>2.321</v>
      </c>
      <c r="AI234" s="5">
        <v>45287</v>
      </c>
      <c r="AJ234">
        <v>2.159</v>
      </c>
      <c r="AK234" s="5">
        <v>45287</v>
      </c>
      <c r="AL234">
        <v>2.1102</v>
      </c>
      <c r="AM234" s="5">
        <v>45282</v>
      </c>
      <c r="AN234">
        <v>2.174</v>
      </c>
      <c r="AO234" s="5">
        <v>45287</v>
      </c>
      <c r="AP234">
        <v>2.108</v>
      </c>
      <c r="AQ234" s="5">
        <v>45287</v>
      </c>
      <c r="AR234">
        <v>2.126</v>
      </c>
      <c r="AS234" s="5">
        <v>45282</v>
      </c>
      <c r="AT234">
        <v>2.2254</v>
      </c>
      <c r="AU234" s="5">
        <v>45287</v>
      </c>
      <c r="AV234">
        <v>2.1776</v>
      </c>
      <c r="AW234" s="5">
        <v>45280</v>
      </c>
      <c r="AX234">
        <v>2.269</v>
      </c>
      <c r="AY234" s="5">
        <v>45282</v>
      </c>
      <c r="AZ234">
        <v>2.3226</v>
      </c>
      <c r="BA234" s="5">
        <v>45287</v>
      </c>
      <c r="BB234">
        <v>2.305</v>
      </c>
      <c r="BC234" s="5">
        <v>45287</v>
      </c>
      <c r="BD234">
        <v>2.307</v>
      </c>
      <c r="BE234" s="5">
        <v>45287</v>
      </c>
      <c r="BF234">
        <v>2.241</v>
      </c>
      <c r="BG234" s="5">
        <v>45287</v>
      </c>
      <c r="BH234">
        <v>2.173</v>
      </c>
      <c r="BI234" s="5">
        <v>45287</v>
      </c>
      <c r="BJ234">
        <v>2.068</v>
      </c>
      <c r="BK234" s="5">
        <v>45287</v>
      </c>
      <c r="BL234">
        <v>1.98</v>
      </c>
    </row>
    <row r="235" spans="1:64">
      <c r="A235" s="5">
        <v>45282</v>
      </c>
      <c r="B235">
        <v>3.8894</v>
      </c>
      <c r="C235" s="5">
        <v>45287</v>
      </c>
      <c r="D235">
        <v>3.8968</v>
      </c>
      <c r="E235" s="5">
        <v>45288</v>
      </c>
      <c r="F235">
        <v>3.903</v>
      </c>
      <c r="G235" s="5">
        <v>45282</v>
      </c>
      <c r="H235">
        <v>3.902</v>
      </c>
      <c r="I235" s="5">
        <v>45287</v>
      </c>
      <c r="J235">
        <v>3.878</v>
      </c>
      <c r="K235" s="5">
        <v>45282</v>
      </c>
      <c r="L235">
        <v>3.8335</v>
      </c>
      <c r="M235" s="5">
        <v>45282</v>
      </c>
      <c r="N235">
        <v>3.783</v>
      </c>
      <c r="O235" s="5">
        <v>45287</v>
      </c>
      <c r="P235">
        <v>3.7006</v>
      </c>
      <c r="Q235" s="5">
        <v>45281</v>
      </c>
      <c r="R235">
        <v>3.659</v>
      </c>
      <c r="S235" s="5">
        <v>45281</v>
      </c>
      <c r="T235">
        <v>3.577</v>
      </c>
      <c r="U235" s="5">
        <v>45287</v>
      </c>
      <c r="V235">
        <v>3.4489</v>
      </c>
      <c r="W235" s="5">
        <v>45281</v>
      </c>
      <c r="X235">
        <v>3.418</v>
      </c>
      <c r="Y235" s="5">
        <v>45282</v>
      </c>
      <c r="Z235">
        <v>3.315</v>
      </c>
      <c r="AA235" s="5">
        <v>45287</v>
      </c>
      <c r="AB235">
        <v>3.205</v>
      </c>
      <c r="AC235" s="5">
        <v>45287</v>
      </c>
      <c r="AD235">
        <v>2.8</v>
      </c>
      <c r="AE235" s="5">
        <v>45287</v>
      </c>
      <c r="AF235">
        <v>2.5385</v>
      </c>
      <c r="AG235" s="5">
        <v>45287</v>
      </c>
      <c r="AH235">
        <v>2.2752</v>
      </c>
      <c r="AI235" s="5">
        <v>45288</v>
      </c>
      <c r="AJ235">
        <v>2.174</v>
      </c>
      <c r="AK235" s="5">
        <v>45288</v>
      </c>
      <c r="AL235">
        <v>2.1366</v>
      </c>
      <c r="AM235" s="5">
        <v>45286</v>
      </c>
      <c r="AN235">
        <v>2.166</v>
      </c>
      <c r="AO235" s="5">
        <v>45288</v>
      </c>
      <c r="AP235">
        <v>2.1399</v>
      </c>
      <c r="AQ235" s="5">
        <v>45288</v>
      </c>
      <c r="AR235">
        <v>2.1598</v>
      </c>
      <c r="AS235" s="5">
        <v>45287</v>
      </c>
      <c r="AT235">
        <v>2.149</v>
      </c>
      <c r="AU235" s="5">
        <v>45288</v>
      </c>
      <c r="AV235">
        <v>2.217</v>
      </c>
      <c r="AW235" s="5">
        <v>45281</v>
      </c>
      <c r="AX235">
        <v>2.2813</v>
      </c>
      <c r="AY235" s="5">
        <v>45287</v>
      </c>
      <c r="AZ235">
        <v>2.24</v>
      </c>
      <c r="BA235" s="5">
        <v>45288</v>
      </c>
      <c r="BB235">
        <v>2.351</v>
      </c>
      <c r="BC235" s="5">
        <v>45288</v>
      </c>
      <c r="BD235">
        <v>2.3545</v>
      </c>
      <c r="BE235" s="5">
        <v>45288</v>
      </c>
      <c r="BF235">
        <v>2.29</v>
      </c>
      <c r="BG235" s="5">
        <v>45288</v>
      </c>
      <c r="BH235">
        <v>2.225</v>
      </c>
      <c r="BI235" s="5">
        <v>45288</v>
      </c>
      <c r="BJ235">
        <v>2.129</v>
      </c>
      <c r="BK235" s="5">
        <v>45288</v>
      </c>
      <c r="BL235">
        <v>2.039</v>
      </c>
    </row>
    <row r="236" spans="1:64">
      <c r="A236" s="5">
        <v>45287</v>
      </c>
      <c r="B236">
        <v>3.892</v>
      </c>
      <c r="C236" s="5">
        <v>45288</v>
      </c>
      <c r="D236">
        <v>3.901</v>
      </c>
      <c r="E236" s="5">
        <v>45289</v>
      </c>
      <c r="F236">
        <v>3.9026</v>
      </c>
      <c r="G236" s="5">
        <v>45287</v>
      </c>
      <c r="H236">
        <v>3.901</v>
      </c>
      <c r="I236" s="5">
        <v>45288</v>
      </c>
      <c r="J236">
        <v>3.87</v>
      </c>
      <c r="K236" s="5">
        <v>45287</v>
      </c>
      <c r="L236">
        <v>3.8221</v>
      </c>
      <c r="M236" s="5">
        <v>45287</v>
      </c>
      <c r="N236">
        <v>3.764</v>
      </c>
      <c r="O236" s="5">
        <v>45288</v>
      </c>
      <c r="P236">
        <v>3.68</v>
      </c>
      <c r="Q236" s="5">
        <v>45282</v>
      </c>
      <c r="R236">
        <v>3.642</v>
      </c>
      <c r="S236" s="5">
        <v>45282</v>
      </c>
      <c r="T236">
        <v>3.5563</v>
      </c>
      <c r="U236" s="5">
        <v>45288</v>
      </c>
      <c r="V236">
        <v>3.433</v>
      </c>
      <c r="W236" s="5">
        <v>45282</v>
      </c>
      <c r="X236">
        <v>3.398</v>
      </c>
      <c r="Y236" s="5">
        <v>45287</v>
      </c>
      <c r="Z236">
        <v>3.285</v>
      </c>
      <c r="AA236" s="5">
        <v>45288</v>
      </c>
      <c r="AB236">
        <v>3.194</v>
      </c>
      <c r="AC236" s="5">
        <v>45288</v>
      </c>
      <c r="AD236">
        <v>2.792</v>
      </c>
      <c r="AE236" s="5">
        <v>45288</v>
      </c>
      <c r="AF236">
        <v>2.53</v>
      </c>
      <c r="AG236" s="5">
        <v>45288</v>
      </c>
      <c r="AH236">
        <v>2.27</v>
      </c>
      <c r="AI236" s="5">
        <v>45289</v>
      </c>
      <c r="AJ236">
        <v>2.218</v>
      </c>
      <c r="AK236" s="5">
        <v>45289</v>
      </c>
      <c r="AL236">
        <v>2.1856</v>
      </c>
      <c r="AM236" s="5">
        <v>45287</v>
      </c>
      <c r="AN236">
        <v>2.097</v>
      </c>
      <c r="AO236" s="5">
        <v>45289</v>
      </c>
      <c r="AP236">
        <v>2.1995</v>
      </c>
      <c r="AQ236" s="5">
        <v>45289</v>
      </c>
      <c r="AR236">
        <v>2.222</v>
      </c>
      <c r="AS236" s="5">
        <v>45288</v>
      </c>
      <c r="AT236">
        <v>2.185</v>
      </c>
      <c r="AU236" s="5">
        <v>45289</v>
      </c>
      <c r="AV236">
        <v>2.2876</v>
      </c>
      <c r="AW236" s="5">
        <v>45282</v>
      </c>
      <c r="AX236">
        <v>2.291</v>
      </c>
      <c r="AY236" s="5">
        <v>45288</v>
      </c>
      <c r="AZ236">
        <v>2.283</v>
      </c>
      <c r="BA236" s="5">
        <v>45289</v>
      </c>
      <c r="BB236">
        <v>2.4169</v>
      </c>
      <c r="BC236" s="5">
        <v>45289</v>
      </c>
      <c r="BD236">
        <v>2.4208</v>
      </c>
      <c r="BE236" s="5">
        <v>45289</v>
      </c>
      <c r="BF236">
        <v>2.3545</v>
      </c>
      <c r="BG236" s="5">
        <v>45289</v>
      </c>
      <c r="BH236">
        <v>2.2892</v>
      </c>
      <c r="BI236" s="5">
        <v>45289</v>
      </c>
      <c r="BJ236">
        <v>2.182</v>
      </c>
      <c r="BK236" s="5">
        <v>45289</v>
      </c>
      <c r="BL236">
        <v>2.098</v>
      </c>
    </row>
    <row r="237" spans="1:64">
      <c r="A237" s="5">
        <v>45288</v>
      </c>
      <c r="B237">
        <v>3.899</v>
      </c>
      <c r="C237" s="5">
        <v>45289</v>
      </c>
      <c r="D237">
        <v>3.9025</v>
      </c>
      <c r="E237" s="5">
        <v>45293</v>
      </c>
      <c r="F237">
        <v>3.9021</v>
      </c>
      <c r="G237" s="5">
        <v>45288</v>
      </c>
      <c r="H237">
        <v>3.902</v>
      </c>
      <c r="I237" s="5">
        <v>45289</v>
      </c>
      <c r="J237">
        <v>3.871</v>
      </c>
      <c r="K237" s="5">
        <v>45288</v>
      </c>
      <c r="L237">
        <v>3.813</v>
      </c>
      <c r="M237" s="5">
        <v>45288</v>
      </c>
      <c r="N237">
        <v>3.7522</v>
      </c>
      <c r="O237" s="5">
        <v>45289</v>
      </c>
      <c r="P237">
        <v>3.688</v>
      </c>
      <c r="Q237" s="5">
        <v>45287</v>
      </c>
      <c r="R237">
        <v>3.6161</v>
      </c>
      <c r="S237" s="5">
        <v>45287</v>
      </c>
      <c r="T237">
        <v>3.529</v>
      </c>
      <c r="U237" s="5">
        <v>45289</v>
      </c>
      <c r="V237">
        <v>3.446</v>
      </c>
      <c r="W237" s="5">
        <v>45287</v>
      </c>
      <c r="X237">
        <v>3.3635</v>
      </c>
      <c r="Y237" s="5">
        <v>45288</v>
      </c>
      <c r="Z237">
        <v>3.271</v>
      </c>
      <c r="AA237" s="5">
        <v>45289</v>
      </c>
      <c r="AB237">
        <v>3.21</v>
      </c>
      <c r="AC237" s="5">
        <v>45289</v>
      </c>
      <c r="AD237">
        <v>2.814</v>
      </c>
      <c r="AE237" s="5">
        <v>45289</v>
      </c>
      <c r="AF237">
        <v>2.553</v>
      </c>
      <c r="AG237" s="5">
        <v>45289</v>
      </c>
      <c r="AH237">
        <v>2.299</v>
      </c>
      <c r="AI237" s="5">
        <v>45293</v>
      </c>
      <c r="AJ237">
        <v>2.2543</v>
      </c>
      <c r="AK237" s="5">
        <v>45293</v>
      </c>
      <c r="AL237">
        <v>2.223</v>
      </c>
      <c r="AM237" s="5">
        <v>45288</v>
      </c>
      <c r="AN237">
        <v>2.131</v>
      </c>
      <c r="AO237" s="5">
        <v>45293</v>
      </c>
      <c r="AP237">
        <v>2.2377</v>
      </c>
      <c r="AQ237" s="5">
        <v>45293</v>
      </c>
      <c r="AR237">
        <v>2.262</v>
      </c>
      <c r="AS237" s="5">
        <v>45289</v>
      </c>
      <c r="AT237">
        <v>2.25</v>
      </c>
      <c r="AU237" s="5">
        <v>45293</v>
      </c>
      <c r="AV237">
        <v>2.3243</v>
      </c>
      <c r="AW237" s="5">
        <v>45287</v>
      </c>
      <c r="AX237">
        <v>2.204</v>
      </c>
      <c r="AY237" s="5">
        <v>45289</v>
      </c>
      <c r="AZ237">
        <v>2.35</v>
      </c>
      <c r="BA237" s="5">
        <v>45293</v>
      </c>
      <c r="BB237">
        <v>2.4595</v>
      </c>
      <c r="BC237" s="5">
        <v>45293</v>
      </c>
      <c r="BD237">
        <v>2.461</v>
      </c>
      <c r="BE237" s="5">
        <v>45293</v>
      </c>
      <c r="BF237">
        <v>2.394</v>
      </c>
      <c r="BG237" s="5">
        <v>45293</v>
      </c>
      <c r="BH237">
        <v>2.327</v>
      </c>
      <c r="BI237" s="5">
        <v>45293</v>
      </c>
      <c r="BJ237">
        <v>2.22</v>
      </c>
      <c r="BK237" s="5">
        <v>45293</v>
      </c>
      <c r="BL237">
        <v>2.132</v>
      </c>
    </row>
    <row r="238" spans="1:64">
      <c r="A238" s="5">
        <v>45289</v>
      </c>
      <c r="B238">
        <v>3.899</v>
      </c>
      <c r="C238" s="5">
        <v>45293</v>
      </c>
      <c r="D238">
        <v>3.9016</v>
      </c>
      <c r="E238" s="5">
        <v>45294</v>
      </c>
      <c r="F238">
        <v>3.9032</v>
      </c>
      <c r="G238" s="5">
        <v>45289</v>
      </c>
      <c r="H238">
        <v>3.901</v>
      </c>
      <c r="I238" s="5">
        <v>45293</v>
      </c>
      <c r="J238">
        <v>3.872</v>
      </c>
      <c r="K238" s="5">
        <v>45289</v>
      </c>
      <c r="L238">
        <v>3.8142</v>
      </c>
      <c r="M238" s="5">
        <v>45289</v>
      </c>
      <c r="N238">
        <v>3.758</v>
      </c>
      <c r="O238" s="5">
        <v>45293</v>
      </c>
      <c r="P238">
        <v>3.6952</v>
      </c>
      <c r="Q238" s="5">
        <v>45288</v>
      </c>
      <c r="R238">
        <v>3.5993</v>
      </c>
      <c r="S238" s="5">
        <v>45288</v>
      </c>
      <c r="T238">
        <v>3.512</v>
      </c>
      <c r="U238" s="5">
        <v>45293</v>
      </c>
      <c r="V238">
        <v>3.462</v>
      </c>
      <c r="W238" s="5">
        <v>45288</v>
      </c>
      <c r="X238">
        <v>3.344</v>
      </c>
      <c r="Y238" s="5">
        <v>45289</v>
      </c>
      <c r="Z238">
        <v>3.2835</v>
      </c>
      <c r="AA238" s="5">
        <v>45293</v>
      </c>
      <c r="AB238">
        <v>3.227</v>
      </c>
      <c r="AC238" s="5">
        <v>45293</v>
      </c>
      <c r="AD238">
        <v>2.844</v>
      </c>
      <c r="AE238" s="5">
        <v>45293</v>
      </c>
      <c r="AF238">
        <v>2.592</v>
      </c>
      <c r="AG238" s="5">
        <v>45293</v>
      </c>
      <c r="AH238">
        <v>2.3515</v>
      </c>
      <c r="AI238" s="5">
        <v>45294</v>
      </c>
      <c r="AJ238">
        <v>2.196</v>
      </c>
      <c r="AK238" s="5">
        <v>45294</v>
      </c>
      <c r="AL238">
        <v>2.166</v>
      </c>
      <c r="AM238" s="5">
        <v>45289</v>
      </c>
      <c r="AN238">
        <v>2.187</v>
      </c>
      <c r="AO238" s="5">
        <v>45294</v>
      </c>
      <c r="AP238">
        <v>2.179</v>
      </c>
      <c r="AQ238" s="5">
        <v>45294</v>
      </c>
      <c r="AR238">
        <v>2.206</v>
      </c>
      <c r="AS238" s="5">
        <v>45293</v>
      </c>
      <c r="AT238">
        <v>2.2915</v>
      </c>
      <c r="AU238" s="5">
        <v>45294</v>
      </c>
      <c r="AV238">
        <v>2.2717</v>
      </c>
      <c r="AW238" s="5">
        <v>45288</v>
      </c>
      <c r="AX238">
        <v>2.259</v>
      </c>
      <c r="AY238" s="5">
        <v>45293</v>
      </c>
      <c r="AZ238">
        <v>2.3927</v>
      </c>
      <c r="BA238" s="5">
        <v>45294</v>
      </c>
      <c r="BB238">
        <v>2.404</v>
      </c>
      <c r="BC238" s="5">
        <v>45294</v>
      </c>
      <c r="BD238">
        <v>2.413</v>
      </c>
      <c r="BE238" s="5">
        <v>45294</v>
      </c>
      <c r="BF238">
        <v>2.344</v>
      </c>
      <c r="BG238" s="5">
        <v>45294</v>
      </c>
      <c r="BH238">
        <v>2.2762</v>
      </c>
      <c r="BI238" s="5">
        <v>45294</v>
      </c>
      <c r="BJ238">
        <v>2.1639</v>
      </c>
      <c r="BK238" s="5">
        <v>45294</v>
      </c>
      <c r="BL238">
        <v>2.0702</v>
      </c>
    </row>
    <row r="239" spans="1:64">
      <c r="A239" s="5">
        <v>45293</v>
      </c>
      <c r="B239">
        <v>3.8999</v>
      </c>
      <c r="C239" s="5">
        <v>45294</v>
      </c>
      <c r="D239">
        <v>3.9032</v>
      </c>
      <c r="E239" s="5">
        <v>45295</v>
      </c>
      <c r="F239">
        <v>3.904</v>
      </c>
      <c r="G239" s="5">
        <v>45293</v>
      </c>
      <c r="H239">
        <v>3.9008</v>
      </c>
      <c r="I239" s="5">
        <v>45294</v>
      </c>
      <c r="J239">
        <v>3.869</v>
      </c>
      <c r="K239" s="5">
        <v>45293</v>
      </c>
      <c r="L239">
        <v>3.8141</v>
      </c>
      <c r="M239" s="5">
        <v>45293</v>
      </c>
      <c r="N239">
        <v>3.765</v>
      </c>
      <c r="O239" s="5">
        <v>45294</v>
      </c>
      <c r="P239">
        <v>3.682</v>
      </c>
      <c r="Q239" s="5">
        <v>45289</v>
      </c>
      <c r="R239">
        <v>3.601</v>
      </c>
      <c r="S239" s="5">
        <v>45289</v>
      </c>
      <c r="T239">
        <v>3.5215</v>
      </c>
      <c r="U239" s="5">
        <v>45294</v>
      </c>
      <c r="V239">
        <v>3.4362</v>
      </c>
      <c r="W239" s="5">
        <v>45289</v>
      </c>
      <c r="X239">
        <v>3.358</v>
      </c>
      <c r="Y239" s="5">
        <v>45293</v>
      </c>
      <c r="Z239">
        <v>3.306</v>
      </c>
      <c r="AA239" s="5">
        <v>45294</v>
      </c>
      <c r="AB239">
        <v>3.204</v>
      </c>
      <c r="AC239" s="5">
        <v>45294</v>
      </c>
      <c r="AD239">
        <v>2.801</v>
      </c>
      <c r="AE239" s="5">
        <v>45294</v>
      </c>
      <c r="AF239">
        <v>2.547</v>
      </c>
      <c r="AG239" s="5">
        <v>45294</v>
      </c>
      <c r="AH239">
        <v>2.291</v>
      </c>
      <c r="AI239" s="5">
        <v>45295</v>
      </c>
      <c r="AJ239">
        <v>2.333</v>
      </c>
      <c r="AK239" s="5">
        <v>45295</v>
      </c>
      <c r="AL239">
        <v>2.3</v>
      </c>
      <c r="AM239" s="5">
        <v>45293</v>
      </c>
      <c r="AN239">
        <v>2.218</v>
      </c>
      <c r="AO239" s="5">
        <v>45295</v>
      </c>
      <c r="AP239">
        <v>2.3092</v>
      </c>
      <c r="AQ239" s="5">
        <v>45295</v>
      </c>
      <c r="AR239">
        <v>2.331</v>
      </c>
      <c r="AS239" s="5">
        <v>45294</v>
      </c>
      <c r="AT239">
        <v>2.235</v>
      </c>
      <c r="AU239" s="5">
        <v>45295</v>
      </c>
      <c r="AV239">
        <v>2.3802</v>
      </c>
      <c r="AW239" s="5">
        <v>45289</v>
      </c>
      <c r="AX239">
        <v>2.3193</v>
      </c>
      <c r="AY239" s="5">
        <v>45294</v>
      </c>
      <c r="AZ239">
        <v>2.3351</v>
      </c>
      <c r="BA239" s="5">
        <v>45295</v>
      </c>
      <c r="BB239">
        <v>2.515</v>
      </c>
      <c r="BC239" s="5">
        <v>45295</v>
      </c>
      <c r="BD239">
        <v>2.512</v>
      </c>
      <c r="BE239" s="5">
        <v>45295</v>
      </c>
      <c r="BF239">
        <v>2.442</v>
      </c>
      <c r="BG239" s="5">
        <v>45295</v>
      </c>
      <c r="BH239">
        <v>2.3653</v>
      </c>
      <c r="BI239" s="5">
        <v>45295</v>
      </c>
      <c r="BJ239">
        <v>2.258</v>
      </c>
      <c r="BK239" s="5">
        <v>45295</v>
      </c>
      <c r="BL239">
        <v>2.1666</v>
      </c>
    </row>
    <row r="240" spans="1:64">
      <c r="A240" s="5">
        <v>45294</v>
      </c>
      <c r="B240">
        <v>3.9018</v>
      </c>
      <c r="C240" s="5">
        <v>45295</v>
      </c>
      <c r="D240">
        <v>3.904</v>
      </c>
      <c r="E240" s="5">
        <v>45296</v>
      </c>
      <c r="F240">
        <v>3.9036</v>
      </c>
      <c r="G240" s="5">
        <v>45294</v>
      </c>
      <c r="H240">
        <v>3.9</v>
      </c>
      <c r="I240" s="5">
        <v>45295</v>
      </c>
      <c r="J240">
        <v>3.8783</v>
      </c>
      <c r="K240" s="5">
        <v>45294</v>
      </c>
      <c r="L240">
        <v>3.808</v>
      </c>
      <c r="M240" s="5">
        <v>45294</v>
      </c>
      <c r="N240">
        <v>3.756</v>
      </c>
      <c r="O240" s="5">
        <v>45295</v>
      </c>
      <c r="P240">
        <v>3.7127</v>
      </c>
      <c r="Q240" s="5">
        <v>45293</v>
      </c>
      <c r="R240">
        <v>3.615</v>
      </c>
      <c r="S240" s="5">
        <v>45293</v>
      </c>
      <c r="T240">
        <v>3.537</v>
      </c>
      <c r="U240" s="5">
        <v>45295</v>
      </c>
      <c r="V240">
        <v>3.498</v>
      </c>
      <c r="W240" s="5">
        <v>45293</v>
      </c>
      <c r="X240">
        <v>3.381</v>
      </c>
      <c r="Y240" s="5">
        <v>45294</v>
      </c>
      <c r="Z240">
        <v>3.282</v>
      </c>
      <c r="AA240" s="5">
        <v>45295</v>
      </c>
      <c r="AB240">
        <v>3.285</v>
      </c>
      <c r="AC240" s="5">
        <v>45295</v>
      </c>
      <c r="AD240">
        <v>2.915</v>
      </c>
      <c r="AE240" s="5">
        <v>45295</v>
      </c>
      <c r="AF240">
        <v>2.673</v>
      </c>
      <c r="AG240" s="5">
        <v>45295</v>
      </c>
      <c r="AH240">
        <v>2.4313</v>
      </c>
      <c r="AI240" s="5">
        <v>45296</v>
      </c>
      <c r="AJ240">
        <v>2.3841</v>
      </c>
      <c r="AK240" s="5">
        <v>45296</v>
      </c>
      <c r="AL240">
        <v>2.346</v>
      </c>
      <c r="AM240" s="5">
        <v>45294</v>
      </c>
      <c r="AN240">
        <v>2.16</v>
      </c>
      <c r="AO240" s="5">
        <v>45296</v>
      </c>
      <c r="AP240">
        <v>2.352</v>
      </c>
      <c r="AQ240" s="5">
        <v>45296</v>
      </c>
      <c r="AR240">
        <v>2.373</v>
      </c>
      <c r="AS240" s="5">
        <v>45295</v>
      </c>
      <c r="AT240">
        <v>2.3587</v>
      </c>
      <c r="AU240" s="5">
        <v>45296</v>
      </c>
      <c r="AV240">
        <v>2.4158</v>
      </c>
      <c r="AW240" s="5">
        <v>45293</v>
      </c>
      <c r="AX240">
        <v>2.355</v>
      </c>
      <c r="AY240" s="5">
        <v>45295</v>
      </c>
      <c r="AZ240">
        <v>2.4538</v>
      </c>
      <c r="BA240" s="5">
        <v>45296</v>
      </c>
      <c r="BB240">
        <v>2.549</v>
      </c>
      <c r="BC240" s="5">
        <v>45296</v>
      </c>
      <c r="BD240">
        <v>2.539</v>
      </c>
      <c r="BE240" s="5">
        <v>45296</v>
      </c>
      <c r="BF240">
        <v>2.47</v>
      </c>
      <c r="BG240" s="5">
        <v>45296</v>
      </c>
      <c r="BH240">
        <v>2.395</v>
      </c>
      <c r="BI240" s="5">
        <v>45296</v>
      </c>
      <c r="BJ240">
        <v>2.289</v>
      </c>
      <c r="BK240" s="5">
        <v>45296</v>
      </c>
      <c r="BL240">
        <v>2.1934</v>
      </c>
    </row>
    <row r="241" spans="1:64">
      <c r="A241" s="5">
        <v>45295</v>
      </c>
      <c r="B241">
        <v>3.903</v>
      </c>
      <c r="C241" s="5">
        <v>45296</v>
      </c>
      <c r="D241">
        <v>3.9037</v>
      </c>
      <c r="E241" s="5">
        <v>45299</v>
      </c>
      <c r="F241">
        <v>3.9039</v>
      </c>
      <c r="G241" s="5">
        <v>45295</v>
      </c>
      <c r="H241">
        <v>3.906</v>
      </c>
      <c r="I241" s="5">
        <v>45296</v>
      </c>
      <c r="J241">
        <v>3.8784</v>
      </c>
      <c r="K241" s="5">
        <v>45295</v>
      </c>
      <c r="L241">
        <v>3.8247</v>
      </c>
      <c r="M241" s="5">
        <v>45295</v>
      </c>
      <c r="N241">
        <v>3.7787</v>
      </c>
      <c r="O241" s="5">
        <v>45296</v>
      </c>
      <c r="P241">
        <v>3.717</v>
      </c>
      <c r="Q241" s="5">
        <v>45294</v>
      </c>
      <c r="R241">
        <v>3.601</v>
      </c>
      <c r="S241" s="5">
        <v>45294</v>
      </c>
      <c r="T241">
        <v>3.519</v>
      </c>
      <c r="U241" s="5">
        <v>45296</v>
      </c>
      <c r="V241">
        <v>3.513</v>
      </c>
      <c r="W241" s="5">
        <v>45294</v>
      </c>
      <c r="X241">
        <v>3.358</v>
      </c>
      <c r="Y241" s="5">
        <v>45295</v>
      </c>
      <c r="Z241">
        <v>3.349</v>
      </c>
      <c r="AA241" s="5">
        <v>45296</v>
      </c>
      <c r="AB241">
        <v>3.306</v>
      </c>
      <c r="AC241" s="5">
        <v>45296</v>
      </c>
      <c r="AD241">
        <v>2.949</v>
      </c>
      <c r="AE241" s="5">
        <v>45296</v>
      </c>
      <c r="AF241">
        <v>2.715</v>
      </c>
      <c r="AG241" s="5">
        <v>45296</v>
      </c>
      <c r="AH241">
        <v>2.4782</v>
      </c>
      <c r="AI241" s="5">
        <v>45299</v>
      </c>
      <c r="AJ241">
        <v>2.34</v>
      </c>
      <c r="AK241" s="5">
        <v>45299</v>
      </c>
      <c r="AL241">
        <v>2.304</v>
      </c>
      <c r="AM241" s="5">
        <v>45295</v>
      </c>
      <c r="AN241">
        <v>2.295</v>
      </c>
      <c r="AO241" s="5">
        <v>45299</v>
      </c>
      <c r="AP241">
        <v>2.315</v>
      </c>
      <c r="AQ241" s="5">
        <v>45299</v>
      </c>
      <c r="AR241">
        <v>2.3371</v>
      </c>
      <c r="AS241" s="5">
        <v>45296</v>
      </c>
      <c r="AT241">
        <v>2.3978</v>
      </c>
      <c r="AU241" s="5">
        <v>45299</v>
      </c>
      <c r="AV241">
        <v>2.399</v>
      </c>
      <c r="AW241" s="5">
        <v>45294</v>
      </c>
      <c r="AX241">
        <v>2.3025</v>
      </c>
      <c r="AY241" s="5">
        <v>45296</v>
      </c>
      <c r="AZ241">
        <v>2.49</v>
      </c>
      <c r="BA241" s="5">
        <v>45299</v>
      </c>
      <c r="BB241">
        <v>2.52</v>
      </c>
      <c r="BC241" s="5">
        <v>45299</v>
      </c>
      <c r="BD241">
        <v>2.5131</v>
      </c>
      <c r="BE241" s="5">
        <v>45299</v>
      </c>
      <c r="BF241">
        <v>2.4395</v>
      </c>
      <c r="BG241" s="5">
        <v>45299</v>
      </c>
      <c r="BH241">
        <v>2.3643</v>
      </c>
      <c r="BI241" s="5">
        <v>45299</v>
      </c>
      <c r="BJ241">
        <v>2.252</v>
      </c>
      <c r="BK241" s="5">
        <v>45299</v>
      </c>
      <c r="BL241">
        <v>2.152</v>
      </c>
    </row>
    <row r="242" spans="1:64">
      <c r="A242" s="5">
        <v>45296</v>
      </c>
      <c r="B242">
        <v>3.9023</v>
      </c>
      <c r="C242" s="5">
        <v>45299</v>
      </c>
      <c r="D242">
        <v>3.9043</v>
      </c>
      <c r="E242" s="5">
        <v>45300</v>
      </c>
      <c r="F242">
        <v>3.9048</v>
      </c>
      <c r="G242" s="5">
        <v>45296</v>
      </c>
      <c r="H242">
        <v>3.9072</v>
      </c>
      <c r="I242" s="5">
        <v>45299</v>
      </c>
      <c r="J242">
        <v>3.8772</v>
      </c>
      <c r="K242" s="5">
        <v>45296</v>
      </c>
      <c r="L242">
        <v>3.8241</v>
      </c>
      <c r="M242" s="5">
        <v>45296</v>
      </c>
      <c r="N242">
        <v>3.782</v>
      </c>
      <c r="O242" s="5">
        <v>45299</v>
      </c>
      <c r="P242">
        <v>3.7125</v>
      </c>
      <c r="Q242" s="5">
        <v>45295</v>
      </c>
      <c r="R242">
        <v>3.6393</v>
      </c>
      <c r="S242" s="5">
        <v>45295</v>
      </c>
      <c r="T242">
        <v>3.5652</v>
      </c>
      <c r="U242" s="5">
        <v>45299</v>
      </c>
      <c r="V242">
        <v>3.497</v>
      </c>
      <c r="W242" s="5">
        <v>45295</v>
      </c>
      <c r="X242">
        <v>3.42</v>
      </c>
      <c r="Y242" s="5">
        <v>45296</v>
      </c>
      <c r="Z242">
        <v>3.374</v>
      </c>
      <c r="AA242" s="5">
        <v>45299</v>
      </c>
      <c r="AB242">
        <v>3.286</v>
      </c>
      <c r="AC242" s="5">
        <v>45299</v>
      </c>
      <c r="AD242">
        <v>2.916</v>
      </c>
      <c r="AE242" s="5">
        <v>45299</v>
      </c>
      <c r="AF242">
        <v>2.675</v>
      </c>
      <c r="AG242" s="5">
        <v>45299</v>
      </c>
      <c r="AH242">
        <v>2.434</v>
      </c>
      <c r="AI242" s="5">
        <v>45300</v>
      </c>
      <c r="AJ242">
        <v>2.4082</v>
      </c>
      <c r="AK242" s="5">
        <v>45300</v>
      </c>
      <c r="AL242">
        <v>2.373</v>
      </c>
      <c r="AM242" s="5">
        <v>45296</v>
      </c>
      <c r="AN242">
        <v>2.341</v>
      </c>
      <c r="AO242" s="5">
        <v>45300</v>
      </c>
      <c r="AP242">
        <v>2.38</v>
      </c>
      <c r="AQ242" s="5">
        <v>45300</v>
      </c>
      <c r="AR242">
        <v>2.4</v>
      </c>
      <c r="AS242" s="5">
        <v>45299</v>
      </c>
      <c r="AT242">
        <v>2.364</v>
      </c>
      <c r="AU242" s="5">
        <v>45300</v>
      </c>
      <c r="AV242">
        <v>2.4541</v>
      </c>
      <c r="AW242" s="5">
        <v>45295</v>
      </c>
      <c r="AX242">
        <v>2.4227</v>
      </c>
      <c r="AY242" s="5">
        <v>45299</v>
      </c>
      <c r="AZ242">
        <v>2.4609</v>
      </c>
      <c r="BA242" s="5">
        <v>45300</v>
      </c>
      <c r="BB242">
        <v>2.5749</v>
      </c>
      <c r="BC242" s="5">
        <v>45300</v>
      </c>
      <c r="BD242">
        <v>2.565</v>
      </c>
      <c r="BE242" s="5">
        <v>45300</v>
      </c>
      <c r="BF242">
        <v>2.49</v>
      </c>
      <c r="BG242" s="5">
        <v>45300</v>
      </c>
      <c r="BH242">
        <v>2.4132</v>
      </c>
      <c r="BI242" s="5">
        <v>45300</v>
      </c>
      <c r="BJ242">
        <v>2.293</v>
      </c>
      <c r="BK242" s="5">
        <v>45300</v>
      </c>
      <c r="BL242">
        <v>2.197</v>
      </c>
    </row>
    <row r="243" spans="1:64">
      <c r="A243" s="5">
        <v>45299</v>
      </c>
      <c r="B243">
        <v>3.9028</v>
      </c>
      <c r="C243" s="5">
        <v>45300</v>
      </c>
      <c r="D243">
        <v>3.9048</v>
      </c>
      <c r="E243" s="5">
        <v>45301</v>
      </c>
      <c r="F243">
        <v>3.906</v>
      </c>
      <c r="G243" s="5">
        <v>45299</v>
      </c>
      <c r="H243">
        <v>3.906</v>
      </c>
      <c r="I243" s="5">
        <v>45300</v>
      </c>
      <c r="J243">
        <v>3.8858</v>
      </c>
      <c r="K243" s="5">
        <v>45299</v>
      </c>
      <c r="L243">
        <v>3.8232</v>
      </c>
      <c r="M243" s="5">
        <v>45299</v>
      </c>
      <c r="N243">
        <v>3.782</v>
      </c>
      <c r="O243" s="5">
        <v>45300</v>
      </c>
      <c r="P243">
        <v>3.731</v>
      </c>
      <c r="Q243" s="5">
        <v>45296</v>
      </c>
      <c r="R243">
        <v>3.647</v>
      </c>
      <c r="S243" s="5">
        <v>45296</v>
      </c>
      <c r="T243">
        <v>3.58</v>
      </c>
      <c r="U243" s="5">
        <v>45300</v>
      </c>
      <c r="V243">
        <v>3.53</v>
      </c>
      <c r="W243" s="5">
        <v>45296</v>
      </c>
      <c r="X243">
        <v>3.434</v>
      </c>
      <c r="Y243" s="5">
        <v>45299</v>
      </c>
      <c r="Z243">
        <v>3.359</v>
      </c>
      <c r="AA243" s="5">
        <v>45300</v>
      </c>
      <c r="AB243">
        <v>3.327</v>
      </c>
      <c r="AC243" s="5">
        <v>45300</v>
      </c>
      <c r="AD243">
        <v>2.976</v>
      </c>
      <c r="AE243" s="5">
        <v>45300</v>
      </c>
      <c r="AF243">
        <v>2.746</v>
      </c>
      <c r="AG243" s="5">
        <v>45300</v>
      </c>
      <c r="AH243">
        <v>2.505</v>
      </c>
      <c r="AI243" s="5">
        <v>45301</v>
      </c>
      <c r="AJ243">
        <v>2.436</v>
      </c>
      <c r="AK243" s="5">
        <v>45301</v>
      </c>
      <c r="AL243">
        <v>2.399</v>
      </c>
      <c r="AM243" s="5">
        <v>45299</v>
      </c>
      <c r="AN243">
        <v>2.313</v>
      </c>
      <c r="AO243" s="5">
        <v>45301</v>
      </c>
      <c r="AP243">
        <v>2.405</v>
      </c>
      <c r="AQ243" s="5">
        <v>45301</v>
      </c>
      <c r="AR243">
        <v>2.425</v>
      </c>
      <c r="AS243" s="5">
        <v>45300</v>
      </c>
      <c r="AT243">
        <v>2.4248</v>
      </c>
      <c r="AU243" s="5">
        <v>45301</v>
      </c>
      <c r="AV243">
        <v>2.4757</v>
      </c>
      <c r="AW243" s="5">
        <v>45296</v>
      </c>
      <c r="AX243">
        <v>2.466</v>
      </c>
      <c r="AY243" s="5">
        <v>45300</v>
      </c>
      <c r="AZ243">
        <v>2.5165</v>
      </c>
      <c r="BA243" s="5">
        <v>45301</v>
      </c>
      <c r="BB243">
        <v>2.594</v>
      </c>
      <c r="BC243" s="5">
        <v>45301</v>
      </c>
      <c r="BD243">
        <v>2.584</v>
      </c>
      <c r="BE243" s="5">
        <v>45301</v>
      </c>
      <c r="BF243">
        <v>2.505</v>
      </c>
      <c r="BG243" s="5">
        <v>45301</v>
      </c>
      <c r="BH243">
        <v>2.424</v>
      </c>
      <c r="BI243" s="5">
        <v>45301</v>
      </c>
      <c r="BJ243">
        <v>2.309</v>
      </c>
      <c r="BK243" s="5">
        <v>45301</v>
      </c>
      <c r="BL243">
        <v>2.2</v>
      </c>
    </row>
    <row r="244" spans="1:64">
      <c r="A244" s="5">
        <v>45300</v>
      </c>
      <c r="B244">
        <v>3.9034</v>
      </c>
      <c r="C244" s="5">
        <v>45301</v>
      </c>
      <c r="D244">
        <v>3.9055</v>
      </c>
      <c r="E244" s="5">
        <v>45302</v>
      </c>
      <c r="F244">
        <v>3.905</v>
      </c>
      <c r="G244" s="5">
        <v>45300</v>
      </c>
      <c r="H244">
        <v>3.91</v>
      </c>
      <c r="I244" s="5">
        <v>45301</v>
      </c>
      <c r="J244">
        <v>3.887</v>
      </c>
      <c r="K244" s="5">
        <v>45300</v>
      </c>
      <c r="L244">
        <v>3.832</v>
      </c>
      <c r="M244" s="5">
        <v>45300</v>
      </c>
      <c r="N244">
        <v>3.797</v>
      </c>
      <c r="O244" s="5">
        <v>45301</v>
      </c>
      <c r="P244">
        <v>3.7413</v>
      </c>
      <c r="Q244" s="5">
        <v>45299</v>
      </c>
      <c r="R244">
        <v>3.633</v>
      </c>
      <c r="S244" s="5">
        <v>45299</v>
      </c>
      <c r="T244">
        <v>3.569</v>
      </c>
      <c r="U244" s="5">
        <v>45301</v>
      </c>
      <c r="V244">
        <v>3.542</v>
      </c>
      <c r="W244" s="5">
        <v>45299</v>
      </c>
      <c r="X244">
        <v>3.422</v>
      </c>
      <c r="Y244" s="5">
        <v>45300</v>
      </c>
      <c r="Z244">
        <v>3.396</v>
      </c>
      <c r="AA244" s="5">
        <v>45301</v>
      </c>
      <c r="AB244">
        <v>3.348</v>
      </c>
      <c r="AC244" s="5">
        <v>45301</v>
      </c>
      <c r="AD244">
        <v>3</v>
      </c>
      <c r="AE244" s="5">
        <v>45301</v>
      </c>
      <c r="AF244">
        <v>2.776</v>
      </c>
      <c r="AG244" s="5">
        <v>45301</v>
      </c>
      <c r="AH244">
        <v>2.531</v>
      </c>
      <c r="AI244" s="5">
        <v>45302</v>
      </c>
      <c r="AJ244">
        <v>2.416</v>
      </c>
      <c r="AK244" s="5">
        <v>45302</v>
      </c>
      <c r="AL244">
        <v>2.382</v>
      </c>
      <c r="AM244" s="5">
        <v>45300</v>
      </c>
      <c r="AN244">
        <v>2.3677</v>
      </c>
      <c r="AO244" s="5">
        <v>45302</v>
      </c>
      <c r="AP244">
        <v>2.3871</v>
      </c>
      <c r="AQ244" s="5">
        <v>45302</v>
      </c>
      <c r="AR244">
        <v>2.4055</v>
      </c>
      <c r="AS244" s="5">
        <v>45301</v>
      </c>
      <c r="AT244">
        <v>2.4488</v>
      </c>
      <c r="AU244" s="5">
        <v>45302</v>
      </c>
      <c r="AV244">
        <v>2.4605</v>
      </c>
      <c r="AW244" s="5">
        <v>45299</v>
      </c>
      <c r="AX244">
        <v>2.439</v>
      </c>
      <c r="AY244" s="5">
        <v>45301</v>
      </c>
      <c r="AZ244">
        <v>2.5363</v>
      </c>
      <c r="BA244" s="5">
        <v>45302</v>
      </c>
      <c r="BB244">
        <v>2.5862</v>
      </c>
      <c r="BC244" s="5">
        <v>45302</v>
      </c>
      <c r="BD244">
        <v>2.58</v>
      </c>
      <c r="BE244" s="5">
        <v>45302</v>
      </c>
      <c r="BF244">
        <v>2.505</v>
      </c>
      <c r="BG244" s="5">
        <v>45302</v>
      </c>
      <c r="BH244">
        <v>2.4292</v>
      </c>
      <c r="BI244" s="5">
        <v>45302</v>
      </c>
      <c r="BJ244">
        <v>2.305</v>
      </c>
      <c r="BK244" s="5">
        <v>45302</v>
      </c>
      <c r="BL244">
        <v>2.203</v>
      </c>
    </row>
    <row r="245" spans="1:64">
      <c r="A245" s="5">
        <v>45301</v>
      </c>
      <c r="B245">
        <v>3.904</v>
      </c>
      <c r="C245" s="5">
        <v>45302</v>
      </c>
      <c r="D245">
        <v>3.906</v>
      </c>
      <c r="E245" s="5">
        <v>45303</v>
      </c>
      <c r="F245">
        <v>3.9046</v>
      </c>
      <c r="G245" s="5">
        <v>45301</v>
      </c>
      <c r="H245">
        <v>3.9093</v>
      </c>
      <c r="I245" s="5">
        <v>45302</v>
      </c>
      <c r="J245">
        <v>3.887</v>
      </c>
      <c r="K245" s="5">
        <v>45301</v>
      </c>
      <c r="L245">
        <v>3.8382</v>
      </c>
      <c r="M245" s="5">
        <v>45301</v>
      </c>
      <c r="N245">
        <v>3.8063</v>
      </c>
      <c r="O245" s="5">
        <v>45302</v>
      </c>
      <c r="P245">
        <v>3.7335</v>
      </c>
      <c r="Q245" s="5">
        <v>45300</v>
      </c>
      <c r="R245">
        <v>3.659</v>
      </c>
      <c r="S245" s="5">
        <v>45300</v>
      </c>
      <c r="T245">
        <v>3.597</v>
      </c>
      <c r="U245" s="5">
        <v>45302</v>
      </c>
      <c r="V245">
        <v>3.525</v>
      </c>
      <c r="W245" s="5">
        <v>45300</v>
      </c>
      <c r="X245">
        <v>3.458</v>
      </c>
      <c r="Y245" s="5">
        <v>45301</v>
      </c>
      <c r="Z245">
        <v>3.415</v>
      </c>
      <c r="AA245" s="5">
        <v>45302</v>
      </c>
      <c r="AB245">
        <v>3.319</v>
      </c>
      <c r="AC245" s="5">
        <v>45302</v>
      </c>
      <c r="AD245">
        <v>2.9675</v>
      </c>
      <c r="AE245" s="5">
        <v>45302</v>
      </c>
      <c r="AF245">
        <v>2.743</v>
      </c>
      <c r="AG245" s="5">
        <v>45302</v>
      </c>
      <c r="AH245">
        <v>2.514</v>
      </c>
      <c r="AI245" s="5">
        <v>45303</v>
      </c>
      <c r="AJ245">
        <v>2.3313</v>
      </c>
      <c r="AK245" s="5">
        <v>45303</v>
      </c>
      <c r="AL245">
        <v>2.307</v>
      </c>
      <c r="AM245" s="5">
        <v>45301</v>
      </c>
      <c r="AN245">
        <v>2.4047</v>
      </c>
      <c r="AO245" s="5">
        <v>45303</v>
      </c>
      <c r="AP245">
        <v>2.3241</v>
      </c>
      <c r="AQ245" s="5">
        <v>45303</v>
      </c>
      <c r="AR245">
        <v>2.3471</v>
      </c>
      <c r="AS245" s="5">
        <v>45302</v>
      </c>
      <c r="AT245">
        <v>2.4321</v>
      </c>
      <c r="AU245" s="5">
        <v>45303</v>
      </c>
      <c r="AV245">
        <v>2.409</v>
      </c>
      <c r="AW245" s="5">
        <v>45300</v>
      </c>
      <c r="AX245">
        <v>2.484</v>
      </c>
      <c r="AY245" s="5">
        <v>45302</v>
      </c>
      <c r="AZ245">
        <v>2.5242</v>
      </c>
      <c r="BA245" s="5">
        <v>45303</v>
      </c>
      <c r="BB245">
        <v>2.5438</v>
      </c>
      <c r="BC245" s="5">
        <v>45303</v>
      </c>
      <c r="BD245">
        <v>2.5401</v>
      </c>
      <c r="BE245" s="5">
        <v>45303</v>
      </c>
      <c r="BF245">
        <v>2.471</v>
      </c>
      <c r="BG245" s="5">
        <v>45303</v>
      </c>
      <c r="BH245">
        <v>2.3979</v>
      </c>
      <c r="BI245" s="5">
        <v>45303</v>
      </c>
      <c r="BJ245">
        <v>2.286</v>
      </c>
      <c r="BK245" s="5">
        <v>45303</v>
      </c>
      <c r="BL245">
        <v>2.1853</v>
      </c>
    </row>
    <row r="246" spans="1:64">
      <c r="A246" s="5">
        <v>45302</v>
      </c>
      <c r="B246">
        <v>3.904</v>
      </c>
      <c r="C246" s="5">
        <v>45303</v>
      </c>
      <c r="D246">
        <v>3.9056</v>
      </c>
      <c r="E246" s="5">
        <v>45306</v>
      </c>
      <c r="F246">
        <v>3.905</v>
      </c>
      <c r="G246" s="5">
        <v>45302</v>
      </c>
      <c r="H246">
        <v>3.907</v>
      </c>
      <c r="I246" s="5">
        <v>45303</v>
      </c>
      <c r="J246">
        <v>3.878</v>
      </c>
      <c r="K246" s="5">
        <v>45302</v>
      </c>
      <c r="L246">
        <v>3.836</v>
      </c>
      <c r="M246" s="5">
        <v>45302</v>
      </c>
      <c r="N246">
        <v>3.793</v>
      </c>
      <c r="O246" s="5">
        <v>45303</v>
      </c>
      <c r="P246">
        <v>3.69</v>
      </c>
      <c r="Q246" s="5">
        <v>45301</v>
      </c>
      <c r="R246">
        <v>3.6723</v>
      </c>
      <c r="S246" s="5">
        <v>45301</v>
      </c>
      <c r="T246">
        <v>3.611</v>
      </c>
      <c r="U246" s="5">
        <v>45303</v>
      </c>
      <c r="V246">
        <v>3.4518</v>
      </c>
      <c r="W246" s="5">
        <v>45301</v>
      </c>
      <c r="X246">
        <v>3.476</v>
      </c>
      <c r="Y246" s="5">
        <v>45302</v>
      </c>
      <c r="Z246">
        <v>3.3835</v>
      </c>
      <c r="AA246" s="5">
        <v>45303</v>
      </c>
      <c r="AB246">
        <v>3.2308</v>
      </c>
      <c r="AC246" s="5">
        <v>45303</v>
      </c>
      <c r="AD246">
        <v>2.8668</v>
      </c>
      <c r="AE246" s="5">
        <v>45303</v>
      </c>
      <c r="AF246">
        <v>2.636</v>
      </c>
      <c r="AG246" s="5">
        <v>45303</v>
      </c>
      <c r="AH246">
        <v>2.413</v>
      </c>
      <c r="AI246" s="5">
        <v>45306</v>
      </c>
      <c r="AJ246">
        <v>2.3695</v>
      </c>
      <c r="AK246" s="5">
        <v>45306</v>
      </c>
      <c r="AL246">
        <v>2.342</v>
      </c>
      <c r="AM246" s="5">
        <v>45302</v>
      </c>
      <c r="AN246">
        <v>2.373</v>
      </c>
      <c r="AO246" s="5">
        <v>45306</v>
      </c>
      <c r="AP246">
        <v>2.356</v>
      </c>
      <c r="AQ246" s="5">
        <v>45306</v>
      </c>
      <c r="AR246">
        <v>2.378</v>
      </c>
      <c r="AS246" s="5">
        <v>45303</v>
      </c>
      <c r="AT246">
        <v>2.3768</v>
      </c>
      <c r="AU246" s="5">
        <v>45306</v>
      </c>
      <c r="AV246">
        <v>2.4365</v>
      </c>
      <c r="AW246" s="5">
        <v>45301</v>
      </c>
      <c r="AX246">
        <v>2.521</v>
      </c>
      <c r="AY246" s="5">
        <v>45303</v>
      </c>
      <c r="AZ246">
        <v>2.476</v>
      </c>
      <c r="BA246" s="5">
        <v>45306</v>
      </c>
      <c r="BB246">
        <v>2.5705</v>
      </c>
      <c r="BC246" s="5">
        <v>45306</v>
      </c>
      <c r="BD246">
        <v>2.5663</v>
      </c>
      <c r="BE246" s="5">
        <v>45306</v>
      </c>
      <c r="BF246">
        <v>2.4927</v>
      </c>
      <c r="BG246" s="5">
        <v>45306</v>
      </c>
      <c r="BH246">
        <v>2.4177</v>
      </c>
      <c r="BI246" s="5">
        <v>45306</v>
      </c>
      <c r="BJ246">
        <v>2.2977</v>
      </c>
      <c r="BK246" s="5">
        <v>45306</v>
      </c>
      <c r="BL246">
        <v>2.193</v>
      </c>
    </row>
    <row r="247" spans="1:64">
      <c r="A247" s="5">
        <v>45303</v>
      </c>
      <c r="B247">
        <v>3.904</v>
      </c>
      <c r="C247" s="5">
        <v>45306</v>
      </c>
      <c r="D247">
        <v>3.9058</v>
      </c>
      <c r="E247" s="5">
        <v>45307</v>
      </c>
      <c r="F247">
        <v>3.9053</v>
      </c>
      <c r="G247" s="5">
        <v>45303</v>
      </c>
      <c r="H247">
        <v>3.9022</v>
      </c>
      <c r="I247" s="5">
        <v>45306</v>
      </c>
      <c r="J247">
        <v>3.89</v>
      </c>
      <c r="K247" s="5">
        <v>45303</v>
      </c>
      <c r="L247">
        <v>3.8142</v>
      </c>
      <c r="M247" s="5">
        <v>45303</v>
      </c>
      <c r="N247">
        <v>3.764</v>
      </c>
      <c r="O247" s="5">
        <v>45306</v>
      </c>
      <c r="P247">
        <v>3.722</v>
      </c>
      <c r="Q247" s="5">
        <v>45302</v>
      </c>
      <c r="R247">
        <v>3.6595</v>
      </c>
      <c r="S247" s="5">
        <v>45302</v>
      </c>
      <c r="T247">
        <v>3.593</v>
      </c>
      <c r="U247" s="5">
        <v>45306</v>
      </c>
      <c r="V247">
        <v>3.4975</v>
      </c>
      <c r="W247" s="5">
        <v>45302</v>
      </c>
      <c r="X247">
        <v>3.4488</v>
      </c>
      <c r="Y247" s="5">
        <v>45303</v>
      </c>
      <c r="Z247">
        <v>3.3022</v>
      </c>
      <c r="AA247" s="5">
        <v>45306</v>
      </c>
      <c r="AB247">
        <v>3.28</v>
      </c>
      <c r="AC247" s="5">
        <v>45306</v>
      </c>
      <c r="AD247">
        <v>2.914</v>
      </c>
      <c r="AE247" s="5">
        <v>45306</v>
      </c>
      <c r="AF247">
        <v>2.682</v>
      </c>
      <c r="AG247" s="5">
        <v>45306</v>
      </c>
      <c r="AH247">
        <v>2.451</v>
      </c>
      <c r="AI247" s="5">
        <v>45307</v>
      </c>
      <c r="AJ247">
        <v>2.395</v>
      </c>
      <c r="AK247" s="5">
        <v>45307</v>
      </c>
      <c r="AL247">
        <v>2.3765</v>
      </c>
      <c r="AM247" s="5">
        <v>45303</v>
      </c>
      <c r="AN247">
        <v>2.308</v>
      </c>
      <c r="AO247" s="5">
        <v>45307</v>
      </c>
      <c r="AP247">
        <v>2.392</v>
      </c>
      <c r="AQ247" s="5">
        <v>45307</v>
      </c>
      <c r="AR247">
        <v>2.418</v>
      </c>
      <c r="AS247" s="5">
        <v>45306</v>
      </c>
      <c r="AT247">
        <v>2.405</v>
      </c>
      <c r="AU247" s="5">
        <v>45307</v>
      </c>
      <c r="AV247">
        <v>2.4718</v>
      </c>
      <c r="AW247" s="5">
        <v>45302</v>
      </c>
      <c r="AX247">
        <v>2.49</v>
      </c>
      <c r="AY247" s="5">
        <v>45306</v>
      </c>
      <c r="AZ247">
        <v>2.503</v>
      </c>
      <c r="BA247" s="5">
        <v>45307</v>
      </c>
      <c r="BB247">
        <v>2.6094</v>
      </c>
      <c r="BC247" s="5">
        <v>45307</v>
      </c>
      <c r="BD247">
        <v>2.6127</v>
      </c>
      <c r="BE247" s="5">
        <v>45307</v>
      </c>
      <c r="BF247">
        <v>2.539</v>
      </c>
      <c r="BG247" s="5">
        <v>45307</v>
      </c>
      <c r="BH247">
        <v>2.4613</v>
      </c>
      <c r="BI247" s="5">
        <v>45307</v>
      </c>
      <c r="BJ247">
        <v>2.343</v>
      </c>
      <c r="BK247" s="5">
        <v>45307</v>
      </c>
      <c r="BL247">
        <v>2.236</v>
      </c>
    </row>
    <row r="248" spans="1:64">
      <c r="A248" s="5">
        <v>45306</v>
      </c>
      <c r="B248">
        <v>3.9041</v>
      </c>
      <c r="C248" s="5">
        <v>45307</v>
      </c>
      <c r="D248">
        <v>3.9034</v>
      </c>
      <c r="E248" s="5">
        <v>45308</v>
      </c>
      <c r="F248">
        <v>3.9043</v>
      </c>
      <c r="G248" s="5">
        <v>45306</v>
      </c>
      <c r="H248">
        <v>3.904</v>
      </c>
      <c r="I248" s="5">
        <v>45307</v>
      </c>
      <c r="J248">
        <v>3.894</v>
      </c>
      <c r="K248" s="5">
        <v>45306</v>
      </c>
      <c r="L248">
        <v>3.8347</v>
      </c>
      <c r="M248" s="5">
        <v>45306</v>
      </c>
      <c r="N248">
        <v>3.7925</v>
      </c>
      <c r="O248" s="5">
        <v>45307</v>
      </c>
      <c r="P248">
        <v>3.737</v>
      </c>
      <c r="Q248" s="5">
        <v>45303</v>
      </c>
      <c r="R248">
        <v>3.603</v>
      </c>
      <c r="S248" s="5">
        <v>45303</v>
      </c>
      <c r="T248">
        <v>3.5308</v>
      </c>
      <c r="U248" s="5">
        <v>45307</v>
      </c>
      <c r="V248">
        <v>3.5167</v>
      </c>
      <c r="W248" s="5">
        <v>45303</v>
      </c>
      <c r="X248">
        <v>3.3653</v>
      </c>
      <c r="Y248" s="5">
        <v>45306</v>
      </c>
      <c r="Z248">
        <v>3.3517</v>
      </c>
      <c r="AA248" s="5">
        <v>45307</v>
      </c>
      <c r="AB248">
        <v>3.295</v>
      </c>
      <c r="AC248" s="5">
        <v>45307</v>
      </c>
      <c r="AD248">
        <v>2.9293</v>
      </c>
      <c r="AE248" s="5">
        <v>45307</v>
      </c>
      <c r="AF248">
        <v>2.698</v>
      </c>
      <c r="AG248" s="5">
        <v>45307</v>
      </c>
      <c r="AH248">
        <v>2.4801</v>
      </c>
      <c r="AI248" s="5">
        <v>45308</v>
      </c>
      <c r="AJ248">
        <v>2.472</v>
      </c>
      <c r="AK248" s="5">
        <v>45308</v>
      </c>
      <c r="AL248">
        <v>2.4427</v>
      </c>
      <c r="AM248" s="5">
        <v>45306</v>
      </c>
      <c r="AN248">
        <v>2.344</v>
      </c>
      <c r="AO248" s="5">
        <v>45308</v>
      </c>
      <c r="AP248">
        <v>2.4383</v>
      </c>
      <c r="AQ248" s="5">
        <v>45308</v>
      </c>
      <c r="AR248">
        <v>2.453</v>
      </c>
      <c r="AS248" s="5">
        <v>45307</v>
      </c>
      <c r="AT248">
        <v>2.445</v>
      </c>
      <c r="AU248" s="5">
        <v>45308</v>
      </c>
      <c r="AV248">
        <v>2.515</v>
      </c>
      <c r="AW248" s="5">
        <v>45303</v>
      </c>
      <c r="AX248">
        <v>2.45</v>
      </c>
      <c r="AY248" s="5">
        <v>45307</v>
      </c>
      <c r="AZ248">
        <v>2.544</v>
      </c>
      <c r="BA248" s="5">
        <v>45308</v>
      </c>
      <c r="BB248">
        <v>2.618</v>
      </c>
      <c r="BC248" s="5">
        <v>45308</v>
      </c>
      <c r="BD248">
        <v>2.6033</v>
      </c>
      <c r="BE248" s="5">
        <v>45308</v>
      </c>
      <c r="BF248">
        <v>2.5208</v>
      </c>
      <c r="BG248" s="5">
        <v>45308</v>
      </c>
      <c r="BH248">
        <v>2.432</v>
      </c>
      <c r="BI248" s="5">
        <v>45308</v>
      </c>
      <c r="BJ248">
        <v>2.311</v>
      </c>
      <c r="BK248" s="5">
        <v>45308</v>
      </c>
      <c r="BL248">
        <v>2.1957</v>
      </c>
    </row>
    <row r="249" spans="1:64">
      <c r="A249" s="5">
        <v>45307</v>
      </c>
      <c r="B249">
        <v>3.9042</v>
      </c>
      <c r="C249" s="5">
        <v>45308</v>
      </c>
      <c r="D249">
        <v>3.9032</v>
      </c>
      <c r="E249" s="5">
        <v>45309</v>
      </c>
      <c r="F249">
        <v>3.904</v>
      </c>
      <c r="G249" s="5">
        <v>45307</v>
      </c>
      <c r="H249">
        <v>3.9057</v>
      </c>
      <c r="I249" s="5">
        <v>45308</v>
      </c>
      <c r="J249">
        <v>3.893</v>
      </c>
      <c r="K249" s="5">
        <v>45307</v>
      </c>
      <c r="L249">
        <v>3.8398</v>
      </c>
      <c r="M249" s="5">
        <v>45307</v>
      </c>
      <c r="N249">
        <v>3.8017</v>
      </c>
      <c r="O249" s="5">
        <v>45308</v>
      </c>
      <c r="P249">
        <v>3.7698</v>
      </c>
      <c r="Q249" s="5">
        <v>45306</v>
      </c>
      <c r="R249">
        <v>3.637</v>
      </c>
      <c r="S249" s="5">
        <v>45306</v>
      </c>
      <c r="T249">
        <v>3.575</v>
      </c>
      <c r="U249" s="5">
        <v>45308</v>
      </c>
      <c r="V249">
        <v>3.571</v>
      </c>
      <c r="W249" s="5">
        <v>45306</v>
      </c>
      <c r="X249">
        <v>3.415</v>
      </c>
      <c r="Y249" s="5">
        <v>45307</v>
      </c>
      <c r="Z249">
        <v>3.371</v>
      </c>
      <c r="AA249" s="5">
        <v>45308</v>
      </c>
      <c r="AB249">
        <v>3.372</v>
      </c>
      <c r="AC249" s="5">
        <v>45308</v>
      </c>
      <c r="AD249">
        <v>3.008</v>
      </c>
      <c r="AE249" s="5">
        <v>45308</v>
      </c>
      <c r="AF249">
        <v>2.79</v>
      </c>
      <c r="AG249" s="5">
        <v>45308</v>
      </c>
      <c r="AH249">
        <v>2.568</v>
      </c>
      <c r="AI249" s="5">
        <v>45309</v>
      </c>
      <c r="AJ249">
        <v>2.491</v>
      </c>
      <c r="AK249" s="5">
        <v>45309</v>
      </c>
      <c r="AL249">
        <v>2.4665</v>
      </c>
      <c r="AM249" s="5">
        <v>45307</v>
      </c>
      <c r="AN249">
        <v>2.39</v>
      </c>
      <c r="AO249" s="5">
        <v>45309</v>
      </c>
      <c r="AP249">
        <v>2.4767</v>
      </c>
      <c r="AQ249" s="5">
        <v>45309</v>
      </c>
      <c r="AR249">
        <v>2.497</v>
      </c>
      <c r="AS249" s="5">
        <v>45308</v>
      </c>
      <c r="AT249">
        <v>2.4773</v>
      </c>
      <c r="AU249" s="5">
        <v>45309</v>
      </c>
      <c r="AV249">
        <v>2.5573</v>
      </c>
      <c r="AW249" s="5">
        <v>45306</v>
      </c>
      <c r="AX249">
        <v>2.4748</v>
      </c>
      <c r="AY249" s="5">
        <v>45308</v>
      </c>
      <c r="AZ249">
        <v>2.562</v>
      </c>
      <c r="BA249" s="5">
        <v>45309</v>
      </c>
      <c r="BB249">
        <v>2.6735</v>
      </c>
      <c r="BC249" s="5">
        <v>45309</v>
      </c>
      <c r="BD249">
        <v>2.657</v>
      </c>
      <c r="BE249" s="5">
        <v>45309</v>
      </c>
      <c r="BF249">
        <v>2.571</v>
      </c>
      <c r="BG249" s="5">
        <v>45309</v>
      </c>
      <c r="BH249">
        <v>2.486</v>
      </c>
      <c r="BI249" s="5">
        <v>45309</v>
      </c>
      <c r="BJ249">
        <v>2.341</v>
      </c>
      <c r="BK249" s="5">
        <v>45309</v>
      </c>
      <c r="BL249">
        <v>2.2253</v>
      </c>
    </row>
    <row r="250" spans="1:64">
      <c r="A250" s="5">
        <v>45308</v>
      </c>
      <c r="B250">
        <v>3.9045</v>
      </c>
      <c r="C250" s="5">
        <v>45309</v>
      </c>
      <c r="D250">
        <v>3.9018</v>
      </c>
      <c r="E250" s="5">
        <v>45310</v>
      </c>
      <c r="F250">
        <v>3.904</v>
      </c>
      <c r="G250" s="5">
        <v>45308</v>
      </c>
      <c r="H250">
        <v>3.905</v>
      </c>
      <c r="I250" s="5">
        <v>45309</v>
      </c>
      <c r="J250">
        <v>3.8878</v>
      </c>
      <c r="K250" s="5">
        <v>45308</v>
      </c>
      <c r="L250">
        <v>3.856</v>
      </c>
      <c r="M250" s="5">
        <v>45308</v>
      </c>
      <c r="N250">
        <v>3.824</v>
      </c>
      <c r="O250" s="5">
        <v>45309</v>
      </c>
      <c r="P250">
        <v>3.7572</v>
      </c>
      <c r="Q250" s="5">
        <v>45307</v>
      </c>
      <c r="R250">
        <v>3.6558</v>
      </c>
      <c r="S250" s="5">
        <v>45307</v>
      </c>
      <c r="T250">
        <v>3.593</v>
      </c>
      <c r="U250" s="5">
        <v>45309</v>
      </c>
      <c r="V250">
        <v>3.55</v>
      </c>
      <c r="W250" s="5">
        <v>45307</v>
      </c>
      <c r="X250">
        <v>3.437</v>
      </c>
      <c r="Y250" s="5">
        <v>45308</v>
      </c>
      <c r="Z250">
        <v>3.445</v>
      </c>
      <c r="AA250" s="5">
        <v>45309</v>
      </c>
      <c r="AB250">
        <v>3.345</v>
      </c>
      <c r="AC250" s="5">
        <v>45309</v>
      </c>
      <c r="AD250">
        <v>2.996</v>
      </c>
      <c r="AE250" s="5">
        <v>45309</v>
      </c>
      <c r="AF250">
        <v>2.775</v>
      </c>
      <c r="AG250" s="5">
        <v>45309</v>
      </c>
      <c r="AH250">
        <v>2.5714</v>
      </c>
      <c r="AI250" s="5">
        <v>45310</v>
      </c>
      <c r="AJ250">
        <v>2.518</v>
      </c>
      <c r="AK250" s="5">
        <v>45310</v>
      </c>
      <c r="AL250">
        <v>2.479</v>
      </c>
      <c r="AM250" s="5">
        <v>45308</v>
      </c>
      <c r="AN250">
        <v>2.438</v>
      </c>
      <c r="AO250" s="5">
        <v>45310</v>
      </c>
      <c r="AP250">
        <v>2.474</v>
      </c>
      <c r="AQ250" s="5">
        <v>45310</v>
      </c>
      <c r="AR250">
        <v>2.488</v>
      </c>
      <c r="AS250" s="5">
        <v>45309</v>
      </c>
      <c r="AT250">
        <v>2.523</v>
      </c>
      <c r="AU250" s="5">
        <v>45310</v>
      </c>
      <c r="AV250">
        <v>2.5423</v>
      </c>
      <c r="AW250" s="5">
        <v>45307</v>
      </c>
      <c r="AX250">
        <v>2.527</v>
      </c>
      <c r="AY250" s="5">
        <v>45309</v>
      </c>
      <c r="AZ250">
        <v>2.6147</v>
      </c>
      <c r="BA250" s="5">
        <v>45310</v>
      </c>
      <c r="BB250">
        <v>2.646</v>
      </c>
      <c r="BC250" s="5">
        <v>45310</v>
      </c>
      <c r="BD250">
        <v>2.6272</v>
      </c>
      <c r="BE250" s="5">
        <v>45310</v>
      </c>
      <c r="BF250">
        <v>2.534</v>
      </c>
      <c r="BG250" s="5">
        <v>45310</v>
      </c>
      <c r="BH250">
        <v>2.445</v>
      </c>
      <c r="BI250" s="5">
        <v>45310</v>
      </c>
      <c r="BJ250">
        <v>2.31</v>
      </c>
      <c r="BK250" s="5">
        <v>45310</v>
      </c>
      <c r="BL250">
        <v>2.186</v>
      </c>
    </row>
    <row r="251" spans="1:64">
      <c r="A251" s="5">
        <v>45309</v>
      </c>
      <c r="B251">
        <v>3.9047</v>
      </c>
      <c r="C251" s="5">
        <v>45310</v>
      </c>
      <c r="D251">
        <v>3.9012</v>
      </c>
      <c r="E251" s="5">
        <v>45313</v>
      </c>
      <c r="F251">
        <v>3.9045</v>
      </c>
      <c r="G251" s="5">
        <v>45309</v>
      </c>
      <c r="H251">
        <v>3.902</v>
      </c>
      <c r="I251" s="5">
        <v>45310</v>
      </c>
      <c r="J251">
        <v>3.8917</v>
      </c>
      <c r="K251" s="5">
        <v>45309</v>
      </c>
      <c r="L251">
        <v>3.851</v>
      </c>
      <c r="M251" s="5">
        <v>45309</v>
      </c>
      <c r="N251">
        <v>3.808</v>
      </c>
      <c r="O251" s="5">
        <v>45310</v>
      </c>
      <c r="P251">
        <v>3.778</v>
      </c>
      <c r="Q251" s="5">
        <v>45308</v>
      </c>
      <c r="R251">
        <v>3.7</v>
      </c>
      <c r="S251" s="5">
        <v>45308</v>
      </c>
      <c r="T251">
        <v>3.645</v>
      </c>
      <c r="U251" s="5">
        <v>45310</v>
      </c>
      <c r="V251">
        <v>3.589</v>
      </c>
      <c r="W251" s="5">
        <v>45308</v>
      </c>
      <c r="X251">
        <v>3.504</v>
      </c>
      <c r="Y251" s="5">
        <v>45309</v>
      </c>
      <c r="Z251">
        <v>3.408</v>
      </c>
      <c r="AA251" s="5">
        <v>45310</v>
      </c>
      <c r="AB251">
        <v>3.392</v>
      </c>
      <c r="AC251" s="5">
        <v>45310</v>
      </c>
      <c r="AD251">
        <v>3.044</v>
      </c>
      <c r="AE251" s="5">
        <v>45310</v>
      </c>
      <c r="AF251">
        <v>2.8292</v>
      </c>
      <c r="AG251" s="5">
        <v>45310</v>
      </c>
      <c r="AH251">
        <v>2.6123</v>
      </c>
      <c r="AI251" s="5">
        <v>45313</v>
      </c>
      <c r="AJ251">
        <v>2.479</v>
      </c>
      <c r="AK251" s="5">
        <v>45313</v>
      </c>
      <c r="AL251">
        <v>2.4457</v>
      </c>
      <c r="AM251" s="5">
        <v>45309</v>
      </c>
      <c r="AN251">
        <v>2.449</v>
      </c>
      <c r="AO251" s="5">
        <v>45313</v>
      </c>
      <c r="AP251">
        <v>2.4465</v>
      </c>
      <c r="AQ251" s="5">
        <v>45313</v>
      </c>
      <c r="AR251">
        <v>2.462</v>
      </c>
      <c r="AS251" s="5">
        <v>45310</v>
      </c>
      <c r="AT251">
        <v>2.511</v>
      </c>
      <c r="AU251" s="5">
        <v>45313</v>
      </c>
      <c r="AV251">
        <v>2.5122</v>
      </c>
      <c r="AW251" s="5">
        <v>45308</v>
      </c>
      <c r="AX251">
        <v>2.542</v>
      </c>
      <c r="AY251" s="5">
        <v>45310</v>
      </c>
      <c r="AZ251">
        <v>2.59</v>
      </c>
      <c r="BA251" s="5">
        <v>45313</v>
      </c>
      <c r="BB251">
        <v>2.6288</v>
      </c>
      <c r="BC251" s="5">
        <v>45313</v>
      </c>
      <c r="BD251">
        <v>2.61</v>
      </c>
      <c r="BE251" s="5">
        <v>45313</v>
      </c>
      <c r="BF251">
        <v>2.525</v>
      </c>
      <c r="BG251" s="5">
        <v>45313</v>
      </c>
      <c r="BH251">
        <v>2.435</v>
      </c>
      <c r="BI251" s="5">
        <v>45313</v>
      </c>
      <c r="BJ251">
        <v>2.2998</v>
      </c>
      <c r="BK251" s="5">
        <v>45313</v>
      </c>
      <c r="BL251">
        <v>2.184</v>
      </c>
    </row>
    <row r="252" spans="1:64">
      <c r="A252" s="5">
        <v>45310</v>
      </c>
      <c r="B252">
        <v>3.904</v>
      </c>
      <c r="C252" s="5">
        <v>45313</v>
      </c>
      <c r="D252">
        <v>3.9018</v>
      </c>
      <c r="E252" s="5">
        <v>45314</v>
      </c>
      <c r="F252">
        <v>3.906</v>
      </c>
      <c r="G252" s="5">
        <v>45310</v>
      </c>
      <c r="H252">
        <v>3.9037</v>
      </c>
      <c r="I252" s="5">
        <v>45313</v>
      </c>
      <c r="J252">
        <v>3.8928</v>
      </c>
      <c r="K252" s="5">
        <v>45310</v>
      </c>
      <c r="L252">
        <v>3.863</v>
      </c>
      <c r="M252" s="5">
        <v>45310</v>
      </c>
      <c r="N252">
        <v>3.827</v>
      </c>
      <c r="O252" s="5">
        <v>45313</v>
      </c>
      <c r="P252">
        <v>3.7782</v>
      </c>
      <c r="Q252" s="5">
        <v>45309</v>
      </c>
      <c r="R252">
        <v>3.68</v>
      </c>
      <c r="S252" s="5">
        <v>45309</v>
      </c>
      <c r="T252">
        <v>3.6157</v>
      </c>
      <c r="U252" s="5">
        <v>45313</v>
      </c>
      <c r="V252">
        <v>3.577</v>
      </c>
      <c r="W252" s="5">
        <v>45309</v>
      </c>
      <c r="X252">
        <v>3.473</v>
      </c>
      <c r="Y252" s="5">
        <v>45310</v>
      </c>
      <c r="Z252">
        <v>3.459</v>
      </c>
      <c r="AA252" s="5">
        <v>45313</v>
      </c>
      <c r="AB252">
        <v>3.375</v>
      </c>
      <c r="AC252" s="5">
        <v>45313</v>
      </c>
      <c r="AD252">
        <v>3.0175</v>
      </c>
      <c r="AE252" s="5">
        <v>45313</v>
      </c>
      <c r="AF252">
        <v>2.791</v>
      </c>
      <c r="AG252" s="5">
        <v>45313</v>
      </c>
      <c r="AH252">
        <v>2.567</v>
      </c>
      <c r="AI252" s="5">
        <v>45314</v>
      </c>
      <c r="AJ252">
        <v>2.5143</v>
      </c>
      <c r="AK252" s="5">
        <v>45314</v>
      </c>
      <c r="AL252">
        <v>2.486</v>
      </c>
      <c r="AM252" s="5">
        <v>45310</v>
      </c>
      <c r="AN252">
        <v>2.468</v>
      </c>
      <c r="AO252" s="5">
        <v>45314</v>
      </c>
      <c r="AP252">
        <v>2.494</v>
      </c>
      <c r="AQ252" s="5">
        <v>45314</v>
      </c>
      <c r="AR252">
        <v>2.513</v>
      </c>
      <c r="AS252" s="5">
        <v>45313</v>
      </c>
      <c r="AT252">
        <v>2.482</v>
      </c>
      <c r="AU252" s="5">
        <v>45314</v>
      </c>
      <c r="AV252">
        <v>2.5706</v>
      </c>
      <c r="AW252" s="5">
        <v>45309</v>
      </c>
      <c r="AX252">
        <v>2.577</v>
      </c>
      <c r="AY252" s="5">
        <v>45313</v>
      </c>
      <c r="AZ252">
        <v>2.57</v>
      </c>
      <c r="BA252" s="5">
        <v>45314</v>
      </c>
      <c r="BB252">
        <v>2.6905</v>
      </c>
      <c r="BC252" s="5">
        <v>45314</v>
      </c>
      <c r="BD252">
        <v>2.6777</v>
      </c>
      <c r="BE252" s="5">
        <v>45314</v>
      </c>
      <c r="BF252">
        <v>2.594</v>
      </c>
      <c r="BG252" s="5">
        <v>45314</v>
      </c>
      <c r="BH252">
        <v>2.5083</v>
      </c>
      <c r="BI252" s="5">
        <v>45314</v>
      </c>
      <c r="BJ252">
        <v>2.3672</v>
      </c>
      <c r="BK252" s="5">
        <v>45314</v>
      </c>
      <c r="BL252">
        <v>2.256</v>
      </c>
    </row>
    <row r="253" spans="1:64">
      <c r="A253" s="5">
        <v>45313</v>
      </c>
      <c r="B253">
        <v>3.9046</v>
      </c>
      <c r="C253" s="5">
        <v>45314</v>
      </c>
      <c r="D253">
        <v>3.9023</v>
      </c>
      <c r="E253" s="5">
        <v>45315</v>
      </c>
      <c r="F253">
        <v>3.905</v>
      </c>
      <c r="G253" s="5">
        <v>45313</v>
      </c>
      <c r="H253">
        <v>3.9053</v>
      </c>
      <c r="I253" s="5">
        <v>45314</v>
      </c>
      <c r="J253">
        <v>3.891</v>
      </c>
      <c r="K253" s="5">
        <v>45313</v>
      </c>
      <c r="L253">
        <v>3.864</v>
      </c>
      <c r="M253" s="5">
        <v>45313</v>
      </c>
      <c r="N253">
        <v>3.8282</v>
      </c>
      <c r="O253" s="5">
        <v>45314</v>
      </c>
      <c r="P253">
        <v>3.775</v>
      </c>
      <c r="Q253" s="5">
        <v>45310</v>
      </c>
      <c r="R253">
        <v>3.71</v>
      </c>
      <c r="S253" s="5">
        <v>45310</v>
      </c>
      <c r="T253">
        <v>3.654</v>
      </c>
      <c r="U253" s="5">
        <v>45314</v>
      </c>
      <c r="V253">
        <v>3.58</v>
      </c>
      <c r="W253" s="5">
        <v>45310</v>
      </c>
      <c r="X253">
        <v>3.514</v>
      </c>
      <c r="Y253" s="5">
        <v>45313</v>
      </c>
      <c r="Z253">
        <v>3.44</v>
      </c>
      <c r="AA253" s="5">
        <v>45314</v>
      </c>
      <c r="AB253">
        <v>3.38</v>
      </c>
      <c r="AC253" s="5">
        <v>45314</v>
      </c>
      <c r="AD253">
        <v>3.031</v>
      </c>
      <c r="AE253" s="5">
        <v>45314</v>
      </c>
      <c r="AF253">
        <v>2.808</v>
      </c>
      <c r="AG253" s="5">
        <v>45314</v>
      </c>
      <c r="AH253">
        <v>2.596</v>
      </c>
      <c r="AI253" s="5">
        <v>45315</v>
      </c>
      <c r="AJ253">
        <v>2.49</v>
      </c>
      <c r="AK253" s="5">
        <v>45315</v>
      </c>
      <c r="AL253">
        <v>2.4572</v>
      </c>
      <c r="AM253" s="5">
        <v>45313</v>
      </c>
      <c r="AN253">
        <v>2.439</v>
      </c>
      <c r="AO253" s="5">
        <v>45315</v>
      </c>
      <c r="AP253">
        <v>2.469</v>
      </c>
      <c r="AQ253" s="5">
        <v>45315</v>
      </c>
      <c r="AR253">
        <v>2.487</v>
      </c>
      <c r="AS253" s="5">
        <v>45314</v>
      </c>
      <c r="AT253">
        <v>2.536</v>
      </c>
      <c r="AU253" s="5">
        <v>45315</v>
      </c>
      <c r="AV253">
        <v>2.5479</v>
      </c>
      <c r="AW253" s="5">
        <v>45310</v>
      </c>
      <c r="AX253">
        <v>2.566</v>
      </c>
      <c r="AY253" s="5">
        <v>45314</v>
      </c>
      <c r="AZ253">
        <v>2.627</v>
      </c>
      <c r="BA253" s="5">
        <v>45315</v>
      </c>
      <c r="BB253">
        <v>2.6628</v>
      </c>
      <c r="BC253" s="5">
        <v>45315</v>
      </c>
      <c r="BD253">
        <v>2.647</v>
      </c>
      <c r="BE253" s="5">
        <v>45315</v>
      </c>
      <c r="BF253">
        <v>2.5713</v>
      </c>
      <c r="BG253" s="5">
        <v>45315</v>
      </c>
      <c r="BH253">
        <v>2.4872</v>
      </c>
      <c r="BI253" s="5">
        <v>45315</v>
      </c>
      <c r="BJ253">
        <v>2.3577</v>
      </c>
      <c r="BK253" s="5">
        <v>45315</v>
      </c>
      <c r="BL253">
        <v>2.25</v>
      </c>
    </row>
    <row r="254" spans="1:64">
      <c r="A254" s="5">
        <v>45314</v>
      </c>
      <c r="B254">
        <v>3.9007</v>
      </c>
      <c r="C254" s="5">
        <v>45315</v>
      </c>
      <c r="D254">
        <v>3.902</v>
      </c>
      <c r="E254" s="5">
        <v>45316</v>
      </c>
      <c r="F254">
        <v>3.9053</v>
      </c>
      <c r="G254" s="5">
        <v>45314</v>
      </c>
      <c r="H254">
        <v>3.9047</v>
      </c>
      <c r="I254" s="5">
        <v>45315</v>
      </c>
      <c r="J254">
        <v>3.888</v>
      </c>
      <c r="K254" s="5">
        <v>45314</v>
      </c>
      <c r="L254">
        <v>3.8637</v>
      </c>
      <c r="M254" s="5">
        <v>45314</v>
      </c>
      <c r="N254">
        <v>3.8268</v>
      </c>
      <c r="O254" s="5">
        <v>45315</v>
      </c>
      <c r="P254">
        <v>3.7663</v>
      </c>
      <c r="Q254" s="5">
        <v>45313</v>
      </c>
      <c r="R254">
        <v>3.7013</v>
      </c>
      <c r="S254" s="5">
        <v>45313</v>
      </c>
      <c r="T254">
        <v>3.6445</v>
      </c>
      <c r="U254" s="5">
        <v>45315</v>
      </c>
      <c r="V254">
        <v>3.562</v>
      </c>
      <c r="W254" s="5">
        <v>45313</v>
      </c>
      <c r="X254">
        <v>3.5</v>
      </c>
      <c r="Y254" s="5">
        <v>45314</v>
      </c>
      <c r="Z254">
        <v>3.436</v>
      </c>
      <c r="AA254" s="5">
        <v>45315</v>
      </c>
      <c r="AB254">
        <v>3.369</v>
      </c>
      <c r="AC254" s="5">
        <v>45315</v>
      </c>
      <c r="AD254">
        <v>3.019</v>
      </c>
      <c r="AE254" s="5">
        <v>45315</v>
      </c>
      <c r="AF254">
        <v>2.806</v>
      </c>
      <c r="AG254" s="5">
        <v>45315</v>
      </c>
      <c r="AH254">
        <v>2.5745</v>
      </c>
      <c r="AI254" s="5">
        <v>45316</v>
      </c>
      <c r="AJ254">
        <v>2.414</v>
      </c>
      <c r="AK254" s="5">
        <v>45316</v>
      </c>
      <c r="AL254">
        <v>2.3923</v>
      </c>
      <c r="AM254" s="5">
        <v>45314</v>
      </c>
      <c r="AN254">
        <v>2.4787</v>
      </c>
      <c r="AO254" s="5">
        <v>45316</v>
      </c>
      <c r="AP254">
        <v>2.413</v>
      </c>
      <c r="AQ254" s="5">
        <v>45316</v>
      </c>
      <c r="AR254">
        <v>2.436</v>
      </c>
      <c r="AS254" s="5">
        <v>45315</v>
      </c>
      <c r="AT254">
        <v>2.5111</v>
      </c>
      <c r="AU254" s="5">
        <v>45316</v>
      </c>
      <c r="AV254">
        <v>2.4947</v>
      </c>
      <c r="AW254" s="5">
        <v>45313</v>
      </c>
      <c r="AX254">
        <v>2.5433</v>
      </c>
      <c r="AY254" s="5">
        <v>45315</v>
      </c>
      <c r="AZ254">
        <v>2.6014</v>
      </c>
      <c r="BA254" s="5">
        <v>45316</v>
      </c>
      <c r="BB254">
        <v>2.6311</v>
      </c>
      <c r="BC254" s="5">
        <v>45316</v>
      </c>
      <c r="BD254">
        <v>2.628</v>
      </c>
      <c r="BE254" s="5">
        <v>45316</v>
      </c>
      <c r="BF254">
        <v>2.552</v>
      </c>
      <c r="BG254" s="5">
        <v>45316</v>
      </c>
      <c r="BH254">
        <v>2.472</v>
      </c>
      <c r="BI254" s="5">
        <v>45316</v>
      </c>
      <c r="BJ254">
        <v>2.336</v>
      </c>
      <c r="BK254" s="5">
        <v>45316</v>
      </c>
      <c r="BL254">
        <v>2.234</v>
      </c>
    </row>
    <row r="255" spans="1:64">
      <c r="A255" s="5">
        <v>45315</v>
      </c>
      <c r="B255">
        <v>3.901</v>
      </c>
      <c r="C255" s="5">
        <v>45316</v>
      </c>
      <c r="D255">
        <v>3.901</v>
      </c>
      <c r="E255" s="5">
        <v>45317</v>
      </c>
      <c r="F255">
        <v>3.906</v>
      </c>
      <c r="G255" s="5">
        <v>45315</v>
      </c>
      <c r="H255">
        <v>3.904</v>
      </c>
      <c r="I255" s="5">
        <v>45316</v>
      </c>
      <c r="J255">
        <v>3.871</v>
      </c>
      <c r="K255" s="5">
        <v>45315</v>
      </c>
      <c r="L255">
        <v>3.8625</v>
      </c>
      <c r="M255" s="5">
        <v>45315</v>
      </c>
      <c r="N255">
        <v>3.823</v>
      </c>
      <c r="O255" s="5">
        <v>45316</v>
      </c>
      <c r="P255">
        <v>3.7152</v>
      </c>
      <c r="Q255" s="5">
        <v>45314</v>
      </c>
      <c r="R255">
        <v>3.701</v>
      </c>
      <c r="S255" s="5">
        <v>45314</v>
      </c>
      <c r="T255">
        <v>3.643</v>
      </c>
      <c r="U255" s="5">
        <v>45316</v>
      </c>
      <c r="V255">
        <v>3.494</v>
      </c>
      <c r="W255" s="5">
        <v>45314</v>
      </c>
      <c r="X255">
        <v>3.502</v>
      </c>
      <c r="Y255" s="5">
        <v>45315</v>
      </c>
      <c r="Z255">
        <v>3.438</v>
      </c>
      <c r="AA255" s="5">
        <v>45316</v>
      </c>
      <c r="AB255">
        <v>3.285</v>
      </c>
      <c r="AC255" s="5">
        <v>45316</v>
      </c>
      <c r="AD255">
        <v>2.924</v>
      </c>
      <c r="AE255" s="5">
        <v>45316</v>
      </c>
      <c r="AF255">
        <v>2.7023</v>
      </c>
      <c r="AG255" s="5">
        <v>45316</v>
      </c>
      <c r="AH255">
        <v>2.4908</v>
      </c>
      <c r="AI255" s="5">
        <v>45317</v>
      </c>
      <c r="AJ255">
        <v>2.419</v>
      </c>
      <c r="AK255" s="5">
        <v>45317</v>
      </c>
      <c r="AL255">
        <v>2.3942</v>
      </c>
      <c r="AM255" s="5">
        <v>45315</v>
      </c>
      <c r="AN255">
        <v>2.4585</v>
      </c>
      <c r="AO255" s="5">
        <v>45317</v>
      </c>
      <c r="AP255">
        <v>2.4127</v>
      </c>
      <c r="AQ255" s="5">
        <v>45317</v>
      </c>
      <c r="AR255">
        <v>2.4363</v>
      </c>
      <c r="AS255" s="5">
        <v>45316</v>
      </c>
      <c r="AT255">
        <v>2.4631</v>
      </c>
      <c r="AU255" s="5">
        <v>45317</v>
      </c>
      <c r="AV255">
        <v>2.494</v>
      </c>
      <c r="AW255" s="5">
        <v>45314</v>
      </c>
      <c r="AX255">
        <v>2.595</v>
      </c>
      <c r="AY255" s="5">
        <v>45316</v>
      </c>
      <c r="AZ255">
        <v>2.561</v>
      </c>
      <c r="BA255" s="5">
        <v>45317</v>
      </c>
      <c r="BB255">
        <v>2.6297</v>
      </c>
      <c r="BC255" s="5">
        <v>45317</v>
      </c>
      <c r="BD255">
        <v>2.63</v>
      </c>
      <c r="BE255" s="5">
        <v>45317</v>
      </c>
      <c r="BF255">
        <v>2.5552</v>
      </c>
      <c r="BG255" s="5">
        <v>45317</v>
      </c>
      <c r="BH255">
        <v>2.477</v>
      </c>
      <c r="BI255" s="5">
        <v>45317</v>
      </c>
      <c r="BJ255">
        <v>2.3513</v>
      </c>
      <c r="BK255" s="5">
        <v>45317</v>
      </c>
      <c r="BL255">
        <v>2.247</v>
      </c>
    </row>
    <row r="256" spans="1:64">
      <c r="A256" s="5">
        <v>45316</v>
      </c>
      <c r="B256">
        <v>3.8983</v>
      </c>
      <c r="C256" s="5">
        <v>45317</v>
      </c>
      <c r="D256">
        <v>3.902</v>
      </c>
      <c r="E256" s="5">
        <v>45320</v>
      </c>
      <c r="F256">
        <v>3.9055</v>
      </c>
      <c r="G256" s="5">
        <v>45316</v>
      </c>
      <c r="H256">
        <v>3.8993</v>
      </c>
      <c r="I256" s="5">
        <v>45317</v>
      </c>
      <c r="J256">
        <v>3.8689</v>
      </c>
      <c r="K256" s="5">
        <v>45316</v>
      </c>
      <c r="L256">
        <v>3.83</v>
      </c>
      <c r="M256" s="5">
        <v>45316</v>
      </c>
      <c r="N256">
        <v>3.7778</v>
      </c>
      <c r="O256" s="5">
        <v>45317</v>
      </c>
      <c r="P256">
        <v>3.712</v>
      </c>
      <c r="Q256" s="5">
        <v>45315</v>
      </c>
      <c r="R256">
        <v>3.6997</v>
      </c>
      <c r="S256" s="5">
        <v>45315</v>
      </c>
      <c r="T256">
        <v>3.64</v>
      </c>
      <c r="U256" s="5">
        <v>45317</v>
      </c>
      <c r="V256">
        <v>3.4929</v>
      </c>
      <c r="W256" s="5">
        <v>45315</v>
      </c>
      <c r="X256">
        <v>3.501</v>
      </c>
      <c r="Y256" s="5">
        <v>45316</v>
      </c>
      <c r="Z256">
        <v>3.346</v>
      </c>
      <c r="AA256" s="5">
        <v>45317</v>
      </c>
      <c r="AB256">
        <v>3.284</v>
      </c>
      <c r="AC256" s="5">
        <v>45317</v>
      </c>
      <c r="AD256">
        <v>2.9267</v>
      </c>
      <c r="AE256" s="5">
        <v>45317</v>
      </c>
      <c r="AF256">
        <v>2.7106</v>
      </c>
      <c r="AG256" s="5">
        <v>45317</v>
      </c>
      <c r="AH256">
        <v>2.5019</v>
      </c>
      <c r="AI256" s="5">
        <v>45320</v>
      </c>
      <c r="AJ256">
        <v>2.357</v>
      </c>
      <c r="AK256" s="5">
        <v>45320</v>
      </c>
      <c r="AL256">
        <v>2.33</v>
      </c>
      <c r="AM256" s="5">
        <v>45316</v>
      </c>
      <c r="AN256">
        <v>2.388</v>
      </c>
      <c r="AO256" s="5">
        <v>45320</v>
      </c>
      <c r="AP256">
        <v>2.35</v>
      </c>
      <c r="AQ256" s="5">
        <v>45320</v>
      </c>
      <c r="AR256">
        <v>2.374</v>
      </c>
      <c r="AS256" s="5">
        <v>45317</v>
      </c>
      <c r="AT256">
        <v>2.463</v>
      </c>
      <c r="AU256" s="5">
        <v>45320</v>
      </c>
      <c r="AV256">
        <v>2.438</v>
      </c>
      <c r="AW256" s="5">
        <v>45315</v>
      </c>
      <c r="AX256">
        <v>2.577</v>
      </c>
      <c r="AY256" s="5">
        <v>45317</v>
      </c>
      <c r="AZ256">
        <v>2.5605</v>
      </c>
      <c r="BA256" s="5">
        <v>45320</v>
      </c>
      <c r="BB256">
        <v>2.572</v>
      </c>
      <c r="BC256" s="5">
        <v>45320</v>
      </c>
      <c r="BD256">
        <v>2.575</v>
      </c>
      <c r="BE256" s="5">
        <v>45320</v>
      </c>
      <c r="BF256">
        <v>2.505</v>
      </c>
      <c r="BG256" s="5">
        <v>45320</v>
      </c>
      <c r="BH256">
        <v>2.431</v>
      </c>
      <c r="BI256" s="5">
        <v>45320</v>
      </c>
      <c r="BJ256">
        <v>2.3053</v>
      </c>
      <c r="BK256" s="5">
        <v>45320</v>
      </c>
      <c r="BL256">
        <v>2.2013</v>
      </c>
    </row>
    <row r="257" spans="1:64">
      <c r="A257" s="5">
        <v>45317</v>
      </c>
      <c r="B257">
        <v>3.9005</v>
      </c>
      <c r="C257" s="5">
        <v>45320</v>
      </c>
      <c r="D257">
        <v>3.9018</v>
      </c>
      <c r="E257" s="5">
        <v>45321</v>
      </c>
      <c r="F257">
        <v>3.905</v>
      </c>
      <c r="G257" s="5">
        <v>45317</v>
      </c>
      <c r="H257">
        <v>3.9002</v>
      </c>
      <c r="I257" s="5">
        <v>45320</v>
      </c>
      <c r="J257">
        <v>3.8542</v>
      </c>
      <c r="K257" s="5">
        <v>45317</v>
      </c>
      <c r="L257">
        <v>3.8326</v>
      </c>
      <c r="M257" s="5">
        <v>45317</v>
      </c>
      <c r="N257">
        <v>3.781</v>
      </c>
      <c r="O257" s="5">
        <v>45320</v>
      </c>
      <c r="P257">
        <v>3.682</v>
      </c>
      <c r="Q257" s="5">
        <v>45316</v>
      </c>
      <c r="R257">
        <v>3.6347</v>
      </c>
      <c r="S257" s="5">
        <v>45316</v>
      </c>
      <c r="T257">
        <v>3.5627</v>
      </c>
      <c r="U257" s="5">
        <v>45320</v>
      </c>
      <c r="V257">
        <v>3.457</v>
      </c>
      <c r="W257" s="5">
        <v>45316</v>
      </c>
      <c r="X257">
        <v>3.415</v>
      </c>
      <c r="Y257" s="5">
        <v>45317</v>
      </c>
      <c r="Z257">
        <v>3.351</v>
      </c>
      <c r="AA257" s="5">
        <v>45320</v>
      </c>
      <c r="AB257">
        <v>3.244</v>
      </c>
      <c r="AC257" s="5">
        <v>45320</v>
      </c>
      <c r="AD257">
        <v>2.8798</v>
      </c>
      <c r="AE257" s="5">
        <v>45320</v>
      </c>
      <c r="AF257">
        <v>2.6567</v>
      </c>
      <c r="AG257" s="5">
        <v>45320</v>
      </c>
      <c r="AH257">
        <v>2.4432</v>
      </c>
      <c r="AI257" s="5">
        <v>45321</v>
      </c>
      <c r="AJ257">
        <v>2.3977</v>
      </c>
      <c r="AK257" s="5">
        <v>45321</v>
      </c>
      <c r="AL257">
        <v>2.368</v>
      </c>
      <c r="AM257" s="5">
        <v>45317</v>
      </c>
      <c r="AN257">
        <v>2.397</v>
      </c>
      <c r="AO257" s="5">
        <v>45321</v>
      </c>
      <c r="AP257">
        <v>2.382</v>
      </c>
      <c r="AQ257" s="5">
        <v>45321</v>
      </c>
      <c r="AR257">
        <v>2.4047</v>
      </c>
      <c r="AS257" s="5">
        <v>45320</v>
      </c>
      <c r="AT257">
        <v>2.4028</v>
      </c>
      <c r="AU257" s="5">
        <v>45321</v>
      </c>
      <c r="AV257">
        <v>2.4612</v>
      </c>
      <c r="AW257" s="5">
        <v>45316</v>
      </c>
      <c r="AX257">
        <v>2.522</v>
      </c>
      <c r="AY257" s="5">
        <v>45320</v>
      </c>
      <c r="AZ257">
        <v>2.501</v>
      </c>
      <c r="BA257" s="5">
        <v>45321</v>
      </c>
      <c r="BB257">
        <v>2.5946</v>
      </c>
      <c r="BC257" s="5">
        <v>45321</v>
      </c>
      <c r="BD257">
        <v>2.5957</v>
      </c>
      <c r="BE257" s="5">
        <v>45321</v>
      </c>
      <c r="BF257">
        <v>2.5241</v>
      </c>
      <c r="BG257" s="5">
        <v>45321</v>
      </c>
      <c r="BH257">
        <v>2.4488</v>
      </c>
      <c r="BI257" s="5">
        <v>45321</v>
      </c>
      <c r="BJ257">
        <v>2.3195</v>
      </c>
      <c r="BK257" s="5">
        <v>45321</v>
      </c>
      <c r="BL257">
        <v>2.22</v>
      </c>
    </row>
    <row r="258" spans="1:64">
      <c r="A258" s="5">
        <v>45320</v>
      </c>
      <c r="B258">
        <v>3.901</v>
      </c>
      <c r="C258" s="5">
        <v>45321</v>
      </c>
      <c r="D258">
        <v>3.902</v>
      </c>
      <c r="E258" s="5">
        <v>45322</v>
      </c>
      <c r="F258">
        <v>3.8997</v>
      </c>
      <c r="G258" s="5">
        <v>45320</v>
      </c>
      <c r="H258">
        <v>3.8932</v>
      </c>
      <c r="I258" s="5">
        <v>45321</v>
      </c>
      <c r="J258">
        <v>3.86</v>
      </c>
      <c r="K258" s="5">
        <v>45320</v>
      </c>
      <c r="L258">
        <v>3.8108</v>
      </c>
      <c r="M258" s="5">
        <v>45320</v>
      </c>
      <c r="N258">
        <v>3.757</v>
      </c>
      <c r="O258" s="5">
        <v>45321</v>
      </c>
      <c r="P258">
        <v>3.699</v>
      </c>
      <c r="Q258" s="5">
        <v>45317</v>
      </c>
      <c r="R258">
        <v>3.6363</v>
      </c>
      <c r="S258" s="5">
        <v>45317</v>
      </c>
      <c r="T258">
        <v>3.5669</v>
      </c>
      <c r="U258" s="5">
        <v>45321</v>
      </c>
      <c r="V258">
        <v>3.4845</v>
      </c>
      <c r="W258" s="5">
        <v>45317</v>
      </c>
      <c r="X258">
        <v>3.42</v>
      </c>
      <c r="Y258" s="5">
        <v>45320</v>
      </c>
      <c r="Z258">
        <v>3.3112</v>
      </c>
      <c r="AA258" s="5">
        <v>45321</v>
      </c>
      <c r="AB258">
        <v>3.272</v>
      </c>
      <c r="AC258" s="5">
        <v>45321</v>
      </c>
      <c r="AD258">
        <v>2.918</v>
      </c>
      <c r="AE258" s="5">
        <v>45321</v>
      </c>
      <c r="AF258">
        <v>2.698</v>
      </c>
      <c r="AG258" s="5">
        <v>45321</v>
      </c>
      <c r="AH258">
        <v>2.4833</v>
      </c>
      <c r="AI258" s="5">
        <v>45322</v>
      </c>
      <c r="AJ258">
        <v>2.3</v>
      </c>
      <c r="AK258" s="5">
        <v>45322</v>
      </c>
      <c r="AL258">
        <v>2.271</v>
      </c>
      <c r="AM258" s="5">
        <v>45320</v>
      </c>
      <c r="AN258">
        <v>2.3292</v>
      </c>
      <c r="AO258" s="5">
        <v>45322</v>
      </c>
      <c r="AP258">
        <v>2.2905</v>
      </c>
      <c r="AQ258" s="5">
        <v>45322</v>
      </c>
      <c r="AR258">
        <v>2.3145</v>
      </c>
      <c r="AS258" s="5">
        <v>45321</v>
      </c>
      <c r="AT258">
        <v>2.4304</v>
      </c>
      <c r="AU258" s="5">
        <v>45322</v>
      </c>
      <c r="AV258">
        <v>2.372</v>
      </c>
      <c r="AW258" s="5">
        <v>45317</v>
      </c>
      <c r="AX258">
        <v>2.529</v>
      </c>
      <c r="AY258" s="5">
        <v>45321</v>
      </c>
      <c r="AZ258">
        <v>2.5255</v>
      </c>
      <c r="BA258" s="5">
        <v>45322</v>
      </c>
      <c r="BB258">
        <v>2.513</v>
      </c>
      <c r="BC258" s="5">
        <v>45322</v>
      </c>
      <c r="BD258">
        <v>2.5138</v>
      </c>
      <c r="BE258" s="5">
        <v>45322</v>
      </c>
      <c r="BF258">
        <v>2.4457</v>
      </c>
      <c r="BG258" s="5">
        <v>45322</v>
      </c>
      <c r="BH258">
        <v>2.3712</v>
      </c>
      <c r="BI258" s="5">
        <v>45322</v>
      </c>
      <c r="BJ258">
        <v>2.2465</v>
      </c>
      <c r="BK258" s="5">
        <v>45322</v>
      </c>
      <c r="BL258">
        <v>2.145</v>
      </c>
    </row>
    <row r="259" spans="1:64">
      <c r="A259" s="5">
        <v>45321</v>
      </c>
      <c r="B259">
        <v>3.901</v>
      </c>
      <c r="C259" s="5">
        <v>45322</v>
      </c>
      <c r="D259">
        <v>3.9007</v>
      </c>
      <c r="E259" s="5">
        <v>45323</v>
      </c>
      <c r="F259">
        <v>3.902</v>
      </c>
      <c r="G259" s="5">
        <v>45321</v>
      </c>
      <c r="H259">
        <v>3.8923</v>
      </c>
      <c r="I259" s="5">
        <v>45322</v>
      </c>
      <c r="J259">
        <v>3.846</v>
      </c>
      <c r="K259" s="5">
        <v>45321</v>
      </c>
      <c r="L259">
        <v>3.8213</v>
      </c>
      <c r="M259" s="5">
        <v>45321</v>
      </c>
      <c r="N259">
        <v>3.7595</v>
      </c>
      <c r="O259" s="5">
        <v>45322</v>
      </c>
      <c r="P259">
        <v>3.665</v>
      </c>
      <c r="Q259" s="5">
        <v>45320</v>
      </c>
      <c r="R259">
        <v>3.606</v>
      </c>
      <c r="S259" s="5">
        <v>45320</v>
      </c>
      <c r="T259">
        <v>3.5343</v>
      </c>
      <c r="U259" s="5">
        <v>45322</v>
      </c>
      <c r="V259">
        <v>3.424</v>
      </c>
      <c r="W259" s="5">
        <v>45320</v>
      </c>
      <c r="X259">
        <v>3.3842</v>
      </c>
      <c r="Y259" s="5">
        <v>45321</v>
      </c>
      <c r="Z259">
        <v>3.327</v>
      </c>
      <c r="AA259" s="5">
        <v>45322</v>
      </c>
      <c r="AB259">
        <v>3.2084</v>
      </c>
      <c r="AC259" s="5">
        <v>45322</v>
      </c>
      <c r="AD259">
        <v>2.837</v>
      </c>
      <c r="AE259" s="5">
        <v>45322</v>
      </c>
      <c r="AF259">
        <v>2.6118</v>
      </c>
      <c r="AG259" s="5">
        <v>45322</v>
      </c>
      <c r="AH259">
        <v>2.3917</v>
      </c>
      <c r="AI259" s="5">
        <v>45323</v>
      </c>
      <c r="AJ259">
        <v>2.329</v>
      </c>
      <c r="AK259" s="5">
        <v>45323</v>
      </c>
      <c r="AL259">
        <v>2.294</v>
      </c>
      <c r="AM259" s="5">
        <v>45321</v>
      </c>
      <c r="AN259">
        <v>2.368</v>
      </c>
      <c r="AO259" s="5">
        <v>45323</v>
      </c>
      <c r="AP259">
        <v>2.3</v>
      </c>
      <c r="AQ259" s="5">
        <v>45323</v>
      </c>
      <c r="AR259">
        <v>2.319</v>
      </c>
      <c r="AS259" s="5">
        <v>45322</v>
      </c>
      <c r="AT259">
        <v>2.342</v>
      </c>
      <c r="AU259" s="5">
        <v>45323</v>
      </c>
      <c r="AV259">
        <v>2.3663</v>
      </c>
      <c r="AW259" s="5">
        <v>45320</v>
      </c>
      <c r="AX259">
        <v>2.4653</v>
      </c>
      <c r="AY259" s="5">
        <v>45322</v>
      </c>
      <c r="AZ259">
        <v>2.441</v>
      </c>
      <c r="BA259" s="5">
        <v>45323</v>
      </c>
      <c r="BB259">
        <v>2.5035</v>
      </c>
      <c r="BC259" s="5">
        <v>45323</v>
      </c>
      <c r="BD259">
        <v>2.5022</v>
      </c>
      <c r="BE259" s="5">
        <v>45323</v>
      </c>
      <c r="BF259">
        <v>2.43</v>
      </c>
      <c r="BG259" s="5">
        <v>45323</v>
      </c>
      <c r="BH259">
        <v>2.3541</v>
      </c>
      <c r="BI259" s="5">
        <v>45323</v>
      </c>
      <c r="BJ259">
        <v>2.2337</v>
      </c>
      <c r="BK259" s="5">
        <v>45323</v>
      </c>
      <c r="BL259">
        <v>2.138</v>
      </c>
    </row>
    <row r="260" spans="1:64">
      <c r="A260" s="5">
        <v>45322</v>
      </c>
      <c r="B260">
        <v>3.8993</v>
      </c>
      <c r="C260" s="5">
        <v>45323</v>
      </c>
      <c r="D260">
        <v>3.9</v>
      </c>
      <c r="E260" s="5">
        <v>45324</v>
      </c>
      <c r="F260">
        <v>3.9036</v>
      </c>
      <c r="G260" s="5">
        <v>45322</v>
      </c>
      <c r="H260">
        <v>3.889</v>
      </c>
      <c r="I260" s="5">
        <v>45323</v>
      </c>
      <c r="J260">
        <v>3.8488</v>
      </c>
      <c r="K260" s="5">
        <v>45322</v>
      </c>
      <c r="L260">
        <v>3.8028</v>
      </c>
      <c r="M260" s="5">
        <v>45322</v>
      </c>
      <c r="N260">
        <v>3.7408</v>
      </c>
      <c r="O260" s="5">
        <v>45323</v>
      </c>
      <c r="P260">
        <v>3.679</v>
      </c>
      <c r="Q260" s="5">
        <v>45321</v>
      </c>
      <c r="R260">
        <v>3.6142</v>
      </c>
      <c r="S260" s="5">
        <v>45321</v>
      </c>
      <c r="T260">
        <v>3.55</v>
      </c>
      <c r="U260" s="5">
        <v>45323</v>
      </c>
      <c r="V260">
        <v>3.457</v>
      </c>
      <c r="W260" s="5">
        <v>45321</v>
      </c>
      <c r="X260">
        <v>3.397</v>
      </c>
      <c r="Y260" s="5">
        <v>45322</v>
      </c>
      <c r="Z260">
        <v>3.287</v>
      </c>
      <c r="AA260" s="5">
        <v>45323</v>
      </c>
      <c r="AB260">
        <v>3.246</v>
      </c>
      <c r="AC260" s="5">
        <v>45323</v>
      </c>
      <c r="AD260">
        <v>2.8764</v>
      </c>
      <c r="AE260" s="5">
        <v>45323</v>
      </c>
      <c r="AF260">
        <v>2.647</v>
      </c>
      <c r="AG260" s="5">
        <v>45323</v>
      </c>
      <c r="AH260">
        <v>2.4202</v>
      </c>
      <c r="AI260" s="5">
        <v>45324</v>
      </c>
      <c r="AJ260">
        <v>2.4189</v>
      </c>
      <c r="AK260" s="5">
        <v>45324</v>
      </c>
      <c r="AL260">
        <v>2.377</v>
      </c>
      <c r="AM260" s="5">
        <v>45322</v>
      </c>
      <c r="AN260">
        <v>2.27</v>
      </c>
      <c r="AO260" s="5">
        <v>45324</v>
      </c>
      <c r="AP260">
        <v>2.375</v>
      </c>
      <c r="AQ260" s="5">
        <v>45324</v>
      </c>
      <c r="AR260">
        <v>2.3902</v>
      </c>
      <c r="AS260" s="5">
        <v>45323</v>
      </c>
      <c r="AT260">
        <v>2.344</v>
      </c>
      <c r="AU260" s="5">
        <v>45324</v>
      </c>
      <c r="AV260">
        <v>2.4408</v>
      </c>
      <c r="AW260" s="5">
        <v>45321</v>
      </c>
      <c r="AX260">
        <v>2.495</v>
      </c>
      <c r="AY260" s="5">
        <v>45323</v>
      </c>
      <c r="AZ260">
        <v>2.4358</v>
      </c>
      <c r="BA260" s="5">
        <v>45324</v>
      </c>
      <c r="BB260">
        <v>2.5619</v>
      </c>
      <c r="BC260" s="5">
        <v>45324</v>
      </c>
      <c r="BD260">
        <v>2.552</v>
      </c>
      <c r="BE260" s="5">
        <v>45324</v>
      </c>
      <c r="BF260">
        <v>2.4756</v>
      </c>
      <c r="BG260" s="5">
        <v>45324</v>
      </c>
      <c r="BH260">
        <v>2.399</v>
      </c>
      <c r="BI260" s="5">
        <v>45324</v>
      </c>
      <c r="BJ260">
        <v>2.2731</v>
      </c>
      <c r="BK260" s="5">
        <v>45324</v>
      </c>
      <c r="BL260">
        <v>2.1682</v>
      </c>
    </row>
    <row r="261" spans="1:64">
      <c r="A261" s="5">
        <v>45323</v>
      </c>
      <c r="B261">
        <v>3.898</v>
      </c>
      <c r="C261" s="5">
        <v>45324</v>
      </c>
      <c r="D261">
        <v>3.9002</v>
      </c>
      <c r="E261" s="5">
        <v>45327</v>
      </c>
      <c r="F261">
        <v>3.903</v>
      </c>
      <c r="G261" s="5">
        <v>45323</v>
      </c>
      <c r="H261">
        <v>3.8923</v>
      </c>
      <c r="I261" s="5">
        <v>45324</v>
      </c>
      <c r="J261">
        <v>3.869</v>
      </c>
      <c r="K261" s="5">
        <v>45323</v>
      </c>
      <c r="L261">
        <v>3.8127</v>
      </c>
      <c r="M261" s="5">
        <v>45323</v>
      </c>
      <c r="N261">
        <v>3.75</v>
      </c>
      <c r="O261" s="5">
        <v>45324</v>
      </c>
      <c r="P261">
        <v>3.729</v>
      </c>
      <c r="Q261" s="5">
        <v>45322</v>
      </c>
      <c r="R261">
        <v>3.589</v>
      </c>
      <c r="S261" s="5">
        <v>45322</v>
      </c>
      <c r="T261">
        <v>3.517</v>
      </c>
      <c r="U261" s="5">
        <v>45324</v>
      </c>
      <c r="V261">
        <v>3.532</v>
      </c>
      <c r="W261" s="5">
        <v>45322</v>
      </c>
      <c r="X261">
        <v>3.361</v>
      </c>
      <c r="Y261" s="5">
        <v>45323</v>
      </c>
      <c r="Z261">
        <v>3.315</v>
      </c>
      <c r="AA261" s="5">
        <v>45324</v>
      </c>
      <c r="AB261">
        <v>3.336</v>
      </c>
      <c r="AC261" s="5">
        <v>45324</v>
      </c>
      <c r="AD261">
        <v>2.981</v>
      </c>
      <c r="AE261" s="5">
        <v>45324</v>
      </c>
      <c r="AF261">
        <v>2.7523</v>
      </c>
      <c r="AG261" s="5">
        <v>45324</v>
      </c>
      <c r="AH261">
        <v>2.5192</v>
      </c>
      <c r="AI261" s="5">
        <v>45327</v>
      </c>
      <c r="AJ261">
        <v>2.4718</v>
      </c>
      <c r="AK261" s="5">
        <v>45327</v>
      </c>
      <c r="AL261">
        <v>2.434</v>
      </c>
      <c r="AM261" s="5">
        <v>45323</v>
      </c>
      <c r="AN261">
        <v>2.294</v>
      </c>
      <c r="AO261" s="5">
        <v>45327</v>
      </c>
      <c r="AP261">
        <v>2.4392</v>
      </c>
      <c r="AQ261" s="5">
        <v>45327</v>
      </c>
      <c r="AR261">
        <v>2.4562</v>
      </c>
      <c r="AS261" s="5">
        <v>45324</v>
      </c>
      <c r="AT261">
        <v>2.4128</v>
      </c>
      <c r="AU261" s="5">
        <v>45327</v>
      </c>
      <c r="AV261">
        <v>2.514</v>
      </c>
      <c r="AW261" s="5">
        <v>45322</v>
      </c>
      <c r="AX261">
        <v>2.404</v>
      </c>
      <c r="AY261" s="5">
        <v>45324</v>
      </c>
      <c r="AZ261">
        <v>2.4985</v>
      </c>
      <c r="BA261" s="5">
        <v>45327</v>
      </c>
      <c r="BB261">
        <v>2.626</v>
      </c>
      <c r="BC261" s="5">
        <v>45327</v>
      </c>
      <c r="BD261">
        <v>2.616</v>
      </c>
      <c r="BE261" s="5">
        <v>45327</v>
      </c>
      <c r="BF261">
        <v>2.54</v>
      </c>
      <c r="BG261" s="5">
        <v>45327</v>
      </c>
      <c r="BH261">
        <v>2.464</v>
      </c>
      <c r="BI261" s="5">
        <v>45327</v>
      </c>
      <c r="BJ261">
        <v>2.333</v>
      </c>
      <c r="BK261" s="5">
        <v>45327</v>
      </c>
      <c r="BL261">
        <v>2.233</v>
      </c>
    </row>
    <row r="262" spans="1:64">
      <c r="A262" s="5">
        <v>45324</v>
      </c>
      <c r="B262">
        <v>3.8988</v>
      </c>
      <c r="C262" s="5">
        <v>45327</v>
      </c>
      <c r="D262">
        <v>3.901</v>
      </c>
      <c r="E262" s="5">
        <v>45328</v>
      </c>
      <c r="F262">
        <v>3.9036</v>
      </c>
      <c r="G262" s="5">
        <v>45324</v>
      </c>
      <c r="H262">
        <v>3.897</v>
      </c>
      <c r="I262" s="5">
        <v>45327</v>
      </c>
      <c r="J262">
        <v>3.868</v>
      </c>
      <c r="K262" s="5">
        <v>45324</v>
      </c>
      <c r="L262">
        <v>3.839</v>
      </c>
      <c r="M262" s="5">
        <v>45324</v>
      </c>
      <c r="N262">
        <v>3.78</v>
      </c>
      <c r="O262" s="5">
        <v>45327</v>
      </c>
      <c r="P262">
        <v>3.732</v>
      </c>
      <c r="Q262" s="5">
        <v>45323</v>
      </c>
      <c r="R262">
        <v>3.608</v>
      </c>
      <c r="S262" s="5">
        <v>45323</v>
      </c>
      <c r="T262">
        <v>3.533</v>
      </c>
      <c r="U262" s="5">
        <v>45327</v>
      </c>
      <c r="V262">
        <v>3.54</v>
      </c>
      <c r="W262" s="5">
        <v>45323</v>
      </c>
      <c r="X262">
        <v>3.389</v>
      </c>
      <c r="Y262" s="5">
        <v>45324</v>
      </c>
      <c r="Z262">
        <v>3.394</v>
      </c>
      <c r="AA262" s="5">
        <v>45327</v>
      </c>
      <c r="AB262">
        <v>3.3523</v>
      </c>
      <c r="AC262" s="5">
        <v>45327</v>
      </c>
      <c r="AD262">
        <v>3.011</v>
      </c>
      <c r="AE262" s="5">
        <v>45327</v>
      </c>
      <c r="AF262">
        <v>2.791</v>
      </c>
      <c r="AG262" s="5">
        <v>45327</v>
      </c>
      <c r="AH262">
        <v>2.5686</v>
      </c>
      <c r="AI262" s="5">
        <v>45328</v>
      </c>
      <c r="AJ262">
        <v>2.44</v>
      </c>
      <c r="AK262" s="5">
        <v>45328</v>
      </c>
      <c r="AL262">
        <v>2.4025</v>
      </c>
      <c r="AM262" s="5">
        <v>45324</v>
      </c>
      <c r="AN262">
        <v>2.371</v>
      </c>
      <c r="AO262" s="5">
        <v>45328</v>
      </c>
      <c r="AP262">
        <v>2.4057</v>
      </c>
      <c r="AQ262" s="5">
        <v>45328</v>
      </c>
      <c r="AR262">
        <v>2.4237</v>
      </c>
      <c r="AS262" s="5">
        <v>45327</v>
      </c>
      <c r="AT262">
        <v>2.478</v>
      </c>
      <c r="AU262" s="5">
        <v>45328</v>
      </c>
      <c r="AV262">
        <v>2.489</v>
      </c>
      <c r="AW262" s="5">
        <v>45323</v>
      </c>
      <c r="AX262">
        <v>2.4093</v>
      </c>
      <c r="AY262" s="5">
        <v>45327</v>
      </c>
      <c r="AZ262">
        <v>2.5658</v>
      </c>
      <c r="BA262" s="5">
        <v>45328</v>
      </c>
      <c r="BB262">
        <v>2.601</v>
      </c>
      <c r="BC262" s="5">
        <v>45328</v>
      </c>
      <c r="BD262">
        <v>2.598</v>
      </c>
      <c r="BE262" s="5">
        <v>45328</v>
      </c>
      <c r="BF262">
        <v>2.519</v>
      </c>
      <c r="BG262" s="5">
        <v>45328</v>
      </c>
      <c r="BH262">
        <v>2.442</v>
      </c>
      <c r="BI262" s="5">
        <v>45328</v>
      </c>
      <c r="BJ262">
        <v>2.318</v>
      </c>
      <c r="BK262" s="5">
        <v>45328</v>
      </c>
      <c r="BL262">
        <v>2.215</v>
      </c>
    </row>
    <row r="263" spans="1:64">
      <c r="A263" s="5">
        <v>45327</v>
      </c>
      <c r="B263">
        <v>3.8995</v>
      </c>
      <c r="C263" s="5">
        <v>45328</v>
      </c>
      <c r="D263">
        <v>3.902</v>
      </c>
      <c r="E263" s="5">
        <v>45329</v>
      </c>
      <c r="F263">
        <v>3.905</v>
      </c>
      <c r="G263" s="5">
        <v>45327</v>
      </c>
      <c r="H263">
        <v>3.8963</v>
      </c>
      <c r="I263" s="5">
        <v>45328</v>
      </c>
      <c r="J263">
        <v>3.8552</v>
      </c>
      <c r="K263" s="5">
        <v>45327</v>
      </c>
      <c r="L263">
        <v>3.843</v>
      </c>
      <c r="M263" s="5">
        <v>45327</v>
      </c>
      <c r="N263">
        <v>3.788</v>
      </c>
      <c r="O263" s="5">
        <v>45328</v>
      </c>
      <c r="P263">
        <v>3.7055</v>
      </c>
      <c r="Q263" s="5">
        <v>45324</v>
      </c>
      <c r="R263">
        <v>3.66</v>
      </c>
      <c r="S263" s="5">
        <v>45324</v>
      </c>
      <c r="T263">
        <v>3.595</v>
      </c>
      <c r="U263" s="5">
        <v>45328</v>
      </c>
      <c r="V263">
        <v>3.507</v>
      </c>
      <c r="W263" s="5">
        <v>45324</v>
      </c>
      <c r="X263">
        <v>3.46</v>
      </c>
      <c r="Y263" s="5">
        <v>45327</v>
      </c>
      <c r="Z263">
        <v>3.409</v>
      </c>
      <c r="AA263" s="5">
        <v>45328</v>
      </c>
      <c r="AB263">
        <v>3.309</v>
      </c>
      <c r="AC263" s="5">
        <v>45328</v>
      </c>
      <c r="AD263">
        <v>2.974</v>
      </c>
      <c r="AE263" s="5">
        <v>45328</v>
      </c>
      <c r="AF263">
        <v>2.754</v>
      </c>
      <c r="AG263" s="5">
        <v>45328</v>
      </c>
      <c r="AH263">
        <v>2.548</v>
      </c>
      <c r="AI263" s="5">
        <v>45329</v>
      </c>
      <c r="AJ263">
        <v>2.4921</v>
      </c>
      <c r="AK263" s="5">
        <v>45329</v>
      </c>
      <c r="AL263">
        <v>2.4562</v>
      </c>
      <c r="AM263" s="5">
        <v>45327</v>
      </c>
      <c r="AN263">
        <v>2.426</v>
      </c>
      <c r="AO263" s="5">
        <v>45329</v>
      </c>
      <c r="AP263">
        <v>2.453</v>
      </c>
      <c r="AQ263" s="5">
        <v>45329</v>
      </c>
      <c r="AR263">
        <v>2.469</v>
      </c>
      <c r="AS263" s="5">
        <v>45328</v>
      </c>
      <c r="AT263">
        <v>2.448</v>
      </c>
      <c r="AU263" s="5">
        <v>45329</v>
      </c>
      <c r="AV263">
        <v>2.522</v>
      </c>
      <c r="AW263" s="5">
        <v>45324</v>
      </c>
      <c r="AX263">
        <v>2.47</v>
      </c>
      <c r="AY263" s="5">
        <v>45328</v>
      </c>
      <c r="AZ263">
        <v>2.5373</v>
      </c>
      <c r="BA263" s="5">
        <v>45329</v>
      </c>
      <c r="BB263">
        <v>2.6473</v>
      </c>
      <c r="BC263" s="5">
        <v>45329</v>
      </c>
      <c r="BD263">
        <v>2.6365</v>
      </c>
      <c r="BE263" s="5">
        <v>45329</v>
      </c>
      <c r="BF263">
        <v>2.5623</v>
      </c>
      <c r="BG263" s="5">
        <v>45329</v>
      </c>
      <c r="BH263">
        <v>2.488</v>
      </c>
      <c r="BI263" s="5">
        <v>45329</v>
      </c>
      <c r="BJ263">
        <v>2.367</v>
      </c>
      <c r="BK263" s="5">
        <v>45329</v>
      </c>
      <c r="BL263">
        <v>2.265</v>
      </c>
    </row>
    <row r="264" spans="1:64">
      <c r="A264" s="5">
        <v>45328</v>
      </c>
      <c r="B264">
        <v>3.901</v>
      </c>
      <c r="C264" s="5">
        <v>45329</v>
      </c>
      <c r="D264">
        <v>3.9033</v>
      </c>
      <c r="E264" s="5">
        <v>45330</v>
      </c>
      <c r="F264">
        <v>3.906</v>
      </c>
      <c r="G264" s="5">
        <v>45328</v>
      </c>
      <c r="H264">
        <v>3.891</v>
      </c>
      <c r="I264" s="5">
        <v>45329</v>
      </c>
      <c r="J264">
        <v>3.868</v>
      </c>
      <c r="K264" s="5">
        <v>45328</v>
      </c>
      <c r="L264">
        <v>3.8285</v>
      </c>
      <c r="M264" s="5">
        <v>45328</v>
      </c>
      <c r="N264">
        <v>3.7717</v>
      </c>
      <c r="O264" s="5">
        <v>45329</v>
      </c>
      <c r="P264">
        <v>3.732</v>
      </c>
      <c r="Q264" s="5">
        <v>45327</v>
      </c>
      <c r="R264">
        <v>3.663</v>
      </c>
      <c r="S264" s="5">
        <v>45327</v>
      </c>
      <c r="T264">
        <v>3.603</v>
      </c>
      <c r="U264" s="5">
        <v>45329</v>
      </c>
      <c r="V264">
        <v>3.541</v>
      </c>
      <c r="W264" s="5">
        <v>45327</v>
      </c>
      <c r="X264">
        <v>3.469</v>
      </c>
      <c r="Y264" s="5">
        <v>45328</v>
      </c>
      <c r="Z264">
        <v>3.383</v>
      </c>
      <c r="AA264" s="5">
        <v>45329</v>
      </c>
      <c r="AB264">
        <v>3.3584</v>
      </c>
      <c r="AC264" s="5">
        <v>45329</v>
      </c>
      <c r="AD264">
        <v>3.024</v>
      </c>
      <c r="AE264" s="5">
        <v>45329</v>
      </c>
      <c r="AF264">
        <v>2.8137</v>
      </c>
      <c r="AG264" s="5">
        <v>45329</v>
      </c>
      <c r="AH264">
        <v>2.5867</v>
      </c>
      <c r="AI264" s="5">
        <v>45330</v>
      </c>
      <c r="AJ264">
        <v>2.53</v>
      </c>
      <c r="AK264" s="5">
        <v>45330</v>
      </c>
      <c r="AL264">
        <v>2.489</v>
      </c>
      <c r="AM264" s="5">
        <v>45328</v>
      </c>
      <c r="AN264">
        <v>2.3958</v>
      </c>
      <c r="AO264" s="5">
        <v>45330</v>
      </c>
      <c r="AP264">
        <v>2.488</v>
      </c>
      <c r="AQ264" s="5">
        <v>45330</v>
      </c>
      <c r="AR264">
        <v>2.503</v>
      </c>
      <c r="AS264" s="5">
        <v>45329</v>
      </c>
      <c r="AT264">
        <v>2.492</v>
      </c>
      <c r="AU264" s="5">
        <v>45330</v>
      </c>
      <c r="AV264">
        <v>2.56</v>
      </c>
      <c r="AW264" s="5">
        <v>45327</v>
      </c>
      <c r="AX264">
        <v>2.5365</v>
      </c>
      <c r="AY264" s="5">
        <v>45329</v>
      </c>
      <c r="AZ264">
        <v>2.5823</v>
      </c>
      <c r="BA264" s="5">
        <v>45330</v>
      </c>
      <c r="BB264">
        <v>2.677</v>
      </c>
      <c r="BC264" s="5">
        <v>45330</v>
      </c>
      <c r="BD264">
        <v>2.664</v>
      </c>
      <c r="BE264" s="5">
        <v>45330</v>
      </c>
      <c r="BF264">
        <v>2.586</v>
      </c>
      <c r="BG264" s="5">
        <v>45330</v>
      </c>
      <c r="BH264">
        <v>2.507</v>
      </c>
      <c r="BI264" s="5">
        <v>45330</v>
      </c>
      <c r="BJ264">
        <v>2.372</v>
      </c>
      <c r="BK264" s="5">
        <v>45330</v>
      </c>
      <c r="BL264">
        <v>2.274</v>
      </c>
    </row>
    <row r="265" spans="1:64">
      <c r="A265" s="5">
        <v>45329</v>
      </c>
      <c r="B265">
        <v>3.903</v>
      </c>
      <c r="C265" s="5">
        <v>45330</v>
      </c>
      <c r="D265">
        <v>3.9025</v>
      </c>
      <c r="E265" s="5">
        <v>45331</v>
      </c>
      <c r="F265">
        <v>3.9074</v>
      </c>
      <c r="G265" s="5">
        <v>45329</v>
      </c>
      <c r="H265">
        <v>3.899</v>
      </c>
      <c r="I265" s="5">
        <v>45330</v>
      </c>
      <c r="J265">
        <v>3.8685</v>
      </c>
      <c r="K265" s="5">
        <v>45329</v>
      </c>
      <c r="L265">
        <v>3.846</v>
      </c>
      <c r="M265" s="5">
        <v>45329</v>
      </c>
      <c r="N265">
        <v>3.7923</v>
      </c>
      <c r="O265" s="5">
        <v>45330</v>
      </c>
      <c r="P265">
        <v>3.739</v>
      </c>
      <c r="Q265" s="5">
        <v>45328</v>
      </c>
      <c r="R265">
        <v>3.645</v>
      </c>
      <c r="S265" s="5">
        <v>45328</v>
      </c>
      <c r="T265">
        <v>3.583</v>
      </c>
      <c r="U265" s="5">
        <v>45330</v>
      </c>
      <c r="V265">
        <v>3.561</v>
      </c>
      <c r="W265" s="5">
        <v>45328</v>
      </c>
      <c r="X265">
        <v>3.447</v>
      </c>
      <c r="Y265" s="5">
        <v>45329</v>
      </c>
      <c r="Z265">
        <v>3.419</v>
      </c>
      <c r="AA265" s="5">
        <v>45330</v>
      </c>
      <c r="AB265">
        <v>3.377</v>
      </c>
      <c r="AC265" s="5">
        <v>45330</v>
      </c>
      <c r="AD265">
        <v>3.057</v>
      </c>
      <c r="AE265" s="5">
        <v>45330</v>
      </c>
      <c r="AF265">
        <v>2.85</v>
      </c>
      <c r="AG265" s="5">
        <v>45330</v>
      </c>
      <c r="AH265">
        <v>2.6307</v>
      </c>
      <c r="AI265" s="5">
        <v>45331</v>
      </c>
      <c r="AJ265">
        <v>2.5648</v>
      </c>
      <c r="AK265" s="5">
        <v>45331</v>
      </c>
      <c r="AL265">
        <v>2.522</v>
      </c>
      <c r="AM265" s="5">
        <v>45329</v>
      </c>
      <c r="AN265">
        <v>2.447</v>
      </c>
      <c r="AO265" s="5">
        <v>45331</v>
      </c>
      <c r="AP265">
        <v>2.5093</v>
      </c>
      <c r="AQ265" s="5">
        <v>45331</v>
      </c>
      <c r="AR265">
        <v>2.522</v>
      </c>
      <c r="AS265" s="5">
        <v>45330</v>
      </c>
      <c r="AT265">
        <v>2.532</v>
      </c>
      <c r="AU265" s="5">
        <v>45331</v>
      </c>
      <c r="AV265">
        <v>2.5705</v>
      </c>
      <c r="AW265" s="5">
        <v>45328</v>
      </c>
      <c r="AX265">
        <v>2.506</v>
      </c>
      <c r="AY265" s="5">
        <v>45330</v>
      </c>
      <c r="AZ265">
        <v>2.6159</v>
      </c>
      <c r="BA265" s="5">
        <v>45331</v>
      </c>
      <c r="BB265">
        <v>2.67</v>
      </c>
      <c r="BC265" s="5">
        <v>45331</v>
      </c>
      <c r="BD265">
        <v>2.6523</v>
      </c>
      <c r="BE265" s="5">
        <v>45331</v>
      </c>
      <c r="BF265">
        <v>2.572</v>
      </c>
      <c r="BG265" s="5">
        <v>45331</v>
      </c>
      <c r="BH265">
        <v>2.4926</v>
      </c>
      <c r="BI265" s="5">
        <v>45331</v>
      </c>
      <c r="BJ265">
        <v>2.3602</v>
      </c>
      <c r="BK265" s="5">
        <v>45331</v>
      </c>
      <c r="BL265">
        <v>2.254</v>
      </c>
    </row>
    <row r="266" spans="1:64">
      <c r="A266" s="5">
        <v>45330</v>
      </c>
      <c r="B266">
        <v>3.904</v>
      </c>
      <c r="C266" s="5">
        <v>45331</v>
      </c>
      <c r="D266">
        <v>3.906</v>
      </c>
      <c r="E266" s="5">
        <v>45334</v>
      </c>
      <c r="F266">
        <v>3.908</v>
      </c>
      <c r="G266" s="5">
        <v>45330</v>
      </c>
      <c r="H266">
        <v>3.901</v>
      </c>
      <c r="I266" s="5">
        <v>45331</v>
      </c>
      <c r="J266">
        <v>3.875</v>
      </c>
      <c r="K266" s="5">
        <v>45330</v>
      </c>
      <c r="L266">
        <v>3.853</v>
      </c>
      <c r="M266" s="5">
        <v>45330</v>
      </c>
      <c r="N266">
        <v>3.796</v>
      </c>
      <c r="O266" s="5">
        <v>45331</v>
      </c>
      <c r="P266">
        <v>3.7514</v>
      </c>
      <c r="Q266" s="5">
        <v>45329</v>
      </c>
      <c r="R266">
        <v>3.6745</v>
      </c>
      <c r="S266" s="5">
        <v>45329</v>
      </c>
      <c r="T266">
        <v>3.613</v>
      </c>
      <c r="U266" s="5">
        <v>45331</v>
      </c>
      <c r="V266">
        <v>3.581</v>
      </c>
      <c r="W266" s="5">
        <v>45329</v>
      </c>
      <c r="X266">
        <v>3.484</v>
      </c>
      <c r="Y266" s="5">
        <v>45330</v>
      </c>
      <c r="Z266">
        <v>3.443</v>
      </c>
      <c r="AA266" s="5">
        <v>45331</v>
      </c>
      <c r="AB266">
        <v>3.4081</v>
      </c>
      <c r="AC266" s="5">
        <v>45331</v>
      </c>
      <c r="AD266">
        <v>3.087</v>
      </c>
      <c r="AE266" s="5">
        <v>45331</v>
      </c>
      <c r="AF266">
        <v>2.882</v>
      </c>
      <c r="AG266" s="5">
        <v>45331</v>
      </c>
      <c r="AH266">
        <v>2.666</v>
      </c>
      <c r="AI266" s="5">
        <v>45334</v>
      </c>
      <c r="AJ266">
        <v>2.5294</v>
      </c>
      <c r="AK266" s="5">
        <v>45334</v>
      </c>
      <c r="AL266">
        <v>2.4878</v>
      </c>
      <c r="AM266" s="5">
        <v>45330</v>
      </c>
      <c r="AN266">
        <v>2.4878</v>
      </c>
      <c r="AO266" s="5">
        <v>45334</v>
      </c>
      <c r="AP266">
        <v>2.48</v>
      </c>
      <c r="AQ266" s="5">
        <v>45334</v>
      </c>
      <c r="AR266">
        <v>2.4922</v>
      </c>
      <c r="AS266" s="5">
        <v>45331</v>
      </c>
      <c r="AT266">
        <v>2.5401</v>
      </c>
      <c r="AU266" s="5">
        <v>45334</v>
      </c>
      <c r="AV266">
        <v>2.54</v>
      </c>
      <c r="AW266" s="5">
        <v>45329</v>
      </c>
      <c r="AX266">
        <v>2.554</v>
      </c>
      <c r="AY266" s="5">
        <v>45331</v>
      </c>
      <c r="AZ266">
        <v>2.616</v>
      </c>
      <c r="BA266" s="5">
        <v>45334</v>
      </c>
      <c r="BB266">
        <v>2.649</v>
      </c>
      <c r="BC266" s="5">
        <v>45334</v>
      </c>
      <c r="BD266">
        <v>2.634</v>
      </c>
      <c r="BE266" s="5">
        <v>45334</v>
      </c>
      <c r="BF266">
        <v>2.557</v>
      </c>
      <c r="BG266" s="5">
        <v>45334</v>
      </c>
      <c r="BH266">
        <v>2.4785</v>
      </c>
      <c r="BI266" s="5">
        <v>45334</v>
      </c>
      <c r="BJ266">
        <v>2.3485</v>
      </c>
      <c r="BK266" s="5">
        <v>45334</v>
      </c>
      <c r="BL266">
        <v>2.247</v>
      </c>
    </row>
    <row r="267" spans="1:64">
      <c r="A267" s="5">
        <v>45331</v>
      </c>
      <c r="B267">
        <v>3.905</v>
      </c>
      <c r="C267" s="5">
        <v>45334</v>
      </c>
      <c r="D267">
        <v>3.9066</v>
      </c>
      <c r="E267" s="5">
        <v>45335</v>
      </c>
      <c r="F267">
        <v>3.908</v>
      </c>
      <c r="G267" s="5">
        <v>45331</v>
      </c>
      <c r="H267">
        <v>3.904</v>
      </c>
      <c r="I267" s="5">
        <v>45334</v>
      </c>
      <c r="J267">
        <v>3.8656</v>
      </c>
      <c r="K267" s="5">
        <v>45331</v>
      </c>
      <c r="L267">
        <v>3.858</v>
      </c>
      <c r="M267" s="5">
        <v>45331</v>
      </c>
      <c r="N267">
        <v>3.804</v>
      </c>
      <c r="O267" s="5">
        <v>45334</v>
      </c>
      <c r="P267">
        <v>3.728</v>
      </c>
      <c r="Q267" s="5">
        <v>45330</v>
      </c>
      <c r="R267">
        <v>3.686</v>
      </c>
      <c r="S267" s="5">
        <v>45330</v>
      </c>
      <c r="T267">
        <v>3.625</v>
      </c>
      <c r="U267" s="5">
        <v>45334</v>
      </c>
      <c r="V267">
        <v>3.548</v>
      </c>
      <c r="W267" s="5">
        <v>45330</v>
      </c>
      <c r="X267">
        <v>3.506</v>
      </c>
      <c r="Y267" s="5">
        <v>45331</v>
      </c>
      <c r="Z267">
        <v>3.464</v>
      </c>
      <c r="AA267" s="5">
        <v>45334</v>
      </c>
      <c r="AB267">
        <v>3.369</v>
      </c>
      <c r="AC267" s="5">
        <v>45334</v>
      </c>
      <c r="AD267">
        <v>3.044</v>
      </c>
      <c r="AE267" s="5">
        <v>45334</v>
      </c>
      <c r="AF267">
        <v>2.837</v>
      </c>
      <c r="AG267" s="5">
        <v>45334</v>
      </c>
      <c r="AH267">
        <v>2.623</v>
      </c>
      <c r="AI267" s="5">
        <v>45335</v>
      </c>
      <c r="AJ267">
        <v>2.597</v>
      </c>
      <c r="AK267" s="5">
        <v>45335</v>
      </c>
      <c r="AL267">
        <v>2.5491</v>
      </c>
      <c r="AM267" s="5">
        <v>45331</v>
      </c>
      <c r="AN267">
        <v>2.507</v>
      </c>
      <c r="AO267" s="5">
        <v>45335</v>
      </c>
      <c r="AP267">
        <v>2.533</v>
      </c>
      <c r="AQ267" s="5">
        <v>45335</v>
      </c>
      <c r="AR267">
        <v>2.5424</v>
      </c>
      <c r="AS267" s="5">
        <v>45334</v>
      </c>
      <c r="AT267">
        <v>2.512</v>
      </c>
      <c r="AU267" s="5">
        <v>45335</v>
      </c>
      <c r="AV267">
        <v>2.5868</v>
      </c>
      <c r="AW267" s="5">
        <v>45330</v>
      </c>
      <c r="AX267">
        <v>2.584</v>
      </c>
      <c r="AY267" s="5">
        <v>45334</v>
      </c>
      <c r="AZ267">
        <v>2.59</v>
      </c>
      <c r="BA267" s="5">
        <v>45335</v>
      </c>
      <c r="BB267">
        <v>2.6809</v>
      </c>
      <c r="BC267" s="5">
        <v>45335</v>
      </c>
      <c r="BD267">
        <v>2.656</v>
      </c>
      <c r="BE267" s="5">
        <v>45335</v>
      </c>
      <c r="BF267">
        <v>2.5753</v>
      </c>
      <c r="BG267" s="5">
        <v>45335</v>
      </c>
      <c r="BH267">
        <v>2.4907</v>
      </c>
      <c r="BI267" s="5">
        <v>45335</v>
      </c>
      <c r="BJ267">
        <v>2.36</v>
      </c>
      <c r="BK267" s="5">
        <v>45335</v>
      </c>
      <c r="BL267">
        <v>2.25</v>
      </c>
    </row>
    <row r="268" spans="1:64">
      <c r="A268" s="5">
        <v>45334</v>
      </c>
      <c r="B268">
        <v>3.9051</v>
      </c>
      <c r="C268" s="5">
        <v>45335</v>
      </c>
      <c r="D268">
        <v>3.908</v>
      </c>
      <c r="E268" s="5">
        <v>45336</v>
      </c>
      <c r="F268">
        <v>3.9093</v>
      </c>
      <c r="G268" s="5">
        <v>45334</v>
      </c>
      <c r="H268">
        <v>3.9007</v>
      </c>
      <c r="I268" s="5">
        <v>45335</v>
      </c>
      <c r="J268">
        <v>3.876</v>
      </c>
      <c r="K268" s="5">
        <v>45334</v>
      </c>
      <c r="L268">
        <v>3.844</v>
      </c>
      <c r="M268" s="5">
        <v>45334</v>
      </c>
      <c r="N268">
        <v>3.7873</v>
      </c>
      <c r="O268" s="5">
        <v>45335</v>
      </c>
      <c r="P268">
        <v>3.7615</v>
      </c>
      <c r="Q268" s="5">
        <v>45331</v>
      </c>
      <c r="R268">
        <v>3.7</v>
      </c>
      <c r="S268" s="5">
        <v>45331</v>
      </c>
      <c r="T268">
        <v>3.64</v>
      </c>
      <c r="U268" s="5">
        <v>45335</v>
      </c>
      <c r="V268">
        <v>3.605</v>
      </c>
      <c r="W268" s="5">
        <v>45331</v>
      </c>
      <c r="X268">
        <v>3.524</v>
      </c>
      <c r="Y268" s="5">
        <v>45334</v>
      </c>
      <c r="Z268">
        <v>3.4293</v>
      </c>
      <c r="AA268" s="5">
        <v>45335</v>
      </c>
      <c r="AB268">
        <v>3.4384</v>
      </c>
      <c r="AC268" s="5">
        <v>45335</v>
      </c>
      <c r="AD268">
        <v>3.128</v>
      </c>
      <c r="AE268" s="5">
        <v>45335</v>
      </c>
      <c r="AF268">
        <v>2.9235</v>
      </c>
      <c r="AG268" s="5">
        <v>45335</v>
      </c>
      <c r="AH268">
        <v>2.7004</v>
      </c>
      <c r="AI268" s="5">
        <v>45336</v>
      </c>
      <c r="AJ268">
        <v>2.521</v>
      </c>
      <c r="AK268" s="5">
        <v>45336</v>
      </c>
      <c r="AL268">
        <v>2.467</v>
      </c>
      <c r="AM268" s="5">
        <v>45334</v>
      </c>
      <c r="AN268">
        <v>2.477</v>
      </c>
      <c r="AO268" s="5">
        <v>45336</v>
      </c>
      <c r="AP268">
        <v>2.4505</v>
      </c>
      <c r="AQ268" s="5">
        <v>45336</v>
      </c>
      <c r="AR268">
        <v>2.4602</v>
      </c>
      <c r="AS268" s="5">
        <v>45335</v>
      </c>
      <c r="AT268">
        <v>2.5591</v>
      </c>
      <c r="AU268" s="5">
        <v>45336</v>
      </c>
      <c r="AV268">
        <v>2.5117</v>
      </c>
      <c r="AW268" s="5">
        <v>45331</v>
      </c>
      <c r="AX268">
        <v>2.5893</v>
      </c>
      <c r="AY268" s="5">
        <v>45335</v>
      </c>
      <c r="AZ268">
        <v>2.6301</v>
      </c>
      <c r="BA268" s="5">
        <v>45336</v>
      </c>
      <c r="BB268">
        <v>2.606</v>
      </c>
      <c r="BC268" s="5">
        <v>45336</v>
      </c>
      <c r="BD268">
        <v>2.5915</v>
      </c>
      <c r="BE268" s="5">
        <v>45336</v>
      </c>
      <c r="BF268">
        <v>2.5117</v>
      </c>
      <c r="BG268" s="5">
        <v>45336</v>
      </c>
      <c r="BH268">
        <v>2.427</v>
      </c>
      <c r="BI268" s="5">
        <v>45336</v>
      </c>
      <c r="BJ268">
        <v>2.301</v>
      </c>
      <c r="BK268" s="5">
        <v>45336</v>
      </c>
      <c r="BL268">
        <v>2.194</v>
      </c>
    </row>
    <row r="269" spans="1:64">
      <c r="A269" s="5">
        <v>45335</v>
      </c>
      <c r="B269">
        <v>3.907</v>
      </c>
      <c r="C269" s="5">
        <v>45336</v>
      </c>
      <c r="D269">
        <v>3.907</v>
      </c>
      <c r="E269" s="5">
        <v>45337</v>
      </c>
      <c r="F269">
        <v>3.9076</v>
      </c>
      <c r="G269" s="5">
        <v>45335</v>
      </c>
      <c r="H269">
        <v>3.9072</v>
      </c>
      <c r="I269" s="5">
        <v>45336</v>
      </c>
      <c r="J269">
        <v>3.873</v>
      </c>
      <c r="K269" s="5">
        <v>45335</v>
      </c>
      <c r="L269">
        <v>3.85</v>
      </c>
      <c r="M269" s="5">
        <v>45335</v>
      </c>
      <c r="N269">
        <v>3.809</v>
      </c>
      <c r="O269" s="5">
        <v>45336</v>
      </c>
      <c r="P269">
        <v>3.7443</v>
      </c>
      <c r="Q269" s="5">
        <v>45334</v>
      </c>
      <c r="R269">
        <v>3.674</v>
      </c>
      <c r="S269" s="5">
        <v>45334</v>
      </c>
      <c r="T269">
        <v>3.616</v>
      </c>
      <c r="U269" s="5">
        <v>45336</v>
      </c>
      <c r="V269">
        <v>3.568</v>
      </c>
      <c r="W269" s="5">
        <v>45334</v>
      </c>
      <c r="X269">
        <v>3.489</v>
      </c>
      <c r="Y269" s="5">
        <v>45335</v>
      </c>
      <c r="Z269">
        <v>3.498</v>
      </c>
      <c r="AA269" s="5">
        <v>45336</v>
      </c>
      <c r="AB269">
        <v>3.3963</v>
      </c>
      <c r="AC269" s="5">
        <v>45336</v>
      </c>
      <c r="AD269">
        <v>3.071</v>
      </c>
      <c r="AE269" s="5">
        <v>45336</v>
      </c>
      <c r="AF269">
        <v>2.8637</v>
      </c>
      <c r="AG269" s="5">
        <v>45336</v>
      </c>
      <c r="AH269">
        <v>2.6307</v>
      </c>
      <c r="AI269" s="5">
        <v>45337</v>
      </c>
      <c r="AJ269">
        <v>2.55</v>
      </c>
      <c r="AK269" s="5">
        <v>45337</v>
      </c>
      <c r="AL269">
        <v>2.5</v>
      </c>
      <c r="AM269" s="5">
        <v>45335</v>
      </c>
      <c r="AN269">
        <v>2.531</v>
      </c>
      <c r="AO269" s="5">
        <v>45337</v>
      </c>
      <c r="AP269">
        <v>2.4818</v>
      </c>
      <c r="AQ269" s="5">
        <v>45337</v>
      </c>
      <c r="AR269">
        <v>2.4922</v>
      </c>
      <c r="AS269" s="5">
        <v>45336</v>
      </c>
      <c r="AT269">
        <v>2.477</v>
      </c>
      <c r="AU269" s="5">
        <v>45337</v>
      </c>
      <c r="AV269">
        <v>2.5247</v>
      </c>
      <c r="AW269" s="5">
        <v>45334</v>
      </c>
      <c r="AX269">
        <v>2.566</v>
      </c>
      <c r="AY269" s="5">
        <v>45336</v>
      </c>
      <c r="AZ269">
        <v>2.55</v>
      </c>
      <c r="BA269" s="5">
        <v>45337</v>
      </c>
      <c r="BB269">
        <v>2.637</v>
      </c>
      <c r="BC269" s="5">
        <v>45337</v>
      </c>
      <c r="BD269">
        <v>2.62</v>
      </c>
      <c r="BE269" s="5">
        <v>45337</v>
      </c>
      <c r="BF269">
        <v>2.54</v>
      </c>
      <c r="BG269" s="5">
        <v>45337</v>
      </c>
      <c r="BH269">
        <v>2.462</v>
      </c>
      <c r="BI269" s="5">
        <v>45337</v>
      </c>
      <c r="BJ269">
        <v>2.3325</v>
      </c>
      <c r="BK269" s="5">
        <v>45337</v>
      </c>
      <c r="BL269">
        <v>2.224</v>
      </c>
    </row>
    <row r="270" spans="1:64">
      <c r="A270" s="5">
        <v>45336</v>
      </c>
      <c r="B270">
        <v>3.9076</v>
      </c>
      <c r="C270" s="5">
        <v>45337</v>
      </c>
      <c r="D270">
        <v>3.9078</v>
      </c>
      <c r="E270" s="5">
        <v>45338</v>
      </c>
      <c r="F270">
        <v>3.909</v>
      </c>
      <c r="G270" s="5">
        <v>45336</v>
      </c>
      <c r="H270">
        <v>3.9078</v>
      </c>
      <c r="I270" s="5">
        <v>45337</v>
      </c>
      <c r="J270">
        <v>3.8682</v>
      </c>
      <c r="K270" s="5">
        <v>45336</v>
      </c>
      <c r="L270">
        <v>3.848</v>
      </c>
      <c r="M270" s="5">
        <v>45336</v>
      </c>
      <c r="N270">
        <v>3.801</v>
      </c>
      <c r="O270" s="5">
        <v>45337</v>
      </c>
      <c r="P270">
        <v>3.7358</v>
      </c>
      <c r="Q270" s="5">
        <v>45335</v>
      </c>
      <c r="R270">
        <v>3.717</v>
      </c>
      <c r="S270" s="5">
        <v>45335</v>
      </c>
      <c r="T270">
        <v>3.666</v>
      </c>
      <c r="U270" s="5">
        <v>45337</v>
      </c>
      <c r="V270">
        <v>3.5663</v>
      </c>
      <c r="W270" s="5">
        <v>45335</v>
      </c>
      <c r="X270">
        <v>3.555</v>
      </c>
      <c r="Y270" s="5">
        <v>45336</v>
      </c>
      <c r="Z270">
        <v>3.4567</v>
      </c>
      <c r="AA270" s="5">
        <v>45337</v>
      </c>
      <c r="AB270">
        <v>3.394</v>
      </c>
      <c r="AC270" s="5">
        <v>45337</v>
      </c>
      <c r="AD270">
        <v>3.077</v>
      </c>
      <c r="AE270" s="5">
        <v>45337</v>
      </c>
      <c r="AF270">
        <v>2.8733</v>
      </c>
      <c r="AG270" s="5">
        <v>45337</v>
      </c>
      <c r="AH270">
        <v>2.6518</v>
      </c>
      <c r="AI270" s="5">
        <v>45338</v>
      </c>
      <c r="AJ270">
        <v>2.609</v>
      </c>
      <c r="AK270" s="5">
        <v>45338</v>
      </c>
      <c r="AL270">
        <v>2.5559</v>
      </c>
      <c r="AM270" s="5">
        <v>45336</v>
      </c>
      <c r="AN270">
        <v>2.448</v>
      </c>
      <c r="AO270" s="5">
        <v>45338</v>
      </c>
      <c r="AP270">
        <v>2.526</v>
      </c>
      <c r="AQ270" s="5">
        <v>45338</v>
      </c>
      <c r="AR270">
        <v>2.5326</v>
      </c>
      <c r="AS270" s="5">
        <v>45337</v>
      </c>
      <c r="AT270">
        <v>2.508</v>
      </c>
      <c r="AU270" s="5">
        <v>45338</v>
      </c>
      <c r="AV270">
        <v>2.5694</v>
      </c>
      <c r="AW270" s="5">
        <v>45335</v>
      </c>
      <c r="AX270">
        <v>2.605</v>
      </c>
      <c r="AY270" s="5">
        <v>45337</v>
      </c>
      <c r="AZ270">
        <v>2.581</v>
      </c>
      <c r="BA270" s="5">
        <v>45338</v>
      </c>
      <c r="BB270">
        <v>2.6612</v>
      </c>
      <c r="BC270" s="5">
        <v>45338</v>
      </c>
      <c r="BD270">
        <v>2.636</v>
      </c>
      <c r="BE270" s="5">
        <v>45338</v>
      </c>
      <c r="BF270">
        <v>2.5527</v>
      </c>
      <c r="BG270" s="5">
        <v>45338</v>
      </c>
      <c r="BH270">
        <v>2.4702</v>
      </c>
      <c r="BI270" s="5">
        <v>45338</v>
      </c>
      <c r="BJ270">
        <v>2.343</v>
      </c>
      <c r="BK270" s="5">
        <v>45338</v>
      </c>
      <c r="BL270">
        <v>2.233</v>
      </c>
    </row>
    <row r="271" spans="1:64">
      <c r="A271" s="5">
        <v>45337</v>
      </c>
      <c r="B271">
        <v>3.907</v>
      </c>
      <c r="C271" s="5">
        <v>45338</v>
      </c>
      <c r="D271">
        <v>3.91</v>
      </c>
      <c r="E271" s="5">
        <v>45341</v>
      </c>
      <c r="F271">
        <v>3.9097</v>
      </c>
      <c r="G271" s="5">
        <v>45337</v>
      </c>
      <c r="H271">
        <v>3.9028</v>
      </c>
      <c r="I271" s="5">
        <v>45338</v>
      </c>
      <c r="J271">
        <v>3.8796</v>
      </c>
      <c r="K271" s="5">
        <v>45337</v>
      </c>
      <c r="L271">
        <v>3.8438</v>
      </c>
      <c r="M271" s="5">
        <v>45337</v>
      </c>
      <c r="N271">
        <v>3.795</v>
      </c>
      <c r="O271" s="5">
        <v>45338</v>
      </c>
      <c r="P271">
        <v>3.7608</v>
      </c>
      <c r="Q271" s="5">
        <v>45336</v>
      </c>
      <c r="R271">
        <v>3.696</v>
      </c>
      <c r="S271" s="5">
        <v>45336</v>
      </c>
      <c r="T271">
        <v>3.636</v>
      </c>
      <c r="U271" s="5">
        <v>45338</v>
      </c>
      <c r="V271">
        <v>3.608</v>
      </c>
      <c r="W271" s="5">
        <v>45336</v>
      </c>
      <c r="X271">
        <v>3.518</v>
      </c>
      <c r="Y271" s="5">
        <v>45337</v>
      </c>
      <c r="Z271">
        <v>3.453</v>
      </c>
      <c r="AA271" s="5">
        <v>45338</v>
      </c>
      <c r="AB271">
        <v>3.451</v>
      </c>
      <c r="AC271" s="5">
        <v>45338</v>
      </c>
      <c r="AD271">
        <v>3.149</v>
      </c>
      <c r="AE271" s="5">
        <v>45338</v>
      </c>
      <c r="AF271">
        <v>2.952</v>
      </c>
      <c r="AG271" s="5">
        <v>45338</v>
      </c>
      <c r="AH271">
        <v>2.7245</v>
      </c>
      <c r="AI271" s="5">
        <v>45341</v>
      </c>
      <c r="AJ271">
        <v>2.608</v>
      </c>
      <c r="AK271" s="5">
        <v>45341</v>
      </c>
      <c r="AL271">
        <v>2.556</v>
      </c>
      <c r="AM271" s="5">
        <v>45337</v>
      </c>
      <c r="AN271">
        <v>2.4753</v>
      </c>
      <c r="AO271" s="5">
        <v>45341</v>
      </c>
      <c r="AP271">
        <v>2.535</v>
      </c>
      <c r="AQ271" s="5">
        <v>45341</v>
      </c>
      <c r="AR271">
        <v>2.544</v>
      </c>
      <c r="AS271" s="5">
        <v>45338</v>
      </c>
      <c r="AT271">
        <v>2.5453</v>
      </c>
      <c r="AU271" s="5">
        <v>45341</v>
      </c>
      <c r="AV271">
        <v>2.581</v>
      </c>
      <c r="AW271" s="5">
        <v>45336</v>
      </c>
      <c r="AX271">
        <v>2.523</v>
      </c>
      <c r="AY271" s="5">
        <v>45338</v>
      </c>
      <c r="AZ271">
        <v>2.6105</v>
      </c>
      <c r="BA271" s="5">
        <v>45341</v>
      </c>
      <c r="BB271">
        <v>2.6837</v>
      </c>
      <c r="BC271" s="5">
        <v>45341</v>
      </c>
      <c r="BD271">
        <v>2.666</v>
      </c>
      <c r="BE271" s="5">
        <v>45341</v>
      </c>
      <c r="BF271">
        <v>2.5866</v>
      </c>
      <c r="BG271" s="5">
        <v>45341</v>
      </c>
      <c r="BH271">
        <v>2.5071</v>
      </c>
      <c r="BI271" s="5">
        <v>45341</v>
      </c>
      <c r="BJ271">
        <v>2.383</v>
      </c>
      <c r="BK271" s="5">
        <v>45341</v>
      </c>
      <c r="BL271">
        <v>2.274</v>
      </c>
    </row>
    <row r="272" spans="1:64">
      <c r="A272" s="5">
        <v>45338</v>
      </c>
      <c r="B272">
        <v>3.909</v>
      </c>
      <c r="C272" s="5">
        <v>45341</v>
      </c>
      <c r="D272">
        <v>3.9087</v>
      </c>
      <c r="E272" s="5">
        <v>45342</v>
      </c>
      <c r="F272">
        <v>3.909</v>
      </c>
      <c r="G272" s="5">
        <v>45338</v>
      </c>
      <c r="H272">
        <v>3.903</v>
      </c>
      <c r="I272" s="5">
        <v>45341</v>
      </c>
      <c r="J272">
        <v>3.8808</v>
      </c>
      <c r="K272" s="5">
        <v>45338</v>
      </c>
      <c r="L272">
        <v>3.856</v>
      </c>
      <c r="M272" s="5">
        <v>45338</v>
      </c>
      <c r="N272">
        <v>3.812</v>
      </c>
      <c r="O272" s="5">
        <v>45341</v>
      </c>
      <c r="P272">
        <v>3.7614</v>
      </c>
      <c r="Q272" s="5">
        <v>45337</v>
      </c>
      <c r="R272">
        <v>3.6918</v>
      </c>
      <c r="S272" s="5">
        <v>45337</v>
      </c>
      <c r="T272">
        <v>3.6293</v>
      </c>
      <c r="U272" s="5">
        <v>45341</v>
      </c>
      <c r="V272">
        <v>3.607</v>
      </c>
      <c r="W272" s="5">
        <v>45337</v>
      </c>
      <c r="X272">
        <v>3.5152</v>
      </c>
      <c r="Y272" s="5">
        <v>45338</v>
      </c>
      <c r="Z272">
        <v>3.5044</v>
      </c>
      <c r="AA272" s="5">
        <v>45341</v>
      </c>
      <c r="AB272">
        <v>3.448</v>
      </c>
      <c r="AC272" s="5">
        <v>45341</v>
      </c>
      <c r="AD272">
        <v>3.1437</v>
      </c>
      <c r="AE272" s="5">
        <v>45341</v>
      </c>
      <c r="AF272">
        <v>2.942</v>
      </c>
      <c r="AG272" s="5">
        <v>45341</v>
      </c>
      <c r="AH272">
        <v>2.72</v>
      </c>
      <c r="AI272" s="5">
        <v>45342</v>
      </c>
      <c r="AJ272">
        <v>2.571</v>
      </c>
      <c r="AK272" s="5">
        <v>45342</v>
      </c>
      <c r="AL272">
        <v>2.52</v>
      </c>
      <c r="AM272" s="5">
        <v>45338</v>
      </c>
      <c r="AN272">
        <v>2.525</v>
      </c>
      <c r="AO272" s="5">
        <v>45342</v>
      </c>
      <c r="AP272">
        <v>2.501</v>
      </c>
      <c r="AQ272" s="5">
        <v>45342</v>
      </c>
      <c r="AR272">
        <v>2.511</v>
      </c>
      <c r="AS272" s="5">
        <v>45341</v>
      </c>
      <c r="AT272">
        <v>2.56</v>
      </c>
      <c r="AU272" s="5">
        <v>45342</v>
      </c>
      <c r="AV272">
        <v>2.5512</v>
      </c>
      <c r="AW272" s="5">
        <v>45337</v>
      </c>
      <c r="AX272">
        <v>2.5495</v>
      </c>
      <c r="AY272" s="5">
        <v>45341</v>
      </c>
      <c r="AZ272">
        <v>2.63</v>
      </c>
      <c r="BA272" s="5">
        <v>45342</v>
      </c>
      <c r="BB272">
        <v>2.6563</v>
      </c>
      <c r="BC272" s="5">
        <v>45342</v>
      </c>
      <c r="BD272">
        <v>2.639</v>
      </c>
      <c r="BE272" s="5">
        <v>45342</v>
      </c>
      <c r="BF272">
        <v>2.561</v>
      </c>
      <c r="BG272" s="5">
        <v>45342</v>
      </c>
      <c r="BH272">
        <v>2.4806</v>
      </c>
      <c r="BI272" s="5">
        <v>45342</v>
      </c>
      <c r="BJ272">
        <v>2.3537</v>
      </c>
      <c r="BK272" s="5">
        <v>45342</v>
      </c>
      <c r="BL272">
        <v>2.251</v>
      </c>
    </row>
    <row r="273" spans="1:64">
      <c r="A273" s="5">
        <v>45341</v>
      </c>
      <c r="B273">
        <v>3.9085</v>
      </c>
      <c r="C273" s="5">
        <v>45342</v>
      </c>
      <c r="D273">
        <v>3.909</v>
      </c>
      <c r="E273" s="5">
        <v>45343</v>
      </c>
      <c r="F273">
        <v>3.91</v>
      </c>
      <c r="G273" s="5">
        <v>45341</v>
      </c>
      <c r="H273">
        <v>3.9047</v>
      </c>
      <c r="I273" s="5">
        <v>45342</v>
      </c>
      <c r="J273">
        <v>3.877</v>
      </c>
      <c r="K273" s="5">
        <v>45341</v>
      </c>
      <c r="L273">
        <v>3.8559</v>
      </c>
      <c r="M273" s="5">
        <v>45341</v>
      </c>
      <c r="N273">
        <v>3.8146</v>
      </c>
      <c r="O273" s="5">
        <v>45342</v>
      </c>
      <c r="P273">
        <v>3.748</v>
      </c>
      <c r="Q273" s="5">
        <v>45338</v>
      </c>
      <c r="R273">
        <v>3.719</v>
      </c>
      <c r="S273" s="5">
        <v>45338</v>
      </c>
      <c r="T273">
        <v>3.664</v>
      </c>
      <c r="U273" s="5">
        <v>45342</v>
      </c>
      <c r="V273">
        <v>3.5835</v>
      </c>
      <c r="W273" s="5">
        <v>45338</v>
      </c>
      <c r="X273">
        <v>3.561</v>
      </c>
      <c r="Y273" s="5">
        <v>45341</v>
      </c>
      <c r="Z273">
        <v>3.5031</v>
      </c>
      <c r="AA273" s="5">
        <v>45342</v>
      </c>
      <c r="AB273">
        <v>3.4132</v>
      </c>
      <c r="AC273" s="5">
        <v>45342</v>
      </c>
      <c r="AD273">
        <v>3.107</v>
      </c>
      <c r="AE273" s="5">
        <v>45342</v>
      </c>
      <c r="AF273">
        <v>2.9042</v>
      </c>
      <c r="AG273" s="5">
        <v>45342</v>
      </c>
      <c r="AH273">
        <v>2.679</v>
      </c>
      <c r="AI273" s="5">
        <v>45343</v>
      </c>
      <c r="AJ273">
        <v>2.6315</v>
      </c>
      <c r="AK273" s="5">
        <v>45343</v>
      </c>
      <c r="AL273">
        <v>2.5855</v>
      </c>
      <c r="AM273" s="5">
        <v>45341</v>
      </c>
      <c r="AN273">
        <v>2.535</v>
      </c>
      <c r="AO273" s="5">
        <v>45343</v>
      </c>
      <c r="AP273">
        <v>2.5633</v>
      </c>
      <c r="AQ273" s="5">
        <v>45343</v>
      </c>
      <c r="AR273">
        <v>2.571</v>
      </c>
      <c r="AS273" s="5">
        <v>45342</v>
      </c>
      <c r="AT273">
        <v>2.5272</v>
      </c>
      <c r="AU273" s="5">
        <v>45343</v>
      </c>
      <c r="AV273">
        <v>2.613</v>
      </c>
      <c r="AW273" s="5">
        <v>45338</v>
      </c>
      <c r="AX273">
        <v>2.586</v>
      </c>
      <c r="AY273" s="5">
        <v>45342</v>
      </c>
      <c r="AZ273">
        <v>2.6012</v>
      </c>
      <c r="BA273" s="5">
        <v>45343</v>
      </c>
      <c r="BB273">
        <v>2.7069</v>
      </c>
      <c r="BC273" s="5">
        <v>45343</v>
      </c>
      <c r="BD273">
        <v>2.6788</v>
      </c>
      <c r="BE273" s="5">
        <v>45343</v>
      </c>
      <c r="BF273">
        <v>2.5955</v>
      </c>
      <c r="BG273" s="5">
        <v>45343</v>
      </c>
      <c r="BH273">
        <v>2.5168</v>
      </c>
      <c r="BI273" s="5">
        <v>45343</v>
      </c>
      <c r="BJ273">
        <v>2.393</v>
      </c>
      <c r="BK273" s="5">
        <v>45343</v>
      </c>
      <c r="BL273">
        <v>2.283</v>
      </c>
    </row>
    <row r="274" spans="1:64">
      <c r="A274" s="5">
        <v>45342</v>
      </c>
      <c r="B274">
        <v>3.91</v>
      </c>
      <c r="C274" s="5">
        <v>45343</v>
      </c>
      <c r="D274">
        <v>3.909</v>
      </c>
      <c r="E274" s="5">
        <v>45344</v>
      </c>
      <c r="F274">
        <v>3.9082</v>
      </c>
      <c r="G274" s="5">
        <v>45342</v>
      </c>
      <c r="H274">
        <v>3.9023</v>
      </c>
      <c r="I274" s="5">
        <v>45343</v>
      </c>
      <c r="J274">
        <v>3.882</v>
      </c>
      <c r="K274" s="5">
        <v>45342</v>
      </c>
      <c r="L274">
        <v>3.847</v>
      </c>
      <c r="M274" s="5">
        <v>45342</v>
      </c>
      <c r="N274">
        <v>3.809</v>
      </c>
      <c r="O274" s="5">
        <v>45343</v>
      </c>
      <c r="P274">
        <v>3.7643</v>
      </c>
      <c r="Q274" s="5">
        <v>45341</v>
      </c>
      <c r="R274">
        <v>3.7151</v>
      </c>
      <c r="S274" s="5">
        <v>45341</v>
      </c>
      <c r="T274">
        <v>3.667</v>
      </c>
      <c r="U274" s="5">
        <v>45343</v>
      </c>
      <c r="V274">
        <v>3.608</v>
      </c>
      <c r="W274" s="5">
        <v>45341</v>
      </c>
      <c r="X274">
        <v>3.5547</v>
      </c>
      <c r="Y274" s="5">
        <v>45342</v>
      </c>
      <c r="Z274">
        <v>3.475</v>
      </c>
      <c r="AA274" s="5">
        <v>45343</v>
      </c>
      <c r="AB274">
        <v>3.4527</v>
      </c>
      <c r="AC274" s="5">
        <v>45343</v>
      </c>
      <c r="AD274">
        <v>3.154</v>
      </c>
      <c r="AE274" s="5">
        <v>45343</v>
      </c>
      <c r="AF274">
        <v>2.963</v>
      </c>
      <c r="AG274" s="5">
        <v>45343</v>
      </c>
      <c r="AH274">
        <v>2.7413</v>
      </c>
      <c r="AI274" s="5">
        <v>45344</v>
      </c>
      <c r="AJ274">
        <v>2.673</v>
      </c>
      <c r="AK274" s="5">
        <v>45344</v>
      </c>
      <c r="AL274">
        <v>2.614</v>
      </c>
      <c r="AM274" s="5">
        <v>45342</v>
      </c>
      <c r="AN274">
        <v>2.502</v>
      </c>
      <c r="AO274" s="5">
        <v>45344</v>
      </c>
      <c r="AP274">
        <v>2.574</v>
      </c>
      <c r="AQ274" s="5">
        <v>45344</v>
      </c>
      <c r="AR274">
        <v>2.5743</v>
      </c>
      <c r="AS274" s="5">
        <v>45343</v>
      </c>
      <c r="AT274">
        <v>2.588</v>
      </c>
      <c r="AU274" s="5">
        <v>45344</v>
      </c>
      <c r="AV274">
        <v>2.6</v>
      </c>
      <c r="AW274" s="5">
        <v>45341</v>
      </c>
      <c r="AX274">
        <v>2.6066</v>
      </c>
      <c r="AY274" s="5">
        <v>45343</v>
      </c>
      <c r="AZ274">
        <v>2.655</v>
      </c>
      <c r="BA274" s="5">
        <v>45344</v>
      </c>
      <c r="BB274">
        <v>2.6867</v>
      </c>
      <c r="BC274" s="5">
        <v>45344</v>
      </c>
      <c r="BD274">
        <v>2.66</v>
      </c>
      <c r="BE274" s="5">
        <v>45344</v>
      </c>
      <c r="BF274">
        <v>2.5686</v>
      </c>
      <c r="BG274" s="5">
        <v>45344</v>
      </c>
      <c r="BH274">
        <v>2.4836</v>
      </c>
      <c r="BI274" s="5">
        <v>45344</v>
      </c>
      <c r="BJ274">
        <v>2.352</v>
      </c>
      <c r="BK274" s="5">
        <v>45344</v>
      </c>
      <c r="BL274">
        <v>2.239</v>
      </c>
    </row>
    <row r="275" spans="1:64">
      <c r="A275" s="5">
        <v>45343</v>
      </c>
      <c r="B275">
        <v>3.9067</v>
      </c>
      <c r="C275" s="5">
        <v>45344</v>
      </c>
      <c r="D275">
        <v>3.909</v>
      </c>
      <c r="E275" s="5">
        <v>45345</v>
      </c>
      <c r="F275">
        <v>3.9088</v>
      </c>
      <c r="G275" s="5">
        <v>45343</v>
      </c>
      <c r="H275">
        <v>3.902</v>
      </c>
      <c r="I275" s="5">
        <v>45344</v>
      </c>
      <c r="J275">
        <v>3.889</v>
      </c>
      <c r="K275" s="5">
        <v>45343</v>
      </c>
      <c r="L275">
        <v>3.8533</v>
      </c>
      <c r="M275" s="5">
        <v>45343</v>
      </c>
      <c r="N275">
        <v>3.8168</v>
      </c>
      <c r="O275" s="5">
        <v>45344</v>
      </c>
      <c r="P275">
        <v>3.78</v>
      </c>
      <c r="Q275" s="5">
        <v>45342</v>
      </c>
      <c r="R275">
        <v>3.701</v>
      </c>
      <c r="S275" s="5">
        <v>45342</v>
      </c>
      <c r="T275">
        <v>3.648</v>
      </c>
      <c r="U275" s="5">
        <v>45344</v>
      </c>
      <c r="V275">
        <v>3.641</v>
      </c>
      <c r="W275" s="5">
        <v>45342</v>
      </c>
      <c r="X275">
        <v>3.532</v>
      </c>
      <c r="Y275" s="5">
        <v>45343</v>
      </c>
      <c r="Z275">
        <v>3.5087</v>
      </c>
      <c r="AA275" s="5">
        <v>45344</v>
      </c>
      <c r="AB275">
        <v>3.4954</v>
      </c>
      <c r="AC275" s="5">
        <v>45344</v>
      </c>
      <c r="AD275">
        <v>3.211</v>
      </c>
      <c r="AE275" s="5">
        <v>45344</v>
      </c>
      <c r="AF275">
        <v>3.025</v>
      </c>
      <c r="AG275" s="5">
        <v>45344</v>
      </c>
      <c r="AH275">
        <v>2.7987</v>
      </c>
      <c r="AI275" s="5">
        <v>45345</v>
      </c>
      <c r="AJ275">
        <v>2.5884</v>
      </c>
      <c r="AK275" s="5">
        <v>45345</v>
      </c>
      <c r="AL275">
        <v>2.5216</v>
      </c>
      <c r="AM275" s="5">
        <v>45343</v>
      </c>
      <c r="AN275">
        <v>2.565</v>
      </c>
      <c r="AO275" s="5">
        <v>45345</v>
      </c>
      <c r="AP275">
        <v>2.483</v>
      </c>
      <c r="AQ275" s="5">
        <v>45345</v>
      </c>
      <c r="AR275">
        <v>2.4873</v>
      </c>
      <c r="AS275" s="5">
        <v>45344</v>
      </c>
      <c r="AT275">
        <v>2.586</v>
      </c>
      <c r="AU275" s="5">
        <v>45345</v>
      </c>
      <c r="AV275">
        <v>2.5209</v>
      </c>
      <c r="AW275" s="5">
        <v>45342</v>
      </c>
      <c r="AX275">
        <v>2.576</v>
      </c>
      <c r="AY275" s="5">
        <v>45344</v>
      </c>
      <c r="AZ275">
        <v>2.6442</v>
      </c>
      <c r="BA275" s="5">
        <v>45345</v>
      </c>
      <c r="BB275">
        <v>2.6054</v>
      </c>
      <c r="BC275" s="5">
        <v>45345</v>
      </c>
      <c r="BD275">
        <v>2.5785</v>
      </c>
      <c r="BE275" s="5">
        <v>45345</v>
      </c>
      <c r="BF275">
        <v>2.494</v>
      </c>
      <c r="BG275" s="5">
        <v>45345</v>
      </c>
      <c r="BH275">
        <v>2.412</v>
      </c>
      <c r="BI275" s="5">
        <v>45345</v>
      </c>
      <c r="BJ275">
        <v>2.2785</v>
      </c>
      <c r="BK275" s="5">
        <v>45345</v>
      </c>
      <c r="BL275">
        <v>2.1767</v>
      </c>
    </row>
    <row r="276" spans="1:64">
      <c r="A276" s="5">
        <v>45344</v>
      </c>
      <c r="B276">
        <v>3.906</v>
      </c>
      <c r="C276" s="5">
        <v>45345</v>
      </c>
      <c r="D276">
        <v>3.909</v>
      </c>
      <c r="E276" s="5">
        <v>45348</v>
      </c>
      <c r="F276">
        <v>3.9075</v>
      </c>
      <c r="G276" s="5">
        <v>45344</v>
      </c>
      <c r="H276">
        <v>3.902</v>
      </c>
      <c r="I276" s="5">
        <v>45345</v>
      </c>
      <c r="J276">
        <v>3.883</v>
      </c>
      <c r="K276" s="5">
        <v>45344</v>
      </c>
      <c r="L276">
        <v>3.8647</v>
      </c>
      <c r="M276" s="5">
        <v>45344</v>
      </c>
      <c r="N276">
        <v>3.83</v>
      </c>
      <c r="O276" s="5">
        <v>45345</v>
      </c>
      <c r="P276">
        <v>3.7643</v>
      </c>
      <c r="Q276" s="5">
        <v>45343</v>
      </c>
      <c r="R276">
        <v>3.722</v>
      </c>
      <c r="S276" s="5">
        <v>45343</v>
      </c>
      <c r="T276">
        <v>3.67</v>
      </c>
      <c r="U276" s="5">
        <v>45345</v>
      </c>
      <c r="V276">
        <v>3.612</v>
      </c>
      <c r="W276" s="5">
        <v>45343</v>
      </c>
      <c r="X276">
        <v>3.5627</v>
      </c>
      <c r="Y276" s="5">
        <v>45344</v>
      </c>
      <c r="Z276">
        <v>3.548</v>
      </c>
      <c r="AA276" s="5">
        <v>45345</v>
      </c>
      <c r="AB276">
        <v>3.455</v>
      </c>
      <c r="AC276" s="5">
        <v>45345</v>
      </c>
      <c r="AD276">
        <v>3.155</v>
      </c>
      <c r="AE276" s="5">
        <v>45345</v>
      </c>
      <c r="AF276">
        <v>2.952</v>
      </c>
      <c r="AG276" s="5">
        <v>45345</v>
      </c>
      <c r="AH276">
        <v>2.7145</v>
      </c>
      <c r="AI276" s="5">
        <v>45348</v>
      </c>
      <c r="AJ276">
        <v>2.6708</v>
      </c>
      <c r="AK276" s="5">
        <v>45348</v>
      </c>
      <c r="AL276">
        <v>2.6112</v>
      </c>
      <c r="AM276" s="5">
        <v>45344</v>
      </c>
      <c r="AN276">
        <v>2.582</v>
      </c>
      <c r="AO276" s="5">
        <v>45348</v>
      </c>
      <c r="AP276">
        <v>2.572</v>
      </c>
      <c r="AQ276" s="5">
        <v>45348</v>
      </c>
      <c r="AR276">
        <v>2.576</v>
      </c>
      <c r="AS276" s="5">
        <v>45345</v>
      </c>
      <c r="AT276">
        <v>2.497</v>
      </c>
      <c r="AU276" s="5">
        <v>45348</v>
      </c>
      <c r="AV276">
        <v>2.6099</v>
      </c>
      <c r="AW276" s="5">
        <v>45343</v>
      </c>
      <c r="AX276">
        <v>2.635</v>
      </c>
      <c r="AY276" s="5">
        <v>45345</v>
      </c>
      <c r="AZ276">
        <v>2.5591</v>
      </c>
      <c r="BA276" s="5">
        <v>45348</v>
      </c>
      <c r="BB276">
        <v>2.688</v>
      </c>
      <c r="BC276" s="5">
        <v>45348</v>
      </c>
      <c r="BD276">
        <v>2.664</v>
      </c>
      <c r="BE276" s="5">
        <v>45348</v>
      </c>
      <c r="BF276">
        <v>2.5803</v>
      </c>
      <c r="BG276" s="5">
        <v>45348</v>
      </c>
      <c r="BH276">
        <v>2.4948</v>
      </c>
      <c r="BI276" s="5">
        <v>45348</v>
      </c>
      <c r="BJ276">
        <v>2.3663</v>
      </c>
      <c r="BK276" s="5">
        <v>45348</v>
      </c>
      <c r="BL276">
        <v>2.26</v>
      </c>
    </row>
    <row r="277" spans="1:64">
      <c r="A277" s="5">
        <v>45345</v>
      </c>
      <c r="B277">
        <v>3.906</v>
      </c>
      <c r="C277" s="5">
        <v>45348</v>
      </c>
      <c r="D277">
        <v>3.909</v>
      </c>
      <c r="E277" s="5">
        <v>45349</v>
      </c>
      <c r="F277">
        <v>3.906</v>
      </c>
      <c r="G277" s="5">
        <v>45345</v>
      </c>
      <c r="H277">
        <v>3.897</v>
      </c>
      <c r="I277" s="5">
        <v>45348</v>
      </c>
      <c r="J277">
        <v>3.891</v>
      </c>
      <c r="K277" s="5">
        <v>45345</v>
      </c>
      <c r="L277">
        <v>3.853</v>
      </c>
      <c r="M277" s="5">
        <v>45345</v>
      </c>
      <c r="N277">
        <v>3.8112</v>
      </c>
      <c r="O277" s="5">
        <v>45348</v>
      </c>
      <c r="P277">
        <v>3.787</v>
      </c>
      <c r="Q277" s="5">
        <v>45344</v>
      </c>
      <c r="R277">
        <v>3.744</v>
      </c>
      <c r="S277" s="5">
        <v>45344</v>
      </c>
      <c r="T277">
        <v>3.693</v>
      </c>
      <c r="U277" s="5">
        <v>45348</v>
      </c>
      <c r="V277">
        <v>3.649</v>
      </c>
      <c r="W277" s="5">
        <v>45344</v>
      </c>
      <c r="X277">
        <v>3.596</v>
      </c>
      <c r="Y277" s="5">
        <v>45345</v>
      </c>
      <c r="Z277">
        <v>3.509</v>
      </c>
      <c r="AA277" s="5">
        <v>45348</v>
      </c>
      <c r="AB277">
        <v>3.505</v>
      </c>
      <c r="AC277" s="5">
        <v>45348</v>
      </c>
      <c r="AD277">
        <v>3.2203</v>
      </c>
      <c r="AE277" s="5">
        <v>45348</v>
      </c>
      <c r="AF277">
        <v>3.033</v>
      </c>
      <c r="AG277" s="5">
        <v>45348</v>
      </c>
      <c r="AH277">
        <v>2.7952</v>
      </c>
      <c r="AI277" s="5">
        <v>45349</v>
      </c>
      <c r="AJ277">
        <v>2.6753</v>
      </c>
      <c r="AK277" s="5">
        <v>45349</v>
      </c>
      <c r="AL277">
        <v>2.6143</v>
      </c>
      <c r="AM277" s="5">
        <v>45345</v>
      </c>
      <c r="AN277">
        <v>2.495</v>
      </c>
      <c r="AO277" s="5">
        <v>45349</v>
      </c>
      <c r="AP277">
        <v>2.581</v>
      </c>
      <c r="AQ277" s="5">
        <v>45349</v>
      </c>
      <c r="AR277">
        <v>2.584</v>
      </c>
      <c r="AS277" s="5">
        <v>45348</v>
      </c>
      <c r="AT277">
        <v>2.5864</v>
      </c>
      <c r="AU277" s="5">
        <v>45349</v>
      </c>
      <c r="AV277">
        <v>2.6233</v>
      </c>
      <c r="AW277" s="5">
        <v>45344</v>
      </c>
      <c r="AX277">
        <v>2.6212</v>
      </c>
      <c r="AY277" s="5">
        <v>45348</v>
      </c>
      <c r="AZ277">
        <v>2.645</v>
      </c>
      <c r="BA277" s="5">
        <v>45349</v>
      </c>
      <c r="BB277">
        <v>2.703</v>
      </c>
      <c r="BC277" s="5">
        <v>45349</v>
      </c>
      <c r="BD277">
        <v>2.681</v>
      </c>
      <c r="BE277" s="5">
        <v>45349</v>
      </c>
      <c r="BF277">
        <v>2.59</v>
      </c>
      <c r="BG277" s="5">
        <v>45349</v>
      </c>
      <c r="BH277">
        <v>2.506</v>
      </c>
      <c r="BI277" s="5">
        <v>45349</v>
      </c>
      <c r="BJ277">
        <v>2.3737</v>
      </c>
      <c r="BK277" s="5">
        <v>45349</v>
      </c>
      <c r="BL277">
        <v>2.2608</v>
      </c>
    </row>
    <row r="278" spans="1:64">
      <c r="A278" s="5">
        <v>45348</v>
      </c>
      <c r="B278">
        <v>3.9082</v>
      </c>
      <c r="C278" s="5">
        <v>45349</v>
      </c>
      <c r="D278">
        <v>3.908</v>
      </c>
      <c r="E278" s="5">
        <v>45350</v>
      </c>
      <c r="F278">
        <v>3.905</v>
      </c>
      <c r="G278" s="5">
        <v>45348</v>
      </c>
      <c r="H278">
        <v>3.901</v>
      </c>
      <c r="I278" s="5">
        <v>45349</v>
      </c>
      <c r="J278">
        <v>3.887</v>
      </c>
      <c r="K278" s="5">
        <v>45348</v>
      </c>
      <c r="L278">
        <v>3.8653</v>
      </c>
      <c r="M278" s="5">
        <v>45348</v>
      </c>
      <c r="N278">
        <v>3.8298</v>
      </c>
      <c r="O278" s="5">
        <v>45349</v>
      </c>
      <c r="P278">
        <v>3.778</v>
      </c>
      <c r="Q278" s="5">
        <v>45345</v>
      </c>
      <c r="R278">
        <v>3.721</v>
      </c>
      <c r="S278" s="5">
        <v>45345</v>
      </c>
      <c r="T278">
        <v>3.667</v>
      </c>
      <c r="U278" s="5">
        <v>45349</v>
      </c>
      <c r="V278">
        <v>3.642</v>
      </c>
      <c r="W278" s="5">
        <v>45345</v>
      </c>
      <c r="X278">
        <v>3.562</v>
      </c>
      <c r="Y278" s="5">
        <v>45348</v>
      </c>
      <c r="Z278">
        <v>3.555</v>
      </c>
      <c r="AA278" s="5">
        <v>45349</v>
      </c>
      <c r="AB278">
        <v>3.502</v>
      </c>
      <c r="AC278" s="5">
        <v>45349</v>
      </c>
      <c r="AD278">
        <v>3.217</v>
      </c>
      <c r="AE278" s="5">
        <v>45349</v>
      </c>
      <c r="AF278">
        <v>3.0273</v>
      </c>
      <c r="AG278" s="5">
        <v>45349</v>
      </c>
      <c r="AH278">
        <v>2.7973</v>
      </c>
      <c r="AI278" s="5">
        <v>45350</v>
      </c>
      <c r="AJ278">
        <v>2.6718</v>
      </c>
      <c r="AK278" s="5">
        <v>45350</v>
      </c>
      <c r="AL278">
        <v>2.614</v>
      </c>
      <c r="AM278" s="5">
        <v>45348</v>
      </c>
      <c r="AN278">
        <v>2.583</v>
      </c>
      <c r="AO278" s="5">
        <v>45350</v>
      </c>
      <c r="AP278">
        <v>2.576</v>
      </c>
      <c r="AQ278" s="5">
        <v>45350</v>
      </c>
      <c r="AR278">
        <v>2.578</v>
      </c>
      <c r="AS278" s="5">
        <v>45349</v>
      </c>
      <c r="AT278">
        <v>2.596</v>
      </c>
      <c r="AU278" s="5">
        <v>45350</v>
      </c>
      <c r="AV278">
        <v>2.613</v>
      </c>
      <c r="AW278" s="5">
        <v>45345</v>
      </c>
      <c r="AX278">
        <v>2.538</v>
      </c>
      <c r="AY278" s="5">
        <v>45349</v>
      </c>
      <c r="AZ278">
        <v>2.658</v>
      </c>
      <c r="BA278" s="5">
        <v>45350</v>
      </c>
      <c r="BB278">
        <v>2.69</v>
      </c>
      <c r="BC278" s="5">
        <v>45350</v>
      </c>
      <c r="BD278">
        <v>2.662</v>
      </c>
      <c r="BE278" s="5">
        <v>45350</v>
      </c>
      <c r="BF278">
        <v>2.5728</v>
      </c>
      <c r="BG278" s="5">
        <v>45350</v>
      </c>
      <c r="BH278">
        <v>2.488</v>
      </c>
      <c r="BI278" s="5">
        <v>45350</v>
      </c>
      <c r="BJ278">
        <v>2.3453</v>
      </c>
      <c r="BK278" s="5">
        <v>45350</v>
      </c>
      <c r="BL278">
        <v>2.234</v>
      </c>
    </row>
    <row r="279" spans="1:52">
      <c r="A279" s="5">
        <v>45349</v>
      </c>
      <c r="B279">
        <v>3.906</v>
      </c>
      <c r="C279" s="5">
        <v>45350</v>
      </c>
      <c r="D279">
        <v>3.908</v>
      </c>
      <c r="G279" s="5">
        <v>45349</v>
      </c>
      <c r="H279">
        <v>3.8983</v>
      </c>
      <c r="I279" s="5">
        <v>45350</v>
      </c>
      <c r="J279">
        <v>3.8811</v>
      </c>
      <c r="K279" s="5">
        <v>45349</v>
      </c>
      <c r="L279">
        <v>3.861</v>
      </c>
      <c r="M279" s="5">
        <v>45349</v>
      </c>
      <c r="N279">
        <v>3.821</v>
      </c>
      <c r="O279" s="5">
        <v>45350</v>
      </c>
      <c r="P279">
        <v>3.7665</v>
      </c>
      <c r="Q279" s="5">
        <v>45348</v>
      </c>
      <c r="R279">
        <v>3.744</v>
      </c>
      <c r="S279" s="5">
        <v>45348</v>
      </c>
      <c r="T279">
        <v>3.7023</v>
      </c>
      <c r="U279" s="5">
        <v>45350</v>
      </c>
      <c r="V279">
        <v>3.6262</v>
      </c>
      <c r="W279" s="5">
        <v>45348</v>
      </c>
      <c r="X279">
        <v>3.6</v>
      </c>
      <c r="Y279" s="5">
        <v>45349</v>
      </c>
      <c r="Z279">
        <v>3.549</v>
      </c>
      <c r="AA279" s="5">
        <v>45350</v>
      </c>
      <c r="AB279">
        <v>3.485</v>
      </c>
      <c r="AC279" s="5">
        <v>45350</v>
      </c>
      <c r="AD279">
        <v>3.2017</v>
      </c>
      <c r="AE279" s="5">
        <v>45350</v>
      </c>
      <c r="AF279">
        <v>3.0138</v>
      </c>
      <c r="AG279" s="5">
        <v>45350</v>
      </c>
      <c r="AH279">
        <v>2.789</v>
      </c>
      <c r="AM279" s="5">
        <v>45349</v>
      </c>
      <c r="AN279">
        <v>2.5858</v>
      </c>
      <c r="AS279" s="5">
        <v>45350</v>
      </c>
      <c r="AT279">
        <v>2.59</v>
      </c>
      <c r="AW279" s="5">
        <v>45348</v>
      </c>
      <c r="AX279">
        <v>2.628</v>
      </c>
      <c r="AY279" s="5">
        <v>45350</v>
      </c>
      <c r="AZ279">
        <v>2.648</v>
      </c>
    </row>
    <row r="280" spans="1:50">
      <c r="A280" s="5">
        <v>45350</v>
      </c>
      <c r="B280">
        <v>3.908</v>
      </c>
      <c r="G280" s="5">
        <v>45350</v>
      </c>
      <c r="H280">
        <v>3.893</v>
      </c>
      <c r="K280" s="5">
        <v>45350</v>
      </c>
      <c r="L280">
        <v>3.8502</v>
      </c>
      <c r="M280" s="5">
        <v>45350</v>
      </c>
      <c r="N280">
        <v>3.8112</v>
      </c>
      <c r="Q280" s="5">
        <v>45349</v>
      </c>
      <c r="R280">
        <v>3.74</v>
      </c>
      <c r="S280" s="5">
        <v>45349</v>
      </c>
      <c r="T280">
        <v>3.691</v>
      </c>
      <c r="W280" s="5">
        <v>45349</v>
      </c>
      <c r="X280">
        <v>3.596</v>
      </c>
      <c r="Y280" s="5">
        <v>45350</v>
      </c>
      <c r="Z280">
        <v>3.528</v>
      </c>
      <c r="AM280" s="5">
        <v>45350</v>
      </c>
      <c r="AN280">
        <v>2.582</v>
      </c>
      <c r="AW280" s="5">
        <v>45349</v>
      </c>
      <c r="AX280">
        <v>2.634</v>
      </c>
    </row>
    <row r="281" spans="17:50">
      <c r="Q281" s="5">
        <v>45350</v>
      </c>
      <c r="R281">
        <v>3.727</v>
      </c>
      <c r="S281" s="5">
        <v>45350</v>
      </c>
      <c r="T281">
        <v>3.677</v>
      </c>
      <c r="W281" s="5">
        <v>45350</v>
      </c>
      <c r="X281">
        <v>3.578</v>
      </c>
      <c r="AW281" s="5">
        <v>45350</v>
      </c>
      <c r="AX281">
        <v>2.626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537"/>
  <sheetViews>
    <sheetView topLeftCell="A485" workbookViewId="0">
      <selection activeCell="B536" sqref="B536"/>
    </sheetView>
  </sheetViews>
  <sheetFormatPr defaultColWidth="8.85454545454546" defaultRowHeight="12.5"/>
  <cols>
    <col min="1" max="1" width="10.1363636363636" customWidth="1"/>
    <col min="2" max="2" width="16.4272727272727" customWidth="1"/>
    <col min="3" max="3" width="10.1363636363636" customWidth="1"/>
    <col min="4" max="4" width="16.4272727272727" customWidth="1"/>
    <col min="5" max="5" width="10.1363636363636" customWidth="1"/>
    <col min="6" max="6" width="15.8545454545455" customWidth="1"/>
    <col min="7" max="7" width="10.1363636363636" customWidth="1"/>
    <col min="8" max="8" width="15.8545454545455" customWidth="1"/>
    <col min="9" max="9" width="10.1363636363636" customWidth="1"/>
    <col min="10" max="10" width="15.8545454545455" customWidth="1"/>
    <col min="11" max="11" width="10.1363636363636" customWidth="1"/>
    <col min="12" max="12" width="15.8545454545455" customWidth="1"/>
    <col min="13" max="13" width="10.1363636363636" customWidth="1"/>
    <col min="14" max="14" width="15.8545454545455" customWidth="1"/>
    <col min="15" max="15" width="10.1363636363636" customWidth="1"/>
    <col min="16" max="16" width="15.7090909090909" customWidth="1"/>
    <col min="17" max="17" width="10.1363636363636" customWidth="1"/>
    <col min="18" max="18" width="16" customWidth="1"/>
    <col min="19" max="19" width="10.1363636363636" customWidth="1"/>
    <col min="20" max="20" width="15.8545454545455" customWidth="1"/>
    <col min="21" max="21" width="10.1363636363636" customWidth="1"/>
    <col min="22" max="22" width="15" customWidth="1"/>
    <col min="23" max="23" width="10.1363636363636" customWidth="1"/>
    <col min="24" max="24" width="15.4272727272727" customWidth="1"/>
    <col min="25" max="25" width="10.1363636363636" customWidth="1"/>
    <col min="26" max="26" width="15.8545454545455" customWidth="1"/>
    <col min="27" max="27" width="10.1363636363636" customWidth="1"/>
    <col min="28" max="28" width="15.4272727272727" customWidth="1"/>
    <col min="29" max="29" width="10.1363636363636" customWidth="1"/>
    <col min="30" max="30" width="16.7090909090909" customWidth="1"/>
    <col min="31" max="31" width="10.1363636363636" customWidth="1"/>
    <col min="32" max="32" width="15.4272727272727" customWidth="1"/>
    <col min="33" max="33" width="10.1363636363636" customWidth="1"/>
    <col min="34" max="34" width="15.4272727272727" customWidth="1"/>
    <col min="35" max="35" width="10.1363636363636" customWidth="1"/>
    <col min="36" max="36" width="15.4272727272727" customWidth="1"/>
    <col min="37" max="37" width="10.1363636363636" customWidth="1"/>
    <col min="38" max="38" width="15.4272727272727" customWidth="1"/>
    <col min="39" max="39" width="10.1363636363636" customWidth="1"/>
    <col min="40" max="40" width="15.4272727272727" customWidth="1"/>
    <col min="41" max="41" width="10.1363636363636" customWidth="1"/>
    <col min="42" max="42" width="15.4272727272727" customWidth="1"/>
    <col min="43" max="43" width="10.1363636363636" customWidth="1"/>
    <col min="44" max="44" width="15.4272727272727" customWidth="1"/>
    <col min="45" max="45" width="10.1363636363636" customWidth="1"/>
    <col min="46" max="46" width="15.4272727272727" customWidth="1"/>
    <col min="47" max="47" width="10.1363636363636" customWidth="1"/>
    <col min="48" max="48" width="16.4272727272727" customWidth="1"/>
    <col min="49" max="49" width="10.1363636363636" customWidth="1"/>
    <col min="50" max="50" width="16.4272727272727" customWidth="1"/>
    <col min="51" max="51" width="10.1363636363636" customWidth="1"/>
    <col min="52" max="52" width="16.4272727272727" customWidth="1"/>
    <col min="53" max="53" width="10.1363636363636" customWidth="1"/>
    <col min="54" max="54" width="16.4272727272727" customWidth="1"/>
    <col min="55" max="55" width="10.1363636363636" customWidth="1"/>
    <col min="56" max="56" width="16.4272727272727" customWidth="1"/>
    <col min="57" max="57" width="10.1363636363636" customWidth="1"/>
    <col min="58" max="58" width="16.4272727272727" customWidth="1"/>
    <col min="59" max="59" width="10.1363636363636" customWidth="1"/>
    <col min="60" max="60" width="16.4272727272727" customWidth="1"/>
    <col min="61" max="61" width="10.1363636363636" customWidth="1"/>
    <col min="62" max="62" width="16.4272727272727" customWidth="1"/>
    <col min="63" max="63" width="10.1363636363636" customWidth="1"/>
    <col min="64" max="64" width="16.4272727272727" customWidth="1"/>
  </cols>
  <sheetData>
    <row r="1" spans="2:64">
      <c r="B1" t="s">
        <v>120</v>
      </c>
      <c r="D1" t="s">
        <v>121</v>
      </c>
      <c r="F1" t="s">
        <v>122</v>
      </c>
      <c r="H1" t="s">
        <v>123</v>
      </c>
      <c r="J1" t="s">
        <v>124</v>
      </c>
      <c r="L1" t="s">
        <v>125</v>
      </c>
      <c r="N1" t="s">
        <v>126</v>
      </c>
      <c r="P1" t="s">
        <v>127</v>
      </c>
      <c r="R1" t="s">
        <v>128</v>
      </c>
      <c r="T1" t="s">
        <v>129</v>
      </c>
      <c r="V1" t="s">
        <v>130</v>
      </c>
      <c r="X1" t="s">
        <v>131</v>
      </c>
      <c r="Z1" t="s">
        <v>132</v>
      </c>
      <c r="AB1" t="s">
        <v>133</v>
      </c>
      <c r="AD1" t="s">
        <v>134</v>
      </c>
      <c r="AF1" t="s">
        <v>135</v>
      </c>
      <c r="AH1" t="s">
        <v>136</v>
      </c>
      <c r="AJ1" t="s">
        <v>137</v>
      </c>
      <c r="AL1" t="s">
        <v>138</v>
      </c>
      <c r="AN1" t="s">
        <v>139</v>
      </c>
      <c r="AP1" t="s">
        <v>140</v>
      </c>
      <c r="AR1" t="s">
        <v>141</v>
      </c>
      <c r="AT1" t="s">
        <v>142</v>
      </c>
      <c r="AV1" t="s">
        <v>143</v>
      </c>
      <c r="AX1" t="s">
        <v>144</v>
      </c>
      <c r="AZ1" t="s">
        <v>145</v>
      </c>
      <c r="BB1" t="s">
        <v>146</v>
      </c>
      <c r="BD1" t="s">
        <v>147</v>
      </c>
      <c r="BF1" t="s">
        <v>148</v>
      </c>
      <c r="BH1" t="s">
        <v>149</v>
      </c>
      <c r="BJ1" t="s">
        <v>150</v>
      </c>
      <c r="BL1" t="s">
        <v>151</v>
      </c>
    </row>
    <row r="2" spans="1:64">
      <c r="A2" s="5">
        <v>44588</v>
      </c>
      <c r="B2">
        <v>-0.5772</v>
      </c>
      <c r="C2" s="5">
        <v>44588</v>
      </c>
      <c r="D2">
        <v>-0.5759</v>
      </c>
      <c r="E2" s="5">
        <v>44588</v>
      </c>
      <c r="F2">
        <v>-0.5765</v>
      </c>
      <c r="G2" s="5">
        <v>44588</v>
      </c>
      <c r="H2">
        <v>-0.5743</v>
      </c>
      <c r="I2" s="5">
        <v>44588</v>
      </c>
      <c r="J2">
        <v>-0.573</v>
      </c>
      <c r="K2" s="5">
        <v>44588</v>
      </c>
      <c r="L2">
        <v>-0.5709</v>
      </c>
      <c r="M2" s="5">
        <v>44588</v>
      </c>
      <c r="N2">
        <v>-0.5675</v>
      </c>
      <c r="O2" s="5">
        <v>44588</v>
      </c>
      <c r="P2">
        <v>-0.5638</v>
      </c>
      <c r="Q2" s="5">
        <v>44588</v>
      </c>
      <c r="R2">
        <v>-0.556</v>
      </c>
      <c r="S2" s="5">
        <v>44588</v>
      </c>
      <c r="T2">
        <v>-0.5502</v>
      </c>
      <c r="U2" s="5">
        <v>44588</v>
      </c>
      <c r="V2">
        <v>-0.542</v>
      </c>
      <c r="W2" s="5">
        <v>44588</v>
      </c>
      <c r="X2">
        <v>-0.5341</v>
      </c>
      <c r="Y2" s="5">
        <v>44588</v>
      </c>
      <c r="Z2">
        <v>-0.5245</v>
      </c>
      <c r="AA2" s="5">
        <v>44588</v>
      </c>
      <c r="AB2">
        <v>-0.5102</v>
      </c>
      <c r="AC2" s="5">
        <v>44588</v>
      </c>
      <c r="AD2">
        <v>-0.418</v>
      </c>
      <c r="AE2" s="5">
        <v>44588</v>
      </c>
      <c r="AF2">
        <v>-0.32</v>
      </c>
      <c r="AG2" s="5">
        <v>44588</v>
      </c>
      <c r="AH2">
        <v>-0.1718</v>
      </c>
      <c r="AI2" s="5">
        <v>44588</v>
      </c>
      <c r="AJ2">
        <v>-0.0912</v>
      </c>
      <c r="AK2" s="5">
        <v>44588</v>
      </c>
      <c r="AL2">
        <v>-0.041</v>
      </c>
      <c r="AM2" s="5">
        <v>44588</v>
      </c>
      <c r="AN2">
        <v>0.002</v>
      </c>
      <c r="AO2" s="5">
        <v>44588</v>
      </c>
      <c r="AP2">
        <v>0.0517</v>
      </c>
      <c r="AQ2" s="5">
        <v>44588</v>
      </c>
      <c r="AR2">
        <v>0.1003</v>
      </c>
      <c r="AS2" s="5">
        <v>44588</v>
      </c>
      <c r="AT2">
        <v>0.1495</v>
      </c>
      <c r="AU2" s="5">
        <v>44588</v>
      </c>
      <c r="AV2">
        <v>0.1968</v>
      </c>
      <c r="AW2" s="5">
        <v>44588</v>
      </c>
      <c r="AX2">
        <v>0.239</v>
      </c>
      <c r="AY2" s="5">
        <v>44588</v>
      </c>
      <c r="AZ2">
        <v>0.2813</v>
      </c>
      <c r="BA2" s="5">
        <v>44588</v>
      </c>
      <c r="BB2">
        <v>0.37</v>
      </c>
      <c r="BC2" s="5">
        <v>44588</v>
      </c>
      <c r="BD2">
        <v>0.4165</v>
      </c>
      <c r="BE2" s="5">
        <v>44588</v>
      </c>
      <c r="BF2">
        <v>0.3981</v>
      </c>
      <c r="BG2" s="5">
        <v>44588</v>
      </c>
      <c r="BH2">
        <v>0.3572</v>
      </c>
      <c r="BI2" s="5">
        <v>44588</v>
      </c>
      <c r="BJ2">
        <v>0.2832</v>
      </c>
      <c r="BK2" s="5">
        <v>44588</v>
      </c>
      <c r="BL2">
        <v>0.215</v>
      </c>
    </row>
    <row r="3" spans="1:64">
      <c r="A3" s="5">
        <v>44589</v>
      </c>
      <c r="B3">
        <v>-0.577</v>
      </c>
      <c r="C3" s="5">
        <v>44589</v>
      </c>
      <c r="D3">
        <v>-0.576</v>
      </c>
      <c r="E3" s="5">
        <v>44589</v>
      </c>
      <c r="F3">
        <v>-0.5754</v>
      </c>
      <c r="G3" s="5">
        <v>44589</v>
      </c>
      <c r="H3">
        <v>-0.5745</v>
      </c>
      <c r="I3" s="5">
        <v>44589</v>
      </c>
      <c r="J3">
        <v>-0.5721</v>
      </c>
      <c r="K3" s="5">
        <v>44589</v>
      </c>
      <c r="L3">
        <v>-0.5705</v>
      </c>
      <c r="M3" s="5">
        <v>44589</v>
      </c>
      <c r="N3">
        <v>-0.5675</v>
      </c>
      <c r="O3" s="5">
        <v>44589</v>
      </c>
      <c r="P3">
        <v>-0.5612</v>
      </c>
      <c r="Q3" s="5">
        <v>44589</v>
      </c>
      <c r="R3">
        <v>-0.5533</v>
      </c>
      <c r="S3" s="5">
        <v>44589</v>
      </c>
      <c r="T3">
        <v>-0.5462</v>
      </c>
      <c r="U3" s="5">
        <v>44589</v>
      </c>
      <c r="V3">
        <v>-0.539</v>
      </c>
      <c r="W3" s="5">
        <v>44589</v>
      </c>
      <c r="X3">
        <v>-0.528</v>
      </c>
      <c r="Y3" s="5">
        <v>44589</v>
      </c>
      <c r="Z3">
        <v>-0.516</v>
      </c>
      <c r="AA3" s="5">
        <v>44589</v>
      </c>
      <c r="AB3">
        <v>-0.5015</v>
      </c>
      <c r="AC3" s="5">
        <v>44589</v>
      </c>
      <c r="AD3">
        <v>-0.401</v>
      </c>
      <c r="AE3" s="5">
        <v>44589</v>
      </c>
      <c r="AF3">
        <v>-0.298</v>
      </c>
      <c r="AG3" s="5">
        <v>44589</v>
      </c>
      <c r="AH3">
        <v>-0.1463</v>
      </c>
      <c r="AI3" s="5">
        <v>44589</v>
      </c>
      <c r="AJ3">
        <v>-0.065</v>
      </c>
      <c r="AK3" s="5">
        <v>44589</v>
      </c>
      <c r="AL3">
        <v>-0.01</v>
      </c>
      <c r="AM3" s="5">
        <v>44589</v>
      </c>
      <c r="AN3">
        <v>0.034</v>
      </c>
      <c r="AO3" s="5">
        <v>44589</v>
      </c>
      <c r="AP3">
        <v>0.081</v>
      </c>
      <c r="AQ3" s="5">
        <v>44589</v>
      </c>
      <c r="AR3">
        <v>0.128</v>
      </c>
      <c r="AS3" s="5">
        <v>44589</v>
      </c>
      <c r="AT3">
        <v>0.177</v>
      </c>
      <c r="AU3" s="5">
        <v>44589</v>
      </c>
      <c r="AV3">
        <v>0.224</v>
      </c>
      <c r="AW3" s="5">
        <v>44589</v>
      </c>
      <c r="AX3">
        <v>0.267</v>
      </c>
      <c r="AY3" s="5">
        <v>44589</v>
      </c>
      <c r="AZ3">
        <v>0.307</v>
      </c>
      <c r="BA3" s="5">
        <v>44589</v>
      </c>
      <c r="BB3">
        <v>0.399</v>
      </c>
      <c r="BC3" s="5">
        <v>44589</v>
      </c>
      <c r="BD3">
        <v>0.442</v>
      </c>
      <c r="BE3" s="5">
        <v>44589</v>
      </c>
      <c r="BF3">
        <v>0.421</v>
      </c>
      <c r="BG3" s="5">
        <v>44589</v>
      </c>
      <c r="BH3">
        <v>0.381</v>
      </c>
      <c r="BI3" s="5">
        <v>44589</v>
      </c>
      <c r="BJ3">
        <v>0.305</v>
      </c>
      <c r="BK3" s="5">
        <v>44589</v>
      </c>
      <c r="BL3">
        <v>0.241</v>
      </c>
    </row>
    <row r="4" spans="1:64">
      <c r="A4" s="5">
        <v>44592</v>
      </c>
      <c r="B4">
        <v>-0.577</v>
      </c>
      <c r="C4" s="5">
        <v>44592</v>
      </c>
      <c r="D4">
        <v>-0.5755</v>
      </c>
      <c r="E4" s="5">
        <v>44592</v>
      </c>
      <c r="F4">
        <v>-0.575</v>
      </c>
      <c r="G4" s="5">
        <v>44592</v>
      </c>
      <c r="H4">
        <v>-0.5715</v>
      </c>
      <c r="I4" s="5">
        <v>44592</v>
      </c>
      <c r="J4">
        <v>-0.5715</v>
      </c>
      <c r="K4" s="5">
        <v>44592</v>
      </c>
      <c r="L4">
        <v>-0.5685</v>
      </c>
      <c r="M4" s="5">
        <v>44592</v>
      </c>
      <c r="N4">
        <v>-0.5587</v>
      </c>
      <c r="O4" s="5">
        <v>44592</v>
      </c>
      <c r="P4">
        <v>-0.5547</v>
      </c>
      <c r="Q4" s="5">
        <v>44592</v>
      </c>
      <c r="R4">
        <v>-0.5444</v>
      </c>
      <c r="S4" s="5">
        <v>44592</v>
      </c>
      <c r="T4">
        <v>-0.5325</v>
      </c>
      <c r="U4" s="5">
        <v>44592</v>
      </c>
      <c r="V4">
        <v>-0.522</v>
      </c>
      <c r="W4" s="5">
        <v>44592</v>
      </c>
      <c r="X4">
        <v>-0.507</v>
      </c>
      <c r="Y4" s="5">
        <v>44592</v>
      </c>
      <c r="Z4">
        <v>-0.4916</v>
      </c>
      <c r="AA4" s="5">
        <v>44592</v>
      </c>
      <c r="AB4">
        <v>-0.4722</v>
      </c>
      <c r="AC4" s="5">
        <v>44592</v>
      </c>
      <c r="AD4">
        <v>-0.353</v>
      </c>
      <c r="AE4" s="5">
        <v>44592</v>
      </c>
      <c r="AF4">
        <v>-0.235</v>
      </c>
      <c r="AG4" s="5">
        <v>44592</v>
      </c>
      <c r="AH4">
        <v>-0.0773</v>
      </c>
      <c r="AI4" s="5">
        <v>44592</v>
      </c>
      <c r="AJ4">
        <v>0.0017</v>
      </c>
      <c r="AK4" s="5">
        <v>44592</v>
      </c>
      <c r="AL4">
        <v>0.051</v>
      </c>
      <c r="AM4" s="5">
        <v>44592</v>
      </c>
      <c r="AN4">
        <v>0.09</v>
      </c>
      <c r="AO4" s="5">
        <v>44592</v>
      </c>
      <c r="AP4">
        <v>0.1303</v>
      </c>
      <c r="AQ4" s="5">
        <v>44592</v>
      </c>
      <c r="AR4">
        <v>0.175</v>
      </c>
      <c r="AS4" s="5">
        <v>44592</v>
      </c>
      <c r="AT4">
        <v>0.221</v>
      </c>
      <c r="AU4" s="5">
        <v>44592</v>
      </c>
      <c r="AV4">
        <v>0.262</v>
      </c>
      <c r="AW4" s="5">
        <v>44592</v>
      </c>
      <c r="AX4">
        <v>0.308</v>
      </c>
      <c r="AY4" s="5">
        <v>44592</v>
      </c>
      <c r="AZ4">
        <v>0.3413</v>
      </c>
      <c r="BA4" s="5">
        <v>44592</v>
      </c>
      <c r="BB4">
        <v>0.427</v>
      </c>
      <c r="BC4" s="5">
        <v>44592</v>
      </c>
      <c r="BD4">
        <v>0.468</v>
      </c>
      <c r="BE4" s="5">
        <v>44592</v>
      </c>
      <c r="BF4">
        <v>0.446</v>
      </c>
      <c r="BG4" s="5">
        <v>44592</v>
      </c>
      <c r="BH4">
        <v>0.402</v>
      </c>
      <c r="BI4" s="5">
        <v>44592</v>
      </c>
      <c r="BJ4">
        <v>0.3311</v>
      </c>
      <c r="BK4" s="5">
        <v>44592</v>
      </c>
      <c r="BL4">
        <v>0.28</v>
      </c>
    </row>
    <row r="5" spans="1:64">
      <c r="A5" s="5">
        <v>44593</v>
      </c>
      <c r="B5">
        <v>-0.5765</v>
      </c>
      <c r="C5" s="5">
        <v>44593</v>
      </c>
      <c r="D5">
        <v>-0.5753</v>
      </c>
      <c r="E5" s="5">
        <v>44593</v>
      </c>
      <c r="F5">
        <v>-0.5745</v>
      </c>
      <c r="G5" s="5">
        <v>44593</v>
      </c>
      <c r="H5">
        <v>-0.5735</v>
      </c>
      <c r="I5" s="5">
        <v>44593</v>
      </c>
      <c r="J5">
        <v>-0.5715</v>
      </c>
      <c r="K5" s="5">
        <v>44593</v>
      </c>
      <c r="L5">
        <v>-0.5695</v>
      </c>
      <c r="M5" s="5">
        <v>44593</v>
      </c>
      <c r="N5">
        <v>-0.562</v>
      </c>
      <c r="O5" s="5">
        <v>44593</v>
      </c>
      <c r="P5">
        <v>-0.5523</v>
      </c>
      <c r="Q5" s="5">
        <v>44593</v>
      </c>
      <c r="R5">
        <v>-0.5416</v>
      </c>
      <c r="S5" s="5">
        <v>44593</v>
      </c>
      <c r="T5">
        <v>-0.5321</v>
      </c>
      <c r="U5" s="5">
        <v>44593</v>
      </c>
      <c r="V5">
        <v>-0.522</v>
      </c>
      <c r="W5" s="5">
        <v>44593</v>
      </c>
      <c r="X5">
        <v>-0.506</v>
      </c>
      <c r="Y5" s="5">
        <v>44593</v>
      </c>
      <c r="Z5">
        <v>-0.4913</v>
      </c>
      <c r="AA5" s="5">
        <v>44593</v>
      </c>
      <c r="AB5">
        <v>-0.475</v>
      </c>
      <c r="AC5" s="5">
        <v>44593</v>
      </c>
      <c r="AD5">
        <v>-0.358</v>
      </c>
      <c r="AE5" s="5">
        <v>44593</v>
      </c>
      <c r="AF5">
        <v>-0.239</v>
      </c>
      <c r="AG5" s="5">
        <v>44593</v>
      </c>
      <c r="AH5">
        <v>-0.077</v>
      </c>
      <c r="AI5" s="5">
        <v>44593</v>
      </c>
      <c r="AJ5">
        <v>0.0103</v>
      </c>
      <c r="AK5" s="5">
        <v>44593</v>
      </c>
      <c r="AL5">
        <v>0.062</v>
      </c>
      <c r="AM5" s="5">
        <v>44593</v>
      </c>
      <c r="AN5">
        <v>0.1028</v>
      </c>
      <c r="AO5" s="5">
        <v>44593</v>
      </c>
      <c r="AP5">
        <v>0.1432</v>
      </c>
      <c r="AQ5" s="5">
        <v>44593</v>
      </c>
      <c r="AR5">
        <v>0.1873</v>
      </c>
      <c r="AS5" s="5">
        <v>44593</v>
      </c>
      <c r="AT5">
        <v>0.234</v>
      </c>
      <c r="AU5" s="5">
        <v>44593</v>
      </c>
      <c r="AV5">
        <v>0.277</v>
      </c>
      <c r="AW5" s="5">
        <v>44593</v>
      </c>
      <c r="AX5">
        <v>0.318</v>
      </c>
      <c r="AY5" s="5">
        <v>44593</v>
      </c>
      <c r="AZ5">
        <v>0.357</v>
      </c>
      <c r="BA5" s="5">
        <v>44593</v>
      </c>
      <c r="BB5">
        <v>0.443</v>
      </c>
      <c r="BC5" s="5">
        <v>44593</v>
      </c>
      <c r="BD5">
        <v>0.487</v>
      </c>
      <c r="BE5" s="5">
        <v>44593</v>
      </c>
      <c r="BF5">
        <v>0.469</v>
      </c>
      <c r="BG5" s="5">
        <v>44593</v>
      </c>
      <c r="BH5">
        <v>0.431</v>
      </c>
      <c r="BI5" s="5">
        <v>44593</v>
      </c>
      <c r="BJ5">
        <v>0.357</v>
      </c>
      <c r="BK5" s="5">
        <v>44593</v>
      </c>
      <c r="BL5">
        <v>0.303</v>
      </c>
    </row>
    <row r="6" spans="1:64">
      <c r="A6" s="5">
        <v>44594</v>
      </c>
      <c r="B6">
        <v>-0.576</v>
      </c>
      <c r="C6" s="5">
        <v>44594</v>
      </c>
      <c r="D6">
        <v>-0.5755</v>
      </c>
      <c r="E6" s="5">
        <v>44594</v>
      </c>
      <c r="F6">
        <v>-0.5745</v>
      </c>
      <c r="G6" s="5">
        <v>44594</v>
      </c>
      <c r="H6">
        <v>-0.5735</v>
      </c>
      <c r="I6" s="5">
        <v>44594</v>
      </c>
      <c r="J6">
        <v>-0.572</v>
      </c>
      <c r="K6" s="5">
        <v>44594</v>
      </c>
      <c r="L6">
        <v>-0.5678</v>
      </c>
      <c r="M6" s="5">
        <v>44594</v>
      </c>
      <c r="N6">
        <v>-0.5615</v>
      </c>
      <c r="O6" s="5">
        <v>44594</v>
      </c>
      <c r="P6">
        <v>-0.552</v>
      </c>
      <c r="Q6" s="5">
        <v>44594</v>
      </c>
      <c r="R6">
        <v>-0.5417</v>
      </c>
      <c r="S6" s="5">
        <v>44594</v>
      </c>
      <c r="T6">
        <v>-0.531</v>
      </c>
      <c r="U6" s="5">
        <v>44594</v>
      </c>
      <c r="V6">
        <v>-0.519</v>
      </c>
      <c r="W6" s="5">
        <v>44594</v>
      </c>
      <c r="X6">
        <v>-0.5035</v>
      </c>
      <c r="Y6" s="5">
        <v>44594</v>
      </c>
      <c r="Z6">
        <v>-0.4875</v>
      </c>
      <c r="AA6" s="5">
        <v>44594</v>
      </c>
      <c r="AB6">
        <v>-0.467</v>
      </c>
      <c r="AC6" s="5">
        <v>44594</v>
      </c>
      <c r="AD6">
        <v>-0.339</v>
      </c>
      <c r="AE6" s="5">
        <v>44594</v>
      </c>
      <c r="AF6">
        <v>-0.213</v>
      </c>
      <c r="AG6" s="5">
        <v>44594</v>
      </c>
      <c r="AH6">
        <v>-0.0457</v>
      </c>
      <c r="AI6" s="5">
        <v>44594</v>
      </c>
      <c r="AJ6">
        <v>0.0437</v>
      </c>
      <c r="AK6" s="5">
        <v>44594</v>
      </c>
      <c r="AL6">
        <v>0.094</v>
      </c>
      <c r="AM6" s="5">
        <v>44594</v>
      </c>
      <c r="AN6">
        <v>0.1321</v>
      </c>
      <c r="AO6" s="5">
        <v>44594</v>
      </c>
      <c r="AP6">
        <v>0.17</v>
      </c>
      <c r="AQ6" s="5">
        <v>44594</v>
      </c>
      <c r="AR6">
        <v>0.21</v>
      </c>
      <c r="AS6" s="5">
        <v>44594</v>
      </c>
      <c r="AT6">
        <v>0.255</v>
      </c>
      <c r="AU6" s="5">
        <v>44594</v>
      </c>
      <c r="AV6">
        <v>0.2965</v>
      </c>
      <c r="AW6" s="5">
        <v>44594</v>
      </c>
      <c r="AX6">
        <v>0.336</v>
      </c>
      <c r="AY6" s="5">
        <v>44594</v>
      </c>
      <c r="AZ6">
        <v>0.371</v>
      </c>
      <c r="BA6" s="5">
        <v>44594</v>
      </c>
      <c r="BB6">
        <v>0.453</v>
      </c>
      <c r="BC6" s="5">
        <v>44594</v>
      </c>
      <c r="BD6">
        <v>0.4877</v>
      </c>
      <c r="BE6" s="5">
        <v>44594</v>
      </c>
      <c r="BF6">
        <v>0.4651</v>
      </c>
      <c r="BG6" s="5">
        <v>44594</v>
      </c>
      <c r="BH6">
        <v>0.423</v>
      </c>
      <c r="BI6" s="5">
        <v>44594</v>
      </c>
      <c r="BJ6">
        <v>0.348</v>
      </c>
      <c r="BK6" s="5">
        <v>44594</v>
      </c>
      <c r="BL6">
        <v>0.285</v>
      </c>
    </row>
    <row r="7" spans="1:64">
      <c r="A7" s="5">
        <v>44595</v>
      </c>
      <c r="B7">
        <v>-0.576</v>
      </c>
      <c r="C7" s="5">
        <v>44595</v>
      </c>
      <c r="D7">
        <v>-0.5755</v>
      </c>
      <c r="E7" s="5">
        <v>44595</v>
      </c>
      <c r="F7">
        <v>-0.5752</v>
      </c>
      <c r="G7" s="5">
        <v>44595</v>
      </c>
      <c r="H7">
        <v>-0.573</v>
      </c>
      <c r="I7" s="5">
        <v>44595</v>
      </c>
      <c r="J7">
        <v>-0.569</v>
      </c>
      <c r="K7" s="5">
        <v>44595</v>
      </c>
      <c r="L7">
        <v>-0.566</v>
      </c>
      <c r="M7" s="5">
        <v>44595</v>
      </c>
      <c r="N7">
        <v>-0.5543</v>
      </c>
      <c r="O7" s="5">
        <v>44595</v>
      </c>
      <c r="P7">
        <v>-0.541</v>
      </c>
      <c r="Q7" s="5">
        <v>44595</v>
      </c>
      <c r="R7">
        <v>-0.5242</v>
      </c>
      <c r="S7" s="5">
        <v>44595</v>
      </c>
      <c r="T7">
        <v>-0.5037</v>
      </c>
      <c r="U7" s="5">
        <v>44595</v>
      </c>
      <c r="V7">
        <v>-0.481</v>
      </c>
      <c r="W7" s="5">
        <v>44595</v>
      </c>
      <c r="X7">
        <v>-0.46</v>
      </c>
      <c r="Y7" s="5">
        <v>44595</v>
      </c>
      <c r="Z7">
        <v>-0.4322</v>
      </c>
      <c r="AA7" s="5">
        <v>44595</v>
      </c>
      <c r="AB7">
        <v>-0.402</v>
      </c>
      <c r="AC7" s="5">
        <v>44595</v>
      </c>
      <c r="AD7">
        <v>-0.222</v>
      </c>
      <c r="AE7" s="5">
        <v>44595</v>
      </c>
      <c r="AF7">
        <v>-0.07</v>
      </c>
      <c r="AG7" s="5">
        <v>44595</v>
      </c>
      <c r="AH7">
        <v>0.088</v>
      </c>
      <c r="AI7" s="5">
        <v>44595</v>
      </c>
      <c r="AJ7">
        <v>0.182</v>
      </c>
      <c r="AK7" s="5">
        <v>44595</v>
      </c>
      <c r="AL7">
        <v>0.2273</v>
      </c>
      <c r="AM7" s="5">
        <v>44595</v>
      </c>
      <c r="AN7">
        <v>0.255</v>
      </c>
      <c r="AO7" s="5">
        <v>44595</v>
      </c>
      <c r="AP7">
        <v>0.282</v>
      </c>
      <c r="AQ7" s="5">
        <v>44595</v>
      </c>
      <c r="AR7">
        <v>0.315</v>
      </c>
      <c r="AS7" s="5">
        <v>44595</v>
      </c>
      <c r="AT7">
        <v>0.35</v>
      </c>
      <c r="AU7" s="5">
        <v>44595</v>
      </c>
      <c r="AV7">
        <v>0.3832</v>
      </c>
      <c r="AW7" s="5">
        <v>44595</v>
      </c>
      <c r="AX7">
        <v>0.411</v>
      </c>
      <c r="AY7" s="5">
        <v>44595</v>
      </c>
      <c r="AZ7">
        <v>0.447</v>
      </c>
      <c r="BA7" s="5">
        <v>44595</v>
      </c>
      <c r="BB7">
        <v>0.516</v>
      </c>
      <c r="BC7" s="5">
        <v>44595</v>
      </c>
      <c r="BD7">
        <v>0.534</v>
      </c>
      <c r="BE7" s="5">
        <v>44595</v>
      </c>
      <c r="BF7">
        <v>0.4998</v>
      </c>
      <c r="BG7" s="5">
        <v>44595</v>
      </c>
      <c r="BH7">
        <v>0.4448</v>
      </c>
      <c r="BI7" s="5">
        <v>44595</v>
      </c>
      <c r="BJ7">
        <v>0.3579</v>
      </c>
      <c r="BK7" s="5">
        <v>44595</v>
      </c>
      <c r="BL7">
        <v>0.302</v>
      </c>
    </row>
    <row r="8" spans="1:64">
      <c r="A8" s="5">
        <v>44596</v>
      </c>
      <c r="B8">
        <v>-0.5755</v>
      </c>
      <c r="C8" s="5">
        <v>44596</v>
      </c>
      <c r="D8">
        <v>-0.5755</v>
      </c>
      <c r="E8" s="5">
        <v>44596</v>
      </c>
      <c r="F8">
        <v>-0.575</v>
      </c>
      <c r="G8" s="5">
        <v>44596</v>
      </c>
      <c r="H8">
        <v>-0.5735</v>
      </c>
      <c r="I8" s="5">
        <v>44596</v>
      </c>
      <c r="J8">
        <v>-0.5678</v>
      </c>
      <c r="K8" s="5">
        <v>44596</v>
      </c>
      <c r="L8">
        <v>-0.5625</v>
      </c>
      <c r="M8" s="5">
        <v>44596</v>
      </c>
      <c r="N8">
        <v>-0.5481</v>
      </c>
      <c r="O8" s="5">
        <v>44596</v>
      </c>
      <c r="P8">
        <v>-0.532</v>
      </c>
      <c r="Q8" s="5">
        <v>44596</v>
      </c>
      <c r="R8">
        <v>-0.516</v>
      </c>
      <c r="S8" s="5">
        <v>44596</v>
      </c>
      <c r="T8">
        <v>-0.4886</v>
      </c>
      <c r="U8" s="5">
        <v>44596</v>
      </c>
      <c r="V8">
        <v>-0.463</v>
      </c>
      <c r="W8" s="5">
        <v>44596</v>
      </c>
      <c r="X8">
        <v>-0.437</v>
      </c>
      <c r="Y8" s="5">
        <v>44596</v>
      </c>
      <c r="Z8">
        <v>-0.404</v>
      </c>
      <c r="AA8" s="5">
        <v>44596</v>
      </c>
      <c r="AB8">
        <v>-0.3713</v>
      </c>
      <c r="AC8" s="5">
        <v>44596</v>
      </c>
      <c r="AD8">
        <v>-0.158</v>
      </c>
      <c r="AE8" s="5">
        <v>44596</v>
      </c>
      <c r="AF8">
        <v>0.012</v>
      </c>
      <c r="AG8" s="5">
        <v>44596</v>
      </c>
      <c r="AH8">
        <v>0.1875</v>
      </c>
      <c r="AI8" s="5">
        <v>44596</v>
      </c>
      <c r="AJ8">
        <v>0.269</v>
      </c>
      <c r="AK8" s="5">
        <v>44596</v>
      </c>
      <c r="AL8">
        <v>0.302</v>
      </c>
      <c r="AM8" s="5">
        <v>44596</v>
      </c>
      <c r="AN8">
        <v>0.325</v>
      </c>
      <c r="AO8" s="5">
        <v>44596</v>
      </c>
      <c r="AP8">
        <v>0.3493</v>
      </c>
      <c r="AQ8" s="5">
        <v>44596</v>
      </c>
      <c r="AR8">
        <v>0.3783</v>
      </c>
      <c r="AS8" s="5">
        <v>44596</v>
      </c>
      <c r="AT8">
        <v>0.4087</v>
      </c>
      <c r="AU8" s="5">
        <v>44596</v>
      </c>
      <c r="AV8">
        <v>0.438</v>
      </c>
      <c r="AW8" s="5">
        <v>44596</v>
      </c>
      <c r="AX8">
        <v>0.473</v>
      </c>
      <c r="AY8" s="5">
        <v>44596</v>
      </c>
      <c r="AZ8">
        <v>0.495</v>
      </c>
      <c r="BA8" s="5">
        <v>44596</v>
      </c>
      <c r="BB8">
        <v>0.559</v>
      </c>
      <c r="BC8" s="5">
        <v>44596</v>
      </c>
      <c r="BD8">
        <v>0.567</v>
      </c>
      <c r="BE8" s="5">
        <v>44596</v>
      </c>
      <c r="BF8">
        <v>0.526</v>
      </c>
      <c r="BG8" s="5">
        <v>44596</v>
      </c>
      <c r="BH8">
        <v>0.469</v>
      </c>
      <c r="BI8" s="5">
        <v>44596</v>
      </c>
      <c r="BJ8">
        <v>0.382</v>
      </c>
      <c r="BK8" s="5">
        <v>44596</v>
      </c>
      <c r="BL8">
        <v>0.297</v>
      </c>
    </row>
    <row r="9" spans="1:64">
      <c r="A9" s="5">
        <v>44599</v>
      </c>
      <c r="B9">
        <v>-0.5755</v>
      </c>
      <c r="C9" s="5">
        <v>44599</v>
      </c>
      <c r="D9">
        <v>-0.5749</v>
      </c>
      <c r="E9" s="5">
        <v>44599</v>
      </c>
      <c r="F9">
        <v>-0.5741</v>
      </c>
      <c r="G9" s="5">
        <v>44599</v>
      </c>
      <c r="H9">
        <v>-0.573</v>
      </c>
      <c r="I9" s="5">
        <v>44599</v>
      </c>
      <c r="J9">
        <v>-0.569</v>
      </c>
      <c r="K9" s="5">
        <v>44599</v>
      </c>
      <c r="L9">
        <v>-0.562</v>
      </c>
      <c r="M9" s="5">
        <v>44599</v>
      </c>
      <c r="N9">
        <v>-0.5486</v>
      </c>
      <c r="O9" s="5">
        <v>44599</v>
      </c>
      <c r="P9">
        <v>-0.534</v>
      </c>
      <c r="Q9" s="5">
        <v>44599</v>
      </c>
      <c r="R9">
        <v>-0.5193</v>
      </c>
      <c r="S9" s="5">
        <v>44599</v>
      </c>
      <c r="T9">
        <v>-0.4938</v>
      </c>
      <c r="U9" s="5">
        <v>44599</v>
      </c>
      <c r="V9">
        <v>-0.47</v>
      </c>
      <c r="W9" s="5">
        <v>44599</v>
      </c>
      <c r="X9">
        <v>-0.4451</v>
      </c>
      <c r="Y9" s="5">
        <v>44599</v>
      </c>
      <c r="Z9">
        <v>-0.415</v>
      </c>
      <c r="AA9" s="5">
        <v>44599</v>
      </c>
      <c r="AB9">
        <v>-0.383</v>
      </c>
      <c r="AC9" s="5">
        <v>44599</v>
      </c>
      <c r="AD9">
        <v>-0.181</v>
      </c>
      <c r="AE9" s="5">
        <v>44599</v>
      </c>
      <c r="AF9">
        <v>-0.016</v>
      </c>
      <c r="AG9" s="5">
        <v>44599</v>
      </c>
      <c r="AH9">
        <v>0.182</v>
      </c>
      <c r="AI9" s="5">
        <v>44599</v>
      </c>
      <c r="AJ9">
        <v>0.279</v>
      </c>
      <c r="AK9" s="5">
        <v>44599</v>
      </c>
      <c r="AL9">
        <v>0.3263</v>
      </c>
      <c r="AM9" s="5">
        <v>44599</v>
      </c>
      <c r="AN9">
        <v>0.357</v>
      </c>
      <c r="AO9" s="5">
        <v>44599</v>
      </c>
      <c r="AP9">
        <v>0.385</v>
      </c>
      <c r="AQ9" s="5">
        <v>44599</v>
      </c>
      <c r="AR9">
        <v>0.418</v>
      </c>
      <c r="AS9" s="5">
        <v>44599</v>
      </c>
      <c r="AT9">
        <v>0.452</v>
      </c>
      <c r="AU9" s="5">
        <v>44599</v>
      </c>
      <c r="AV9">
        <v>0.4848</v>
      </c>
      <c r="AW9" s="5">
        <v>44599</v>
      </c>
      <c r="AX9">
        <v>0.521</v>
      </c>
      <c r="AY9" s="5">
        <v>44599</v>
      </c>
      <c r="AZ9">
        <v>0.543</v>
      </c>
      <c r="BA9" s="5">
        <v>44599</v>
      </c>
      <c r="BB9">
        <v>0.608</v>
      </c>
      <c r="BC9" s="5">
        <v>44599</v>
      </c>
      <c r="BD9">
        <v>0.622</v>
      </c>
      <c r="BE9" s="5">
        <v>44599</v>
      </c>
      <c r="BF9">
        <v>0.587</v>
      </c>
      <c r="BG9" s="5">
        <v>44599</v>
      </c>
      <c r="BH9">
        <v>0.536</v>
      </c>
      <c r="BI9" s="5">
        <v>44599</v>
      </c>
      <c r="BJ9">
        <v>0.45</v>
      </c>
      <c r="BK9" s="5">
        <v>44599</v>
      </c>
      <c r="BL9">
        <v>0.373</v>
      </c>
    </row>
    <row r="10" spans="1:64">
      <c r="A10" s="5">
        <v>44600</v>
      </c>
      <c r="B10">
        <v>-0.5753</v>
      </c>
      <c r="C10" s="5">
        <v>44600</v>
      </c>
      <c r="D10">
        <v>-0.5749</v>
      </c>
      <c r="E10" s="5">
        <v>44600</v>
      </c>
      <c r="F10">
        <v>-0.5749</v>
      </c>
      <c r="G10" s="5">
        <v>44600</v>
      </c>
      <c r="H10">
        <v>-0.5725</v>
      </c>
      <c r="I10" s="5">
        <v>44600</v>
      </c>
      <c r="J10">
        <v>-0.5663</v>
      </c>
      <c r="K10" s="5">
        <v>44600</v>
      </c>
      <c r="L10">
        <v>-0.561</v>
      </c>
      <c r="M10" s="5">
        <v>44600</v>
      </c>
      <c r="N10">
        <v>-0.5494</v>
      </c>
      <c r="O10" s="5">
        <v>44600</v>
      </c>
      <c r="P10">
        <v>-0.539</v>
      </c>
      <c r="Q10" s="5">
        <v>44600</v>
      </c>
      <c r="R10">
        <v>-0.5203</v>
      </c>
      <c r="S10" s="5">
        <v>44600</v>
      </c>
      <c r="T10">
        <v>-0.497</v>
      </c>
      <c r="U10" s="5">
        <v>44600</v>
      </c>
      <c r="V10">
        <v>-0.473</v>
      </c>
      <c r="W10" s="5">
        <v>44600</v>
      </c>
      <c r="X10">
        <v>-0.4481</v>
      </c>
      <c r="Y10" s="5">
        <v>44600</v>
      </c>
      <c r="Z10">
        <v>-0.419</v>
      </c>
      <c r="AA10" s="5">
        <v>44600</v>
      </c>
      <c r="AB10">
        <v>-0.3867</v>
      </c>
      <c r="AC10" s="5">
        <v>44600</v>
      </c>
      <c r="AD10">
        <v>-0.178</v>
      </c>
      <c r="AE10" s="5">
        <v>44600</v>
      </c>
      <c r="AF10">
        <v>-0.0031</v>
      </c>
      <c r="AG10" s="5">
        <v>44600</v>
      </c>
      <c r="AH10">
        <v>0.201</v>
      </c>
      <c r="AI10" s="5">
        <v>44600</v>
      </c>
      <c r="AJ10">
        <v>0.3102</v>
      </c>
      <c r="AK10" s="5">
        <v>44600</v>
      </c>
      <c r="AL10">
        <v>0.37</v>
      </c>
      <c r="AM10" s="5">
        <v>44600</v>
      </c>
      <c r="AN10">
        <v>0.4053</v>
      </c>
      <c r="AO10" s="5">
        <v>44600</v>
      </c>
      <c r="AP10">
        <v>0.439</v>
      </c>
      <c r="AQ10" s="5">
        <v>44600</v>
      </c>
      <c r="AR10">
        <v>0.475</v>
      </c>
      <c r="AS10" s="5">
        <v>44600</v>
      </c>
      <c r="AT10">
        <v>0.511</v>
      </c>
      <c r="AU10" s="5">
        <v>44600</v>
      </c>
      <c r="AV10">
        <v>0.547</v>
      </c>
      <c r="AW10" s="5">
        <v>44600</v>
      </c>
      <c r="AX10">
        <v>0.5734</v>
      </c>
      <c r="AY10" s="5">
        <v>44600</v>
      </c>
      <c r="AZ10">
        <v>0.607</v>
      </c>
      <c r="BA10" s="5">
        <v>44600</v>
      </c>
      <c r="BB10">
        <v>0.673</v>
      </c>
      <c r="BC10" s="5">
        <v>44600</v>
      </c>
      <c r="BD10">
        <v>0.696</v>
      </c>
      <c r="BE10" s="5">
        <v>44600</v>
      </c>
      <c r="BF10">
        <v>0.6693</v>
      </c>
      <c r="BG10" s="5">
        <v>44600</v>
      </c>
      <c r="BH10">
        <v>0.624</v>
      </c>
      <c r="BI10" s="5">
        <v>44600</v>
      </c>
      <c r="BJ10">
        <v>0.536</v>
      </c>
      <c r="BK10" s="5">
        <v>44600</v>
      </c>
      <c r="BL10">
        <v>0.466</v>
      </c>
    </row>
    <row r="11" spans="1:64">
      <c r="A11" s="5">
        <v>44601</v>
      </c>
      <c r="B11">
        <v>-0.576</v>
      </c>
      <c r="C11" s="5">
        <v>44601</v>
      </c>
      <c r="D11">
        <v>-0.5755</v>
      </c>
      <c r="E11" s="5">
        <v>44601</v>
      </c>
      <c r="F11">
        <v>-0.5755</v>
      </c>
      <c r="G11" s="5">
        <v>44601</v>
      </c>
      <c r="H11">
        <v>-0.573</v>
      </c>
      <c r="I11" s="5">
        <v>44601</v>
      </c>
      <c r="J11">
        <v>-0.5675</v>
      </c>
      <c r="K11" s="5">
        <v>44601</v>
      </c>
      <c r="L11">
        <v>-0.5622</v>
      </c>
      <c r="M11" s="5">
        <v>44601</v>
      </c>
      <c r="N11">
        <v>-0.5535</v>
      </c>
      <c r="O11" s="5">
        <v>44601</v>
      </c>
      <c r="P11">
        <v>-0.5397</v>
      </c>
      <c r="Q11" s="5">
        <v>44601</v>
      </c>
      <c r="R11">
        <v>-0.5265</v>
      </c>
      <c r="S11" s="5">
        <v>44601</v>
      </c>
      <c r="T11">
        <v>-0.5049</v>
      </c>
      <c r="U11" s="5">
        <v>44601</v>
      </c>
      <c r="V11">
        <v>-0.482</v>
      </c>
      <c r="W11" s="5">
        <v>44601</v>
      </c>
      <c r="X11">
        <v>-0.46</v>
      </c>
      <c r="Y11" s="5">
        <v>44601</v>
      </c>
      <c r="Z11">
        <v>-0.4325</v>
      </c>
      <c r="AA11" s="5">
        <v>44601</v>
      </c>
      <c r="AB11">
        <v>-0.3967</v>
      </c>
      <c r="AC11" s="5">
        <v>44601</v>
      </c>
      <c r="AD11">
        <v>-0.197</v>
      </c>
      <c r="AE11" s="5">
        <v>44601</v>
      </c>
      <c r="AF11">
        <v>-0.028</v>
      </c>
      <c r="AG11" s="5">
        <v>44601</v>
      </c>
      <c r="AH11">
        <v>0.165</v>
      </c>
      <c r="AI11" s="5">
        <v>44601</v>
      </c>
      <c r="AJ11">
        <v>0.27</v>
      </c>
      <c r="AK11" s="5">
        <v>44601</v>
      </c>
      <c r="AL11">
        <v>0.3267</v>
      </c>
      <c r="AM11" s="5">
        <v>44601</v>
      </c>
      <c r="AN11">
        <v>0.364</v>
      </c>
      <c r="AO11" s="5">
        <v>44601</v>
      </c>
      <c r="AP11">
        <v>0.3992</v>
      </c>
      <c r="AQ11" s="5">
        <v>44601</v>
      </c>
      <c r="AR11">
        <v>0.4342</v>
      </c>
      <c r="AS11" s="5">
        <v>44601</v>
      </c>
      <c r="AT11">
        <v>0.471</v>
      </c>
      <c r="AU11" s="5">
        <v>44601</v>
      </c>
      <c r="AV11">
        <v>0.5065</v>
      </c>
      <c r="AW11" s="5">
        <v>44601</v>
      </c>
      <c r="AX11">
        <v>0.54</v>
      </c>
      <c r="AY11" s="5">
        <v>44601</v>
      </c>
      <c r="AZ11">
        <v>0.5688</v>
      </c>
      <c r="BA11" s="5">
        <v>44601</v>
      </c>
      <c r="BB11">
        <v>0.638</v>
      </c>
      <c r="BC11" s="5">
        <v>44601</v>
      </c>
      <c r="BD11">
        <v>0.6628</v>
      </c>
      <c r="BE11" s="5">
        <v>44601</v>
      </c>
      <c r="BF11">
        <v>0.6357</v>
      </c>
      <c r="BG11" s="5">
        <v>44601</v>
      </c>
      <c r="BH11">
        <v>0.5913</v>
      </c>
      <c r="BI11" s="5">
        <v>44601</v>
      </c>
      <c r="BJ11">
        <v>0.51</v>
      </c>
      <c r="BK11" s="5">
        <v>44601</v>
      </c>
      <c r="BL11">
        <v>0.432</v>
      </c>
    </row>
    <row r="12" spans="1:64">
      <c r="A12" s="5">
        <v>44602</v>
      </c>
      <c r="B12">
        <v>-0.5763</v>
      </c>
      <c r="C12" s="5">
        <v>44602</v>
      </c>
      <c r="D12">
        <v>-0.5757</v>
      </c>
      <c r="E12" s="5">
        <v>44602</v>
      </c>
      <c r="F12">
        <v>-0.575</v>
      </c>
      <c r="G12" s="5">
        <v>44602</v>
      </c>
      <c r="H12">
        <v>-0.5735</v>
      </c>
      <c r="I12" s="5">
        <v>44602</v>
      </c>
      <c r="J12">
        <v>-0.5645</v>
      </c>
      <c r="K12" s="5">
        <v>44602</v>
      </c>
      <c r="L12">
        <v>-0.5605</v>
      </c>
      <c r="M12" s="5">
        <v>44602</v>
      </c>
      <c r="N12">
        <v>-0.5435</v>
      </c>
      <c r="O12" s="5">
        <v>44602</v>
      </c>
      <c r="P12">
        <v>-0.522</v>
      </c>
      <c r="Q12" s="5">
        <v>44602</v>
      </c>
      <c r="R12">
        <v>-0.5082</v>
      </c>
      <c r="S12" s="5">
        <v>44602</v>
      </c>
      <c r="T12">
        <v>-0.4798</v>
      </c>
      <c r="U12" s="5">
        <v>44602</v>
      </c>
      <c r="V12">
        <v>-0.454</v>
      </c>
      <c r="W12" s="5">
        <v>44602</v>
      </c>
      <c r="X12">
        <v>-0.4272</v>
      </c>
      <c r="Y12" s="5">
        <v>44602</v>
      </c>
      <c r="Z12">
        <v>-0.3927</v>
      </c>
      <c r="AA12" s="5">
        <v>44602</v>
      </c>
      <c r="AB12">
        <v>-0.357</v>
      </c>
      <c r="AC12" s="5">
        <v>44602</v>
      </c>
      <c r="AD12">
        <v>-0.137</v>
      </c>
      <c r="AE12" s="5">
        <v>44602</v>
      </c>
      <c r="AF12">
        <v>0.047</v>
      </c>
      <c r="AG12" s="5">
        <v>44602</v>
      </c>
      <c r="AH12">
        <v>0.265</v>
      </c>
      <c r="AI12" s="5">
        <v>44602</v>
      </c>
      <c r="AJ12">
        <v>0.371</v>
      </c>
      <c r="AK12" s="5">
        <v>44602</v>
      </c>
      <c r="AL12">
        <v>0.425</v>
      </c>
      <c r="AM12" s="5">
        <v>44602</v>
      </c>
      <c r="AN12">
        <v>0.464</v>
      </c>
      <c r="AO12" s="5">
        <v>44602</v>
      </c>
      <c r="AP12">
        <v>0.5</v>
      </c>
      <c r="AQ12" s="5">
        <v>44602</v>
      </c>
      <c r="AR12">
        <v>0.536</v>
      </c>
      <c r="AS12" s="5">
        <v>44602</v>
      </c>
      <c r="AT12">
        <v>0.5738</v>
      </c>
      <c r="AU12" s="5">
        <v>44602</v>
      </c>
      <c r="AV12">
        <v>0.608</v>
      </c>
      <c r="AW12" s="5">
        <v>44602</v>
      </c>
      <c r="AX12">
        <v>0.6367</v>
      </c>
      <c r="AY12" s="5">
        <v>44602</v>
      </c>
      <c r="AZ12">
        <v>0.66</v>
      </c>
      <c r="BA12" s="5">
        <v>44602</v>
      </c>
      <c r="BB12">
        <v>0.7204</v>
      </c>
      <c r="BC12" s="5">
        <v>44602</v>
      </c>
      <c r="BD12">
        <v>0.7295</v>
      </c>
      <c r="BE12" s="5">
        <v>44602</v>
      </c>
      <c r="BF12">
        <v>0.6955</v>
      </c>
      <c r="BG12" s="5">
        <v>44602</v>
      </c>
      <c r="BH12">
        <v>0.648</v>
      </c>
      <c r="BI12" s="5">
        <v>44602</v>
      </c>
      <c r="BJ12">
        <v>0.559</v>
      </c>
      <c r="BK12" s="5">
        <v>44602</v>
      </c>
      <c r="BL12">
        <v>0.489</v>
      </c>
    </row>
    <row r="13" spans="1:64">
      <c r="A13" s="5">
        <v>44603</v>
      </c>
      <c r="B13">
        <v>-0.5725</v>
      </c>
      <c r="C13" s="5">
        <v>44603</v>
      </c>
      <c r="D13">
        <v>-0.5725</v>
      </c>
      <c r="E13" s="5">
        <v>44603</v>
      </c>
      <c r="F13">
        <v>-0.572</v>
      </c>
      <c r="G13" s="5">
        <v>44603</v>
      </c>
      <c r="H13">
        <v>-0.5665</v>
      </c>
      <c r="I13" s="5">
        <v>44603</v>
      </c>
      <c r="J13">
        <v>-0.558</v>
      </c>
      <c r="K13" s="5">
        <v>44603</v>
      </c>
      <c r="L13">
        <v>-0.5515</v>
      </c>
      <c r="M13" s="5">
        <v>44603</v>
      </c>
      <c r="N13">
        <v>-0.5365</v>
      </c>
      <c r="O13" s="5">
        <v>44603</v>
      </c>
      <c r="P13">
        <v>-0.5166</v>
      </c>
      <c r="Q13" s="5">
        <v>44603</v>
      </c>
      <c r="R13">
        <v>-0.4988</v>
      </c>
      <c r="S13" s="5">
        <v>44603</v>
      </c>
      <c r="T13">
        <v>-0.4683</v>
      </c>
      <c r="U13" s="5">
        <v>44603</v>
      </c>
      <c r="V13">
        <v>-0.443</v>
      </c>
      <c r="W13" s="5">
        <v>44603</v>
      </c>
      <c r="X13">
        <v>-0.4165</v>
      </c>
      <c r="Y13" s="5">
        <v>44603</v>
      </c>
      <c r="Z13">
        <v>-0.3813</v>
      </c>
      <c r="AA13" s="5">
        <v>44603</v>
      </c>
      <c r="AB13">
        <v>-0.347</v>
      </c>
      <c r="AC13" s="5">
        <v>44603</v>
      </c>
      <c r="AD13">
        <v>-0.112</v>
      </c>
      <c r="AE13" s="5">
        <v>44603</v>
      </c>
      <c r="AF13">
        <v>0.0764</v>
      </c>
      <c r="AG13" s="5">
        <v>44603</v>
      </c>
      <c r="AH13">
        <v>0.289</v>
      </c>
      <c r="AI13" s="5">
        <v>44603</v>
      </c>
      <c r="AJ13">
        <v>0.3925</v>
      </c>
      <c r="AK13" s="5">
        <v>44603</v>
      </c>
      <c r="AL13">
        <v>0.443</v>
      </c>
      <c r="AM13" s="5">
        <v>44603</v>
      </c>
      <c r="AN13">
        <v>0.482</v>
      </c>
      <c r="AO13" s="5">
        <v>44603</v>
      </c>
      <c r="AP13">
        <v>0.521</v>
      </c>
      <c r="AQ13" s="5">
        <v>44603</v>
      </c>
      <c r="AR13">
        <v>0.559</v>
      </c>
      <c r="AS13" s="5">
        <v>44603</v>
      </c>
      <c r="AT13">
        <v>0.598</v>
      </c>
      <c r="AU13" s="5">
        <v>44603</v>
      </c>
      <c r="AV13">
        <v>0.635</v>
      </c>
      <c r="AW13" s="5">
        <v>44603</v>
      </c>
      <c r="AX13">
        <v>0.6657</v>
      </c>
      <c r="AY13" s="5">
        <v>44603</v>
      </c>
      <c r="AZ13">
        <v>0.688</v>
      </c>
      <c r="BA13" s="5">
        <v>44603</v>
      </c>
      <c r="BB13">
        <v>0.747</v>
      </c>
      <c r="BC13" s="5">
        <v>44603</v>
      </c>
      <c r="BD13">
        <v>0.76</v>
      </c>
      <c r="BE13" s="5">
        <v>44603</v>
      </c>
      <c r="BF13">
        <v>0.728</v>
      </c>
      <c r="BG13" s="5">
        <v>44603</v>
      </c>
      <c r="BH13">
        <v>0.6818</v>
      </c>
      <c r="BI13" s="5">
        <v>44603</v>
      </c>
      <c r="BJ13">
        <v>0.593</v>
      </c>
      <c r="BK13" s="5">
        <v>44603</v>
      </c>
      <c r="BL13">
        <v>0.492</v>
      </c>
    </row>
    <row r="14" spans="1:64">
      <c r="A14" s="5">
        <v>44606</v>
      </c>
      <c r="B14">
        <v>-0.575</v>
      </c>
      <c r="C14" s="5">
        <v>44606</v>
      </c>
      <c r="D14">
        <v>-0.5745</v>
      </c>
      <c r="E14" s="5">
        <v>44606</v>
      </c>
      <c r="F14">
        <v>-0.5749</v>
      </c>
      <c r="G14" s="5">
        <v>44606</v>
      </c>
      <c r="H14">
        <v>-0.569</v>
      </c>
      <c r="I14" s="5">
        <v>44606</v>
      </c>
      <c r="J14">
        <v>-0.5615</v>
      </c>
      <c r="K14" s="5">
        <v>44606</v>
      </c>
      <c r="L14">
        <v>-0.555</v>
      </c>
      <c r="M14" s="5">
        <v>44606</v>
      </c>
      <c r="N14">
        <v>-0.5398</v>
      </c>
      <c r="O14" s="5">
        <v>44606</v>
      </c>
      <c r="P14">
        <v>-0.5222</v>
      </c>
      <c r="Q14" s="5">
        <v>44606</v>
      </c>
      <c r="R14">
        <v>-0.5035</v>
      </c>
      <c r="S14" s="5">
        <v>44606</v>
      </c>
      <c r="T14">
        <v>-0.4747</v>
      </c>
      <c r="U14" s="5">
        <v>44606</v>
      </c>
      <c r="V14">
        <v>-0.449</v>
      </c>
      <c r="W14" s="5">
        <v>44606</v>
      </c>
      <c r="X14">
        <v>-0.4219</v>
      </c>
      <c r="Y14" s="5">
        <v>44606</v>
      </c>
      <c r="Z14">
        <v>-0.388</v>
      </c>
      <c r="AA14" s="5">
        <v>44606</v>
      </c>
      <c r="AB14">
        <v>-0.353</v>
      </c>
      <c r="AC14" s="5">
        <v>44606</v>
      </c>
      <c r="AD14">
        <v>-0.115</v>
      </c>
      <c r="AE14" s="5">
        <v>44606</v>
      </c>
      <c r="AF14">
        <v>0.074</v>
      </c>
      <c r="AG14" s="5">
        <v>44606</v>
      </c>
      <c r="AH14">
        <v>0.277</v>
      </c>
      <c r="AI14" s="5">
        <v>44606</v>
      </c>
      <c r="AJ14">
        <v>0.377</v>
      </c>
      <c r="AK14" s="5">
        <v>44606</v>
      </c>
      <c r="AL14">
        <v>0.428</v>
      </c>
      <c r="AM14" s="5">
        <v>44606</v>
      </c>
      <c r="AN14">
        <v>0.4707</v>
      </c>
      <c r="AO14" s="5">
        <v>44606</v>
      </c>
      <c r="AP14">
        <v>0.5148</v>
      </c>
      <c r="AQ14" s="5">
        <v>44606</v>
      </c>
      <c r="AR14">
        <v>0.5598</v>
      </c>
      <c r="AS14" s="5">
        <v>44606</v>
      </c>
      <c r="AT14">
        <v>0.6007</v>
      </c>
      <c r="AU14" s="5">
        <v>44606</v>
      </c>
      <c r="AV14">
        <v>0.6402</v>
      </c>
      <c r="AW14" s="5">
        <v>44606</v>
      </c>
      <c r="AX14">
        <v>0.68</v>
      </c>
      <c r="AY14" s="5">
        <v>44606</v>
      </c>
      <c r="AZ14">
        <v>0.7015</v>
      </c>
      <c r="BA14" s="5">
        <v>44606</v>
      </c>
      <c r="BB14">
        <v>0.7638</v>
      </c>
      <c r="BC14" s="5">
        <v>44606</v>
      </c>
      <c r="BD14">
        <v>0.7828</v>
      </c>
      <c r="BE14" s="5">
        <v>44606</v>
      </c>
      <c r="BF14">
        <v>0.7528</v>
      </c>
      <c r="BG14" s="5">
        <v>44606</v>
      </c>
      <c r="BH14">
        <v>0.705</v>
      </c>
      <c r="BI14" s="5">
        <v>44606</v>
      </c>
      <c r="BJ14">
        <v>0.628</v>
      </c>
      <c r="BK14" s="5">
        <v>44606</v>
      </c>
      <c r="BL14">
        <v>0.533</v>
      </c>
    </row>
    <row r="15" spans="1:64">
      <c r="A15" s="5">
        <v>44607</v>
      </c>
      <c r="B15">
        <v>-0.573</v>
      </c>
      <c r="C15" s="5">
        <v>44607</v>
      </c>
      <c r="D15">
        <v>-0.573</v>
      </c>
      <c r="E15" s="5">
        <v>44607</v>
      </c>
      <c r="F15">
        <v>-0.5727</v>
      </c>
      <c r="G15" s="5">
        <v>44607</v>
      </c>
      <c r="H15">
        <v>-0.5702</v>
      </c>
      <c r="I15" s="5">
        <v>44607</v>
      </c>
      <c r="J15">
        <v>-0.5615</v>
      </c>
      <c r="K15" s="5">
        <v>44607</v>
      </c>
      <c r="L15">
        <v>-0.5556</v>
      </c>
      <c r="M15" s="5">
        <v>44607</v>
      </c>
      <c r="N15">
        <v>-0.5428</v>
      </c>
      <c r="O15" s="5">
        <v>44607</v>
      </c>
      <c r="P15">
        <v>-0.5267</v>
      </c>
      <c r="Q15" s="5">
        <v>44607</v>
      </c>
      <c r="R15">
        <v>-0.5065</v>
      </c>
      <c r="S15" s="5">
        <v>44607</v>
      </c>
      <c r="T15">
        <v>-0.4814</v>
      </c>
      <c r="U15" s="5">
        <v>44607</v>
      </c>
      <c r="V15">
        <v>-0.458</v>
      </c>
      <c r="W15" s="5">
        <v>44607</v>
      </c>
      <c r="X15">
        <v>-0.433</v>
      </c>
      <c r="Y15" s="5">
        <v>44607</v>
      </c>
      <c r="Z15">
        <v>-0.4003</v>
      </c>
      <c r="AA15" s="5">
        <v>44607</v>
      </c>
      <c r="AB15">
        <v>-0.366</v>
      </c>
      <c r="AC15" s="5">
        <v>44607</v>
      </c>
      <c r="AD15">
        <v>-0.142</v>
      </c>
      <c r="AE15" s="5">
        <v>44607</v>
      </c>
      <c r="AF15">
        <v>0.041</v>
      </c>
      <c r="AG15" s="5">
        <v>44607</v>
      </c>
      <c r="AH15">
        <v>0.236</v>
      </c>
      <c r="AI15" s="5">
        <v>44607</v>
      </c>
      <c r="AJ15">
        <v>0.336</v>
      </c>
      <c r="AK15" s="5">
        <v>44607</v>
      </c>
      <c r="AL15">
        <v>0.389</v>
      </c>
      <c r="AM15" s="5">
        <v>44607</v>
      </c>
      <c r="AN15">
        <v>0.436</v>
      </c>
      <c r="AO15" s="5">
        <v>44607</v>
      </c>
      <c r="AP15">
        <v>0.487</v>
      </c>
      <c r="AQ15" s="5">
        <v>44607</v>
      </c>
      <c r="AR15">
        <v>0.5373</v>
      </c>
      <c r="AS15" s="5">
        <v>44607</v>
      </c>
      <c r="AT15">
        <v>0.585</v>
      </c>
      <c r="AU15" s="5">
        <v>44607</v>
      </c>
      <c r="AV15">
        <v>0.627</v>
      </c>
      <c r="AW15" s="5">
        <v>44607</v>
      </c>
      <c r="AX15">
        <v>0.673</v>
      </c>
      <c r="AY15" s="5">
        <v>44607</v>
      </c>
      <c r="AZ15">
        <v>0.696</v>
      </c>
      <c r="BA15" s="5">
        <v>44607</v>
      </c>
      <c r="BB15">
        <v>0.766</v>
      </c>
      <c r="BC15" s="5">
        <v>44607</v>
      </c>
      <c r="BD15">
        <v>0.7903</v>
      </c>
      <c r="BE15" s="5">
        <v>44607</v>
      </c>
      <c r="BF15">
        <v>0.764</v>
      </c>
      <c r="BG15" s="5">
        <v>44607</v>
      </c>
      <c r="BH15">
        <v>0.7218</v>
      </c>
      <c r="BI15" s="5">
        <v>44607</v>
      </c>
      <c r="BJ15">
        <v>0.6447</v>
      </c>
      <c r="BK15" s="5">
        <v>44607</v>
      </c>
      <c r="BL15">
        <v>0.556</v>
      </c>
    </row>
    <row r="16" spans="1:64">
      <c r="A16" s="5">
        <v>44608</v>
      </c>
      <c r="B16">
        <v>-0.5725</v>
      </c>
      <c r="C16" s="5">
        <v>44608</v>
      </c>
      <c r="D16">
        <v>-0.572</v>
      </c>
      <c r="E16" s="5">
        <v>44608</v>
      </c>
      <c r="F16">
        <v>-0.5725</v>
      </c>
      <c r="G16" s="5">
        <v>44608</v>
      </c>
      <c r="H16">
        <v>-0.5735</v>
      </c>
      <c r="I16" s="5">
        <v>44608</v>
      </c>
      <c r="J16">
        <v>-0.5629</v>
      </c>
      <c r="K16" s="5">
        <v>44608</v>
      </c>
      <c r="L16">
        <v>-0.5586</v>
      </c>
      <c r="M16" s="5">
        <v>44608</v>
      </c>
      <c r="N16">
        <v>-0.5516</v>
      </c>
      <c r="O16" s="5">
        <v>44608</v>
      </c>
      <c r="P16">
        <v>-0.5358</v>
      </c>
      <c r="Q16" s="5">
        <v>44608</v>
      </c>
      <c r="R16">
        <v>-0.5206</v>
      </c>
      <c r="S16" s="5">
        <v>44608</v>
      </c>
      <c r="T16">
        <v>-0.4976</v>
      </c>
      <c r="U16" s="5">
        <v>44608</v>
      </c>
      <c r="V16">
        <v>-0.4755</v>
      </c>
      <c r="W16" s="5">
        <v>44608</v>
      </c>
      <c r="X16">
        <v>-0.4527</v>
      </c>
      <c r="Y16" s="5">
        <v>44608</v>
      </c>
      <c r="Z16">
        <v>-0.4216</v>
      </c>
      <c r="AA16" s="5">
        <v>44608</v>
      </c>
      <c r="AB16">
        <v>-0.387</v>
      </c>
      <c r="AC16" s="5">
        <v>44608</v>
      </c>
      <c r="AD16">
        <v>-0.173</v>
      </c>
      <c r="AE16" s="5">
        <v>44608</v>
      </c>
      <c r="AF16">
        <v>0.001</v>
      </c>
      <c r="AG16" s="5">
        <v>44608</v>
      </c>
      <c r="AH16">
        <v>0.2018</v>
      </c>
      <c r="AI16" s="5">
        <v>44608</v>
      </c>
      <c r="AJ16">
        <v>0.308</v>
      </c>
      <c r="AK16" s="5">
        <v>44608</v>
      </c>
      <c r="AL16">
        <v>0.366</v>
      </c>
      <c r="AM16" s="5">
        <v>44608</v>
      </c>
      <c r="AN16">
        <v>0.407</v>
      </c>
      <c r="AO16" s="5">
        <v>44608</v>
      </c>
      <c r="AP16">
        <v>0.4527</v>
      </c>
      <c r="AQ16" s="5">
        <v>44608</v>
      </c>
      <c r="AR16">
        <v>0.499</v>
      </c>
      <c r="AS16" s="5">
        <v>44608</v>
      </c>
      <c r="AT16">
        <v>0.546</v>
      </c>
      <c r="AU16" s="5">
        <v>44608</v>
      </c>
      <c r="AV16">
        <v>0.589</v>
      </c>
      <c r="AW16" s="5">
        <v>44608</v>
      </c>
      <c r="AX16">
        <v>0.6287</v>
      </c>
      <c r="AY16" s="5">
        <v>44608</v>
      </c>
      <c r="AZ16">
        <v>0.663</v>
      </c>
      <c r="BA16" s="5">
        <v>44608</v>
      </c>
      <c r="BB16">
        <v>0.7405</v>
      </c>
      <c r="BC16" s="5">
        <v>44608</v>
      </c>
      <c r="BD16">
        <v>0.773</v>
      </c>
      <c r="BE16" s="5">
        <v>44608</v>
      </c>
      <c r="BF16">
        <v>0.75</v>
      </c>
      <c r="BG16" s="5">
        <v>44608</v>
      </c>
      <c r="BH16">
        <v>0.7088</v>
      </c>
      <c r="BI16" s="5">
        <v>44608</v>
      </c>
      <c r="BJ16">
        <v>0.624</v>
      </c>
      <c r="BK16" s="5">
        <v>44608</v>
      </c>
      <c r="BL16">
        <v>0.546</v>
      </c>
    </row>
    <row r="17" spans="1:64">
      <c r="A17" s="5">
        <v>44609</v>
      </c>
      <c r="B17">
        <v>-0.5729</v>
      </c>
      <c r="C17" s="5">
        <v>44609</v>
      </c>
      <c r="D17">
        <v>-0.573</v>
      </c>
      <c r="E17" s="5">
        <v>44609</v>
      </c>
      <c r="F17">
        <v>-0.5715</v>
      </c>
      <c r="G17" s="5">
        <v>44609</v>
      </c>
      <c r="H17">
        <v>-0.5697</v>
      </c>
      <c r="I17" s="5">
        <v>44609</v>
      </c>
      <c r="J17">
        <v>-0.5645</v>
      </c>
      <c r="K17" s="5">
        <v>44609</v>
      </c>
      <c r="L17">
        <v>-0.5597</v>
      </c>
      <c r="M17" s="5">
        <v>44609</v>
      </c>
      <c r="N17">
        <v>-0.554</v>
      </c>
      <c r="O17" s="5">
        <v>44609</v>
      </c>
      <c r="P17">
        <v>-0.5423</v>
      </c>
      <c r="Q17" s="5">
        <v>44609</v>
      </c>
      <c r="R17">
        <v>-0.528</v>
      </c>
      <c r="S17" s="5">
        <v>44609</v>
      </c>
      <c r="T17">
        <v>-0.507</v>
      </c>
      <c r="U17" s="5">
        <v>44609</v>
      </c>
      <c r="V17">
        <v>-0.485</v>
      </c>
      <c r="W17" s="5">
        <v>44609</v>
      </c>
      <c r="X17">
        <v>-0.465</v>
      </c>
      <c r="Y17" s="5">
        <v>44609</v>
      </c>
      <c r="Z17">
        <v>-0.434</v>
      </c>
      <c r="AA17" s="5">
        <v>44609</v>
      </c>
      <c r="AB17">
        <v>-0.4038</v>
      </c>
      <c r="AC17" s="5">
        <v>44609</v>
      </c>
      <c r="AD17">
        <v>-0.204</v>
      </c>
      <c r="AE17" s="5">
        <v>44609</v>
      </c>
      <c r="AF17">
        <v>-0.04</v>
      </c>
      <c r="AG17" s="5">
        <v>44609</v>
      </c>
      <c r="AH17">
        <v>0.155</v>
      </c>
      <c r="AI17" s="5">
        <v>44609</v>
      </c>
      <c r="AJ17">
        <v>0.262</v>
      </c>
      <c r="AK17" s="5">
        <v>44609</v>
      </c>
      <c r="AL17">
        <v>0.323</v>
      </c>
      <c r="AM17" s="5">
        <v>44609</v>
      </c>
      <c r="AN17">
        <v>0.3677</v>
      </c>
      <c r="AO17" s="5">
        <v>44609</v>
      </c>
      <c r="AP17">
        <v>0.4147</v>
      </c>
      <c r="AQ17" s="5">
        <v>44609</v>
      </c>
      <c r="AR17">
        <v>0.4642</v>
      </c>
      <c r="AS17" s="5">
        <v>44609</v>
      </c>
      <c r="AT17">
        <v>0.5128</v>
      </c>
      <c r="AU17" s="5">
        <v>44609</v>
      </c>
      <c r="AV17">
        <v>0.5583</v>
      </c>
      <c r="AW17" s="5">
        <v>44609</v>
      </c>
      <c r="AX17">
        <v>0.6</v>
      </c>
      <c r="AY17" s="5">
        <v>44609</v>
      </c>
      <c r="AZ17">
        <v>0.6357</v>
      </c>
      <c r="BA17" s="5">
        <v>44609</v>
      </c>
      <c r="BB17">
        <v>0.717</v>
      </c>
      <c r="BC17" s="5">
        <v>44609</v>
      </c>
      <c r="BD17">
        <v>0.75</v>
      </c>
      <c r="BE17" s="5">
        <v>44609</v>
      </c>
      <c r="BF17">
        <v>0.725</v>
      </c>
      <c r="BG17" s="5">
        <v>44609</v>
      </c>
      <c r="BH17">
        <v>0.683</v>
      </c>
      <c r="BI17" s="5">
        <v>44609</v>
      </c>
      <c r="BJ17">
        <v>0.6008</v>
      </c>
      <c r="BK17" s="5">
        <v>44609</v>
      </c>
      <c r="BL17">
        <v>0.527</v>
      </c>
    </row>
    <row r="18" spans="1:64">
      <c r="A18" s="5">
        <v>44610</v>
      </c>
      <c r="B18">
        <v>-0.5735</v>
      </c>
      <c r="C18" s="5">
        <v>44610</v>
      </c>
      <c r="D18">
        <v>-0.5735</v>
      </c>
      <c r="E18" s="5">
        <v>44610</v>
      </c>
      <c r="F18">
        <v>-0.5727</v>
      </c>
      <c r="G18" s="5">
        <v>44610</v>
      </c>
      <c r="H18">
        <v>-0.5712</v>
      </c>
      <c r="I18" s="5">
        <v>44610</v>
      </c>
      <c r="J18">
        <v>-0.5678</v>
      </c>
      <c r="K18" s="5">
        <v>44610</v>
      </c>
      <c r="L18">
        <v>-0.5635</v>
      </c>
      <c r="M18" s="5">
        <v>44610</v>
      </c>
      <c r="N18">
        <v>-0.558</v>
      </c>
      <c r="O18" s="5">
        <v>44610</v>
      </c>
      <c r="P18">
        <v>-0.5452</v>
      </c>
      <c r="Q18" s="5">
        <v>44610</v>
      </c>
      <c r="R18">
        <v>-0.5317</v>
      </c>
      <c r="S18" s="5">
        <v>44610</v>
      </c>
      <c r="T18">
        <v>-0.5095</v>
      </c>
      <c r="U18" s="5">
        <v>44610</v>
      </c>
      <c r="V18">
        <v>-0.49</v>
      </c>
      <c r="W18" s="5">
        <v>44610</v>
      </c>
      <c r="X18">
        <v>-0.47</v>
      </c>
      <c r="Y18" s="5">
        <v>44610</v>
      </c>
      <c r="Z18">
        <v>-0.44</v>
      </c>
      <c r="AA18" s="5">
        <v>44610</v>
      </c>
      <c r="AB18">
        <v>-0.4118</v>
      </c>
      <c r="AC18" s="5">
        <v>44610</v>
      </c>
      <c r="AD18">
        <v>-0.216</v>
      </c>
      <c r="AE18" s="5">
        <v>44610</v>
      </c>
      <c r="AF18">
        <v>-0.059</v>
      </c>
      <c r="AG18" s="5">
        <v>44610</v>
      </c>
      <c r="AH18">
        <v>0.127</v>
      </c>
      <c r="AI18" s="5">
        <v>44610</v>
      </c>
      <c r="AJ18">
        <v>0.225</v>
      </c>
      <c r="AK18" s="5">
        <v>44610</v>
      </c>
      <c r="AL18">
        <v>0.2803</v>
      </c>
      <c r="AM18" s="5">
        <v>44610</v>
      </c>
      <c r="AN18">
        <v>0.33</v>
      </c>
      <c r="AO18" s="5">
        <v>44610</v>
      </c>
      <c r="AP18">
        <v>0.3823</v>
      </c>
      <c r="AQ18" s="5">
        <v>44610</v>
      </c>
      <c r="AR18">
        <v>0.436</v>
      </c>
      <c r="AS18" s="5">
        <v>44610</v>
      </c>
      <c r="AT18">
        <v>0.49</v>
      </c>
      <c r="AU18" s="5">
        <v>44610</v>
      </c>
      <c r="AV18">
        <v>0.539</v>
      </c>
      <c r="AW18" s="5">
        <v>44610</v>
      </c>
      <c r="AX18">
        <v>0.5845</v>
      </c>
      <c r="AY18" s="5">
        <v>44610</v>
      </c>
      <c r="AZ18">
        <v>0.6215</v>
      </c>
      <c r="BA18" s="5">
        <v>44610</v>
      </c>
      <c r="BB18">
        <v>0.708</v>
      </c>
      <c r="BC18" s="5">
        <v>44610</v>
      </c>
      <c r="BD18">
        <v>0.746</v>
      </c>
      <c r="BE18" s="5">
        <v>44610</v>
      </c>
      <c r="BF18">
        <v>0.7253</v>
      </c>
      <c r="BG18" s="5">
        <v>44610</v>
      </c>
      <c r="BH18">
        <v>0.685</v>
      </c>
      <c r="BI18" s="5">
        <v>44610</v>
      </c>
      <c r="BJ18">
        <v>0.604</v>
      </c>
      <c r="BK18" s="5">
        <v>44610</v>
      </c>
      <c r="BL18">
        <v>0.508</v>
      </c>
    </row>
    <row r="19" spans="1:64">
      <c r="A19" s="5">
        <v>44613</v>
      </c>
      <c r="B19">
        <v>-0.573</v>
      </c>
      <c r="C19" s="5">
        <v>44613</v>
      </c>
      <c r="D19">
        <v>-0.573</v>
      </c>
      <c r="E19" s="5">
        <v>44613</v>
      </c>
      <c r="F19">
        <v>-0.5725</v>
      </c>
      <c r="G19" s="5">
        <v>44613</v>
      </c>
      <c r="H19">
        <v>-0.5715</v>
      </c>
      <c r="I19" s="5">
        <v>44613</v>
      </c>
      <c r="J19">
        <v>-0.5691</v>
      </c>
      <c r="K19" s="5">
        <v>44613</v>
      </c>
      <c r="L19">
        <v>-0.5655</v>
      </c>
      <c r="M19" s="5">
        <v>44613</v>
      </c>
      <c r="N19">
        <v>-0.5606</v>
      </c>
      <c r="O19" s="5">
        <v>44613</v>
      </c>
      <c r="P19">
        <v>-0.549</v>
      </c>
      <c r="Q19" s="5">
        <v>44613</v>
      </c>
      <c r="R19">
        <v>-0.535</v>
      </c>
      <c r="S19" s="5">
        <v>44613</v>
      </c>
      <c r="T19">
        <v>-0.5145</v>
      </c>
      <c r="U19" s="5">
        <v>44613</v>
      </c>
      <c r="V19">
        <v>-0.494</v>
      </c>
      <c r="W19" s="5">
        <v>44613</v>
      </c>
      <c r="X19">
        <v>-0.474</v>
      </c>
      <c r="Y19" s="5">
        <v>44613</v>
      </c>
      <c r="Z19">
        <v>-0.445</v>
      </c>
      <c r="AA19" s="5">
        <v>44613</v>
      </c>
      <c r="AB19">
        <v>-0.416</v>
      </c>
      <c r="AC19" s="5">
        <v>44613</v>
      </c>
      <c r="AD19">
        <v>-0.2163</v>
      </c>
      <c r="AE19" s="5">
        <v>44613</v>
      </c>
      <c r="AF19">
        <v>-0.049</v>
      </c>
      <c r="AG19" s="5">
        <v>44613</v>
      </c>
      <c r="AH19">
        <v>0.141</v>
      </c>
      <c r="AI19" s="5">
        <v>44613</v>
      </c>
      <c r="AJ19">
        <v>0.244</v>
      </c>
      <c r="AK19" s="5">
        <v>44613</v>
      </c>
      <c r="AL19">
        <v>0.306</v>
      </c>
      <c r="AM19" s="5">
        <v>44613</v>
      </c>
      <c r="AN19">
        <v>0.355</v>
      </c>
      <c r="AO19" s="5">
        <v>44613</v>
      </c>
      <c r="AP19">
        <v>0.404</v>
      </c>
      <c r="AQ19" s="5">
        <v>44613</v>
      </c>
      <c r="AR19">
        <v>0.457</v>
      </c>
      <c r="AS19" s="5">
        <v>44613</v>
      </c>
      <c r="AT19">
        <v>0.51</v>
      </c>
      <c r="AU19" s="5">
        <v>44613</v>
      </c>
      <c r="AV19">
        <v>0.5598</v>
      </c>
      <c r="AW19" s="5">
        <v>44613</v>
      </c>
      <c r="AX19">
        <v>0.605</v>
      </c>
      <c r="AY19" s="5">
        <v>44613</v>
      </c>
      <c r="AZ19">
        <v>0.6452</v>
      </c>
      <c r="BA19" s="5">
        <v>44613</v>
      </c>
      <c r="BB19">
        <v>0.733</v>
      </c>
      <c r="BC19" s="5">
        <v>44613</v>
      </c>
      <c r="BD19">
        <v>0.7737</v>
      </c>
      <c r="BE19" s="5">
        <v>44613</v>
      </c>
      <c r="BF19">
        <v>0.752</v>
      </c>
      <c r="BG19" s="5">
        <v>44613</v>
      </c>
      <c r="BH19">
        <v>0.7103</v>
      </c>
      <c r="BI19" s="5">
        <v>44613</v>
      </c>
      <c r="BJ19">
        <v>0.632</v>
      </c>
      <c r="BK19" s="5">
        <v>44613</v>
      </c>
      <c r="BL19">
        <v>0.566</v>
      </c>
    </row>
    <row r="20" spans="1:64">
      <c r="A20" s="5">
        <v>44614</v>
      </c>
      <c r="B20">
        <v>-0.5741</v>
      </c>
      <c r="C20" s="5">
        <v>44614</v>
      </c>
      <c r="D20">
        <v>-0.5742</v>
      </c>
      <c r="E20" s="5">
        <v>44614</v>
      </c>
      <c r="F20">
        <v>-0.5731</v>
      </c>
      <c r="G20" s="5">
        <v>44614</v>
      </c>
      <c r="H20">
        <v>-0.5725</v>
      </c>
      <c r="I20" s="5">
        <v>44614</v>
      </c>
      <c r="J20">
        <v>-0.5695</v>
      </c>
      <c r="K20" s="5">
        <v>44614</v>
      </c>
      <c r="L20">
        <v>-0.565</v>
      </c>
      <c r="M20" s="5">
        <v>44614</v>
      </c>
      <c r="N20">
        <v>-0.5588</v>
      </c>
      <c r="O20" s="5">
        <v>44614</v>
      </c>
      <c r="P20">
        <v>-0.545</v>
      </c>
      <c r="Q20" s="5">
        <v>44614</v>
      </c>
      <c r="R20">
        <v>-0.5278</v>
      </c>
      <c r="S20" s="5">
        <v>44614</v>
      </c>
      <c r="T20">
        <v>-0.5082</v>
      </c>
      <c r="U20" s="5">
        <v>44614</v>
      </c>
      <c r="V20">
        <v>-0.485</v>
      </c>
      <c r="W20" s="5">
        <v>44614</v>
      </c>
      <c r="X20">
        <v>-0.4618</v>
      </c>
      <c r="Y20" s="5">
        <v>44614</v>
      </c>
      <c r="Z20">
        <v>-0.4352</v>
      </c>
      <c r="AA20" s="5">
        <v>44614</v>
      </c>
      <c r="AB20">
        <v>-0.4047</v>
      </c>
      <c r="AC20" s="5">
        <v>44614</v>
      </c>
      <c r="AD20">
        <v>-0.191</v>
      </c>
      <c r="AE20" s="5">
        <v>44614</v>
      </c>
      <c r="AF20">
        <v>-0.011</v>
      </c>
      <c r="AG20" s="5">
        <v>44614</v>
      </c>
      <c r="AH20">
        <v>0.1858</v>
      </c>
      <c r="AI20" s="5">
        <v>44614</v>
      </c>
      <c r="AJ20">
        <v>0.2878</v>
      </c>
      <c r="AK20" s="5">
        <v>44614</v>
      </c>
      <c r="AL20">
        <v>0.3443</v>
      </c>
      <c r="AM20" s="5">
        <v>44614</v>
      </c>
      <c r="AN20">
        <v>0.3893</v>
      </c>
      <c r="AO20" s="5">
        <v>44614</v>
      </c>
      <c r="AP20">
        <v>0.437</v>
      </c>
      <c r="AQ20" s="5">
        <v>44614</v>
      </c>
      <c r="AR20">
        <v>0.4863</v>
      </c>
      <c r="AS20" s="5">
        <v>44614</v>
      </c>
      <c r="AT20">
        <v>0.5358</v>
      </c>
      <c r="AU20" s="5">
        <v>44614</v>
      </c>
      <c r="AV20">
        <v>0.5822</v>
      </c>
      <c r="AW20" s="5">
        <v>44614</v>
      </c>
      <c r="AX20">
        <v>0.632</v>
      </c>
      <c r="AY20" s="5">
        <v>44614</v>
      </c>
      <c r="AZ20">
        <v>0.667</v>
      </c>
      <c r="BA20" s="5">
        <v>44614</v>
      </c>
      <c r="BB20">
        <v>0.754</v>
      </c>
      <c r="BC20" s="5">
        <v>44614</v>
      </c>
      <c r="BD20">
        <v>0.791</v>
      </c>
      <c r="BE20" s="5">
        <v>44614</v>
      </c>
      <c r="BF20">
        <v>0.765</v>
      </c>
      <c r="BG20" s="5">
        <v>44614</v>
      </c>
      <c r="BH20">
        <v>0.7237</v>
      </c>
      <c r="BI20" s="5">
        <v>44614</v>
      </c>
      <c r="BJ20">
        <v>0.646</v>
      </c>
      <c r="BK20" s="5">
        <v>44614</v>
      </c>
      <c r="BL20">
        <v>0.52</v>
      </c>
    </row>
    <row r="21" spans="1:64">
      <c r="A21" s="5">
        <v>44615</v>
      </c>
      <c r="B21">
        <v>-0.5737</v>
      </c>
      <c r="C21" s="5">
        <v>44615</v>
      </c>
      <c r="D21">
        <v>-0.5736</v>
      </c>
      <c r="E21" s="5">
        <v>44615</v>
      </c>
      <c r="F21">
        <v>-0.5726</v>
      </c>
      <c r="G21" s="5">
        <v>44615</v>
      </c>
      <c r="H21">
        <v>-0.5725</v>
      </c>
      <c r="I21" s="5">
        <v>44615</v>
      </c>
      <c r="J21">
        <v>-0.569</v>
      </c>
      <c r="K21" s="5">
        <v>44615</v>
      </c>
      <c r="L21">
        <v>-0.5645</v>
      </c>
      <c r="M21" s="5">
        <v>44615</v>
      </c>
      <c r="N21">
        <v>-0.5582</v>
      </c>
      <c r="O21" s="5">
        <v>44615</v>
      </c>
      <c r="P21">
        <v>-0.547</v>
      </c>
      <c r="Q21" s="5">
        <v>44615</v>
      </c>
      <c r="R21">
        <v>-0.528</v>
      </c>
      <c r="S21" s="5">
        <v>44615</v>
      </c>
      <c r="T21">
        <v>-0.508</v>
      </c>
      <c r="U21" s="5">
        <v>44615</v>
      </c>
      <c r="V21">
        <v>-0.4854</v>
      </c>
      <c r="W21" s="5">
        <v>44615</v>
      </c>
      <c r="X21">
        <v>-0.4622</v>
      </c>
      <c r="Y21" s="5">
        <v>44615</v>
      </c>
      <c r="Z21">
        <v>-0.4348</v>
      </c>
      <c r="AA21" s="5">
        <v>44615</v>
      </c>
      <c r="AB21">
        <v>-0.401</v>
      </c>
      <c r="AC21" s="5">
        <v>44615</v>
      </c>
      <c r="AD21">
        <v>-0.184</v>
      </c>
      <c r="AE21" s="5">
        <v>44615</v>
      </c>
      <c r="AF21">
        <v>0.004</v>
      </c>
      <c r="AG21" s="5">
        <v>44615</v>
      </c>
      <c r="AH21">
        <v>0.214</v>
      </c>
      <c r="AI21" s="5">
        <v>44615</v>
      </c>
      <c r="AJ21">
        <v>0.317</v>
      </c>
      <c r="AK21" s="5">
        <v>44615</v>
      </c>
      <c r="AL21">
        <v>0.3733</v>
      </c>
      <c r="AM21" s="5">
        <v>44615</v>
      </c>
      <c r="AN21">
        <v>0.416</v>
      </c>
      <c r="AO21" s="5">
        <v>44615</v>
      </c>
      <c r="AP21">
        <v>0.458</v>
      </c>
      <c r="AQ21" s="5">
        <v>44615</v>
      </c>
      <c r="AR21">
        <v>0.503</v>
      </c>
      <c r="AS21" s="5">
        <v>44615</v>
      </c>
      <c r="AT21">
        <v>0.549</v>
      </c>
      <c r="AU21" s="5">
        <v>44615</v>
      </c>
      <c r="AV21">
        <v>0.592</v>
      </c>
      <c r="AW21" s="5">
        <v>44615</v>
      </c>
      <c r="AX21">
        <v>0.634</v>
      </c>
      <c r="AY21" s="5">
        <v>44615</v>
      </c>
      <c r="AZ21">
        <v>0.671</v>
      </c>
      <c r="BA21" s="5">
        <v>44615</v>
      </c>
      <c r="BB21">
        <v>0.754</v>
      </c>
      <c r="BC21" s="5">
        <v>44615</v>
      </c>
      <c r="BD21">
        <v>0.7868</v>
      </c>
      <c r="BE21" s="5">
        <v>44615</v>
      </c>
      <c r="BF21">
        <v>0.756</v>
      </c>
      <c r="BG21" s="5">
        <v>44615</v>
      </c>
      <c r="BH21">
        <v>0.71</v>
      </c>
      <c r="BI21" s="5">
        <v>44615</v>
      </c>
      <c r="BJ21">
        <v>0.627</v>
      </c>
      <c r="BK21" s="5">
        <v>44615</v>
      </c>
      <c r="BL21">
        <v>0.552</v>
      </c>
    </row>
    <row r="22" spans="1:64">
      <c r="A22" s="5">
        <v>44616</v>
      </c>
      <c r="B22">
        <v>-0.5735</v>
      </c>
      <c r="C22" s="5">
        <v>44616</v>
      </c>
      <c r="D22">
        <v>-0.5735</v>
      </c>
      <c r="E22" s="5">
        <v>44616</v>
      </c>
      <c r="F22">
        <v>-0.572</v>
      </c>
      <c r="G22" s="5">
        <v>44616</v>
      </c>
      <c r="H22">
        <v>-0.5705</v>
      </c>
      <c r="I22" s="5">
        <v>44616</v>
      </c>
      <c r="J22">
        <v>-0.5695</v>
      </c>
      <c r="K22" s="5">
        <v>44616</v>
      </c>
      <c r="L22">
        <v>-0.568</v>
      </c>
      <c r="M22" s="5">
        <v>44616</v>
      </c>
      <c r="N22">
        <v>-0.5653</v>
      </c>
      <c r="O22" s="5">
        <v>44616</v>
      </c>
      <c r="P22">
        <v>-0.558</v>
      </c>
      <c r="Q22" s="5">
        <v>44616</v>
      </c>
      <c r="R22">
        <v>-0.547</v>
      </c>
      <c r="S22" s="5">
        <v>44616</v>
      </c>
      <c r="T22">
        <v>-0.531</v>
      </c>
      <c r="U22" s="5">
        <v>44616</v>
      </c>
      <c r="V22">
        <v>-0.511</v>
      </c>
      <c r="W22" s="5">
        <v>44616</v>
      </c>
      <c r="X22">
        <v>-0.492</v>
      </c>
      <c r="Y22" s="5">
        <v>44616</v>
      </c>
      <c r="Z22">
        <v>-0.4645</v>
      </c>
      <c r="AA22" s="5">
        <v>44616</v>
      </c>
      <c r="AB22">
        <v>-0.438</v>
      </c>
      <c r="AC22" s="5">
        <v>44616</v>
      </c>
      <c r="AD22">
        <v>-0.233</v>
      </c>
      <c r="AE22" s="5">
        <v>44616</v>
      </c>
      <c r="AF22">
        <v>-0.06</v>
      </c>
      <c r="AG22" s="5">
        <v>44616</v>
      </c>
      <c r="AH22">
        <v>0.146</v>
      </c>
      <c r="AI22" s="5">
        <v>44616</v>
      </c>
      <c r="AJ22">
        <v>0.246</v>
      </c>
      <c r="AK22" s="5">
        <v>44616</v>
      </c>
      <c r="AL22">
        <v>0.3</v>
      </c>
      <c r="AM22" s="5">
        <v>44616</v>
      </c>
      <c r="AN22">
        <v>0.349</v>
      </c>
      <c r="AO22" s="5">
        <v>44616</v>
      </c>
      <c r="AP22">
        <v>0.397</v>
      </c>
      <c r="AQ22" s="5">
        <v>44616</v>
      </c>
      <c r="AR22">
        <v>0.449</v>
      </c>
      <c r="AS22" s="5">
        <v>44616</v>
      </c>
      <c r="AT22">
        <v>0.501</v>
      </c>
      <c r="AU22" s="5">
        <v>44616</v>
      </c>
      <c r="AV22">
        <v>0.5497</v>
      </c>
      <c r="AW22" s="5">
        <v>44616</v>
      </c>
      <c r="AX22">
        <v>0.59</v>
      </c>
      <c r="AY22" s="5">
        <v>44616</v>
      </c>
      <c r="AZ22">
        <v>0.6363</v>
      </c>
      <c r="BA22" s="5">
        <v>44616</v>
      </c>
      <c r="BB22">
        <v>0.726</v>
      </c>
      <c r="BC22" s="5">
        <v>44616</v>
      </c>
      <c r="BD22">
        <v>0.765</v>
      </c>
      <c r="BE22" s="5">
        <v>44616</v>
      </c>
      <c r="BF22">
        <v>0.739</v>
      </c>
      <c r="BG22" s="5">
        <v>44616</v>
      </c>
      <c r="BH22">
        <v>0.693</v>
      </c>
      <c r="BI22" s="5">
        <v>44616</v>
      </c>
      <c r="BJ22">
        <v>0.603</v>
      </c>
      <c r="BK22" s="5">
        <v>44616</v>
      </c>
      <c r="BL22">
        <v>0.553</v>
      </c>
    </row>
    <row r="23" spans="1:64">
      <c r="A23" s="5">
        <v>44617</v>
      </c>
      <c r="B23">
        <v>-0.575</v>
      </c>
      <c r="C23" s="5">
        <v>44617</v>
      </c>
      <c r="D23">
        <v>-0.5735</v>
      </c>
      <c r="E23" s="5">
        <v>44617</v>
      </c>
      <c r="F23">
        <v>-0.573</v>
      </c>
      <c r="G23" s="5">
        <v>44617</v>
      </c>
      <c r="H23">
        <v>-0.571</v>
      </c>
      <c r="I23" s="5">
        <v>44617</v>
      </c>
      <c r="J23">
        <v>-0.5695</v>
      </c>
      <c r="K23" s="5">
        <v>44617</v>
      </c>
      <c r="L23">
        <v>-0.5675</v>
      </c>
      <c r="M23" s="5">
        <v>44617</v>
      </c>
      <c r="N23">
        <v>-0.5645</v>
      </c>
      <c r="O23" s="5">
        <v>44617</v>
      </c>
      <c r="P23">
        <v>-0.555</v>
      </c>
      <c r="Q23" s="5">
        <v>44617</v>
      </c>
      <c r="R23">
        <v>-0.5388</v>
      </c>
      <c r="S23" s="5">
        <v>44617</v>
      </c>
      <c r="T23">
        <v>-0.521</v>
      </c>
      <c r="U23" s="5">
        <v>44617</v>
      </c>
      <c r="V23">
        <v>-0.5</v>
      </c>
      <c r="W23" s="5">
        <v>44617</v>
      </c>
      <c r="X23">
        <v>-0.4764</v>
      </c>
      <c r="Y23" s="5">
        <v>44617</v>
      </c>
      <c r="Z23">
        <v>-0.4475</v>
      </c>
      <c r="AA23" s="5">
        <v>44617</v>
      </c>
      <c r="AB23">
        <v>-0.422</v>
      </c>
      <c r="AC23" s="5">
        <v>44617</v>
      </c>
      <c r="AD23">
        <v>-0.203</v>
      </c>
      <c r="AE23" s="5">
        <v>44617</v>
      </c>
      <c r="AF23">
        <v>-0.021</v>
      </c>
      <c r="AG23" s="5">
        <v>44617</v>
      </c>
      <c r="AH23">
        <v>0.188</v>
      </c>
      <c r="AI23" s="5">
        <v>44617</v>
      </c>
      <c r="AJ23">
        <v>0.302</v>
      </c>
      <c r="AK23" s="5">
        <v>44617</v>
      </c>
      <c r="AL23">
        <v>0.369</v>
      </c>
      <c r="AM23" s="5">
        <v>44617</v>
      </c>
      <c r="AN23">
        <v>0.419</v>
      </c>
      <c r="AO23" s="5">
        <v>44617</v>
      </c>
      <c r="AP23">
        <v>0.468</v>
      </c>
      <c r="AQ23" s="5">
        <v>44617</v>
      </c>
      <c r="AR23">
        <v>0.5215</v>
      </c>
      <c r="AS23" s="5">
        <v>44617</v>
      </c>
      <c r="AT23">
        <v>0.5732</v>
      </c>
      <c r="AU23" s="5">
        <v>44617</v>
      </c>
      <c r="AV23">
        <v>0.6228</v>
      </c>
      <c r="AW23" s="5">
        <v>44617</v>
      </c>
      <c r="AX23">
        <v>0.666</v>
      </c>
      <c r="AY23" s="5">
        <v>44617</v>
      </c>
      <c r="AZ23">
        <v>0.7072</v>
      </c>
      <c r="BA23" s="5">
        <v>44617</v>
      </c>
      <c r="BB23">
        <v>0.7937</v>
      </c>
      <c r="BC23" s="5">
        <v>44617</v>
      </c>
      <c r="BD23">
        <v>0.8273</v>
      </c>
      <c r="BE23" s="5">
        <v>44617</v>
      </c>
      <c r="BF23">
        <v>0.7952</v>
      </c>
      <c r="BG23" s="5">
        <v>44617</v>
      </c>
      <c r="BH23">
        <v>0.7442</v>
      </c>
      <c r="BI23" s="5">
        <v>44617</v>
      </c>
      <c r="BJ23">
        <v>0.658</v>
      </c>
      <c r="BK23" s="5">
        <v>44617</v>
      </c>
      <c r="BL23">
        <v>0.609</v>
      </c>
    </row>
    <row r="24" spans="1:64">
      <c r="A24" s="5">
        <v>44620</v>
      </c>
      <c r="B24">
        <v>-0.575</v>
      </c>
      <c r="C24" s="5">
        <v>44620</v>
      </c>
      <c r="D24">
        <v>-0.5749</v>
      </c>
      <c r="E24" s="5">
        <v>44620</v>
      </c>
      <c r="F24">
        <v>-0.5746</v>
      </c>
      <c r="G24" s="5">
        <v>44620</v>
      </c>
      <c r="H24">
        <v>-0.5732</v>
      </c>
      <c r="I24" s="5">
        <v>44620</v>
      </c>
      <c r="J24">
        <v>-0.571</v>
      </c>
      <c r="K24" s="5">
        <v>44620</v>
      </c>
      <c r="L24">
        <v>-0.57</v>
      </c>
      <c r="M24" s="5">
        <v>44620</v>
      </c>
      <c r="N24">
        <v>-0.5702</v>
      </c>
      <c r="O24" s="5">
        <v>44620</v>
      </c>
      <c r="P24">
        <v>-0.562</v>
      </c>
      <c r="Q24" s="5">
        <v>44620</v>
      </c>
      <c r="R24">
        <v>-0.5573</v>
      </c>
      <c r="S24" s="5">
        <v>44620</v>
      </c>
      <c r="T24">
        <v>-0.5452</v>
      </c>
      <c r="U24" s="5">
        <v>44620</v>
      </c>
      <c r="V24">
        <v>-0.531</v>
      </c>
      <c r="W24" s="5">
        <v>44620</v>
      </c>
      <c r="X24">
        <v>-0.5211</v>
      </c>
      <c r="Y24" s="5">
        <v>44620</v>
      </c>
      <c r="Z24">
        <v>-0.498</v>
      </c>
      <c r="AA24" s="5">
        <v>44620</v>
      </c>
      <c r="AB24">
        <v>-0.4795</v>
      </c>
      <c r="AC24" s="5">
        <v>44620</v>
      </c>
      <c r="AD24">
        <v>-0.309</v>
      </c>
      <c r="AE24" s="5">
        <v>44620</v>
      </c>
      <c r="AF24">
        <v>-0.162</v>
      </c>
      <c r="AG24" s="5">
        <v>44620</v>
      </c>
      <c r="AH24">
        <v>0.0311</v>
      </c>
      <c r="AI24" s="5">
        <v>44620</v>
      </c>
      <c r="AJ24">
        <v>0.139</v>
      </c>
      <c r="AK24" s="5">
        <v>44620</v>
      </c>
      <c r="AL24">
        <v>0.2</v>
      </c>
      <c r="AM24" s="5">
        <v>44620</v>
      </c>
      <c r="AN24">
        <v>0.271</v>
      </c>
      <c r="AO24" s="5">
        <v>44620</v>
      </c>
      <c r="AP24">
        <v>0.339</v>
      </c>
      <c r="AQ24" s="5">
        <v>44620</v>
      </c>
      <c r="AR24">
        <v>0.405</v>
      </c>
      <c r="AS24" s="5">
        <v>44620</v>
      </c>
      <c r="AT24">
        <v>0.471</v>
      </c>
      <c r="AU24" s="5">
        <v>44620</v>
      </c>
      <c r="AV24">
        <v>0.533</v>
      </c>
      <c r="AW24" s="5">
        <v>44620</v>
      </c>
      <c r="AX24">
        <v>0.587</v>
      </c>
      <c r="AY24" s="5">
        <v>44620</v>
      </c>
      <c r="AZ24">
        <v>0.628</v>
      </c>
      <c r="BA24" s="5">
        <v>44620</v>
      </c>
      <c r="BB24">
        <v>0.722</v>
      </c>
      <c r="BC24" s="5">
        <v>44620</v>
      </c>
      <c r="BD24">
        <v>0.755</v>
      </c>
      <c r="BE24" s="5">
        <v>44620</v>
      </c>
      <c r="BF24">
        <v>0.723</v>
      </c>
      <c r="BG24" s="5">
        <v>44620</v>
      </c>
      <c r="BH24">
        <v>0.671</v>
      </c>
      <c r="BI24" s="5">
        <v>44620</v>
      </c>
      <c r="BJ24">
        <v>0.59</v>
      </c>
      <c r="BK24" s="5">
        <v>44620</v>
      </c>
      <c r="BL24">
        <v>0.525</v>
      </c>
    </row>
    <row r="25" spans="1:64">
      <c r="A25" s="5">
        <v>44621</v>
      </c>
      <c r="B25">
        <v>-0.575</v>
      </c>
      <c r="C25" s="5">
        <v>44621</v>
      </c>
      <c r="D25">
        <v>-0.574</v>
      </c>
      <c r="E25" s="5">
        <v>44621</v>
      </c>
      <c r="F25">
        <v>-0.5735</v>
      </c>
      <c r="G25" s="5">
        <v>44621</v>
      </c>
      <c r="H25">
        <v>-0.5735</v>
      </c>
      <c r="I25" s="5">
        <v>44621</v>
      </c>
      <c r="J25">
        <v>-0.57</v>
      </c>
      <c r="K25" s="5">
        <v>44621</v>
      </c>
      <c r="L25">
        <v>-0.5735</v>
      </c>
      <c r="M25" s="5">
        <v>44621</v>
      </c>
      <c r="N25">
        <v>-0.5726</v>
      </c>
      <c r="O25" s="5">
        <v>44621</v>
      </c>
      <c r="P25">
        <v>-0.565</v>
      </c>
      <c r="Q25" s="5">
        <v>44621</v>
      </c>
      <c r="R25">
        <v>-0.5615</v>
      </c>
      <c r="S25" s="5">
        <v>44621</v>
      </c>
      <c r="T25">
        <v>-0.5565</v>
      </c>
      <c r="U25" s="5">
        <v>44621</v>
      </c>
      <c r="V25">
        <v>-0.544</v>
      </c>
      <c r="W25" s="5">
        <v>44621</v>
      </c>
      <c r="X25">
        <v>-0.539</v>
      </c>
      <c r="Y25" s="5">
        <v>44621</v>
      </c>
      <c r="Z25">
        <v>-0.5249</v>
      </c>
      <c r="AA25" s="5">
        <v>44621</v>
      </c>
      <c r="AB25">
        <v>-0.506</v>
      </c>
      <c r="AC25" s="5">
        <v>44621</v>
      </c>
      <c r="AD25">
        <v>-0.384</v>
      </c>
      <c r="AE25" s="5">
        <v>44621</v>
      </c>
      <c r="AF25">
        <v>-0.267</v>
      </c>
      <c r="AG25" s="5">
        <v>44621</v>
      </c>
      <c r="AH25">
        <v>-0.116</v>
      </c>
      <c r="AI25" s="5">
        <v>44621</v>
      </c>
      <c r="AJ25">
        <v>0.0043</v>
      </c>
      <c r="AK25" s="5">
        <v>44621</v>
      </c>
      <c r="AL25">
        <v>0.0793</v>
      </c>
      <c r="AM25" s="5">
        <v>44621</v>
      </c>
      <c r="AN25">
        <v>0.1447</v>
      </c>
      <c r="AO25" s="5">
        <v>44621</v>
      </c>
      <c r="AP25">
        <v>0.2102</v>
      </c>
      <c r="AQ25" s="5">
        <v>44621</v>
      </c>
      <c r="AR25">
        <v>0.2758</v>
      </c>
      <c r="AS25" s="5">
        <v>44621</v>
      </c>
      <c r="AT25">
        <v>0.3443</v>
      </c>
      <c r="AU25" s="5">
        <v>44621</v>
      </c>
      <c r="AV25">
        <v>0.4078</v>
      </c>
      <c r="AW25" s="5">
        <v>44621</v>
      </c>
      <c r="AX25">
        <v>0.448</v>
      </c>
      <c r="AY25" s="5">
        <v>44621</v>
      </c>
      <c r="AZ25">
        <v>0.5137</v>
      </c>
      <c r="BA25" s="5">
        <v>44621</v>
      </c>
      <c r="BB25">
        <v>0.6172</v>
      </c>
      <c r="BC25" s="5">
        <v>44621</v>
      </c>
      <c r="BD25">
        <v>0.6488</v>
      </c>
      <c r="BE25" s="5">
        <v>44621</v>
      </c>
      <c r="BF25">
        <v>0.61</v>
      </c>
      <c r="BG25" s="5">
        <v>44621</v>
      </c>
      <c r="BH25">
        <v>0.551</v>
      </c>
      <c r="BI25" s="5">
        <v>44621</v>
      </c>
      <c r="BJ25">
        <v>0.4581</v>
      </c>
      <c r="BK25" s="5">
        <v>44621</v>
      </c>
      <c r="BL25">
        <v>0.401</v>
      </c>
    </row>
    <row r="26" spans="1:64">
      <c r="A26" s="5">
        <v>44622</v>
      </c>
      <c r="B26">
        <v>-0.575</v>
      </c>
      <c r="C26" s="5">
        <v>44622</v>
      </c>
      <c r="D26">
        <v>-0.5735</v>
      </c>
      <c r="E26" s="5">
        <v>44622</v>
      </c>
      <c r="F26">
        <v>-0.574</v>
      </c>
      <c r="G26" s="5">
        <v>44622</v>
      </c>
      <c r="H26">
        <v>-0.5738</v>
      </c>
      <c r="I26" s="5">
        <v>44622</v>
      </c>
      <c r="J26">
        <v>-0.5725</v>
      </c>
      <c r="K26" s="5">
        <v>44622</v>
      </c>
      <c r="L26">
        <v>-0.5715</v>
      </c>
      <c r="M26" s="5">
        <v>44622</v>
      </c>
      <c r="N26">
        <v>-0.5693</v>
      </c>
      <c r="O26" s="5">
        <v>44622</v>
      </c>
      <c r="P26">
        <v>-0.562</v>
      </c>
      <c r="Q26" s="5">
        <v>44622</v>
      </c>
      <c r="R26">
        <v>-0.5531</v>
      </c>
      <c r="S26" s="5">
        <v>44622</v>
      </c>
      <c r="T26">
        <v>-0.5423</v>
      </c>
      <c r="U26" s="5">
        <v>44622</v>
      </c>
      <c r="V26">
        <v>-0.526</v>
      </c>
      <c r="W26" s="5">
        <v>44622</v>
      </c>
      <c r="X26">
        <v>-0.5095</v>
      </c>
      <c r="Y26" s="5">
        <v>44622</v>
      </c>
      <c r="Z26">
        <v>-0.4856</v>
      </c>
      <c r="AA26" s="5">
        <v>44622</v>
      </c>
      <c r="AB26">
        <v>-0.4675</v>
      </c>
      <c r="AC26" s="5">
        <v>44622</v>
      </c>
      <c r="AD26">
        <v>-0.306</v>
      </c>
      <c r="AE26" s="5">
        <v>44622</v>
      </c>
      <c r="AF26">
        <v>-0.162</v>
      </c>
      <c r="AG26" s="5">
        <v>44622</v>
      </c>
      <c r="AH26">
        <v>0.0037</v>
      </c>
      <c r="AI26" s="5">
        <v>44622</v>
      </c>
      <c r="AJ26">
        <v>0.107</v>
      </c>
      <c r="AK26" s="5">
        <v>44622</v>
      </c>
      <c r="AL26">
        <v>0.17</v>
      </c>
      <c r="AM26" s="5">
        <v>44622</v>
      </c>
      <c r="AN26">
        <v>0.229</v>
      </c>
      <c r="AO26" s="5">
        <v>44622</v>
      </c>
      <c r="AP26">
        <v>0.287</v>
      </c>
      <c r="AQ26" s="5">
        <v>44622</v>
      </c>
      <c r="AR26">
        <v>0.348</v>
      </c>
      <c r="AS26" s="5">
        <v>44622</v>
      </c>
      <c r="AT26">
        <v>0.408</v>
      </c>
      <c r="AU26" s="5">
        <v>44622</v>
      </c>
      <c r="AV26">
        <v>0.4647</v>
      </c>
      <c r="AW26" s="5">
        <v>44622</v>
      </c>
      <c r="AX26">
        <v>0.516</v>
      </c>
      <c r="AY26" s="5">
        <v>44622</v>
      </c>
      <c r="AZ26">
        <v>0.564</v>
      </c>
      <c r="BA26" s="5">
        <v>44622</v>
      </c>
      <c r="BB26">
        <v>0.661</v>
      </c>
      <c r="BC26" s="5">
        <v>44622</v>
      </c>
      <c r="BD26">
        <v>0.687</v>
      </c>
      <c r="BE26" s="5">
        <v>44622</v>
      </c>
      <c r="BF26">
        <v>0.6415</v>
      </c>
      <c r="BG26" s="5">
        <v>44622</v>
      </c>
      <c r="BH26">
        <v>0.578</v>
      </c>
      <c r="BI26" s="5">
        <v>44622</v>
      </c>
      <c r="BJ26">
        <v>0.485</v>
      </c>
      <c r="BK26" s="5">
        <v>44622</v>
      </c>
      <c r="BL26">
        <v>0.411</v>
      </c>
    </row>
    <row r="27" spans="1:64">
      <c r="A27" s="5">
        <v>44623</v>
      </c>
      <c r="B27">
        <v>-0.575</v>
      </c>
      <c r="C27" s="5">
        <v>44623</v>
      </c>
      <c r="D27">
        <v>-0.573</v>
      </c>
      <c r="E27" s="5">
        <v>44623</v>
      </c>
      <c r="F27">
        <v>-0.573</v>
      </c>
      <c r="G27" s="5">
        <v>44623</v>
      </c>
      <c r="H27">
        <v>-0.5725</v>
      </c>
      <c r="I27" s="5">
        <v>44623</v>
      </c>
      <c r="J27">
        <v>-0.569</v>
      </c>
      <c r="K27" s="5">
        <v>44623</v>
      </c>
      <c r="L27">
        <v>-0.5587</v>
      </c>
      <c r="M27" s="5">
        <v>44623</v>
      </c>
      <c r="N27">
        <v>-0.5575</v>
      </c>
      <c r="O27" s="5">
        <v>44623</v>
      </c>
      <c r="P27">
        <v>-0.5451</v>
      </c>
      <c r="Q27" s="5">
        <v>44623</v>
      </c>
      <c r="R27">
        <v>-0.5347</v>
      </c>
      <c r="S27" s="5">
        <v>44623</v>
      </c>
      <c r="T27">
        <v>-0.523</v>
      </c>
      <c r="U27" s="5">
        <v>44623</v>
      </c>
      <c r="V27">
        <v>-0.504</v>
      </c>
      <c r="W27" s="5">
        <v>44623</v>
      </c>
      <c r="X27">
        <v>-0.4895</v>
      </c>
      <c r="Y27" s="5">
        <v>44623</v>
      </c>
      <c r="Z27">
        <v>-0.4687</v>
      </c>
      <c r="AA27" s="5">
        <v>44623</v>
      </c>
      <c r="AB27">
        <v>-0.4498</v>
      </c>
      <c r="AC27" s="5">
        <v>44623</v>
      </c>
      <c r="AD27">
        <v>-0.28</v>
      </c>
      <c r="AE27" s="5">
        <v>44623</v>
      </c>
      <c r="AF27">
        <v>-0.151</v>
      </c>
      <c r="AG27" s="5">
        <v>44623</v>
      </c>
      <c r="AH27">
        <v>0.019</v>
      </c>
      <c r="AI27" s="5">
        <v>44623</v>
      </c>
      <c r="AJ27">
        <v>0.125</v>
      </c>
      <c r="AK27" s="5">
        <v>44623</v>
      </c>
      <c r="AL27">
        <v>0.201</v>
      </c>
      <c r="AM27" s="5">
        <v>44623</v>
      </c>
      <c r="AN27">
        <v>0.264</v>
      </c>
      <c r="AO27" s="5">
        <v>44623</v>
      </c>
      <c r="AP27">
        <v>0.318</v>
      </c>
      <c r="AQ27" s="5">
        <v>44623</v>
      </c>
      <c r="AR27">
        <v>0.384</v>
      </c>
      <c r="AS27" s="5">
        <v>44623</v>
      </c>
      <c r="AT27">
        <v>0.4462</v>
      </c>
      <c r="AU27" s="5">
        <v>44623</v>
      </c>
      <c r="AV27">
        <v>0.503</v>
      </c>
      <c r="AW27" s="5">
        <v>44623</v>
      </c>
      <c r="AX27">
        <v>0.539</v>
      </c>
      <c r="AY27" s="5">
        <v>44623</v>
      </c>
      <c r="AZ27">
        <v>0.598</v>
      </c>
      <c r="BA27" s="5">
        <v>44623</v>
      </c>
      <c r="BB27">
        <v>0.694</v>
      </c>
      <c r="BC27" s="5">
        <v>44623</v>
      </c>
      <c r="BD27">
        <v>0.718</v>
      </c>
      <c r="BE27" s="5">
        <v>44623</v>
      </c>
      <c r="BF27">
        <v>0.673</v>
      </c>
      <c r="BG27" s="5">
        <v>44623</v>
      </c>
      <c r="BH27">
        <v>0.607</v>
      </c>
      <c r="BI27" s="5">
        <v>44623</v>
      </c>
      <c r="BJ27">
        <v>0.4839</v>
      </c>
      <c r="BK27" s="5">
        <v>44623</v>
      </c>
      <c r="BL27">
        <v>0.413</v>
      </c>
    </row>
    <row r="28" spans="1:64">
      <c r="A28" s="5">
        <v>44624</v>
      </c>
      <c r="B28">
        <v>-0.5765</v>
      </c>
      <c r="C28" s="5">
        <v>44624</v>
      </c>
      <c r="D28">
        <v>-0.576</v>
      </c>
      <c r="E28" s="5">
        <v>44624</v>
      </c>
      <c r="F28">
        <v>-0.575</v>
      </c>
      <c r="G28" s="5">
        <v>44624</v>
      </c>
      <c r="H28">
        <v>-0.578</v>
      </c>
      <c r="I28" s="5">
        <v>44624</v>
      </c>
      <c r="J28">
        <v>-0.578</v>
      </c>
      <c r="K28" s="5">
        <v>44624</v>
      </c>
      <c r="L28">
        <v>-0.5789</v>
      </c>
      <c r="M28" s="5">
        <v>44624</v>
      </c>
      <c r="N28">
        <v>-0.5723</v>
      </c>
      <c r="O28" s="5">
        <v>44624</v>
      </c>
      <c r="P28">
        <v>-0.5773</v>
      </c>
      <c r="Q28" s="5">
        <v>44624</v>
      </c>
      <c r="R28">
        <v>-0.5599</v>
      </c>
      <c r="S28" s="5">
        <v>44624</v>
      </c>
      <c r="T28">
        <v>-0.5504</v>
      </c>
      <c r="U28" s="5">
        <v>44624</v>
      </c>
      <c r="V28">
        <v>-0.541</v>
      </c>
      <c r="W28" s="5">
        <v>44624</v>
      </c>
      <c r="X28">
        <v>-0.5225</v>
      </c>
      <c r="Y28" s="5">
        <v>44624</v>
      </c>
      <c r="Z28">
        <v>-0.5049</v>
      </c>
      <c r="AA28" s="5">
        <v>44624</v>
      </c>
      <c r="AB28">
        <v>-0.489</v>
      </c>
      <c r="AC28" s="5">
        <v>44624</v>
      </c>
      <c r="AD28">
        <v>-0.3361</v>
      </c>
      <c r="AE28" s="5">
        <v>44624</v>
      </c>
      <c r="AF28">
        <v>-0.208</v>
      </c>
      <c r="AG28" s="5">
        <v>44624</v>
      </c>
      <c r="AH28">
        <v>-0.0567</v>
      </c>
      <c r="AI28" s="5">
        <v>44624</v>
      </c>
      <c r="AJ28">
        <v>0.048</v>
      </c>
      <c r="AK28" s="5">
        <v>44624</v>
      </c>
      <c r="AL28">
        <v>0.13</v>
      </c>
      <c r="AM28" s="5">
        <v>44624</v>
      </c>
      <c r="AN28">
        <v>0.197</v>
      </c>
      <c r="AO28" s="5">
        <v>44624</v>
      </c>
      <c r="AP28">
        <v>0.266</v>
      </c>
      <c r="AQ28" s="5">
        <v>44624</v>
      </c>
      <c r="AR28">
        <v>0.338</v>
      </c>
      <c r="AS28" s="5">
        <v>44624</v>
      </c>
      <c r="AT28">
        <v>0.406</v>
      </c>
      <c r="AU28" s="5">
        <v>44624</v>
      </c>
      <c r="AV28">
        <v>0.469</v>
      </c>
      <c r="AW28" s="5">
        <v>44624</v>
      </c>
      <c r="AX28">
        <v>0.5242</v>
      </c>
      <c r="AY28" s="5">
        <v>44624</v>
      </c>
      <c r="AZ28">
        <v>0.569</v>
      </c>
      <c r="BA28" s="5">
        <v>44624</v>
      </c>
      <c r="BB28">
        <v>0.663</v>
      </c>
      <c r="BC28" s="5">
        <v>44624</v>
      </c>
      <c r="BD28">
        <v>0.66</v>
      </c>
      <c r="BE28" s="5">
        <v>44624</v>
      </c>
      <c r="BF28">
        <v>0.596</v>
      </c>
      <c r="BG28" s="5">
        <v>44624</v>
      </c>
      <c r="BH28">
        <v>0.513</v>
      </c>
      <c r="BI28" s="5">
        <v>44624</v>
      </c>
      <c r="BJ28">
        <v>0.399</v>
      </c>
      <c r="BK28" s="5">
        <v>44624</v>
      </c>
      <c r="BL28">
        <v>0.33</v>
      </c>
    </row>
    <row r="29" spans="1:64">
      <c r="A29" s="5">
        <v>44627</v>
      </c>
      <c r="B29">
        <v>-0.576</v>
      </c>
      <c r="C29" s="5">
        <v>44627</v>
      </c>
      <c r="D29">
        <v>-0.576</v>
      </c>
      <c r="E29" s="5">
        <v>44627</v>
      </c>
      <c r="F29">
        <v>-0.576</v>
      </c>
      <c r="G29" s="5">
        <v>44627</v>
      </c>
      <c r="H29">
        <v>-0.5755</v>
      </c>
      <c r="I29" s="5">
        <v>44627</v>
      </c>
      <c r="J29">
        <v>-0.575</v>
      </c>
      <c r="K29" s="5">
        <v>44627</v>
      </c>
      <c r="L29">
        <v>-0.5724</v>
      </c>
      <c r="M29" s="5">
        <v>44627</v>
      </c>
      <c r="N29">
        <v>-0.5692</v>
      </c>
      <c r="O29" s="5">
        <v>44627</v>
      </c>
      <c r="P29">
        <v>-0.5635</v>
      </c>
      <c r="Q29" s="5">
        <v>44627</v>
      </c>
      <c r="R29">
        <v>-0.5525</v>
      </c>
      <c r="S29" s="5">
        <v>44627</v>
      </c>
      <c r="T29">
        <v>-0.542</v>
      </c>
      <c r="U29" s="5">
        <v>44627</v>
      </c>
      <c r="V29">
        <v>-0.53</v>
      </c>
      <c r="W29" s="5">
        <v>44627</v>
      </c>
      <c r="X29">
        <v>-0.5153</v>
      </c>
      <c r="Y29" s="5">
        <v>44627</v>
      </c>
      <c r="Z29">
        <v>-0.4959</v>
      </c>
      <c r="AA29" s="5">
        <v>44627</v>
      </c>
      <c r="AB29">
        <v>-0.4775</v>
      </c>
      <c r="AC29" s="5">
        <v>44627</v>
      </c>
      <c r="AD29">
        <v>-0.32</v>
      </c>
      <c r="AE29" s="5">
        <v>44627</v>
      </c>
      <c r="AF29">
        <v>-0.1965</v>
      </c>
      <c r="AG29" s="5">
        <v>44627</v>
      </c>
      <c r="AH29">
        <v>-0.056</v>
      </c>
      <c r="AI29" s="5">
        <v>44627</v>
      </c>
      <c r="AJ29">
        <v>0.0718</v>
      </c>
      <c r="AK29" s="5">
        <v>44627</v>
      </c>
      <c r="AL29">
        <v>0.157</v>
      </c>
      <c r="AM29" s="5">
        <v>44627</v>
      </c>
      <c r="AN29">
        <v>0.224</v>
      </c>
      <c r="AO29" s="5">
        <v>44627</v>
      </c>
      <c r="AP29">
        <v>0.2895</v>
      </c>
      <c r="AQ29" s="5">
        <v>44627</v>
      </c>
      <c r="AR29">
        <v>0.357</v>
      </c>
      <c r="AS29" s="5">
        <v>44627</v>
      </c>
      <c r="AT29">
        <v>0.424</v>
      </c>
      <c r="AU29" s="5">
        <v>44627</v>
      </c>
      <c r="AV29">
        <v>0.483</v>
      </c>
      <c r="AW29" s="5">
        <v>44627</v>
      </c>
      <c r="AX29">
        <v>0.524</v>
      </c>
      <c r="AY29" s="5">
        <v>44627</v>
      </c>
      <c r="AZ29">
        <v>0.587</v>
      </c>
      <c r="BA29" s="5">
        <v>44627</v>
      </c>
      <c r="BB29">
        <v>0.6782</v>
      </c>
      <c r="BC29" s="5">
        <v>44627</v>
      </c>
      <c r="BD29">
        <v>0.6622</v>
      </c>
      <c r="BE29" s="5">
        <v>44627</v>
      </c>
      <c r="BF29">
        <v>0.584</v>
      </c>
      <c r="BG29" s="5">
        <v>44627</v>
      </c>
      <c r="BH29">
        <v>0.485</v>
      </c>
      <c r="BI29" s="5">
        <v>44627</v>
      </c>
      <c r="BJ29">
        <v>0.3375</v>
      </c>
      <c r="BK29" s="5">
        <v>44627</v>
      </c>
      <c r="BL29">
        <v>0.262</v>
      </c>
    </row>
    <row r="30" spans="1:64">
      <c r="A30" s="5">
        <v>44628</v>
      </c>
      <c r="B30">
        <v>-0.577</v>
      </c>
      <c r="C30" s="5">
        <v>44628</v>
      </c>
      <c r="D30">
        <v>-0.5755</v>
      </c>
      <c r="E30" s="5">
        <v>44628</v>
      </c>
      <c r="F30">
        <v>-0.576</v>
      </c>
      <c r="G30" s="5">
        <v>44628</v>
      </c>
      <c r="H30">
        <v>-0.5755</v>
      </c>
      <c r="I30" s="5">
        <v>44628</v>
      </c>
      <c r="J30">
        <v>-0.5745</v>
      </c>
      <c r="K30" s="5">
        <v>44628</v>
      </c>
      <c r="L30">
        <v>-0.5735</v>
      </c>
      <c r="M30" s="5">
        <v>44628</v>
      </c>
      <c r="N30">
        <v>-0.5695</v>
      </c>
      <c r="O30" s="5">
        <v>44628</v>
      </c>
      <c r="P30">
        <v>-0.561</v>
      </c>
      <c r="Q30" s="5">
        <v>44628</v>
      </c>
      <c r="R30">
        <v>-0.5475</v>
      </c>
      <c r="S30" s="5">
        <v>44628</v>
      </c>
      <c r="T30">
        <v>-0.533</v>
      </c>
      <c r="U30" s="5">
        <v>44628</v>
      </c>
      <c r="V30">
        <v>-0.518</v>
      </c>
      <c r="W30" s="5">
        <v>44628</v>
      </c>
      <c r="X30">
        <v>-0.499</v>
      </c>
      <c r="Y30" s="5">
        <v>44628</v>
      </c>
      <c r="Z30">
        <v>-0.476</v>
      </c>
      <c r="AA30" s="5">
        <v>44628</v>
      </c>
      <c r="AB30">
        <v>-0.455</v>
      </c>
      <c r="AC30" s="5">
        <v>44628</v>
      </c>
      <c r="AD30">
        <v>-0.279</v>
      </c>
      <c r="AE30" s="5">
        <v>44628</v>
      </c>
      <c r="AF30">
        <v>-0.139</v>
      </c>
      <c r="AG30" s="5">
        <v>44628</v>
      </c>
      <c r="AH30">
        <v>0.0145</v>
      </c>
      <c r="AI30" s="5">
        <v>44628</v>
      </c>
      <c r="AJ30">
        <v>0.135</v>
      </c>
      <c r="AK30" s="5">
        <v>44628</v>
      </c>
      <c r="AL30">
        <v>0.236</v>
      </c>
      <c r="AM30" s="5">
        <v>44628</v>
      </c>
      <c r="AN30">
        <v>0.307</v>
      </c>
      <c r="AO30" s="5">
        <v>44628</v>
      </c>
      <c r="AP30">
        <v>0.374</v>
      </c>
      <c r="AQ30" s="5">
        <v>44628</v>
      </c>
      <c r="AR30">
        <v>0.444</v>
      </c>
      <c r="AS30" s="5">
        <v>44628</v>
      </c>
      <c r="AT30">
        <v>0.509</v>
      </c>
      <c r="AU30" s="5">
        <v>44628</v>
      </c>
      <c r="AV30">
        <v>0.574</v>
      </c>
      <c r="AW30" s="5">
        <v>44628</v>
      </c>
      <c r="AX30">
        <v>0.6308</v>
      </c>
      <c r="AY30" s="5">
        <v>44628</v>
      </c>
      <c r="AZ30">
        <v>0.685</v>
      </c>
      <c r="BA30" s="5">
        <v>44628</v>
      </c>
      <c r="BB30">
        <v>0.779</v>
      </c>
      <c r="BC30" s="5">
        <v>44628</v>
      </c>
      <c r="BD30">
        <v>0.772</v>
      </c>
      <c r="BE30" s="5">
        <v>44628</v>
      </c>
      <c r="BF30">
        <v>0.697</v>
      </c>
      <c r="BG30" s="5">
        <v>44628</v>
      </c>
      <c r="BH30">
        <v>0.6003</v>
      </c>
      <c r="BI30" s="5">
        <v>44628</v>
      </c>
      <c r="BJ30">
        <v>0.469</v>
      </c>
      <c r="BK30" s="5">
        <v>44628</v>
      </c>
      <c r="BL30">
        <v>0.384</v>
      </c>
    </row>
    <row r="31" spans="1:64">
      <c r="A31" s="5">
        <v>44629</v>
      </c>
      <c r="B31">
        <v>-0.579</v>
      </c>
      <c r="C31" s="5">
        <v>44629</v>
      </c>
      <c r="D31">
        <v>-0.577</v>
      </c>
      <c r="E31" s="5">
        <v>44629</v>
      </c>
      <c r="F31">
        <v>-0.576</v>
      </c>
      <c r="G31" s="5">
        <v>44629</v>
      </c>
      <c r="H31">
        <v>-0.5744</v>
      </c>
      <c r="I31" s="5">
        <v>44629</v>
      </c>
      <c r="J31">
        <v>-0.574</v>
      </c>
      <c r="K31" s="5">
        <v>44629</v>
      </c>
      <c r="L31">
        <v>-0.5685</v>
      </c>
      <c r="M31" s="5">
        <v>44629</v>
      </c>
      <c r="N31">
        <v>-0.558</v>
      </c>
      <c r="O31" s="5">
        <v>44629</v>
      </c>
      <c r="P31">
        <v>-0.549</v>
      </c>
      <c r="Q31" s="5">
        <v>44629</v>
      </c>
      <c r="R31">
        <v>-0.5305</v>
      </c>
      <c r="S31" s="5">
        <v>44629</v>
      </c>
      <c r="T31">
        <v>-0.512</v>
      </c>
      <c r="U31" s="5">
        <v>44629</v>
      </c>
      <c r="V31">
        <v>-0.494</v>
      </c>
      <c r="W31" s="5">
        <v>44629</v>
      </c>
      <c r="X31">
        <v>-0.47</v>
      </c>
      <c r="Y31" s="5">
        <v>44629</v>
      </c>
      <c r="Z31">
        <v>-0.441</v>
      </c>
      <c r="AA31" s="5">
        <v>44629</v>
      </c>
      <c r="AB31">
        <v>-0.421</v>
      </c>
      <c r="AC31" s="5">
        <v>44629</v>
      </c>
      <c r="AD31">
        <v>-0.224</v>
      </c>
      <c r="AE31" s="5">
        <v>44629</v>
      </c>
      <c r="AF31">
        <v>-0.077</v>
      </c>
      <c r="AG31" s="5">
        <v>44629</v>
      </c>
      <c r="AH31">
        <v>0.077</v>
      </c>
      <c r="AI31" s="5">
        <v>44629</v>
      </c>
      <c r="AJ31">
        <v>0.189</v>
      </c>
      <c r="AK31" s="5">
        <v>44629</v>
      </c>
      <c r="AL31">
        <v>0.2805</v>
      </c>
      <c r="AM31" s="5">
        <v>44629</v>
      </c>
      <c r="AN31">
        <v>0.355</v>
      </c>
      <c r="AO31" s="5">
        <v>44629</v>
      </c>
      <c r="AP31">
        <v>0.4301</v>
      </c>
      <c r="AQ31" s="5">
        <v>44629</v>
      </c>
      <c r="AR31">
        <v>0.499</v>
      </c>
      <c r="AS31" s="5">
        <v>44629</v>
      </c>
      <c r="AT31">
        <v>0.5734</v>
      </c>
      <c r="AU31" s="5">
        <v>44629</v>
      </c>
      <c r="AV31">
        <v>0.641</v>
      </c>
      <c r="AW31" s="5">
        <v>44629</v>
      </c>
      <c r="AX31">
        <v>0.7022</v>
      </c>
      <c r="AY31" s="5">
        <v>44629</v>
      </c>
      <c r="AZ31">
        <v>0.7551</v>
      </c>
      <c r="BA31" s="5">
        <v>44629</v>
      </c>
      <c r="BB31">
        <v>0.8529</v>
      </c>
      <c r="BC31" s="5">
        <v>44629</v>
      </c>
      <c r="BD31">
        <v>0.8424</v>
      </c>
      <c r="BE31" s="5">
        <v>44629</v>
      </c>
      <c r="BF31">
        <v>0.7641</v>
      </c>
      <c r="BG31" s="5">
        <v>44629</v>
      </c>
      <c r="BH31">
        <v>0.667</v>
      </c>
      <c r="BI31" s="5">
        <v>44629</v>
      </c>
      <c r="BJ31">
        <v>0.526</v>
      </c>
      <c r="BK31" s="5">
        <v>44629</v>
      </c>
      <c r="BL31">
        <v>0.438</v>
      </c>
    </row>
    <row r="32" spans="1:64">
      <c r="A32" s="5">
        <v>44630</v>
      </c>
      <c r="B32">
        <v>-0.578</v>
      </c>
      <c r="C32" s="5">
        <v>44630</v>
      </c>
      <c r="D32">
        <v>-0.578</v>
      </c>
      <c r="E32" s="5">
        <v>44630</v>
      </c>
      <c r="F32">
        <v>-0.578</v>
      </c>
      <c r="G32" s="5">
        <v>44630</v>
      </c>
      <c r="H32">
        <v>-0.5743</v>
      </c>
      <c r="I32" s="5">
        <v>44630</v>
      </c>
      <c r="J32">
        <v>-0.574</v>
      </c>
      <c r="K32" s="5">
        <v>44630</v>
      </c>
      <c r="L32">
        <v>-0.5665</v>
      </c>
      <c r="M32" s="5">
        <v>44630</v>
      </c>
      <c r="N32">
        <v>-0.5558</v>
      </c>
      <c r="O32" s="5">
        <v>44630</v>
      </c>
      <c r="P32">
        <v>-0.539</v>
      </c>
      <c r="Q32" s="5">
        <v>44630</v>
      </c>
      <c r="R32">
        <v>-0.5164</v>
      </c>
      <c r="S32" s="5">
        <v>44630</v>
      </c>
      <c r="T32">
        <v>-0.4924</v>
      </c>
      <c r="U32" s="5">
        <v>44630</v>
      </c>
      <c r="V32">
        <v>-0.468</v>
      </c>
      <c r="W32" s="5">
        <v>44630</v>
      </c>
      <c r="X32">
        <v>-0.4355</v>
      </c>
      <c r="Y32" s="5">
        <v>44630</v>
      </c>
      <c r="Z32">
        <v>-0.4033</v>
      </c>
      <c r="AA32" s="5">
        <v>44630</v>
      </c>
      <c r="AB32">
        <v>-0.3702</v>
      </c>
      <c r="AC32" s="5">
        <v>44630</v>
      </c>
      <c r="AD32">
        <v>-0.1405</v>
      </c>
      <c r="AE32" s="5">
        <v>44630</v>
      </c>
      <c r="AF32">
        <v>0.032</v>
      </c>
      <c r="AG32" s="5">
        <v>44630</v>
      </c>
      <c r="AH32">
        <v>0.2128</v>
      </c>
      <c r="AI32" s="5">
        <v>44630</v>
      </c>
      <c r="AJ32">
        <v>0.306</v>
      </c>
      <c r="AK32" s="5">
        <v>44630</v>
      </c>
      <c r="AL32">
        <v>0.381</v>
      </c>
      <c r="AM32" s="5">
        <v>44630</v>
      </c>
      <c r="AN32">
        <v>0.447</v>
      </c>
      <c r="AO32" s="5">
        <v>44630</v>
      </c>
      <c r="AP32">
        <v>0.5088</v>
      </c>
      <c r="AQ32" s="5">
        <v>44630</v>
      </c>
      <c r="AR32">
        <v>0.574</v>
      </c>
      <c r="AS32" s="5">
        <v>44630</v>
      </c>
      <c r="AT32">
        <v>0.638</v>
      </c>
      <c r="AU32" s="5">
        <v>44630</v>
      </c>
      <c r="AV32">
        <v>0.6993</v>
      </c>
      <c r="AW32" s="5">
        <v>44630</v>
      </c>
      <c r="AX32">
        <v>0.7565</v>
      </c>
      <c r="AY32" s="5">
        <v>44630</v>
      </c>
      <c r="AZ32">
        <v>0.803</v>
      </c>
      <c r="BA32" s="5">
        <v>44630</v>
      </c>
      <c r="BB32">
        <v>0.898</v>
      </c>
      <c r="BC32" s="5">
        <v>44630</v>
      </c>
      <c r="BD32">
        <v>0.888</v>
      </c>
      <c r="BE32" s="5">
        <v>44630</v>
      </c>
      <c r="BF32">
        <v>0.806</v>
      </c>
      <c r="BG32" s="5">
        <v>44630</v>
      </c>
      <c r="BH32">
        <v>0.703</v>
      </c>
      <c r="BI32" s="5">
        <v>44630</v>
      </c>
      <c r="BJ32">
        <v>0.5662</v>
      </c>
      <c r="BK32" s="5">
        <v>44630</v>
      </c>
      <c r="BL32">
        <v>0.464</v>
      </c>
    </row>
    <row r="33" spans="1:64">
      <c r="A33" s="5">
        <v>44631</v>
      </c>
      <c r="B33">
        <v>-0.576</v>
      </c>
      <c r="C33" s="5">
        <v>44631</v>
      </c>
      <c r="D33">
        <v>-0.576</v>
      </c>
      <c r="E33" s="5">
        <v>44631</v>
      </c>
      <c r="F33">
        <v>-0.576</v>
      </c>
      <c r="G33" s="5">
        <v>44631</v>
      </c>
      <c r="H33">
        <v>-0.574</v>
      </c>
      <c r="I33" s="5">
        <v>44631</v>
      </c>
      <c r="J33">
        <v>-0.5735</v>
      </c>
      <c r="K33" s="5">
        <v>44631</v>
      </c>
      <c r="L33">
        <v>-0.564</v>
      </c>
      <c r="M33" s="5">
        <v>44631</v>
      </c>
      <c r="N33">
        <v>-0.5475</v>
      </c>
      <c r="O33" s="5">
        <v>44631</v>
      </c>
      <c r="P33">
        <v>-0.5345</v>
      </c>
      <c r="Q33" s="5">
        <v>44631</v>
      </c>
      <c r="R33">
        <v>-0.5085</v>
      </c>
      <c r="S33" s="5">
        <v>44631</v>
      </c>
      <c r="T33">
        <v>-0.486</v>
      </c>
      <c r="U33" s="5">
        <v>44631</v>
      </c>
      <c r="V33">
        <v>-0.463</v>
      </c>
      <c r="W33" s="5">
        <v>44631</v>
      </c>
      <c r="X33">
        <v>-0.4325</v>
      </c>
      <c r="Y33" s="5">
        <v>44631</v>
      </c>
      <c r="Z33">
        <v>-0.4</v>
      </c>
      <c r="AA33" s="5">
        <v>44631</v>
      </c>
      <c r="AB33">
        <v>-0.3695</v>
      </c>
      <c r="AC33" s="5">
        <v>44631</v>
      </c>
      <c r="AD33">
        <v>-0.132</v>
      </c>
      <c r="AE33" s="5">
        <v>44631</v>
      </c>
      <c r="AF33">
        <v>0.046</v>
      </c>
      <c r="AG33" s="5">
        <v>44631</v>
      </c>
      <c r="AH33">
        <v>0.233</v>
      </c>
      <c r="AI33" s="5">
        <v>44631</v>
      </c>
      <c r="AJ33">
        <v>0.3303</v>
      </c>
      <c r="AK33" s="5">
        <v>44631</v>
      </c>
      <c r="AL33">
        <v>0.3965</v>
      </c>
      <c r="AM33" s="5">
        <v>44631</v>
      </c>
      <c r="AN33">
        <v>0.452</v>
      </c>
      <c r="AO33" s="5">
        <v>44631</v>
      </c>
      <c r="AP33">
        <v>0.503</v>
      </c>
      <c r="AQ33" s="5">
        <v>44631</v>
      </c>
      <c r="AR33">
        <v>0.561</v>
      </c>
      <c r="AS33" s="5">
        <v>44631</v>
      </c>
      <c r="AT33">
        <v>0.619</v>
      </c>
      <c r="AU33" s="5">
        <v>44631</v>
      </c>
      <c r="AV33">
        <v>0.6755</v>
      </c>
      <c r="AW33" s="5">
        <v>44631</v>
      </c>
      <c r="AX33">
        <v>0.7308</v>
      </c>
      <c r="AY33" s="5">
        <v>44631</v>
      </c>
      <c r="AZ33">
        <v>0.7792</v>
      </c>
      <c r="BA33" s="5">
        <v>44631</v>
      </c>
      <c r="BB33">
        <v>0.8698</v>
      </c>
      <c r="BC33" s="5">
        <v>44631</v>
      </c>
      <c r="BD33">
        <v>0.863</v>
      </c>
      <c r="BE33" s="5">
        <v>44631</v>
      </c>
      <c r="BF33">
        <v>0.7778</v>
      </c>
      <c r="BG33" s="5">
        <v>44631</v>
      </c>
      <c r="BH33">
        <v>0.6727</v>
      </c>
      <c r="BI33" s="5">
        <v>44631</v>
      </c>
      <c r="BJ33">
        <v>0.535</v>
      </c>
      <c r="BK33" s="5">
        <v>44631</v>
      </c>
      <c r="BL33">
        <v>0.449</v>
      </c>
    </row>
    <row r="34" spans="1:64">
      <c r="A34" s="5">
        <v>44634</v>
      </c>
      <c r="B34">
        <v>-0.576</v>
      </c>
      <c r="C34" s="5">
        <v>44634</v>
      </c>
      <c r="D34">
        <v>-0.576</v>
      </c>
      <c r="E34" s="5">
        <v>44634</v>
      </c>
      <c r="F34">
        <v>-0.576</v>
      </c>
      <c r="G34" s="5">
        <v>44634</v>
      </c>
      <c r="H34">
        <v>-0.5744</v>
      </c>
      <c r="I34" s="5">
        <v>44634</v>
      </c>
      <c r="J34">
        <v>-0.575</v>
      </c>
      <c r="K34" s="5">
        <v>44634</v>
      </c>
      <c r="L34">
        <v>-0.5605</v>
      </c>
      <c r="M34" s="5">
        <v>44634</v>
      </c>
      <c r="N34">
        <v>-0.5424</v>
      </c>
      <c r="O34" s="5">
        <v>44634</v>
      </c>
      <c r="P34">
        <v>-0.524</v>
      </c>
      <c r="Q34" s="5">
        <v>44634</v>
      </c>
      <c r="R34">
        <v>-0.4951</v>
      </c>
      <c r="S34" s="5">
        <v>44634</v>
      </c>
      <c r="T34">
        <v>-0.4708</v>
      </c>
      <c r="U34" s="5">
        <v>44634</v>
      </c>
      <c r="V34">
        <v>-0.448</v>
      </c>
      <c r="W34" s="5">
        <v>44634</v>
      </c>
      <c r="X34">
        <v>-0.416</v>
      </c>
      <c r="Y34" s="5">
        <v>44634</v>
      </c>
      <c r="Z34">
        <v>-0.3787</v>
      </c>
      <c r="AA34" s="5">
        <v>44634</v>
      </c>
      <c r="AB34">
        <v>-0.3487</v>
      </c>
      <c r="AC34" s="5">
        <v>44634</v>
      </c>
      <c r="AD34">
        <v>-0.096</v>
      </c>
      <c r="AE34" s="5">
        <v>44634</v>
      </c>
      <c r="AF34">
        <v>0.094</v>
      </c>
      <c r="AG34" s="5">
        <v>44634</v>
      </c>
      <c r="AH34">
        <v>0.292</v>
      </c>
      <c r="AI34" s="5">
        <v>44634</v>
      </c>
      <c r="AJ34">
        <v>0.399</v>
      </c>
      <c r="AK34" s="5">
        <v>44634</v>
      </c>
      <c r="AL34">
        <v>0.477</v>
      </c>
      <c r="AM34" s="5">
        <v>44634</v>
      </c>
      <c r="AN34">
        <v>0.5368</v>
      </c>
      <c r="AO34" s="5">
        <v>44634</v>
      </c>
      <c r="AP34">
        <v>0.595</v>
      </c>
      <c r="AQ34" s="5">
        <v>44634</v>
      </c>
      <c r="AR34">
        <v>0.654</v>
      </c>
      <c r="AS34" s="5">
        <v>44634</v>
      </c>
      <c r="AT34">
        <v>0.714</v>
      </c>
      <c r="AU34" s="5">
        <v>44634</v>
      </c>
      <c r="AV34">
        <v>0.7728</v>
      </c>
      <c r="AW34" s="5">
        <v>44634</v>
      </c>
      <c r="AX34">
        <v>0.8343</v>
      </c>
      <c r="AY34" s="5">
        <v>44634</v>
      </c>
      <c r="AZ34">
        <v>0.8783</v>
      </c>
      <c r="BA34" s="5">
        <v>44634</v>
      </c>
      <c r="BB34">
        <v>0.9787</v>
      </c>
      <c r="BC34" s="5">
        <v>44634</v>
      </c>
      <c r="BD34">
        <v>0.984</v>
      </c>
      <c r="BE34" s="5">
        <v>44634</v>
      </c>
      <c r="BF34">
        <v>0.9</v>
      </c>
      <c r="BG34" s="5">
        <v>44634</v>
      </c>
      <c r="BH34">
        <v>0.801</v>
      </c>
      <c r="BI34" s="5">
        <v>44634</v>
      </c>
      <c r="BJ34">
        <v>0.669</v>
      </c>
      <c r="BK34" s="5">
        <v>44634</v>
      </c>
      <c r="BL34">
        <v>0.564</v>
      </c>
    </row>
    <row r="35" spans="1:64">
      <c r="A35" s="5">
        <v>44635</v>
      </c>
      <c r="B35">
        <v>-0.577</v>
      </c>
      <c r="C35" s="5">
        <v>44635</v>
      </c>
      <c r="D35">
        <v>-0.5769</v>
      </c>
      <c r="E35" s="5">
        <v>44635</v>
      </c>
      <c r="F35">
        <v>-0.576</v>
      </c>
      <c r="G35" s="5">
        <v>44635</v>
      </c>
      <c r="H35">
        <v>-0.5768</v>
      </c>
      <c r="I35" s="5">
        <v>44635</v>
      </c>
      <c r="J35">
        <v>-0.5742</v>
      </c>
      <c r="K35" s="5">
        <v>44635</v>
      </c>
      <c r="L35">
        <v>-0.565</v>
      </c>
      <c r="M35" s="5">
        <v>44635</v>
      </c>
      <c r="N35">
        <v>-0.5488</v>
      </c>
      <c r="O35" s="5">
        <v>44635</v>
      </c>
      <c r="P35">
        <v>-0.53</v>
      </c>
      <c r="Q35" s="5">
        <v>44635</v>
      </c>
      <c r="R35">
        <v>-0.5054</v>
      </c>
      <c r="S35" s="5">
        <v>44635</v>
      </c>
      <c r="T35">
        <v>-0.4803</v>
      </c>
      <c r="U35" s="5">
        <v>44635</v>
      </c>
      <c r="V35">
        <v>-0.457</v>
      </c>
      <c r="W35" s="5">
        <v>44635</v>
      </c>
      <c r="X35">
        <v>-0.4259</v>
      </c>
      <c r="Y35" s="5">
        <v>44635</v>
      </c>
      <c r="Z35">
        <v>-0.3911</v>
      </c>
      <c r="AA35" s="5">
        <v>44635</v>
      </c>
      <c r="AB35">
        <v>-0.362</v>
      </c>
      <c r="AC35" s="5">
        <v>44635</v>
      </c>
      <c r="AD35">
        <v>-0.126</v>
      </c>
      <c r="AE35" s="5">
        <v>44635</v>
      </c>
      <c r="AF35">
        <v>0.053</v>
      </c>
      <c r="AG35" s="5">
        <v>44635</v>
      </c>
      <c r="AH35">
        <v>0.253</v>
      </c>
      <c r="AI35" s="5">
        <v>44635</v>
      </c>
      <c r="AJ35">
        <v>0.362</v>
      </c>
      <c r="AK35" s="5">
        <v>44635</v>
      </c>
      <c r="AL35">
        <v>0.446</v>
      </c>
      <c r="AM35" s="5">
        <v>44635</v>
      </c>
      <c r="AN35">
        <v>0.512</v>
      </c>
      <c r="AO35" s="5">
        <v>44635</v>
      </c>
      <c r="AP35">
        <v>0.57</v>
      </c>
      <c r="AQ35" s="5">
        <v>44635</v>
      </c>
      <c r="AR35">
        <v>0.635</v>
      </c>
      <c r="AS35" s="5">
        <v>44635</v>
      </c>
      <c r="AT35">
        <v>0.699</v>
      </c>
      <c r="AU35" s="5">
        <v>44635</v>
      </c>
      <c r="AV35">
        <v>0.759</v>
      </c>
      <c r="AW35" s="5">
        <v>44635</v>
      </c>
      <c r="AX35">
        <v>0.815</v>
      </c>
      <c r="AY35" s="5">
        <v>44635</v>
      </c>
      <c r="AZ35">
        <v>0.868</v>
      </c>
      <c r="BA35" s="5">
        <v>44635</v>
      </c>
      <c r="BB35">
        <v>0.971</v>
      </c>
      <c r="BC35" s="5">
        <v>44635</v>
      </c>
      <c r="BD35">
        <v>0.978</v>
      </c>
      <c r="BE35" s="5">
        <v>44635</v>
      </c>
      <c r="BF35">
        <v>0.903</v>
      </c>
      <c r="BG35" s="5">
        <v>44635</v>
      </c>
      <c r="BH35">
        <v>0.81</v>
      </c>
      <c r="BI35" s="5">
        <v>44635</v>
      </c>
      <c r="BJ35">
        <v>0.668</v>
      </c>
      <c r="BK35" s="5">
        <v>44635</v>
      </c>
      <c r="BL35">
        <v>0.582</v>
      </c>
    </row>
    <row r="36" spans="1:64">
      <c r="A36" s="5">
        <v>44636</v>
      </c>
      <c r="B36">
        <v>-0.5775</v>
      </c>
      <c r="C36" s="5">
        <v>44636</v>
      </c>
      <c r="D36">
        <v>-0.5781</v>
      </c>
      <c r="E36" s="5">
        <v>44636</v>
      </c>
      <c r="F36">
        <v>-0.5778</v>
      </c>
      <c r="G36" s="5">
        <v>44636</v>
      </c>
      <c r="H36">
        <v>-0.577</v>
      </c>
      <c r="I36" s="5">
        <v>44636</v>
      </c>
      <c r="J36">
        <v>-0.5731</v>
      </c>
      <c r="K36" s="5">
        <v>44636</v>
      </c>
      <c r="L36">
        <v>-0.564</v>
      </c>
      <c r="M36" s="5">
        <v>44636</v>
      </c>
      <c r="N36">
        <v>-0.546</v>
      </c>
      <c r="O36" s="5">
        <v>44636</v>
      </c>
      <c r="P36">
        <v>-0.5262</v>
      </c>
      <c r="Q36" s="5">
        <v>44636</v>
      </c>
      <c r="R36">
        <v>-0.5025</v>
      </c>
      <c r="S36" s="5">
        <v>44636</v>
      </c>
      <c r="T36">
        <v>-0.4757</v>
      </c>
      <c r="U36" s="5">
        <v>44636</v>
      </c>
      <c r="V36">
        <v>-0.451</v>
      </c>
      <c r="W36" s="5">
        <v>44636</v>
      </c>
      <c r="X36">
        <v>-0.4175</v>
      </c>
      <c r="Y36" s="5">
        <v>44636</v>
      </c>
      <c r="Z36">
        <v>-0.3798</v>
      </c>
      <c r="AA36" s="5">
        <v>44636</v>
      </c>
      <c r="AB36">
        <v>-0.3405</v>
      </c>
      <c r="AC36" s="5">
        <v>44636</v>
      </c>
      <c r="AD36">
        <v>-0.104</v>
      </c>
      <c r="AE36" s="5">
        <v>44636</v>
      </c>
      <c r="AF36">
        <v>0.077</v>
      </c>
      <c r="AG36" s="5">
        <v>44636</v>
      </c>
      <c r="AH36">
        <v>0.2788</v>
      </c>
      <c r="AI36" s="5">
        <v>44636</v>
      </c>
      <c r="AJ36">
        <v>0.3988</v>
      </c>
      <c r="AK36" s="5">
        <v>44636</v>
      </c>
      <c r="AL36">
        <v>0.486</v>
      </c>
      <c r="AM36" s="5">
        <v>44636</v>
      </c>
      <c r="AN36">
        <v>0.547</v>
      </c>
      <c r="AO36" s="5">
        <v>44636</v>
      </c>
      <c r="AP36">
        <v>0.6053</v>
      </c>
      <c r="AQ36" s="5">
        <v>44636</v>
      </c>
      <c r="AR36">
        <v>0.665</v>
      </c>
      <c r="AS36" s="5">
        <v>44636</v>
      </c>
      <c r="AT36">
        <v>0.7278</v>
      </c>
      <c r="AU36" s="5">
        <v>44636</v>
      </c>
      <c r="AV36">
        <v>0.7882</v>
      </c>
      <c r="AW36" s="5">
        <v>44636</v>
      </c>
      <c r="AX36">
        <v>0.839</v>
      </c>
      <c r="AY36" s="5">
        <v>44636</v>
      </c>
      <c r="AZ36">
        <v>0.8887</v>
      </c>
      <c r="BA36" s="5">
        <v>44636</v>
      </c>
      <c r="BB36">
        <v>0.9843</v>
      </c>
      <c r="BC36" s="5">
        <v>44636</v>
      </c>
      <c r="BD36">
        <v>0.9883</v>
      </c>
      <c r="BE36" s="5">
        <v>44636</v>
      </c>
      <c r="BF36">
        <v>0.911</v>
      </c>
      <c r="BG36" s="5">
        <v>44636</v>
      </c>
      <c r="BH36">
        <v>0.816</v>
      </c>
      <c r="BI36" s="5">
        <v>44636</v>
      </c>
      <c r="BJ36">
        <v>0.6845</v>
      </c>
      <c r="BK36" s="5">
        <v>44636</v>
      </c>
      <c r="BL36">
        <v>0.598</v>
      </c>
    </row>
    <row r="37" spans="1:64">
      <c r="A37" s="5">
        <v>44637</v>
      </c>
      <c r="B37">
        <v>-0.576</v>
      </c>
      <c r="C37" s="5">
        <v>44637</v>
      </c>
      <c r="D37">
        <v>-0.576</v>
      </c>
      <c r="E37" s="5">
        <v>44637</v>
      </c>
      <c r="F37">
        <v>-0.576</v>
      </c>
      <c r="G37" s="5">
        <v>44637</v>
      </c>
      <c r="H37">
        <v>-0.5759</v>
      </c>
      <c r="I37" s="5">
        <v>44637</v>
      </c>
      <c r="J37">
        <v>-0.5724</v>
      </c>
      <c r="K37" s="5">
        <v>44637</v>
      </c>
      <c r="L37">
        <v>-0.5629</v>
      </c>
      <c r="M37" s="5">
        <v>44637</v>
      </c>
      <c r="N37">
        <v>-0.545</v>
      </c>
      <c r="O37" s="5">
        <v>44637</v>
      </c>
      <c r="P37">
        <v>-0.5287</v>
      </c>
      <c r="Q37" s="5">
        <v>44637</v>
      </c>
      <c r="R37">
        <v>-0.5027</v>
      </c>
      <c r="S37" s="5">
        <v>44637</v>
      </c>
      <c r="T37">
        <v>-0.4778</v>
      </c>
      <c r="U37" s="5">
        <v>44637</v>
      </c>
      <c r="V37">
        <v>-0.455</v>
      </c>
      <c r="W37" s="5">
        <v>44637</v>
      </c>
      <c r="X37">
        <v>-0.4209</v>
      </c>
      <c r="Y37" s="5">
        <v>44637</v>
      </c>
      <c r="Z37">
        <v>-0.3888</v>
      </c>
      <c r="AA37" s="5">
        <v>44637</v>
      </c>
      <c r="AB37">
        <v>-0.357</v>
      </c>
      <c r="AC37" s="5">
        <v>44637</v>
      </c>
      <c r="AD37">
        <v>-0.123</v>
      </c>
      <c r="AE37" s="5">
        <v>44637</v>
      </c>
      <c r="AF37">
        <v>0.053</v>
      </c>
      <c r="AG37" s="5">
        <v>44637</v>
      </c>
      <c r="AH37">
        <v>0.2438</v>
      </c>
      <c r="AI37" s="5">
        <v>44637</v>
      </c>
      <c r="AJ37">
        <v>0.369</v>
      </c>
      <c r="AK37" s="5">
        <v>44637</v>
      </c>
      <c r="AL37">
        <v>0.457</v>
      </c>
      <c r="AM37" s="5">
        <v>44637</v>
      </c>
      <c r="AN37">
        <v>0.516</v>
      </c>
      <c r="AO37" s="5">
        <v>44637</v>
      </c>
      <c r="AP37">
        <v>0.571</v>
      </c>
      <c r="AQ37" s="5">
        <v>44637</v>
      </c>
      <c r="AR37">
        <v>0.63</v>
      </c>
      <c r="AS37" s="5">
        <v>44637</v>
      </c>
      <c r="AT37">
        <v>0.69</v>
      </c>
      <c r="AU37" s="5">
        <v>44637</v>
      </c>
      <c r="AV37">
        <v>0.75</v>
      </c>
      <c r="AW37" s="5">
        <v>44637</v>
      </c>
      <c r="AX37">
        <v>0.801</v>
      </c>
      <c r="AY37" s="5">
        <v>44637</v>
      </c>
      <c r="AZ37">
        <v>0.847</v>
      </c>
      <c r="BA37" s="5">
        <v>44637</v>
      </c>
      <c r="BB37">
        <v>0.939</v>
      </c>
      <c r="BC37" s="5">
        <v>44637</v>
      </c>
      <c r="BD37">
        <v>0.946</v>
      </c>
      <c r="BE37" s="5">
        <v>44637</v>
      </c>
      <c r="BF37">
        <v>0.8769</v>
      </c>
      <c r="BG37" s="5">
        <v>44637</v>
      </c>
      <c r="BH37">
        <v>0.7909</v>
      </c>
      <c r="BI37" s="5">
        <v>44637</v>
      </c>
      <c r="BJ37">
        <v>0.659</v>
      </c>
      <c r="BK37" s="5">
        <v>44637</v>
      </c>
      <c r="BL37">
        <v>0.567</v>
      </c>
    </row>
    <row r="38" spans="1:64">
      <c r="A38" s="5">
        <v>44638</v>
      </c>
      <c r="B38">
        <v>-0.576</v>
      </c>
      <c r="C38" s="5">
        <v>44638</v>
      </c>
      <c r="D38">
        <v>-0.576</v>
      </c>
      <c r="E38" s="5">
        <v>44638</v>
      </c>
      <c r="F38">
        <v>-0.576</v>
      </c>
      <c r="G38" s="5">
        <v>44638</v>
      </c>
      <c r="H38">
        <v>-0.576</v>
      </c>
      <c r="I38" s="5">
        <v>44638</v>
      </c>
      <c r="J38">
        <v>-0.5723</v>
      </c>
      <c r="K38" s="5">
        <v>44638</v>
      </c>
      <c r="L38">
        <v>-0.563</v>
      </c>
      <c r="M38" s="5">
        <v>44638</v>
      </c>
      <c r="N38">
        <v>-0.5426</v>
      </c>
      <c r="O38" s="5">
        <v>44638</v>
      </c>
      <c r="P38">
        <v>-0.5228</v>
      </c>
      <c r="Q38" s="5">
        <v>44638</v>
      </c>
      <c r="R38">
        <v>-0.4956</v>
      </c>
      <c r="S38" s="5">
        <v>44638</v>
      </c>
      <c r="T38">
        <v>-0.4701</v>
      </c>
      <c r="U38" s="5">
        <v>44638</v>
      </c>
      <c r="V38">
        <v>-0.443</v>
      </c>
      <c r="W38" s="5">
        <v>44638</v>
      </c>
      <c r="X38">
        <v>-0.4089</v>
      </c>
      <c r="Y38" s="5">
        <v>44638</v>
      </c>
      <c r="Z38">
        <v>-0.3734</v>
      </c>
      <c r="AA38" s="5">
        <v>44638</v>
      </c>
      <c r="AB38">
        <v>-0.339</v>
      </c>
      <c r="AC38" s="5">
        <v>44638</v>
      </c>
      <c r="AD38">
        <v>-0.108</v>
      </c>
      <c r="AE38" s="5">
        <v>44638</v>
      </c>
      <c r="AF38">
        <v>0.0615</v>
      </c>
      <c r="AG38" s="5">
        <v>44638</v>
      </c>
      <c r="AH38">
        <v>0.2528</v>
      </c>
      <c r="AI38" s="5">
        <v>44638</v>
      </c>
      <c r="AJ38">
        <v>0.371</v>
      </c>
      <c r="AK38" s="5">
        <v>44638</v>
      </c>
      <c r="AL38">
        <v>0.4567</v>
      </c>
      <c r="AM38" s="5">
        <v>44638</v>
      </c>
      <c r="AN38">
        <v>0.5157</v>
      </c>
      <c r="AO38" s="5">
        <v>44638</v>
      </c>
      <c r="AP38">
        <v>0.569</v>
      </c>
      <c r="AQ38" s="5">
        <v>44638</v>
      </c>
      <c r="AR38">
        <v>0.6258</v>
      </c>
      <c r="AS38" s="5">
        <v>44638</v>
      </c>
      <c r="AT38">
        <v>0.687</v>
      </c>
      <c r="AU38" s="5">
        <v>44638</v>
      </c>
      <c r="AV38">
        <v>0.743</v>
      </c>
      <c r="AW38" s="5">
        <v>44638</v>
      </c>
      <c r="AX38">
        <v>0.793</v>
      </c>
      <c r="AY38" s="5">
        <v>44638</v>
      </c>
      <c r="AZ38">
        <v>0.84</v>
      </c>
      <c r="BA38" s="5">
        <v>44638</v>
      </c>
      <c r="BB38">
        <v>0.9345</v>
      </c>
      <c r="BC38" s="5">
        <v>44638</v>
      </c>
      <c r="BD38">
        <v>0.942</v>
      </c>
      <c r="BE38" s="5">
        <v>44638</v>
      </c>
      <c r="BF38">
        <v>0.874</v>
      </c>
      <c r="BG38" s="5">
        <v>44638</v>
      </c>
      <c r="BH38">
        <v>0.786</v>
      </c>
      <c r="BI38" s="5">
        <v>44638</v>
      </c>
      <c r="BJ38">
        <v>0.665</v>
      </c>
      <c r="BK38" s="5">
        <v>44638</v>
      </c>
      <c r="BL38">
        <v>0.582</v>
      </c>
    </row>
    <row r="39" spans="1:64">
      <c r="A39" s="5">
        <v>44641</v>
      </c>
      <c r="B39">
        <v>-0.576</v>
      </c>
      <c r="C39" s="5">
        <v>44641</v>
      </c>
      <c r="D39">
        <v>-0.576</v>
      </c>
      <c r="E39" s="5">
        <v>44641</v>
      </c>
      <c r="F39">
        <v>-0.576</v>
      </c>
      <c r="G39" s="5">
        <v>44641</v>
      </c>
      <c r="H39">
        <v>-0.576</v>
      </c>
      <c r="I39" s="5">
        <v>44641</v>
      </c>
      <c r="J39">
        <v>-0.572</v>
      </c>
      <c r="K39" s="5">
        <v>44641</v>
      </c>
      <c r="L39">
        <v>-0.5617</v>
      </c>
      <c r="M39" s="5">
        <v>44641</v>
      </c>
      <c r="N39">
        <v>-0.543</v>
      </c>
      <c r="O39" s="5">
        <v>44641</v>
      </c>
      <c r="P39">
        <v>-0.5219</v>
      </c>
      <c r="Q39" s="5">
        <v>44641</v>
      </c>
      <c r="R39">
        <v>-0.492</v>
      </c>
      <c r="S39" s="5">
        <v>44641</v>
      </c>
      <c r="T39">
        <v>-0.464</v>
      </c>
      <c r="U39" s="5">
        <v>44641</v>
      </c>
      <c r="V39">
        <v>-0.438</v>
      </c>
      <c r="W39" s="5">
        <v>44641</v>
      </c>
      <c r="X39">
        <v>-0.4012</v>
      </c>
      <c r="Y39" s="5">
        <v>44641</v>
      </c>
      <c r="Z39">
        <v>-0.3624</v>
      </c>
      <c r="AA39" s="5">
        <v>44641</v>
      </c>
      <c r="AB39">
        <v>-0.328</v>
      </c>
      <c r="AC39" s="5">
        <v>44641</v>
      </c>
      <c r="AD39">
        <v>-0.075</v>
      </c>
      <c r="AE39" s="5">
        <v>44641</v>
      </c>
      <c r="AF39">
        <v>0.113</v>
      </c>
      <c r="AG39" s="5">
        <v>44641</v>
      </c>
      <c r="AH39">
        <v>0.32</v>
      </c>
      <c r="AI39" s="5">
        <v>44641</v>
      </c>
      <c r="AJ39">
        <v>0.442</v>
      </c>
      <c r="AK39" s="5">
        <v>44641</v>
      </c>
      <c r="AL39">
        <v>0.527</v>
      </c>
      <c r="AM39" s="5">
        <v>44641</v>
      </c>
      <c r="AN39">
        <v>0.5898</v>
      </c>
      <c r="AO39" s="5">
        <v>44641</v>
      </c>
      <c r="AP39">
        <v>0.648</v>
      </c>
      <c r="AQ39" s="5">
        <v>44641</v>
      </c>
      <c r="AR39">
        <v>0.708</v>
      </c>
      <c r="AS39" s="5">
        <v>44641</v>
      </c>
      <c r="AT39">
        <v>0.77</v>
      </c>
      <c r="AU39" s="5">
        <v>44641</v>
      </c>
      <c r="AV39">
        <v>0.83</v>
      </c>
      <c r="AW39" s="5">
        <v>44641</v>
      </c>
      <c r="AX39">
        <v>0.885</v>
      </c>
      <c r="AY39" s="5">
        <v>44641</v>
      </c>
      <c r="AZ39">
        <v>0.9262</v>
      </c>
      <c r="BA39" s="5">
        <v>44641</v>
      </c>
      <c r="BB39">
        <v>1.022</v>
      </c>
      <c r="BC39" s="5">
        <v>44641</v>
      </c>
      <c r="BD39">
        <v>1.032</v>
      </c>
      <c r="BE39" s="5">
        <v>44641</v>
      </c>
      <c r="BF39">
        <v>0.964</v>
      </c>
      <c r="BG39" s="5">
        <v>44641</v>
      </c>
      <c r="BH39">
        <v>0.88</v>
      </c>
      <c r="BI39" s="5">
        <v>44641</v>
      </c>
      <c r="BJ39">
        <v>0.769</v>
      </c>
      <c r="BK39" s="5">
        <v>44641</v>
      </c>
      <c r="BL39">
        <v>0.689</v>
      </c>
    </row>
    <row r="40" spans="1:64">
      <c r="A40" s="5">
        <v>44642</v>
      </c>
      <c r="B40">
        <v>-0.577</v>
      </c>
      <c r="C40" s="5">
        <v>44642</v>
      </c>
      <c r="D40">
        <v>-0.577</v>
      </c>
      <c r="E40" s="5">
        <v>44642</v>
      </c>
      <c r="F40">
        <v>-0.5763</v>
      </c>
      <c r="G40" s="5">
        <v>44642</v>
      </c>
      <c r="H40">
        <v>-0.577</v>
      </c>
      <c r="I40" s="5">
        <v>44642</v>
      </c>
      <c r="J40">
        <v>-0.572</v>
      </c>
      <c r="K40" s="5">
        <v>44642</v>
      </c>
      <c r="L40">
        <v>-0.5616</v>
      </c>
      <c r="M40" s="5">
        <v>44642</v>
      </c>
      <c r="N40">
        <v>-0.5415</v>
      </c>
      <c r="O40" s="5">
        <v>44642</v>
      </c>
      <c r="P40">
        <v>-0.517</v>
      </c>
      <c r="Q40" s="5">
        <v>44642</v>
      </c>
      <c r="R40">
        <v>-0.4901</v>
      </c>
      <c r="S40" s="5">
        <v>44642</v>
      </c>
      <c r="T40">
        <v>-0.4604</v>
      </c>
      <c r="U40" s="5">
        <v>44642</v>
      </c>
      <c r="V40">
        <v>-0.43</v>
      </c>
      <c r="W40" s="5">
        <v>44642</v>
      </c>
      <c r="X40">
        <v>-0.3945</v>
      </c>
      <c r="Y40" s="5">
        <v>44642</v>
      </c>
      <c r="Z40">
        <v>-0.3528</v>
      </c>
      <c r="AA40" s="5">
        <v>44642</v>
      </c>
      <c r="AB40">
        <v>-0.316</v>
      </c>
      <c r="AC40" s="5">
        <v>44642</v>
      </c>
      <c r="AD40">
        <v>-0.037</v>
      </c>
      <c r="AE40" s="5">
        <v>44642</v>
      </c>
      <c r="AF40">
        <v>0.17</v>
      </c>
      <c r="AG40" s="5">
        <v>44642</v>
      </c>
      <c r="AH40">
        <v>0.379</v>
      </c>
      <c r="AI40" s="5">
        <v>44642</v>
      </c>
      <c r="AJ40">
        <v>0.4992</v>
      </c>
      <c r="AK40" s="5">
        <v>44642</v>
      </c>
      <c r="AL40">
        <v>0.572</v>
      </c>
      <c r="AM40" s="5">
        <v>44642</v>
      </c>
      <c r="AN40">
        <v>0.633</v>
      </c>
      <c r="AO40" s="5">
        <v>44642</v>
      </c>
      <c r="AP40">
        <v>0.689</v>
      </c>
      <c r="AQ40" s="5">
        <v>44642</v>
      </c>
      <c r="AR40">
        <v>0.746</v>
      </c>
      <c r="AS40" s="5">
        <v>44642</v>
      </c>
      <c r="AT40">
        <v>0.805</v>
      </c>
      <c r="AU40" s="5">
        <v>44642</v>
      </c>
      <c r="AV40">
        <v>0.861</v>
      </c>
      <c r="AW40" s="5">
        <v>44642</v>
      </c>
      <c r="AX40">
        <v>0.9104</v>
      </c>
      <c r="AY40" s="5">
        <v>44642</v>
      </c>
      <c r="AZ40">
        <v>0.953</v>
      </c>
      <c r="BA40" s="5">
        <v>44642</v>
      </c>
      <c r="BB40">
        <v>1.044</v>
      </c>
      <c r="BC40" s="5">
        <v>44642</v>
      </c>
      <c r="BD40">
        <v>1.044</v>
      </c>
      <c r="BE40" s="5">
        <v>44642</v>
      </c>
      <c r="BF40">
        <v>0.973</v>
      </c>
      <c r="BG40" s="5">
        <v>44642</v>
      </c>
      <c r="BH40">
        <v>0.8865</v>
      </c>
      <c r="BI40" s="5">
        <v>44642</v>
      </c>
      <c r="BJ40">
        <v>0.7701</v>
      </c>
      <c r="BK40" s="5">
        <v>44642</v>
      </c>
      <c r="BL40">
        <v>0.676</v>
      </c>
    </row>
    <row r="41" spans="1:64">
      <c r="A41" s="5">
        <v>44643</v>
      </c>
      <c r="B41">
        <v>-0.5774</v>
      </c>
      <c r="C41" s="5">
        <v>44643</v>
      </c>
      <c r="D41">
        <v>-0.5769</v>
      </c>
      <c r="E41" s="5">
        <v>44643</v>
      </c>
      <c r="F41">
        <v>-0.5763</v>
      </c>
      <c r="G41" s="5">
        <v>44643</v>
      </c>
      <c r="H41">
        <v>-0.576</v>
      </c>
      <c r="I41" s="5">
        <v>44643</v>
      </c>
      <c r="J41">
        <v>-0.5717</v>
      </c>
      <c r="K41" s="5">
        <v>44643</v>
      </c>
      <c r="L41">
        <v>-0.562</v>
      </c>
      <c r="M41" s="5">
        <v>44643</v>
      </c>
      <c r="N41">
        <v>-0.5417</v>
      </c>
      <c r="O41" s="5">
        <v>44643</v>
      </c>
      <c r="P41">
        <v>-0.519</v>
      </c>
      <c r="Q41" s="5">
        <v>44643</v>
      </c>
      <c r="R41">
        <v>-0.4915</v>
      </c>
      <c r="S41" s="5">
        <v>44643</v>
      </c>
      <c r="T41">
        <v>-0.461</v>
      </c>
      <c r="U41" s="5">
        <v>44643</v>
      </c>
      <c r="V41">
        <v>-0.432</v>
      </c>
      <c r="W41" s="5">
        <v>44643</v>
      </c>
      <c r="X41">
        <v>-0.3976</v>
      </c>
      <c r="Y41" s="5">
        <v>44643</v>
      </c>
      <c r="Z41">
        <v>-0.3553</v>
      </c>
      <c r="AA41" s="5">
        <v>44643</v>
      </c>
      <c r="AB41">
        <v>-0.322</v>
      </c>
      <c r="AC41" s="5">
        <v>44643</v>
      </c>
      <c r="AD41">
        <v>-0.053</v>
      </c>
      <c r="AE41" s="5">
        <v>44643</v>
      </c>
      <c r="AF41">
        <v>0.145</v>
      </c>
      <c r="AG41" s="5">
        <v>44643</v>
      </c>
      <c r="AH41">
        <v>0.35</v>
      </c>
      <c r="AI41" s="5">
        <v>44643</v>
      </c>
      <c r="AJ41">
        <v>0.463</v>
      </c>
      <c r="AK41" s="5">
        <v>44643</v>
      </c>
      <c r="AL41">
        <v>0.531</v>
      </c>
      <c r="AM41" s="5">
        <v>44643</v>
      </c>
      <c r="AN41">
        <v>0.589</v>
      </c>
      <c r="AO41" s="5">
        <v>44643</v>
      </c>
      <c r="AP41">
        <v>0.64</v>
      </c>
      <c r="AQ41" s="5">
        <v>44643</v>
      </c>
      <c r="AR41">
        <v>0.697</v>
      </c>
      <c r="AS41" s="5">
        <v>44643</v>
      </c>
      <c r="AT41">
        <v>0.752</v>
      </c>
      <c r="AU41" s="5">
        <v>44643</v>
      </c>
      <c r="AV41">
        <v>0.806</v>
      </c>
      <c r="AW41" s="5">
        <v>44643</v>
      </c>
      <c r="AX41">
        <v>0.858</v>
      </c>
      <c r="AY41" s="5">
        <v>44643</v>
      </c>
      <c r="AZ41">
        <v>0.894</v>
      </c>
      <c r="BA41" s="5">
        <v>44643</v>
      </c>
      <c r="BB41">
        <v>0.978</v>
      </c>
      <c r="BC41" s="5">
        <v>44643</v>
      </c>
      <c r="BD41">
        <v>0.979</v>
      </c>
      <c r="BE41" s="5">
        <v>44643</v>
      </c>
      <c r="BF41">
        <v>0.909</v>
      </c>
      <c r="BG41" s="5">
        <v>44643</v>
      </c>
      <c r="BH41">
        <v>0.824</v>
      </c>
      <c r="BI41" s="5">
        <v>44643</v>
      </c>
      <c r="BJ41">
        <v>0.717</v>
      </c>
      <c r="BK41" s="5">
        <v>44643</v>
      </c>
      <c r="BL41">
        <v>0.6285</v>
      </c>
    </row>
    <row r="42" spans="1:64">
      <c r="A42" s="5">
        <v>44644</v>
      </c>
      <c r="B42">
        <v>-0.578</v>
      </c>
      <c r="C42" s="5">
        <v>44644</v>
      </c>
      <c r="D42">
        <v>-0.5779</v>
      </c>
      <c r="E42" s="5">
        <v>44644</v>
      </c>
      <c r="F42">
        <v>-0.5766</v>
      </c>
      <c r="G42" s="5">
        <v>44644</v>
      </c>
      <c r="H42">
        <v>-0.577</v>
      </c>
      <c r="I42" s="5">
        <v>44644</v>
      </c>
      <c r="J42">
        <v>-0.57</v>
      </c>
      <c r="K42" s="5">
        <v>44644</v>
      </c>
      <c r="L42">
        <v>-0.5595</v>
      </c>
      <c r="M42" s="5">
        <v>44644</v>
      </c>
      <c r="N42">
        <v>-0.5355</v>
      </c>
      <c r="O42" s="5">
        <v>44644</v>
      </c>
      <c r="P42">
        <v>-0.511</v>
      </c>
      <c r="Q42" s="5">
        <v>44644</v>
      </c>
      <c r="R42">
        <v>-0.4822</v>
      </c>
      <c r="S42" s="5">
        <v>44644</v>
      </c>
      <c r="T42">
        <v>-0.4514</v>
      </c>
      <c r="U42" s="5">
        <v>44644</v>
      </c>
      <c r="V42">
        <v>-0.422</v>
      </c>
      <c r="W42" s="5">
        <v>44644</v>
      </c>
      <c r="X42">
        <v>-0.3785</v>
      </c>
      <c r="Y42" s="5">
        <v>44644</v>
      </c>
      <c r="Z42">
        <v>-0.3392</v>
      </c>
      <c r="AA42" s="5">
        <v>44644</v>
      </c>
      <c r="AB42">
        <v>-0.297</v>
      </c>
      <c r="AC42" s="5">
        <v>44644</v>
      </c>
      <c r="AD42">
        <v>-0.0095</v>
      </c>
      <c r="AE42" s="5">
        <v>44644</v>
      </c>
      <c r="AF42">
        <v>0.209</v>
      </c>
      <c r="AG42" s="5">
        <v>44644</v>
      </c>
      <c r="AH42">
        <v>0.438</v>
      </c>
      <c r="AI42" s="5">
        <v>44644</v>
      </c>
      <c r="AJ42">
        <v>0.5477</v>
      </c>
      <c r="AK42" s="5">
        <v>44644</v>
      </c>
      <c r="AL42">
        <v>0.6183</v>
      </c>
      <c r="AM42" s="5">
        <v>44644</v>
      </c>
      <c r="AN42">
        <v>0.6722</v>
      </c>
      <c r="AO42" s="5">
        <v>44644</v>
      </c>
      <c r="AP42">
        <v>0.723</v>
      </c>
      <c r="AQ42" s="5">
        <v>44644</v>
      </c>
      <c r="AR42">
        <v>0.7763</v>
      </c>
      <c r="AS42" s="5">
        <v>44644</v>
      </c>
      <c r="AT42">
        <v>0.8292</v>
      </c>
      <c r="AU42" s="5">
        <v>44644</v>
      </c>
      <c r="AV42">
        <v>0.881</v>
      </c>
      <c r="AW42" s="5">
        <v>44644</v>
      </c>
      <c r="AX42">
        <v>0.927</v>
      </c>
      <c r="AY42" s="5">
        <v>44644</v>
      </c>
      <c r="AZ42">
        <v>0.965</v>
      </c>
      <c r="BA42" s="5">
        <v>44644</v>
      </c>
      <c r="BB42">
        <v>1.044</v>
      </c>
      <c r="BC42" s="5">
        <v>44644</v>
      </c>
      <c r="BD42">
        <v>1.042</v>
      </c>
      <c r="BE42" s="5">
        <v>44644</v>
      </c>
      <c r="BF42">
        <v>0.968</v>
      </c>
      <c r="BG42" s="5">
        <v>44644</v>
      </c>
      <c r="BH42">
        <v>0.881</v>
      </c>
      <c r="BI42" s="5">
        <v>44644</v>
      </c>
      <c r="BJ42">
        <v>0.7704</v>
      </c>
      <c r="BK42" s="5">
        <v>44644</v>
      </c>
      <c r="BL42">
        <v>0.695</v>
      </c>
    </row>
    <row r="43" spans="1:64">
      <c r="A43" s="5">
        <v>44645</v>
      </c>
      <c r="B43">
        <v>-0.578</v>
      </c>
      <c r="C43" s="5">
        <v>44645</v>
      </c>
      <c r="D43">
        <v>-0.5779</v>
      </c>
      <c r="E43" s="5">
        <v>44645</v>
      </c>
      <c r="F43">
        <v>-0.5766</v>
      </c>
      <c r="G43" s="5">
        <v>44645</v>
      </c>
      <c r="H43">
        <v>-0.5753</v>
      </c>
      <c r="I43" s="5">
        <v>44645</v>
      </c>
      <c r="J43">
        <v>-0.5697</v>
      </c>
      <c r="K43" s="5">
        <v>44645</v>
      </c>
      <c r="L43">
        <v>-0.5585</v>
      </c>
      <c r="M43" s="5">
        <v>44645</v>
      </c>
      <c r="N43">
        <v>-0.5335</v>
      </c>
      <c r="O43" s="5">
        <v>44645</v>
      </c>
      <c r="P43">
        <v>-0.505</v>
      </c>
      <c r="Q43" s="5">
        <v>44645</v>
      </c>
      <c r="R43">
        <v>-0.474</v>
      </c>
      <c r="S43" s="5">
        <v>44645</v>
      </c>
      <c r="T43">
        <v>-0.4414</v>
      </c>
      <c r="U43" s="5">
        <v>44645</v>
      </c>
      <c r="V43">
        <v>-0.4095</v>
      </c>
      <c r="W43" s="5">
        <v>44645</v>
      </c>
      <c r="X43">
        <v>-0.3633</v>
      </c>
      <c r="Y43" s="5">
        <v>44645</v>
      </c>
      <c r="Z43">
        <v>-0.3203</v>
      </c>
      <c r="AA43" s="5">
        <v>44645</v>
      </c>
      <c r="AB43">
        <v>-0.2682</v>
      </c>
      <c r="AC43" s="5">
        <v>44645</v>
      </c>
      <c r="AD43">
        <v>0.027</v>
      </c>
      <c r="AE43" s="5">
        <v>44645</v>
      </c>
      <c r="AF43">
        <v>0.2524</v>
      </c>
      <c r="AG43" s="5">
        <v>44645</v>
      </c>
      <c r="AH43">
        <v>0.5107</v>
      </c>
      <c r="AI43" s="5">
        <v>44645</v>
      </c>
      <c r="AJ43">
        <v>0.6345</v>
      </c>
      <c r="AK43" s="5">
        <v>44645</v>
      </c>
      <c r="AL43">
        <v>0.7085</v>
      </c>
      <c r="AM43" s="5">
        <v>44645</v>
      </c>
      <c r="AN43">
        <v>0.7575</v>
      </c>
      <c r="AO43" s="5">
        <v>44645</v>
      </c>
      <c r="AP43">
        <v>0.7952</v>
      </c>
      <c r="AQ43" s="5">
        <v>44645</v>
      </c>
      <c r="AR43">
        <v>0.84</v>
      </c>
      <c r="AS43" s="5">
        <v>44645</v>
      </c>
      <c r="AT43">
        <v>0.8882</v>
      </c>
      <c r="AU43" s="5">
        <v>44645</v>
      </c>
      <c r="AV43">
        <v>0.9362</v>
      </c>
      <c r="AW43" s="5">
        <v>44645</v>
      </c>
      <c r="AX43">
        <v>0.9692</v>
      </c>
      <c r="AY43" s="5">
        <v>44645</v>
      </c>
      <c r="AZ43">
        <v>1.0137</v>
      </c>
      <c r="BA43" s="5">
        <v>44645</v>
      </c>
      <c r="BB43">
        <v>1.0872</v>
      </c>
      <c r="BC43" s="5">
        <v>44645</v>
      </c>
      <c r="BD43">
        <v>1.076</v>
      </c>
      <c r="BE43" s="5">
        <v>44645</v>
      </c>
      <c r="BF43">
        <v>0.9973</v>
      </c>
      <c r="BG43" s="5">
        <v>44645</v>
      </c>
      <c r="BH43">
        <v>0.909</v>
      </c>
      <c r="BI43" s="5">
        <v>44645</v>
      </c>
      <c r="BJ43">
        <v>0.7855</v>
      </c>
      <c r="BK43" s="5">
        <v>44645</v>
      </c>
      <c r="BL43">
        <v>0.736</v>
      </c>
    </row>
    <row r="44" spans="1:64">
      <c r="A44" s="5">
        <v>44648</v>
      </c>
      <c r="B44">
        <v>-0.5777</v>
      </c>
      <c r="C44" s="5">
        <v>44648</v>
      </c>
      <c r="D44">
        <v>-0.5769</v>
      </c>
      <c r="E44" s="5">
        <v>44648</v>
      </c>
      <c r="F44">
        <v>-0.5762</v>
      </c>
      <c r="G44" s="5">
        <v>44648</v>
      </c>
      <c r="H44">
        <v>-0.577</v>
      </c>
      <c r="I44" s="5">
        <v>44648</v>
      </c>
      <c r="J44">
        <v>-0.5688</v>
      </c>
      <c r="K44" s="5">
        <v>44648</v>
      </c>
      <c r="L44">
        <v>-0.5575</v>
      </c>
      <c r="M44" s="5">
        <v>44648</v>
      </c>
      <c r="N44">
        <v>-0.5285</v>
      </c>
      <c r="O44" s="5">
        <v>44648</v>
      </c>
      <c r="P44">
        <v>-0.4977</v>
      </c>
      <c r="Q44" s="5">
        <v>44648</v>
      </c>
      <c r="R44">
        <v>-0.4624</v>
      </c>
      <c r="S44" s="5">
        <v>44648</v>
      </c>
      <c r="T44">
        <v>-0.424</v>
      </c>
      <c r="U44" s="5">
        <v>44648</v>
      </c>
      <c r="V44">
        <v>-0.391</v>
      </c>
      <c r="W44" s="5">
        <v>44648</v>
      </c>
      <c r="X44">
        <v>-0.3438</v>
      </c>
      <c r="Y44" s="5">
        <v>44648</v>
      </c>
      <c r="Z44">
        <v>-0.3</v>
      </c>
      <c r="AA44" s="5">
        <v>44648</v>
      </c>
      <c r="AB44">
        <v>-0.2488</v>
      </c>
      <c r="AC44" s="5">
        <v>44648</v>
      </c>
      <c r="AD44">
        <v>0.054</v>
      </c>
      <c r="AE44" s="5">
        <v>44648</v>
      </c>
      <c r="AF44">
        <v>0.286</v>
      </c>
      <c r="AG44" s="5">
        <v>44648</v>
      </c>
      <c r="AH44">
        <v>0.5345</v>
      </c>
      <c r="AI44" s="5">
        <v>44648</v>
      </c>
      <c r="AJ44">
        <v>0.6452</v>
      </c>
      <c r="AK44" s="5">
        <v>44648</v>
      </c>
      <c r="AL44">
        <v>0.71</v>
      </c>
      <c r="AM44" s="5">
        <v>44648</v>
      </c>
      <c r="AN44">
        <v>0.7617</v>
      </c>
      <c r="AO44" s="5">
        <v>44648</v>
      </c>
      <c r="AP44">
        <v>0.806</v>
      </c>
      <c r="AQ44" s="5">
        <v>44648</v>
      </c>
      <c r="AR44">
        <v>0.8553</v>
      </c>
      <c r="AS44" s="5">
        <v>44648</v>
      </c>
      <c r="AT44">
        <v>0.903</v>
      </c>
      <c r="AU44" s="5">
        <v>44648</v>
      </c>
      <c r="AV44">
        <v>0.9503</v>
      </c>
      <c r="AW44" s="5">
        <v>44648</v>
      </c>
      <c r="AX44">
        <v>0.981</v>
      </c>
      <c r="AY44" s="5">
        <v>44648</v>
      </c>
      <c r="AZ44">
        <v>1.025</v>
      </c>
      <c r="BA44" s="5">
        <v>44648</v>
      </c>
      <c r="BB44">
        <v>1.094</v>
      </c>
      <c r="BC44" s="5">
        <v>44648</v>
      </c>
      <c r="BD44">
        <v>1.0827</v>
      </c>
      <c r="BE44" s="5">
        <v>44648</v>
      </c>
      <c r="BF44">
        <v>1.0035</v>
      </c>
      <c r="BG44" s="5">
        <v>44648</v>
      </c>
      <c r="BH44">
        <v>0.9115</v>
      </c>
      <c r="BI44" s="5">
        <v>44648</v>
      </c>
      <c r="BJ44">
        <v>0.784</v>
      </c>
      <c r="BK44" s="5">
        <v>44648</v>
      </c>
      <c r="BL44">
        <v>0.708</v>
      </c>
    </row>
    <row r="45" spans="1:64">
      <c r="A45" s="5">
        <v>44649</v>
      </c>
      <c r="B45">
        <v>-0.576</v>
      </c>
      <c r="C45" s="5">
        <v>44649</v>
      </c>
      <c r="D45">
        <v>-0.576</v>
      </c>
      <c r="E45" s="5">
        <v>44649</v>
      </c>
      <c r="F45">
        <v>-0.576</v>
      </c>
      <c r="G45" s="5">
        <v>44649</v>
      </c>
      <c r="H45">
        <v>-0.576</v>
      </c>
      <c r="I45" s="5">
        <v>44649</v>
      </c>
      <c r="J45">
        <v>-0.567</v>
      </c>
      <c r="K45" s="5">
        <v>44649</v>
      </c>
      <c r="L45">
        <v>-0.5534</v>
      </c>
      <c r="M45" s="5">
        <v>44649</v>
      </c>
      <c r="N45">
        <v>-0.5215</v>
      </c>
      <c r="O45" s="5">
        <v>44649</v>
      </c>
      <c r="P45">
        <v>-0.4877</v>
      </c>
      <c r="Q45" s="5">
        <v>44649</v>
      </c>
      <c r="R45">
        <v>-0.453</v>
      </c>
      <c r="S45" s="5">
        <v>44649</v>
      </c>
      <c r="T45">
        <v>-0.4135</v>
      </c>
      <c r="U45" s="5">
        <v>44649</v>
      </c>
      <c r="V45">
        <v>-0.373</v>
      </c>
      <c r="W45" s="5">
        <v>44649</v>
      </c>
      <c r="X45">
        <v>-0.3243</v>
      </c>
      <c r="Y45" s="5">
        <v>44649</v>
      </c>
      <c r="Z45">
        <v>-0.2785</v>
      </c>
      <c r="AA45" s="5">
        <v>44649</v>
      </c>
      <c r="AB45">
        <v>-0.2212</v>
      </c>
      <c r="AC45" s="5">
        <v>44649</v>
      </c>
      <c r="AD45">
        <v>0.111</v>
      </c>
      <c r="AE45" s="5">
        <v>44649</v>
      </c>
      <c r="AF45">
        <v>0.357</v>
      </c>
      <c r="AG45" s="5">
        <v>44649</v>
      </c>
      <c r="AH45">
        <v>0.618</v>
      </c>
      <c r="AI45" s="5">
        <v>44649</v>
      </c>
      <c r="AJ45">
        <v>0.731</v>
      </c>
      <c r="AK45" s="5">
        <v>44649</v>
      </c>
      <c r="AL45">
        <v>0.791</v>
      </c>
      <c r="AM45" s="5">
        <v>44649</v>
      </c>
      <c r="AN45">
        <v>0.834</v>
      </c>
      <c r="AO45" s="5">
        <v>44649</v>
      </c>
      <c r="AP45">
        <v>0.876</v>
      </c>
      <c r="AQ45" s="5">
        <v>44649</v>
      </c>
      <c r="AR45">
        <v>0.922</v>
      </c>
      <c r="AS45" s="5">
        <v>44649</v>
      </c>
      <c r="AT45">
        <v>0.9663</v>
      </c>
      <c r="AU45" s="5">
        <v>44649</v>
      </c>
      <c r="AV45">
        <v>1.01</v>
      </c>
      <c r="AW45" s="5">
        <v>44649</v>
      </c>
      <c r="AX45">
        <v>1.046</v>
      </c>
      <c r="AY45" s="5">
        <v>44649</v>
      </c>
      <c r="AZ45">
        <v>1.0795</v>
      </c>
      <c r="BA45" s="5">
        <v>44649</v>
      </c>
      <c r="BB45">
        <v>1.147</v>
      </c>
      <c r="BC45" s="5">
        <v>44649</v>
      </c>
      <c r="BD45">
        <v>1.1335</v>
      </c>
      <c r="BE45" s="5">
        <v>44649</v>
      </c>
      <c r="BF45">
        <v>1.055</v>
      </c>
      <c r="BG45" s="5">
        <v>44649</v>
      </c>
      <c r="BH45">
        <v>0.965</v>
      </c>
      <c r="BI45" s="5">
        <v>44649</v>
      </c>
      <c r="BJ45">
        <v>0.846</v>
      </c>
      <c r="BK45" s="5">
        <v>44649</v>
      </c>
      <c r="BL45">
        <v>0.756</v>
      </c>
    </row>
    <row r="46" spans="1:64">
      <c r="A46" s="5">
        <v>44650</v>
      </c>
      <c r="B46">
        <v>-0.576</v>
      </c>
      <c r="C46" s="5">
        <v>44650</v>
      </c>
      <c r="D46">
        <v>-0.5765</v>
      </c>
      <c r="E46" s="5">
        <v>44650</v>
      </c>
      <c r="F46">
        <v>-0.5748</v>
      </c>
      <c r="G46" s="5">
        <v>44650</v>
      </c>
      <c r="H46">
        <v>-0.575</v>
      </c>
      <c r="I46" s="5">
        <v>44650</v>
      </c>
      <c r="J46">
        <v>-0.5621</v>
      </c>
      <c r="K46" s="5">
        <v>44650</v>
      </c>
      <c r="L46">
        <v>-0.5432</v>
      </c>
      <c r="M46" s="5">
        <v>44650</v>
      </c>
      <c r="N46">
        <v>-0.5135</v>
      </c>
      <c r="O46" s="5">
        <v>44650</v>
      </c>
      <c r="P46">
        <v>-0.4774</v>
      </c>
      <c r="Q46" s="5">
        <v>44650</v>
      </c>
      <c r="R46">
        <v>-0.444</v>
      </c>
      <c r="S46" s="5">
        <v>44650</v>
      </c>
      <c r="T46">
        <v>-0.4045</v>
      </c>
      <c r="U46" s="5">
        <v>44650</v>
      </c>
      <c r="V46">
        <v>-0.361</v>
      </c>
      <c r="W46" s="5">
        <v>44650</v>
      </c>
      <c r="X46">
        <v>-0.312</v>
      </c>
      <c r="Y46" s="5">
        <v>44650</v>
      </c>
      <c r="Z46">
        <v>-0.264</v>
      </c>
      <c r="AA46" s="5">
        <v>44650</v>
      </c>
      <c r="AB46">
        <v>-0.1988</v>
      </c>
      <c r="AC46" s="5">
        <v>44650</v>
      </c>
      <c r="AD46">
        <v>0.158</v>
      </c>
      <c r="AE46" s="5">
        <v>44650</v>
      </c>
      <c r="AF46">
        <v>0.422</v>
      </c>
      <c r="AG46" s="5">
        <v>44650</v>
      </c>
      <c r="AH46">
        <v>0.6775</v>
      </c>
      <c r="AI46" s="5">
        <v>44650</v>
      </c>
      <c r="AJ46">
        <v>0.783</v>
      </c>
      <c r="AK46" s="5">
        <v>44650</v>
      </c>
      <c r="AL46">
        <v>0.833</v>
      </c>
      <c r="AM46" s="5">
        <v>44650</v>
      </c>
      <c r="AN46">
        <v>0.869</v>
      </c>
      <c r="AO46" s="5">
        <v>44650</v>
      </c>
      <c r="AP46">
        <v>0.905</v>
      </c>
      <c r="AQ46" s="5">
        <v>44650</v>
      </c>
      <c r="AR46">
        <v>0.9453</v>
      </c>
      <c r="AS46" s="5">
        <v>44650</v>
      </c>
      <c r="AT46">
        <v>0.986</v>
      </c>
      <c r="AU46" s="5">
        <v>44650</v>
      </c>
      <c r="AV46">
        <v>1.028</v>
      </c>
      <c r="AW46" s="5">
        <v>44650</v>
      </c>
      <c r="AX46">
        <v>1.066</v>
      </c>
      <c r="AY46" s="5">
        <v>44650</v>
      </c>
      <c r="AZ46">
        <v>1.097</v>
      </c>
      <c r="BA46" s="5">
        <v>44650</v>
      </c>
      <c r="BB46">
        <v>1.1585</v>
      </c>
      <c r="BC46" s="5">
        <v>44650</v>
      </c>
      <c r="BD46">
        <v>1.147</v>
      </c>
      <c r="BE46" s="5">
        <v>44650</v>
      </c>
      <c r="BF46">
        <v>1.066</v>
      </c>
      <c r="BG46" s="5">
        <v>44650</v>
      </c>
      <c r="BH46">
        <v>0.982</v>
      </c>
      <c r="BI46" s="5">
        <v>44650</v>
      </c>
      <c r="BJ46">
        <v>0.876</v>
      </c>
      <c r="BK46" s="5">
        <v>44650</v>
      </c>
      <c r="BL46">
        <v>0.793</v>
      </c>
    </row>
    <row r="47" spans="1:64">
      <c r="A47" s="5">
        <v>44651</v>
      </c>
      <c r="B47">
        <v>-0.5772</v>
      </c>
      <c r="C47" s="5">
        <v>44651</v>
      </c>
      <c r="D47">
        <v>-0.5779</v>
      </c>
      <c r="E47" s="5">
        <v>44651</v>
      </c>
      <c r="F47">
        <v>-0.576</v>
      </c>
      <c r="G47" s="5">
        <v>44651</v>
      </c>
      <c r="H47">
        <v>-0.574</v>
      </c>
      <c r="I47" s="5">
        <v>44651</v>
      </c>
      <c r="J47">
        <v>-0.5635</v>
      </c>
      <c r="K47" s="5">
        <v>44651</v>
      </c>
      <c r="L47">
        <v>-0.5465</v>
      </c>
      <c r="M47" s="5">
        <v>44651</v>
      </c>
      <c r="N47">
        <v>-0.52</v>
      </c>
      <c r="O47" s="5">
        <v>44651</v>
      </c>
      <c r="P47">
        <v>-0.491</v>
      </c>
      <c r="Q47" s="5">
        <v>44651</v>
      </c>
      <c r="R47">
        <v>-0.4585</v>
      </c>
      <c r="S47" s="5">
        <v>44651</v>
      </c>
      <c r="T47">
        <v>-0.422</v>
      </c>
      <c r="U47" s="5">
        <v>44651</v>
      </c>
      <c r="V47">
        <v>-0.384</v>
      </c>
      <c r="W47" s="5">
        <v>44651</v>
      </c>
      <c r="X47">
        <v>-0.3345</v>
      </c>
      <c r="Y47" s="5">
        <v>44651</v>
      </c>
      <c r="Z47">
        <v>-0.291</v>
      </c>
      <c r="AA47" s="5">
        <v>44651</v>
      </c>
      <c r="AB47">
        <v>-0.2387</v>
      </c>
      <c r="AC47" s="5">
        <v>44651</v>
      </c>
      <c r="AD47">
        <v>0.089</v>
      </c>
      <c r="AE47" s="5">
        <v>44651</v>
      </c>
      <c r="AF47">
        <v>0.333</v>
      </c>
      <c r="AG47" s="5">
        <v>44651</v>
      </c>
      <c r="AH47">
        <v>0.5692</v>
      </c>
      <c r="AI47" s="5">
        <v>44651</v>
      </c>
      <c r="AJ47">
        <v>0.6688</v>
      </c>
      <c r="AK47" s="5">
        <v>44651</v>
      </c>
      <c r="AL47">
        <v>0.7168</v>
      </c>
      <c r="AM47" s="5">
        <v>44651</v>
      </c>
      <c r="AN47">
        <v>0.7567</v>
      </c>
      <c r="AO47" s="5">
        <v>44651</v>
      </c>
      <c r="AP47">
        <v>0.797</v>
      </c>
      <c r="AQ47" s="5">
        <v>44651</v>
      </c>
      <c r="AR47">
        <v>0.8392</v>
      </c>
      <c r="AS47" s="5">
        <v>44651</v>
      </c>
      <c r="AT47">
        <v>0.8838</v>
      </c>
      <c r="AU47" s="5">
        <v>44651</v>
      </c>
      <c r="AV47">
        <v>0.931</v>
      </c>
      <c r="AW47" s="5">
        <v>44651</v>
      </c>
      <c r="AX47">
        <v>0.975</v>
      </c>
      <c r="AY47" s="5">
        <v>44651</v>
      </c>
      <c r="AZ47">
        <v>1.005</v>
      </c>
      <c r="BA47" s="5">
        <v>44651</v>
      </c>
      <c r="BB47">
        <v>1.075</v>
      </c>
      <c r="BC47" s="5">
        <v>44651</v>
      </c>
      <c r="BD47">
        <v>1.07</v>
      </c>
      <c r="BE47" s="5">
        <v>44651</v>
      </c>
      <c r="BF47">
        <v>1</v>
      </c>
      <c r="BG47" s="5">
        <v>44651</v>
      </c>
      <c r="BH47">
        <v>0.921</v>
      </c>
      <c r="BI47" s="5">
        <v>44651</v>
      </c>
      <c r="BJ47">
        <v>0.821</v>
      </c>
      <c r="BK47" s="5">
        <v>44651</v>
      </c>
      <c r="BL47">
        <v>0.732</v>
      </c>
    </row>
    <row r="48" spans="1:64">
      <c r="A48" s="5">
        <v>44652</v>
      </c>
      <c r="B48">
        <v>-0.5782</v>
      </c>
      <c r="C48" s="5">
        <v>44652</v>
      </c>
      <c r="D48">
        <v>-0.5781</v>
      </c>
      <c r="E48" s="5">
        <v>44652</v>
      </c>
      <c r="F48">
        <v>-0.577</v>
      </c>
      <c r="G48" s="5">
        <v>44652</v>
      </c>
      <c r="H48">
        <v>-0.576</v>
      </c>
      <c r="I48" s="5">
        <v>44652</v>
      </c>
      <c r="J48">
        <v>-0.5675</v>
      </c>
      <c r="K48" s="5">
        <v>44652</v>
      </c>
      <c r="L48">
        <v>-0.5535</v>
      </c>
      <c r="M48" s="5">
        <v>44652</v>
      </c>
      <c r="N48">
        <v>-0.5318</v>
      </c>
      <c r="O48" s="5">
        <v>44652</v>
      </c>
      <c r="P48">
        <v>-0.5013</v>
      </c>
      <c r="Q48" s="5">
        <v>44652</v>
      </c>
      <c r="R48">
        <v>-0.4635</v>
      </c>
      <c r="S48" s="5">
        <v>44652</v>
      </c>
      <c r="T48">
        <v>-0.4305</v>
      </c>
      <c r="U48" s="5">
        <v>44652</v>
      </c>
      <c r="V48">
        <v>-0.391</v>
      </c>
      <c r="W48" s="5">
        <v>44652</v>
      </c>
      <c r="X48">
        <v>-0.3404</v>
      </c>
      <c r="Y48" s="5">
        <v>44652</v>
      </c>
      <c r="Z48">
        <v>-0.2965</v>
      </c>
      <c r="AA48" s="5">
        <v>44652</v>
      </c>
      <c r="AB48">
        <v>-0.2448</v>
      </c>
      <c r="AC48" s="5">
        <v>44652</v>
      </c>
      <c r="AD48">
        <v>0.09</v>
      </c>
      <c r="AE48" s="5">
        <v>44652</v>
      </c>
      <c r="AF48">
        <v>0.3374</v>
      </c>
      <c r="AG48" s="5">
        <v>44652</v>
      </c>
      <c r="AH48">
        <v>0.583</v>
      </c>
      <c r="AI48" s="5">
        <v>44652</v>
      </c>
      <c r="AJ48">
        <v>0.685</v>
      </c>
      <c r="AK48" s="5">
        <v>44652</v>
      </c>
      <c r="AL48">
        <v>0.736</v>
      </c>
      <c r="AM48" s="5">
        <v>44652</v>
      </c>
      <c r="AN48">
        <v>0.7736</v>
      </c>
      <c r="AO48" s="5">
        <v>44652</v>
      </c>
      <c r="AP48">
        <v>0.81</v>
      </c>
      <c r="AQ48" s="5">
        <v>44652</v>
      </c>
      <c r="AR48">
        <v>0.853</v>
      </c>
      <c r="AS48" s="5">
        <v>44652</v>
      </c>
      <c r="AT48">
        <v>0.8942</v>
      </c>
      <c r="AU48" s="5">
        <v>44652</v>
      </c>
      <c r="AV48">
        <v>0.9385</v>
      </c>
      <c r="AW48" s="5">
        <v>44652</v>
      </c>
      <c r="AX48">
        <v>0.979</v>
      </c>
      <c r="AY48" s="5">
        <v>44652</v>
      </c>
      <c r="AZ48">
        <v>1.013</v>
      </c>
      <c r="BA48" s="5">
        <v>44652</v>
      </c>
      <c r="BB48">
        <v>1.084</v>
      </c>
      <c r="BC48" s="5">
        <v>44652</v>
      </c>
      <c r="BD48">
        <v>1.0781</v>
      </c>
      <c r="BE48" s="5">
        <v>44652</v>
      </c>
      <c r="BF48">
        <v>1.0101</v>
      </c>
      <c r="BG48" s="5">
        <v>44652</v>
      </c>
      <c r="BH48">
        <v>0.9338</v>
      </c>
      <c r="BI48" s="5">
        <v>44652</v>
      </c>
      <c r="BJ48">
        <v>0.833</v>
      </c>
      <c r="BK48" s="5">
        <v>44652</v>
      </c>
      <c r="BL48">
        <v>0.737</v>
      </c>
    </row>
    <row r="49" spans="1:64">
      <c r="A49" s="5">
        <v>44655</v>
      </c>
      <c r="B49">
        <v>-0.579</v>
      </c>
      <c r="C49" s="5">
        <v>44655</v>
      </c>
      <c r="D49">
        <v>-0.579</v>
      </c>
      <c r="E49" s="5">
        <v>44655</v>
      </c>
      <c r="F49">
        <v>-0.5769</v>
      </c>
      <c r="G49" s="5">
        <v>44655</v>
      </c>
      <c r="H49">
        <v>-0.576</v>
      </c>
      <c r="I49" s="5">
        <v>44655</v>
      </c>
      <c r="J49">
        <v>-0.568</v>
      </c>
      <c r="K49" s="5">
        <v>44655</v>
      </c>
      <c r="L49">
        <v>-0.5526</v>
      </c>
      <c r="M49" s="5">
        <v>44655</v>
      </c>
      <c r="N49">
        <v>-0.535</v>
      </c>
      <c r="O49" s="5">
        <v>44655</v>
      </c>
      <c r="P49">
        <v>-0.504</v>
      </c>
      <c r="Q49" s="5">
        <v>44655</v>
      </c>
      <c r="R49">
        <v>-0.4715</v>
      </c>
      <c r="S49" s="5">
        <v>44655</v>
      </c>
      <c r="T49">
        <v>-0.439</v>
      </c>
      <c r="U49" s="5">
        <v>44655</v>
      </c>
      <c r="V49">
        <v>-0.3995</v>
      </c>
      <c r="W49" s="5">
        <v>44655</v>
      </c>
      <c r="X49">
        <v>-0.3515</v>
      </c>
      <c r="Y49" s="5">
        <v>44655</v>
      </c>
      <c r="Z49">
        <v>-0.3053</v>
      </c>
      <c r="AA49" s="5">
        <v>44655</v>
      </c>
      <c r="AB49">
        <v>-0.251</v>
      </c>
      <c r="AC49" s="5">
        <v>44655</v>
      </c>
      <c r="AD49">
        <v>0.085</v>
      </c>
      <c r="AE49" s="5">
        <v>44655</v>
      </c>
      <c r="AF49">
        <v>0.3355</v>
      </c>
      <c r="AG49" s="5">
        <v>44655</v>
      </c>
      <c r="AH49">
        <v>0.58</v>
      </c>
      <c r="AI49" s="5">
        <v>44655</v>
      </c>
      <c r="AJ49">
        <v>0.675</v>
      </c>
      <c r="AK49" s="5">
        <v>44655</v>
      </c>
      <c r="AL49">
        <v>0.717</v>
      </c>
      <c r="AM49" s="5">
        <v>44655</v>
      </c>
      <c r="AN49">
        <v>0.7498</v>
      </c>
      <c r="AO49" s="5">
        <v>44655</v>
      </c>
      <c r="AP49">
        <v>0.782</v>
      </c>
      <c r="AQ49" s="5">
        <v>44655</v>
      </c>
      <c r="AR49">
        <v>0.821</v>
      </c>
      <c r="AS49" s="5">
        <v>44655</v>
      </c>
      <c r="AT49">
        <v>0.863</v>
      </c>
      <c r="AU49" s="5">
        <v>44655</v>
      </c>
      <c r="AV49">
        <v>0.904</v>
      </c>
      <c r="AW49" s="5">
        <v>44655</v>
      </c>
      <c r="AX49">
        <v>0.943</v>
      </c>
      <c r="AY49" s="5">
        <v>44655</v>
      </c>
      <c r="AZ49">
        <v>0.979</v>
      </c>
      <c r="BA49" s="5">
        <v>44655</v>
      </c>
      <c r="BB49">
        <v>1.052</v>
      </c>
      <c r="BC49" s="5">
        <v>44655</v>
      </c>
      <c r="BD49">
        <v>1.051</v>
      </c>
      <c r="BE49" s="5">
        <v>44655</v>
      </c>
      <c r="BF49">
        <v>0.985</v>
      </c>
      <c r="BG49" s="5">
        <v>44655</v>
      </c>
      <c r="BH49">
        <v>0.9083</v>
      </c>
      <c r="BI49" s="5">
        <v>44655</v>
      </c>
      <c r="BJ49">
        <v>0.812</v>
      </c>
      <c r="BK49" s="5">
        <v>44655</v>
      </c>
      <c r="BL49">
        <v>0.739</v>
      </c>
    </row>
    <row r="50" spans="1:64">
      <c r="A50" s="5">
        <v>44656</v>
      </c>
      <c r="B50">
        <v>-0.579</v>
      </c>
      <c r="C50" s="5">
        <v>44656</v>
      </c>
      <c r="D50">
        <v>-0.579</v>
      </c>
      <c r="E50" s="5">
        <v>44656</v>
      </c>
      <c r="F50">
        <v>-0.577</v>
      </c>
      <c r="G50" s="5">
        <v>44656</v>
      </c>
      <c r="H50">
        <v>-0.5764</v>
      </c>
      <c r="I50" s="5">
        <v>44656</v>
      </c>
      <c r="J50">
        <v>-0.5668</v>
      </c>
      <c r="K50" s="5">
        <v>44656</v>
      </c>
      <c r="L50">
        <v>-0.552</v>
      </c>
      <c r="M50" s="5">
        <v>44656</v>
      </c>
      <c r="N50">
        <v>-0.5333</v>
      </c>
      <c r="O50" s="5">
        <v>44656</v>
      </c>
      <c r="P50">
        <v>-0.499</v>
      </c>
      <c r="Q50" s="5">
        <v>44656</v>
      </c>
      <c r="R50">
        <v>-0.4665</v>
      </c>
      <c r="S50" s="5">
        <v>44656</v>
      </c>
      <c r="T50">
        <v>-0.4292</v>
      </c>
      <c r="U50" s="5">
        <v>44656</v>
      </c>
      <c r="V50">
        <v>-0.385</v>
      </c>
      <c r="W50" s="5">
        <v>44656</v>
      </c>
      <c r="X50">
        <v>-0.3359</v>
      </c>
      <c r="Y50" s="5">
        <v>44656</v>
      </c>
      <c r="Z50">
        <v>-0.2888</v>
      </c>
      <c r="AA50" s="5">
        <v>44656</v>
      </c>
      <c r="AB50">
        <v>-0.2228</v>
      </c>
      <c r="AC50" s="5">
        <v>44656</v>
      </c>
      <c r="AD50">
        <v>0.132</v>
      </c>
      <c r="AE50" s="5">
        <v>44656</v>
      </c>
      <c r="AF50">
        <v>0.399</v>
      </c>
      <c r="AG50" s="5">
        <v>44656</v>
      </c>
      <c r="AH50">
        <v>0.664</v>
      </c>
      <c r="AI50" s="5">
        <v>44656</v>
      </c>
      <c r="AJ50">
        <v>0.7686</v>
      </c>
      <c r="AK50" s="5">
        <v>44656</v>
      </c>
      <c r="AL50">
        <v>0.8189</v>
      </c>
      <c r="AM50" s="5">
        <v>44656</v>
      </c>
      <c r="AN50">
        <v>0.8519</v>
      </c>
      <c r="AO50" s="5">
        <v>44656</v>
      </c>
      <c r="AP50">
        <v>0.8855</v>
      </c>
      <c r="AQ50" s="5">
        <v>44656</v>
      </c>
      <c r="AR50">
        <v>0.925</v>
      </c>
      <c r="AS50" s="5">
        <v>44656</v>
      </c>
      <c r="AT50">
        <v>0.966</v>
      </c>
      <c r="AU50" s="5">
        <v>44656</v>
      </c>
      <c r="AV50">
        <v>1.01</v>
      </c>
      <c r="AW50" s="5">
        <v>44656</v>
      </c>
      <c r="AX50">
        <v>1.052</v>
      </c>
      <c r="AY50" s="5">
        <v>44656</v>
      </c>
      <c r="AZ50">
        <v>1.082</v>
      </c>
      <c r="BA50" s="5">
        <v>44656</v>
      </c>
      <c r="BB50">
        <v>1.152</v>
      </c>
      <c r="BC50" s="5">
        <v>44656</v>
      </c>
      <c r="BD50">
        <v>1.143</v>
      </c>
      <c r="BE50" s="5">
        <v>44656</v>
      </c>
      <c r="BF50">
        <v>1.071</v>
      </c>
      <c r="BG50" s="5">
        <v>44656</v>
      </c>
      <c r="BH50">
        <v>0.992</v>
      </c>
      <c r="BI50" s="5">
        <v>44656</v>
      </c>
      <c r="BJ50">
        <v>0.902</v>
      </c>
      <c r="BK50" s="5">
        <v>44656</v>
      </c>
      <c r="BL50">
        <v>0.833</v>
      </c>
    </row>
    <row r="51" spans="1:64">
      <c r="A51" s="5">
        <v>44657</v>
      </c>
      <c r="B51">
        <v>-0.579</v>
      </c>
      <c r="C51" s="5">
        <v>44657</v>
      </c>
      <c r="D51">
        <v>-0.5781</v>
      </c>
      <c r="E51" s="5">
        <v>44657</v>
      </c>
      <c r="F51">
        <v>-0.5767</v>
      </c>
      <c r="G51" s="5">
        <v>44657</v>
      </c>
      <c r="H51">
        <v>-0.574</v>
      </c>
      <c r="I51" s="5">
        <v>44657</v>
      </c>
      <c r="J51">
        <v>-0.5665</v>
      </c>
      <c r="K51" s="5">
        <v>44657</v>
      </c>
      <c r="L51">
        <v>-0.5509</v>
      </c>
      <c r="M51" s="5">
        <v>44657</v>
      </c>
      <c r="N51">
        <v>-0.5314</v>
      </c>
      <c r="O51" s="5">
        <v>44657</v>
      </c>
      <c r="P51">
        <v>-0.4973</v>
      </c>
      <c r="Q51" s="5">
        <v>44657</v>
      </c>
      <c r="R51">
        <v>-0.4665</v>
      </c>
      <c r="S51" s="5">
        <v>44657</v>
      </c>
      <c r="T51">
        <v>-0.4315</v>
      </c>
      <c r="U51" s="5">
        <v>44657</v>
      </c>
      <c r="V51">
        <v>-0.388</v>
      </c>
      <c r="W51" s="5">
        <v>44657</v>
      </c>
      <c r="X51">
        <v>-0.3396</v>
      </c>
      <c r="Y51" s="5">
        <v>44657</v>
      </c>
      <c r="Z51">
        <v>-0.294</v>
      </c>
      <c r="AA51" s="5">
        <v>44657</v>
      </c>
      <c r="AB51">
        <v>-0.2307</v>
      </c>
      <c r="AC51" s="5">
        <v>44657</v>
      </c>
      <c r="AD51">
        <v>0.123</v>
      </c>
      <c r="AE51" s="5">
        <v>44657</v>
      </c>
      <c r="AF51">
        <v>0.391</v>
      </c>
      <c r="AG51" s="5">
        <v>44657</v>
      </c>
      <c r="AH51">
        <v>0.6623</v>
      </c>
      <c r="AI51" s="5">
        <v>44657</v>
      </c>
      <c r="AJ51">
        <v>0.77</v>
      </c>
      <c r="AK51" s="5">
        <v>44657</v>
      </c>
      <c r="AL51">
        <v>0.82</v>
      </c>
      <c r="AM51" s="5">
        <v>44657</v>
      </c>
      <c r="AN51">
        <v>0.861</v>
      </c>
      <c r="AO51" s="5">
        <v>44657</v>
      </c>
      <c r="AP51">
        <v>0.905</v>
      </c>
      <c r="AQ51" s="5">
        <v>44657</v>
      </c>
      <c r="AR51">
        <v>0.9545</v>
      </c>
      <c r="AS51" s="5">
        <v>44657</v>
      </c>
      <c r="AT51">
        <v>1.001</v>
      </c>
      <c r="AU51" s="5">
        <v>44657</v>
      </c>
      <c r="AV51">
        <v>1.0475</v>
      </c>
      <c r="AW51" s="5">
        <v>44657</v>
      </c>
      <c r="AX51">
        <v>1.087</v>
      </c>
      <c r="AY51" s="5">
        <v>44657</v>
      </c>
      <c r="AZ51">
        <v>1.124</v>
      </c>
      <c r="BA51" s="5">
        <v>44657</v>
      </c>
      <c r="BB51">
        <v>1.196</v>
      </c>
      <c r="BC51" s="5">
        <v>44657</v>
      </c>
      <c r="BD51">
        <v>1.191</v>
      </c>
      <c r="BE51" s="5">
        <v>44657</v>
      </c>
      <c r="BF51">
        <v>1.123</v>
      </c>
      <c r="BG51" s="5">
        <v>44657</v>
      </c>
      <c r="BH51">
        <v>1.046</v>
      </c>
      <c r="BI51" s="5">
        <v>44657</v>
      </c>
      <c r="BJ51">
        <v>0.951</v>
      </c>
      <c r="BK51" s="5">
        <v>44657</v>
      </c>
      <c r="BL51">
        <v>0.876</v>
      </c>
    </row>
    <row r="52" spans="1:64">
      <c r="A52" s="5">
        <v>44658</v>
      </c>
      <c r="B52">
        <v>-0.5818</v>
      </c>
      <c r="C52" s="5">
        <v>44658</v>
      </c>
      <c r="D52">
        <v>-0.5784</v>
      </c>
      <c r="E52" s="5">
        <v>44658</v>
      </c>
      <c r="F52">
        <v>-0.576</v>
      </c>
      <c r="G52" s="5">
        <v>44658</v>
      </c>
      <c r="H52">
        <v>-0.575</v>
      </c>
      <c r="I52" s="5">
        <v>44658</v>
      </c>
      <c r="J52">
        <v>-0.5635</v>
      </c>
      <c r="K52" s="5">
        <v>44658</v>
      </c>
      <c r="L52">
        <v>-0.5428</v>
      </c>
      <c r="M52" s="5">
        <v>44658</v>
      </c>
      <c r="N52">
        <v>-0.5185</v>
      </c>
      <c r="O52" s="5">
        <v>44658</v>
      </c>
      <c r="P52">
        <v>-0.482</v>
      </c>
      <c r="Q52" s="5">
        <v>44658</v>
      </c>
      <c r="R52">
        <v>-0.4482</v>
      </c>
      <c r="S52" s="5">
        <v>44658</v>
      </c>
      <c r="T52">
        <v>-0.412</v>
      </c>
      <c r="U52" s="5">
        <v>44658</v>
      </c>
      <c r="V52">
        <v>-0.365</v>
      </c>
      <c r="W52" s="5">
        <v>44658</v>
      </c>
      <c r="X52">
        <v>-0.311</v>
      </c>
      <c r="Y52" s="5">
        <v>44658</v>
      </c>
      <c r="Z52">
        <v>-0.2648</v>
      </c>
      <c r="AA52" s="5">
        <v>44658</v>
      </c>
      <c r="AB52">
        <v>-0.21</v>
      </c>
      <c r="AC52" s="5">
        <v>44658</v>
      </c>
      <c r="AD52">
        <v>0.162</v>
      </c>
      <c r="AE52" s="5">
        <v>44658</v>
      </c>
      <c r="AF52">
        <v>0.4312</v>
      </c>
      <c r="AG52" s="5">
        <v>44658</v>
      </c>
      <c r="AH52">
        <v>0.6888</v>
      </c>
      <c r="AI52" s="5">
        <v>44658</v>
      </c>
      <c r="AJ52">
        <v>0.799</v>
      </c>
      <c r="AK52" s="5">
        <v>44658</v>
      </c>
      <c r="AL52">
        <v>0.8503</v>
      </c>
      <c r="AM52" s="5">
        <v>44658</v>
      </c>
      <c r="AN52">
        <v>0.8907</v>
      </c>
      <c r="AO52" s="5">
        <v>44658</v>
      </c>
      <c r="AP52">
        <v>0.9338</v>
      </c>
      <c r="AQ52" s="5">
        <v>44658</v>
      </c>
      <c r="AR52">
        <v>0.9803</v>
      </c>
      <c r="AS52" s="5">
        <v>44658</v>
      </c>
      <c r="AT52">
        <v>1.027</v>
      </c>
      <c r="AU52" s="5">
        <v>44658</v>
      </c>
      <c r="AV52">
        <v>1.0733</v>
      </c>
      <c r="AW52" s="5">
        <v>44658</v>
      </c>
      <c r="AX52">
        <v>1.118</v>
      </c>
      <c r="AY52" s="5">
        <v>44658</v>
      </c>
      <c r="AZ52">
        <v>1.1467</v>
      </c>
      <c r="BA52" s="5">
        <v>44658</v>
      </c>
      <c r="BB52">
        <v>1.216</v>
      </c>
      <c r="BC52" s="5">
        <v>44658</v>
      </c>
      <c r="BD52">
        <v>1.205</v>
      </c>
      <c r="BE52" s="5">
        <v>44658</v>
      </c>
      <c r="BF52">
        <v>1.1332</v>
      </c>
      <c r="BG52" s="5">
        <v>44658</v>
      </c>
      <c r="BH52">
        <v>1.0573</v>
      </c>
      <c r="BI52" s="5">
        <v>44658</v>
      </c>
      <c r="BJ52">
        <v>0.97</v>
      </c>
      <c r="BK52" s="5">
        <v>44658</v>
      </c>
      <c r="BL52">
        <v>0.887</v>
      </c>
    </row>
    <row r="53" spans="1:64">
      <c r="A53" s="5">
        <v>44659</v>
      </c>
      <c r="B53">
        <v>-0.582</v>
      </c>
      <c r="C53" s="5">
        <v>44659</v>
      </c>
      <c r="D53">
        <v>-0.5786</v>
      </c>
      <c r="E53" s="5">
        <v>44659</v>
      </c>
      <c r="F53">
        <v>-0.576</v>
      </c>
      <c r="G53" s="5">
        <v>44659</v>
      </c>
      <c r="H53">
        <v>-0.575</v>
      </c>
      <c r="I53" s="5">
        <v>44659</v>
      </c>
      <c r="J53">
        <v>-0.5591</v>
      </c>
      <c r="K53" s="5">
        <v>44659</v>
      </c>
      <c r="L53">
        <v>-0.5344</v>
      </c>
      <c r="M53" s="5">
        <v>44659</v>
      </c>
      <c r="N53">
        <v>-0.506</v>
      </c>
      <c r="O53" s="5">
        <v>44659</v>
      </c>
      <c r="P53">
        <v>-0.465</v>
      </c>
      <c r="Q53" s="5">
        <v>44659</v>
      </c>
      <c r="R53">
        <v>-0.42</v>
      </c>
      <c r="S53" s="5">
        <v>44659</v>
      </c>
      <c r="T53">
        <v>-0.384</v>
      </c>
      <c r="U53" s="5">
        <v>44659</v>
      </c>
      <c r="V53">
        <v>-0.338</v>
      </c>
      <c r="W53" s="5">
        <v>44659</v>
      </c>
      <c r="X53">
        <v>-0.2785</v>
      </c>
      <c r="Y53" s="5">
        <v>44659</v>
      </c>
      <c r="Z53">
        <v>-0.229</v>
      </c>
      <c r="AA53" s="5">
        <v>44659</v>
      </c>
      <c r="AB53">
        <v>-0.1635</v>
      </c>
      <c r="AC53" s="5">
        <v>44659</v>
      </c>
      <c r="AD53">
        <v>0.215</v>
      </c>
      <c r="AE53" s="5">
        <v>44659</v>
      </c>
      <c r="AF53">
        <v>0.503</v>
      </c>
      <c r="AG53" s="5">
        <v>44659</v>
      </c>
      <c r="AH53">
        <v>0.786</v>
      </c>
      <c r="AI53" s="5">
        <v>44659</v>
      </c>
      <c r="AJ53">
        <v>0.885</v>
      </c>
      <c r="AK53" s="5">
        <v>44659</v>
      </c>
      <c r="AL53">
        <v>0.9297</v>
      </c>
      <c r="AM53" s="5">
        <v>44659</v>
      </c>
      <c r="AN53">
        <v>0.965</v>
      </c>
      <c r="AO53" s="5">
        <v>44659</v>
      </c>
      <c r="AP53">
        <v>1.003</v>
      </c>
      <c r="AQ53" s="5">
        <v>44659</v>
      </c>
      <c r="AR53">
        <v>1.0438</v>
      </c>
      <c r="AS53" s="5">
        <v>44659</v>
      </c>
      <c r="AT53">
        <v>1.0888</v>
      </c>
      <c r="AU53" s="5">
        <v>44659</v>
      </c>
      <c r="AV53">
        <v>1.132</v>
      </c>
      <c r="AW53" s="5">
        <v>44659</v>
      </c>
      <c r="AX53">
        <v>1.167</v>
      </c>
      <c r="AY53" s="5">
        <v>44659</v>
      </c>
      <c r="AZ53">
        <v>1.203</v>
      </c>
      <c r="BA53" s="5">
        <v>44659</v>
      </c>
      <c r="BB53">
        <v>1.27</v>
      </c>
      <c r="BC53" s="5">
        <v>44659</v>
      </c>
      <c r="BD53">
        <v>1.253</v>
      </c>
      <c r="BE53" s="5">
        <v>44659</v>
      </c>
      <c r="BF53">
        <v>1.176</v>
      </c>
      <c r="BG53" s="5">
        <v>44659</v>
      </c>
      <c r="BH53">
        <v>1.093</v>
      </c>
      <c r="BI53" s="5">
        <v>44659</v>
      </c>
      <c r="BJ53">
        <v>1</v>
      </c>
      <c r="BK53" s="5">
        <v>44659</v>
      </c>
      <c r="BL53">
        <v>0.931</v>
      </c>
    </row>
    <row r="54" spans="1:64">
      <c r="A54" s="5">
        <v>44662</v>
      </c>
      <c r="B54">
        <v>-0.584</v>
      </c>
      <c r="C54" s="5">
        <v>44662</v>
      </c>
      <c r="D54">
        <v>-0.579</v>
      </c>
      <c r="E54" s="5">
        <v>44662</v>
      </c>
      <c r="F54">
        <v>-0.576</v>
      </c>
      <c r="G54" s="5">
        <v>44662</v>
      </c>
      <c r="H54">
        <v>-0.574</v>
      </c>
      <c r="I54" s="5">
        <v>44662</v>
      </c>
      <c r="J54">
        <v>-0.557</v>
      </c>
      <c r="K54" s="5">
        <v>44662</v>
      </c>
      <c r="L54">
        <v>-0.5274</v>
      </c>
      <c r="M54" s="5">
        <v>44662</v>
      </c>
      <c r="N54">
        <v>-0.5011</v>
      </c>
      <c r="O54" s="5">
        <v>44662</v>
      </c>
      <c r="P54">
        <v>-0.4538</v>
      </c>
      <c r="Q54" s="5">
        <v>44662</v>
      </c>
      <c r="R54">
        <v>-0.411</v>
      </c>
      <c r="S54" s="5">
        <v>44662</v>
      </c>
      <c r="T54">
        <v>-0.371</v>
      </c>
      <c r="U54" s="5">
        <v>44662</v>
      </c>
      <c r="V54">
        <v>-0.32</v>
      </c>
      <c r="W54" s="5">
        <v>44662</v>
      </c>
      <c r="X54">
        <v>-0.2584</v>
      </c>
      <c r="Y54" s="5">
        <v>44662</v>
      </c>
      <c r="Z54">
        <v>-0.21</v>
      </c>
      <c r="AA54" s="5">
        <v>44662</v>
      </c>
      <c r="AB54">
        <v>-0.143</v>
      </c>
      <c r="AC54" s="5">
        <v>44662</v>
      </c>
      <c r="AD54">
        <v>0.254</v>
      </c>
      <c r="AE54" s="5">
        <v>44662</v>
      </c>
      <c r="AF54">
        <v>0.557</v>
      </c>
      <c r="AG54" s="5">
        <v>44662</v>
      </c>
      <c r="AH54">
        <v>0.832</v>
      </c>
      <c r="AI54" s="5">
        <v>44662</v>
      </c>
      <c r="AJ54">
        <v>0.945</v>
      </c>
      <c r="AK54" s="5">
        <v>44662</v>
      </c>
      <c r="AL54">
        <v>1.0055</v>
      </c>
      <c r="AM54" s="5">
        <v>44662</v>
      </c>
      <c r="AN54">
        <v>1.043</v>
      </c>
      <c r="AO54" s="5">
        <v>44662</v>
      </c>
      <c r="AP54">
        <v>1.085</v>
      </c>
      <c r="AQ54" s="5">
        <v>44662</v>
      </c>
      <c r="AR54">
        <v>1.132</v>
      </c>
      <c r="AS54" s="5">
        <v>44662</v>
      </c>
      <c r="AT54">
        <v>1.181</v>
      </c>
      <c r="AU54" s="5">
        <v>44662</v>
      </c>
      <c r="AV54">
        <v>1.228</v>
      </c>
      <c r="AW54" s="5">
        <v>44662</v>
      </c>
      <c r="AX54">
        <v>1.275</v>
      </c>
      <c r="AY54" s="5">
        <v>44662</v>
      </c>
      <c r="AZ54">
        <v>1.301</v>
      </c>
      <c r="BA54" s="5">
        <v>44662</v>
      </c>
      <c r="BB54">
        <v>1.3687</v>
      </c>
      <c r="BC54" s="5">
        <v>44662</v>
      </c>
      <c r="BD54">
        <v>1.352</v>
      </c>
      <c r="BE54" s="5">
        <v>44662</v>
      </c>
      <c r="BF54">
        <v>1.272</v>
      </c>
      <c r="BG54" s="5">
        <v>44662</v>
      </c>
      <c r="BH54">
        <v>1.189</v>
      </c>
      <c r="BI54" s="5">
        <v>44662</v>
      </c>
      <c r="BJ54">
        <v>1.0998</v>
      </c>
      <c r="BK54" s="5">
        <v>44662</v>
      </c>
      <c r="BL54">
        <v>1.009</v>
      </c>
    </row>
    <row r="55" spans="1:64">
      <c r="A55" s="5">
        <v>44663</v>
      </c>
      <c r="B55">
        <v>-0.583</v>
      </c>
      <c r="C55" s="5">
        <v>44663</v>
      </c>
      <c r="D55">
        <v>-0.577</v>
      </c>
      <c r="E55" s="5">
        <v>44663</v>
      </c>
      <c r="F55">
        <v>-0.574</v>
      </c>
      <c r="G55" s="5">
        <v>44663</v>
      </c>
      <c r="H55">
        <v>-0.5724</v>
      </c>
      <c r="I55" s="5">
        <v>44663</v>
      </c>
      <c r="J55">
        <v>-0.5602</v>
      </c>
      <c r="K55" s="5">
        <v>44663</v>
      </c>
      <c r="L55">
        <v>-0.5362</v>
      </c>
      <c r="M55" s="5">
        <v>44663</v>
      </c>
      <c r="N55">
        <v>-0.5122</v>
      </c>
      <c r="O55" s="5">
        <v>44663</v>
      </c>
      <c r="P55">
        <v>-0.467</v>
      </c>
      <c r="Q55" s="5">
        <v>44663</v>
      </c>
      <c r="R55">
        <v>-0.4316</v>
      </c>
      <c r="S55" s="5">
        <v>44663</v>
      </c>
      <c r="T55">
        <v>-0.3942</v>
      </c>
      <c r="U55" s="5">
        <v>44663</v>
      </c>
      <c r="V55">
        <v>-0.335</v>
      </c>
      <c r="W55" s="5">
        <v>44663</v>
      </c>
      <c r="X55">
        <v>-0.29</v>
      </c>
      <c r="Y55" s="5">
        <v>44663</v>
      </c>
      <c r="Z55">
        <v>-0.2428</v>
      </c>
      <c r="AA55" s="5">
        <v>44663</v>
      </c>
      <c r="AB55">
        <v>-0.167</v>
      </c>
      <c r="AC55" s="5">
        <v>44663</v>
      </c>
      <c r="AD55">
        <v>0.218</v>
      </c>
      <c r="AE55" s="5">
        <v>44663</v>
      </c>
      <c r="AF55">
        <v>0.485</v>
      </c>
      <c r="AG55" s="5">
        <v>44663</v>
      </c>
      <c r="AH55">
        <v>0.758</v>
      </c>
      <c r="AI55" s="5">
        <v>44663</v>
      </c>
      <c r="AJ55">
        <v>0.901</v>
      </c>
      <c r="AK55" s="5">
        <v>44663</v>
      </c>
      <c r="AL55">
        <v>0.9692</v>
      </c>
      <c r="AM55" s="5">
        <v>44663</v>
      </c>
      <c r="AN55">
        <v>1.017</v>
      </c>
      <c r="AO55" s="5">
        <v>44663</v>
      </c>
      <c r="AP55">
        <v>1.063</v>
      </c>
      <c r="AQ55" s="5">
        <v>44663</v>
      </c>
      <c r="AR55">
        <v>1.1145</v>
      </c>
      <c r="AS55" s="5">
        <v>44663</v>
      </c>
      <c r="AT55">
        <v>1.1693</v>
      </c>
      <c r="AU55" s="5">
        <v>44663</v>
      </c>
      <c r="AV55">
        <v>1.22</v>
      </c>
      <c r="AW55" s="5">
        <v>44663</v>
      </c>
      <c r="AX55">
        <v>1.263</v>
      </c>
      <c r="AY55" s="5">
        <v>44663</v>
      </c>
      <c r="AZ55">
        <v>1.3033</v>
      </c>
      <c r="BA55" s="5">
        <v>44663</v>
      </c>
      <c r="BB55">
        <v>1.3802</v>
      </c>
      <c r="BC55" s="5">
        <v>44663</v>
      </c>
      <c r="BD55">
        <v>1.3713</v>
      </c>
      <c r="BE55" s="5">
        <v>44663</v>
      </c>
      <c r="BF55">
        <v>1.2943</v>
      </c>
      <c r="BG55" s="5">
        <v>44663</v>
      </c>
      <c r="BH55">
        <v>1.2118</v>
      </c>
      <c r="BI55" s="5">
        <v>44663</v>
      </c>
      <c r="BJ55">
        <v>1.1085</v>
      </c>
      <c r="BK55" s="5">
        <v>44663</v>
      </c>
      <c r="BL55">
        <v>1.022</v>
      </c>
    </row>
    <row r="56" spans="1:64">
      <c r="A56" s="5">
        <v>44664</v>
      </c>
      <c r="B56">
        <v>-0.574</v>
      </c>
      <c r="C56" s="5">
        <v>44664</v>
      </c>
      <c r="D56">
        <v>-0.573</v>
      </c>
      <c r="E56" s="5">
        <v>44664</v>
      </c>
      <c r="F56">
        <v>-0.572</v>
      </c>
      <c r="G56" s="5">
        <v>44664</v>
      </c>
      <c r="H56">
        <v>-0.569</v>
      </c>
      <c r="I56" s="5">
        <v>44664</v>
      </c>
      <c r="J56">
        <v>-0.556</v>
      </c>
      <c r="K56" s="5">
        <v>44664</v>
      </c>
      <c r="L56">
        <v>-0.5233</v>
      </c>
      <c r="M56" s="5">
        <v>44664</v>
      </c>
      <c r="N56">
        <v>-0.4908</v>
      </c>
      <c r="O56" s="5">
        <v>44664</v>
      </c>
      <c r="P56">
        <v>-0.447</v>
      </c>
      <c r="Q56" s="5">
        <v>44664</v>
      </c>
      <c r="R56">
        <v>-0.4042</v>
      </c>
      <c r="S56" s="5">
        <v>44664</v>
      </c>
      <c r="T56">
        <v>-0.3698</v>
      </c>
      <c r="U56" s="5">
        <v>44664</v>
      </c>
      <c r="V56">
        <v>-0.314</v>
      </c>
      <c r="W56" s="5">
        <v>44664</v>
      </c>
      <c r="X56">
        <v>-0.261</v>
      </c>
      <c r="Y56" s="5">
        <v>44664</v>
      </c>
      <c r="Z56">
        <v>-0.207</v>
      </c>
      <c r="AA56" s="5">
        <v>44664</v>
      </c>
      <c r="AB56">
        <v>-0.144</v>
      </c>
      <c r="AC56" s="5">
        <v>44664</v>
      </c>
      <c r="AD56">
        <v>0.233</v>
      </c>
      <c r="AE56" s="5">
        <v>44664</v>
      </c>
      <c r="AF56">
        <v>0.5102</v>
      </c>
      <c r="AG56" s="5">
        <v>44664</v>
      </c>
      <c r="AH56">
        <v>0.782</v>
      </c>
      <c r="AI56" s="5">
        <v>44664</v>
      </c>
      <c r="AJ56">
        <v>0.8989</v>
      </c>
      <c r="AK56" s="5">
        <v>44664</v>
      </c>
      <c r="AL56">
        <v>0.964</v>
      </c>
      <c r="AM56" s="5">
        <v>44664</v>
      </c>
      <c r="AN56">
        <v>1.012</v>
      </c>
      <c r="AO56" s="5">
        <v>44664</v>
      </c>
      <c r="AP56">
        <v>1.0599</v>
      </c>
      <c r="AQ56" s="5">
        <v>44664</v>
      </c>
      <c r="AR56">
        <v>1.113</v>
      </c>
      <c r="AS56" s="5">
        <v>44664</v>
      </c>
      <c r="AT56">
        <v>1.167</v>
      </c>
      <c r="AU56" s="5">
        <v>44664</v>
      </c>
      <c r="AV56">
        <v>1.217</v>
      </c>
      <c r="AW56" s="5">
        <v>44664</v>
      </c>
      <c r="AX56">
        <v>1.2625</v>
      </c>
      <c r="AY56" s="5">
        <v>44664</v>
      </c>
      <c r="AZ56">
        <v>1.302</v>
      </c>
      <c r="BA56" s="5">
        <v>44664</v>
      </c>
      <c r="BB56">
        <v>1.377</v>
      </c>
      <c r="BC56" s="5">
        <v>44664</v>
      </c>
      <c r="BD56">
        <v>1.3599</v>
      </c>
      <c r="BE56" s="5">
        <v>44664</v>
      </c>
      <c r="BF56">
        <v>1.2829</v>
      </c>
      <c r="BG56" s="5">
        <v>44664</v>
      </c>
      <c r="BH56">
        <v>1.1985</v>
      </c>
      <c r="BI56" s="5">
        <v>44664</v>
      </c>
      <c r="BJ56">
        <v>1.0935</v>
      </c>
      <c r="BK56" s="5">
        <v>44664</v>
      </c>
      <c r="BL56">
        <v>1.007</v>
      </c>
    </row>
    <row r="57" spans="1:64">
      <c r="A57" s="5">
        <v>44665</v>
      </c>
      <c r="B57">
        <v>-0.577</v>
      </c>
      <c r="C57" s="5">
        <v>44665</v>
      </c>
      <c r="D57">
        <v>-0.5769</v>
      </c>
      <c r="E57" s="5">
        <v>44665</v>
      </c>
      <c r="F57">
        <v>-0.575</v>
      </c>
      <c r="G57" s="5">
        <v>44665</v>
      </c>
      <c r="H57">
        <v>-0.5725</v>
      </c>
      <c r="I57" s="5">
        <v>44665</v>
      </c>
      <c r="J57">
        <v>-0.5635</v>
      </c>
      <c r="K57" s="5">
        <v>44665</v>
      </c>
      <c r="L57">
        <v>-0.5315</v>
      </c>
      <c r="M57" s="5">
        <v>44665</v>
      </c>
      <c r="N57">
        <v>-0.505</v>
      </c>
      <c r="O57" s="5">
        <v>44665</v>
      </c>
      <c r="P57">
        <v>-0.4635</v>
      </c>
      <c r="Q57" s="5">
        <v>44665</v>
      </c>
      <c r="R57">
        <v>-0.4205</v>
      </c>
      <c r="S57" s="5">
        <v>44665</v>
      </c>
      <c r="T57">
        <v>-0.3855</v>
      </c>
      <c r="U57" s="5">
        <v>44665</v>
      </c>
      <c r="V57">
        <v>-0.3358</v>
      </c>
      <c r="W57" s="5">
        <v>44665</v>
      </c>
      <c r="X57">
        <v>-0.279</v>
      </c>
      <c r="Y57" s="5">
        <v>44665</v>
      </c>
      <c r="Z57">
        <v>-0.226</v>
      </c>
      <c r="AA57" s="5">
        <v>44665</v>
      </c>
      <c r="AB57">
        <v>-0.163</v>
      </c>
      <c r="AC57" s="5">
        <v>44665</v>
      </c>
      <c r="AD57">
        <v>0.2045</v>
      </c>
      <c r="AE57" s="5">
        <v>44665</v>
      </c>
      <c r="AF57">
        <v>0.484</v>
      </c>
      <c r="AG57" s="5">
        <v>44665</v>
      </c>
      <c r="AH57">
        <v>0.774</v>
      </c>
      <c r="AI57" s="5">
        <v>44665</v>
      </c>
      <c r="AJ57">
        <v>0.918</v>
      </c>
      <c r="AK57" s="5">
        <v>44665</v>
      </c>
      <c r="AL57">
        <v>1.006</v>
      </c>
      <c r="AM57" s="5">
        <v>44665</v>
      </c>
      <c r="AN57">
        <v>1.067</v>
      </c>
      <c r="AO57" s="5">
        <v>44665</v>
      </c>
      <c r="AP57">
        <v>1.1288</v>
      </c>
      <c r="AQ57" s="5">
        <v>44665</v>
      </c>
      <c r="AR57">
        <v>1.1878</v>
      </c>
      <c r="AS57" s="5">
        <v>44665</v>
      </c>
      <c r="AT57">
        <v>1.2489</v>
      </c>
      <c r="AU57" s="5">
        <v>44665</v>
      </c>
      <c r="AV57">
        <v>1.3062</v>
      </c>
      <c r="AW57" s="5">
        <v>44665</v>
      </c>
      <c r="AX57">
        <v>1.3577</v>
      </c>
      <c r="AY57" s="5">
        <v>44665</v>
      </c>
      <c r="AZ57">
        <v>1.4003</v>
      </c>
      <c r="BA57" s="5">
        <v>44665</v>
      </c>
      <c r="BB57">
        <v>1.4871</v>
      </c>
      <c r="BC57" s="5">
        <v>44665</v>
      </c>
      <c r="BD57">
        <v>1.4717</v>
      </c>
      <c r="BE57" s="5">
        <v>44665</v>
      </c>
      <c r="BF57">
        <v>1.3903</v>
      </c>
      <c r="BG57" s="5">
        <v>44665</v>
      </c>
      <c r="BH57">
        <v>1.3062</v>
      </c>
      <c r="BI57" s="5">
        <v>44665</v>
      </c>
      <c r="BJ57">
        <v>1.195</v>
      </c>
      <c r="BK57" s="5">
        <v>44665</v>
      </c>
      <c r="BL57">
        <v>1.104</v>
      </c>
    </row>
    <row r="58" spans="1:64">
      <c r="A58" s="5">
        <v>44670</v>
      </c>
      <c r="B58">
        <v>-0.577</v>
      </c>
      <c r="C58" s="5">
        <v>44670</v>
      </c>
      <c r="D58">
        <v>-0.5769</v>
      </c>
      <c r="E58" s="5">
        <v>44670</v>
      </c>
      <c r="F58">
        <v>-0.5769</v>
      </c>
      <c r="G58" s="5">
        <v>44670</v>
      </c>
      <c r="H58">
        <v>-0.575</v>
      </c>
      <c r="I58" s="5">
        <v>44670</v>
      </c>
      <c r="J58">
        <v>-0.57</v>
      </c>
      <c r="K58" s="5">
        <v>44666</v>
      </c>
      <c r="L58">
        <v>-0.5362</v>
      </c>
      <c r="M58" s="5">
        <v>44666</v>
      </c>
      <c r="N58">
        <v>-0.5105</v>
      </c>
      <c r="O58" s="5">
        <v>44666</v>
      </c>
      <c r="P58">
        <v>-0.4635</v>
      </c>
      <c r="Q58" s="5">
        <v>44670</v>
      </c>
      <c r="R58">
        <v>-0.4285</v>
      </c>
      <c r="S58" s="5">
        <v>44670</v>
      </c>
      <c r="T58">
        <v>-0.3915</v>
      </c>
      <c r="U58" s="5">
        <v>44666</v>
      </c>
      <c r="V58">
        <v>-0.3345</v>
      </c>
      <c r="W58" s="5">
        <v>44670</v>
      </c>
      <c r="X58">
        <v>-0.2805</v>
      </c>
      <c r="Y58" s="5">
        <v>44670</v>
      </c>
      <c r="Z58">
        <v>-0.2285</v>
      </c>
      <c r="AA58" s="5">
        <v>44670</v>
      </c>
      <c r="AB58">
        <v>-0.164</v>
      </c>
      <c r="AC58" s="5">
        <v>44670</v>
      </c>
      <c r="AD58">
        <v>0.21</v>
      </c>
      <c r="AE58" s="5">
        <v>44670</v>
      </c>
      <c r="AF58">
        <v>0.4955</v>
      </c>
      <c r="AG58" s="5">
        <v>44670</v>
      </c>
      <c r="AH58">
        <v>0.7932</v>
      </c>
      <c r="AI58" s="5">
        <v>44670</v>
      </c>
      <c r="AJ58">
        <v>0.946</v>
      </c>
      <c r="AK58" s="5">
        <v>44670</v>
      </c>
      <c r="AL58">
        <v>1.0365</v>
      </c>
      <c r="AM58" s="5">
        <v>44670</v>
      </c>
      <c r="AN58">
        <v>1.106</v>
      </c>
      <c r="AO58" s="5">
        <v>44670</v>
      </c>
      <c r="AP58">
        <v>1.173</v>
      </c>
      <c r="AQ58" s="5">
        <v>44670</v>
      </c>
      <c r="AR58">
        <v>1.24</v>
      </c>
      <c r="AS58" s="5">
        <v>44670</v>
      </c>
      <c r="AT58">
        <v>1.303</v>
      </c>
      <c r="AU58" s="5">
        <v>44670</v>
      </c>
      <c r="AV58">
        <v>1.365</v>
      </c>
      <c r="AW58" s="5">
        <v>44670</v>
      </c>
      <c r="AX58">
        <v>1.418</v>
      </c>
      <c r="AY58" s="5">
        <v>44670</v>
      </c>
      <c r="AZ58">
        <v>1.461</v>
      </c>
      <c r="BA58" s="5">
        <v>44670</v>
      </c>
      <c r="BB58">
        <v>1.549</v>
      </c>
      <c r="BC58" s="5">
        <v>44670</v>
      </c>
      <c r="BD58">
        <v>1.534</v>
      </c>
      <c r="BE58" s="5">
        <v>44670</v>
      </c>
      <c r="BF58">
        <v>1.454</v>
      </c>
      <c r="BG58" s="5">
        <v>44670</v>
      </c>
      <c r="BH58">
        <v>1.368</v>
      </c>
      <c r="BI58" s="5">
        <v>44670</v>
      </c>
      <c r="BJ58">
        <v>1.2608</v>
      </c>
      <c r="BK58" s="5">
        <v>44666</v>
      </c>
      <c r="BL58">
        <v>1.114</v>
      </c>
    </row>
    <row r="59" spans="1:64">
      <c r="A59" s="5">
        <v>44671</v>
      </c>
      <c r="B59">
        <v>-0.577</v>
      </c>
      <c r="C59" s="5">
        <v>44671</v>
      </c>
      <c r="D59">
        <v>-0.5769</v>
      </c>
      <c r="E59" s="5">
        <v>44671</v>
      </c>
      <c r="F59">
        <v>-0.5769</v>
      </c>
      <c r="G59" s="5">
        <v>44671</v>
      </c>
      <c r="H59">
        <v>-0.574</v>
      </c>
      <c r="I59" s="5">
        <v>44671</v>
      </c>
      <c r="J59">
        <v>-0.5662</v>
      </c>
      <c r="K59" s="5">
        <v>44670</v>
      </c>
      <c r="L59">
        <v>-0.541</v>
      </c>
      <c r="M59" s="5">
        <v>44670</v>
      </c>
      <c r="N59">
        <v>-0.5138</v>
      </c>
      <c r="O59" s="5">
        <v>44669</v>
      </c>
      <c r="P59">
        <v>-0.463</v>
      </c>
      <c r="Q59" s="5">
        <v>44671</v>
      </c>
      <c r="R59">
        <v>-0.4071</v>
      </c>
      <c r="S59" s="5">
        <v>44671</v>
      </c>
      <c r="T59">
        <v>-0.368</v>
      </c>
      <c r="U59" s="5">
        <v>44670</v>
      </c>
      <c r="V59">
        <v>-0.338</v>
      </c>
      <c r="W59" s="5">
        <v>44671</v>
      </c>
      <c r="X59">
        <v>-0.2567</v>
      </c>
      <c r="Y59" s="5">
        <v>44671</v>
      </c>
      <c r="Z59">
        <v>-0.205</v>
      </c>
      <c r="AA59" s="5">
        <v>44671</v>
      </c>
      <c r="AB59">
        <v>-0.1423</v>
      </c>
      <c r="AC59" s="5">
        <v>44671</v>
      </c>
      <c r="AD59">
        <v>0.2148</v>
      </c>
      <c r="AE59" s="5">
        <v>44671</v>
      </c>
      <c r="AF59">
        <v>0.481</v>
      </c>
      <c r="AG59" s="5">
        <v>44671</v>
      </c>
      <c r="AH59">
        <v>0.764</v>
      </c>
      <c r="AI59" s="5">
        <v>44671</v>
      </c>
      <c r="AJ59">
        <v>0.91</v>
      </c>
      <c r="AK59" s="5">
        <v>44671</v>
      </c>
      <c r="AL59">
        <v>0.992</v>
      </c>
      <c r="AM59" s="5">
        <v>44671</v>
      </c>
      <c r="AN59">
        <v>1.0543</v>
      </c>
      <c r="AO59" s="5">
        <v>44671</v>
      </c>
      <c r="AP59">
        <v>1.113</v>
      </c>
      <c r="AQ59" s="5">
        <v>44671</v>
      </c>
      <c r="AR59">
        <v>1.173</v>
      </c>
      <c r="AS59" s="5">
        <v>44671</v>
      </c>
      <c r="AT59">
        <v>1.2373</v>
      </c>
      <c r="AU59" s="5">
        <v>44671</v>
      </c>
      <c r="AV59">
        <v>1.2938</v>
      </c>
      <c r="AW59" s="5">
        <v>44671</v>
      </c>
      <c r="AX59">
        <v>1.351</v>
      </c>
      <c r="AY59" s="5">
        <v>44671</v>
      </c>
      <c r="AZ59">
        <v>1.3913</v>
      </c>
      <c r="BA59" s="5">
        <v>44671</v>
      </c>
      <c r="BB59">
        <v>1.4745</v>
      </c>
      <c r="BC59" s="5">
        <v>44671</v>
      </c>
      <c r="BD59">
        <v>1.454</v>
      </c>
      <c r="BE59" s="5">
        <v>44671</v>
      </c>
      <c r="BF59">
        <v>1.367</v>
      </c>
      <c r="BG59" s="5">
        <v>44671</v>
      </c>
      <c r="BH59">
        <v>1.272</v>
      </c>
      <c r="BI59" s="5">
        <v>44671</v>
      </c>
      <c r="BJ59">
        <v>1.1671</v>
      </c>
      <c r="BK59" s="5">
        <v>44669</v>
      </c>
      <c r="BL59">
        <v>1.114</v>
      </c>
    </row>
    <row r="60" spans="1:64">
      <c r="A60" s="5">
        <v>44672</v>
      </c>
      <c r="B60">
        <v>-0.577</v>
      </c>
      <c r="C60" s="5">
        <v>44672</v>
      </c>
      <c r="D60">
        <v>-0.577</v>
      </c>
      <c r="E60" s="5">
        <v>44672</v>
      </c>
      <c r="F60">
        <v>-0.577</v>
      </c>
      <c r="G60" s="5">
        <v>44672</v>
      </c>
      <c r="H60">
        <v>-0.5707</v>
      </c>
      <c r="I60" s="5">
        <v>44672</v>
      </c>
      <c r="J60">
        <v>-0.5648</v>
      </c>
      <c r="K60" s="5">
        <v>44671</v>
      </c>
      <c r="L60">
        <v>-0.5322</v>
      </c>
      <c r="M60" s="5">
        <v>44671</v>
      </c>
      <c r="N60">
        <v>-0.4975</v>
      </c>
      <c r="O60" s="5">
        <v>44670</v>
      </c>
      <c r="P60">
        <v>-0.4699</v>
      </c>
      <c r="Q60" s="5">
        <v>44672</v>
      </c>
      <c r="R60">
        <v>-0.346</v>
      </c>
      <c r="S60" s="5">
        <v>44672</v>
      </c>
      <c r="T60">
        <v>-0.2875</v>
      </c>
      <c r="U60" s="5">
        <v>44671</v>
      </c>
      <c r="V60">
        <v>-0.314</v>
      </c>
      <c r="W60" s="5">
        <v>44672</v>
      </c>
      <c r="X60">
        <v>-0.1615</v>
      </c>
      <c r="Y60" s="5">
        <v>44672</v>
      </c>
      <c r="Z60">
        <v>-0.1</v>
      </c>
      <c r="AA60" s="5">
        <v>44672</v>
      </c>
      <c r="AB60">
        <v>-0.0323</v>
      </c>
      <c r="AC60" s="5">
        <v>44672</v>
      </c>
      <c r="AD60">
        <v>0.349</v>
      </c>
      <c r="AE60" s="5">
        <v>44672</v>
      </c>
      <c r="AF60">
        <v>0.625</v>
      </c>
      <c r="AG60" s="5">
        <v>44672</v>
      </c>
      <c r="AH60">
        <v>0.893</v>
      </c>
      <c r="AI60" s="5">
        <v>44672</v>
      </c>
      <c r="AJ60">
        <v>1.0263</v>
      </c>
      <c r="AK60" s="5">
        <v>44672</v>
      </c>
      <c r="AL60">
        <v>1.1</v>
      </c>
      <c r="AM60" s="5">
        <v>44672</v>
      </c>
      <c r="AN60">
        <v>1.1532</v>
      </c>
      <c r="AO60" s="5">
        <v>44672</v>
      </c>
      <c r="AP60">
        <v>1.203</v>
      </c>
      <c r="AQ60" s="5">
        <v>44672</v>
      </c>
      <c r="AR60">
        <v>1.258</v>
      </c>
      <c r="AS60" s="5">
        <v>44672</v>
      </c>
      <c r="AT60">
        <v>1.311</v>
      </c>
      <c r="AU60" s="5">
        <v>44672</v>
      </c>
      <c r="AV60">
        <v>1.367</v>
      </c>
      <c r="AW60" s="5">
        <v>44672</v>
      </c>
      <c r="AX60">
        <v>1.417</v>
      </c>
      <c r="AY60" s="5">
        <v>44672</v>
      </c>
      <c r="AZ60">
        <v>1.464</v>
      </c>
      <c r="BA60" s="5">
        <v>44672</v>
      </c>
      <c r="BB60">
        <v>1.545</v>
      </c>
      <c r="BC60" s="5">
        <v>44672</v>
      </c>
      <c r="BD60">
        <v>1.521</v>
      </c>
      <c r="BE60" s="5">
        <v>44672</v>
      </c>
      <c r="BF60">
        <v>1.427</v>
      </c>
      <c r="BG60" s="5">
        <v>44672</v>
      </c>
      <c r="BH60">
        <v>1.3283</v>
      </c>
      <c r="BI60" s="5">
        <v>44672</v>
      </c>
      <c r="BJ60">
        <v>1.2035</v>
      </c>
      <c r="BK60" s="5">
        <v>44670</v>
      </c>
      <c r="BL60">
        <v>1.16</v>
      </c>
    </row>
    <row r="61" spans="1:64">
      <c r="A61" s="5">
        <v>44673</v>
      </c>
      <c r="B61">
        <v>-0.577</v>
      </c>
      <c r="C61" s="5">
        <v>44673</v>
      </c>
      <c r="D61">
        <v>-0.577</v>
      </c>
      <c r="E61" s="5">
        <v>44673</v>
      </c>
      <c r="F61">
        <v>-0.5769</v>
      </c>
      <c r="G61" s="5">
        <v>44673</v>
      </c>
      <c r="H61">
        <v>-0.5655</v>
      </c>
      <c r="I61" s="5">
        <v>44673</v>
      </c>
      <c r="J61">
        <v>-0.5543</v>
      </c>
      <c r="K61" s="5">
        <v>44672</v>
      </c>
      <c r="L61">
        <v>-0.5132</v>
      </c>
      <c r="M61" s="5">
        <v>44672</v>
      </c>
      <c r="N61">
        <v>-0.4632</v>
      </c>
      <c r="O61" s="5">
        <v>44671</v>
      </c>
      <c r="P61">
        <v>-0.451</v>
      </c>
      <c r="Q61" s="5">
        <v>44673</v>
      </c>
      <c r="R61">
        <v>-0.3156</v>
      </c>
      <c r="S61" s="5">
        <v>44673</v>
      </c>
      <c r="T61">
        <v>-0.2603</v>
      </c>
      <c r="U61" s="5">
        <v>44672</v>
      </c>
      <c r="V61">
        <v>-0.2251</v>
      </c>
      <c r="W61" s="5">
        <v>44673</v>
      </c>
      <c r="X61">
        <v>-0.1215</v>
      </c>
      <c r="Y61" s="5">
        <v>44673</v>
      </c>
      <c r="Z61">
        <v>-0.0555</v>
      </c>
      <c r="AA61" s="5">
        <v>44673</v>
      </c>
      <c r="AB61">
        <v>0.013</v>
      </c>
      <c r="AC61" s="5">
        <v>44673</v>
      </c>
      <c r="AD61">
        <v>0.4185</v>
      </c>
      <c r="AE61" s="5">
        <v>44673</v>
      </c>
      <c r="AF61">
        <v>0.7054</v>
      </c>
      <c r="AG61" s="5">
        <v>44673</v>
      </c>
      <c r="AH61">
        <v>0.9663</v>
      </c>
      <c r="AI61" s="5">
        <v>44673</v>
      </c>
      <c r="AJ61">
        <v>1.079</v>
      </c>
      <c r="AK61" s="5">
        <v>44673</v>
      </c>
      <c r="AL61">
        <v>1.1372</v>
      </c>
      <c r="AM61" s="5">
        <v>44673</v>
      </c>
      <c r="AN61">
        <v>1.1827</v>
      </c>
      <c r="AO61" s="5">
        <v>44673</v>
      </c>
      <c r="AP61">
        <v>1.2287</v>
      </c>
      <c r="AQ61" s="5">
        <v>44673</v>
      </c>
      <c r="AR61">
        <v>1.279</v>
      </c>
      <c r="AS61" s="5">
        <v>44673</v>
      </c>
      <c r="AT61">
        <v>1.33</v>
      </c>
      <c r="AU61" s="5">
        <v>44673</v>
      </c>
      <c r="AV61">
        <v>1.381</v>
      </c>
      <c r="AW61" s="5">
        <v>44673</v>
      </c>
      <c r="AX61">
        <v>1.4316</v>
      </c>
      <c r="AY61" s="5">
        <v>44673</v>
      </c>
      <c r="AZ61">
        <v>1.466</v>
      </c>
      <c r="BA61" s="5">
        <v>44673</v>
      </c>
      <c r="BB61">
        <v>1.538</v>
      </c>
      <c r="BC61" s="5">
        <v>44673</v>
      </c>
      <c r="BD61">
        <v>1.505</v>
      </c>
      <c r="BE61" s="5">
        <v>44673</v>
      </c>
      <c r="BF61">
        <v>1.405</v>
      </c>
      <c r="BG61" s="5">
        <v>44673</v>
      </c>
      <c r="BH61">
        <v>1.299</v>
      </c>
      <c r="BI61" s="5">
        <v>44673</v>
      </c>
      <c r="BJ61">
        <v>1.1783</v>
      </c>
      <c r="BK61" s="5">
        <v>44671</v>
      </c>
      <c r="BL61">
        <v>1.06</v>
      </c>
    </row>
    <row r="62" spans="1:64">
      <c r="A62" s="5">
        <v>44676</v>
      </c>
      <c r="B62">
        <v>-0.58</v>
      </c>
      <c r="C62" s="5">
        <v>44676</v>
      </c>
      <c r="D62">
        <v>-0.58</v>
      </c>
      <c r="E62" s="5">
        <v>44676</v>
      </c>
      <c r="F62">
        <v>-0.58</v>
      </c>
      <c r="G62" s="5">
        <v>44676</v>
      </c>
      <c r="H62">
        <v>-0.5745</v>
      </c>
      <c r="I62" s="5">
        <v>44676</v>
      </c>
      <c r="J62">
        <v>-0.566</v>
      </c>
      <c r="K62" s="5">
        <v>44673</v>
      </c>
      <c r="L62">
        <v>-0.499</v>
      </c>
      <c r="M62" s="5">
        <v>44673</v>
      </c>
      <c r="N62">
        <v>-0.4435</v>
      </c>
      <c r="O62" s="5">
        <v>44672</v>
      </c>
      <c r="P62">
        <v>-0.4061</v>
      </c>
      <c r="Q62" s="5">
        <v>44676</v>
      </c>
      <c r="R62">
        <v>-0.345</v>
      </c>
      <c r="S62" s="5">
        <v>44676</v>
      </c>
      <c r="T62">
        <v>-0.2941</v>
      </c>
      <c r="U62" s="5">
        <v>44673</v>
      </c>
      <c r="V62">
        <v>-0.196</v>
      </c>
      <c r="W62" s="5">
        <v>44676</v>
      </c>
      <c r="X62">
        <v>-0.1657</v>
      </c>
      <c r="Y62" s="5">
        <v>44676</v>
      </c>
      <c r="Z62">
        <v>-0.105</v>
      </c>
      <c r="AA62" s="5">
        <v>44676</v>
      </c>
      <c r="AB62">
        <v>-0.032</v>
      </c>
      <c r="AC62" s="5">
        <v>44676</v>
      </c>
      <c r="AD62">
        <v>0.323</v>
      </c>
      <c r="AE62" s="5">
        <v>44676</v>
      </c>
      <c r="AF62">
        <v>0.581</v>
      </c>
      <c r="AG62" s="5">
        <v>44676</v>
      </c>
      <c r="AH62">
        <v>0.843</v>
      </c>
      <c r="AI62" s="5">
        <v>44676</v>
      </c>
      <c r="AJ62">
        <v>0.951</v>
      </c>
      <c r="AK62" s="5">
        <v>44676</v>
      </c>
      <c r="AL62">
        <v>1.013</v>
      </c>
      <c r="AM62" s="5">
        <v>44676</v>
      </c>
      <c r="AN62">
        <v>1.066</v>
      </c>
      <c r="AO62" s="5">
        <v>44676</v>
      </c>
      <c r="AP62">
        <v>1.119</v>
      </c>
      <c r="AQ62" s="5">
        <v>44676</v>
      </c>
      <c r="AR62">
        <v>1.181</v>
      </c>
      <c r="AS62" s="5">
        <v>44676</v>
      </c>
      <c r="AT62">
        <v>1.239</v>
      </c>
      <c r="AU62" s="5">
        <v>44676</v>
      </c>
      <c r="AV62">
        <v>1.295</v>
      </c>
      <c r="AW62" s="5">
        <v>44676</v>
      </c>
      <c r="AX62">
        <v>1.336</v>
      </c>
      <c r="AY62" s="5">
        <v>44676</v>
      </c>
      <c r="AZ62">
        <v>1.3973</v>
      </c>
      <c r="BA62" s="5">
        <v>44676</v>
      </c>
      <c r="BB62">
        <v>1.4843</v>
      </c>
      <c r="BC62" s="5">
        <v>44676</v>
      </c>
      <c r="BD62">
        <v>1.469</v>
      </c>
      <c r="BE62" s="5">
        <v>44676</v>
      </c>
      <c r="BF62">
        <v>1.374</v>
      </c>
      <c r="BG62" s="5">
        <v>44676</v>
      </c>
      <c r="BH62">
        <v>1.273</v>
      </c>
      <c r="BI62" s="5">
        <v>44676</v>
      </c>
      <c r="BJ62">
        <v>1.1367</v>
      </c>
      <c r="BK62" s="5">
        <v>44672</v>
      </c>
      <c r="BL62">
        <v>1.096</v>
      </c>
    </row>
    <row r="63" spans="1:64">
      <c r="A63" s="5">
        <v>44677</v>
      </c>
      <c r="B63">
        <v>-0.58</v>
      </c>
      <c r="C63" s="5">
        <v>44677</v>
      </c>
      <c r="D63">
        <v>-0.58</v>
      </c>
      <c r="E63" s="5">
        <v>44677</v>
      </c>
      <c r="F63">
        <v>-0.58</v>
      </c>
      <c r="G63" s="5">
        <v>44677</v>
      </c>
      <c r="H63">
        <v>-0.5747</v>
      </c>
      <c r="I63" s="5">
        <v>44677</v>
      </c>
      <c r="J63">
        <v>-0.5665</v>
      </c>
      <c r="K63" s="5">
        <v>44676</v>
      </c>
      <c r="L63">
        <v>-0.5089</v>
      </c>
      <c r="M63" s="5">
        <v>44676</v>
      </c>
      <c r="N63">
        <v>-0.4615</v>
      </c>
      <c r="O63" s="5">
        <v>44673</v>
      </c>
      <c r="P63">
        <v>-0.3832</v>
      </c>
      <c r="Q63" s="5">
        <v>44677</v>
      </c>
      <c r="R63">
        <v>-0.348</v>
      </c>
      <c r="S63" s="5">
        <v>44677</v>
      </c>
      <c r="T63">
        <v>-0.2935</v>
      </c>
      <c r="U63" s="5">
        <v>44676</v>
      </c>
      <c r="V63">
        <v>-0.23</v>
      </c>
      <c r="W63" s="5">
        <v>44677</v>
      </c>
      <c r="X63">
        <v>-0.1665</v>
      </c>
      <c r="Y63" s="5">
        <v>44677</v>
      </c>
      <c r="Z63">
        <v>-0.104</v>
      </c>
      <c r="AA63" s="5">
        <v>44677</v>
      </c>
      <c r="AB63">
        <v>-0.034</v>
      </c>
      <c r="AC63" s="5">
        <v>44677</v>
      </c>
      <c r="AD63">
        <v>0.337</v>
      </c>
      <c r="AE63" s="5">
        <v>44677</v>
      </c>
      <c r="AF63">
        <v>0.585</v>
      </c>
      <c r="AG63" s="5">
        <v>44677</v>
      </c>
      <c r="AH63">
        <v>0.8322</v>
      </c>
      <c r="AI63" s="5">
        <v>44677</v>
      </c>
      <c r="AJ63">
        <v>0.939</v>
      </c>
      <c r="AK63" s="5">
        <v>44677</v>
      </c>
      <c r="AL63">
        <v>0.998</v>
      </c>
      <c r="AM63" s="5">
        <v>44677</v>
      </c>
      <c r="AN63">
        <v>1.0497</v>
      </c>
      <c r="AO63" s="5">
        <v>44677</v>
      </c>
      <c r="AP63">
        <v>1.1012</v>
      </c>
      <c r="AQ63" s="5">
        <v>44677</v>
      </c>
      <c r="AR63">
        <v>1.158</v>
      </c>
      <c r="AS63" s="5">
        <v>44677</v>
      </c>
      <c r="AT63">
        <v>1.215</v>
      </c>
      <c r="AU63" s="5">
        <v>44677</v>
      </c>
      <c r="AV63">
        <v>1.27</v>
      </c>
      <c r="AW63" s="5">
        <v>44677</v>
      </c>
      <c r="AX63">
        <v>1.32</v>
      </c>
      <c r="AY63" s="5">
        <v>44677</v>
      </c>
      <c r="AZ63">
        <v>1.3715</v>
      </c>
      <c r="BA63" s="5">
        <v>44677</v>
      </c>
      <c r="BB63">
        <v>1.461</v>
      </c>
      <c r="BC63" s="5">
        <v>44677</v>
      </c>
      <c r="BD63">
        <v>1.452</v>
      </c>
      <c r="BE63" s="5">
        <v>44677</v>
      </c>
      <c r="BF63">
        <v>1.353</v>
      </c>
      <c r="BG63" s="5">
        <v>44677</v>
      </c>
      <c r="BH63">
        <v>1.248</v>
      </c>
      <c r="BI63" s="5">
        <v>44677</v>
      </c>
      <c r="BJ63">
        <v>1.117</v>
      </c>
      <c r="BK63" s="5">
        <v>44673</v>
      </c>
      <c r="BL63">
        <v>1.076</v>
      </c>
    </row>
    <row r="64" spans="1:64">
      <c r="A64" s="5">
        <v>44678</v>
      </c>
      <c r="B64">
        <v>-0.58</v>
      </c>
      <c r="C64" s="5">
        <v>44678</v>
      </c>
      <c r="D64">
        <v>-0.581</v>
      </c>
      <c r="E64" s="5">
        <v>44678</v>
      </c>
      <c r="F64">
        <v>-0.581</v>
      </c>
      <c r="G64" s="5">
        <v>44678</v>
      </c>
      <c r="H64">
        <v>-0.5754</v>
      </c>
      <c r="I64" s="5">
        <v>44678</v>
      </c>
      <c r="J64">
        <v>-0.5675</v>
      </c>
      <c r="K64" s="5">
        <v>44677</v>
      </c>
      <c r="L64">
        <v>-0.516</v>
      </c>
      <c r="M64" s="5">
        <v>44677</v>
      </c>
      <c r="N64">
        <v>-0.4655</v>
      </c>
      <c r="O64" s="5">
        <v>44676</v>
      </c>
      <c r="P64">
        <v>-0.4067</v>
      </c>
      <c r="Q64" s="5">
        <v>44678</v>
      </c>
      <c r="R64">
        <v>-0.3511</v>
      </c>
      <c r="S64" s="5">
        <v>44678</v>
      </c>
      <c r="T64">
        <v>-0.2982</v>
      </c>
      <c r="U64" s="5">
        <v>44677</v>
      </c>
      <c r="V64">
        <v>-0.222</v>
      </c>
      <c r="W64" s="5">
        <v>44678</v>
      </c>
      <c r="X64">
        <v>-0.1741</v>
      </c>
      <c r="Y64" s="5">
        <v>44678</v>
      </c>
      <c r="Z64">
        <v>-0.1138</v>
      </c>
      <c r="AA64" s="5">
        <v>44678</v>
      </c>
      <c r="AB64">
        <v>-0.055</v>
      </c>
      <c r="AC64" s="5">
        <v>44678</v>
      </c>
      <c r="AD64">
        <v>0.3035</v>
      </c>
      <c r="AE64" s="5">
        <v>44678</v>
      </c>
      <c r="AF64">
        <v>0.5425</v>
      </c>
      <c r="AG64" s="5">
        <v>44678</v>
      </c>
      <c r="AH64">
        <v>0.78</v>
      </c>
      <c r="AI64" s="5">
        <v>44678</v>
      </c>
      <c r="AJ64">
        <v>0.894</v>
      </c>
      <c r="AK64" s="5">
        <v>44678</v>
      </c>
      <c r="AL64">
        <v>0.957</v>
      </c>
      <c r="AM64" s="5">
        <v>44678</v>
      </c>
      <c r="AN64">
        <v>1.013</v>
      </c>
      <c r="AO64" s="5">
        <v>44678</v>
      </c>
      <c r="AP64">
        <v>1.069</v>
      </c>
      <c r="AQ64" s="5">
        <v>44678</v>
      </c>
      <c r="AR64">
        <v>1.134</v>
      </c>
      <c r="AS64" s="5">
        <v>44678</v>
      </c>
      <c r="AT64">
        <v>1.198</v>
      </c>
      <c r="AU64" s="5">
        <v>44678</v>
      </c>
      <c r="AV64">
        <v>1.259</v>
      </c>
      <c r="AW64" s="5">
        <v>44678</v>
      </c>
      <c r="AX64">
        <v>1.318</v>
      </c>
      <c r="AY64" s="5">
        <v>44678</v>
      </c>
      <c r="AZ64">
        <v>1.3668</v>
      </c>
      <c r="BA64" s="5">
        <v>44678</v>
      </c>
      <c r="BB64">
        <v>1.467</v>
      </c>
      <c r="BC64" s="5">
        <v>44678</v>
      </c>
      <c r="BD64">
        <v>1.4722</v>
      </c>
      <c r="BE64" s="5">
        <v>44678</v>
      </c>
      <c r="BF64">
        <v>1.382</v>
      </c>
      <c r="BG64" s="5">
        <v>44678</v>
      </c>
      <c r="BH64">
        <v>1.284</v>
      </c>
      <c r="BI64" s="5">
        <v>44678</v>
      </c>
      <c r="BJ64">
        <v>1.1628</v>
      </c>
      <c r="BK64" s="5">
        <v>44676</v>
      </c>
      <c r="BL64">
        <v>1.025</v>
      </c>
    </row>
    <row r="65" spans="1:64">
      <c r="A65" s="5">
        <v>44679</v>
      </c>
      <c r="B65">
        <v>-0.581</v>
      </c>
      <c r="C65" s="5">
        <v>44679</v>
      </c>
      <c r="D65">
        <v>-0.5809</v>
      </c>
      <c r="E65" s="5">
        <v>44679</v>
      </c>
      <c r="F65">
        <v>-0.5808</v>
      </c>
      <c r="G65" s="5">
        <v>44679</v>
      </c>
      <c r="H65">
        <v>-0.5714</v>
      </c>
      <c r="I65" s="5">
        <v>44679</v>
      </c>
      <c r="J65">
        <v>-0.551</v>
      </c>
      <c r="K65" s="5">
        <v>44678</v>
      </c>
      <c r="L65">
        <v>-0.5193</v>
      </c>
      <c r="M65" s="5">
        <v>44678</v>
      </c>
      <c r="N65">
        <v>-0.465</v>
      </c>
      <c r="O65" s="5">
        <v>44677</v>
      </c>
      <c r="P65">
        <v>-0.4087</v>
      </c>
      <c r="Q65" s="5">
        <v>44679</v>
      </c>
      <c r="R65">
        <v>-0.3238</v>
      </c>
      <c r="S65" s="5">
        <v>44679</v>
      </c>
      <c r="T65">
        <v>-0.2623</v>
      </c>
      <c r="U65" s="5">
        <v>44678</v>
      </c>
      <c r="V65">
        <v>-0.233</v>
      </c>
      <c r="W65" s="5">
        <v>44679</v>
      </c>
      <c r="X65">
        <v>-0.1329</v>
      </c>
      <c r="Y65" s="5">
        <v>44679</v>
      </c>
      <c r="Z65">
        <v>-0.0567</v>
      </c>
      <c r="AA65" s="5">
        <v>44679</v>
      </c>
      <c r="AB65">
        <v>0.013</v>
      </c>
      <c r="AC65" s="5">
        <v>44679</v>
      </c>
      <c r="AD65">
        <v>0.3945</v>
      </c>
      <c r="AE65" s="5">
        <v>44679</v>
      </c>
      <c r="AF65">
        <v>0.648</v>
      </c>
      <c r="AG65" s="5">
        <v>44679</v>
      </c>
      <c r="AH65">
        <v>0.8882</v>
      </c>
      <c r="AI65" s="5">
        <v>44679</v>
      </c>
      <c r="AJ65">
        <v>0.999</v>
      </c>
      <c r="AK65" s="5">
        <v>44679</v>
      </c>
      <c r="AL65">
        <v>1.0642</v>
      </c>
      <c r="AM65" s="5">
        <v>44679</v>
      </c>
      <c r="AN65">
        <v>1.1193</v>
      </c>
      <c r="AO65" s="5">
        <v>44679</v>
      </c>
      <c r="AP65">
        <v>1.175</v>
      </c>
      <c r="AQ65" s="5">
        <v>44679</v>
      </c>
      <c r="AR65">
        <v>1.237</v>
      </c>
      <c r="AS65" s="5">
        <v>44679</v>
      </c>
      <c r="AT65">
        <v>1.299</v>
      </c>
      <c r="AU65" s="5">
        <v>44679</v>
      </c>
      <c r="AV65">
        <v>1.36</v>
      </c>
      <c r="AW65" s="5">
        <v>44679</v>
      </c>
      <c r="AX65">
        <v>1.424</v>
      </c>
      <c r="AY65" s="5">
        <v>44679</v>
      </c>
      <c r="AZ65">
        <v>1.465</v>
      </c>
      <c r="BA65" s="5">
        <v>44679</v>
      </c>
      <c r="BB65">
        <v>1.566</v>
      </c>
      <c r="BC65" s="5">
        <v>44679</v>
      </c>
      <c r="BD65">
        <v>1.57</v>
      </c>
      <c r="BE65" s="5">
        <v>44679</v>
      </c>
      <c r="BF65">
        <v>1.475</v>
      </c>
      <c r="BG65" s="5">
        <v>44679</v>
      </c>
      <c r="BH65">
        <v>1.375</v>
      </c>
      <c r="BI65" s="5">
        <v>44679</v>
      </c>
      <c r="BJ65">
        <v>1.2658</v>
      </c>
      <c r="BK65" s="5">
        <v>44677</v>
      </c>
      <c r="BL65">
        <v>1.025</v>
      </c>
    </row>
    <row r="66" spans="1:64">
      <c r="A66" s="5">
        <v>44680</v>
      </c>
      <c r="B66">
        <v>-0.5799</v>
      </c>
      <c r="C66" s="5">
        <v>44680</v>
      </c>
      <c r="D66">
        <v>-0.5798</v>
      </c>
      <c r="E66" s="5">
        <v>44680</v>
      </c>
      <c r="F66">
        <v>-0.576</v>
      </c>
      <c r="G66" s="5">
        <v>44680</v>
      </c>
      <c r="H66">
        <v>-0.565</v>
      </c>
      <c r="I66" s="5">
        <v>44680</v>
      </c>
      <c r="J66">
        <v>-0.545</v>
      </c>
      <c r="K66" s="5">
        <v>44679</v>
      </c>
      <c r="L66">
        <v>-0.5011</v>
      </c>
      <c r="M66" s="5">
        <v>44679</v>
      </c>
      <c r="N66">
        <v>-0.44</v>
      </c>
      <c r="O66" s="5">
        <v>44678</v>
      </c>
      <c r="P66">
        <v>-0.413</v>
      </c>
      <c r="Q66" s="5">
        <v>44680</v>
      </c>
      <c r="R66">
        <v>-0.295</v>
      </c>
      <c r="S66" s="5">
        <v>44680</v>
      </c>
      <c r="T66">
        <v>-0.2315</v>
      </c>
      <c r="U66" s="5">
        <v>44679</v>
      </c>
      <c r="V66">
        <v>-0.19</v>
      </c>
      <c r="W66" s="5">
        <v>44680</v>
      </c>
      <c r="X66">
        <v>-0.094</v>
      </c>
      <c r="Y66" s="5">
        <v>44680</v>
      </c>
      <c r="Z66">
        <v>-0.0145</v>
      </c>
      <c r="AA66" s="5">
        <v>44680</v>
      </c>
      <c r="AB66">
        <v>0.056</v>
      </c>
      <c r="AC66" s="5">
        <v>44680</v>
      </c>
      <c r="AD66">
        <v>0.456</v>
      </c>
      <c r="AE66" s="5">
        <v>44680</v>
      </c>
      <c r="AF66">
        <v>0.7088</v>
      </c>
      <c r="AG66" s="5">
        <v>44680</v>
      </c>
      <c r="AH66">
        <v>0.942</v>
      </c>
      <c r="AI66" s="5">
        <v>44680</v>
      </c>
      <c r="AJ66">
        <v>1.0482</v>
      </c>
      <c r="AK66" s="5">
        <v>44680</v>
      </c>
      <c r="AL66">
        <v>1.108</v>
      </c>
      <c r="AM66" s="5">
        <v>44680</v>
      </c>
      <c r="AN66">
        <v>1.162</v>
      </c>
      <c r="AO66" s="5">
        <v>44680</v>
      </c>
      <c r="AP66">
        <v>1.216</v>
      </c>
      <c r="AQ66" s="5">
        <v>44680</v>
      </c>
      <c r="AR66">
        <v>1.277</v>
      </c>
      <c r="AS66" s="5">
        <v>44680</v>
      </c>
      <c r="AT66">
        <v>1.34</v>
      </c>
      <c r="AU66" s="5">
        <v>44680</v>
      </c>
      <c r="AV66">
        <v>1.4</v>
      </c>
      <c r="AW66" s="5">
        <v>44680</v>
      </c>
      <c r="AX66">
        <v>1.458</v>
      </c>
      <c r="AY66" s="5">
        <v>44680</v>
      </c>
      <c r="AZ66">
        <v>1.503</v>
      </c>
      <c r="BA66" s="5">
        <v>44680</v>
      </c>
      <c r="BB66">
        <v>1.6</v>
      </c>
      <c r="BC66" s="5">
        <v>44680</v>
      </c>
      <c r="BD66">
        <v>1.604</v>
      </c>
      <c r="BE66" s="5">
        <v>44680</v>
      </c>
      <c r="BF66">
        <v>1.512</v>
      </c>
      <c r="BG66" s="5">
        <v>44680</v>
      </c>
      <c r="BH66">
        <v>1.411</v>
      </c>
      <c r="BI66" s="5">
        <v>44680</v>
      </c>
      <c r="BJ66">
        <v>1.2973</v>
      </c>
      <c r="BK66" s="5">
        <v>44678</v>
      </c>
      <c r="BL66">
        <v>1.048</v>
      </c>
    </row>
    <row r="67" spans="1:64">
      <c r="A67" s="5">
        <v>44683</v>
      </c>
      <c r="B67">
        <v>-0.58</v>
      </c>
      <c r="C67" s="5">
        <v>44683</v>
      </c>
      <c r="D67">
        <v>-0.5799</v>
      </c>
      <c r="E67" s="5">
        <v>44683</v>
      </c>
      <c r="F67">
        <v>-0.58</v>
      </c>
      <c r="G67" s="5">
        <v>44683</v>
      </c>
      <c r="H67">
        <v>-0.5685</v>
      </c>
      <c r="I67" s="5">
        <v>44683</v>
      </c>
      <c r="J67">
        <v>-0.5437</v>
      </c>
      <c r="K67" s="5">
        <v>44680</v>
      </c>
      <c r="L67">
        <v>-0.493</v>
      </c>
      <c r="M67" s="5">
        <v>44680</v>
      </c>
      <c r="N67">
        <v>-0.4316</v>
      </c>
      <c r="O67" s="5">
        <v>44679</v>
      </c>
      <c r="P67">
        <v>-0.386</v>
      </c>
      <c r="Q67" s="5">
        <v>44683</v>
      </c>
      <c r="R67">
        <v>-0.3015</v>
      </c>
      <c r="S67" s="5">
        <v>44683</v>
      </c>
      <c r="T67">
        <v>-0.2373</v>
      </c>
      <c r="U67" s="5">
        <v>44680</v>
      </c>
      <c r="V67">
        <v>-0.158</v>
      </c>
      <c r="W67" s="5">
        <v>44683</v>
      </c>
      <c r="X67">
        <v>-0.0975</v>
      </c>
      <c r="Y67" s="5">
        <v>44683</v>
      </c>
      <c r="Z67">
        <v>-0.024</v>
      </c>
      <c r="AA67" s="5">
        <v>44683</v>
      </c>
      <c r="AB67">
        <v>0.052</v>
      </c>
      <c r="AC67" s="5">
        <v>44683</v>
      </c>
      <c r="AD67">
        <v>0.4545</v>
      </c>
      <c r="AE67" s="5">
        <v>44683</v>
      </c>
      <c r="AF67">
        <v>0.711</v>
      </c>
      <c r="AG67" s="5">
        <v>44683</v>
      </c>
      <c r="AH67">
        <v>0.948</v>
      </c>
      <c r="AI67" s="5">
        <v>44683</v>
      </c>
      <c r="AJ67">
        <v>1.062</v>
      </c>
      <c r="AK67" s="5">
        <v>44683</v>
      </c>
      <c r="AL67">
        <v>1.131</v>
      </c>
      <c r="AM67" s="5">
        <v>44683</v>
      </c>
      <c r="AN67">
        <v>1.19</v>
      </c>
      <c r="AO67" s="5">
        <v>44683</v>
      </c>
      <c r="AP67">
        <v>1.249</v>
      </c>
      <c r="AQ67" s="5">
        <v>44683</v>
      </c>
      <c r="AR67">
        <v>1.3105</v>
      </c>
      <c r="AS67" s="5">
        <v>44683</v>
      </c>
      <c r="AT67">
        <v>1.377</v>
      </c>
      <c r="AU67" s="5">
        <v>44683</v>
      </c>
      <c r="AV67">
        <v>1.4405</v>
      </c>
      <c r="AW67" s="5">
        <v>44683</v>
      </c>
      <c r="AX67">
        <v>1.499</v>
      </c>
      <c r="AY67" s="5">
        <v>44683</v>
      </c>
      <c r="AZ67">
        <v>1.548</v>
      </c>
      <c r="BA67" s="5">
        <v>44683</v>
      </c>
      <c r="BB67">
        <v>1.645</v>
      </c>
      <c r="BC67" s="5">
        <v>44683</v>
      </c>
      <c r="BD67">
        <v>1.647</v>
      </c>
      <c r="BE67" s="5">
        <v>44683</v>
      </c>
      <c r="BF67">
        <v>1.5547</v>
      </c>
      <c r="BG67" s="5">
        <v>44683</v>
      </c>
      <c r="BH67">
        <v>1.452</v>
      </c>
      <c r="BI67" s="5">
        <v>44683</v>
      </c>
      <c r="BJ67">
        <v>1.336</v>
      </c>
      <c r="BK67" s="5">
        <v>44679</v>
      </c>
      <c r="BL67">
        <v>1.146</v>
      </c>
    </row>
    <row r="68" spans="1:64">
      <c r="A68" s="5">
        <v>44684</v>
      </c>
      <c r="B68">
        <v>-0.58</v>
      </c>
      <c r="C68" s="5">
        <v>44684</v>
      </c>
      <c r="D68">
        <v>-0.5799</v>
      </c>
      <c r="E68" s="5">
        <v>44684</v>
      </c>
      <c r="F68">
        <v>-0.58</v>
      </c>
      <c r="G68" s="5">
        <v>44684</v>
      </c>
      <c r="H68">
        <v>-0.567</v>
      </c>
      <c r="I68" s="5">
        <v>44684</v>
      </c>
      <c r="J68">
        <v>-0.543</v>
      </c>
      <c r="K68" s="5">
        <v>44683</v>
      </c>
      <c r="L68">
        <v>-0.495</v>
      </c>
      <c r="M68" s="5">
        <v>44683</v>
      </c>
      <c r="N68">
        <v>-0.4334</v>
      </c>
      <c r="O68" s="5">
        <v>44680</v>
      </c>
      <c r="P68">
        <v>-0.3702</v>
      </c>
      <c r="Q68" s="5">
        <v>44684</v>
      </c>
      <c r="R68">
        <v>-0.2984</v>
      </c>
      <c r="S68" s="5">
        <v>44684</v>
      </c>
      <c r="T68">
        <v>-0.2293</v>
      </c>
      <c r="U68" s="5">
        <v>44683</v>
      </c>
      <c r="V68">
        <v>-0.159</v>
      </c>
      <c r="W68" s="5">
        <v>44684</v>
      </c>
      <c r="X68">
        <v>-0.087</v>
      </c>
      <c r="Y68" s="5">
        <v>44684</v>
      </c>
      <c r="Z68">
        <v>-0.01</v>
      </c>
      <c r="AA68" s="5">
        <v>44684</v>
      </c>
      <c r="AB68">
        <v>0.07</v>
      </c>
      <c r="AC68" s="5">
        <v>44684</v>
      </c>
      <c r="AD68">
        <v>0.474</v>
      </c>
      <c r="AE68" s="5">
        <v>44684</v>
      </c>
      <c r="AF68">
        <v>0.728</v>
      </c>
      <c r="AG68" s="5">
        <v>44684</v>
      </c>
      <c r="AH68">
        <v>0.9745</v>
      </c>
      <c r="AI68" s="5">
        <v>44684</v>
      </c>
      <c r="AJ68">
        <v>1.084</v>
      </c>
      <c r="AK68" s="5">
        <v>44684</v>
      </c>
      <c r="AL68">
        <v>1.151</v>
      </c>
      <c r="AM68" s="5">
        <v>44684</v>
      </c>
      <c r="AN68">
        <v>1.2023</v>
      </c>
      <c r="AO68" s="5">
        <v>44684</v>
      </c>
      <c r="AP68">
        <v>1.2552</v>
      </c>
      <c r="AQ68" s="5">
        <v>44684</v>
      </c>
      <c r="AR68">
        <v>1.314</v>
      </c>
      <c r="AS68" s="5">
        <v>44684</v>
      </c>
      <c r="AT68">
        <v>1.375</v>
      </c>
      <c r="AU68" s="5">
        <v>44684</v>
      </c>
      <c r="AV68">
        <v>1.4327</v>
      </c>
      <c r="AW68" s="5">
        <v>44684</v>
      </c>
      <c r="AX68">
        <v>1.491</v>
      </c>
      <c r="AY68" s="5">
        <v>44684</v>
      </c>
      <c r="AZ68">
        <v>1.533</v>
      </c>
      <c r="BA68" s="5">
        <v>44684</v>
      </c>
      <c r="BB68">
        <v>1.6283</v>
      </c>
      <c r="BC68" s="5">
        <v>44684</v>
      </c>
      <c r="BD68">
        <v>1.6245</v>
      </c>
      <c r="BE68" s="5">
        <v>44684</v>
      </c>
      <c r="BF68">
        <v>1.529</v>
      </c>
      <c r="BG68" s="5">
        <v>44684</v>
      </c>
      <c r="BH68">
        <v>1.423</v>
      </c>
      <c r="BI68" s="5">
        <v>44684</v>
      </c>
      <c r="BJ68">
        <v>1.2855</v>
      </c>
      <c r="BK68" s="5">
        <v>44680</v>
      </c>
      <c r="BL68">
        <v>1.172</v>
      </c>
    </row>
    <row r="69" spans="1:64">
      <c r="A69" s="5">
        <v>44685</v>
      </c>
      <c r="B69">
        <v>-0.58</v>
      </c>
      <c r="C69" s="5">
        <v>44685</v>
      </c>
      <c r="D69">
        <v>-0.5799</v>
      </c>
      <c r="E69" s="5">
        <v>44685</v>
      </c>
      <c r="F69">
        <v>-0.58</v>
      </c>
      <c r="G69" s="5">
        <v>44685</v>
      </c>
      <c r="H69">
        <v>-0.5684</v>
      </c>
      <c r="I69" s="5">
        <v>44685</v>
      </c>
      <c r="J69">
        <v>-0.5357</v>
      </c>
      <c r="K69" s="5">
        <v>44684</v>
      </c>
      <c r="L69">
        <v>-0.4958</v>
      </c>
      <c r="M69" s="5">
        <v>44684</v>
      </c>
      <c r="N69">
        <v>-0.4295</v>
      </c>
      <c r="O69" s="5">
        <v>44683</v>
      </c>
      <c r="P69">
        <v>-0.374</v>
      </c>
      <c r="Q69" s="5">
        <v>44685</v>
      </c>
      <c r="R69">
        <v>-0.297</v>
      </c>
      <c r="S69" s="5">
        <v>44685</v>
      </c>
      <c r="T69">
        <v>-0.2292</v>
      </c>
      <c r="U69" s="5">
        <v>44684</v>
      </c>
      <c r="V69">
        <v>-0.149</v>
      </c>
      <c r="W69" s="5">
        <v>44685</v>
      </c>
      <c r="X69">
        <v>-0.091</v>
      </c>
      <c r="Y69" s="5">
        <v>44685</v>
      </c>
      <c r="Z69">
        <v>-0.013</v>
      </c>
      <c r="AA69" s="5">
        <v>44685</v>
      </c>
      <c r="AB69">
        <v>0.0728</v>
      </c>
      <c r="AC69" s="5">
        <v>44685</v>
      </c>
      <c r="AD69">
        <v>0.474</v>
      </c>
      <c r="AE69" s="5">
        <v>44685</v>
      </c>
      <c r="AF69">
        <v>0.7373</v>
      </c>
      <c r="AG69" s="5">
        <v>44685</v>
      </c>
      <c r="AH69">
        <v>0.98</v>
      </c>
      <c r="AI69" s="5">
        <v>44685</v>
      </c>
      <c r="AJ69">
        <v>1.09</v>
      </c>
      <c r="AK69" s="5">
        <v>44685</v>
      </c>
      <c r="AL69">
        <v>1.153</v>
      </c>
      <c r="AM69" s="5">
        <v>44685</v>
      </c>
      <c r="AN69">
        <v>1.2065</v>
      </c>
      <c r="AO69" s="5">
        <v>44685</v>
      </c>
      <c r="AP69">
        <v>1.26</v>
      </c>
      <c r="AQ69" s="5">
        <v>44685</v>
      </c>
      <c r="AR69">
        <v>1.316</v>
      </c>
      <c r="AS69" s="5">
        <v>44685</v>
      </c>
      <c r="AT69">
        <v>1.3775</v>
      </c>
      <c r="AU69" s="5">
        <v>44685</v>
      </c>
      <c r="AV69">
        <v>1.433</v>
      </c>
      <c r="AW69" s="5">
        <v>44685</v>
      </c>
      <c r="AX69">
        <v>1.484</v>
      </c>
      <c r="AY69" s="5">
        <v>44685</v>
      </c>
      <c r="AZ69">
        <v>1.5325</v>
      </c>
      <c r="BA69" s="5">
        <v>44685</v>
      </c>
      <c r="BB69">
        <v>1.623</v>
      </c>
      <c r="BC69" s="5">
        <v>44685</v>
      </c>
      <c r="BD69">
        <v>1.6135</v>
      </c>
      <c r="BE69" s="5">
        <v>44685</v>
      </c>
      <c r="BF69">
        <v>1.514</v>
      </c>
      <c r="BG69" s="5">
        <v>44685</v>
      </c>
      <c r="BH69">
        <v>1.408</v>
      </c>
      <c r="BI69" s="5">
        <v>44685</v>
      </c>
      <c r="BJ69">
        <v>1.2843</v>
      </c>
      <c r="BK69" s="5">
        <v>44683</v>
      </c>
      <c r="BL69">
        <v>1.218</v>
      </c>
    </row>
    <row r="70" spans="1:64">
      <c r="A70" s="5">
        <v>44686</v>
      </c>
      <c r="B70">
        <v>-0.58</v>
      </c>
      <c r="C70" s="5">
        <v>44686</v>
      </c>
      <c r="D70">
        <v>-0.5799</v>
      </c>
      <c r="E70" s="5">
        <v>44686</v>
      </c>
      <c r="F70">
        <v>-0.58</v>
      </c>
      <c r="G70" s="5">
        <v>44686</v>
      </c>
      <c r="H70">
        <v>-0.566</v>
      </c>
      <c r="I70" s="5">
        <v>44686</v>
      </c>
      <c r="J70">
        <v>-0.5379</v>
      </c>
      <c r="K70" s="5">
        <v>44685</v>
      </c>
      <c r="L70">
        <v>-0.4928</v>
      </c>
      <c r="M70" s="5">
        <v>44685</v>
      </c>
      <c r="N70">
        <v>-0.427</v>
      </c>
      <c r="O70" s="5">
        <v>44684</v>
      </c>
      <c r="P70">
        <v>-0.3587</v>
      </c>
      <c r="Q70" s="5">
        <v>44686</v>
      </c>
      <c r="R70">
        <v>-0.292</v>
      </c>
      <c r="S70" s="5">
        <v>44686</v>
      </c>
      <c r="T70">
        <v>-0.224</v>
      </c>
      <c r="U70" s="5">
        <v>44685</v>
      </c>
      <c r="V70">
        <v>-0.1545</v>
      </c>
      <c r="W70" s="5">
        <v>44686</v>
      </c>
      <c r="X70">
        <v>-0.091</v>
      </c>
      <c r="Y70" s="5">
        <v>44686</v>
      </c>
      <c r="Z70">
        <v>-0.004</v>
      </c>
      <c r="AA70" s="5">
        <v>44686</v>
      </c>
      <c r="AB70">
        <v>0.0745</v>
      </c>
      <c r="AC70" s="5">
        <v>44686</v>
      </c>
      <c r="AD70">
        <v>0.471</v>
      </c>
      <c r="AE70" s="5">
        <v>44686</v>
      </c>
      <c r="AF70">
        <v>0.7348</v>
      </c>
      <c r="AG70" s="5">
        <v>44686</v>
      </c>
      <c r="AH70">
        <v>0.9905</v>
      </c>
      <c r="AI70" s="5">
        <v>44686</v>
      </c>
      <c r="AJ70">
        <v>1.111</v>
      </c>
      <c r="AK70" s="5">
        <v>44686</v>
      </c>
      <c r="AL70">
        <v>1.1862</v>
      </c>
      <c r="AM70" s="5">
        <v>44686</v>
      </c>
      <c r="AN70">
        <v>1.2445</v>
      </c>
      <c r="AO70" s="5">
        <v>44686</v>
      </c>
      <c r="AP70">
        <v>1.3045</v>
      </c>
      <c r="AQ70" s="5">
        <v>44686</v>
      </c>
      <c r="AR70">
        <v>1.365</v>
      </c>
      <c r="AS70" s="5">
        <v>44686</v>
      </c>
      <c r="AT70">
        <v>1.4285</v>
      </c>
      <c r="AU70" s="5">
        <v>44686</v>
      </c>
      <c r="AV70">
        <v>1.491</v>
      </c>
      <c r="AW70" s="5">
        <v>44686</v>
      </c>
      <c r="AX70">
        <v>1.5497</v>
      </c>
      <c r="AY70" s="5">
        <v>44686</v>
      </c>
      <c r="AZ70">
        <v>1.593</v>
      </c>
      <c r="BA70" s="5">
        <v>44686</v>
      </c>
      <c r="BB70">
        <v>1.685</v>
      </c>
      <c r="BC70" s="5">
        <v>44686</v>
      </c>
      <c r="BD70">
        <v>1.6805</v>
      </c>
      <c r="BE70" s="5">
        <v>44686</v>
      </c>
      <c r="BF70">
        <v>1.5853</v>
      </c>
      <c r="BG70" s="5">
        <v>44686</v>
      </c>
      <c r="BH70">
        <v>1.4857</v>
      </c>
      <c r="BI70" s="5">
        <v>44686</v>
      </c>
      <c r="BJ70">
        <v>1.3712</v>
      </c>
      <c r="BK70" s="5">
        <v>44684</v>
      </c>
      <c r="BL70">
        <v>1.174</v>
      </c>
    </row>
    <row r="71" spans="1:64">
      <c r="A71" s="5">
        <v>44687</v>
      </c>
      <c r="B71">
        <v>-0.58</v>
      </c>
      <c r="C71" s="5">
        <v>44687</v>
      </c>
      <c r="D71">
        <v>-0.58</v>
      </c>
      <c r="E71" s="5">
        <v>44687</v>
      </c>
      <c r="F71">
        <v>-0.58</v>
      </c>
      <c r="G71" s="5">
        <v>44687</v>
      </c>
      <c r="H71">
        <v>-0.5578</v>
      </c>
      <c r="I71" s="5">
        <v>44687</v>
      </c>
      <c r="J71">
        <v>-0.513</v>
      </c>
      <c r="K71" s="5">
        <v>44686</v>
      </c>
      <c r="L71">
        <v>-0.4871</v>
      </c>
      <c r="M71" s="5">
        <v>44686</v>
      </c>
      <c r="N71">
        <v>-0.4118</v>
      </c>
      <c r="O71" s="5">
        <v>44685</v>
      </c>
      <c r="P71">
        <v>-0.36</v>
      </c>
      <c r="Q71" s="5">
        <v>44687</v>
      </c>
      <c r="R71">
        <v>-0.249</v>
      </c>
      <c r="S71" s="5">
        <v>44687</v>
      </c>
      <c r="T71">
        <v>-0.183</v>
      </c>
      <c r="U71" s="5">
        <v>44686</v>
      </c>
      <c r="V71">
        <v>-0.152</v>
      </c>
      <c r="W71" s="5">
        <v>44687</v>
      </c>
      <c r="X71">
        <v>-0.0428</v>
      </c>
      <c r="Y71" s="5">
        <v>44687</v>
      </c>
      <c r="Z71">
        <v>0.0429</v>
      </c>
      <c r="AA71" s="5">
        <v>44687</v>
      </c>
      <c r="AB71">
        <v>0.119</v>
      </c>
      <c r="AC71" s="5">
        <v>44687</v>
      </c>
      <c r="AD71">
        <v>0.524</v>
      </c>
      <c r="AE71" s="5">
        <v>44687</v>
      </c>
      <c r="AF71">
        <v>0.792</v>
      </c>
      <c r="AG71" s="5">
        <v>44687</v>
      </c>
      <c r="AH71">
        <v>1.0625</v>
      </c>
      <c r="AI71" s="5">
        <v>44687</v>
      </c>
      <c r="AJ71">
        <v>1.18</v>
      </c>
      <c r="AK71" s="5">
        <v>44687</v>
      </c>
      <c r="AL71">
        <v>1.259</v>
      </c>
      <c r="AM71" s="5">
        <v>44687</v>
      </c>
      <c r="AN71">
        <v>1.3277</v>
      </c>
      <c r="AO71" s="5">
        <v>44687</v>
      </c>
      <c r="AP71">
        <v>1.388</v>
      </c>
      <c r="AQ71" s="5">
        <v>44687</v>
      </c>
      <c r="AR71">
        <v>1.453</v>
      </c>
      <c r="AS71" s="5">
        <v>44687</v>
      </c>
      <c r="AT71">
        <v>1.519</v>
      </c>
      <c r="AU71" s="5">
        <v>44687</v>
      </c>
      <c r="AV71">
        <v>1.5847</v>
      </c>
      <c r="AW71" s="5">
        <v>44687</v>
      </c>
      <c r="AX71">
        <v>1.6401</v>
      </c>
      <c r="AY71" s="5">
        <v>44687</v>
      </c>
      <c r="AZ71">
        <v>1.684</v>
      </c>
      <c r="BA71" s="5">
        <v>44687</v>
      </c>
      <c r="BB71">
        <v>1.765</v>
      </c>
      <c r="BC71" s="5">
        <v>44687</v>
      </c>
      <c r="BD71">
        <v>1.7508</v>
      </c>
      <c r="BE71" s="5">
        <v>44687</v>
      </c>
      <c r="BF71">
        <v>1.6467</v>
      </c>
      <c r="BG71" s="5">
        <v>44687</v>
      </c>
      <c r="BH71">
        <v>1.5417</v>
      </c>
      <c r="BI71" s="5">
        <v>44687</v>
      </c>
      <c r="BJ71">
        <v>1.431</v>
      </c>
      <c r="BK71" s="5">
        <v>44685</v>
      </c>
      <c r="BL71">
        <v>1.158</v>
      </c>
    </row>
    <row r="72" spans="1:64">
      <c r="A72" s="5">
        <v>44690</v>
      </c>
      <c r="B72">
        <v>-0.58</v>
      </c>
      <c r="C72" s="5">
        <v>44690</v>
      </c>
      <c r="D72">
        <v>-0.5798</v>
      </c>
      <c r="E72" s="5">
        <v>44690</v>
      </c>
      <c r="F72">
        <v>-0.58</v>
      </c>
      <c r="G72" s="5">
        <v>44690</v>
      </c>
      <c r="H72">
        <v>-0.56</v>
      </c>
      <c r="I72" s="5">
        <v>44690</v>
      </c>
      <c r="J72">
        <v>-0.5157</v>
      </c>
      <c r="K72" s="5">
        <v>44687</v>
      </c>
      <c r="L72">
        <v>-0.453</v>
      </c>
      <c r="M72" s="5">
        <v>44687</v>
      </c>
      <c r="N72">
        <v>-0.382</v>
      </c>
      <c r="O72" s="5">
        <v>44686</v>
      </c>
      <c r="P72">
        <v>-0.3453</v>
      </c>
      <c r="Q72" s="5">
        <v>44690</v>
      </c>
      <c r="R72">
        <v>-0.2621</v>
      </c>
      <c r="S72" s="5">
        <v>44690</v>
      </c>
      <c r="T72">
        <v>-0.1951</v>
      </c>
      <c r="U72" s="5">
        <v>44687</v>
      </c>
      <c r="V72">
        <v>-0.1095</v>
      </c>
      <c r="W72" s="5">
        <v>44690</v>
      </c>
      <c r="X72">
        <v>-0.0561</v>
      </c>
      <c r="Y72" s="5">
        <v>44690</v>
      </c>
      <c r="Z72">
        <v>0.017</v>
      </c>
      <c r="AA72" s="5">
        <v>44690</v>
      </c>
      <c r="AB72">
        <v>0.083</v>
      </c>
      <c r="AC72" s="5">
        <v>44690</v>
      </c>
      <c r="AD72">
        <v>0.474</v>
      </c>
      <c r="AE72" s="5">
        <v>44690</v>
      </c>
      <c r="AF72">
        <v>0.725</v>
      </c>
      <c r="AG72" s="5">
        <v>44690</v>
      </c>
      <c r="AH72">
        <v>0.9787</v>
      </c>
      <c r="AI72" s="5">
        <v>44690</v>
      </c>
      <c r="AJ72">
        <v>1.1202</v>
      </c>
      <c r="AK72" s="5">
        <v>44690</v>
      </c>
      <c r="AL72">
        <v>1.215</v>
      </c>
      <c r="AM72" s="5">
        <v>44690</v>
      </c>
      <c r="AN72">
        <v>1.295</v>
      </c>
      <c r="AO72" s="5">
        <v>44690</v>
      </c>
      <c r="AP72">
        <v>1.3693</v>
      </c>
      <c r="AQ72" s="5">
        <v>44690</v>
      </c>
      <c r="AR72">
        <v>1.4427</v>
      </c>
      <c r="AS72" s="5">
        <v>44690</v>
      </c>
      <c r="AT72">
        <v>1.5155</v>
      </c>
      <c r="AU72" s="5">
        <v>44690</v>
      </c>
      <c r="AV72">
        <v>1.584</v>
      </c>
      <c r="AW72" s="5">
        <v>44690</v>
      </c>
      <c r="AX72">
        <v>1.646</v>
      </c>
      <c r="AY72" s="5">
        <v>44690</v>
      </c>
      <c r="AZ72">
        <v>1.69</v>
      </c>
      <c r="BA72" s="5">
        <v>44690</v>
      </c>
      <c r="BB72">
        <v>1.778</v>
      </c>
      <c r="BC72" s="5">
        <v>44690</v>
      </c>
      <c r="BD72">
        <v>1.759</v>
      </c>
      <c r="BE72" s="5">
        <v>44690</v>
      </c>
      <c r="BF72">
        <v>1.6548</v>
      </c>
      <c r="BG72" s="5">
        <v>44690</v>
      </c>
      <c r="BH72">
        <v>1.548</v>
      </c>
      <c r="BI72" s="5">
        <v>44690</v>
      </c>
      <c r="BJ72">
        <v>1.427</v>
      </c>
      <c r="BK72" s="5">
        <v>44686</v>
      </c>
      <c r="BL72">
        <v>1.244</v>
      </c>
    </row>
    <row r="73" spans="1:64">
      <c r="A73" s="5">
        <v>44691</v>
      </c>
      <c r="B73">
        <v>-0.581</v>
      </c>
      <c r="C73" s="5">
        <v>44691</v>
      </c>
      <c r="D73">
        <v>-0.5809</v>
      </c>
      <c r="E73" s="5">
        <v>44691</v>
      </c>
      <c r="F73">
        <v>-0.5807</v>
      </c>
      <c r="G73" s="5">
        <v>44691</v>
      </c>
      <c r="H73">
        <v>-0.5621</v>
      </c>
      <c r="I73" s="5">
        <v>44691</v>
      </c>
      <c r="J73">
        <v>-0.5168</v>
      </c>
      <c r="K73" s="5">
        <v>44690</v>
      </c>
      <c r="L73">
        <v>-0.4639</v>
      </c>
      <c r="M73" s="5">
        <v>44690</v>
      </c>
      <c r="N73">
        <v>-0.391</v>
      </c>
      <c r="O73" s="5">
        <v>44687</v>
      </c>
      <c r="P73">
        <v>-0.313</v>
      </c>
      <c r="Q73" s="5">
        <v>44691</v>
      </c>
      <c r="R73">
        <v>-0.2668</v>
      </c>
      <c r="S73" s="5">
        <v>44691</v>
      </c>
      <c r="T73">
        <v>-0.2002</v>
      </c>
      <c r="U73" s="5">
        <v>44690</v>
      </c>
      <c r="V73">
        <v>-0.119</v>
      </c>
      <c r="W73" s="5">
        <v>44691</v>
      </c>
      <c r="X73">
        <v>-0.071</v>
      </c>
      <c r="Y73" s="5">
        <v>44691</v>
      </c>
      <c r="Z73">
        <v>-0.001</v>
      </c>
      <c r="AA73" s="5">
        <v>44691</v>
      </c>
      <c r="AB73">
        <v>0.0715</v>
      </c>
      <c r="AC73" s="5">
        <v>44691</v>
      </c>
      <c r="AD73">
        <v>0.433</v>
      </c>
      <c r="AE73" s="5">
        <v>44691</v>
      </c>
      <c r="AF73">
        <v>0.6765</v>
      </c>
      <c r="AG73" s="5">
        <v>44691</v>
      </c>
      <c r="AH73">
        <v>0.9277</v>
      </c>
      <c r="AI73" s="5">
        <v>44691</v>
      </c>
      <c r="AJ73">
        <v>1.065</v>
      </c>
      <c r="AK73" s="5">
        <v>44691</v>
      </c>
      <c r="AL73">
        <v>1.155</v>
      </c>
      <c r="AM73" s="5">
        <v>44691</v>
      </c>
      <c r="AN73">
        <v>1.2283</v>
      </c>
      <c r="AO73" s="5">
        <v>44691</v>
      </c>
      <c r="AP73">
        <v>1.2982</v>
      </c>
      <c r="AQ73" s="5">
        <v>44691</v>
      </c>
      <c r="AR73">
        <v>1.37</v>
      </c>
      <c r="AS73" s="5">
        <v>44691</v>
      </c>
      <c r="AT73">
        <v>1.4388</v>
      </c>
      <c r="AU73" s="5">
        <v>44691</v>
      </c>
      <c r="AV73">
        <v>1.5062</v>
      </c>
      <c r="AW73" s="5">
        <v>44691</v>
      </c>
      <c r="AX73">
        <v>1.5668</v>
      </c>
      <c r="AY73" s="5">
        <v>44691</v>
      </c>
      <c r="AZ73">
        <v>1.6128</v>
      </c>
      <c r="BA73" s="5">
        <v>44691</v>
      </c>
      <c r="BB73">
        <v>1.696</v>
      </c>
      <c r="BC73" s="5">
        <v>44691</v>
      </c>
      <c r="BD73">
        <v>1.6753</v>
      </c>
      <c r="BE73" s="5">
        <v>44691</v>
      </c>
      <c r="BF73">
        <v>1.57</v>
      </c>
      <c r="BG73" s="5">
        <v>44691</v>
      </c>
      <c r="BH73">
        <v>1.466</v>
      </c>
      <c r="BI73" s="5">
        <v>44691</v>
      </c>
      <c r="BJ73">
        <v>1.3506</v>
      </c>
      <c r="BK73" s="5">
        <v>44687</v>
      </c>
      <c r="BL73">
        <v>1.293</v>
      </c>
    </row>
    <row r="74" spans="1:64">
      <c r="A74" s="5">
        <v>44692</v>
      </c>
      <c r="B74">
        <v>-0.5784</v>
      </c>
      <c r="C74" s="5">
        <v>44692</v>
      </c>
      <c r="D74">
        <v>-0.578</v>
      </c>
      <c r="E74" s="5">
        <v>44692</v>
      </c>
      <c r="F74">
        <v>-0.5808</v>
      </c>
      <c r="G74" s="5">
        <v>44692</v>
      </c>
      <c r="H74">
        <v>-0.563</v>
      </c>
      <c r="I74" s="5">
        <v>44692</v>
      </c>
      <c r="J74">
        <v>-0.5137</v>
      </c>
      <c r="K74" s="5">
        <v>44691</v>
      </c>
      <c r="L74">
        <v>-0.4664</v>
      </c>
      <c r="M74" s="5">
        <v>44691</v>
      </c>
      <c r="N74">
        <v>-0.3923</v>
      </c>
      <c r="O74" s="5">
        <v>44690</v>
      </c>
      <c r="P74">
        <v>-0.3267</v>
      </c>
      <c r="Q74" s="5">
        <v>44692</v>
      </c>
      <c r="R74">
        <v>-0.2679</v>
      </c>
      <c r="S74" s="5">
        <v>44692</v>
      </c>
      <c r="T74">
        <v>-0.2017</v>
      </c>
      <c r="U74" s="5">
        <v>44691</v>
      </c>
      <c r="V74">
        <v>-0.125</v>
      </c>
      <c r="W74" s="5">
        <v>44692</v>
      </c>
      <c r="X74">
        <v>-0.0781</v>
      </c>
      <c r="Y74" s="5">
        <v>44692</v>
      </c>
      <c r="Z74">
        <v>-0.008</v>
      </c>
      <c r="AA74" s="5">
        <v>44692</v>
      </c>
      <c r="AB74">
        <v>0.058</v>
      </c>
      <c r="AC74" s="5">
        <v>44692</v>
      </c>
      <c r="AD74">
        <v>0.3985</v>
      </c>
      <c r="AE74" s="5">
        <v>44692</v>
      </c>
      <c r="AF74">
        <v>0.6205</v>
      </c>
      <c r="AG74" s="5">
        <v>44692</v>
      </c>
      <c r="AH74">
        <v>0.853</v>
      </c>
      <c r="AI74" s="5">
        <v>44692</v>
      </c>
      <c r="AJ74">
        <v>0.9872</v>
      </c>
      <c r="AK74" s="5">
        <v>44692</v>
      </c>
      <c r="AL74">
        <v>1.071</v>
      </c>
      <c r="AM74" s="5">
        <v>44692</v>
      </c>
      <c r="AN74">
        <v>1.15</v>
      </c>
      <c r="AO74" s="5">
        <v>44692</v>
      </c>
      <c r="AP74">
        <v>1.221</v>
      </c>
      <c r="AQ74" s="5">
        <v>44692</v>
      </c>
      <c r="AR74">
        <v>1.292</v>
      </c>
      <c r="AS74" s="5">
        <v>44692</v>
      </c>
      <c r="AT74">
        <v>1.363</v>
      </c>
      <c r="AU74" s="5">
        <v>44692</v>
      </c>
      <c r="AV74">
        <v>1.432</v>
      </c>
      <c r="AW74" s="5">
        <v>44692</v>
      </c>
      <c r="AX74">
        <v>1.497</v>
      </c>
      <c r="AY74" s="5">
        <v>44692</v>
      </c>
      <c r="AZ74">
        <v>1.541</v>
      </c>
      <c r="BA74" s="5">
        <v>44692</v>
      </c>
      <c r="BB74">
        <v>1.6295</v>
      </c>
      <c r="BC74" s="5">
        <v>44692</v>
      </c>
      <c r="BD74">
        <v>1.612</v>
      </c>
      <c r="BE74" s="5">
        <v>44692</v>
      </c>
      <c r="BF74">
        <v>1.516</v>
      </c>
      <c r="BG74" s="5">
        <v>44692</v>
      </c>
      <c r="BH74">
        <v>1.419</v>
      </c>
      <c r="BI74" s="5">
        <v>44692</v>
      </c>
      <c r="BJ74">
        <v>1.315</v>
      </c>
      <c r="BK74" s="5">
        <v>44690</v>
      </c>
      <c r="BL74">
        <v>1.305</v>
      </c>
    </row>
    <row r="75" spans="1:64">
      <c r="A75" s="5">
        <v>44693</v>
      </c>
      <c r="B75">
        <v>-0.582</v>
      </c>
      <c r="C75" s="5">
        <v>44693</v>
      </c>
      <c r="D75">
        <v>-0.5815</v>
      </c>
      <c r="E75" s="5">
        <v>44693</v>
      </c>
      <c r="F75">
        <v>-0.581</v>
      </c>
      <c r="G75" s="5">
        <v>44693</v>
      </c>
      <c r="H75">
        <v>-0.566</v>
      </c>
      <c r="I75" s="5">
        <v>44693</v>
      </c>
      <c r="J75">
        <v>-0.5131</v>
      </c>
      <c r="K75" s="5">
        <v>44692</v>
      </c>
      <c r="L75">
        <v>-0.4678</v>
      </c>
      <c r="M75" s="5">
        <v>44692</v>
      </c>
      <c r="N75">
        <v>-0.3929</v>
      </c>
      <c r="O75" s="5">
        <v>44691</v>
      </c>
      <c r="P75">
        <v>-0.3203</v>
      </c>
      <c r="Q75" s="5">
        <v>44693</v>
      </c>
      <c r="R75">
        <v>-0.28</v>
      </c>
      <c r="S75" s="5">
        <v>44693</v>
      </c>
      <c r="T75">
        <v>-0.22</v>
      </c>
      <c r="U75" s="5">
        <v>44692</v>
      </c>
      <c r="V75">
        <v>-0.136</v>
      </c>
      <c r="W75" s="5">
        <v>44693</v>
      </c>
      <c r="X75">
        <v>-0.1104</v>
      </c>
      <c r="Y75" s="5">
        <v>44693</v>
      </c>
      <c r="Z75">
        <v>-0.0455</v>
      </c>
      <c r="AA75" s="5">
        <v>44693</v>
      </c>
      <c r="AB75">
        <v>0.0098</v>
      </c>
      <c r="AC75" s="5">
        <v>44693</v>
      </c>
      <c r="AD75">
        <v>0.319</v>
      </c>
      <c r="AE75" s="5">
        <v>44693</v>
      </c>
      <c r="AF75">
        <v>0.5215</v>
      </c>
      <c r="AG75" s="5">
        <v>44693</v>
      </c>
      <c r="AH75">
        <v>0.738</v>
      </c>
      <c r="AI75" s="5">
        <v>44693</v>
      </c>
      <c r="AJ75">
        <v>0.8612</v>
      </c>
      <c r="AK75" s="5">
        <v>44693</v>
      </c>
      <c r="AL75">
        <v>0.954</v>
      </c>
      <c r="AM75" s="5">
        <v>44693</v>
      </c>
      <c r="AN75">
        <v>1.034</v>
      </c>
      <c r="AO75" s="5">
        <v>44693</v>
      </c>
      <c r="AP75">
        <v>1.108</v>
      </c>
      <c r="AQ75" s="5">
        <v>44693</v>
      </c>
      <c r="AR75">
        <v>1.182</v>
      </c>
      <c r="AS75" s="5">
        <v>44693</v>
      </c>
      <c r="AT75">
        <v>1.252</v>
      </c>
      <c r="AU75" s="5">
        <v>44693</v>
      </c>
      <c r="AV75">
        <v>1.321</v>
      </c>
      <c r="AW75" s="5">
        <v>44693</v>
      </c>
      <c r="AX75">
        <v>1.3816</v>
      </c>
      <c r="AY75" s="5">
        <v>44693</v>
      </c>
      <c r="AZ75">
        <v>1.432</v>
      </c>
      <c r="BA75" s="5">
        <v>44693</v>
      </c>
      <c r="BB75">
        <v>1.523</v>
      </c>
      <c r="BC75" s="5">
        <v>44693</v>
      </c>
      <c r="BD75">
        <v>1.512</v>
      </c>
      <c r="BE75" s="5">
        <v>44693</v>
      </c>
      <c r="BF75">
        <v>1.43</v>
      </c>
      <c r="BG75" s="5">
        <v>44693</v>
      </c>
      <c r="BH75">
        <v>1.345</v>
      </c>
      <c r="BI75" s="5">
        <v>44693</v>
      </c>
      <c r="BJ75">
        <v>1.256</v>
      </c>
      <c r="BK75" s="5">
        <v>44691</v>
      </c>
      <c r="BL75">
        <v>1.225</v>
      </c>
    </row>
    <row r="76" spans="1:64">
      <c r="A76" s="5">
        <v>44694</v>
      </c>
      <c r="B76">
        <v>-0.58</v>
      </c>
      <c r="C76" s="5">
        <v>44694</v>
      </c>
      <c r="D76">
        <v>-0.582</v>
      </c>
      <c r="E76" s="5">
        <v>44694</v>
      </c>
      <c r="F76">
        <v>-0.58</v>
      </c>
      <c r="G76" s="5">
        <v>44694</v>
      </c>
      <c r="H76">
        <v>-0.566</v>
      </c>
      <c r="I76" s="5">
        <v>44694</v>
      </c>
      <c r="J76">
        <v>-0.5079</v>
      </c>
      <c r="K76" s="5">
        <v>44693</v>
      </c>
      <c r="L76">
        <v>-0.4615</v>
      </c>
      <c r="M76" s="5">
        <v>44693</v>
      </c>
      <c r="N76">
        <v>-0.3898</v>
      </c>
      <c r="O76" s="5">
        <v>44692</v>
      </c>
      <c r="P76">
        <v>-0.328</v>
      </c>
      <c r="Q76" s="5">
        <v>44694</v>
      </c>
      <c r="R76">
        <v>-0.2523</v>
      </c>
      <c r="S76" s="5">
        <v>44694</v>
      </c>
      <c r="T76">
        <v>-0.1903</v>
      </c>
      <c r="U76" s="5">
        <v>44693</v>
      </c>
      <c r="V76">
        <v>-0.159</v>
      </c>
      <c r="W76" s="5">
        <v>44694</v>
      </c>
      <c r="X76">
        <v>-0.074</v>
      </c>
      <c r="Y76" s="5">
        <v>44694</v>
      </c>
      <c r="Z76">
        <v>-0.011</v>
      </c>
      <c r="AA76" s="5">
        <v>44694</v>
      </c>
      <c r="AB76">
        <v>0.044</v>
      </c>
      <c r="AC76" s="5">
        <v>44694</v>
      </c>
      <c r="AD76">
        <v>0.354</v>
      </c>
      <c r="AE76" s="5">
        <v>44694</v>
      </c>
      <c r="AF76">
        <v>0.552</v>
      </c>
      <c r="AG76" s="5">
        <v>44694</v>
      </c>
      <c r="AH76">
        <v>0.762</v>
      </c>
      <c r="AI76" s="5">
        <v>44694</v>
      </c>
      <c r="AJ76">
        <v>0.907</v>
      </c>
      <c r="AK76" s="5">
        <v>44694</v>
      </c>
      <c r="AL76">
        <v>1.0165</v>
      </c>
      <c r="AM76" s="5">
        <v>44694</v>
      </c>
      <c r="AN76">
        <v>1.1036</v>
      </c>
      <c r="AO76" s="5">
        <v>44694</v>
      </c>
      <c r="AP76">
        <v>1.184</v>
      </c>
      <c r="AQ76" s="5">
        <v>44694</v>
      </c>
      <c r="AR76">
        <v>1.26</v>
      </c>
      <c r="AS76" s="5">
        <v>44694</v>
      </c>
      <c r="AT76">
        <v>1.3365</v>
      </c>
      <c r="AU76" s="5">
        <v>44694</v>
      </c>
      <c r="AV76">
        <v>1.411</v>
      </c>
      <c r="AW76" s="5">
        <v>44694</v>
      </c>
      <c r="AX76">
        <v>1.472</v>
      </c>
      <c r="AY76" s="5">
        <v>44694</v>
      </c>
      <c r="AZ76">
        <v>1.525</v>
      </c>
      <c r="BA76" s="5">
        <v>44694</v>
      </c>
      <c r="BB76">
        <v>1.615</v>
      </c>
      <c r="BC76" s="5">
        <v>44694</v>
      </c>
      <c r="BD76">
        <v>1.603</v>
      </c>
      <c r="BE76" s="5">
        <v>44694</v>
      </c>
      <c r="BF76">
        <v>1.521</v>
      </c>
      <c r="BG76" s="5">
        <v>44694</v>
      </c>
      <c r="BH76">
        <v>1.435</v>
      </c>
      <c r="BI76" s="5">
        <v>44694</v>
      </c>
      <c r="BJ76">
        <v>1.3318</v>
      </c>
      <c r="BK76" s="5">
        <v>44692</v>
      </c>
      <c r="BL76">
        <v>1.198</v>
      </c>
    </row>
    <row r="77" spans="1:64">
      <c r="A77" s="5">
        <v>44697</v>
      </c>
      <c r="B77">
        <v>-0.583</v>
      </c>
      <c r="C77" s="5">
        <v>44697</v>
      </c>
      <c r="D77">
        <v>-0.5829</v>
      </c>
      <c r="E77" s="5">
        <v>44697</v>
      </c>
      <c r="F77">
        <v>-0.574</v>
      </c>
      <c r="G77" s="5">
        <v>44697</v>
      </c>
      <c r="H77">
        <v>-0.56</v>
      </c>
      <c r="I77" s="5">
        <v>44697</v>
      </c>
      <c r="J77">
        <v>-0.4967</v>
      </c>
      <c r="K77" s="5">
        <v>44694</v>
      </c>
      <c r="L77">
        <v>-0.4478</v>
      </c>
      <c r="M77" s="5">
        <v>44694</v>
      </c>
      <c r="N77">
        <v>-0.379</v>
      </c>
      <c r="O77" s="5">
        <v>44693</v>
      </c>
      <c r="P77">
        <v>-0.3313</v>
      </c>
      <c r="Q77" s="5">
        <v>44697</v>
      </c>
      <c r="R77">
        <v>-0.2223</v>
      </c>
      <c r="S77" s="5">
        <v>44697</v>
      </c>
      <c r="T77">
        <v>-0.1517</v>
      </c>
      <c r="U77" s="5">
        <v>44694</v>
      </c>
      <c r="V77">
        <v>-0.128</v>
      </c>
      <c r="W77" s="5">
        <v>44697</v>
      </c>
      <c r="X77">
        <v>-0.0206</v>
      </c>
      <c r="Y77" s="5">
        <v>44697</v>
      </c>
      <c r="Z77">
        <v>0.041</v>
      </c>
      <c r="AA77" s="5">
        <v>44697</v>
      </c>
      <c r="AB77">
        <v>0.097</v>
      </c>
      <c r="AC77" s="5">
        <v>44697</v>
      </c>
      <c r="AD77">
        <v>0.4195</v>
      </c>
      <c r="AE77" s="5">
        <v>44697</v>
      </c>
      <c r="AF77">
        <v>0.6216</v>
      </c>
      <c r="AG77" s="5">
        <v>44697</v>
      </c>
      <c r="AH77">
        <v>0.8148</v>
      </c>
      <c r="AI77" s="5">
        <v>44697</v>
      </c>
      <c r="AJ77">
        <v>0.9482</v>
      </c>
      <c r="AK77" s="5">
        <v>44697</v>
      </c>
      <c r="AL77">
        <v>1.044</v>
      </c>
      <c r="AM77" s="5">
        <v>44697</v>
      </c>
      <c r="AN77">
        <v>1.121</v>
      </c>
      <c r="AO77" s="5">
        <v>44697</v>
      </c>
      <c r="AP77">
        <v>1.192</v>
      </c>
      <c r="AQ77" s="5">
        <v>44697</v>
      </c>
      <c r="AR77">
        <v>1.2643</v>
      </c>
      <c r="AS77" s="5">
        <v>44697</v>
      </c>
      <c r="AT77">
        <v>1.3367</v>
      </c>
      <c r="AU77" s="5">
        <v>44697</v>
      </c>
      <c r="AV77">
        <v>1.404</v>
      </c>
      <c r="AW77" s="5">
        <v>44697</v>
      </c>
      <c r="AX77">
        <v>1.465</v>
      </c>
      <c r="AY77" s="5">
        <v>44697</v>
      </c>
      <c r="AZ77">
        <v>1.5164</v>
      </c>
      <c r="BA77" s="5">
        <v>44697</v>
      </c>
      <c r="BB77">
        <v>1.5988</v>
      </c>
      <c r="BC77" s="5">
        <v>44697</v>
      </c>
      <c r="BD77">
        <v>1.5773</v>
      </c>
      <c r="BE77" s="5">
        <v>44697</v>
      </c>
      <c r="BF77">
        <v>1.4967</v>
      </c>
      <c r="BG77" s="5">
        <v>44697</v>
      </c>
      <c r="BH77">
        <v>1.4113</v>
      </c>
      <c r="BI77" s="5">
        <v>44697</v>
      </c>
      <c r="BJ77">
        <v>1.302</v>
      </c>
      <c r="BK77" s="5">
        <v>44693</v>
      </c>
      <c r="BL77">
        <v>1.143</v>
      </c>
    </row>
    <row r="78" spans="1:64">
      <c r="A78" s="5">
        <v>44698</v>
      </c>
      <c r="B78">
        <v>-0.584</v>
      </c>
      <c r="C78" s="5">
        <v>44698</v>
      </c>
      <c r="D78">
        <v>-0.5839</v>
      </c>
      <c r="E78" s="5">
        <v>44698</v>
      </c>
      <c r="F78">
        <v>-0.578</v>
      </c>
      <c r="G78" s="5">
        <v>44698</v>
      </c>
      <c r="H78">
        <v>-0.5602</v>
      </c>
      <c r="I78" s="5">
        <v>44698</v>
      </c>
      <c r="J78">
        <v>-0.4832</v>
      </c>
      <c r="K78" s="5">
        <v>44697</v>
      </c>
      <c r="L78">
        <v>-0.4352</v>
      </c>
      <c r="M78" s="5">
        <v>44697</v>
      </c>
      <c r="N78">
        <v>-0.3604</v>
      </c>
      <c r="O78" s="5">
        <v>44694</v>
      </c>
      <c r="P78">
        <v>-0.316</v>
      </c>
      <c r="Q78" s="5">
        <v>44698</v>
      </c>
      <c r="R78">
        <v>-0.1793</v>
      </c>
      <c r="S78" s="5">
        <v>44698</v>
      </c>
      <c r="T78">
        <v>-0.0996</v>
      </c>
      <c r="U78" s="5">
        <v>44697</v>
      </c>
      <c r="V78">
        <v>-0.082</v>
      </c>
      <c r="W78" s="5">
        <v>44698</v>
      </c>
      <c r="X78">
        <v>0.0353</v>
      </c>
      <c r="Y78" s="5">
        <v>44698</v>
      </c>
      <c r="Z78">
        <v>0.1074</v>
      </c>
      <c r="AA78" s="5">
        <v>44698</v>
      </c>
      <c r="AB78">
        <v>0.177</v>
      </c>
      <c r="AC78" s="5">
        <v>44698</v>
      </c>
      <c r="AD78">
        <v>0.508</v>
      </c>
      <c r="AE78" s="5">
        <v>44698</v>
      </c>
      <c r="AF78">
        <v>0.71</v>
      </c>
      <c r="AG78" s="5">
        <v>44698</v>
      </c>
      <c r="AH78">
        <v>0.915</v>
      </c>
      <c r="AI78" s="5">
        <v>44698</v>
      </c>
      <c r="AJ78">
        <v>1.037</v>
      </c>
      <c r="AK78" s="5">
        <v>44698</v>
      </c>
      <c r="AL78">
        <v>1.1329</v>
      </c>
      <c r="AM78" s="5">
        <v>44698</v>
      </c>
      <c r="AN78">
        <v>1.2064</v>
      </c>
      <c r="AO78" s="5">
        <v>44698</v>
      </c>
      <c r="AP78">
        <v>1.2766</v>
      </c>
      <c r="AQ78" s="5">
        <v>44698</v>
      </c>
      <c r="AR78">
        <v>1.3456</v>
      </c>
      <c r="AS78" s="5">
        <v>44698</v>
      </c>
      <c r="AT78">
        <v>1.4132</v>
      </c>
      <c r="AU78" s="5">
        <v>44698</v>
      </c>
      <c r="AV78">
        <v>1.479</v>
      </c>
      <c r="AW78" s="5">
        <v>44698</v>
      </c>
      <c r="AX78">
        <v>1.529</v>
      </c>
      <c r="AY78" s="5">
        <v>44698</v>
      </c>
      <c r="AZ78">
        <v>1.578</v>
      </c>
      <c r="BA78" s="5">
        <v>44698</v>
      </c>
      <c r="BB78">
        <v>1.649</v>
      </c>
      <c r="BC78" s="5">
        <v>44698</v>
      </c>
      <c r="BD78">
        <v>1.622</v>
      </c>
      <c r="BE78" s="5">
        <v>44698</v>
      </c>
      <c r="BF78">
        <v>1.531</v>
      </c>
      <c r="BG78" s="5">
        <v>44698</v>
      </c>
      <c r="BH78">
        <v>1.44</v>
      </c>
      <c r="BI78" s="5">
        <v>44698</v>
      </c>
      <c r="BJ78">
        <v>1.325</v>
      </c>
      <c r="BK78" s="5">
        <v>44694</v>
      </c>
      <c r="BL78">
        <v>1.25</v>
      </c>
    </row>
    <row r="79" spans="1:64">
      <c r="A79" s="5">
        <v>44699</v>
      </c>
      <c r="B79">
        <v>-0.5839</v>
      </c>
      <c r="C79" s="5">
        <v>44699</v>
      </c>
      <c r="D79">
        <v>-0.584</v>
      </c>
      <c r="E79" s="5">
        <v>44699</v>
      </c>
      <c r="F79">
        <v>-0.5763</v>
      </c>
      <c r="G79" s="5">
        <v>44699</v>
      </c>
      <c r="H79">
        <v>-0.5568</v>
      </c>
      <c r="I79" s="5">
        <v>44699</v>
      </c>
      <c r="J79">
        <v>-0.4693</v>
      </c>
      <c r="K79" s="5">
        <v>44698</v>
      </c>
      <c r="L79">
        <v>-0.415</v>
      </c>
      <c r="M79" s="5">
        <v>44698</v>
      </c>
      <c r="N79">
        <v>-0.328</v>
      </c>
      <c r="O79" s="5">
        <v>44697</v>
      </c>
      <c r="P79">
        <v>-0.289</v>
      </c>
      <c r="Q79" s="5">
        <v>44699</v>
      </c>
      <c r="R79">
        <v>-0.153</v>
      </c>
      <c r="S79" s="5">
        <v>44699</v>
      </c>
      <c r="T79">
        <v>-0.071</v>
      </c>
      <c r="U79" s="5">
        <v>44698</v>
      </c>
      <c r="V79">
        <v>-0.021</v>
      </c>
      <c r="W79" s="5">
        <v>44699</v>
      </c>
      <c r="X79">
        <v>0.069</v>
      </c>
      <c r="Y79" s="5">
        <v>44699</v>
      </c>
      <c r="Z79">
        <v>0.1395</v>
      </c>
      <c r="AA79" s="5">
        <v>44699</v>
      </c>
      <c r="AB79">
        <v>0.217</v>
      </c>
      <c r="AC79" s="5">
        <v>44699</v>
      </c>
      <c r="AD79">
        <v>0.543</v>
      </c>
      <c r="AE79" s="5">
        <v>44699</v>
      </c>
      <c r="AF79">
        <v>0.745</v>
      </c>
      <c r="AG79" s="5">
        <v>44699</v>
      </c>
      <c r="AH79">
        <v>0.9542</v>
      </c>
      <c r="AI79" s="5">
        <v>44699</v>
      </c>
      <c r="AJ79">
        <v>1.0573</v>
      </c>
      <c r="AK79" s="5">
        <v>44699</v>
      </c>
      <c r="AL79">
        <v>1.14</v>
      </c>
      <c r="AM79" s="5">
        <v>44699</v>
      </c>
      <c r="AN79">
        <v>1.2053</v>
      </c>
      <c r="AO79" s="5">
        <v>44699</v>
      </c>
      <c r="AP79">
        <v>1.2687</v>
      </c>
      <c r="AQ79" s="5">
        <v>44699</v>
      </c>
      <c r="AR79">
        <v>1.3317</v>
      </c>
      <c r="AS79" s="5">
        <v>44699</v>
      </c>
      <c r="AT79">
        <v>1.3947</v>
      </c>
      <c r="AU79" s="5">
        <v>44699</v>
      </c>
      <c r="AV79">
        <v>1.4548</v>
      </c>
      <c r="AW79" s="5">
        <v>44699</v>
      </c>
      <c r="AX79">
        <v>1.5108</v>
      </c>
      <c r="AY79" s="5">
        <v>44699</v>
      </c>
      <c r="AZ79">
        <v>1.5517</v>
      </c>
      <c r="BA79" s="5">
        <v>44699</v>
      </c>
      <c r="BB79">
        <v>1.6235</v>
      </c>
      <c r="BC79" s="5">
        <v>44699</v>
      </c>
      <c r="BD79">
        <v>1.5903</v>
      </c>
      <c r="BE79" s="5">
        <v>44699</v>
      </c>
      <c r="BF79">
        <v>1.5002</v>
      </c>
      <c r="BG79" s="5">
        <v>44699</v>
      </c>
      <c r="BH79">
        <v>1.4093</v>
      </c>
      <c r="BI79" s="5">
        <v>44699</v>
      </c>
      <c r="BJ79">
        <v>1.298</v>
      </c>
      <c r="BK79" s="5">
        <v>44697</v>
      </c>
      <c r="BL79">
        <v>1.199</v>
      </c>
    </row>
    <row r="80" spans="1:64">
      <c r="A80" s="5">
        <v>44700</v>
      </c>
      <c r="B80">
        <v>-0.5834</v>
      </c>
      <c r="C80" s="5">
        <v>44700</v>
      </c>
      <c r="D80">
        <v>-0.5838</v>
      </c>
      <c r="E80" s="5">
        <v>44700</v>
      </c>
      <c r="F80">
        <v>-0.5728</v>
      </c>
      <c r="G80" s="5">
        <v>44700</v>
      </c>
      <c r="H80">
        <v>-0.555</v>
      </c>
      <c r="I80" s="5">
        <v>44700</v>
      </c>
      <c r="J80">
        <v>-0.463</v>
      </c>
      <c r="K80" s="5">
        <v>44699</v>
      </c>
      <c r="L80">
        <v>-0.4006</v>
      </c>
      <c r="M80" s="5">
        <v>44699</v>
      </c>
      <c r="N80">
        <v>-0.3076</v>
      </c>
      <c r="O80" s="5">
        <v>44698</v>
      </c>
      <c r="P80">
        <v>-0.2397</v>
      </c>
      <c r="Q80" s="5">
        <v>44700</v>
      </c>
      <c r="R80">
        <v>-0.13</v>
      </c>
      <c r="S80" s="5">
        <v>44700</v>
      </c>
      <c r="T80">
        <v>-0.049</v>
      </c>
      <c r="U80" s="5">
        <v>44699</v>
      </c>
      <c r="V80">
        <v>0.01</v>
      </c>
      <c r="W80" s="5">
        <v>44700</v>
      </c>
      <c r="X80">
        <v>0.0891</v>
      </c>
      <c r="Y80" s="5">
        <v>44700</v>
      </c>
      <c r="Z80">
        <v>0.1615</v>
      </c>
      <c r="AA80" s="5">
        <v>44700</v>
      </c>
      <c r="AB80">
        <v>0.224</v>
      </c>
      <c r="AC80" s="5">
        <v>44700</v>
      </c>
      <c r="AD80">
        <v>0.552</v>
      </c>
      <c r="AE80" s="5">
        <v>44700</v>
      </c>
      <c r="AF80">
        <v>0.7531</v>
      </c>
      <c r="AG80" s="5">
        <v>44700</v>
      </c>
      <c r="AH80">
        <v>0.9457</v>
      </c>
      <c r="AI80" s="5">
        <v>44700</v>
      </c>
      <c r="AJ80">
        <v>1.0447</v>
      </c>
      <c r="AK80" s="5">
        <v>44700</v>
      </c>
      <c r="AL80">
        <v>1.1177</v>
      </c>
      <c r="AM80" s="5">
        <v>44700</v>
      </c>
      <c r="AN80">
        <v>1.17</v>
      </c>
      <c r="AO80" s="5">
        <v>44700</v>
      </c>
      <c r="AP80">
        <v>1.224</v>
      </c>
      <c r="AQ80" s="5">
        <v>44700</v>
      </c>
      <c r="AR80">
        <v>1.282</v>
      </c>
      <c r="AS80" s="5">
        <v>44700</v>
      </c>
      <c r="AT80">
        <v>1.339</v>
      </c>
      <c r="AU80" s="5">
        <v>44700</v>
      </c>
      <c r="AV80">
        <v>1.393</v>
      </c>
      <c r="AW80" s="5">
        <v>44700</v>
      </c>
      <c r="AX80">
        <v>1.452</v>
      </c>
      <c r="AY80" s="5">
        <v>44700</v>
      </c>
      <c r="AZ80">
        <v>1.4883</v>
      </c>
      <c r="BA80" s="5">
        <v>44700</v>
      </c>
      <c r="BB80">
        <v>1.558</v>
      </c>
      <c r="BC80" s="5">
        <v>44700</v>
      </c>
      <c r="BD80">
        <v>1.536</v>
      </c>
      <c r="BE80" s="5">
        <v>44700</v>
      </c>
      <c r="BF80">
        <v>1.443</v>
      </c>
      <c r="BG80" s="5">
        <v>44700</v>
      </c>
      <c r="BH80">
        <v>1.355</v>
      </c>
      <c r="BI80" s="5">
        <v>44700</v>
      </c>
      <c r="BJ80">
        <v>1.263</v>
      </c>
      <c r="BK80" s="5">
        <v>44698</v>
      </c>
      <c r="BL80">
        <v>1.222</v>
      </c>
    </row>
    <row r="81" spans="1:64">
      <c r="A81" s="5">
        <v>44701</v>
      </c>
      <c r="B81">
        <v>-0.5845</v>
      </c>
      <c r="C81" s="5">
        <v>44701</v>
      </c>
      <c r="D81">
        <v>-0.5849</v>
      </c>
      <c r="E81" s="5">
        <v>44701</v>
      </c>
      <c r="F81">
        <v>-0.575</v>
      </c>
      <c r="G81" s="5">
        <v>44701</v>
      </c>
      <c r="H81">
        <v>-0.5626</v>
      </c>
      <c r="I81" s="5">
        <v>44701</v>
      </c>
      <c r="J81">
        <v>-0.47</v>
      </c>
      <c r="K81" s="5">
        <v>44700</v>
      </c>
      <c r="L81">
        <v>-0.3801</v>
      </c>
      <c r="M81" s="5">
        <v>44700</v>
      </c>
      <c r="N81">
        <v>-0.2866</v>
      </c>
      <c r="O81" s="5">
        <v>44699</v>
      </c>
      <c r="P81">
        <v>-0.2183</v>
      </c>
      <c r="Q81" s="5">
        <v>44701</v>
      </c>
      <c r="R81">
        <v>-0.134</v>
      </c>
      <c r="S81" s="5">
        <v>44701</v>
      </c>
      <c r="T81">
        <v>-0.0641</v>
      </c>
      <c r="U81" s="5">
        <v>44700</v>
      </c>
      <c r="V81">
        <v>0.0245</v>
      </c>
      <c r="W81" s="5">
        <v>44701</v>
      </c>
      <c r="X81">
        <v>0.071</v>
      </c>
      <c r="Y81" s="5">
        <v>44701</v>
      </c>
      <c r="Z81">
        <v>0.1375</v>
      </c>
      <c r="AA81" s="5">
        <v>44701</v>
      </c>
      <c r="AB81">
        <v>0.199</v>
      </c>
      <c r="AC81" s="5">
        <v>44701</v>
      </c>
      <c r="AD81">
        <v>0.506</v>
      </c>
      <c r="AE81" s="5">
        <v>44701</v>
      </c>
      <c r="AF81">
        <v>0.693</v>
      </c>
      <c r="AG81" s="5">
        <v>44701</v>
      </c>
      <c r="AH81">
        <v>0.8728</v>
      </c>
      <c r="AI81" s="5">
        <v>44701</v>
      </c>
      <c r="AJ81">
        <v>0.9867</v>
      </c>
      <c r="AK81" s="5">
        <v>44701</v>
      </c>
      <c r="AL81">
        <v>1.068</v>
      </c>
      <c r="AM81" s="5">
        <v>44701</v>
      </c>
      <c r="AN81">
        <v>1.131</v>
      </c>
      <c r="AO81" s="5">
        <v>44701</v>
      </c>
      <c r="AP81">
        <v>1.1875</v>
      </c>
      <c r="AQ81" s="5">
        <v>44701</v>
      </c>
      <c r="AR81">
        <v>1.251</v>
      </c>
      <c r="AS81" s="5">
        <v>44701</v>
      </c>
      <c r="AT81">
        <v>1.313</v>
      </c>
      <c r="AU81" s="5">
        <v>44701</v>
      </c>
      <c r="AV81">
        <v>1.373</v>
      </c>
      <c r="AW81" s="5">
        <v>44701</v>
      </c>
      <c r="AX81">
        <v>1.4245</v>
      </c>
      <c r="AY81" s="5">
        <v>44701</v>
      </c>
      <c r="AZ81">
        <v>1.471</v>
      </c>
      <c r="BA81" s="5">
        <v>44701</v>
      </c>
      <c r="BB81">
        <v>1.546</v>
      </c>
      <c r="BC81" s="5">
        <v>44701</v>
      </c>
      <c r="BD81">
        <v>1.537</v>
      </c>
      <c r="BE81" s="5">
        <v>44701</v>
      </c>
      <c r="BF81">
        <v>1.464</v>
      </c>
      <c r="BG81" s="5">
        <v>44701</v>
      </c>
      <c r="BH81">
        <v>1.391</v>
      </c>
      <c r="BI81" s="5">
        <v>44701</v>
      </c>
      <c r="BJ81">
        <v>1.304</v>
      </c>
      <c r="BK81" s="5">
        <v>44699</v>
      </c>
      <c r="BL81">
        <v>1.198</v>
      </c>
    </row>
    <row r="82" spans="1:64">
      <c r="A82" s="5">
        <v>44704</v>
      </c>
      <c r="B82">
        <v>-0.584</v>
      </c>
      <c r="C82" s="5">
        <v>44704</v>
      </c>
      <c r="D82">
        <v>-0.584</v>
      </c>
      <c r="E82" s="5">
        <v>44704</v>
      </c>
      <c r="F82">
        <v>-0.573</v>
      </c>
      <c r="G82" s="5">
        <v>44704</v>
      </c>
      <c r="H82">
        <v>-0.565</v>
      </c>
      <c r="I82" s="5">
        <v>44704</v>
      </c>
      <c r="J82">
        <v>-0.467</v>
      </c>
      <c r="K82" s="5">
        <v>44701</v>
      </c>
      <c r="L82">
        <v>-0.3825</v>
      </c>
      <c r="M82" s="5">
        <v>44701</v>
      </c>
      <c r="N82">
        <v>-0.3005</v>
      </c>
      <c r="O82" s="5">
        <v>44700</v>
      </c>
      <c r="P82">
        <v>-0.2</v>
      </c>
      <c r="Q82" s="5">
        <v>44704</v>
      </c>
      <c r="R82">
        <v>-0.126</v>
      </c>
      <c r="S82" s="5">
        <v>44704</v>
      </c>
      <c r="T82">
        <v>-0.0509</v>
      </c>
      <c r="U82" s="5">
        <v>44701</v>
      </c>
      <c r="V82">
        <v>0.007</v>
      </c>
      <c r="W82" s="5">
        <v>44704</v>
      </c>
      <c r="X82">
        <v>0.096</v>
      </c>
      <c r="Y82" s="5">
        <v>44704</v>
      </c>
      <c r="Z82">
        <v>0.1621</v>
      </c>
      <c r="AA82" s="5">
        <v>44704</v>
      </c>
      <c r="AB82">
        <v>0.224</v>
      </c>
      <c r="AC82" s="5">
        <v>44704</v>
      </c>
      <c r="AD82">
        <v>0.554</v>
      </c>
      <c r="AE82" s="5">
        <v>44704</v>
      </c>
      <c r="AF82">
        <v>0.749</v>
      </c>
      <c r="AG82" s="5">
        <v>44704</v>
      </c>
      <c r="AH82">
        <v>0.9362</v>
      </c>
      <c r="AI82" s="5">
        <v>44704</v>
      </c>
      <c r="AJ82">
        <v>1.0482</v>
      </c>
      <c r="AK82" s="5">
        <v>44704</v>
      </c>
      <c r="AL82">
        <v>1.1302</v>
      </c>
      <c r="AM82" s="5">
        <v>44704</v>
      </c>
      <c r="AN82">
        <v>1.1923</v>
      </c>
      <c r="AO82" s="5">
        <v>44704</v>
      </c>
      <c r="AP82">
        <v>1.2483</v>
      </c>
      <c r="AQ82" s="5">
        <v>44704</v>
      </c>
      <c r="AR82">
        <v>1.307</v>
      </c>
      <c r="AS82" s="5">
        <v>44704</v>
      </c>
      <c r="AT82">
        <v>1.367</v>
      </c>
      <c r="AU82" s="5">
        <v>44704</v>
      </c>
      <c r="AV82">
        <v>1.425</v>
      </c>
      <c r="AW82" s="5">
        <v>44704</v>
      </c>
      <c r="AX82">
        <v>1.473</v>
      </c>
      <c r="AY82" s="5">
        <v>44704</v>
      </c>
      <c r="AZ82">
        <v>1.522</v>
      </c>
      <c r="BA82" s="5">
        <v>44704</v>
      </c>
      <c r="BB82">
        <v>1.601</v>
      </c>
      <c r="BC82" s="5">
        <v>44704</v>
      </c>
      <c r="BD82">
        <v>1.597</v>
      </c>
      <c r="BE82" s="5">
        <v>44704</v>
      </c>
      <c r="BF82">
        <v>1.529</v>
      </c>
      <c r="BG82" s="5">
        <v>44704</v>
      </c>
      <c r="BH82">
        <v>1.461</v>
      </c>
      <c r="BI82" s="5">
        <v>44704</v>
      </c>
      <c r="BJ82">
        <v>1.377</v>
      </c>
      <c r="BK82" s="5">
        <v>44700</v>
      </c>
      <c r="BL82">
        <v>1.163</v>
      </c>
    </row>
    <row r="83" spans="1:64">
      <c r="A83" s="5">
        <v>44705</v>
      </c>
      <c r="B83">
        <v>-0.584</v>
      </c>
      <c r="C83" s="5">
        <v>44705</v>
      </c>
      <c r="D83">
        <v>-0.583</v>
      </c>
      <c r="E83" s="5">
        <v>44705</v>
      </c>
      <c r="F83">
        <v>-0.574</v>
      </c>
      <c r="G83" s="5">
        <v>44705</v>
      </c>
      <c r="H83">
        <v>-0.567</v>
      </c>
      <c r="I83" s="5">
        <v>44705</v>
      </c>
      <c r="J83">
        <v>-0.463</v>
      </c>
      <c r="K83" s="5">
        <v>44704</v>
      </c>
      <c r="L83">
        <v>-0.3801</v>
      </c>
      <c r="M83" s="5">
        <v>44704</v>
      </c>
      <c r="N83">
        <v>-0.2945</v>
      </c>
      <c r="O83" s="5">
        <v>44701</v>
      </c>
      <c r="P83">
        <v>-0.214</v>
      </c>
      <c r="Q83" s="5">
        <v>44705</v>
      </c>
      <c r="R83">
        <v>-0.122</v>
      </c>
      <c r="S83" s="5">
        <v>44705</v>
      </c>
      <c r="T83">
        <v>-0.044</v>
      </c>
      <c r="U83" s="5">
        <v>44704</v>
      </c>
      <c r="V83">
        <v>0.028</v>
      </c>
      <c r="W83" s="5">
        <v>44705</v>
      </c>
      <c r="X83">
        <v>0.093</v>
      </c>
      <c r="Y83" s="5">
        <v>44705</v>
      </c>
      <c r="Z83">
        <v>0.163</v>
      </c>
      <c r="AA83" s="5">
        <v>44705</v>
      </c>
      <c r="AB83">
        <v>0.226</v>
      </c>
      <c r="AC83" s="5">
        <v>44705</v>
      </c>
      <c r="AD83">
        <v>0.526</v>
      </c>
      <c r="AE83" s="5">
        <v>44705</v>
      </c>
      <c r="AF83">
        <v>0.709</v>
      </c>
      <c r="AG83" s="5">
        <v>44705</v>
      </c>
      <c r="AH83">
        <v>0.884</v>
      </c>
      <c r="AI83" s="5">
        <v>44705</v>
      </c>
      <c r="AJ83">
        <v>0.99</v>
      </c>
      <c r="AK83" s="5">
        <v>44705</v>
      </c>
      <c r="AL83">
        <v>1.0715</v>
      </c>
      <c r="AM83" s="5">
        <v>44705</v>
      </c>
      <c r="AN83">
        <v>1.1358</v>
      </c>
      <c r="AO83" s="5">
        <v>44705</v>
      </c>
      <c r="AP83">
        <v>1.196</v>
      </c>
      <c r="AQ83" s="5">
        <v>44705</v>
      </c>
      <c r="AR83">
        <v>1.2578</v>
      </c>
      <c r="AS83" s="5">
        <v>44705</v>
      </c>
      <c r="AT83">
        <v>1.3203</v>
      </c>
      <c r="AU83" s="5">
        <v>44705</v>
      </c>
      <c r="AV83">
        <v>1.3812</v>
      </c>
      <c r="AW83" s="5">
        <v>44705</v>
      </c>
      <c r="AX83">
        <v>1.45</v>
      </c>
      <c r="AY83" s="5">
        <v>44705</v>
      </c>
      <c r="AZ83">
        <v>1.4822</v>
      </c>
      <c r="BA83" s="5">
        <v>44705</v>
      </c>
      <c r="BB83">
        <v>1.5692</v>
      </c>
      <c r="BC83" s="5">
        <v>44705</v>
      </c>
      <c r="BD83">
        <v>1.5728</v>
      </c>
      <c r="BE83" s="5">
        <v>44705</v>
      </c>
      <c r="BF83">
        <v>1.5122</v>
      </c>
      <c r="BG83" s="5">
        <v>44705</v>
      </c>
      <c r="BH83">
        <v>1.4478</v>
      </c>
      <c r="BI83" s="5">
        <v>44705</v>
      </c>
      <c r="BJ83">
        <v>1.401</v>
      </c>
      <c r="BK83" s="5">
        <v>44701</v>
      </c>
      <c r="BL83">
        <v>1.211</v>
      </c>
    </row>
    <row r="84" spans="1:64">
      <c r="A84" s="5">
        <v>44706</v>
      </c>
      <c r="B84">
        <v>-0.584</v>
      </c>
      <c r="C84" s="5">
        <v>44706</v>
      </c>
      <c r="D84">
        <v>-0.584</v>
      </c>
      <c r="E84" s="5">
        <v>44706</v>
      </c>
      <c r="F84">
        <v>-0.577</v>
      </c>
      <c r="G84" s="5">
        <v>44706</v>
      </c>
      <c r="H84">
        <v>-0.571</v>
      </c>
      <c r="I84" s="5">
        <v>44706</v>
      </c>
      <c r="J84">
        <v>-0.4607</v>
      </c>
      <c r="K84" s="5">
        <v>44705</v>
      </c>
      <c r="L84">
        <v>-0.3765</v>
      </c>
      <c r="M84" s="5">
        <v>44705</v>
      </c>
      <c r="N84">
        <v>-0.289</v>
      </c>
      <c r="O84" s="5">
        <v>44704</v>
      </c>
      <c r="P84">
        <v>-0.207</v>
      </c>
      <c r="Q84" s="5">
        <v>44706</v>
      </c>
      <c r="R84">
        <v>-0.1255</v>
      </c>
      <c r="S84" s="5">
        <v>44706</v>
      </c>
      <c r="T84">
        <v>-0.045</v>
      </c>
      <c r="U84" s="5">
        <v>44705</v>
      </c>
      <c r="V84">
        <v>0.032</v>
      </c>
      <c r="W84" s="5">
        <v>44706</v>
      </c>
      <c r="X84">
        <v>0.09</v>
      </c>
      <c r="Y84" s="5">
        <v>44706</v>
      </c>
      <c r="Z84">
        <v>0.1618</v>
      </c>
      <c r="AA84" s="5">
        <v>44706</v>
      </c>
      <c r="AB84">
        <v>0.2287</v>
      </c>
      <c r="AC84" s="5">
        <v>44706</v>
      </c>
      <c r="AD84">
        <v>0.522</v>
      </c>
      <c r="AE84" s="5">
        <v>44706</v>
      </c>
      <c r="AF84">
        <v>0.699</v>
      </c>
      <c r="AG84" s="5">
        <v>44706</v>
      </c>
      <c r="AH84">
        <v>0.8808</v>
      </c>
      <c r="AI84" s="5">
        <v>44706</v>
      </c>
      <c r="AJ84">
        <v>0.9993</v>
      </c>
      <c r="AK84" s="5">
        <v>44706</v>
      </c>
      <c r="AL84">
        <v>1.089</v>
      </c>
      <c r="AM84" s="5">
        <v>44706</v>
      </c>
      <c r="AN84">
        <v>1.159</v>
      </c>
      <c r="AO84" s="5">
        <v>44706</v>
      </c>
      <c r="AP84">
        <v>1.2232</v>
      </c>
      <c r="AQ84" s="5">
        <v>44706</v>
      </c>
      <c r="AR84">
        <v>1.2862</v>
      </c>
      <c r="AS84" s="5">
        <v>44706</v>
      </c>
      <c r="AT84">
        <v>1.3507</v>
      </c>
      <c r="AU84" s="5">
        <v>44706</v>
      </c>
      <c r="AV84">
        <v>1.4147</v>
      </c>
      <c r="AW84" s="5">
        <v>44706</v>
      </c>
      <c r="AX84">
        <v>1.476</v>
      </c>
      <c r="AY84" s="5">
        <v>44706</v>
      </c>
      <c r="AZ84">
        <v>1.5252</v>
      </c>
      <c r="BA84" s="5">
        <v>44706</v>
      </c>
      <c r="BB84">
        <v>1.621</v>
      </c>
      <c r="BC84" s="5">
        <v>44706</v>
      </c>
      <c r="BD84">
        <v>1.636</v>
      </c>
      <c r="BE84" s="5">
        <v>44706</v>
      </c>
      <c r="BF84">
        <v>1.584</v>
      </c>
      <c r="BG84" s="5">
        <v>44706</v>
      </c>
      <c r="BH84">
        <v>1.529</v>
      </c>
      <c r="BI84" s="5">
        <v>44706</v>
      </c>
      <c r="BJ84">
        <v>1.4787</v>
      </c>
      <c r="BK84" s="5">
        <v>44704</v>
      </c>
      <c r="BL84">
        <v>1.283</v>
      </c>
    </row>
    <row r="85" spans="1:64">
      <c r="A85" s="5">
        <v>44707</v>
      </c>
      <c r="B85">
        <v>-0.585</v>
      </c>
      <c r="C85" s="5">
        <v>44707</v>
      </c>
      <c r="D85">
        <v>-0.5849</v>
      </c>
      <c r="E85" s="5">
        <v>44707</v>
      </c>
      <c r="F85">
        <v>-0.576</v>
      </c>
      <c r="G85" s="5">
        <v>44707</v>
      </c>
      <c r="H85">
        <v>-0.561</v>
      </c>
      <c r="I85" s="5">
        <v>44707</v>
      </c>
      <c r="J85">
        <v>-0.457</v>
      </c>
      <c r="K85" s="5">
        <v>44706</v>
      </c>
      <c r="L85">
        <v>-0.379</v>
      </c>
      <c r="M85" s="5">
        <v>44706</v>
      </c>
      <c r="N85">
        <v>-0.2905</v>
      </c>
      <c r="O85" s="5">
        <v>44705</v>
      </c>
      <c r="P85">
        <v>-0.194</v>
      </c>
      <c r="Q85" s="5">
        <v>44707</v>
      </c>
      <c r="R85">
        <v>-0.1212</v>
      </c>
      <c r="S85" s="5">
        <v>44707</v>
      </c>
      <c r="T85">
        <v>-0.041</v>
      </c>
      <c r="U85" s="5">
        <v>44706</v>
      </c>
      <c r="V85">
        <v>0.028</v>
      </c>
      <c r="W85" s="5">
        <v>44707</v>
      </c>
      <c r="X85">
        <v>0.0939</v>
      </c>
      <c r="Y85" s="5">
        <v>44707</v>
      </c>
      <c r="Z85">
        <v>0.1606</v>
      </c>
      <c r="AA85" s="5">
        <v>44707</v>
      </c>
      <c r="AB85">
        <v>0.224</v>
      </c>
      <c r="AC85" s="5">
        <v>44707</v>
      </c>
      <c r="AD85">
        <v>0.5295</v>
      </c>
      <c r="AE85" s="5">
        <v>44707</v>
      </c>
      <c r="AF85">
        <v>0.7109</v>
      </c>
      <c r="AG85" s="5">
        <v>44707</v>
      </c>
      <c r="AH85">
        <v>0.8993</v>
      </c>
      <c r="AI85" s="5">
        <v>44707</v>
      </c>
      <c r="AJ85">
        <v>1.0225</v>
      </c>
      <c r="AK85" s="5">
        <v>44707</v>
      </c>
      <c r="AL85">
        <v>1.116</v>
      </c>
      <c r="AM85" s="5">
        <v>44707</v>
      </c>
      <c r="AN85">
        <v>1.195</v>
      </c>
      <c r="AO85" s="5">
        <v>44707</v>
      </c>
      <c r="AP85">
        <v>1.2643</v>
      </c>
      <c r="AQ85" s="5">
        <v>44707</v>
      </c>
      <c r="AR85">
        <v>1.334</v>
      </c>
      <c r="AS85" s="5">
        <v>44707</v>
      </c>
      <c r="AT85">
        <v>1.404</v>
      </c>
      <c r="AU85" s="5">
        <v>44707</v>
      </c>
      <c r="AV85">
        <v>1.471</v>
      </c>
      <c r="AW85" s="5">
        <v>44707</v>
      </c>
      <c r="AX85">
        <v>1.534</v>
      </c>
      <c r="AY85" s="5">
        <v>44707</v>
      </c>
      <c r="AZ85">
        <v>1.59</v>
      </c>
      <c r="BA85" s="5">
        <v>44707</v>
      </c>
      <c r="BB85">
        <v>1.694</v>
      </c>
      <c r="BC85" s="5">
        <v>44707</v>
      </c>
      <c r="BD85">
        <v>1.718</v>
      </c>
      <c r="BE85" s="5">
        <v>44707</v>
      </c>
      <c r="BF85">
        <v>1.665</v>
      </c>
      <c r="BG85" s="5">
        <v>44707</v>
      </c>
      <c r="BH85">
        <v>1.6097</v>
      </c>
      <c r="BI85" s="5">
        <v>44707</v>
      </c>
      <c r="BJ85">
        <v>1.56</v>
      </c>
      <c r="BK85" s="5">
        <v>44705</v>
      </c>
      <c r="BL85">
        <v>1.295</v>
      </c>
    </row>
    <row r="86" spans="1:64">
      <c r="A86" s="5">
        <v>44708</v>
      </c>
      <c r="B86">
        <v>-0.584</v>
      </c>
      <c r="C86" s="5">
        <v>44708</v>
      </c>
      <c r="D86">
        <v>-0.5839</v>
      </c>
      <c r="E86" s="5">
        <v>44708</v>
      </c>
      <c r="F86">
        <v>-0.576</v>
      </c>
      <c r="G86" s="5">
        <v>44708</v>
      </c>
      <c r="H86">
        <v>-0.564</v>
      </c>
      <c r="I86" s="5">
        <v>44708</v>
      </c>
      <c r="J86">
        <v>-0.454</v>
      </c>
      <c r="K86" s="5">
        <v>44707</v>
      </c>
      <c r="L86">
        <v>-0.3661</v>
      </c>
      <c r="M86" s="5">
        <v>44707</v>
      </c>
      <c r="N86">
        <v>-0.2826</v>
      </c>
      <c r="O86" s="5">
        <v>44706</v>
      </c>
      <c r="P86">
        <v>-0.198</v>
      </c>
      <c r="Q86" s="5">
        <v>44708</v>
      </c>
      <c r="R86">
        <v>-0.123</v>
      </c>
      <c r="S86" s="5">
        <v>44708</v>
      </c>
      <c r="T86">
        <v>-0.042</v>
      </c>
      <c r="U86" s="5">
        <v>44707</v>
      </c>
      <c r="V86">
        <v>0.024</v>
      </c>
      <c r="W86" s="5">
        <v>44708</v>
      </c>
      <c r="X86">
        <v>0.094</v>
      </c>
      <c r="Y86" s="5">
        <v>44708</v>
      </c>
      <c r="Z86">
        <v>0.158</v>
      </c>
      <c r="AA86" s="5">
        <v>44708</v>
      </c>
      <c r="AB86">
        <v>0.237</v>
      </c>
      <c r="AC86" s="5">
        <v>44708</v>
      </c>
      <c r="AD86">
        <v>0.5365</v>
      </c>
      <c r="AE86" s="5">
        <v>44708</v>
      </c>
      <c r="AF86">
        <v>0.72</v>
      </c>
      <c r="AG86" s="5">
        <v>44708</v>
      </c>
      <c r="AH86">
        <v>0.908</v>
      </c>
      <c r="AI86" s="5">
        <v>44708</v>
      </c>
      <c r="AJ86">
        <v>1.011</v>
      </c>
      <c r="AK86" s="5">
        <v>44708</v>
      </c>
      <c r="AL86">
        <v>1.095</v>
      </c>
      <c r="AM86" s="5">
        <v>44708</v>
      </c>
      <c r="AN86">
        <v>1.166</v>
      </c>
      <c r="AO86" s="5">
        <v>44708</v>
      </c>
      <c r="AP86">
        <v>1.23</v>
      </c>
      <c r="AQ86" s="5">
        <v>44708</v>
      </c>
      <c r="AR86">
        <v>1.2952</v>
      </c>
      <c r="AS86" s="5">
        <v>44708</v>
      </c>
      <c r="AT86">
        <v>1.362</v>
      </c>
      <c r="AU86" s="5">
        <v>44708</v>
      </c>
      <c r="AV86">
        <v>1.429</v>
      </c>
      <c r="AW86" s="5">
        <v>44708</v>
      </c>
      <c r="AX86">
        <v>1.4878</v>
      </c>
      <c r="AY86" s="5">
        <v>44708</v>
      </c>
      <c r="AZ86">
        <v>1.5477</v>
      </c>
      <c r="BA86" s="5">
        <v>44708</v>
      </c>
      <c r="BB86">
        <v>1.653</v>
      </c>
      <c r="BC86" s="5">
        <v>44708</v>
      </c>
      <c r="BD86">
        <v>1.674</v>
      </c>
      <c r="BE86" s="5">
        <v>44708</v>
      </c>
      <c r="BF86">
        <v>1.619</v>
      </c>
      <c r="BG86" s="5">
        <v>44708</v>
      </c>
      <c r="BH86">
        <v>1.5605</v>
      </c>
      <c r="BI86" s="5">
        <v>44708</v>
      </c>
      <c r="BJ86">
        <v>1.4922</v>
      </c>
      <c r="BK86" s="5">
        <v>44706</v>
      </c>
      <c r="BL86">
        <v>1.376</v>
      </c>
    </row>
    <row r="87" spans="1:64">
      <c r="A87" s="5">
        <v>44711</v>
      </c>
      <c r="B87">
        <v>-0.584</v>
      </c>
      <c r="C87" s="5">
        <v>44711</v>
      </c>
      <c r="D87">
        <v>-0.5839</v>
      </c>
      <c r="E87" s="5">
        <v>44711</v>
      </c>
      <c r="F87">
        <v>-0.575</v>
      </c>
      <c r="G87" s="5">
        <v>44711</v>
      </c>
      <c r="H87">
        <v>-0.545</v>
      </c>
      <c r="I87" s="5">
        <v>44711</v>
      </c>
      <c r="J87">
        <v>-0.446</v>
      </c>
      <c r="K87" s="5">
        <v>44708</v>
      </c>
      <c r="L87">
        <v>-0.365</v>
      </c>
      <c r="M87" s="5">
        <v>44708</v>
      </c>
      <c r="N87">
        <v>-0.282</v>
      </c>
      <c r="O87" s="5">
        <v>44707</v>
      </c>
      <c r="P87">
        <v>-0.1978</v>
      </c>
      <c r="Q87" s="5">
        <v>44711</v>
      </c>
      <c r="R87">
        <v>-0.082</v>
      </c>
      <c r="S87" s="5">
        <v>44711</v>
      </c>
      <c r="T87">
        <v>-0.0038</v>
      </c>
      <c r="U87" s="5">
        <v>44708</v>
      </c>
      <c r="V87">
        <v>0.028</v>
      </c>
      <c r="W87" s="5">
        <v>44711</v>
      </c>
      <c r="X87">
        <v>0.148</v>
      </c>
      <c r="Y87" s="5">
        <v>44711</v>
      </c>
      <c r="Z87">
        <v>0.217</v>
      </c>
      <c r="AA87" s="5">
        <v>44711</v>
      </c>
      <c r="AB87">
        <v>0.2878</v>
      </c>
      <c r="AC87" s="5">
        <v>44711</v>
      </c>
      <c r="AD87">
        <v>0.614</v>
      </c>
      <c r="AE87" s="5">
        <v>44711</v>
      </c>
      <c r="AF87">
        <v>0.807</v>
      </c>
      <c r="AG87" s="5">
        <v>44711</v>
      </c>
      <c r="AH87">
        <v>0.9937</v>
      </c>
      <c r="AI87" s="5">
        <v>44711</v>
      </c>
      <c r="AJ87">
        <v>1.1</v>
      </c>
      <c r="AK87" s="5">
        <v>44711</v>
      </c>
      <c r="AL87">
        <v>1.179</v>
      </c>
      <c r="AM87" s="5">
        <v>44711</v>
      </c>
      <c r="AN87">
        <v>1.244</v>
      </c>
      <c r="AO87" s="5">
        <v>44711</v>
      </c>
      <c r="AP87">
        <v>1.303</v>
      </c>
      <c r="AQ87" s="5">
        <v>44711</v>
      </c>
      <c r="AR87">
        <v>1.3655</v>
      </c>
      <c r="AS87" s="5">
        <v>44711</v>
      </c>
      <c r="AT87">
        <v>1.428</v>
      </c>
      <c r="AU87" s="5">
        <v>44711</v>
      </c>
      <c r="AV87">
        <v>1.489</v>
      </c>
      <c r="AW87" s="5">
        <v>44711</v>
      </c>
      <c r="AX87">
        <v>1.55</v>
      </c>
      <c r="AY87" s="5">
        <v>44711</v>
      </c>
      <c r="AZ87">
        <v>1.604</v>
      </c>
      <c r="BA87" s="5">
        <v>44711</v>
      </c>
      <c r="BB87">
        <v>1.7088</v>
      </c>
      <c r="BC87" s="5">
        <v>44711</v>
      </c>
      <c r="BD87">
        <v>1.726</v>
      </c>
      <c r="BE87" s="5">
        <v>44711</v>
      </c>
      <c r="BF87">
        <v>1.671</v>
      </c>
      <c r="BG87" s="5">
        <v>44711</v>
      </c>
      <c r="BH87">
        <v>1.612</v>
      </c>
      <c r="BI87" s="5">
        <v>44711</v>
      </c>
      <c r="BJ87">
        <v>1.5529</v>
      </c>
      <c r="BK87" s="5">
        <v>44707</v>
      </c>
      <c r="BL87">
        <v>1.489</v>
      </c>
    </row>
    <row r="88" spans="1:64">
      <c r="A88" s="5">
        <v>44712</v>
      </c>
      <c r="B88">
        <v>-0.584</v>
      </c>
      <c r="C88" s="5">
        <v>44712</v>
      </c>
      <c r="D88">
        <v>-0.583</v>
      </c>
      <c r="E88" s="5">
        <v>44712</v>
      </c>
      <c r="F88">
        <v>-0.572</v>
      </c>
      <c r="G88" s="5">
        <v>44712</v>
      </c>
      <c r="H88">
        <v>-0.537</v>
      </c>
      <c r="I88" s="5">
        <v>44712</v>
      </c>
      <c r="J88">
        <v>-0.4383</v>
      </c>
      <c r="K88" s="5">
        <v>44711</v>
      </c>
      <c r="L88">
        <v>-0.3441</v>
      </c>
      <c r="M88" s="5">
        <v>44711</v>
      </c>
      <c r="N88">
        <v>-0.265</v>
      </c>
      <c r="O88" s="5">
        <v>44708</v>
      </c>
      <c r="P88">
        <v>-0.1888</v>
      </c>
      <c r="Q88" s="5">
        <v>44712</v>
      </c>
      <c r="R88">
        <v>-0.0723</v>
      </c>
      <c r="S88" s="5">
        <v>44712</v>
      </c>
      <c r="T88">
        <v>0.014</v>
      </c>
      <c r="U88" s="5">
        <v>44711</v>
      </c>
      <c r="V88">
        <v>0.069</v>
      </c>
      <c r="W88" s="5">
        <v>44712</v>
      </c>
      <c r="X88">
        <v>0.1655</v>
      </c>
      <c r="Y88" s="5">
        <v>44712</v>
      </c>
      <c r="Z88">
        <v>0.2408</v>
      </c>
      <c r="AA88" s="5">
        <v>44712</v>
      </c>
      <c r="AB88">
        <v>0.3158</v>
      </c>
      <c r="AC88" s="5">
        <v>44712</v>
      </c>
      <c r="AD88">
        <v>0.659</v>
      </c>
      <c r="AE88" s="5">
        <v>44712</v>
      </c>
      <c r="AF88">
        <v>0.8622</v>
      </c>
      <c r="AG88" s="5">
        <v>44712</v>
      </c>
      <c r="AH88">
        <v>1.052</v>
      </c>
      <c r="AI88" s="5">
        <v>44712</v>
      </c>
      <c r="AJ88">
        <v>1.1588</v>
      </c>
      <c r="AK88" s="5">
        <v>44712</v>
      </c>
      <c r="AL88">
        <v>1.2387</v>
      </c>
      <c r="AM88" s="5">
        <v>44712</v>
      </c>
      <c r="AN88">
        <v>1.304</v>
      </c>
      <c r="AO88" s="5">
        <v>44712</v>
      </c>
      <c r="AP88">
        <v>1.3657</v>
      </c>
      <c r="AQ88" s="5">
        <v>44712</v>
      </c>
      <c r="AR88">
        <v>1.429</v>
      </c>
      <c r="AS88" s="5">
        <v>44712</v>
      </c>
      <c r="AT88">
        <v>1.494</v>
      </c>
      <c r="AU88" s="5">
        <v>44712</v>
      </c>
      <c r="AV88">
        <v>1.5543</v>
      </c>
      <c r="AW88" s="5">
        <v>44712</v>
      </c>
      <c r="AX88">
        <v>1.617</v>
      </c>
      <c r="AY88" s="5">
        <v>44712</v>
      </c>
      <c r="AZ88">
        <v>1.665</v>
      </c>
      <c r="BA88" s="5">
        <v>44712</v>
      </c>
      <c r="BB88">
        <v>1.767</v>
      </c>
      <c r="BC88" s="5">
        <v>44712</v>
      </c>
      <c r="BD88">
        <v>1.782</v>
      </c>
      <c r="BE88" s="5">
        <v>44712</v>
      </c>
      <c r="BF88">
        <v>1.729</v>
      </c>
      <c r="BG88" s="5">
        <v>44712</v>
      </c>
      <c r="BH88">
        <v>1.673</v>
      </c>
      <c r="BI88" s="5">
        <v>44712</v>
      </c>
      <c r="BJ88">
        <v>1.6162</v>
      </c>
      <c r="BK88" s="5">
        <v>44708</v>
      </c>
      <c r="BL88">
        <v>1.436</v>
      </c>
    </row>
    <row r="89" spans="1:64">
      <c r="A89" s="5">
        <v>44713</v>
      </c>
      <c r="B89">
        <v>-0.585</v>
      </c>
      <c r="C89" s="5">
        <v>44713</v>
      </c>
      <c r="D89">
        <v>-0.582</v>
      </c>
      <c r="E89" s="5">
        <v>44713</v>
      </c>
      <c r="F89">
        <v>-0.574</v>
      </c>
      <c r="G89" s="5">
        <v>44713</v>
      </c>
      <c r="H89">
        <v>-0.535</v>
      </c>
      <c r="I89" s="5">
        <v>44713</v>
      </c>
      <c r="J89">
        <v>-0.432</v>
      </c>
      <c r="K89" s="5">
        <v>44712</v>
      </c>
      <c r="L89">
        <v>-0.3382</v>
      </c>
      <c r="M89" s="5">
        <v>44712</v>
      </c>
      <c r="N89">
        <v>-0.2545</v>
      </c>
      <c r="O89" s="5">
        <v>44711</v>
      </c>
      <c r="P89">
        <v>-0.1697</v>
      </c>
      <c r="Q89" s="5">
        <v>44713</v>
      </c>
      <c r="R89">
        <v>-0.0576</v>
      </c>
      <c r="S89" s="5">
        <v>44713</v>
      </c>
      <c r="T89">
        <v>0.0303</v>
      </c>
      <c r="U89" s="5">
        <v>44712</v>
      </c>
      <c r="V89">
        <v>0.088</v>
      </c>
      <c r="W89" s="5">
        <v>44713</v>
      </c>
      <c r="X89">
        <v>0.188</v>
      </c>
      <c r="Y89" s="5">
        <v>44713</v>
      </c>
      <c r="Z89">
        <v>0.2682</v>
      </c>
      <c r="AA89" s="5">
        <v>44713</v>
      </c>
      <c r="AB89">
        <v>0.349</v>
      </c>
      <c r="AC89" s="5">
        <v>44713</v>
      </c>
      <c r="AD89">
        <v>0.706</v>
      </c>
      <c r="AE89" s="5">
        <v>44713</v>
      </c>
      <c r="AF89">
        <v>0.926</v>
      </c>
      <c r="AG89" s="5">
        <v>44713</v>
      </c>
      <c r="AH89">
        <v>1.1253</v>
      </c>
      <c r="AI89" s="5">
        <v>44713</v>
      </c>
      <c r="AJ89">
        <v>1.23</v>
      </c>
      <c r="AK89" s="5">
        <v>44713</v>
      </c>
      <c r="AL89">
        <v>1.3092</v>
      </c>
      <c r="AM89" s="5">
        <v>44713</v>
      </c>
      <c r="AN89">
        <v>1.3728</v>
      </c>
      <c r="AO89" s="5">
        <v>44713</v>
      </c>
      <c r="AP89">
        <v>1.431</v>
      </c>
      <c r="AQ89" s="5">
        <v>44713</v>
      </c>
      <c r="AR89">
        <v>1.494</v>
      </c>
      <c r="AS89" s="5">
        <v>44713</v>
      </c>
      <c r="AT89">
        <v>1.5563</v>
      </c>
      <c r="AU89" s="5">
        <v>44713</v>
      </c>
      <c r="AV89">
        <v>1.6172</v>
      </c>
      <c r="AW89" s="5">
        <v>44713</v>
      </c>
      <c r="AX89">
        <v>1.67</v>
      </c>
      <c r="AY89" s="5">
        <v>44713</v>
      </c>
      <c r="AZ89">
        <v>1.7262</v>
      </c>
      <c r="BA89" s="5">
        <v>44713</v>
      </c>
      <c r="BB89">
        <v>1.83</v>
      </c>
      <c r="BC89" s="5">
        <v>44713</v>
      </c>
      <c r="BD89">
        <v>1.8477</v>
      </c>
      <c r="BE89" s="5">
        <v>44713</v>
      </c>
      <c r="BF89">
        <v>1.801</v>
      </c>
      <c r="BG89" s="5">
        <v>44713</v>
      </c>
      <c r="BH89">
        <v>1.749</v>
      </c>
      <c r="BI89" s="5">
        <v>44713</v>
      </c>
      <c r="BJ89">
        <v>1.6878</v>
      </c>
      <c r="BK89" s="5">
        <v>44711</v>
      </c>
      <c r="BL89">
        <v>1.468</v>
      </c>
    </row>
    <row r="90" spans="1:64">
      <c r="A90" s="5">
        <v>44714</v>
      </c>
      <c r="B90">
        <v>-0.585</v>
      </c>
      <c r="C90" s="5">
        <v>44714</v>
      </c>
      <c r="D90">
        <v>-0.5789</v>
      </c>
      <c r="E90" s="5">
        <v>44714</v>
      </c>
      <c r="F90">
        <v>-0.5739</v>
      </c>
      <c r="G90" s="5">
        <v>44714</v>
      </c>
      <c r="H90">
        <v>-0.51</v>
      </c>
      <c r="I90" s="5">
        <v>44714</v>
      </c>
      <c r="J90">
        <v>-0.428</v>
      </c>
      <c r="K90" s="5">
        <v>44713</v>
      </c>
      <c r="L90">
        <v>-0.3363</v>
      </c>
      <c r="M90" s="5">
        <v>44713</v>
      </c>
      <c r="N90">
        <v>-0.246</v>
      </c>
      <c r="O90" s="5">
        <v>44712</v>
      </c>
      <c r="P90">
        <v>-0.1578</v>
      </c>
      <c r="Q90" s="5">
        <v>44714</v>
      </c>
      <c r="R90">
        <v>-0.031</v>
      </c>
      <c r="S90" s="5">
        <v>44714</v>
      </c>
      <c r="T90">
        <v>0.059</v>
      </c>
      <c r="U90" s="5">
        <v>44713</v>
      </c>
      <c r="V90">
        <v>0.11</v>
      </c>
      <c r="W90" s="5">
        <v>44714</v>
      </c>
      <c r="X90">
        <v>0.2287</v>
      </c>
      <c r="Y90" s="5">
        <v>44714</v>
      </c>
      <c r="Z90">
        <v>0.313</v>
      </c>
      <c r="AA90" s="5">
        <v>44714</v>
      </c>
      <c r="AB90">
        <v>0.388</v>
      </c>
      <c r="AC90" s="5">
        <v>44714</v>
      </c>
      <c r="AD90">
        <v>0.7597</v>
      </c>
      <c r="AE90" s="5">
        <v>44714</v>
      </c>
      <c r="AF90">
        <v>0.991</v>
      </c>
      <c r="AG90" s="5">
        <v>44714</v>
      </c>
      <c r="AH90">
        <v>1.195</v>
      </c>
      <c r="AI90" s="5">
        <v>44714</v>
      </c>
      <c r="AJ90">
        <v>1.315</v>
      </c>
      <c r="AK90" s="5">
        <v>44714</v>
      </c>
      <c r="AL90">
        <v>1.398</v>
      </c>
      <c r="AM90" s="5">
        <v>44714</v>
      </c>
      <c r="AN90">
        <v>1.4555</v>
      </c>
      <c r="AO90" s="5">
        <v>44714</v>
      </c>
      <c r="AP90">
        <v>1.508</v>
      </c>
      <c r="AQ90" s="5">
        <v>44714</v>
      </c>
      <c r="AR90">
        <v>1.566</v>
      </c>
      <c r="AS90" s="5">
        <v>44714</v>
      </c>
      <c r="AT90">
        <v>1.623</v>
      </c>
      <c r="AU90" s="5">
        <v>44714</v>
      </c>
      <c r="AV90">
        <v>1.679</v>
      </c>
      <c r="AW90" s="5">
        <v>44714</v>
      </c>
      <c r="AX90">
        <v>1.732</v>
      </c>
      <c r="AY90" s="5">
        <v>44714</v>
      </c>
      <c r="AZ90">
        <v>1.782</v>
      </c>
      <c r="BA90" s="5">
        <v>44714</v>
      </c>
      <c r="BB90">
        <v>1.879</v>
      </c>
      <c r="BC90" s="5">
        <v>44714</v>
      </c>
      <c r="BD90">
        <v>1.891</v>
      </c>
      <c r="BE90" s="5">
        <v>44714</v>
      </c>
      <c r="BF90">
        <v>1.838</v>
      </c>
      <c r="BG90" s="5">
        <v>44714</v>
      </c>
      <c r="BH90">
        <v>1.781</v>
      </c>
      <c r="BI90" s="5">
        <v>44714</v>
      </c>
      <c r="BJ90">
        <v>1.718</v>
      </c>
      <c r="BK90" s="5">
        <v>44712</v>
      </c>
      <c r="BL90">
        <v>1.526</v>
      </c>
    </row>
    <row r="91" spans="1:64">
      <c r="A91" s="5">
        <v>44715</v>
      </c>
      <c r="B91">
        <v>-0.585</v>
      </c>
      <c r="C91" s="5">
        <v>44715</v>
      </c>
      <c r="D91">
        <v>-0.578</v>
      </c>
      <c r="E91" s="5">
        <v>44715</v>
      </c>
      <c r="F91">
        <v>-0.572</v>
      </c>
      <c r="G91" s="5">
        <v>44715</v>
      </c>
      <c r="H91">
        <v>-0.507</v>
      </c>
      <c r="I91" s="5">
        <v>44715</v>
      </c>
      <c r="J91">
        <v>-0.4211</v>
      </c>
      <c r="K91" s="5">
        <v>44714</v>
      </c>
      <c r="L91">
        <v>-0.319</v>
      </c>
      <c r="M91" s="5">
        <v>44714</v>
      </c>
      <c r="N91">
        <v>-0.221</v>
      </c>
      <c r="O91" s="5">
        <v>44713</v>
      </c>
      <c r="P91">
        <v>-0.139</v>
      </c>
      <c r="Q91" s="5">
        <v>44715</v>
      </c>
      <c r="R91">
        <v>-0.0015</v>
      </c>
      <c r="S91" s="5">
        <v>44715</v>
      </c>
      <c r="T91">
        <v>0.0858</v>
      </c>
      <c r="U91" s="5">
        <v>44714</v>
      </c>
      <c r="V91">
        <v>0.14</v>
      </c>
      <c r="W91" s="5">
        <v>44715</v>
      </c>
      <c r="X91">
        <v>0.2767</v>
      </c>
      <c r="Y91" s="5">
        <v>44715</v>
      </c>
      <c r="Z91">
        <v>0.3497</v>
      </c>
      <c r="AA91" s="5">
        <v>44715</v>
      </c>
      <c r="AB91">
        <v>0.433</v>
      </c>
      <c r="AC91" s="5">
        <v>44715</v>
      </c>
      <c r="AD91">
        <v>0.812</v>
      </c>
      <c r="AE91" s="5">
        <v>44715</v>
      </c>
      <c r="AF91">
        <v>1.048</v>
      </c>
      <c r="AG91" s="5">
        <v>44715</v>
      </c>
      <c r="AH91">
        <v>1.2555</v>
      </c>
      <c r="AI91" s="5">
        <v>44715</v>
      </c>
      <c r="AJ91">
        <v>1.371</v>
      </c>
      <c r="AK91" s="5">
        <v>44715</v>
      </c>
      <c r="AL91">
        <v>1.4488</v>
      </c>
      <c r="AM91" s="5">
        <v>44715</v>
      </c>
      <c r="AN91">
        <v>1.502</v>
      </c>
      <c r="AO91" s="5">
        <v>44715</v>
      </c>
      <c r="AP91">
        <v>1.5517</v>
      </c>
      <c r="AQ91" s="5">
        <v>44715</v>
      </c>
      <c r="AR91">
        <v>1.605</v>
      </c>
      <c r="AS91" s="5">
        <v>44715</v>
      </c>
      <c r="AT91">
        <v>1.6607</v>
      </c>
      <c r="AU91" s="5">
        <v>44715</v>
      </c>
      <c r="AV91">
        <v>1.7153</v>
      </c>
      <c r="AW91" s="5">
        <v>44715</v>
      </c>
      <c r="AX91">
        <v>1.767</v>
      </c>
      <c r="AY91" s="5">
        <v>44715</v>
      </c>
      <c r="AZ91">
        <v>1.814</v>
      </c>
      <c r="BA91" s="5">
        <v>44715</v>
      </c>
      <c r="BB91">
        <v>1.908</v>
      </c>
      <c r="BC91" s="5">
        <v>44715</v>
      </c>
      <c r="BD91">
        <v>1.914</v>
      </c>
      <c r="BE91" s="5">
        <v>44715</v>
      </c>
      <c r="BF91">
        <v>1.864</v>
      </c>
      <c r="BG91" s="5">
        <v>44715</v>
      </c>
      <c r="BH91">
        <v>1.806</v>
      </c>
      <c r="BI91" s="5">
        <v>44715</v>
      </c>
      <c r="BJ91">
        <v>1.737</v>
      </c>
      <c r="BK91" s="5">
        <v>44713</v>
      </c>
      <c r="BL91">
        <v>1.597</v>
      </c>
    </row>
    <row r="92" spans="1:64">
      <c r="A92" s="5">
        <v>44718</v>
      </c>
      <c r="B92">
        <v>-0.585</v>
      </c>
      <c r="C92" s="5">
        <v>44718</v>
      </c>
      <c r="D92">
        <v>-0.573</v>
      </c>
      <c r="E92" s="5">
        <v>44718</v>
      </c>
      <c r="F92">
        <v>-0.5675</v>
      </c>
      <c r="G92" s="5">
        <v>44718</v>
      </c>
      <c r="H92">
        <v>-0.4975</v>
      </c>
      <c r="I92" s="5">
        <v>44718</v>
      </c>
      <c r="J92">
        <v>-0.4055</v>
      </c>
      <c r="K92" s="5">
        <v>44715</v>
      </c>
      <c r="L92">
        <v>-0.309</v>
      </c>
      <c r="M92" s="5">
        <v>44715</v>
      </c>
      <c r="N92">
        <v>-0.2097</v>
      </c>
      <c r="O92" s="5">
        <v>44714</v>
      </c>
      <c r="P92">
        <v>-0.1243</v>
      </c>
      <c r="Q92" s="5">
        <v>44718</v>
      </c>
      <c r="R92">
        <v>0.0238</v>
      </c>
      <c r="S92" s="5">
        <v>44718</v>
      </c>
      <c r="T92">
        <v>0.1145</v>
      </c>
      <c r="U92" s="5">
        <v>44715</v>
      </c>
      <c r="V92">
        <v>0.177</v>
      </c>
      <c r="W92" s="5">
        <v>44718</v>
      </c>
      <c r="X92">
        <v>0.3004</v>
      </c>
      <c r="Y92" s="5">
        <v>44718</v>
      </c>
      <c r="Z92">
        <v>0.3744</v>
      </c>
      <c r="AA92" s="5">
        <v>44718</v>
      </c>
      <c r="AB92">
        <v>0.459</v>
      </c>
      <c r="AC92" s="5">
        <v>44718</v>
      </c>
      <c r="AD92">
        <v>0.838</v>
      </c>
      <c r="AE92" s="5">
        <v>44718</v>
      </c>
      <c r="AF92">
        <v>1.0712</v>
      </c>
      <c r="AG92" s="5">
        <v>44718</v>
      </c>
      <c r="AH92">
        <v>1.279</v>
      </c>
      <c r="AI92" s="5">
        <v>44718</v>
      </c>
      <c r="AJ92">
        <v>1.393</v>
      </c>
      <c r="AK92" s="5">
        <v>44718</v>
      </c>
      <c r="AL92">
        <v>1.472</v>
      </c>
      <c r="AM92" s="5">
        <v>44718</v>
      </c>
      <c r="AN92">
        <v>1.526</v>
      </c>
      <c r="AO92" s="5">
        <v>44718</v>
      </c>
      <c r="AP92">
        <v>1.575</v>
      </c>
      <c r="AQ92" s="5">
        <v>44718</v>
      </c>
      <c r="AR92">
        <v>1.633</v>
      </c>
      <c r="AS92" s="5">
        <v>44718</v>
      </c>
      <c r="AT92">
        <v>1.688</v>
      </c>
      <c r="AU92" s="5">
        <v>44718</v>
      </c>
      <c r="AV92">
        <v>1.743</v>
      </c>
      <c r="AW92" s="5">
        <v>44718</v>
      </c>
      <c r="AX92">
        <v>1.798</v>
      </c>
      <c r="AY92" s="5">
        <v>44718</v>
      </c>
      <c r="AZ92">
        <v>1.842</v>
      </c>
      <c r="BA92" s="5">
        <v>44718</v>
      </c>
      <c r="BB92">
        <v>1.936</v>
      </c>
      <c r="BC92" s="5">
        <v>44718</v>
      </c>
      <c r="BD92">
        <v>1.94</v>
      </c>
      <c r="BE92" s="5">
        <v>44718</v>
      </c>
      <c r="BF92">
        <v>1.8925</v>
      </c>
      <c r="BG92" s="5">
        <v>44718</v>
      </c>
      <c r="BH92">
        <v>1.834</v>
      </c>
      <c r="BI92" s="5">
        <v>44718</v>
      </c>
      <c r="BJ92">
        <v>1.773</v>
      </c>
      <c r="BK92" s="5">
        <v>44714</v>
      </c>
      <c r="BL92">
        <v>1.638</v>
      </c>
    </row>
    <row r="93" spans="1:64">
      <c r="A93" s="5">
        <v>44719</v>
      </c>
      <c r="B93">
        <v>-0.584</v>
      </c>
      <c r="C93" s="5">
        <v>44719</v>
      </c>
      <c r="D93">
        <v>-0.5745</v>
      </c>
      <c r="E93" s="5">
        <v>44719</v>
      </c>
      <c r="F93">
        <v>-0.5695</v>
      </c>
      <c r="G93" s="5">
        <v>44719</v>
      </c>
      <c r="H93">
        <v>-0.4957</v>
      </c>
      <c r="I93" s="5">
        <v>44719</v>
      </c>
      <c r="J93">
        <v>-0.4065</v>
      </c>
      <c r="K93" s="5">
        <v>44718</v>
      </c>
      <c r="L93">
        <v>-0.2815</v>
      </c>
      <c r="M93" s="5">
        <v>44718</v>
      </c>
      <c r="N93">
        <v>-0.1865</v>
      </c>
      <c r="O93" s="5">
        <v>44715</v>
      </c>
      <c r="P93">
        <v>-0.106</v>
      </c>
      <c r="Q93" s="5">
        <v>44719</v>
      </c>
      <c r="R93">
        <v>0.0255</v>
      </c>
      <c r="S93" s="5">
        <v>44719</v>
      </c>
      <c r="T93">
        <v>0.1208</v>
      </c>
      <c r="U93" s="5">
        <v>44718</v>
      </c>
      <c r="V93">
        <v>0.201</v>
      </c>
      <c r="W93" s="5">
        <v>44719</v>
      </c>
      <c r="X93">
        <v>0.3063</v>
      </c>
      <c r="Y93" s="5">
        <v>44719</v>
      </c>
      <c r="Z93">
        <v>0.3823</v>
      </c>
      <c r="AA93" s="5">
        <v>44719</v>
      </c>
      <c r="AB93">
        <v>0.47</v>
      </c>
      <c r="AC93" s="5">
        <v>44719</v>
      </c>
      <c r="AD93">
        <v>0.844</v>
      </c>
      <c r="AE93" s="5">
        <v>44719</v>
      </c>
      <c r="AF93">
        <v>1.0658</v>
      </c>
      <c r="AG93" s="5">
        <v>44719</v>
      </c>
      <c r="AH93">
        <v>1.2675</v>
      </c>
      <c r="AI93" s="5">
        <v>44719</v>
      </c>
      <c r="AJ93">
        <v>1.3795</v>
      </c>
      <c r="AK93" s="5">
        <v>44719</v>
      </c>
      <c r="AL93">
        <v>1.4577</v>
      </c>
      <c r="AM93" s="5">
        <v>44719</v>
      </c>
      <c r="AN93">
        <v>1.5152</v>
      </c>
      <c r="AO93" s="5">
        <v>44719</v>
      </c>
      <c r="AP93">
        <v>1.5668</v>
      </c>
      <c r="AQ93" s="5">
        <v>44719</v>
      </c>
      <c r="AR93">
        <v>1.6228</v>
      </c>
      <c r="AS93" s="5">
        <v>44719</v>
      </c>
      <c r="AT93">
        <v>1.6812</v>
      </c>
      <c r="AU93" s="5">
        <v>44719</v>
      </c>
      <c r="AV93">
        <v>1.737</v>
      </c>
      <c r="AW93" s="5">
        <v>44719</v>
      </c>
      <c r="AX93">
        <v>1.787</v>
      </c>
      <c r="AY93" s="5">
        <v>44719</v>
      </c>
      <c r="AZ93">
        <v>1.8377</v>
      </c>
      <c r="BA93" s="5">
        <v>44719</v>
      </c>
      <c r="BB93">
        <v>1.931</v>
      </c>
      <c r="BC93" s="5">
        <v>44719</v>
      </c>
      <c r="BD93">
        <v>1.939</v>
      </c>
      <c r="BE93" s="5">
        <v>44719</v>
      </c>
      <c r="BF93">
        <v>1.8915</v>
      </c>
      <c r="BG93" s="5">
        <v>44719</v>
      </c>
      <c r="BH93">
        <v>1.8365</v>
      </c>
      <c r="BI93" s="5">
        <v>44719</v>
      </c>
      <c r="BJ93">
        <v>1.7709</v>
      </c>
      <c r="BK93" s="5">
        <v>44715</v>
      </c>
      <c r="BL93">
        <v>1.633</v>
      </c>
    </row>
    <row r="94" spans="1:64">
      <c r="A94" s="5">
        <v>44720</v>
      </c>
      <c r="B94">
        <v>-0.579</v>
      </c>
      <c r="C94" s="5">
        <v>44720</v>
      </c>
      <c r="D94">
        <v>-0.5695</v>
      </c>
      <c r="E94" s="5">
        <v>44720</v>
      </c>
      <c r="F94">
        <v>-0.5645</v>
      </c>
      <c r="G94" s="5">
        <v>44720</v>
      </c>
      <c r="H94">
        <v>-0.4825</v>
      </c>
      <c r="I94" s="5">
        <v>44720</v>
      </c>
      <c r="J94">
        <v>-0.3885</v>
      </c>
      <c r="K94" s="5">
        <v>44719</v>
      </c>
      <c r="L94">
        <v>-0.2821</v>
      </c>
      <c r="M94" s="5">
        <v>44719</v>
      </c>
      <c r="N94">
        <v>-0.1821</v>
      </c>
      <c r="O94" s="5">
        <v>44718</v>
      </c>
      <c r="P94">
        <v>-0.08</v>
      </c>
      <c r="Q94" s="5">
        <v>44720</v>
      </c>
      <c r="R94">
        <v>0.056</v>
      </c>
      <c r="S94" s="5">
        <v>44720</v>
      </c>
      <c r="T94">
        <v>0.154</v>
      </c>
      <c r="U94" s="5">
        <v>44719</v>
      </c>
      <c r="V94">
        <v>0.2105</v>
      </c>
      <c r="W94" s="5">
        <v>44720</v>
      </c>
      <c r="X94">
        <v>0.344</v>
      </c>
      <c r="Y94" s="5">
        <v>44720</v>
      </c>
      <c r="Z94">
        <v>0.4245</v>
      </c>
      <c r="AA94" s="5">
        <v>44720</v>
      </c>
      <c r="AB94">
        <v>0.514</v>
      </c>
      <c r="AC94" s="5">
        <v>44720</v>
      </c>
      <c r="AD94">
        <v>0.8835</v>
      </c>
      <c r="AE94" s="5">
        <v>44720</v>
      </c>
      <c r="AF94">
        <v>1.104</v>
      </c>
      <c r="AG94" s="5">
        <v>44720</v>
      </c>
      <c r="AH94">
        <v>1.305</v>
      </c>
      <c r="AI94" s="5">
        <v>44720</v>
      </c>
      <c r="AJ94">
        <v>1.419</v>
      </c>
      <c r="AK94" s="5">
        <v>44720</v>
      </c>
      <c r="AL94">
        <v>1.504</v>
      </c>
      <c r="AM94" s="5">
        <v>44720</v>
      </c>
      <c r="AN94">
        <v>1.562</v>
      </c>
      <c r="AO94" s="5">
        <v>44720</v>
      </c>
      <c r="AP94">
        <v>1.617</v>
      </c>
      <c r="AQ94" s="5">
        <v>44720</v>
      </c>
      <c r="AR94">
        <v>1.6797</v>
      </c>
      <c r="AS94" s="5">
        <v>44720</v>
      </c>
      <c r="AT94">
        <v>1.7357</v>
      </c>
      <c r="AU94" s="5">
        <v>44720</v>
      </c>
      <c r="AV94">
        <v>1.7928</v>
      </c>
      <c r="AW94" s="5">
        <v>44720</v>
      </c>
      <c r="AX94">
        <v>1.8436</v>
      </c>
      <c r="AY94" s="5">
        <v>44720</v>
      </c>
      <c r="AZ94">
        <v>1.89</v>
      </c>
      <c r="BA94" s="5">
        <v>44720</v>
      </c>
      <c r="BB94">
        <v>1.983</v>
      </c>
      <c r="BC94" s="5">
        <v>44720</v>
      </c>
      <c r="BD94">
        <v>1.9933</v>
      </c>
      <c r="BE94" s="5">
        <v>44720</v>
      </c>
      <c r="BF94">
        <v>1.946</v>
      </c>
      <c r="BG94" s="5">
        <v>44720</v>
      </c>
      <c r="BH94">
        <v>1.895</v>
      </c>
      <c r="BI94" s="5">
        <v>44720</v>
      </c>
      <c r="BJ94">
        <v>1.817</v>
      </c>
      <c r="BK94" s="5">
        <v>44718</v>
      </c>
      <c r="BL94">
        <v>1.693</v>
      </c>
    </row>
    <row r="95" spans="1:64">
      <c r="A95" s="5">
        <v>44721</v>
      </c>
      <c r="B95">
        <v>-0.5806</v>
      </c>
      <c r="C95" s="5">
        <v>44721</v>
      </c>
      <c r="D95">
        <v>-0.5781</v>
      </c>
      <c r="E95" s="5">
        <v>44721</v>
      </c>
      <c r="F95">
        <v>-0.5767</v>
      </c>
      <c r="G95" s="5">
        <v>44721</v>
      </c>
      <c r="H95">
        <v>-0.4893</v>
      </c>
      <c r="I95" s="5">
        <v>44721</v>
      </c>
      <c r="J95">
        <v>-0.4261</v>
      </c>
      <c r="K95" s="5">
        <v>44720</v>
      </c>
      <c r="L95">
        <v>-0.267</v>
      </c>
      <c r="M95" s="5">
        <v>44720</v>
      </c>
      <c r="N95">
        <v>-0.161</v>
      </c>
      <c r="O95" s="5">
        <v>44719</v>
      </c>
      <c r="P95">
        <v>-0.074</v>
      </c>
      <c r="Q95" s="5">
        <v>44721</v>
      </c>
      <c r="R95">
        <v>0.0885</v>
      </c>
      <c r="S95" s="5">
        <v>44721</v>
      </c>
      <c r="T95">
        <v>0.2002</v>
      </c>
      <c r="U95" s="5">
        <v>44720</v>
      </c>
      <c r="V95">
        <v>0.247</v>
      </c>
      <c r="W95" s="5">
        <v>44721</v>
      </c>
      <c r="X95">
        <v>0.413</v>
      </c>
      <c r="Y95" s="5">
        <v>44721</v>
      </c>
      <c r="Z95">
        <v>0.5195</v>
      </c>
      <c r="AA95" s="5">
        <v>44721</v>
      </c>
      <c r="AB95">
        <v>0.611</v>
      </c>
      <c r="AC95" s="5">
        <v>44721</v>
      </c>
      <c r="AD95">
        <v>1.016</v>
      </c>
      <c r="AE95" s="5">
        <v>44721</v>
      </c>
      <c r="AF95">
        <v>1.246</v>
      </c>
      <c r="AG95" s="5">
        <v>44721</v>
      </c>
      <c r="AH95">
        <v>1.4442</v>
      </c>
      <c r="AI95" s="5">
        <v>44721</v>
      </c>
      <c r="AJ95">
        <v>1.54</v>
      </c>
      <c r="AK95" s="5">
        <v>44721</v>
      </c>
      <c r="AL95">
        <v>1.605</v>
      </c>
      <c r="AM95" s="5">
        <v>44721</v>
      </c>
      <c r="AN95">
        <v>1.6547</v>
      </c>
      <c r="AO95" s="5">
        <v>44721</v>
      </c>
      <c r="AP95">
        <v>1.699</v>
      </c>
      <c r="AQ95" s="5">
        <v>44721</v>
      </c>
      <c r="AR95">
        <v>1.7545</v>
      </c>
      <c r="AS95" s="5">
        <v>44721</v>
      </c>
      <c r="AT95">
        <v>1.8068</v>
      </c>
      <c r="AU95" s="5">
        <v>44721</v>
      </c>
      <c r="AV95">
        <v>1.8579</v>
      </c>
      <c r="AW95" s="5">
        <v>44721</v>
      </c>
      <c r="AX95">
        <v>1.9064</v>
      </c>
      <c r="AY95" s="5">
        <v>44721</v>
      </c>
      <c r="AZ95">
        <v>1.949</v>
      </c>
      <c r="BA95" s="5">
        <v>44721</v>
      </c>
      <c r="BB95">
        <v>2.0249</v>
      </c>
      <c r="BC95" s="5">
        <v>44721</v>
      </c>
      <c r="BD95">
        <v>2.0166</v>
      </c>
      <c r="BE95" s="5">
        <v>44721</v>
      </c>
      <c r="BF95">
        <v>1.9626</v>
      </c>
      <c r="BG95" s="5">
        <v>44721</v>
      </c>
      <c r="BH95">
        <v>1.9063</v>
      </c>
      <c r="BI95" s="5">
        <v>44721</v>
      </c>
      <c r="BJ95">
        <v>1.8317</v>
      </c>
      <c r="BK95" s="5">
        <v>44719</v>
      </c>
      <c r="BL95">
        <v>1.683</v>
      </c>
    </row>
    <row r="96" spans="1:64">
      <c r="A96" s="5">
        <v>44722</v>
      </c>
      <c r="B96">
        <v>-0.5792</v>
      </c>
      <c r="C96" s="5">
        <v>44722</v>
      </c>
      <c r="D96">
        <v>-0.5778</v>
      </c>
      <c r="E96" s="5">
        <v>44722</v>
      </c>
      <c r="F96">
        <v>-0.5775</v>
      </c>
      <c r="G96" s="5">
        <v>44722</v>
      </c>
      <c r="H96">
        <v>-0.483</v>
      </c>
      <c r="I96" s="5">
        <v>44722</v>
      </c>
      <c r="J96">
        <v>-0.4132</v>
      </c>
      <c r="K96" s="5">
        <v>44721</v>
      </c>
      <c r="L96">
        <v>-0.281</v>
      </c>
      <c r="M96" s="5">
        <v>44721</v>
      </c>
      <c r="N96">
        <v>-0.1567</v>
      </c>
      <c r="O96" s="5">
        <v>44720</v>
      </c>
      <c r="P96">
        <v>-0.047</v>
      </c>
      <c r="Q96" s="5">
        <v>44722</v>
      </c>
      <c r="R96">
        <v>0.1395</v>
      </c>
      <c r="S96" s="5">
        <v>44722</v>
      </c>
      <c r="T96">
        <v>0.2565</v>
      </c>
      <c r="U96" s="5">
        <v>44721</v>
      </c>
      <c r="V96">
        <v>0.302</v>
      </c>
      <c r="W96" s="5">
        <v>44722</v>
      </c>
      <c r="X96">
        <v>0.497</v>
      </c>
      <c r="Y96" s="5">
        <v>44722</v>
      </c>
      <c r="Z96">
        <v>0.6097</v>
      </c>
      <c r="AA96" s="5">
        <v>44722</v>
      </c>
      <c r="AB96">
        <v>0.7083</v>
      </c>
      <c r="AC96" s="5">
        <v>44722</v>
      </c>
      <c r="AD96">
        <v>1.146</v>
      </c>
      <c r="AE96" s="5">
        <v>44722</v>
      </c>
      <c r="AF96">
        <v>1.3739</v>
      </c>
      <c r="AG96" s="5">
        <v>44722</v>
      </c>
      <c r="AH96">
        <v>1.56</v>
      </c>
      <c r="AI96" s="5">
        <v>44722</v>
      </c>
      <c r="AJ96">
        <v>1.659</v>
      </c>
      <c r="AK96" s="5">
        <v>44722</v>
      </c>
      <c r="AL96">
        <v>1.726</v>
      </c>
      <c r="AM96" s="5">
        <v>44722</v>
      </c>
      <c r="AN96">
        <v>1.765</v>
      </c>
      <c r="AO96" s="5">
        <v>44722</v>
      </c>
      <c r="AP96">
        <v>1.8</v>
      </c>
      <c r="AQ96" s="5">
        <v>44722</v>
      </c>
      <c r="AR96">
        <v>1.846</v>
      </c>
      <c r="AS96" s="5">
        <v>44722</v>
      </c>
      <c r="AT96">
        <v>1.893</v>
      </c>
      <c r="AU96" s="5">
        <v>44722</v>
      </c>
      <c r="AV96">
        <v>1.937</v>
      </c>
      <c r="AW96" s="5">
        <v>44722</v>
      </c>
      <c r="AX96">
        <v>1.986</v>
      </c>
      <c r="AY96" s="5">
        <v>44722</v>
      </c>
      <c r="AZ96">
        <v>2.01</v>
      </c>
      <c r="BA96" s="5">
        <v>44722</v>
      </c>
      <c r="BB96">
        <v>2.076</v>
      </c>
      <c r="BC96" s="5">
        <v>44722</v>
      </c>
      <c r="BD96">
        <v>2.0533</v>
      </c>
      <c r="BE96" s="5">
        <v>44722</v>
      </c>
      <c r="BF96">
        <v>1.993</v>
      </c>
      <c r="BG96" s="5">
        <v>44722</v>
      </c>
      <c r="BH96">
        <v>1.9297</v>
      </c>
      <c r="BI96" s="5">
        <v>44722</v>
      </c>
      <c r="BJ96">
        <v>1.8481</v>
      </c>
      <c r="BK96" s="5">
        <v>44720</v>
      </c>
      <c r="BL96">
        <v>1.73</v>
      </c>
    </row>
    <row r="97" spans="1:64">
      <c r="A97" s="5">
        <v>44725</v>
      </c>
      <c r="B97">
        <v>-0.578</v>
      </c>
      <c r="C97" s="5">
        <v>44725</v>
      </c>
      <c r="D97">
        <v>-0.5779</v>
      </c>
      <c r="E97" s="5">
        <v>44725</v>
      </c>
      <c r="F97">
        <v>-0.578</v>
      </c>
      <c r="G97" s="5">
        <v>44725</v>
      </c>
      <c r="H97">
        <v>-0.4788</v>
      </c>
      <c r="I97" s="5">
        <v>44725</v>
      </c>
      <c r="J97">
        <v>-0.3974</v>
      </c>
      <c r="K97" s="5">
        <v>44722</v>
      </c>
      <c r="L97">
        <v>-0.2655</v>
      </c>
      <c r="M97" s="5">
        <v>44722</v>
      </c>
      <c r="N97">
        <v>-0.1365</v>
      </c>
      <c r="O97" s="5">
        <v>44721</v>
      </c>
      <c r="P97">
        <v>-0.044</v>
      </c>
      <c r="Q97" s="5">
        <v>44725</v>
      </c>
      <c r="R97">
        <v>0.1789</v>
      </c>
      <c r="S97" s="5">
        <v>44725</v>
      </c>
      <c r="T97">
        <v>0.3063</v>
      </c>
      <c r="U97" s="5">
        <v>44722</v>
      </c>
      <c r="V97">
        <v>0.372</v>
      </c>
      <c r="W97" s="5">
        <v>44725</v>
      </c>
      <c r="X97">
        <v>0.5767</v>
      </c>
      <c r="Y97" s="5">
        <v>44725</v>
      </c>
      <c r="Z97">
        <v>0.6879</v>
      </c>
      <c r="AA97" s="5">
        <v>44725</v>
      </c>
      <c r="AB97">
        <v>0.801</v>
      </c>
      <c r="AC97" s="5">
        <v>44725</v>
      </c>
      <c r="AD97">
        <v>1.303</v>
      </c>
      <c r="AE97" s="5">
        <v>44725</v>
      </c>
      <c r="AF97">
        <v>1.571</v>
      </c>
      <c r="AG97" s="5">
        <v>44725</v>
      </c>
      <c r="AH97">
        <v>1.7815</v>
      </c>
      <c r="AI97" s="5">
        <v>44725</v>
      </c>
      <c r="AJ97">
        <v>1.8668</v>
      </c>
      <c r="AK97" s="5">
        <v>44725</v>
      </c>
      <c r="AL97">
        <v>1.921</v>
      </c>
      <c r="AM97" s="5">
        <v>44725</v>
      </c>
      <c r="AN97">
        <v>1.9523</v>
      </c>
      <c r="AO97" s="5">
        <v>44725</v>
      </c>
      <c r="AP97">
        <v>1.9818</v>
      </c>
      <c r="AQ97" s="5">
        <v>44725</v>
      </c>
      <c r="AR97">
        <v>2.021</v>
      </c>
      <c r="AS97" s="5">
        <v>44725</v>
      </c>
      <c r="AT97">
        <v>2.0617</v>
      </c>
      <c r="AU97" s="5">
        <v>44725</v>
      </c>
      <c r="AV97">
        <v>2.1</v>
      </c>
      <c r="AW97" s="5">
        <v>44725</v>
      </c>
      <c r="AX97">
        <v>2.122</v>
      </c>
      <c r="AY97" s="5">
        <v>44725</v>
      </c>
      <c r="AZ97">
        <v>2.154</v>
      </c>
      <c r="BA97" s="5">
        <v>44725</v>
      </c>
      <c r="BB97">
        <v>2.1955</v>
      </c>
      <c r="BC97" s="5">
        <v>44725</v>
      </c>
      <c r="BD97">
        <v>2.1407</v>
      </c>
      <c r="BE97" s="5">
        <v>44725</v>
      </c>
      <c r="BF97">
        <v>2.062</v>
      </c>
      <c r="BG97" s="5">
        <v>44725</v>
      </c>
      <c r="BH97">
        <v>1.9852</v>
      </c>
      <c r="BI97" s="5">
        <v>44725</v>
      </c>
      <c r="BJ97">
        <v>1.8795</v>
      </c>
      <c r="BK97" s="5">
        <v>44721</v>
      </c>
      <c r="BL97">
        <v>1.722</v>
      </c>
    </row>
    <row r="98" spans="1:64">
      <c r="A98" s="5">
        <v>44726</v>
      </c>
      <c r="B98">
        <v>-0.58</v>
      </c>
      <c r="C98" s="5">
        <v>44726</v>
      </c>
      <c r="D98">
        <v>-0.58</v>
      </c>
      <c r="E98" s="5">
        <v>44726</v>
      </c>
      <c r="F98">
        <v>-0.58</v>
      </c>
      <c r="G98" s="5">
        <v>44726</v>
      </c>
      <c r="H98">
        <v>-0.4621</v>
      </c>
      <c r="I98" s="5">
        <v>44726</v>
      </c>
      <c r="J98">
        <v>-0.372</v>
      </c>
      <c r="K98" s="5">
        <v>44725</v>
      </c>
      <c r="L98">
        <v>-0.237</v>
      </c>
      <c r="M98" s="5">
        <v>44725</v>
      </c>
      <c r="N98">
        <v>-0.1085</v>
      </c>
      <c r="O98" s="5">
        <v>44722</v>
      </c>
      <c r="P98">
        <v>-0.011</v>
      </c>
      <c r="Q98" s="5">
        <v>44726</v>
      </c>
      <c r="R98">
        <v>0.2813</v>
      </c>
      <c r="S98" s="5">
        <v>44726</v>
      </c>
      <c r="T98">
        <v>0.4287</v>
      </c>
      <c r="U98" s="5">
        <v>44725</v>
      </c>
      <c r="V98">
        <v>0.433</v>
      </c>
      <c r="W98" s="5">
        <v>44726</v>
      </c>
      <c r="X98">
        <v>0.7082</v>
      </c>
      <c r="Y98" s="5">
        <v>44726</v>
      </c>
      <c r="Z98">
        <v>0.8332</v>
      </c>
      <c r="AA98" s="5">
        <v>44726</v>
      </c>
      <c r="AB98">
        <v>0.9683</v>
      </c>
      <c r="AC98" s="5">
        <v>44726</v>
      </c>
      <c r="AD98">
        <v>1.47</v>
      </c>
      <c r="AE98" s="5">
        <v>44726</v>
      </c>
      <c r="AF98">
        <v>1.733</v>
      </c>
      <c r="AG98" s="5">
        <v>44726</v>
      </c>
      <c r="AH98">
        <v>1.968</v>
      </c>
      <c r="AI98" s="5">
        <v>44726</v>
      </c>
      <c r="AJ98">
        <v>2.048</v>
      </c>
      <c r="AK98" s="5">
        <v>44726</v>
      </c>
      <c r="AL98">
        <v>2.097</v>
      </c>
      <c r="AM98" s="5">
        <v>44726</v>
      </c>
      <c r="AN98">
        <v>2.142</v>
      </c>
      <c r="AO98" s="5">
        <v>44726</v>
      </c>
      <c r="AP98">
        <v>2.184</v>
      </c>
      <c r="AQ98" s="5">
        <v>44726</v>
      </c>
      <c r="AR98">
        <v>2.233</v>
      </c>
      <c r="AS98" s="5">
        <v>44726</v>
      </c>
      <c r="AT98">
        <v>2.2828</v>
      </c>
      <c r="AU98" s="5">
        <v>44726</v>
      </c>
      <c r="AV98">
        <v>2.328</v>
      </c>
      <c r="AW98" s="5">
        <v>44726</v>
      </c>
      <c r="AX98">
        <v>2.342</v>
      </c>
      <c r="AY98" s="5">
        <v>44726</v>
      </c>
      <c r="AZ98">
        <v>2.388</v>
      </c>
      <c r="BA98" s="5">
        <v>44726</v>
      </c>
      <c r="BB98">
        <v>2.4335</v>
      </c>
      <c r="BC98" s="5">
        <v>44726</v>
      </c>
      <c r="BD98">
        <v>2.3628</v>
      </c>
      <c r="BE98" s="5">
        <v>44726</v>
      </c>
      <c r="BF98">
        <v>2.2768</v>
      </c>
      <c r="BG98" s="5">
        <v>44726</v>
      </c>
      <c r="BH98">
        <v>2.1923</v>
      </c>
      <c r="BI98" s="5">
        <v>44726</v>
      </c>
      <c r="BJ98">
        <v>2.07</v>
      </c>
      <c r="BK98" s="5">
        <v>44722</v>
      </c>
      <c r="BL98">
        <v>1.746</v>
      </c>
    </row>
    <row r="99" spans="1:64">
      <c r="A99" s="5">
        <v>44727</v>
      </c>
      <c r="B99">
        <v>-0.574</v>
      </c>
      <c r="C99" s="5">
        <v>44727</v>
      </c>
      <c r="D99">
        <v>-0.574</v>
      </c>
      <c r="E99" s="5">
        <v>44727</v>
      </c>
      <c r="F99">
        <v>-0.5739</v>
      </c>
      <c r="G99" s="5">
        <v>44727</v>
      </c>
      <c r="H99">
        <v>-0.458</v>
      </c>
      <c r="I99" s="5">
        <v>44727</v>
      </c>
      <c r="J99">
        <v>-0.35</v>
      </c>
      <c r="K99" s="5">
        <v>44726</v>
      </c>
      <c r="L99">
        <v>-0.193</v>
      </c>
      <c r="M99" s="5">
        <v>44726</v>
      </c>
      <c r="N99">
        <v>-0.038</v>
      </c>
      <c r="O99" s="5">
        <v>44725</v>
      </c>
      <c r="P99">
        <v>0.0254</v>
      </c>
      <c r="Q99" s="5">
        <v>44727</v>
      </c>
      <c r="R99">
        <v>0.2428</v>
      </c>
      <c r="S99" s="5">
        <v>44727</v>
      </c>
      <c r="T99">
        <v>0.3745</v>
      </c>
      <c r="U99" s="5">
        <v>44726</v>
      </c>
      <c r="V99">
        <v>0.55</v>
      </c>
      <c r="W99" s="5">
        <v>44727</v>
      </c>
      <c r="X99">
        <v>0.6194</v>
      </c>
      <c r="Y99" s="5">
        <v>44727</v>
      </c>
      <c r="Z99">
        <v>0.7289</v>
      </c>
      <c r="AA99" s="5">
        <v>44727</v>
      </c>
      <c r="AB99">
        <v>0.844</v>
      </c>
      <c r="AC99" s="5">
        <v>44727</v>
      </c>
      <c r="AD99">
        <v>1.278</v>
      </c>
      <c r="AE99" s="5">
        <v>44727</v>
      </c>
      <c r="AF99">
        <v>1.513</v>
      </c>
      <c r="AG99" s="5">
        <v>44727</v>
      </c>
      <c r="AH99">
        <v>1.7157</v>
      </c>
      <c r="AI99" s="5">
        <v>44727</v>
      </c>
      <c r="AJ99">
        <v>1.8388</v>
      </c>
      <c r="AK99" s="5">
        <v>44727</v>
      </c>
      <c r="AL99">
        <v>1.9178</v>
      </c>
      <c r="AM99" s="5">
        <v>44727</v>
      </c>
      <c r="AN99">
        <v>1.9662</v>
      </c>
      <c r="AO99" s="5">
        <v>44727</v>
      </c>
      <c r="AP99">
        <v>2.0139</v>
      </c>
      <c r="AQ99" s="5">
        <v>44727</v>
      </c>
      <c r="AR99">
        <v>2.0643</v>
      </c>
      <c r="AS99" s="5">
        <v>44727</v>
      </c>
      <c r="AT99">
        <v>2.113</v>
      </c>
      <c r="AU99" s="5">
        <v>44727</v>
      </c>
      <c r="AV99">
        <v>2.1642</v>
      </c>
      <c r="AW99" s="5">
        <v>44727</v>
      </c>
      <c r="AX99">
        <v>2.2089</v>
      </c>
      <c r="AY99" s="5">
        <v>44727</v>
      </c>
      <c r="AZ99">
        <v>2.2387</v>
      </c>
      <c r="BA99" s="5">
        <v>44727</v>
      </c>
      <c r="BB99">
        <v>2.293</v>
      </c>
      <c r="BC99" s="5">
        <v>44727</v>
      </c>
      <c r="BD99">
        <v>2.233</v>
      </c>
      <c r="BE99" s="5">
        <v>44727</v>
      </c>
      <c r="BF99">
        <v>2.153</v>
      </c>
      <c r="BG99" s="5">
        <v>44727</v>
      </c>
      <c r="BH99">
        <v>2.076</v>
      </c>
      <c r="BI99" s="5">
        <v>44727</v>
      </c>
      <c r="BJ99">
        <v>1.968</v>
      </c>
      <c r="BK99" s="5">
        <v>44725</v>
      </c>
      <c r="BL99">
        <v>1.786</v>
      </c>
    </row>
    <row r="100" spans="1:64">
      <c r="A100" s="5">
        <v>44728</v>
      </c>
      <c r="B100">
        <v>-0.574</v>
      </c>
      <c r="C100" s="5">
        <v>44728</v>
      </c>
      <c r="D100">
        <v>-0.575</v>
      </c>
      <c r="E100" s="5">
        <v>44728</v>
      </c>
      <c r="F100">
        <v>-0.5737</v>
      </c>
      <c r="G100" s="5">
        <v>44728</v>
      </c>
      <c r="H100">
        <v>-0.431</v>
      </c>
      <c r="I100" s="5">
        <v>44728</v>
      </c>
      <c r="J100">
        <v>-0.3345</v>
      </c>
      <c r="K100" s="5">
        <v>44727</v>
      </c>
      <c r="L100">
        <v>-0.1975</v>
      </c>
      <c r="M100" s="5">
        <v>44727</v>
      </c>
      <c r="N100">
        <v>-0.043</v>
      </c>
      <c r="O100" s="5">
        <v>44726</v>
      </c>
      <c r="P100">
        <v>0.122</v>
      </c>
      <c r="Q100" s="5">
        <v>44728</v>
      </c>
      <c r="R100">
        <v>0.2965</v>
      </c>
      <c r="S100" s="5">
        <v>44728</v>
      </c>
      <c r="T100">
        <v>0.4333</v>
      </c>
      <c r="U100" s="5">
        <v>44727</v>
      </c>
      <c r="V100">
        <v>0.495</v>
      </c>
      <c r="W100" s="5">
        <v>44728</v>
      </c>
      <c r="X100">
        <v>0.6837</v>
      </c>
      <c r="Y100" s="5">
        <v>44728</v>
      </c>
      <c r="Z100">
        <v>0.8031</v>
      </c>
      <c r="AA100" s="5">
        <v>44728</v>
      </c>
      <c r="AB100">
        <v>0.897</v>
      </c>
      <c r="AC100" s="5">
        <v>44728</v>
      </c>
      <c r="AD100">
        <v>1.34</v>
      </c>
      <c r="AE100" s="5">
        <v>44728</v>
      </c>
      <c r="AF100">
        <v>1.581</v>
      </c>
      <c r="AG100" s="5">
        <v>44728</v>
      </c>
      <c r="AH100">
        <v>1.7859</v>
      </c>
      <c r="AI100" s="5">
        <v>44728</v>
      </c>
      <c r="AJ100">
        <v>1.915</v>
      </c>
      <c r="AK100" s="5">
        <v>44728</v>
      </c>
      <c r="AL100">
        <v>2.005</v>
      </c>
      <c r="AM100" s="5">
        <v>44728</v>
      </c>
      <c r="AN100">
        <v>2.054</v>
      </c>
      <c r="AO100" s="5">
        <v>44728</v>
      </c>
      <c r="AP100">
        <v>2.093</v>
      </c>
      <c r="AQ100" s="5">
        <v>44728</v>
      </c>
      <c r="AR100">
        <v>2.141</v>
      </c>
      <c r="AS100" s="5">
        <v>44728</v>
      </c>
      <c r="AT100">
        <v>2.186</v>
      </c>
      <c r="AU100" s="5">
        <v>44728</v>
      </c>
      <c r="AV100">
        <v>2.229</v>
      </c>
      <c r="AW100" s="5">
        <v>44728</v>
      </c>
      <c r="AX100">
        <v>2.269</v>
      </c>
      <c r="AY100" s="5">
        <v>44728</v>
      </c>
      <c r="AZ100">
        <v>2.303</v>
      </c>
      <c r="BA100" s="5">
        <v>44728</v>
      </c>
      <c r="BB100">
        <v>2.348</v>
      </c>
      <c r="BC100" s="5">
        <v>44728</v>
      </c>
      <c r="BD100">
        <v>2.28</v>
      </c>
      <c r="BE100" s="5">
        <v>44728</v>
      </c>
      <c r="BF100">
        <v>2.188</v>
      </c>
      <c r="BG100" s="5">
        <v>44728</v>
      </c>
      <c r="BH100">
        <v>2.106</v>
      </c>
      <c r="BI100" s="5">
        <v>44728</v>
      </c>
      <c r="BJ100">
        <v>1.9885</v>
      </c>
      <c r="BK100" s="5">
        <v>44726</v>
      </c>
      <c r="BL100">
        <v>2.002</v>
      </c>
    </row>
    <row r="101" spans="1:64">
      <c r="A101" s="5">
        <v>44729</v>
      </c>
      <c r="B101">
        <v>-0.573</v>
      </c>
      <c r="C101" s="5">
        <v>44729</v>
      </c>
      <c r="D101">
        <v>-0.574</v>
      </c>
      <c r="E101" s="5">
        <v>44729</v>
      </c>
      <c r="F101">
        <v>-0.5735</v>
      </c>
      <c r="G101" s="5">
        <v>44729</v>
      </c>
      <c r="H101">
        <v>-0.431</v>
      </c>
      <c r="I101" s="5">
        <v>44729</v>
      </c>
      <c r="J101">
        <v>-0.3259</v>
      </c>
      <c r="K101" s="5">
        <v>44728</v>
      </c>
      <c r="L101">
        <v>-0.168</v>
      </c>
      <c r="M101" s="5">
        <v>44728</v>
      </c>
      <c r="N101">
        <v>-0.002</v>
      </c>
      <c r="O101" s="5">
        <v>44727</v>
      </c>
      <c r="P101">
        <v>0.1</v>
      </c>
      <c r="Q101" s="5">
        <v>44729</v>
      </c>
      <c r="R101">
        <v>0.2727</v>
      </c>
      <c r="S101" s="5">
        <v>44729</v>
      </c>
      <c r="T101">
        <v>0.3928</v>
      </c>
      <c r="U101" s="5">
        <v>44728</v>
      </c>
      <c r="V101">
        <v>0.546</v>
      </c>
      <c r="W101" s="5">
        <v>44729</v>
      </c>
      <c r="X101">
        <v>0.6248</v>
      </c>
      <c r="Y101" s="5">
        <v>44729</v>
      </c>
      <c r="Z101">
        <v>0.7324</v>
      </c>
      <c r="AA101" s="5">
        <v>44729</v>
      </c>
      <c r="AB101">
        <v>0.83</v>
      </c>
      <c r="AC101" s="5">
        <v>44729</v>
      </c>
      <c r="AD101">
        <v>1.254</v>
      </c>
      <c r="AE101" s="5">
        <v>44729</v>
      </c>
      <c r="AF101">
        <v>1.4892</v>
      </c>
      <c r="AG101" s="5">
        <v>44729</v>
      </c>
      <c r="AH101">
        <v>1.7044</v>
      </c>
      <c r="AI101" s="5">
        <v>44729</v>
      </c>
      <c r="AJ101">
        <v>1.8175</v>
      </c>
      <c r="AK101" s="5">
        <v>44729</v>
      </c>
      <c r="AL101">
        <v>1.8905</v>
      </c>
      <c r="AM101" s="5">
        <v>44729</v>
      </c>
      <c r="AN101">
        <v>1.944</v>
      </c>
      <c r="AO101" s="5">
        <v>44729</v>
      </c>
      <c r="AP101">
        <v>1.99</v>
      </c>
      <c r="AQ101" s="5">
        <v>44729</v>
      </c>
      <c r="AR101">
        <v>2.0355</v>
      </c>
      <c r="AS101" s="5">
        <v>44729</v>
      </c>
      <c r="AT101">
        <v>2.082</v>
      </c>
      <c r="AU101" s="5">
        <v>44729</v>
      </c>
      <c r="AV101">
        <v>2.131</v>
      </c>
      <c r="AW101" s="5">
        <v>44729</v>
      </c>
      <c r="AX101">
        <v>2.174</v>
      </c>
      <c r="AY101" s="5">
        <v>44729</v>
      </c>
      <c r="AZ101">
        <v>2.212</v>
      </c>
      <c r="BA101" s="5">
        <v>44729</v>
      </c>
      <c r="BB101">
        <v>2.2735</v>
      </c>
      <c r="BC101" s="5">
        <v>44729</v>
      </c>
      <c r="BD101">
        <v>2.228</v>
      </c>
      <c r="BE101" s="5">
        <v>44729</v>
      </c>
      <c r="BF101">
        <v>2.148</v>
      </c>
      <c r="BG101" s="5">
        <v>44729</v>
      </c>
      <c r="BH101">
        <v>2.074</v>
      </c>
      <c r="BI101" s="5">
        <v>44729</v>
      </c>
      <c r="BJ101">
        <v>1.9615</v>
      </c>
      <c r="BK101" s="5">
        <v>44727</v>
      </c>
      <c r="BL101">
        <v>1.922</v>
      </c>
    </row>
    <row r="102" spans="1:64">
      <c r="A102" s="5">
        <v>44732</v>
      </c>
      <c r="B102">
        <v>-0.575</v>
      </c>
      <c r="C102" s="5">
        <v>44732</v>
      </c>
      <c r="D102">
        <v>-0.5749</v>
      </c>
      <c r="E102" s="5">
        <v>44732</v>
      </c>
      <c r="F102">
        <v>-0.5749</v>
      </c>
      <c r="G102" s="5">
        <v>44732</v>
      </c>
      <c r="H102">
        <v>-0.4299</v>
      </c>
      <c r="I102" s="5">
        <v>44732</v>
      </c>
      <c r="J102">
        <v>-0.316</v>
      </c>
      <c r="K102" s="5">
        <v>44729</v>
      </c>
      <c r="L102">
        <v>-0.1691</v>
      </c>
      <c r="M102" s="5">
        <v>44729</v>
      </c>
      <c r="N102">
        <v>-0.0149</v>
      </c>
      <c r="O102" s="5">
        <v>44728</v>
      </c>
      <c r="P102">
        <v>0.141</v>
      </c>
      <c r="Q102" s="5">
        <v>44732</v>
      </c>
      <c r="R102">
        <v>0.29</v>
      </c>
      <c r="S102" s="5">
        <v>44732</v>
      </c>
      <c r="T102">
        <v>0.4175</v>
      </c>
      <c r="U102" s="5">
        <v>44729</v>
      </c>
      <c r="V102">
        <v>0.504</v>
      </c>
      <c r="W102" s="5">
        <v>44732</v>
      </c>
      <c r="X102">
        <v>0.6644</v>
      </c>
      <c r="Y102" s="5">
        <v>44732</v>
      </c>
      <c r="Z102">
        <v>0.7656</v>
      </c>
      <c r="AA102" s="5">
        <v>44732</v>
      </c>
      <c r="AB102">
        <v>0.869</v>
      </c>
      <c r="AC102" s="5">
        <v>44732</v>
      </c>
      <c r="AD102">
        <v>1.308</v>
      </c>
      <c r="AE102" s="5">
        <v>44732</v>
      </c>
      <c r="AF102">
        <v>1.559</v>
      </c>
      <c r="AG102" s="5">
        <v>44732</v>
      </c>
      <c r="AH102">
        <v>1.782</v>
      </c>
      <c r="AI102" s="5">
        <v>44732</v>
      </c>
      <c r="AJ102">
        <v>1.902</v>
      </c>
      <c r="AK102" s="5">
        <v>44732</v>
      </c>
      <c r="AL102">
        <v>1.9898</v>
      </c>
      <c r="AM102" s="5">
        <v>44732</v>
      </c>
      <c r="AN102">
        <v>2.035</v>
      </c>
      <c r="AO102" s="5">
        <v>44732</v>
      </c>
      <c r="AP102">
        <v>2.08</v>
      </c>
      <c r="AQ102" s="5">
        <v>44732</v>
      </c>
      <c r="AR102">
        <v>2.127</v>
      </c>
      <c r="AS102" s="5">
        <v>44732</v>
      </c>
      <c r="AT102">
        <v>2.176</v>
      </c>
      <c r="AU102" s="5">
        <v>44732</v>
      </c>
      <c r="AV102">
        <v>2.2222</v>
      </c>
      <c r="AW102" s="5">
        <v>44732</v>
      </c>
      <c r="AX102">
        <v>2.27</v>
      </c>
      <c r="AY102" s="5">
        <v>44732</v>
      </c>
      <c r="AZ102">
        <v>2.3038</v>
      </c>
      <c r="BA102" s="5">
        <v>44732</v>
      </c>
      <c r="BB102">
        <v>2.371</v>
      </c>
      <c r="BC102" s="5">
        <v>44732</v>
      </c>
      <c r="BD102">
        <v>2.323</v>
      </c>
      <c r="BE102" s="5">
        <v>44732</v>
      </c>
      <c r="BF102">
        <v>2.2425</v>
      </c>
      <c r="BG102" s="5">
        <v>44732</v>
      </c>
      <c r="BH102">
        <v>2.1665</v>
      </c>
      <c r="BI102" s="5">
        <v>44732</v>
      </c>
      <c r="BJ102">
        <v>2.0563</v>
      </c>
      <c r="BK102" s="5">
        <v>44728</v>
      </c>
      <c r="BL102">
        <v>1.893</v>
      </c>
    </row>
    <row r="103" spans="1:64">
      <c r="A103" s="5">
        <v>44733</v>
      </c>
      <c r="B103">
        <v>-0.5748</v>
      </c>
      <c r="C103" s="5">
        <v>44733</v>
      </c>
      <c r="D103">
        <v>-0.575</v>
      </c>
      <c r="E103" s="5">
        <v>44733</v>
      </c>
      <c r="F103">
        <v>-0.5749</v>
      </c>
      <c r="G103" s="5">
        <v>44733</v>
      </c>
      <c r="H103">
        <v>-0.4319</v>
      </c>
      <c r="I103" s="5">
        <v>44733</v>
      </c>
      <c r="J103">
        <v>-0.3177</v>
      </c>
      <c r="K103" s="5">
        <v>44732</v>
      </c>
      <c r="L103">
        <v>-0.1511</v>
      </c>
      <c r="M103" s="5">
        <v>44732</v>
      </c>
      <c r="N103">
        <v>0.0011</v>
      </c>
      <c r="O103" s="5">
        <v>44729</v>
      </c>
      <c r="P103">
        <v>0.1142</v>
      </c>
      <c r="Q103" s="5">
        <v>44733</v>
      </c>
      <c r="R103">
        <v>0.2735</v>
      </c>
      <c r="S103" s="5">
        <v>44733</v>
      </c>
      <c r="T103">
        <v>0.4055</v>
      </c>
      <c r="U103" s="5">
        <v>44732</v>
      </c>
      <c r="V103">
        <v>0.528</v>
      </c>
      <c r="W103" s="5">
        <v>44733</v>
      </c>
      <c r="X103">
        <v>0.6484</v>
      </c>
      <c r="Y103" s="5">
        <v>44733</v>
      </c>
      <c r="Z103">
        <v>0.7544</v>
      </c>
      <c r="AA103" s="5">
        <v>44733</v>
      </c>
      <c r="AB103">
        <v>0.8591</v>
      </c>
      <c r="AC103" s="5">
        <v>44733</v>
      </c>
      <c r="AD103">
        <v>1.316</v>
      </c>
      <c r="AE103" s="5">
        <v>44733</v>
      </c>
      <c r="AF103">
        <v>1.561</v>
      </c>
      <c r="AG103" s="5">
        <v>44733</v>
      </c>
      <c r="AH103">
        <v>1.783</v>
      </c>
      <c r="AI103" s="5">
        <v>44733</v>
      </c>
      <c r="AJ103">
        <v>1.912</v>
      </c>
      <c r="AK103" s="5">
        <v>44733</v>
      </c>
      <c r="AL103">
        <v>2.002</v>
      </c>
      <c r="AM103" s="5">
        <v>44733</v>
      </c>
      <c r="AN103">
        <v>2.0518</v>
      </c>
      <c r="AO103" s="5">
        <v>44733</v>
      </c>
      <c r="AP103">
        <v>2.0953</v>
      </c>
      <c r="AQ103" s="5">
        <v>44733</v>
      </c>
      <c r="AR103">
        <v>2.1402</v>
      </c>
      <c r="AS103" s="5">
        <v>44733</v>
      </c>
      <c r="AT103">
        <v>2.1877</v>
      </c>
      <c r="AU103" s="5">
        <v>44733</v>
      </c>
      <c r="AV103">
        <v>2.236</v>
      </c>
      <c r="AW103" s="5">
        <v>44733</v>
      </c>
      <c r="AX103">
        <v>2.285</v>
      </c>
      <c r="AY103" s="5">
        <v>44733</v>
      </c>
      <c r="AZ103">
        <v>2.323</v>
      </c>
      <c r="BA103" s="5">
        <v>44733</v>
      </c>
      <c r="BB103">
        <v>2.397</v>
      </c>
      <c r="BC103" s="5">
        <v>44733</v>
      </c>
      <c r="BD103">
        <v>2.359</v>
      </c>
      <c r="BE103" s="5">
        <v>44733</v>
      </c>
      <c r="BF103">
        <v>2.28</v>
      </c>
      <c r="BG103" s="5">
        <v>44733</v>
      </c>
      <c r="BH103">
        <v>2.209</v>
      </c>
      <c r="BI103" s="5">
        <v>44733</v>
      </c>
      <c r="BJ103">
        <v>2.1052</v>
      </c>
      <c r="BK103" s="5">
        <v>44729</v>
      </c>
      <c r="BL103">
        <v>1.889</v>
      </c>
    </row>
    <row r="104" spans="1:64">
      <c r="A104" s="5">
        <v>44734</v>
      </c>
      <c r="B104">
        <v>-0.58</v>
      </c>
      <c r="C104" s="5">
        <v>44734</v>
      </c>
      <c r="D104">
        <v>-0.579</v>
      </c>
      <c r="E104" s="5">
        <v>44734</v>
      </c>
      <c r="F104">
        <v>-0.5789</v>
      </c>
      <c r="G104" s="5">
        <v>44734</v>
      </c>
      <c r="H104">
        <v>-0.4379</v>
      </c>
      <c r="I104" s="5">
        <v>44734</v>
      </c>
      <c r="J104">
        <v>-0.311</v>
      </c>
      <c r="K104" s="5">
        <v>44733</v>
      </c>
      <c r="L104">
        <v>-0.1622</v>
      </c>
      <c r="M104" s="5">
        <v>44733</v>
      </c>
      <c r="N104">
        <v>-0.0088</v>
      </c>
      <c r="O104" s="5">
        <v>44732</v>
      </c>
      <c r="P104">
        <v>0.133</v>
      </c>
      <c r="Q104" s="5">
        <v>44734</v>
      </c>
      <c r="R104">
        <v>0.2574</v>
      </c>
      <c r="S104" s="5">
        <v>44734</v>
      </c>
      <c r="T104">
        <v>0.3885</v>
      </c>
      <c r="U104" s="5">
        <v>44733</v>
      </c>
      <c r="V104">
        <v>0.516</v>
      </c>
      <c r="W104" s="5">
        <v>44734</v>
      </c>
      <c r="X104">
        <v>0.6233</v>
      </c>
      <c r="Y104" s="5">
        <v>44734</v>
      </c>
      <c r="Z104">
        <v>0.7291</v>
      </c>
      <c r="AA104" s="5">
        <v>44734</v>
      </c>
      <c r="AB104">
        <v>0.825</v>
      </c>
      <c r="AC104" s="5">
        <v>44734</v>
      </c>
      <c r="AD104">
        <v>1.247</v>
      </c>
      <c r="AE104" s="5">
        <v>44734</v>
      </c>
      <c r="AF104">
        <v>1.475</v>
      </c>
      <c r="AG104" s="5">
        <v>44734</v>
      </c>
      <c r="AH104">
        <v>1.677</v>
      </c>
      <c r="AI104" s="5">
        <v>44734</v>
      </c>
      <c r="AJ104">
        <v>1.798</v>
      </c>
      <c r="AK104" s="5">
        <v>44734</v>
      </c>
      <c r="AL104">
        <v>1.878</v>
      </c>
      <c r="AM104" s="5">
        <v>44734</v>
      </c>
      <c r="AN104">
        <v>1.9288</v>
      </c>
      <c r="AO104" s="5">
        <v>44734</v>
      </c>
      <c r="AP104">
        <v>1.9762</v>
      </c>
      <c r="AQ104" s="5">
        <v>44734</v>
      </c>
      <c r="AR104">
        <v>2.0243</v>
      </c>
      <c r="AS104" s="5">
        <v>44734</v>
      </c>
      <c r="AT104">
        <v>2.0738</v>
      </c>
      <c r="AU104" s="5">
        <v>44734</v>
      </c>
      <c r="AV104">
        <v>2.1217</v>
      </c>
      <c r="AW104" s="5">
        <v>44734</v>
      </c>
      <c r="AX104">
        <v>2.177</v>
      </c>
      <c r="AY104" s="5">
        <v>44734</v>
      </c>
      <c r="AZ104">
        <v>2.2122</v>
      </c>
      <c r="BA104" s="5">
        <v>44734</v>
      </c>
      <c r="BB104">
        <v>2.29</v>
      </c>
      <c r="BC104" s="5">
        <v>44734</v>
      </c>
      <c r="BD104">
        <v>2.2515</v>
      </c>
      <c r="BE104" s="5">
        <v>44734</v>
      </c>
      <c r="BF104">
        <v>2.17</v>
      </c>
      <c r="BG104" s="5">
        <v>44734</v>
      </c>
      <c r="BH104">
        <v>2.0915</v>
      </c>
      <c r="BI104" s="5">
        <v>44734</v>
      </c>
      <c r="BJ104">
        <v>1.993</v>
      </c>
      <c r="BK104" s="5">
        <v>44732</v>
      </c>
      <c r="BL104">
        <v>1.991</v>
      </c>
    </row>
    <row r="105" spans="1:64">
      <c r="A105" s="5">
        <v>44735</v>
      </c>
      <c r="B105">
        <v>-0.579</v>
      </c>
      <c r="C105" s="5">
        <v>44735</v>
      </c>
      <c r="D105">
        <v>-0.579</v>
      </c>
      <c r="E105" s="5">
        <v>44735</v>
      </c>
      <c r="F105">
        <v>-0.579</v>
      </c>
      <c r="G105" s="5">
        <v>44735</v>
      </c>
      <c r="H105">
        <v>-0.424</v>
      </c>
      <c r="I105" s="5">
        <v>44735</v>
      </c>
      <c r="J105">
        <v>-0.3073</v>
      </c>
      <c r="K105" s="5">
        <v>44734</v>
      </c>
      <c r="L105">
        <v>-0.1772</v>
      </c>
      <c r="M105" s="5">
        <v>44734</v>
      </c>
      <c r="N105">
        <v>-0.021</v>
      </c>
      <c r="O105" s="5">
        <v>44733</v>
      </c>
      <c r="P105">
        <v>0.1215</v>
      </c>
      <c r="Q105" s="5">
        <v>44735</v>
      </c>
      <c r="R105">
        <v>0.217</v>
      </c>
      <c r="S105" s="5">
        <v>44735</v>
      </c>
      <c r="T105">
        <v>0.3335</v>
      </c>
      <c r="U105" s="5">
        <v>44734</v>
      </c>
      <c r="V105">
        <v>0.495</v>
      </c>
      <c r="W105" s="5">
        <v>44735</v>
      </c>
      <c r="X105">
        <v>0.5347</v>
      </c>
      <c r="Y105" s="5">
        <v>44735</v>
      </c>
      <c r="Z105">
        <v>0.6298</v>
      </c>
      <c r="AA105" s="5">
        <v>44735</v>
      </c>
      <c r="AB105">
        <v>0.6988</v>
      </c>
      <c r="AC105" s="5">
        <v>44735</v>
      </c>
      <c r="AD105">
        <v>1.053</v>
      </c>
      <c r="AE105" s="5">
        <v>44735</v>
      </c>
      <c r="AF105">
        <v>1.247</v>
      </c>
      <c r="AG105" s="5">
        <v>44735</v>
      </c>
      <c r="AH105">
        <v>1.4088</v>
      </c>
      <c r="AI105" s="5">
        <v>44735</v>
      </c>
      <c r="AJ105">
        <v>1.5586</v>
      </c>
      <c r="AK105" s="5">
        <v>44735</v>
      </c>
      <c r="AL105">
        <v>1.65</v>
      </c>
      <c r="AM105" s="5">
        <v>44735</v>
      </c>
      <c r="AN105">
        <v>1.718</v>
      </c>
      <c r="AO105" s="5">
        <v>44735</v>
      </c>
      <c r="AP105">
        <v>1.776</v>
      </c>
      <c r="AQ105" s="5">
        <v>44735</v>
      </c>
      <c r="AR105">
        <v>1.828</v>
      </c>
      <c r="AS105" s="5">
        <v>44735</v>
      </c>
      <c r="AT105">
        <v>1.886</v>
      </c>
      <c r="AU105" s="5">
        <v>44735</v>
      </c>
      <c r="AV105">
        <v>1.942</v>
      </c>
      <c r="AW105" s="5">
        <v>44735</v>
      </c>
      <c r="AX105">
        <v>2.0025</v>
      </c>
      <c r="AY105" s="5">
        <v>44735</v>
      </c>
      <c r="AZ105">
        <v>2.0547</v>
      </c>
      <c r="BA105" s="5">
        <v>44735</v>
      </c>
      <c r="BB105">
        <v>2.1476</v>
      </c>
      <c r="BC105" s="5">
        <v>44735</v>
      </c>
      <c r="BD105">
        <v>2.128</v>
      </c>
      <c r="BE105" s="5">
        <v>44735</v>
      </c>
      <c r="BF105">
        <v>2.0452</v>
      </c>
      <c r="BG105" s="5">
        <v>44735</v>
      </c>
      <c r="BH105">
        <v>1.962</v>
      </c>
      <c r="BI105" s="5">
        <v>44735</v>
      </c>
      <c r="BJ105">
        <v>1.8622</v>
      </c>
      <c r="BK105" s="5">
        <v>44733</v>
      </c>
      <c r="BL105">
        <v>2.009</v>
      </c>
    </row>
    <row r="106" spans="1:64">
      <c r="A106" s="5">
        <v>44736</v>
      </c>
      <c r="B106">
        <v>-0.579</v>
      </c>
      <c r="C106" s="5">
        <v>44736</v>
      </c>
      <c r="D106">
        <v>-0.578</v>
      </c>
      <c r="E106" s="5">
        <v>44736</v>
      </c>
      <c r="F106">
        <v>-0.568</v>
      </c>
      <c r="G106" s="5">
        <v>44736</v>
      </c>
      <c r="H106">
        <v>-0.424</v>
      </c>
      <c r="I106" s="5">
        <v>44736</v>
      </c>
      <c r="J106">
        <v>-0.3054</v>
      </c>
      <c r="K106" s="5">
        <v>44735</v>
      </c>
      <c r="L106">
        <v>-0.177</v>
      </c>
      <c r="M106" s="5">
        <v>44735</v>
      </c>
      <c r="N106">
        <v>-0.0263</v>
      </c>
      <c r="O106" s="5">
        <v>44734</v>
      </c>
      <c r="P106">
        <v>0.1227</v>
      </c>
      <c r="Q106" s="5">
        <v>44736</v>
      </c>
      <c r="R106">
        <v>0.2088</v>
      </c>
      <c r="S106" s="5">
        <v>44736</v>
      </c>
      <c r="T106">
        <v>0.3165</v>
      </c>
      <c r="U106" s="5">
        <v>44735</v>
      </c>
      <c r="V106">
        <v>0.428</v>
      </c>
      <c r="W106" s="5">
        <v>44736</v>
      </c>
      <c r="X106">
        <v>0.5095</v>
      </c>
      <c r="Y106" s="5">
        <v>44736</v>
      </c>
      <c r="Z106">
        <v>0.601</v>
      </c>
      <c r="AA106" s="5">
        <v>44736</v>
      </c>
      <c r="AB106">
        <v>0.6838</v>
      </c>
      <c r="AC106" s="5">
        <v>44736</v>
      </c>
      <c r="AD106">
        <v>1.031</v>
      </c>
      <c r="AE106" s="5">
        <v>44736</v>
      </c>
      <c r="AF106">
        <v>1.2229</v>
      </c>
      <c r="AG106" s="5">
        <v>44736</v>
      </c>
      <c r="AH106">
        <v>1.402</v>
      </c>
      <c r="AI106" s="5">
        <v>44736</v>
      </c>
      <c r="AJ106">
        <v>1.535</v>
      </c>
      <c r="AK106" s="5">
        <v>44736</v>
      </c>
      <c r="AL106">
        <v>1.6373</v>
      </c>
      <c r="AM106" s="5">
        <v>44736</v>
      </c>
      <c r="AN106">
        <v>1.707</v>
      </c>
      <c r="AO106" s="5">
        <v>44736</v>
      </c>
      <c r="AP106">
        <v>1.7706</v>
      </c>
      <c r="AQ106" s="5">
        <v>44736</v>
      </c>
      <c r="AR106">
        <v>1.8293</v>
      </c>
      <c r="AS106" s="5">
        <v>44736</v>
      </c>
      <c r="AT106">
        <v>1.89</v>
      </c>
      <c r="AU106" s="5">
        <v>44736</v>
      </c>
      <c r="AV106">
        <v>1.951</v>
      </c>
      <c r="AW106" s="5">
        <v>44736</v>
      </c>
      <c r="AX106">
        <v>2.008</v>
      </c>
      <c r="AY106" s="5">
        <v>44736</v>
      </c>
      <c r="AZ106">
        <v>2.059</v>
      </c>
      <c r="BA106" s="5">
        <v>44736</v>
      </c>
      <c r="BB106">
        <v>2.156</v>
      </c>
      <c r="BC106" s="5">
        <v>44736</v>
      </c>
      <c r="BD106">
        <v>2.1275</v>
      </c>
      <c r="BE106" s="5">
        <v>44736</v>
      </c>
      <c r="BF106">
        <v>2.041</v>
      </c>
      <c r="BG106" s="5">
        <v>44736</v>
      </c>
      <c r="BH106">
        <v>1.953</v>
      </c>
      <c r="BI106" s="5">
        <v>44736</v>
      </c>
      <c r="BJ106">
        <v>1.852</v>
      </c>
      <c r="BK106" s="5">
        <v>44734</v>
      </c>
      <c r="BL106">
        <v>1.925</v>
      </c>
    </row>
    <row r="107" spans="1:64">
      <c r="A107" s="5">
        <v>44739</v>
      </c>
      <c r="B107">
        <v>-0.578</v>
      </c>
      <c r="C107" s="5">
        <v>44739</v>
      </c>
      <c r="D107">
        <v>-0.5775</v>
      </c>
      <c r="E107" s="5">
        <v>44739</v>
      </c>
      <c r="F107">
        <v>-0.558</v>
      </c>
      <c r="G107" s="5">
        <v>44739</v>
      </c>
      <c r="H107">
        <v>-0.417</v>
      </c>
      <c r="I107" s="5">
        <v>44739</v>
      </c>
      <c r="J107">
        <v>-0.289</v>
      </c>
      <c r="K107" s="5">
        <v>44736</v>
      </c>
      <c r="L107">
        <v>-0.18</v>
      </c>
      <c r="M107" s="5">
        <v>44736</v>
      </c>
      <c r="N107">
        <v>-0.036</v>
      </c>
      <c r="O107" s="5">
        <v>44735</v>
      </c>
      <c r="P107">
        <v>0.087</v>
      </c>
      <c r="Q107" s="5">
        <v>44739</v>
      </c>
      <c r="R107">
        <v>0.237</v>
      </c>
      <c r="S107" s="5">
        <v>44739</v>
      </c>
      <c r="T107">
        <v>0.349</v>
      </c>
      <c r="U107" s="5">
        <v>44736</v>
      </c>
      <c r="V107">
        <v>0.409</v>
      </c>
      <c r="W107" s="5">
        <v>44739</v>
      </c>
      <c r="X107">
        <v>0.5581</v>
      </c>
      <c r="Y107" s="5">
        <v>44739</v>
      </c>
      <c r="Z107">
        <v>0.6545</v>
      </c>
      <c r="AA107" s="5">
        <v>44739</v>
      </c>
      <c r="AB107">
        <v>0.7463</v>
      </c>
      <c r="AC107" s="5">
        <v>44739</v>
      </c>
      <c r="AD107">
        <v>1.118</v>
      </c>
      <c r="AE107" s="5">
        <v>44739</v>
      </c>
      <c r="AF107">
        <v>1.331</v>
      </c>
      <c r="AG107" s="5">
        <v>44739</v>
      </c>
      <c r="AH107">
        <v>1.536</v>
      </c>
      <c r="AI107" s="5">
        <v>44739</v>
      </c>
      <c r="AJ107">
        <v>1.659</v>
      </c>
      <c r="AK107" s="5">
        <v>44739</v>
      </c>
      <c r="AL107">
        <v>1.756</v>
      </c>
      <c r="AM107" s="5">
        <v>44739</v>
      </c>
      <c r="AN107">
        <v>1.825</v>
      </c>
      <c r="AO107" s="5">
        <v>44739</v>
      </c>
      <c r="AP107">
        <v>1.8835</v>
      </c>
      <c r="AQ107" s="5">
        <v>44739</v>
      </c>
      <c r="AR107">
        <v>1.9432</v>
      </c>
      <c r="AS107" s="5">
        <v>44739</v>
      </c>
      <c r="AT107">
        <v>2.0045</v>
      </c>
      <c r="AU107" s="5">
        <v>44739</v>
      </c>
      <c r="AV107">
        <v>2.0627</v>
      </c>
      <c r="AW107" s="5">
        <v>44739</v>
      </c>
      <c r="AX107">
        <v>2.125</v>
      </c>
      <c r="AY107" s="5">
        <v>44739</v>
      </c>
      <c r="AZ107">
        <v>2.1632</v>
      </c>
      <c r="BA107" s="5">
        <v>44739</v>
      </c>
      <c r="BB107">
        <v>2.2473</v>
      </c>
      <c r="BC107" s="5">
        <v>44739</v>
      </c>
      <c r="BD107">
        <v>2.202</v>
      </c>
      <c r="BE107" s="5">
        <v>44739</v>
      </c>
      <c r="BF107">
        <v>2.1047</v>
      </c>
      <c r="BG107" s="5">
        <v>44739</v>
      </c>
      <c r="BH107">
        <v>2.0108</v>
      </c>
      <c r="BI107" s="5">
        <v>44739</v>
      </c>
      <c r="BJ107">
        <v>1.907</v>
      </c>
      <c r="BK107" s="5">
        <v>44735</v>
      </c>
      <c r="BL107">
        <v>1.781</v>
      </c>
    </row>
    <row r="108" spans="1:64">
      <c r="A108" s="5">
        <v>44740</v>
      </c>
      <c r="B108">
        <v>-0.5781</v>
      </c>
      <c r="C108" s="5">
        <v>44740</v>
      </c>
      <c r="D108">
        <v>-0.577</v>
      </c>
      <c r="E108" s="5">
        <v>44740</v>
      </c>
      <c r="F108">
        <v>-0.5552</v>
      </c>
      <c r="G108" s="5">
        <v>44740</v>
      </c>
      <c r="H108">
        <v>-0.403</v>
      </c>
      <c r="I108" s="5">
        <v>44740</v>
      </c>
      <c r="J108">
        <v>-0.267</v>
      </c>
      <c r="K108" s="5">
        <v>44739</v>
      </c>
      <c r="L108">
        <v>-0.1565</v>
      </c>
      <c r="M108" s="5">
        <v>44739</v>
      </c>
      <c r="N108">
        <v>-0.0154</v>
      </c>
      <c r="O108" s="5">
        <v>44736</v>
      </c>
      <c r="P108">
        <v>0.082</v>
      </c>
      <c r="Q108" s="5">
        <v>44740</v>
      </c>
      <c r="R108">
        <v>0.274</v>
      </c>
      <c r="S108" s="5">
        <v>44740</v>
      </c>
      <c r="T108">
        <v>0.3915</v>
      </c>
      <c r="U108" s="5">
        <v>44739</v>
      </c>
      <c r="V108">
        <v>0.4525</v>
      </c>
      <c r="W108" s="5">
        <v>44740</v>
      </c>
      <c r="X108">
        <v>0.6075</v>
      </c>
      <c r="Y108" s="5">
        <v>44740</v>
      </c>
      <c r="Z108">
        <v>0.7115</v>
      </c>
      <c r="AA108" s="5">
        <v>44740</v>
      </c>
      <c r="AB108">
        <v>0.7997</v>
      </c>
      <c r="AC108" s="5">
        <v>44740</v>
      </c>
      <c r="AD108">
        <v>1.1874</v>
      </c>
      <c r="AE108" s="5">
        <v>44740</v>
      </c>
      <c r="AF108">
        <v>1.408</v>
      </c>
      <c r="AG108" s="5">
        <v>44740</v>
      </c>
      <c r="AH108">
        <v>1.602</v>
      </c>
      <c r="AI108" s="5">
        <v>44740</v>
      </c>
      <c r="AJ108">
        <v>1.735</v>
      </c>
      <c r="AK108" s="5">
        <v>44740</v>
      </c>
      <c r="AL108">
        <v>1.836</v>
      </c>
      <c r="AM108" s="5">
        <v>44740</v>
      </c>
      <c r="AN108">
        <v>1.912</v>
      </c>
      <c r="AO108" s="5">
        <v>44740</v>
      </c>
      <c r="AP108">
        <v>1.967</v>
      </c>
      <c r="AQ108" s="5">
        <v>44740</v>
      </c>
      <c r="AR108">
        <v>2.0257</v>
      </c>
      <c r="AS108" s="5">
        <v>44740</v>
      </c>
      <c r="AT108">
        <v>2.086</v>
      </c>
      <c r="AU108" s="5">
        <v>44740</v>
      </c>
      <c r="AV108">
        <v>2.1466</v>
      </c>
      <c r="AW108" s="5">
        <v>44740</v>
      </c>
      <c r="AX108">
        <v>2.1985</v>
      </c>
      <c r="AY108" s="5">
        <v>44740</v>
      </c>
      <c r="AZ108">
        <v>2.2463</v>
      </c>
      <c r="BA108" s="5">
        <v>44740</v>
      </c>
      <c r="BB108">
        <v>2.3245</v>
      </c>
      <c r="BC108" s="5">
        <v>44740</v>
      </c>
      <c r="BD108">
        <v>2.273</v>
      </c>
      <c r="BE108" s="5">
        <v>44740</v>
      </c>
      <c r="BF108">
        <v>2.168</v>
      </c>
      <c r="BG108" s="5">
        <v>44740</v>
      </c>
      <c r="BH108">
        <v>2.0714</v>
      </c>
      <c r="BI108" s="5">
        <v>44740</v>
      </c>
      <c r="BJ108">
        <v>1.9582</v>
      </c>
      <c r="BK108" s="5">
        <v>44736</v>
      </c>
      <c r="BL108">
        <v>1.797</v>
      </c>
    </row>
    <row r="109" spans="1:64">
      <c r="A109" s="5">
        <v>44741</v>
      </c>
      <c r="B109">
        <v>-0.576</v>
      </c>
      <c r="C109" s="5">
        <v>44741</v>
      </c>
      <c r="D109">
        <v>-0.576</v>
      </c>
      <c r="E109" s="5">
        <v>44741</v>
      </c>
      <c r="F109">
        <v>-0.527</v>
      </c>
      <c r="G109" s="5">
        <v>44741</v>
      </c>
      <c r="H109">
        <v>-0.3998</v>
      </c>
      <c r="I109" s="5">
        <v>44741</v>
      </c>
      <c r="J109">
        <v>-0.2558</v>
      </c>
      <c r="K109" s="5">
        <v>44740</v>
      </c>
      <c r="L109">
        <v>-0.138</v>
      </c>
      <c r="M109" s="5">
        <v>44740</v>
      </c>
      <c r="N109">
        <v>0.014</v>
      </c>
      <c r="O109" s="5">
        <v>44739</v>
      </c>
      <c r="P109">
        <v>0.104</v>
      </c>
      <c r="Q109" s="5">
        <v>44741</v>
      </c>
      <c r="R109">
        <v>0.2634</v>
      </c>
      <c r="S109" s="5">
        <v>44741</v>
      </c>
      <c r="T109">
        <v>0.3705</v>
      </c>
      <c r="U109" s="5">
        <v>44740</v>
      </c>
      <c r="V109">
        <v>0.5055</v>
      </c>
      <c r="W109" s="5">
        <v>44741</v>
      </c>
      <c r="X109">
        <v>0.5791</v>
      </c>
      <c r="Y109" s="5">
        <v>44741</v>
      </c>
      <c r="Z109">
        <v>0.6701</v>
      </c>
      <c r="AA109" s="5">
        <v>44741</v>
      </c>
      <c r="AB109">
        <v>0.761</v>
      </c>
      <c r="AC109" s="5">
        <v>44741</v>
      </c>
      <c r="AD109">
        <v>1.114</v>
      </c>
      <c r="AE109" s="5">
        <v>44741</v>
      </c>
      <c r="AF109">
        <v>1.31</v>
      </c>
      <c r="AG109" s="5">
        <v>44741</v>
      </c>
      <c r="AH109">
        <v>1.5052</v>
      </c>
      <c r="AI109" s="5">
        <v>44741</v>
      </c>
      <c r="AJ109">
        <v>1.6282</v>
      </c>
      <c r="AK109" s="5">
        <v>44741</v>
      </c>
      <c r="AL109">
        <v>1.7322</v>
      </c>
      <c r="AM109" s="5">
        <v>44741</v>
      </c>
      <c r="AN109">
        <v>1.8108</v>
      </c>
      <c r="AO109" s="5">
        <v>44741</v>
      </c>
      <c r="AP109">
        <v>1.8788</v>
      </c>
      <c r="AQ109" s="5">
        <v>44741</v>
      </c>
      <c r="AR109">
        <v>1.945</v>
      </c>
      <c r="AS109" s="5">
        <v>44741</v>
      </c>
      <c r="AT109">
        <v>2.013</v>
      </c>
      <c r="AU109" s="5">
        <v>44741</v>
      </c>
      <c r="AV109">
        <v>2.077</v>
      </c>
      <c r="AW109" s="5">
        <v>44741</v>
      </c>
      <c r="AX109">
        <v>2.136</v>
      </c>
      <c r="AY109" s="5">
        <v>44741</v>
      </c>
      <c r="AZ109">
        <v>2.188</v>
      </c>
      <c r="BA109" s="5">
        <v>44741</v>
      </c>
      <c r="BB109">
        <v>2.275</v>
      </c>
      <c r="BC109" s="5">
        <v>44741</v>
      </c>
      <c r="BD109">
        <v>2.236</v>
      </c>
      <c r="BE109" s="5">
        <v>44741</v>
      </c>
      <c r="BF109">
        <v>2.133</v>
      </c>
      <c r="BG109" s="5">
        <v>44741</v>
      </c>
      <c r="BH109">
        <v>2.0347</v>
      </c>
      <c r="BI109" s="5">
        <v>44741</v>
      </c>
      <c r="BJ109">
        <v>1.9211</v>
      </c>
      <c r="BK109" s="5">
        <v>44739</v>
      </c>
      <c r="BL109">
        <v>1.852</v>
      </c>
    </row>
    <row r="110" spans="1:64">
      <c r="A110" s="5">
        <v>44742</v>
      </c>
      <c r="B110">
        <v>-0.579</v>
      </c>
      <c r="C110" s="5">
        <v>44742</v>
      </c>
      <c r="D110">
        <v>-0.5788</v>
      </c>
      <c r="E110" s="5">
        <v>44742</v>
      </c>
      <c r="F110">
        <v>-0.5033</v>
      </c>
      <c r="G110" s="5">
        <v>44742</v>
      </c>
      <c r="H110">
        <v>-0.395</v>
      </c>
      <c r="I110" s="5">
        <v>44742</v>
      </c>
      <c r="J110">
        <v>-0.258</v>
      </c>
      <c r="K110" s="5">
        <v>44741</v>
      </c>
      <c r="L110">
        <v>-0.141</v>
      </c>
      <c r="M110" s="5">
        <v>44741</v>
      </c>
      <c r="N110">
        <v>0.011</v>
      </c>
      <c r="O110" s="5">
        <v>44740</v>
      </c>
      <c r="P110">
        <v>0.138</v>
      </c>
      <c r="Q110" s="5">
        <v>44742</v>
      </c>
      <c r="R110">
        <v>0.222</v>
      </c>
      <c r="S110" s="5">
        <v>44742</v>
      </c>
      <c r="T110">
        <v>0.318</v>
      </c>
      <c r="U110" s="5">
        <v>44741</v>
      </c>
      <c r="V110">
        <v>0.485</v>
      </c>
      <c r="W110" s="5">
        <v>44742</v>
      </c>
      <c r="X110">
        <v>0.4863</v>
      </c>
      <c r="Y110" s="5">
        <v>44742</v>
      </c>
      <c r="Z110">
        <v>0.567</v>
      </c>
      <c r="AA110" s="5">
        <v>44742</v>
      </c>
      <c r="AB110">
        <v>0.6478</v>
      </c>
      <c r="AC110" s="5">
        <v>44742</v>
      </c>
      <c r="AD110">
        <v>0.95</v>
      </c>
      <c r="AE110" s="5">
        <v>44742</v>
      </c>
      <c r="AF110">
        <v>1.118</v>
      </c>
      <c r="AG110" s="5">
        <v>44742</v>
      </c>
      <c r="AH110">
        <v>1.291</v>
      </c>
      <c r="AI110" s="5">
        <v>44742</v>
      </c>
      <c r="AJ110">
        <v>1.4142</v>
      </c>
      <c r="AK110" s="5">
        <v>44742</v>
      </c>
      <c r="AL110">
        <v>1.516</v>
      </c>
      <c r="AM110" s="5">
        <v>44742</v>
      </c>
      <c r="AN110">
        <v>1.601</v>
      </c>
      <c r="AO110" s="5">
        <v>44742</v>
      </c>
      <c r="AP110">
        <v>1.6758</v>
      </c>
      <c r="AQ110" s="5">
        <v>44742</v>
      </c>
      <c r="AR110">
        <v>1.7467</v>
      </c>
      <c r="AS110" s="5">
        <v>44742</v>
      </c>
      <c r="AT110">
        <v>1.8173</v>
      </c>
      <c r="AU110" s="5">
        <v>44742</v>
      </c>
      <c r="AV110">
        <v>1.8858</v>
      </c>
      <c r="AW110" s="5">
        <v>44742</v>
      </c>
      <c r="AX110">
        <v>1.9529</v>
      </c>
      <c r="AY110" s="5">
        <v>44742</v>
      </c>
      <c r="AZ110">
        <v>2.0078</v>
      </c>
      <c r="BA110" s="5">
        <v>44742</v>
      </c>
      <c r="BB110">
        <v>2.107</v>
      </c>
      <c r="BC110" s="5">
        <v>44742</v>
      </c>
      <c r="BD110">
        <v>2.075</v>
      </c>
      <c r="BE110" s="5">
        <v>44742</v>
      </c>
      <c r="BF110">
        <v>1.979</v>
      </c>
      <c r="BG110" s="5">
        <v>44742</v>
      </c>
      <c r="BH110">
        <v>1.8863</v>
      </c>
      <c r="BI110" s="5">
        <v>44742</v>
      </c>
      <c r="BJ110">
        <v>1.7756</v>
      </c>
      <c r="BK110" s="5">
        <v>44740</v>
      </c>
      <c r="BL110">
        <v>1.902</v>
      </c>
    </row>
    <row r="111" spans="1:64">
      <c r="A111" s="5">
        <v>44743</v>
      </c>
      <c r="B111">
        <v>-0.577</v>
      </c>
      <c r="C111" s="5">
        <v>44743</v>
      </c>
      <c r="D111">
        <v>-0.5769</v>
      </c>
      <c r="E111" s="5">
        <v>44743</v>
      </c>
      <c r="F111">
        <v>-0.4965</v>
      </c>
      <c r="G111" s="5">
        <v>44743</v>
      </c>
      <c r="H111">
        <v>-0.3982</v>
      </c>
      <c r="I111" s="5">
        <v>44743</v>
      </c>
      <c r="J111">
        <v>-0.258</v>
      </c>
      <c r="K111" s="5">
        <v>44742</v>
      </c>
      <c r="L111">
        <v>-0.1378</v>
      </c>
      <c r="M111" s="5">
        <v>44742</v>
      </c>
      <c r="N111">
        <v>-0.0055</v>
      </c>
      <c r="O111" s="5">
        <v>44741</v>
      </c>
      <c r="P111">
        <v>0.141</v>
      </c>
      <c r="Q111" s="5">
        <v>44743</v>
      </c>
      <c r="R111">
        <v>0.204</v>
      </c>
      <c r="S111" s="5">
        <v>44743</v>
      </c>
      <c r="T111">
        <v>0.287</v>
      </c>
      <c r="U111" s="5">
        <v>44742</v>
      </c>
      <c r="V111">
        <v>0.406</v>
      </c>
      <c r="W111" s="5">
        <v>44743</v>
      </c>
      <c r="X111">
        <v>0.4378</v>
      </c>
      <c r="Y111" s="5">
        <v>44743</v>
      </c>
      <c r="Z111">
        <v>0.5055</v>
      </c>
      <c r="AA111" s="5">
        <v>44743</v>
      </c>
      <c r="AB111">
        <v>0.563</v>
      </c>
      <c r="AC111" s="5">
        <v>44743</v>
      </c>
      <c r="AD111">
        <v>0.8395</v>
      </c>
      <c r="AE111" s="5">
        <v>44743</v>
      </c>
      <c r="AF111">
        <v>1.002</v>
      </c>
      <c r="AG111" s="5">
        <v>44743</v>
      </c>
      <c r="AH111">
        <v>1.162</v>
      </c>
      <c r="AI111" s="5">
        <v>44743</v>
      </c>
      <c r="AJ111">
        <v>1.28</v>
      </c>
      <c r="AK111" s="5">
        <v>44743</v>
      </c>
      <c r="AL111">
        <v>1.395</v>
      </c>
      <c r="AM111" s="5">
        <v>44743</v>
      </c>
      <c r="AN111">
        <v>1.4855</v>
      </c>
      <c r="AO111" s="5">
        <v>44743</v>
      </c>
      <c r="AP111">
        <v>1.568</v>
      </c>
      <c r="AQ111" s="5">
        <v>44743</v>
      </c>
      <c r="AR111">
        <v>1.6458</v>
      </c>
      <c r="AS111" s="5">
        <v>44743</v>
      </c>
      <c r="AT111">
        <v>1.7222</v>
      </c>
      <c r="AU111" s="5">
        <v>44743</v>
      </c>
      <c r="AV111">
        <v>1.795</v>
      </c>
      <c r="AW111" s="5">
        <v>44743</v>
      </c>
      <c r="AX111">
        <v>1.871</v>
      </c>
      <c r="AY111" s="5">
        <v>44743</v>
      </c>
      <c r="AZ111">
        <v>1.9353</v>
      </c>
      <c r="BA111" s="5">
        <v>44743</v>
      </c>
      <c r="BB111">
        <v>2.054</v>
      </c>
      <c r="BC111" s="5">
        <v>44743</v>
      </c>
      <c r="BD111">
        <v>2.049</v>
      </c>
      <c r="BE111" s="5">
        <v>44743</v>
      </c>
      <c r="BF111">
        <v>1.9703</v>
      </c>
      <c r="BG111" s="5">
        <v>44743</v>
      </c>
      <c r="BH111">
        <v>1.8863</v>
      </c>
      <c r="BI111" s="5">
        <v>44743</v>
      </c>
      <c r="BJ111">
        <v>1.7928</v>
      </c>
      <c r="BK111" s="5">
        <v>44741</v>
      </c>
      <c r="BL111">
        <v>1.848</v>
      </c>
    </row>
    <row r="112" spans="1:64">
      <c r="A112" s="5">
        <v>44746</v>
      </c>
      <c r="B112">
        <v>-0.577</v>
      </c>
      <c r="C112" s="5">
        <v>44746</v>
      </c>
      <c r="D112">
        <v>-0.577</v>
      </c>
      <c r="E112" s="5">
        <v>44746</v>
      </c>
      <c r="F112">
        <v>-0.476</v>
      </c>
      <c r="G112" s="5">
        <v>44746</v>
      </c>
      <c r="H112">
        <v>-0.394</v>
      </c>
      <c r="I112" s="5">
        <v>44746</v>
      </c>
      <c r="J112">
        <v>-0.2484</v>
      </c>
      <c r="K112" s="5">
        <v>44743</v>
      </c>
      <c r="L112">
        <v>-0.1295</v>
      </c>
      <c r="M112" s="5">
        <v>44743</v>
      </c>
      <c r="N112">
        <v>-0.0095</v>
      </c>
      <c r="O112" s="5">
        <v>44742</v>
      </c>
      <c r="P112">
        <v>0.115</v>
      </c>
      <c r="Q112" s="5">
        <v>44746</v>
      </c>
      <c r="R112">
        <v>0.232</v>
      </c>
      <c r="S112" s="5">
        <v>44746</v>
      </c>
      <c r="T112">
        <v>0.328</v>
      </c>
      <c r="U112" s="5">
        <v>44743</v>
      </c>
      <c r="V112">
        <v>0.362</v>
      </c>
      <c r="W112" s="5">
        <v>44746</v>
      </c>
      <c r="X112">
        <v>0.5076</v>
      </c>
      <c r="Y112" s="5">
        <v>44746</v>
      </c>
      <c r="Z112">
        <v>0.581</v>
      </c>
      <c r="AA112" s="5">
        <v>44746</v>
      </c>
      <c r="AB112">
        <v>0.6473</v>
      </c>
      <c r="AC112" s="5">
        <v>44746</v>
      </c>
      <c r="AD112">
        <v>0.9515</v>
      </c>
      <c r="AE112" s="5">
        <v>44746</v>
      </c>
      <c r="AF112">
        <v>1.1161</v>
      </c>
      <c r="AG112" s="5">
        <v>44746</v>
      </c>
      <c r="AH112">
        <v>1.276</v>
      </c>
      <c r="AI112" s="5">
        <v>44746</v>
      </c>
      <c r="AJ112">
        <v>1.399</v>
      </c>
      <c r="AK112" s="5">
        <v>44746</v>
      </c>
      <c r="AL112">
        <v>1.506</v>
      </c>
      <c r="AM112" s="5">
        <v>44746</v>
      </c>
      <c r="AN112">
        <v>1.597</v>
      </c>
      <c r="AO112" s="5">
        <v>44746</v>
      </c>
      <c r="AP112">
        <v>1.678</v>
      </c>
      <c r="AQ112" s="5">
        <v>44746</v>
      </c>
      <c r="AR112">
        <v>1.757</v>
      </c>
      <c r="AS112" s="5">
        <v>44746</v>
      </c>
      <c r="AT112">
        <v>1.83</v>
      </c>
      <c r="AU112" s="5">
        <v>44746</v>
      </c>
      <c r="AV112">
        <v>1.901</v>
      </c>
      <c r="AW112" s="5">
        <v>44746</v>
      </c>
      <c r="AX112">
        <v>1.972</v>
      </c>
      <c r="AY112" s="5">
        <v>44746</v>
      </c>
      <c r="AZ112">
        <v>2.034</v>
      </c>
      <c r="BA112" s="5">
        <v>44746</v>
      </c>
      <c r="BB112">
        <v>2.144</v>
      </c>
      <c r="BC112" s="5">
        <v>44746</v>
      </c>
      <c r="BD112">
        <v>2.138</v>
      </c>
      <c r="BE112" s="5">
        <v>44746</v>
      </c>
      <c r="BF112">
        <v>2.059</v>
      </c>
      <c r="BG112" s="5">
        <v>44746</v>
      </c>
      <c r="BH112">
        <v>1.9765</v>
      </c>
      <c r="BI112" s="5">
        <v>44746</v>
      </c>
      <c r="BJ112">
        <v>1.8685</v>
      </c>
      <c r="BK112" s="5">
        <v>44742</v>
      </c>
      <c r="BL112">
        <v>1.721</v>
      </c>
    </row>
    <row r="113" spans="1:64">
      <c r="A113" s="5">
        <v>44747</v>
      </c>
      <c r="B113">
        <v>-0.579</v>
      </c>
      <c r="C113" s="5">
        <v>44747</v>
      </c>
      <c r="D113">
        <v>-0.579</v>
      </c>
      <c r="E113" s="5">
        <v>44747</v>
      </c>
      <c r="F113">
        <v>-0.475</v>
      </c>
      <c r="G113" s="5">
        <v>44747</v>
      </c>
      <c r="H113">
        <v>-0.392</v>
      </c>
      <c r="I113" s="5">
        <v>44747</v>
      </c>
      <c r="J113">
        <v>-0.2505</v>
      </c>
      <c r="K113" s="5">
        <v>44746</v>
      </c>
      <c r="L113">
        <v>-0.124</v>
      </c>
      <c r="M113" s="5">
        <v>44746</v>
      </c>
      <c r="N113">
        <v>0.0054</v>
      </c>
      <c r="O113" s="5">
        <v>44743</v>
      </c>
      <c r="P113">
        <v>0.099</v>
      </c>
      <c r="Q113" s="5">
        <v>44747</v>
      </c>
      <c r="R113">
        <v>0.192</v>
      </c>
      <c r="S113" s="5">
        <v>44747</v>
      </c>
      <c r="T113">
        <v>0.2755</v>
      </c>
      <c r="U113" s="5">
        <v>44746</v>
      </c>
      <c r="V113">
        <v>0.421</v>
      </c>
      <c r="W113" s="5">
        <v>44747</v>
      </c>
      <c r="X113">
        <v>0.428</v>
      </c>
      <c r="Y113" s="5">
        <v>44747</v>
      </c>
      <c r="Z113">
        <v>0.493</v>
      </c>
      <c r="AA113" s="5">
        <v>44747</v>
      </c>
      <c r="AB113">
        <v>0.5538</v>
      </c>
      <c r="AC113" s="5">
        <v>44747</v>
      </c>
      <c r="AD113">
        <v>0.812</v>
      </c>
      <c r="AE113" s="5">
        <v>44747</v>
      </c>
      <c r="AF113">
        <v>0.9644</v>
      </c>
      <c r="AG113" s="5">
        <v>44747</v>
      </c>
      <c r="AH113">
        <v>1.1142</v>
      </c>
      <c r="AI113" s="5">
        <v>44747</v>
      </c>
      <c r="AJ113">
        <v>1.2503</v>
      </c>
      <c r="AK113" s="5">
        <v>44747</v>
      </c>
      <c r="AL113">
        <v>1.373</v>
      </c>
      <c r="AM113" s="5">
        <v>44747</v>
      </c>
      <c r="AN113">
        <v>1.4678</v>
      </c>
      <c r="AO113" s="5">
        <v>44747</v>
      </c>
      <c r="AP113">
        <v>1.549</v>
      </c>
      <c r="AQ113" s="5">
        <v>44747</v>
      </c>
      <c r="AR113">
        <v>1.6298</v>
      </c>
      <c r="AS113" s="5">
        <v>44747</v>
      </c>
      <c r="AT113">
        <v>1.7072</v>
      </c>
      <c r="AU113" s="5">
        <v>44747</v>
      </c>
      <c r="AV113">
        <v>1.783</v>
      </c>
      <c r="AW113" s="5">
        <v>44747</v>
      </c>
      <c r="AX113">
        <v>1.86</v>
      </c>
      <c r="AY113" s="5">
        <v>44747</v>
      </c>
      <c r="AZ113">
        <v>1.921</v>
      </c>
      <c r="BA113" s="5">
        <v>44747</v>
      </c>
      <c r="BB113">
        <v>2.038</v>
      </c>
      <c r="BC113" s="5">
        <v>44747</v>
      </c>
      <c r="BD113">
        <v>2.037</v>
      </c>
      <c r="BE113" s="5">
        <v>44747</v>
      </c>
      <c r="BF113">
        <v>1.959</v>
      </c>
      <c r="BG113" s="5">
        <v>44747</v>
      </c>
      <c r="BH113">
        <v>1.876</v>
      </c>
      <c r="BI113" s="5">
        <v>44747</v>
      </c>
      <c r="BJ113">
        <v>1.7775</v>
      </c>
      <c r="BK113" s="5">
        <v>44743</v>
      </c>
      <c r="BL113">
        <v>1.73</v>
      </c>
    </row>
    <row r="114" spans="1:64">
      <c r="A114" s="5">
        <v>44748</v>
      </c>
      <c r="B114">
        <v>-0.5795</v>
      </c>
      <c r="C114" s="5">
        <v>44748</v>
      </c>
      <c r="D114">
        <v>-0.579</v>
      </c>
      <c r="E114" s="5">
        <v>44748</v>
      </c>
      <c r="F114">
        <v>-0.472</v>
      </c>
      <c r="G114" s="5">
        <v>44748</v>
      </c>
      <c r="H114">
        <v>-0.3867</v>
      </c>
      <c r="I114" s="5">
        <v>44748</v>
      </c>
      <c r="J114">
        <v>-0.229</v>
      </c>
      <c r="K114" s="5">
        <v>44747</v>
      </c>
      <c r="L114">
        <v>-0.137</v>
      </c>
      <c r="M114" s="5">
        <v>44747</v>
      </c>
      <c r="N114">
        <v>-0.0125</v>
      </c>
      <c r="O114" s="5">
        <v>44746</v>
      </c>
      <c r="P114">
        <v>0.123</v>
      </c>
      <c r="Q114" s="5">
        <v>44748</v>
      </c>
      <c r="R114">
        <v>0.2005</v>
      </c>
      <c r="S114" s="5">
        <v>44748</v>
      </c>
      <c r="T114">
        <v>0.28</v>
      </c>
      <c r="U114" s="5">
        <v>44747</v>
      </c>
      <c r="V114">
        <v>0.3676</v>
      </c>
      <c r="W114" s="5">
        <v>44748</v>
      </c>
      <c r="X114">
        <v>0.4195</v>
      </c>
      <c r="Y114" s="5">
        <v>44748</v>
      </c>
      <c r="Z114">
        <v>0.48</v>
      </c>
      <c r="AA114" s="5">
        <v>44748</v>
      </c>
      <c r="AB114">
        <v>0.5537</v>
      </c>
      <c r="AC114" s="5">
        <v>44748</v>
      </c>
      <c r="AD114">
        <v>0.791</v>
      </c>
      <c r="AE114" s="5">
        <v>44748</v>
      </c>
      <c r="AF114">
        <v>0.9255</v>
      </c>
      <c r="AG114" s="5">
        <v>44748</v>
      </c>
      <c r="AH114">
        <v>1.0722</v>
      </c>
      <c r="AI114" s="5">
        <v>44748</v>
      </c>
      <c r="AJ114">
        <v>1.21</v>
      </c>
      <c r="AK114" s="5">
        <v>44748</v>
      </c>
      <c r="AL114">
        <v>1.3403</v>
      </c>
      <c r="AM114" s="5">
        <v>44748</v>
      </c>
      <c r="AN114">
        <v>1.434</v>
      </c>
      <c r="AO114" s="5">
        <v>44748</v>
      </c>
      <c r="AP114">
        <v>1.514</v>
      </c>
      <c r="AQ114" s="5">
        <v>44748</v>
      </c>
      <c r="AR114">
        <v>1.59</v>
      </c>
      <c r="AS114" s="5">
        <v>44748</v>
      </c>
      <c r="AT114">
        <v>1.6665</v>
      </c>
      <c r="AU114" s="5">
        <v>44748</v>
      </c>
      <c r="AV114">
        <v>1.742</v>
      </c>
      <c r="AW114" s="5">
        <v>44748</v>
      </c>
      <c r="AX114">
        <v>1.813</v>
      </c>
      <c r="AY114" s="5">
        <v>44748</v>
      </c>
      <c r="AZ114">
        <v>1.883</v>
      </c>
      <c r="BA114" s="5">
        <v>44748</v>
      </c>
      <c r="BB114">
        <v>2.003</v>
      </c>
      <c r="BC114" s="5">
        <v>44748</v>
      </c>
      <c r="BD114">
        <v>2.0093</v>
      </c>
      <c r="BE114" s="5">
        <v>44748</v>
      </c>
      <c r="BF114">
        <v>1.9362</v>
      </c>
      <c r="BG114" s="5">
        <v>44748</v>
      </c>
      <c r="BH114">
        <v>1.856</v>
      </c>
      <c r="BI114" s="5">
        <v>44748</v>
      </c>
      <c r="BJ114">
        <v>1.7634</v>
      </c>
      <c r="BK114" s="5">
        <v>44746</v>
      </c>
      <c r="BL114">
        <v>1.827</v>
      </c>
    </row>
    <row r="115" spans="1:64">
      <c r="A115" s="5">
        <v>44749</v>
      </c>
      <c r="B115">
        <v>-0.578</v>
      </c>
      <c r="C115" s="5">
        <v>44749</v>
      </c>
      <c r="D115">
        <v>-0.578</v>
      </c>
      <c r="E115" s="5">
        <v>44749</v>
      </c>
      <c r="F115">
        <v>-0.442</v>
      </c>
      <c r="G115" s="5">
        <v>44749</v>
      </c>
      <c r="H115">
        <v>-0.369</v>
      </c>
      <c r="I115" s="5">
        <v>44749</v>
      </c>
      <c r="J115">
        <v>-0.196</v>
      </c>
      <c r="K115" s="5">
        <v>44748</v>
      </c>
      <c r="L115">
        <v>-0.119</v>
      </c>
      <c r="M115" s="5">
        <v>44748</v>
      </c>
      <c r="N115">
        <v>0.0053</v>
      </c>
      <c r="O115" s="5">
        <v>44747</v>
      </c>
      <c r="P115">
        <v>0.108</v>
      </c>
      <c r="Q115" s="5">
        <v>44749</v>
      </c>
      <c r="R115">
        <v>0.304</v>
      </c>
      <c r="S115" s="5">
        <v>44749</v>
      </c>
      <c r="T115">
        <v>0.3955</v>
      </c>
      <c r="U115" s="5">
        <v>44748</v>
      </c>
      <c r="V115">
        <v>0.376</v>
      </c>
      <c r="W115" s="5">
        <v>44749</v>
      </c>
      <c r="X115">
        <v>0.5545</v>
      </c>
      <c r="Y115" s="5">
        <v>44749</v>
      </c>
      <c r="Z115">
        <v>0.6295</v>
      </c>
      <c r="AA115" s="5">
        <v>44749</v>
      </c>
      <c r="AB115">
        <v>0.688</v>
      </c>
      <c r="AC115" s="5">
        <v>44749</v>
      </c>
      <c r="AD115">
        <v>0.942</v>
      </c>
      <c r="AE115" s="5">
        <v>44749</v>
      </c>
      <c r="AF115">
        <v>1.0825</v>
      </c>
      <c r="AG115" s="5">
        <v>44749</v>
      </c>
      <c r="AH115">
        <v>1.2297</v>
      </c>
      <c r="AI115" s="5">
        <v>44749</v>
      </c>
      <c r="AJ115">
        <v>1.352</v>
      </c>
      <c r="AK115" s="5">
        <v>44749</v>
      </c>
      <c r="AL115">
        <v>1.47</v>
      </c>
      <c r="AM115" s="5">
        <v>44749</v>
      </c>
      <c r="AN115">
        <v>1.556</v>
      </c>
      <c r="AO115" s="5">
        <v>44749</v>
      </c>
      <c r="AP115">
        <v>1.63</v>
      </c>
      <c r="AQ115" s="5">
        <v>44749</v>
      </c>
      <c r="AR115">
        <v>1.7036</v>
      </c>
      <c r="AS115" s="5">
        <v>44749</v>
      </c>
      <c r="AT115">
        <v>1.7747</v>
      </c>
      <c r="AU115" s="5">
        <v>44749</v>
      </c>
      <c r="AV115">
        <v>1.8453</v>
      </c>
      <c r="AW115" s="5">
        <v>44749</v>
      </c>
      <c r="AX115">
        <v>1.9125</v>
      </c>
      <c r="AY115" s="5">
        <v>44749</v>
      </c>
      <c r="AZ115">
        <v>1.972</v>
      </c>
      <c r="BA115" s="5">
        <v>44749</v>
      </c>
      <c r="BB115">
        <v>2.0756</v>
      </c>
      <c r="BC115" s="5">
        <v>44749</v>
      </c>
      <c r="BD115">
        <v>2.064</v>
      </c>
      <c r="BE115" s="5">
        <v>44749</v>
      </c>
      <c r="BF115">
        <v>1.98</v>
      </c>
      <c r="BG115" s="5">
        <v>44749</v>
      </c>
      <c r="BH115">
        <v>1.8923</v>
      </c>
      <c r="BI115" s="5">
        <v>44749</v>
      </c>
      <c r="BJ115">
        <v>1.7844</v>
      </c>
      <c r="BK115" s="5">
        <v>44747</v>
      </c>
      <c r="BL115">
        <v>1.717</v>
      </c>
    </row>
    <row r="116" spans="1:64">
      <c r="A116" s="5">
        <v>44750</v>
      </c>
      <c r="B116">
        <v>-0.577</v>
      </c>
      <c r="C116" s="5">
        <v>44750</v>
      </c>
      <c r="D116">
        <v>-0.577</v>
      </c>
      <c r="E116" s="5">
        <v>44750</v>
      </c>
      <c r="F116">
        <v>-0.429</v>
      </c>
      <c r="G116" s="5">
        <v>44750</v>
      </c>
      <c r="H116">
        <v>-0.359</v>
      </c>
      <c r="I116" s="5">
        <v>44750</v>
      </c>
      <c r="J116">
        <v>-0.1778</v>
      </c>
      <c r="K116" s="5">
        <v>44749</v>
      </c>
      <c r="L116">
        <v>-0.063</v>
      </c>
      <c r="M116" s="5">
        <v>44749</v>
      </c>
      <c r="N116">
        <v>0.0723</v>
      </c>
      <c r="O116" s="5">
        <v>44748</v>
      </c>
      <c r="P116">
        <v>0.118</v>
      </c>
      <c r="Q116" s="5">
        <v>44750</v>
      </c>
      <c r="R116">
        <v>0.32</v>
      </c>
      <c r="S116" s="5">
        <v>44750</v>
      </c>
      <c r="T116">
        <v>0.4063</v>
      </c>
      <c r="U116" s="5">
        <v>44749</v>
      </c>
      <c r="V116">
        <v>0.474</v>
      </c>
      <c r="W116" s="5">
        <v>44750</v>
      </c>
      <c r="X116">
        <v>0.5603</v>
      </c>
      <c r="Y116" s="5">
        <v>44750</v>
      </c>
      <c r="Z116">
        <v>0.6285</v>
      </c>
      <c r="AA116" s="5">
        <v>44750</v>
      </c>
      <c r="AB116">
        <v>0.6838</v>
      </c>
      <c r="AC116" s="5">
        <v>44750</v>
      </c>
      <c r="AD116">
        <v>0.936</v>
      </c>
      <c r="AE116" s="5">
        <v>44750</v>
      </c>
      <c r="AF116">
        <v>1.065</v>
      </c>
      <c r="AG116" s="5">
        <v>44750</v>
      </c>
      <c r="AH116">
        <v>1.1997</v>
      </c>
      <c r="AI116" s="5">
        <v>44750</v>
      </c>
      <c r="AJ116">
        <v>1.341</v>
      </c>
      <c r="AK116" s="5">
        <v>44750</v>
      </c>
      <c r="AL116">
        <v>1.471</v>
      </c>
      <c r="AM116" s="5">
        <v>44750</v>
      </c>
      <c r="AN116">
        <v>1.568</v>
      </c>
      <c r="AO116" s="5">
        <v>44750</v>
      </c>
      <c r="AP116">
        <v>1.6493</v>
      </c>
      <c r="AQ116" s="5">
        <v>44750</v>
      </c>
      <c r="AR116">
        <v>1.7283</v>
      </c>
      <c r="AS116" s="5">
        <v>44750</v>
      </c>
      <c r="AT116">
        <v>1.803</v>
      </c>
      <c r="AU116" s="5">
        <v>44750</v>
      </c>
      <c r="AV116">
        <v>1.877</v>
      </c>
      <c r="AW116" s="5">
        <v>44750</v>
      </c>
      <c r="AX116">
        <v>1.947</v>
      </c>
      <c r="AY116" s="5">
        <v>44750</v>
      </c>
      <c r="AZ116">
        <v>2.0052</v>
      </c>
      <c r="BA116" s="5">
        <v>44750</v>
      </c>
      <c r="BB116">
        <v>2.112</v>
      </c>
      <c r="BC116" s="5">
        <v>44750</v>
      </c>
      <c r="BD116">
        <v>2.101</v>
      </c>
      <c r="BE116" s="5">
        <v>44750</v>
      </c>
      <c r="BF116">
        <v>2.02</v>
      </c>
      <c r="BG116" s="5">
        <v>44750</v>
      </c>
      <c r="BH116">
        <v>1.933</v>
      </c>
      <c r="BI116" s="5">
        <v>44750</v>
      </c>
      <c r="BJ116">
        <v>1.8316</v>
      </c>
      <c r="BK116" s="5">
        <v>44748</v>
      </c>
      <c r="BL116">
        <v>1.695</v>
      </c>
    </row>
    <row r="117" spans="1:64">
      <c r="A117" s="5">
        <v>44753</v>
      </c>
      <c r="B117">
        <v>-0.578</v>
      </c>
      <c r="C117" s="5">
        <v>44753</v>
      </c>
      <c r="D117">
        <v>-0.578</v>
      </c>
      <c r="E117" s="5">
        <v>44753</v>
      </c>
      <c r="F117">
        <v>-0.4118</v>
      </c>
      <c r="G117" s="5">
        <v>44753</v>
      </c>
      <c r="H117">
        <v>-0.353</v>
      </c>
      <c r="I117" s="5">
        <v>44753</v>
      </c>
      <c r="J117">
        <v>-0.166</v>
      </c>
      <c r="K117" s="5">
        <v>44750</v>
      </c>
      <c r="L117">
        <v>-0.0315</v>
      </c>
      <c r="M117" s="5">
        <v>44750</v>
      </c>
      <c r="N117">
        <v>0.0887</v>
      </c>
      <c r="O117" s="5">
        <v>44749</v>
      </c>
      <c r="P117">
        <v>0.198</v>
      </c>
      <c r="Q117" s="5">
        <v>44753</v>
      </c>
      <c r="R117">
        <v>0.3195</v>
      </c>
      <c r="S117" s="5">
        <v>44753</v>
      </c>
      <c r="T117">
        <v>0.403</v>
      </c>
      <c r="U117" s="5">
        <v>44750</v>
      </c>
      <c r="V117">
        <v>0.4905</v>
      </c>
      <c r="W117" s="5">
        <v>44753</v>
      </c>
      <c r="X117">
        <v>0.5555</v>
      </c>
      <c r="Y117" s="5">
        <v>44753</v>
      </c>
      <c r="Z117">
        <v>0.6137</v>
      </c>
      <c r="AA117" s="5">
        <v>44753</v>
      </c>
      <c r="AB117">
        <v>0.6702</v>
      </c>
      <c r="AC117" s="5">
        <v>44753</v>
      </c>
      <c r="AD117">
        <v>0.8835</v>
      </c>
      <c r="AE117" s="5">
        <v>44753</v>
      </c>
      <c r="AF117">
        <v>0.995</v>
      </c>
      <c r="AG117" s="5">
        <v>44753</v>
      </c>
      <c r="AH117">
        <v>1.125</v>
      </c>
      <c r="AI117" s="5">
        <v>44753</v>
      </c>
      <c r="AJ117">
        <v>1.259</v>
      </c>
      <c r="AK117" s="5">
        <v>44753</v>
      </c>
      <c r="AL117">
        <v>1.386</v>
      </c>
      <c r="AM117" s="5">
        <v>44753</v>
      </c>
      <c r="AN117">
        <v>1.484</v>
      </c>
      <c r="AO117" s="5">
        <v>44753</v>
      </c>
      <c r="AP117">
        <v>1.565</v>
      </c>
      <c r="AQ117" s="5">
        <v>44753</v>
      </c>
      <c r="AR117">
        <v>1.648</v>
      </c>
      <c r="AS117" s="5">
        <v>44753</v>
      </c>
      <c r="AT117">
        <v>1.725</v>
      </c>
      <c r="AU117" s="5">
        <v>44753</v>
      </c>
      <c r="AV117">
        <v>1.796</v>
      </c>
      <c r="AW117" s="5">
        <v>44753</v>
      </c>
      <c r="AX117">
        <v>1.8699</v>
      </c>
      <c r="AY117" s="5">
        <v>44753</v>
      </c>
      <c r="AZ117">
        <v>1.9327</v>
      </c>
      <c r="BA117" s="5">
        <v>44753</v>
      </c>
      <c r="BB117">
        <v>2.0495</v>
      </c>
      <c r="BC117" s="5">
        <v>44753</v>
      </c>
      <c r="BD117">
        <v>2.0508</v>
      </c>
      <c r="BE117" s="5">
        <v>44753</v>
      </c>
      <c r="BF117">
        <v>1.9783</v>
      </c>
      <c r="BG117" s="5">
        <v>44753</v>
      </c>
      <c r="BH117">
        <v>1.8963</v>
      </c>
      <c r="BI117" s="5">
        <v>44753</v>
      </c>
      <c r="BJ117">
        <v>1.791</v>
      </c>
      <c r="BK117" s="5">
        <v>44749</v>
      </c>
      <c r="BL117">
        <v>1.736</v>
      </c>
    </row>
    <row r="118" spans="1:64">
      <c r="A118" s="5">
        <v>44754</v>
      </c>
      <c r="B118">
        <v>-0.581</v>
      </c>
      <c r="C118" s="5">
        <v>44754</v>
      </c>
      <c r="D118">
        <v>-0.56</v>
      </c>
      <c r="E118" s="5">
        <v>44754</v>
      </c>
      <c r="F118">
        <v>-0.407</v>
      </c>
      <c r="G118" s="5">
        <v>44754</v>
      </c>
      <c r="H118">
        <v>-0.35</v>
      </c>
      <c r="I118" s="5">
        <v>44754</v>
      </c>
      <c r="J118">
        <v>-0.164</v>
      </c>
      <c r="K118" s="5">
        <v>44753</v>
      </c>
      <c r="L118">
        <v>-0.024</v>
      </c>
      <c r="M118" s="5">
        <v>44753</v>
      </c>
      <c r="N118">
        <v>0.0995</v>
      </c>
      <c r="O118" s="5">
        <v>44750</v>
      </c>
      <c r="P118">
        <v>0.211</v>
      </c>
      <c r="Q118" s="5">
        <v>44754</v>
      </c>
      <c r="R118">
        <v>0.288</v>
      </c>
      <c r="S118" s="5">
        <v>44754</v>
      </c>
      <c r="T118">
        <v>0.3609</v>
      </c>
      <c r="U118" s="5">
        <v>44753</v>
      </c>
      <c r="V118">
        <v>0.484</v>
      </c>
      <c r="W118" s="5">
        <v>44754</v>
      </c>
      <c r="X118">
        <v>0.4925</v>
      </c>
      <c r="Y118" s="5">
        <v>44754</v>
      </c>
      <c r="Z118">
        <v>0.546</v>
      </c>
      <c r="AA118" s="5">
        <v>44754</v>
      </c>
      <c r="AB118">
        <v>0.5963</v>
      </c>
      <c r="AC118" s="5">
        <v>44754</v>
      </c>
      <c r="AD118">
        <v>0.797</v>
      </c>
      <c r="AE118" s="5">
        <v>44754</v>
      </c>
      <c r="AF118">
        <v>0.907</v>
      </c>
      <c r="AG118" s="5">
        <v>44754</v>
      </c>
      <c r="AH118">
        <v>1.034</v>
      </c>
      <c r="AI118" s="5">
        <v>44754</v>
      </c>
      <c r="AJ118">
        <v>1.165</v>
      </c>
      <c r="AK118" s="5">
        <v>44754</v>
      </c>
      <c r="AL118">
        <v>1.29</v>
      </c>
      <c r="AM118" s="5">
        <v>44754</v>
      </c>
      <c r="AN118">
        <v>1.392</v>
      </c>
      <c r="AO118" s="5">
        <v>44754</v>
      </c>
      <c r="AP118">
        <v>1.4675</v>
      </c>
      <c r="AQ118" s="5">
        <v>44754</v>
      </c>
      <c r="AR118">
        <v>1.541</v>
      </c>
      <c r="AS118" s="5">
        <v>44754</v>
      </c>
      <c r="AT118">
        <v>1.612</v>
      </c>
      <c r="AU118" s="5">
        <v>44754</v>
      </c>
      <c r="AV118">
        <v>1.683</v>
      </c>
      <c r="AW118" s="5">
        <v>44754</v>
      </c>
      <c r="AX118">
        <v>1.7529</v>
      </c>
      <c r="AY118" s="5">
        <v>44754</v>
      </c>
      <c r="AZ118">
        <v>1.813</v>
      </c>
      <c r="BA118" s="5">
        <v>44754</v>
      </c>
      <c r="BB118">
        <v>1.925</v>
      </c>
      <c r="BC118" s="5">
        <v>44754</v>
      </c>
      <c r="BD118">
        <v>1.924</v>
      </c>
      <c r="BE118" s="5">
        <v>44754</v>
      </c>
      <c r="BF118">
        <v>1.849</v>
      </c>
      <c r="BG118" s="5">
        <v>44754</v>
      </c>
      <c r="BH118">
        <v>1.764</v>
      </c>
      <c r="BI118" s="5">
        <v>44754</v>
      </c>
      <c r="BJ118">
        <v>1.656</v>
      </c>
      <c r="BK118" s="5">
        <v>44750</v>
      </c>
      <c r="BL118">
        <v>1.771</v>
      </c>
    </row>
    <row r="119" spans="1:64">
      <c r="A119" s="5">
        <v>44755</v>
      </c>
      <c r="B119">
        <v>-0.5799</v>
      </c>
      <c r="C119" s="5">
        <v>44755</v>
      </c>
      <c r="D119">
        <v>-0.5354</v>
      </c>
      <c r="E119" s="5">
        <v>44755</v>
      </c>
      <c r="F119">
        <v>-0.389</v>
      </c>
      <c r="G119" s="5">
        <v>44755</v>
      </c>
      <c r="H119">
        <v>-0.3198</v>
      </c>
      <c r="I119" s="5">
        <v>44755</v>
      </c>
      <c r="J119">
        <v>-0.1104</v>
      </c>
      <c r="K119" s="5">
        <v>44754</v>
      </c>
      <c r="L119">
        <v>-0.031</v>
      </c>
      <c r="M119" s="5">
        <v>44754</v>
      </c>
      <c r="N119">
        <v>0.0908</v>
      </c>
      <c r="O119" s="5">
        <v>44753</v>
      </c>
      <c r="P119">
        <v>0.22</v>
      </c>
      <c r="Q119" s="5">
        <v>44755</v>
      </c>
      <c r="R119">
        <v>0.389</v>
      </c>
      <c r="S119" s="5">
        <v>44755</v>
      </c>
      <c r="T119">
        <v>0.469</v>
      </c>
      <c r="U119" s="5">
        <v>44754</v>
      </c>
      <c r="V119">
        <v>0.438</v>
      </c>
      <c r="W119" s="5">
        <v>44755</v>
      </c>
      <c r="X119">
        <v>0.6052</v>
      </c>
      <c r="Y119" s="5">
        <v>44755</v>
      </c>
      <c r="Z119">
        <v>0.661</v>
      </c>
      <c r="AA119" s="5">
        <v>44755</v>
      </c>
      <c r="AB119">
        <v>0.705</v>
      </c>
      <c r="AC119" s="5">
        <v>44755</v>
      </c>
      <c r="AD119">
        <v>0.8945</v>
      </c>
      <c r="AE119" s="5">
        <v>44755</v>
      </c>
      <c r="AF119">
        <v>0.996</v>
      </c>
      <c r="AG119" s="5">
        <v>44755</v>
      </c>
      <c r="AH119">
        <v>1.108</v>
      </c>
      <c r="AI119" s="5">
        <v>44755</v>
      </c>
      <c r="AJ119">
        <v>1.214</v>
      </c>
      <c r="AK119" s="5">
        <v>44755</v>
      </c>
      <c r="AL119">
        <v>1.319</v>
      </c>
      <c r="AM119" s="5">
        <v>44755</v>
      </c>
      <c r="AN119">
        <v>1.401</v>
      </c>
      <c r="AO119" s="5">
        <v>44755</v>
      </c>
      <c r="AP119">
        <v>1.4715</v>
      </c>
      <c r="AQ119" s="5">
        <v>44755</v>
      </c>
      <c r="AR119">
        <v>1.539</v>
      </c>
      <c r="AS119" s="5">
        <v>44755</v>
      </c>
      <c r="AT119">
        <v>1.608</v>
      </c>
      <c r="AU119" s="5">
        <v>44755</v>
      </c>
      <c r="AV119">
        <v>1.672</v>
      </c>
      <c r="AW119" s="5">
        <v>44755</v>
      </c>
      <c r="AX119">
        <v>1.736</v>
      </c>
      <c r="AY119" s="5">
        <v>44755</v>
      </c>
      <c r="AZ119">
        <v>1.794</v>
      </c>
      <c r="BA119" s="5">
        <v>44755</v>
      </c>
      <c r="BB119">
        <v>1.899</v>
      </c>
      <c r="BC119" s="5">
        <v>44755</v>
      </c>
      <c r="BD119">
        <v>1.891</v>
      </c>
      <c r="BE119" s="5">
        <v>44755</v>
      </c>
      <c r="BF119">
        <v>1.811</v>
      </c>
      <c r="BG119" s="5">
        <v>44755</v>
      </c>
      <c r="BH119">
        <v>1.724</v>
      </c>
      <c r="BI119" s="5">
        <v>44755</v>
      </c>
      <c r="BJ119">
        <v>1.612</v>
      </c>
      <c r="BK119" s="5">
        <v>44753</v>
      </c>
      <c r="BL119">
        <v>1.736</v>
      </c>
    </row>
    <row r="120" spans="1:64">
      <c r="A120" s="5">
        <v>44756</v>
      </c>
      <c r="B120">
        <v>-0.578</v>
      </c>
      <c r="C120" s="5">
        <v>44756</v>
      </c>
      <c r="D120">
        <v>-0.463</v>
      </c>
      <c r="E120" s="5">
        <v>44756</v>
      </c>
      <c r="F120">
        <v>-0.348</v>
      </c>
      <c r="G120" s="5">
        <v>44756</v>
      </c>
      <c r="H120">
        <v>-0.2495</v>
      </c>
      <c r="I120" s="5">
        <v>44756</v>
      </c>
      <c r="J120">
        <v>-0.056</v>
      </c>
      <c r="K120" s="5">
        <v>44755</v>
      </c>
      <c r="L120">
        <v>0.0296</v>
      </c>
      <c r="M120" s="5">
        <v>44755</v>
      </c>
      <c r="N120">
        <v>0.1648</v>
      </c>
      <c r="O120" s="5">
        <v>44754</v>
      </c>
      <c r="P120">
        <v>0.209</v>
      </c>
      <c r="Q120" s="5">
        <v>44756</v>
      </c>
      <c r="R120">
        <v>0.4855</v>
      </c>
      <c r="S120" s="5">
        <v>44756</v>
      </c>
      <c r="T120">
        <v>0.562</v>
      </c>
      <c r="U120" s="5">
        <v>44755</v>
      </c>
      <c r="V120">
        <v>0.548</v>
      </c>
      <c r="W120" s="5">
        <v>44756</v>
      </c>
      <c r="X120">
        <v>0.694</v>
      </c>
      <c r="Y120" s="5">
        <v>44756</v>
      </c>
      <c r="Z120">
        <v>0.749</v>
      </c>
      <c r="AA120" s="5">
        <v>44756</v>
      </c>
      <c r="AB120">
        <v>0.7782</v>
      </c>
      <c r="AC120" s="5">
        <v>44756</v>
      </c>
      <c r="AD120">
        <v>0.978</v>
      </c>
      <c r="AE120" s="5">
        <v>44756</v>
      </c>
      <c r="AF120">
        <v>1.075</v>
      </c>
      <c r="AG120" s="5">
        <v>44756</v>
      </c>
      <c r="AH120">
        <v>1.1497</v>
      </c>
      <c r="AI120" s="5">
        <v>44756</v>
      </c>
      <c r="AJ120">
        <v>1.2705</v>
      </c>
      <c r="AK120" s="5">
        <v>44756</v>
      </c>
      <c r="AL120">
        <v>1.372</v>
      </c>
      <c r="AM120" s="5">
        <v>44756</v>
      </c>
      <c r="AN120">
        <v>1.452</v>
      </c>
      <c r="AO120" s="5">
        <v>44756</v>
      </c>
      <c r="AP120">
        <v>1.5175</v>
      </c>
      <c r="AQ120" s="5">
        <v>44756</v>
      </c>
      <c r="AR120">
        <v>1.585</v>
      </c>
      <c r="AS120" s="5">
        <v>44756</v>
      </c>
      <c r="AT120">
        <v>1.649</v>
      </c>
      <c r="AU120" s="5">
        <v>44756</v>
      </c>
      <c r="AV120">
        <v>1.712</v>
      </c>
      <c r="AW120" s="5">
        <v>44756</v>
      </c>
      <c r="AX120">
        <v>1.771</v>
      </c>
      <c r="AY120" s="5">
        <v>44756</v>
      </c>
      <c r="AZ120">
        <v>1.8266</v>
      </c>
      <c r="BA120" s="5">
        <v>44756</v>
      </c>
      <c r="BB120">
        <v>1.925</v>
      </c>
      <c r="BC120" s="5">
        <v>44756</v>
      </c>
      <c r="BD120">
        <v>1.9085</v>
      </c>
      <c r="BE120" s="5">
        <v>44756</v>
      </c>
      <c r="BF120">
        <v>1.8282</v>
      </c>
      <c r="BG120" s="5">
        <v>44756</v>
      </c>
      <c r="BH120">
        <v>1.7443</v>
      </c>
      <c r="BI120" s="5">
        <v>44756</v>
      </c>
      <c r="BJ120">
        <v>1.6267</v>
      </c>
      <c r="BK120" s="5">
        <v>44754</v>
      </c>
      <c r="BL120">
        <v>1.612</v>
      </c>
    </row>
    <row r="121" spans="1:64">
      <c r="A121" s="5">
        <v>44757</v>
      </c>
      <c r="B121">
        <v>-0.581</v>
      </c>
      <c r="C121" s="5">
        <v>44757</v>
      </c>
      <c r="D121">
        <v>-0.457</v>
      </c>
      <c r="E121" s="5">
        <v>44757</v>
      </c>
      <c r="F121">
        <v>-0.366</v>
      </c>
      <c r="G121" s="5">
        <v>44757</v>
      </c>
      <c r="H121">
        <v>-0.2782</v>
      </c>
      <c r="I121" s="5">
        <v>44757</v>
      </c>
      <c r="J121">
        <v>-0.084</v>
      </c>
      <c r="K121" s="5">
        <v>44756</v>
      </c>
      <c r="L121">
        <v>0.1062</v>
      </c>
      <c r="M121" s="5">
        <v>44756</v>
      </c>
      <c r="N121">
        <v>0.2516</v>
      </c>
      <c r="O121" s="5">
        <v>44755</v>
      </c>
      <c r="P121">
        <v>0.292</v>
      </c>
      <c r="Q121" s="5">
        <v>44757</v>
      </c>
      <c r="R121">
        <v>0.448</v>
      </c>
      <c r="S121" s="5">
        <v>44757</v>
      </c>
      <c r="T121">
        <v>0.523</v>
      </c>
      <c r="U121" s="5">
        <v>44756</v>
      </c>
      <c r="V121">
        <v>0.634</v>
      </c>
      <c r="W121" s="5">
        <v>44757</v>
      </c>
      <c r="X121">
        <v>0.6525</v>
      </c>
      <c r="Y121" s="5">
        <v>44757</v>
      </c>
      <c r="Z121">
        <v>0.705</v>
      </c>
      <c r="AA121" s="5">
        <v>44757</v>
      </c>
      <c r="AB121">
        <v>0.742</v>
      </c>
      <c r="AC121" s="5">
        <v>44757</v>
      </c>
      <c r="AD121">
        <v>0.921</v>
      </c>
      <c r="AE121" s="5">
        <v>44757</v>
      </c>
      <c r="AF121">
        <v>1.017</v>
      </c>
      <c r="AG121" s="5">
        <v>44757</v>
      </c>
      <c r="AH121">
        <v>1.119</v>
      </c>
      <c r="AI121" s="5">
        <v>44757</v>
      </c>
      <c r="AJ121">
        <v>1.226</v>
      </c>
      <c r="AK121" s="5">
        <v>44757</v>
      </c>
      <c r="AL121">
        <v>1.324</v>
      </c>
      <c r="AM121" s="5">
        <v>44757</v>
      </c>
      <c r="AN121">
        <v>1.406</v>
      </c>
      <c r="AO121" s="5">
        <v>44757</v>
      </c>
      <c r="AP121">
        <v>1.469</v>
      </c>
      <c r="AQ121" s="5">
        <v>44757</v>
      </c>
      <c r="AR121">
        <v>1.5351</v>
      </c>
      <c r="AS121" s="5">
        <v>44757</v>
      </c>
      <c r="AT121">
        <v>1.6</v>
      </c>
      <c r="AU121" s="5">
        <v>44757</v>
      </c>
      <c r="AV121">
        <v>1.663</v>
      </c>
      <c r="AW121" s="5">
        <v>44757</v>
      </c>
      <c r="AX121">
        <v>1.7264</v>
      </c>
      <c r="AY121" s="5">
        <v>44757</v>
      </c>
      <c r="AZ121">
        <v>1.7836</v>
      </c>
      <c r="BA121" s="5">
        <v>44757</v>
      </c>
      <c r="BB121">
        <v>1.8926</v>
      </c>
      <c r="BC121" s="5">
        <v>44757</v>
      </c>
      <c r="BD121">
        <v>1.8851</v>
      </c>
      <c r="BE121" s="5">
        <v>44757</v>
      </c>
      <c r="BF121">
        <v>1.805</v>
      </c>
      <c r="BG121" s="5">
        <v>44757</v>
      </c>
      <c r="BH121">
        <v>1.721</v>
      </c>
      <c r="BI121" s="5">
        <v>44757</v>
      </c>
      <c r="BJ121">
        <v>1.6073</v>
      </c>
      <c r="BK121" s="5">
        <v>44755</v>
      </c>
      <c r="BL121">
        <v>1.561</v>
      </c>
    </row>
    <row r="122" spans="1:64">
      <c r="A122" s="5">
        <v>44760</v>
      </c>
      <c r="B122">
        <v>-0.5805</v>
      </c>
      <c r="C122" s="5">
        <v>44760</v>
      </c>
      <c r="D122">
        <v>-0.435</v>
      </c>
      <c r="E122" s="5">
        <v>44760</v>
      </c>
      <c r="F122">
        <v>-0.35</v>
      </c>
      <c r="G122" s="5">
        <v>44760</v>
      </c>
      <c r="H122">
        <v>-0.2626</v>
      </c>
      <c r="I122" s="5">
        <v>44760</v>
      </c>
      <c r="J122">
        <v>-0.071</v>
      </c>
      <c r="K122" s="5">
        <v>44757</v>
      </c>
      <c r="L122">
        <v>0.089</v>
      </c>
      <c r="M122" s="5">
        <v>44757</v>
      </c>
      <c r="N122">
        <v>0.211</v>
      </c>
      <c r="O122" s="5">
        <v>44756</v>
      </c>
      <c r="P122">
        <v>0.369</v>
      </c>
      <c r="Q122" s="5">
        <v>44760</v>
      </c>
      <c r="R122">
        <v>0.459</v>
      </c>
      <c r="S122" s="5">
        <v>44760</v>
      </c>
      <c r="T122">
        <v>0.5372</v>
      </c>
      <c r="U122" s="5">
        <v>44757</v>
      </c>
      <c r="V122">
        <v>0.59</v>
      </c>
      <c r="W122" s="5">
        <v>44760</v>
      </c>
      <c r="X122">
        <v>0.6773</v>
      </c>
      <c r="Y122" s="5">
        <v>44760</v>
      </c>
      <c r="Z122">
        <v>0.7285</v>
      </c>
      <c r="AA122" s="5">
        <v>44760</v>
      </c>
      <c r="AB122">
        <v>0.7728</v>
      </c>
      <c r="AC122" s="5">
        <v>44760</v>
      </c>
      <c r="AD122">
        <v>0.9565</v>
      </c>
      <c r="AE122" s="5">
        <v>44760</v>
      </c>
      <c r="AF122">
        <v>1.065</v>
      </c>
      <c r="AG122" s="5">
        <v>44760</v>
      </c>
      <c r="AH122">
        <v>1.1695</v>
      </c>
      <c r="AI122" s="5">
        <v>44760</v>
      </c>
      <c r="AJ122">
        <v>1.278</v>
      </c>
      <c r="AK122" s="5">
        <v>44760</v>
      </c>
      <c r="AL122">
        <v>1.381</v>
      </c>
      <c r="AM122" s="5">
        <v>44760</v>
      </c>
      <c r="AN122">
        <v>1.459</v>
      </c>
      <c r="AO122" s="5">
        <v>44760</v>
      </c>
      <c r="AP122">
        <v>1.526</v>
      </c>
      <c r="AQ122" s="5">
        <v>44760</v>
      </c>
      <c r="AR122">
        <v>1.5903</v>
      </c>
      <c r="AS122" s="5">
        <v>44760</v>
      </c>
      <c r="AT122">
        <v>1.652</v>
      </c>
      <c r="AU122" s="5">
        <v>44760</v>
      </c>
      <c r="AV122">
        <v>1.7132</v>
      </c>
      <c r="AW122" s="5">
        <v>44760</v>
      </c>
      <c r="AX122">
        <v>1.7808</v>
      </c>
      <c r="AY122" s="5">
        <v>44760</v>
      </c>
      <c r="AZ122">
        <v>1.8327</v>
      </c>
      <c r="BA122" s="5">
        <v>44760</v>
      </c>
      <c r="BB122">
        <v>1.9365</v>
      </c>
      <c r="BC122" s="5">
        <v>44760</v>
      </c>
      <c r="BD122">
        <v>1.925</v>
      </c>
      <c r="BE122" s="5">
        <v>44760</v>
      </c>
      <c r="BF122">
        <v>1.8445</v>
      </c>
      <c r="BG122" s="5">
        <v>44760</v>
      </c>
      <c r="BH122">
        <v>1.758</v>
      </c>
      <c r="BI122" s="5">
        <v>44760</v>
      </c>
      <c r="BJ122">
        <v>1.6484</v>
      </c>
      <c r="BK122" s="5">
        <v>44756</v>
      </c>
      <c r="BL122">
        <v>1.515</v>
      </c>
    </row>
    <row r="123" spans="1:64">
      <c r="A123" s="5">
        <v>44761</v>
      </c>
      <c r="B123">
        <v>-0.5278</v>
      </c>
      <c r="C123" s="5">
        <v>44761</v>
      </c>
      <c r="D123">
        <v>-0.3684</v>
      </c>
      <c r="E123" s="5">
        <v>44761</v>
      </c>
      <c r="F123">
        <v>-0.28</v>
      </c>
      <c r="G123" s="5">
        <v>44761</v>
      </c>
      <c r="H123">
        <v>-0.1757</v>
      </c>
      <c r="I123" s="5">
        <v>44761</v>
      </c>
      <c r="J123">
        <v>0.016</v>
      </c>
      <c r="K123" s="5">
        <v>44760</v>
      </c>
      <c r="L123">
        <v>0.099</v>
      </c>
      <c r="M123" s="5">
        <v>44760</v>
      </c>
      <c r="N123">
        <v>0.2255</v>
      </c>
      <c r="O123" s="5">
        <v>44757</v>
      </c>
      <c r="P123">
        <v>0.342</v>
      </c>
      <c r="Q123" s="5">
        <v>44761</v>
      </c>
      <c r="R123">
        <v>0.5705</v>
      </c>
      <c r="S123" s="5">
        <v>44761</v>
      </c>
      <c r="T123">
        <v>0.651</v>
      </c>
      <c r="U123" s="5">
        <v>44760</v>
      </c>
      <c r="V123">
        <v>0.6113</v>
      </c>
      <c r="W123" s="5">
        <v>44761</v>
      </c>
      <c r="X123">
        <v>0.7974</v>
      </c>
      <c r="Y123" s="5">
        <v>44761</v>
      </c>
      <c r="Z123">
        <v>0.8515</v>
      </c>
      <c r="AA123" s="5">
        <v>44761</v>
      </c>
      <c r="AB123">
        <v>0.8967</v>
      </c>
      <c r="AC123" s="5">
        <v>44761</v>
      </c>
      <c r="AD123">
        <v>1.085</v>
      </c>
      <c r="AE123" s="5">
        <v>44761</v>
      </c>
      <c r="AF123">
        <v>1.185</v>
      </c>
      <c r="AG123" s="5">
        <v>44761</v>
      </c>
      <c r="AH123">
        <v>1.2897</v>
      </c>
      <c r="AI123" s="5">
        <v>44761</v>
      </c>
      <c r="AJ123">
        <v>1.3882</v>
      </c>
      <c r="AK123" s="5">
        <v>44761</v>
      </c>
      <c r="AL123">
        <v>1.477</v>
      </c>
      <c r="AM123" s="5">
        <v>44761</v>
      </c>
      <c r="AN123">
        <v>1.547</v>
      </c>
      <c r="AO123" s="5">
        <v>44761</v>
      </c>
      <c r="AP123">
        <v>1.606</v>
      </c>
      <c r="AQ123" s="5">
        <v>44761</v>
      </c>
      <c r="AR123">
        <v>1.666</v>
      </c>
      <c r="AS123" s="5">
        <v>44761</v>
      </c>
      <c r="AT123">
        <v>1.722</v>
      </c>
      <c r="AU123" s="5">
        <v>44761</v>
      </c>
      <c r="AV123">
        <v>1.781</v>
      </c>
      <c r="AW123" s="5">
        <v>44761</v>
      </c>
      <c r="AX123">
        <v>1.835</v>
      </c>
      <c r="AY123" s="5">
        <v>44761</v>
      </c>
      <c r="AZ123">
        <v>1.8879</v>
      </c>
      <c r="BA123" s="5">
        <v>44761</v>
      </c>
      <c r="BB123">
        <v>1.979</v>
      </c>
      <c r="BC123" s="5">
        <v>44761</v>
      </c>
      <c r="BD123">
        <v>1.9639</v>
      </c>
      <c r="BE123" s="5">
        <v>44761</v>
      </c>
      <c r="BF123">
        <v>1.876</v>
      </c>
      <c r="BG123" s="5">
        <v>44761</v>
      </c>
      <c r="BH123">
        <v>1.784</v>
      </c>
      <c r="BI123" s="5">
        <v>44761</v>
      </c>
      <c r="BJ123">
        <v>1.6718</v>
      </c>
      <c r="BK123" s="5">
        <v>44757</v>
      </c>
      <c r="BL123">
        <v>1.487</v>
      </c>
    </row>
    <row r="124" spans="1:64">
      <c r="A124" s="5">
        <v>44762</v>
      </c>
      <c r="B124">
        <v>-0.479</v>
      </c>
      <c r="C124" s="5">
        <v>44762</v>
      </c>
      <c r="D124">
        <v>-0.3508</v>
      </c>
      <c r="E124" s="5">
        <v>44762</v>
      </c>
      <c r="F124">
        <v>-0.2815</v>
      </c>
      <c r="G124" s="5">
        <v>44762</v>
      </c>
      <c r="H124">
        <v>-0.1717</v>
      </c>
      <c r="I124" s="5">
        <v>44762</v>
      </c>
      <c r="J124">
        <v>0.0245</v>
      </c>
      <c r="K124" s="5">
        <v>44761</v>
      </c>
      <c r="L124">
        <v>0.1885</v>
      </c>
      <c r="M124" s="5">
        <v>44761</v>
      </c>
      <c r="N124">
        <v>0.3248</v>
      </c>
      <c r="O124" s="5">
        <v>44760</v>
      </c>
      <c r="P124">
        <v>0.3576</v>
      </c>
      <c r="Q124" s="5">
        <v>44762</v>
      </c>
      <c r="R124">
        <v>0.563</v>
      </c>
      <c r="S124" s="5">
        <v>44762</v>
      </c>
      <c r="T124">
        <v>0.6415</v>
      </c>
      <c r="U124" s="5">
        <v>44761</v>
      </c>
      <c r="V124">
        <v>0.7315</v>
      </c>
      <c r="W124" s="5">
        <v>44762</v>
      </c>
      <c r="X124">
        <v>0.7815</v>
      </c>
      <c r="Y124" s="5">
        <v>44762</v>
      </c>
      <c r="Z124">
        <v>0.8363</v>
      </c>
      <c r="AA124" s="5">
        <v>44762</v>
      </c>
      <c r="AB124">
        <v>0.8798</v>
      </c>
      <c r="AC124" s="5">
        <v>44762</v>
      </c>
      <c r="AD124">
        <v>1.0455</v>
      </c>
      <c r="AE124" s="5">
        <v>44762</v>
      </c>
      <c r="AF124">
        <v>1.159</v>
      </c>
      <c r="AG124" s="5">
        <v>44762</v>
      </c>
      <c r="AH124">
        <v>1.2438</v>
      </c>
      <c r="AI124" s="5">
        <v>44762</v>
      </c>
      <c r="AJ124">
        <v>1.35</v>
      </c>
      <c r="AK124" s="5">
        <v>44762</v>
      </c>
      <c r="AL124">
        <v>1.439</v>
      </c>
      <c r="AM124" s="5">
        <v>44762</v>
      </c>
      <c r="AN124">
        <v>1.51</v>
      </c>
      <c r="AO124" s="5">
        <v>44762</v>
      </c>
      <c r="AP124">
        <v>1.575</v>
      </c>
      <c r="AQ124" s="5">
        <v>44762</v>
      </c>
      <c r="AR124">
        <v>1.6325</v>
      </c>
      <c r="AS124" s="5">
        <v>44762</v>
      </c>
      <c r="AT124">
        <v>1.69</v>
      </c>
      <c r="AU124" s="5">
        <v>44762</v>
      </c>
      <c r="AV124">
        <v>1.75</v>
      </c>
      <c r="AW124" s="5">
        <v>44762</v>
      </c>
      <c r="AX124">
        <v>1.804</v>
      </c>
      <c r="AY124" s="5">
        <v>44762</v>
      </c>
      <c r="AZ124">
        <v>1.8555</v>
      </c>
      <c r="BA124" s="5">
        <v>44762</v>
      </c>
      <c r="BB124">
        <v>1.947</v>
      </c>
      <c r="BC124" s="5">
        <v>44762</v>
      </c>
      <c r="BD124">
        <v>1.926</v>
      </c>
      <c r="BE124" s="5">
        <v>44762</v>
      </c>
      <c r="BF124">
        <v>1.845</v>
      </c>
      <c r="BG124" s="5">
        <v>44762</v>
      </c>
      <c r="BH124">
        <v>1.755</v>
      </c>
      <c r="BI124" s="5">
        <v>44762</v>
      </c>
      <c r="BJ124">
        <v>1.643</v>
      </c>
      <c r="BK124" s="5">
        <v>44760</v>
      </c>
      <c r="BL124">
        <v>1.576</v>
      </c>
    </row>
    <row r="125" spans="1:64">
      <c r="A125" s="5">
        <v>44763</v>
      </c>
      <c r="B125">
        <v>-0.232</v>
      </c>
      <c r="C125" s="5">
        <v>44763</v>
      </c>
      <c r="D125">
        <v>-0.163</v>
      </c>
      <c r="E125" s="5">
        <v>44763</v>
      </c>
      <c r="F125">
        <v>-0.124</v>
      </c>
      <c r="G125" s="5">
        <v>44763</v>
      </c>
      <c r="H125">
        <v>-0.001</v>
      </c>
      <c r="I125" s="5">
        <v>44763</v>
      </c>
      <c r="J125">
        <v>0.153</v>
      </c>
      <c r="K125" s="5">
        <v>44762</v>
      </c>
      <c r="L125">
        <v>0.1889</v>
      </c>
      <c r="M125" s="5">
        <v>44762</v>
      </c>
      <c r="N125">
        <v>0.324</v>
      </c>
      <c r="O125" s="5">
        <v>44761</v>
      </c>
      <c r="P125">
        <v>0.47</v>
      </c>
      <c r="Q125" s="5">
        <v>44763</v>
      </c>
      <c r="R125">
        <v>0.6875</v>
      </c>
      <c r="S125" s="5">
        <v>44763</v>
      </c>
      <c r="T125">
        <v>0.7645</v>
      </c>
      <c r="U125" s="5">
        <v>44762</v>
      </c>
      <c r="V125">
        <v>0.718</v>
      </c>
      <c r="W125" s="5">
        <v>44763</v>
      </c>
      <c r="X125">
        <v>0.8935</v>
      </c>
      <c r="Y125" s="5">
        <v>44763</v>
      </c>
      <c r="Z125">
        <v>0.947</v>
      </c>
      <c r="AA125" s="5">
        <v>44763</v>
      </c>
      <c r="AB125">
        <v>0.9664</v>
      </c>
      <c r="AC125" s="5">
        <v>44763</v>
      </c>
      <c r="AD125">
        <v>1.137</v>
      </c>
      <c r="AE125" s="5">
        <v>44763</v>
      </c>
      <c r="AF125">
        <v>1.239</v>
      </c>
      <c r="AG125" s="5">
        <v>44763</v>
      </c>
      <c r="AH125">
        <v>1.293</v>
      </c>
      <c r="AI125" s="5">
        <v>44763</v>
      </c>
      <c r="AJ125">
        <v>1.391</v>
      </c>
      <c r="AK125" s="5">
        <v>44763</v>
      </c>
      <c r="AL125">
        <v>1.467</v>
      </c>
      <c r="AM125" s="5">
        <v>44763</v>
      </c>
      <c r="AN125">
        <v>1.5285</v>
      </c>
      <c r="AO125" s="5">
        <v>44763</v>
      </c>
      <c r="AP125">
        <v>1.579</v>
      </c>
      <c r="AQ125" s="5">
        <v>44763</v>
      </c>
      <c r="AR125">
        <v>1.63</v>
      </c>
      <c r="AS125" s="5">
        <v>44763</v>
      </c>
      <c r="AT125">
        <v>1.681</v>
      </c>
      <c r="AU125" s="5">
        <v>44763</v>
      </c>
      <c r="AV125">
        <v>1.731</v>
      </c>
      <c r="AW125" s="5">
        <v>44763</v>
      </c>
      <c r="AX125">
        <v>1.785</v>
      </c>
      <c r="AY125" s="5">
        <v>44763</v>
      </c>
      <c r="AZ125">
        <v>1.825</v>
      </c>
      <c r="BA125" s="5">
        <v>44763</v>
      </c>
      <c r="BB125">
        <v>1.913</v>
      </c>
      <c r="BC125" s="5">
        <v>44763</v>
      </c>
      <c r="BD125">
        <v>1.884</v>
      </c>
      <c r="BE125" s="5">
        <v>44763</v>
      </c>
      <c r="BF125">
        <v>1.807</v>
      </c>
      <c r="BG125" s="5">
        <v>44763</v>
      </c>
      <c r="BH125">
        <v>1.713</v>
      </c>
      <c r="BI125" s="5">
        <v>44763</v>
      </c>
      <c r="BJ125">
        <v>1.596</v>
      </c>
      <c r="BK125" s="5">
        <v>44761</v>
      </c>
      <c r="BL125">
        <v>1.601</v>
      </c>
    </row>
    <row r="126" spans="1:64">
      <c r="A126" s="5">
        <v>44764</v>
      </c>
      <c r="B126">
        <v>-0.161</v>
      </c>
      <c r="C126" s="5">
        <v>44764</v>
      </c>
      <c r="D126">
        <v>-0.126</v>
      </c>
      <c r="E126" s="5">
        <v>44764</v>
      </c>
      <c r="F126">
        <v>-0.107</v>
      </c>
      <c r="G126" s="5">
        <v>44764</v>
      </c>
      <c r="H126">
        <v>-0.006</v>
      </c>
      <c r="I126" s="5">
        <v>44764</v>
      </c>
      <c r="J126">
        <v>0.1235</v>
      </c>
      <c r="K126" s="5">
        <v>44763</v>
      </c>
      <c r="L126">
        <v>0.3175</v>
      </c>
      <c r="M126" s="5">
        <v>44763</v>
      </c>
      <c r="N126">
        <v>0.4477</v>
      </c>
      <c r="O126" s="5">
        <v>44762</v>
      </c>
      <c r="P126">
        <v>0.46</v>
      </c>
      <c r="Q126" s="5">
        <v>44764</v>
      </c>
      <c r="R126">
        <v>0.5765</v>
      </c>
      <c r="S126" s="5">
        <v>44764</v>
      </c>
      <c r="T126">
        <v>0.64</v>
      </c>
      <c r="U126" s="5">
        <v>44763</v>
      </c>
      <c r="V126">
        <v>0.8214</v>
      </c>
      <c r="W126" s="5">
        <v>44764</v>
      </c>
      <c r="X126">
        <v>0.7444</v>
      </c>
      <c r="Y126" s="5">
        <v>44764</v>
      </c>
      <c r="Z126">
        <v>0.782</v>
      </c>
      <c r="AA126" s="5">
        <v>44764</v>
      </c>
      <c r="AB126">
        <v>0.8112</v>
      </c>
      <c r="AC126" s="5">
        <v>44764</v>
      </c>
      <c r="AD126">
        <v>0.94</v>
      </c>
      <c r="AE126" s="5">
        <v>44764</v>
      </c>
      <c r="AF126">
        <v>1.007</v>
      </c>
      <c r="AG126" s="5">
        <v>44764</v>
      </c>
      <c r="AH126">
        <v>1.0608</v>
      </c>
      <c r="AI126" s="5">
        <v>44764</v>
      </c>
      <c r="AJ126">
        <v>1.1632</v>
      </c>
      <c r="AK126" s="5">
        <v>44764</v>
      </c>
      <c r="AL126">
        <v>1.252</v>
      </c>
      <c r="AM126" s="5">
        <v>44764</v>
      </c>
      <c r="AN126">
        <v>1.323</v>
      </c>
      <c r="AO126" s="5">
        <v>44764</v>
      </c>
      <c r="AP126">
        <v>1.387</v>
      </c>
      <c r="AQ126" s="5">
        <v>44764</v>
      </c>
      <c r="AR126">
        <v>1.448</v>
      </c>
      <c r="AS126" s="5">
        <v>44764</v>
      </c>
      <c r="AT126">
        <v>1.509</v>
      </c>
      <c r="AU126" s="5">
        <v>44764</v>
      </c>
      <c r="AV126">
        <v>1.568</v>
      </c>
      <c r="AW126" s="5">
        <v>44764</v>
      </c>
      <c r="AX126">
        <v>1.628</v>
      </c>
      <c r="AY126" s="5">
        <v>44764</v>
      </c>
      <c r="AZ126">
        <v>1.683</v>
      </c>
      <c r="BA126" s="5">
        <v>44764</v>
      </c>
      <c r="BB126">
        <v>1.785</v>
      </c>
      <c r="BC126" s="5">
        <v>44764</v>
      </c>
      <c r="BD126">
        <v>1.786</v>
      </c>
      <c r="BE126" s="5">
        <v>44764</v>
      </c>
      <c r="BF126">
        <v>1.7105</v>
      </c>
      <c r="BG126" s="5">
        <v>44764</v>
      </c>
      <c r="BH126">
        <v>1.632</v>
      </c>
      <c r="BI126" s="5">
        <v>44764</v>
      </c>
      <c r="BJ126">
        <v>1.5277</v>
      </c>
      <c r="BK126" s="5">
        <v>44762</v>
      </c>
      <c r="BL126">
        <v>1.565</v>
      </c>
    </row>
    <row r="127" spans="1:64">
      <c r="A127" s="5">
        <v>44767</v>
      </c>
      <c r="B127">
        <v>-0.0923</v>
      </c>
      <c r="C127" s="5">
        <v>44767</v>
      </c>
      <c r="D127">
        <v>-0.0928</v>
      </c>
      <c r="E127" s="5">
        <v>44767</v>
      </c>
      <c r="F127">
        <v>-0.0924</v>
      </c>
      <c r="G127" s="5">
        <v>44767</v>
      </c>
      <c r="H127">
        <v>0.0054</v>
      </c>
      <c r="I127" s="5">
        <v>44767</v>
      </c>
      <c r="J127">
        <v>0.1267</v>
      </c>
      <c r="K127" s="5">
        <v>44764</v>
      </c>
      <c r="L127">
        <v>0.273</v>
      </c>
      <c r="M127" s="5">
        <v>44764</v>
      </c>
      <c r="N127">
        <v>0.378</v>
      </c>
      <c r="O127" s="5">
        <v>44763</v>
      </c>
      <c r="P127">
        <v>0.5673</v>
      </c>
      <c r="Q127" s="5">
        <v>44767</v>
      </c>
      <c r="R127">
        <v>0.5515</v>
      </c>
      <c r="S127" s="5">
        <v>44767</v>
      </c>
      <c r="T127">
        <v>0.611</v>
      </c>
      <c r="U127" s="5">
        <v>44764</v>
      </c>
      <c r="V127">
        <v>0.701</v>
      </c>
      <c r="W127" s="5">
        <v>44767</v>
      </c>
      <c r="X127">
        <v>0.7147</v>
      </c>
      <c r="Y127" s="5">
        <v>44767</v>
      </c>
      <c r="Z127">
        <v>0.7519</v>
      </c>
      <c r="AA127" s="5">
        <v>44767</v>
      </c>
      <c r="AB127">
        <v>0.78</v>
      </c>
      <c r="AC127" s="5">
        <v>44767</v>
      </c>
      <c r="AD127">
        <v>0.903</v>
      </c>
      <c r="AE127" s="5">
        <v>44767</v>
      </c>
      <c r="AF127">
        <v>0.966</v>
      </c>
      <c r="AG127" s="5">
        <v>44767</v>
      </c>
      <c r="AH127">
        <v>1.0282</v>
      </c>
      <c r="AI127" s="5">
        <v>44767</v>
      </c>
      <c r="AJ127">
        <v>1.116</v>
      </c>
      <c r="AK127" s="5">
        <v>44767</v>
      </c>
      <c r="AL127">
        <v>1.1992</v>
      </c>
      <c r="AM127" s="5">
        <v>44767</v>
      </c>
      <c r="AN127">
        <v>1.2702</v>
      </c>
      <c r="AO127" s="5">
        <v>44767</v>
      </c>
      <c r="AP127">
        <v>1.3372</v>
      </c>
      <c r="AQ127" s="5">
        <v>44767</v>
      </c>
      <c r="AR127">
        <v>1.4005</v>
      </c>
      <c r="AS127" s="5">
        <v>44767</v>
      </c>
      <c r="AT127">
        <v>1.4618</v>
      </c>
      <c r="AU127" s="5">
        <v>44767</v>
      </c>
      <c r="AV127">
        <v>1.523</v>
      </c>
      <c r="AW127" s="5">
        <v>44767</v>
      </c>
      <c r="AX127">
        <v>1.579</v>
      </c>
      <c r="AY127" s="5">
        <v>44767</v>
      </c>
      <c r="AZ127">
        <v>1.638</v>
      </c>
      <c r="BA127" s="5">
        <v>44767</v>
      </c>
      <c r="BB127">
        <v>1.741</v>
      </c>
      <c r="BC127" s="5">
        <v>44767</v>
      </c>
      <c r="BD127">
        <v>1.744</v>
      </c>
      <c r="BE127" s="5">
        <v>44767</v>
      </c>
      <c r="BF127">
        <v>1.673</v>
      </c>
      <c r="BG127" s="5">
        <v>44767</v>
      </c>
      <c r="BH127">
        <v>1.593</v>
      </c>
      <c r="BI127" s="5">
        <v>44767</v>
      </c>
      <c r="BJ127">
        <v>1.4642</v>
      </c>
      <c r="BK127" s="5">
        <v>44763</v>
      </c>
      <c r="BL127">
        <v>1.505</v>
      </c>
    </row>
    <row r="128" spans="1:64">
      <c r="A128" s="5">
        <v>44768</v>
      </c>
      <c r="B128">
        <v>-0.0923</v>
      </c>
      <c r="C128" s="5">
        <v>44768</v>
      </c>
      <c r="D128">
        <v>-0.0928</v>
      </c>
      <c r="E128" s="5">
        <v>44768</v>
      </c>
      <c r="F128">
        <v>-0.0924</v>
      </c>
      <c r="G128" s="5">
        <v>44768</v>
      </c>
      <c r="H128">
        <v>0.0122</v>
      </c>
      <c r="I128" s="5">
        <v>44768</v>
      </c>
      <c r="J128">
        <v>0.1325</v>
      </c>
      <c r="K128" s="5">
        <v>44767</v>
      </c>
      <c r="L128">
        <v>0.2685</v>
      </c>
      <c r="M128" s="5">
        <v>44767</v>
      </c>
      <c r="N128">
        <v>0.3687</v>
      </c>
      <c r="O128" s="5">
        <v>44764</v>
      </c>
      <c r="P128">
        <v>0.4873</v>
      </c>
      <c r="Q128" s="5">
        <v>44768</v>
      </c>
      <c r="R128">
        <v>0.5444</v>
      </c>
      <c r="S128" s="5">
        <v>44768</v>
      </c>
      <c r="T128">
        <v>0.6007</v>
      </c>
      <c r="U128" s="5">
        <v>44767</v>
      </c>
      <c r="V128">
        <v>0.6681</v>
      </c>
      <c r="W128" s="5">
        <v>44768</v>
      </c>
      <c r="X128">
        <v>0.6942</v>
      </c>
      <c r="Y128" s="5">
        <v>44768</v>
      </c>
      <c r="Z128">
        <v>0.7285</v>
      </c>
      <c r="AA128" s="5">
        <v>44768</v>
      </c>
      <c r="AB128">
        <v>0.759</v>
      </c>
      <c r="AC128" s="5">
        <v>44768</v>
      </c>
      <c r="AD128">
        <v>0.866</v>
      </c>
      <c r="AE128" s="5">
        <v>44768</v>
      </c>
      <c r="AF128">
        <v>0.9188</v>
      </c>
      <c r="AG128" s="5">
        <v>44768</v>
      </c>
      <c r="AH128">
        <v>0.9737</v>
      </c>
      <c r="AI128" s="5">
        <v>44768</v>
      </c>
      <c r="AJ128">
        <v>1.035</v>
      </c>
      <c r="AK128" s="5">
        <v>44768</v>
      </c>
      <c r="AL128">
        <v>1.112</v>
      </c>
      <c r="AM128" s="5">
        <v>44768</v>
      </c>
      <c r="AN128">
        <v>1.183</v>
      </c>
      <c r="AO128" s="5">
        <v>44768</v>
      </c>
      <c r="AP128">
        <v>1.251</v>
      </c>
      <c r="AQ128" s="5">
        <v>44768</v>
      </c>
      <c r="AR128">
        <v>1.316</v>
      </c>
      <c r="AS128" s="5">
        <v>44768</v>
      </c>
      <c r="AT128">
        <v>1.377</v>
      </c>
      <c r="AU128" s="5">
        <v>44768</v>
      </c>
      <c r="AV128">
        <v>1.44</v>
      </c>
      <c r="AW128" s="5">
        <v>44768</v>
      </c>
      <c r="AX128">
        <v>1.5</v>
      </c>
      <c r="AY128" s="5">
        <v>44768</v>
      </c>
      <c r="AZ128">
        <v>1.557</v>
      </c>
      <c r="BA128" s="5">
        <v>44768</v>
      </c>
      <c r="BB128">
        <v>1.661</v>
      </c>
      <c r="BC128" s="5">
        <v>44768</v>
      </c>
      <c r="BD128">
        <v>1.663</v>
      </c>
      <c r="BE128" s="5">
        <v>44768</v>
      </c>
      <c r="BF128">
        <v>1.598</v>
      </c>
      <c r="BG128" s="5">
        <v>44768</v>
      </c>
      <c r="BH128">
        <v>1.527</v>
      </c>
      <c r="BI128" s="5">
        <v>44768</v>
      </c>
      <c r="BJ128">
        <v>1.412</v>
      </c>
      <c r="BK128" s="5">
        <v>44764</v>
      </c>
      <c r="BL128">
        <v>1.424</v>
      </c>
    </row>
    <row r="129" spans="1:64">
      <c r="A129" s="5">
        <v>44769</v>
      </c>
      <c r="B129">
        <v>-0.097</v>
      </c>
      <c r="C129" s="5">
        <v>44769</v>
      </c>
      <c r="D129">
        <v>-0.097</v>
      </c>
      <c r="E129" s="5">
        <v>44769</v>
      </c>
      <c r="F129">
        <v>-0.097</v>
      </c>
      <c r="G129" s="5">
        <v>44769</v>
      </c>
      <c r="H129">
        <v>0.0289</v>
      </c>
      <c r="I129" s="5">
        <v>44769</v>
      </c>
      <c r="J129">
        <v>0.1513</v>
      </c>
      <c r="K129" s="5">
        <v>44768</v>
      </c>
      <c r="L129">
        <v>0.267</v>
      </c>
      <c r="M129" s="5">
        <v>44768</v>
      </c>
      <c r="N129">
        <v>0.3677</v>
      </c>
      <c r="O129" s="5">
        <v>44767</v>
      </c>
      <c r="P129">
        <v>0.474</v>
      </c>
      <c r="Q129" s="5">
        <v>44769</v>
      </c>
      <c r="R129">
        <v>0.6055</v>
      </c>
      <c r="S129" s="5">
        <v>44769</v>
      </c>
      <c r="T129">
        <v>0.6715</v>
      </c>
      <c r="U129" s="5">
        <v>44768</v>
      </c>
      <c r="V129">
        <v>0.6521</v>
      </c>
      <c r="W129" s="5">
        <v>44769</v>
      </c>
      <c r="X129">
        <v>0.776</v>
      </c>
      <c r="Y129" s="5">
        <v>44769</v>
      </c>
      <c r="Z129">
        <v>0.815</v>
      </c>
      <c r="AA129" s="5">
        <v>44769</v>
      </c>
      <c r="AB129">
        <v>0.843</v>
      </c>
      <c r="AC129" s="5">
        <v>44769</v>
      </c>
      <c r="AD129">
        <v>0.953</v>
      </c>
      <c r="AE129" s="5">
        <v>44769</v>
      </c>
      <c r="AF129">
        <v>1.02</v>
      </c>
      <c r="AG129" s="5">
        <v>44769</v>
      </c>
      <c r="AH129">
        <v>1.0598</v>
      </c>
      <c r="AI129" s="5">
        <v>44769</v>
      </c>
      <c r="AJ129">
        <v>1.119</v>
      </c>
      <c r="AK129" s="5">
        <v>44769</v>
      </c>
      <c r="AL129">
        <v>1.178</v>
      </c>
      <c r="AM129" s="5">
        <v>44769</v>
      </c>
      <c r="AN129">
        <v>1.238</v>
      </c>
      <c r="AO129" s="5">
        <v>44769</v>
      </c>
      <c r="AP129">
        <v>1.298</v>
      </c>
      <c r="AQ129" s="5">
        <v>44769</v>
      </c>
      <c r="AR129">
        <v>1.354</v>
      </c>
      <c r="AS129" s="5">
        <v>44769</v>
      </c>
      <c r="AT129">
        <v>1.408</v>
      </c>
      <c r="AU129" s="5">
        <v>44769</v>
      </c>
      <c r="AV129">
        <v>1.462</v>
      </c>
      <c r="AW129" s="5">
        <v>44769</v>
      </c>
      <c r="AX129">
        <v>1.5203</v>
      </c>
      <c r="AY129" s="5">
        <v>44769</v>
      </c>
      <c r="AZ129">
        <v>1.574</v>
      </c>
      <c r="BA129" s="5">
        <v>44769</v>
      </c>
      <c r="BB129">
        <v>1.678</v>
      </c>
      <c r="BC129" s="5">
        <v>44769</v>
      </c>
      <c r="BD129">
        <v>1.677</v>
      </c>
      <c r="BE129" s="5">
        <v>44769</v>
      </c>
      <c r="BF129">
        <v>1.616</v>
      </c>
      <c r="BG129" s="5">
        <v>44769</v>
      </c>
      <c r="BH129">
        <v>1.548</v>
      </c>
      <c r="BI129" s="5">
        <v>44769</v>
      </c>
      <c r="BJ129">
        <v>1.438</v>
      </c>
      <c r="BK129" s="5">
        <v>44767</v>
      </c>
      <c r="BL129">
        <v>1.392</v>
      </c>
    </row>
    <row r="130" spans="1:64">
      <c r="A130" s="5">
        <v>44770</v>
      </c>
      <c r="B130">
        <v>-0.0875</v>
      </c>
      <c r="C130" s="5">
        <v>44770</v>
      </c>
      <c r="D130">
        <v>-0.088</v>
      </c>
      <c r="E130" s="5">
        <v>44770</v>
      </c>
      <c r="F130">
        <v>-0.088</v>
      </c>
      <c r="G130" s="5">
        <v>44770</v>
      </c>
      <c r="H130">
        <v>0.051</v>
      </c>
      <c r="I130" s="5">
        <v>44770</v>
      </c>
      <c r="J130">
        <v>0.1518</v>
      </c>
      <c r="K130" s="5">
        <v>44769</v>
      </c>
      <c r="L130">
        <v>0.303</v>
      </c>
      <c r="M130" s="5">
        <v>44769</v>
      </c>
      <c r="N130">
        <v>0.4088</v>
      </c>
      <c r="O130" s="5">
        <v>44768</v>
      </c>
      <c r="P130">
        <v>0.4728</v>
      </c>
      <c r="Q130" s="5">
        <v>44770</v>
      </c>
      <c r="R130">
        <v>0.541</v>
      </c>
      <c r="S130" s="5">
        <v>44770</v>
      </c>
      <c r="T130">
        <v>0.6015</v>
      </c>
      <c r="U130" s="5">
        <v>44769</v>
      </c>
      <c r="V130">
        <v>0.722</v>
      </c>
      <c r="W130" s="5">
        <v>44770</v>
      </c>
      <c r="X130">
        <v>0.6793</v>
      </c>
      <c r="Y130" s="5">
        <v>44770</v>
      </c>
      <c r="Z130">
        <v>0.71</v>
      </c>
      <c r="AA130" s="5">
        <v>44770</v>
      </c>
      <c r="AB130">
        <v>0.7163</v>
      </c>
      <c r="AC130" s="5">
        <v>44770</v>
      </c>
      <c r="AD130">
        <v>0.806</v>
      </c>
      <c r="AE130" s="5">
        <v>44770</v>
      </c>
      <c r="AF130">
        <v>0.863</v>
      </c>
      <c r="AG130" s="5">
        <v>44770</v>
      </c>
      <c r="AH130">
        <v>0.897</v>
      </c>
      <c r="AI130" s="5">
        <v>44770</v>
      </c>
      <c r="AJ130">
        <v>0.974</v>
      </c>
      <c r="AK130" s="5">
        <v>44770</v>
      </c>
      <c r="AL130">
        <v>1.046</v>
      </c>
      <c r="AM130" s="5">
        <v>44770</v>
      </c>
      <c r="AN130">
        <v>1.1144</v>
      </c>
      <c r="AO130" s="5">
        <v>44770</v>
      </c>
      <c r="AP130">
        <v>1.182</v>
      </c>
      <c r="AQ130" s="5">
        <v>44770</v>
      </c>
      <c r="AR130">
        <v>1.2478</v>
      </c>
      <c r="AS130" s="5">
        <v>44770</v>
      </c>
      <c r="AT130">
        <v>1.3095</v>
      </c>
      <c r="AU130" s="5">
        <v>44770</v>
      </c>
      <c r="AV130">
        <v>1.371</v>
      </c>
      <c r="AW130" s="5">
        <v>44770</v>
      </c>
      <c r="AX130">
        <v>1.437</v>
      </c>
      <c r="AY130" s="5">
        <v>44770</v>
      </c>
      <c r="AZ130">
        <v>1.494</v>
      </c>
      <c r="BA130" s="5">
        <v>44770</v>
      </c>
      <c r="BB130">
        <v>1.601</v>
      </c>
      <c r="BC130" s="5">
        <v>44770</v>
      </c>
      <c r="BD130">
        <v>1.6078</v>
      </c>
      <c r="BE130" s="5">
        <v>44770</v>
      </c>
      <c r="BF130">
        <v>1.551</v>
      </c>
      <c r="BG130" s="5">
        <v>44770</v>
      </c>
      <c r="BH130">
        <v>1.488</v>
      </c>
      <c r="BI130" s="5">
        <v>44770</v>
      </c>
      <c r="BJ130">
        <v>1.385</v>
      </c>
      <c r="BK130" s="5">
        <v>44768</v>
      </c>
      <c r="BL130">
        <v>1.357</v>
      </c>
    </row>
    <row r="131" spans="1:64">
      <c r="A131" s="5">
        <v>44771</v>
      </c>
      <c r="B131">
        <v>-0.088</v>
      </c>
      <c r="C131" s="5">
        <v>44771</v>
      </c>
      <c r="D131">
        <v>-0.089</v>
      </c>
      <c r="E131" s="5">
        <v>44771</v>
      </c>
      <c r="F131">
        <v>-0.0894</v>
      </c>
      <c r="G131" s="5">
        <v>44771</v>
      </c>
      <c r="H131">
        <v>0.0475</v>
      </c>
      <c r="I131" s="5">
        <v>44771</v>
      </c>
      <c r="J131">
        <v>0.148</v>
      </c>
      <c r="K131" s="5">
        <v>44770</v>
      </c>
      <c r="L131">
        <v>0.2814</v>
      </c>
      <c r="M131" s="5">
        <v>44770</v>
      </c>
      <c r="N131">
        <v>0.3888</v>
      </c>
      <c r="O131" s="5">
        <v>44769</v>
      </c>
      <c r="P131">
        <v>0.5213</v>
      </c>
      <c r="Q131" s="5">
        <v>44771</v>
      </c>
      <c r="R131">
        <v>0.5245</v>
      </c>
      <c r="S131" s="5">
        <v>44771</v>
      </c>
      <c r="T131">
        <v>0.5817</v>
      </c>
      <c r="U131" s="5">
        <v>44770</v>
      </c>
      <c r="V131">
        <v>0.6303</v>
      </c>
      <c r="W131" s="5">
        <v>44771</v>
      </c>
      <c r="X131">
        <v>0.6625</v>
      </c>
      <c r="Y131" s="5">
        <v>44771</v>
      </c>
      <c r="Z131">
        <v>0.6942</v>
      </c>
      <c r="AA131" s="5">
        <v>44771</v>
      </c>
      <c r="AB131">
        <v>0.7163</v>
      </c>
      <c r="AC131" s="5">
        <v>44771</v>
      </c>
      <c r="AD131">
        <v>0.809</v>
      </c>
      <c r="AE131" s="5">
        <v>44771</v>
      </c>
      <c r="AF131">
        <v>0.854</v>
      </c>
      <c r="AG131" s="5">
        <v>44771</v>
      </c>
      <c r="AH131">
        <v>0.905</v>
      </c>
      <c r="AI131" s="5">
        <v>44771</v>
      </c>
      <c r="AJ131">
        <v>0.9636</v>
      </c>
      <c r="AK131" s="5">
        <v>44771</v>
      </c>
      <c r="AL131">
        <v>1.033</v>
      </c>
      <c r="AM131" s="5">
        <v>44771</v>
      </c>
      <c r="AN131">
        <v>1.103</v>
      </c>
      <c r="AO131" s="5">
        <v>44771</v>
      </c>
      <c r="AP131">
        <v>1.169</v>
      </c>
      <c r="AQ131" s="5">
        <v>44771</v>
      </c>
      <c r="AR131">
        <v>1.232</v>
      </c>
      <c r="AS131" s="5">
        <v>44771</v>
      </c>
      <c r="AT131">
        <v>1.293</v>
      </c>
      <c r="AU131" s="5">
        <v>44771</v>
      </c>
      <c r="AV131">
        <v>1.3541</v>
      </c>
      <c r="AW131" s="5">
        <v>44771</v>
      </c>
      <c r="AX131">
        <v>1.413</v>
      </c>
      <c r="AY131" s="5">
        <v>44771</v>
      </c>
      <c r="AZ131">
        <v>1.4641</v>
      </c>
      <c r="BA131" s="5">
        <v>44771</v>
      </c>
      <c r="BB131">
        <v>1.5615</v>
      </c>
      <c r="BC131" s="5">
        <v>44771</v>
      </c>
      <c r="BD131">
        <v>1.5509</v>
      </c>
      <c r="BE131" s="5">
        <v>44771</v>
      </c>
      <c r="BF131">
        <v>1.488</v>
      </c>
      <c r="BG131" s="5">
        <v>44771</v>
      </c>
      <c r="BH131">
        <v>1.4209</v>
      </c>
      <c r="BI131" s="5">
        <v>44771</v>
      </c>
      <c r="BJ131">
        <v>1.3098</v>
      </c>
      <c r="BK131" s="5">
        <v>44769</v>
      </c>
      <c r="BL131">
        <v>1.341</v>
      </c>
    </row>
    <row r="132" spans="1:64">
      <c r="A132" s="5">
        <v>44774</v>
      </c>
      <c r="B132">
        <v>-0.089</v>
      </c>
      <c r="C132" s="5">
        <v>44774</v>
      </c>
      <c r="D132">
        <v>-0.0899</v>
      </c>
      <c r="E132" s="5">
        <v>44774</v>
      </c>
      <c r="F132">
        <v>-0.09</v>
      </c>
      <c r="G132" s="5">
        <v>44774</v>
      </c>
      <c r="H132">
        <v>0.048</v>
      </c>
      <c r="I132" s="5">
        <v>44774</v>
      </c>
      <c r="J132">
        <v>0.153</v>
      </c>
      <c r="K132" s="5">
        <v>44771</v>
      </c>
      <c r="L132">
        <v>0.2765</v>
      </c>
      <c r="M132" s="5">
        <v>44771</v>
      </c>
      <c r="N132">
        <v>0.3739</v>
      </c>
      <c r="O132" s="5">
        <v>44770</v>
      </c>
      <c r="P132">
        <v>0.4678</v>
      </c>
      <c r="Q132" s="5">
        <v>44774</v>
      </c>
      <c r="R132">
        <v>0.534</v>
      </c>
      <c r="S132" s="5">
        <v>44774</v>
      </c>
      <c r="T132">
        <v>0.5905</v>
      </c>
      <c r="U132" s="5">
        <v>44771</v>
      </c>
      <c r="V132">
        <v>0.6235</v>
      </c>
      <c r="W132" s="5">
        <v>44774</v>
      </c>
      <c r="X132">
        <v>0.6765</v>
      </c>
      <c r="Y132" s="5">
        <v>44774</v>
      </c>
      <c r="Z132">
        <v>0.705</v>
      </c>
      <c r="AA132" s="5">
        <v>44774</v>
      </c>
      <c r="AB132">
        <v>0.723</v>
      </c>
      <c r="AC132" s="5">
        <v>44774</v>
      </c>
      <c r="AD132">
        <v>0.816</v>
      </c>
      <c r="AE132" s="5">
        <v>44774</v>
      </c>
      <c r="AF132">
        <v>0.859</v>
      </c>
      <c r="AG132" s="5">
        <v>44774</v>
      </c>
      <c r="AH132">
        <v>0.907</v>
      </c>
      <c r="AI132" s="5">
        <v>44774</v>
      </c>
      <c r="AJ132">
        <v>0.966</v>
      </c>
      <c r="AK132" s="5">
        <v>44774</v>
      </c>
      <c r="AL132">
        <v>1.036</v>
      </c>
      <c r="AM132" s="5">
        <v>44774</v>
      </c>
      <c r="AN132">
        <v>1.104</v>
      </c>
      <c r="AO132" s="5">
        <v>44774</v>
      </c>
      <c r="AP132">
        <v>1.162</v>
      </c>
      <c r="AQ132" s="5">
        <v>44774</v>
      </c>
      <c r="AR132">
        <v>1.225</v>
      </c>
      <c r="AS132" s="5">
        <v>44774</v>
      </c>
      <c r="AT132">
        <v>1.282</v>
      </c>
      <c r="AU132" s="5">
        <v>44774</v>
      </c>
      <c r="AV132">
        <v>1.339</v>
      </c>
      <c r="AW132" s="5">
        <v>44774</v>
      </c>
      <c r="AX132">
        <v>1.398</v>
      </c>
      <c r="AY132" s="5">
        <v>44774</v>
      </c>
      <c r="AZ132">
        <v>1.453</v>
      </c>
      <c r="BA132" s="5">
        <v>44774</v>
      </c>
      <c r="BB132">
        <v>1.5511</v>
      </c>
      <c r="BC132" s="5">
        <v>44774</v>
      </c>
      <c r="BD132">
        <v>1.546</v>
      </c>
      <c r="BE132" s="5">
        <v>44774</v>
      </c>
      <c r="BF132">
        <v>1.49</v>
      </c>
      <c r="BG132" s="5">
        <v>44774</v>
      </c>
      <c r="BH132">
        <v>1.434</v>
      </c>
      <c r="BI132" s="5">
        <v>44774</v>
      </c>
      <c r="BJ132">
        <v>1.3417</v>
      </c>
      <c r="BK132" s="5">
        <v>44770</v>
      </c>
      <c r="BL132">
        <v>1.319</v>
      </c>
    </row>
    <row r="133" spans="1:64">
      <c r="A133" s="5">
        <v>44775</v>
      </c>
      <c r="B133">
        <v>-0.0895</v>
      </c>
      <c r="C133" s="5">
        <v>44775</v>
      </c>
      <c r="D133">
        <v>-0.0895</v>
      </c>
      <c r="E133" s="5">
        <v>44775</v>
      </c>
      <c r="F133">
        <v>-0.0896</v>
      </c>
      <c r="G133" s="5">
        <v>44775</v>
      </c>
      <c r="H133">
        <v>0.0577</v>
      </c>
      <c r="I133" s="5">
        <v>44775</v>
      </c>
      <c r="J133">
        <v>0.1673</v>
      </c>
      <c r="K133" s="5">
        <v>44774</v>
      </c>
      <c r="L133">
        <v>0.2861</v>
      </c>
      <c r="M133" s="5">
        <v>44774</v>
      </c>
      <c r="N133">
        <v>0.3783</v>
      </c>
      <c r="O133" s="5">
        <v>44771</v>
      </c>
      <c r="P133">
        <v>0.459</v>
      </c>
      <c r="Q133" s="5">
        <v>44775</v>
      </c>
      <c r="R133">
        <v>0.5596</v>
      </c>
      <c r="S133" s="5">
        <v>44775</v>
      </c>
      <c r="T133">
        <v>0.6148</v>
      </c>
      <c r="U133" s="5">
        <v>44774</v>
      </c>
      <c r="V133">
        <v>0.627</v>
      </c>
      <c r="W133" s="5">
        <v>44775</v>
      </c>
      <c r="X133">
        <v>0.706</v>
      </c>
      <c r="Y133" s="5">
        <v>44775</v>
      </c>
      <c r="Z133">
        <v>0.7383</v>
      </c>
      <c r="AA133" s="5">
        <v>44775</v>
      </c>
      <c r="AB133">
        <v>0.774</v>
      </c>
      <c r="AC133" s="5">
        <v>44775</v>
      </c>
      <c r="AD133">
        <v>0.871</v>
      </c>
      <c r="AE133" s="5">
        <v>44775</v>
      </c>
      <c r="AF133">
        <v>0.917</v>
      </c>
      <c r="AG133" s="5">
        <v>44775</v>
      </c>
      <c r="AH133">
        <v>0.967</v>
      </c>
      <c r="AI133" s="5">
        <v>44775</v>
      </c>
      <c r="AJ133">
        <v>1.012</v>
      </c>
      <c r="AK133" s="5">
        <v>44775</v>
      </c>
      <c r="AL133">
        <v>1.079</v>
      </c>
      <c r="AM133" s="5">
        <v>44775</v>
      </c>
      <c r="AN133">
        <v>1.137</v>
      </c>
      <c r="AO133" s="5">
        <v>44775</v>
      </c>
      <c r="AP133">
        <v>1.194</v>
      </c>
      <c r="AQ133" s="5">
        <v>44775</v>
      </c>
      <c r="AR133">
        <v>1.252</v>
      </c>
      <c r="AS133" s="5">
        <v>44775</v>
      </c>
      <c r="AT133">
        <v>1.3057</v>
      </c>
      <c r="AU133" s="5">
        <v>44775</v>
      </c>
      <c r="AV133">
        <v>1.3602</v>
      </c>
      <c r="AW133" s="5">
        <v>44775</v>
      </c>
      <c r="AX133">
        <v>1.407</v>
      </c>
      <c r="AY133" s="5">
        <v>44775</v>
      </c>
      <c r="AZ133">
        <v>1.46</v>
      </c>
      <c r="BA133" s="5">
        <v>44775</v>
      </c>
      <c r="BB133">
        <v>1.552</v>
      </c>
      <c r="BC133" s="5">
        <v>44775</v>
      </c>
      <c r="BD133">
        <v>1.539</v>
      </c>
      <c r="BE133" s="5">
        <v>44775</v>
      </c>
      <c r="BF133">
        <v>1.482</v>
      </c>
      <c r="BG133" s="5">
        <v>44775</v>
      </c>
      <c r="BH133">
        <v>1.421</v>
      </c>
      <c r="BI133" s="5">
        <v>44775</v>
      </c>
      <c r="BJ133">
        <v>1.3317</v>
      </c>
      <c r="BK133" s="5">
        <v>44771</v>
      </c>
      <c r="BL133">
        <v>1.26</v>
      </c>
    </row>
    <row r="134" spans="1:64">
      <c r="A134" s="5">
        <v>44776</v>
      </c>
      <c r="B134">
        <v>-0.09</v>
      </c>
      <c r="C134" s="5">
        <v>44776</v>
      </c>
      <c r="D134">
        <v>-0.09</v>
      </c>
      <c r="E134" s="5">
        <v>44776</v>
      </c>
      <c r="F134">
        <v>-0.09</v>
      </c>
      <c r="G134" s="5">
        <v>44776</v>
      </c>
      <c r="H134">
        <v>0.0644</v>
      </c>
      <c r="I134" s="5">
        <v>44776</v>
      </c>
      <c r="J134">
        <v>0.187</v>
      </c>
      <c r="K134" s="5">
        <v>44775</v>
      </c>
      <c r="L134">
        <v>0.3021</v>
      </c>
      <c r="M134" s="5">
        <v>44775</v>
      </c>
      <c r="N134">
        <v>0.4038</v>
      </c>
      <c r="O134" s="5">
        <v>44774</v>
      </c>
      <c r="P134">
        <v>0.462</v>
      </c>
      <c r="Q134" s="5">
        <v>44776</v>
      </c>
      <c r="R134">
        <v>0.5742</v>
      </c>
      <c r="S134" s="5">
        <v>44776</v>
      </c>
      <c r="T134">
        <v>0.6349</v>
      </c>
      <c r="U134" s="5">
        <v>44775</v>
      </c>
      <c r="V134">
        <v>0.666</v>
      </c>
      <c r="W134" s="5">
        <v>44776</v>
      </c>
      <c r="X134">
        <v>0.7305</v>
      </c>
      <c r="Y134" s="5">
        <v>44776</v>
      </c>
      <c r="Z134">
        <v>0.7673</v>
      </c>
      <c r="AA134" s="5">
        <v>44776</v>
      </c>
      <c r="AB134">
        <v>0.805</v>
      </c>
      <c r="AC134" s="5">
        <v>44776</v>
      </c>
      <c r="AD134">
        <v>0.923</v>
      </c>
      <c r="AE134" s="5">
        <v>44776</v>
      </c>
      <c r="AF134">
        <v>0.977</v>
      </c>
      <c r="AG134" s="5">
        <v>44776</v>
      </c>
      <c r="AH134">
        <v>1.0261</v>
      </c>
      <c r="AI134" s="5">
        <v>44776</v>
      </c>
      <c r="AJ134">
        <v>1.077</v>
      </c>
      <c r="AK134" s="5">
        <v>44776</v>
      </c>
      <c r="AL134">
        <v>1.141</v>
      </c>
      <c r="AM134" s="5">
        <v>44776</v>
      </c>
      <c r="AN134">
        <v>1.194</v>
      </c>
      <c r="AO134" s="5">
        <v>44776</v>
      </c>
      <c r="AP134">
        <v>1.244</v>
      </c>
      <c r="AQ134" s="5">
        <v>44776</v>
      </c>
      <c r="AR134">
        <v>1.299</v>
      </c>
      <c r="AS134" s="5">
        <v>44776</v>
      </c>
      <c r="AT134">
        <v>1.347</v>
      </c>
      <c r="AU134" s="5">
        <v>44776</v>
      </c>
      <c r="AV134">
        <v>1.395</v>
      </c>
      <c r="AW134" s="5">
        <v>44776</v>
      </c>
      <c r="AX134">
        <v>1.442</v>
      </c>
      <c r="AY134" s="5">
        <v>44776</v>
      </c>
      <c r="AZ134">
        <v>1.491</v>
      </c>
      <c r="BA134" s="5">
        <v>44776</v>
      </c>
      <c r="BB134">
        <v>1.5735</v>
      </c>
      <c r="BC134" s="5">
        <v>44776</v>
      </c>
      <c r="BD134">
        <v>1.555</v>
      </c>
      <c r="BE134" s="5">
        <v>44776</v>
      </c>
      <c r="BF134">
        <v>1.493</v>
      </c>
      <c r="BG134" s="5">
        <v>44776</v>
      </c>
      <c r="BH134">
        <v>1.429</v>
      </c>
      <c r="BI134" s="5">
        <v>44776</v>
      </c>
      <c r="BJ134">
        <v>1.332</v>
      </c>
      <c r="BK134" s="5">
        <v>44774</v>
      </c>
      <c r="BL134">
        <v>1.271</v>
      </c>
    </row>
    <row r="135" spans="1:64">
      <c r="A135" s="5">
        <v>44777</v>
      </c>
      <c r="B135">
        <v>-0.089</v>
      </c>
      <c r="C135" s="5">
        <v>44777</v>
      </c>
      <c r="D135">
        <v>-0.089</v>
      </c>
      <c r="E135" s="5">
        <v>44777</v>
      </c>
      <c r="F135">
        <v>-0.089</v>
      </c>
      <c r="G135" s="5">
        <v>44777</v>
      </c>
      <c r="H135">
        <v>0.098</v>
      </c>
      <c r="I135" s="5">
        <v>44777</v>
      </c>
      <c r="J135">
        <v>0.2056</v>
      </c>
      <c r="K135" s="5">
        <v>44776</v>
      </c>
      <c r="L135">
        <v>0.309</v>
      </c>
      <c r="M135" s="5">
        <v>44776</v>
      </c>
      <c r="N135">
        <v>0.4122</v>
      </c>
      <c r="O135" s="5">
        <v>44775</v>
      </c>
      <c r="P135">
        <v>0.494</v>
      </c>
      <c r="Q135" s="5">
        <v>44777</v>
      </c>
      <c r="R135">
        <v>0.5765</v>
      </c>
      <c r="S135" s="5">
        <v>44777</v>
      </c>
      <c r="T135">
        <v>0.6385</v>
      </c>
      <c r="U135" s="5">
        <v>44776</v>
      </c>
      <c r="V135">
        <v>0.688</v>
      </c>
      <c r="W135" s="5">
        <v>44777</v>
      </c>
      <c r="X135">
        <v>0.7205</v>
      </c>
      <c r="Y135" s="5">
        <v>44777</v>
      </c>
      <c r="Z135">
        <v>0.7575</v>
      </c>
      <c r="AA135" s="5">
        <v>44777</v>
      </c>
      <c r="AB135">
        <v>0.791</v>
      </c>
      <c r="AC135" s="5">
        <v>44777</v>
      </c>
      <c r="AD135">
        <v>0.897</v>
      </c>
      <c r="AE135" s="5">
        <v>44777</v>
      </c>
      <c r="AF135">
        <v>0.94</v>
      </c>
      <c r="AG135" s="5">
        <v>44777</v>
      </c>
      <c r="AH135">
        <v>0.982</v>
      </c>
      <c r="AI135" s="5">
        <v>44777</v>
      </c>
      <c r="AJ135">
        <v>1.027</v>
      </c>
      <c r="AK135" s="5">
        <v>44777</v>
      </c>
      <c r="AL135">
        <v>1.079</v>
      </c>
      <c r="AM135" s="5">
        <v>44777</v>
      </c>
      <c r="AN135">
        <v>1.132</v>
      </c>
      <c r="AO135" s="5">
        <v>44777</v>
      </c>
      <c r="AP135">
        <v>1.183</v>
      </c>
      <c r="AQ135" s="5">
        <v>44777</v>
      </c>
      <c r="AR135">
        <v>1.238</v>
      </c>
      <c r="AS135" s="5">
        <v>44777</v>
      </c>
      <c r="AT135">
        <v>1.287</v>
      </c>
      <c r="AU135" s="5">
        <v>44777</v>
      </c>
      <c r="AV135">
        <v>1.339</v>
      </c>
      <c r="AW135" s="5">
        <v>44777</v>
      </c>
      <c r="AX135">
        <v>1.379</v>
      </c>
      <c r="AY135" s="5">
        <v>44777</v>
      </c>
      <c r="AZ135">
        <v>1.44</v>
      </c>
      <c r="BA135" s="5">
        <v>44777</v>
      </c>
      <c r="BB135">
        <v>1.53</v>
      </c>
      <c r="BC135" s="5">
        <v>44777</v>
      </c>
      <c r="BD135">
        <v>1.517</v>
      </c>
      <c r="BE135" s="5">
        <v>44777</v>
      </c>
      <c r="BF135">
        <v>1.458</v>
      </c>
      <c r="BG135" s="5">
        <v>44777</v>
      </c>
      <c r="BH135">
        <v>1.396</v>
      </c>
      <c r="BI135" s="5">
        <v>44777</v>
      </c>
      <c r="BJ135">
        <v>1.293</v>
      </c>
      <c r="BK135" s="5">
        <v>44775</v>
      </c>
      <c r="BL135">
        <v>1.281</v>
      </c>
    </row>
    <row r="136" spans="1:64">
      <c r="A136" s="5">
        <v>44778</v>
      </c>
      <c r="B136">
        <v>-0.089</v>
      </c>
      <c r="C136" s="5">
        <v>44778</v>
      </c>
      <c r="D136">
        <v>-0.089</v>
      </c>
      <c r="E136" s="5">
        <v>44778</v>
      </c>
      <c r="F136">
        <v>-0.089</v>
      </c>
      <c r="G136" s="5">
        <v>44778</v>
      </c>
      <c r="H136">
        <v>0.11</v>
      </c>
      <c r="I136" s="5">
        <v>44778</v>
      </c>
      <c r="J136">
        <v>0.2288</v>
      </c>
      <c r="K136" s="5">
        <v>44777</v>
      </c>
      <c r="L136">
        <v>0.3339</v>
      </c>
      <c r="M136" s="5">
        <v>44777</v>
      </c>
      <c r="N136">
        <v>0.4363</v>
      </c>
      <c r="O136" s="5">
        <v>44776</v>
      </c>
      <c r="P136">
        <v>0.505</v>
      </c>
      <c r="Q136" s="5">
        <v>44778</v>
      </c>
      <c r="R136">
        <v>0.641</v>
      </c>
      <c r="S136" s="5">
        <v>44778</v>
      </c>
      <c r="T136">
        <v>0.7145</v>
      </c>
      <c r="U136" s="5">
        <v>44777</v>
      </c>
      <c r="V136">
        <v>0.6805</v>
      </c>
      <c r="W136" s="5">
        <v>44778</v>
      </c>
      <c r="X136">
        <v>0.8175</v>
      </c>
      <c r="Y136" s="5">
        <v>44778</v>
      </c>
      <c r="Z136">
        <v>0.8608</v>
      </c>
      <c r="AA136" s="5">
        <v>44778</v>
      </c>
      <c r="AB136">
        <v>0.895</v>
      </c>
      <c r="AC136" s="5">
        <v>44778</v>
      </c>
      <c r="AD136">
        <v>1.03</v>
      </c>
      <c r="AE136" s="5">
        <v>44778</v>
      </c>
      <c r="AF136">
        <v>1.091</v>
      </c>
      <c r="AG136" s="5">
        <v>44778</v>
      </c>
      <c r="AH136">
        <v>1.15</v>
      </c>
      <c r="AI136" s="5">
        <v>44778</v>
      </c>
      <c r="AJ136">
        <v>1.1967</v>
      </c>
      <c r="AK136" s="5">
        <v>44778</v>
      </c>
      <c r="AL136">
        <v>1.251</v>
      </c>
      <c r="AM136" s="5">
        <v>44778</v>
      </c>
      <c r="AN136">
        <v>1.303</v>
      </c>
      <c r="AO136" s="5">
        <v>44778</v>
      </c>
      <c r="AP136">
        <v>1.351</v>
      </c>
      <c r="AQ136" s="5">
        <v>44778</v>
      </c>
      <c r="AR136">
        <v>1.405</v>
      </c>
      <c r="AS136" s="5">
        <v>44778</v>
      </c>
      <c r="AT136">
        <v>1.452</v>
      </c>
      <c r="AU136" s="5">
        <v>44778</v>
      </c>
      <c r="AV136">
        <v>1.501</v>
      </c>
      <c r="AW136" s="5">
        <v>44778</v>
      </c>
      <c r="AX136">
        <v>1.5566</v>
      </c>
      <c r="AY136" s="5">
        <v>44778</v>
      </c>
      <c r="AZ136">
        <v>1.598</v>
      </c>
      <c r="BA136" s="5">
        <v>44778</v>
      </c>
      <c r="BB136">
        <v>1.682</v>
      </c>
      <c r="BC136" s="5">
        <v>44778</v>
      </c>
      <c r="BD136">
        <v>1.659</v>
      </c>
      <c r="BE136" s="5">
        <v>44778</v>
      </c>
      <c r="BF136">
        <v>1.595</v>
      </c>
      <c r="BG136" s="5">
        <v>44778</v>
      </c>
      <c r="BH136">
        <v>1.528</v>
      </c>
      <c r="BI136" s="5">
        <v>44778</v>
      </c>
      <c r="BJ136">
        <v>1.445</v>
      </c>
      <c r="BK136" s="5">
        <v>44776</v>
      </c>
      <c r="BL136">
        <v>1.282</v>
      </c>
    </row>
    <row r="137" spans="1:64">
      <c r="A137" s="5">
        <v>44781</v>
      </c>
      <c r="B137">
        <v>-0.089</v>
      </c>
      <c r="C137" s="5">
        <v>44781</v>
      </c>
      <c r="D137">
        <v>-0.089</v>
      </c>
      <c r="E137" s="5">
        <v>44781</v>
      </c>
      <c r="F137">
        <v>-0.089</v>
      </c>
      <c r="G137" s="5">
        <v>44781</v>
      </c>
      <c r="H137">
        <v>0.115</v>
      </c>
      <c r="I137" s="5">
        <v>44781</v>
      </c>
      <c r="J137">
        <v>0.2405</v>
      </c>
      <c r="K137" s="5">
        <v>44778</v>
      </c>
      <c r="L137">
        <v>0.3595</v>
      </c>
      <c r="M137" s="5">
        <v>44778</v>
      </c>
      <c r="N137">
        <v>0.4703</v>
      </c>
      <c r="O137" s="5">
        <v>44777</v>
      </c>
      <c r="P137">
        <v>0.5113</v>
      </c>
      <c r="Q137" s="5">
        <v>44781</v>
      </c>
      <c r="R137">
        <v>0.6407</v>
      </c>
      <c r="S137" s="5">
        <v>44781</v>
      </c>
      <c r="T137">
        <v>0.708</v>
      </c>
      <c r="U137" s="5">
        <v>44778</v>
      </c>
      <c r="V137">
        <v>0.764</v>
      </c>
      <c r="W137" s="5">
        <v>44781</v>
      </c>
      <c r="X137">
        <v>0.8095</v>
      </c>
      <c r="Y137" s="5">
        <v>44781</v>
      </c>
      <c r="Z137">
        <v>0.8455</v>
      </c>
      <c r="AA137" s="5">
        <v>44781</v>
      </c>
      <c r="AB137">
        <v>0.8813</v>
      </c>
      <c r="AC137" s="5">
        <v>44781</v>
      </c>
      <c r="AD137">
        <v>1.0015</v>
      </c>
      <c r="AE137" s="5">
        <v>44781</v>
      </c>
      <c r="AF137">
        <v>1.054</v>
      </c>
      <c r="AG137" s="5">
        <v>44781</v>
      </c>
      <c r="AH137">
        <v>1.107</v>
      </c>
      <c r="AI137" s="5">
        <v>44781</v>
      </c>
      <c r="AJ137">
        <v>1.152</v>
      </c>
      <c r="AK137" s="5">
        <v>44781</v>
      </c>
      <c r="AL137">
        <v>1.211</v>
      </c>
      <c r="AM137" s="5">
        <v>44781</v>
      </c>
      <c r="AN137">
        <v>1.261</v>
      </c>
      <c r="AO137" s="5">
        <v>44781</v>
      </c>
      <c r="AP137">
        <v>1.305</v>
      </c>
      <c r="AQ137" s="5">
        <v>44781</v>
      </c>
      <c r="AR137">
        <v>1.3487</v>
      </c>
      <c r="AS137" s="5">
        <v>44781</v>
      </c>
      <c r="AT137">
        <v>1.398</v>
      </c>
      <c r="AU137" s="5">
        <v>44781</v>
      </c>
      <c r="AV137">
        <v>1.445</v>
      </c>
      <c r="AW137" s="5">
        <v>44781</v>
      </c>
      <c r="AX137">
        <v>1.497</v>
      </c>
      <c r="AY137" s="5">
        <v>44781</v>
      </c>
      <c r="AZ137">
        <v>1.545</v>
      </c>
      <c r="BA137" s="5">
        <v>44781</v>
      </c>
      <c r="BB137">
        <v>1.633</v>
      </c>
      <c r="BC137" s="5">
        <v>44781</v>
      </c>
      <c r="BD137">
        <v>1.615</v>
      </c>
      <c r="BE137" s="5">
        <v>44781</v>
      </c>
      <c r="BF137">
        <v>1.555</v>
      </c>
      <c r="BG137" s="5">
        <v>44781</v>
      </c>
      <c r="BH137">
        <v>1.4937</v>
      </c>
      <c r="BI137" s="5">
        <v>44781</v>
      </c>
      <c r="BJ137">
        <v>1.4082</v>
      </c>
      <c r="BK137" s="5">
        <v>44777</v>
      </c>
      <c r="BL137">
        <v>1.248</v>
      </c>
    </row>
    <row r="138" spans="1:64">
      <c r="A138" s="5">
        <v>44782</v>
      </c>
      <c r="B138">
        <v>-0.089</v>
      </c>
      <c r="C138" s="5">
        <v>44782</v>
      </c>
      <c r="D138">
        <v>-0.089</v>
      </c>
      <c r="E138" s="5">
        <v>44782</v>
      </c>
      <c r="F138">
        <v>-0.088</v>
      </c>
      <c r="G138" s="5">
        <v>44782</v>
      </c>
      <c r="H138">
        <v>0.124</v>
      </c>
      <c r="I138" s="5">
        <v>44782</v>
      </c>
      <c r="J138">
        <v>0.2519</v>
      </c>
      <c r="K138" s="5">
        <v>44781</v>
      </c>
      <c r="L138">
        <v>0.375</v>
      </c>
      <c r="M138" s="5">
        <v>44781</v>
      </c>
      <c r="N138">
        <v>0.477</v>
      </c>
      <c r="O138" s="5">
        <v>44778</v>
      </c>
      <c r="P138">
        <v>0.564</v>
      </c>
      <c r="Q138" s="5">
        <v>44782</v>
      </c>
      <c r="R138">
        <v>0.6704</v>
      </c>
      <c r="S138" s="5">
        <v>44782</v>
      </c>
      <c r="T138">
        <v>0.7348</v>
      </c>
      <c r="U138" s="5">
        <v>44781</v>
      </c>
      <c r="V138">
        <v>0.7585</v>
      </c>
      <c r="W138" s="5">
        <v>44782</v>
      </c>
      <c r="X138">
        <v>0.84</v>
      </c>
      <c r="Y138" s="5">
        <v>44782</v>
      </c>
      <c r="Z138">
        <v>0.8792</v>
      </c>
      <c r="AA138" s="5">
        <v>44782</v>
      </c>
      <c r="AB138">
        <v>0.919</v>
      </c>
      <c r="AC138" s="5">
        <v>44782</v>
      </c>
      <c r="AD138">
        <v>1.045</v>
      </c>
      <c r="AE138" s="5">
        <v>44782</v>
      </c>
      <c r="AF138">
        <v>1.1</v>
      </c>
      <c r="AG138" s="5">
        <v>44782</v>
      </c>
      <c r="AH138">
        <v>1.146</v>
      </c>
      <c r="AI138" s="5">
        <v>44782</v>
      </c>
      <c r="AJ138">
        <v>1.188</v>
      </c>
      <c r="AK138" s="5">
        <v>44782</v>
      </c>
      <c r="AL138">
        <v>1.2392</v>
      </c>
      <c r="AM138" s="5">
        <v>44782</v>
      </c>
      <c r="AN138">
        <v>1.286</v>
      </c>
      <c r="AO138" s="5">
        <v>44782</v>
      </c>
      <c r="AP138">
        <v>1.3322</v>
      </c>
      <c r="AQ138" s="5">
        <v>44782</v>
      </c>
      <c r="AR138">
        <v>1.3778</v>
      </c>
      <c r="AS138" s="5">
        <v>44782</v>
      </c>
      <c r="AT138">
        <v>1.425</v>
      </c>
      <c r="AU138" s="5">
        <v>44782</v>
      </c>
      <c r="AV138">
        <v>1.476</v>
      </c>
      <c r="AW138" s="5">
        <v>44782</v>
      </c>
      <c r="AX138">
        <v>1.5285</v>
      </c>
      <c r="AY138" s="5">
        <v>44782</v>
      </c>
      <c r="AZ138">
        <v>1.5768</v>
      </c>
      <c r="BA138" s="5">
        <v>44782</v>
      </c>
      <c r="BB138">
        <v>1.6693</v>
      </c>
      <c r="BC138" s="5">
        <v>44782</v>
      </c>
      <c r="BD138">
        <v>1.6523</v>
      </c>
      <c r="BE138" s="5">
        <v>44782</v>
      </c>
      <c r="BF138">
        <v>1.5912</v>
      </c>
      <c r="BG138" s="5">
        <v>44782</v>
      </c>
      <c r="BH138">
        <v>1.5292</v>
      </c>
      <c r="BI138" s="5">
        <v>44782</v>
      </c>
      <c r="BJ138">
        <v>1.4385</v>
      </c>
      <c r="BK138" s="5">
        <v>44778</v>
      </c>
      <c r="BL138">
        <v>1.38</v>
      </c>
    </row>
    <row r="139" spans="1:64">
      <c r="A139" s="5">
        <v>44783</v>
      </c>
      <c r="B139">
        <v>-0.088</v>
      </c>
      <c r="C139" s="5">
        <v>44783</v>
      </c>
      <c r="D139">
        <v>-0.088</v>
      </c>
      <c r="E139" s="5">
        <v>44783</v>
      </c>
      <c r="F139">
        <v>-0.088</v>
      </c>
      <c r="G139" s="5">
        <v>44783</v>
      </c>
      <c r="H139">
        <v>0.131</v>
      </c>
      <c r="I139" s="5">
        <v>44783</v>
      </c>
      <c r="J139">
        <v>0.268</v>
      </c>
      <c r="K139" s="5">
        <v>44782</v>
      </c>
      <c r="L139">
        <v>0.3817</v>
      </c>
      <c r="M139" s="5">
        <v>44782</v>
      </c>
      <c r="N139">
        <v>0.4945</v>
      </c>
      <c r="O139" s="5">
        <v>44781</v>
      </c>
      <c r="P139">
        <v>0.5675</v>
      </c>
      <c r="Q139" s="5">
        <v>44783</v>
      </c>
      <c r="R139">
        <v>0.6673</v>
      </c>
      <c r="S139" s="5">
        <v>44783</v>
      </c>
      <c r="T139">
        <v>0.732</v>
      </c>
      <c r="U139" s="5">
        <v>44782</v>
      </c>
      <c r="V139">
        <v>0.793</v>
      </c>
      <c r="W139" s="5">
        <v>44783</v>
      </c>
      <c r="X139">
        <v>0.8322</v>
      </c>
      <c r="Y139" s="5">
        <v>44783</v>
      </c>
      <c r="Z139">
        <v>0.8715</v>
      </c>
      <c r="AA139" s="5">
        <v>44783</v>
      </c>
      <c r="AB139">
        <v>0.906</v>
      </c>
      <c r="AC139" s="5">
        <v>44783</v>
      </c>
      <c r="AD139">
        <v>1.023</v>
      </c>
      <c r="AE139" s="5">
        <v>44783</v>
      </c>
      <c r="AF139">
        <v>1.074</v>
      </c>
      <c r="AG139" s="5">
        <v>44783</v>
      </c>
      <c r="AH139">
        <v>1.118</v>
      </c>
      <c r="AI139" s="5">
        <v>44783</v>
      </c>
      <c r="AJ139">
        <v>1.1593</v>
      </c>
      <c r="AK139" s="5">
        <v>44783</v>
      </c>
      <c r="AL139">
        <v>1.208</v>
      </c>
      <c r="AM139" s="5">
        <v>44783</v>
      </c>
      <c r="AN139">
        <v>1.259</v>
      </c>
      <c r="AO139" s="5">
        <v>44783</v>
      </c>
      <c r="AP139">
        <v>1.306</v>
      </c>
      <c r="AQ139" s="5">
        <v>44783</v>
      </c>
      <c r="AR139">
        <v>1.354</v>
      </c>
      <c r="AS139" s="5">
        <v>44783</v>
      </c>
      <c r="AT139">
        <v>1.403</v>
      </c>
      <c r="AU139" s="5">
        <v>44783</v>
      </c>
      <c r="AV139">
        <v>1.452</v>
      </c>
      <c r="AW139" s="5">
        <v>44783</v>
      </c>
      <c r="AX139">
        <v>1.498</v>
      </c>
      <c r="AY139" s="5">
        <v>44783</v>
      </c>
      <c r="AZ139">
        <v>1.555</v>
      </c>
      <c r="BA139" s="5">
        <v>44783</v>
      </c>
      <c r="BB139">
        <v>1.649</v>
      </c>
      <c r="BC139" s="5">
        <v>44783</v>
      </c>
      <c r="BD139">
        <v>1.6332</v>
      </c>
      <c r="BE139" s="5">
        <v>44783</v>
      </c>
      <c r="BF139">
        <v>1.573</v>
      </c>
      <c r="BG139" s="5">
        <v>44783</v>
      </c>
      <c r="BH139">
        <v>1.5122</v>
      </c>
      <c r="BI139" s="5">
        <v>44783</v>
      </c>
      <c r="BJ139">
        <v>1.4231</v>
      </c>
      <c r="BK139" s="5">
        <v>44781</v>
      </c>
      <c r="BL139">
        <v>1.351</v>
      </c>
    </row>
    <row r="140" spans="1:64">
      <c r="A140" s="5">
        <v>44784</v>
      </c>
      <c r="B140">
        <v>-0.0871</v>
      </c>
      <c r="C140" s="5">
        <v>44784</v>
      </c>
      <c r="D140">
        <v>-0.0871</v>
      </c>
      <c r="E140" s="5">
        <v>44784</v>
      </c>
      <c r="F140">
        <v>-0.073</v>
      </c>
      <c r="G140" s="5">
        <v>44784</v>
      </c>
      <c r="H140">
        <v>0.157</v>
      </c>
      <c r="I140" s="5">
        <v>44784</v>
      </c>
      <c r="J140">
        <v>0.2788</v>
      </c>
      <c r="K140" s="5">
        <v>44783</v>
      </c>
      <c r="L140">
        <v>0.381</v>
      </c>
      <c r="M140" s="5">
        <v>44783</v>
      </c>
      <c r="N140">
        <v>0.4977</v>
      </c>
      <c r="O140" s="5">
        <v>44782</v>
      </c>
      <c r="P140">
        <v>0.5962</v>
      </c>
      <c r="Q140" s="5">
        <v>44784</v>
      </c>
      <c r="R140">
        <v>0.6724</v>
      </c>
      <c r="S140" s="5">
        <v>44784</v>
      </c>
      <c r="T140">
        <v>0.7445</v>
      </c>
      <c r="U140" s="5">
        <v>44783</v>
      </c>
      <c r="V140">
        <v>0.784</v>
      </c>
      <c r="W140" s="5">
        <v>44784</v>
      </c>
      <c r="X140">
        <v>0.8415</v>
      </c>
      <c r="Y140" s="5">
        <v>44784</v>
      </c>
      <c r="Z140">
        <v>0.8856</v>
      </c>
      <c r="AA140" s="5">
        <v>44784</v>
      </c>
      <c r="AB140">
        <v>0.92</v>
      </c>
      <c r="AC140" s="5">
        <v>44784</v>
      </c>
      <c r="AD140">
        <v>1.052</v>
      </c>
      <c r="AE140" s="5">
        <v>44784</v>
      </c>
      <c r="AF140">
        <v>1.113</v>
      </c>
      <c r="AG140" s="5">
        <v>44784</v>
      </c>
      <c r="AH140">
        <v>1.159</v>
      </c>
      <c r="AI140" s="5">
        <v>44784</v>
      </c>
      <c r="AJ140">
        <v>1.2018</v>
      </c>
      <c r="AK140" s="5">
        <v>44784</v>
      </c>
      <c r="AL140">
        <v>1.249</v>
      </c>
      <c r="AM140" s="5">
        <v>44784</v>
      </c>
      <c r="AN140">
        <v>1.304</v>
      </c>
      <c r="AO140" s="5">
        <v>44784</v>
      </c>
      <c r="AP140">
        <v>1.354</v>
      </c>
      <c r="AQ140" s="5">
        <v>44784</v>
      </c>
      <c r="AR140">
        <v>1.408</v>
      </c>
      <c r="AS140" s="5">
        <v>44784</v>
      </c>
      <c r="AT140">
        <v>1.46</v>
      </c>
      <c r="AU140" s="5">
        <v>44784</v>
      </c>
      <c r="AV140">
        <v>1.514</v>
      </c>
      <c r="AW140" s="5">
        <v>44784</v>
      </c>
      <c r="AX140">
        <v>1.573</v>
      </c>
      <c r="AY140" s="5">
        <v>44784</v>
      </c>
      <c r="AZ140">
        <v>1.6168</v>
      </c>
      <c r="BA140" s="5">
        <v>44784</v>
      </c>
      <c r="BB140">
        <v>1.711</v>
      </c>
      <c r="BC140" s="5">
        <v>44784</v>
      </c>
      <c r="BD140">
        <v>1.698</v>
      </c>
      <c r="BE140" s="5">
        <v>44784</v>
      </c>
      <c r="BF140">
        <v>1.637</v>
      </c>
      <c r="BG140" s="5">
        <v>44784</v>
      </c>
      <c r="BH140">
        <v>1.577</v>
      </c>
      <c r="BI140" s="5">
        <v>44784</v>
      </c>
      <c r="BJ140">
        <v>1.499</v>
      </c>
      <c r="BK140" s="5">
        <v>44782</v>
      </c>
      <c r="BL140">
        <v>1.35</v>
      </c>
    </row>
    <row r="141" spans="1:64">
      <c r="A141" s="5">
        <v>44785</v>
      </c>
      <c r="B141">
        <v>-0.088</v>
      </c>
      <c r="C141" s="5">
        <v>44785</v>
      </c>
      <c r="D141">
        <v>-0.088</v>
      </c>
      <c r="E141" s="5">
        <v>44785</v>
      </c>
      <c r="F141">
        <v>-0.059</v>
      </c>
      <c r="G141" s="5">
        <v>44785</v>
      </c>
      <c r="H141">
        <v>0.1545</v>
      </c>
      <c r="I141" s="5">
        <v>44785</v>
      </c>
      <c r="J141">
        <v>0.279</v>
      </c>
      <c r="K141" s="5">
        <v>44784</v>
      </c>
      <c r="L141">
        <v>0.3916</v>
      </c>
      <c r="M141" s="5">
        <v>44784</v>
      </c>
      <c r="N141">
        <v>0.5113</v>
      </c>
      <c r="O141" s="5">
        <v>44783</v>
      </c>
      <c r="P141">
        <v>0.595</v>
      </c>
      <c r="Q141" s="5">
        <v>44785</v>
      </c>
      <c r="R141">
        <v>0.6675</v>
      </c>
      <c r="S141" s="5">
        <v>44785</v>
      </c>
      <c r="T141">
        <v>0.739</v>
      </c>
      <c r="U141" s="5">
        <v>44784</v>
      </c>
      <c r="V141">
        <v>0.7935</v>
      </c>
      <c r="W141" s="5">
        <v>44785</v>
      </c>
      <c r="X141">
        <v>0.8443</v>
      </c>
      <c r="Y141" s="5">
        <v>44785</v>
      </c>
      <c r="Z141">
        <v>0.89</v>
      </c>
      <c r="AA141" s="5">
        <v>44785</v>
      </c>
      <c r="AB141">
        <v>0.928</v>
      </c>
      <c r="AC141" s="5">
        <v>44785</v>
      </c>
      <c r="AD141">
        <v>1.0795</v>
      </c>
      <c r="AE141" s="5">
        <v>44785</v>
      </c>
      <c r="AF141">
        <v>1.15</v>
      </c>
      <c r="AG141" s="5">
        <v>44785</v>
      </c>
      <c r="AH141">
        <v>1.205</v>
      </c>
      <c r="AI141" s="5">
        <v>44785</v>
      </c>
      <c r="AJ141">
        <v>1.241</v>
      </c>
      <c r="AK141" s="5">
        <v>44785</v>
      </c>
      <c r="AL141">
        <v>1.2874</v>
      </c>
      <c r="AM141" s="5">
        <v>44785</v>
      </c>
      <c r="AN141">
        <v>1.3297</v>
      </c>
      <c r="AO141" s="5">
        <v>44785</v>
      </c>
      <c r="AP141">
        <v>1.3722</v>
      </c>
      <c r="AQ141" s="5">
        <v>44785</v>
      </c>
      <c r="AR141">
        <v>1.4182</v>
      </c>
      <c r="AS141" s="5">
        <v>44785</v>
      </c>
      <c r="AT141">
        <v>1.4643</v>
      </c>
      <c r="AU141" s="5">
        <v>44785</v>
      </c>
      <c r="AV141">
        <v>1.5117</v>
      </c>
      <c r="AW141" s="5">
        <v>44785</v>
      </c>
      <c r="AX141">
        <v>1.564</v>
      </c>
      <c r="AY141" s="5">
        <v>44785</v>
      </c>
      <c r="AZ141">
        <v>1.611</v>
      </c>
      <c r="BA141" s="5">
        <v>44785</v>
      </c>
      <c r="BB141">
        <v>1.704</v>
      </c>
      <c r="BC141" s="5">
        <v>44785</v>
      </c>
      <c r="BD141">
        <v>1.6892</v>
      </c>
      <c r="BE141" s="5">
        <v>44785</v>
      </c>
      <c r="BF141">
        <v>1.6284</v>
      </c>
      <c r="BG141" s="5">
        <v>44785</v>
      </c>
      <c r="BH141">
        <v>1.5685</v>
      </c>
      <c r="BI141" s="5">
        <v>44785</v>
      </c>
      <c r="BJ141">
        <v>1.4852</v>
      </c>
      <c r="BK141" s="5">
        <v>44783</v>
      </c>
      <c r="BL141">
        <v>1.342</v>
      </c>
    </row>
    <row r="142" spans="1:64">
      <c r="A142" s="5">
        <v>44788</v>
      </c>
      <c r="B142">
        <v>-0.087</v>
      </c>
      <c r="C142" s="5">
        <v>44788</v>
      </c>
      <c r="D142">
        <v>-0.087</v>
      </c>
      <c r="E142" s="5">
        <v>44788</v>
      </c>
      <c r="F142">
        <v>-0.021</v>
      </c>
      <c r="G142" s="5">
        <v>44788</v>
      </c>
      <c r="H142">
        <v>0.151</v>
      </c>
      <c r="I142" s="5">
        <v>44788</v>
      </c>
      <c r="J142">
        <v>0.274</v>
      </c>
      <c r="K142" s="5">
        <v>44785</v>
      </c>
      <c r="L142">
        <v>0.389</v>
      </c>
      <c r="M142" s="5">
        <v>44785</v>
      </c>
      <c r="N142">
        <v>0.5033</v>
      </c>
      <c r="O142" s="5">
        <v>44784</v>
      </c>
      <c r="P142">
        <v>0.5979</v>
      </c>
      <c r="Q142" s="5">
        <v>44788</v>
      </c>
      <c r="R142">
        <v>0.6443</v>
      </c>
      <c r="S142" s="5">
        <v>44788</v>
      </c>
      <c r="T142">
        <v>0.7055</v>
      </c>
      <c r="U142" s="5">
        <v>44785</v>
      </c>
      <c r="V142">
        <v>0.793</v>
      </c>
      <c r="W142" s="5">
        <v>44788</v>
      </c>
      <c r="X142">
        <v>0.8054</v>
      </c>
      <c r="Y142" s="5">
        <v>44788</v>
      </c>
      <c r="Z142">
        <v>0.8421</v>
      </c>
      <c r="AA142" s="5">
        <v>44788</v>
      </c>
      <c r="AB142">
        <v>0.879</v>
      </c>
      <c r="AC142" s="5">
        <v>44788</v>
      </c>
      <c r="AD142">
        <v>1.016</v>
      </c>
      <c r="AE142" s="5">
        <v>44788</v>
      </c>
      <c r="AF142">
        <v>1.082</v>
      </c>
      <c r="AG142" s="5">
        <v>44788</v>
      </c>
      <c r="AH142">
        <v>1.1328</v>
      </c>
      <c r="AI142" s="5">
        <v>44788</v>
      </c>
      <c r="AJ142">
        <v>1.1649</v>
      </c>
      <c r="AK142" s="5">
        <v>44788</v>
      </c>
      <c r="AL142">
        <v>1.204</v>
      </c>
      <c r="AM142" s="5">
        <v>44788</v>
      </c>
      <c r="AN142">
        <v>1.248</v>
      </c>
      <c r="AO142" s="5">
        <v>44788</v>
      </c>
      <c r="AP142">
        <v>1.287</v>
      </c>
      <c r="AQ142" s="5">
        <v>44788</v>
      </c>
      <c r="AR142">
        <v>1.3333</v>
      </c>
      <c r="AS142" s="5">
        <v>44788</v>
      </c>
      <c r="AT142">
        <v>1.379</v>
      </c>
      <c r="AU142" s="5">
        <v>44788</v>
      </c>
      <c r="AV142">
        <v>1.423</v>
      </c>
      <c r="AW142" s="5">
        <v>44788</v>
      </c>
      <c r="AX142">
        <v>1.477</v>
      </c>
      <c r="AY142" s="5">
        <v>44788</v>
      </c>
      <c r="AZ142">
        <v>1.5273</v>
      </c>
      <c r="BA142" s="5">
        <v>44788</v>
      </c>
      <c r="BB142">
        <v>1.618</v>
      </c>
      <c r="BC142" s="5">
        <v>44788</v>
      </c>
      <c r="BD142">
        <v>1.607</v>
      </c>
      <c r="BE142" s="5">
        <v>44788</v>
      </c>
      <c r="BF142">
        <v>1.548</v>
      </c>
      <c r="BG142" s="5">
        <v>44788</v>
      </c>
      <c r="BH142">
        <v>1.49</v>
      </c>
      <c r="BI142" s="5">
        <v>44788</v>
      </c>
      <c r="BJ142">
        <v>1.407</v>
      </c>
      <c r="BK142" s="5">
        <v>44784</v>
      </c>
      <c r="BL142">
        <v>1.408</v>
      </c>
    </row>
    <row r="143" spans="1:64">
      <c r="A143" s="5">
        <v>44789</v>
      </c>
      <c r="B143">
        <v>-0.087</v>
      </c>
      <c r="C143" s="5">
        <v>44789</v>
      </c>
      <c r="D143">
        <v>-0.087</v>
      </c>
      <c r="E143" s="5">
        <v>44789</v>
      </c>
      <c r="F143">
        <v>-0.016</v>
      </c>
      <c r="G143" s="5">
        <v>44789</v>
      </c>
      <c r="H143">
        <v>0.166</v>
      </c>
      <c r="I143" s="5">
        <v>44789</v>
      </c>
      <c r="J143">
        <v>0.295</v>
      </c>
      <c r="K143" s="5">
        <v>44788</v>
      </c>
      <c r="L143">
        <v>0.387</v>
      </c>
      <c r="M143" s="5">
        <v>44788</v>
      </c>
      <c r="N143">
        <v>0.492</v>
      </c>
      <c r="O143" s="5">
        <v>44785</v>
      </c>
      <c r="P143">
        <v>0.596</v>
      </c>
      <c r="Q143" s="5">
        <v>44789</v>
      </c>
      <c r="R143">
        <v>0.6672</v>
      </c>
      <c r="S143" s="5">
        <v>44789</v>
      </c>
      <c r="T143">
        <v>0.7285</v>
      </c>
      <c r="U143" s="5">
        <v>44788</v>
      </c>
      <c r="V143">
        <v>0.757</v>
      </c>
      <c r="W143" s="5">
        <v>44789</v>
      </c>
      <c r="X143">
        <v>0.8305</v>
      </c>
      <c r="Y143" s="5">
        <v>44789</v>
      </c>
      <c r="Z143">
        <v>0.8708</v>
      </c>
      <c r="AA143" s="5">
        <v>44789</v>
      </c>
      <c r="AB143">
        <v>0.908</v>
      </c>
      <c r="AC143" s="5">
        <v>44789</v>
      </c>
      <c r="AD143">
        <v>1.055</v>
      </c>
      <c r="AE143" s="5">
        <v>44789</v>
      </c>
      <c r="AF143">
        <v>1.1254</v>
      </c>
      <c r="AG143" s="5">
        <v>44789</v>
      </c>
      <c r="AH143">
        <v>1.174</v>
      </c>
      <c r="AI143" s="5">
        <v>44789</v>
      </c>
      <c r="AJ143">
        <v>1.205</v>
      </c>
      <c r="AK143" s="5">
        <v>44789</v>
      </c>
      <c r="AL143">
        <v>1.243</v>
      </c>
      <c r="AM143" s="5">
        <v>44789</v>
      </c>
      <c r="AN143">
        <v>1.2859</v>
      </c>
      <c r="AO143" s="5">
        <v>44789</v>
      </c>
      <c r="AP143">
        <v>1.3294</v>
      </c>
      <c r="AQ143" s="5">
        <v>44789</v>
      </c>
      <c r="AR143">
        <v>1.376</v>
      </c>
      <c r="AS143" s="5">
        <v>44789</v>
      </c>
      <c r="AT143">
        <v>1.423</v>
      </c>
      <c r="AU143" s="5">
        <v>44789</v>
      </c>
      <c r="AV143">
        <v>1.47</v>
      </c>
      <c r="AW143" s="5">
        <v>44789</v>
      </c>
      <c r="AX143">
        <v>1.523</v>
      </c>
      <c r="AY143" s="5">
        <v>44789</v>
      </c>
      <c r="AZ143">
        <v>1.569</v>
      </c>
      <c r="BA143" s="5">
        <v>44789</v>
      </c>
      <c r="BB143">
        <v>1.663</v>
      </c>
      <c r="BC143" s="5">
        <v>44789</v>
      </c>
      <c r="BD143">
        <v>1.65</v>
      </c>
      <c r="BE143" s="5">
        <v>44789</v>
      </c>
      <c r="BF143">
        <v>1.594</v>
      </c>
      <c r="BG143" s="5">
        <v>44789</v>
      </c>
      <c r="BH143">
        <v>1.537</v>
      </c>
      <c r="BI143" s="5">
        <v>44789</v>
      </c>
      <c r="BJ143">
        <v>1.4566</v>
      </c>
      <c r="BK143" s="5">
        <v>44785</v>
      </c>
      <c r="BL143">
        <v>1.4175</v>
      </c>
    </row>
    <row r="144" spans="1:64">
      <c r="A144" s="5">
        <v>44790</v>
      </c>
      <c r="B144">
        <v>-0.087</v>
      </c>
      <c r="C144" s="5">
        <v>44790</v>
      </c>
      <c r="D144">
        <v>-0.087</v>
      </c>
      <c r="E144" s="5">
        <v>44790</v>
      </c>
      <c r="F144">
        <v>-0.007</v>
      </c>
      <c r="G144" s="5">
        <v>44790</v>
      </c>
      <c r="H144">
        <v>0.2</v>
      </c>
      <c r="I144" s="5">
        <v>44790</v>
      </c>
      <c r="J144">
        <v>0.3539</v>
      </c>
      <c r="K144" s="5">
        <v>44789</v>
      </c>
      <c r="L144">
        <v>0.4045</v>
      </c>
      <c r="M144" s="5">
        <v>44789</v>
      </c>
      <c r="N144">
        <v>0.5116</v>
      </c>
      <c r="O144" s="5">
        <v>44788</v>
      </c>
      <c r="P144">
        <v>0.5792</v>
      </c>
      <c r="Q144" s="5">
        <v>44790</v>
      </c>
      <c r="R144">
        <v>0.748</v>
      </c>
      <c r="S144" s="5">
        <v>44790</v>
      </c>
      <c r="T144">
        <v>0.8227</v>
      </c>
      <c r="U144" s="5">
        <v>44789</v>
      </c>
      <c r="V144">
        <v>0.7815</v>
      </c>
      <c r="W144" s="5">
        <v>44790</v>
      </c>
      <c r="X144">
        <v>0.9415</v>
      </c>
      <c r="Y144" s="5">
        <v>44790</v>
      </c>
      <c r="Z144">
        <v>0.992</v>
      </c>
      <c r="AA144" s="5">
        <v>44790</v>
      </c>
      <c r="AB144">
        <v>1.042</v>
      </c>
      <c r="AC144" s="5">
        <v>44790</v>
      </c>
      <c r="AD144">
        <v>1.22</v>
      </c>
      <c r="AE144" s="5">
        <v>44790</v>
      </c>
      <c r="AF144">
        <v>1.299</v>
      </c>
      <c r="AG144" s="5">
        <v>44790</v>
      </c>
      <c r="AH144">
        <v>1.355</v>
      </c>
      <c r="AI144" s="5">
        <v>44790</v>
      </c>
      <c r="AJ144">
        <v>1.3742</v>
      </c>
      <c r="AK144" s="5">
        <v>44790</v>
      </c>
      <c r="AL144">
        <v>1.399</v>
      </c>
      <c r="AM144" s="5">
        <v>44790</v>
      </c>
      <c r="AN144">
        <v>1.436</v>
      </c>
      <c r="AO144" s="5">
        <v>44790</v>
      </c>
      <c r="AP144">
        <v>1.468</v>
      </c>
      <c r="AQ144" s="5">
        <v>44790</v>
      </c>
      <c r="AR144">
        <v>1.5113</v>
      </c>
      <c r="AS144" s="5">
        <v>44790</v>
      </c>
      <c r="AT144">
        <v>1.545</v>
      </c>
      <c r="AU144" s="5">
        <v>44790</v>
      </c>
      <c r="AV144">
        <v>1.588</v>
      </c>
      <c r="AW144" s="5">
        <v>44790</v>
      </c>
      <c r="AX144">
        <v>1.643</v>
      </c>
      <c r="AY144" s="5">
        <v>44790</v>
      </c>
      <c r="AZ144">
        <v>1.676</v>
      </c>
      <c r="BA144" s="5">
        <v>44790</v>
      </c>
      <c r="BB144">
        <v>1.759</v>
      </c>
      <c r="BC144" s="5">
        <v>44790</v>
      </c>
      <c r="BD144">
        <v>1.735</v>
      </c>
      <c r="BE144" s="5">
        <v>44790</v>
      </c>
      <c r="BF144">
        <v>1.672</v>
      </c>
      <c r="BG144" s="5">
        <v>44790</v>
      </c>
      <c r="BH144">
        <v>1.61</v>
      </c>
      <c r="BI144" s="5">
        <v>44790</v>
      </c>
      <c r="BJ144">
        <v>1.539</v>
      </c>
      <c r="BK144" s="5">
        <v>44788</v>
      </c>
      <c r="BL144">
        <v>1.332</v>
      </c>
    </row>
    <row r="145" spans="1:64">
      <c r="A145" s="5">
        <v>44791</v>
      </c>
      <c r="B145">
        <v>-0.0879</v>
      </c>
      <c r="C145" s="5">
        <v>44791</v>
      </c>
      <c r="D145">
        <v>-0.088</v>
      </c>
      <c r="E145" s="5">
        <v>44791</v>
      </c>
      <c r="F145">
        <v>0.0457</v>
      </c>
      <c r="G145" s="5">
        <v>44791</v>
      </c>
      <c r="H145">
        <v>0.242</v>
      </c>
      <c r="I145" s="5">
        <v>44791</v>
      </c>
      <c r="J145">
        <v>0.3894</v>
      </c>
      <c r="K145" s="5">
        <v>44790</v>
      </c>
      <c r="L145">
        <v>0.4568</v>
      </c>
      <c r="M145" s="5">
        <v>44790</v>
      </c>
      <c r="N145">
        <v>0.578</v>
      </c>
      <c r="O145" s="5">
        <v>44789</v>
      </c>
      <c r="P145">
        <v>0.603</v>
      </c>
      <c r="Q145" s="5">
        <v>44791</v>
      </c>
      <c r="R145">
        <v>0.7975</v>
      </c>
      <c r="S145" s="5">
        <v>44791</v>
      </c>
      <c r="T145">
        <v>0.8805</v>
      </c>
      <c r="U145" s="5">
        <v>44790</v>
      </c>
      <c r="V145">
        <v>0.884</v>
      </c>
      <c r="W145" s="5">
        <v>44791</v>
      </c>
      <c r="X145">
        <v>0.9971</v>
      </c>
      <c r="Y145" s="5">
        <v>44791</v>
      </c>
      <c r="Z145">
        <v>1.051</v>
      </c>
      <c r="AA145" s="5">
        <v>44791</v>
      </c>
      <c r="AB145">
        <v>1.093</v>
      </c>
      <c r="AC145" s="5">
        <v>44791</v>
      </c>
      <c r="AD145">
        <v>1.2735</v>
      </c>
      <c r="AE145" s="5">
        <v>44791</v>
      </c>
      <c r="AF145">
        <v>1.355</v>
      </c>
      <c r="AG145" s="5">
        <v>44791</v>
      </c>
      <c r="AH145">
        <v>1.4</v>
      </c>
      <c r="AI145" s="5">
        <v>44791</v>
      </c>
      <c r="AJ145">
        <v>1.427</v>
      </c>
      <c r="AK145" s="5">
        <v>44791</v>
      </c>
      <c r="AL145">
        <v>1.4557</v>
      </c>
      <c r="AM145" s="5">
        <v>44791</v>
      </c>
      <c r="AN145">
        <v>1.48</v>
      </c>
      <c r="AO145" s="5">
        <v>44791</v>
      </c>
      <c r="AP145">
        <v>1.5103</v>
      </c>
      <c r="AQ145" s="5">
        <v>44791</v>
      </c>
      <c r="AR145">
        <v>1.548</v>
      </c>
      <c r="AS145" s="5">
        <v>44791</v>
      </c>
      <c r="AT145">
        <v>1.586</v>
      </c>
      <c r="AU145" s="5">
        <v>44791</v>
      </c>
      <c r="AV145">
        <v>1.627</v>
      </c>
      <c r="AW145" s="5">
        <v>44791</v>
      </c>
      <c r="AX145">
        <v>1.666</v>
      </c>
      <c r="AY145" s="5">
        <v>44791</v>
      </c>
      <c r="AZ145">
        <v>1.71</v>
      </c>
      <c r="BA145" s="5">
        <v>44791</v>
      </c>
      <c r="BB145">
        <v>1.787</v>
      </c>
      <c r="BC145" s="5">
        <v>44791</v>
      </c>
      <c r="BD145">
        <v>1.756</v>
      </c>
      <c r="BE145" s="5">
        <v>44791</v>
      </c>
      <c r="BF145">
        <v>1.69</v>
      </c>
      <c r="BG145" s="5">
        <v>44791</v>
      </c>
      <c r="BH145">
        <v>1.624</v>
      </c>
      <c r="BI145" s="5">
        <v>44791</v>
      </c>
      <c r="BJ145">
        <v>1.537</v>
      </c>
      <c r="BK145" s="5">
        <v>44789</v>
      </c>
      <c r="BL145">
        <v>1.377</v>
      </c>
    </row>
    <row r="146" spans="1:64">
      <c r="A146" s="5">
        <v>44792</v>
      </c>
      <c r="B146">
        <v>-0.0875</v>
      </c>
      <c r="C146" s="5">
        <v>44792</v>
      </c>
      <c r="D146">
        <v>-0.087</v>
      </c>
      <c r="E146" s="5">
        <v>44792</v>
      </c>
      <c r="F146">
        <v>0.068</v>
      </c>
      <c r="G146" s="5">
        <v>44792</v>
      </c>
      <c r="H146">
        <v>0.26</v>
      </c>
      <c r="I146" s="5">
        <v>44792</v>
      </c>
      <c r="J146">
        <v>0.4168</v>
      </c>
      <c r="K146" s="5">
        <v>44791</v>
      </c>
      <c r="L146">
        <v>0.5003</v>
      </c>
      <c r="M146" s="5">
        <v>44791</v>
      </c>
      <c r="N146">
        <v>0.629</v>
      </c>
      <c r="O146" s="5">
        <v>44790</v>
      </c>
      <c r="P146">
        <v>0.6747</v>
      </c>
      <c r="Q146" s="5">
        <v>44792</v>
      </c>
      <c r="R146">
        <v>0.8353</v>
      </c>
      <c r="S146" s="5">
        <v>44792</v>
      </c>
      <c r="T146">
        <v>0.9223</v>
      </c>
      <c r="U146" s="5">
        <v>44791</v>
      </c>
      <c r="V146">
        <v>0.9395</v>
      </c>
      <c r="W146" s="5">
        <v>44792</v>
      </c>
      <c r="X146">
        <v>1.0515</v>
      </c>
      <c r="Y146" s="5">
        <v>44792</v>
      </c>
      <c r="Z146">
        <v>1.108</v>
      </c>
      <c r="AA146" s="5">
        <v>44792</v>
      </c>
      <c r="AB146">
        <v>1.159</v>
      </c>
      <c r="AC146" s="5">
        <v>44792</v>
      </c>
      <c r="AD146">
        <v>1.358</v>
      </c>
      <c r="AE146" s="5">
        <v>44792</v>
      </c>
      <c r="AF146">
        <v>1.441</v>
      </c>
      <c r="AG146" s="5">
        <v>44792</v>
      </c>
      <c r="AH146">
        <v>1.502</v>
      </c>
      <c r="AI146" s="5">
        <v>44792</v>
      </c>
      <c r="AJ146">
        <v>1.541</v>
      </c>
      <c r="AK146" s="5">
        <v>44792</v>
      </c>
      <c r="AL146">
        <v>1.57</v>
      </c>
      <c r="AM146" s="5">
        <v>44792</v>
      </c>
      <c r="AN146">
        <v>1.5998</v>
      </c>
      <c r="AO146" s="5">
        <v>44792</v>
      </c>
      <c r="AP146">
        <v>1.6323</v>
      </c>
      <c r="AQ146" s="5">
        <v>44792</v>
      </c>
      <c r="AR146">
        <v>1.6702</v>
      </c>
      <c r="AS146" s="5">
        <v>44792</v>
      </c>
      <c r="AT146">
        <v>1.709</v>
      </c>
      <c r="AU146" s="5">
        <v>44792</v>
      </c>
      <c r="AV146">
        <v>1.7517</v>
      </c>
      <c r="AW146" s="5">
        <v>44792</v>
      </c>
      <c r="AX146">
        <v>1.789</v>
      </c>
      <c r="AY146" s="5">
        <v>44792</v>
      </c>
      <c r="AZ146">
        <v>1.8303</v>
      </c>
      <c r="BA146" s="5">
        <v>44792</v>
      </c>
      <c r="BB146">
        <v>1.905</v>
      </c>
      <c r="BC146" s="5">
        <v>44792</v>
      </c>
      <c r="BD146">
        <v>1.873</v>
      </c>
      <c r="BE146" s="5">
        <v>44792</v>
      </c>
      <c r="BF146">
        <v>1.802</v>
      </c>
      <c r="BG146" s="5">
        <v>44792</v>
      </c>
      <c r="BH146">
        <v>1.7315</v>
      </c>
      <c r="BI146" s="5">
        <v>44792</v>
      </c>
      <c r="BJ146">
        <v>1.646</v>
      </c>
      <c r="BK146" s="5">
        <v>44790</v>
      </c>
      <c r="BL146">
        <v>1.453</v>
      </c>
    </row>
    <row r="147" spans="1:64">
      <c r="A147" s="5">
        <v>44795</v>
      </c>
      <c r="B147">
        <v>-0.086</v>
      </c>
      <c r="C147" s="5">
        <v>44795</v>
      </c>
      <c r="D147">
        <v>-0.086</v>
      </c>
      <c r="E147" s="5">
        <v>44795</v>
      </c>
      <c r="F147">
        <v>0.111</v>
      </c>
      <c r="G147" s="5">
        <v>44795</v>
      </c>
      <c r="H147">
        <v>0.272</v>
      </c>
      <c r="I147" s="5">
        <v>44795</v>
      </c>
      <c r="J147">
        <v>0.434</v>
      </c>
      <c r="K147" s="5">
        <v>44792</v>
      </c>
      <c r="L147">
        <v>0.5283</v>
      </c>
      <c r="M147" s="5">
        <v>44792</v>
      </c>
      <c r="N147">
        <v>0.6547</v>
      </c>
      <c r="O147" s="5">
        <v>44791</v>
      </c>
      <c r="P147">
        <v>0.7242</v>
      </c>
      <c r="Q147" s="5">
        <v>44795</v>
      </c>
      <c r="R147">
        <v>0.8705</v>
      </c>
      <c r="S147" s="5">
        <v>44795</v>
      </c>
      <c r="T147">
        <v>0.9641</v>
      </c>
      <c r="U147" s="5">
        <v>44792</v>
      </c>
      <c r="V147">
        <v>0.9905</v>
      </c>
      <c r="W147" s="5">
        <v>44795</v>
      </c>
      <c r="X147">
        <v>1.1173</v>
      </c>
      <c r="Y147" s="5">
        <v>44795</v>
      </c>
      <c r="Z147">
        <v>1.1773</v>
      </c>
      <c r="AA147" s="5">
        <v>44795</v>
      </c>
      <c r="AB147">
        <v>1.236</v>
      </c>
      <c r="AC147" s="5">
        <v>44795</v>
      </c>
      <c r="AD147">
        <v>1.467</v>
      </c>
      <c r="AE147" s="5">
        <v>44795</v>
      </c>
      <c r="AF147">
        <v>1.571</v>
      </c>
      <c r="AG147" s="5">
        <v>44795</v>
      </c>
      <c r="AH147">
        <v>1.643</v>
      </c>
      <c r="AI147" s="5">
        <v>44795</v>
      </c>
      <c r="AJ147">
        <v>1.673</v>
      </c>
      <c r="AK147" s="5">
        <v>44795</v>
      </c>
      <c r="AL147">
        <v>1.7038</v>
      </c>
      <c r="AM147" s="5">
        <v>44795</v>
      </c>
      <c r="AN147">
        <v>1.7262</v>
      </c>
      <c r="AO147" s="5">
        <v>44795</v>
      </c>
      <c r="AP147">
        <v>1.7487</v>
      </c>
      <c r="AQ147" s="5">
        <v>44795</v>
      </c>
      <c r="AR147">
        <v>1.7787</v>
      </c>
      <c r="AS147" s="5">
        <v>44795</v>
      </c>
      <c r="AT147">
        <v>1.811</v>
      </c>
      <c r="AU147" s="5">
        <v>44795</v>
      </c>
      <c r="AV147">
        <v>1.848</v>
      </c>
      <c r="AW147" s="5">
        <v>44795</v>
      </c>
      <c r="AX147">
        <v>1.886</v>
      </c>
      <c r="AY147" s="5">
        <v>44795</v>
      </c>
      <c r="AZ147">
        <v>1.924</v>
      </c>
      <c r="BA147" s="5">
        <v>44795</v>
      </c>
      <c r="BB147">
        <v>1.992</v>
      </c>
      <c r="BC147" s="5">
        <v>44795</v>
      </c>
      <c r="BD147">
        <v>1.947</v>
      </c>
      <c r="BE147" s="5">
        <v>44795</v>
      </c>
      <c r="BF147">
        <v>1.868</v>
      </c>
      <c r="BG147" s="5">
        <v>44795</v>
      </c>
      <c r="BH147">
        <v>1.792</v>
      </c>
      <c r="BI147" s="5">
        <v>44795</v>
      </c>
      <c r="BJ147">
        <v>1.705</v>
      </c>
      <c r="BK147" s="5">
        <v>44791</v>
      </c>
      <c r="BL147">
        <v>1.468</v>
      </c>
    </row>
    <row r="148" spans="1:64">
      <c r="A148" s="5">
        <v>44796</v>
      </c>
      <c r="B148">
        <v>-0.086</v>
      </c>
      <c r="C148" s="5">
        <v>44796</v>
      </c>
      <c r="D148">
        <v>-0.086</v>
      </c>
      <c r="E148" s="5">
        <v>44796</v>
      </c>
      <c r="F148">
        <v>0.1217</v>
      </c>
      <c r="G148" s="5">
        <v>44796</v>
      </c>
      <c r="H148">
        <v>0.2853</v>
      </c>
      <c r="I148" s="5">
        <v>44796</v>
      </c>
      <c r="J148">
        <v>0.442</v>
      </c>
      <c r="K148" s="5">
        <v>44795</v>
      </c>
      <c r="L148">
        <v>0.5669</v>
      </c>
      <c r="M148" s="5">
        <v>44795</v>
      </c>
      <c r="N148">
        <v>0.6823</v>
      </c>
      <c r="O148" s="5">
        <v>44792</v>
      </c>
      <c r="P148">
        <v>0.758</v>
      </c>
      <c r="Q148" s="5">
        <v>44796</v>
      </c>
      <c r="R148">
        <v>0.878</v>
      </c>
      <c r="S148" s="5">
        <v>44796</v>
      </c>
      <c r="T148">
        <v>0.9605</v>
      </c>
      <c r="U148" s="5">
        <v>44795</v>
      </c>
      <c r="V148">
        <v>1.041</v>
      </c>
      <c r="W148" s="5">
        <v>44796</v>
      </c>
      <c r="X148">
        <v>1.1045</v>
      </c>
      <c r="Y148" s="5">
        <v>44796</v>
      </c>
      <c r="Z148">
        <v>1.163</v>
      </c>
      <c r="AA148" s="5">
        <v>44796</v>
      </c>
      <c r="AB148">
        <v>1.2222</v>
      </c>
      <c r="AC148" s="5">
        <v>44796</v>
      </c>
      <c r="AD148">
        <v>1.442</v>
      </c>
      <c r="AE148" s="5">
        <v>44796</v>
      </c>
      <c r="AF148">
        <v>1.543</v>
      </c>
      <c r="AG148" s="5">
        <v>44796</v>
      </c>
      <c r="AH148">
        <v>1.6152</v>
      </c>
      <c r="AI148" s="5">
        <v>44796</v>
      </c>
      <c r="AJ148">
        <v>1.649</v>
      </c>
      <c r="AK148" s="5">
        <v>44796</v>
      </c>
      <c r="AL148">
        <v>1.683</v>
      </c>
      <c r="AM148" s="5">
        <v>44796</v>
      </c>
      <c r="AN148">
        <v>1.719</v>
      </c>
      <c r="AO148" s="5">
        <v>44796</v>
      </c>
      <c r="AP148">
        <v>1.751</v>
      </c>
      <c r="AQ148" s="5">
        <v>44796</v>
      </c>
      <c r="AR148">
        <v>1.7905</v>
      </c>
      <c r="AS148" s="5">
        <v>44796</v>
      </c>
      <c r="AT148">
        <v>1.83</v>
      </c>
      <c r="AU148" s="5">
        <v>44796</v>
      </c>
      <c r="AV148">
        <v>1.8737</v>
      </c>
      <c r="AW148" s="5">
        <v>44796</v>
      </c>
      <c r="AX148">
        <v>1.914</v>
      </c>
      <c r="AY148" s="5">
        <v>44796</v>
      </c>
      <c r="AZ148">
        <v>1.9523</v>
      </c>
      <c r="BA148" s="5">
        <v>44796</v>
      </c>
      <c r="BB148">
        <v>2.023</v>
      </c>
      <c r="BC148" s="5">
        <v>44796</v>
      </c>
      <c r="BD148">
        <v>1.9768</v>
      </c>
      <c r="BE148" s="5">
        <v>44796</v>
      </c>
      <c r="BF148">
        <v>1.8947</v>
      </c>
      <c r="BG148" s="5">
        <v>44796</v>
      </c>
      <c r="BH148">
        <v>1.8182</v>
      </c>
      <c r="BI148" s="5">
        <v>44796</v>
      </c>
      <c r="BJ148">
        <v>1.7271</v>
      </c>
      <c r="BK148" s="5">
        <v>44792</v>
      </c>
      <c r="BL148">
        <v>1.571</v>
      </c>
    </row>
    <row r="149" spans="1:64">
      <c r="A149" s="5">
        <v>44797</v>
      </c>
      <c r="B149">
        <v>-0.0834</v>
      </c>
      <c r="C149" s="5">
        <v>44797</v>
      </c>
      <c r="D149">
        <v>-0.0833</v>
      </c>
      <c r="E149" s="5">
        <v>44797</v>
      </c>
      <c r="F149">
        <v>0.133</v>
      </c>
      <c r="G149" s="5">
        <v>44797</v>
      </c>
      <c r="H149">
        <v>0.302</v>
      </c>
      <c r="I149" s="5">
        <v>44797</v>
      </c>
      <c r="J149">
        <v>0.481</v>
      </c>
      <c r="K149" s="5">
        <v>44796</v>
      </c>
      <c r="L149">
        <v>0.5688</v>
      </c>
      <c r="M149" s="5">
        <v>44796</v>
      </c>
      <c r="N149">
        <v>0.6883</v>
      </c>
      <c r="O149" s="5">
        <v>44795</v>
      </c>
      <c r="P149">
        <v>0.787</v>
      </c>
      <c r="Q149" s="5">
        <v>44797</v>
      </c>
      <c r="R149">
        <v>0.9287</v>
      </c>
      <c r="S149" s="5">
        <v>44797</v>
      </c>
      <c r="T149">
        <v>1.0178</v>
      </c>
      <c r="U149" s="5">
        <v>44796</v>
      </c>
      <c r="V149">
        <v>1.037</v>
      </c>
      <c r="W149" s="5">
        <v>44797</v>
      </c>
      <c r="X149">
        <v>1.1665</v>
      </c>
      <c r="Y149" s="5">
        <v>44797</v>
      </c>
      <c r="Z149">
        <v>1.23</v>
      </c>
      <c r="AA149" s="5">
        <v>44797</v>
      </c>
      <c r="AB149">
        <v>1.294</v>
      </c>
      <c r="AC149" s="5">
        <v>44797</v>
      </c>
      <c r="AD149">
        <v>1.518</v>
      </c>
      <c r="AE149" s="5">
        <v>44797</v>
      </c>
      <c r="AF149">
        <v>1.621</v>
      </c>
      <c r="AG149" s="5">
        <v>44797</v>
      </c>
      <c r="AH149">
        <v>1.687</v>
      </c>
      <c r="AI149" s="5">
        <v>44797</v>
      </c>
      <c r="AJ149">
        <v>1.7222</v>
      </c>
      <c r="AK149" s="5">
        <v>44797</v>
      </c>
      <c r="AL149">
        <v>1.758</v>
      </c>
      <c r="AM149" s="5">
        <v>44797</v>
      </c>
      <c r="AN149">
        <v>1.792</v>
      </c>
      <c r="AO149" s="5">
        <v>44797</v>
      </c>
      <c r="AP149">
        <v>1.8268</v>
      </c>
      <c r="AQ149" s="5">
        <v>44797</v>
      </c>
      <c r="AR149">
        <v>1.8657</v>
      </c>
      <c r="AS149" s="5">
        <v>44797</v>
      </c>
      <c r="AT149">
        <v>1.904</v>
      </c>
      <c r="AU149" s="5">
        <v>44797</v>
      </c>
      <c r="AV149">
        <v>1.947</v>
      </c>
      <c r="AW149" s="5">
        <v>44797</v>
      </c>
      <c r="AX149">
        <v>1.989</v>
      </c>
      <c r="AY149" s="5">
        <v>44797</v>
      </c>
      <c r="AZ149">
        <v>2.0237</v>
      </c>
      <c r="BA149" s="5">
        <v>44797</v>
      </c>
      <c r="BB149">
        <v>2.091</v>
      </c>
      <c r="BC149" s="5">
        <v>44797</v>
      </c>
      <c r="BD149">
        <v>2.037</v>
      </c>
      <c r="BE149" s="5">
        <v>44797</v>
      </c>
      <c r="BF149">
        <v>1.947</v>
      </c>
      <c r="BG149" s="5">
        <v>44797</v>
      </c>
      <c r="BH149">
        <v>1.864</v>
      </c>
      <c r="BI149" s="5">
        <v>44797</v>
      </c>
      <c r="BJ149">
        <v>1.773</v>
      </c>
      <c r="BK149" s="5">
        <v>44795</v>
      </c>
      <c r="BL149">
        <v>1.634</v>
      </c>
    </row>
    <row r="150" spans="1:64">
      <c r="A150" s="5">
        <v>44798</v>
      </c>
      <c r="B150">
        <v>-0.0829</v>
      </c>
      <c r="C150" s="5">
        <v>44798</v>
      </c>
      <c r="D150">
        <v>-0.0829</v>
      </c>
      <c r="E150" s="5">
        <v>44798</v>
      </c>
      <c r="F150">
        <v>0.181</v>
      </c>
      <c r="G150" s="5">
        <v>44798</v>
      </c>
      <c r="H150">
        <v>0.325</v>
      </c>
      <c r="I150" s="5">
        <v>44798</v>
      </c>
      <c r="J150">
        <v>0.491</v>
      </c>
      <c r="K150" s="5">
        <v>44797</v>
      </c>
      <c r="L150">
        <v>0.5987</v>
      </c>
      <c r="M150" s="5">
        <v>44797</v>
      </c>
      <c r="N150">
        <v>0.7272</v>
      </c>
      <c r="O150" s="5">
        <v>44796</v>
      </c>
      <c r="P150">
        <v>0.798</v>
      </c>
      <c r="Q150" s="5">
        <v>44798</v>
      </c>
      <c r="R150">
        <v>0.9232</v>
      </c>
      <c r="S150" s="5">
        <v>44798</v>
      </c>
      <c r="T150">
        <v>1.0075</v>
      </c>
      <c r="U150" s="5">
        <v>44797</v>
      </c>
      <c r="V150">
        <v>1.097</v>
      </c>
      <c r="W150" s="5">
        <v>44798</v>
      </c>
      <c r="X150">
        <v>1.1502</v>
      </c>
      <c r="Y150" s="5">
        <v>44798</v>
      </c>
      <c r="Z150">
        <v>1.211</v>
      </c>
      <c r="AA150" s="5">
        <v>44798</v>
      </c>
      <c r="AB150">
        <v>1.262</v>
      </c>
      <c r="AC150" s="5">
        <v>44798</v>
      </c>
      <c r="AD150">
        <v>1.466</v>
      </c>
      <c r="AE150" s="5">
        <v>44798</v>
      </c>
      <c r="AF150">
        <v>1.555</v>
      </c>
      <c r="AG150" s="5">
        <v>44798</v>
      </c>
      <c r="AH150">
        <v>1.607</v>
      </c>
      <c r="AI150" s="5">
        <v>44798</v>
      </c>
      <c r="AJ150">
        <v>1.646</v>
      </c>
      <c r="AK150" s="5">
        <v>44798</v>
      </c>
      <c r="AL150">
        <v>1.681</v>
      </c>
      <c r="AM150" s="5">
        <v>44798</v>
      </c>
      <c r="AN150">
        <v>1.718</v>
      </c>
      <c r="AO150" s="5">
        <v>44798</v>
      </c>
      <c r="AP150">
        <v>1.757</v>
      </c>
      <c r="AQ150" s="5">
        <v>44798</v>
      </c>
      <c r="AR150">
        <v>1.796</v>
      </c>
      <c r="AS150" s="5">
        <v>44798</v>
      </c>
      <c r="AT150">
        <v>1.836</v>
      </c>
      <c r="AU150" s="5">
        <v>44798</v>
      </c>
      <c r="AV150">
        <v>1.881</v>
      </c>
      <c r="AW150" s="5">
        <v>44798</v>
      </c>
      <c r="AX150">
        <v>1.923</v>
      </c>
      <c r="AY150" s="5">
        <v>44798</v>
      </c>
      <c r="AZ150">
        <v>1.964</v>
      </c>
      <c r="BA150" s="5">
        <v>44798</v>
      </c>
      <c r="BB150">
        <v>2.038</v>
      </c>
      <c r="BC150" s="5">
        <v>44798</v>
      </c>
      <c r="BD150">
        <v>1.999</v>
      </c>
      <c r="BE150" s="5">
        <v>44798</v>
      </c>
      <c r="BF150">
        <v>1.913</v>
      </c>
      <c r="BG150" s="5">
        <v>44798</v>
      </c>
      <c r="BH150">
        <v>1.835</v>
      </c>
      <c r="BI150" s="5">
        <v>44798</v>
      </c>
      <c r="BJ150">
        <v>1.742</v>
      </c>
      <c r="BK150" s="5">
        <v>44796</v>
      </c>
      <c r="BL150">
        <v>1.654</v>
      </c>
    </row>
    <row r="151" spans="1:64">
      <c r="A151" s="5">
        <v>44799</v>
      </c>
      <c r="B151">
        <v>-0.083</v>
      </c>
      <c r="C151" s="5">
        <v>44799</v>
      </c>
      <c r="D151">
        <v>-0.083</v>
      </c>
      <c r="E151" s="5">
        <v>44799</v>
      </c>
      <c r="F151">
        <v>0.238</v>
      </c>
      <c r="G151" s="5">
        <v>44799</v>
      </c>
      <c r="H151">
        <v>0.3905</v>
      </c>
      <c r="I151" s="5">
        <v>44799</v>
      </c>
      <c r="J151">
        <v>0.5753</v>
      </c>
      <c r="K151" s="5">
        <v>44798</v>
      </c>
      <c r="L151">
        <v>0.61</v>
      </c>
      <c r="M151" s="5">
        <v>44798</v>
      </c>
      <c r="N151">
        <v>0.7383</v>
      </c>
      <c r="O151" s="5">
        <v>44797</v>
      </c>
      <c r="P151">
        <v>0.84</v>
      </c>
      <c r="Q151" s="5">
        <v>44799</v>
      </c>
      <c r="R151">
        <v>1.057</v>
      </c>
      <c r="S151" s="5">
        <v>44799</v>
      </c>
      <c r="T151">
        <v>1.145</v>
      </c>
      <c r="U151" s="5">
        <v>44798</v>
      </c>
      <c r="V151">
        <v>1.084</v>
      </c>
      <c r="W151" s="5">
        <v>44799</v>
      </c>
      <c r="X151">
        <v>1.3</v>
      </c>
      <c r="Y151" s="5">
        <v>44799</v>
      </c>
      <c r="Z151">
        <v>1.3629</v>
      </c>
      <c r="AA151" s="5">
        <v>44799</v>
      </c>
      <c r="AB151">
        <v>1.426</v>
      </c>
      <c r="AC151" s="5">
        <v>44799</v>
      </c>
      <c r="AD151">
        <v>1.631</v>
      </c>
      <c r="AE151" s="5">
        <v>44799</v>
      </c>
      <c r="AF151">
        <v>1.715</v>
      </c>
      <c r="AG151" s="5">
        <v>44799</v>
      </c>
      <c r="AH151">
        <v>1.7348</v>
      </c>
      <c r="AI151" s="5">
        <v>44799</v>
      </c>
      <c r="AJ151">
        <v>1.78</v>
      </c>
      <c r="AK151" s="5">
        <v>44799</v>
      </c>
      <c r="AL151">
        <v>1.816</v>
      </c>
      <c r="AM151" s="5">
        <v>44799</v>
      </c>
      <c r="AN151">
        <v>1.843</v>
      </c>
      <c r="AO151" s="5">
        <v>44799</v>
      </c>
      <c r="AP151">
        <v>1.872</v>
      </c>
      <c r="AQ151" s="5">
        <v>44799</v>
      </c>
      <c r="AR151">
        <v>1.909</v>
      </c>
      <c r="AS151" s="5">
        <v>44799</v>
      </c>
      <c r="AT151">
        <v>1.944</v>
      </c>
      <c r="AU151" s="5">
        <v>44799</v>
      </c>
      <c r="AV151">
        <v>1.985</v>
      </c>
      <c r="AW151" s="5">
        <v>44799</v>
      </c>
      <c r="AX151">
        <v>2.024</v>
      </c>
      <c r="AY151" s="5">
        <v>44799</v>
      </c>
      <c r="AZ151">
        <v>2.06</v>
      </c>
      <c r="BA151" s="5">
        <v>44799</v>
      </c>
      <c r="BB151">
        <v>2.122</v>
      </c>
      <c r="BC151" s="5">
        <v>44799</v>
      </c>
      <c r="BD151">
        <v>2.0645</v>
      </c>
      <c r="BE151" s="5">
        <v>44799</v>
      </c>
      <c r="BF151">
        <v>1.9755</v>
      </c>
      <c r="BG151" s="5">
        <v>44799</v>
      </c>
      <c r="BH151">
        <v>1.889</v>
      </c>
      <c r="BI151" s="5">
        <v>44799</v>
      </c>
      <c r="BJ151">
        <v>1.79</v>
      </c>
      <c r="BK151" s="5">
        <v>44797</v>
      </c>
      <c r="BL151">
        <v>1.699</v>
      </c>
    </row>
    <row r="152" spans="1:64">
      <c r="A152" s="5">
        <v>44802</v>
      </c>
      <c r="B152">
        <v>-0.083</v>
      </c>
      <c r="C152" s="5">
        <v>44802</v>
      </c>
      <c r="D152">
        <v>-0.083</v>
      </c>
      <c r="E152" s="5">
        <v>44802</v>
      </c>
      <c r="F152">
        <v>0.2659</v>
      </c>
      <c r="G152" s="5">
        <v>44802</v>
      </c>
      <c r="H152">
        <v>0.4211</v>
      </c>
      <c r="I152" s="5">
        <v>44802</v>
      </c>
      <c r="J152">
        <v>0.6301</v>
      </c>
      <c r="K152" s="5">
        <v>44799</v>
      </c>
      <c r="L152">
        <v>0.7064</v>
      </c>
      <c r="M152" s="5">
        <v>44799</v>
      </c>
      <c r="N152">
        <v>0.8426</v>
      </c>
      <c r="O152" s="5">
        <v>44798</v>
      </c>
      <c r="P152">
        <v>0.838</v>
      </c>
      <c r="Q152" s="5">
        <v>44802</v>
      </c>
      <c r="R152">
        <v>1.1985</v>
      </c>
      <c r="S152" s="5">
        <v>44802</v>
      </c>
      <c r="T152">
        <v>1.294</v>
      </c>
      <c r="U152" s="5">
        <v>44799</v>
      </c>
      <c r="V152">
        <v>1.237</v>
      </c>
      <c r="W152" s="5">
        <v>44802</v>
      </c>
      <c r="X152">
        <v>1.4653</v>
      </c>
      <c r="Y152" s="5">
        <v>44802</v>
      </c>
      <c r="Z152">
        <v>1.5325</v>
      </c>
      <c r="AA152" s="5">
        <v>44802</v>
      </c>
      <c r="AB152">
        <v>1.59</v>
      </c>
      <c r="AC152" s="5">
        <v>44802</v>
      </c>
      <c r="AD152">
        <v>1.783</v>
      </c>
      <c r="AE152" s="5">
        <v>44802</v>
      </c>
      <c r="AF152">
        <v>1.857</v>
      </c>
      <c r="AG152" s="5">
        <v>44802</v>
      </c>
      <c r="AH152">
        <v>1.883</v>
      </c>
      <c r="AI152" s="5">
        <v>44802</v>
      </c>
      <c r="AJ152">
        <v>1.908</v>
      </c>
      <c r="AK152" s="5">
        <v>44802</v>
      </c>
      <c r="AL152">
        <v>1.936</v>
      </c>
      <c r="AM152" s="5">
        <v>44802</v>
      </c>
      <c r="AN152">
        <v>1.963</v>
      </c>
      <c r="AO152" s="5">
        <v>44802</v>
      </c>
      <c r="AP152">
        <v>1.988</v>
      </c>
      <c r="AQ152" s="5">
        <v>44802</v>
      </c>
      <c r="AR152">
        <v>2.022</v>
      </c>
      <c r="AS152" s="5">
        <v>44802</v>
      </c>
      <c r="AT152">
        <v>2.056</v>
      </c>
      <c r="AU152" s="5">
        <v>44802</v>
      </c>
      <c r="AV152">
        <v>2.0943</v>
      </c>
      <c r="AW152" s="5">
        <v>44802</v>
      </c>
      <c r="AX152">
        <v>2.132</v>
      </c>
      <c r="AY152" s="5">
        <v>44802</v>
      </c>
      <c r="AZ152">
        <v>2.166</v>
      </c>
      <c r="BA152" s="5">
        <v>44802</v>
      </c>
      <c r="BB152">
        <v>2.2228</v>
      </c>
      <c r="BC152" s="5">
        <v>44802</v>
      </c>
      <c r="BD152">
        <v>2.151</v>
      </c>
      <c r="BE152" s="5">
        <v>44802</v>
      </c>
      <c r="BF152">
        <v>2.05</v>
      </c>
      <c r="BG152" s="5">
        <v>44802</v>
      </c>
      <c r="BH152">
        <v>1.958</v>
      </c>
      <c r="BI152" s="5">
        <v>44802</v>
      </c>
      <c r="BJ152">
        <v>1.8538</v>
      </c>
      <c r="BK152" s="5">
        <v>44798</v>
      </c>
      <c r="BL152">
        <v>1.646</v>
      </c>
    </row>
    <row r="153" spans="1:64">
      <c r="A153" s="5">
        <v>44803</v>
      </c>
      <c r="B153">
        <v>-0.082</v>
      </c>
      <c r="C153" s="5">
        <v>44803</v>
      </c>
      <c r="D153">
        <v>-0.038</v>
      </c>
      <c r="E153" s="5">
        <v>44803</v>
      </c>
      <c r="F153">
        <v>0.3055</v>
      </c>
      <c r="G153" s="5">
        <v>44803</v>
      </c>
      <c r="H153">
        <v>0.434</v>
      </c>
      <c r="I153" s="5">
        <v>44803</v>
      </c>
      <c r="J153">
        <v>0.6558</v>
      </c>
      <c r="K153" s="5">
        <v>44802</v>
      </c>
      <c r="L153">
        <v>0.7808</v>
      </c>
      <c r="M153" s="5">
        <v>44802</v>
      </c>
      <c r="N153">
        <v>0.9466</v>
      </c>
      <c r="O153" s="5">
        <v>44799</v>
      </c>
      <c r="P153">
        <v>0.9582</v>
      </c>
      <c r="Q153" s="5">
        <v>44803</v>
      </c>
      <c r="R153">
        <v>1.217</v>
      </c>
      <c r="S153" s="5">
        <v>44803</v>
      </c>
      <c r="T153">
        <v>1.314</v>
      </c>
      <c r="U153" s="5">
        <v>44802</v>
      </c>
      <c r="V153">
        <v>1.392</v>
      </c>
      <c r="W153" s="5">
        <v>44803</v>
      </c>
      <c r="X153">
        <v>1.4805</v>
      </c>
      <c r="Y153" s="5">
        <v>44803</v>
      </c>
      <c r="Z153">
        <v>1.545</v>
      </c>
      <c r="AA153" s="5">
        <v>44803</v>
      </c>
      <c r="AB153">
        <v>1.609</v>
      </c>
      <c r="AC153" s="5">
        <v>44803</v>
      </c>
      <c r="AD153">
        <v>1.813</v>
      </c>
      <c r="AE153" s="5">
        <v>44803</v>
      </c>
      <c r="AF153">
        <v>1.882</v>
      </c>
      <c r="AG153" s="5">
        <v>44803</v>
      </c>
      <c r="AH153">
        <v>1.891</v>
      </c>
      <c r="AI153" s="5">
        <v>44803</v>
      </c>
      <c r="AJ153">
        <v>1.908</v>
      </c>
      <c r="AK153" s="5">
        <v>44803</v>
      </c>
      <c r="AL153">
        <v>1.928</v>
      </c>
      <c r="AM153" s="5">
        <v>44803</v>
      </c>
      <c r="AN153">
        <v>1.949</v>
      </c>
      <c r="AO153" s="5">
        <v>44803</v>
      </c>
      <c r="AP153">
        <v>1.972</v>
      </c>
      <c r="AQ153" s="5">
        <v>44803</v>
      </c>
      <c r="AR153">
        <v>2.0043</v>
      </c>
      <c r="AS153" s="5">
        <v>44803</v>
      </c>
      <c r="AT153">
        <v>2.038</v>
      </c>
      <c r="AU153" s="5">
        <v>44803</v>
      </c>
      <c r="AV153">
        <v>2.076</v>
      </c>
      <c r="AW153" s="5">
        <v>44803</v>
      </c>
      <c r="AX153">
        <v>2.113</v>
      </c>
      <c r="AY153" s="5">
        <v>44803</v>
      </c>
      <c r="AZ153">
        <v>2.146</v>
      </c>
      <c r="BA153" s="5">
        <v>44803</v>
      </c>
      <c r="BB153">
        <v>2.2</v>
      </c>
      <c r="BC153" s="5">
        <v>44803</v>
      </c>
      <c r="BD153">
        <v>2.133</v>
      </c>
      <c r="BE153" s="5">
        <v>44803</v>
      </c>
      <c r="BF153">
        <v>2.026</v>
      </c>
      <c r="BG153" s="5">
        <v>44803</v>
      </c>
      <c r="BH153">
        <v>1.926</v>
      </c>
      <c r="BI153" s="5">
        <v>44803</v>
      </c>
      <c r="BJ153">
        <v>1.82</v>
      </c>
      <c r="BK153" s="5">
        <v>44799</v>
      </c>
      <c r="BL153">
        <v>1.706</v>
      </c>
    </row>
    <row r="154" spans="1:64">
      <c r="A154" s="5">
        <v>44804</v>
      </c>
      <c r="B154">
        <v>-0.082</v>
      </c>
      <c r="C154" s="5">
        <v>44804</v>
      </c>
      <c r="D154">
        <v>0.012</v>
      </c>
      <c r="E154" s="5">
        <v>44804</v>
      </c>
      <c r="F154">
        <v>0.33</v>
      </c>
      <c r="G154" s="5">
        <v>44804</v>
      </c>
      <c r="H154">
        <v>0.459</v>
      </c>
      <c r="I154" s="5">
        <v>44804</v>
      </c>
      <c r="J154">
        <v>0.6951</v>
      </c>
      <c r="K154" s="5">
        <v>44803</v>
      </c>
      <c r="L154">
        <v>0.8198</v>
      </c>
      <c r="M154" s="5">
        <v>44803</v>
      </c>
      <c r="N154">
        <v>0.9635</v>
      </c>
      <c r="O154" s="5">
        <v>44802</v>
      </c>
      <c r="P154">
        <v>1.0785</v>
      </c>
      <c r="Q154" s="5">
        <v>44804</v>
      </c>
      <c r="R154">
        <v>1.269</v>
      </c>
      <c r="S154" s="5">
        <v>44804</v>
      </c>
      <c r="T154">
        <v>1.3675</v>
      </c>
      <c r="U154" s="5">
        <v>44803</v>
      </c>
      <c r="V154">
        <v>1.408</v>
      </c>
      <c r="W154" s="5">
        <v>44804</v>
      </c>
      <c r="X154">
        <v>1.537</v>
      </c>
      <c r="Y154" s="5">
        <v>44804</v>
      </c>
      <c r="Z154">
        <v>1.6035</v>
      </c>
      <c r="AA154" s="5">
        <v>44804</v>
      </c>
      <c r="AB154">
        <v>1.672</v>
      </c>
      <c r="AC154" s="5">
        <v>44804</v>
      </c>
      <c r="AD154">
        <v>1.863</v>
      </c>
      <c r="AE154" s="5">
        <v>44804</v>
      </c>
      <c r="AF154">
        <v>1.935</v>
      </c>
      <c r="AG154" s="5">
        <v>44804</v>
      </c>
      <c r="AH154">
        <v>1.9367</v>
      </c>
      <c r="AI154" s="5">
        <v>44804</v>
      </c>
      <c r="AJ154">
        <v>1.947</v>
      </c>
      <c r="AK154" s="5">
        <v>44804</v>
      </c>
      <c r="AL154">
        <v>1.962</v>
      </c>
      <c r="AM154" s="5">
        <v>44804</v>
      </c>
      <c r="AN154">
        <v>1.9783</v>
      </c>
      <c r="AO154" s="5">
        <v>44804</v>
      </c>
      <c r="AP154">
        <v>1.997</v>
      </c>
      <c r="AQ154" s="5">
        <v>44804</v>
      </c>
      <c r="AR154">
        <v>2.027</v>
      </c>
      <c r="AS154" s="5">
        <v>44804</v>
      </c>
      <c r="AT154">
        <v>2.059</v>
      </c>
      <c r="AU154" s="5">
        <v>44804</v>
      </c>
      <c r="AV154">
        <v>2.094</v>
      </c>
      <c r="AW154" s="5">
        <v>44804</v>
      </c>
      <c r="AX154">
        <v>2.131</v>
      </c>
      <c r="AY154" s="5">
        <v>44804</v>
      </c>
      <c r="AZ154">
        <v>2.16</v>
      </c>
      <c r="BA154" s="5">
        <v>44804</v>
      </c>
      <c r="BB154">
        <v>2.211</v>
      </c>
      <c r="BC154" s="5">
        <v>44804</v>
      </c>
      <c r="BD154">
        <v>2.142</v>
      </c>
      <c r="BE154" s="5">
        <v>44804</v>
      </c>
      <c r="BF154">
        <v>2.034</v>
      </c>
      <c r="BG154" s="5">
        <v>44804</v>
      </c>
      <c r="BH154">
        <v>1.933</v>
      </c>
      <c r="BI154" s="5">
        <v>44804</v>
      </c>
      <c r="BJ154">
        <v>1.828</v>
      </c>
      <c r="BK154" s="5">
        <v>44802</v>
      </c>
      <c r="BL154">
        <v>1.769</v>
      </c>
    </row>
    <row r="155" spans="1:64">
      <c r="A155" s="5">
        <v>44805</v>
      </c>
      <c r="B155">
        <v>-0.0819</v>
      </c>
      <c r="C155" s="5">
        <v>44805</v>
      </c>
      <c r="D155">
        <v>0.158</v>
      </c>
      <c r="E155" s="5">
        <v>44805</v>
      </c>
      <c r="F155">
        <v>0.39</v>
      </c>
      <c r="G155" s="5">
        <v>44805</v>
      </c>
      <c r="H155">
        <v>0.5399</v>
      </c>
      <c r="I155" s="5">
        <v>44805</v>
      </c>
      <c r="J155">
        <v>0.7348</v>
      </c>
      <c r="K155" s="5">
        <v>44804</v>
      </c>
      <c r="L155">
        <v>0.8565</v>
      </c>
      <c r="M155" s="5">
        <v>44804</v>
      </c>
      <c r="N155">
        <v>1.0101</v>
      </c>
      <c r="O155" s="5">
        <v>44803</v>
      </c>
      <c r="P155">
        <v>1.094</v>
      </c>
      <c r="Q155" s="5">
        <v>44805</v>
      </c>
      <c r="R155">
        <v>1.304</v>
      </c>
      <c r="S155" s="5">
        <v>44805</v>
      </c>
      <c r="T155">
        <v>1.4005</v>
      </c>
      <c r="U155" s="5">
        <v>44804</v>
      </c>
      <c r="V155">
        <v>1.46</v>
      </c>
      <c r="W155" s="5">
        <v>44805</v>
      </c>
      <c r="X155">
        <v>1.5551</v>
      </c>
      <c r="Y155" s="5">
        <v>44805</v>
      </c>
      <c r="Z155">
        <v>1.6203</v>
      </c>
      <c r="AA155" s="5">
        <v>44805</v>
      </c>
      <c r="AB155">
        <v>1.677</v>
      </c>
      <c r="AC155" s="5">
        <v>44805</v>
      </c>
      <c r="AD155">
        <v>1.8449</v>
      </c>
      <c r="AE155" s="5">
        <v>44805</v>
      </c>
      <c r="AF155">
        <v>1.906</v>
      </c>
      <c r="AG155" s="5">
        <v>44805</v>
      </c>
      <c r="AH155">
        <v>1.9155</v>
      </c>
      <c r="AI155" s="5">
        <v>44805</v>
      </c>
      <c r="AJ155">
        <v>1.931</v>
      </c>
      <c r="AK155" s="5">
        <v>44805</v>
      </c>
      <c r="AL155">
        <v>1.952</v>
      </c>
      <c r="AM155" s="5">
        <v>44805</v>
      </c>
      <c r="AN155">
        <v>1.977</v>
      </c>
      <c r="AO155" s="5">
        <v>44805</v>
      </c>
      <c r="AP155">
        <v>2.007</v>
      </c>
      <c r="AQ155" s="5">
        <v>44805</v>
      </c>
      <c r="AR155">
        <v>2.043</v>
      </c>
      <c r="AS155" s="5">
        <v>44805</v>
      </c>
      <c r="AT155">
        <v>2.082</v>
      </c>
      <c r="AU155" s="5">
        <v>44805</v>
      </c>
      <c r="AV155">
        <v>2.126</v>
      </c>
      <c r="AW155" s="5">
        <v>44805</v>
      </c>
      <c r="AX155">
        <v>2.166</v>
      </c>
      <c r="AY155" s="5">
        <v>44805</v>
      </c>
      <c r="AZ155">
        <v>2.203</v>
      </c>
      <c r="BA155" s="5">
        <v>44805</v>
      </c>
      <c r="BB155">
        <v>2.263</v>
      </c>
      <c r="BC155" s="5">
        <v>44805</v>
      </c>
      <c r="BD155">
        <v>2.202</v>
      </c>
      <c r="BE155" s="5">
        <v>44805</v>
      </c>
      <c r="BF155">
        <v>2.095</v>
      </c>
      <c r="BG155" s="5">
        <v>44805</v>
      </c>
      <c r="BH155">
        <v>1.995</v>
      </c>
      <c r="BI155" s="5">
        <v>44805</v>
      </c>
      <c r="BJ155">
        <v>1.8893</v>
      </c>
      <c r="BK155" s="5">
        <v>44803</v>
      </c>
      <c r="BL155">
        <v>1.737</v>
      </c>
    </row>
    <row r="156" spans="1:64">
      <c r="A156" s="5">
        <v>44806</v>
      </c>
      <c r="B156">
        <v>-0.082</v>
      </c>
      <c r="C156" s="5">
        <v>44806</v>
      </c>
      <c r="D156">
        <v>0.1977</v>
      </c>
      <c r="E156" s="5">
        <v>44806</v>
      </c>
      <c r="F156">
        <v>0.399</v>
      </c>
      <c r="G156" s="5">
        <v>44806</v>
      </c>
      <c r="H156">
        <v>0.538</v>
      </c>
      <c r="I156" s="5">
        <v>44806</v>
      </c>
      <c r="J156">
        <v>0.7373</v>
      </c>
      <c r="K156" s="5">
        <v>44805</v>
      </c>
      <c r="L156">
        <v>0.9029</v>
      </c>
      <c r="M156" s="5">
        <v>44805</v>
      </c>
      <c r="N156">
        <v>1.057</v>
      </c>
      <c r="O156" s="5">
        <v>44804</v>
      </c>
      <c r="P156">
        <v>1.145</v>
      </c>
      <c r="Q156" s="5">
        <v>44806</v>
      </c>
      <c r="R156">
        <v>1.2895</v>
      </c>
      <c r="S156" s="5">
        <v>44806</v>
      </c>
      <c r="T156">
        <v>1.382</v>
      </c>
      <c r="U156" s="5">
        <v>44805</v>
      </c>
      <c r="V156">
        <v>1.4882</v>
      </c>
      <c r="W156" s="5">
        <v>44806</v>
      </c>
      <c r="X156">
        <v>1.518</v>
      </c>
      <c r="Y156" s="5">
        <v>44806</v>
      </c>
      <c r="Z156">
        <v>1.5765</v>
      </c>
      <c r="AA156" s="5">
        <v>44806</v>
      </c>
      <c r="AB156">
        <v>1.6195</v>
      </c>
      <c r="AC156" s="5">
        <v>44806</v>
      </c>
      <c r="AD156">
        <v>1.7835</v>
      </c>
      <c r="AE156" s="5">
        <v>44806</v>
      </c>
      <c r="AF156">
        <v>1.8425</v>
      </c>
      <c r="AG156" s="5">
        <v>44806</v>
      </c>
      <c r="AH156">
        <v>1.85</v>
      </c>
      <c r="AI156" s="5">
        <v>44806</v>
      </c>
      <c r="AJ156">
        <v>1.873</v>
      </c>
      <c r="AK156" s="5">
        <v>44806</v>
      </c>
      <c r="AL156">
        <v>1.903</v>
      </c>
      <c r="AM156" s="5">
        <v>44806</v>
      </c>
      <c r="AN156">
        <v>1.934</v>
      </c>
      <c r="AO156" s="5">
        <v>44806</v>
      </c>
      <c r="AP156">
        <v>1.968</v>
      </c>
      <c r="AQ156" s="5">
        <v>44806</v>
      </c>
      <c r="AR156">
        <v>2.007</v>
      </c>
      <c r="AS156" s="5">
        <v>44806</v>
      </c>
      <c r="AT156">
        <v>2.05</v>
      </c>
      <c r="AU156" s="5">
        <v>44806</v>
      </c>
      <c r="AV156">
        <v>2.0975</v>
      </c>
      <c r="AW156" s="5">
        <v>44806</v>
      </c>
      <c r="AX156">
        <v>2.142</v>
      </c>
      <c r="AY156" s="5">
        <v>44806</v>
      </c>
      <c r="AZ156">
        <v>2.182</v>
      </c>
      <c r="BA156" s="5">
        <v>44806</v>
      </c>
      <c r="BB156">
        <v>2.245</v>
      </c>
      <c r="BC156" s="5">
        <v>44806</v>
      </c>
      <c r="BD156">
        <v>2.193</v>
      </c>
      <c r="BE156" s="5">
        <v>44806</v>
      </c>
      <c r="BF156">
        <v>2.091</v>
      </c>
      <c r="BG156" s="5">
        <v>44806</v>
      </c>
      <c r="BH156">
        <v>1.996</v>
      </c>
      <c r="BI156" s="5">
        <v>44806</v>
      </c>
      <c r="BJ156">
        <v>1.886</v>
      </c>
      <c r="BK156" s="5">
        <v>44804</v>
      </c>
      <c r="BL156">
        <v>1.742</v>
      </c>
    </row>
    <row r="157" spans="1:64">
      <c r="A157" s="5">
        <v>44809</v>
      </c>
      <c r="B157">
        <v>-0.084</v>
      </c>
      <c r="C157" s="5">
        <v>44809</v>
      </c>
      <c r="D157">
        <v>0.249</v>
      </c>
      <c r="E157" s="5">
        <v>44809</v>
      </c>
      <c r="F157">
        <v>0.4285</v>
      </c>
      <c r="G157" s="5">
        <v>44809</v>
      </c>
      <c r="H157">
        <v>0.5584</v>
      </c>
      <c r="I157" s="5">
        <v>44809</v>
      </c>
      <c r="J157">
        <v>0.7645</v>
      </c>
      <c r="K157" s="5">
        <v>44806</v>
      </c>
      <c r="L157">
        <v>0.906</v>
      </c>
      <c r="M157" s="5">
        <v>44806</v>
      </c>
      <c r="N157">
        <v>1.0475</v>
      </c>
      <c r="O157" s="5">
        <v>44805</v>
      </c>
      <c r="P157">
        <v>1.192</v>
      </c>
      <c r="Q157" s="5">
        <v>44809</v>
      </c>
      <c r="R157">
        <v>1.354</v>
      </c>
      <c r="S157" s="5">
        <v>44809</v>
      </c>
      <c r="T157">
        <v>1.434</v>
      </c>
      <c r="U157" s="5">
        <v>44806</v>
      </c>
      <c r="V157">
        <v>1.452</v>
      </c>
      <c r="W157" s="5">
        <v>44809</v>
      </c>
      <c r="X157">
        <v>1.579</v>
      </c>
      <c r="Y157" s="5">
        <v>44809</v>
      </c>
      <c r="Z157">
        <v>1.64</v>
      </c>
      <c r="AA157" s="5">
        <v>44809</v>
      </c>
      <c r="AB157">
        <v>1.69</v>
      </c>
      <c r="AC157" s="5">
        <v>44809</v>
      </c>
      <c r="AD157">
        <v>1.8705</v>
      </c>
      <c r="AE157" s="5">
        <v>44809</v>
      </c>
      <c r="AF157">
        <v>1.944</v>
      </c>
      <c r="AG157" s="5">
        <v>44809</v>
      </c>
      <c r="AH157">
        <v>1.963</v>
      </c>
      <c r="AI157" s="5">
        <v>44809</v>
      </c>
      <c r="AJ157">
        <v>1.9784</v>
      </c>
      <c r="AK157" s="5">
        <v>44809</v>
      </c>
      <c r="AL157">
        <v>2.0027</v>
      </c>
      <c r="AM157" s="5">
        <v>44809</v>
      </c>
      <c r="AN157">
        <v>2.033</v>
      </c>
      <c r="AO157" s="5">
        <v>44809</v>
      </c>
      <c r="AP157">
        <v>2.0632</v>
      </c>
      <c r="AQ157" s="5">
        <v>44809</v>
      </c>
      <c r="AR157">
        <v>2.1026</v>
      </c>
      <c r="AS157" s="5">
        <v>44809</v>
      </c>
      <c r="AT157">
        <v>2.1436</v>
      </c>
      <c r="AU157" s="5">
        <v>44809</v>
      </c>
      <c r="AV157">
        <v>2.1904</v>
      </c>
      <c r="AW157" s="5">
        <v>44809</v>
      </c>
      <c r="AX157">
        <v>2.2363</v>
      </c>
      <c r="AY157" s="5">
        <v>44809</v>
      </c>
      <c r="AZ157">
        <v>2.275</v>
      </c>
      <c r="BA157" s="5">
        <v>44809</v>
      </c>
      <c r="BB157">
        <v>2.335</v>
      </c>
      <c r="BC157" s="5">
        <v>44809</v>
      </c>
      <c r="BD157">
        <v>2.2806</v>
      </c>
      <c r="BE157" s="5">
        <v>44809</v>
      </c>
      <c r="BF157">
        <v>2.177</v>
      </c>
      <c r="BG157" s="5">
        <v>44809</v>
      </c>
      <c r="BH157">
        <v>2.0809</v>
      </c>
      <c r="BI157" s="5">
        <v>44809</v>
      </c>
      <c r="BJ157">
        <v>1.971</v>
      </c>
      <c r="BK157" s="5">
        <v>44805</v>
      </c>
      <c r="BL157">
        <v>1.805</v>
      </c>
    </row>
    <row r="158" spans="1:64">
      <c r="A158" s="5">
        <v>44810</v>
      </c>
      <c r="B158">
        <v>0.011</v>
      </c>
      <c r="C158" s="5">
        <v>44810</v>
      </c>
      <c r="D158">
        <v>0.291</v>
      </c>
      <c r="E158" s="5">
        <v>44810</v>
      </c>
      <c r="F158">
        <v>0.4495</v>
      </c>
      <c r="G158" s="5">
        <v>44810</v>
      </c>
      <c r="H158">
        <v>0.5665</v>
      </c>
      <c r="I158" s="5">
        <v>44810</v>
      </c>
      <c r="J158">
        <v>0.761</v>
      </c>
      <c r="K158" s="5">
        <v>44809</v>
      </c>
      <c r="L158">
        <v>0.9504</v>
      </c>
      <c r="M158" s="5">
        <v>44809</v>
      </c>
      <c r="N158">
        <v>1.087</v>
      </c>
      <c r="O158" s="5">
        <v>44806</v>
      </c>
      <c r="P158">
        <v>1.177</v>
      </c>
      <c r="Q158" s="5">
        <v>44810</v>
      </c>
      <c r="R158">
        <v>1.3333</v>
      </c>
      <c r="S158" s="5">
        <v>44810</v>
      </c>
      <c r="T158">
        <v>1.4128</v>
      </c>
      <c r="U158" s="5">
        <v>44809</v>
      </c>
      <c r="V158">
        <v>1.512</v>
      </c>
      <c r="W158" s="5">
        <v>44810</v>
      </c>
      <c r="X158">
        <v>1.5605</v>
      </c>
      <c r="Y158" s="5">
        <v>44810</v>
      </c>
      <c r="Z158">
        <v>1.6155</v>
      </c>
      <c r="AA158" s="5">
        <v>44810</v>
      </c>
      <c r="AB158">
        <v>1.6675</v>
      </c>
      <c r="AC158" s="5">
        <v>44810</v>
      </c>
      <c r="AD158">
        <v>1.846</v>
      </c>
      <c r="AE158" s="5">
        <v>44810</v>
      </c>
      <c r="AF158">
        <v>1.927</v>
      </c>
      <c r="AG158" s="5">
        <v>44810</v>
      </c>
      <c r="AH158">
        <v>1.9586</v>
      </c>
      <c r="AI158" s="5">
        <v>44810</v>
      </c>
      <c r="AJ158">
        <v>1.996</v>
      </c>
      <c r="AK158" s="5">
        <v>44810</v>
      </c>
      <c r="AL158">
        <v>2.039</v>
      </c>
      <c r="AM158" s="5">
        <v>44810</v>
      </c>
      <c r="AN158">
        <v>2.073</v>
      </c>
      <c r="AO158" s="5">
        <v>44810</v>
      </c>
      <c r="AP158">
        <v>2.1065</v>
      </c>
      <c r="AQ158" s="5">
        <v>44810</v>
      </c>
      <c r="AR158">
        <v>2.1458</v>
      </c>
      <c r="AS158" s="5">
        <v>44810</v>
      </c>
      <c r="AT158">
        <v>2.19</v>
      </c>
      <c r="AU158" s="5">
        <v>44810</v>
      </c>
      <c r="AV158">
        <v>2.2378</v>
      </c>
      <c r="AW158" s="5">
        <v>44810</v>
      </c>
      <c r="AX158">
        <v>2.277</v>
      </c>
      <c r="AY158" s="5">
        <v>44810</v>
      </c>
      <c r="AZ158">
        <v>2.315</v>
      </c>
      <c r="BA158" s="5">
        <v>44810</v>
      </c>
      <c r="BB158">
        <v>2.364</v>
      </c>
      <c r="BC158" s="5">
        <v>44810</v>
      </c>
      <c r="BD158">
        <v>2.2985</v>
      </c>
      <c r="BE158" s="5">
        <v>44810</v>
      </c>
      <c r="BF158">
        <v>2.184</v>
      </c>
      <c r="BG158" s="5">
        <v>44810</v>
      </c>
      <c r="BH158">
        <v>2.0825</v>
      </c>
      <c r="BI158" s="5">
        <v>44810</v>
      </c>
      <c r="BJ158">
        <v>1.9692</v>
      </c>
      <c r="BK158" s="5">
        <v>44806</v>
      </c>
      <c r="BL158">
        <v>1.777</v>
      </c>
    </row>
    <row r="159" spans="1:64">
      <c r="A159" s="5">
        <v>44811</v>
      </c>
      <c r="B159">
        <v>0.105</v>
      </c>
      <c r="C159" s="5">
        <v>44811</v>
      </c>
      <c r="D159">
        <v>0.34</v>
      </c>
      <c r="E159" s="5">
        <v>44811</v>
      </c>
      <c r="F159">
        <v>0.4715</v>
      </c>
      <c r="G159" s="5">
        <v>44811</v>
      </c>
      <c r="H159">
        <v>0.59</v>
      </c>
      <c r="I159" s="5">
        <v>44811</v>
      </c>
      <c r="J159">
        <v>0.7767</v>
      </c>
      <c r="K159" s="5">
        <v>44810</v>
      </c>
      <c r="L159">
        <v>0.9395</v>
      </c>
      <c r="M159" s="5">
        <v>44810</v>
      </c>
      <c r="N159">
        <v>1.0755</v>
      </c>
      <c r="O159" s="5">
        <v>44809</v>
      </c>
      <c r="P159">
        <v>1.2222</v>
      </c>
      <c r="Q159" s="5">
        <v>44811</v>
      </c>
      <c r="R159">
        <v>1.3166</v>
      </c>
      <c r="S159" s="5">
        <v>44811</v>
      </c>
      <c r="T159">
        <v>1.3951</v>
      </c>
      <c r="U159" s="5">
        <v>44810</v>
      </c>
      <c r="V159">
        <v>1.4915</v>
      </c>
      <c r="W159" s="5">
        <v>44811</v>
      </c>
      <c r="X159">
        <v>1.5362</v>
      </c>
      <c r="Y159" s="5">
        <v>44811</v>
      </c>
      <c r="Z159">
        <v>1.591</v>
      </c>
      <c r="AA159" s="5">
        <v>44811</v>
      </c>
      <c r="AB159">
        <v>1.6443</v>
      </c>
      <c r="AC159" s="5">
        <v>44811</v>
      </c>
      <c r="AD159">
        <v>1.808</v>
      </c>
      <c r="AE159" s="5">
        <v>44811</v>
      </c>
      <c r="AF159">
        <v>1.8755</v>
      </c>
      <c r="AG159" s="5">
        <v>44811</v>
      </c>
      <c r="AH159">
        <v>1.8985</v>
      </c>
      <c r="AI159" s="5">
        <v>44811</v>
      </c>
      <c r="AJ159">
        <v>1.931</v>
      </c>
      <c r="AK159" s="5">
        <v>44811</v>
      </c>
      <c r="AL159">
        <v>1.969</v>
      </c>
      <c r="AM159" s="5">
        <v>44811</v>
      </c>
      <c r="AN159">
        <v>1.999</v>
      </c>
      <c r="AO159" s="5">
        <v>44811</v>
      </c>
      <c r="AP159">
        <v>2.021</v>
      </c>
      <c r="AQ159" s="5">
        <v>44811</v>
      </c>
      <c r="AR159">
        <v>2.0547</v>
      </c>
      <c r="AS159" s="5">
        <v>44811</v>
      </c>
      <c r="AT159">
        <v>2.0938</v>
      </c>
      <c r="AU159" s="5">
        <v>44811</v>
      </c>
      <c r="AV159">
        <v>2.1367</v>
      </c>
      <c r="AW159" s="5">
        <v>44811</v>
      </c>
      <c r="AX159">
        <v>2.178</v>
      </c>
      <c r="AY159" s="5">
        <v>44811</v>
      </c>
      <c r="AZ159">
        <v>2.2073</v>
      </c>
      <c r="BA159" s="5">
        <v>44811</v>
      </c>
      <c r="BB159">
        <v>2.254</v>
      </c>
      <c r="BC159" s="5">
        <v>44811</v>
      </c>
      <c r="BD159">
        <v>2.1763</v>
      </c>
      <c r="BE159" s="5">
        <v>44811</v>
      </c>
      <c r="BF159">
        <v>2.0568</v>
      </c>
      <c r="BG159" s="5">
        <v>44811</v>
      </c>
      <c r="BH159">
        <v>1.944</v>
      </c>
      <c r="BI159" s="5">
        <v>44811</v>
      </c>
      <c r="BJ159">
        <v>1.8161</v>
      </c>
      <c r="BK159" s="5">
        <v>44809</v>
      </c>
      <c r="BL159">
        <v>1.8875</v>
      </c>
    </row>
    <row r="160" spans="1:64">
      <c r="A160" s="5">
        <v>44812</v>
      </c>
      <c r="B160">
        <v>0.4417</v>
      </c>
      <c r="C160" s="5">
        <v>44812</v>
      </c>
      <c r="D160">
        <v>0.5472</v>
      </c>
      <c r="E160" s="5">
        <v>44812</v>
      </c>
      <c r="F160">
        <v>0.6036</v>
      </c>
      <c r="G160" s="5">
        <v>44812</v>
      </c>
      <c r="H160">
        <v>0.751</v>
      </c>
      <c r="I160" s="5">
        <v>44812</v>
      </c>
      <c r="J160">
        <v>0.9068</v>
      </c>
      <c r="K160" s="5">
        <v>44811</v>
      </c>
      <c r="L160">
        <v>0.9388</v>
      </c>
      <c r="M160" s="5">
        <v>44811</v>
      </c>
      <c r="N160">
        <v>1.0765</v>
      </c>
      <c r="O160" s="5">
        <v>44810</v>
      </c>
      <c r="P160">
        <v>1.2095</v>
      </c>
      <c r="Q160" s="5">
        <v>44812</v>
      </c>
      <c r="R160">
        <v>1.4987</v>
      </c>
      <c r="S160" s="5">
        <v>44812</v>
      </c>
      <c r="T160">
        <v>1.587</v>
      </c>
      <c r="U160" s="5">
        <v>44811</v>
      </c>
      <c r="V160">
        <v>1.4725</v>
      </c>
      <c r="W160" s="5">
        <v>44812</v>
      </c>
      <c r="X160">
        <v>1.7339</v>
      </c>
      <c r="Y160" s="5">
        <v>44812</v>
      </c>
      <c r="Z160">
        <v>1.7929</v>
      </c>
      <c r="AA160" s="5">
        <v>44812</v>
      </c>
      <c r="AB160">
        <v>1.8372</v>
      </c>
      <c r="AC160" s="5">
        <v>44812</v>
      </c>
      <c r="AD160">
        <v>1.9725</v>
      </c>
      <c r="AE160" s="5">
        <v>44812</v>
      </c>
      <c r="AF160">
        <v>2.0324</v>
      </c>
      <c r="AG160" s="5">
        <v>44812</v>
      </c>
      <c r="AH160">
        <v>2.0322</v>
      </c>
      <c r="AI160" s="5">
        <v>44812</v>
      </c>
      <c r="AJ160">
        <v>2.0598</v>
      </c>
      <c r="AK160" s="5">
        <v>44812</v>
      </c>
      <c r="AL160">
        <v>2.099</v>
      </c>
      <c r="AM160" s="5">
        <v>44812</v>
      </c>
      <c r="AN160">
        <v>2.124</v>
      </c>
      <c r="AO160" s="5">
        <v>44812</v>
      </c>
      <c r="AP160">
        <v>2.145</v>
      </c>
      <c r="AQ160" s="5">
        <v>44812</v>
      </c>
      <c r="AR160">
        <v>2.173</v>
      </c>
      <c r="AS160" s="5">
        <v>44812</v>
      </c>
      <c r="AT160">
        <v>2.208</v>
      </c>
      <c r="AU160" s="5">
        <v>44812</v>
      </c>
      <c r="AV160">
        <v>2.248</v>
      </c>
      <c r="AW160" s="5">
        <v>44812</v>
      </c>
      <c r="AX160">
        <v>2.281</v>
      </c>
      <c r="AY160" s="5">
        <v>44812</v>
      </c>
      <c r="AZ160">
        <v>2.3127</v>
      </c>
      <c r="BA160" s="5">
        <v>44812</v>
      </c>
      <c r="BB160">
        <v>2.3525</v>
      </c>
      <c r="BC160" s="5">
        <v>44812</v>
      </c>
      <c r="BD160">
        <v>2.2678</v>
      </c>
      <c r="BE160" s="5">
        <v>44812</v>
      </c>
      <c r="BF160">
        <v>2.1423</v>
      </c>
      <c r="BG160" s="5">
        <v>44812</v>
      </c>
      <c r="BH160">
        <v>2.025</v>
      </c>
      <c r="BI160" s="5">
        <v>44812</v>
      </c>
      <c r="BJ160">
        <v>1.894</v>
      </c>
      <c r="BK160" s="5">
        <v>44810</v>
      </c>
      <c r="BL160">
        <v>1.887</v>
      </c>
    </row>
    <row r="161" spans="1:64">
      <c r="A161" s="5">
        <v>44813</v>
      </c>
      <c r="B161">
        <v>0.5472</v>
      </c>
      <c r="C161" s="5">
        <v>44813</v>
      </c>
      <c r="D161">
        <v>0.6005</v>
      </c>
      <c r="E161" s="5">
        <v>44813</v>
      </c>
      <c r="F161">
        <v>0.628</v>
      </c>
      <c r="G161" s="5">
        <v>44813</v>
      </c>
      <c r="H161">
        <v>0.765</v>
      </c>
      <c r="I161" s="5">
        <v>44813</v>
      </c>
      <c r="J161">
        <v>0.9345</v>
      </c>
      <c r="K161" s="5">
        <v>44812</v>
      </c>
      <c r="L161">
        <v>1.092</v>
      </c>
      <c r="M161" s="5">
        <v>44812</v>
      </c>
      <c r="N161">
        <v>1.2471</v>
      </c>
      <c r="O161" s="5">
        <v>44811</v>
      </c>
      <c r="P161">
        <v>1.2002</v>
      </c>
      <c r="Q161" s="5">
        <v>44813</v>
      </c>
      <c r="R161">
        <v>1.524</v>
      </c>
      <c r="S161" s="5">
        <v>44813</v>
      </c>
      <c r="T161">
        <v>1.618</v>
      </c>
      <c r="U161" s="5">
        <v>44812</v>
      </c>
      <c r="V161">
        <v>1.663</v>
      </c>
      <c r="W161" s="5">
        <v>44813</v>
      </c>
      <c r="X161">
        <v>1.7501</v>
      </c>
      <c r="Y161" s="5">
        <v>44813</v>
      </c>
      <c r="Z161">
        <v>1.8055</v>
      </c>
      <c r="AA161" s="5">
        <v>44813</v>
      </c>
      <c r="AB161">
        <v>1.8505</v>
      </c>
      <c r="AC161" s="5">
        <v>44813</v>
      </c>
      <c r="AD161">
        <v>1.981</v>
      </c>
      <c r="AE161" s="5">
        <v>44813</v>
      </c>
      <c r="AF161">
        <v>2.0262</v>
      </c>
      <c r="AG161" s="5">
        <v>44813</v>
      </c>
      <c r="AH161">
        <v>2.0273</v>
      </c>
      <c r="AI161" s="5">
        <v>44813</v>
      </c>
      <c r="AJ161">
        <v>2.043</v>
      </c>
      <c r="AK161" s="5">
        <v>44813</v>
      </c>
      <c r="AL161">
        <v>2.0731</v>
      </c>
      <c r="AM161" s="5">
        <v>44813</v>
      </c>
      <c r="AN161">
        <v>2.095</v>
      </c>
      <c r="AO161" s="5">
        <v>44813</v>
      </c>
      <c r="AP161">
        <v>2.1208</v>
      </c>
      <c r="AQ161" s="5">
        <v>44813</v>
      </c>
      <c r="AR161">
        <v>2.1515</v>
      </c>
      <c r="AS161" s="5">
        <v>44813</v>
      </c>
      <c r="AT161">
        <v>2.1902</v>
      </c>
      <c r="AU161" s="5">
        <v>44813</v>
      </c>
      <c r="AV161">
        <v>2.231</v>
      </c>
      <c r="AW161" s="5">
        <v>44813</v>
      </c>
      <c r="AX161">
        <v>2.2709</v>
      </c>
      <c r="AY161" s="5">
        <v>44813</v>
      </c>
      <c r="AZ161">
        <v>2.3053</v>
      </c>
      <c r="BA161" s="5">
        <v>44813</v>
      </c>
      <c r="BB161">
        <v>2.357</v>
      </c>
      <c r="BC161" s="5">
        <v>44813</v>
      </c>
      <c r="BD161">
        <v>2.2914</v>
      </c>
      <c r="BE161" s="5">
        <v>44813</v>
      </c>
      <c r="BF161">
        <v>2.176</v>
      </c>
      <c r="BG161" s="5">
        <v>44813</v>
      </c>
      <c r="BH161">
        <v>2.072</v>
      </c>
      <c r="BI161" s="5">
        <v>44813</v>
      </c>
      <c r="BJ161">
        <v>1.946</v>
      </c>
      <c r="BK161" s="5">
        <v>44811</v>
      </c>
      <c r="BL161">
        <v>1.719</v>
      </c>
    </row>
    <row r="162" spans="1:64">
      <c r="A162" s="5">
        <v>44816</v>
      </c>
      <c r="B162">
        <v>0.653</v>
      </c>
      <c r="C162" s="5">
        <v>44816</v>
      </c>
      <c r="D162">
        <v>0.654</v>
      </c>
      <c r="E162" s="5">
        <v>44816</v>
      </c>
      <c r="F162">
        <v>0.654</v>
      </c>
      <c r="G162" s="5">
        <v>44816</v>
      </c>
      <c r="H162">
        <v>0.782</v>
      </c>
      <c r="I162" s="5">
        <v>44816</v>
      </c>
      <c r="J162">
        <v>0.9545</v>
      </c>
      <c r="K162" s="5">
        <v>44813</v>
      </c>
      <c r="L162">
        <v>1.125</v>
      </c>
      <c r="M162" s="5">
        <v>44813</v>
      </c>
      <c r="N162">
        <v>1.2751</v>
      </c>
      <c r="O162" s="5">
        <v>44812</v>
      </c>
      <c r="P162">
        <v>1.387</v>
      </c>
      <c r="Q162" s="5">
        <v>44816</v>
      </c>
      <c r="R162">
        <v>1.544</v>
      </c>
      <c r="S162" s="5">
        <v>44816</v>
      </c>
      <c r="T162">
        <v>1.6335</v>
      </c>
      <c r="U162" s="5">
        <v>44813</v>
      </c>
      <c r="V162">
        <v>1.688</v>
      </c>
      <c r="W162" s="5">
        <v>44816</v>
      </c>
      <c r="X162">
        <v>1.764</v>
      </c>
      <c r="Y162" s="5">
        <v>44816</v>
      </c>
      <c r="Z162">
        <v>1.8163</v>
      </c>
      <c r="AA162" s="5">
        <v>44816</v>
      </c>
      <c r="AB162">
        <v>1.863</v>
      </c>
      <c r="AC162" s="5">
        <v>44816</v>
      </c>
      <c r="AD162">
        <v>1.979</v>
      </c>
      <c r="AE162" s="5">
        <v>44816</v>
      </c>
      <c r="AF162">
        <v>2.018</v>
      </c>
      <c r="AG162" s="5">
        <v>44816</v>
      </c>
      <c r="AH162">
        <v>2.0004</v>
      </c>
      <c r="AI162" s="5">
        <v>44816</v>
      </c>
      <c r="AJ162">
        <v>2.01</v>
      </c>
      <c r="AK162" s="5">
        <v>44816</v>
      </c>
      <c r="AL162">
        <v>2.0347</v>
      </c>
      <c r="AM162" s="5">
        <v>44816</v>
      </c>
      <c r="AN162">
        <v>2.0532</v>
      </c>
      <c r="AO162" s="5">
        <v>44816</v>
      </c>
      <c r="AP162">
        <v>2.0684</v>
      </c>
      <c r="AQ162" s="5">
        <v>44816</v>
      </c>
      <c r="AR162">
        <v>2.095</v>
      </c>
      <c r="AS162" s="5">
        <v>44816</v>
      </c>
      <c r="AT162">
        <v>2.128</v>
      </c>
      <c r="AU162" s="5">
        <v>44816</v>
      </c>
      <c r="AV162">
        <v>2.165</v>
      </c>
      <c r="AW162" s="5">
        <v>44816</v>
      </c>
      <c r="AX162">
        <v>2.2</v>
      </c>
      <c r="AY162" s="5">
        <v>44816</v>
      </c>
      <c r="AZ162">
        <v>2.232</v>
      </c>
      <c r="BA162" s="5">
        <v>44816</v>
      </c>
      <c r="BB162">
        <v>2.277</v>
      </c>
      <c r="BC162" s="5">
        <v>44816</v>
      </c>
      <c r="BD162">
        <v>2.21</v>
      </c>
      <c r="BE162" s="5">
        <v>44816</v>
      </c>
      <c r="BF162">
        <v>2.097</v>
      </c>
      <c r="BG162" s="5">
        <v>44816</v>
      </c>
      <c r="BH162">
        <v>1.994</v>
      </c>
      <c r="BI162" s="5">
        <v>44816</v>
      </c>
      <c r="BJ162">
        <v>1.877</v>
      </c>
      <c r="BK162" s="5">
        <v>44812</v>
      </c>
      <c r="BL162">
        <v>1.802</v>
      </c>
    </row>
    <row r="163" spans="1:64">
      <c r="A163" s="5">
        <v>44817</v>
      </c>
      <c r="B163">
        <v>0.65</v>
      </c>
      <c r="C163" s="5">
        <v>44817</v>
      </c>
      <c r="D163">
        <v>0.6505</v>
      </c>
      <c r="E163" s="5">
        <v>44817</v>
      </c>
      <c r="F163">
        <v>0.6502</v>
      </c>
      <c r="G163" s="5">
        <v>44817</v>
      </c>
      <c r="H163">
        <v>0.7965</v>
      </c>
      <c r="I163" s="5">
        <v>44817</v>
      </c>
      <c r="J163">
        <v>0.971</v>
      </c>
      <c r="K163" s="5">
        <v>44816</v>
      </c>
      <c r="L163">
        <v>1.1597</v>
      </c>
      <c r="M163" s="5">
        <v>44816</v>
      </c>
      <c r="N163">
        <v>1.3015</v>
      </c>
      <c r="O163" s="5">
        <v>44813</v>
      </c>
      <c r="P163">
        <v>1.4075</v>
      </c>
      <c r="Q163" s="5">
        <v>44817</v>
      </c>
      <c r="R163">
        <v>1.627</v>
      </c>
      <c r="S163" s="5">
        <v>44817</v>
      </c>
      <c r="T163">
        <v>1.716</v>
      </c>
      <c r="U163" s="5">
        <v>44816</v>
      </c>
      <c r="V163">
        <v>1.7035</v>
      </c>
      <c r="W163" s="5">
        <v>44817</v>
      </c>
      <c r="X163">
        <v>1.868</v>
      </c>
      <c r="Y163" s="5">
        <v>44817</v>
      </c>
      <c r="Z163">
        <v>1.9215</v>
      </c>
      <c r="AA163" s="5">
        <v>44817</v>
      </c>
      <c r="AB163">
        <v>1.9757</v>
      </c>
      <c r="AC163" s="5">
        <v>44817</v>
      </c>
      <c r="AD163">
        <v>2.104</v>
      </c>
      <c r="AE163" s="5">
        <v>44817</v>
      </c>
      <c r="AF163">
        <v>2.1465</v>
      </c>
      <c r="AG163" s="5">
        <v>44817</v>
      </c>
      <c r="AH163">
        <v>2.133</v>
      </c>
      <c r="AI163" s="5">
        <v>44817</v>
      </c>
      <c r="AJ163">
        <v>2.132</v>
      </c>
      <c r="AK163" s="5">
        <v>44817</v>
      </c>
      <c r="AL163">
        <v>2.151</v>
      </c>
      <c r="AM163" s="5">
        <v>44817</v>
      </c>
      <c r="AN163">
        <v>2.163</v>
      </c>
      <c r="AO163" s="5">
        <v>44817</v>
      </c>
      <c r="AP163">
        <v>2.174</v>
      </c>
      <c r="AQ163" s="5">
        <v>44817</v>
      </c>
      <c r="AR163">
        <v>2.1965</v>
      </c>
      <c r="AS163" s="5">
        <v>44817</v>
      </c>
      <c r="AT163">
        <v>2.2235</v>
      </c>
      <c r="AU163" s="5">
        <v>44817</v>
      </c>
      <c r="AV163">
        <v>2.257</v>
      </c>
      <c r="AW163" s="5">
        <v>44817</v>
      </c>
      <c r="AX163">
        <v>2.289</v>
      </c>
      <c r="AY163" s="5">
        <v>44817</v>
      </c>
      <c r="AZ163">
        <v>2.318</v>
      </c>
      <c r="BA163" s="5">
        <v>44817</v>
      </c>
      <c r="BB163">
        <v>2.3585</v>
      </c>
      <c r="BC163" s="5">
        <v>44817</v>
      </c>
      <c r="BD163">
        <v>2.2825</v>
      </c>
      <c r="BE163" s="5">
        <v>44817</v>
      </c>
      <c r="BF163">
        <v>2.168</v>
      </c>
      <c r="BG163" s="5">
        <v>44817</v>
      </c>
      <c r="BH163">
        <v>2.066</v>
      </c>
      <c r="BI163" s="5">
        <v>44817</v>
      </c>
      <c r="BJ163">
        <v>1.944</v>
      </c>
      <c r="BK163" s="5">
        <v>44813</v>
      </c>
      <c r="BL163">
        <v>1.8586</v>
      </c>
    </row>
    <row r="164" spans="1:64">
      <c r="A164" s="5">
        <v>44818</v>
      </c>
      <c r="B164">
        <v>0.634</v>
      </c>
      <c r="C164" s="5">
        <v>44818</v>
      </c>
      <c r="D164">
        <v>0.634</v>
      </c>
      <c r="E164" s="5">
        <v>44818</v>
      </c>
      <c r="F164">
        <v>0.634</v>
      </c>
      <c r="G164" s="5">
        <v>44818</v>
      </c>
      <c r="H164">
        <v>0.797</v>
      </c>
      <c r="I164" s="5">
        <v>44818</v>
      </c>
      <c r="J164">
        <v>0.9735</v>
      </c>
      <c r="K164" s="5">
        <v>44817</v>
      </c>
      <c r="L164">
        <v>1.1953</v>
      </c>
      <c r="M164" s="5">
        <v>44817</v>
      </c>
      <c r="N164">
        <v>1.357</v>
      </c>
      <c r="O164" s="5">
        <v>44816</v>
      </c>
      <c r="P164">
        <v>1.43</v>
      </c>
      <c r="Q164" s="5">
        <v>44818</v>
      </c>
      <c r="R164">
        <v>1.6615</v>
      </c>
      <c r="S164" s="5">
        <v>44818</v>
      </c>
      <c r="T164">
        <v>1.758</v>
      </c>
      <c r="U164" s="5">
        <v>44817</v>
      </c>
      <c r="V164">
        <v>1.802</v>
      </c>
      <c r="W164" s="5">
        <v>44818</v>
      </c>
      <c r="X164">
        <v>1.915</v>
      </c>
      <c r="Y164" s="5">
        <v>44818</v>
      </c>
      <c r="Z164">
        <v>1.972</v>
      </c>
      <c r="AA164" s="5">
        <v>44818</v>
      </c>
      <c r="AB164">
        <v>2.025</v>
      </c>
      <c r="AC164" s="5">
        <v>44818</v>
      </c>
      <c r="AD164">
        <v>2.164</v>
      </c>
      <c r="AE164" s="5">
        <v>44818</v>
      </c>
      <c r="AF164">
        <v>2.202</v>
      </c>
      <c r="AG164" s="5">
        <v>44818</v>
      </c>
      <c r="AH164">
        <v>2.177</v>
      </c>
      <c r="AI164" s="5">
        <v>44818</v>
      </c>
      <c r="AJ164">
        <v>2.162</v>
      </c>
      <c r="AK164" s="5">
        <v>44818</v>
      </c>
      <c r="AL164">
        <v>2.168</v>
      </c>
      <c r="AM164" s="5">
        <v>44818</v>
      </c>
      <c r="AN164">
        <v>2.172</v>
      </c>
      <c r="AO164" s="5">
        <v>44818</v>
      </c>
      <c r="AP164">
        <v>2.179</v>
      </c>
      <c r="AQ164" s="5">
        <v>44818</v>
      </c>
      <c r="AR164">
        <v>2.196</v>
      </c>
      <c r="AS164" s="5">
        <v>44818</v>
      </c>
      <c r="AT164">
        <v>2.2175</v>
      </c>
      <c r="AU164" s="5">
        <v>44818</v>
      </c>
      <c r="AV164">
        <v>2.248</v>
      </c>
      <c r="AW164" s="5">
        <v>44818</v>
      </c>
      <c r="AX164">
        <v>2.275</v>
      </c>
      <c r="AY164" s="5">
        <v>44818</v>
      </c>
      <c r="AZ164">
        <v>2.297</v>
      </c>
      <c r="BA164" s="5">
        <v>44818</v>
      </c>
      <c r="BB164">
        <v>2.327</v>
      </c>
      <c r="BC164" s="5">
        <v>44818</v>
      </c>
      <c r="BD164">
        <v>2.242</v>
      </c>
      <c r="BE164" s="5">
        <v>44818</v>
      </c>
      <c r="BF164">
        <v>2.122</v>
      </c>
      <c r="BG164" s="5">
        <v>44818</v>
      </c>
      <c r="BH164">
        <v>2.012</v>
      </c>
      <c r="BI164" s="5">
        <v>44818</v>
      </c>
      <c r="BJ164">
        <v>1.886</v>
      </c>
      <c r="BK164" s="5">
        <v>44816</v>
      </c>
      <c r="BL164">
        <v>1.777</v>
      </c>
    </row>
    <row r="165" spans="1:64">
      <c r="A165" s="5">
        <v>44819</v>
      </c>
      <c r="B165">
        <v>0.6461</v>
      </c>
      <c r="C165" s="5">
        <v>44819</v>
      </c>
      <c r="D165">
        <v>0.646</v>
      </c>
      <c r="E165" s="5">
        <v>44819</v>
      </c>
      <c r="F165">
        <v>0.646</v>
      </c>
      <c r="G165" s="5">
        <v>44819</v>
      </c>
      <c r="H165">
        <v>0.8585</v>
      </c>
      <c r="I165" s="5">
        <v>44819</v>
      </c>
      <c r="J165">
        <v>1.0091</v>
      </c>
      <c r="K165" s="5">
        <v>44818</v>
      </c>
      <c r="L165">
        <v>1.206</v>
      </c>
      <c r="M165" s="5">
        <v>44818</v>
      </c>
      <c r="N165">
        <v>1.3815</v>
      </c>
      <c r="O165" s="5">
        <v>44817</v>
      </c>
      <c r="P165">
        <v>1.4957</v>
      </c>
      <c r="Q165" s="5">
        <v>44819</v>
      </c>
      <c r="R165">
        <v>1.725</v>
      </c>
      <c r="S165" s="5">
        <v>44819</v>
      </c>
      <c r="T165">
        <v>1.83</v>
      </c>
      <c r="U165" s="5">
        <v>44818</v>
      </c>
      <c r="V165">
        <v>1.846</v>
      </c>
      <c r="W165" s="5">
        <v>44819</v>
      </c>
      <c r="X165">
        <v>1.991</v>
      </c>
      <c r="Y165" s="5">
        <v>44819</v>
      </c>
      <c r="Z165">
        <v>2.0555</v>
      </c>
      <c r="AA165" s="5">
        <v>44819</v>
      </c>
      <c r="AB165">
        <v>2.1052</v>
      </c>
      <c r="AC165" s="5">
        <v>44819</v>
      </c>
      <c r="AD165">
        <v>2.249</v>
      </c>
      <c r="AE165" s="5">
        <v>44819</v>
      </c>
      <c r="AF165">
        <v>2.291</v>
      </c>
      <c r="AG165" s="5">
        <v>44819</v>
      </c>
      <c r="AH165">
        <v>2.2517</v>
      </c>
      <c r="AI165" s="5">
        <v>44819</v>
      </c>
      <c r="AJ165">
        <v>2.22</v>
      </c>
      <c r="AK165" s="5">
        <v>44819</v>
      </c>
      <c r="AL165">
        <v>2.212</v>
      </c>
      <c r="AM165" s="5">
        <v>44819</v>
      </c>
      <c r="AN165">
        <v>2.203</v>
      </c>
      <c r="AO165" s="5">
        <v>44819</v>
      </c>
      <c r="AP165">
        <v>2.203</v>
      </c>
      <c r="AQ165" s="5">
        <v>44819</v>
      </c>
      <c r="AR165">
        <v>2.214</v>
      </c>
      <c r="AS165" s="5">
        <v>44819</v>
      </c>
      <c r="AT165">
        <v>2.233</v>
      </c>
      <c r="AU165" s="5">
        <v>44819</v>
      </c>
      <c r="AV165">
        <v>2.257</v>
      </c>
      <c r="AW165" s="5">
        <v>44819</v>
      </c>
      <c r="AX165">
        <v>2.278</v>
      </c>
      <c r="AY165" s="5">
        <v>44819</v>
      </c>
      <c r="AZ165">
        <v>2.294</v>
      </c>
      <c r="BA165" s="5">
        <v>44819</v>
      </c>
      <c r="BB165">
        <v>2.309</v>
      </c>
      <c r="BC165" s="5">
        <v>44819</v>
      </c>
      <c r="BD165">
        <v>2.213</v>
      </c>
      <c r="BE165" s="5">
        <v>44819</v>
      </c>
      <c r="BF165">
        <v>2.092</v>
      </c>
      <c r="BG165" s="5">
        <v>44819</v>
      </c>
      <c r="BH165">
        <v>1.982</v>
      </c>
      <c r="BI165" s="5">
        <v>44819</v>
      </c>
      <c r="BJ165">
        <v>1.8495</v>
      </c>
      <c r="BK165" s="5">
        <v>44817</v>
      </c>
      <c r="BL165">
        <v>1.862</v>
      </c>
    </row>
    <row r="166" spans="1:64">
      <c r="A166" s="5">
        <v>44820</v>
      </c>
      <c r="B166">
        <v>0.6515</v>
      </c>
      <c r="C166" s="5">
        <v>44820</v>
      </c>
      <c r="D166">
        <v>0.649</v>
      </c>
      <c r="E166" s="5">
        <v>44820</v>
      </c>
      <c r="F166">
        <v>0.6495</v>
      </c>
      <c r="G166" s="5">
        <v>44820</v>
      </c>
      <c r="H166">
        <v>0.868</v>
      </c>
      <c r="I166" s="5">
        <v>44820</v>
      </c>
      <c r="J166">
        <v>1.026</v>
      </c>
      <c r="K166" s="5">
        <v>44819</v>
      </c>
      <c r="L166">
        <v>1.2565</v>
      </c>
      <c r="M166" s="5">
        <v>44819</v>
      </c>
      <c r="N166">
        <v>1.4451</v>
      </c>
      <c r="O166" s="5">
        <v>44818</v>
      </c>
      <c r="P166">
        <v>1.5235</v>
      </c>
      <c r="Q166" s="5">
        <v>44820</v>
      </c>
      <c r="R166">
        <v>1.725</v>
      </c>
      <c r="S166" s="5">
        <v>44820</v>
      </c>
      <c r="T166">
        <v>1.8326</v>
      </c>
      <c r="U166" s="5">
        <v>44819</v>
      </c>
      <c r="V166">
        <v>1.919</v>
      </c>
      <c r="W166" s="5">
        <v>44820</v>
      </c>
      <c r="X166">
        <v>1.9805</v>
      </c>
      <c r="Y166" s="5">
        <v>44820</v>
      </c>
      <c r="Z166">
        <v>2.04</v>
      </c>
      <c r="AA166" s="5">
        <v>44820</v>
      </c>
      <c r="AB166">
        <v>2.0872</v>
      </c>
      <c r="AC166" s="5">
        <v>44820</v>
      </c>
      <c r="AD166">
        <v>2.231</v>
      </c>
      <c r="AE166" s="5">
        <v>44820</v>
      </c>
      <c r="AF166">
        <v>2.253</v>
      </c>
      <c r="AG166" s="5">
        <v>44820</v>
      </c>
      <c r="AH166">
        <v>2.204</v>
      </c>
      <c r="AI166" s="5">
        <v>44820</v>
      </c>
      <c r="AJ166">
        <v>2.183</v>
      </c>
      <c r="AK166" s="5">
        <v>44820</v>
      </c>
      <c r="AL166">
        <v>2.18</v>
      </c>
      <c r="AM166" s="5">
        <v>44820</v>
      </c>
      <c r="AN166">
        <v>2.174</v>
      </c>
      <c r="AO166" s="5">
        <v>44820</v>
      </c>
      <c r="AP166">
        <v>2.174</v>
      </c>
      <c r="AQ166" s="5">
        <v>44820</v>
      </c>
      <c r="AR166">
        <v>2.185</v>
      </c>
      <c r="AS166" s="5">
        <v>44820</v>
      </c>
      <c r="AT166">
        <v>2.204</v>
      </c>
      <c r="AU166" s="5">
        <v>44820</v>
      </c>
      <c r="AV166">
        <v>2.227</v>
      </c>
      <c r="AW166" s="5">
        <v>44820</v>
      </c>
      <c r="AX166">
        <v>2.249</v>
      </c>
      <c r="AY166" s="5">
        <v>44820</v>
      </c>
      <c r="AZ166">
        <v>2.266</v>
      </c>
      <c r="BA166" s="5">
        <v>44820</v>
      </c>
      <c r="BB166">
        <v>2.281</v>
      </c>
      <c r="BC166" s="5">
        <v>44820</v>
      </c>
      <c r="BD166">
        <v>2.1835</v>
      </c>
      <c r="BE166" s="5">
        <v>44820</v>
      </c>
      <c r="BF166">
        <v>2.0605</v>
      </c>
      <c r="BG166" s="5">
        <v>44820</v>
      </c>
      <c r="BH166">
        <v>1.9475</v>
      </c>
      <c r="BI166" s="5">
        <v>44820</v>
      </c>
      <c r="BJ166">
        <v>1.813</v>
      </c>
      <c r="BK166" s="5">
        <v>44818</v>
      </c>
      <c r="BL166">
        <v>1.794</v>
      </c>
    </row>
    <row r="167" spans="1:64">
      <c r="A167" s="5">
        <v>44823</v>
      </c>
      <c r="B167">
        <v>0.6531</v>
      </c>
      <c r="C167" s="5">
        <v>44823</v>
      </c>
      <c r="D167">
        <v>0.652</v>
      </c>
      <c r="E167" s="5">
        <v>44823</v>
      </c>
      <c r="F167">
        <v>0.652</v>
      </c>
      <c r="G167" s="5">
        <v>44823</v>
      </c>
      <c r="H167">
        <v>0.874</v>
      </c>
      <c r="I167" s="5">
        <v>44823</v>
      </c>
      <c r="J167">
        <v>1.036</v>
      </c>
      <c r="K167" s="5">
        <v>44820</v>
      </c>
      <c r="L167">
        <v>1.2719</v>
      </c>
      <c r="M167" s="5">
        <v>44820</v>
      </c>
      <c r="N167">
        <v>1.451</v>
      </c>
      <c r="O167" s="5">
        <v>44819</v>
      </c>
      <c r="P167">
        <v>1.5907</v>
      </c>
      <c r="Q167" s="5">
        <v>44823</v>
      </c>
      <c r="R167">
        <v>1.757</v>
      </c>
      <c r="S167" s="5">
        <v>44823</v>
      </c>
      <c r="T167">
        <v>1.8665</v>
      </c>
      <c r="U167" s="5">
        <v>44820</v>
      </c>
      <c r="V167">
        <v>1.919</v>
      </c>
      <c r="W167" s="5">
        <v>44823</v>
      </c>
      <c r="X167">
        <v>2.025</v>
      </c>
      <c r="Y167" s="5">
        <v>44823</v>
      </c>
      <c r="Z167">
        <v>2.087</v>
      </c>
      <c r="AA167" s="5">
        <v>44823</v>
      </c>
      <c r="AB167">
        <v>2.141</v>
      </c>
      <c r="AC167" s="5">
        <v>44823</v>
      </c>
      <c r="AD167">
        <v>2.288</v>
      </c>
      <c r="AE167" s="5">
        <v>44823</v>
      </c>
      <c r="AF167">
        <v>2.325</v>
      </c>
      <c r="AG167" s="5">
        <v>44823</v>
      </c>
      <c r="AH167">
        <v>2.275</v>
      </c>
      <c r="AI167" s="5">
        <v>44823</v>
      </c>
      <c r="AJ167">
        <v>2.246</v>
      </c>
      <c r="AK167" s="5">
        <v>44823</v>
      </c>
      <c r="AL167">
        <v>2.237</v>
      </c>
      <c r="AM167" s="5">
        <v>44823</v>
      </c>
      <c r="AN167">
        <v>2.228</v>
      </c>
      <c r="AO167" s="5">
        <v>44823</v>
      </c>
      <c r="AP167">
        <v>2.223</v>
      </c>
      <c r="AQ167" s="5">
        <v>44823</v>
      </c>
      <c r="AR167">
        <v>2.23</v>
      </c>
      <c r="AS167" s="5">
        <v>44823</v>
      </c>
      <c r="AT167">
        <v>2.244</v>
      </c>
      <c r="AU167" s="5">
        <v>44823</v>
      </c>
      <c r="AV167">
        <v>2.264</v>
      </c>
      <c r="AW167" s="5">
        <v>44823</v>
      </c>
      <c r="AX167">
        <v>2.285</v>
      </c>
      <c r="AY167" s="5">
        <v>44823</v>
      </c>
      <c r="AZ167">
        <v>2.303</v>
      </c>
      <c r="BA167" s="5">
        <v>44823</v>
      </c>
      <c r="BB167">
        <v>2.3175</v>
      </c>
      <c r="BC167" s="5">
        <v>44823</v>
      </c>
      <c r="BD167">
        <v>2.2225</v>
      </c>
      <c r="BE167" s="5">
        <v>44823</v>
      </c>
      <c r="BF167">
        <v>2.0995</v>
      </c>
      <c r="BG167" s="5">
        <v>44823</v>
      </c>
      <c r="BH167">
        <v>1.986</v>
      </c>
      <c r="BI167" s="5">
        <v>44823</v>
      </c>
      <c r="BJ167">
        <v>1.849</v>
      </c>
      <c r="BK167" s="5">
        <v>44819</v>
      </c>
      <c r="BL167">
        <v>1.758</v>
      </c>
    </row>
    <row r="168" spans="1:64">
      <c r="A168" s="5">
        <v>44824</v>
      </c>
      <c r="B168">
        <v>0.6559</v>
      </c>
      <c r="C168" s="5">
        <v>44824</v>
      </c>
      <c r="D168">
        <v>0.6538</v>
      </c>
      <c r="E168" s="5">
        <v>44824</v>
      </c>
      <c r="F168">
        <v>0.6552</v>
      </c>
      <c r="G168" s="5">
        <v>44824</v>
      </c>
      <c r="H168">
        <v>0.888</v>
      </c>
      <c r="I168" s="5">
        <v>44824</v>
      </c>
      <c r="J168">
        <v>1.053</v>
      </c>
      <c r="K168" s="5">
        <v>44823</v>
      </c>
      <c r="L168">
        <v>1.3015</v>
      </c>
      <c r="M168" s="5">
        <v>44823</v>
      </c>
      <c r="N168">
        <v>1.4739</v>
      </c>
      <c r="O168" s="5">
        <v>44820</v>
      </c>
      <c r="P168">
        <v>1.5884</v>
      </c>
      <c r="Q168" s="5">
        <v>44824</v>
      </c>
      <c r="R168">
        <v>1.7845</v>
      </c>
      <c r="S168" s="5">
        <v>44824</v>
      </c>
      <c r="T168">
        <v>1.8898</v>
      </c>
      <c r="U168" s="5">
        <v>44823</v>
      </c>
      <c r="V168">
        <v>1.955</v>
      </c>
      <c r="W168" s="5">
        <v>44824</v>
      </c>
      <c r="X168">
        <v>2.0775</v>
      </c>
      <c r="Y168" s="5">
        <v>44824</v>
      </c>
      <c r="Z168">
        <v>2.1413</v>
      </c>
      <c r="AA168" s="5">
        <v>44824</v>
      </c>
      <c r="AB168">
        <v>2.1977</v>
      </c>
      <c r="AC168" s="5">
        <v>44824</v>
      </c>
      <c r="AD168">
        <v>2.3696</v>
      </c>
      <c r="AE168" s="5">
        <v>44824</v>
      </c>
      <c r="AF168">
        <v>2.421</v>
      </c>
      <c r="AG168" s="5">
        <v>44824</v>
      </c>
      <c r="AH168">
        <v>2.386</v>
      </c>
      <c r="AI168" s="5">
        <v>44824</v>
      </c>
      <c r="AJ168">
        <v>2.3635</v>
      </c>
      <c r="AK168" s="5">
        <v>44824</v>
      </c>
      <c r="AL168">
        <v>2.357</v>
      </c>
      <c r="AM168" s="5">
        <v>44824</v>
      </c>
      <c r="AN168">
        <v>2.349</v>
      </c>
      <c r="AO168" s="5">
        <v>44824</v>
      </c>
      <c r="AP168">
        <v>2.344</v>
      </c>
      <c r="AQ168" s="5">
        <v>44824</v>
      </c>
      <c r="AR168">
        <v>2.353</v>
      </c>
      <c r="AS168" s="5">
        <v>44824</v>
      </c>
      <c r="AT168">
        <v>2.3695</v>
      </c>
      <c r="AU168" s="5">
        <v>44824</v>
      </c>
      <c r="AV168">
        <v>2.3895</v>
      </c>
      <c r="AW168" s="5">
        <v>44824</v>
      </c>
      <c r="AX168">
        <v>2.41</v>
      </c>
      <c r="AY168" s="5">
        <v>44824</v>
      </c>
      <c r="AZ168">
        <v>2.4235</v>
      </c>
      <c r="BA168" s="5">
        <v>44824</v>
      </c>
      <c r="BB168">
        <v>2.434</v>
      </c>
      <c r="BC168" s="5">
        <v>44824</v>
      </c>
      <c r="BD168">
        <v>2.335</v>
      </c>
      <c r="BE168" s="5">
        <v>44824</v>
      </c>
      <c r="BF168">
        <v>2.209</v>
      </c>
      <c r="BG168" s="5">
        <v>44824</v>
      </c>
      <c r="BH168">
        <v>2.092</v>
      </c>
      <c r="BI168" s="5">
        <v>44824</v>
      </c>
      <c r="BJ168">
        <v>1.954</v>
      </c>
      <c r="BK168" s="5">
        <v>44820</v>
      </c>
      <c r="BL168">
        <v>1.719</v>
      </c>
    </row>
    <row r="169" spans="1:64">
      <c r="A169" s="5">
        <v>44825</v>
      </c>
      <c r="B169">
        <v>0.656</v>
      </c>
      <c r="C169" s="5">
        <v>44825</v>
      </c>
      <c r="D169">
        <v>0.653</v>
      </c>
      <c r="E169" s="5">
        <v>44825</v>
      </c>
      <c r="F169">
        <v>0.655</v>
      </c>
      <c r="G169" s="5">
        <v>44825</v>
      </c>
      <c r="H169">
        <v>0.897</v>
      </c>
      <c r="I169" s="5">
        <v>44825</v>
      </c>
      <c r="J169">
        <v>1.0637</v>
      </c>
      <c r="K169" s="5">
        <v>44824</v>
      </c>
      <c r="L169">
        <v>1.3022</v>
      </c>
      <c r="M169" s="5">
        <v>44824</v>
      </c>
      <c r="N169">
        <v>1.4781</v>
      </c>
      <c r="O169" s="5">
        <v>44823</v>
      </c>
      <c r="P169">
        <v>1.6175</v>
      </c>
      <c r="Q169" s="5">
        <v>44825</v>
      </c>
      <c r="R169">
        <v>1.81</v>
      </c>
      <c r="S169" s="5">
        <v>44825</v>
      </c>
      <c r="T169">
        <v>1.924</v>
      </c>
      <c r="U169" s="5">
        <v>44824</v>
      </c>
      <c r="V169">
        <v>1.9899</v>
      </c>
      <c r="W169" s="5">
        <v>44825</v>
      </c>
      <c r="X169">
        <v>2.116</v>
      </c>
      <c r="Y169" s="5">
        <v>44825</v>
      </c>
      <c r="Z169">
        <v>2.187</v>
      </c>
      <c r="AA169" s="5">
        <v>44825</v>
      </c>
      <c r="AB169">
        <v>2.2488</v>
      </c>
      <c r="AC169" s="5">
        <v>44825</v>
      </c>
      <c r="AD169">
        <v>2.443</v>
      </c>
      <c r="AE169" s="5">
        <v>44825</v>
      </c>
      <c r="AF169">
        <v>2.505</v>
      </c>
      <c r="AG169" s="5">
        <v>44825</v>
      </c>
      <c r="AH169">
        <v>2.4767</v>
      </c>
      <c r="AI169" s="5">
        <v>44825</v>
      </c>
      <c r="AJ169">
        <v>2.4365</v>
      </c>
      <c r="AK169" s="5">
        <v>44825</v>
      </c>
      <c r="AL169">
        <v>2.416</v>
      </c>
      <c r="AM169" s="5">
        <v>44825</v>
      </c>
      <c r="AN169">
        <v>2.3967</v>
      </c>
      <c r="AO169" s="5">
        <v>44825</v>
      </c>
      <c r="AP169">
        <v>2.382</v>
      </c>
      <c r="AQ169" s="5">
        <v>44825</v>
      </c>
      <c r="AR169">
        <v>2.3837</v>
      </c>
      <c r="AS169" s="5">
        <v>44825</v>
      </c>
      <c r="AT169">
        <v>2.39</v>
      </c>
      <c r="AU169" s="5">
        <v>44825</v>
      </c>
      <c r="AV169">
        <v>2.401</v>
      </c>
      <c r="AW169" s="5">
        <v>44825</v>
      </c>
      <c r="AX169">
        <v>2.41</v>
      </c>
      <c r="AY169" s="5">
        <v>44825</v>
      </c>
      <c r="AZ169">
        <v>2.419</v>
      </c>
      <c r="BA169" s="5">
        <v>44825</v>
      </c>
      <c r="BB169">
        <v>2.4158</v>
      </c>
      <c r="BC169" s="5">
        <v>44825</v>
      </c>
      <c r="BD169">
        <v>2.2947</v>
      </c>
      <c r="BE169" s="5">
        <v>44825</v>
      </c>
      <c r="BF169">
        <v>2.1523</v>
      </c>
      <c r="BG169" s="5">
        <v>44825</v>
      </c>
      <c r="BH169">
        <v>2.0208</v>
      </c>
      <c r="BI169" s="5">
        <v>44825</v>
      </c>
      <c r="BJ169">
        <v>1.8685</v>
      </c>
      <c r="BK169" s="5">
        <v>44823</v>
      </c>
      <c r="BL169">
        <v>1.76</v>
      </c>
    </row>
    <row r="170" spans="1:64">
      <c r="A170" s="5">
        <v>44826</v>
      </c>
      <c r="B170">
        <v>0.652</v>
      </c>
      <c r="C170" s="5">
        <v>44826</v>
      </c>
      <c r="D170">
        <v>0.654</v>
      </c>
      <c r="E170" s="5">
        <v>44826</v>
      </c>
      <c r="F170">
        <v>0.6548</v>
      </c>
      <c r="G170" s="5">
        <v>44826</v>
      </c>
      <c r="H170">
        <v>0.95</v>
      </c>
      <c r="I170" s="5">
        <v>44826</v>
      </c>
      <c r="J170">
        <v>1.125</v>
      </c>
      <c r="K170" s="5">
        <v>44825</v>
      </c>
      <c r="L170">
        <v>1.3065</v>
      </c>
      <c r="M170" s="5">
        <v>44825</v>
      </c>
      <c r="N170">
        <v>1.497</v>
      </c>
      <c r="O170" s="5">
        <v>44824</v>
      </c>
      <c r="P170">
        <v>1.6255</v>
      </c>
      <c r="Q170" s="5">
        <v>44826</v>
      </c>
      <c r="R170">
        <v>1.843</v>
      </c>
      <c r="S170" s="5">
        <v>44826</v>
      </c>
      <c r="T170">
        <v>1.964</v>
      </c>
      <c r="U170" s="5">
        <v>44825</v>
      </c>
      <c r="V170">
        <v>2.025</v>
      </c>
      <c r="W170" s="5">
        <v>44826</v>
      </c>
      <c r="X170">
        <v>2.1545</v>
      </c>
      <c r="Y170" s="5">
        <v>44826</v>
      </c>
      <c r="Z170">
        <v>2.233</v>
      </c>
      <c r="AA170" s="5">
        <v>44826</v>
      </c>
      <c r="AB170">
        <v>2.29</v>
      </c>
      <c r="AC170" s="5">
        <v>44826</v>
      </c>
      <c r="AD170">
        <v>2.49</v>
      </c>
      <c r="AE170" s="5">
        <v>44826</v>
      </c>
      <c r="AF170">
        <v>2.562</v>
      </c>
      <c r="AG170" s="5">
        <v>44826</v>
      </c>
      <c r="AH170">
        <v>2.546</v>
      </c>
      <c r="AI170" s="5">
        <v>44826</v>
      </c>
      <c r="AJ170">
        <v>2.5265</v>
      </c>
      <c r="AK170" s="5">
        <v>44826</v>
      </c>
      <c r="AL170">
        <v>2.517</v>
      </c>
      <c r="AM170" s="5">
        <v>44826</v>
      </c>
      <c r="AN170">
        <v>2.497</v>
      </c>
      <c r="AO170" s="5">
        <v>44826</v>
      </c>
      <c r="AP170">
        <v>2.475</v>
      </c>
      <c r="AQ170" s="5">
        <v>44826</v>
      </c>
      <c r="AR170">
        <v>2.47</v>
      </c>
      <c r="AS170" s="5">
        <v>44826</v>
      </c>
      <c r="AT170">
        <v>2.4738</v>
      </c>
      <c r="AU170" s="5">
        <v>44826</v>
      </c>
      <c r="AV170">
        <v>2.479</v>
      </c>
      <c r="AW170" s="5">
        <v>44826</v>
      </c>
      <c r="AX170">
        <v>2.491</v>
      </c>
      <c r="AY170" s="5">
        <v>44826</v>
      </c>
      <c r="AZ170">
        <v>2.492</v>
      </c>
      <c r="BA170" s="5">
        <v>44826</v>
      </c>
      <c r="BB170">
        <v>2.478</v>
      </c>
      <c r="BC170" s="5">
        <v>44826</v>
      </c>
      <c r="BD170">
        <v>2.34</v>
      </c>
      <c r="BE170" s="5">
        <v>44826</v>
      </c>
      <c r="BF170">
        <v>2.185</v>
      </c>
      <c r="BG170" s="5">
        <v>44826</v>
      </c>
      <c r="BH170">
        <v>2.049</v>
      </c>
      <c r="BI170" s="5">
        <v>44826</v>
      </c>
      <c r="BJ170">
        <v>1.8975</v>
      </c>
      <c r="BK170" s="5">
        <v>44824</v>
      </c>
      <c r="BL170">
        <v>1.86</v>
      </c>
    </row>
    <row r="171" spans="1:64">
      <c r="A171" s="5">
        <v>44827</v>
      </c>
      <c r="B171">
        <v>0.655</v>
      </c>
      <c r="C171" s="5">
        <v>44827</v>
      </c>
      <c r="D171">
        <v>0.655</v>
      </c>
      <c r="E171" s="5">
        <v>44827</v>
      </c>
      <c r="F171">
        <v>0.6552</v>
      </c>
      <c r="G171" s="5">
        <v>44827</v>
      </c>
      <c r="H171">
        <v>0.956</v>
      </c>
      <c r="I171" s="5">
        <v>44827</v>
      </c>
      <c r="J171">
        <v>1.1323</v>
      </c>
      <c r="K171" s="5">
        <v>44826</v>
      </c>
      <c r="L171">
        <v>1.346</v>
      </c>
      <c r="M171" s="5">
        <v>44826</v>
      </c>
      <c r="N171">
        <v>1.543</v>
      </c>
      <c r="O171" s="5">
        <v>44825</v>
      </c>
      <c r="P171">
        <v>1.647</v>
      </c>
      <c r="Q171" s="5">
        <v>44827</v>
      </c>
      <c r="R171">
        <v>1.859</v>
      </c>
      <c r="S171" s="5">
        <v>44827</v>
      </c>
      <c r="T171">
        <v>1.9885</v>
      </c>
      <c r="U171" s="5">
        <v>44826</v>
      </c>
      <c r="V171">
        <v>2.065</v>
      </c>
      <c r="W171" s="5">
        <v>44827</v>
      </c>
      <c r="X171">
        <v>2.185</v>
      </c>
      <c r="Y171" s="5">
        <v>44827</v>
      </c>
      <c r="Z171">
        <v>2.271</v>
      </c>
      <c r="AA171" s="5">
        <v>44827</v>
      </c>
      <c r="AB171">
        <v>2.34</v>
      </c>
      <c r="AC171" s="5">
        <v>44827</v>
      </c>
      <c r="AD171">
        <v>2.585</v>
      </c>
      <c r="AE171" s="5">
        <v>44827</v>
      </c>
      <c r="AF171">
        <v>2.689</v>
      </c>
      <c r="AG171" s="5">
        <v>44827</v>
      </c>
      <c r="AH171">
        <v>2.6943</v>
      </c>
      <c r="AI171" s="5">
        <v>44827</v>
      </c>
      <c r="AJ171">
        <v>2.65</v>
      </c>
      <c r="AK171" s="5">
        <v>44827</v>
      </c>
      <c r="AL171">
        <v>2.6235</v>
      </c>
      <c r="AM171" s="5">
        <v>44827</v>
      </c>
      <c r="AN171">
        <v>2.5968</v>
      </c>
      <c r="AO171" s="5">
        <v>44827</v>
      </c>
      <c r="AP171">
        <v>2.5735</v>
      </c>
      <c r="AQ171" s="5">
        <v>44827</v>
      </c>
      <c r="AR171">
        <v>2.5665</v>
      </c>
      <c r="AS171" s="5">
        <v>44827</v>
      </c>
      <c r="AT171">
        <v>2.563</v>
      </c>
      <c r="AU171" s="5">
        <v>44827</v>
      </c>
      <c r="AV171">
        <v>2.566</v>
      </c>
      <c r="AW171" s="5">
        <v>44827</v>
      </c>
      <c r="AX171">
        <v>2.568</v>
      </c>
      <c r="AY171" s="5">
        <v>44827</v>
      </c>
      <c r="AZ171">
        <v>2.563</v>
      </c>
      <c r="BA171" s="5">
        <v>44827</v>
      </c>
      <c r="BB171">
        <v>2.535</v>
      </c>
      <c r="BC171" s="5">
        <v>44827</v>
      </c>
      <c r="BD171">
        <v>2.379</v>
      </c>
      <c r="BE171" s="5">
        <v>44827</v>
      </c>
      <c r="BF171">
        <v>2.2065</v>
      </c>
      <c r="BG171" s="5">
        <v>44827</v>
      </c>
      <c r="BH171">
        <v>2.058</v>
      </c>
      <c r="BI171" s="5">
        <v>44827</v>
      </c>
      <c r="BJ171">
        <v>1.8885</v>
      </c>
      <c r="BK171" s="5">
        <v>44825</v>
      </c>
      <c r="BL171">
        <v>1.776</v>
      </c>
    </row>
    <row r="172" spans="1:64">
      <c r="A172" s="5">
        <v>44830</v>
      </c>
      <c r="B172">
        <v>0.6576</v>
      </c>
      <c r="C172" s="5">
        <v>44830</v>
      </c>
      <c r="D172">
        <v>0.6596</v>
      </c>
      <c r="E172" s="5">
        <v>44830</v>
      </c>
      <c r="F172">
        <v>0.6604</v>
      </c>
      <c r="G172" s="5">
        <v>44830</v>
      </c>
      <c r="H172">
        <v>0.975</v>
      </c>
      <c r="I172" s="5">
        <v>44830</v>
      </c>
      <c r="J172">
        <v>1.1666</v>
      </c>
      <c r="K172" s="5">
        <v>44827</v>
      </c>
      <c r="L172">
        <v>1.3603</v>
      </c>
      <c r="M172" s="5">
        <v>44827</v>
      </c>
      <c r="N172">
        <v>1.5529</v>
      </c>
      <c r="O172" s="5">
        <v>44826</v>
      </c>
      <c r="P172">
        <v>1.691</v>
      </c>
      <c r="Q172" s="5">
        <v>44830</v>
      </c>
      <c r="R172">
        <v>1.888</v>
      </c>
      <c r="S172" s="5">
        <v>44830</v>
      </c>
      <c r="T172">
        <v>2.0125</v>
      </c>
      <c r="U172" s="5">
        <v>44827</v>
      </c>
      <c r="V172">
        <v>2.089</v>
      </c>
      <c r="W172" s="5">
        <v>44830</v>
      </c>
      <c r="X172">
        <v>2.213</v>
      </c>
      <c r="Y172" s="5">
        <v>44830</v>
      </c>
      <c r="Z172">
        <v>2.3005</v>
      </c>
      <c r="AA172" s="5">
        <v>44830</v>
      </c>
      <c r="AB172">
        <v>2.376</v>
      </c>
      <c r="AC172" s="5">
        <v>44830</v>
      </c>
      <c r="AD172">
        <v>2.634</v>
      </c>
      <c r="AE172" s="5">
        <v>44830</v>
      </c>
      <c r="AF172">
        <v>2.749</v>
      </c>
      <c r="AG172" s="5">
        <v>44830</v>
      </c>
      <c r="AH172">
        <v>2.784</v>
      </c>
      <c r="AI172" s="5">
        <v>44830</v>
      </c>
      <c r="AJ172">
        <v>2.776</v>
      </c>
      <c r="AK172" s="5">
        <v>44830</v>
      </c>
      <c r="AL172">
        <v>2.771</v>
      </c>
      <c r="AM172" s="5">
        <v>44830</v>
      </c>
      <c r="AN172">
        <v>2.7548</v>
      </c>
      <c r="AO172" s="5">
        <v>44830</v>
      </c>
      <c r="AP172">
        <v>2.7362</v>
      </c>
      <c r="AQ172" s="5">
        <v>44830</v>
      </c>
      <c r="AR172">
        <v>2.7312</v>
      </c>
      <c r="AS172" s="5">
        <v>44830</v>
      </c>
      <c r="AT172">
        <v>2.7322</v>
      </c>
      <c r="AU172" s="5">
        <v>44830</v>
      </c>
      <c r="AV172">
        <v>2.7343</v>
      </c>
      <c r="AW172" s="5">
        <v>44830</v>
      </c>
      <c r="AX172">
        <v>2.736</v>
      </c>
      <c r="AY172" s="5">
        <v>44830</v>
      </c>
      <c r="AZ172">
        <v>2.7283</v>
      </c>
      <c r="BA172" s="5">
        <v>44830</v>
      </c>
      <c r="BB172">
        <v>2.692</v>
      </c>
      <c r="BC172" s="5">
        <v>44830</v>
      </c>
      <c r="BD172">
        <v>2.5148</v>
      </c>
      <c r="BE172" s="5">
        <v>44830</v>
      </c>
      <c r="BF172">
        <v>2.3212</v>
      </c>
      <c r="BG172" s="5">
        <v>44830</v>
      </c>
      <c r="BH172">
        <v>2.1568</v>
      </c>
      <c r="BI172" s="5">
        <v>44830</v>
      </c>
      <c r="BJ172">
        <v>1.966</v>
      </c>
      <c r="BK172" s="5">
        <v>44826</v>
      </c>
      <c r="BL172">
        <v>1.7895</v>
      </c>
    </row>
    <row r="173" spans="1:64">
      <c r="A173" s="5">
        <v>44831</v>
      </c>
      <c r="B173">
        <v>0.659</v>
      </c>
      <c r="C173" s="5">
        <v>44831</v>
      </c>
      <c r="D173">
        <v>0.66</v>
      </c>
      <c r="E173" s="5">
        <v>44831</v>
      </c>
      <c r="F173">
        <v>0.66</v>
      </c>
      <c r="G173" s="5">
        <v>44831</v>
      </c>
      <c r="H173">
        <v>0.978</v>
      </c>
      <c r="I173" s="5">
        <v>44831</v>
      </c>
      <c r="J173">
        <v>1.168</v>
      </c>
      <c r="K173" s="5">
        <v>44830</v>
      </c>
      <c r="L173">
        <v>1.403</v>
      </c>
      <c r="M173" s="5">
        <v>44830</v>
      </c>
      <c r="N173">
        <v>1.5857</v>
      </c>
      <c r="O173" s="5">
        <v>44827</v>
      </c>
      <c r="P173">
        <v>1.7042</v>
      </c>
      <c r="Q173" s="5">
        <v>44831</v>
      </c>
      <c r="R173">
        <v>1.883</v>
      </c>
      <c r="S173" s="5">
        <v>44831</v>
      </c>
      <c r="T173">
        <v>2.012</v>
      </c>
      <c r="U173" s="5">
        <v>44830</v>
      </c>
      <c r="V173">
        <v>2.117</v>
      </c>
      <c r="W173" s="5">
        <v>44831</v>
      </c>
      <c r="X173">
        <v>2.225</v>
      </c>
      <c r="Y173" s="5">
        <v>44831</v>
      </c>
      <c r="Z173">
        <v>2.308</v>
      </c>
      <c r="AA173" s="5">
        <v>44831</v>
      </c>
      <c r="AB173">
        <v>2.3863</v>
      </c>
      <c r="AC173" s="5">
        <v>44831</v>
      </c>
      <c r="AD173">
        <v>2.6455</v>
      </c>
      <c r="AE173" s="5">
        <v>44831</v>
      </c>
      <c r="AF173">
        <v>2.768</v>
      </c>
      <c r="AG173" s="5">
        <v>44831</v>
      </c>
      <c r="AH173">
        <v>2.821</v>
      </c>
      <c r="AI173" s="5">
        <v>44831</v>
      </c>
      <c r="AJ173">
        <v>2.827</v>
      </c>
      <c r="AK173" s="5">
        <v>44831</v>
      </c>
      <c r="AL173">
        <v>2.84</v>
      </c>
      <c r="AM173" s="5">
        <v>44831</v>
      </c>
      <c r="AN173">
        <v>2.838</v>
      </c>
      <c r="AO173" s="5">
        <v>44831</v>
      </c>
      <c r="AP173">
        <v>2.834</v>
      </c>
      <c r="AQ173" s="5">
        <v>44831</v>
      </c>
      <c r="AR173">
        <v>2.8408</v>
      </c>
      <c r="AS173" s="5">
        <v>44831</v>
      </c>
      <c r="AT173">
        <v>2.8527</v>
      </c>
      <c r="AU173" s="5">
        <v>44831</v>
      </c>
      <c r="AV173">
        <v>2.8653</v>
      </c>
      <c r="AW173" s="5">
        <v>44831</v>
      </c>
      <c r="AX173">
        <v>2.871</v>
      </c>
      <c r="AY173" s="5">
        <v>44831</v>
      </c>
      <c r="AZ173">
        <v>2.8725</v>
      </c>
      <c r="BA173" s="5">
        <v>44831</v>
      </c>
      <c r="BB173">
        <v>2.844</v>
      </c>
      <c r="BC173" s="5">
        <v>44831</v>
      </c>
      <c r="BD173">
        <v>2.665</v>
      </c>
      <c r="BE173" s="5">
        <v>44831</v>
      </c>
      <c r="BF173">
        <v>2.466</v>
      </c>
      <c r="BG173" s="5">
        <v>44831</v>
      </c>
      <c r="BH173">
        <v>2.301</v>
      </c>
      <c r="BI173" s="5">
        <v>44831</v>
      </c>
      <c r="BJ173">
        <v>2.128</v>
      </c>
      <c r="BK173" s="5">
        <v>44827</v>
      </c>
      <c r="BL173">
        <v>1.7685</v>
      </c>
    </row>
    <row r="174" spans="1:64">
      <c r="A174" s="5">
        <v>44832</v>
      </c>
      <c r="B174">
        <v>0.66</v>
      </c>
      <c r="C174" s="5">
        <v>44832</v>
      </c>
      <c r="D174">
        <v>0.6601</v>
      </c>
      <c r="E174" s="5">
        <v>44832</v>
      </c>
      <c r="F174">
        <v>0.661</v>
      </c>
      <c r="G174" s="5">
        <v>44832</v>
      </c>
      <c r="H174">
        <v>0.9761</v>
      </c>
      <c r="I174" s="5">
        <v>44832</v>
      </c>
      <c r="J174">
        <v>1.163</v>
      </c>
      <c r="K174" s="5">
        <v>44831</v>
      </c>
      <c r="L174">
        <v>1.396</v>
      </c>
      <c r="M174" s="5">
        <v>44831</v>
      </c>
      <c r="N174">
        <v>1.577</v>
      </c>
      <c r="O174" s="5">
        <v>44830</v>
      </c>
      <c r="P174">
        <v>1.736</v>
      </c>
      <c r="Q174" s="5">
        <v>44832</v>
      </c>
      <c r="R174">
        <v>1.834</v>
      </c>
      <c r="S174" s="5">
        <v>44832</v>
      </c>
      <c r="T174">
        <v>1.956</v>
      </c>
      <c r="U174" s="5">
        <v>44831</v>
      </c>
      <c r="V174">
        <v>2.123</v>
      </c>
      <c r="W174" s="5">
        <v>44832</v>
      </c>
      <c r="X174">
        <v>2.1445</v>
      </c>
      <c r="Y174" s="5">
        <v>44832</v>
      </c>
      <c r="Z174">
        <v>2.22</v>
      </c>
      <c r="AA174" s="5">
        <v>44832</v>
      </c>
      <c r="AB174">
        <v>2.29</v>
      </c>
      <c r="AC174" s="5">
        <v>44832</v>
      </c>
      <c r="AD174">
        <v>2.518</v>
      </c>
      <c r="AE174" s="5">
        <v>44832</v>
      </c>
      <c r="AF174">
        <v>2.64</v>
      </c>
      <c r="AG174" s="5">
        <v>44832</v>
      </c>
      <c r="AH174">
        <v>2.6697</v>
      </c>
      <c r="AI174" s="5">
        <v>44832</v>
      </c>
      <c r="AJ174">
        <v>2.7281</v>
      </c>
      <c r="AK174" s="5">
        <v>44832</v>
      </c>
      <c r="AL174">
        <v>2.7488</v>
      </c>
      <c r="AM174" s="5">
        <v>44832</v>
      </c>
      <c r="AN174">
        <v>2.764</v>
      </c>
      <c r="AO174" s="5">
        <v>44832</v>
      </c>
      <c r="AP174">
        <v>2.7632</v>
      </c>
      <c r="AQ174" s="5">
        <v>44832</v>
      </c>
      <c r="AR174">
        <v>2.7778</v>
      </c>
      <c r="AS174" s="5">
        <v>44832</v>
      </c>
      <c r="AT174">
        <v>2.7968</v>
      </c>
      <c r="AU174" s="5">
        <v>44832</v>
      </c>
      <c r="AV174">
        <v>2.796</v>
      </c>
      <c r="AW174" s="5">
        <v>44832</v>
      </c>
      <c r="AX174">
        <v>2.829</v>
      </c>
      <c r="AY174" s="5">
        <v>44832</v>
      </c>
      <c r="AZ174">
        <v>2.822</v>
      </c>
      <c r="BA174" s="5">
        <v>44832</v>
      </c>
      <c r="BB174">
        <v>2.8063</v>
      </c>
      <c r="BC174" s="5">
        <v>44832</v>
      </c>
      <c r="BD174">
        <v>2.651</v>
      </c>
      <c r="BE174" s="5">
        <v>44832</v>
      </c>
      <c r="BF174">
        <v>2.441</v>
      </c>
      <c r="BG174" s="5">
        <v>44832</v>
      </c>
      <c r="BH174">
        <v>2.2778</v>
      </c>
      <c r="BI174" s="5">
        <v>44832</v>
      </c>
      <c r="BJ174">
        <v>2.077</v>
      </c>
      <c r="BK174" s="5">
        <v>44830</v>
      </c>
      <c r="BL174">
        <v>1.833</v>
      </c>
    </row>
    <row r="175" spans="1:64">
      <c r="A175" s="5">
        <v>44833</v>
      </c>
      <c r="B175">
        <v>0.66</v>
      </c>
      <c r="C175" s="5">
        <v>44833</v>
      </c>
      <c r="D175">
        <v>0.66</v>
      </c>
      <c r="E175" s="5">
        <v>44833</v>
      </c>
      <c r="F175">
        <v>0.683</v>
      </c>
      <c r="G175" s="5">
        <v>44833</v>
      </c>
      <c r="H175">
        <v>1.03</v>
      </c>
      <c r="I175" s="5">
        <v>44833</v>
      </c>
      <c r="J175">
        <v>1.223</v>
      </c>
      <c r="K175" s="5">
        <v>44832</v>
      </c>
      <c r="L175">
        <v>1.3763</v>
      </c>
      <c r="M175" s="5">
        <v>44832</v>
      </c>
      <c r="N175">
        <v>1.5477</v>
      </c>
      <c r="O175" s="5">
        <v>44831</v>
      </c>
      <c r="P175">
        <v>1.733</v>
      </c>
      <c r="Q175" s="5">
        <v>44833</v>
      </c>
      <c r="R175">
        <v>1.8542</v>
      </c>
      <c r="S175" s="5">
        <v>44833</v>
      </c>
      <c r="T175">
        <v>1.973</v>
      </c>
      <c r="U175" s="5">
        <v>44832</v>
      </c>
      <c r="V175">
        <v>2.0619</v>
      </c>
      <c r="W175" s="5">
        <v>44833</v>
      </c>
      <c r="X175">
        <v>2.1442</v>
      </c>
      <c r="Y175" s="5">
        <v>44833</v>
      </c>
      <c r="Z175">
        <v>2.2203</v>
      </c>
      <c r="AA175" s="5">
        <v>44833</v>
      </c>
      <c r="AB175">
        <v>2.2825</v>
      </c>
      <c r="AC175" s="5">
        <v>44833</v>
      </c>
      <c r="AD175">
        <v>2.4967</v>
      </c>
      <c r="AE175" s="5">
        <v>44833</v>
      </c>
      <c r="AF175">
        <v>2.592</v>
      </c>
      <c r="AG175" s="5">
        <v>44833</v>
      </c>
      <c r="AH175">
        <v>2.651</v>
      </c>
      <c r="AI175" s="5">
        <v>44833</v>
      </c>
      <c r="AJ175">
        <v>2.71</v>
      </c>
      <c r="AK175" s="5">
        <v>44833</v>
      </c>
      <c r="AL175">
        <v>2.758</v>
      </c>
      <c r="AM175" s="5">
        <v>44833</v>
      </c>
      <c r="AN175">
        <v>2.785</v>
      </c>
      <c r="AO175" s="5">
        <v>44833</v>
      </c>
      <c r="AP175">
        <v>2.805</v>
      </c>
      <c r="AQ175" s="5">
        <v>44833</v>
      </c>
      <c r="AR175">
        <v>2.832</v>
      </c>
      <c r="AS175" s="5">
        <v>44833</v>
      </c>
      <c r="AT175">
        <v>2.8595</v>
      </c>
      <c r="AU175" s="5">
        <v>44833</v>
      </c>
      <c r="AV175">
        <v>2.89</v>
      </c>
      <c r="AW175" s="5">
        <v>44833</v>
      </c>
      <c r="AX175">
        <v>2.9008</v>
      </c>
      <c r="AY175" s="5">
        <v>44833</v>
      </c>
      <c r="AZ175">
        <v>2.931</v>
      </c>
      <c r="BA175" s="5">
        <v>44833</v>
      </c>
      <c r="BB175">
        <v>2.935</v>
      </c>
      <c r="BC175" s="5">
        <v>44833</v>
      </c>
      <c r="BD175">
        <v>2.7613</v>
      </c>
      <c r="BE175" s="5">
        <v>44833</v>
      </c>
      <c r="BF175">
        <v>2.5738</v>
      </c>
      <c r="BG175" s="5">
        <v>44833</v>
      </c>
      <c r="BH175">
        <v>2.4097</v>
      </c>
      <c r="BI175" s="5">
        <v>44833</v>
      </c>
      <c r="BJ175">
        <v>2.216</v>
      </c>
      <c r="BK175" s="5">
        <v>44831</v>
      </c>
      <c r="BL175">
        <v>2.008</v>
      </c>
    </row>
    <row r="176" spans="1:64">
      <c r="A176" s="5">
        <v>44834</v>
      </c>
      <c r="B176">
        <v>0.66</v>
      </c>
      <c r="C176" s="5">
        <v>44834</v>
      </c>
      <c r="D176">
        <v>0.66</v>
      </c>
      <c r="E176" s="5">
        <v>44834</v>
      </c>
      <c r="F176">
        <v>0.706</v>
      </c>
      <c r="G176" s="5">
        <v>44834</v>
      </c>
      <c r="H176">
        <v>1.035</v>
      </c>
      <c r="I176" s="5">
        <v>44834</v>
      </c>
      <c r="J176">
        <v>1.2377</v>
      </c>
      <c r="K176" s="5">
        <v>44833</v>
      </c>
      <c r="L176">
        <v>1.411</v>
      </c>
      <c r="M176" s="5">
        <v>44833</v>
      </c>
      <c r="N176">
        <v>1.574</v>
      </c>
      <c r="O176" s="5">
        <v>44832</v>
      </c>
      <c r="P176">
        <v>1.7057</v>
      </c>
      <c r="Q176" s="5">
        <v>44834</v>
      </c>
      <c r="R176">
        <v>1.874</v>
      </c>
      <c r="S176" s="5">
        <v>44834</v>
      </c>
      <c r="T176">
        <v>1.9862</v>
      </c>
      <c r="U176" s="5">
        <v>44833</v>
      </c>
      <c r="V176">
        <v>2.06</v>
      </c>
      <c r="W176" s="5">
        <v>44834</v>
      </c>
      <c r="X176">
        <v>2.1525</v>
      </c>
      <c r="Y176" s="5">
        <v>44834</v>
      </c>
      <c r="Z176">
        <v>2.2245</v>
      </c>
      <c r="AA176" s="5">
        <v>44834</v>
      </c>
      <c r="AB176">
        <v>2.2903</v>
      </c>
      <c r="AC176" s="5">
        <v>44834</v>
      </c>
      <c r="AD176">
        <v>2.48</v>
      </c>
      <c r="AE176" s="5">
        <v>44834</v>
      </c>
      <c r="AF176">
        <v>2.5547</v>
      </c>
      <c r="AG176" s="5">
        <v>44834</v>
      </c>
      <c r="AH176">
        <v>2.593</v>
      </c>
      <c r="AI176" s="5">
        <v>44834</v>
      </c>
      <c r="AJ176">
        <v>2.627</v>
      </c>
      <c r="AK176" s="5">
        <v>44834</v>
      </c>
      <c r="AL176">
        <v>2.661</v>
      </c>
      <c r="AM176" s="5">
        <v>44834</v>
      </c>
      <c r="AN176">
        <v>2.692</v>
      </c>
      <c r="AO176" s="5">
        <v>44834</v>
      </c>
      <c r="AP176">
        <v>2.717</v>
      </c>
      <c r="AQ176" s="5">
        <v>44834</v>
      </c>
      <c r="AR176">
        <v>2.74</v>
      </c>
      <c r="AS176" s="5">
        <v>44834</v>
      </c>
      <c r="AT176">
        <v>2.771</v>
      </c>
      <c r="AU176" s="5">
        <v>44834</v>
      </c>
      <c r="AV176">
        <v>2.796</v>
      </c>
      <c r="AW176" s="5">
        <v>44834</v>
      </c>
      <c r="AX176">
        <v>2.826</v>
      </c>
      <c r="AY176" s="5">
        <v>44834</v>
      </c>
      <c r="AZ176">
        <v>2.837</v>
      </c>
      <c r="BA176" s="5">
        <v>44834</v>
      </c>
      <c r="BB176">
        <v>2.843</v>
      </c>
      <c r="BC176" s="5">
        <v>44834</v>
      </c>
      <c r="BD176">
        <v>2.7</v>
      </c>
      <c r="BE176" s="5">
        <v>44834</v>
      </c>
      <c r="BF176">
        <v>2.513</v>
      </c>
      <c r="BG176" s="5">
        <v>44834</v>
      </c>
      <c r="BH176">
        <v>2.35</v>
      </c>
      <c r="BI176" s="5">
        <v>44834</v>
      </c>
      <c r="BJ176">
        <v>2.169</v>
      </c>
      <c r="BK176" s="5">
        <v>44832</v>
      </c>
      <c r="BL176">
        <v>1.948</v>
      </c>
    </row>
    <row r="177" spans="1:64">
      <c r="A177" s="5">
        <v>44837</v>
      </c>
      <c r="B177">
        <v>0.6602</v>
      </c>
      <c r="C177" s="5">
        <v>44837</v>
      </c>
      <c r="D177">
        <v>0.66</v>
      </c>
      <c r="E177" s="5">
        <v>44837</v>
      </c>
      <c r="F177">
        <v>0.7645</v>
      </c>
      <c r="G177" s="5">
        <v>44837</v>
      </c>
      <c r="H177">
        <v>1.0335</v>
      </c>
      <c r="I177" s="5">
        <v>44837</v>
      </c>
      <c r="J177">
        <v>1.232</v>
      </c>
      <c r="K177" s="5">
        <v>44834</v>
      </c>
      <c r="L177">
        <v>1.439</v>
      </c>
      <c r="M177" s="5">
        <v>44834</v>
      </c>
      <c r="N177">
        <v>1.606</v>
      </c>
      <c r="O177" s="5">
        <v>44833</v>
      </c>
      <c r="P177">
        <v>1.728</v>
      </c>
      <c r="Q177" s="5">
        <v>44837</v>
      </c>
      <c r="R177">
        <v>1.802</v>
      </c>
      <c r="S177" s="5">
        <v>44837</v>
      </c>
      <c r="T177">
        <v>1.9</v>
      </c>
      <c r="U177" s="5">
        <v>44834</v>
      </c>
      <c r="V177">
        <v>2.0733</v>
      </c>
      <c r="W177" s="5">
        <v>44837</v>
      </c>
      <c r="X177">
        <v>2.057</v>
      </c>
      <c r="Y177" s="5">
        <v>44837</v>
      </c>
      <c r="Z177">
        <v>2.116</v>
      </c>
      <c r="AA177" s="5">
        <v>44837</v>
      </c>
      <c r="AB177">
        <v>2.175</v>
      </c>
      <c r="AC177" s="5">
        <v>44837</v>
      </c>
      <c r="AD177">
        <v>2.338</v>
      </c>
      <c r="AE177" s="5">
        <v>44837</v>
      </c>
      <c r="AF177">
        <v>2.402</v>
      </c>
      <c r="AG177" s="5">
        <v>44837</v>
      </c>
      <c r="AH177">
        <v>2.4113</v>
      </c>
      <c r="AI177" s="5">
        <v>44837</v>
      </c>
      <c r="AJ177">
        <v>2.446</v>
      </c>
      <c r="AK177" s="5">
        <v>44837</v>
      </c>
      <c r="AL177">
        <v>2.4767</v>
      </c>
      <c r="AM177" s="5">
        <v>44837</v>
      </c>
      <c r="AN177">
        <v>2.508</v>
      </c>
      <c r="AO177" s="5">
        <v>44837</v>
      </c>
      <c r="AP177">
        <v>2.533</v>
      </c>
      <c r="AQ177" s="5">
        <v>44837</v>
      </c>
      <c r="AR177">
        <v>2.561</v>
      </c>
      <c r="AS177" s="5">
        <v>44837</v>
      </c>
      <c r="AT177">
        <v>2.589</v>
      </c>
      <c r="AU177" s="5">
        <v>44837</v>
      </c>
      <c r="AV177">
        <v>2.62</v>
      </c>
      <c r="AW177" s="5">
        <v>44837</v>
      </c>
      <c r="AX177">
        <v>2.643</v>
      </c>
      <c r="AY177" s="5">
        <v>44837</v>
      </c>
      <c r="AZ177">
        <v>2.669</v>
      </c>
      <c r="BA177" s="5">
        <v>44837</v>
      </c>
      <c r="BB177">
        <v>2.682</v>
      </c>
      <c r="BC177" s="5">
        <v>44837</v>
      </c>
      <c r="BD177">
        <v>2.541</v>
      </c>
      <c r="BE177" s="5">
        <v>44837</v>
      </c>
      <c r="BF177">
        <v>2.3615</v>
      </c>
      <c r="BG177" s="5">
        <v>44837</v>
      </c>
      <c r="BH177">
        <v>2.204</v>
      </c>
      <c r="BI177" s="5">
        <v>44837</v>
      </c>
      <c r="BJ177">
        <v>2.025</v>
      </c>
      <c r="BK177" s="5">
        <v>44833</v>
      </c>
      <c r="BL177">
        <v>2.079</v>
      </c>
    </row>
    <row r="178" spans="1:64">
      <c r="A178" s="5">
        <v>44838</v>
      </c>
      <c r="B178">
        <v>0.661</v>
      </c>
      <c r="C178" s="5">
        <v>44838</v>
      </c>
      <c r="D178">
        <v>0.66</v>
      </c>
      <c r="E178" s="5">
        <v>44838</v>
      </c>
      <c r="F178">
        <v>0.7675</v>
      </c>
      <c r="G178" s="5">
        <v>44838</v>
      </c>
      <c r="H178">
        <v>1.0422</v>
      </c>
      <c r="I178" s="5">
        <v>44838</v>
      </c>
      <c r="J178">
        <v>1.2413</v>
      </c>
      <c r="K178" s="5">
        <v>44837</v>
      </c>
      <c r="L178">
        <v>1.409</v>
      </c>
      <c r="M178" s="5">
        <v>44837</v>
      </c>
      <c r="N178">
        <v>1.5605</v>
      </c>
      <c r="O178" s="5">
        <v>44834</v>
      </c>
      <c r="P178">
        <v>1.7467</v>
      </c>
      <c r="Q178" s="5">
        <v>44838</v>
      </c>
      <c r="R178">
        <v>1.7973</v>
      </c>
      <c r="S178" s="5">
        <v>44838</v>
      </c>
      <c r="T178">
        <v>1.8832</v>
      </c>
      <c r="U178" s="5">
        <v>44837</v>
      </c>
      <c r="V178">
        <v>1.98</v>
      </c>
      <c r="W178" s="5">
        <v>44838</v>
      </c>
      <c r="X178">
        <v>2.0255</v>
      </c>
      <c r="Y178" s="5">
        <v>44838</v>
      </c>
      <c r="Z178">
        <v>2.0825</v>
      </c>
      <c r="AA178" s="5">
        <v>44838</v>
      </c>
      <c r="AB178">
        <v>2.13</v>
      </c>
      <c r="AC178" s="5">
        <v>44838</v>
      </c>
      <c r="AD178">
        <v>2.277</v>
      </c>
      <c r="AE178" s="5">
        <v>44838</v>
      </c>
      <c r="AF178">
        <v>2.3273</v>
      </c>
      <c r="AG178" s="5">
        <v>44838</v>
      </c>
      <c r="AH178">
        <v>2.35</v>
      </c>
      <c r="AI178" s="5">
        <v>44838</v>
      </c>
      <c r="AJ178">
        <v>2.377</v>
      </c>
      <c r="AK178" s="5">
        <v>44838</v>
      </c>
      <c r="AL178">
        <v>2.405</v>
      </c>
      <c r="AM178" s="5">
        <v>44838</v>
      </c>
      <c r="AN178">
        <v>2.4362</v>
      </c>
      <c r="AO178" s="5">
        <v>44838</v>
      </c>
      <c r="AP178">
        <v>2.462</v>
      </c>
      <c r="AQ178" s="5">
        <v>44838</v>
      </c>
      <c r="AR178">
        <v>2.491</v>
      </c>
      <c r="AS178" s="5">
        <v>44838</v>
      </c>
      <c r="AT178">
        <v>2.52</v>
      </c>
      <c r="AU178" s="5">
        <v>44838</v>
      </c>
      <c r="AV178">
        <v>2.555</v>
      </c>
      <c r="AW178" s="5">
        <v>44838</v>
      </c>
      <c r="AX178">
        <v>2.583</v>
      </c>
      <c r="AY178" s="5">
        <v>44838</v>
      </c>
      <c r="AZ178">
        <v>2.6037</v>
      </c>
      <c r="BA178" s="5">
        <v>44838</v>
      </c>
      <c r="BB178">
        <v>2.6245</v>
      </c>
      <c r="BC178" s="5">
        <v>44838</v>
      </c>
      <c r="BD178">
        <v>2.4957</v>
      </c>
      <c r="BE178" s="5">
        <v>44838</v>
      </c>
      <c r="BF178">
        <v>2.3286</v>
      </c>
      <c r="BG178" s="5">
        <v>44838</v>
      </c>
      <c r="BH178">
        <v>2.1823</v>
      </c>
      <c r="BI178" s="5">
        <v>44838</v>
      </c>
      <c r="BJ178">
        <v>2.003</v>
      </c>
      <c r="BK178" s="5">
        <v>44834</v>
      </c>
      <c r="BL178">
        <v>2.016</v>
      </c>
    </row>
    <row r="179" spans="1:64">
      <c r="A179" s="5">
        <v>44839</v>
      </c>
      <c r="B179">
        <v>0.66</v>
      </c>
      <c r="C179" s="5">
        <v>44839</v>
      </c>
      <c r="D179">
        <v>0.66</v>
      </c>
      <c r="E179" s="5">
        <v>44839</v>
      </c>
      <c r="F179">
        <v>0.7723</v>
      </c>
      <c r="G179" s="5">
        <v>44839</v>
      </c>
      <c r="H179">
        <v>1.063</v>
      </c>
      <c r="I179" s="5">
        <v>44839</v>
      </c>
      <c r="J179">
        <v>1.2859</v>
      </c>
      <c r="K179" s="5">
        <v>44838</v>
      </c>
      <c r="L179">
        <v>1.4107</v>
      </c>
      <c r="M179" s="5">
        <v>44838</v>
      </c>
      <c r="N179">
        <v>1.5575</v>
      </c>
      <c r="O179" s="5">
        <v>44837</v>
      </c>
      <c r="P179">
        <v>1.692</v>
      </c>
      <c r="Q179" s="5">
        <v>44839</v>
      </c>
      <c r="R179">
        <v>1.8458</v>
      </c>
      <c r="S179" s="5">
        <v>44839</v>
      </c>
      <c r="T179">
        <v>1.9405</v>
      </c>
      <c r="U179" s="5">
        <v>44838</v>
      </c>
      <c r="V179">
        <v>1.9588</v>
      </c>
      <c r="W179" s="5">
        <v>44839</v>
      </c>
      <c r="X179">
        <v>2.0972</v>
      </c>
      <c r="Y179" s="5">
        <v>44839</v>
      </c>
      <c r="Z179">
        <v>2.1597</v>
      </c>
      <c r="AA179" s="5">
        <v>44839</v>
      </c>
      <c r="AB179">
        <v>2.2115</v>
      </c>
      <c r="AC179" s="5">
        <v>44839</v>
      </c>
      <c r="AD179">
        <v>2.3795</v>
      </c>
      <c r="AE179" s="5">
        <v>44839</v>
      </c>
      <c r="AF179">
        <v>2.443</v>
      </c>
      <c r="AG179" s="5">
        <v>44839</v>
      </c>
      <c r="AH179">
        <v>2.4913</v>
      </c>
      <c r="AI179" s="5">
        <v>44839</v>
      </c>
      <c r="AJ179">
        <v>2.5163</v>
      </c>
      <c r="AK179" s="5">
        <v>44839</v>
      </c>
      <c r="AL179">
        <v>2.558</v>
      </c>
      <c r="AM179" s="5">
        <v>44839</v>
      </c>
      <c r="AN179">
        <v>2.5858</v>
      </c>
      <c r="AO179" s="5">
        <v>44839</v>
      </c>
      <c r="AP179">
        <v>2.6102</v>
      </c>
      <c r="AQ179" s="5">
        <v>44839</v>
      </c>
      <c r="AR179">
        <v>2.6402</v>
      </c>
      <c r="AS179" s="5">
        <v>44839</v>
      </c>
      <c r="AT179">
        <v>2.6702</v>
      </c>
      <c r="AU179" s="5">
        <v>44839</v>
      </c>
      <c r="AV179">
        <v>2.7</v>
      </c>
      <c r="AW179" s="5">
        <v>44839</v>
      </c>
      <c r="AX179">
        <v>2.7228</v>
      </c>
      <c r="AY179" s="5">
        <v>44839</v>
      </c>
      <c r="AZ179">
        <v>2.746</v>
      </c>
      <c r="BA179" s="5">
        <v>44839</v>
      </c>
      <c r="BB179">
        <v>2.751</v>
      </c>
      <c r="BC179" s="5">
        <v>44839</v>
      </c>
      <c r="BD179">
        <v>2.6102</v>
      </c>
      <c r="BE179" s="5">
        <v>44839</v>
      </c>
      <c r="BF179">
        <v>2.4398</v>
      </c>
      <c r="BG179" s="5">
        <v>44839</v>
      </c>
      <c r="BH179">
        <v>2.2868</v>
      </c>
      <c r="BI179" s="5">
        <v>44839</v>
      </c>
      <c r="BJ179">
        <v>2.0956</v>
      </c>
      <c r="BK179" s="5">
        <v>44837</v>
      </c>
      <c r="BL179">
        <v>1.894</v>
      </c>
    </row>
    <row r="180" spans="1:64">
      <c r="A180" s="5">
        <v>44840</v>
      </c>
      <c r="B180">
        <v>0.655</v>
      </c>
      <c r="C180" s="5">
        <v>44840</v>
      </c>
      <c r="D180">
        <v>0.6544</v>
      </c>
      <c r="E180" s="5">
        <v>44840</v>
      </c>
      <c r="F180">
        <v>0.836</v>
      </c>
      <c r="G180" s="5">
        <v>44840</v>
      </c>
      <c r="H180">
        <v>1.1053</v>
      </c>
      <c r="I180" s="5">
        <v>44840</v>
      </c>
      <c r="J180">
        <v>1.3177</v>
      </c>
      <c r="K180" s="5">
        <v>44839</v>
      </c>
      <c r="L180">
        <v>1.4415</v>
      </c>
      <c r="M180" s="5">
        <v>44839</v>
      </c>
      <c r="N180">
        <v>1.5965</v>
      </c>
      <c r="O180" s="5">
        <v>44838</v>
      </c>
      <c r="P180">
        <v>1.6873</v>
      </c>
      <c r="Q180" s="5">
        <v>44840</v>
      </c>
      <c r="R180">
        <v>1.9217</v>
      </c>
      <c r="S180" s="5">
        <v>44840</v>
      </c>
      <c r="T180">
        <v>2.0419</v>
      </c>
      <c r="U180" s="5">
        <v>44839</v>
      </c>
      <c r="V180">
        <v>2.0243</v>
      </c>
      <c r="W180" s="5">
        <v>44840</v>
      </c>
      <c r="X180">
        <v>2.2127</v>
      </c>
      <c r="Y180" s="5">
        <v>44840</v>
      </c>
      <c r="Z180">
        <v>2.289</v>
      </c>
      <c r="AA180" s="5">
        <v>44840</v>
      </c>
      <c r="AB180">
        <v>2.337</v>
      </c>
      <c r="AC180" s="5">
        <v>44840</v>
      </c>
      <c r="AD180">
        <v>2.5215</v>
      </c>
      <c r="AE180" s="5">
        <v>44840</v>
      </c>
      <c r="AF180">
        <v>2.6</v>
      </c>
      <c r="AG180" s="5">
        <v>44840</v>
      </c>
      <c r="AH180">
        <v>2.65</v>
      </c>
      <c r="AI180" s="5">
        <v>44840</v>
      </c>
      <c r="AJ180">
        <v>2.666</v>
      </c>
      <c r="AK180" s="5">
        <v>44840</v>
      </c>
      <c r="AL180">
        <v>2.689</v>
      </c>
      <c r="AM180" s="5">
        <v>44840</v>
      </c>
      <c r="AN180">
        <v>2.708</v>
      </c>
      <c r="AO180" s="5">
        <v>44840</v>
      </c>
      <c r="AP180">
        <v>2.728</v>
      </c>
      <c r="AQ180" s="5">
        <v>44840</v>
      </c>
      <c r="AR180">
        <v>2.755</v>
      </c>
      <c r="AS180" s="5">
        <v>44840</v>
      </c>
      <c r="AT180">
        <v>2.77</v>
      </c>
      <c r="AU180" s="5">
        <v>44840</v>
      </c>
      <c r="AV180">
        <v>2.808</v>
      </c>
      <c r="AW180" s="5">
        <v>44840</v>
      </c>
      <c r="AX180">
        <v>2.837</v>
      </c>
      <c r="AY180" s="5">
        <v>44840</v>
      </c>
      <c r="AZ180">
        <v>2.846</v>
      </c>
      <c r="BA180" s="5">
        <v>44840</v>
      </c>
      <c r="BB180">
        <v>2.841</v>
      </c>
      <c r="BC180" s="5">
        <v>44840</v>
      </c>
      <c r="BD180">
        <v>2.695</v>
      </c>
      <c r="BE180" s="5">
        <v>44840</v>
      </c>
      <c r="BF180">
        <v>2.507</v>
      </c>
      <c r="BG180" s="5">
        <v>44840</v>
      </c>
      <c r="BH180">
        <v>2.344</v>
      </c>
      <c r="BI180" s="5">
        <v>44840</v>
      </c>
      <c r="BJ180">
        <v>2.138</v>
      </c>
      <c r="BK180" s="5">
        <v>44838</v>
      </c>
      <c r="BL180">
        <v>1.878</v>
      </c>
    </row>
    <row r="181" spans="1:64">
      <c r="A181" s="5">
        <v>44841</v>
      </c>
      <c r="B181">
        <v>0.6543</v>
      </c>
      <c r="C181" s="5">
        <v>44841</v>
      </c>
      <c r="D181">
        <v>0.6536</v>
      </c>
      <c r="E181" s="5">
        <v>44841</v>
      </c>
      <c r="F181">
        <v>0.8597</v>
      </c>
      <c r="G181" s="5">
        <v>44841</v>
      </c>
      <c r="H181">
        <v>1.109</v>
      </c>
      <c r="I181" s="5">
        <v>44841</v>
      </c>
      <c r="J181">
        <v>1.333</v>
      </c>
      <c r="K181" s="5">
        <v>44840</v>
      </c>
      <c r="L181">
        <v>1.4898</v>
      </c>
      <c r="M181" s="5">
        <v>44840</v>
      </c>
      <c r="N181">
        <v>1.6518</v>
      </c>
      <c r="O181" s="5">
        <v>44839</v>
      </c>
      <c r="P181">
        <v>1.7505</v>
      </c>
      <c r="Q181" s="5">
        <v>44841</v>
      </c>
      <c r="R181">
        <v>1.9585</v>
      </c>
      <c r="S181" s="5">
        <v>44841</v>
      </c>
      <c r="T181">
        <v>2.0815</v>
      </c>
      <c r="U181" s="5">
        <v>44840</v>
      </c>
      <c r="V181">
        <v>2.1294</v>
      </c>
      <c r="W181" s="5">
        <v>44841</v>
      </c>
      <c r="X181">
        <v>2.2608</v>
      </c>
      <c r="Y181" s="5">
        <v>44841</v>
      </c>
      <c r="Z181">
        <v>2.3375</v>
      </c>
      <c r="AA181" s="5">
        <v>44841</v>
      </c>
      <c r="AB181">
        <v>2.407</v>
      </c>
      <c r="AC181" s="5">
        <v>44841</v>
      </c>
      <c r="AD181">
        <v>2.615</v>
      </c>
      <c r="AE181" s="5">
        <v>44841</v>
      </c>
      <c r="AF181">
        <v>2.705</v>
      </c>
      <c r="AG181" s="5">
        <v>44841</v>
      </c>
      <c r="AH181">
        <v>2.755</v>
      </c>
      <c r="AI181" s="5">
        <v>44841</v>
      </c>
      <c r="AJ181">
        <v>2.789</v>
      </c>
      <c r="AK181" s="5">
        <v>44841</v>
      </c>
      <c r="AL181">
        <v>2.816</v>
      </c>
      <c r="AM181" s="5">
        <v>44841</v>
      </c>
      <c r="AN181">
        <v>2.837</v>
      </c>
      <c r="AO181" s="5">
        <v>44841</v>
      </c>
      <c r="AP181">
        <v>2.8548</v>
      </c>
      <c r="AQ181" s="5">
        <v>44841</v>
      </c>
      <c r="AR181">
        <v>2.879</v>
      </c>
      <c r="AS181" s="5">
        <v>44841</v>
      </c>
      <c r="AT181">
        <v>2.9037</v>
      </c>
      <c r="AU181" s="5">
        <v>44841</v>
      </c>
      <c r="AV181">
        <v>2.93</v>
      </c>
      <c r="AW181" s="5">
        <v>44841</v>
      </c>
      <c r="AX181">
        <v>2.946</v>
      </c>
      <c r="AY181" s="5">
        <v>44841</v>
      </c>
      <c r="AZ181">
        <v>2.964</v>
      </c>
      <c r="BA181" s="5">
        <v>44841</v>
      </c>
      <c r="BB181">
        <v>2.9622</v>
      </c>
      <c r="BC181" s="5">
        <v>44841</v>
      </c>
      <c r="BD181">
        <v>2.8047</v>
      </c>
      <c r="BE181" s="5">
        <v>44841</v>
      </c>
      <c r="BF181">
        <v>2.6157</v>
      </c>
      <c r="BG181" s="5">
        <v>44841</v>
      </c>
      <c r="BH181">
        <v>2.449</v>
      </c>
      <c r="BI181" s="5">
        <v>44841</v>
      </c>
      <c r="BJ181">
        <v>2.237</v>
      </c>
      <c r="BK181" s="5">
        <v>44839</v>
      </c>
      <c r="BL181">
        <v>1.977</v>
      </c>
    </row>
    <row r="182" spans="1:64">
      <c r="A182" s="5">
        <v>44844</v>
      </c>
      <c r="B182">
        <v>0.655</v>
      </c>
      <c r="C182" s="5">
        <v>44844</v>
      </c>
      <c r="D182">
        <v>0.6547</v>
      </c>
      <c r="E182" s="5">
        <v>44844</v>
      </c>
      <c r="F182">
        <v>0.9117</v>
      </c>
      <c r="G182" s="5">
        <v>44844</v>
      </c>
      <c r="H182">
        <v>1.1196</v>
      </c>
      <c r="I182" s="5">
        <v>44844</v>
      </c>
      <c r="J182">
        <v>1.354</v>
      </c>
      <c r="K182" s="5">
        <v>44841</v>
      </c>
      <c r="L182">
        <v>1.522</v>
      </c>
      <c r="M182" s="5">
        <v>44841</v>
      </c>
      <c r="N182">
        <v>1.682</v>
      </c>
      <c r="O182" s="5">
        <v>44840</v>
      </c>
      <c r="P182">
        <v>1.8068</v>
      </c>
      <c r="Q182" s="5">
        <v>44844</v>
      </c>
      <c r="R182">
        <v>1.9833</v>
      </c>
      <c r="S182" s="5">
        <v>44844</v>
      </c>
      <c r="T182">
        <v>2.103</v>
      </c>
      <c r="U182" s="5">
        <v>44841</v>
      </c>
      <c r="V182">
        <v>2.1747</v>
      </c>
      <c r="W182" s="5">
        <v>44844</v>
      </c>
      <c r="X182">
        <v>2.2873</v>
      </c>
      <c r="Y182" s="5">
        <v>44844</v>
      </c>
      <c r="Z182">
        <v>2.3568</v>
      </c>
      <c r="AA182" s="5">
        <v>44844</v>
      </c>
      <c r="AB182">
        <v>2.419</v>
      </c>
      <c r="AC182" s="5">
        <v>44844</v>
      </c>
      <c r="AD182">
        <v>2.623</v>
      </c>
      <c r="AE182" s="5">
        <v>44844</v>
      </c>
      <c r="AF182">
        <v>2.7228</v>
      </c>
      <c r="AG182" s="5">
        <v>44844</v>
      </c>
      <c r="AH182">
        <v>2.8117</v>
      </c>
      <c r="AI182" s="5">
        <v>44844</v>
      </c>
      <c r="AJ182">
        <v>2.865</v>
      </c>
      <c r="AK182" s="5">
        <v>44844</v>
      </c>
      <c r="AL182">
        <v>2.91</v>
      </c>
      <c r="AM182" s="5">
        <v>44844</v>
      </c>
      <c r="AN182">
        <v>2.9465</v>
      </c>
      <c r="AO182" s="5">
        <v>44844</v>
      </c>
      <c r="AP182">
        <v>2.968</v>
      </c>
      <c r="AQ182" s="5">
        <v>44844</v>
      </c>
      <c r="AR182">
        <v>2.997</v>
      </c>
      <c r="AS182" s="5">
        <v>44844</v>
      </c>
      <c r="AT182">
        <v>3.024</v>
      </c>
      <c r="AU182" s="5">
        <v>44844</v>
      </c>
      <c r="AV182">
        <v>3.053</v>
      </c>
      <c r="AW182" s="5">
        <v>44844</v>
      </c>
      <c r="AX182">
        <v>3.0747</v>
      </c>
      <c r="AY182" s="5">
        <v>44844</v>
      </c>
      <c r="AZ182">
        <v>3.089</v>
      </c>
      <c r="BA182" s="5">
        <v>44844</v>
      </c>
      <c r="BB182">
        <v>3.092</v>
      </c>
      <c r="BC182" s="5">
        <v>44844</v>
      </c>
      <c r="BD182">
        <v>2.9418</v>
      </c>
      <c r="BE182" s="5">
        <v>44844</v>
      </c>
      <c r="BF182">
        <v>2.7548</v>
      </c>
      <c r="BG182" s="5">
        <v>44844</v>
      </c>
      <c r="BH182">
        <v>2.5877</v>
      </c>
      <c r="BI182" s="5">
        <v>44844</v>
      </c>
      <c r="BJ182">
        <v>2.376</v>
      </c>
      <c r="BK182" s="5">
        <v>44840</v>
      </c>
      <c r="BL182">
        <v>1.993</v>
      </c>
    </row>
    <row r="183" spans="1:64">
      <c r="A183" s="5">
        <v>44845</v>
      </c>
      <c r="B183">
        <v>0.655</v>
      </c>
      <c r="C183" s="5">
        <v>44845</v>
      </c>
      <c r="D183">
        <v>0.6561</v>
      </c>
      <c r="E183" s="5">
        <v>44845</v>
      </c>
      <c r="F183">
        <v>0.92</v>
      </c>
      <c r="G183" s="5">
        <v>44845</v>
      </c>
      <c r="H183">
        <v>1.131</v>
      </c>
      <c r="I183" s="5">
        <v>44845</v>
      </c>
      <c r="J183">
        <v>1.3698</v>
      </c>
      <c r="K183" s="5">
        <v>44844</v>
      </c>
      <c r="L183">
        <v>1.5422</v>
      </c>
      <c r="M183" s="5">
        <v>44844</v>
      </c>
      <c r="N183">
        <v>1.7053</v>
      </c>
      <c r="O183" s="5">
        <v>44841</v>
      </c>
      <c r="P183">
        <v>1.8292</v>
      </c>
      <c r="Q183" s="5">
        <v>44845</v>
      </c>
      <c r="R183">
        <v>1.9883</v>
      </c>
      <c r="S183" s="5">
        <v>44845</v>
      </c>
      <c r="T183">
        <v>2.0893</v>
      </c>
      <c r="U183" s="5">
        <v>44844</v>
      </c>
      <c r="V183">
        <v>2.198</v>
      </c>
      <c r="W183" s="5">
        <v>44845</v>
      </c>
      <c r="X183">
        <v>2.2667</v>
      </c>
      <c r="Y183" s="5">
        <v>44845</v>
      </c>
      <c r="Z183">
        <v>2.337</v>
      </c>
      <c r="AA183" s="5">
        <v>44845</v>
      </c>
      <c r="AB183">
        <v>2.398</v>
      </c>
      <c r="AC183" s="5">
        <v>44845</v>
      </c>
      <c r="AD183">
        <v>2.597</v>
      </c>
      <c r="AE183" s="5">
        <v>44845</v>
      </c>
      <c r="AF183">
        <v>2.684</v>
      </c>
      <c r="AG183" s="5">
        <v>44845</v>
      </c>
      <c r="AH183">
        <v>2.745</v>
      </c>
      <c r="AI183" s="5">
        <v>44845</v>
      </c>
      <c r="AJ183">
        <v>2.793</v>
      </c>
      <c r="AK183" s="5">
        <v>44845</v>
      </c>
      <c r="AL183">
        <v>2.844</v>
      </c>
      <c r="AM183" s="5">
        <v>44845</v>
      </c>
      <c r="AN183">
        <v>2.8858</v>
      </c>
      <c r="AO183" s="5">
        <v>44845</v>
      </c>
      <c r="AP183">
        <v>2.92</v>
      </c>
      <c r="AQ183" s="5">
        <v>44845</v>
      </c>
      <c r="AR183">
        <v>2.954</v>
      </c>
      <c r="AS183" s="5">
        <v>44845</v>
      </c>
      <c r="AT183">
        <v>2.9878</v>
      </c>
      <c r="AU183" s="5">
        <v>44845</v>
      </c>
      <c r="AV183">
        <v>3.0261</v>
      </c>
      <c r="AW183" s="5">
        <v>44845</v>
      </c>
      <c r="AX183">
        <v>3.055</v>
      </c>
      <c r="AY183" s="5">
        <v>44845</v>
      </c>
      <c r="AZ183">
        <v>3.072</v>
      </c>
      <c r="BA183" s="5">
        <v>44845</v>
      </c>
      <c r="BB183">
        <v>3.079</v>
      </c>
      <c r="BC183" s="5">
        <v>44845</v>
      </c>
      <c r="BD183">
        <v>2.9348</v>
      </c>
      <c r="BE183" s="5">
        <v>44845</v>
      </c>
      <c r="BF183">
        <v>2.7496</v>
      </c>
      <c r="BG183" s="5">
        <v>44845</v>
      </c>
      <c r="BH183">
        <v>2.5848</v>
      </c>
      <c r="BI183" s="5">
        <v>44845</v>
      </c>
      <c r="BJ183">
        <v>2.375</v>
      </c>
      <c r="BK183" s="5">
        <v>44841</v>
      </c>
      <c r="BL183">
        <v>2.104</v>
      </c>
    </row>
    <row r="184" spans="1:64">
      <c r="A184" s="5">
        <v>44846</v>
      </c>
      <c r="B184">
        <v>0.6553</v>
      </c>
      <c r="C184" s="5">
        <v>44846</v>
      </c>
      <c r="D184">
        <v>0.6553</v>
      </c>
      <c r="E184" s="5">
        <v>44846</v>
      </c>
      <c r="F184">
        <v>0.928</v>
      </c>
      <c r="G184" s="5">
        <v>44846</v>
      </c>
      <c r="H184">
        <v>1.139</v>
      </c>
      <c r="I184" s="5">
        <v>44846</v>
      </c>
      <c r="J184">
        <v>1.3937</v>
      </c>
      <c r="K184" s="5">
        <v>44845</v>
      </c>
      <c r="L184">
        <v>1.5477</v>
      </c>
      <c r="M184" s="5">
        <v>44845</v>
      </c>
      <c r="N184">
        <v>1.7105</v>
      </c>
      <c r="O184" s="5">
        <v>44844</v>
      </c>
      <c r="P184">
        <v>1.8588</v>
      </c>
      <c r="Q184" s="5">
        <v>44846</v>
      </c>
      <c r="R184">
        <v>1.9737</v>
      </c>
      <c r="S184" s="5">
        <v>44846</v>
      </c>
      <c r="T184">
        <v>2.0773</v>
      </c>
      <c r="U184" s="5">
        <v>44845</v>
      </c>
      <c r="V184">
        <v>2.1823</v>
      </c>
      <c r="W184" s="5">
        <v>44846</v>
      </c>
      <c r="X184">
        <v>2.251</v>
      </c>
      <c r="Y184" s="5">
        <v>44846</v>
      </c>
      <c r="Z184">
        <v>2.315</v>
      </c>
      <c r="AA184" s="5">
        <v>44846</v>
      </c>
      <c r="AB184">
        <v>2.3787</v>
      </c>
      <c r="AC184" s="5">
        <v>44846</v>
      </c>
      <c r="AD184">
        <v>2.573</v>
      </c>
      <c r="AE184" s="5">
        <v>44846</v>
      </c>
      <c r="AF184">
        <v>2.664</v>
      </c>
      <c r="AG184" s="5">
        <v>44846</v>
      </c>
      <c r="AH184">
        <v>2.724</v>
      </c>
      <c r="AI184" s="5">
        <v>44846</v>
      </c>
      <c r="AJ184">
        <v>2.782</v>
      </c>
      <c r="AK184" s="5">
        <v>44846</v>
      </c>
      <c r="AL184">
        <v>2.831</v>
      </c>
      <c r="AM184" s="5">
        <v>44846</v>
      </c>
      <c r="AN184">
        <v>2.878</v>
      </c>
      <c r="AO184" s="5">
        <v>44846</v>
      </c>
      <c r="AP184">
        <v>2.916</v>
      </c>
      <c r="AQ184" s="5">
        <v>44846</v>
      </c>
      <c r="AR184">
        <v>2.957</v>
      </c>
      <c r="AS184" s="5">
        <v>44846</v>
      </c>
      <c r="AT184">
        <v>2.996</v>
      </c>
      <c r="AU184" s="5">
        <v>44846</v>
      </c>
      <c r="AV184">
        <v>3.035</v>
      </c>
      <c r="AW184" s="5">
        <v>44846</v>
      </c>
      <c r="AX184">
        <v>3.0543</v>
      </c>
      <c r="AY184" s="5">
        <v>44846</v>
      </c>
      <c r="AZ184">
        <v>3.0887</v>
      </c>
      <c r="BA184" s="5">
        <v>44846</v>
      </c>
      <c r="BB184">
        <v>3.108</v>
      </c>
      <c r="BC184" s="5">
        <v>44846</v>
      </c>
      <c r="BD184">
        <v>2.954</v>
      </c>
      <c r="BE184" s="5">
        <v>44846</v>
      </c>
      <c r="BF184">
        <v>2.7688</v>
      </c>
      <c r="BG184" s="5">
        <v>44846</v>
      </c>
      <c r="BH184">
        <v>2.609</v>
      </c>
      <c r="BI184" s="5">
        <v>44846</v>
      </c>
      <c r="BJ184">
        <v>2.394</v>
      </c>
      <c r="BK184" s="5">
        <v>44844</v>
      </c>
      <c r="BL184">
        <v>2.245</v>
      </c>
    </row>
    <row r="185" spans="1:64">
      <c r="A185" s="5">
        <v>44847</v>
      </c>
      <c r="B185">
        <v>0.655</v>
      </c>
      <c r="C185" s="5">
        <v>44847</v>
      </c>
      <c r="D185">
        <v>0.6535</v>
      </c>
      <c r="E185" s="5">
        <v>44847</v>
      </c>
      <c r="F185">
        <v>0.996</v>
      </c>
      <c r="G185" s="5">
        <v>44847</v>
      </c>
      <c r="H185">
        <v>1.1836</v>
      </c>
      <c r="I185" s="5">
        <v>44847</v>
      </c>
      <c r="J185">
        <v>1.433</v>
      </c>
      <c r="K185" s="5">
        <v>44846</v>
      </c>
      <c r="L185">
        <v>1.555</v>
      </c>
      <c r="M185" s="5">
        <v>44846</v>
      </c>
      <c r="N185">
        <v>1.7083</v>
      </c>
      <c r="O185" s="5">
        <v>44845</v>
      </c>
      <c r="P185">
        <v>1.8622</v>
      </c>
      <c r="Q185" s="5">
        <v>44847</v>
      </c>
      <c r="R185">
        <v>2.028</v>
      </c>
      <c r="S185" s="5">
        <v>44847</v>
      </c>
      <c r="T185">
        <v>2.138</v>
      </c>
      <c r="U185" s="5">
        <v>44846</v>
      </c>
      <c r="V185">
        <v>2.1667</v>
      </c>
      <c r="W185" s="5">
        <v>44847</v>
      </c>
      <c r="X185">
        <v>2.304</v>
      </c>
      <c r="Y185" s="5">
        <v>44847</v>
      </c>
      <c r="Z185">
        <v>2.377</v>
      </c>
      <c r="AA185" s="5">
        <v>44847</v>
      </c>
      <c r="AB185">
        <v>2.434</v>
      </c>
      <c r="AC185" s="5">
        <v>44847</v>
      </c>
      <c r="AD185">
        <v>2.628</v>
      </c>
      <c r="AE185" s="5">
        <v>44847</v>
      </c>
      <c r="AF185">
        <v>2.717</v>
      </c>
      <c r="AG185" s="5">
        <v>44847</v>
      </c>
      <c r="AH185">
        <v>2.767</v>
      </c>
      <c r="AI185" s="5">
        <v>44847</v>
      </c>
      <c r="AJ185">
        <v>2.799</v>
      </c>
      <c r="AK185" s="5">
        <v>44847</v>
      </c>
      <c r="AL185">
        <v>2.834</v>
      </c>
      <c r="AM185" s="5">
        <v>44847</v>
      </c>
      <c r="AN185">
        <v>2.863</v>
      </c>
      <c r="AO185" s="5">
        <v>44847</v>
      </c>
      <c r="AP185">
        <v>2.888</v>
      </c>
      <c r="AQ185" s="5">
        <v>44847</v>
      </c>
      <c r="AR185">
        <v>2.919</v>
      </c>
      <c r="AS185" s="5">
        <v>44847</v>
      </c>
      <c r="AT185">
        <v>2.95</v>
      </c>
      <c r="AU185" s="5">
        <v>44847</v>
      </c>
      <c r="AV185">
        <v>2.976</v>
      </c>
      <c r="AW185" s="5">
        <v>44847</v>
      </c>
      <c r="AX185">
        <v>3.001</v>
      </c>
      <c r="AY185" s="5">
        <v>44847</v>
      </c>
      <c r="AZ185">
        <v>3.024</v>
      </c>
      <c r="BA185" s="5">
        <v>44847</v>
      </c>
      <c r="BB185">
        <v>3.036</v>
      </c>
      <c r="BC185" s="5">
        <v>44847</v>
      </c>
      <c r="BD185">
        <v>2.882</v>
      </c>
      <c r="BE185" s="5">
        <v>44847</v>
      </c>
      <c r="BF185">
        <v>2.688</v>
      </c>
      <c r="BG185" s="5">
        <v>44847</v>
      </c>
      <c r="BH185">
        <v>2.519</v>
      </c>
      <c r="BI185" s="5">
        <v>44847</v>
      </c>
      <c r="BJ185">
        <v>2.294</v>
      </c>
      <c r="BK185" s="5">
        <v>44845</v>
      </c>
      <c r="BL185">
        <v>2.235</v>
      </c>
    </row>
    <row r="186" spans="1:64">
      <c r="A186" s="5">
        <v>44848</v>
      </c>
      <c r="B186">
        <v>0.655</v>
      </c>
      <c r="C186" s="5">
        <v>44848</v>
      </c>
      <c r="D186">
        <v>0.655</v>
      </c>
      <c r="E186" s="5">
        <v>44848</v>
      </c>
      <c r="F186">
        <v>1.0238</v>
      </c>
      <c r="G186" s="5">
        <v>44848</v>
      </c>
      <c r="H186">
        <v>1.1973</v>
      </c>
      <c r="I186" s="5">
        <v>44848</v>
      </c>
      <c r="J186">
        <v>1.456</v>
      </c>
      <c r="K186" s="5">
        <v>44847</v>
      </c>
      <c r="L186">
        <v>1.613</v>
      </c>
      <c r="M186" s="5">
        <v>44847</v>
      </c>
      <c r="N186">
        <v>1.765</v>
      </c>
      <c r="O186" s="5">
        <v>44846</v>
      </c>
      <c r="P186">
        <v>1.856</v>
      </c>
      <c r="Q186" s="5">
        <v>44848</v>
      </c>
      <c r="R186">
        <v>2.0617</v>
      </c>
      <c r="S186" s="5">
        <v>44848</v>
      </c>
      <c r="T186">
        <v>2.1723</v>
      </c>
      <c r="U186" s="5">
        <v>44847</v>
      </c>
      <c r="V186">
        <v>2.223</v>
      </c>
      <c r="W186" s="5">
        <v>44848</v>
      </c>
      <c r="X186">
        <v>2.3418</v>
      </c>
      <c r="Y186" s="5">
        <v>44848</v>
      </c>
      <c r="Z186">
        <v>2.412</v>
      </c>
      <c r="AA186" s="5">
        <v>44848</v>
      </c>
      <c r="AB186">
        <v>2.4615</v>
      </c>
      <c r="AC186" s="5">
        <v>44848</v>
      </c>
      <c r="AD186">
        <v>2.663</v>
      </c>
      <c r="AE186" s="5">
        <v>44848</v>
      </c>
      <c r="AF186">
        <v>2.745</v>
      </c>
      <c r="AG186" s="5">
        <v>44848</v>
      </c>
      <c r="AH186">
        <v>2.793</v>
      </c>
      <c r="AI186" s="5">
        <v>44848</v>
      </c>
      <c r="AJ186">
        <v>2.819</v>
      </c>
      <c r="AK186" s="5">
        <v>44848</v>
      </c>
      <c r="AL186">
        <v>2.8605</v>
      </c>
      <c r="AM186" s="5">
        <v>44848</v>
      </c>
      <c r="AN186">
        <v>2.896</v>
      </c>
      <c r="AO186" s="5">
        <v>44848</v>
      </c>
      <c r="AP186">
        <v>2.922</v>
      </c>
      <c r="AQ186" s="5">
        <v>44848</v>
      </c>
      <c r="AR186">
        <v>2.961</v>
      </c>
      <c r="AS186" s="5">
        <v>44848</v>
      </c>
      <c r="AT186">
        <v>2.997</v>
      </c>
      <c r="AU186" s="5">
        <v>44848</v>
      </c>
      <c r="AV186">
        <v>3.028</v>
      </c>
      <c r="AW186" s="5">
        <v>44848</v>
      </c>
      <c r="AX186">
        <v>3.067</v>
      </c>
      <c r="AY186" s="5">
        <v>44848</v>
      </c>
      <c r="AZ186">
        <v>3.08</v>
      </c>
      <c r="BA186" s="5">
        <v>44848</v>
      </c>
      <c r="BB186">
        <v>3.102</v>
      </c>
      <c r="BC186" s="5">
        <v>44848</v>
      </c>
      <c r="BD186">
        <v>2.969</v>
      </c>
      <c r="BE186" s="5">
        <v>44848</v>
      </c>
      <c r="BF186">
        <v>2.785</v>
      </c>
      <c r="BG186" s="5">
        <v>44848</v>
      </c>
      <c r="BH186">
        <v>2.626</v>
      </c>
      <c r="BI186" s="5">
        <v>44848</v>
      </c>
      <c r="BJ186">
        <v>2.404</v>
      </c>
      <c r="BK186" s="5">
        <v>44846</v>
      </c>
      <c r="BL186">
        <v>2.258</v>
      </c>
    </row>
    <row r="187" spans="1:64">
      <c r="A187" s="5">
        <v>44851</v>
      </c>
      <c r="B187">
        <v>0.656</v>
      </c>
      <c r="C187" s="5">
        <v>44851</v>
      </c>
      <c r="D187">
        <v>0.6563</v>
      </c>
      <c r="E187" s="5">
        <v>44851</v>
      </c>
      <c r="F187">
        <v>1.075</v>
      </c>
      <c r="G187" s="5">
        <v>44851</v>
      </c>
      <c r="H187">
        <v>1.2185</v>
      </c>
      <c r="I187" s="5">
        <v>44851</v>
      </c>
      <c r="J187">
        <v>1.4822</v>
      </c>
      <c r="K187" s="5">
        <v>44848</v>
      </c>
      <c r="L187">
        <v>1.653</v>
      </c>
      <c r="M187" s="5">
        <v>44848</v>
      </c>
      <c r="N187">
        <v>1.8008</v>
      </c>
      <c r="O187" s="5">
        <v>44847</v>
      </c>
      <c r="P187">
        <v>1.914</v>
      </c>
      <c r="Q187" s="5">
        <v>44851</v>
      </c>
      <c r="R187">
        <v>2.0817</v>
      </c>
      <c r="S187" s="5">
        <v>44851</v>
      </c>
      <c r="T187">
        <v>2.1862</v>
      </c>
      <c r="U187" s="5">
        <v>44848</v>
      </c>
      <c r="V187">
        <v>2.2607</v>
      </c>
      <c r="W187" s="5">
        <v>44851</v>
      </c>
      <c r="X187">
        <v>2.3642</v>
      </c>
      <c r="Y187" s="5">
        <v>44851</v>
      </c>
      <c r="Z187">
        <v>2.4283</v>
      </c>
      <c r="AA187" s="5">
        <v>44851</v>
      </c>
      <c r="AB187">
        <v>2.4872</v>
      </c>
      <c r="AC187" s="5">
        <v>44851</v>
      </c>
      <c r="AD187">
        <v>2.674</v>
      </c>
      <c r="AE187" s="5">
        <v>44851</v>
      </c>
      <c r="AF187">
        <v>2.752</v>
      </c>
      <c r="AG187" s="5">
        <v>44851</v>
      </c>
      <c r="AH187">
        <v>2.784</v>
      </c>
      <c r="AI187" s="5">
        <v>44851</v>
      </c>
      <c r="AJ187">
        <v>2.813</v>
      </c>
      <c r="AK187" s="5">
        <v>44851</v>
      </c>
      <c r="AL187">
        <v>2.856</v>
      </c>
      <c r="AM187" s="5">
        <v>44851</v>
      </c>
      <c r="AN187">
        <v>2.8748</v>
      </c>
      <c r="AO187" s="5">
        <v>44851</v>
      </c>
      <c r="AP187">
        <v>2.891</v>
      </c>
      <c r="AQ187" s="5">
        <v>44851</v>
      </c>
      <c r="AR187">
        <v>2.919</v>
      </c>
      <c r="AS187" s="5">
        <v>44851</v>
      </c>
      <c r="AT187">
        <v>2.946</v>
      </c>
      <c r="AU187" s="5">
        <v>44851</v>
      </c>
      <c r="AV187">
        <v>2.9757</v>
      </c>
      <c r="AW187" s="5">
        <v>44851</v>
      </c>
      <c r="AX187">
        <v>2.994</v>
      </c>
      <c r="AY187" s="5">
        <v>44851</v>
      </c>
      <c r="AZ187">
        <v>3.022</v>
      </c>
      <c r="BA187" s="5">
        <v>44851</v>
      </c>
      <c r="BB187">
        <v>3.037</v>
      </c>
      <c r="BC187" s="5">
        <v>44851</v>
      </c>
      <c r="BD187">
        <v>2.884</v>
      </c>
      <c r="BE187" s="5">
        <v>44851</v>
      </c>
      <c r="BF187">
        <v>2.6927</v>
      </c>
      <c r="BG187" s="5">
        <v>44851</v>
      </c>
      <c r="BH187">
        <v>2.5262</v>
      </c>
      <c r="BI187" s="5">
        <v>44851</v>
      </c>
      <c r="BJ187">
        <v>2.302</v>
      </c>
      <c r="BK187" s="5">
        <v>44847</v>
      </c>
      <c r="BL187">
        <v>2.164</v>
      </c>
    </row>
    <row r="188" spans="1:64">
      <c r="A188" s="5">
        <v>44852</v>
      </c>
      <c r="B188">
        <v>0.655</v>
      </c>
      <c r="C188" s="5">
        <v>44852</v>
      </c>
      <c r="D188">
        <v>0.7057</v>
      </c>
      <c r="E188" s="5">
        <v>44852</v>
      </c>
      <c r="F188">
        <v>1.0895</v>
      </c>
      <c r="G188" s="5">
        <v>44852</v>
      </c>
      <c r="H188">
        <v>1.232</v>
      </c>
      <c r="I188" s="5">
        <v>44852</v>
      </c>
      <c r="J188">
        <v>1.4924</v>
      </c>
      <c r="K188" s="5">
        <v>44851</v>
      </c>
      <c r="L188">
        <v>1.6695</v>
      </c>
      <c r="M188" s="5">
        <v>44851</v>
      </c>
      <c r="N188">
        <v>1.8215</v>
      </c>
      <c r="O188" s="5">
        <v>44848</v>
      </c>
      <c r="P188">
        <v>1.9435</v>
      </c>
      <c r="Q188" s="5">
        <v>44852</v>
      </c>
      <c r="R188">
        <v>2.0838</v>
      </c>
      <c r="S188" s="5">
        <v>44852</v>
      </c>
      <c r="T188">
        <v>2.1775</v>
      </c>
      <c r="U188" s="5">
        <v>44851</v>
      </c>
      <c r="V188">
        <v>2.278</v>
      </c>
      <c r="W188" s="5">
        <v>44852</v>
      </c>
      <c r="X188">
        <v>2.346</v>
      </c>
      <c r="Y188" s="5">
        <v>44852</v>
      </c>
      <c r="Z188">
        <v>2.4097</v>
      </c>
      <c r="AA188" s="5">
        <v>44852</v>
      </c>
      <c r="AB188">
        <v>2.4697</v>
      </c>
      <c r="AC188" s="5">
        <v>44852</v>
      </c>
      <c r="AD188">
        <v>2.648</v>
      </c>
      <c r="AE188" s="5">
        <v>44852</v>
      </c>
      <c r="AF188">
        <v>2.72</v>
      </c>
      <c r="AG188" s="5">
        <v>44852</v>
      </c>
      <c r="AH188">
        <v>2.734</v>
      </c>
      <c r="AI188" s="5">
        <v>44852</v>
      </c>
      <c r="AJ188">
        <v>2.755</v>
      </c>
      <c r="AK188" s="5">
        <v>44852</v>
      </c>
      <c r="AL188">
        <v>2.796</v>
      </c>
      <c r="AM188" s="5">
        <v>44852</v>
      </c>
      <c r="AN188">
        <v>2.807</v>
      </c>
      <c r="AO188" s="5">
        <v>44852</v>
      </c>
      <c r="AP188">
        <v>2.824</v>
      </c>
      <c r="AQ188" s="5">
        <v>44852</v>
      </c>
      <c r="AR188">
        <v>2.851</v>
      </c>
      <c r="AS188" s="5">
        <v>44852</v>
      </c>
      <c r="AT188">
        <v>2.874</v>
      </c>
      <c r="AU188" s="5">
        <v>44852</v>
      </c>
      <c r="AV188">
        <v>2.915</v>
      </c>
      <c r="AW188" s="5">
        <v>44852</v>
      </c>
      <c r="AX188">
        <v>2.9436</v>
      </c>
      <c r="AY188" s="5">
        <v>44852</v>
      </c>
      <c r="AZ188">
        <v>2.966</v>
      </c>
      <c r="BA188" s="5">
        <v>44852</v>
      </c>
      <c r="BB188">
        <v>2.9845</v>
      </c>
      <c r="BC188" s="5">
        <v>44852</v>
      </c>
      <c r="BD188">
        <v>2.845</v>
      </c>
      <c r="BE188" s="5">
        <v>44852</v>
      </c>
      <c r="BF188">
        <v>2.6567</v>
      </c>
      <c r="BG188" s="5">
        <v>44852</v>
      </c>
      <c r="BH188">
        <v>2.4913</v>
      </c>
      <c r="BI188" s="5">
        <v>44852</v>
      </c>
      <c r="BJ188">
        <v>2.2695</v>
      </c>
      <c r="BK188" s="5">
        <v>44848</v>
      </c>
      <c r="BL188">
        <v>2.272</v>
      </c>
    </row>
    <row r="189" spans="1:64">
      <c r="A189" s="5">
        <v>44853</v>
      </c>
      <c r="B189">
        <v>0.655</v>
      </c>
      <c r="C189" s="5">
        <v>44853</v>
      </c>
      <c r="D189">
        <v>0.7578</v>
      </c>
      <c r="E189" s="5">
        <v>44853</v>
      </c>
      <c r="F189">
        <v>1.098</v>
      </c>
      <c r="G189" s="5">
        <v>44853</v>
      </c>
      <c r="H189">
        <v>1.2366</v>
      </c>
      <c r="I189" s="5">
        <v>44853</v>
      </c>
      <c r="J189">
        <v>1.52</v>
      </c>
      <c r="K189" s="5">
        <v>44852</v>
      </c>
      <c r="L189">
        <v>1.67</v>
      </c>
      <c r="M189" s="5">
        <v>44852</v>
      </c>
      <c r="N189">
        <v>1.8145</v>
      </c>
      <c r="O189" s="5">
        <v>44851</v>
      </c>
      <c r="P189">
        <v>1.9645</v>
      </c>
      <c r="Q189" s="5">
        <v>44853</v>
      </c>
      <c r="R189">
        <v>2.1132</v>
      </c>
      <c r="S189" s="5">
        <v>44853</v>
      </c>
      <c r="T189">
        <v>2.214</v>
      </c>
      <c r="U189" s="5">
        <v>44852</v>
      </c>
      <c r="V189">
        <v>2.266</v>
      </c>
      <c r="W189" s="5">
        <v>44853</v>
      </c>
      <c r="X189">
        <v>2.389</v>
      </c>
      <c r="Y189" s="5">
        <v>44853</v>
      </c>
      <c r="Z189">
        <v>2.4592</v>
      </c>
      <c r="AA189" s="5">
        <v>44853</v>
      </c>
      <c r="AB189">
        <v>2.52</v>
      </c>
      <c r="AC189" s="5">
        <v>44853</v>
      </c>
      <c r="AD189">
        <v>2.712</v>
      </c>
      <c r="AE189" s="5">
        <v>44853</v>
      </c>
      <c r="AF189">
        <v>2.798</v>
      </c>
      <c r="AG189" s="5">
        <v>44853</v>
      </c>
      <c r="AH189">
        <v>2.8335</v>
      </c>
      <c r="AI189" s="5">
        <v>44853</v>
      </c>
      <c r="AJ189">
        <v>2.8555</v>
      </c>
      <c r="AK189" s="5">
        <v>44853</v>
      </c>
      <c r="AL189">
        <v>2.879</v>
      </c>
      <c r="AM189" s="5">
        <v>44853</v>
      </c>
      <c r="AN189">
        <v>2.9</v>
      </c>
      <c r="AO189" s="5">
        <v>44853</v>
      </c>
      <c r="AP189">
        <v>2.9145</v>
      </c>
      <c r="AQ189" s="5">
        <v>44853</v>
      </c>
      <c r="AR189">
        <v>2.939</v>
      </c>
      <c r="AS189" s="5">
        <v>44853</v>
      </c>
      <c r="AT189">
        <v>2.958</v>
      </c>
      <c r="AU189" s="5">
        <v>44853</v>
      </c>
      <c r="AV189">
        <v>2.9823</v>
      </c>
      <c r="AW189" s="5">
        <v>44853</v>
      </c>
      <c r="AX189">
        <v>3.0058</v>
      </c>
      <c r="AY189" s="5">
        <v>44853</v>
      </c>
      <c r="AZ189">
        <v>3.0257</v>
      </c>
      <c r="BA189" s="5">
        <v>44853</v>
      </c>
      <c r="BB189">
        <v>3.038</v>
      </c>
      <c r="BC189" s="5">
        <v>44853</v>
      </c>
      <c r="BD189">
        <v>2.89</v>
      </c>
      <c r="BE189" s="5">
        <v>44853</v>
      </c>
      <c r="BF189">
        <v>2.6908</v>
      </c>
      <c r="BG189" s="5">
        <v>44853</v>
      </c>
      <c r="BH189">
        <v>2.5167</v>
      </c>
      <c r="BI189" s="5">
        <v>44853</v>
      </c>
      <c r="BJ189">
        <v>2.2962</v>
      </c>
      <c r="BK189" s="5">
        <v>44851</v>
      </c>
      <c r="BL189">
        <v>2.177</v>
      </c>
    </row>
    <row r="190" spans="1:64">
      <c r="A190" s="5">
        <v>44854</v>
      </c>
      <c r="B190">
        <v>0.6547</v>
      </c>
      <c r="C190" s="5">
        <v>44854</v>
      </c>
      <c r="D190">
        <v>0.915</v>
      </c>
      <c r="E190" s="5">
        <v>44854</v>
      </c>
      <c r="F190">
        <v>1.1702</v>
      </c>
      <c r="G190" s="5">
        <v>44854</v>
      </c>
      <c r="H190">
        <v>1.342</v>
      </c>
      <c r="I190" s="5">
        <v>44854</v>
      </c>
      <c r="J190">
        <v>1.557</v>
      </c>
      <c r="K190" s="5">
        <v>44853</v>
      </c>
      <c r="L190">
        <v>1.691</v>
      </c>
      <c r="M190" s="5">
        <v>44853</v>
      </c>
      <c r="N190">
        <v>1.8398</v>
      </c>
      <c r="O190" s="5">
        <v>44852</v>
      </c>
      <c r="P190">
        <v>1.963</v>
      </c>
      <c r="Q190" s="5">
        <v>44854</v>
      </c>
      <c r="R190">
        <v>2.1569</v>
      </c>
      <c r="S190" s="5">
        <v>44854</v>
      </c>
      <c r="T190">
        <v>2.2698</v>
      </c>
      <c r="U190" s="5">
        <v>44853</v>
      </c>
      <c r="V190">
        <v>2.3072</v>
      </c>
      <c r="W190" s="5">
        <v>44854</v>
      </c>
      <c r="X190">
        <v>2.4402</v>
      </c>
      <c r="Y190" s="5">
        <v>44854</v>
      </c>
      <c r="Z190">
        <v>2.5134</v>
      </c>
      <c r="AA190" s="5">
        <v>44854</v>
      </c>
      <c r="AB190">
        <v>2.573</v>
      </c>
      <c r="AC190" s="5">
        <v>44854</v>
      </c>
      <c r="AD190">
        <v>2.767</v>
      </c>
      <c r="AE190" s="5">
        <v>44854</v>
      </c>
      <c r="AF190">
        <v>2.853</v>
      </c>
      <c r="AG190" s="5">
        <v>44854</v>
      </c>
      <c r="AH190">
        <v>2.894</v>
      </c>
      <c r="AI190" s="5">
        <v>44854</v>
      </c>
      <c r="AJ190">
        <v>2.899</v>
      </c>
      <c r="AK190" s="5">
        <v>44854</v>
      </c>
      <c r="AL190">
        <v>2.919</v>
      </c>
      <c r="AM190" s="5">
        <v>44854</v>
      </c>
      <c r="AN190">
        <v>2.937</v>
      </c>
      <c r="AO190" s="5">
        <v>44854</v>
      </c>
      <c r="AP190">
        <v>2.945</v>
      </c>
      <c r="AQ190" s="5">
        <v>44854</v>
      </c>
      <c r="AR190">
        <v>2.969</v>
      </c>
      <c r="AS190" s="5">
        <v>44854</v>
      </c>
      <c r="AT190">
        <v>2.996</v>
      </c>
      <c r="AU190" s="5">
        <v>44854</v>
      </c>
      <c r="AV190">
        <v>3.024</v>
      </c>
      <c r="AW190" s="5">
        <v>44854</v>
      </c>
      <c r="AX190">
        <v>3.0378</v>
      </c>
      <c r="AY190" s="5">
        <v>44854</v>
      </c>
      <c r="AZ190">
        <v>3.067</v>
      </c>
      <c r="BA190" s="5">
        <v>44854</v>
      </c>
      <c r="BB190">
        <v>3.077</v>
      </c>
      <c r="BC190" s="5">
        <v>44854</v>
      </c>
      <c r="BD190">
        <v>2.924</v>
      </c>
      <c r="BE190" s="5">
        <v>44854</v>
      </c>
      <c r="BF190">
        <v>2.729</v>
      </c>
      <c r="BG190" s="5">
        <v>44854</v>
      </c>
      <c r="BH190">
        <v>2.563</v>
      </c>
      <c r="BI190" s="5">
        <v>44854</v>
      </c>
      <c r="BJ190">
        <v>2.3277</v>
      </c>
      <c r="BK190" s="5">
        <v>44852</v>
      </c>
      <c r="BL190">
        <v>2.139</v>
      </c>
    </row>
    <row r="191" spans="1:64">
      <c r="A191" s="5">
        <v>44855</v>
      </c>
      <c r="B191">
        <v>0.6555</v>
      </c>
      <c r="C191" s="5">
        <v>44855</v>
      </c>
      <c r="D191">
        <v>0.963</v>
      </c>
      <c r="E191" s="5">
        <v>44855</v>
      </c>
      <c r="F191">
        <v>1.191</v>
      </c>
      <c r="G191" s="5">
        <v>44855</v>
      </c>
      <c r="H191">
        <v>1.3485</v>
      </c>
      <c r="I191" s="5">
        <v>44855</v>
      </c>
      <c r="J191">
        <v>1.554</v>
      </c>
      <c r="K191" s="5">
        <v>44854</v>
      </c>
      <c r="L191">
        <v>1.739</v>
      </c>
      <c r="M191" s="5">
        <v>44854</v>
      </c>
      <c r="N191">
        <v>1.8822</v>
      </c>
      <c r="O191" s="5">
        <v>44853</v>
      </c>
      <c r="P191">
        <v>1.992</v>
      </c>
      <c r="Q191" s="5">
        <v>44855</v>
      </c>
      <c r="R191">
        <v>2.092</v>
      </c>
      <c r="S191" s="5">
        <v>44855</v>
      </c>
      <c r="T191">
        <v>2.188</v>
      </c>
      <c r="U191" s="5">
        <v>44854</v>
      </c>
      <c r="V191">
        <v>2.3566</v>
      </c>
      <c r="W191" s="5">
        <v>44855</v>
      </c>
      <c r="X191">
        <v>2.34</v>
      </c>
      <c r="Y191" s="5">
        <v>44855</v>
      </c>
      <c r="Z191">
        <v>2.403</v>
      </c>
      <c r="AA191" s="5">
        <v>44855</v>
      </c>
      <c r="AB191">
        <v>2.451</v>
      </c>
      <c r="AC191" s="5">
        <v>44855</v>
      </c>
      <c r="AD191">
        <v>2.6285</v>
      </c>
      <c r="AE191" s="5">
        <v>44855</v>
      </c>
      <c r="AF191">
        <v>2.7085</v>
      </c>
      <c r="AG191" s="5">
        <v>44855</v>
      </c>
      <c r="AH191">
        <v>2.754</v>
      </c>
      <c r="AI191" s="5">
        <v>44855</v>
      </c>
      <c r="AJ191">
        <v>2.787</v>
      </c>
      <c r="AK191" s="5">
        <v>44855</v>
      </c>
      <c r="AL191">
        <v>2.826</v>
      </c>
      <c r="AM191" s="5">
        <v>44855</v>
      </c>
      <c r="AN191">
        <v>2.853</v>
      </c>
      <c r="AO191" s="5">
        <v>44855</v>
      </c>
      <c r="AP191">
        <v>2.881</v>
      </c>
      <c r="AQ191" s="5">
        <v>44855</v>
      </c>
      <c r="AR191">
        <v>2.913</v>
      </c>
      <c r="AS191" s="5">
        <v>44855</v>
      </c>
      <c r="AT191">
        <v>2.946</v>
      </c>
      <c r="AU191" s="5">
        <v>44855</v>
      </c>
      <c r="AV191">
        <v>2.99</v>
      </c>
      <c r="AW191" s="5">
        <v>44855</v>
      </c>
      <c r="AX191">
        <v>3.0157</v>
      </c>
      <c r="AY191" s="5">
        <v>44855</v>
      </c>
      <c r="AZ191">
        <v>3.043</v>
      </c>
      <c r="BA191" s="5">
        <v>44855</v>
      </c>
      <c r="BB191">
        <v>3.064</v>
      </c>
      <c r="BC191" s="5">
        <v>44855</v>
      </c>
      <c r="BD191">
        <v>2.928</v>
      </c>
      <c r="BE191" s="5">
        <v>44855</v>
      </c>
      <c r="BF191">
        <v>2.741</v>
      </c>
      <c r="BG191" s="5">
        <v>44855</v>
      </c>
      <c r="BH191">
        <v>2.582</v>
      </c>
      <c r="BI191" s="5">
        <v>44855</v>
      </c>
      <c r="BJ191">
        <v>2.356</v>
      </c>
      <c r="BK191" s="5">
        <v>44853</v>
      </c>
      <c r="BL191">
        <v>2.1493</v>
      </c>
    </row>
    <row r="192" spans="1:64">
      <c r="A192" s="5">
        <v>44858</v>
      </c>
      <c r="B192">
        <v>0.6525</v>
      </c>
      <c r="C192" s="5">
        <v>44858</v>
      </c>
      <c r="D192">
        <v>1.014</v>
      </c>
      <c r="E192" s="5">
        <v>44858</v>
      </c>
      <c r="F192">
        <v>1.2221</v>
      </c>
      <c r="G192" s="5">
        <v>44858</v>
      </c>
      <c r="H192">
        <v>1.357</v>
      </c>
      <c r="I192" s="5">
        <v>44858</v>
      </c>
      <c r="J192">
        <v>1.5715</v>
      </c>
      <c r="K192" s="5">
        <v>44855</v>
      </c>
      <c r="L192">
        <v>1.7298</v>
      </c>
      <c r="M192" s="5">
        <v>44855</v>
      </c>
      <c r="N192">
        <v>1.863</v>
      </c>
      <c r="O192" s="5">
        <v>44854</v>
      </c>
      <c r="P192">
        <v>2.0364</v>
      </c>
      <c r="Q192" s="5">
        <v>44858</v>
      </c>
      <c r="R192">
        <v>2.1028</v>
      </c>
      <c r="S192" s="5">
        <v>44858</v>
      </c>
      <c r="T192">
        <v>2.1902</v>
      </c>
      <c r="U192" s="5">
        <v>44855</v>
      </c>
      <c r="V192">
        <v>2.267</v>
      </c>
      <c r="W192" s="5">
        <v>44858</v>
      </c>
      <c r="X192">
        <v>2.348</v>
      </c>
      <c r="Y192" s="5">
        <v>44858</v>
      </c>
      <c r="Z192">
        <v>2.4037</v>
      </c>
      <c r="AA192" s="5">
        <v>44858</v>
      </c>
      <c r="AB192">
        <v>2.453</v>
      </c>
      <c r="AC192" s="5">
        <v>44858</v>
      </c>
      <c r="AD192">
        <v>2.612</v>
      </c>
      <c r="AE192" s="5">
        <v>44858</v>
      </c>
      <c r="AF192">
        <v>2.6827</v>
      </c>
      <c r="AG192" s="5">
        <v>44858</v>
      </c>
      <c r="AH192">
        <v>2.707</v>
      </c>
      <c r="AI192" s="5">
        <v>44858</v>
      </c>
      <c r="AJ192">
        <v>2.7295</v>
      </c>
      <c r="AK192" s="5">
        <v>44858</v>
      </c>
      <c r="AL192">
        <v>2.7527</v>
      </c>
      <c r="AM192" s="5">
        <v>44858</v>
      </c>
      <c r="AN192">
        <v>2.772</v>
      </c>
      <c r="AO192" s="5">
        <v>44858</v>
      </c>
      <c r="AP192">
        <v>2.7882</v>
      </c>
      <c r="AQ192" s="5">
        <v>44858</v>
      </c>
      <c r="AR192">
        <v>2.815</v>
      </c>
      <c r="AS192" s="5">
        <v>44858</v>
      </c>
      <c r="AT192">
        <v>2.8447</v>
      </c>
      <c r="AU192" s="5">
        <v>44858</v>
      </c>
      <c r="AV192">
        <v>2.8853</v>
      </c>
      <c r="AW192" s="5">
        <v>44858</v>
      </c>
      <c r="AX192">
        <v>2.9093</v>
      </c>
      <c r="AY192" s="5">
        <v>44858</v>
      </c>
      <c r="AZ192">
        <v>2.9362</v>
      </c>
      <c r="BA192" s="5">
        <v>44858</v>
      </c>
      <c r="BB192">
        <v>2.9613</v>
      </c>
      <c r="BC192" s="5">
        <v>44858</v>
      </c>
      <c r="BD192">
        <v>2.8303</v>
      </c>
      <c r="BE192" s="5">
        <v>44858</v>
      </c>
      <c r="BF192">
        <v>2.6467</v>
      </c>
      <c r="BG192" s="5">
        <v>44858</v>
      </c>
      <c r="BH192">
        <v>2.4868</v>
      </c>
      <c r="BI192" s="5">
        <v>44858</v>
      </c>
      <c r="BJ192">
        <v>2.2465</v>
      </c>
      <c r="BK192" s="5">
        <v>44854</v>
      </c>
      <c r="BL192">
        <v>2.216</v>
      </c>
    </row>
    <row r="193" spans="1:64">
      <c r="A193" s="5">
        <v>44859</v>
      </c>
      <c r="B193">
        <v>0.7552</v>
      </c>
      <c r="C193" s="5">
        <v>44859</v>
      </c>
      <c r="D193">
        <v>1.0741</v>
      </c>
      <c r="E193" s="5">
        <v>44859</v>
      </c>
      <c r="F193">
        <v>1.2498</v>
      </c>
      <c r="G193" s="5">
        <v>44859</v>
      </c>
      <c r="H193">
        <v>1.3764</v>
      </c>
      <c r="I193" s="5">
        <v>44859</v>
      </c>
      <c r="J193">
        <v>1.5891</v>
      </c>
      <c r="K193" s="5">
        <v>44858</v>
      </c>
      <c r="L193">
        <v>1.7448</v>
      </c>
      <c r="M193" s="5">
        <v>44858</v>
      </c>
      <c r="N193">
        <v>1.8725</v>
      </c>
      <c r="O193" s="5">
        <v>44855</v>
      </c>
      <c r="P193">
        <v>1.988</v>
      </c>
      <c r="Q193" s="5">
        <v>44859</v>
      </c>
      <c r="R193">
        <v>2.0912</v>
      </c>
      <c r="S193" s="5">
        <v>44859</v>
      </c>
      <c r="T193">
        <v>2.1687</v>
      </c>
      <c r="U193" s="5">
        <v>44858</v>
      </c>
      <c r="V193">
        <v>2.2685</v>
      </c>
      <c r="W193" s="5">
        <v>44859</v>
      </c>
      <c r="X193">
        <v>2.3073</v>
      </c>
      <c r="Y193" s="5">
        <v>44859</v>
      </c>
      <c r="Z193">
        <v>2.3593</v>
      </c>
      <c r="AA193" s="5">
        <v>44859</v>
      </c>
      <c r="AB193">
        <v>2.409</v>
      </c>
      <c r="AC193" s="5">
        <v>44859</v>
      </c>
      <c r="AD193">
        <v>2.552</v>
      </c>
      <c r="AE193" s="5">
        <v>44859</v>
      </c>
      <c r="AF193">
        <v>2.608</v>
      </c>
      <c r="AG193" s="5">
        <v>44859</v>
      </c>
      <c r="AH193">
        <v>2.6207</v>
      </c>
      <c r="AI193" s="5">
        <v>44859</v>
      </c>
      <c r="AJ193">
        <v>2.6265</v>
      </c>
      <c r="AK193" s="5">
        <v>44859</v>
      </c>
      <c r="AL193">
        <v>2.6385</v>
      </c>
      <c r="AM193" s="5">
        <v>44859</v>
      </c>
      <c r="AN193">
        <v>2.6464</v>
      </c>
      <c r="AO193" s="5">
        <v>44859</v>
      </c>
      <c r="AP193">
        <v>2.6563</v>
      </c>
      <c r="AQ193" s="5">
        <v>44859</v>
      </c>
      <c r="AR193">
        <v>2.677</v>
      </c>
      <c r="AS193" s="5">
        <v>44859</v>
      </c>
      <c r="AT193">
        <v>2.703</v>
      </c>
      <c r="AU193" s="5">
        <v>44859</v>
      </c>
      <c r="AV193">
        <v>2.7308</v>
      </c>
      <c r="AW193" s="5">
        <v>44859</v>
      </c>
      <c r="AX193">
        <v>2.7617</v>
      </c>
      <c r="AY193" s="5">
        <v>44859</v>
      </c>
      <c r="AZ193">
        <v>2.7822</v>
      </c>
      <c r="BA193" s="5">
        <v>44859</v>
      </c>
      <c r="BB193">
        <v>2.8088</v>
      </c>
      <c r="BC193" s="5">
        <v>44859</v>
      </c>
      <c r="BD193">
        <v>2.694</v>
      </c>
      <c r="BE193" s="5">
        <v>44859</v>
      </c>
      <c r="BF193">
        <v>2.511</v>
      </c>
      <c r="BG193" s="5">
        <v>44859</v>
      </c>
      <c r="BH193">
        <v>2.356</v>
      </c>
      <c r="BI193" s="5">
        <v>44859</v>
      </c>
      <c r="BJ193">
        <v>2.1203</v>
      </c>
      <c r="BK193" s="5">
        <v>44855</v>
      </c>
      <c r="BL193">
        <v>2.218</v>
      </c>
    </row>
    <row r="194" spans="1:64">
      <c r="A194" s="5">
        <v>44860</v>
      </c>
      <c r="B194">
        <v>0.8595</v>
      </c>
      <c r="C194" s="5">
        <v>44860</v>
      </c>
      <c r="D194">
        <v>1.1211</v>
      </c>
      <c r="E194" s="5">
        <v>44860</v>
      </c>
      <c r="F194">
        <v>1.2635</v>
      </c>
      <c r="G194" s="5">
        <v>44860</v>
      </c>
      <c r="H194">
        <v>1.3927</v>
      </c>
      <c r="I194" s="5">
        <v>44860</v>
      </c>
      <c r="J194">
        <v>1.606</v>
      </c>
      <c r="K194" s="5">
        <v>44859</v>
      </c>
      <c r="L194">
        <v>1.7496</v>
      </c>
      <c r="M194" s="5">
        <v>44859</v>
      </c>
      <c r="N194">
        <v>1.8709</v>
      </c>
      <c r="O194" s="5">
        <v>44858</v>
      </c>
      <c r="P194">
        <v>1.9964</v>
      </c>
      <c r="Q194" s="5">
        <v>44860</v>
      </c>
      <c r="R194">
        <v>2.076</v>
      </c>
      <c r="S194" s="5">
        <v>44860</v>
      </c>
      <c r="T194">
        <v>2.15</v>
      </c>
      <c r="U194" s="5">
        <v>44859</v>
      </c>
      <c r="V194">
        <v>2.2403</v>
      </c>
      <c r="W194" s="5">
        <v>44860</v>
      </c>
      <c r="X194">
        <v>2.2805</v>
      </c>
      <c r="Y194" s="5">
        <v>44860</v>
      </c>
      <c r="Z194">
        <v>2.335</v>
      </c>
      <c r="AA194" s="5">
        <v>44860</v>
      </c>
      <c r="AB194">
        <v>2.3828</v>
      </c>
      <c r="AC194" s="5">
        <v>44860</v>
      </c>
      <c r="AD194">
        <v>2.514</v>
      </c>
      <c r="AE194" s="5">
        <v>44860</v>
      </c>
      <c r="AF194">
        <v>2.568</v>
      </c>
      <c r="AG194" s="5">
        <v>44860</v>
      </c>
      <c r="AH194">
        <v>2.58</v>
      </c>
      <c r="AI194" s="5">
        <v>44860</v>
      </c>
      <c r="AJ194">
        <v>2.594</v>
      </c>
      <c r="AK194" s="5">
        <v>44860</v>
      </c>
      <c r="AL194">
        <v>2.612</v>
      </c>
      <c r="AM194" s="5">
        <v>44860</v>
      </c>
      <c r="AN194">
        <v>2.623</v>
      </c>
      <c r="AO194" s="5">
        <v>44860</v>
      </c>
      <c r="AP194">
        <v>2.6345</v>
      </c>
      <c r="AQ194" s="5">
        <v>44860</v>
      </c>
      <c r="AR194">
        <v>2.654</v>
      </c>
      <c r="AS194" s="5">
        <v>44860</v>
      </c>
      <c r="AT194">
        <v>2.681</v>
      </c>
      <c r="AU194" s="5">
        <v>44860</v>
      </c>
      <c r="AV194">
        <v>2.7043</v>
      </c>
      <c r="AW194" s="5">
        <v>44860</v>
      </c>
      <c r="AX194">
        <v>2.741</v>
      </c>
      <c r="AY194" s="5">
        <v>44860</v>
      </c>
      <c r="AZ194">
        <v>2.759</v>
      </c>
      <c r="BA194" s="5">
        <v>44860</v>
      </c>
      <c r="BB194">
        <v>2.792</v>
      </c>
      <c r="BC194" s="5">
        <v>44860</v>
      </c>
      <c r="BD194">
        <v>2.68</v>
      </c>
      <c r="BE194" s="5">
        <v>44860</v>
      </c>
      <c r="BF194">
        <v>2.51</v>
      </c>
      <c r="BG194" s="5">
        <v>44860</v>
      </c>
      <c r="BH194">
        <v>2.362</v>
      </c>
      <c r="BI194" s="5">
        <v>44860</v>
      </c>
      <c r="BJ194">
        <v>2.126</v>
      </c>
      <c r="BK194" s="5">
        <v>44858</v>
      </c>
      <c r="BL194">
        <v>2.107</v>
      </c>
    </row>
    <row r="195" spans="1:64">
      <c r="A195" s="5">
        <v>44861</v>
      </c>
      <c r="B195">
        <v>1.184</v>
      </c>
      <c r="C195" s="5">
        <v>44861</v>
      </c>
      <c r="D195">
        <v>1.289</v>
      </c>
      <c r="E195" s="5">
        <v>44861</v>
      </c>
      <c r="F195">
        <v>1.345</v>
      </c>
      <c r="G195" s="5">
        <v>44861</v>
      </c>
      <c r="H195">
        <v>1.4535</v>
      </c>
      <c r="I195" s="5">
        <v>44861</v>
      </c>
      <c r="J195">
        <v>1.6318</v>
      </c>
      <c r="K195" s="5">
        <v>44860</v>
      </c>
      <c r="L195">
        <v>1.7545</v>
      </c>
      <c r="M195" s="5">
        <v>44860</v>
      </c>
      <c r="N195">
        <v>1.8717</v>
      </c>
      <c r="O195" s="5">
        <v>44859</v>
      </c>
      <c r="P195">
        <v>1.991</v>
      </c>
      <c r="Q195" s="5">
        <v>44861</v>
      </c>
      <c r="R195">
        <v>2.021</v>
      </c>
      <c r="S195" s="5">
        <v>44861</v>
      </c>
      <c r="T195">
        <v>2.076</v>
      </c>
      <c r="U195" s="5">
        <v>44860</v>
      </c>
      <c r="V195">
        <v>2.2178</v>
      </c>
      <c r="W195" s="5">
        <v>44861</v>
      </c>
      <c r="X195">
        <v>2.1737</v>
      </c>
      <c r="Y195" s="5">
        <v>44861</v>
      </c>
      <c r="Z195">
        <v>2.203</v>
      </c>
      <c r="AA195" s="5">
        <v>44861</v>
      </c>
      <c r="AB195">
        <v>2.2145</v>
      </c>
      <c r="AC195" s="5">
        <v>44861</v>
      </c>
      <c r="AD195">
        <v>2.3095</v>
      </c>
      <c r="AE195" s="5">
        <v>44861</v>
      </c>
      <c r="AF195">
        <v>2.3455</v>
      </c>
      <c r="AG195" s="5">
        <v>44861</v>
      </c>
      <c r="AH195">
        <v>2.39</v>
      </c>
      <c r="AI195" s="5">
        <v>44861</v>
      </c>
      <c r="AJ195">
        <v>2.392</v>
      </c>
      <c r="AK195" s="5">
        <v>44861</v>
      </c>
      <c r="AL195">
        <v>2.4205</v>
      </c>
      <c r="AM195" s="5">
        <v>44861</v>
      </c>
      <c r="AN195">
        <v>2.432</v>
      </c>
      <c r="AO195" s="5">
        <v>44861</v>
      </c>
      <c r="AP195">
        <v>2.457</v>
      </c>
      <c r="AQ195" s="5">
        <v>44861</v>
      </c>
      <c r="AR195">
        <v>2.485</v>
      </c>
      <c r="AS195" s="5">
        <v>44861</v>
      </c>
      <c r="AT195">
        <v>2.52</v>
      </c>
      <c r="AU195" s="5">
        <v>44861</v>
      </c>
      <c r="AV195">
        <v>2.5693</v>
      </c>
      <c r="AW195" s="5">
        <v>44861</v>
      </c>
      <c r="AX195">
        <v>2.6036</v>
      </c>
      <c r="AY195" s="5">
        <v>44861</v>
      </c>
      <c r="AZ195">
        <v>2.632</v>
      </c>
      <c r="BA195" s="5">
        <v>44861</v>
      </c>
      <c r="BB195">
        <v>2.678</v>
      </c>
      <c r="BC195" s="5">
        <v>44861</v>
      </c>
      <c r="BD195">
        <v>2.5765</v>
      </c>
      <c r="BE195" s="5">
        <v>44861</v>
      </c>
      <c r="BF195">
        <v>2.4165</v>
      </c>
      <c r="BG195" s="5">
        <v>44861</v>
      </c>
      <c r="BH195">
        <v>2.2765</v>
      </c>
      <c r="BI195" s="5">
        <v>44861</v>
      </c>
      <c r="BJ195">
        <v>2.068</v>
      </c>
      <c r="BK195" s="5">
        <v>44859</v>
      </c>
      <c r="BL195">
        <v>1.975</v>
      </c>
    </row>
    <row r="196" spans="1:64">
      <c r="A196" s="5">
        <v>44862</v>
      </c>
      <c r="B196">
        <v>1.2892</v>
      </c>
      <c r="C196" s="5">
        <v>44862</v>
      </c>
      <c r="D196">
        <v>1.3422</v>
      </c>
      <c r="E196" s="5">
        <v>44862</v>
      </c>
      <c r="F196">
        <v>1.3708</v>
      </c>
      <c r="G196" s="5">
        <v>44862</v>
      </c>
      <c r="H196">
        <v>1.5035</v>
      </c>
      <c r="I196" s="5">
        <v>44862</v>
      </c>
      <c r="J196">
        <v>1.672</v>
      </c>
      <c r="K196" s="5">
        <v>44861</v>
      </c>
      <c r="L196">
        <v>1.7613</v>
      </c>
      <c r="M196" s="5">
        <v>44861</v>
      </c>
      <c r="N196">
        <v>1.869</v>
      </c>
      <c r="O196" s="5">
        <v>44860</v>
      </c>
      <c r="P196">
        <v>1.9833</v>
      </c>
      <c r="Q196" s="5">
        <v>44862</v>
      </c>
      <c r="R196">
        <v>2.1277</v>
      </c>
      <c r="S196" s="5">
        <v>44862</v>
      </c>
      <c r="T196">
        <v>2.2007</v>
      </c>
      <c r="U196" s="5">
        <v>44861</v>
      </c>
      <c r="V196">
        <v>2.127</v>
      </c>
      <c r="W196" s="5">
        <v>44862</v>
      </c>
      <c r="X196">
        <v>2.3152</v>
      </c>
      <c r="Y196" s="5">
        <v>44862</v>
      </c>
      <c r="Z196">
        <v>2.365</v>
      </c>
      <c r="AA196" s="5">
        <v>44862</v>
      </c>
      <c r="AB196">
        <v>2.405</v>
      </c>
      <c r="AC196" s="5">
        <v>44862</v>
      </c>
      <c r="AD196">
        <v>2.531</v>
      </c>
      <c r="AE196" s="5">
        <v>44862</v>
      </c>
      <c r="AF196">
        <v>2.5807</v>
      </c>
      <c r="AG196" s="5">
        <v>44862</v>
      </c>
      <c r="AH196">
        <v>2.5932</v>
      </c>
      <c r="AI196" s="5">
        <v>44862</v>
      </c>
      <c r="AJ196">
        <v>2.5907</v>
      </c>
      <c r="AK196" s="5">
        <v>44862</v>
      </c>
      <c r="AL196">
        <v>2.6077</v>
      </c>
      <c r="AM196" s="5">
        <v>44862</v>
      </c>
      <c r="AN196">
        <v>2.6175</v>
      </c>
      <c r="AO196" s="5">
        <v>44862</v>
      </c>
      <c r="AP196">
        <v>2.625</v>
      </c>
      <c r="AQ196" s="5">
        <v>44862</v>
      </c>
      <c r="AR196">
        <v>2.647</v>
      </c>
      <c r="AS196" s="5">
        <v>44862</v>
      </c>
      <c r="AT196">
        <v>2.673</v>
      </c>
      <c r="AU196" s="5">
        <v>44862</v>
      </c>
      <c r="AV196">
        <v>2.6988</v>
      </c>
      <c r="AW196" s="5">
        <v>44862</v>
      </c>
      <c r="AX196">
        <v>2.727</v>
      </c>
      <c r="AY196" s="5">
        <v>44862</v>
      </c>
      <c r="AZ196">
        <v>2.7502</v>
      </c>
      <c r="BA196" s="5">
        <v>44862</v>
      </c>
      <c r="BB196">
        <v>2.7765</v>
      </c>
      <c r="BC196" s="5">
        <v>44862</v>
      </c>
      <c r="BD196">
        <v>2.66</v>
      </c>
      <c r="BE196" s="5">
        <v>44862</v>
      </c>
      <c r="BF196">
        <v>2.486</v>
      </c>
      <c r="BG196" s="5">
        <v>44862</v>
      </c>
      <c r="BH196">
        <v>2.337</v>
      </c>
      <c r="BI196" s="5">
        <v>44862</v>
      </c>
      <c r="BJ196">
        <v>2.119</v>
      </c>
      <c r="BK196" s="5">
        <v>44860</v>
      </c>
      <c r="BL196">
        <v>1.997</v>
      </c>
    </row>
    <row r="197" spans="1:64">
      <c r="A197" s="5">
        <v>44865</v>
      </c>
      <c r="B197">
        <v>1.4013</v>
      </c>
      <c r="C197" s="5">
        <v>44865</v>
      </c>
      <c r="D197">
        <v>1.401</v>
      </c>
      <c r="E197" s="5">
        <v>44865</v>
      </c>
      <c r="F197">
        <v>1.401</v>
      </c>
      <c r="G197" s="5">
        <v>44865</v>
      </c>
      <c r="H197">
        <v>1.523</v>
      </c>
      <c r="I197" s="5">
        <v>44865</v>
      </c>
      <c r="J197">
        <v>1.6962</v>
      </c>
      <c r="K197" s="5">
        <v>44862</v>
      </c>
      <c r="L197">
        <v>1.819</v>
      </c>
      <c r="M197" s="5">
        <v>44862</v>
      </c>
      <c r="N197">
        <v>1.9518</v>
      </c>
      <c r="O197" s="5">
        <v>44861</v>
      </c>
      <c r="P197">
        <v>1.947</v>
      </c>
      <c r="Q197" s="5">
        <v>44865</v>
      </c>
      <c r="R197">
        <v>2.1697</v>
      </c>
      <c r="S197" s="5">
        <v>44865</v>
      </c>
      <c r="T197">
        <v>2.243</v>
      </c>
      <c r="U197" s="5">
        <v>44862</v>
      </c>
      <c r="V197">
        <v>2.2587</v>
      </c>
      <c r="W197" s="5">
        <v>44865</v>
      </c>
      <c r="X197">
        <v>2.3682</v>
      </c>
      <c r="Y197" s="5">
        <v>44865</v>
      </c>
      <c r="Z197">
        <v>2.4123</v>
      </c>
      <c r="AA197" s="5">
        <v>44865</v>
      </c>
      <c r="AB197">
        <v>2.454</v>
      </c>
      <c r="AC197" s="5">
        <v>44865</v>
      </c>
      <c r="AD197">
        <v>2.574</v>
      </c>
      <c r="AE197" s="5">
        <v>44865</v>
      </c>
      <c r="AF197">
        <v>2.624</v>
      </c>
      <c r="AG197" s="5">
        <v>44865</v>
      </c>
      <c r="AH197">
        <v>2.626</v>
      </c>
      <c r="AI197" s="5">
        <v>44865</v>
      </c>
      <c r="AJ197">
        <v>2.624</v>
      </c>
      <c r="AK197" s="5">
        <v>44865</v>
      </c>
      <c r="AL197">
        <v>2.635</v>
      </c>
      <c r="AM197" s="5">
        <v>44865</v>
      </c>
      <c r="AN197">
        <v>2.651</v>
      </c>
      <c r="AO197" s="5">
        <v>44865</v>
      </c>
      <c r="AP197">
        <v>2.666</v>
      </c>
      <c r="AQ197" s="5">
        <v>44865</v>
      </c>
      <c r="AR197">
        <v>2.6902</v>
      </c>
      <c r="AS197" s="5">
        <v>44865</v>
      </c>
      <c r="AT197">
        <v>2.719</v>
      </c>
      <c r="AU197" s="5">
        <v>44865</v>
      </c>
      <c r="AV197">
        <v>2.7517</v>
      </c>
      <c r="AW197" s="5">
        <v>44865</v>
      </c>
      <c r="AX197">
        <v>2.7807</v>
      </c>
      <c r="AY197" s="5">
        <v>44865</v>
      </c>
      <c r="AZ197">
        <v>2.805</v>
      </c>
      <c r="BA197" s="5">
        <v>44865</v>
      </c>
      <c r="BB197">
        <v>2.836</v>
      </c>
      <c r="BC197" s="5">
        <v>44865</v>
      </c>
      <c r="BD197">
        <v>2.724</v>
      </c>
      <c r="BE197" s="5">
        <v>44865</v>
      </c>
      <c r="BF197">
        <v>2.5517</v>
      </c>
      <c r="BG197" s="5">
        <v>44865</v>
      </c>
      <c r="BH197">
        <v>2.4042</v>
      </c>
      <c r="BI197" s="5">
        <v>44865</v>
      </c>
      <c r="BJ197">
        <v>2.1817</v>
      </c>
      <c r="BK197" s="5">
        <v>44861</v>
      </c>
      <c r="BL197">
        <v>1.95</v>
      </c>
    </row>
    <row r="198" spans="1:64">
      <c r="A198" s="5">
        <v>44866</v>
      </c>
      <c r="B198">
        <v>1.4</v>
      </c>
      <c r="C198" s="5">
        <v>44866</v>
      </c>
      <c r="D198">
        <v>1.399</v>
      </c>
      <c r="E198" s="5">
        <v>44866</v>
      </c>
      <c r="F198">
        <v>1.4007</v>
      </c>
      <c r="G198" s="5">
        <v>44866</v>
      </c>
      <c r="H198">
        <v>1.535</v>
      </c>
      <c r="I198" s="5">
        <v>44866</v>
      </c>
      <c r="J198">
        <v>1.702</v>
      </c>
      <c r="K198" s="5">
        <v>44865</v>
      </c>
      <c r="L198">
        <v>1.844</v>
      </c>
      <c r="M198" s="5">
        <v>44865</v>
      </c>
      <c r="N198">
        <v>1.9775</v>
      </c>
      <c r="O198" s="5">
        <v>44862</v>
      </c>
      <c r="P198">
        <v>2.0473</v>
      </c>
      <c r="Q198" s="5">
        <v>44866</v>
      </c>
      <c r="R198">
        <v>2.183</v>
      </c>
      <c r="S198" s="5">
        <v>44866</v>
      </c>
      <c r="T198">
        <v>2.2535</v>
      </c>
      <c r="U198" s="5">
        <v>44865</v>
      </c>
      <c r="V198">
        <v>2.3073</v>
      </c>
      <c r="W198" s="5">
        <v>44866</v>
      </c>
      <c r="X198">
        <v>2.381</v>
      </c>
      <c r="Y198" s="5">
        <v>44866</v>
      </c>
      <c r="Z198">
        <v>2.4278</v>
      </c>
      <c r="AA198" s="5">
        <v>44866</v>
      </c>
      <c r="AB198">
        <v>2.466</v>
      </c>
      <c r="AC198" s="5">
        <v>44866</v>
      </c>
      <c r="AD198">
        <v>2.579</v>
      </c>
      <c r="AE198" s="5">
        <v>44866</v>
      </c>
      <c r="AF198">
        <v>2.6223</v>
      </c>
      <c r="AG198" s="5">
        <v>44866</v>
      </c>
      <c r="AH198">
        <v>2.6177</v>
      </c>
      <c r="AI198" s="5">
        <v>44866</v>
      </c>
      <c r="AJ198">
        <v>2.615</v>
      </c>
      <c r="AK198" s="5">
        <v>44866</v>
      </c>
      <c r="AL198">
        <v>2.62</v>
      </c>
      <c r="AM198" s="5">
        <v>44866</v>
      </c>
      <c r="AN198">
        <v>2.6342</v>
      </c>
      <c r="AO198" s="5">
        <v>44866</v>
      </c>
      <c r="AP198">
        <v>2.6493</v>
      </c>
      <c r="AQ198" s="5">
        <v>44866</v>
      </c>
      <c r="AR198">
        <v>2.6704</v>
      </c>
      <c r="AS198" s="5">
        <v>44866</v>
      </c>
      <c r="AT198">
        <v>2.6988</v>
      </c>
      <c r="AU198" s="5">
        <v>44866</v>
      </c>
      <c r="AV198">
        <v>2.734</v>
      </c>
      <c r="AW198" s="5">
        <v>44866</v>
      </c>
      <c r="AX198">
        <v>2.763</v>
      </c>
      <c r="AY198" s="5">
        <v>44866</v>
      </c>
      <c r="AZ198">
        <v>2.791</v>
      </c>
      <c r="BA198" s="5">
        <v>44866</v>
      </c>
      <c r="BB198">
        <v>2.821</v>
      </c>
      <c r="BC198" s="5">
        <v>44866</v>
      </c>
      <c r="BD198">
        <v>2.71</v>
      </c>
      <c r="BE198" s="5">
        <v>44866</v>
      </c>
      <c r="BF198">
        <v>2.544</v>
      </c>
      <c r="BG198" s="5">
        <v>44866</v>
      </c>
      <c r="BH198">
        <v>2.401</v>
      </c>
      <c r="BI198" s="5">
        <v>44866</v>
      </c>
      <c r="BJ198">
        <v>2.1915</v>
      </c>
      <c r="BK198" s="5">
        <v>44862</v>
      </c>
      <c r="BL198">
        <v>1.984</v>
      </c>
    </row>
    <row r="199" spans="1:64">
      <c r="A199" s="5">
        <v>44867</v>
      </c>
      <c r="B199">
        <v>1.4</v>
      </c>
      <c r="C199" s="5">
        <v>44867</v>
      </c>
      <c r="D199">
        <v>1.399</v>
      </c>
      <c r="E199" s="5">
        <v>44867</v>
      </c>
      <c r="F199">
        <v>1.3995</v>
      </c>
      <c r="G199" s="5">
        <v>44867</v>
      </c>
      <c r="H199">
        <v>1.5443</v>
      </c>
      <c r="I199" s="5">
        <v>44867</v>
      </c>
      <c r="J199">
        <v>1.717</v>
      </c>
      <c r="K199" s="5">
        <v>44866</v>
      </c>
      <c r="L199">
        <v>1.8525</v>
      </c>
      <c r="M199" s="5">
        <v>44866</v>
      </c>
      <c r="N199">
        <v>1.98</v>
      </c>
      <c r="O199" s="5">
        <v>44865</v>
      </c>
      <c r="P199">
        <v>2.076</v>
      </c>
      <c r="Q199" s="5">
        <v>44867</v>
      </c>
      <c r="R199">
        <v>2.1912</v>
      </c>
      <c r="S199" s="5">
        <v>44867</v>
      </c>
      <c r="T199">
        <v>2.2645</v>
      </c>
      <c r="U199" s="5">
        <v>44866</v>
      </c>
      <c r="V199">
        <v>2.32</v>
      </c>
      <c r="W199" s="5">
        <v>44867</v>
      </c>
      <c r="X199">
        <v>2.3907</v>
      </c>
      <c r="Y199" s="5">
        <v>44867</v>
      </c>
      <c r="Z199">
        <v>2.4385</v>
      </c>
      <c r="AA199" s="5">
        <v>44867</v>
      </c>
      <c r="AB199">
        <v>2.4809</v>
      </c>
      <c r="AC199" s="5">
        <v>44867</v>
      </c>
      <c r="AD199">
        <v>2.5976</v>
      </c>
      <c r="AE199" s="5">
        <v>44867</v>
      </c>
      <c r="AF199">
        <v>2.642</v>
      </c>
      <c r="AG199" s="5">
        <v>44867</v>
      </c>
      <c r="AH199">
        <v>2.632</v>
      </c>
      <c r="AI199" s="5">
        <v>44867</v>
      </c>
      <c r="AJ199">
        <v>2.629</v>
      </c>
      <c r="AK199" s="5">
        <v>44867</v>
      </c>
      <c r="AL199">
        <v>2.625</v>
      </c>
      <c r="AM199" s="5">
        <v>44867</v>
      </c>
      <c r="AN199">
        <v>2.635</v>
      </c>
      <c r="AO199" s="5">
        <v>44867</v>
      </c>
      <c r="AP199">
        <v>2.6481</v>
      </c>
      <c r="AQ199" s="5">
        <v>44867</v>
      </c>
      <c r="AR199">
        <v>2.6681</v>
      </c>
      <c r="AS199" s="5">
        <v>44867</v>
      </c>
      <c r="AT199">
        <v>2.689</v>
      </c>
      <c r="AU199" s="5">
        <v>44867</v>
      </c>
      <c r="AV199">
        <v>2.723</v>
      </c>
      <c r="AW199" s="5">
        <v>44867</v>
      </c>
      <c r="AX199">
        <v>2.7505</v>
      </c>
      <c r="AY199" s="5">
        <v>44867</v>
      </c>
      <c r="AZ199">
        <v>2.772</v>
      </c>
      <c r="BA199" s="5">
        <v>44867</v>
      </c>
      <c r="BB199">
        <v>2.796</v>
      </c>
      <c r="BC199" s="5">
        <v>44867</v>
      </c>
      <c r="BD199">
        <v>2.68</v>
      </c>
      <c r="BE199" s="5">
        <v>44867</v>
      </c>
      <c r="BF199">
        <v>2.51</v>
      </c>
      <c r="BG199" s="5">
        <v>44867</v>
      </c>
      <c r="BH199">
        <v>2.3647</v>
      </c>
      <c r="BI199" s="5">
        <v>44867</v>
      </c>
      <c r="BJ199">
        <v>2.1495</v>
      </c>
      <c r="BK199" s="5">
        <v>44865</v>
      </c>
      <c r="BL199">
        <v>2.059</v>
      </c>
    </row>
    <row r="200" spans="1:64">
      <c r="A200" s="5">
        <v>44868</v>
      </c>
      <c r="B200">
        <v>1.402</v>
      </c>
      <c r="C200" s="5">
        <v>44868</v>
      </c>
      <c r="D200">
        <v>1.401</v>
      </c>
      <c r="E200" s="5">
        <v>44868</v>
      </c>
      <c r="F200">
        <v>1.4015</v>
      </c>
      <c r="G200" s="5">
        <v>44868</v>
      </c>
      <c r="H200">
        <v>1.5915</v>
      </c>
      <c r="I200" s="5">
        <v>44868</v>
      </c>
      <c r="J200">
        <v>1.733</v>
      </c>
      <c r="K200" s="5">
        <v>44867</v>
      </c>
      <c r="L200">
        <v>1.8671</v>
      </c>
      <c r="M200" s="5">
        <v>44867</v>
      </c>
      <c r="N200">
        <v>1.9898</v>
      </c>
      <c r="O200" s="5">
        <v>44866</v>
      </c>
      <c r="P200">
        <v>2.0842</v>
      </c>
      <c r="Q200" s="5">
        <v>44868</v>
      </c>
      <c r="R200">
        <v>2.2302</v>
      </c>
      <c r="S200" s="5">
        <v>44868</v>
      </c>
      <c r="T200">
        <v>2.3133</v>
      </c>
      <c r="U200" s="5">
        <v>44867</v>
      </c>
      <c r="V200">
        <v>2.3312</v>
      </c>
      <c r="W200" s="5">
        <v>44868</v>
      </c>
      <c r="X200">
        <v>2.4506</v>
      </c>
      <c r="Y200" s="5">
        <v>44868</v>
      </c>
      <c r="Z200">
        <v>2.506</v>
      </c>
      <c r="AA200" s="5">
        <v>44868</v>
      </c>
      <c r="AB200">
        <v>2.546</v>
      </c>
      <c r="AC200" s="5">
        <v>44868</v>
      </c>
      <c r="AD200">
        <v>2.6788</v>
      </c>
      <c r="AE200" s="5">
        <v>44868</v>
      </c>
      <c r="AF200">
        <v>2.7273</v>
      </c>
      <c r="AG200" s="5">
        <v>44868</v>
      </c>
      <c r="AH200">
        <v>2.7266</v>
      </c>
      <c r="AI200" s="5">
        <v>44868</v>
      </c>
      <c r="AJ200">
        <v>2.722</v>
      </c>
      <c r="AK200" s="5">
        <v>44868</v>
      </c>
      <c r="AL200">
        <v>2.722</v>
      </c>
      <c r="AM200" s="5">
        <v>44868</v>
      </c>
      <c r="AN200">
        <v>2.734</v>
      </c>
      <c r="AO200" s="5">
        <v>44868</v>
      </c>
      <c r="AP200">
        <v>2.744</v>
      </c>
      <c r="AQ200" s="5">
        <v>44868</v>
      </c>
      <c r="AR200">
        <v>2.761</v>
      </c>
      <c r="AS200" s="5">
        <v>44868</v>
      </c>
      <c r="AT200">
        <v>2.787</v>
      </c>
      <c r="AU200" s="5">
        <v>44868</v>
      </c>
      <c r="AV200">
        <v>2.817</v>
      </c>
      <c r="AW200" s="5">
        <v>44868</v>
      </c>
      <c r="AX200">
        <v>2.846</v>
      </c>
      <c r="AY200" s="5">
        <v>44868</v>
      </c>
      <c r="AZ200">
        <v>2.866</v>
      </c>
      <c r="BA200" s="5">
        <v>44868</v>
      </c>
      <c r="BB200">
        <v>2.884</v>
      </c>
      <c r="BC200" s="5">
        <v>44868</v>
      </c>
      <c r="BD200">
        <v>2.7622</v>
      </c>
      <c r="BE200" s="5">
        <v>44868</v>
      </c>
      <c r="BF200">
        <v>2.5893</v>
      </c>
      <c r="BG200" s="5">
        <v>44868</v>
      </c>
      <c r="BH200">
        <v>2.4372</v>
      </c>
      <c r="BI200" s="5">
        <v>44868</v>
      </c>
      <c r="BJ200">
        <v>2.217</v>
      </c>
      <c r="BK200" s="5">
        <v>44866</v>
      </c>
      <c r="BL200">
        <v>2.058</v>
      </c>
    </row>
    <row r="201" spans="1:64">
      <c r="A201" s="5">
        <v>44869</v>
      </c>
      <c r="B201">
        <v>1.402</v>
      </c>
      <c r="C201" s="5">
        <v>44869</v>
      </c>
      <c r="D201">
        <v>1.402</v>
      </c>
      <c r="E201" s="5">
        <v>44869</v>
      </c>
      <c r="F201">
        <v>1.4028</v>
      </c>
      <c r="G201" s="5">
        <v>44869</v>
      </c>
      <c r="H201">
        <v>1.5977</v>
      </c>
      <c r="I201" s="5">
        <v>44869</v>
      </c>
      <c r="J201">
        <v>1.7465</v>
      </c>
      <c r="K201" s="5">
        <v>44868</v>
      </c>
      <c r="L201">
        <v>1.8855</v>
      </c>
      <c r="M201" s="5">
        <v>44868</v>
      </c>
      <c r="N201">
        <v>2.037</v>
      </c>
      <c r="O201" s="5">
        <v>44867</v>
      </c>
      <c r="P201">
        <v>2.0977</v>
      </c>
      <c r="Q201" s="5">
        <v>44869</v>
      </c>
      <c r="R201">
        <v>2.2575</v>
      </c>
      <c r="S201" s="5">
        <v>44869</v>
      </c>
      <c r="T201">
        <v>2.3479</v>
      </c>
      <c r="U201" s="5">
        <v>44868</v>
      </c>
      <c r="V201">
        <v>2.3871</v>
      </c>
      <c r="W201" s="5">
        <v>44869</v>
      </c>
      <c r="X201">
        <v>2.4818</v>
      </c>
      <c r="Y201" s="5">
        <v>44869</v>
      </c>
      <c r="Z201">
        <v>2.5373</v>
      </c>
      <c r="AA201" s="5">
        <v>44869</v>
      </c>
      <c r="AB201">
        <v>2.584</v>
      </c>
      <c r="AC201" s="5">
        <v>44869</v>
      </c>
      <c r="AD201">
        <v>2.7235</v>
      </c>
      <c r="AE201" s="5">
        <v>44869</v>
      </c>
      <c r="AF201">
        <v>2.776</v>
      </c>
      <c r="AG201" s="5">
        <v>44869</v>
      </c>
      <c r="AH201">
        <v>2.768</v>
      </c>
      <c r="AI201" s="5">
        <v>44869</v>
      </c>
      <c r="AJ201">
        <v>2.762</v>
      </c>
      <c r="AK201" s="5">
        <v>44869</v>
      </c>
      <c r="AL201">
        <v>2.768</v>
      </c>
      <c r="AM201" s="5">
        <v>44869</v>
      </c>
      <c r="AN201">
        <v>2.776</v>
      </c>
      <c r="AO201" s="5">
        <v>44869</v>
      </c>
      <c r="AP201">
        <v>2.785</v>
      </c>
      <c r="AQ201" s="5">
        <v>44869</v>
      </c>
      <c r="AR201">
        <v>2.805</v>
      </c>
      <c r="AS201" s="5">
        <v>44869</v>
      </c>
      <c r="AT201">
        <v>2.829</v>
      </c>
      <c r="AU201" s="5">
        <v>44869</v>
      </c>
      <c r="AV201">
        <v>2.862</v>
      </c>
      <c r="AW201" s="5">
        <v>44869</v>
      </c>
      <c r="AX201">
        <v>2.884</v>
      </c>
      <c r="AY201" s="5">
        <v>44869</v>
      </c>
      <c r="AZ201">
        <v>2.907</v>
      </c>
      <c r="BA201" s="5">
        <v>44869</v>
      </c>
      <c r="BB201">
        <v>2.926</v>
      </c>
      <c r="BC201" s="5">
        <v>44869</v>
      </c>
      <c r="BD201">
        <v>2.8028</v>
      </c>
      <c r="BE201" s="5">
        <v>44869</v>
      </c>
      <c r="BF201">
        <v>2.6307</v>
      </c>
      <c r="BG201" s="5">
        <v>44869</v>
      </c>
      <c r="BH201">
        <v>2.48</v>
      </c>
      <c r="BI201" s="5">
        <v>44869</v>
      </c>
      <c r="BJ201">
        <v>2.257</v>
      </c>
      <c r="BK201" s="5">
        <v>44867</v>
      </c>
      <c r="BL201">
        <v>2.017</v>
      </c>
    </row>
    <row r="202" spans="1:64">
      <c r="A202" s="5">
        <v>44872</v>
      </c>
      <c r="B202">
        <v>1.4023</v>
      </c>
      <c r="C202" s="5">
        <v>44872</v>
      </c>
      <c r="D202">
        <v>1.402</v>
      </c>
      <c r="E202" s="5">
        <v>44872</v>
      </c>
      <c r="F202">
        <v>1.4028</v>
      </c>
      <c r="G202" s="5">
        <v>44872</v>
      </c>
      <c r="H202">
        <v>1.6037</v>
      </c>
      <c r="I202" s="5">
        <v>44872</v>
      </c>
      <c r="J202">
        <v>1.76</v>
      </c>
      <c r="K202" s="5">
        <v>44869</v>
      </c>
      <c r="L202">
        <v>1.9065</v>
      </c>
      <c r="M202" s="5">
        <v>44869</v>
      </c>
      <c r="N202">
        <v>2.0565</v>
      </c>
      <c r="O202" s="5">
        <v>44868</v>
      </c>
      <c r="P202">
        <v>2.1311</v>
      </c>
      <c r="Q202" s="5">
        <v>44872</v>
      </c>
      <c r="R202">
        <v>2.2775</v>
      </c>
      <c r="S202" s="5">
        <v>44872</v>
      </c>
      <c r="T202">
        <v>2.3675</v>
      </c>
      <c r="U202" s="5">
        <v>44869</v>
      </c>
      <c r="V202">
        <v>2.4167</v>
      </c>
      <c r="W202" s="5">
        <v>44872</v>
      </c>
      <c r="X202">
        <v>2.514</v>
      </c>
      <c r="Y202" s="5">
        <v>44872</v>
      </c>
      <c r="Z202">
        <v>2.565</v>
      </c>
      <c r="AA202" s="5">
        <v>44872</v>
      </c>
      <c r="AB202">
        <v>2.603</v>
      </c>
      <c r="AC202" s="5">
        <v>44872</v>
      </c>
      <c r="AD202">
        <v>2.741</v>
      </c>
      <c r="AE202" s="5">
        <v>44872</v>
      </c>
      <c r="AF202">
        <v>2.786</v>
      </c>
      <c r="AG202" s="5">
        <v>44872</v>
      </c>
      <c r="AH202">
        <v>2.787</v>
      </c>
      <c r="AI202" s="5">
        <v>44872</v>
      </c>
      <c r="AJ202">
        <v>2.7785</v>
      </c>
      <c r="AK202" s="5">
        <v>44872</v>
      </c>
      <c r="AL202">
        <v>2.786</v>
      </c>
      <c r="AM202" s="5">
        <v>44872</v>
      </c>
      <c r="AN202">
        <v>2.789</v>
      </c>
      <c r="AO202" s="5">
        <v>44872</v>
      </c>
      <c r="AP202">
        <v>2.798</v>
      </c>
      <c r="AQ202" s="5">
        <v>44872</v>
      </c>
      <c r="AR202">
        <v>2.816</v>
      </c>
      <c r="AS202" s="5">
        <v>44872</v>
      </c>
      <c r="AT202">
        <v>2.841</v>
      </c>
      <c r="AU202" s="5">
        <v>44872</v>
      </c>
      <c r="AV202">
        <v>2.857</v>
      </c>
      <c r="AW202" s="5">
        <v>44872</v>
      </c>
      <c r="AX202">
        <v>2.8963</v>
      </c>
      <c r="AY202" s="5">
        <v>44872</v>
      </c>
      <c r="AZ202">
        <v>2.907</v>
      </c>
      <c r="BA202" s="5">
        <v>44872</v>
      </c>
      <c r="BB202">
        <v>2.928</v>
      </c>
      <c r="BC202" s="5">
        <v>44872</v>
      </c>
      <c r="BD202">
        <v>2.818</v>
      </c>
      <c r="BE202" s="5">
        <v>44872</v>
      </c>
      <c r="BF202">
        <v>2.649</v>
      </c>
      <c r="BG202" s="5">
        <v>44872</v>
      </c>
      <c r="BH202">
        <v>2.499</v>
      </c>
      <c r="BI202" s="5">
        <v>44872</v>
      </c>
      <c r="BJ202">
        <v>2.277</v>
      </c>
      <c r="BK202" s="5">
        <v>44868</v>
      </c>
      <c r="BL202">
        <v>2.077</v>
      </c>
    </row>
    <row r="203" spans="1:64">
      <c r="A203" s="5">
        <v>44873</v>
      </c>
      <c r="B203">
        <v>1.402</v>
      </c>
      <c r="C203" s="5">
        <v>44873</v>
      </c>
      <c r="D203">
        <v>1.4019</v>
      </c>
      <c r="E203" s="5">
        <v>44873</v>
      </c>
      <c r="F203">
        <v>1.404</v>
      </c>
      <c r="G203" s="5">
        <v>44873</v>
      </c>
      <c r="H203">
        <v>1.6182</v>
      </c>
      <c r="I203" s="5">
        <v>44873</v>
      </c>
      <c r="J203">
        <v>1.7752</v>
      </c>
      <c r="K203" s="5">
        <v>44872</v>
      </c>
      <c r="L203">
        <v>1.917</v>
      </c>
      <c r="M203" s="5">
        <v>44872</v>
      </c>
      <c r="N203">
        <v>2.067</v>
      </c>
      <c r="O203" s="5">
        <v>44869</v>
      </c>
      <c r="P203">
        <v>2.1525</v>
      </c>
      <c r="Q203" s="5">
        <v>44873</v>
      </c>
      <c r="R203">
        <v>2.303</v>
      </c>
      <c r="S203" s="5">
        <v>44873</v>
      </c>
      <c r="T203">
        <v>2.383</v>
      </c>
      <c r="U203" s="5">
        <v>44872</v>
      </c>
      <c r="V203">
        <v>2.4418</v>
      </c>
      <c r="W203" s="5">
        <v>44873</v>
      </c>
      <c r="X203">
        <v>2.523</v>
      </c>
      <c r="Y203" s="5">
        <v>44873</v>
      </c>
      <c r="Z203">
        <v>2.573</v>
      </c>
      <c r="AA203" s="5">
        <v>44873</v>
      </c>
      <c r="AB203">
        <v>2.617</v>
      </c>
      <c r="AC203" s="5">
        <v>44873</v>
      </c>
      <c r="AD203">
        <v>2.742</v>
      </c>
      <c r="AE203" s="5">
        <v>44873</v>
      </c>
      <c r="AF203">
        <v>2.783</v>
      </c>
      <c r="AG203" s="5">
        <v>44873</v>
      </c>
      <c r="AH203">
        <v>2.746</v>
      </c>
      <c r="AI203" s="5">
        <v>44873</v>
      </c>
      <c r="AJ203">
        <v>2.7195</v>
      </c>
      <c r="AK203" s="5">
        <v>44873</v>
      </c>
      <c r="AL203">
        <v>2.7165</v>
      </c>
      <c r="AM203" s="5">
        <v>44873</v>
      </c>
      <c r="AN203">
        <v>2.7175</v>
      </c>
      <c r="AO203" s="5">
        <v>44873</v>
      </c>
      <c r="AP203">
        <v>2.722</v>
      </c>
      <c r="AQ203" s="5">
        <v>44873</v>
      </c>
      <c r="AR203">
        <v>2.7375</v>
      </c>
      <c r="AS203" s="5">
        <v>44873</v>
      </c>
      <c r="AT203">
        <v>2.7595</v>
      </c>
      <c r="AU203" s="5">
        <v>44873</v>
      </c>
      <c r="AV203">
        <v>2.7865</v>
      </c>
      <c r="AW203" s="5">
        <v>44873</v>
      </c>
      <c r="AX203">
        <v>2.8102</v>
      </c>
      <c r="AY203" s="5">
        <v>44873</v>
      </c>
      <c r="AZ203">
        <v>2.833</v>
      </c>
      <c r="BA203" s="5">
        <v>44873</v>
      </c>
      <c r="BB203">
        <v>2.853</v>
      </c>
      <c r="BC203" s="5">
        <v>44873</v>
      </c>
      <c r="BD203">
        <v>2.728</v>
      </c>
      <c r="BE203" s="5">
        <v>44873</v>
      </c>
      <c r="BF203">
        <v>2.5588</v>
      </c>
      <c r="BG203" s="5">
        <v>44873</v>
      </c>
      <c r="BH203">
        <v>2.408</v>
      </c>
      <c r="BI203" s="5">
        <v>44873</v>
      </c>
      <c r="BJ203">
        <v>2.189</v>
      </c>
      <c r="BK203" s="5">
        <v>44869</v>
      </c>
      <c r="BL203">
        <v>2.1011</v>
      </c>
    </row>
    <row r="204" spans="1:64">
      <c r="A204" s="5">
        <v>44874</v>
      </c>
      <c r="B204">
        <v>1.4063</v>
      </c>
      <c r="C204" s="5">
        <v>44874</v>
      </c>
      <c r="D204">
        <v>1.4082</v>
      </c>
      <c r="E204" s="5">
        <v>44874</v>
      </c>
      <c r="F204">
        <v>1.4065</v>
      </c>
      <c r="G204" s="5">
        <v>44874</v>
      </c>
      <c r="H204">
        <v>1.6289</v>
      </c>
      <c r="I204" s="5">
        <v>44874</v>
      </c>
      <c r="J204">
        <v>1.7987</v>
      </c>
      <c r="K204" s="5">
        <v>44873</v>
      </c>
      <c r="L204">
        <v>1.935</v>
      </c>
      <c r="M204" s="5">
        <v>44873</v>
      </c>
      <c r="N204">
        <v>2.083</v>
      </c>
      <c r="O204" s="5">
        <v>44872</v>
      </c>
      <c r="P204">
        <v>2.1695</v>
      </c>
      <c r="Q204" s="5">
        <v>44874</v>
      </c>
      <c r="R204">
        <v>2.2882</v>
      </c>
      <c r="S204" s="5">
        <v>44874</v>
      </c>
      <c r="T204">
        <v>2.3641</v>
      </c>
      <c r="U204" s="5">
        <v>44873</v>
      </c>
      <c r="V204">
        <v>2.4573</v>
      </c>
      <c r="W204" s="5">
        <v>44874</v>
      </c>
      <c r="X204">
        <v>2.4896</v>
      </c>
      <c r="Y204" s="5">
        <v>44874</v>
      </c>
      <c r="Z204">
        <v>2.5362</v>
      </c>
      <c r="AA204" s="5">
        <v>44874</v>
      </c>
      <c r="AB204">
        <v>2.5773</v>
      </c>
      <c r="AC204" s="5">
        <v>44874</v>
      </c>
      <c r="AD204">
        <v>2.678</v>
      </c>
      <c r="AE204" s="5">
        <v>44874</v>
      </c>
      <c r="AF204">
        <v>2.6982</v>
      </c>
      <c r="AG204" s="5">
        <v>44874</v>
      </c>
      <c r="AH204">
        <v>2.6463</v>
      </c>
      <c r="AI204" s="5">
        <v>44874</v>
      </c>
      <c r="AJ204">
        <v>2.606</v>
      </c>
      <c r="AK204" s="5">
        <v>44874</v>
      </c>
      <c r="AL204">
        <v>2.5963</v>
      </c>
      <c r="AM204" s="5">
        <v>44874</v>
      </c>
      <c r="AN204">
        <v>2.597</v>
      </c>
      <c r="AO204" s="5">
        <v>44874</v>
      </c>
      <c r="AP204">
        <v>2.6016</v>
      </c>
      <c r="AQ204" s="5">
        <v>44874</v>
      </c>
      <c r="AR204">
        <v>2.618</v>
      </c>
      <c r="AS204" s="5">
        <v>44874</v>
      </c>
      <c r="AT204">
        <v>2.638</v>
      </c>
      <c r="AU204" s="5">
        <v>44874</v>
      </c>
      <c r="AV204">
        <v>2.669</v>
      </c>
      <c r="AW204" s="5">
        <v>44874</v>
      </c>
      <c r="AX204">
        <v>2.695</v>
      </c>
      <c r="AY204" s="5">
        <v>44874</v>
      </c>
      <c r="AZ204">
        <v>2.716</v>
      </c>
      <c r="BA204" s="5">
        <v>44874</v>
      </c>
      <c r="BB204">
        <v>2.737</v>
      </c>
      <c r="BC204" s="5">
        <v>44874</v>
      </c>
      <c r="BD204">
        <v>2.622</v>
      </c>
      <c r="BE204" s="5">
        <v>44874</v>
      </c>
      <c r="BF204">
        <v>2.4562</v>
      </c>
      <c r="BG204" s="5">
        <v>44874</v>
      </c>
      <c r="BH204">
        <v>2.311</v>
      </c>
      <c r="BI204" s="5">
        <v>44874</v>
      </c>
      <c r="BJ204">
        <v>2.108</v>
      </c>
      <c r="BK204" s="5">
        <v>44872</v>
      </c>
      <c r="BL204">
        <v>2.135</v>
      </c>
    </row>
    <row r="205" spans="1:64">
      <c r="A205" s="5">
        <v>44875</v>
      </c>
      <c r="B205">
        <v>1.4063</v>
      </c>
      <c r="C205" s="5">
        <v>44875</v>
      </c>
      <c r="D205">
        <v>1.4093</v>
      </c>
      <c r="E205" s="5">
        <v>44875</v>
      </c>
      <c r="F205">
        <v>1.4074</v>
      </c>
      <c r="G205" s="5">
        <v>44875</v>
      </c>
      <c r="H205">
        <v>1.655</v>
      </c>
      <c r="I205" s="5">
        <v>44875</v>
      </c>
      <c r="J205">
        <v>1.794</v>
      </c>
      <c r="K205" s="5">
        <v>44874</v>
      </c>
      <c r="L205">
        <v>1.9503</v>
      </c>
      <c r="M205" s="5">
        <v>44874</v>
      </c>
      <c r="N205">
        <v>2.08</v>
      </c>
      <c r="O205" s="5">
        <v>44873</v>
      </c>
      <c r="P205">
        <v>2.189</v>
      </c>
      <c r="Q205" s="5">
        <v>44875</v>
      </c>
      <c r="R205">
        <v>2.261</v>
      </c>
      <c r="S205" s="5">
        <v>44875</v>
      </c>
      <c r="T205">
        <v>2.3324</v>
      </c>
      <c r="U205" s="5">
        <v>44874</v>
      </c>
      <c r="V205">
        <v>2.4323</v>
      </c>
      <c r="W205" s="5">
        <v>44875</v>
      </c>
      <c r="X205">
        <v>2.445</v>
      </c>
      <c r="Y205" s="5">
        <v>44875</v>
      </c>
      <c r="Z205">
        <v>2.486</v>
      </c>
      <c r="AA205" s="5">
        <v>44875</v>
      </c>
      <c r="AB205">
        <v>2.509</v>
      </c>
      <c r="AC205" s="5">
        <v>44875</v>
      </c>
      <c r="AD205">
        <v>2.582</v>
      </c>
      <c r="AE205" s="5">
        <v>44875</v>
      </c>
      <c r="AF205">
        <v>2.5838</v>
      </c>
      <c r="AG205" s="5">
        <v>44875</v>
      </c>
      <c r="AH205">
        <v>2.516</v>
      </c>
      <c r="AI205" s="5">
        <v>44875</v>
      </c>
      <c r="AJ205">
        <v>2.473</v>
      </c>
      <c r="AK205" s="5">
        <v>44875</v>
      </c>
      <c r="AL205">
        <v>2.457</v>
      </c>
      <c r="AM205" s="5">
        <v>44875</v>
      </c>
      <c r="AN205">
        <v>2.46</v>
      </c>
      <c r="AO205" s="5">
        <v>44875</v>
      </c>
      <c r="AP205">
        <v>2.468</v>
      </c>
      <c r="AQ205" s="5">
        <v>44875</v>
      </c>
      <c r="AR205">
        <v>2.486</v>
      </c>
      <c r="AS205" s="5">
        <v>44875</v>
      </c>
      <c r="AT205">
        <v>2.513</v>
      </c>
      <c r="AU205" s="5">
        <v>44875</v>
      </c>
      <c r="AV205">
        <v>2.541</v>
      </c>
      <c r="AW205" s="5">
        <v>44875</v>
      </c>
      <c r="AX205">
        <v>2.575</v>
      </c>
      <c r="AY205" s="5">
        <v>44875</v>
      </c>
      <c r="AZ205">
        <v>2.599</v>
      </c>
      <c r="BA205" s="5">
        <v>44875</v>
      </c>
      <c r="BB205">
        <v>2.631</v>
      </c>
      <c r="BC205" s="5">
        <v>44875</v>
      </c>
      <c r="BD205">
        <v>2.534</v>
      </c>
      <c r="BE205" s="5">
        <v>44875</v>
      </c>
      <c r="BF205">
        <v>2.38</v>
      </c>
      <c r="BG205" s="5">
        <v>44875</v>
      </c>
      <c r="BH205">
        <v>2.245</v>
      </c>
      <c r="BI205" s="5">
        <v>44875</v>
      </c>
      <c r="BJ205">
        <v>2.0512</v>
      </c>
      <c r="BK205" s="5">
        <v>44873</v>
      </c>
      <c r="BL205">
        <v>2.055</v>
      </c>
    </row>
    <row r="206" spans="1:64">
      <c r="A206" s="5">
        <v>44876</v>
      </c>
      <c r="B206">
        <v>1.4063</v>
      </c>
      <c r="C206" s="5">
        <v>44876</v>
      </c>
      <c r="D206">
        <v>1.4093</v>
      </c>
      <c r="E206" s="5">
        <v>44876</v>
      </c>
      <c r="F206">
        <v>1.4065</v>
      </c>
      <c r="G206" s="5">
        <v>44876</v>
      </c>
      <c r="H206">
        <v>1.6688</v>
      </c>
      <c r="I206" s="5">
        <v>44876</v>
      </c>
      <c r="J206">
        <v>1.8196</v>
      </c>
      <c r="K206" s="5">
        <v>44875</v>
      </c>
      <c r="L206">
        <v>1.9375</v>
      </c>
      <c r="M206" s="5">
        <v>44875</v>
      </c>
      <c r="N206">
        <v>2.0705</v>
      </c>
      <c r="O206" s="5">
        <v>44874</v>
      </c>
      <c r="P206">
        <v>2.1852</v>
      </c>
      <c r="Q206" s="5">
        <v>44876</v>
      </c>
      <c r="R206">
        <v>2.315</v>
      </c>
      <c r="S206" s="5">
        <v>44876</v>
      </c>
      <c r="T206">
        <v>2.3977</v>
      </c>
      <c r="U206" s="5">
        <v>44875</v>
      </c>
      <c r="V206">
        <v>2.3938</v>
      </c>
      <c r="W206" s="5">
        <v>44876</v>
      </c>
      <c r="X206">
        <v>2.5131</v>
      </c>
      <c r="Y206" s="5">
        <v>44876</v>
      </c>
      <c r="Z206">
        <v>2.5565</v>
      </c>
      <c r="AA206" s="5">
        <v>44876</v>
      </c>
      <c r="AB206">
        <v>2.587</v>
      </c>
      <c r="AC206" s="5">
        <v>44876</v>
      </c>
      <c r="AD206">
        <v>2.6617</v>
      </c>
      <c r="AE206" s="5">
        <v>44876</v>
      </c>
      <c r="AF206">
        <v>2.663</v>
      </c>
      <c r="AG206" s="5">
        <v>44876</v>
      </c>
      <c r="AH206">
        <v>2.593</v>
      </c>
      <c r="AI206" s="5">
        <v>44876</v>
      </c>
      <c r="AJ206">
        <v>2.5512</v>
      </c>
      <c r="AK206" s="5">
        <v>44876</v>
      </c>
      <c r="AL206">
        <v>2.534</v>
      </c>
      <c r="AM206" s="5">
        <v>44876</v>
      </c>
      <c r="AN206">
        <v>2.539</v>
      </c>
      <c r="AO206" s="5">
        <v>44876</v>
      </c>
      <c r="AP206">
        <v>2.541</v>
      </c>
      <c r="AQ206" s="5">
        <v>44876</v>
      </c>
      <c r="AR206">
        <v>2.563</v>
      </c>
      <c r="AS206" s="5">
        <v>44876</v>
      </c>
      <c r="AT206">
        <v>2.5886</v>
      </c>
      <c r="AU206" s="5">
        <v>44876</v>
      </c>
      <c r="AV206">
        <v>2.625</v>
      </c>
      <c r="AW206" s="5">
        <v>44876</v>
      </c>
      <c r="AX206">
        <v>2.649</v>
      </c>
      <c r="AY206" s="5">
        <v>44876</v>
      </c>
      <c r="AZ206">
        <v>2.672</v>
      </c>
      <c r="BA206" s="5">
        <v>44876</v>
      </c>
      <c r="BB206">
        <v>2.698</v>
      </c>
      <c r="BC206" s="5">
        <v>44876</v>
      </c>
      <c r="BD206">
        <v>2.584</v>
      </c>
      <c r="BE206" s="5">
        <v>44876</v>
      </c>
      <c r="BF206">
        <v>2.4258</v>
      </c>
      <c r="BG206" s="5">
        <v>44876</v>
      </c>
      <c r="BH206">
        <v>2.285</v>
      </c>
      <c r="BI206" s="5">
        <v>44876</v>
      </c>
      <c r="BJ206">
        <v>2.0872</v>
      </c>
      <c r="BK206" s="5">
        <v>44874</v>
      </c>
      <c r="BL206">
        <v>1.984</v>
      </c>
    </row>
    <row r="207" spans="1:64">
      <c r="A207" s="5">
        <v>44879</v>
      </c>
      <c r="B207">
        <v>1.406</v>
      </c>
      <c r="C207" s="5">
        <v>44879</v>
      </c>
      <c r="D207">
        <v>1.4049</v>
      </c>
      <c r="E207" s="5">
        <v>44879</v>
      </c>
      <c r="F207">
        <v>1.4067</v>
      </c>
      <c r="G207" s="5">
        <v>44879</v>
      </c>
      <c r="H207">
        <v>1.6697</v>
      </c>
      <c r="I207" s="5">
        <v>44879</v>
      </c>
      <c r="J207">
        <v>1.8256</v>
      </c>
      <c r="K207" s="5">
        <v>44876</v>
      </c>
      <c r="L207">
        <v>1.9648</v>
      </c>
      <c r="M207" s="5">
        <v>44876</v>
      </c>
      <c r="N207">
        <v>2.1165</v>
      </c>
      <c r="O207" s="5">
        <v>44875</v>
      </c>
      <c r="P207">
        <v>2.1726</v>
      </c>
      <c r="Q207" s="5">
        <v>44879</v>
      </c>
      <c r="R207">
        <v>2.3207</v>
      </c>
      <c r="S207" s="5">
        <v>44879</v>
      </c>
      <c r="T207">
        <v>2.403</v>
      </c>
      <c r="U207" s="5">
        <v>44876</v>
      </c>
      <c r="V207">
        <v>2.459</v>
      </c>
      <c r="W207" s="5">
        <v>44879</v>
      </c>
      <c r="X207">
        <v>2.524</v>
      </c>
      <c r="Y207" s="5">
        <v>44879</v>
      </c>
      <c r="Z207">
        <v>2.5627</v>
      </c>
      <c r="AA207" s="5">
        <v>44879</v>
      </c>
      <c r="AB207">
        <v>2.599</v>
      </c>
      <c r="AC207" s="5">
        <v>44879</v>
      </c>
      <c r="AD207">
        <v>2.674</v>
      </c>
      <c r="AE207" s="5">
        <v>44879</v>
      </c>
      <c r="AF207">
        <v>2.672</v>
      </c>
      <c r="AG207" s="5">
        <v>44879</v>
      </c>
      <c r="AH207">
        <v>2.6003</v>
      </c>
      <c r="AI207" s="5">
        <v>44879</v>
      </c>
      <c r="AJ207">
        <v>2.552</v>
      </c>
      <c r="AK207" s="5">
        <v>44879</v>
      </c>
      <c r="AL207">
        <v>2.537</v>
      </c>
      <c r="AM207" s="5">
        <v>44879</v>
      </c>
      <c r="AN207">
        <v>2.538</v>
      </c>
      <c r="AO207" s="5">
        <v>44879</v>
      </c>
      <c r="AP207">
        <v>2.541</v>
      </c>
      <c r="AQ207" s="5">
        <v>44879</v>
      </c>
      <c r="AR207">
        <v>2.558</v>
      </c>
      <c r="AS207" s="5">
        <v>44879</v>
      </c>
      <c r="AT207">
        <v>2.579</v>
      </c>
      <c r="AU207" s="5">
        <v>44879</v>
      </c>
      <c r="AV207">
        <v>2.608</v>
      </c>
      <c r="AW207" s="5">
        <v>44879</v>
      </c>
      <c r="AX207">
        <v>2.636</v>
      </c>
      <c r="AY207" s="5">
        <v>44879</v>
      </c>
      <c r="AZ207">
        <v>2.659</v>
      </c>
      <c r="BA207" s="5">
        <v>44879</v>
      </c>
      <c r="BB207">
        <v>2.685</v>
      </c>
      <c r="BC207" s="5">
        <v>44879</v>
      </c>
      <c r="BD207">
        <v>2.5826</v>
      </c>
      <c r="BE207" s="5">
        <v>44879</v>
      </c>
      <c r="BF207">
        <v>2.426</v>
      </c>
      <c r="BG207" s="5">
        <v>44879</v>
      </c>
      <c r="BH207">
        <v>2.2867</v>
      </c>
      <c r="BI207" s="5">
        <v>44879</v>
      </c>
      <c r="BJ207">
        <v>2.0917</v>
      </c>
      <c r="BK207" s="5">
        <v>44875</v>
      </c>
      <c r="BL207">
        <v>1.935</v>
      </c>
    </row>
    <row r="208" spans="1:64">
      <c r="A208" s="5">
        <v>44880</v>
      </c>
      <c r="B208">
        <v>1.4028</v>
      </c>
      <c r="C208" s="5">
        <v>44880</v>
      </c>
      <c r="D208">
        <v>1.408</v>
      </c>
      <c r="E208" s="5">
        <v>44880</v>
      </c>
      <c r="F208">
        <v>1.4115</v>
      </c>
      <c r="G208" s="5">
        <v>44880</v>
      </c>
      <c r="H208">
        <v>1.6765</v>
      </c>
      <c r="I208" s="5">
        <v>44880</v>
      </c>
      <c r="J208">
        <v>1.831</v>
      </c>
      <c r="K208" s="5">
        <v>44879</v>
      </c>
      <c r="L208">
        <v>1.9683</v>
      </c>
      <c r="M208" s="5">
        <v>44879</v>
      </c>
      <c r="N208">
        <v>2.1172</v>
      </c>
      <c r="O208" s="5">
        <v>44876</v>
      </c>
      <c r="P208">
        <v>2.2178</v>
      </c>
      <c r="Q208" s="5">
        <v>44880</v>
      </c>
      <c r="R208">
        <v>2.3148</v>
      </c>
      <c r="S208" s="5">
        <v>44880</v>
      </c>
      <c r="T208">
        <v>2.387</v>
      </c>
      <c r="U208" s="5">
        <v>44879</v>
      </c>
      <c r="V208">
        <v>2.466</v>
      </c>
      <c r="W208" s="5">
        <v>44880</v>
      </c>
      <c r="X208">
        <v>2.5048</v>
      </c>
      <c r="Y208" s="5">
        <v>44880</v>
      </c>
      <c r="Z208">
        <v>2.544</v>
      </c>
      <c r="AA208" s="5">
        <v>44880</v>
      </c>
      <c r="AB208">
        <v>2.54</v>
      </c>
      <c r="AC208" s="5">
        <v>44880</v>
      </c>
      <c r="AD208">
        <v>2.617</v>
      </c>
      <c r="AE208" s="5">
        <v>44880</v>
      </c>
      <c r="AF208">
        <v>2.605</v>
      </c>
      <c r="AG208" s="5">
        <v>44880</v>
      </c>
      <c r="AH208">
        <v>2.56</v>
      </c>
      <c r="AI208" s="5">
        <v>44880</v>
      </c>
      <c r="AJ208">
        <v>2.515</v>
      </c>
      <c r="AK208" s="5">
        <v>44880</v>
      </c>
      <c r="AL208">
        <v>2.513</v>
      </c>
      <c r="AM208" s="5">
        <v>44880</v>
      </c>
      <c r="AN208">
        <v>2.506</v>
      </c>
      <c r="AO208" s="5">
        <v>44880</v>
      </c>
      <c r="AP208">
        <v>2.505</v>
      </c>
      <c r="AQ208" s="5">
        <v>44880</v>
      </c>
      <c r="AR208">
        <v>2.52</v>
      </c>
      <c r="AS208" s="5">
        <v>44880</v>
      </c>
      <c r="AT208">
        <v>2.534</v>
      </c>
      <c r="AU208" s="5">
        <v>44880</v>
      </c>
      <c r="AV208">
        <v>2.558</v>
      </c>
      <c r="AW208" s="5">
        <v>44880</v>
      </c>
      <c r="AX208">
        <v>2.581</v>
      </c>
      <c r="AY208" s="5">
        <v>44880</v>
      </c>
      <c r="AZ208">
        <v>2.608</v>
      </c>
      <c r="BA208" s="5">
        <v>44880</v>
      </c>
      <c r="BB208">
        <v>2.631</v>
      </c>
      <c r="BC208" s="5">
        <v>44880</v>
      </c>
      <c r="BD208">
        <v>2.524</v>
      </c>
      <c r="BE208" s="5">
        <v>44880</v>
      </c>
      <c r="BF208">
        <v>2.372</v>
      </c>
      <c r="BG208" s="5">
        <v>44880</v>
      </c>
      <c r="BH208">
        <v>2.236</v>
      </c>
      <c r="BI208" s="5">
        <v>44880</v>
      </c>
      <c r="BJ208">
        <v>2.042</v>
      </c>
      <c r="BK208" s="5">
        <v>44876</v>
      </c>
      <c r="BL208">
        <v>1.987</v>
      </c>
    </row>
    <row r="209" spans="1:64">
      <c r="A209" s="5">
        <v>44881</v>
      </c>
      <c r="B209">
        <v>1.4048</v>
      </c>
      <c r="C209" s="5">
        <v>44881</v>
      </c>
      <c r="D209">
        <v>1.4097</v>
      </c>
      <c r="E209" s="5">
        <v>44881</v>
      </c>
      <c r="F209">
        <v>1.413</v>
      </c>
      <c r="G209" s="5">
        <v>44881</v>
      </c>
      <c r="H209">
        <v>1.667</v>
      </c>
      <c r="I209" s="5">
        <v>44881</v>
      </c>
      <c r="J209">
        <v>1.826</v>
      </c>
      <c r="K209" s="5">
        <v>44880</v>
      </c>
      <c r="L209">
        <v>1.971</v>
      </c>
      <c r="M209" s="5">
        <v>44880</v>
      </c>
      <c r="N209">
        <v>2.108</v>
      </c>
      <c r="O209" s="5">
        <v>44879</v>
      </c>
      <c r="P209">
        <v>2.2218</v>
      </c>
      <c r="Q209" s="5">
        <v>44881</v>
      </c>
      <c r="R209">
        <v>2.261</v>
      </c>
      <c r="S209" s="5">
        <v>44881</v>
      </c>
      <c r="T209">
        <v>2.335</v>
      </c>
      <c r="U209" s="5">
        <v>44880</v>
      </c>
      <c r="V209">
        <v>2.451</v>
      </c>
      <c r="W209" s="5">
        <v>44881</v>
      </c>
      <c r="X209">
        <v>2.439</v>
      </c>
      <c r="Y209" s="5">
        <v>44881</v>
      </c>
      <c r="Z209">
        <v>2.476</v>
      </c>
      <c r="AA209" s="5">
        <v>44881</v>
      </c>
      <c r="AB209">
        <v>2.511</v>
      </c>
      <c r="AC209" s="5">
        <v>44881</v>
      </c>
      <c r="AD209">
        <v>2.575</v>
      </c>
      <c r="AE209" s="5">
        <v>44881</v>
      </c>
      <c r="AF209">
        <v>2.565</v>
      </c>
      <c r="AG209" s="5">
        <v>44881</v>
      </c>
      <c r="AH209">
        <v>2.472</v>
      </c>
      <c r="AI209" s="5">
        <v>44881</v>
      </c>
      <c r="AJ209">
        <v>2.434</v>
      </c>
      <c r="AK209" s="5">
        <v>44881</v>
      </c>
      <c r="AL209">
        <v>2.396</v>
      </c>
      <c r="AM209" s="5">
        <v>44881</v>
      </c>
      <c r="AN209">
        <v>2.3885</v>
      </c>
      <c r="AO209" s="5">
        <v>44881</v>
      </c>
      <c r="AP209">
        <v>2.388</v>
      </c>
      <c r="AQ209" s="5">
        <v>44881</v>
      </c>
      <c r="AR209">
        <v>2.408</v>
      </c>
      <c r="AS209" s="5">
        <v>44881</v>
      </c>
      <c r="AT209">
        <v>2.43</v>
      </c>
      <c r="AU209" s="5">
        <v>44881</v>
      </c>
      <c r="AV209">
        <v>2.448</v>
      </c>
      <c r="AW209" s="5">
        <v>44881</v>
      </c>
      <c r="AX209">
        <v>2.498</v>
      </c>
      <c r="AY209" s="5">
        <v>44881</v>
      </c>
      <c r="AZ209">
        <v>2.496</v>
      </c>
      <c r="BA209" s="5">
        <v>44881</v>
      </c>
      <c r="BB209">
        <v>2.517</v>
      </c>
      <c r="BC209" s="5">
        <v>44881</v>
      </c>
      <c r="BD209">
        <v>2.4409</v>
      </c>
      <c r="BE209" s="5">
        <v>44881</v>
      </c>
      <c r="BF209">
        <v>2.286</v>
      </c>
      <c r="BG209" s="5">
        <v>44881</v>
      </c>
      <c r="BH209">
        <v>2.149</v>
      </c>
      <c r="BI209" s="5">
        <v>44881</v>
      </c>
      <c r="BJ209">
        <v>1.964</v>
      </c>
      <c r="BK209" s="5">
        <v>44879</v>
      </c>
      <c r="BL209">
        <v>1.989</v>
      </c>
    </row>
    <row r="210" spans="1:64">
      <c r="A210" s="5">
        <v>44882</v>
      </c>
      <c r="B210">
        <v>1.41</v>
      </c>
      <c r="C210" s="5">
        <v>44882</v>
      </c>
      <c r="D210">
        <v>1.412</v>
      </c>
      <c r="E210" s="5">
        <v>44882</v>
      </c>
      <c r="F210">
        <v>1.4143</v>
      </c>
      <c r="G210" s="5">
        <v>44882</v>
      </c>
      <c r="H210">
        <v>1.7135</v>
      </c>
      <c r="I210" s="5">
        <v>44882</v>
      </c>
      <c r="J210">
        <v>1.8556</v>
      </c>
      <c r="K210" s="5">
        <v>44881</v>
      </c>
      <c r="L210">
        <v>1.951</v>
      </c>
      <c r="M210" s="5">
        <v>44881</v>
      </c>
      <c r="N210">
        <v>2.075</v>
      </c>
      <c r="O210" s="5">
        <v>44880</v>
      </c>
      <c r="P210">
        <v>2.216</v>
      </c>
      <c r="Q210" s="5">
        <v>44882</v>
      </c>
      <c r="R210">
        <v>2.31</v>
      </c>
      <c r="S210" s="5">
        <v>44882</v>
      </c>
      <c r="T210">
        <v>2.3855</v>
      </c>
      <c r="U210" s="5">
        <v>44881</v>
      </c>
      <c r="V210">
        <v>2.395</v>
      </c>
      <c r="W210" s="5">
        <v>44882</v>
      </c>
      <c r="X210">
        <v>2.503</v>
      </c>
      <c r="Y210" s="5">
        <v>44882</v>
      </c>
      <c r="Z210">
        <v>2.5465</v>
      </c>
      <c r="AA210" s="5">
        <v>44882</v>
      </c>
      <c r="AB210">
        <v>2.581</v>
      </c>
      <c r="AC210" s="5">
        <v>44882</v>
      </c>
      <c r="AD210">
        <v>2.643</v>
      </c>
      <c r="AE210" s="5">
        <v>44882</v>
      </c>
      <c r="AF210">
        <v>2.63</v>
      </c>
      <c r="AG210" s="5">
        <v>44882</v>
      </c>
      <c r="AH210">
        <v>2.553</v>
      </c>
      <c r="AI210" s="5">
        <v>44882</v>
      </c>
      <c r="AJ210">
        <v>2.499</v>
      </c>
      <c r="AK210" s="5">
        <v>44882</v>
      </c>
      <c r="AL210">
        <v>2.476</v>
      </c>
      <c r="AM210" s="5">
        <v>44882</v>
      </c>
      <c r="AN210">
        <v>2.466</v>
      </c>
      <c r="AO210" s="5">
        <v>44882</v>
      </c>
      <c r="AP210">
        <v>2.463</v>
      </c>
      <c r="AQ210" s="5">
        <v>44882</v>
      </c>
      <c r="AR210">
        <v>2.474</v>
      </c>
      <c r="AS210" s="5">
        <v>44882</v>
      </c>
      <c r="AT210">
        <v>2.494</v>
      </c>
      <c r="AU210" s="5">
        <v>44882</v>
      </c>
      <c r="AV210">
        <v>2.518</v>
      </c>
      <c r="AW210" s="5">
        <v>44882</v>
      </c>
      <c r="AX210">
        <v>2.5363</v>
      </c>
      <c r="AY210" s="5">
        <v>44882</v>
      </c>
      <c r="AZ210">
        <v>2.5552</v>
      </c>
      <c r="BA210" s="5">
        <v>44882</v>
      </c>
      <c r="BB210">
        <v>2.5662</v>
      </c>
      <c r="BC210" s="5">
        <v>44882</v>
      </c>
      <c r="BD210">
        <v>2.452</v>
      </c>
      <c r="BE210" s="5">
        <v>44882</v>
      </c>
      <c r="BF210">
        <v>2.293</v>
      </c>
      <c r="BG210" s="5">
        <v>44882</v>
      </c>
      <c r="BH210">
        <v>2.1523</v>
      </c>
      <c r="BI210" s="5">
        <v>44882</v>
      </c>
      <c r="BJ210">
        <v>1.9685</v>
      </c>
      <c r="BK210" s="5">
        <v>44880</v>
      </c>
      <c r="BL210">
        <v>1.939</v>
      </c>
    </row>
    <row r="211" spans="1:64">
      <c r="A211" s="5">
        <v>44883</v>
      </c>
      <c r="B211">
        <v>1.403</v>
      </c>
      <c r="C211" s="5">
        <v>44883</v>
      </c>
      <c r="D211">
        <v>1.4045</v>
      </c>
      <c r="E211" s="5">
        <v>44883</v>
      </c>
      <c r="F211">
        <v>1.4243</v>
      </c>
      <c r="G211" s="5">
        <v>44883</v>
      </c>
      <c r="H211">
        <v>1.7148</v>
      </c>
      <c r="I211" s="5">
        <v>44883</v>
      </c>
      <c r="J211">
        <v>1.8644</v>
      </c>
      <c r="K211" s="5">
        <v>44882</v>
      </c>
      <c r="L211">
        <v>1.977</v>
      </c>
      <c r="M211" s="5">
        <v>44882</v>
      </c>
      <c r="N211">
        <v>2.1169</v>
      </c>
      <c r="O211" s="5">
        <v>44881</v>
      </c>
      <c r="P211">
        <v>2.172</v>
      </c>
      <c r="Q211" s="5">
        <v>44883</v>
      </c>
      <c r="R211">
        <v>2.3176</v>
      </c>
      <c r="S211" s="5">
        <v>44883</v>
      </c>
      <c r="T211">
        <v>2.3947</v>
      </c>
      <c r="U211" s="5">
        <v>44882</v>
      </c>
      <c r="V211">
        <v>2.449</v>
      </c>
      <c r="W211" s="5">
        <v>44883</v>
      </c>
      <c r="X211">
        <v>2.5035</v>
      </c>
      <c r="Y211" s="5">
        <v>44883</v>
      </c>
      <c r="Z211">
        <v>2.5443</v>
      </c>
      <c r="AA211" s="5">
        <v>44883</v>
      </c>
      <c r="AB211">
        <v>2.578</v>
      </c>
      <c r="AC211" s="5">
        <v>44883</v>
      </c>
      <c r="AD211">
        <v>2.6448</v>
      </c>
      <c r="AE211" s="5">
        <v>44883</v>
      </c>
      <c r="AF211">
        <v>2.6332</v>
      </c>
      <c r="AG211" s="5">
        <v>44883</v>
      </c>
      <c r="AH211">
        <v>2.552</v>
      </c>
      <c r="AI211" s="5">
        <v>44883</v>
      </c>
      <c r="AJ211">
        <v>2.51</v>
      </c>
      <c r="AK211" s="5">
        <v>44883</v>
      </c>
      <c r="AL211">
        <v>2.493</v>
      </c>
      <c r="AM211" s="5">
        <v>44883</v>
      </c>
      <c r="AN211">
        <v>2.479</v>
      </c>
      <c r="AO211" s="5">
        <v>44883</v>
      </c>
      <c r="AP211">
        <v>2.47</v>
      </c>
      <c r="AQ211" s="5">
        <v>44883</v>
      </c>
      <c r="AR211">
        <v>2.481</v>
      </c>
      <c r="AS211" s="5">
        <v>44883</v>
      </c>
      <c r="AT211">
        <v>2.494</v>
      </c>
      <c r="AU211" s="5">
        <v>44883</v>
      </c>
      <c r="AV211">
        <v>2.515</v>
      </c>
      <c r="AW211" s="5">
        <v>44883</v>
      </c>
      <c r="AX211">
        <v>2.537</v>
      </c>
      <c r="AY211" s="5">
        <v>44883</v>
      </c>
      <c r="AZ211">
        <v>2.553</v>
      </c>
      <c r="BA211" s="5">
        <v>44883</v>
      </c>
      <c r="BB211">
        <v>2.562</v>
      </c>
      <c r="BC211" s="5">
        <v>44883</v>
      </c>
      <c r="BD211">
        <v>2.45</v>
      </c>
      <c r="BE211" s="5">
        <v>44883</v>
      </c>
      <c r="BF211">
        <v>2.293</v>
      </c>
      <c r="BG211" s="5">
        <v>44883</v>
      </c>
      <c r="BH211">
        <v>2.154</v>
      </c>
      <c r="BI211" s="5">
        <v>44883</v>
      </c>
      <c r="BJ211">
        <v>1.9705</v>
      </c>
      <c r="BK211" s="5">
        <v>44881</v>
      </c>
      <c r="BL211">
        <v>1.839</v>
      </c>
    </row>
    <row r="212" spans="1:64">
      <c r="A212" s="5">
        <v>44886</v>
      </c>
      <c r="B212">
        <v>1.4053</v>
      </c>
      <c r="C212" s="5">
        <v>44886</v>
      </c>
      <c r="D212">
        <v>1.4052</v>
      </c>
      <c r="E212" s="5">
        <v>44886</v>
      </c>
      <c r="F212">
        <v>1.4455</v>
      </c>
      <c r="G212" s="5">
        <v>44886</v>
      </c>
      <c r="H212">
        <v>1.7213</v>
      </c>
      <c r="I212" s="5">
        <v>44886</v>
      </c>
      <c r="J212">
        <v>1.8763</v>
      </c>
      <c r="K212" s="5">
        <v>44883</v>
      </c>
      <c r="L212">
        <v>1.9863</v>
      </c>
      <c r="M212" s="5">
        <v>44883</v>
      </c>
      <c r="N212">
        <v>2.1336</v>
      </c>
      <c r="O212" s="5">
        <v>44882</v>
      </c>
      <c r="P212">
        <v>2.2221</v>
      </c>
      <c r="Q212" s="5">
        <v>44886</v>
      </c>
      <c r="R212">
        <v>2.3333</v>
      </c>
      <c r="S212" s="5">
        <v>44886</v>
      </c>
      <c r="T212">
        <v>2.4105</v>
      </c>
      <c r="U212" s="5">
        <v>44883</v>
      </c>
      <c r="V212">
        <v>2.4525</v>
      </c>
      <c r="W212" s="5">
        <v>44886</v>
      </c>
      <c r="X212">
        <v>2.5257</v>
      </c>
      <c r="Y212" s="5">
        <v>44886</v>
      </c>
      <c r="Z212">
        <v>2.5615</v>
      </c>
      <c r="AA212" s="5">
        <v>44886</v>
      </c>
      <c r="AB212">
        <v>2.597</v>
      </c>
      <c r="AC212" s="5">
        <v>44886</v>
      </c>
      <c r="AD212">
        <v>2.658</v>
      </c>
      <c r="AE212" s="5">
        <v>44886</v>
      </c>
      <c r="AF212">
        <v>2.642</v>
      </c>
      <c r="AG212" s="5">
        <v>44886</v>
      </c>
      <c r="AH212">
        <v>2.553</v>
      </c>
      <c r="AI212" s="5">
        <v>44886</v>
      </c>
      <c r="AJ212">
        <v>2.499</v>
      </c>
      <c r="AK212" s="5">
        <v>44886</v>
      </c>
      <c r="AL212">
        <v>2.477</v>
      </c>
      <c r="AM212" s="5">
        <v>44886</v>
      </c>
      <c r="AN212">
        <v>2.4633</v>
      </c>
      <c r="AO212" s="5">
        <v>44886</v>
      </c>
      <c r="AP212">
        <v>2.459</v>
      </c>
      <c r="AQ212" s="5">
        <v>44886</v>
      </c>
      <c r="AR212">
        <v>2.466</v>
      </c>
      <c r="AS212" s="5">
        <v>44886</v>
      </c>
      <c r="AT212">
        <v>2.481</v>
      </c>
      <c r="AU212" s="5">
        <v>44886</v>
      </c>
      <c r="AV212">
        <v>2.502</v>
      </c>
      <c r="AW212" s="5">
        <v>44886</v>
      </c>
      <c r="AX212">
        <v>2.5078</v>
      </c>
      <c r="AY212" s="5">
        <v>44886</v>
      </c>
      <c r="AZ212">
        <v>2.5328</v>
      </c>
      <c r="BA212" s="5">
        <v>44886</v>
      </c>
      <c r="BB212">
        <v>2.543</v>
      </c>
      <c r="BC212" s="5">
        <v>44886</v>
      </c>
      <c r="BD212">
        <v>2.4142</v>
      </c>
      <c r="BE212" s="5">
        <v>44886</v>
      </c>
      <c r="BF212">
        <v>2.2587</v>
      </c>
      <c r="BG212" s="5">
        <v>44886</v>
      </c>
      <c r="BH212">
        <v>2.1217</v>
      </c>
      <c r="BI212" s="5">
        <v>44886</v>
      </c>
      <c r="BJ212">
        <v>1.9414</v>
      </c>
      <c r="BK212" s="5">
        <v>44882</v>
      </c>
      <c r="BL212">
        <v>1.871</v>
      </c>
    </row>
    <row r="213" spans="1:64">
      <c r="A213" s="5">
        <v>44887</v>
      </c>
      <c r="B213">
        <v>1.4044</v>
      </c>
      <c r="C213" s="5">
        <v>44887</v>
      </c>
      <c r="D213">
        <v>1.4046</v>
      </c>
      <c r="E213" s="5">
        <v>44887</v>
      </c>
      <c r="F213">
        <v>1.5135</v>
      </c>
      <c r="G213" s="5">
        <v>44887</v>
      </c>
      <c r="H213">
        <v>1.7365</v>
      </c>
      <c r="I213" s="5">
        <v>44887</v>
      </c>
      <c r="J213">
        <v>1.893</v>
      </c>
      <c r="K213" s="5">
        <v>44886</v>
      </c>
      <c r="L213">
        <v>1.9963</v>
      </c>
      <c r="M213" s="5">
        <v>44886</v>
      </c>
      <c r="N213">
        <v>2.1425</v>
      </c>
      <c r="O213" s="5">
        <v>44883</v>
      </c>
      <c r="P213">
        <v>2.2283</v>
      </c>
      <c r="Q213" s="5">
        <v>44887</v>
      </c>
      <c r="R213">
        <v>2.3465</v>
      </c>
      <c r="S213" s="5">
        <v>44887</v>
      </c>
      <c r="T213">
        <v>2.414</v>
      </c>
      <c r="U213" s="5">
        <v>44886</v>
      </c>
      <c r="V213">
        <v>2.4707</v>
      </c>
      <c r="W213" s="5">
        <v>44887</v>
      </c>
      <c r="X213">
        <v>2.523</v>
      </c>
      <c r="Y213" s="5">
        <v>44887</v>
      </c>
      <c r="Z213">
        <v>2.56</v>
      </c>
      <c r="AA213" s="5">
        <v>44887</v>
      </c>
      <c r="AB213">
        <v>2.592</v>
      </c>
      <c r="AC213" s="5">
        <v>44887</v>
      </c>
      <c r="AD213">
        <v>2.6383</v>
      </c>
      <c r="AE213" s="5">
        <v>44887</v>
      </c>
      <c r="AF213">
        <v>2.616</v>
      </c>
      <c r="AG213" s="5">
        <v>44887</v>
      </c>
      <c r="AH213">
        <v>2.526</v>
      </c>
      <c r="AI213" s="5">
        <v>44887</v>
      </c>
      <c r="AJ213">
        <v>2.467</v>
      </c>
      <c r="AK213" s="5">
        <v>44887</v>
      </c>
      <c r="AL213">
        <v>2.439</v>
      </c>
      <c r="AM213" s="5">
        <v>44887</v>
      </c>
      <c r="AN213">
        <v>2.421</v>
      </c>
      <c r="AO213" s="5">
        <v>44887</v>
      </c>
      <c r="AP213">
        <v>2.414</v>
      </c>
      <c r="AQ213" s="5">
        <v>44887</v>
      </c>
      <c r="AR213">
        <v>2.4225</v>
      </c>
      <c r="AS213" s="5">
        <v>44887</v>
      </c>
      <c r="AT213">
        <v>2.436</v>
      </c>
      <c r="AU213" s="5">
        <v>44887</v>
      </c>
      <c r="AV213">
        <v>2.456</v>
      </c>
      <c r="AW213" s="5">
        <v>44887</v>
      </c>
      <c r="AX213">
        <v>2.475</v>
      </c>
      <c r="AY213" s="5">
        <v>44887</v>
      </c>
      <c r="AZ213">
        <v>2.491</v>
      </c>
      <c r="BA213" s="5">
        <v>44887</v>
      </c>
      <c r="BB213">
        <v>2.498</v>
      </c>
      <c r="BC213" s="5">
        <v>44887</v>
      </c>
      <c r="BD213">
        <v>2.3832</v>
      </c>
      <c r="BE213" s="5">
        <v>44887</v>
      </c>
      <c r="BF213">
        <v>2.23</v>
      </c>
      <c r="BG213" s="5">
        <v>44887</v>
      </c>
      <c r="BH213">
        <v>2.093</v>
      </c>
      <c r="BI213" s="5">
        <v>44887</v>
      </c>
      <c r="BJ213">
        <v>1.904</v>
      </c>
      <c r="BK213" s="5">
        <v>44883</v>
      </c>
      <c r="BL213">
        <v>1.875</v>
      </c>
    </row>
    <row r="214" spans="1:64">
      <c r="A214" s="5">
        <v>44888</v>
      </c>
      <c r="B214">
        <v>1.4044</v>
      </c>
      <c r="C214" s="5">
        <v>44888</v>
      </c>
      <c r="D214">
        <v>1.4048</v>
      </c>
      <c r="E214" s="5">
        <v>44888</v>
      </c>
      <c r="F214">
        <v>1.5175</v>
      </c>
      <c r="G214" s="5">
        <v>44888</v>
      </c>
      <c r="H214">
        <v>1.7491</v>
      </c>
      <c r="I214" s="5">
        <v>44888</v>
      </c>
      <c r="J214">
        <v>1.9215</v>
      </c>
      <c r="K214" s="5">
        <v>44887</v>
      </c>
      <c r="L214">
        <v>2.0145</v>
      </c>
      <c r="M214" s="5">
        <v>44887</v>
      </c>
      <c r="N214">
        <v>2.1515</v>
      </c>
      <c r="O214" s="5">
        <v>44886</v>
      </c>
      <c r="P214">
        <v>2.243</v>
      </c>
      <c r="Q214" s="5">
        <v>44888</v>
      </c>
      <c r="R214">
        <v>2.3691</v>
      </c>
      <c r="S214" s="5">
        <v>44888</v>
      </c>
      <c r="T214">
        <v>2.4388</v>
      </c>
      <c r="U214" s="5">
        <v>44887</v>
      </c>
      <c r="V214">
        <v>2.473</v>
      </c>
      <c r="W214" s="5">
        <v>44888</v>
      </c>
      <c r="X214">
        <v>2.5477</v>
      </c>
      <c r="Y214" s="5">
        <v>44888</v>
      </c>
      <c r="Z214">
        <v>2.5856</v>
      </c>
      <c r="AA214" s="5">
        <v>44888</v>
      </c>
      <c r="AB214">
        <v>2.619</v>
      </c>
      <c r="AC214" s="5">
        <v>44888</v>
      </c>
      <c r="AD214">
        <v>2.674</v>
      </c>
      <c r="AE214" s="5">
        <v>44888</v>
      </c>
      <c r="AF214">
        <v>2.651</v>
      </c>
      <c r="AG214" s="5">
        <v>44888</v>
      </c>
      <c r="AH214">
        <v>2.5503</v>
      </c>
      <c r="AI214" s="5">
        <v>44888</v>
      </c>
      <c r="AJ214">
        <v>2.4773</v>
      </c>
      <c r="AK214" s="5">
        <v>44888</v>
      </c>
      <c r="AL214">
        <v>2.4373</v>
      </c>
      <c r="AM214" s="5">
        <v>44888</v>
      </c>
      <c r="AN214">
        <v>2.414</v>
      </c>
      <c r="AO214" s="5">
        <v>44888</v>
      </c>
      <c r="AP214">
        <v>2.4</v>
      </c>
      <c r="AQ214" s="5">
        <v>44888</v>
      </c>
      <c r="AR214">
        <v>2.4005</v>
      </c>
      <c r="AS214" s="5">
        <v>44888</v>
      </c>
      <c r="AT214">
        <v>2.409</v>
      </c>
      <c r="AU214" s="5">
        <v>44888</v>
      </c>
      <c r="AV214">
        <v>2.422</v>
      </c>
      <c r="AW214" s="5">
        <v>44888</v>
      </c>
      <c r="AX214">
        <v>2.431</v>
      </c>
      <c r="AY214" s="5">
        <v>44888</v>
      </c>
      <c r="AZ214">
        <v>2.4483</v>
      </c>
      <c r="BA214" s="5">
        <v>44888</v>
      </c>
      <c r="BB214">
        <v>2.4467</v>
      </c>
      <c r="BC214" s="5">
        <v>44888</v>
      </c>
      <c r="BD214">
        <v>2.3168</v>
      </c>
      <c r="BE214" s="5">
        <v>44888</v>
      </c>
      <c r="BF214">
        <v>2.1628</v>
      </c>
      <c r="BG214" s="5">
        <v>44888</v>
      </c>
      <c r="BH214">
        <v>2.0273</v>
      </c>
      <c r="BI214" s="5">
        <v>44888</v>
      </c>
      <c r="BJ214">
        <v>1.8375</v>
      </c>
      <c r="BK214" s="5">
        <v>44886</v>
      </c>
      <c r="BL214">
        <v>1.851</v>
      </c>
    </row>
    <row r="215" spans="1:64">
      <c r="A215" s="5">
        <v>44889</v>
      </c>
      <c r="B215">
        <v>1.4044</v>
      </c>
      <c r="C215" s="5">
        <v>44889</v>
      </c>
      <c r="D215">
        <v>1.405</v>
      </c>
      <c r="E215" s="5">
        <v>44889</v>
      </c>
      <c r="F215">
        <v>1.5434</v>
      </c>
      <c r="G215" s="5">
        <v>44889</v>
      </c>
      <c r="H215">
        <v>1.781</v>
      </c>
      <c r="I215" s="5">
        <v>44889</v>
      </c>
      <c r="J215">
        <v>1.9385</v>
      </c>
      <c r="K215" s="5">
        <v>44888</v>
      </c>
      <c r="L215">
        <v>2.0463</v>
      </c>
      <c r="M215" s="5">
        <v>44888</v>
      </c>
      <c r="N215">
        <v>2.1734</v>
      </c>
      <c r="O215" s="5">
        <v>44887</v>
      </c>
      <c r="P215">
        <v>2.253</v>
      </c>
      <c r="Q215" s="5">
        <v>44889</v>
      </c>
      <c r="R215">
        <v>2.3765</v>
      </c>
      <c r="S215" s="5">
        <v>44889</v>
      </c>
      <c r="T215">
        <v>2.443</v>
      </c>
      <c r="U215" s="5">
        <v>44888</v>
      </c>
      <c r="V215">
        <v>2.4988</v>
      </c>
      <c r="W215" s="5">
        <v>44889</v>
      </c>
      <c r="X215">
        <v>2.544</v>
      </c>
      <c r="Y215" s="5">
        <v>44889</v>
      </c>
      <c r="Z215">
        <v>2.581</v>
      </c>
      <c r="AA215" s="5">
        <v>44889</v>
      </c>
      <c r="AB215">
        <v>2.6085</v>
      </c>
      <c r="AC215" s="5">
        <v>44889</v>
      </c>
      <c r="AD215">
        <v>2.653</v>
      </c>
      <c r="AE215" s="5">
        <v>44889</v>
      </c>
      <c r="AF215">
        <v>2.621</v>
      </c>
      <c r="AG215" s="5">
        <v>44889</v>
      </c>
      <c r="AH215">
        <v>2.495</v>
      </c>
      <c r="AI215" s="5">
        <v>44889</v>
      </c>
      <c r="AJ215">
        <v>2.411</v>
      </c>
      <c r="AK215" s="5">
        <v>44889</v>
      </c>
      <c r="AL215">
        <v>2.357</v>
      </c>
      <c r="AM215" s="5">
        <v>44889</v>
      </c>
      <c r="AN215">
        <v>2.329</v>
      </c>
      <c r="AO215" s="5">
        <v>44889</v>
      </c>
      <c r="AP215">
        <v>2.313</v>
      </c>
      <c r="AQ215" s="5">
        <v>44889</v>
      </c>
      <c r="AR215">
        <v>2.313</v>
      </c>
      <c r="AS215" s="5">
        <v>44889</v>
      </c>
      <c r="AT215">
        <v>2.317</v>
      </c>
      <c r="AU215" s="5">
        <v>44889</v>
      </c>
      <c r="AV215">
        <v>2.3293</v>
      </c>
      <c r="AW215" s="5">
        <v>44889</v>
      </c>
      <c r="AX215">
        <v>2.344</v>
      </c>
      <c r="AY215" s="5">
        <v>44889</v>
      </c>
      <c r="AZ215">
        <v>2.3523</v>
      </c>
      <c r="BA215" s="5">
        <v>44889</v>
      </c>
      <c r="BB215">
        <v>2.35</v>
      </c>
      <c r="BC215" s="5">
        <v>44889</v>
      </c>
      <c r="BD215">
        <v>2.2235</v>
      </c>
      <c r="BE215" s="5">
        <v>44889</v>
      </c>
      <c r="BF215">
        <v>2.069</v>
      </c>
      <c r="BG215" s="5">
        <v>44889</v>
      </c>
      <c r="BH215">
        <v>1.935</v>
      </c>
      <c r="BI215" s="5">
        <v>44889</v>
      </c>
      <c r="BJ215">
        <v>1.746</v>
      </c>
      <c r="BK215" s="5">
        <v>44887</v>
      </c>
      <c r="BL215">
        <v>1.808</v>
      </c>
    </row>
    <row r="216" spans="1:64">
      <c r="A216" s="5">
        <v>44890</v>
      </c>
      <c r="B216">
        <v>1.405</v>
      </c>
      <c r="C216" s="5">
        <v>44890</v>
      </c>
      <c r="D216">
        <v>1.405</v>
      </c>
      <c r="E216" s="5">
        <v>44890</v>
      </c>
      <c r="F216">
        <v>1.5695</v>
      </c>
      <c r="G216" s="5">
        <v>44890</v>
      </c>
      <c r="H216">
        <v>1.8025</v>
      </c>
      <c r="I216" s="5">
        <v>44890</v>
      </c>
      <c r="J216">
        <v>1.9645</v>
      </c>
      <c r="K216" s="5">
        <v>44889</v>
      </c>
      <c r="L216">
        <v>2.062</v>
      </c>
      <c r="M216" s="5">
        <v>44889</v>
      </c>
      <c r="N216">
        <v>2.1922</v>
      </c>
      <c r="O216" s="5">
        <v>44888</v>
      </c>
      <c r="P216">
        <v>2.2766</v>
      </c>
      <c r="Q216" s="5">
        <v>44890</v>
      </c>
      <c r="R216">
        <v>2.411</v>
      </c>
      <c r="S216" s="5">
        <v>44890</v>
      </c>
      <c r="T216">
        <v>2.4815</v>
      </c>
      <c r="U216" s="5">
        <v>44889</v>
      </c>
      <c r="V216">
        <v>2.499</v>
      </c>
      <c r="W216" s="5">
        <v>44890</v>
      </c>
      <c r="X216">
        <v>2.5785</v>
      </c>
      <c r="Y216" s="5">
        <v>44890</v>
      </c>
      <c r="Z216">
        <v>2.6155</v>
      </c>
      <c r="AA216" s="5">
        <v>44890</v>
      </c>
      <c r="AB216">
        <v>2.6465</v>
      </c>
      <c r="AC216" s="5">
        <v>44890</v>
      </c>
      <c r="AD216">
        <v>2.698</v>
      </c>
      <c r="AE216" s="5">
        <v>44890</v>
      </c>
      <c r="AF216">
        <v>2.6788</v>
      </c>
      <c r="AG216" s="5">
        <v>44890</v>
      </c>
      <c r="AH216">
        <v>2.566</v>
      </c>
      <c r="AI216" s="5">
        <v>44890</v>
      </c>
      <c r="AJ216">
        <v>2.488</v>
      </c>
      <c r="AK216" s="5">
        <v>44890</v>
      </c>
      <c r="AL216">
        <v>2.445</v>
      </c>
      <c r="AM216" s="5">
        <v>44890</v>
      </c>
      <c r="AN216">
        <v>2.4107</v>
      </c>
      <c r="AO216" s="5">
        <v>44890</v>
      </c>
      <c r="AP216">
        <v>2.401</v>
      </c>
      <c r="AQ216" s="5">
        <v>44890</v>
      </c>
      <c r="AR216">
        <v>2.3983</v>
      </c>
      <c r="AS216" s="5">
        <v>44890</v>
      </c>
      <c r="AT216">
        <v>2.41</v>
      </c>
      <c r="AU216" s="5">
        <v>44890</v>
      </c>
      <c r="AV216">
        <v>2.425</v>
      </c>
      <c r="AW216" s="5">
        <v>44890</v>
      </c>
      <c r="AX216">
        <v>2.433</v>
      </c>
      <c r="AY216" s="5">
        <v>44890</v>
      </c>
      <c r="AZ216">
        <v>2.442</v>
      </c>
      <c r="BA216" s="5">
        <v>44890</v>
      </c>
      <c r="BB216">
        <v>2.429</v>
      </c>
      <c r="BC216" s="5">
        <v>44890</v>
      </c>
      <c r="BD216">
        <v>2.29</v>
      </c>
      <c r="BE216" s="5">
        <v>44890</v>
      </c>
      <c r="BF216">
        <v>2.1293</v>
      </c>
      <c r="BG216" s="5">
        <v>44890</v>
      </c>
      <c r="BH216">
        <v>1.9897</v>
      </c>
      <c r="BI216" s="5">
        <v>44890</v>
      </c>
      <c r="BJ216">
        <v>1.8043</v>
      </c>
      <c r="BK216" s="5">
        <v>44888</v>
      </c>
      <c r="BL216">
        <v>1.749</v>
      </c>
    </row>
    <row r="217" spans="1:64">
      <c r="A217" s="5">
        <v>44893</v>
      </c>
      <c r="B217">
        <v>1.4046</v>
      </c>
      <c r="C217" s="5">
        <v>44893</v>
      </c>
      <c r="D217">
        <v>1.405</v>
      </c>
      <c r="E217" s="5">
        <v>44893</v>
      </c>
      <c r="F217">
        <v>1.5917</v>
      </c>
      <c r="G217" s="5">
        <v>44893</v>
      </c>
      <c r="H217">
        <v>1.812</v>
      </c>
      <c r="I217" s="5">
        <v>44893</v>
      </c>
      <c r="J217">
        <v>1.9766</v>
      </c>
      <c r="K217" s="5">
        <v>44890</v>
      </c>
      <c r="L217">
        <v>2.0965</v>
      </c>
      <c r="M217" s="5">
        <v>44890</v>
      </c>
      <c r="N217">
        <v>2.2225</v>
      </c>
      <c r="O217" s="5">
        <v>44889</v>
      </c>
      <c r="P217">
        <v>2.295</v>
      </c>
      <c r="Q217" s="5">
        <v>44893</v>
      </c>
      <c r="R217">
        <v>2.4235</v>
      </c>
      <c r="S217" s="5">
        <v>44893</v>
      </c>
      <c r="T217">
        <v>2.49</v>
      </c>
      <c r="U217" s="5">
        <v>44890</v>
      </c>
      <c r="V217">
        <v>2.5335</v>
      </c>
      <c r="W217" s="5">
        <v>44893</v>
      </c>
      <c r="X217">
        <v>2.5859</v>
      </c>
      <c r="Y217" s="5">
        <v>44893</v>
      </c>
      <c r="Z217">
        <v>2.622</v>
      </c>
      <c r="AA217" s="5">
        <v>44893</v>
      </c>
      <c r="AB217">
        <v>2.647</v>
      </c>
      <c r="AC217" s="5">
        <v>44893</v>
      </c>
      <c r="AD217">
        <v>2.7013</v>
      </c>
      <c r="AE217" s="5">
        <v>44893</v>
      </c>
      <c r="AF217">
        <v>2.684</v>
      </c>
      <c r="AG217" s="5">
        <v>44893</v>
      </c>
      <c r="AH217">
        <v>2.5848</v>
      </c>
      <c r="AI217" s="5">
        <v>44893</v>
      </c>
      <c r="AJ217">
        <v>2.503</v>
      </c>
      <c r="AK217" s="5">
        <v>44893</v>
      </c>
      <c r="AL217">
        <v>2.4588</v>
      </c>
      <c r="AM217" s="5">
        <v>44893</v>
      </c>
      <c r="AN217">
        <v>2.4303</v>
      </c>
      <c r="AO217" s="5">
        <v>44893</v>
      </c>
      <c r="AP217">
        <v>2.4173</v>
      </c>
      <c r="AQ217" s="5">
        <v>44893</v>
      </c>
      <c r="AR217">
        <v>2.4187</v>
      </c>
      <c r="AS217" s="5">
        <v>44893</v>
      </c>
      <c r="AT217">
        <v>2.43</v>
      </c>
      <c r="AU217" s="5">
        <v>44893</v>
      </c>
      <c r="AV217">
        <v>2.4453</v>
      </c>
      <c r="AW217" s="5">
        <v>44893</v>
      </c>
      <c r="AX217">
        <v>2.4608</v>
      </c>
      <c r="AY217" s="5">
        <v>44893</v>
      </c>
      <c r="AZ217">
        <v>2.4705</v>
      </c>
      <c r="BA217" s="5">
        <v>44893</v>
      </c>
      <c r="BB217">
        <v>2.461</v>
      </c>
      <c r="BC217" s="5">
        <v>44893</v>
      </c>
      <c r="BD217">
        <v>2.3267</v>
      </c>
      <c r="BE217" s="5">
        <v>44893</v>
      </c>
      <c r="BF217">
        <v>2.1618</v>
      </c>
      <c r="BG217" s="5">
        <v>44893</v>
      </c>
      <c r="BH217">
        <v>2.015</v>
      </c>
      <c r="BI217" s="5">
        <v>44893</v>
      </c>
      <c r="BJ217">
        <v>1.8152</v>
      </c>
      <c r="BK217" s="5">
        <v>44889</v>
      </c>
      <c r="BL217">
        <v>1.6128</v>
      </c>
    </row>
    <row r="218" spans="1:64">
      <c r="A218" s="5">
        <v>44894</v>
      </c>
      <c r="B218">
        <v>1.405</v>
      </c>
      <c r="C218" s="5">
        <v>44894</v>
      </c>
      <c r="D218">
        <v>1.4048</v>
      </c>
      <c r="E218" s="5">
        <v>44894</v>
      </c>
      <c r="F218">
        <v>1.6137</v>
      </c>
      <c r="G218" s="5">
        <v>44894</v>
      </c>
      <c r="H218">
        <v>1.788</v>
      </c>
      <c r="I218" s="5">
        <v>44894</v>
      </c>
      <c r="J218">
        <v>1.9422</v>
      </c>
      <c r="K218" s="5">
        <v>44893</v>
      </c>
      <c r="L218">
        <v>2.12</v>
      </c>
      <c r="M218" s="5">
        <v>44893</v>
      </c>
      <c r="N218">
        <v>2.236</v>
      </c>
      <c r="O218" s="5">
        <v>44890</v>
      </c>
      <c r="P218">
        <v>2.326</v>
      </c>
      <c r="Q218" s="5">
        <v>44894</v>
      </c>
      <c r="R218">
        <v>2.3835</v>
      </c>
      <c r="S218" s="5">
        <v>44894</v>
      </c>
      <c r="T218">
        <v>2.443</v>
      </c>
      <c r="U218" s="5">
        <v>44893</v>
      </c>
      <c r="V218">
        <v>2.544</v>
      </c>
      <c r="W218" s="5">
        <v>44894</v>
      </c>
      <c r="X218">
        <v>2.5355</v>
      </c>
      <c r="Y218" s="5">
        <v>44894</v>
      </c>
      <c r="Z218">
        <v>2.568</v>
      </c>
      <c r="AA218" s="5">
        <v>44894</v>
      </c>
      <c r="AB218">
        <v>2.595</v>
      </c>
      <c r="AC218" s="5">
        <v>44894</v>
      </c>
      <c r="AD218">
        <v>2.646</v>
      </c>
      <c r="AE218" s="5">
        <v>44894</v>
      </c>
      <c r="AF218">
        <v>2.629</v>
      </c>
      <c r="AG218" s="5">
        <v>44894</v>
      </c>
      <c r="AH218">
        <v>2.529</v>
      </c>
      <c r="AI218" s="5">
        <v>44894</v>
      </c>
      <c r="AJ218">
        <v>2.453</v>
      </c>
      <c r="AK218" s="5">
        <v>44894</v>
      </c>
      <c r="AL218">
        <v>2.408</v>
      </c>
      <c r="AM218" s="5">
        <v>44894</v>
      </c>
      <c r="AN218">
        <v>2.384</v>
      </c>
      <c r="AO218" s="5">
        <v>44894</v>
      </c>
      <c r="AP218">
        <v>2.376</v>
      </c>
      <c r="AQ218" s="5">
        <v>44894</v>
      </c>
      <c r="AR218">
        <v>2.384</v>
      </c>
      <c r="AS218" s="5">
        <v>44894</v>
      </c>
      <c r="AT218">
        <v>2.399</v>
      </c>
      <c r="AU218" s="5">
        <v>44894</v>
      </c>
      <c r="AV218">
        <v>2.4232</v>
      </c>
      <c r="AW218" s="5">
        <v>44894</v>
      </c>
      <c r="AX218">
        <v>2.439</v>
      </c>
      <c r="AY218" s="5">
        <v>44894</v>
      </c>
      <c r="AZ218">
        <v>2.4553</v>
      </c>
      <c r="BA218" s="5">
        <v>44894</v>
      </c>
      <c r="BB218">
        <v>2.4595</v>
      </c>
      <c r="BC218" s="5">
        <v>44894</v>
      </c>
      <c r="BD218">
        <v>2.328</v>
      </c>
      <c r="BE218" s="5">
        <v>44894</v>
      </c>
      <c r="BF218">
        <v>2.164</v>
      </c>
      <c r="BG218" s="5">
        <v>44894</v>
      </c>
      <c r="BH218">
        <v>2.02</v>
      </c>
      <c r="BI218" s="5">
        <v>44894</v>
      </c>
      <c r="BJ218">
        <v>1.835</v>
      </c>
      <c r="BK218" s="5">
        <v>44890</v>
      </c>
      <c r="BL218">
        <v>1.709</v>
      </c>
    </row>
    <row r="219" spans="1:64">
      <c r="A219" s="5">
        <v>44895</v>
      </c>
      <c r="B219">
        <v>1.405</v>
      </c>
      <c r="C219" s="5">
        <v>44895</v>
      </c>
      <c r="D219">
        <v>1.4048</v>
      </c>
      <c r="E219" s="5">
        <v>44895</v>
      </c>
      <c r="F219">
        <v>1.6216</v>
      </c>
      <c r="G219" s="5">
        <v>44895</v>
      </c>
      <c r="H219">
        <v>1.7964</v>
      </c>
      <c r="I219" s="5">
        <v>44895</v>
      </c>
      <c r="J219">
        <v>1.953</v>
      </c>
      <c r="K219" s="5">
        <v>44894</v>
      </c>
      <c r="L219">
        <v>2.0897</v>
      </c>
      <c r="M219" s="5">
        <v>44894</v>
      </c>
      <c r="N219">
        <v>2.204</v>
      </c>
      <c r="O219" s="5">
        <v>44893</v>
      </c>
      <c r="P219">
        <v>2.3422</v>
      </c>
      <c r="Q219" s="5">
        <v>44895</v>
      </c>
      <c r="R219">
        <v>2.386</v>
      </c>
      <c r="S219" s="5">
        <v>44895</v>
      </c>
      <c r="T219">
        <v>2.449</v>
      </c>
      <c r="U219" s="5">
        <v>44894</v>
      </c>
      <c r="V219">
        <v>2.4935</v>
      </c>
      <c r="W219" s="5">
        <v>44895</v>
      </c>
      <c r="X219">
        <v>2.538</v>
      </c>
      <c r="Y219" s="5">
        <v>44895</v>
      </c>
      <c r="Z219">
        <v>2.571</v>
      </c>
      <c r="AA219" s="5">
        <v>44895</v>
      </c>
      <c r="AB219">
        <v>2.5893</v>
      </c>
      <c r="AC219" s="5">
        <v>44895</v>
      </c>
      <c r="AD219">
        <v>2.64</v>
      </c>
      <c r="AE219" s="5">
        <v>44895</v>
      </c>
      <c r="AF219">
        <v>2.6163</v>
      </c>
      <c r="AG219" s="5">
        <v>44895</v>
      </c>
      <c r="AH219">
        <v>2.507</v>
      </c>
      <c r="AI219" s="5">
        <v>44895</v>
      </c>
      <c r="AJ219">
        <v>2.433</v>
      </c>
      <c r="AK219" s="5">
        <v>44895</v>
      </c>
      <c r="AL219">
        <v>2.3964</v>
      </c>
      <c r="AM219" s="5">
        <v>44895</v>
      </c>
      <c r="AN219">
        <v>2.367</v>
      </c>
      <c r="AO219" s="5">
        <v>44895</v>
      </c>
      <c r="AP219">
        <v>2.362</v>
      </c>
      <c r="AQ219" s="5">
        <v>44895</v>
      </c>
      <c r="AR219">
        <v>2.365</v>
      </c>
      <c r="AS219" s="5">
        <v>44895</v>
      </c>
      <c r="AT219">
        <v>2.383</v>
      </c>
      <c r="AU219" s="5">
        <v>44895</v>
      </c>
      <c r="AV219">
        <v>2.4128</v>
      </c>
      <c r="AW219" s="5">
        <v>44895</v>
      </c>
      <c r="AX219">
        <v>2.4244</v>
      </c>
      <c r="AY219" s="5">
        <v>44895</v>
      </c>
      <c r="AZ219">
        <v>2.442</v>
      </c>
      <c r="BA219" s="5">
        <v>44895</v>
      </c>
      <c r="BB219">
        <v>2.4457</v>
      </c>
      <c r="BC219" s="5">
        <v>44895</v>
      </c>
      <c r="BD219">
        <v>2.3065</v>
      </c>
      <c r="BE219" s="5">
        <v>44895</v>
      </c>
      <c r="BF219">
        <v>2.1413</v>
      </c>
      <c r="BG219" s="5">
        <v>44895</v>
      </c>
      <c r="BH219">
        <v>1.9943</v>
      </c>
      <c r="BI219" s="5">
        <v>44895</v>
      </c>
      <c r="BJ219">
        <v>1.8046</v>
      </c>
      <c r="BK219" s="5">
        <v>44893</v>
      </c>
      <c r="BL219">
        <v>1.719</v>
      </c>
    </row>
    <row r="220" spans="1:64">
      <c r="A220" s="5">
        <v>44896</v>
      </c>
      <c r="B220">
        <v>1.4048</v>
      </c>
      <c r="C220" s="5">
        <v>44896</v>
      </c>
      <c r="D220">
        <v>1.4042</v>
      </c>
      <c r="E220" s="5">
        <v>44896</v>
      </c>
      <c r="F220">
        <v>1.663</v>
      </c>
      <c r="G220" s="5">
        <v>44896</v>
      </c>
      <c r="H220">
        <v>1.8087</v>
      </c>
      <c r="I220" s="5">
        <v>44896</v>
      </c>
      <c r="J220">
        <v>1.9678</v>
      </c>
      <c r="K220" s="5">
        <v>44895</v>
      </c>
      <c r="L220">
        <v>2.098</v>
      </c>
      <c r="M220" s="5">
        <v>44895</v>
      </c>
      <c r="N220">
        <v>2.21</v>
      </c>
      <c r="O220" s="5">
        <v>44894</v>
      </c>
      <c r="P220">
        <v>2.3015</v>
      </c>
      <c r="Q220" s="5">
        <v>44896</v>
      </c>
      <c r="R220">
        <v>2.3625</v>
      </c>
      <c r="S220" s="5">
        <v>44896</v>
      </c>
      <c r="T220">
        <v>2.42</v>
      </c>
      <c r="U220" s="5">
        <v>44895</v>
      </c>
      <c r="V220">
        <v>2.502</v>
      </c>
      <c r="W220" s="5">
        <v>44896</v>
      </c>
      <c r="X220">
        <v>2.4925</v>
      </c>
      <c r="Y220" s="5">
        <v>44896</v>
      </c>
      <c r="Z220">
        <v>2.5195</v>
      </c>
      <c r="AA220" s="5">
        <v>44896</v>
      </c>
      <c r="AB220">
        <v>2.5485</v>
      </c>
      <c r="AC220" s="5">
        <v>44896</v>
      </c>
      <c r="AD220">
        <v>2.568</v>
      </c>
      <c r="AE220" s="5">
        <v>44896</v>
      </c>
      <c r="AF220">
        <v>2.523</v>
      </c>
      <c r="AG220" s="5">
        <v>44896</v>
      </c>
      <c r="AH220">
        <v>2.389</v>
      </c>
      <c r="AI220" s="5">
        <v>44896</v>
      </c>
      <c r="AJ220">
        <v>2.312</v>
      </c>
      <c r="AK220" s="5">
        <v>44896</v>
      </c>
      <c r="AL220">
        <v>2.277</v>
      </c>
      <c r="AM220" s="5">
        <v>44896</v>
      </c>
      <c r="AN220">
        <v>2.245</v>
      </c>
      <c r="AO220" s="5">
        <v>44896</v>
      </c>
      <c r="AP220">
        <v>2.236</v>
      </c>
      <c r="AQ220" s="5">
        <v>44896</v>
      </c>
      <c r="AR220">
        <v>2.245</v>
      </c>
      <c r="AS220" s="5">
        <v>44896</v>
      </c>
      <c r="AT220">
        <v>2.263</v>
      </c>
      <c r="AU220" s="5">
        <v>44896</v>
      </c>
      <c r="AV220">
        <v>2.2852</v>
      </c>
      <c r="AW220" s="5">
        <v>44896</v>
      </c>
      <c r="AX220">
        <v>2.3029</v>
      </c>
      <c r="AY220" s="5">
        <v>44896</v>
      </c>
      <c r="AZ220">
        <v>2.3203</v>
      </c>
      <c r="BA220" s="5">
        <v>44896</v>
      </c>
      <c r="BB220">
        <v>2.3253</v>
      </c>
      <c r="BC220" s="5">
        <v>44896</v>
      </c>
      <c r="BD220">
        <v>2.1972</v>
      </c>
      <c r="BE220" s="5">
        <v>44896</v>
      </c>
      <c r="BF220">
        <v>2.0303</v>
      </c>
      <c r="BG220" s="5">
        <v>44896</v>
      </c>
      <c r="BH220">
        <v>1.8838</v>
      </c>
      <c r="BI220" s="5">
        <v>44896</v>
      </c>
      <c r="BJ220">
        <v>1.6948</v>
      </c>
      <c r="BK220" s="5">
        <v>44894</v>
      </c>
      <c r="BL220">
        <v>1.732</v>
      </c>
    </row>
    <row r="221" spans="1:64">
      <c r="A221" s="5">
        <v>44897</v>
      </c>
      <c r="B221">
        <v>1.4047</v>
      </c>
      <c r="C221" s="5">
        <v>44897</v>
      </c>
      <c r="D221">
        <v>1.4047</v>
      </c>
      <c r="E221" s="5">
        <v>44897</v>
      </c>
      <c r="F221">
        <v>1.687</v>
      </c>
      <c r="G221" s="5">
        <v>44897</v>
      </c>
      <c r="H221">
        <v>1.8242</v>
      </c>
      <c r="I221" s="5">
        <v>44897</v>
      </c>
      <c r="J221">
        <v>1.9832</v>
      </c>
      <c r="K221" s="5">
        <v>44896</v>
      </c>
      <c r="L221">
        <v>2.095</v>
      </c>
      <c r="M221" s="5">
        <v>44896</v>
      </c>
      <c r="N221">
        <v>2.2032</v>
      </c>
      <c r="O221" s="5">
        <v>44895</v>
      </c>
      <c r="P221">
        <v>2.309</v>
      </c>
      <c r="Q221" s="5">
        <v>44897</v>
      </c>
      <c r="R221">
        <v>2.397</v>
      </c>
      <c r="S221" s="5">
        <v>44897</v>
      </c>
      <c r="T221">
        <v>2.4578</v>
      </c>
      <c r="U221" s="5">
        <v>44896</v>
      </c>
      <c r="V221">
        <v>2.4602</v>
      </c>
      <c r="W221" s="5">
        <v>44897</v>
      </c>
      <c r="X221">
        <v>2.5391</v>
      </c>
      <c r="Y221" s="5">
        <v>44897</v>
      </c>
      <c r="Z221">
        <v>2.5701</v>
      </c>
      <c r="AA221" s="5">
        <v>44897</v>
      </c>
      <c r="AB221">
        <v>2.593</v>
      </c>
      <c r="AC221" s="5">
        <v>44897</v>
      </c>
      <c r="AD221">
        <v>2.624</v>
      </c>
      <c r="AE221" s="5">
        <v>44897</v>
      </c>
      <c r="AF221">
        <v>2.588</v>
      </c>
      <c r="AG221" s="5">
        <v>44897</v>
      </c>
      <c r="AH221">
        <v>2.476</v>
      </c>
      <c r="AI221" s="5">
        <v>44897</v>
      </c>
      <c r="AJ221">
        <v>2.394</v>
      </c>
      <c r="AK221" s="5">
        <v>44897</v>
      </c>
      <c r="AL221">
        <v>2.34</v>
      </c>
      <c r="AM221" s="5">
        <v>44897</v>
      </c>
      <c r="AN221">
        <v>2.3098</v>
      </c>
      <c r="AO221" s="5">
        <v>44897</v>
      </c>
      <c r="AP221">
        <v>2.293</v>
      </c>
      <c r="AQ221" s="5">
        <v>44897</v>
      </c>
      <c r="AR221">
        <v>2.294</v>
      </c>
      <c r="AS221" s="5">
        <v>44897</v>
      </c>
      <c r="AT221">
        <v>2.303</v>
      </c>
      <c r="AU221" s="5">
        <v>44897</v>
      </c>
      <c r="AV221">
        <v>2.3198</v>
      </c>
      <c r="AW221" s="5">
        <v>44897</v>
      </c>
      <c r="AX221">
        <v>2.3358</v>
      </c>
      <c r="AY221" s="5">
        <v>44897</v>
      </c>
      <c r="AZ221">
        <v>2.3468</v>
      </c>
      <c r="BA221" s="5">
        <v>44897</v>
      </c>
      <c r="BB221">
        <v>2.342</v>
      </c>
      <c r="BC221" s="5">
        <v>44897</v>
      </c>
      <c r="BD221">
        <v>2.2067</v>
      </c>
      <c r="BE221" s="5">
        <v>44897</v>
      </c>
      <c r="BF221">
        <v>2.0285</v>
      </c>
      <c r="BG221" s="5">
        <v>44897</v>
      </c>
      <c r="BH221">
        <v>1.8722</v>
      </c>
      <c r="BI221" s="5">
        <v>44897</v>
      </c>
      <c r="BJ221">
        <v>1.675</v>
      </c>
      <c r="BK221" s="5">
        <v>44895</v>
      </c>
      <c r="BL221">
        <v>1.687</v>
      </c>
    </row>
    <row r="222" spans="1:64">
      <c r="A222" s="5">
        <v>44900</v>
      </c>
      <c r="B222">
        <v>1.4047</v>
      </c>
      <c r="C222" s="5">
        <v>44900</v>
      </c>
      <c r="D222">
        <v>1.4049</v>
      </c>
      <c r="E222" s="5">
        <v>44900</v>
      </c>
      <c r="F222">
        <v>1.7095</v>
      </c>
      <c r="G222" s="5">
        <v>44900</v>
      </c>
      <c r="H222">
        <v>1.8212</v>
      </c>
      <c r="I222" s="5">
        <v>44900</v>
      </c>
      <c r="J222">
        <v>1.981</v>
      </c>
      <c r="K222" s="5">
        <v>44897</v>
      </c>
      <c r="L222">
        <v>2.1181</v>
      </c>
      <c r="M222" s="5">
        <v>44897</v>
      </c>
      <c r="N222">
        <v>2.2335</v>
      </c>
      <c r="O222" s="5">
        <v>44896</v>
      </c>
      <c r="P222">
        <v>2.2958</v>
      </c>
      <c r="Q222" s="5">
        <v>44900</v>
      </c>
      <c r="R222">
        <v>2.4043</v>
      </c>
      <c r="S222" s="5">
        <v>44900</v>
      </c>
      <c r="T222">
        <v>2.4657</v>
      </c>
      <c r="U222" s="5">
        <v>44897</v>
      </c>
      <c r="V222">
        <v>2.5026</v>
      </c>
      <c r="W222" s="5">
        <v>44900</v>
      </c>
      <c r="X222">
        <v>2.5545</v>
      </c>
      <c r="Y222" s="5">
        <v>44900</v>
      </c>
      <c r="Z222">
        <v>2.585</v>
      </c>
      <c r="AA222" s="5">
        <v>44900</v>
      </c>
      <c r="AB222">
        <v>2.6132</v>
      </c>
      <c r="AC222" s="5">
        <v>44900</v>
      </c>
      <c r="AD222">
        <v>2.656</v>
      </c>
      <c r="AE222" s="5">
        <v>44900</v>
      </c>
      <c r="AF222">
        <v>2.626</v>
      </c>
      <c r="AG222" s="5">
        <v>44900</v>
      </c>
      <c r="AH222">
        <v>2.511</v>
      </c>
      <c r="AI222" s="5">
        <v>44900</v>
      </c>
      <c r="AJ222">
        <v>2.421</v>
      </c>
      <c r="AK222" s="5">
        <v>44900</v>
      </c>
      <c r="AL222">
        <v>2.373</v>
      </c>
      <c r="AM222" s="5">
        <v>44900</v>
      </c>
      <c r="AN222">
        <v>2.341</v>
      </c>
      <c r="AO222" s="5">
        <v>44900</v>
      </c>
      <c r="AP222">
        <v>2.32</v>
      </c>
      <c r="AQ222" s="5">
        <v>44900</v>
      </c>
      <c r="AR222">
        <v>2.318</v>
      </c>
      <c r="AS222" s="5">
        <v>44900</v>
      </c>
      <c r="AT222">
        <v>2.3257</v>
      </c>
      <c r="AU222" s="5">
        <v>44900</v>
      </c>
      <c r="AV222">
        <v>2.3467</v>
      </c>
      <c r="AW222" s="5">
        <v>44900</v>
      </c>
      <c r="AX222">
        <v>2.3551</v>
      </c>
      <c r="AY222" s="5">
        <v>44900</v>
      </c>
      <c r="AZ222">
        <v>2.3668</v>
      </c>
      <c r="BA222" s="5">
        <v>44900</v>
      </c>
      <c r="BB222">
        <v>2.3568</v>
      </c>
      <c r="BC222" s="5">
        <v>44900</v>
      </c>
      <c r="BD222">
        <v>2.2074</v>
      </c>
      <c r="BE222" s="5">
        <v>44900</v>
      </c>
      <c r="BF222">
        <v>2.0264</v>
      </c>
      <c r="BG222" s="5">
        <v>44900</v>
      </c>
      <c r="BH222">
        <v>1.868</v>
      </c>
      <c r="BI222" s="5">
        <v>44900</v>
      </c>
      <c r="BJ222">
        <v>1.663</v>
      </c>
      <c r="BK222" s="5">
        <v>44896</v>
      </c>
      <c r="BL222">
        <v>1.594</v>
      </c>
    </row>
    <row r="223" spans="1:64">
      <c r="A223" s="5">
        <v>44901</v>
      </c>
      <c r="B223">
        <v>1.4032</v>
      </c>
      <c r="C223" s="5">
        <v>44901</v>
      </c>
      <c r="D223">
        <v>1.4429</v>
      </c>
      <c r="E223" s="5">
        <v>44901</v>
      </c>
      <c r="F223">
        <v>1.7162</v>
      </c>
      <c r="G223" s="5">
        <v>44901</v>
      </c>
      <c r="H223">
        <v>1.826</v>
      </c>
      <c r="I223" s="5">
        <v>44901</v>
      </c>
      <c r="J223">
        <v>1.987</v>
      </c>
      <c r="K223" s="5">
        <v>44900</v>
      </c>
      <c r="L223">
        <v>2.135</v>
      </c>
      <c r="M223" s="5">
        <v>44900</v>
      </c>
      <c r="N223">
        <v>2.229</v>
      </c>
      <c r="O223" s="5">
        <v>44897</v>
      </c>
      <c r="P223">
        <v>2.3242</v>
      </c>
      <c r="Q223" s="5">
        <v>44901</v>
      </c>
      <c r="R223">
        <v>2.394</v>
      </c>
      <c r="S223" s="5">
        <v>44901</v>
      </c>
      <c r="T223">
        <v>2.449</v>
      </c>
      <c r="U223" s="5">
        <v>44900</v>
      </c>
      <c r="V223">
        <v>2.5142</v>
      </c>
      <c r="W223" s="5">
        <v>44901</v>
      </c>
      <c r="X223">
        <v>2.5297</v>
      </c>
      <c r="Y223" s="5">
        <v>44901</v>
      </c>
      <c r="Z223">
        <v>2.5588</v>
      </c>
      <c r="AA223" s="5">
        <v>44901</v>
      </c>
      <c r="AB223">
        <v>2.58</v>
      </c>
      <c r="AC223" s="5">
        <v>44901</v>
      </c>
      <c r="AD223">
        <v>2.608</v>
      </c>
      <c r="AE223" s="5">
        <v>44901</v>
      </c>
      <c r="AF223">
        <v>2.568</v>
      </c>
      <c r="AG223" s="5">
        <v>44901</v>
      </c>
      <c r="AH223">
        <v>2.448</v>
      </c>
      <c r="AI223" s="5">
        <v>44901</v>
      </c>
      <c r="AJ223">
        <v>2.36</v>
      </c>
      <c r="AK223" s="5">
        <v>44901</v>
      </c>
      <c r="AL223">
        <v>2.312</v>
      </c>
      <c r="AM223" s="5">
        <v>44901</v>
      </c>
      <c r="AN223">
        <v>2.276</v>
      </c>
      <c r="AO223" s="5">
        <v>44901</v>
      </c>
      <c r="AP223">
        <v>2.2565</v>
      </c>
      <c r="AQ223" s="5">
        <v>44901</v>
      </c>
      <c r="AR223">
        <v>2.2571</v>
      </c>
      <c r="AS223" s="5">
        <v>44901</v>
      </c>
      <c r="AT223">
        <v>2.265</v>
      </c>
      <c r="AU223" s="5">
        <v>44901</v>
      </c>
      <c r="AV223">
        <v>2.276</v>
      </c>
      <c r="AW223" s="5">
        <v>44901</v>
      </c>
      <c r="AX223">
        <v>2.294</v>
      </c>
      <c r="AY223" s="5">
        <v>44901</v>
      </c>
      <c r="AZ223">
        <v>2.2982</v>
      </c>
      <c r="BA223" s="5">
        <v>44901</v>
      </c>
      <c r="BB223">
        <v>2.2912</v>
      </c>
      <c r="BC223" s="5">
        <v>44901</v>
      </c>
      <c r="BD223">
        <v>2.1547</v>
      </c>
      <c r="BE223" s="5">
        <v>44901</v>
      </c>
      <c r="BF223">
        <v>1.9783</v>
      </c>
      <c r="BG223" s="5">
        <v>44901</v>
      </c>
      <c r="BH223">
        <v>1.8252</v>
      </c>
      <c r="BI223" s="5">
        <v>44901</v>
      </c>
      <c r="BJ223">
        <v>1.6202</v>
      </c>
      <c r="BK223" s="5">
        <v>44897</v>
      </c>
      <c r="BL223">
        <v>1.548</v>
      </c>
    </row>
    <row r="224" spans="1:64">
      <c r="A224" s="5">
        <v>44902</v>
      </c>
      <c r="B224">
        <v>1.4047</v>
      </c>
      <c r="C224" s="5">
        <v>44902</v>
      </c>
      <c r="D224">
        <v>1.4813</v>
      </c>
      <c r="E224" s="5">
        <v>44902</v>
      </c>
      <c r="F224">
        <v>1.734</v>
      </c>
      <c r="G224" s="5">
        <v>44902</v>
      </c>
      <c r="H224">
        <v>1.8515</v>
      </c>
      <c r="I224" s="5">
        <v>44902</v>
      </c>
      <c r="J224">
        <v>2.007</v>
      </c>
      <c r="K224" s="5">
        <v>44901</v>
      </c>
      <c r="L224">
        <v>2.1308</v>
      </c>
      <c r="M224" s="5">
        <v>44901</v>
      </c>
      <c r="N224">
        <v>2.221</v>
      </c>
      <c r="O224" s="5">
        <v>44900</v>
      </c>
      <c r="P224">
        <v>2.328</v>
      </c>
      <c r="Q224" s="5">
        <v>44902</v>
      </c>
      <c r="R224">
        <v>2.4055</v>
      </c>
      <c r="S224" s="5">
        <v>44902</v>
      </c>
      <c r="T224">
        <v>2.458</v>
      </c>
      <c r="U224" s="5">
        <v>44901</v>
      </c>
      <c r="V224">
        <v>2.4938</v>
      </c>
      <c r="W224" s="5">
        <v>44902</v>
      </c>
      <c r="X224">
        <v>2.531</v>
      </c>
      <c r="Y224" s="5">
        <v>44902</v>
      </c>
      <c r="Z224">
        <v>2.5575</v>
      </c>
      <c r="AA224" s="5">
        <v>44902</v>
      </c>
      <c r="AB224">
        <v>2.578</v>
      </c>
      <c r="AC224" s="5">
        <v>44902</v>
      </c>
      <c r="AD224">
        <v>2.593</v>
      </c>
      <c r="AE224" s="5">
        <v>44902</v>
      </c>
      <c r="AF224">
        <v>2.549</v>
      </c>
      <c r="AG224" s="5">
        <v>44902</v>
      </c>
      <c r="AH224">
        <v>2.419</v>
      </c>
      <c r="AI224" s="5">
        <v>44902</v>
      </c>
      <c r="AJ224">
        <v>2.331</v>
      </c>
      <c r="AK224" s="5">
        <v>44902</v>
      </c>
      <c r="AL224">
        <v>2.282</v>
      </c>
      <c r="AM224" s="5">
        <v>44902</v>
      </c>
      <c r="AN224">
        <v>2.252</v>
      </c>
      <c r="AO224" s="5">
        <v>44902</v>
      </c>
      <c r="AP224">
        <v>2.239</v>
      </c>
      <c r="AQ224" s="5">
        <v>44902</v>
      </c>
      <c r="AR224">
        <v>2.24</v>
      </c>
      <c r="AS224" s="5">
        <v>44902</v>
      </c>
      <c r="AT224">
        <v>2.252</v>
      </c>
      <c r="AU224" s="5">
        <v>44902</v>
      </c>
      <c r="AV224">
        <v>2.2747</v>
      </c>
      <c r="AW224" s="5">
        <v>44902</v>
      </c>
      <c r="AX224">
        <v>2.2908</v>
      </c>
      <c r="AY224" s="5">
        <v>44902</v>
      </c>
      <c r="AZ224">
        <v>2.301</v>
      </c>
      <c r="BA224" s="5">
        <v>44902</v>
      </c>
      <c r="BB224">
        <v>2.297</v>
      </c>
      <c r="BC224" s="5">
        <v>44902</v>
      </c>
      <c r="BD224">
        <v>2.1578</v>
      </c>
      <c r="BE224" s="5">
        <v>44902</v>
      </c>
      <c r="BF224">
        <v>1.9807</v>
      </c>
      <c r="BG224" s="5">
        <v>44902</v>
      </c>
      <c r="BH224">
        <v>1.8292</v>
      </c>
      <c r="BI224" s="5">
        <v>44902</v>
      </c>
      <c r="BJ224">
        <v>1.62</v>
      </c>
      <c r="BK224" s="5">
        <v>44900</v>
      </c>
      <c r="BL224">
        <v>1.537</v>
      </c>
    </row>
    <row r="225" spans="1:64">
      <c r="A225" s="5">
        <v>44903</v>
      </c>
      <c r="B225">
        <v>1.4037</v>
      </c>
      <c r="C225" s="5">
        <v>44903</v>
      </c>
      <c r="D225">
        <v>1.6245</v>
      </c>
      <c r="E225" s="5">
        <v>44903</v>
      </c>
      <c r="F225">
        <v>1.7965</v>
      </c>
      <c r="G225" s="5">
        <v>44903</v>
      </c>
      <c r="H225">
        <v>1.915</v>
      </c>
      <c r="I225" s="5">
        <v>44903</v>
      </c>
      <c r="J225">
        <v>2.053</v>
      </c>
      <c r="K225" s="5">
        <v>44902</v>
      </c>
      <c r="L225">
        <v>2.147</v>
      </c>
      <c r="M225" s="5">
        <v>44902</v>
      </c>
      <c r="N225">
        <v>2.2405</v>
      </c>
      <c r="O225" s="5">
        <v>44901</v>
      </c>
      <c r="P225">
        <v>2.3182</v>
      </c>
      <c r="Q225" s="5">
        <v>44903</v>
      </c>
      <c r="R225">
        <v>2.435</v>
      </c>
      <c r="S225" s="5">
        <v>44903</v>
      </c>
      <c r="T225">
        <v>2.489</v>
      </c>
      <c r="U225" s="5">
        <v>44902</v>
      </c>
      <c r="V225">
        <v>2.502</v>
      </c>
      <c r="W225" s="5">
        <v>44903</v>
      </c>
      <c r="X225">
        <v>2.558</v>
      </c>
      <c r="Y225" s="5">
        <v>44903</v>
      </c>
      <c r="Z225">
        <v>2.585</v>
      </c>
      <c r="AA225" s="5">
        <v>44903</v>
      </c>
      <c r="AB225">
        <v>2.613</v>
      </c>
      <c r="AC225" s="5">
        <v>44903</v>
      </c>
      <c r="AD225">
        <v>2.6367</v>
      </c>
      <c r="AE225" s="5">
        <v>44903</v>
      </c>
      <c r="AF225">
        <v>2.5985</v>
      </c>
      <c r="AG225" s="5">
        <v>44903</v>
      </c>
      <c r="AH225">
        <v>2.459</v>
      </c>
      <c r="AI225" s="5">
        <v>44903</v>
      </c>
      <c r="AJ225">
        <v>2.3818</v>
      </c>
      <c r="AK225" s="5">
        <v>44903</v>
      </c>
      <c r="AL225">
        <v>2.337</v>
      </c>
      <c r="AM225" s="5">
        <v>44903</v>
      </c>
      <c r="AN225">
        <v>2.304</v>
      </c>
      <c r="AO225" s="5">
        <v>44903</v>
      </c>
      <c r="AP225">
        <v>2.283</v>
      </c>
      <c r="AQ225" s="5">
        <v>44903</v>
      </c>
      <c r="AR225">
        <v>2.282</v>
      </c>
      <c r="AS225" s="5">
        <v>44903</v>
      </c>
      <c r="AT225">
        <v>2.2933</v>
      </c>
      <c r="AU225" s="5">
        <v>44903</v>
      </c>
      <c r="AV225">
        <v>2.309</v>
      </c>
      <c r="AW225" s="5">
        <v>44903</v>
      </c>
      <c r="AX225">
        <v>2.322</v>
      </c>
      <c r="AY225" s="5">
        <v>44903</v>
      </c>
      <c r="AZ225">
        <v>2.331</v>
      </c>
      <c r="BA225" s="5">
        <v>44903</v>
      </c>
      <c r="BB225">
        <v>2.323</v>
      </c>
      <c r="BC225" s="5">
        <v>44903</v>
      </c>
      <c r="BD225">
        <v>2.174</v>
      </c>
      <c r="BE225" s="5">
        <v>44903</v>
      </c>
      <c r="BF225">
        <v>1.99</v>
      </c>
      <c r="BG225" s="5">
        <v>44903</v>
      </c>
      <c r="BH225">
        <v>1.832</v>
      </c>
      <c r="BI225" s="5">
        <v>44903</v>
      </c>
      <c r="BJ225">
        <v>1.6093</v>
      </c>
      <c r="BK225" s="5">
        <v>44901</v>
      </c>
      <c r="BL225">
        <v>1.4762</v>
      </c>
    </row>
    <row r="226" spans="1:64">
      <c r="A226" s="5">
        <v>44904</v>
      </c>
      <c r="B226">
        <v>1.4037</v>
      </c>
      <c r="C226" s="5">
        <v>44904</v>
      </c>
      <c r="D226">
        <v>1.6377</v>
      </c>
      <c r="E226" s="5">
        <v>44904</v>
      </c>
      <c r="F226">
        <v>1.809</v>
      </c>
      <c r="G226" s="5">
        <v>44904</v>
      </c>
      <c r="H226">
        <v>1.915</v>
      </c>
      <c r="I226" s="5">
        <v>44904</v>
      </c>
      <c r="J226">
        <v>2.053</v>
      </c>
      <c r="K226" s="5">
        <v>44903</v>
      </c>
      <c r="L226">
        <v>2.1813</v>
      </c>
      <c r="M226" s="5">
        <v>44903</v>
      </c>
      <c r="N226">
        <v>2.278</v>
      </c>
      <c r="O226" s="5">
        <v>44902</v>
      </c>
      <c r="P226">
        <v>2.3352</v>
      </c>
      <c r="Q226" s="5">
        <v>44904</v>
      </c>
      <c r="R226">
        <v>2.4483</v>
      </c>
      <c r="S226" s="5">
        <v>44904</v>
      </c>
      <c r="T226">
        <v>2.5033</v>
      </c>
      <c r="U226" s="5">
        <v>44903</v>
      </c>
      <c r="V226">
        <v>2.527</v>
      </c>
      <c r="W226" s="5">
        <v>44904</v>
      </c>
      <c r="X226">
        <v>2.576</v>
      </c>
      <c r="Y226" s="5">
        <v>44904</v>
      </c>
      <c r="Z226">
        <v>2.603</v>
      </c>
      <c r="AA226" s="5">
        <v>44904</v>
      </c>
      <c r="AB226">
        <v>2.625</v>
      </c>
      <c r="AC226" s="5">
        <v>44904</v>
      </c>
      <c r="AD226">
        <v>2.653</v>
      </c>
      <c r="AE226" s="5">
        <v>44904</v>
      </c>
      <c r="AF226">
        <v>2.62</v>
      </c>
      <c r="AG226" s="5">
        <v>44904</v>
      </c>
      <c r="AH226">
        <v>2.503</v>
      </c>
      <c r="AI226" s="5">
        <v>44904</v>
      </c>
      <c r="AJ226">
        <v>2.426</v>
      </c>
      <c r="AK226" s="5">
        <v>44904</v>
      </c>
      <c r="AL226">
        <v>2.384</v>
      </c>
      <c r="AM226" s="5">
        <v>44904</v>
      </c>
      <c r="AN226">
        <v>2.355</v>
      </c>
      <c r="AO226" s="5">
        <v>44904</v>
      </c>
      <c r="AP226">
        <v>2.3355</v>
      </c>
      <c r="AQ226" s="5">
        <v>44904</v>
      </c>
      <c r="AR226">
        <v>2.335</v>
      </c>
      <c r="AS226" s="5">
        <v>44904</v>
      </c>
      <c r="AT226">
        <v>2.3425</v>
      </c>
      <c r="AU226" s="5">
        <v>44904</v>
      </c>
      <c r="AV226">
        <v>2.359</v>
      </c>
      <c r="AW226" s="5">
        <v>44904</v>
      </c>
      <c r="AX226">
        <v>2.3733</v>
      </c>
      <c r="AY226" s="5">
        <v>44904</v>
      </c>
      <c r="AZ226">
        <v>2.377</v>
      </c>
      <c r="BA226" s="5">
        <v>44904</v>
      </c>
      <c r="BB226">
        <v>2.365</v>
      </c>
      <c r="BC226" s="5">
        <v>44904</v>
      </c>
      <c r="BD226">
        <v>2.2118</v>
      </c>
      <c r="BE226" s="5">
        <v>44904</v>
      </c>
      <c r="BF226">
        <v>2.0322</v>
      </c>
      <c r="BG226" s="5">
        <v>44904</v>
      </c>
      <c r="BH226">
        <v>1.877</v>
      </c>
      <c r="BI226" s="5">
        <v>44904</v>
      </c>
      <c r="BJ226">
        <v>1.653</v>
      </c>
      <c r="BK226" s="5">
        <v>44902</v>
      </c>
      <c r="BL226">
        <v>1.476</v>
      </c>
    </row>
    <row r="227" spans="1:64">
      <c r="A227" s="5">
        <v>44907</v>
      </c>
      <c r="B227">
        <v>1.405</v>
      </c>
      <c r="C227" s="5">
        <v>44907</v>
      </c>
      <c r="D227">
        <v>1.6753</v>
      </c>
      <c r="E227" s="5">
        <v>44907</v>
      </c>
      <c r="F227">
        <v>1.8311</v>
      </c>
      <c r="G227" s="5">
        <v>44907</v>
      </c>
      <c r="H227">
        <v>1.9262</v>
      </c>
      <c r="I227" s="5">
        <v>44907</v>
      </c>
      <c r="J227">
        <v>2.0612</v>
      </c>
      <c r="K227" s="5">
        <v>44904</v>
      </c>
      <c r="L227">
        <v>2.188</v>
      </c>
      <c r="M227" s="5">
        <v>44904</v>
      </c>
      <c r="N227">
        <v>2.294</v>
      </c>
      <c r="O227" s="5">
        <v>44903</v>
      </c>
      <c r="P227">
        <v>2.368</v>
      </c>
      <c r="Q227" s="5">
        <v>44907</v>
      </c>
      <c r="R227">
        <v>2.462</v>
      </c>
      <c r="S227" s="5">
        <v>44907</v>
      </c>
      <c r="T227">
        <v>2.518</v>
      </c>
      <c r="U227" s="5">
        <v>44904</v>
      </c>
      <c r="V227">
        <v>2.543</v>
      </c>
      <c r="W227" s="5">
        <v>44907</v>
      </c>
      <c r="X227">
        <v>2.599</v>
      </c>
      <c r="Y227" s="5">
        <v>44907</v>
      </c>
      <c r="Z227">
        <v>2.6245</v>
      </c>
      <c r="AA227" s="5">
        <v>44907</v>
      </c>
      <c r="AB227">
        <v>2.651</v>
      </c>
      <c r="AC227" s="5">
        <v>44907</v>
      </c>
      <c r="AD227">
        <v>2.695</v>
      </c>
      <c r="AE227" s="5">
        <v>44907</v>
      </c>
      <c r="AF227">
        <v>2.675</v>
      </c>
      <c r="AG227" s="5">
        <v>44907</v>
      </c>
      <c r="AH227">
        <v>2.572</v>
      </c>
      <c r="AI227" s="5">
        <v>44907</v>
      </c>
      <c r="AJ227">
        <v>2.48</v>
      </c>
      <c r="AK227" s="5">
        <v>44907</v>
      </c>
      <c r="AL227">
        <v>2.442</v>
      </c>
      <c r="AM227" s="5">
        <v>44907</v>
      </c>
      <c r="AN227">
        <v>2.401</v>
      </c>
      <c r="AO227" s="5">
        <v>44907</v>
      </c>
      <c r="AP227">
        <v>2.3775</v>
      </c>
      <c r="AQ227" s="5">
        <v>44907</v>
      </c>
      <c r="AR227">
        <v>2.371</v>
      </c>
      <c r="AS227" s="5">
        <v>44907</v>
      </c>
      <c r="AT227">
        <v>2.365</v>
      </c>
      <c r="AU227" s="5">
        <v>44907</v>
      </c>
      <c r="AV227">
        <v>2.386</v>
      </c>
      <c r="AW227" s="5">
        <v>44907</v>
      </c>
      <c r="AX227">
        <v>2.3758</v>
      </c>
      <c r="AY227" s="5">
        <v>44907</v>
      </c>
      <c r="AZ227">
        <v>2.3948</v>
      </c>
      <c r="BA227" s="5">
        <v>44907</v>
      </c>
      <c r="BB227">
        <v>2.3717</v>
      </c>
      <c r="BC227" s="5">
        <v>44907</v>
      </c>
      <c r="BD227">
        <v>2.1968</v>
      </c>
      <c r="BE227" s="5">
        <v>44907</v>
      </c>
      <c r="BF227">
        <v>2.023</v>
      </c>
      <c r="BG227" s="5">
        <v>44907</v>
      </c>
      <c r="BH227">
        <v>1.8582</v>
      </c>
      <c r="BI227" s="5">
        <v>44907</v>
      </c>
      <c r="BJ227">
        <v>1.6423</v>
      </c>
      <c r="BK227" s="5">
        <v>44903</v>
      </c>
      <c r="BL227">
        <v>1.484</v>
      </c>
    </row>
    <row r="228" spans="1:64">
      <c r="A228" s="5">
        <v>44908</v>
      </c>
      <c r="B228">
        <v>1.4792</v>
      </c>
      <c r="C228" s="5">
        <v>44908</v>
      </c>
      <c r="D228">
        <v>1.706</v>
      </c>
      <c r="E228" s="5">
        <v>44908</v>
      </c>
      <c r="F228">
        <v>1.8303</v>
      </c>
      <c r="G228" s="5">
        <v>44908</v>
      </c>
      <c r="H228">
        <v>1.929</v>
      </c>
      <c r="I228" s="5">
        <v>44908</v>
      </c>
      <c r="J228">
        <v>2.057</v>
      </c>
      <c r="K228" s="5">
        <v>44907</v>
      </c>
      <c r="L228">
        <v>2.197</v>
      </c>
      <c r="M228" s="5">
        <v>44907</v>
      </c>
      <c r="N228">
        <v>2.3001</v>
      </c>
      <c r="O228" s="5">
        <v>44904</v>
      </c>
      <c r="P228">
        <v>2.3807</v>
      </c>
      <c r="Q228" s="5">
        <v>44908</v>
      </c>
      <c r="R228">
        <v>2.441</v>
      </c>
      <c r="S228" s="5">
        <v>44908</v>
      </c>
      <c r="T228">
        <v>2.4907</v>
      </c>
      <c r="U228" s="5">
        <v>44907</v>
      </c>
      <c r="V228">
        <v>2.563</v>
      </c>
      <c r="W228" s="5">
        <v>44908</v>
      </c>
      <c r="X228">
        <v>2.5658</v>
      </c>
      <c r="Y228" s="5">
        <v>44908</v>
      </c>
      <c r="Z228">
        <v>2.5922</v>
      </c>
      <c r="AA228" s="5">
        <v>44908</v>
      </c>
      <c r="AB228">
        <v>2.6163</v>
      </c>
      <c r="AC228" s="5">
        <v>44908</v>
      </c>
      <c r="AD228">
        <v>2.65</v>
      </c>
      <c r="AE228" s="5">
        <v>44908</v>
      </c>
      <c r="AF228">
        <v>2.6252</v>
      </c>
      <c r="AG228" s="5">
        <v>44908</v>
      </c>
      <c r="AH228">
        <v>2.522</v>
      </c>
      <c r="AI228" s="5">
        <v>44908</v>
      </c>
      <c r="AJ228">
        <v>2.447</v>
      </c>
      <c r="AK228" s="5">
        <v>44908</v>
      </c>
      <c r="AL228">
        <v>2.401</v>
      </c>
      <c r="AM228" s="5">
        <v>44908</v>
      </c>
      <c r="AN228">
        <v>2.368</v>
      </c>
      <c r="AO228" s="5">
        <v>44908</v>
      </c>
      <c r="AP228">
        <v>2.357</v>
      </c>
      <c r="AQ228" s="5">
        <v>44908</v>
      </c>
      <c r="AR228">
        <v>2.347</v>
      </c>
      <c r="AS228" s="5">
        <v>44908</v>
      </c>
      <c r="AT228">
        <v>2.353</v>
      </c>
      <c r="AU228" s="5">
        <v>44908</v>
      </c>
      <c r="AV228">
        <v>2.366</v>
      </c>
      <c r="AW228" s="5">
        <v>44908</v>
      </c>
      <c r="AX228">
        <v>2.3832</v>
      </c>
      <c r="AY228" s="5">
        <v>44908</v>
      </c>
      <c r="AZ228">
        <v>2.3812</v>
      </c>
      <c r="BA228" s="5">
        <v>44908</v>
      </c>
      <c r="BB228">
        <v>2.3647</v>
      </c>
      <c r="BC228" s="5">
        <v>44908</v>
      </c>
      <c r="BD228">
        <v>2.231</v>
      </c>
      <c r="BE228" s="5">
        <v>44908</v>
      </c>
      <c r="BF228">
        <v>2.059</v>
      </c>
      <c r="BG228" s="5">
        <v>44908</v>
      </c>
      <c r="BH228">
        <v>1.914</v>
      </c>
      <c r="BI228" s="5">
        <v>44908</v>
      </c>
      <c r="BJ228">
        <v>1.7032</v>
      </c>
      <c r="BK228" s="5">
        <v>44904</v>
      </c>
      <c r="BL228">
        <v>1.494</v>
      </c>
    </row>
    <row r="229" spans="1:64">
      <c r="A229" s="5">
        <v>44909</v>
      </c>
      <c r="B229">
        <v>1.5588</v>
      </c>
      <c r="C229" s="5">
        <v>44909</v>
      </c>
      <c r="D229">
        <v>1.7497</v>
      </c>
      <c r="E229" s="5">
        <v>44909</v>
      </c>
      <c r="F229">
        <v>1.8537</v>
      </c>
      <c r="G229" s="5">
        <v>44909</v>
      </c>
      <c r="H229">
        <v>1.953</v>
      </c>
      <c r="I229" s="5">
        <v>44909</v>
      </c>
      <c r="J229">
        <v>2.076</v>
      </c>
      <c r="K229" s="5">
        <v>44908</v>
      </c>
      <c r="L229">
        <v>2.1962</v>
      </c>
      <c r="M229" s="5">
        <v>44908</v>
      </c>
      <c r="N229">
        <v>2.284</v>
      </c>
      <c r="O229" s="5">
        <v>44907</v>
      </c>
      <c r="P229">
        <v>2.392</v>
      </c>
      <c r="Q229" s="5">
        <v>44909</v>
      </c>
      <c r="R229">
        <v>2.4523</v>
      </c>
      <c r="S229" s="5">
        <v>44909</v>
      </c>
      <c r="T229">
        <v>2.5008</v>
      </c>
      <c r="U229" s="5">
        <v>44908</v>
      </c>
      <c r="V229">
        <v>2.5328</v>
      </c>
      <c r="W229" s="5">
        <v>44909</v>
      </c>
      <c r="X229">
        <v>2.575</v>
      </c>
      <c r="Y229" s="5">
        <v>44909</v>
      </c>
      <c r="Z229">
        <v>2.601</v>
      </c>
      <c r="AA229" s="5">
        <v>44909</v>
      </c>
      <c r="AB229">
        <v>2.621</v>
      </c>
      <c r="AC229" s="5">
        <v>44909</v>
      </c>
      <c r="AD229">
        <v>2.643</v>
      </c>
      <c r="AE229" s="5">
        <v>44909</v>
      </c>
      <c r="AF229">
        <v>2.609</v>
      </c>
      <c r="AG229" s="5">
        <v>44909</v>
      </c>
      <c r="AH229">
        <v>2.498</v>
      </c>
      <c r="AI229" s="5">
        <v>44909</v>
      </c>
      <c r="AJ229">
        <v>2.408</v>
      </c>
      <c r="AK229" s="5">
        <v>44909</v>
      </c>
      <c r="AL229">
        <v>2.36</v>
      </c>
      <c r="AM229" s="5">
        <v>44909</v>
      </c>
      <c r="AN229">
        <v>2.331</v>
      </c>
      <c r="AO229" s="5">
        <v>44909</v>
      </c>
      <c r="AP229">
        <v>2.316</v>
      </c>
      <c r="AQ229" s="5">
        <v>44909</v>
      </c>
      <c r="AR229">
        <v>2.312</v>
      </c>
      <c r="AS229" s="5">
        <v>44909</v>
      </c>
      <c r="AT229">
        <v>2.32</v>
      </c>
      <c r="AU229" s="5">
        <v>44909</v>
      </c>
      <c r="AV229">
        <v>2.333</v>
      </c>
      <c r="AW229" s="5">
        <v>44909</v>
      </c>
      <c r="AX229">
        <v>2.344</v>
      </c>
      <c r="AY229" s="5">
        <v>44909</v>
      </c>
      <c r="AZ229">
        <v>2.362</v>
      </c>
      <c r="BA229" s="5">
        <v>44909</v>
      </c>
      <c r="BB229">
        <v>2.36</v>
      </c>
      <c r="BC229" s="5">
        <v>44909</v>
      </c>
      <c r="BD229">
        <v>2.23</v>
      </c>
      <c r="BE229" s="5">
        <v>44909</v>
      </c>
      <c r="BF229">
        <v>2.069</v>
      </c>
      <c r="BG229" s="5">
        <v>44909</v>
      </c>
      <c r="BH229">
        <v>1.933</v>
      </c>
      <c r="BI229" s="5">
        <v>44909</v>
      </c>
      <c r="BJ229">
        <v>1.728</v>
      </c>
      <c r="BK229" s="5">
        <v>44907</v>
      </c>
      <c r="BL229">
        <v>1.503</v>
      </c>
    </row>
    <row r="230" spans="1:64">
      <c r="A230" s="5">
        <v>44910</v>
      </c>
      <c r="B230">
        <v>1.774</v>
      </c>
      <c r="C230" s="5">
        <v>44910</v>
      </c>
      <c r="D230">
        <v>1.824</v>
      </c>
      <c r="E230" s="5">
        <v>44910</v>
      </c>
      <c r="F230">
        <v>1.8648</v>
      </c>
      <c r="G230" s="5">
        <v>44910</v>
      </c>
      <c r="H230">
        <v>1.9713</v>
      </c>
      <c r="I230" s="5">
        <v>44910</v>
      </c>
      <c r="J230">
        <v>2.0923</v>
      </c>
      <c r="K230" s="5">
        <v>44909</v>
      </c>
      <c r="L230">
        <v>2.212</v>
      </c>
      <c r="M230" s="5">
        <v>44909</v>
      </c>
      <c r="N230">
        <v>2.303</v>
      </c>
      <c r="O230" s="5">
        <v>44908</v>
      </c>
      <c r="P230">
        <v>2.3715</v>
      </c>
      <c r="Q230" s="5">
        <v>44910</v>
      </c>
      <c r="R230">
        <v>2.573</v>
      </c>
      <c r="S230" s="5">
        <v>44910</v>
      </c>
      <c r="T230">
        <v>2.65</v>
      </c>
      <c r="U230" s="5">
        <v>44909</v>
      </c>
      <c r="V230">
        <v>2.5423</v>
      </c>
      <c r="W230" s="5">
        <v>44910</v>
      </c>
      <c r="X230">
        <v>2.748</v>
      </c>
      <c r="Y230" s="5">
        <v>44910</v>
      </c>
      <c r="Z230">
        <v>2.779</v>
      </c>
      <c r="AA230" s="5">
        <v>44910</v>
      </c>
      <c r="AB230">
        <v>2.8092</v>
      </c>
      <c r="AC230" s="5">
        <v>44910</v>
      </c>
      <c r="AD230">
        <v>2.856</v>
      </c>
      <c r="AE230" s="5">
        <v>44910</v>
      </c>
      <c r="AF230">
        <v>2.823</v>
      </c>
      <c r="AG230" s="5">
        <v>44910</v>
      </c>
      <c r="AH230">
        <v>2.698</v>
      </c>
      <c r="AI230" s="5">
        <v>44910</v>
      </c>
      <c r="AJ230">
        <v>2.618</v>
      </c>
      <c r="AK230" s="5">
        <v>44910</v>
      </c>
      <c r="AL230">
        <v>2.566</v>
      </c>
      <c r="AM230" s="5">
        <v>44910</v>
      </c>
      <c r="AN230">
        <v>2.519</v>
      </c>
      <c r="AO230" s="5">
        <v>44910</v>
      </c>
      <c r="AP230">
        <v>2.472</v>
      </c>
      <c r="AQ230" s="5">
        <v>44910</v>
      </c>
      <c r="AR230">
        <v>2.457</v>
      </c>
      <c r="AS230" s="5">
        <v>44910</v>
      </c>
      <c r="AT230">
        <v>2.45</v>
      </c>
      <c r="AU230" s="5">
        <v>44910</v>
      </c>
      <c r="AV230">
        <v>2.45</v>
      </c>
      <c r="AW230" s="5">
        <v>44910</v>
      </c>
      <c r="AX230">
        <v>2.45</v>
      </c>
      <c r="AY230" s="5">
        <v>44910</v>
      </c>
      <c r="AZ230">
        <v>2.456</v>
      </c>
      <c r="BA230" s="5">
        <v>44910</v>
      </c>
      <c r="BB230">
        <v>2.436</v>
      </c>
      <c r="BC230" s="5">
        <v>44910</v>
      </c>
      <c r="BD230">
        <v>2.2815</v>
      </c>
      <c r="BE230" s="5">
        <v>44910</v>
      </c>
      <c r="BF230">
        <v>2.1051</v>
      </c>
      <c r="BG230" s="5">
        <v>44910</v>
      </c>
      <c r="BH230">
        <v>1.9595</v>
      </c>
      <c r="BI230" s="5">
        <v>44910</v>
      </c>
      <c r="BJ230">
        <v>1.756</v>
      </c>
      <c r="BK230" s="5">
        <v>44908</v>
      </c>
      <c r="BL230">
        <v>1.538</v>
      </c>
    </row>
    <row r="231" spans="1:64">
      <c r="A231" s="5">
        <v>44911</v>
      </c>
      <c r="B231">
        <v>1.8277</v>
      </c>
      <c r="C231" s="5">
        <v>44911</v>
      </c>
      <c r="D231">
        <v>1.8522</v>
      </c>
      <c r="E231" s="5">
        <v>44911</v>
      </c>
      <c r="F231">
        <v>1.8783</v>
      </c>
      <c r="G231" s="5">
        <v>44911</v>
      </c>
      <c r="H231">
        <v>1.9755</v>
      </c>
      <c r="I231" s="5">
        <v>44911</v>
      </c>
      <c r="J231">
        <v>2.0954</v>
      </c>
      <c r="K231" s="5">
        <v>44910</v>
      </c>
      <c r="L231">
        <v>2.255</v>
      </c>
      <c r="M231" s="5">
        <v>44910</v>
      </c>
      <c r="N231">
        <v>2.373</v>
      </c>
      <c r="O231" s="5">
        <v>44909</v>
      </c>
      <c r="P231">
        <v>2.389</v>
      </c>
      <c r="Q231" s="5">
        <v>44911</v>
      </c>
      <c r="R231">
        <v>2.5894</v>
      </c>
      <c r="S231" s="5">
        <v>44911</v>
      </c>
      <c r="T231">
        <v>2.6703</v>
      </c>
      <c r="U231" s="5">
        <v>44910</v>
      </c>
      <c r="V231">
        <v>2.702</v>
      </c>
      <c r="W231" s="5">
        <v>44911</v>
      </c>
      <c r="X231">
        <v>2.7861</v>
      </c>
      <c r="Y231" s="5">
        <v>44911</v>
      </c>
      <c r="Z231">
        <v>2.8304</v>
      </c>
      <c r="AA231" s="5">
        <v>44911</v>
      </c>
      <c r="AB231">
        <v>2.862</v>
      </c>
      <c r="AC231" s="5">
        <v>44911</v>
      </c>
      <c r="AD231">
        <v>2.917</v>
      </c>
      <c r="AE231" s="5">
        <v>44911</v>
      </c>
      <c r="AF231">
        <v>2.88</v>
      </c>
      <c r="AG231" s="5">
        <v>44911</v>
      </c>
      <c r="AH231">
        <v>2.747</v>
      </c>
      <c r="AI231" s="5">
        <v>44911</v>
      </c>
      <c r="AJ231">
        <v>2.664</v>
      </c>
      <c r="AK231" s="5">
        <v>44911</v>
      </c>
      <c r="AL231">
        <v>2.611</v>
      </c>
      <c r="AM231" s="5">
        <v>44911</v>
      </c>
      <c r="AN231">
        <v>2.571</v>
      </c>
      <c r="AO231" s="5">
        <v>44911</v>
      </c>
      <c r="AP231">
        <v>2.541</v>
      </c>
      <c r="AQ231" s="5">
        <v>44911</v>
      </c>
      <c r="AR231">
        <v>2.529</v>
      </c>
      <c r="AS231" s="5">
        <v>44911</v>
      </c>
      <c r="AT231">
        <v>2.528</v>
      </c>
      <c r="AU231" s="5">
        <v>44911</v>
      </c>
      <c r="AV231">
        <v>2.533</v>
      </c>
      <c r="AW231" s="5">
        <v>44911</v>
      </c>
      <c r="AX231">
        <v>2.5447</v>
      </c>
      <c r="AY231" s="5">
        <v>44911</v>
      </c>
      <c r="AZ231">
        <v>2.538</v>
      </c>
      <c r="BA231" s="5">
        <v>44911</v>
      </c>
      <c r="BB231">
        <v>2.515</v>
      </c>
      <c r="BC231" s="5">
        <v>44911</v>
      </c>
      <c r="BD231">
        <v>2.3675</v>
      </c>
      <c r="BE231" s="5">
        <v>44911</v>
      </c>
      <c r="BF231">
        <v>2.194</v>
      </c>
      <c r="BG231" s="5">
        <v>44911</v>
      </c>
      <c r="BH231">
        <v>2.0465</v>
      </c>
      <c r="BI231" s="5">
        <v>44911</v>
      </c>
      <c r="BJ231">
        <v>1.838</v>
      </c>
      <c r="BK231" s="5">
        <v>44909</v>
      </c>
      <c r="BL231">
        <v>1.58</v>
      </c>
    </row>
    <row r="232" spans="1:64">
      <c r="A232" s="5">
        <v>44914</v>
      </c>
      <c r="B232">
        <v>1.896</v>
      </c>
      <c r="C232" s="5">
        <v>44914</v>
      </c>
      <c r="D232">
        <v>1.8902</v>
      </c>
      <c r="E232" s="5">
        <v>44914</v>
      </c>
      <c r="F232">
        <v>1.895</v>
      </c>
      <c r="G232" s="5">
        <v>44914</v>
      </c>
      <c r="H232">
        <v>1.9948</v>
      </c>
      <c r="I232" s="5">
        <v>44914</v>
      </c>
      <c r="J232">
        <v>2.109</v>
      </c>
      <c r="K232" s="5">
        <v>44911</v>
      </c>
      <c r="L232">
        <v>2.2639</v>
      </c>
      <c r="M232" s="5">
        <v>44911</v>
      </c>
      <c r="N232">
        <v>2.3932</v>
      </c>
      <c r="O232" s="5">
        <v>44910</v>
      </c>
      <c r="P232">
        <v>2.486</v>
      </c>
      <c r="Q232" s="5">
        <v>44914</v>
      </c>
      <c r="R232">
        <v>2.615</v>
      </c>
      <c r="S232" s="5">
        <v>44914</v>
      </c>
      <c r="T232">
        <v>2.697</v>
      </c>
      <c r="U232" s="5">
        <v>44911</v>
      </c>
      <c r="V232">
        <v>2.7335</v>
      </c>
      <c r="W232" s="5">
        <v>44914</v>
      </c>
      <c r="X232">
        <v>2.82</v>
      </c>
      <c r="Y232" s="5">
        <v>44914</v>
      </c>
      <c r="Z232">
        <v>2.863</v>
      </c>
      <c r="AA232" s="5">
        <v>44914</v>
      </c>
      <c r="AB232">
        <v>2.8997</v>
      </c>
      <c r="AC232" s="5">
        <v>44914</v>
      </c>
      <c r="AD232">
        <v>2.959</v>
      </c>
      <c r="AE232" s="5">
        <v>44914</v>
      </c>
      <c r="AF232">
        <v>2.913</v>
      </c>
      <c r="AG232" s="5">
        <v>44914</v>
      </c>
      <c r="AH232">
        <v>2.771</v>
      </c>
      <c r="AI232" s="5">
        <v>44914</v>
      </c>
      <c r="AJ232">
        <v>2.679</v>
      </c>
      <c r="AK232" s="5">
        <v>44914</v>
      </c>
      <c r="AL232">
        <v>2.623</v>
      </c>
      <c r="AM232" s="5">
        <v>44914</v>
      </c>
      <c r="AN232">
        <v>2.5833</v>
      </c>
      <c r="AO232" s="5">
        <v>44914</v>
      </c>
      <c r="AP232">
        <v>2.5602</v>
      </c>
      <c r="AQ232" s="5">
        <v>44914</v>
      </c>
      <c r="AR232">
        <v>2.551</v>
      </c>
      <c r="AS232" s="5">
        <v>44914</v>
      </c>
      <c r="AT232">
        <v>2.551</v>
      </c>
      <c r="AU232" s="5">
        <v>44914</v>
      </c>
      <c r="AV232">
        <v>2.561</v>
      </c>
      <c r="AW232" s="5">
        <v>44914</v>
      </c>
      <c r="AX232">
        <v>2.568</v>
      </c>
      <c r="AY232" s="5">
        <v>44914</v>
      </c>
      <c r="AZ232">
        <v>2.5707</v>
      </c>
      <c r="BA232" s="5">
        <v>44914</v>
      </c>
      <c r="BB232">
        <v>2.5493</v>
      </c>
      <c r="BC232" s="5">
        <v>44914</v>
      </c>
      <c r="BD232">
        <v>2.3987</v>
      </c>
      <c r="BE232" s="5">
        <v>44914</v>
      </c>
      <c r="BF232">
        <v>2.226</v>
      </c>
      <c r="BG232" s="5">
        <v>44914</v>
      </c>
      <c r="BH232">
        <v>2.082</v>
      </c>
      <c r="BI232" s="5">
        <v>44914</v>
      </c>
      <c r="BJ232">
        <v>1.881</v>
      </c>
      <c r="BK232" s="5">
        <v>44910</v>
      </c>
      <c r="BL232">
        <v>1.602</v>
      </c>
    </row>
    <row r="233" spans="1:64">
      <c r="A233" s="5">
        <v>44915</v>
      </c>
      <c r="B233">
        <v>1.898</v>
      </c>
      <c r="C233" s="5">
        <v>44915</v>
      </c>
      <c r="D233">
        <v>1.8958</v>
      </c>
      <c r="E233" s="5">
        <v>44915</v>
      </c>
      <c r="F233">
        <v>1.8965</v>
      </c>
      <c r="G233" s="5">
        <v>44915</v>
      </c>
      <c r="H233">
        <v>2.008</v>
      </c>
      <c r="I233" s="5">
        <v>44915</v>
      </c>
      <c r="J233">
        <v>2.1258</v>
      </c>
      <c r="K233" s="5">
        <v>44914</v>
      </c>
      <c r="L233">
        <v>2.281</v>
      </c>
      <c r="M233" s="5">
        <v>44914</v>
      </c>
      <c r="N233">
        <v>2.408</v>
      </c>
      <c r="O233" s="5">
        <v>44911</v>
      </c>
      <c r="P233">
        <v>2.496</v>
      </c>
      <c r="Q233" s="5">
        <v>44915</v>
      </c>
      <c r="R233">
        <v>2.6545</v>
      </c>
      <c r="S233" s="5">
        <v>44915</v>
      </c>
      <c r="T233">
        <v>2.7335</v>
      </c>
      <c r="U233" s="5">
        <v>44914</v>
      </c>
      <c r="V233">
        <v>2.764</v>
      </c>
      <c r="W233" s="5">
        <v>44915</v>
      </c>
      <c r="X233">
        <v>2.861</v>
      </c>
      <c r="Y233" s="5">
        <v>44915</v>
      </c>
      <c r="Z233">
        <v>2.907</v>
      </c>
      <c r="AA233" s="5">
        <v>44915</v>
      </c>
      <c r="AB233">
        <v>2.9441</v>
      </c>
      <c r="AC233" s="5">
        <v>44915</v>
      </c>
      <c r="AD233">
        <v>3.014</v>
      </c>
      <c r="AE233" s="5">
        <v>44915</v>
      </c>
      <c r="AF233">
        <v>2.981</v>
      </c>
      <c r="AG233" s="5">
        <v>44915</v>
      </c>
      <c r="AH233">
        <v>2.844</v>
      </c>
      <c r="AI233" s="5">
        <v>44915</v>
      </c>
      <c r="AJ233">
        <v>2.758</v>
      </c>
      <c r="AK233" s="5">
        <v>44915</v>
      </c>
      <c r="AL233">
        <v>2.706</v>
      </c>
      <c r="AM233" s="5">
        <v>44915</v>
      </c>
      <c r="AN233">
        <v>2.676</v>
      </c>
      <c r="AO233" s="5">
        <v>44915</v>
      </c>
      <c r="AP233">
        <v>2.655</v>
      </c>
      <c r="AQ233" s="5">
        <v>44915</v>
      </c>
      <c r="AR233">
        <v>2.6483</v>
      </c>
      <c r="AS233" s="5">
        <v>44915</v>
      </c>
      <c r="AT233">
        <v>2.6542</v>
      </c>
      <c r="AU233" s="5">
        <v>44915</v>
      </c>
      <c r="AV233">
        <v>2.666</v>
      </c>
      <c r="AW233" s="5">
        <v>44915</v>
      </c>
      <c r="AX233">
        <v>2.6727</v>
      </c>
      <c r="AY233" s="5">
        <v>44915</v>
      </c>
      <c r="AZ233">
        <v>2.677</v>
      </c>
      <c r="BA233" s="5">
        <v>44915</v>
      </c>
      <c r="BB233">
        <v>2.655</v>
      </c>
      <c r="BC233" s="5">
        <v>44915</v>
      </c>
      <c r="BD233">
        <v>2.5025</v>
      </c>
      <c r="BE233" s="5">
        <v>44915</v>
      </c>
      <c r="BF233">
        <v>2.3338</v>
      </c>
      <c r="BG233" s="5">
        <v>44915</v>
      </c>
      <c r="BH233">
        <v>2.1912</v>
      </c>
      <c r="BI233" s="5">
        <v>44915</v>
      </c>
      <c r="BJ233">
        <v>1.99</v>
      </c>
      <c r="BK233" s="5">
        <v>44911</v>
      </c>
      <c r="BL233">
        <v>1.659</v>
      </c>
    </row>
    <row r="234" spans="1:64">
      <c r="A234" s="5">
        <v>44916</v>
      </c>
      <c r="B234">
        <v>1.898</v>
      </c>
      <c r="C234" s="5">
        <v>44916</v>
      </c>
      <c r="D234">
        <v>1.889</v>
      </c>
      <c r="E234" s="5">
        <v>44916</v>
      </c>
      <c r="F234">
        <v>1.896</v>
      </c>
      <c r="G234" s="5">
        <v>44916</v>
      </c>
      <c r="H234">
        <v>2.0161</v>
      </c>
      <c r="I234" s="5">
        <v>44916</v>
      </c>
      <c r="J234">
        <v>2.1378</v>
      </c>
      <c r="K234" s="5">
        <v>44915</v>
      </c>
      <c r="L234">
        <v>2.3123</v>
      </c>
      <c r="M234" s="5">
        <v>44915</v>
      </c>
      <c r="N234">
        <v>2.4303</v>
      </c>
      <c r="O234" s="5">
        <v>44914</v>
      </c>
      <c r="P234">
        <v>2.518</v>
      </c>
      <c r="Q234" s="5">
        <v>44916</v>
      </c>
      <c r="R234">
        <v>2.6737</v>
      </c>
      <c r="S234" s="5">
        <v>44916</v>
      </c>
      <c r="T234">
        <v>2.759</v>
      </c>
      <c r="U234" s="5">
        <v>44915</v>
      </c>
      <c r="V234">
        <v>2.8032</v>
      </c>
      <c r="W234" s="5">
        <v>44916</v>
      </c>
      <c r="X234">
        <v>2.8888</v>
      </c>
      <c r="Y234" s="5">
        <v>44916</v>
      </c>
      <c r="Z234">
        <v>2.9375</v>
      </c>
      <c r="AA234" s="5">
        <v>44916</v>
      </c>
      <c r="AB234">
        <v>2.981</v>
      </c>
      <c r="AC234" s="5">
        <v>44916</v>
      </c>
      <c r="AD234">
        <v>3.048</v>
      </c>
      <c r="AE234" s="5">
        <v>44916</v>
      </c>
      <c r="AF234">
        <v>3.013</v>
      </c>
      <c r="AG234" s="5">
        <v>44916</v>
      </c>
      <c r="AH234">
        <v>2.88</v>
      </c>
      <c r="AI234" s="5">
        <v>44916</v>
      </c>
      <c r="AJ234">
        <v>2.793</v>
      </c>
      <c r="AK234" s="5">
        <v>44916</v>
      </c>
      <c r="AL234">
        <v>2.755</v>
      </c>
      <c r="AM234" s="5">
        <v>44916</v>
      </c>
      <c r="AN234">
        <v>2.715</v>
      </c>
      <c r="AO234" s="5">
        <v>44916</v>
      </c>
      <c r="AP234">
        <v>2.692</v>
      </c>
      <c r="AQ234" s="5">
        <v>44916</v>
      </c>
      <c r="AR234">
        <v>2.682</v>
      </c>
      <c r="AS234" s="5">
        <v>44916</v>
      </c>
      <c r="AT234">
        <v>2.687</v>
      </c>
      <c r="AU234" s="5">
        <v>44916</v>
      </c>
      <c r="AV234">
        <v>2.7</v>
      </c>
      <c r="AW234" s="5">
        <v>44916</v>
      </c>
      <c r="AX234">
        <v>2.7062</v>
      </c>
      <c r="AY234" s="5">
        <v>44916</v>
      </c>
      <c r="AZ234">
        <v>2.714</v>
      </c>
      <c r="BA234" s="5">
        <v>44916</v>
      </c>
      <c r="BB234">
        <v>2.695</v>
      </c>
      <c r="BC234" s="5">
        <v>44916</v>
      </c>
      <c r="BD234">
        <v>2.5458</v>
      </c>
      <c r="BE234" s="5">
        <v>44916</v>
      </c>
      <c r="BF234">
        <v>2.3767</v>
      </c>
      <c r="BG234" s="5">
        <v>44916</v>
      </c>
      <c r="BH234">
        <v>2.2325</v>
      </c>
      <c r="BI234" s="5">
        <v>44916</v>
      </c>
      <c r="BJ234">
        <v>2.0412</v>
      </c>
      <c r="BK234" s="5">
        <v>44914</v>
      </c>
      <c r="BL234">
        <v>1.716</v>
      </c>
    </row>
    <row r="235" spans="1:64">
      <c r="A235" s="5">
        <v>44917</v>
      </c>
      <c r="B235">
        <v>1.8775</v>
      </c>
      <c r="C235" s="5">
        <v>44917</v>
      </c>
      <c r="D235">
        <v>1.8958</v>
      </c>
      <c r="E235" s="5">
        <v>44917</v>
      </c>
      <c r="F235">
        <v>1.8966</v>
      </c>
      <c r="G235" s="5">
        <v>44917</v>
      </c>
      <c r="H235">
        <v>2.0495</v>
      </c>
      <c r="I235" s="5">
        <v>44917</v>
      </c>
      <c r="J235">
        <v>2.1782</v>
      </c>
      <c r="K235" s="5">
        <v>44916</v>
      </c>
      <c r="L235">
        <v>2.322</v>
      </c>
      <c r="M235" s="5">
        <v>44916</v>
      </c>
      <c r="N235">
        <v>2.447</v>
      </c>
      <c r="O235" s="5">
        <v>44915</v>
      </c>
      <c r="P235">
        <v>2.5477</v>
      </c>
      <c r="Q235" s="5">
        <v>44917</v>
      </c>
      <c r="R235">
        <v>2.703</v>
      </c>
      <c r="S235" s="5">
        <v>44917</v>
      </c>
      <c r="T235">
        <v>2.7943</v>
      </c>
      <c r="U235" s="5">
        <v>44916</v>
      </c>
      <c r="V235">
        <v>2.8358</v>
      </c>
      <c r="W235" s="5">
        <v>44917</v>
      </c>
      <c r="X235">
        <v>2.92</v>
      </c>
      <c r="Y235" s="5">
        <v>44917</v>
      </c>
      <c r="Z235">
        <v>2.969</v>
      </c>
      <c r="AA235" s="5">
        <v>44917</v>
      </c>
      <c r="AB235">
        <v>3.011</v>
      </c>
      <c r="AC235" s="5">
        <v>44917</v>
      </c>
      <c r="AD235">
        <v>3.079</v>
      </c>
      <c r="AE235" s="5">
        <v>44917</v>
      </c>
      <c r="AF235">
        <v>3.044</v>
      </c>
      <c r="AG235" s="5">
        <v>44917</v>
      </c>
      <c r="AH235">
        <v>2.91</v>
      </c>
      <c r="AI235" s="5">
        <v>44917</v>
      </c>
      <c r="AJ235">
        <v>2.828</v>
      </c>
      <c r="AK235" s="5">
        <v>44917</v>
      </c>
      <c r="AL235">
        <v>2.778</v>
      </c>
      <c r="AM235" s="5">
        <v>44917</v>
      </c>
      <c r="AN235">
        <v>2.747</v>
      </c>
      <c r="AO235" s="5">
        <v>44917</v>
      </c>
      <c r="AP235">
        <v>2.726</v>
      </c>
      <c r="AQ235" s="5">
        <v>44917</v>
      </c>
      <c r="AR235">
        <v>2.721</v>
      </c>
      <c r="AS235" s="5">
        <v>44917</v>
      </c>
      <c r="AT235">
        <v>2.728</v>
      </c>
      <c r="AU235" s="5">
        <v>44917</v>
      </c>
      <c r="AV235">
        <v>2.741</v>
      </c>
      <c r="AW235" s="5">
        <v>44917</v>
      </c>
      <c r="AX235">
        <v>2.763</v>
      </c>
      <c r="AY235" s="5">
        <v>44917</v>
      </c>
      <c r="AZ235">
        <v>2.757</v>
      </c>
      <c r="BA235" s="5">
        <v>44917</v>
      </c>
      <c r="BB235">
        <v>2.738</v>
      </c>
      <c r="BC235" s="5">
        <v>44917</v>
      </c>
      <c r="BD235">
        <v>2.602</v>
      </c>
      <c r="BE235" s="5">
        <v>44917</v>
      </c>
      <c r="BF235">
        <v>2.432</v>
      </c>
      <c r="BG235" s="5">
        <v>44917</v>
      </c>
      <c r="BH235">
        <v>2.288</v>
      </c>
      <c r="BI235" s="5">
        <v>44917</v>
      </c>
      <c r="BJ235">
        <v>2.093</v>
      </c>
      <c r="BK235" s="5">
        <v>44915</v>
      </c>
      <c r="BL235">
        <v>1.835</v>
      </c>
    </row>
    <row r="236" spans="1:64">
      <c r="A236" s="5">
        <v>44918</v>
      </c>
      <c r="B236">
        <v>1.889</v>
      </c>
      <c r="C236" s="5">
        <v>44918</v>
      </c>
      <c r="D236">
        <v>1.8958</v>
      </c>
      <c r="E236" s="5">
        <v>44918</v>
      </c>
      <c r="F236">
        <v>1.8983</v>
      </c>
      <c r="G236" s="5">
        <v>44918</v>
      </c>
      <c r="H236">
        <v>2.0625</v>
      </c>
      <c r="I236" s="5">
        <v>44918</v>
      </c>
      <c r="J236">
        <v>2.1978</v>
      </c>
      <c r="K236" s="5">
        <v>44917</v>
      </c>
      <c r="L236">
        <v>2.3475</v>
      </c>
      <c r="M236" s="5">
        <v>44917</v>
      </c>
      <c r="N236">
        <v>2.492</v>
      </c>
      <c r="O236" s="5">
        <v>44916</v>
      </c>
      <c r="P236">
        <v>2.567</v>
      </c>
      <c r="Q236" s="5">
        <v>44918</v>
      </c>
      <c r="R236">
        <v>2.744</v>
      </c>
      <c r="S236" s="5">
        <v>44918</v>
      </c>
      <c r="T236">
        <v>2.838</v>
      </c>
      <c r="U236" s="5">
        <v>44917</v>
      </c>
      <c r="V236">
        <v>2.863</v>
      </c>
      <c r="W236" s="5">
        <v>44918</v>
      </c>
      <c r="X236">
        <v>2.9753</v>
      </c>
      <c r="Y236" s="5">
        <v>44918</v>
      </c>
      <c r="Z236">
        <v>3.022</v>
      </c>
      <c r="AA236" s="5">
        <v>44918</v>
      </c>
      <c r="AB236">
        <v>3.071</v>
      </c>
      <c r="AC236" s="5">
        <v>44918</v>
      </c>
      <c r="AD236">
        <v>3.148</v>
      </c>
      <c r="AE236" s="5">
        <v>44918</v>
      </c>
      <c r="AF236">
        <v>3.118</v>
      </c>
      <c r="AG236" s="5">
        <v>44918</v>
      </c>
      <c r="AH236">
        <v>3</v>
      </c>
      <c r="AI236" s="5">
        <v>44918</v>
      </c>
      <c r="AJ236">
        <v>2.9055</v>
      </c>
      <c r="AK236" s="5">
        <v>44918</v>
      </c>
      <c r="AL236">
        <v>2.8585</v>
      </c>
      <c r="AM236" s="5">
        <v>44918</v>
      </c>
      <c r="AN236">
        <v>2.8205</v>
      </c>
      <c r="AO236" s="5">
        <v>44918</v>
      </c>
      <c r="AP236">
        <v>2.7905</v>
      </c>
      <c r="AQ236" s="5">
        <v>44918</v>
      </c>
      <c r="AR236">
        <v>2.783</v>
      </c>
      <c r="AS236" s="5">
        <v>44918</v>
      </c>
      <c r="AT236">
        <v>2.786</v>
      </c>
      <c r="AU236" s="5">
        <v>44918</v>
      </c>
      <c r="AV236">
        <v>2.795</v>
      </c>
      <c r="AW236" s="5">
        <v>44918</v>
      </c>
      <c r="AX236">
        <v>2.792</v>
      </c>
      <c r="AY236" s="5">
        <v>44918</v>
      </c>
      <c r="AZ236">
        <v>2.811</v>
      </c>
      <c r="BA236" s="5">
        <v>44918</v>
      </c>
      <c r="BB236">
        <v>2.791</v>
      </c>
      <c r="BC236" s="5">
        <v>44918</v>
      </c>
      <c r="BD236">
        <v>2.632</v>
      </c>
      <c r="BE236" s="5">
        <v>44918</v>
      </c>
      <c r="BF236">
        <v>2.46</v>
      </c>
      <c r="BG236" s="5">
        <v>44918</v>
      </c>
      <c r="BH236">
        <v>2.317</v>
      </c>
      <c r="BI236" s="5">
        <v>44918</v>
      </c>
      <c r="BJ236">
        <v>2.125</v>
      </c>
      <c r="BK236" s="5">
        <v>44916</v>
      </c>
      <c r="BL236">
        <v>1.8853</v>
      </c>
    </row>
    <row r="237" spans="1:64">
      <c r="A237" s="5">
        <v>44921</v>
      </c>
      <c r="B237">
        <v>1.889</v>
      </c>
      <c r="C237" s="5">
        <v>44922</v>
      </c>
      <c r="D237">
        <v>1.896</v>
      </c>
      <c r="E237" s="5">
        <v>44922</v>
      </c>
      <c r="F237">
        <v>1.9018</v>
      </c>
      <c r="G237" s="5">
        <v>44922</v>
      </c>
      <c r="H237">
        <v>2.0695</v>
      </c>
      <c r="I237" s="5">
        <v>44922</v>
      </c>
      <c r="J237">
        <v>2.2152</v>
      </c>
      <c r="K237" s="5">
        <v>44918</v>
      </c>
      <c r="L237">
        <v>2.369</v>
      </c>
      <c r="M237" s="5">
        <v>44918</v>
      </c>
      <c r="N237">
        <v>2.513</v>
      </c>
      <c r="O237" s="5">
        <v>44917</v>
      </c>
      <c r="P237">
        <v>2.604</v>
      </c>
      <c r="Q237" s="5">
        <v>44922</v>
      </c>
      <c r="R237">
        <v>2.7722</v>
      </c>
      <c r="S237" s="5">
        <v>44922</v>
      </c>
      <c r="T237">
        <v>2.8666</v>
      </c>
      <c r="U237" s="5">
        <v>44918</v>
      </c>
      <c r="V237">
        <v>2.9123</v>
      </c>
      <c r="W237" s="5">
        <v>44922</v>
      </c>
      <c r="X237">
        <v>3.013</v>
      </c>
      <c r="Y237" s="5">
        <v>44922</v>
      </c>
      <c r="Z237">
        <v>3.0645</v>
      </c>
      <c r="AA237" s="5">
        <v>44921</v>
      </c>
      <c r="AB237">
        <v>3.071</v>
      </c>
      <c r="AC237" s="5">
        <v>44921</v>
      </c>
      <c r="AD237">
        <v>3.148</v>
      </c>
      <c r="AE237" s="5">
        <v>44921</v>
      </c>
      <c r="AF237">
        <v>3.118</v>
      </c>
      <c r="AG237" s="5">
        <v>44921</v>
      </c>
      <c r="AH237">
        <v>3</v>
      </c>
      <c r="AI237" s="5">
        <v>44921</v>
      </c>
      <c r="AJ237">
        <v>2.914</v>
      </c>
      <c r="AK237" s="5">
        <v>44921</v>
      </c>
      <c r="AL237">
        <v>2.866</v>
      </c>
      <c r="AM237" s="5">
        <v>44921</v>
      </c>
      <c r="AN237">
        <v>2.827</v>
      </c>
      <c r="AO237" s="5">
        <v>44921</v>
      </c>
      <c r="AP237">
        <v>2.798</v>
      </c>
      <c r="AQ237" s="5">
        <v>44921</v>
      </c>
      <c r="AR237">
        <v>2.785</v>
      </c>
      <c r="AS237" s="5">
        <v>44921</v>
      </c>
      <c r="AT237">
        <v>2.786</v>
      </c>
      <c r="AU237" s="5">
        <v>44921</v>
      </c>
      <c r="AV237">
        <v>2.795</v>
      </c>
      <c r="AW237" s="5">
        <v>44922</v>
      </c>
      <c r="AX237">
        <v>2.8948</v>
      </c>
      <c r="AY237" s="5">
        <v>44921</v>
      </c>
      <c r="AZ237">
        <v>2.8035</v>
      </c>
      <c r="BA237" s="5">
        <v>44921</v>
      </c>
      <c r="BB237">
        <v>2.7835</v>
      </c>
      <c r="BC237" s="5">
        <v>44922</v>
      </c>
      <c r="BD237">
        <v>2.7413</v>
      </c>
      <c r="BE237" s="5">
        <v>44922</v>
      </c>
      <c r="BF237">
        <v>2.5695</v>
      </c>
      <c r="BG237" s="5">
        <v>44922</v>
      </c>
      <c r="BH237">
        <v>2.4265</v>
      </c>
      <c r="BI237" s="5">
        <v>44922</v>
      </c>
      <c r="BJ237">
        <v>2.246</v>
      </c>
      <c r="BK237" s="5">
        <v>44917</v>
      </c>
      <c r="BL237">
        <v>1.947</v>
      </c>
    </row>
    <row r="238" spans="1:64">
      <c r="A238" s="5">
        <v>44922</v>
      </c>
      <c r="B238">
        <v>1.8837</v>
      </c>
      <c r="C238" s="5">
        <v>44923</v>
      </c>
      <c r="D238">
        <v>1.8969</v>
      </c>
      <c r="E238" s="5">
        <v>44923</v>
      </c>
      <c r="F238">
        <v>1.9025</v>
      </c>
      <c r="G238" s="5">
        <v>44923</v>
      </c>
      <c r="H238">
        <v>2.0633</v>
      </c>
      <c r="I238" s="5">
        <v>44923</v>
      </c>
      <c r="J238">
        <v>2.209</v>
      </c>
      <c r="K238" s="5">
        <v>44922</v>
      </c>
      <c r="L238">
        <v>2.378</v>
      </c>
      <c r="M238" s="5">
        <v>44922</v>
      </c>
      <c r="N238">
        <v>2.524</v>
      </c>
      <c r="O238" s="5">
        <v>44918</v>
      </c>
      <c r="P238">
        <v>2.635</v>
      </c>
      <c r="Q238" s="5">
        <v>44923</v>
      </c>
      <c r="R238">
        <v>2.738</v>
      </c>
      <c r="S238" s="5">
        <v>44923</v>
      </c>
      <c r="T238">
        <v>2.832</v>
      </c>
      <c r="U238" s="5">
        <v>44922</v>
      </c>
      <c r="V238">
        <v>2.947</v>
      </c>
      <c r="W238" s="5">
        <v>44923</v>
      </c>
      <c r="X238">
        <v>2.971</v>
      </c>
      <c r="Y238" s="5">
        <v>44923</v>
      </c>
      <c r="Z238">
        <v>3.0213</v>
      </c>
      <c r="AA238" s="5">
        <v>44922</v>
      </c>
      <c r="AB238">
        <v>3.106</v>
      </c>
      <c r="AC238" s="5">
        <v>44922</v>
      </c>
      <c r="AD238">
        <v>3.186</v>
      </c>
      <c r="AE238" s="5">
        <v>44922</v>
      </c>
      <c r="AF238">
        <v>3.16</v>
      </c>
      <c r="AG238" s="5">
        <v>44922</v>
      </c>
      <c r="AH238">
        <v>3.049</v>
      </c>
      <c r="AI238" s="5">
        <v>44922</v>
      </c>
      <c r="AJ238">
        <v>2.969</v>
      </c>
      <c r="AK238" s="5">
        <v>44922</v>
      </c>
      <c r="AL238">
        <v>2.9345</v>
      </c>
      <c r="AM238" s="5">
        <v>44922</v>
      </c>
      <c r="AN238">
        <v>2.906</v>
      </c>
      <c r="AO238" s="5">
        <v>44922</v>
      </c>
      <c r="AP238">
        <v>2.88</v>
      </c>
      <c r="AQ238" s="5">
        <v>44922</v>
      </c>
      <c r="AR238">
        <v>2.8725</v>
      </c>
      <c r="AS238" s="5">
        <v>44922</v>
      </c>
      <c r="AT238">
        <v>2.88</v>
      </c>
      <c r="AU238" s="5">
        <v>44922</v>
      </c>
      <c r="AV238">
        <v>2.8855</v>
      </c>
      <c r="AW238" s="5">
        <v>44923</v>
      </c>
      <c r="AX238">
        <v>2.875</v>
      </c>
      <c r="AY238" s="5">
        <v>44922</v>
      </c>
      <c r="AZ238">
        <v>2.9015</v>
      </c>
      <c r="BA238" s="5">
        <v>44922</v>
      </c>
      <c r="BB238">
        <v>2.891</v>
      </c>
      <c r="BC238" s="5">
        <v>44923</v>
      </c>
      <c r="BD238">
        <v>2.712</v>
      </c>
      <c r="BE238" s="5">
        <v>44923</v>
      </c>
      <c r="BF238">
        <v>2.539</v>
      </c>
      <c r="BG238" s="5">
        <v>44923</v>
      </c>
      <c r="BH238">
        <v>2.3937</v>
      </c>
      <c r="BI238" s="5">
        <v>44923</v>
      </c>
      <c r="BJ238">
        <v>2.1988</v>
      </c>
      <c r="BK238" s="5">
        <v>44918</v>
      </c>
      <c r="BL238">
        <v>1.99</v>
      </c>
    </row>
    <row r="239" spans="1:64">
      <c r="A239" s="5">
        <v>44923</v>
      </c>
      <c r="B239">
        <v>1.887</v>
      </c>
      <c r="C239" s="5">
        <v>44924</v>
      </c>
      <c r="D239">
        <v>1.902</v>
      </c>
      <c r="E239" s="5">
        <v>44924</v>
      </c>
      <c r="F239">
        <v>1.9025</v>
      </c>
      <c r="G239" s="5">
        <v>44924</v>
      </c>
      <c r="H239">
        <v>2.0765</v>
      </c>
      <c r="I239" s="5">
        <v>44924</v>
      </c>
      <c r="J239">
        <v>2.239</v>
      </c>
      <c r="K239" s="5">
        <v>44923</v>
      </c>
      <c r="L239">
        <v>2.358</v>
      </c>
      <c r="M239" s="5">
        <v>44923</v>
      </c>
      <c r="N239">
        <v>2.503</v>
      </c>
      <c r="O239" s="5">
        <v>44922</v>
      </c>
      <c r="P239">
        <v>2.6537</v>
      </c>
      <c r="Q239" s="5">
        <v>44924</v>
      </c>
      <c r="R239">
        <v>2.7505</v>
      </c>
      <c r="S239" s="5">
        <v>44924</v>
      </c>
      <c r="T239">
        <v>2.8545</v>
      </c>
      <c r="U239" s="5">
        <v>44923</v>
      </c>
      <c r="V239">
        <v>2.908</v>
      </c>
      <c r="W239" s="5">
        <v>44924</v>
      </c>
      <c r="X239">
        <v>2.9845</v>
      </c>
      <c r="Y239" s="5">
        <v>44924</v>
      </c>
      <c r="Z239">
        <v>3.0363</v>
      </c>
      <c r="AA239" s="5">
        <v>44923</v>
      </c>
      <c r="AB239">
        <v>3.065</v>
      </c>
      <c r="AC239" s="5">
        <v>44923</v>
      </c>
      <c r="AD239">
        <v>3.142</v>
      </c>
      <c r="AE239" s="5">
        <v>44923</v>
      </c>
      <c r="AF239">
        <v>3.1133</v>
      </c>
      <c r="AG239" s="5">
        <v>44923</v>
      </c>
      <c r="AH239">
        <v>2.9938</v>
      </c>
      <c r="AI239" s="5">
        <v>44923</v>
      </c>
      <c r="AJ239">
        <v>2.929</v>
      </c>
      <c r="AK239" s="5">
        <v>44923</v>
      </c>
      <c r="AL239">
        <v>2.896</v>
      </c>
      <c r="AM239" s="5">
        <v>44923</v>
      </c>
      <c r="AN239">
        <v>2.873</v>
      </c>
      <c r="AO239" s="5">
        <v>44923</v>
      </c>
      <c r="AP239">
        <v>2.85</v>
      </c>
      <c r="AQ239" s="5">
        <v>44923</v>
      </c>
      <c r="AR239">
        <v>2.845</v>
      </c>
      <c r="AS239" s="5">
        <v>44923</v>
      </c>
      <c r="AT239">
        <v>2.854</v>
      </c>
      <c r="AU239" s="5">
        <v>44923</v>
      </c>
      <c r="AV239">
        <v>2.87</v>
      </c>
      <c r="AW239" s="5">
        <v>44924</v>
      </c>
      <c r="AX239">
        <v>2.822</v>
      </c>
      <c r="AY239" s="5">
        <v>44923</v>
      </c>
      <c r="AZ239">
        <v>2.8853</v>
      </c>
      <c r="BA239" s="5">
        <v>44923</v>
      </c>
      <c r="BB239">
        <v>2.8637</v>
      </c>
      <c r="BC239" s="5">
        <v>44924</v>
      </c>
      <c r="BD239">
        <v>2.661</v>
      </c>
      <c r="BE239" s="5">
        <v>44924</v>
      </c>
      <c r="BF239">
        <v>2.4894</v>
      </c>
      <c r="BG239" s="5">
        <v>44924</v>
      </c>
      <c r="BH239">
        <v>2.3438</v>
      </c>
      <c r="BI239" s="5">
        <v>44924</v>
      </c>
      <c r="BJ239">
        <v>2.15</v>
      </c>
      <c r="BK239" s="5">
        <v>44922</v>
      </c>
      <c r="BL239">
        <v>2.082</v>
      </c>
    </row>
    <row r="240" spans="1:64">
      <c r="A240" s="5">
        <v>44924</v>
      </c>
      <c r="B240">
        <v>1.9013</v>
      </c>
      <c r="C240" s="5">
        <v>44925</v>
      </c>
      <c r="D240">
        <v>1.9025</v>
      </c>
      <c r="E240" s="5">
        <v>44925</v>
      </c>
      <c r="F240">
        <v>1.9039</v>
      </c>
      <c r="G240" s="5">
        <v>44925</v>
      </c>
      <c r="H240">
        <v>2.0928</v>
      </c>
      <c r="I240" s="5">
        <v>44925</v>
      </c>
      <c r="J240">
        <v>2.2557</v>
      </c>
      <c r="K240" s="5">
        <v>44924</v>
      </c>
      <c r="L240">
        <v>2.377</v>
      </c>
      <c r="M240" s="5">
        <v>44924</v>
      </c>
      <c r="N240">
        <v>2.5213</v>
      </c>
      <c r="O240" s="5">
        <v>44923</v>
      </c>
      <c r="P240">
        <v>2.628</v>
      </c>
      <c r="Q240" s="5">
        <v>44925</v>
      </c>
      <c r="R240">
        <v>2.7846</v>
      </c>
      <c r="S240" s="5">
        <v>44925</v>
      </c>
      <c r="T240">
        <v>2.8872</v>
      </c>
      <c r="U240" s="5">
        <v>44924</v>
      </c>
      <c r="V240">
        <v>2.923</v>
      </c>
      <c r="W240" s="5">
        <v>44925</v>
      </c>
      <c r="X240">
        <v>3.0237</v>
      </c>
      <c r="Y240" s="5">
        <v>44925</v>
      </c>
      <c r="Z240">
        <v>3.0747</v>
      </c>
      <c r="AA240" s="5">
        <v>44924</v>
      </c>
      <c r="AB240">
        <v>3.069</v>
      </c>
      <c r="AC240" s="5">
        <v>44924</v>
      </c>
      <c r="AD240">
        <v>3.135</v>
      </c>
      <c r="AE240" s="5">
        <v>44924</v>
      </c>
      <c r="AF240">
        <v>3.101</v>
      </c>
      <c r="AG240" s="5">
        <v>44924</v>
      </c>
      <c r="AH240">
        <v>2.985</v>
      </c>
      <c r="AI240" s="5">
        <v>44924</v>
      </c>
      <c r="AJ240">
        <v>2.8973</v>
      </c>
      <c r="AK240" s="5">
        <v>44924</v>
      </c>
      <c r="AL240">
        <v>2.8453</v>
      </c>
      <c r="AM240" s="5">
        <v>44924</v>
      </c>
      <c r="AN240">
        <v>2.8182</v>
      </c>
      <c r="AO240" s="5">
        <v>44924</v>
      </c>
      <c r="AP240">
        <v>2.8</v>
      </c>
      <c r="AQ240" s="5">
        <v>44924</v>
      </c>
      <c r="AR240">
        <v>2.795</v>
      </c>
      <c r="AS240" s="5">
        <v>44924</v>
      </c>
      <c r="AT240">
        <v>2.7993</v>
      </c>
      <c r="AU240" s="5">
        <v>44924</v>
      </c>
      <c r="AV240">
        <v>2.81</v>
      </c>
      <c r="AW240" s="5">
        <v>44925</v>
      </c>
      <c r="AX240">
        <v>2.949</v>
      </c>
      <c r="AY240" s="5">
        <v>44924</v>
      </c>
      <c r="AZ240">
        <v>2.8271</v>
      </c>
      <c r="BA240" s="5">
        <v>44924</v>
      </c>
      <c r="BB240">
        <v>2.8074</v>
      </c>
      <c r="BC240" s="5">
        <v>44925</v>
      </c>
      <c r="BD240">
        <v>2.789</v>
      </c>
      <c r="BE240" s="5">
        <v>44925</v>
      </c>
      <c r="BF240">
        <v>2.616</v>
      </c>
      <c r="BG240" s="5">
        <v>44925</v>
      </c>
      <c r="BH240">
        <v>2.471</v>
      </c>
      <c r="BI240" s="5">
        <v>44925</v>
      </c>
      <c r="BJ240">
        <v>2.273</v>
      </c>
      <c r="BK240" s="5">
        <v>44923</v>
      </c>
      <c r="BL240">
        <v>2.065</v>
      </c>
    </row>
    <row r="241" spans="1:64">
      <c r="A241" s="5">
        <v>44925</v>
      </c>
      <c r="B241">
        <v>1.9032</v>
      </c>
      <c r="C241" s="5">
        <v>44928</v>
      </c>
      <c r="D241">
        <v>1.902</v>
      </c>
      <c r="E241" s="5">
        <v>44928</v>
      </c>
      <c r="F241">
        <v>1.903</v>
      </c>
      <c r="G241" s="5">
        <v>44928</v>
      </c>
      <c r="H241">
        <v>2.1079</v>
      </c>
      <c r="I241" s="5">
        <v>44928</v>
      </c>
      <c r="J241">
        <v>2.2605</v>
      </c>
      <c r="K241" s="5">
        <v>44925</v>
      </c>
      <c r="L241">
        <v>2.403</v>
      </c>
      <c r="M241" s="5">
        <v>44925</v>
      </c>
      <c r="N241">
        <v>2.5587</v>
      </c>
      <c r="O241" s="5">
        <v>44924</v>
      </c>
      <c r="P241">
        <v>2.6458</v>
      </c>
      <c r="Q241" s="5">
        <v>44928</v>
      </c>
      <c r="R241">
        <v>2.77</v>
      </c>
      <c r="S241" s="5">
        <v>44928</v>
      </c>
      <c r="T241">
        <v>2.865</v>
      </c>
      <c r="U241" s="5">
        <v>44925</v>
      </c>
      <c r="V241">
        <v>2.9608</v>
      </c>
      <c r="W241" s="5">
        <v>44928</v>
      </c>
      <c r="X241">
        <v>2.999</v>
      </c>
      <c r="Y241" s="5">
        <v>44928</v>
      </c>
      <c r="Z241">
        <v>3.041</v>
      </c>
      <c r="AA241" s="5">
        <v>44925</v>
      </c>
      <c r="AB241">
        <v>3.1153</v>
      </c>
      <c r="AC241" s="5">
        <v>44925</v>
      </c>
      <c r="AD241">
        <v>3.189</v>
      </c>
      <c r="AE241" s="5">
        <v>44925</v>
      </c>
      <c r="AF241">
        <v>3.152</v>
      </c>
      <c r="AG241" s="5">
        <v>44925</v>
      </c>
      <c r="AH241">
        <v>3.044</v>
      </c>
      <c r="AI241" s="5">
        <v>44925</v>
      </c>
      <c r="AJ241">
        <v>2.978</v>
      </c>
      <c r="AK241" s="5">
        <v>44925</v>
      </c>
      <c r="AL241">
        <v>2.951</v>
      </c>
      <c r="AM241" s="5">
        <v>44925</v>
      </c>
      <c r="AN241">
        <v>2.9323</v>
      </c>
      <c r="AO241" s="5">
        <v>44925</v>
      </c>
      <c r="AP241">
        <v>2.9128</v>
      </c>
      <c r="AQ241" s="5">
        <v>44925</v>
      </c>
      <c r="AR241">
        <v>2.9093</v>
      </c>
      <c r="AS241" s="5">
        <v>44925</v>
      </c>
      <c r="AT241">
        <v>2.919</v>
      </c>
      <c r="AU241" s="5">
        <v>44925</v>
      </c>
      <c r="AV241">
        <v>2.937</v>
      </c>
      <c r="AW241" s="5">
        <v>44928</v>
      </c>
      <c r="AX241">
        <v>2.8055</v>
      </c>
      <c r="AY241" s="5">
        <v>44925</v>
      </c>
      <c r="AZ241">
        <v>2.953</v>
      </c>
      <c r="BA241" s="5">
        <v>44925</v>
      </c>
      <c r="BB241">
        <v>2.9335</v>
      </c>
      <c r="BC241" s="5">
        <v>44928</v>
      </c>
      <c r="BD241">
        <v>2.6525</v>
      </c>
      <c r="BE241" s="5">
        <v>44928</v>
      </c>
      <c r="BF241">
        <v>2.4785</v>
      </c>
      <c r="BG241" s="5">
        <v>44928</v>
      </c>
      <c r="BH241">
        <v>2.332</v>
      </c>
      <c r="BI241" s="5">
        <v>44928</v>
      </c>
      <c r="BJ241">
        <v>2.136</v>
      </c>
      <c r="BK241" s="5">
        <v>44924</v>
      </c>
      <c r="BL241">
        <v>1.999</v>
      </c>
    </row>
    <row r="242" spans="1:64">
      <c r="A242" s="5">
        <v>44928</v>
      </c>
      <c r="B242">
        <v>1.9037</v>
      </c>
      <c r="C242" s="5">
        <v>44929</v>
      </c>
      <c r="D242">
        <v>1.903</v>
      </c>
      <c r="E242" s="5">
        <v>44929</v>
      </c>
      <c r="F242">
        <v>1.903</v>
      </c>
      <c r="G242" s="5">
        <v>44929</v>
      </c>
      <c r="H242">
        <v>2.1105</v>
      </c>
      <c r="I242" s="5">
        <v>44929</v>
      </c>
      <c r="J242">
        <v>2.27</v>
      </c>
      <c r="K242" s="5">
        <v>44928</v>
      </c>
      <c r="L242">
        <v>2.401</v>
      </c>
      <c r="M242" s="5">
        <v>44928</v>
      </c>
      <c r="N242">
        <v>2.5487</v>
      </c>
      <c r="O242" s="5">
        <v>44925</v>
      </c>
      <c r="P242">
        <v>2.673</v>
      </c>
      <c r="Q242" s="5">
        <v>44929</v>
      </c>
      <c r="R242">
        <v>2.781</v>
      </c>
      <c r="S242" s="5">
        <v>44929</v>
      </c>
      <c r="T242">
        <v>2.8632</v>
      </c>
      <c r="U242" s="5">
        <v>44928</v>
      </c>
      <c r="V242">
        <v>2.936</v>
      </c>
      <c r="W242" s="5">
        <v>44929</v>
      </c>
      <c r="X242">
        <v>2.9865</v>
      </c>
      <c r="Y242" s="5">
        <v>44929</v>
      </c>
      <c r="Z242">
        <v>3.026</v>
      </c>
      <c r="AA242" s="5">
        <v>44928</v>
      </c>
      <c r="AB242">
        <v>3.08</v>
      </c>
      <c r="AC242" s="5">
        <v>44928</v>
      </c>
      <c r="AD242">
        <v>3.136</v>
      </c>
      <c r="AE242" s="5">
        <v>44928</v>
      </c>
      <c r="AF242">
        <v>3.094</v>
      </c>
      <c r="AG242" s="5">
        <v>44928</v>
      </c>
      <c r="AH242">
        <v>2.9645</v>
      </c>
      <c r="AI242" s="5">
        <v>44928</v>
      </c>
      <c r="AJ242">
        <v>2.881</v>
      </c>
      <c r="AK242" s="5">
        <v>44928</v>
      </c>
      <c r="AL242">
        <v>2.8345</v>
      </c>
      <c r="AM242" s="5">
        <v>44928</v>
      </c>
      <c r="AN242">
        <v>2.8</v>
      </c>
      <c r="AO242" s="5">
        <v>44928</v>
      </c>
      <c r="AP242">
        <v>2.78</v>
      </c>
      <c r="AQ242" s="5">
        <v>44928</v>
      </c>
      <c r="AR242">
        <v>2.774</v>
      </c>
      <c r="AS242" s="5">
        <v>44928</v>
      </c>
      <c r="AT242">
        <v>2.779</v>
      </c>
      <c r="AU242" s="5">
        <v>44928</v>
      </c>
      <c r="AV242">
        <v>2.796</v>
      </c>
      <c r="AW242" s="5">
        <v>44929</v>
      </c>
      <c r="AX242">
        <v>2.739</v>
      </c>
      <c r="AY242" s="5">
        <v>44928</v>
      </c>
      <c r="AZ242">
        <v>2.815</v>
      </c>
      <c r="BA242" s="5">
        <v>44928</v>
      </c>
      <c r="BB242">
        <v>2.801</v>
      </c>
      <c r="BC242" s="5">
        <v>44929</v>
      </c>
      <c r="BD242">
        <v>2.593</v>
      </c>
      <c r="BE242" s="5">
        <v>44929</v>
      </c>
      <c r="BF242">
        <v>2.418</v>
      </c>
      <c r="BG242" s="5">
        <v>44929</v>
      </c>
      <c r="BH242">
        <v>2.267</v>
      </c>
      <c r="BI242" s="5">
        <v>44929</v>
      </c>
      <c r="BJ242">
        <v>2.066</v>
      </c>
      <c r="BK242" s="5">
        <v>44925</v>
      </c>
      <c r="BL242">
        <v>2.133</v>
      </c>
    </row>
    <row r="243" spans="1:64">
      <c r="A243" s="5">
        <v>44929</v>
      </c>
      <c r="B243">
        <v>1.9032</v>
      </c>
      <c r="C243" s="5">
        <v>44930</v>
      </c>
      <c r="D243">
        <v>1.902</v>
      </c>
      <c r="E243" s="5">
        <v>44930</v>
      </c>
      <c r="F243">
        <v>1.9032</v>
      </c>
      <c r="G243" s="5">
        <v>44930</v>
      </c>
      <c r="H243">
        <v>2.113</v>
      </c>
      <c r="I243" s="5">
        <v>44930</v>
      </c>
      <c r="J243">
        <v>2.278</v>
      </c>
      <c r="K243" s="5">
        <v>44929</v>
      </c>
      <c r="L243">
        <v>2.411</v>
      </c>
      <c r="M243" s="5">
        <v>44929</v>
      </c>
      <c r="N243">
        <v>2.553</v>
      </c>
      <c r="O243" s="5">
        <v>44928</v>
      </c>
      <c r="P243">
        <v>2.663</v>
      </c>
      <c r="Q243" s="5">
        <v>44930</v>
      </c>
      <c r="R243">
        <v>2.7642</v>
      </c>
      <c r="S243" s="5">
        <v>44930</v>
      </c>
      <c r="T243">
        <v>2.841</v>
      </c>
      <c r="U243" s="5">
        <v>44929</v>
      </c>
      <c r="V243">
        <v>2.93</v>
      </c>
      <c r="W243" s="5">
        <v>44930</v>
      </c>
      <c r="X243">
        <v>2.9505</v>
      </c>
      <c r="Y243" s="5">
        <v>44930</v>
      </c>
      <c r="Z243">
        <v>2.9875</v>
      </c>
      <c r="AA243" s="5">
        <v>44929</v>
      </c>
      <c r="AB243">
        <v>3.065</v>
      </c>
      <c r="AC243" s="5">
        <v>44929</v>
      </c>
      <c r="AD243">
        <v>3.108</v>
      </c>
      <c r="AE243" s="5">
        <v>44929</v>
      </c>
      <c r="AF243">
        <v>3.057</v>
      </c>
      <c r="AG243" s="5">
        <v>44929</v>
      </c>
      <c r="AH243">
        <v>2.9071</v>
      </c>
      <c r="AI243" s="5">
        <v>44929</v>
      </c>
      <c r="AJ243">
        <v>2.8103</v>
      </c>
      <c r="AK243" s="5">
        <v>44929</v>
      </c>
      <c r="AL243">
        <v>2.755</v>
      </c>
      <c r="AM243" s="5">
        <v>44929</v>
      </c>
      <c r="AN243">
        <v>2.7178</v>
      </c>
      <c r="AO243" s="5">
        <v>44929</v>
      </c>
      <c r="AP243">
        <v>2.696</v>
      </c>
      <c r="AQ243" s="5">
        <v>44929</v>
      </c>
      <c r="AR243">
        <v>2.6912</v>
      </c>
      <c r="AS243" s="5">
        <v>44929</v>
      </c>
      <c r="AT243">
        <v>2.7002</v>
      </c>
      <c r="AU243" s="5">
        <v>44929</v>
      </c>
      <c r="AV243">
        <v>2.7157</v>
      </c>
      <c r="AW243" s="5">
        <v>44930</v>
      </c>
      <c r="AX243">
        <v>2.6514</v>
      </c>
      <c r="AY243" s="5">
        <v>44929</v>
      </c>
      <c r="AZ243">
        <v>2.7418</v>
      </c>
      <c r="BA243" s="5">
        <v>44929</v>
      </c>
      <c r="BB243">
        <v>2.7308</v>
      </c>
      <c r="BC243" s="5">
        <v>44930</v>
      </c>
      <c r="BD243">
        <v>2.5415</v>
      </c>
      <c r="BE243" s="5">
        <v>44930</v>
      </c>
      <c r="BF243">
        <v>2.37</v>
      </c>
      <c r="BG243" s="5">
        <v>44930</v>
      </c>
      <c r="BH243">
        <v>2.225</v>
      </c>
      <c r="BI243" s="5">
        <v>44930</v>
      </c>
      <c r="BJ243">
        <v>2.027</v>
      </c>
      <c r="BK243" s="5">
        <v>44928</v>
      </c>
      <c r="BL243">
        <v>1.983</v>
      </c>
    </row>
    <row r="244" spans="1:64">
      <c r="A244" s="5">
        <v>44930</v>
      </c>
      <c r="B244">
        <v>1.9032</v>
      </c>
      <c r="C244" s="5">
        <v>44931</v>
      </c>
      <c r="D244">
        <v>1.9025</v>
      </c>
      <c r="E244" s="5">
        <v>44931</v>
      </c>
      <c r="F244">
        <v>1.9188</v>
      </c>
      <c r="G244" s="5">
        <v>44931</v>
      </c>
      <c r="H244">
        <v>2.1432</v>
      </c>
      <c r="I244" s="5">
        <v>44931</v>
      </c>
      <c r="J244">
        <v>2.3298</v>
      </c>
      <c r="K244" s="5">
        <v>44930</v>
      </c>
      <c r="L244">
        <v>2.421</v>
      </c>
      <c r="M244" s="5">
        <v>44930</v>
      </c>
      <c r="N244">
        <v>2.554</v>
      </c>
      <c r="O244" s="5">
        <v>44929</v>
      </c>
      <c r="P244">
        <v>2.6705</v>
      </c>
      <c r="Q244" s="5">
        <v>44931</v>
      </c>
      <c r="R244">
        <v>2.8057</v>
      </c>
      <c r="S244" s="5">
        <v>44931</v>
      </c>
      <c r="T244">
        <v>2.8902</v>
      </c>
      <c r="U244" s="5">
        <v>44930</v>
      </c>
      <c r="V244">
        <v>2.9007</v>
      </c>
      <c r="W244" s="5">
        <v>44931</v>
      </c>
      <c r="X244">
        <v>2.997</v>
      </c>
      <c r="Y244" s="5">
        <v>44931</v>
      </c>
      <c r="Z244">
        <v>3.036</v>
      </c>
      <c r="AA244" s="5">
        <v>44930</v>
      </c>
      <c r="AB244">
        <v>3.02</v>
      </c>
      <c r="AC244" s="5">
        <v>44930</v>
      </c>
      <c r="AD244">
        <v>3.044</v>
      </c>
      <c r="AE244" s="5">
        <v>44930</v>
      </c>
      <c r="AF244">
        <v>2.9808</v>
      </c>
      <c r="AG244" s="5">
        <v>44930</v>
      </c>
      <c r="AH244">
        <v>2.8187</v>
      </c>
      <c r="AI244" s="5">
        <v>44930</v>
      </c>
      <c r="AJ244">
        <v>2.714</v>
      </c>
      <c r="AK244" s="5">
        <v>44930</v>
      </c>
      <c r="AL244">
        <v>2.652</v>
      </c>
      <c r="AM244" s="5">
        <v>44930</v>
      </c>
      <c r="AN244">
        <v>2.612</v>
      </c>
      <c r="AO244" s="5">
        <v>44930</v>
      </c>
      <c r="AP244">
        <v>2.592</v>
      </c>
      <c r="AQ244" s="5">
        <v>44930</v>
      </c>
      <c r="AR244">
        <v>2.597</v>
      </c>
      <c r="AS244" s="5">
        <v>44930</v>
      </c>
      <c r="AT244">
        <v>2.615</v>
      </c>
      <c r="AU244" s="5">
        <v>44930</v>
      </c>
      <c r="AV244">
        <v>2.634</v>
      </c>
      <c r="AW244" s="5">
        <v>44931</v>
      </c>
      <c r="AX244">
        <v>2.6988</v>
      </c>
      <c r="AY244" s="5">
        <v>44930</v>
      </c>
      <c r="AZ244">
        <v>2.671</v>
      </c>
      <c r="BA244" s="5">
        <v>44930</v>
      </c>
      <c r="BB244">
        <v>2.673</v>
      </c>
      <c r="BC244" s="5">
        <v>44931</v>
      </c>
      <c r="BD244">
        <v>2.575</v>
      </c>
      <c r="BE244" s="5">
        <v>44931</v>
      </c>
      <c r="BF244">
        <v>2.407</v>
      </c>
      <c r="BG244" s="5">
        <v>44931</v>
      </c>
      <c r="BH244">
        <v>2.264</v>
      </c>
      <c r="BI244" s="5">
        <v>44931</v>
      </c>
      <c r="BJ244">
        <v>2.0585</v>
      </c>
      <c r="BK244" s="5">
        <v>44929</v>
      </c>
      <c r="BL244">
        <v>1.906</v>
      </c>
    </row>
    <row r="245" spans="1:64">
      <c r="A245" s="5">
        <v>44931</v>
      </c>
      <c r="B245">
        <v>1.9032</v>
      </c>
      <c r="C245" s="5">
        <v>44932</v>
      </c>
      <c r="D245">
        <v>1.9025</v>
      </c>
      <c r="E245" s="5">
        <v>44932</v>
      </c>
      <c r="F245">
        <v>1.934</v>
      </c>
      <c r="G245" s="5">
        <v>44932</v>
      </c>
      <c r="H245">
        <v>2.1495</v>
      </c>
      <c r="I245" s="5">
        <v>44932</v>
      </c>
      <c r="J245">
        <v>2.3321</v>
      </c>
      <c r="K245" s="5">
        <v>44931</v>
      </c>
      <c r="L245">
        <v>2.4492</v>
      </c>
      <c r="M245" s="5">
        <v>44931</v>
      </c>
      <c r="N245">
        <v>2.595</v>
      </c>
      <c r="O245" s="5">
        <v>44930</v>
      </c>
      <c r="P245">
        <v>2.665</v>
      </c>
      <c r="Q245" s="5">
        <v>44932</v>
      </c>
      <c r="R245">
        <v>2.8015</v>
      </c>
      <c r="S245" s="5">
        <v>44932</v>
      </c>
      <c r="T245">
        <v>2.8785</v>
      </c>
      <c r="U245" s="5">
        <v>44931</v>
      </c>
      <c r="V245">
        <v>2.947</v>
      </c>
      <c r="W245" s="5">
        <v>44932</v>
      </c>
      <c r="X245">
        <v>2.9835</v>
      </c>
      <c r="Y245" s="5">
        <v>44932</v>
      </c>
      <c r="Z245">
        <v>3.022</v>
      </c>
      <c r="AA245" s="5">
        <v>44931</v>
      </c>
      <c r="AB245">
        <v>3.0703</v>
      </c>
      <c r="AC245" s="5">
        <v>44931</v>
      </c>
      <c r="AD245">
        <v>3.0965</v>
      </c>
      <c r="AE245" s="5">
        <v>44931</v>
      </c>
      <c r="AF245">
        <v>3.0285</v>
      </c>
      <c r="AG245" s="5">
        <v>44931</v>
      </c>
      <c r="AH245">
        <v>2.871</v>
      </c>
      <c r="AI245" s="5">
        <v>44931</v>
      </c>
      <c r="AJ245">
        <v>2.775</v>
      </c>
      <c r="AK245" s="5">
        <v>44931</v>
      </c>
      <c r="AL245">
        <v>2.714</v>
      </c>
      <c r="AM245" s="5">
        <v>44931</v>
      </c>
      <c r="AN245">
        <v>2.674</v>
      </c>
      <c r="AO245" s="5">
        <v>44931</v>
      </c>
      <c r="AP245">
        <v>2.65</v>
      </c>
      <c r="AQ245" s="5">
        <v>44931</v>
      </c>
      <c r="AR245">
        <v>2.6477</v>
      </c>
      <c r="AS245" s="5">
        <v>44931</v>
      </c>
      <c r="AT245">
        <v>2.66</v>
      </c>
      <c r="AU245" s="5">
        <v>44931</v>
      </c>
      <c r="AV245">
        <v>2.6782</v>
      </c>
      <c r="AW245" s="5">
        <v>44932</v>
      </c>
      <c r="AX245">
        <v>2.6017</v>
      </c>
      <c r="AY245" s="5">
        <v>44931</v>
      </c>
      <c r="AZ245">
        <v>2.7137</v>
      </c>
      <c r="BA245" s="5">
        <v>44931</v>
      </c>
      <c r="BB245">
        <v>2.7118</v>
      </c>
      <c r="BC245" s="5">
        <v>44932</v>
      </c>
      <c r="BD245">
        <v>2.4855</v>
      </c>
      <c r="BE245" s="5">
        <v>44932</v>
      </c>
      <c r="BF245">
        <v>2.3252</v>
      </c>
      <c r="BG245" s="5">
        <v>44932</v>
      </c>
      <c r="BH245">
        <v>2.187</v>
      </c>
      <c r="BI245" s="5">
        <v>44932</v>
      </c>
      <c r="BJ245">
        <v>1.984</v>
      </c>
      <c r="BK245" s="5">
        <v>44930</v>
      </c>
      <c r="BL245">
        <v>1.871</v>
      </c>
    </row>
    <row r="246" spans="1:64">
      <c r="A246" s="5">
        <v>44932</v>
      </c>
      <c r="B246">
        <v>1.9023</v>
      </c>
      <c r="C246" s="5">
        <v>44935</v>
      </c>
      <c r="D246">
        <v>1.9039</v>
      </c>
      <c r="E246" s="5">
        <v>44935</v>
      </c>
      <c r="F246">
        <v>1.9767</v>
      </c>
      <c r="G246" s="5">
        <v>44935</v>
      </c>
      <c r="H246">
        <v>2.166</v>
      </c>
      <c r="I246" s="5">
        <v>44935</v>
      </c>
      <c r="J246">
        <v>2.3372</v>
      </c>
      <c r="K246" s="5">
        <v>44932</v>
      </c>
      <c r="L246">
        <v>2.4545</v>
      </c>
      <c r="M246" s="5">
        <v>44932</v>
      </c>
      <c r="N246">
        <v>2.6055</v>
      </c>
      <c r="O246" s="5">
        <v>44931</v>
      </c>
      <c r="P246">
        <v>2.711</v>
      </c>
      <c r="Q246" s="5">
        <v>44935</v>
      </c>
      <c r="R246">
        <v>2.8165</v>
      </c>
      <c r="S246" s="5">
        <v>44935</v>
      </c>
      <c r="T246">
        <v>2.8941</v>
      </c>
      <c r="U246" s="5">
        <v>44932</v>
      </c>
      <c r="V246">
        <v>2.9345</v>
      </c>
      <c r="W246" s="5">
        <v>44935</v>
      </c>
      <c r="X246">
        <v>3.0043</v>
      </c>
      <c r="Y246" s="5">
        <v>44935</v>
      </c>
      <c r="Z246">
        <v>3.039</v>
      </c>
      <c r="AA246" s="5">
        <v>44932</v>
      </c>
      <c r="AB246">
        <v>3.039</v>
      </c>
      <c r="AC246" s="5">
        <v>44932</v>
      </c>
      <c r="AD246">
        <v>3.061</v>
      </c>
      <c r="AE246" s="5">
        <v>44932</v>
      </c>
      <c r="AF246">
        <v>2.99</v>
      </c>
      <c r="AG246" s="5">
        <v>44932</v>
      </c>
      <c r="AH246">
        <v>2.827</v>
      </c>
      <c r="AI246" s="5">
        <v>44932</v>
      </c>
      <c r="AJ246">
        <v>2.706</v>
      </c>
      <c r="AK246" s="5">
        <v>44932</v>
      </c>
      <c r="AL246">
        <v>2.631</v>
      </c>
      <c r="AM246" s="5">
        <v>44932</v>
      </c>
      <c r="AN246">
        <v>2.586</v>
      </c>
      <c r="AO246" s="5">
        <v>44932</v>
      </c>
      <c r="AP246">
        <v>2.563</v>
      </c>
      <c r="AQ246" s="5">
        <v>44932</v>
      </c>
      <c r="AR246">
        <v>2.558</v>
      </c>
      <c r="AS246" s="5">
        <v>44932</v>
      </c>
      <c r="AT246">
        <v>2.566</v>
      </c>
      <c r="AU246" s="5">
        <v>44932</v>
      </c>
      <c r="AV246">
        <v>2.581</v>
      </c>
      <c r="AW246" s="5">
        <v>44935</v>
      </c>
      <c r="AX246">
        <v>2.616</v>
      </c>
      <c r="AY246" s="5">
        <v>44932</v>
      </c>
      <c r="AZ246">
        <v>2.6143</v>
      </c>
      <c r="BA246" s="5">
        <v>44932</v>
      </c>
      <c r="BB246">
        <v>2.616</v>
      </c>
      <c r="BC246" s="5">
        <v>44935</v>
      </c>
      <c r="BD246">
        <v>2.5065</v>
      </c>
      <c r="BE246" s="5">
        <v>44935</v>
      </c>
      <c r="BF246">
        <v>2.349</v>
      </c>
      <c r="BG246" s="5">
        <v>44935</v>
      </c>
      <c r="BH246">
        <v>2.214</v>
      </c>
      <c r="BI246" s="5">
        <v>44935</v>
      </c>
      <c r="BJ246">
        <v>2.0105</v>
      </c>
      <c r="BK246" s="5">
        <v>44931</v>
      </c>
      <c r="BL246">
        <v>1.907</v>
      </c>
    </row>
    <row r="247" spans="1:64">
      <c r="A247" s="5">
        <v>44935</v>
      </c>
      <c r="B247">
        <v>1.9023</v>
      </c>
      <c r="C247" s="5">
        <v>44936</v>
      </c>
      <c r="D247">
        <v>1.904</v>
      </c>
      <c r="E247" s="5">
        <v>44936</v>
      </c>
      <c r="F247">
        <v>1.979</v>
      </c>
      <c r="G247" s="5">
        <v>44936</v>
      </c>
      <c r="H247">
        <v>2.1725</v>
      </c>
      <c r="I247" s="5">
        <v>44936</v>
      </c>
      <c r="J247">
        <v>2.35</v>
      </c>
      <c r="K247" s="5">
        <v>44935</v>
      </c>
      <c r="L247">
        <v>2.4647</v>
      </c>
      <c r="M247" s="5">
        <v>44935</v>
      </c>
      <c r="N247">
        <v>2.6128</v>
      </c>
      <c r="O247" s="5">
        <v>44932</v>
      </c>
      <c r="P247">
        <v>2.7085</v>
      </c>
      <c r="Q247" s="5">
        <v>44936</v>
      </c>
      <c r="R247">
        <v>2.838</v>
      </c>
      <c r="S247" s="5">
        <v>44936</v>
      </c>
      <c r="T247">
        <v>2.914</v>
      </c>
      <c r="U247" s="5">
        <v>44935</v>
      </c>
      <c r="V247">
        <v>2.9531</v>
      </c>
      <c r="W247" s="5">
        <v>44936</v>
      </c>
      <c r="X247">
        <v>3.026</v>
      </c>
      <c r="Y247" s="5">
        <v>44936</v>
      </c>
      <c r="Z247">
        <v>3.062</v>
      </c>
      <c r="AA247" s="5">
        <v>44935</v>
      </c>
      <c r="AB247">
        <v>3.069</v>
      </c>
      <c r="AC247" s="5">
        <v>44935</v>
      </c>
      <c r="AD247">
        <v>3.086</v>
      </c>
      <c r="AE247" s="5">
        <v>44935</v>
      </c>
      <c r="AF247">
        <v>3.01</v>
      </c>
      <c r="AG247" s="5">
        <v>44935</v>
      </c>
      <c r="AH247">
        <v>2.822</v>
      </c>
      <c r="AI247" s="5">
        <v>44935</v>
      </c>
      <c r="AJ247">
        <v>2.711</v>
      </c>
      <c r="AK247" s="5">
        <v>44935</v>
      </c>
      <c r="AL247">
        <v>2.651</v>
      </c>
      <c r="AM247" s="5">
        <v>44935</v>
      </c>
      <c r="AN247">
        <v>2.605</v>
      </c>
      <c r="AO247" s="5">
        <v>44935</v>
      </c>
      <c r="AP247">
        <v>2.582</v>
      </c>
      <c r="AQ247" s="5">
        <v>44935</v>
      </c>
      <c r="AR247">
        <v>2.577</v>
      </c>
      <c r="AS247" s="5">
        <v>44935</v>
      </c>
      <c r="AT247">
        <v>2.586</v>
      </c>
      <c r="AU247" s="5">
        <v>44935</v>
      </c>
      <c r="AV247">
        <v>2.601</v>
      </c>
      <c r="AW247" s="5">
        <v>44936</v>
      </c>
      <c r="AX247">
        <v>2.6662</v>
      </c>
      <c r="AY247" s="5">
        <v>44935</v>
      </c>
      <c r="AZ247">
        <v>2.629</v>
      </c>
      <c r="BA247" s="5">
        <v>44935</v>
      </c>
      <c r="BB247">
        <v>2.6332</v>
      </c>
      <c r="BC247" s="5">
        <v>44936</v>
      </c>
      <c r="BD247">
        <v>2.555</v>
      </c>
      <c r="BE247" s="5">
        <v>44936</v>
      </c>
      <c r="BF247">
        <v>2.396</v>
      </c>
      <c r="BG247" s="5">
        <v>44936</v>
      </c>
      <c r="BH247">
        <v>2.258</v>
      </c>
      <c r="BI247" s="5">
        <v>44936</v>
      </c>
      <c r="BJ247">
        <v>2.0473</v>
      </c>
      <c r="BK247" s="5">
        <v>44932</v>
      </c>
      <c r="BL247">
        <v>1.833</v>
      </c>
    </row>
    <row r="248" spans="1:64">
      <c r="A248" s="5">
        <v>44936</v>
      </c>
      <c r="B248">
        <v>1.9023</v>
      </c>
      <c r="C248" s="5">
        <v>44937</v>
      </c>
      <c r="D248">
        <v>1.9023</v>
      </c>
      <c r="E248" s="5">
        <v>44937</v>
      </c>
      <c r="F248">
        <v>1.9808</v>
      </c>
      <c r="G248" s="5">
        <v>44937</v>
      </c>
      <c r="H248">
        <v>2.174</v>
      </c>
      <c r="I248" s="5">
        <v>44937</v>
      </c>
      <c r="J248">
        <v>2.3482</v>
      </c>
      <c r="K248" s="5">
        <v>44936</v>
      </c>
      <c r="L248">
        <v>2.4802</v>
      </c>
      <c r="M248" s="5">
        <v>44936</v>
      </c>
      <c r="N248">
        <v>2.6228</v>
      </c>
      <c r="O248" s="5">
        <v>44935</v>
      </c>
      <c r="P248">
        <v>2.7222</v>
      </c>
      <c r="Q248" s="5">
        <v>44937</v>
      </c>
      <c r="R248">
        <v>2.7863</v>
      </c>
      <c r="S248" s="5">
        <v>44937</v>
      </c>
      <c r="T248">
        <v>2.8572</v>
      </c>
      <c r="U248" s="5">
        <v>44936</v>
      </c>
      <c r="V248">
        <v>2.975</v>
      </c>
      <c r="W248" s="5">
        <v>44937</v>
      </c>
      <c r="X248">
        <v>2.9532</v>
      </c>
      <c r="Y248" s="5">
        <v>44937</v>
      </c>
      <c r="Z248">
        <v>2.9857</v>
      </c>
      <c r="AA248" s="5">
        <v>44936</v>
      </c>
      <c r="AB248">
        <v>3.09</v>
      </c>
      <c r="AC248" s="5">
        <v>44936</v>
      </c>
      <c r="AD248">
        <v>3.109</v>
      </c>
      <c r="AE248" s="5">
        <v>44936</v>
      </c>
      <c r="AF248">
        <v>3.0275</v>
      </c>
      <c r="AG248" s="5">
        <v>44936</v>
      </c>
      <c r="AH248">
        <v>2.8425</v>
      </c>
      <c r="AI248" s="5">
        <v>44936</v>
      </c>
      <c r="AJ248">
        <v>2.741</v>
      </c>
      <c r="AK248" s="5">
        <v>44936</v>
      </c>
      <c r="AL248">
        <v>2.683</v>
      </c>
      <c r="AM248" s="5">
        <v>44936</v>
      </c>
      <c r="AN248">
        <v>2.646</v>
      </c>
      <c r="AO248" s="5">
        <v>44936</v>
      </c>
      <c r="AP248">
        <v>2.6248</v>
      </c>
      <c r="AQ248" s="5">
        <v>44936</v>
      </c>
      <c r="AR248">
        <v>2.623</v>
      </c>
      <c r="AS248" s="5">
        <v>44936</v>
      </c>
      <c r="AT248">
        <v>2.633</v>
      </c>
      <c r="AU248" s="5">
        <v>44936</v>
      </c>
      <c r="AV248">
        <v>2.6448</v>
      </c>
      <c r="AW248" s="5">
        <v>44937</v>
      </c>
      <c r="AX248">
        <v>2.539</v>
      </c>
      <c r="AY248" s="5">
        <v>44936</v>
      </c>
      <c r="AZ248">
        <v>2.673</v>
      </c>
      <c r="BA248" s="5">
        <v>44936</v>
      </c>
      <c r="BB248">
        <v>2.6747</v>
      </c>
      <c r="BC248" s="5">
        <v>44937</v>
      </c>
      <c r="BD248">
        <v>2.448</v>
      </c>
      <c r="BE248" s="5">
        <v>44937</v>
      </c>
      <c r="BF248">
        <v>2.295</v>
      </c>
      <c r="BG248" s="5">
        <v>44937</v>
      </c>
      <c r="BH248">
        <v>2.158</v>
      </c>
      <c r="BI248" s="5">
        <v>44937</v>
      </c>
      <c r="BJ248">
        <v>1.9615</v>
      </c>
      <c r="BK248" s="5">
        <v>44935</v>
      </c>
      <c r="BL248">
        <v>1.865</v>
      </c>
    </row>
    <row r="249" spans="1:64">
      <c r="A249" s="5">
        <v>44937</v>
      </c>
      <c r="B249">
        <v>1.9023</v>
      </c>
      <c r="C249" s="5">
        <v>44938</v>
      </c>
      <c r="D249">
        <v>1.9023</v>
      </c>
      <c r="E249" s="5">
        <v>44938</v>
      </c>
      <c r="F249">
        <v>2.0285</v>
      </c>
      <c r="G249" s="5">
        <v>44938</v>
      </c>
      <c r="H249">
        <v>2.201</v>
      </c>
      <c r="I249" s="5">
        <v>44938</v>
      </c>
      <c r="J249">
        <v>2.391</v>
      </c>
      <c r="K249" s="5">
        <v>44937</v>
      </c>
      <c r="L249">
        <v>2.481</v>
      </c>
      <c r="M249" s="5">
        <v>44937</v>
      </c>
      <c r="N249">
        <v>2.602</v>
      </c>
      <c r="O249" s="5">
        <v>44936</v>
      </c>
      <c r="P249">
        <v>2.735</v>
      </c>
      <c r="Q249" s="5">
        <v>44938</v>
      </c>
      <c r="R249">
        <v>2.827</v>
      </c>
      <c r="S249" s="5">
        <v>44938</v>
      </c>
      <c r="T249">
        <v>2.9</v>
      </c>
      <c r="U249" s="5">
        <v>44937</v>
      </c>
      <c r="V249">
        <v>2.9102</v>
      </c>
      <c r="W249" s="5">
        <v>44938</v>
      </c>
      <c r="X249">
        <v>2.987</v>
      </c>
      <c r="Y249" s="5">
        <v>44938</v>
      </c>
      <c r="Z249">
        <v>3.019</v>
      </c>
      <c r="AA249" s="5">
        <v>44937</v>
      </c>
      <c r="AB249">
        <v>3.0138</v>
      </c>
      <c r="AC249" s="5">
        <v>44937</v>
      </c>
      <c r="AD249">
        <v>3.0097</v>
      </c>
      <c r="AE249" s="5">
        <v>44937</v>
      </c>
      <c r="AF249">
        <v>2.9232</v>
      </c>
      <c r="AG249" s="5">
        <v>44937</v>
      </c>
      <c r="AH249">
        <v>2.736</v>
      </c>
      <c r="AI249" s="5">
        <v>44937</v>
      </c>
      <c r="AJ249">
        <v>2.6223</v>
      </c>
      <c r="AK249" s="5">
        <v>44937</v>
      </c>
      <c r="AL249">
        <v>2.5577</v>
      </c>
      <c r="AM249" s="5">
        <v>44937</v>
      </c>
      <c r="AN249">
        <v>2.52</v>
      </c>
      <c r="AO249" s="5">
        <v>44937</v>
      </c>
      <c r="AP249">
        <v>2.501</v>
      </c>
      <c r="AQ249" s="5">
        <v>44937</v>
      </c>
      <c r="AR249">
        <v>2.496</v>
      </c>
      <c r="AS249" s="5">
        <v>44937</v>
      </c>
      <c r="AT249">
        <v>2.5068</v>
      </c>
      <c r="AU249" s="5">
        <v>44937</v>
      </c>
      <c r="AV249">
        <v>2.526</v>
      </c>
      <c r="AW249" s="5">
        <v>44938</v>
      </c>
      <c r="AX249">
        <v>2.489</v>
      </c>
      <c r="AY249" s="5">
        <v>44937</v>
      </c>
      <c r="AZ249">
        <v>2.555</v>
      </c>
      <c r="BA249" s="5">
        <v>44937</v>
      </c>
      <c r="BB249">
        <v>2.561</v>
      </c>
      <c r="BC249" s="5">
        <v>44938</v>
      </c>
      <c r="BD249">
        <v>2.407</v>
      </c>
      <c r="BE249" s="5">
        <v>44938</v>
      </c>
      <c r="BF249">
        <v>2.261</v>
      </c>
      <c r="BG249" s="5">
        <v>44938</v>
      </c>
      <c r="BH249">
        <v>2.131</v>
      </c>
      <c r="BI249" s="5">
        <v>44938</v>
      </c>
      <c r="BJ249">
        <v>1.9293</v>
      </c>
      <c r="BK249" s="5">
        <v>44936</v>
      </c>
      <c r="BL249">
        <v>1.886</v>
      </c>
    </row>
    <row r="250" spans="1:64">
      <c r="A250" s="5">
        <v>44938</v>
      </c>
      <c r="B250">
        <v>1.9023</v>
      </c>
      <c r="C250" s="5">
        <v>44939</v>
      </c>
      <c r="D250">
        <v>1.9024</v>
      </c>
      <c r="E250" s="5">
        <v>44939</v>
      </c>
      <c r="F250">
        <v>2.0443</v>
      </c>
      <c r="G250" s="5">
        <v>44939</v>
      </c>
      <c r="H250">
        <v>2.2102</v>
      </c>
      <c r="I250" s="5">
        <v>44939</v>
      </c>
      <c r="J250">
        <v>2.3977</v>
      </c>
      <c r="K250" s="5">
        <v>44938</v>
      </c>
      <c r="L250">
        <v>2.511</v>
      </c>
      <c r="M250" s="5">
        <v>44938</v>
      </c>
      <c r="N250">
        <v>2.637</v>
      </c>
      <c r="O250" s="5">
        <v>44937</v>
      </c>
      <c r="P250">
        <v>2.6953</v>
      </c>
      <c r="Q250" s="5">
        <v>44939</v>
      </c>
      <c r="R250">
        <v>2.8428</v>
      </c>
      <c r="S250" s="5">
        <v>44939</v>
      </c>
      <c r="T250">
        <v>2.916</v>
      </c>
      <c r="U250" s="5">
        <v>44938</v>
      </c>
      <c r="V250">
        <v>2.946</v>
      </c>
      <c r="W250" s="5">
        <v>44939</v>
      </c>
      <c r="X250">
        <v>3.009</v>
      </c>
      <c r="Y250" s="5">
        <v>44939</v>
      </c>
      <c r="Z250">
        <v>3.0417</v>
      </c>
      <c r="AA250" s="5">
        <v>44938</v>
      </c>
      <c r="AB250">
        <v>3.0398</v>
      </c>
      <c r="AC250" s="5">
        <v>44938</v>
      </c>
      <c r="AD250">
        <v>3.022</v>
      </c>
      <c r="AE250" s="5">
        <v>44938</v>
      </c>
      <c r="AF250">
        <v>2.916</v>
      </c>
      <c r="AG250" s="5">
        <v>44938</v>
      </c>
      <c r="AH250">
        <v>2.705</v>
      </c>
      <c r="AI250" s="5">
        <v>44938</v>
      </c>
      <c r="AJ250">
        <v>2.582</v>
      </c>
      <c r="AK250" s="5">
        <v>44938</v>
      </c>
      <c r="AL250">
        <v>2.51</v>
      </c>
      <c r="AM250" s="5">
        <v>44938</v>
      </c>
      <c r="AN250">
        <v>2.469</v>
      </c>
      <c r="AO250" s="5">
        <v>44938</v>
      </c>
      <c r="AP250">
        <v>2.448</v>
      </c>
      <c r="AQ250" s="5">
        <v>44938</v>
      </c>
      <c r="AR250">
        <v>2.445</v>
      </c>
      <c r="AS250" s="5">
        <v>44938</v>
      </c>
      <c r="AT250">
        <v>2.453</v>
      </c>
      <c r="AU250" s="5">
        <v>44938</v>
      </c>
      <c r="AV250">
        <v>2.46</v>
      </c>
      <c r="AW250" s="5">
        <v>44939</v>
      </c>
      <c r="AX250">
        <v>2.4878</v>
      </c>
      <c r="AY250" s="5">
        <v>44938</v>
      </c>
      <c r="AZ250">
        <v>2.492</v>
      </c>
      <c r="BA250" s="5">
        <v>44938</v>
      </c>
      <c r="BB250">
        <v>2.501</v>
      </c>
      <c r="BC250" s="5">
        <v>44939</v>
      </c>
      <c r="BD250">
        <v>2.415</v>
      </c>
      <c r="BE250" s="5">
        <v>44939</v>
      </c>
      <c r="BF250">
        <v>2.2755</v>
      </c>
      <c r="BG250" s="5">
        <v>44939</v>
      </c>
      <c r="BH250">
        <v>2.1448</v>
      </c>
      <c r="BI250" s="5">
        <v>44939</v>
      </c>
      <c r="BJ250">
        <v>1.946</v>
      </c>
      <c r="BK250" s="5">
        <v>44937</v>
      </c>
      <c r="BL250">
        <v>1.795</v>
      </c>
    </row>
    <row r="251" spans="1:64">
      <c r="A251" s="5">
        <v>44939</v>
      </c>
      <c r="B251">
        <v>1.9023</v>
      </c>
      <c r="C251" s="5">
        <v>44942</v>
      </c>
      <c r="D251">
        <v>1.9025</v>
      </c>
      <c r="E251" s="5">
        <v>44942</v>
      </c>
      <c r="F251">
        <v>2.0812</v>
      </c>
      <c r="G251" s="5">
        <v>44942</v>
      </c>
      <c r="H251">
        <v>2.226</v>
      </c>
      <c r="I251" s="5">
        <v>44942</v>
      </c>
      <c r="J251">
        <v>2.412</v>
      </c>
      <c r="K251" s="5">
        <v>44939</v>
      </c>
      <c r="L251">
        <v>2.5226</v>
      </c>
      <c r="M251" s="5">
        <v>44939</v>
      </c>
      <c r="N251">
        <v>2.652</v>
      </c>
      <c r="O251" s="5">
        <v>44938</v>
      </c>
      <c r="P251">
        <v>2.744</v>
      </c>
      <c r="Q251" s="5">
        <v>44942</v>
      </c>
      <c r="R251">
        <v>2.849</v>
      </c>
      <c r="S251" s="5">
        <v>44942</v>
      </c>
      <c r="T251">
        <v>2.918</v>
      </c>
      <c r="U251" s="5">
        <v>44939</v>
      </c>
      <c r="V251">
        <v>2.9675</v>
      </c>
      <c r="W251" s="5">
        <v>44942</v>
      </c>
      <c r="X251">
        <v>3.012</v>
      </c>
      <c r="Y251" s="5">
        <v>44942</v>
      </c>
      <c r="Z251">
        <v>3.041</v>
      </c>
      <c r="AA251" s="5">
        <v>44939</v>
      </c>
      <c r="AB251">
        <v>3.066</v>
      </c>
      <c r="AC251" s="5">
        <v>44939</v>
      </c>
      <c r="AD251">
        <v>3.051</v>
      </c>
      <c r="AE251" s="5">
        <v>44939</v>
      </c>
      <c r="AF251">
        <v>2.947</v>
      </c>
      <c r="AG251" s="5">
        <v>44939</v>
      </c>
      <c r="AH251">
        <v>2.727</v>
      </c>
      <c r="AI251" s="5">
        <v>44939</v>
      </c>
      <c r="AJ251">
        <v>2.6</v>
      </c>
      <c r="AK251" s="5">
        <v>44939</v>
      </c>
      <c r="AL251">
        <v>2.525</v>
      </c>
      <c r="AM251" s="5">
        <v>44939</v>
      </c>
      <c r="AN251">
        <v>2.4835</v>
      </c>
      <c r="AO251" s="5">
        <v>44939</v>
      </c>
      <c r="AP251">
        <v>2.455</v>
      </c>
      <c r="AQ251" s="5">
        <v>44939</v>
      </c>
      <c r="AR251">
        <v>2.45</v>
      </c>
      <c r="AS251" s="5">
        <v>44939</v>
      </c>
      <c r="AT251">
        <v>2.458</v>
      </c>
      <c r="AU251" s="5">
        <v>44939</v>
      </c>
      <c r="AV251">
        <v>2.477</v>
      </c>
      <c r="AW251" s="5">
        <v>44942</v>
      </c>
      <c r="AX251">
        <v>2.4813</v>
      </c>
      <c r="AY251" s="5">
        <v>44939</v>
      </c>
      <c r="AZ251">
        <v>2.506</v>
      </c>
      <c r="BA251" s="5">
        <v>44939</v>
      </c>
      <c r="BB251">
        <v>2.52</v>
      </c>
      <c r="BC251" s="5">
        <v>44942</v>
      </c>
      <c r="BD251">
        <v>2.4082</v>
      </c>
      <c r="BE251" s="5">
        <v>44942</v>
      </c>
      <c r="BF251">
        <v>2.2698</v>
      </c>
      <c r="BG251" s="5">
        <v>44942</v>
      </c>
      <c r="BH251">
        <v>2.141</v>
      </c>
      <c r="BI251" s="5">
        <v>44942</v>
      </c>
      <c r="BJ251">
        <v>1.951</v>
      </c>
      <c r="BK251" s="5">
        <v>44938</v>
      </c>
      <c r="BL251">
        <v>1.765</v>
      </c>
    </row>
    <row r="252" spans="1:64">
      <c r="A252" s="5">
        <v>44942</v>
      </c>
      <c r="B252">
        <v>1.9023</v>
      </c>
      <c r="C252" s="5">
        <v>44943</v>
      </c>
      <c r="D252">
        <v>1.9026</v>
      </c>
      <c r="E252" s="5">
        <v>44943</v>
      </c>
      <c r="F252">
        <v>2.0868</v>
      </c>
      <c r="G252" s="5">
        <v>44943</v>
      </c>
      <c r="H252">
        <v>2.2313</v>
      </c>
      <c r="I252" s="5">
        <v>44943</v>
      </c>
      <c r="J252">
        <v>2.4072</v>
      </c>
      <c r="K252" s="5">
        <v>44942</v>
      </c>
      <c r="L252">
        <v>2.537</v>
      </c>
      <c r="M252" s="5">
        <v>44942</v>
      </c>
      <c r="N252">
        <v>2.662</v>
      </c>
      <c r="O252" s="5">
        <v>44939</v>
      </c>
      <c r="P252">
        <v>2.7543</v>
      </c>
      <c r="Q252" s="5">
        <v>44943</v>
      </c>
      <c r="R252">
        <v>2.8088</v>
      </c>
      <c r="S252" s="5">
        <v>44943</v>
      </c>
      <c r="T252">
        <v>2.863</v>
      </c>
      <c r="U252" s="5">
        <v>44942</v>
      </c>
      <c r="V252">
        <v>2.969</v>
      </c>
      <c r="W252" s="5">
        <v>44943</v>
      </c>
      <c r="X252">
        <v>2.9408</v>
      </c>
      <c r="Y252" s="5">
        <v>44943</v>
      </c>
      <c r="Z252">
        <v>2.9653</v>
      </c>
      <c r="AA252" s="5">
        <v>44942</v>
      </c>
      <c r="AB252">
        <v>3.064</v>
      </c>
      <c r="AC252" s="5">
        <v>44942</v>
      </c>
      <c r="AD252">
        <v>3.042</v>
      </c>
      <c r="AE252" s="5">
        <v>44942</v>
      </c>
      <c r="AF252">
        <v>2.931</v>
      </c>
      <c r="AG252" s="5">
        <v>44942</v>
      </c>
      <c r="AH252">
        <v>2.701</v>
      </c>
      <c r="AI252" s="5">
        <v>44942</v>
      </c>
      <c r="AJ252">
        <v>2.572</v>
      </c>
      <c r="AK252" s="5">
        <v>44942</v>
      </c>
      <c r="AL252">
        <v>2.501</v>
      </c>
      <c r="AM252" s="5">
        <v>44942</v>
      </c>
      <c r="AN252">
        <v>2.458</v>
      </c>
      <c r="AO252" s="5">
        <v>44942</v>
      </c>
      <c r="AP252">
        <v>2.437</v>
      </c>
      <c r="AQ252" s="5">
        <v>44942</v>
      </c>
      <c r="AR252">
        <v>2.4345</v>
      </c>
      <c r="AS252" s="5">
        <v>44942</v>
      </c>
      <c r="AT252">
        <v>2.445</v>
      </c>
      <c r="AU252" s="5">
        <v>44942</v>
      </c>
      <c r="AV252">
        <v>2.464</v>
      </c>
      <c r="AW252" s="5">
        <v>44943</v>
      </c>
      <c r="AX252">
        <v>2.4093</v>
      </c>
      <c r="AY252" s="5">
        <v>44942</v>
      </c>
      <c r="AZ252">
        <v>2.495</v>
      </c>
      <c r="BA252" s="5">
        <v>44942</v>
      </c>
      <c r="BB252">
        <v>2.506</v>
      </c>
      <c r="BC252" s="5">
        <v>44943</v>
      </c>
      <c r="BD252">
        <v>2.3505</v>
      </c>
      <c r="BE252" s="5">
        <v>44943</v>
      </c>
      <c r="BF252">
        <v>2.218</v>
      </c>
      <c r="BG252" s="5">
        <v>44943</v>
      </c>
      <c r="BH252">
        <v>2.0981</v>
      </c>
      <c r="BI252" s="5">
        <v>44943</v>
      </c>
      <c r="BJ252">
        <v>1.9277</v>
      </c>
      <c r="BK252" s="5">
        <v>44939</v>
      </c>
      <c r="BL252">
        <v>1.805</v>
      </c>
    </row>
    <row r="253" spans="1:64">
      <c r="A253" s="5">
        <v>44943</v>
      </c>
      <c r="B253">
        <v>1.9023</v>
      </c>
      <c r="C253" s="5">
        <v>44944</v>
      </c>
      <c r="D253">
        <v>1.9028</v>
      </c>
      <c r="E253" s="5">
        <v>44944</v>
      </c>
      <c r="F253">
        <v>2.0935</v>
      </c>
      <c r="G253" s="5">
        <v>44944</v>
      </c>
      <c r="H253">
        <v>2.238</v>
      </c>
      <c r="I253" s="5">
        <v>44944</v>
      </c>
      <c r="J253">
        <v>2.424</v>
      </c>
      <c r="K253" s="5">
        <v>44943</v>
      </c>
      <c r="L253">
        <v>2.523</v>
      </c>
      <c r="M253" s="5">
        <v>44943</v>
      </c>
      <c r="N253">
        <v>2.6337</v>
      </c>
      <c r="O253" s="5">
        <v>44942</v>
      </c>
      <c r="P253">
        <v>2.763</v>
      </c>
      <c r="Q253" s="5">
        <v>44944</v>
      </c>
      <c r="R253">
        <v>2.8225</v>
      </c>
      <c r="S253" s="5">
        <v>44944</v>
      </c>
      <c r="T253">
        <v>2.8793</v>
      </c>
      <c r="U253" s="5">
        <v>44943</v>
      </c>
      <c r="V253">
        <v>2.9065</v>
      </c>
      <c r="W253" s="5">
        <v>44944</v>
      </c>
      <c r="X253">
        <v>2.9555</v>
      </c>
      <c r="Y253" s="5">
        <v>44944</v>
      </c>
      <c r="Z253">
        <v>2.981</v>
      </c>
      <c r="AA253" s="5">
        <v>44943</v>
      </c>
      <c r="AB253">
        <v>2.98</v>
      </c>
      <c r="AC253" s="5">
        <v>44943</v>
      </c>
      <c r="AD253">
        <v>2.944</v>
      </c>
      <c r="AE253" s="5">
        <v>44943</v>
      </c>
      <c r="AF253">
        <v>2.832</v>
      </c>
      <c r="AG253" s="5">
        <v>44943</v>
      </c>
      <c r="AH253">
        <v>2.615</v>
      </c>
      <c r="AI253" s="5">
        <v>44943</v>
      </c>
      <c r="AJ253">
        <v>2.479</v>
      </c>
      <c r="AK253" s="5">
        <v>44943</v>
      </c>
      <c r="AL253">
        <v>2.401</v>
      </c>
      <c r="AM253" s="5">
        <v>44943</v>
      </c>
      <c r="AN253">
        <v>2.365</v>
      </c>
      <c r="AO253" s="5">
        <v>44943</v>
      </c>
      <c r="AP253">
        <v>2.348</v>
      </c>
      <c r="AQ253" s="5">
        <v>44943</v>
      </c>
      <c r="AR253">
        <v>2.347</v>
      </c>
      <c r="AS253" s="5">
        <v>44943</v>
      </c>
      <c r="AT253">
        <v>2.36</v>
      </c>
      <c r="AU253" s="5">
        <v>44943</v>
      </c>
      <c r="AV253">
        <v>2.3832</v>
      </c>
      <c r="AW253" s="5">
        <v>44944</v>
      </c>
      <c r="AX253">
        <v>2.366</v>
      </c>
      <c r="AY253" s="5">
        <v>44943</v>
      </c>
      <c r="AZ253">
        <v>2.4193</v>
      </c>
      <c r="BA253" s="5">
        <v>44943</v>
      </c>
      <c r="BB253">
        <v>2.4348</v>
      </c>
      <c r="BC253" s="5">
        <v>44944</v>
      </c>
      <c r="BD253">
        <v>2.3003</v>
      </c>
      <c r="BE253" s="5">
        <v>44944</v>
      </c>
      <c r="BF253">
        <v>2.1677</v>
      </c>
      <c r="BG253" s="5">
        <v>44944</v>
      </c>
      <c r="BH253">
        <v>2.0457</v>
      </c>
      <c r="BI253" s="5">
        <v>44944</v>
      </c>
      <c r="BJ253">
        <v>1.8793</v>
      </c>
      <c r="BK253" s="5">
        <v>44942</v>
      </c>
      <c r="BL253">
        <v>1.8177</v>
      </c>
    </row>
    <row r="254" spans="1:64">
      <c r="A254" s="5">
        <v>44944</v>
      </c>
      <c r="B254">
        <v>1.9023</v>
      </c>
      <c r="C254" s="5">
        <v>44945</v>
      </c>
      <c r="D254">
        <v>1.904</v>
      </c>
      <c r="E254" s="5">
        <v>44945</v>
      </c>
      <c r="F254">
        <v>2.1415</v>
      </c>
      <c r="G254" s="5">
        <v>44945</v>
      </c>
      <c r="H254">
        <v>2.272</v>
      </c>
      <c r="I254" s="5">
        <v>44945</v>
      </c>
      <c r="J254">
        <v>2.468</v>
      </c>
      <c r="K254" s="5">
        <v>44944</v>
      </c>
      <c r="L254">
        <v>2.551</v>
      </c>
      <c r="M254" s="5">
        <v>44944</v>
      </c>
      <c r="N254">
        <v>2.652</v>
      </c>
      <c r="O254" s="5">
        <v>44943</v>
      </c>
      <c r="P254">
        <v>2.7275</v>
      </c>
      <c r="Q254" s="5">
        <v>44945</v>
      </c>
      <c r="R254">
        <v>2.876</v>
      </c>
      <c r="S254" s="5">
        <v>44945</v>
      </c>
      <c r="T254">
        <v>2.941</v>
      </c>
      <c r="U254" s="5">
        <v>44944</v>
      </c>
      <c r="V254">
        <v>2.9223</v>
      </c>
      <c r="W254" s="5">
        <v>44945</v>
      </c>
      <c r="X254">
        <v>3.018</v>
      </c>
      <c r="Y254" s="5">
        <v>44945</v>
      </c>
      <c r="Z254">
        <v>3.047</v>
      </c>
      <c r="AA254" s="5">
        <v>44944</v>
      </c>
      <c r="AB254">
        <v>2.9975</v>
      </c>
      <c r="AC254" s="5">
        <v>44944</v>
      </c>
      <c r="AD254">
        <v>2.954</v>
      </c>
      <c r="AE254" s="5">
        <v>44944</v>
      </c>
      <c r="AF254">
        <v>2.841</v>
      </c>
      <c r="AG254" s="5">
        <v>44944</v>
      </c>
      <c r="AH254">
        <v>2.622</v>
      </c>
      <c r="AI254" s="5">
        <v>44944</v>
      </c>
      <c r="AJ254">
        <v>2.487</v>
      </c>
      <c r="AK254" s="5">
        <v>44944</v>
      </c>
      <c r="AL254">
        <v>2.4</v>
      </c>
      <c r="AM254" s="5">
        <v>44944</v>
      </c>
      <c r="AN254">
        <v>2.353</v>
      </c>
      <c r="AO254" s="5">
        <v>44944</v>
      </c>
      <c r="AP254">
        <v>2.328</v>
      </c>
      <c r="AQ254" s="5">
        <v>44944</v>
      </c>
      <c r="AR254">
        <v>2.322</v>
      </c>
      <c r="AS254" s="5">
        <v>44944</v>
      </c>
      <c r="AT254">
        <v>2.331</v>
      </c>
      <c r="AU254" s="5">
        <v>44944</v>
      </c>
      <c r="AV254">
        <v>2.334</v>
      </c>
      <c r="AW254" s="5">
        <v>44945</v>
      </c>
      <c r="AX254">
        <v>2.413</v>
      </c>
      <c r="AY254" s="5">
        <v>44944</v>
      </c>
      <c r="AZ254">
        <v>2.366</v>
      </c>
      <c r="BA254" s="5">
        <v>44944</v>
      </c>
      <c r="BB254">
        <v>2.377</v>
      </c>
      <c r="BC254" s="5">
        <v>44945</v>
      </c>
      <c r="BD254">
        <v>2.3327</v>
      </c>
      <c r="BE254" s="5">
        <v>44945</v>
      </c>
      <c r="BF254">
        <v>2.1967</v>
      </c>
      <c r="BG254" s="5">
        <v>44945</v>
      </c>
      <c r="BH254">
        <v>2.076</v>
      </c>
      <c r="BI254" s="5">
        <v>44945</v>
      </c>
      <c r="BJ254">
        <v>1.901</v>
      </c>
      <c r="BK254" s="5">
        <v>44943</v>
      </c>
      <c r="BL254">
        <v>1.791</v>
      </c>
    </row>
    <row r="255" spans="1:64">
      <c r="A255" s="5">
        <v>44945</v>
      </c>
      <c r="B255">
        <v>1.9032</v>
      </c>
      <c r="C255" s="5">
        <v>44946</v>
      </c>
      <c r="D255">
        <v>1.9049</v>
      </c>
      <c r="E255" s="5">
        <v>44946</v>
      </c>
      <c r="F255">
        <v>2.1572</v>
      </c>
      <c r="G255" s="5">
        <v>44946</v>
      </c>
      <c r="H255">
        <v>2.287</v>
      </c>
      <c r="I255" s="5">
        <v>44946</v>
      </c>
      <c r="J255">
        <v>2.4757</v>
      </c>
      <c r="K255" s="5">
        <v>44945</v>
      </c>
      <c r="L255">
        <v>2.587</v>
      </c>
      <c r="M255" s="5">
        <v>44945</v>
      </c>
      <c r="N255">
        <v>2.6997</v>
      </c>
      <c r="O255" s="5">
        <v>44944</v>
      </c>
      <c r="P255">
        <v>2.7452</v>
      </c>
      <c r="Q255" s="5">
        <v>44946</v>
      </c>
      <c r="R255">
        <v>2.894</v>
      </c>
      <c r="S255" s="5">
        <v>44946</v>
      </c>
      <c r="T255">
        <v>2.9573</v>
      </c>
      <c r="U255" s="5">
        <v>44945</v>
      </c>
      <c r="V255">
        <v>2.9835</v>
      </c>
      <c r="W255" s="5">
        <v>44946</v>
      </c>
      <c r="X255">
        <v>3.0398</v>
      </c>
      <c r="Y255" s="5">
        <v>44946</v>
      </c>
      <c r="Z255">
        <v>3.071</v>
      </c>
      <c r="AA255" s="5">
        <v>44945</v>
      </c>
      <c r="AB255">
        <v>3.0598</v>
      </c>
      <c r="AC255" s="5">
        <v>44945</v>
      </c>
      <c r="AD255">
        <v>3.0223</v>
      </c>
      <c r="AE255" s="5">
        <v>44945</v>
      </c>
      <c r="AF255">
        <v>2.906</v>
      </c>
      <c r="AG255" s="5">
        <v>44945</v>
      </c>
      <c r="AH255">
        <v>2.685</v>
      </c>
      <c r="AI255" s="5">
        <v>44945</v>
      </c>
      <c r="AJ255">
        <v>2.548</v>
      </c>
      <c r="AK255" s="5">
        <v>44945</v>
      </c>
      <c r="AL255">
        <v>2.471</v>
      </c>
      <c r="AM255" s="5">
        <v>44945</v>
      </c>
      <c r="AN255">
        <v>2.416</v>
      </c>
      <c r="AO255" s="5">
        <v>44945</v>
      </c>
      <c r="AP255">
        <v>2.388</v>
      </c>
      <c r="AQ255" s="5">
        <v>44945</v>
      </c>
      <c r="AR255">
        <v>2.377</v>
      </c>
      <c r="AS255" s="5">
        <v>44945</v>
      </c>
      <c r="AT255">
        <v>2.382</v>
      </c>
      <c r="AU255" s="5">
        <v>44945</v>
      </c>
      <c r="AV255">
        <v>2.3958</v>
      </c>
      <c r="AW255" s="5">
        <v>44946</v>
      </c>
      <c r="AX255">
        <v>2.508</v>
      </c>
      <c r="AY255" s="5">
        <v>44945</v>
      </c>
      <c r="AZ255">
        <v>2.4232</v>
      </c>
      <c r="BA255" s="5">
        <v>44945</v>
      </c>
      <c r="BB255">
        <v>2.4307</v>
      </c>
      <c r="BC255" s="5">
        <v>44946</v>
      </c>
      <c r="BD255">
        <v>2.43</v>
      </c>
      <c r="BE255" s="5">
        <v>44946</v>
      </c>
      <c r="BF255">
        <v>2.297</v>
      </c>
      <c r="BG255" s="5">
        <v>44946</v>
      </c>
      <c r="BH255">
        <v>2.178</v>
      </c>
      <c r="BI255" s="5">
        <v>44946</v>
      </c>
      <c r="BJ255">
        <v>2.007</v>
      </c>
      <c r="BK255" s="5">
        <v>44944</v>
      </c>
      <c r="BL255">
        <v>1.725</v>
      </c>
    </row>
    <row r="256" spans="1:64">
      <c r="A256" s="5">
        <v>44946</v>
      </c>
      <c r="B256">
        <v>1.9034</v>
      </c>
      <c r="C256" s="5">
        <v>44949</v>
      </c>
      <c r="D256">
        <v>1.9039</v>
      </c>
      <c r="E256" s="5">
        <v>44949</v>
      </c>
      <c r="F256">
        <v>2.1891</v>
      </c>
      <c r="G256" s="5">
        <v>44949</v>
      </c>
      <c r="H256">
        <v>2.3225</v>
      </c>
      <c r="I256" s="5">
        <v>44949</v>
      </c>
      <c r="J256">
        <v>2.492</v>
      </c>
      <c r="K256" s="5">
        <v>44946</v>
      </c>
      <c r="L256">
        <v>2.6007</v>
      </c>
      <c r="M256" s="5">
        <v>44946</v>
      </c>
      <c r="N256">
        <v>2.7197</v>
      </c>
      <c r="O256" s="5">
        <v>44945</v>
      </c>
      <c r="P256">
        <v>2.8</v>
      </c>
      <c r="Q256" s="5">
        <v>44949</v>
      </c>
      <c r="R256">
        <v>2.91</v>
      </c>
      <c r="S256" s="5">
        <v>44949</v>
      </c>
      <c r="T256">
        <v>2.975</v>
      </c>
      <c r="U256" s="5">
        <v>44946</v>
      </c>
      <c r="V256">
        <v>3.0035</v>
      </c>
      <c r="W256" s="5">
        <v>44949</v>
      </c>
      <c r="X256">
        <v>3.064</v>
      </c>
      <c r="Y256" s="5">
        <v>44949</v>
      </c>
      <c r="Z256">
        <v>3.0935</v>
      </c>
      <c r="AA256" s="5">
        <v>44946</v>
      </c>
      <c r="AB256">
        <v>3.09</v>
      </c>
      <c r="AC256" s="5">
        <v>44946</v>
      </c>
      <c r="AD256">
        <v>3.066</v>
      </c>
      <c r="AE256" s="5">
        <v>44946</v>
      </c>
      <c r="AF256">
        <v>2.9595</v>
      </c>
      <c r="AG256" s="5">
        <v>44946</v>
      </c>
      <c r="AH256">
        <v>2.753</v>
      </c>
      <c r="AI256" s="5">
        <v>44946</v>
      </c>
      <c r="AJ256">
        <v>2.63</v>
      </c>
      <c r="AK256" s="5">
        <v>44946</v>
      </c>
      <c r="AL256">
        <v>2.563</v>
      </c>
      <c r="AM256" s="5">
        <v>44946</v>
      </c>
      <c r="AN256">
        <v>2.515</v>
      </c>
      <c r="AO256" s="5">
        <v>44946</v>
      </c>
      <c r="AP256">
        <v>2.488</v>
      </c>
      <c r="AQ256" s="5">
        <v>44946</v>
      </c>
      <c r="AR256">
        <v>2.48</v>
      </c>
      <c r="AS256" s="5">
        <v>44946</v>
      </c>
      <c r="AT256">
        <v>2.483</v>
      </c>
      <c r="AU256" s="5">
        <v>44946</v>
      </c>
      <c r="AV256">
        <v>2.497</v>
      </c>
      <c r="AW256" s="5">
        <v>44949</v>
      </c>
      <c r="AX256">
        <v>2.5698</v>
      </c>
      <c r="AY256" s="5">
        <v>44946</v>
      </c>
      <c r="AZ256">
        <v>2.527</v>
      </c>
      <c r="BA256" s="5">
        <v>44946</v>
      </c>
      <c r="BB256">
        <v>2.536</v>
      </c>
      <c r="BC256" s="5">
        <v>44949</v>
      </c>
      <c r="BD256">
        <v>2.4903</v>
      </c>
      <c r="BE256" s="5">
        <v>44949</v>
      </c>
      <c r="BF256">
        <v>2.3575</v>
      </c>
      <c r="BG256" s="5">
        <v>44949</v>
      </c>
      <c r="BH256">
        <v>2.2372</v>
      </c>
      <c r="BI256" s="5">
        <v>44949</v>
      </c>
      <c r="BJ256">
        <v>2.0455</v>
      </c>
      <c r="BK256" s="5">
        <v>44945</v>
      </c>
      <c r="BL256">
        <v>1.765</v>
      </c>
    </row>
    <row r="257" spans="1:64">
      <c r="A257" s="5">
        <v>44949</v>
      </c>
      <c r="B257">
        <v>1.9035</v>
      </c>
      <c r="C257" s="5">
        <v>44950</v>
      </c>
      <c r="D257">
        <v>1.9396</v>
      </c>
      <c r="E257" s="5">
        <v>44950</v>
      </c>
      <c r="F257">
        <v>2.1984</v>
      </c>
      <c r="G257" s="5">
        <v>44950</v>
      </c>
      <c r="H257">
        <v>2.33</v>
      </c>
      <c r="I257" s="5">
        <v>44950</v>
      </c>
      <c r="J257">
        <v>2.4994</v>
      </c>
      <c r="K257" s="5">
        <v>44949</v>
      </c>
      <c r="L257">
        <v>2.6168</v>
      </c>
      <c r="M257" s="5">
        <v>44949</v>
      </c>
      <c r="N257">
        <v>2.734</v>
      </c>
      <c r="O257" s="5">
        <v>44946</v>
      </c>
      <c r="P257">
        <v>2.813</v>
      </c>
      <c r="Q257" s="5">
        <v>44950</v>
      </c>
      <c r="R257">
        <v>2.909</v>
      </c>
      <c r="S257" s="5">
        <v>44950</v>
      </c>
      <c r="T257">
        <v>2.965</v>
      </c>
      <c r="U257" s="5">
        <v>44949</v>
      </c>
      <c r="V257">
        <v>3.024</v>
      </c>
      <c r="W257" s="5">
        <v>44950</v>
      </c>
      <c r="X257">
        <v>3.0475</v>
      </c>
      <c r="Y257" s="5">
        <v>44950</v>
      </c>
      <c r="Z257">
        <v>3.0747</v>
      </c>
      <c r="AA257" s="5">
        <v>44949</v>
      </c>
      <c r="AB257">
        <v>3.117</v>
      </c>
      <c r="AC257" s="5">
        <v>44949</v>
      </c>
      <c r="AD257">
        <v>3.1005</v>
      </c>
      <c r="AE257" s="5">
        <v>44949</v>
      </c>
      <c r="AF257">
        <v>3.002</v>
      </c>
      <c r="AG257" s="5">
        <v>44949</v>
      </c>
      <c r="AH257">
        <v>2.808</v>
      </c>
      <c r="AI257" s="5">
        <v>44949</v>
      </c>
      <c r="AJ257">
        <v>2.686</v>
      </c>
      <c r="AK257" s="5">
        <v>44949</v>
      </c>
      <c r="AL257">
        <v>2.619</v>
      </c>
      <c r="AM257" s="5">
        <v>44949</v>
      </c>
      <c r="AN257">
        <v>2.568</v>
      </c>
      <c r="AO257" s="5">
        <v>44949</v>
      </c>
      <c r="AP257">
        <v>2.542</v>
      </c>
      <c r="AQ257" s="5">
        <v>44949</v>
      </c>
      <c r="AR257">
        <v>2.535</v>
      </c>
      <c r="AS257" s="5">
        <v>44949</v>
      </c>
      <c r="AT257">
        <v>2.538</v>
      </c>
      <c r="AU257" s="5">
        <v>44949</v>
      </c>
      <c r="AV257">
        <v>2.554</v>
      </c>
      <c r="AW257" s="5">
        <v>44950</v>
      </c>
      <c r="AX257">
        <v>2.5092</v>
      </c>
      <c r="AY257" s="5">
        <v>44949</v>
      </c>
      <c r="AZ257">
        <v>2.586</v>
      </c>
      <c r="BA257" s="5">
        <v>44949</v>
      </c>
      <c r="BB257">
        <v>2.597</v>
      </c>
      <c r="BC257" s="5">
        <v>44950</v>
      </c>
      <c r="BD257">
        <v>2.4247</v>
      </c>
      <c r="BE257" s="5">
        <v>44950</v>
      </c>
      <c r="BF257">
        <v>2.2873</v>
      </c>
      <c r="BG257" s="5">
        <v>44950</v>
      </c>
      <c r="BH257">
        <v>2.1638</v>
      </c>
      <c r="BI257" s="5">
        <v>44950</v>
      </c>
      <c r="BJ257">
        <v>1.9912</v>
      </c>
      <c r="BK257" s="5">
        <v>44946</v>
      </c>
      <c r="BL257">
        <v>1.868</v>
      </c>
    </row>
    <row r="258" spans="1:64">
      <c r="A258" s="5">
        <v>44950</v>
      </c>
      <c r="B258">
        <v>1.9036</v>
      </c>
      <c r="C258" s="5">
        <v>44951</v>
      </c>
      <c r="D258">
        <v>1.9744</v>
      </c>
      <c r="E258" s="5">
        <v>44951</v>
      </c>
      <c r="F258">
        <v>2.2075</v>
      </c>
      <c r="G258" s="5">
        <v>44951</v>
      </c>
      <c r="H258">
        <v>2.3369</v>
      </c>
      <c r="I258" s="5">
        <v>44951</v>
      </c>
      <c r="J258">
        <v>2.51</v>
      </c>
      <c r="K258" s="5">
        <v>44950</v>
      </c>
      <c r="L258">
        <v>2.622</v>
      </c>
      <c r="M258" s="5">
        <v>44950</v>
      </c>
      <c r="N258">
        <v>2.732</v>
      </c>
      <c r="O258" s="5">
        <v>44949</v>
      </c>
      <c r="P258">
        <v>2.829</v>
      </c>
      <c r="Q258" s="5">
        <v>44951</v>
      </c>
      <c r="R258">
        <v>2.9055</v>
      </c>
      <c r="S258" s="5">
        <v>44951</v>
      </c>
      <c r="T258">
        <v>2.9602</v>
      </c>
      <c r="U258" s="5">
        <v>44950</v>
      </c>
      <c r="V258">
        <v>3.011</v>
      </c>
      <c r="W258" s="5">
        <v>44951</v>
      </c>
      <c r="X258">
        <v>3.0378</v>
      </c>
      <c r="Y258" s="5">
        <v>44951</v>
      </c>
      <c r="Z258">
        <v>3.0642</v>
      </c>
      <c r="AA258" s="5">
        <v>44950</v>
      </c>
      <c r="AB258">
        <v>3.09</v>
      </c>
      <c r="AC258" s="5">
        <v>44950</v>
      </c>
      <c r="AD258">
        <v>3.073</v>
      </c>
      <c r="AE258" s="5">
        <v>44950</v>
      </c>
      <c r="AF258">
        <v>2.965</v>
      </c>
      <c r="AG258" s="5">
        <v>44950</v>
      </c>
      <c r="AH258">
        <v>2.764</v>
      </c>
      <c r="AI258" s="5">
        <v>44950</v>
      </c>
      <c r="AJ258">
        <v>2.634</v>
      </c>
      <c r="AK258" s="5">
        <v>44950</v>
      </c>
      <c r="AL258">
        <v>2.56</v>
      </c>
      <c r="AM258" s="5">
        <v>44950</v>
      </c>
      <c r="AN258">
        <v>2.512</v>
      </c>
      <c r="AO258" s="5">
        <v>44950</v>
      </c>
      <c r="AP258">
        <v>2.486</v>
      </c>
      <c r="AQ258" s="5">
        <v>44950</v>
      </c>
      <c r="AR258">
        <v>2.477</v>
      </c>
      <c r="AS258" s="5">
        <v>44950</v>
      </c>
      <c r="AT258">
        <v>2.48</v>
      </c>
      <c r="AU258" s="5">
        <v>44950</v>
      </c>
      <c r="AV258">
        <v>2.4942</v>
      </c>
      <c r="AW258" s="5">
        <v>44951</v>
      </c>
      <c r="AX258">
        <v>2.5033</v>
      </c>
      <c r="AY258" s="5">
        <v>44950</v>
      </c>
      <c r="AZ258">
        <v>2.5217</v>
      </c>
      <c r="BA258" s="5">
        <v>44950</v>
      </c>
      <c r="BB258">
        <v>2.5303</v>
      </c>
      <c r="BC258" s="5">
        <v>44951</v>
      </c>
      <c r="BD258">
        <v>2.4313</v>
      </c>
      <c r="BE258" s="5">
        <v>44951</v>
      </c>
      <c r="BF258">
        <v>2.2977</v>
      </c>
      <c r="BG258" s="5">
        <v>44951</v>
      </c>
      <c r="BH258">
        <v>2.1793</v>
      </c>
      <c r="BI258" s="5">
        <v>44951</v>
      </c>
      <c r="BJ258">
        <v>2.0128</v>
      </c>
      <c r="BK258" s="5">
        <v>44949</v>
      </c>
      <c r="BL258">
        <v>1.931</v>
      </c>
    </row>
    <row r="259" spans="1:64">
      <c r="A259" s="5">
        <v>44951</v>
      </c>
      <c r="B259">
        <v>1.9037</v>
      </c>
      <c r="C259" s="5">
        <v>44952</v>
      </c>
      <c r="D259">
        <v>2.0807</v>
      </c>
      <c r="E259" s="5">
        <v>44952</v>
      </c>
      <c r="F259">
        <v>2.2457</v>
      </c>
      <c r="G259" s="5">
        <v>44952</v>
      </c>
      <c r="H259">
        <v>2.3858</v>
      </c>
      <c r="I259" s="5">
        <v>44952</v>
      </c>
      <c r="J259">
        <v>2.538</v>
      </c>
      <c r="K259" s="5">
        <v>44951</v>
      </c>
      <c r="L259">
        <v>2.64</v>
      </c>
      <c r="M259" s="5">
        <v>44951</v>
      </c>
      <c r="N259">
        <v>2.739</v>
      </c>
      <c r="O259" s="5">
        <v>44950</v>
      </c>
      <c r="P259">
        <v>2.827</v>
      </c>
      <c r="Q259" s="5">
        <v>44952</v>
      </c>
      <c r="R259">
        <v>2.9332</v>
      </c>
      <c r="S259" s="5">
        <v>44952</v>
      </c>
      <c r="T259">
        <v>2.9875</v>
      </c>
      <c r="U259" s="5">
        <v>44951</v>
      </c>
      <c r="V259">
        <v>3.004</v>
      </c>
      <c r="W259" s="5">
        <v>44952</v>
      </c>
      <c r="X259">
        <v>3.0635</v>
      </c>
      <c r="Y259" s="5">
        <v>44952</v>
      </c>
      <c r="Z259">
        <v>3.0897</v>
      </c>
      <c r="AA259" s="5">
        <v>44951</v>
      </c>
      <c r="AB259">
        <v>3.085</v>
      </c>
      <c r="AC259" s="5">
        <v>44951</v>
      </c>
      <c r="AD259">
        <v>3.053</v>
      </c>
      <c r="AE259" s="5">
        <v>44951</v>
      </c>
      <c r="AF259">
        <v>2.948</v>
      </c>
      <c r="AG259" s="5">
        <v>44951</v>
      </c>
      <c r="AH259">
        <v>2.744</v>
      </c>
      <c r="AI259" s="5">
        <v>44951</v>
      </c>
      <c r="AJ259">
        <v>2.61</v>
      </c>
      <c r="AK259" s="5">
        <v>44951</v>
      </c>
      <c r="AL259">
        <v>2.539</v>
      </c>
      <c r="AM259" s="5">
        <v>44951</v>
      </c>
      <c r="AN259">
        <v>2.501</v>
      </c>
      <c r="AO259" s="5">
        <v>44951</v>
      </c>
      <c r="AP259">
        <v>2.473</v>
      </c>
      <c r="AQ259" s="5">
        <v>44951</v>
      </c>
      <c r="AR259">
        <v>2.466</v>
      </c>
      <c r="AS259" s="5">
        <v>44951</v>
      </c>
      <c r="AT259">
        <v>2.473</v>
      </c>
      <c r="AU259" s="5">
        <v>44951</v>
      </c>
      <c r="AV259">
        <v>2.489</v>
      </c>
      <c r="AW259" s="5">
        <v>44952</v>
      </c>
      <c r="AX259">
        <v>2.535</v>
      </c>
      <c r="AY259" s="5">
        <v>44951</v>
      </c>
      <c r="AZ259">
        <v>2.52</v>
      </c>
      <c r="BA259" s="5">
        <v>44951</v>
      </c>
      <c r="BB259">
        <v>2.532</v>
      </c>
      <c r="BC259" s="5">
        <v>44952</v>
      </c>
      <c r="BD259">
        <v>2.461</v>
      </c>
      <c r="BE259" s="5">
        <v>44952</v>
      </c>
      <c r="BF259">
        <v>2.3282</v>
      </c>
      <c r="BG259" s="5">
        <v>44952</v>
      </c>
      <c r="BH259">
        <v>2.2092</v>
      </c>
      <c r="BI259" s="5">
        <v>44952</v>
      </c>
      <c r="BJ259">
        <v>2.0423</v>
      </c>
      <c r="BK259" s="5">
        <v>44950</v>
      </c>
      <c r="BL259">
        <v>1.865</v>
      </c>
    </row>
    <row r="260" spans="1:64">
      <c r="A260" s="5">
        <v>44952</v>
      </c>
      <c r="B260">
        <v>1.9037</v>
      </c>
      <c r="C260" s="5">
        <v>44953</v>
      </c>
      <c r="D260">
        <v>2.1168</v>
      </c>
      <c r="E260" s="5">
        <v>44953</v>
      </c>
      <c r="F260">
        <v>2.2582</v>
      </c>
      <c r="G260" s="5">
        <v>44953</v>
      </c>
      <c r="H260">
        <v>2.4021</v>
      </c>
      <c r="I260" s="5">
        <v>44953</v>
      </c>
      <c r="J260">
        <v>2.5465</v>
      </c>
      <c r="K260" s="5">
        <v>44952</v>
      </c>
      <c r="L260">
        <v>2.668</v>
      </c>
      <c r="M260" s="5">
        <v>44952</v>
      </c>
      <c r="N260">
        <v>2.774</v>
      </c>
      <c r="O260" s="5">
        <v>44951</v>
      </c>
      <c r="P260">
        <v>2.8292</v>
      </c>
      <c r="Q260" s="5">
        <v>44953</v>
      </c>
      <c r="R260">
        <v>2.9485</v>
      </c>
      <c r="S260" s="5">
        <v>44953</v>
      </c>
      <c r="T260">
        <v>3.002</v>
      </c>
      <c r="U260" s="5">
        <v>44952</v>
      </c>
      <c r="V260">
        <v>3.0315</v>
      </c>
      <c r="W260" s="5">
        <v>44953</v>
      </c>
      <c r="X260">
        <v>3.0825</v>
      </c>
      <c r="Y260" s="5">
        <v>44953</v>
      </c>
      <c r="Z260">
        <v>3.1085</v>
      </c>
      <c r="AA260" s="5">
        <v>44952</v>
      </c>
      <c r="AB260">
        <v>3.112</v>
      </c>
      <c r="AC260" s="5">
        <v>44952</v>
      </c>
      <c r="AD260">
        <v>3.084</v>
      </c>
      <c r="AE260" s="5">
        <v>44952</v>
      </c>
      <c r="AF260">
        <v>2.984</v>
      </c>
      <c r="AG260" s="5">
        <v>44952</v>
      </c>
      <c r="AH260">
        <v>2.777</v>
      </c>
      <c r="AI260" s="5">
        <v>44952</v>
      </c>
      <c r="AJ260">
        <v>2.645</v>
      </c>
      <c r="AK260" s="5">
        <v>44952</v>
      </c>
      <c r="AL260">
        <v>2.57</v>
      </c>
      <c r="AM260" s="5">
        <v>44952</v>
      </c>
      <c r="AN260">
        <v>2.527</v>
      </c>
      <c r="AO260" s="5">
        <v>44952</v>
      </c>
      <c r="AP260">
        <v>2.502</v>
      </c>
      <c r="AQ260" s="5">
        <v>44952</v>
      </c>
      <c r="AR260">
        <v>2.494</v>
      </c>
      <c r="AS260" s="5">
        <v>44952</v>
      </c>
      <c r="AT260">
        <v>2.502</v>
      </c>
      <c r="AU260" s="5">
        <v>44952</v>
      </c>
      <c r="AV260">
        <v>2.516</v>
      </c>
      <c r="AW260" s="5">
        <v>44953</v>
      </c>
      <c r="AX260">
        <v>2.5912</v>
      </c>
      <c r="AY260" s="5">
        <v>44952</v>
      </c>
      <c r="AZ260">
        <v>2.548</v>
      </c>
      <c r="BA260" s="5">
        <v>44952</v>
      </c>
      <c r="BB260">
        <v>2.559</v>
      </c>
      <c r="BC260" s="5">
        <v>44953</v>
      </c>
      <c r="BD260">
        <v>2.5092</v>
      </c>
      <c r="BE260" s="5">
        <v>44953</v>
      </c>
      <c r="BF260">
        <v>2.376</v>
      </c>
      <c r="BG260" s="5">
        <v>44953</v>
      </c>
      <c r="BH260">
        <v>2.255</v>
      </c>
      <c r="BI260" s="5">
        <v>44953</v>
      </c>
      <c r="BJ260">
        <v>2.066</v>
      </c>
      <c r="BK260" s="5">
        <v>44951</v>
      </c>
      <c r="BL260">
        <v>1.88</v>
      </c>
    </row>
    <row r="261" spans="1:64">
      <c r="A261" s="5">
        <v>44953</v>
      </c>
      <c r="B261">
        <v>1.9037</v>
      </c>
      <c r="C261" s="5">
        <v>44956</v>
      </c>
      <c r="D261">
        <v>2.1537</v>
      </c>
      <c r="E261" s="5">
        <v>44956</v>
      </c>
      <c r="F261">
        <v>2.2792</v>
      </c>
      <c r="G261" s="5">
        <v>44956</v>
      </c>
      <c r="H261">
        <v>2.4388</v>
      </c>
      <c r="I261" s="5">
        <v>44956</v>
      </c>
      <c r="J261">
        <v>2.5777</v>
      </c>
      <c r="K261" s="5">
        <v>44953</v>
      </c>
      <c r="L261">
        <v>2.6811</v>
      </c>
      <c r="M261" s="5">
        <v>44953</v>
      </c>
      <c r="N261">
        <v>2.7836</v>
      </c>
      <c r="O261" s="5">
        <v>44952</v>
      </c>
      <c r="P261">
        <v>2.863</v>
      </c>
      <c r="Q261" s="5">
        <v>44956</v>
      </c>
      <c r="R261">
        <v>2.9903</v>
      </c>
      <c r="S261" s="5">
        <v>44956</v>
      </c>
      <c r="T261">
        <v>3.0517</v>
      </c>
      <c r="U261" s="5">
        <v>44953</v>
      </c>
      <c r="V261">
        <v>3.0487</v>
      </c>
      <c r="W261" s="5">
        <v>44956</v>
      </c>
      <c r="X261">
        <v>3.1347</v>
      </c>
      <c r="Y261" s="5">
        <v>44956</v>
      </c>
      <c r="Z261">
        <v>3.1638</v>
      </c>
      <c r="AA261" s="5">
        <v>44953</v>
      </c>
      <c r="AB261">
        <v>3.1305</v>
      </c>
      <c r="AC261" s="5">
        <v>44953</v>
      </c>
      <c r="AD261">
        <v>3.1071</v>
      </c>
      <c r="AE261" s="5">
        <v>44953</v>
      </c>
      <c r="AF261">
        <v>3.015</v>
      </c>
      <c r="AG261" s="5">
        <v>44953</v>
      </c>
      <c r="AH261">
        <v>2.8227</v>
      </c>
      <c r="AI261" s="5">
        <v>44953</v>
      </c>
      <c r="AJ261">
        <v>2.6979</v>
      </c>
      <c r="AK261" s="5">
        <v>44953</v>
      </c>
      <c r="AL261">
        <v>2.6305</v>
      </c>
      <c r="AM261" s="5">
        <v>44953</v>
      </c>
      <c r="AN261">
        <v>2.5852</v>
      </c>
      <c r="AO261" s="5">
        <v>44953</v>
      </c>
      <c r="AP261">
        <v>2.562</v>
      </c>
      <c r="AQ261" s="5">
        <v>44953</v>
      </c>
      <c r="AR261">
        <v>2.5555</v>
      </c>
      <c r="AS261" s="5">
        <v>44953</v>
      </c>
      <c r="AT261">
        <v>2.5602</v>
      </c>
      <c r="AU261" s="5">
        <v>44953</v>
      </c>
      <c r="AV261">
        <v>2.5735</v>
      </c>
      <c r="AW261" s="5">
        <v>44956</v>
      </c>
      <c r="AX261">
        <v>2.64</v>
      </c>
      <c r="AY261" s="5">
        <v>44953</v>
      </c>
      <c r="AZ261">
        <v>2.6042</v>
      </c>
      <c r="BA261" s="5">
        <v>44953</v>
      </c>
      <c r="BB261">
        <v>2.6115</v>
      </c>
      <c r="BC261" s="5">
        <v>44956</v>
      </c>
      <c r="BD261">
        <v>2.5482</v>
      </c>
      <c r="BE261" s="5">
        <v>44956</v>
      </c>
      <c r="BF261">
        <v>2.406</v>
      </c>
      <c r="BG261" s="5">
        <v>44956</v>
      </c>
      <c r="BH261">
        <v>2.274</v>
      </c>
      <c r="BI261" s="5">
        <v>44956</v>
      </c>
      <c r="BJ261">
        <v>2.0866</v>
      </c>
      <c r="BK261" s="5">
        <v>44952</v>
      </c>
      <c r="BL261">
        <v>1.909</v>
      </c>
    </row>
    <row r="262" spans="1:64">
      <c r="A262" s="5">
        <v>44956</v>
      </c>
      <c r="B262">
        <v>1.904</v>
      </c>
      <c r="C262" s="5">
        <v>44957</v>
      </c>
      <c r="D262">
        <v>2.192</v>
      </c>
      <c r="E262" s="5">
        <v>44957</v>
      </c>
      <c r="F262">
        <v>2.3</v>
      </c>
      <c r="G262" s="5">
        <v>44957</v>
      </c>
      <c r="H262">
        <v>2.449</v>
      </c>
      <c r="I262" s="5">
        <v>44957</v>
      </c>
      <c r="J262">
        <v>2.5842</v>
      </c>
      <c r="K262" s="5">
        <v>44956</v>
      </c>
      <c r="L262">
        <v>2.706</v>
      </c>
      <c r="M262" s="5">
        <v>44956</v>
      </c>
      <c r="N262">
        <v>2.8207</v>
      </c>
      <c r="O262" s="5">
        <v>44953</v>
      </c>
      <c r="P262">
        <v>2.8748</v>
      </c>
      <c r="Q262" s="5">
        <v>44957</v>
      </c>
      <c r="R262">
        <v>3.0013</v>
      </c>
      <c r="S262" s="5">
        <v>44957</v>
      </c>
      <c r="T262">
        <v>3.0553</v>
      </c>
      <c r="U262" s="5">
        <v>44956</v>
      </c>
      <c r="V262">
        <v>3.0995</v>
      </c>
      <c r="W262" s="5">
        <v>44957</v>
      </c>
      <c r="X262">
        <v>3.139</v>
      </c>
      <c r="Y262" s="5">
        <v>44957</v>
      </c>
      <c r="Z262">
        <v>3.165</v>
      </c>
      <c r="AA262" s="5">
        <v>44956</v>
      </c>
      <c r="AB262">
        <v>3.186</v>
      </c>
      <c r="AC262" s="5">
        <v>44956</v>
      </c>
      <c r="AD262">
        <v>3.167</v>
      </c>
      <c r="AE262" s="5">
        <v>44956</v>
      </c>
      <c r="AF262">
        <v>3.073</v>
      </c>
      <c r="AG262" s="5">
        <v>44956</v>
      </c>
      <c r="AH262">
        <v>2.879</v>
      </c>
      <c r="AI262" s="5">
        <v>44956</v>
      </c>
      <c r="AJ262">
        <v>2.755</v>
      </c>
      <c r="AK262" s="5">
        <v>44956</v>
      </c>
      <c r="AL262">
        <v>2.683</v>
      </c>
      <c r="AM262" s="5">
        <v>44956</v>
      </c>
      <c r="AN262">
        <v>2.64</v>
      </c>
      <c r="AO262" s="5">
        <v>44956</v>
      </c>
      <c r="AP262">
        <v>2.615</v>
      </c>
      <c r="AQ262" s="5">
        <v>44956</v>
      </c>
      <c r="AR262">
        <v>2.607</v>
      </c>
      <c r="AS262" s="5">
        <v>44956</v>
      </c>
      <c r="AT262">
        <v>2.61</v>
      </c>
      <c r="AU262" s="5">
        <v>44956</v>
      </c>
      <c r="AV262">
        <v>2.624</v>
      </c>
      <c r="AW262" s="5">
        <v>44957</v>
      </c>
      <c r="AX262">
        <v>2.6247</v>
      </c>
      <c r="AY262" s="5">
        <v>44956</v>
      </c>
      <c r="AZ262">
        <v>2.646</v>
      </c>
      <c r="BA262" s="5">
        <v>44956</v>
      </c>
      <c r="BB262">
        <v>2.65</v>
      </c>
      <c r="BC262" s="5">
        <v>44957</v>
      </c>
      <c r="BD262">
        <v>2.539</v>
      </c>
      <c r="BE262" s="5">
        <v>44957</v>
      </c>
      <c r="BF262">
        <v>2.3963</v>
      </c>
      <c r="BG262" s="5">
        <v>44957</v>
      </c>
      <c r="BH262">
        <v>2.277</v>
      </c>
      <c r="BI262" s="5">
        <v>44957</v>
      </c>
      <c r="BJ262">
        <v>2.0957</v>
      </c>
      <c r="BK262" s="5">
        <v>44953</v>
      </c>
      <c r="BL262">
        <v>1.9392</v>
      </c>
    </row>
    <row r="263" spans="1:64">
      <c r="A263" s="5">
        <v>44957</v>
      </c>
      <c r="B263">
        <v>1.9757</v>
      </c>
      <c r="C263" s="5">
        <v>44958</v>
      </c>
      <c r="D263">
        <v>2.2263</v>
      </c>
      <c r="E263" s="5">
        <v>44958</v>
      </c>
      <c r="F263">
        <v>2.3151</v>
      </c>
      <c r="G263" s="5">
        <v>44958</v>
      </c>
      <c r="H263">
        <v>2.456</v>
      </c>
      <c r="I263" s="5">
        <v>44958</v>
      </c>
      <c r="J263">
        <v>2.5934</v>
      </c>
      <c r="K263" s="5">
        <v>44957</v>
      </c>
      <c r="L263">
        <v>2.716</v>
      </c>
      <c r="M263" s="5">
        <v>44957</v>
      </c>
      <c r="N263">
        <v>2.826</v>
      </c>
      <c r="O263" s="5">
        <v>44956</v>
      </c>
      <c r="P263">
        <v>2.9095</v>
      </c>
      <c r="Q263" s="5">
        <v>44958</v>
      </c>
      <c r="R263">
        <v>3.018</v>
      </c>
      <c r="S263" s="5">
        <v>44958</v>
      </c>
      <c r="T263">
        <v>3.0756</v>
      </c>
      <c r="U263" s="5">
        <v>44957</v>
      </c>
      <c r="V263">
        <v>3.103</v>
      </c>
      <c r="W263" s="5">
        <v>44958</v>
      </c>
      <c r="X263">
        <v>3.1595</v>
      </c>
      <c r="Y263" s="5">
        <v>44958</v>
      </c>
      <c r="Z263">
        <v>3.186</v>
      </c>
      <c r="AA263" s="5">
        <v>44957</v>
      </c>
      <c r="AB263">
        <v>3.1875</v>
      </c>
      <c r="AC263" s="5">
        <v>44957</v>
      </c>
      <c r="AD263">
        <v>3.1615</v>
      </c>
      <c r="AE263" s="5">
        <v>44957</v>
      </c>
      <c r="AF263">
        <v>3.0635</v>
      </c>
      <c r="AG263" s="5">
        <v>44957</v>
      </c>
      <c r="AH263">
        <v>2.8655</v>
      </c>
      <c r="AI263" s="5">
        <v>44957</v>
      </c>
      <c r="AJ263">
        <v>2.7415</v>
      </c>
      <c r="AK263" s="5">
        <v>44957</v>
      </c>
      <c r="AL263">
        <v>2.6685</v>
      </c>
      <c r="AM263" s="5">
        <v>44957</v>
      </c>
      <c r="AN263">
        <v>2.624</v>
      </c>
      <c r="AO263" s="5">
        <v>44957</v>
      </c>
      <c r="AP263">
        <v>2.5995</v>
      </c>
      <c r="AQ263" s="5">
        <v>44957</v>
      </c>
      <c r="AR263">
        <v>2.592</v>
      </c>
      <c r="AS263" s="5">
        <v>44957</v>
      </c>
      <c r="AT263">
        <v>2.597</v>
      </c>
      <c r="AU263" s="5">
        <v>44957</v>
      </c>
      <c r="AV263">
        <v>2.611</v>
      </c>
      <c r="AW263" s="5">
        <v>44958</v>
      </c>
      <c r="AX263">
        <v>2.609</v>
      </c>
      <c r="AY263" s="5">
        <v>44957</v>
      </c>
      <c r="AZ263">
        <v>2.638</v>
      </c>
      <c r="BA263" s="5">
        <v>44957</v>
      </c>
      <c r="BB263">
        <v>2.643</v>
      </c>
      <c r="BC263" s="5">
        <v>44958</v>
      </c>
      <c r="BD263">
        <v>2.514</v>
      </c>
      <c r="BE263" s="5">
        <v>44958</v>
      </c>
      <c r="BF263">
        <v>2.374</v>
      </c>
      <c r="BG263" s="5">
        <v>44958</v>
      </c>
      <c r="BH263">
        <v>2.25</v>
      </c>
      <c r="BI263" s="5">
        <v>44958</v>
      </c>
      <c r="BJ263">
        <v>2.063</v>
      </c>
      <c r="BK263" s="5">
        <v>44956</v>
      </c>
      <c r="BL263">
        <v>1.971</v>
      </c>
    </row>
    <row r="264" spans="1:64">
      <c r="A264" s="5">
        <v>44958</v>
      </c>
      <c r="B264">
        <v>2.047</v>
      </c>
      <c r="C264" s="5">
        <v>44959</v>
      </c>
      <c r="D264">
        <v>2.331</v>
      </c>
      <c r="E264" s="5">
        <v>44959</v>
      </c>
      <c r="F264">
        <v>2.368</v>
      </c>
      <c r="G264" s="5">
        <v>44959</v>
      </c>
      <c r="H264">
        <v>2.503</v>
      </c>
      <c r="I264" s="5">
        <v>44959</v>
      </c>
      <c r="J264">
        <v>2.631</v>
      </c>
      <c r="K264" s="5">
        <v>44958</v>
      </c>
      <c r="L264">
        <v>2.7362</v>
      </c>
      <c r="M264" s="5">
        <v>44958</v>
      </c>
      <c r="N264">
        <v>2.8375</v>
      </c>
      <c r="O264" s="5">
        <v>44957</v>
      </c>
      <c r="P264">
        <v>2.9175</v>
      </c>
      <c r="Q264" s="5">
        <v>44959</v>
      </c>
      <c r="R264">
        <v>2.983</v>
      </c>
      <c r="S264" s="5">
        <v>44959</v>
      </c>
      <c r="T264">
        <v>3.028</v>
      </c>
      <c r="U264" s="5">
        <v>44958</v>
      </c>
      <c r="V264">
        <v>3.1237</v>
      </c>
      <c r="W264" s="5">
        <v>44959</v>
      </c>
      <c r="X264">
        <v>3.084</v>
      </c>
      <c r="Y264" s="5">
        <v>44959</v>
      </c>
      <c r="Z264">
        <v>3.107</v>
      </c>
      <c r="AA264" s="5">
        <v>44958</v>
      </c>
      <c r="AB264">
        <v>3.21</v>
      </c>
      <c r="AC264" s="5">
        <v>44958</v>
      </c>
      <c r="AD264">
        <v>3.179</v>
      </c>
      <c r="AE264" s="5">
        <v>44958</v>
      </c>
      <c r="AF264">
        <v>3.077</v>
      </c>
      <c r="AG264" s="5">
        <v>44958</v>
      </c>
      <c r="AH264">
        <v>2.874</v>
      </c>
      <c r="AI264" s="5">
        <v>44958</v>
      </c>
      <c r="AJ264">
        <v>2.752</v>
      </c>
      <c r="AK264" s="5">
        <v>44958</v>
      </c>
      <c r="AL264">
        <v>2.682</v>
      </c>
      <c r="AM264" s="5">
        <v>44958</v>
      </c>
      <c r="AN264">
        <v>2.626</v>
      </c>
      <c r="AO264" s="5">
        <v>44958</v>
      </c>
      <c r="AP264">
        <v>2.604</v>
      </c>
      <c r="AQ264" s="5">
        <v>44958</v>
      </c>
      <c r="AR264">
        <v>2.5855</v>
      </c>
      <c r="AS264" s="5">
        <v>44958</v>
      </c>
      <c r="AT264">
        <v>2.5885</v>
      </c>
      <c r="AU264" s="5">
        <v>44958</v>
      </c>
      <c r="AV264">
        <v>2.5985</v>
      </c>
      <c r="AW264" s="5">
        <v>44959</v>
      </c>
      <c r="AX264">
        <v>2.4288</v>
      </c>
      <c r="AY264" s="5">
        <v>44958</v>
      </c>
      <c r="AZ264">
        <v>2.6215</v>
      </c>
      <c r="BA264" s="5">
        <v>44958</v>
      </c>
      <c r="BB264">
        <v>2.626</v>
      </c>
      <c r="BC264" s="5">
        <v>44959</v>
      </c>
      <c r="BD264">
        <v>2.377</v>
      </c>
      <c r="BE264" s="5">
        <v>44959</v>
      </c>
      <c r="BF264">
        <v>2.263</v>
      </c>
      <c r="BG264" s="5">
        <v>44959</v>
      </c>
      <c r="BH264">
        <v>2.147</v>
      </c>
      <c r="BI264" s="5">
        <v>44959</v>
      </c>
      <c r="BJ264">
        <v>1.967</v>
      </c>
      <c r="BK264" s="5">
        <v>44957</v>
      </c>
      <c r="BL264">
        <v>1.9542</v>
      </c>
    </row>
    <row r="265" spans="1:64">
      <c r="A265" s="5">
        <v>44959</v>
      </c>
      <c r="B265">
        <v>2.259</v>
      </c>
      <c r="C265" s="5">
        <v>44960</v>
      </c>
      <c r="D265">
        <v>2.3663</v>
      </c>
      <c r="E265" s="5">
        <v>44960</v>
      </c>
      <c r="F265">
        <v>2.3851</v>
      </c>
      <c r="G265" s="5">
        <v>44960</v>
      </c>
      <c r="H265">
        <v>2.544</v>
      </c>
      <c r="I265" s="5">
        <v>44960</v>
      </c>
      <c r="J265">
        <v>2.6423</v>
      </c>
      <c r="K265" s="5">
        <v>44959</v>
      </c>
      <c r="L265">
        <v>2.75</v>
      </c>
      <c r="M265" s="5">
        <v>44959</v>
      </c>
      <c r="N265">
        <v>2.841</v>
      </c>
      <c r="O265" s="5">
        <v>44958</v>
      </c>
      <c r="P265">
        <v>2.934</v>
      </c>
      <c r="Q265" s="5">
        <v>44960</v>
      </c>
      <c r="R265">
        <v>3.009</v>
      </c>
      <c r="S265" s="5">
        <v>44960</v>
      </c>
      <c r="T265">
        <v>3.06</v>
      </c>
      <c r="U265" s="5">
        <v>44959</v>
      </c>
      <c r="V265">
        <v>3.059</v>
      </c>
      <c r="W265" s="5">
        <v>44960</v>
      </c>
      <c r="X265">
        <v>3.117</v>
      </c>
      <c r="Y265" s="5">
        <v>44960</v>
      </c>
      <c r="Z265">
        <v>3.1398</v>
      </c>
      <c r="AA265" s="5">
        <v>44959</v>
      </c>
      <c r="AB265">
        <v>3.1165</v>
      </c>
      <c r="AC265" s="5">
        <v>44959</v>
      </c>
      <c r="AD265">
        <v>3.0535</v>
      </c>
      <c r="AE265" s="5">
        <v>44959</v>
      </c>
      <c r="AF265">
        <v>2.9243</v>
      </c>
      <c r="AG265" s="5">
        <v>44959</v>
      </c>
      <c r="AH265">
        <v>2.6945</v>
      </c>
      <c r="AI265" s="5">
        <v>44959</v>
      </c>
      <c r="AJ265">
        <v>2.5565</v>
      </c>
      <c r="AK265" s="5">
        <v>44959</v>
      </c>
      <c r="AL265">
        <v>2.482</v>
      </c>
      <c r="AM265" s="5">
        <v>44959</v>
      </c>
      <c r="AN265">
        <v>2.427</v>
      </c>
      <c r="AO265" s="5">
        <v>44959</v>
      </c>
      <c r="AP265">
        <v>2.3935</v>
      </c>
      <c r="AQ265" s="5">
        <v>44959</v>
      </c>
      <c r="AR265">
        <v>2.3835</v>
      </c>
      <c r="AS265" s="5">
        <v>44959</v>
      </c>
      <c r="AT265">
        <v>2.394</v>
      </c>
      <c r="AU265" s="5">
        <v>44959</v>
      </c>
      <c r="AV265">
        <v>2.412</v>
      </c>
      <c r="AW265" s="5">
        <v>44960</v>
      </c>
      <c r="AX265">
        <v>2.534</v>
      </c>
      <c r="AY265" s="5">
        <v>44959</v>
      </c>
      <c r="AZ265">
        <v>2.4375</v>
      </c>
      <c r="BA265" s="5">
        <v>44959</v>
      </c>
      <c r="BB265">
        <v>2.459</v>
      </c>
      <c r="BC265" s="5">
        <v>44960</v>
      </c>
      <c r="BD265">
        <v>2.487</v>
      </c>
      <c r="BE265" s="5">
        <v>44960</v>
      </c>
      <c r="BF265">
        <v>2.3692</v>
      </c>
      <c r="BG265" s="5">
        <v>44960</v>
      </c>
      <c r="BH265">
        <v>2.258</v>
      </c>
      <c r="BI265" s="5">
        <v>44960</v>
      </c>
      <c r="BJ265">
        <v>2.0925</v>
      </c>
      <c r="BK265" s="5">
        <v>44958</v>
      </c>
      <c r="BL265">
        <v>1.951</v>
      </c>
    </row>
    <row r="266" spans="1:64">
      <c r="A266" s="5">
        <v>44960</v>
      </c>
      <c r="B266">
        <v>2.3301</v>
      </c>
      <c r="C266" s="5">
        <v>44963</v>
      </c>
      <c r="D266">
        <v>2.4018</v>
      </c>
      <c r="E266" s="5">
        <v>44963</v>
      </c>
      <c r="F266">
        <v>2.4035</v>
      </c>
      <c r="G266" s="5">
        <v>44963</v>
      </c>
      <c r="H266">
        <v>2.557</v>
      </c>
      <c r="I266" s="5">
        <v>44963</v>
      </c>
      <c r="J266">
        <v>2.656</v>
      </c>
      <c r="K266" s="5">
        <v>44960</v>
      </c>
      <c r="L266">
        <v>2.7685</v>
      </c>
      <c r="M266" s="5">
        <v>44960</v>
      </c>
      <c r="N266">
        <v>2.8667</v>
      </c>
      <c r="O266" s="5">
        <v>44959</v>
      </c>
      <c r="P266">
        <v>2.923</v>
      </c>
      <c r="Q266" s="5">
        <v>44963</v>
      </c>
      <c r="R266">
        <v>3.0433</v>
      </c>
      <c r="S266" s="5">
        <v>44963</v>
      </c>
      <c r="T266">
        <v>3.0955</v>
      </c>
      <c r="U266" s="5">
        <v>44960</v>
      </c>
      <c r="V266">
        <v>3.094</v>
      </c>
      <c r="W266" s="5">
        <v>44963</v>
      </c>
      <c r="X266">
        <v>3.1648</v>
      </c>
      <c r="Y266" s="5">
        <v>44963</v>
      </c>
      <c r="Z266">
        <v>3.1867</v>
      </c>
      <c r="AA266" s="5">
        <v>44960</v>
      </c>
      <c r="AB266">
        <v>3.175</v>
      </c>
      <c r="AC266" s="5">
        <v>44960</v>
      </c>
      <c r="AD266">
        <v>3.115</v>
      </c>
      <c r="AE266" s="5">
        <v>44960</v>
      </c>
      <c r="AF266">
        <v>2.99</v>
      </c>
      <c r="AG266" s="5">
        <v>44960</v>
      </c>
      <c r="AH266">
        <v>2.744</v>
      </c>
      <c r="AI266" s="5">
        <v>44960</v>
      </c>
      <c r="AJ266">
        <v>2.623</v>
      </c>
      <c r="AK266" s="5">
        <v>44960</v>
      </c>
      <c r="AL266">
        <v>2.564</v>
      </c>
      <c r="AM266" s="5">
        <v>44960</v>
      </c>
      <c r="AN266">
        <v>2.521</v>
      </c>
      <c r="AO266" s="5">
        <v>44960</v>
      </c>
      <c r="AP266">
        <v>2.507</v>
      </c>
      <c r="AQ266" s="5">
        <v>44960</v>
      </c>
      <c r="AR266">
        <v>2.501</v>
      </c>
      <c r="AS266" s="5">
        <v>44960</v>
      </c>
      <c r="AT266">
        <v>2.5005</v>
      </c>
      <c r="AU266" s="5">
        <v>44960</v>
      </c>
      <c r="AV266">
        <v>2.515</v>
      </c>
      <c r="AW266" s="5">
        <v>44963</v>
      </c>
      <c r="AX266">
        <v>2.644</v>
      </c>
      <c r="AY266" s="5">
        <v>44960</v>
      </c>
      <c r="AZ266">
        <v>2.551</v>
      </c>
      <c r="BA266" s="5">
        <v>44960</v>
      </c>
      <c r="BB266">
        <v>2.569</v>
      </c>
      <c r="BC266" s="5">
        <v>44963</v>
      </c>
      <c r="BD266">
        <v>2.568</v>
      </c>
      <c r="BE266" s="5">
        <v>44963</v>
      </c>
      <c r="BF266">
        <v>2.434</v>
      </c>
      <c r="BG266" s="5">
        <v>44963</v>
      </c>
      <c r="BH266">
        <v>2.3113</v>
      </c>
      <c r="BI266" s="5">
        <v>44963</v>
      </c>
      <c r="BJ266">
        <v>2.147</v>
      </c>
      <c r="BK266" s="5">
        <v>44959</v>
      </c>
      <c r="BL266">
        <v>1.868</v>
      </c>
    </row>
    <row r="267" spans="1:64">
      <c r="A267" s="5">
        <v>44963</v>
      </c>
      <c r="B267">
        <v>2.4012</v>
      </c>
      <c r="C267" s="5">
        <v>44964</v>
      </c>
      <c r="D267">
        <v>2.4018</v>
      </c>
      <c r="E267" s="5">
        <v>44964</v>
      </c>
      <c r="F267">
        <v>2.4028</v>
      </c>
      <c r="G267" s="5">
        <v>44964</v>
      </c>
      <c r="H267">
        <v>2.5627</v>
      </c>
      <c r="I267" s="5">
        <v>44964</v>
      </c>
      <c r="J267">
        <v>2.667</v>
      </c>
      <c r="K267" s="5">
        <v>44963</v>
      </c>
      <c r="L267">
        <v>2.787</v>
      </c>
      <c r="M267" s="5">
        <v>44963</v>
      </c>
      <c r="N267">
        <v>2.8948</v>
      </c>
      <c r="O267" s="5">
        <v>44960</v>
      </c>
      <c r="P267">
        <v>2.947</v>
      </c>
      <c r="Q267" s="5">
        <v>44964</v>
      </c>
      <c r="R267">
        <v>3.0757</v>
      </c>
      <c r="S267" s="5">
        <v>44964</v>
      </c>
      <c r="T267">
        <v>3.1248</v>
      </c>
      <c r="U267" s="5">
        <v>44963</v>
      </c>
      <c r="V267">
        <v>3.1355</v>
      </c>
      <c r="W267" s="5">
        <v>44964</v>
      </c>
      <c r="X267">
        <v>3.1997</v>
      </c>
      <c r="Y267" s="5">
        <v>44964</v>
      </c>
      <c r="Z267">
        <v>3.2213</v>
      </c>
      <c r="AA267" s="5">
        <v>44963</v>
      </c>
      <c r="AB267">
        <v>3.204</v>
      </c>
      <c r="AC267" s="5">
        <v>44963</v>
      </c>
      <c r="AD267">
        <v>3.162</v>
      </c>
      <c r="AE267" s="5">
        <v>44963</v>
      </c>
      <c r="AF267">
        <v>3.055</v>
      </c>
      <c r="AG267" s="5">
        <v>44963</v>
      </c>
      <c r="AH267">
        <v>2.864</v>
      </c>
      <c r="AI267" s="5">
        <v>44963</v>
      </c>
      <c r="AJ267">
        <v>2.741</v>
      </c>
      <c r="AK267" s="5">
        <v>44963</v>
      </c>
      <c r="AL267">
        <v>2.677</v>
      </c>
      <c r="AM267" s="5">
        <v>44963</v>
      </c>
      <c r="AN267">
        <v>2.635</v>
      </c>
      <c r="AO267" s="5">
        <v>44963</v>
      </c>
      <c r="AP267">
        <v>2.611</v>
      </c>
      <c r="AQ267" s="5">
        <v>44963</v>
      </c>
      <c r="AR267">
        <v>2.606</v>
      </c>
      <c r="AS267" s="5">
        <v>44963</v>
      </c>
      <c r="AT267">
        <v>2.6118</v>
      </c>
      <c r="AU267" s="5">
        <v>44963</v>
      </c>
      <c r="AV267">
        <v>2.6267</v>
      </c>
      <c r="AW267" s="5">
        <v>44964</v>
      </c>
      <c r="AX267">
        <v>2.696</v>
      </c>
      <c r="AY267" s="5">
        <v>44963</v>
      </c>
      <c r="AZ267">
        <v>2.6558</v>
      </c>
      <c r="BA267" s="5">
        <v>44963</v>
      </c>
      <c r="BB267">
        <v>2.664</v>
      </c>
      <c r="BC267" s="5">
        <v>44964</v>
      </c>
      <c r="BD267">
        <v>2.6055</v>
      </c>
      <c r="BE267" s="5">
        <v>44964</v>
      </c>
      <c r="BF267">
        <v>2.468</v>
      </c>
      <c r="BG267" s="5">
        <v>44964</v>
      </c>
      <c r="BH267">
        <v>2.3457</v>
      </c>
      <c r="BI267" s="5">
        <v>44964</v>
      </c>
      <c r="BJ267">
        <v>2.1695</v>
      </c>
      <c r="BK267" s="5">
        <v>44960</v>
      </c>
      <c r="BL267">
        <v>1.975</v>
      </c>
    </row>
    <row r="268" spans="1:64">
      <c r="A268" s="5">
        <v>44964</v>
      </c>
      <c r="B268">
        <v>2.4012</v>
      </c>
      <c r="C268" s="5">
        <v>44965</v>
      </c>
      <c r="D268">
        <v>2.3999</v>
      </c>
      <c r="E268" s="5">
        <v>44965</v>
      </c>
      <c r="F268">
        <v>2.401</v>
      </c>
      <c r="G268" s="5">
        <v>44965</v>
      </c>
      <c r="H268">
        <v>2.5642</v>
      </c>
      <c r="I268" s="5">
        <v>44965</v>
      </c>
      <c r="J268">
        <v>2.6718</v>
      </c>
      <c r="K268" s="5">
        <v>44964</v>
      </c>
      <c r="L268">
        <v>2.804</v>
      </c>
      <c r="M268" s="5">
        <v>44964</v>
      </c>
      <c r="N268">
        <v>2.913</v>
      </c>
      <c r="O268" s="5">
        <v>44963</v>
      </c>
      <c r="P268">
        <v>2.9745</v>
      </c>
      <c r="Q268" s="5">
        <v>44965</v>
      </c>
      <c r="R268">
        <v>3.0773</v>
      </c>
      <c r="S268" s="5">
        <v>44965</v>
      </c>
      <c r="T268">
        <v>3.1285</v>
      </c>
      <c r="U268" s="5">
        <v>44964</v>
      </c>
      <c r="V268">
        <v>3.1673</v>
      </c>
      <c r="W268" s="5">
        <v>44965</v>
      </c>
      <c r="X268">
        <v>3.202</v>
      </c>
      <c r="Y268" s="5">
        <v>44965</v>
      </c>
      <c r="Z268">
        <v>3.225</v>
      </c>
      <c r="AA268" s="5">
        <v>44964</v>
      </c>
      <c r="AB268">
        <v>3.2405</v>
      </c>
      <c r="AC268" s="5">
        <v>44964</v>
      </c>
      <c r="AD268">
        <v>3.198</v>
      </c>
      <c r="AE268" s="5">
        <v>44964</v>
      </c>
      <c r="AF268">
        <v>3.086</v>
      </c>
      <c r="AG268" s="5">
        <v>44964</v>
      </c>
      <c r="AH268">
        <v>2.8915</v>
      </c>
      <c r="AI268" s="5">
        <v>44964</v>
      </c>
      <c r="AJ268">
        <v>2.789</v>
      </c>
      <c r="AK268" s="5">
        <v>44964</v>
      </c>
      <c r="AL268">
        <v>2.735</v>
      </c>
      <c r="AM268" s="5">
        <v>44964</v>
      </c>
      <c r="AN268">
        <v>2.694</v>
      </c>
      <c r="AO268" s="5">
        <v>44964</v>
      </c>
      <c r="AP268">
        <v>2.67</v>
      </c>
      <c r="AQ268" s="5">
        <v>44964</v>
      </c>
      <c r="AR268">
        <v>2.664</v>
      </c>
      <c r="AS268" s="5">
        <v>44964</v>
      </c>
      <c r="AT268">
        <v>2.667</v>
      </c>
      <c r="AU268" s="5">
        <v>44964</v>
      </c>
      <c r="AV268">
        <v>2.6795</v>
      </c>
      <c r="AW268" s="5">
        <v>44965</v>
      </c>
      <c r="AX268">
        <v>2.673</v>
      </c>
      <c r="AY268" s="5">
        <v>44964</v>
      </c>
      <c r="AZ268">
        <v>2.705</v>
      </c>
      <c r="BA268" s="5">
        <v>44964</v>
      </c>
      <c r="BB268">
        <v>2.7085</v>
      </c>
      <c r="BC268" s="5">
        <v>44965</v>
      </c>
      <c r="BD268">
        <v>2.585</v>
      </c>
      <c r="BE268" s="5">
        <v>44965</v>
      </c>
      <c r="BF268">
        <v>2.445</v>
      </c>
      <c r="BG268" s="5">
        <v>44965</v>
      </c>
      <c r="BH268">
        <v>2.322</v>
      </c>
      <c r="BI268" s="5">
        <v>44965</v>
      </c>
      <c r="BJ268">
        <v>2.1599</v>
      </c>
      <c r="BK268" s="5">
        <v>44963</v>
      </c>
      <c r="BL268">
        <v>2.023</v>
      </c>
    </row>
    <row r="269" spans="1:64">
      <c r="A269" s="5">
        <v>44965</v>
      </c>
      <c r="B269">
        <v>2.3993</v>
      </c>
      <c r="C269" s="5">
        <v>44966</v>
      </c>
      <c r="D269">
        <v>2.4</v>
      </c>
      <c r="E269" s="5">
        <v>44966</v>
      </c>
      <c r="F269">
        <v>2.403</v>
      </c>
      <c r="G269" s="5">
        <v>44966</v>
      </c>
      <c r="H269">
        <v>2.5842</v>
      </c>
      <c r="I269" s="5">
        <v>44966</v>
      </c>
      <c r="J269">
        <v>2.7105</v>
      </c>
      <c r="K269" s="5">
        <v>44965</v>
      </c>
      <c r="L269">
        <v>2.8183</v>
      </c>
      <c r="M269" s="5">
        <v>44965</v>
      </c>
      <c r="N269">
        <v>2.916</v>
      </c>
      <c r="O269" s="5">
        <v>44964</v>
      </c>
      <c r="P269">
        <v>2.999</v>
      </c>
      <c r="Q269" s="5">
        <v>44966</v>
      </c>
      <c r="R269">
        <v>3.0912</v>
      </c>
      <c r="S269" s="5">
        <v>44966</v>
      </c>
      <c r="T269">
        <v>3.143</v>
      </c>
      <c r="U269" s="5">
        <v>44965</v>
      </c>
      <c r="V269">
        <v>3.171</v>
      </c>
      <c r="W269" s="5">
        <v>44966</v>
      </c>
      <c r="X269">
        <v>3.214</v>
      </c>
      <c r="Y269" s="5">
        <v>44966</v>
      </c>
      <c r="Z269">
        <v>3.238</v>
      </c>
      <c r="AA269" s="5">
        <v>44965</v>
      </c>
      <c r="AB269">
        <v>3.2415</v>
      </c>
      <c r="AC269" s="5">
        <v>44965</v>
      </c>
      <c r="AD269">
        <v>3.189</v>
      </c>
      <c r="AE269" s="5">
        <v>44965</v>
      </c>
      <c r="AF269">
        <v>3.078</v>
      </c>
      <c r="AG269" s="5">
        <v>44965</v>
      </c>
      <c r="AH269">
        <v>2.885</v>
      </c>
      <c r="AI269" s="5">
        <v>44965</v>
      </c>
      <c r="AJ269">
        <v>2.761</v>
      </c>
      <c r="AK269" s="5">
        <v>44965</v>
      </c>
      <c r="AL269">
        <v>2.695</v>
      </c>
      <c r="AM269" s="5">
        <v>44965</v>
      </c>
      <c r="AN269">
        <v>2.656</v>
      </c>
      <c r="AO269" s="5">
        <v>44965</v>
      </c>
      <c r="AP269">
        <v>2.636</v>
      </c>
      <c r="AQ269" s="5">
        <v>44965</v>
      </c>
      <c r="AR269">
        <v>2.633</v>
      </c>
      <c r="AS269" s="5">
        <v>44965</v>
      </c>
      <c r="AT269">
        <v>2.642</v>
      </c>
      <c r="AU269" s="5">
        <v>44965</v>
      </c>
      <c r="AV269">
        <v>2.644</v>
      </c>
      <c r="AW269" s="5">
        <v>44966</v>
      </c>
      <c r="AX269">
        <v>2.655</v>
      </c>
      <c r="AY269" s="5">
        <v>44965</v>
      </c>
      <c r="AZ269">
        <v>2.671</v>
      </c>
      <c r="BA269" s="5">
        <v>44965</v>
      </c>
      <c r="BB269">
        <v>2.673</v>
      </c>
      <c r="BC269" s="5">
        <v>44966</v>
      </c>
      <c r="BD269">
        <v>2.57</v>
      </c>
      <c r="BE269" s="5">
        <v>44966</v>
      </c>
      <c r="BF269">
        <v>2.432</v>
      </c>
      <c r="BG269" s="5">
        <v>44966</v>
      </c>
      <c r="BH269">
        <v>2.309</v>
      </c>
      <c r="BI269" s="5">
        <v>44966</v>
      </c>
      <c r="BJ269">
        <v>2.1263</v>
      </c>
      <c r="BK269" s="5">
        <v>44964</v>
      </c>
      <c r="BL269">
        <v>2.0615</v>
      </c>
    </row>
    <row r="270" spans="1:64">
      <c r="A270" s="5">
        <v>44966</v>
      </c>
      <c r="B270">
        <v>2.401</v>
      </c>
      <c r="C270" s="5">
        <v>44967</v>
      </c>
      <c r="D270">
        <v>2.4018</v>
      </c>
      <c r="E270" s="5">
        <v>44967</v>
      </c>
      <c r="F270">
        <v>2.4025</v>
      </c>
      <c r="G270" s="5">
        <v>44967</v>
      </c>
      <c r="H270">
        <v>2.5953</v>
      </c>
      <c r="I270" s="5">
        <v>44967</v>
      </c>
      <c r="J270">
        <v>2.7203</v>
      </c>
      <c r="K270" s="5">
        <v>44966</v>
      </c>
      <c r="L270">
        <v>2.8303</v>
      </c>
      <c r="M270" s="5">
        <v>44966</v>
      </c>
      <c r="N270">
        <v>2.935</v>
      </c>
      <c r="O270" s="5">
        <v>44965</v>
      </c>
      <c r="P270">
        <v>3.0037</v>
      </c>
      <c r="Q270" s="5">
        <v>44967</v>
      </c>
      <c r="R270">
        <v>3.124</v>
      </c>
      <c r="S270" s="5">
        <v>44967</v>
      </c>
      <c r="T270">
        <v>3.182</v>
      </c>
      <c r="U270" s="5">
        <v>44966</v>
      </c>
      <c r="V270">
        <v>3.184</v>
      </c>
      <c r="W270" s="5">
        <v>44967</v>
      </c>
      <c r="X270">
        <v>3.2578</v>
      </c>
      <c r="Y270" s="5">
        <v>44967</v>
      </c>
      <c r="Z270">
        <v>3.2849</v>
      </c>
      <c r="AA270" s="5">
        <v>44966</v>
      </c>
      <c r="AB270">
        <v>3.2605</v>
      </c>
      <c r="AC270" s="5">
        <v>44966</v>
      </c>
      <c r="AD270">
        <v>3.219</v>
      </c>
      <c r="AE270" s="5">
        <v>44966</v>
      </c>
      <c r="AF270">
        <v>3.109</v>
      </c>
      <c r="AG270" s="5">
        <v>44966</v>
      </c>
      <c r="AH270">
        <v>2.886</v>
      </c>
      <c r="AI270" s="5">
        <v>44966</v>
      </c>
      <c r="AJ270">
        <v>2.761</v>
      </c>
      <c r="AK270" s="5">
        <v>44966</v>
      </c>
      <c r="AL270">
        <v>2.689</v>
      </c>
      <c r="AM270" s="5">
        <v>44966</v>
      </c>
      <c r="AN270">
        <v>2.648</v>
      </c>
      <c r="AO270" s="5">
        <v>44966</v>
      </c>
      <c r="AP270">
        <v>2.624</v>
      </c>
      <c r="AQ270" s="5">
        <v>44966</v>
      </c>
      <c r="AR270">
        <v>2.619</v>
      </c>
      <c r="AS270" s="5">
        <v>44966</v>
      </c>
      <c r="AT270">
        <v>2.626</v>
      </c>
      <c r="AU270" s="5">
        <v>44966</v>
      </c>
      <c r="AV270">
        <v>2.641</v>
      </c>
      <c r="AW270" s="5">
        <v>44967</v>
      </c>
      <c r="AX270">
        <v>2.6762</v>
      </c>
      <c r="AY270" s="5">
        <v>44966</v>
      </c>
      <c r="AZ270">
        <v>2.667</v>
      </c>
      <c r="BA270" s="5">
        <v>44966</v>
      </c>
      <c r="BB270">
        <v>2.672</v>
      </c>
      <c r="BC270" s="5">
        <v>44967</v>
      </c>
      <c r="BD270">
        <v>2.5855</v>
      </c>
      <c r="BE270" s="5">
        <v>44967</v>
      </c>
      <c r="BF270">
        <v>2.446</v>
      </c>
      <c r="BG270" s="5">
        <v>44967</v>
      </c>
      <c r="BH270">
        <v>2.3217</v>
      </c>
      <c r="BI270" s="5">
        <v>44967</v>
      </c>
      <c r="BJ270">
        <v>2.1568</v>
      </c>
      <c r="BK270" s="5">
        <v>44965</v>
      </c>
      <c r="BL270">
        <v>2.042</v>
      </c>
    </row>
    <row r="271" spans="1:64">
      <c r="A271" s="5">
        <v>44967</v>
      </c>
      <c r="B271">
        <v>2.4025</v>
      </c>
      <c r="C271" s="5">
        <v>44970</v>
      </c>
      <c r="D271">
        <v>2.4011</v>
      </c>
      <c r="E271" s="5">
        <v>44970</v>
      </c>
      <c r="F271">
        <v>2.4022</v>
      </c>
      <c r="G271" s="5">
        <v>44970</v>
      </c>
      <c r="H271">
        <v>2.612</v>
      </c>
      <c r="I271" s="5">
        <v>44970</v>
      </c>
      <c r="J271">
        <v>2.7206</v>
      </c>
      <c r="K271" s="5">
        <v>44967</v>
      </c>
      <c r="L271">
        <v>2.8507</v>
      </c>
      <c r="M271" s="5">
        <v>44967</v>
      </c>
      <c r="N271">
        <v>2.9594</v>
      </c>
      <c r="O271" s="5">
        <v>44966</v>
      </c>
      <c r="P271">
        <v>3.0238</v>
      </c>
      <c r="Q271" s="5">
        <v>44970</v>
      </c>
      <c r="R271">
        <v>3.1319</v>
      </c>
      <c r="S271" s="5">
        <v>44970</v>
      </c>
      <c r="T271">
        <v>3.191</v>
      </c>
      <c r="U271" s="5">
        <v>44967</v>
      </c>
      <c r="V271">
        <v>3.224</v>
      </c>
      <c r="W271" s="5">
        <v>44970</v>
      </c>
      <c r="X271">
        <v>3.2717</v>
      </c>
      <c r="Y271" s="5">
        <v>44970</v>
      </c>
      <c r="Z271">
        <v>3.299</v>
      </c>
      <c r="AA271" s="5">
        <v>44967</v>
      </c>
      <c r="AB271">
        <v>3.308</v>
      </c>
      <c r="AC271" s="5">
        <v>44967</v>
      </c>
      <c r="AD271">
        <v>3.266</v>
      </c>
      <c r="AE271" s="5">
        <v>44967</v>
      </c>
      <c r="AF271">
        <v>3.157</v>
      </c>
      <c r="AG271" s="5">
        <v>44967</v>
      </c>
      <c r="AH271">
        <v>2.95</v>
      </c>
      <c r="AI271" s="5">
        <v>44967</v>
      </c>
      <c r="AJ271">
        <v>2.814</v>
      </c>
      <c r="AK271" s="5">
        <v>44967</v>
      </c>
      <c r="AL271">
        <v>2.741</v>
      </c>
      <c r="AM271" s="5">
        <v>44967</v>
      </c>
      <c r="AN271">
        <v>2.689</v>
      </c>
      <c r="AO271" s="5">
        <v>44967</v>
      </c>
      <c r="AP271">
        <v>2.66</v>
      </c>
      <c r="AQ271" s="5">
        <v>44967</v>
      </c>
      <c r="AR271">
        <v>2.651</v>
      </c>
      <c r="AS271" s="5">
        <v>44967</v>
      </c>
      <c r="AT271">
        <v>2.655</v>
      </c>
      <c r="AU271" s="5">
        <v>44967</v>
      </c>
      <c r="AV271">
        <v>2.6655</v>
      </c>
      <c r="AW271" s="5">
        <v>44970</v>
      </c>
      <c r="AX271">
        <v>2.683</v>
      </c>
      <c r="AY271" s="5">
        <v>44967</v>
      </c>
      <c r="AZ271">
        <v>2.684</v>
      </c>
      <c r="BA271" s="5">
        <v>44967</v>
      </c>
      <c r="BB271">
        <v>2.688</v>
      </c>
      <c r="BC271" s="5">
        <v>44970</v>
      </c>
      <c r="BD271">
        <v>2.591</v>
      </c>
      <c r="BE271" s="5">
        <v>44970</v>
      </c>
      <c r="BF271">
        <v>2.451</v>
      </c>
      <c r="BG271" s="5">
        <v>44970</v>
      </c>
      <c r="BH271">
        <v>2.3265</v>
      </c>
      <c r="BI271" s="5">
        <v>44970</v>
      </c>
      <c r="BJ271">
        <v>2.1602</v>
      </c>
      <c r="BK271" s="5">
        <v>44966</v>
      </c>
      <c r="BL271">
        <v>2.033</v>
      </c>
    </row>
    <row r="272" spans="1:64">
      <c r="A272" s="5">
        <v>44970</v>
      </c>
      <c r="B272">
        <v>2.4015</v>
      </c>
      <c r="C272" s="5">
        <v>44971</v>
      </c>
      <c r="D272">
        <v>2.4008</v>
      </c>
      <c r="E272" s="5">
        <v>44971</v>
      </c>
      <c r="F272">
        <v>2.4019</v>
      </c>
      <c r="G272" s="5">
        <v>44971</v>
      </c>
      <c r="H272">
        <v>2.6163</v>
      </c>
      <c r="I272" s="5">
        <v>44971</v>
      </c>
      <c r="J272">
        <v>2.7323</v>
      </c>
      <c r="K272" s="5">
        <v>44970</v>
      </c>
      <c r="L272">
        <v>2.854</v>
      </c>
      <c r="M272" s="5">
        <v>44970</v>
      </c>
      <c r="N272">
        <v>2.9719</v>
      </c>
      <c r="O272" s="5">
        <v>44967</v>
      </c>
      <c r="P272">
        <v>3.0494</v>
      </c>
      <c r="Q272" s="5">
        <v>44971</v>
      </c>
      <c r="R272">
        <v>3.1567</v>
      </c>
      <c r="S272" s="5">
        <v>44971</v>
      </c>
      <c r="T272">
        <v>3.212</v>
      </c>
      <c r="U272" s="5">
        <v>44970</v>
      </c>
      <c r="V272">
        <v>3.2358</v>
      </c>
      <c r="W272" s="5">
        <v>44971</v>
      </c>
      <c r="X272">
        <v>3.3063</v>
      </c>
      <c r="Y272" s="5">
        <v>44971</v>
      </c>
      <c r="Z272">
        <v>3.3365</v>
      </c>
      <c r="AA272" s="5">
        <v>44970</v>
      </c>
      <c r="AB272">
        <v>3.319</v>
      </c>
      <c r="AC272" s="5">
        <v>44970</v>
      </c>
      <c r="AD272">
        <v>3.284</v>
      </c>
      <c r="AE272" s="5">
        <v>44970</v>
      </c>
      <c r="AF272">
        <v>3.181</v>
      </c>
      <c r="AG272" s="5">
        <v>44970</v>
      </c>
      <c r="AH272">
        <v>2.976</v>
      </c>
      <c r="AI272" s="5">
        <v>44970</v>
      </c>
      <c r="AJ272">
        <v>2.84</v>
      </c>
      <c r="AK272" s="5">
        <v>44970</v>
      </c>
      <c r="AL272">
        <v>2.746</v>
      </c>
      <c r="AM272" s="5">
        <v>44970</v>
      </c>
      <c r="AN272">
        <v>2.7015</v>
      </c>
      <c r="AO272" s="5">
        <v>44970</v>
      </c>
      <c r="AP272">
        <v>2.674</v>
      </c>
      <c r="AQ272" s="5">
        <v>44970</v>
      </c>
      <c r="AR272">
        <v>2.662</v>
      </c>
      <c r="AS272" s="5">
        <v>44970</v>
      </c>
      <c r="AT272">
        <v>2.665</v>
      </c>
      <c r="AU272" s="5">
        <v>44970</v>
      </c>
      <c r="AV272">
        <v>2.672</v>
      </c>
      <c r="AW272" s="5">
        <v>44971</v>
      </c>
      <c r="AX272">
        <v>2.755</v>
      </c>
      <c r="AY272" s="5">
        <v>44970</v>
      </c>
      <c r="AZ272">
        <v>2.697</v>
      </c>
      <c r="BA272" s="5">
        <v>44970</v>
      </c>
      <c r="BB272">
        <v>2.7</v>
      </c>
      <c r="BC272" s="5">
        <v>44971</v>
      </c>
      <c r="BD272">
        <v>2.6572</v>
      </c>
      <c r="BE272" s="5">
        <v>44971</v>
      </c>
      <c r="BF272">
        <v>2.5148</v>
      </c>
      <c r="BG272" s="5">
        <v>44971</v>
      </c>
      <c r="BH272">
        <v>2.388</v>
      </c>
      <c r="BI272" s="5">
        <v>44971</v>
      </c>
      <c r="BJ272">
        <v>2.2287</v>
      </c>
      <c r="BK272" s="5">
        <v>44967</v>
      </c>
      <c r="BL272">
        <v>2.041</v>
      </c>
    </row>
    <row r="273" spans="1:64">
      <c r="A273" s="5">
        <v>44971</v>
      </c>
      <c r="B273">
        <v>2.4002</v>
      </c>
      <c r="C273" s="5">
        <v>44972</v>
      </c>
      <c r="D273">
        <v>2.4008</v>
      </c>
      <c r="E273" s="5">
        <v>44972</v>
      </c>
      <c r="F273">
        <v>2.402</v>
      </c>
      <c r="G273" s="5">
        <v>44972</v>
      </c>
      <c r="H273">
        <v>2.6199</v>
      </c>
      <c r="I273" s="5">
        <v>44972</v>
      </c>
      <c r="J273">
        <v>2.742</v>
      </c>
      <c r="K273" s="5">
        <v>44971</v>
      </c>
      <c r="L273">
        <v>2.867</v>
      </c>
      <c r="M273" s="5">
        <v>44971</v>
      </c>
      <c r="N273">
        <v>2.9837</v>
      </c>
      <c r="O273" s="5">
        <v>44970</v>
      </c>
      <c r="P273">
        <v>3.057</v>
      </c>
      <c r="Q273" s="5">
        <v>44972</v>
      </c>
      <c r="R273">
        <v>3.1613</v>
      </c>
      <c r="S273" s="5">
        <v>44972</v>
      </c>
      <c r="T273">
        <v>3.218</v>
      </c>
      <c r="U273" s="5">
        <v>44971</v>
      </c>
      <c r="V273">
        <v>3.264</v>
      </c>
      <c r="W273" s="5">
        <v>44972</v>
      </c>
      <c r="X273">
        <v>3.3057</v>
      </c>
      <c r="Y273" s="5">
        <v>44972</v>
      </c>
      <c r="Z273">
        <v>3.335</v>
      </c>
      <c r="AA273" s="5">
        <v>44971</v>
      </c>
      <c r="AB273">
        <v>3.363</v>
      </c>
      <c r="AC273" s="5">
        <v>44971</v>
      </c>
      <c r="AD273">
        <v>3.352</v>
      </c>
      <c r="AE273" s="5">
        <v>44971</v>
      </c>
      <c r="AF273">
        <v>3.266</v>
      </c>
      <c r="AG273" s="5">
        <v>44971</v>
      </c>
      <c r="AH273">
        <v>3.07</v>
      </c>
      <c r="AI273" s="5">
        <v>44971</v>
      </c>
      <c r="AJ273">
        <v>2.93</v>
      </c>
      <c r="AK273" s="5">
        <v>44971</v>
      </c>
      <c r="AL273">
        <v>2.8465</v>
      </c>
      <c r="AM273" s="5">
        <v>44971</v>
      </c>
      <c r="AN273">
        <v>2.788</v>
      </c>
      <c r="AO273" s="5">
        <v>44971</v>
      </c>
      <c r="AP273">
        <v>2.754</v>
      </c>
      <c r="AQ273" s="5">
        <v>44971</v>
      </c>
      <c r="AR273">
        <v>2.738</v>
      </c>
      <c r="AS273" s="5">
        <v>44971</v>
      </c>
      <c r="AT273">
        <v>2.738</v>
      </c>
      <c r="AU273" s="5">
        <v>44971</v>
      </c>
      <c r="AV273">
        <v>2.748</v>
      </c>
      <c r="AW273" s="5">
        <v>44972</v>
      </c>
      <c r="AX273">
        <v>2.8</v>
      </c>
      <c r="AY273" s="5">
        <v>44971</v>
      </c>
      <c r="AZ273">
        <v>2.772</v>
      </c>
      <c r="BA273" s="5">
        <v>44971</v>
      </c>
      <c r="BB273">
        <v>2.762</v>
      </c>
      <c r="BC273" s="5">
        <v>44972</v>
      </c>
      <c r="BD273">
        <v>2.715</v>
      </c>
      <c r="BE273" s="5">
        <v>44972</v>
      </c>
      <c r="BF273">
        <v>2.5805</v>
      </c>
      <c r="BG273" s="5">
        <v>44972</v>
      </c>
      <c r="BH273">
        <v>2.4545</v>
      </c>
      <c r="BI273" s="5">
        <v>44972</v>
      </c>
      <c r="BJ273">
        <v>2.2908</v>
      </c>
      <c r="BK273" s="5">
        <v>44970</v>
      </c>
      <c r="BL273">
        <v>2.039</v>
      </c>
    </row>
    <row r="274" spans="1:64">
      <c r="A274" s="5">
        <v>44972</v>
      </c>
      <c r="B274">
        <v>2.4002</v>
      </c>
      <c r="C274" s="5">
        <v>44973</v>
      </c>
      <c r="D274">
        <v>2.4009</v>
      </c>
      <c r="E274" s="5">
        <v>44973</v>
      </c>
      <c r="F274">
        <v>2.402</v>
      </c>
      <c r="G274" s="5">
        <v>44973</v>
      </c>
      <c r="H274">
        <v>2.644</v>
      </c>
      <c r="I274" s="5">
        <v>44973</v>
      </c>
      <c r="J274">
        <v>2.7793</v>
      </c>
      <c r="K274" s="5">
        <v>44972</v>
      </c>
      <c r="L274">
        <v>2.8817</v>
      </c>
      <c r="M274" s="5">
        <v>44972</v>
      </c>
      <c r="N274">
        <v>2.989</v>
      </c>
      <c r="O274" s="5">
        <v>44971</v>
      </c>
      <c r="P274">
        <v>3.0755</v>
      </c>
      <c r="Q274" s="5">
        <v>44973</v>
      </c>
      <c r="R274">
        <v>3.1802</v>
      </c>
      <c r="S274" s="5">
        <v>44973</v>
      </c>
      <c r="T274">
        <v>3.2385</v>
      </c>
      <c r="U274" s="5">
        <v>44972</v>
      </c>
      <c r="V274">
        <v>3.2665</v>
      </c>
      <c r="W274" s="5">
        <v>44973</v>
      </c>
      <c r="X274">
        <v>3.3242</v>
      </c>
      <c r="Y274" s="5">
        <v>44973</v>
      </c>
      <c r="Z274">
        <v>3.356</v>
      </c>
      <c r="AA274" s="5">
        <v>44972</v>
      </c>
      <c r="AB274">
        <v>3.359</v>
      </c>
      <c r="AC274" s="5">
        <v>44972</v>
      </c>
      <c r="AD274">
        <v>3.342</v>
      </c>
      <c r="AE274" s="5">
        <v>44972</v>
      </c>
      <c r="AF274">
        <v>3.261</v>
      </c>
      <c r="AG274" s="5">
        <v>44972</v>
      </c>
      <c r="AH274">
        <v>3.074</v>
      </c>
      <c r="AI274" s="5">
        <v>44972</v>
      </c>
      <c r="AJ274">
        <v>2.943</v>
      </c>
      <c r="AK274" s="5">
        <v>44972</v>
      </c>
      <c r="AL274">
        <v>2.865</v>
      </c>
      <c r="AM274" s="5">
        <v>44972</v>
      </c>
      <c r="AN274">
        <v>2.814</v>
      </c>
      <c r="AO274" s="5">
        <v>44972</v>
      </c>
      <c r="AP274">
        <v>2.784</v>
      </c>
      <c r="AQ274" s="5">
        <v>44972</v>
      </c>
      <c r="AR274">
        <v>2.775</v>
      </c>
      <c r="AS274" s="5">
        <v>44972</v>
      </c>
      <c r="AT274">
        <v>2.779</v>
      </c>
      <c r="AU274" s="5">
        <v>44972</v>
      </c>
      <c r="AV274">
        <v>2.787</v>
      </c>
      <c r="AW274" s="5">
        <v>44973</v>
      </c>
      <c r="AX274">
        <v>2.81</v>
      </c>
      <c r="AY274" s="5">
        <v>44972</v>
      </c>
      <c r="AZ274">
        <v>2.811</v>
      </c>
      <c r="BA274" s="5">
        <v>44972</v>
      </c>
      <c r="BB274">
        <v>2.817</v>
      </c>
      <c r="BC274" s="5">
        <v>44973</v>
      </c>
      <c r="BD274">
        <v>2.732</v>
      </c>
      <c r="BE274" s="5">
        <v>44973</v>
      </c>
      <c r="BF274">
        <v>2.599</v>
      </c>
      <c r="BG274" s="5">
        <v>44973</v>
      </c>
      <c r="BH274">
        <v>2.479</v>
      </c>
      <c r="BI274" s="5">
        <v>44973</v>
      </c>
      <c r="BJ274">
        <v>2.3108</v>
      </c>
      <c r="BK274" s="5">
        <v>44971</v>
      </c>
      <c r="BL274">
        <v>2.0798</v>
      </c>
    </row>
    <row r="275" spans="1:64">
      <c r="A275" s="5">
        <v>44973</v>
      </c>
      <c r="B275">
        <v>2.4002</v>
      </c>
      <c r="C275" s="5">
        <v>44974</v>
      </c>
      <c r="D275">
        <v>2.401</v>
      </c>
      <c r="E275" s="5">
        <v>44974</v>
      </c>
      <c r="F275">
        <v>2.4025</v>
      </c>
      <c r="G275" s="5">
        <v>44974</v>
      </c>
      <c r="H275">
        <v>2.654</v>
      </c>
      <c r="I275" s="5">
        <v>44974</v>
      </c>
      <c r="J275">
        <v>2.786</v>
      </c>
      <c r="K275" s="5">
        <v>44973</v>
      </c>
      <c r="L275">
        <v>2.895</v>
      </c>
      <c r="M275" s="5">
        <v>44973</v>
      </c>
      <c r="N275">
        <v>3.011</v>
      </c>
      <c r="O275" s="5">
        <v>44972</v>
      </c>
      <c r="P275">
        <v>3.0826</v>
      </c>
      <c r="Q275" s="5">
        <v>44974</v>
      </c>
      <c r="R275">
        <v>3.189</v>
      </c>
      <c r="S275" s="5">
        <v>44974</v>
      </c>
      <c r="T275">
        <v>3.251</v>
      </c>
      <c r="U275" s="5">
        <v>44973</v>
      </c>
      <c r="V275">
        <v>3.2863</v>
      </c>
      <c r="W275" s="5">
        <v>44974</v>
      </c>
      <c r="X275">
        <v>3.331</v>
      </c>
      <c r="Y275" s="5">
        <v>44974</v>
      </c>
      <c r="Z275">
        <v>3.3625</v>
      </c>
      <c r="AA275" s="5">
        <v>44973</v>
      </c>
      <c r="AB275">
        <v>3.373</v>
      </c>
      <c r="AC275" s="5">
        <v>44973</v>
      </c>
      <c r="AD275">
        <v>3.361</v>
      </c>
      <c r="AE275" s="5">
        <v>44973</v>
      </c>
      <c r="AF275">
        <v>3.285</v>
      </c>
      <c r="AG275" s="5">
        <v>44973</v>
      </c>
      <c r="AH275">
        <v>3.098</v>
      </c>
      <c r="AI275" s="5">
        <v>44973</v>
      </c>
      <c r="AJ275">
        <v>2.959</v>
      </c>
      <c r="AK275" s="5">
        <v>44973</v>
      </c>
      <c r="AL275">
        <v>2.874</v>
      </c>
      <c r="AM275" s="5">
        <v>44973</v>
      </c>
      <c r="AN275">
        <v>2.823</v>
      </c>
      <c r="AO275" s="5">
        <v>44973</v>
      </c>
      <c r="AP275">
        <v>2.793</v>
      </c>
      <c r="AQ275" s="5">
        <v>44973</v>
      </c>
      <c r="AR275">
        <v>2.783</v>
      </c>
      <c r="AS275" s="5">
        <v>44973</v>
      </c>
      <c r="AT275">
        <v>2.785</v>
      </c>
      <c r="AU275" s="5">
        <v>44973</v>
      </c>
      <c r="AV275">
        <v>2.796</v>
      </c>
      <c r="AW275" s="5">
        <v>44974</v>
      </c>
      <c r="AX275">
        <v>2.772</v>
      </c>
      <c r="AY275" s="5">
        <v>44973</v>
      </c>
      <c r="AZ275">
        <v>2.817</v>
      </c>
      <c r="BA275" s="5">
        <v>44973</v>
      </c>
      <c r="BB275">
        <v>2.825</v>
      </c>
      <c r="BC275" s="5">
        <v>44974</v>
      </c>
      <c r="BD275">
        <v>2.6892</v>
      </c>
      <c r="BE275" s="5">
        <v>44974</v>
      </c>
      <c r="BF275">
        <v>2.555</v>
      </c>
      <c r="BG275" s="5">
        <v>44974</v>
      </c>
      <c r="BH275">
        <v>2.432</v>
      </c>
      <c r="BI275" s="5">
        <v>44974</v>
      </c>
      <c r="BJ275">
        <v>2.2805</v>
      </c>
      <c r="BK275" s="5">
        <v>44972</v>
      </c>
      <c r="BL275">
        <v>2.159</v>
      </c>
    </row>
    <row r="276" spans="1:64">
      <c r="A276" s="5">
        <v>44974</v>
      </c>
      <c r="B276">
        <v>2.4</v>
      </c>
      <c r="C276" s="5">
        <v>44977</v>
      </c>
      <c r="D276">
        <v>2.4012</v>
      </c>
      <c r="E276" s="5">
        <v>44977</v>
      </c>
      <c r="F276">
        <v>2.4024</v>
      </c>
      <c r="G276" s="5">
        <v>44977</v>
      </c>
      <c r="H276">
        <v>2.67</v>
      </c>
      <c r="I276" s="5">
        <v>44977</v>
      </c>
      <c r="J276">
        <v>2.792</v>
      </c>
      <c r="K276" s="5">
        <v>44974</v>
      </c>
      <c r="L276">
        <v>2.905</v>
      </c>
      <c r="M276" s="5">
        <v>44974</v>
      </c>
      <c r="N276">
        <v>3.0226</v>
      </c>
      <c r="O276" s="5">
        <v>44973</v>
      </c>
      <c r="P276">
        <v>3.108</v>
      </c>
      <c r="Q276" s="5">
        <v>44977</v>
      </c>
      <c r="R276">
        <v>3.205</v>
      </c>
      <c r="S276" s="5">
        <v>44977</v>
      </c>
      <c r="T276">
        <v>3.267</v>
      </c>
      <c r="U276" s="5">
        <v>44974</v>
      </c>
      <c r="V276">
        <v>3.294</v>
      </c>
      <c r="W276" s="5">
        <v>44977</v>
      </c>
      <c r="X276">
        <v>3.352</v>
      </c>
      <c r="Y276" s="5">
        <v>44977</v>
      </c>
      <c r="Z276">
        <v>3.383</v>
      </c>
      <c r="AA276" s="5">
        <v>44974</v>
      </c>
      <c r="AB276">
        <v>3.385</v>
      </c>
      <c r="AC276" s="5">
        <v>44974</v>
      </c>
      <c r="AD276">
        <v>3.364</v>
      </c>
      <c r="AE276" s="5">
        <v>44974</v>
      </c>
      <c r="AF276">
        <v>3.278</v>
      </c>
      <c r="AG276" s="5">
        <v>44974</v>
      </c>
      <c r="AH276">
        <v>3.087</v>
      </c>
      <c r="AI276" s="5">
        <v>44974</v>
      </c>
      <c r="AJ276">
        <v>2.951</v>
      </c>
      <c r="AK276" s="5">
        <v>44974</v>
      </c>
      <c r="AL276">
        <v>2.862</v>
      </c>
      <c r="AM276" s="5">
        <v>44974</v>
      </c>
      <c r="AN276">
        <v>2.803</v>
      </c>
      <c r="AO276" s="5">
        <v>44974</v>
      </c>
      <c r="AP276">
        <v>2.77</v>
      </c>
      <c r="AQ276" s="5">
        <v>44974</v>
      </c>
      <c r="AR276">
        <v>2.755</v>
      </c>
      <c r="AS276" s="5">
        <v>44974</v>
      </c>
      <c r="AT276">
        <v>2.752</v>
      </c>
      <c r="AU276" s="5">
        <v>44974</v>
      </c>
      <c r="AV276">
        <v>2.758</v>
      </c>
      <c r="AW276" s="5">
        <v>44977</v>
      </c>
      <c r="AX276">
        <v>2.8015</v>
      </c>
      <c r="AY276" s="5">
        <v>44974</v>
      </c>
      <c r="AZ276">
        <v>2.7783</v>
      </c>
      <c r="BA276" s="5">
        <v>44974</v>
      </c>
      <c r="BB276">
        <v>2.789</v>
      </c>
      <c r="BC276" s="5">
        <v>44977</v>
      </c>
      <c r="BD276">
        <v>2.7125</v>
      </c>
      <c r="BE276" s="5">
        <v>44977</v>
      </c>
      <c r="BF276">
        <v>2.578</v>
      </c>
      <c r="BG276" s="5">
        <v>44977</v>
      </c>
      <c r="BH276">
        <v>2.4523</v>
      </c>
      <c r="BI276" s="5">
        <v>44977</v>
      </c>
      <c r="BJ276">
        <v>2.2955</v>
      </c>
      <c r="BK276" s="5">
        <v>44973</v>
      </c>
      <c r="BL276">
        <v>2.1877</v>
      </c>
    </row>
    <row r="277" spans="1:64">
      <c r="A277" s="5">
        <v>44977</v>
      </c>
      <c r="B277">
        <v>2.3985</v>
      </c>
      <c r="C277" s="5">
        <v>44978</v>
      </c>
      <c r="D277">
        <v>2.4011</v>
      </c>
      <c r="E277" s="5">
        <v>44978</v>
      </c>
      <c r="F277">
        <v>2.42</v>
      </c>
      <c r="G277" s="5">
        <v>44978</v>
      </c>
      <c r="H277">
        <v>2.678</v>
      </c>
      <c r="I277" s="5">
        <v>44978</v>
      </c>
      <c r="J277">
        <v>2.808</v>
      </c>
      <c r="K277" s="5">
        <v>44977</v>
      </c>
      <c r="L277">
        <v>2.916</v>
      </c>
      <c r="M277" s="5">
        <v>44977</v>
      </c>
      <c r="N277">
        <v>3.04</v>
      </c>
      <c r="O277" s="5">
        <v>44974</v>
      </c>
      <c r="P277">
        <v>3.1157</v>
      </c>
      <c r="Q277" s="5">
        <v>44978</v>
      </c>
      <c r="R277">
        <v>3.234</v>
      </c>
      <c r="S277" s="5">
        <v>44978</v>
      </c>
      <c r="T277">
        <v>3.2916</v>
      </c>
      <c r="U277" s="5">
        <v>44977</v>
      </c>
      <c r="V277">
        <v>3.313</v>
      </c>
      <c r="W277" s="5">
        <v>44978</v>
      </c>
      <c r="X277">
        <v>3.389</v>
      </c>
      <c r="Y277" s="5">
        <v>44978</v>
      </c>
      <c r="Z277">
        <v>3.419</v>
      </c>
      <c r="AA277" s="5">
        <v>44977</v>
      </c>
      <c r="AB277">
        <v>3.407</v>
      </c>
      <c r="AC277" s="5">
        <v>44977</v>
      </c>
      <c r="AD277">
        <v>3.3895</v>
      </c>
      <c r="AE277" s="5">
        <v>44977</v>
      </c>
      <c r="AF277">
        <v>3.3075</v>
      </c>
      <c r="AG277" s="5">
        <v>44977</v>
      </c>
      <c r="AH277">
        <v>3.1215</v>
      </c>
      <c r="AI277" s="5">
        <v>44977</v>
      </c>
      <c r="AJ277">
        <v>2.9845</v>
      </c>
      <c r="AK277" s="5">
        <v>44977</v>
      </c>
      <c r="AL277">
        <v>2.906</v>
      </c>
      <c r="AM277" s="5">
        <v>44977</v>
      </c>
      <c r="AN277">
        <v>2.846</v>
      </c>
      <c r="AO277" s="5">
        <v>44977</v>
      </c>
      <c r="AP277">
        <v>2.7985</v>
      </c>
      <c r="AQ277" s="5">
        <v>44977</v>
      </c>
      <c r="AR277">
        <v>2.7835</v>
      </c>
      <c r="AS277" s="5">
        <v>44977</v>
      </c>
      <c r="AT277">
        <v>2.7805</v>
      </c>
      <c r="AU277" s="5">
        <v>44977</v>
      </c>
      <c r="AV277">
        <v>2.796</v>
      </c>
      <c r="AW277" s="5">
        <v>44978</v>
      </c>
      <c r="AX277">
        <v>2.882</v>
      </c>
      <c r="AY277" s="5">
        <v>44977</v>
      </c>
      <c r="AZ277">
        <v>2.813</v>
      </c>
      <c r="BA277" s="5">
        <v>44977</v>
      </c>
      <c r="BB277">
        <v>2.819</v>
      </c>
      <c r="BC277" s="5">
        <v>44978</v>
      </c>
      <c r="BD277">
        <v>2.7818</v>
      </c>
      <c r="BE277" s="5">
        <v>44978</v>
      </c>
      <c r="BF277">
        <v>2.6395</v>
      </c>
      <c r="BG277" s="5">
        <v>44978</v>
      </c>
      <c r="BH277">
        <v>2.5153</v>
      </c>
      <c r="BI277" s="5">
        <v>44978</v>
      </c>
      <c r="BJ277">
        <v>2.3465</v>
      </c>
      <c r="BK277" s="5">
        <v>44974</v>
      </c>
      <c r="BL277">
        <v>2.148</v>
      </c>
    </row>
    <row r="278" spans="1:64">
      <c r="A278" s="5">
        <v>44978</v>
      </c>
      <c r="B278">
        <v>2.3985</v>
      </c>
      <c r="C278" s="5">
        <v>44979</v>
      </c>
      <c r="D278">
        <v>2.4014</v>
      </c>
      <c r="E278" s="5">
        <v>44979</v>
      </c>
      <c r="F278">
        <v>2.4365</v>
      </c>
      <c r="G278" s="5">
        <v>44979</v>
      </c>
      <c r="H278">
        <v>2.6795</v>
      </c>
      <c r="I278" s="5">
        <v>44979</v>
      </c>
      <c r="J278">
        <v>2.812</v>
      </c>
      <c r="K278" s="5">
        <v>44978</v>
      </c>
      <c r="L278">
        <v>2.935</v>
      </c>
      <c r="M278" s="5">
        <v>44978</v>
      </c>
      <c r="N278">
        <v>3.057</v>
      </c>
      <c r="O278" s="5">
        <v>44977</v>
      </c>
      <c r="P278">
        <v>3.129</v>
      </c>
      <c r="Q278" s="5">
        <v>44979</v>
      </c>
      <c r="R278">
        <v>3.224</v>
      </c>
      <c r="S278" s="5">
        <v>44979</v>
      </c>
      <c r="T278">
        <v>3.2825</v>
      </c>
      <c r="U278" s="5">
        <v>44978</v>
      </c>
      <c r="V278">
        <v>3.343</v>
      </c>
      <c r="W278" s="5">
        <v>44979</v>
      </c>
      <c r="X278">
        <v>3.378</v>
      </c>
      <c r="Y278" s="5">
        <v>44979</v>
      </c>
      <c r="Z278">
        <v>3.4088</v>
      </c>
      <c r="AA278" s="5">
        <v>44978</v>
      </c>
      <c r="AB278">
        <v>3.455</v>
      </c>
      <c r="AC278" s="5">
        <v>44978</v>
      </c>
      <c r="AD278">
        <v>3.456</v>
      </c>
      <c r="AE278" s="5">
        <v>44978</v>
      </c>
      <c r="AF278">
        <v>3.378</v>
      </c>
      <c r="AG278" s="5">
        <v>44978</v>
      </c>
      <c r="AH278">
        <v>3.196</v>
      </c>
      <c r="AI278" s="5">
        <v>44978</v>
      </c>
      <c r="AJ278">
        <v>3.061</v>
      </c>
      <c r="AK278" s="5">
        <v>44978</v>
      </c>
      <c r="AL278">
        <v>2.9815</v>
      </c>
      <c r="AM278" s="5">
        <v>44978</v>
      </c>
      <c r="AN278">
        <v>2.927</v>
      </c>
      <c r="AO278" s="5">
        <v>44978</v>
      </c>
      <c r="AP278">
        <v>2.886</v>
      </c>
      <c r="AQ278" s="5">
        <v>44978</v>
      </c>
      <c r="AR278">
        <v>2.872</v>
      </c>
      <c r="AS278" s="5">
        <v>44978</v>
      </c>
      <c r="AT278">
        <v>2.873</v>
      </c>
      <c r="AU278" s="5">
        <v>44978</v>
      </c>
      <c r="AV278">
        <v>2.874</v>
      </c>
      <c r="AW278" s="5">
        <v>44979</v>
      </c>
      <c r="AX278">
        <v>2.8773</v>
      </c>
      <c r="AY278" s="5">
        <v>44978</v>
      </c>
      <c r="AZ278">
        <v>2.888</v>
      </c>
      <c r="BA278" s="5">
        <v>44978</v>
      </c>
      <c r="BB278">
        <v>2.8885</v>
      </c>
      <c r="BC278" s="5">
        <v>44979</v>
      </c>
      <c r="BD278">
        <v>2.7908</v>
      </c>
      <c r="BE278" s="5">
        <v>44979</v>
      </c>
      <c r="BF278">
        <v>2.6525</v>
      </c>
      <c r="BG278" s="5">
        <v>44979</v>
      </c>
      <c r="BH278">
        <v>2.529</v>
      </c>
      <c r="BI278" s="5">
        <v>44979</v>
      </c>
      <c r="BJ278">
        <v>2.376</v>
      </c>
      <c r="BK278" s="5">
        <v>44977</v>
      </c>
      <c r="BL278">
        <v>2.1687</v>
      </c>
    </row>
    <row r="279" spans="1:64">
      <c r="A279" s="5">
        <v>44979</v>
      </c>
      <c r="B279">
        <v>2.3985</v>
      </c>
      <c r="C279" s="5">
        <v>44980</v>
      </c>
      <c r="D279">
        <v>2.401</v>
      </c>
      <c r="E279" s="5">
        <v>44980</v>
      </c>
      <c r="F279">
        <v>2.4892</v>
      </c>
      <c r="G279" s="5">
        <v>44980</v>
      </c>
      <c r="H279">
        <v>2.703</v>
      </c>
      <c r="I279" s="5">
        <v>44980</v>
      </c>
      <c r="J279">
        <v>2.848</v>
      </c>
      <c r="K279" s="5">
        <v>44979</v>
      </c>
      <c r="L279">
        <v>2.948</v>
      </c>
      <c r="M279" s="5">
        <v>44979</v>
      </c>
      <c r="N279">
        <v>3.052</v>
      </c>
      <c r="O279" s="5">
        <v>44978</v>
      </c>
      <c r="P279">
        <v>3.151</v>
      </c>
      <c r="Q279" s="5">
        <v>44980</v>
      </c>
      <c r="R279">
        <v>3.2428</v>
      </c>
      <c r="S279" s="5">
        <v>44980</v>
      </c>
      <c r="T279">
        <v>3.302</v>
      </c>
      <c r="U279" s="5">
        <v>44979</v>
      </c>
      <c r="V279">
        <v>3.333</v>
      </c>
      <c r="W279" s="5">
        <v>44980</v>
      </c>
      <c r="X279">
        <v>3.39</v>
      </c>
      <c r="Y279" s="5">
        <v>44980</v>
      </c>
      <c r="Z279">
        <v>3.424</v>
      </c>
      <c r="AA279" s="5">
        <v>44979</v>
      </c>
      <c r="AB279">
        <v>3.437</v>
      </c>
      <c r="AC279" s="5">
        <v>44979</v>
      </c>
      <c r="AD279">
        <v>3.428</v>
      </c>
      <c r="AE279" s="5">
        <v>44979</v>
      </c>
      <c r="AF279">
        <v>3.35</v>
      </c>
      <c r="AG279" s="5">
        <v>44979</v>
      </c>
      <c r="AH279">
        <v>3.167</v>
      </c>
      <c r="AI279" s="5">
        <v>44979</v>
      </c>
      <c r="AJ279">
        <v>3.041</v>
      </c>
      <c r="AK279" s="5">
        <v>44979</v>
      </c>
      <c r="AL279">
        <v>2.962</v>
      </c>
      <c r="AM279" s="5">
        <v>44979</v>
      </c>
      <c r="AN279">
        <v>2.911</v>
      </c>
      <c r="AO279" s="5">
        <v>44979</v>
      </c>
      <c r="AP279">
        <v>2.874</v>
      </c>
      <c r="AQ279" s="5">
        <v>44979</v>
      </c>
      <c r="AR279">
        <v>2.861</v>
      </c>
      <c r="AS279" s="5">
        <v>44979</v>
      </c>
      <c r="AT279">
        <v>2.862</v>
      </c>
      <c r="AU279" s="5">
        <v>44979</v>
      </c>
      <c r="AV279">
        <v>2.867</v>
      </c>
      <c r="AW279" s="5">
        <v>44980</v>
      </c>
      <c r="AX279">
        <v>2.858</v>
      </c>
      <c r="AY279" s="5">
        <v>44979</v>
      </c>
      <c r="AZ279">
        <v>2.8853</v>
      </c>
      <c r="BA279" s="5">
        <v>44979</v>
      </c>
      <c r="BB279">
        <v>2.89</v>
      </c>
      <c r="BC279" s="5">
        <v>44980</v>
      </c>
      <c r="BD279">
        <v>2.761</v>
      </c>
      <c r="BE279" s="5">
        <v>44980</v>
      </c>
      <c r="BF279">
        <v>2.621</v>
      </c>
      <c r="BG279" s="5">
        <v>44980</v>
      </c>
      <c r="BH279">
        <v>2.495</v>
      </c>
      <c r="BI279" s="5">
        <v>44980</v>
      </c>
      <c r="BJ279">
        <v>2.3472</v>
      </c>
      <c r="BK279" s="5">
        <v>44978</v>
      </c>
      <c r="BL279">
        <v>2.244</v>
      </c>
    </row>
    <row r="280" spans="1:64">
      <c r="A280" s="5">
        <v>44980</v>
      </c>
      <c r="B280">
        <v>2.399</v>
      </c>
      <c r="C280" s="5">
        <v>44981</v>
      </c>
      <c r="D280">
        <v>2.4015</v>
      </c>
      <c r="E280" s="5">
        <v>44981</v>
      </c>
      <c r="F280">
        <v>2.543</v>
      </c>
      <c r="G280" s="5">
        <v>44981</v>
      </c>
      <c r="H280">
        <v>2.712</v>
      </c>
      <c r="I280" s="5">
        <v>44981</v>
      </c>
      <c r="J280">
        <v>2.8616</v>
      </c>
      <c r="K280" s="5">
        <v>44980</v>
      </c>
      <c r="L280">
        <v>2.962</v>
      </c>
      <c r="M280" s="5">
        <v>44980</v>
      </c>
      <c r="N280">
        <v>3.073</v>
      </c>
      <c r="O280" s="5">
        <v>44979</v>
      </c>
      <c r="P280">
        <v>3.147</v>
      </c>
      <c r="Q280" s="5">
        <v>44981</v>
      </c>
      <c r="R280">
        <v>3.27</v>
      </c>
      <c r="S280" s="5">
        <v>44981</v>
      </c>
      <c r="T280">
        <v>3.339</v>
      </c>
      <c r="U280" s="5">
        <v>44980</v>
      </c>
      <c r="V280">
        <v>3.3507</v>
      </c>
      <c r="W280" s="5">
        <v>44981</v>
      </c>
      <c r="X280">
        <v>3.435</v>
      </c>
      <c r="Y280" s="5">
        <v>44981</v>
      </c>
      <c r="Z280">
        <v>3.4743</v>
      </c>
      <c r="AA280" s="5">
        <v>44980</v>
      </c>
      <c r="AB280">
        <v>3.443</v>
      </c>
      <c r="AC280" s="5">
        <v>44980</v>
      </c>
      <c r="AD280">
        <v>3.436</v>
      </c>
      <c r="AE280" s="5">
        <v>44980</v>
      </c>
      <c r="AF280">
        <v>3.354</v>
      </c>
      <c r="AG280" s="5">
        <v>44980</v>
      </c>
      <c r="AH280">
        <v>3.168</v>
      </c>
      <c r="AI280" s="5">
        <v>44980</v>
      </c>
      <c r="AJ280">
        <v>3.037</v>
      </c>
      <c r="AK280" s="5">
        <v>44980</v>
      </c>
      <c r="AL280">
        <v>2.949</v>
      </c>
      <c r="AM280" s="5">
        <v>44980</v>
      </c>
      <c r="AN280">
        <v>2.893</v>
      </c>
      <c r="AO280" s="5">
        <v>44980</v>
      </c>
      <c r="AP280">
        <v>2.857</v>
      </c>
      <c r="AQ280" s="5">
        <v>44980</v>
      </c>
      <c r="AR280">
        <v>2.841</v>
      </c>
      <c r="AS280" s="5">
        <v>44980</v>
      </c>
      <c r="AT280">
        <v>2.837</v>
      </c>
      <c r="AU280" s="5">
        <v>44980</v>
      </c>
      <c r="AV280">
        <v>2.847</v>
      </c>
      <c r="AW280" s="5">
        <v>44981</v>
      </c>
      <c r="AX280">
        <v>2.9155</v>
      </c>
      <c r="AY280" s="5">
        <v>44980</v>
      </c>
      <c r="AZ280">
        <v>2.867</v>
      </c>
      <c r="BA280" s="5">
        <v>44980</v>
      </c>
      <c r="BB280">
        <v>2.868</v>
      </c>
      <c r="BC280" s="5">
        <v>44981</v>
      </c>
      <c r="BD280">
        <v>2.812</v>
      </c>
      <c r="BE280" s="5">
        <v>44981</v>
      </c>
      <c r="BF280">
        <v>2.667</v>
      </c>
      <c r="BG280" s="5">
        <v>44981</v>
      </c>
      <c r="BH280">
        <v>2.5385</v>
      </c>
      <c r="BI280" s="5">
        <v>44981</v>
      </c>
      <c r="BJ280">
        <v>2.379</v>
      </c>
      <c r="BK280" s="5">
        <v>44979</v>
      </c>
      <c r="BL280">
        <v>2.2465</v>
      </c>
    </row>
    <row r="281" spans="1:64">
      <c r="A281" s="5">
        <v>44981</v>
      </c>
      <c r="B281">
        <v>2.3983</v>
      </c>
      <c r="C281" s="5">
        <v>44984</v>
      </c>
      <c r="D281">
        <v>2.4</v>
      </c>
      <c r="E281" s="5">
        <v>44984</v>
      </c>
      <c r="F281">
        <v>2.5777</v>
      </c>
      <c r="G281" s="5">
        <v>44984</v>
      </c>
      <c r="H281">
        <v>2.7253</v>
      </c>
      <c r="I281" s="5">
        <v>44984</v>
      </c>
      <c r="J281">
        <v>2.871</v>
      </c>
      <c r="K281" s="5">
        <v>44981</v>
      </c>
      <c r="L281">
        <v>2.9825</v>
      </c>
      <c r="M281" s="5">
        <v>44981</v>
      </c>
      <c r="N281">
        <v>3.0961</v>
      </c>
      <c r="O281" s="5">
        <v>44980</v>
      </c>
      <c r="P281">
        <v>3.1713</v>
      </c>
      <c r="Q281" s="5">
        <v>44984</v>
      </c>
      <c r="R281">
        <v>3.284</v>
      </c>
      <c r="S281" s="5">
        <v>44984</v>
      </c>
      <c r="T281">
        <v>3.3472</v>
      </c>
      <c r="U281" s="5">
        <v>44981</v>
      </c>
      <c r="V281">
        <v>3.3917</v>
      </c>
      <c r="W281" s="5">
        <v>44984</v>
      </c>
      <c r="X281">
        <v>3.4482</v>
      </c>
      <c r="Y281" s="5">
        <v>44984</v>
      </c>
      <c r="Z281">
        <v>3.487</v>
      </c>
      <c r="AA281" s="5">
        <v>44981</v>
      </c>
      <c r="AB281">
        <v>3.506</v>
      </c>
      <c r="AC281" s="5">
        <v>44981</v>
      </c>
      <c r="AD281">
        <v>3.527</v>
      </c>
      <c r="AE281" s="5">
        <v>44981</v>
      </c>
      <c r="AF281">
        <v>3.468</v>
      </c>
      <c r="AG281" s="5">
        <v>44981</v>
      </c>
      <c r="AH281">
        <v>3.283</v>
      </c>
      <c r="AI281" s="5">
        <v>44981</v>
      </c>
      <c r="AJ281">
        <v>3.1285</v>
      </c>
      <c r="AK281" s="5">
        <v>44981</v>
      </c>
      <c r="AL281">
        <v>3.024</v>
      </c>
      <c r="AM281" s="5">
        <v>44981</v>
      </c>
      <c r="AN281">
        <v>2.965</v>
      </c>
      <c r="AO281" s="5">
        <v>44981</v>
      </c>
      <c r="AP281">
        <v>2.927</v>
      </c>
      <c r="AQ281" s="5">
        <v>44981</v>
      </c>
      <c r="AR281">
        <v>2.907</v>
      </c>
      <c r="AS281" s="5">
        <v>44981</v>
      </c>
      <c r="AT281">
        <v>2.903</v>
      </c>
      <c r="AU281" s="5">
        <v>44981</v>
      </c>
      <c r="AV281">
        <v>2.9035</v>
      </c>
      <c r="AW281" s="5">
        <v>44984</v>
      </c>
      <c r="AX281">
        <v>2.9583</v>
      </c>
      <c r="AY281" s="5">
        <v>44981</v>
      </c>
      <c r="AZ281">
        <v>2.9185</v>
      </c>
      <c r="BA281" s="5">
        <v>44981</v>
      </c>
      <c r="BB281">
        <v>2.916</v>
      </c>
      <c r="BC281" s="5">
        <v>44984</v>
      </c>
      <c r="BD281">
        <v>2.8647</v>
      </c>
      <c r="BE281" s="5">
        <v>44984</v>
      </c>
      <c r="BF281">
        <v>2.7255</v>
      </c>
      <c r="BG281" s="5">
        <v>44984</v>
      </c>
      <c r="BH281">
        <v>2.606</v>
      </c>
      <c r="BI281" s="5">
        <v>44984</v>
      </c>
      <c r="BJ281">
        <v>2.464</v>
      </c>
      <c r="BK281" s="5">
        <v>44980</v>
      </c>
      <c r="BL281">
        <v>2.22</v>
      </c>
    </row>
    <row r="282" spans="1:64">
      <c r="A282" s="5">
        <v>44984</v>
      </c>
      <c r="B282">
        <v>2.4</v>
      </c>
      <c r="C282" s="5">
        <v>44985</v>
      </c>
      <c r="D282">
        <v>2.399</v>
      </c>
      <c r="E282" s="5">
        <v>44985</v>
      </c>
      <c r="F282">
        <v>2.5833</v>
      </c>
      <c r="G282" s="5">
        <v>44985</v>
      </c>
      <c r="H282">
        <v>2.732</v>
      </c>
      <c r="I282" s="5">
        <v>44985</v>
      </c>
      <c r="J282">
        <v>2.8879</v>
      </c>
      <c r="K282" s="5">
        <v>44984</v>
      </c>
      <c r="L282">
        <v>3.002</v>
      </c>
      <c r="M282" s="5">
        <v>44984</v>
      </c>
      <c r="N282">
        <v>3.105</v>
      </c>
      <c r="O282" s="5">
        <v>44981</v>
      </c>
      <c r="P282">
        <v>3.1962</v>
      </c>
      <c r="Q282" s="5">
        <v>44985</v>
      </c>
      <c r="R282">
        <v>3.306</v>
      </c>
      <c r="S282" s="5">
        <v>44985</v>
      </c>
      <c r="T282">
        <v>3.3717</v>
      </c>
      <c r="U282" s="5">
        <v>44984</v>
      </c>
      <c r="V282">
        <v>3.402</v>
      </c>
      <c r="W282" s="5">
        <v>44985</v>
      </c>
      <c r="X282">
        <v>3.4732</v>
      </c>
      <c r="Y282" s="5">
        <v>44985</v>
      </c>
      <c r="Z282">
        <v>3.5134</v>
      </c>
      <c r="AA282" s="5">
        <v>44984</v>
      </c>
      <c r="AB282">
        <v>3.515</v>
      </c>
      <c r="AC282" s="5">
        <v>44984</v>
      </c>
      <c r="AD282">
        <v>3.558</v>
      </c>
      <c r="AE282" s="5">
        <v>44984</v>
      </c>
      <c r="AF282">
        <v>3.512</v>
      </c>
      <c r="AG282" s="5">
        <v>44984</v>
      </c>
      <c r="AH282">
        <v>3.326</v>
      </c>
      <c r="AI282" s="5">
        <v>44984</v>
      </c>
      <c r="AJ282">
        <v>3.175</v>
      </c>
      <c r="AK282" s="5">
        <v>44984</v>
      </c>
      <c r="AL282">
        <v>3.074</v>
      </c>
      <c r="AM282" s="5">
        <v>44984</v>
      </c>
      <c r="AN282">
        <v>3.015</v>
      </c>
      <c r="AO282" s="5">
        <v>44984</v>
      </c>
      <c r="AP282">
        <v>2.974</v>
      </c>
      <c r="AQ282" s="5">
        <v>44984</v>
      </c>
      <c r="AR282">
        <v>2.954</v>
      </c>
      <c r="AS282" s="5">
        <v>44984</v>
      </c>
      <c r="AT282">
        <v>2.949</v>
      </c>
      <c r="AU282" s="5">
        <v>44984</v>
      </c>
      <c r="AV282">
        <v>2.95</v>
      </c>
      <c r="AW282" s="5">
        <v>44985</v>
      </c>
      <c r="AX282">
        <v>3.016</v>
      </c>
      <c r="AY282" s="5">
        <v>44984</v>
      </c>
      <c r="AZ282">
        <v>2.9655</v>
      </c>
      <c r="BA282" s="5">
        <v>44984</v>
      </c>
      <c r="BB282">
        <v>2.9675</v>
      </c>
      <c r="BC282" s="5">
        <v>44985</v>
      </c>
      <c r="BD282">
        <v>2.9117</v>
      </c>
      <c r="BE282" s="5">
        <v>44985</v>
      </c>
      <c r="BF282">
        <v>2.7745</v>
      </c>
      <c r="BG282" s="5">
        <v>44985</v>
      </c>
      <c r="BH282">
        <v>2.6472</v>
      </c>
      <c r="BI282" s="5">
        <v>44985</v>
      </c>
      <c r="BJ282">
        <v>2.4825</v>
      </c>
      <c r="BK282" s="5">
        <v>44981</v>
      </c>
      <c r="BL282">
        <v>2.267</v>
      </c>
    </row>
    <row r="283" spans="1:64">
      <c r="A283" s="5">
        <v>44985</v>
      </c>
      <c r="B283">
        <v>2.3987</v>
      </c>
      <c r="C283" s="5">
        <v>44986</v>
      </c>
      <c r="D283">
        <v>2.3945</v>
      </c>
      <c r="E283" s="5">
        <v>44986</v>
      </c>
      <c r="F283">
        <v>2.588</v>
      </c>
      <c r="G283" s="5">
        <v>44986</v>
      </c>
      <c r="H283">
        <v>2.74</v>
      </c>
      <c r="I283" s="5">
        <v>44986</v>
      </c>
      <c r="J283">
        <v>2.913</v>
      </c>
      <c r="K283" s="5">
        <v>44985</v>
      </c>
      <c r="L283">
        <v>3.018</v>
      </c>
      <c r="M283" s="5">
        <v>44985</v>
      </c>
      <c r="N283">
        <v>3.129</v>
      </c>
      <c r="O283" s="5">
        <v>44984</v>
      </c>
      <c r="P283">
        <v>3.2057</v>
      </c>
      <c r="Q283" s="5">
        <v>44986</v>
      </c>
      <c r="R283">
        <v>3.353</v>
      </c>
      <c r="S283" s="5">
        <v>44986</v>
      </c>
      <c r="T283">
        <v>3.423</v>
      </c>
      <c r="U283" s="5">
        <v>44985</v>
      </c>
      <c r="V283">
        <v>3.43</v>
      </c>
      <c r="W283" s="5">
        <v>44986</v>
      </c>
      <c r="X283">
        <v>3.531</v>
      </c>
      <c r="Y283" s="5">
        <v>44986</v>
      </c>
      <c r="Z283">
        <v>3.578</v>
      </c>
      <c r="AA283" s="5">
        <v>44985</v>
      </c>
      <c r="AB283">
        <v>3.555</v>
      </c>
      <c r="AC283" s="5">
        <v>44985</v>
      </c>
      <c r="AD283">
        <v>3.603</v>
      </c>
      <c r="AE283" s="5">
        <v>44985</v>
      </c>
      <c r="AF283">
        <v>3.564</v>
      </c>
      <c r="AG283" s="5">
        <v>44985</v>
      </c>
      <c r="AH283">
        <v>3.379</v>
      </c>
      <c r="AI283" s="5">
        <v>44985</v>
      </c>
      <c r="AJ283">
        <v>3.233</v>
      </c>
      <c r="AK283" s="5">
        <v>44985</v>
      </c>
      <c r="AL283">
        <v>3.127</v>
      </c>
      <c r="AM283" s="5">
        <v>44985</v>
      </c>
      <c r="AN283">
        <v>3.065</v>
      </c>
      <c r="AO283" s="5">
        <v>44985</v>
      </c>
      <c r="AP283">
        <v>3.028</v>
      </c>
      <c r="AQ283" s="5">
        <v>44985</v>
      </c>
      <c r="AR283">
        <v>3.006</v>
      </c>
      <c r="AS283" s="5">
        <v>44985</v>
      </c>
      <c r="AT283">
        <v>3.009</v>
      </c>
      <c r="AU283" s="5">
        <v>44985</v>
      </c>
      <c r="AV283">
        <v>3.009</v>
      </c>
      <c r="AW283" s="5">
        <v>44986</v>
      </c>
      <c r="AX283">
        <v>3.0768</v>
      </c>
      <c r="AY283" s="5">
        <v>44985</v>
      </c>
      <c r="AZ283">
        <v>3.024</v>
      </c>
      <c r="BA283" s="5">
        <v>44985</v>
      </c>
      <c r="BB283">
        <v>3.0255</v>
      </c>
      <c r="BC283" s="5">
        <v>44986</v>
      </c>
      <c r="BD283">
        <v>2.9592</v>
      </c>
      <c r="BE283" s="5">
        <v>44986</v>
      </c>
      <c r="BF283">
        <v>2.8155</v>
      </c>
      <c r="BG283" s="5">
        <v>44986</v>
      </c>
      <c r="BH283">
        <v>2.688</v>
      </c>
      <c r="BI283" s="5">
        <v>44986</v>
      </c>
      <c r="BJ283">
        <v>2.5175</v>
      </c>
      <c r="BK283" s="5">
        <v>44984</v>
      </c>
      <c r="BL283">
        <v>2.352</v>
      </c>
    </row>
    <row r="284" spans="1:64">
      <c r="A284" s="5">
        <v>44986</v>
      </c>
      <c r="B284">
        <v>2.3953</v>
      </c>
      <c r="C284" s="5">
        <v>44987</v>
      </c>
      <c r="D284">
        <v>2.3967</v>
      </c>
      <c r="E284" s="5">
        <v>44987</v>
      </c>
      <c r="F284">
        <v>2.6349</v>
      </c>
      <c r="G284" s="5">
        <v>44987</v>
      </c>
      <c r="H284">
        <v>2.7677</v>
      </c>
      <c r="I284" s="5">
        <v>44987</v>
      </c>
      <c r="J284">
        <v>2.9323</v>
      </c>
      <c r="K284" s="5">
        <v>44986</v>
      </c>
      <c r="L284">
        <v>3.0382</v>
      </c>
      <c r="M284" s="5">
        <v>44986</v>
      </c>
      <c r="N284">
        <v>3.161</v>
      </c>
      <c r="O284" s="5">
        <v>44985</v>
      </c>
      <c r="P284">
        <v>3.236</v>
      </c>
      <c r="Q284" s="5">
        <v>44987</v>
      </c>
      <c r="R284">
        <v>3.3798</v>
      </c>
      <c r="S284" s="5">
        <v>44987</v>
      </c>
      <c r="T284">
        <v>3.4527</v>
      </c>
      <c r="U284" s="5">
        <v>44986</v>
      </c>
      <c r="V284">
        <v>3.483</v>
      </c>
      <c r="W284" s="5">
        <v>44987</v>
      </c>
      <c r="X284">
        <v>3.5662</v>
      </c>
      <c r="Y284" s="5">
        <v>44987</v>
      </c>
      <c r="Z284">
        <v>3.6066</v>
      </c>
      <c r="AA284" s="5">
        <v>44986</v>
      </c>
      <c r="AB284">
        <v>3.616</v>
      </c>
      <c r="AC284" s="5">
        <v>44986</v>
      </c>
      <c r="AD284">
        <v>3.67</v>
      </c>
      <c r="AE284" s="5">
        <v>44986</v>
      </c>
      <c r="AF284">
        <v>3.633</v>
      </c>
      <c r="AG284" s="5">
        <v>44986</v>
      </c>
      <c r="AH284">
        <v>3.451</v>
      </c>
      <c r="AI284" s="5">
        <v>44986</v>
      </c>
      <c r="AJ284">
        <v>3.309</v>
      </c>
      <c r="AK284" s="5">
        <v>44986</v>
      </c>
      <c r="AL284">
        <v>3.2135</v>
      </c>
      <c r="AM284" s="5">
        <v>44986</v>
      </c>
      <c r="AN284">
        <v>3.15</v>
      </c>
      <c r="AO284" s="5">
        <v>44986</v>
      </c>
      <c r="AP284">
        <v>3.108</v>
      </c>
      <c r="AQ284" s="5">
        <v>44986</v>
      </c>
      <c r="AR284">
        <v>3.082</v>
      </c>
      <c r="AS284" s="5">
        <v>44986</v>
      </c>
      <c r="AT284">
        <v>3.074</v>
      </c>
      <c r="AU284" s="5">
        <v>44986</v>
      </c>
      <c r="AV284">
        <v>3.073</v>
      </c>
      <c r="AW284" s="5">
        <v>44987</v>
      </c>
      <c r="AX284">
        <v>3.108</v>
      </c>
      <c r="AY284" s="5">
        <v>44986</v>
      </c>
      <c r="AZ284">
        <v>3.082</v>
      </c>
      <c r="BA284" s="5">
        <v>44986</v>
      </c>
      <c r="BB284">
        <v>3.077</v>
      </c>
      <c r="BC284" s="5">
        <v>44987</v>
      </c>
      <c r="BD284">
        <v>2.988</v>
      </c>
      <c r="BE284" s="5">
        <v>44987</v>
      </c>
      <c r="BF284">
        <v>2.8425</v>
      </c>
      <c r="BG284" s="5">
        <v>44987</v>
      </c>
      <c r="BH284">
        <v>2.7143</v>
      </c>
      <c r="BI284" s="5">
        <v>44987</v>
      </c>
      <c r="BJ284">
        <v>2.5524</v>
      </c>
      <c r="BK284" s="5">
        <v>44985</v>
      </c>
      <c r="BL284">
        <v>2.38</v>
      </c>
    </row>
    <row r="285" spans="1:64">
      <c r="A285" s="5">
        <v>44987</v>
      </c>
      <c r="B285">
        <v>2.3963</v>
      </c>
      <c r="C285" s="5">
        <v>44988</v>
      </c>
      <c r="D285">
        <v>2.398</v>
      </c>
      <c r="E285" s="5">
        <v>44988</v>
      </c>
      <c r="F285">
        <v>2.6804</v>
      </c>
      <c r="G285" s="5">
        <v>44988</v>
      </c>
      <c r="H285">
        <v>2.7757</v>
      </c>
      <c r="I285" s="5">
        <v>44988</v>
      </c>
      <c r="J285">
        <v>2.947</v>
      </c>
      <c r="K285" s="5">
        <v>44987</v>
      </c>
      <c r="L285">
        <v>3.0673</v>
      </c>
      <c r="M285" s="5">
        <v>44987</v>
      </c>
      <c r="N285">
        <v>3.1931</v>
      </c>
      <c r="O285" s="5">
        <v>44986</v>
      </c>
      <c r="P285">
        <v>3.274</v>
      </c>
      <c r="Q285" s="5">
        <v>44988</v>
      </c>
      <c r="R285">
        <v>3.4039</v>
      </c>
      <c r="S285" s="5">
        <v>44988</v>
      </c>
      <c r="T285">
        <v>3.471</v>
      </c>
      <c r="U285" s="5">
        <v>44987</v>
      </c>
      <c r="V285">
        <v>3.5122</v>
      </c>
      <c r="W285" s="5">
        <v>44988</v>
      </c>
      <c r="X285">
        <v>3.5782</v>
      </c>
      <c r="Y285" s="5">
        <v>44988</v>
      </c>
      <c r="Z285">
        <v>3.6181</v>
      </c>
      <c r="AA285" s="5">
        <v>44987</v>
      </c>
      <c r="AB285">
        <v>3.648</v>
      </c>
      <c r="AC285" s="5">
        <v>44987</v>
      </c>
      <c r="AD285">
        <v>3.695</v>
      </c>
      <c r="AE285" s="5">
        <v>44987</v>
      </c>
      <c r="AF285">
        <v>3.65</v>
      </c>
      <c r="AG285" s="5">
        <v>44987</v>
      </c>
      <c r="AH285">
        <v>3.467</v>
      </c>
      <c r="AI285" s="5">
        <v>44987</v>
      </c>
      <c r="AJ285">
        <v>3.322</v>
      </c>
      <c r="AK285" s="5">
        <v>44987</v>
      </c>
      <c r="AL285">
        <v>3.232</v>
      </c>
      <c r="AM285" s="5">
        <v>44987</v>
      </c>
      <c r="AN285">
        <v>3.17</v>
      </c>
      <c r="AO285" s="5">
        <v>44987</v>
      </c>
      <c r="AP285">
        <v>3.127</v>
      </c>
      <c r="AQ285" s="5">
        <v>44987</v>
      </c>
      <c r="AR285">
        <v>3.108</v>
      </c>
      <c r="AS285" s="5">
        <v>44987</v>
      </c>
      <c r="AT285">
        <v>3.098</v>
      </c>
      <c r="AU285" s="5">
        <v>44987</v>
      </c>
      <c r="AV285">
        <v>3.105</v>
      </c>
      <c r="AW285" s="5">
        <v>44988</v>
      </c>
      <c r="AX285">
        <v>3.0433</v>
      </c>
      <c r="AY285" s="5">
        <v>44987</v>
      </c>
      <c r="AZ285">
        <v>3.1128</v>
      </c>
      <c r="BA285" s="5">
        <v>44987</v>
      </c>
      <c r="BB285">
        <v>3.1075</v>
      </c>
      <c r="BC285" s="5">
        <v>44988</v>
      </c>
      <c r="BD285">
        <v>2.919</v>
      </c>
      <c r="BE285" s="5">
        <v>44988</v>
      </c>
      <c r="BF285">
        <v>2.7733</v>
      </c>
      <c r="BG285" s="5">
        <v>44988</v>
      </c>
      <c r="BH285">
        <v>2.642</v>
      </c>
      <c r="BI285" s="5">
        <v>44988</v>
      </c>
      <c r="BJ285">
        <v>2.4953</v>
      </c>
      <c r="BK285" s="5">
        <v>44986</v>
      </c>
      <c r="BL285">
        <v>2.435</v>
      </c>
    </row>
    <row r="286" spans="1:64">
      <c r="A286" s="5">
        <v>44988</v>
      </c>
      <c r="B286">
        <v>2.397</v>
      </c>
      <c r="C286" s="5">
        <v>44991</v>
      </c>
      <c r="D286">
        <v>2.4</v>
      </c>
      <c r="E286" s="5">
        <v>44991</v>
      </c>
      <c r="F286">
        <v>2.69</v>
      </c>
      <c r="G286" s="5">
        <v>44991</v>
      </c>
      <c r="H286">
        <v>2.783</v>
      </c>
      <c r="I286" s="5">
        <v>44991</v>
      </c>
      <c r="J286">
        <v>2.9637</v>
      </c>
      <c r="K286" s="5">
        <v>44988</v>
      </c>
      <c r="L286">
        <v>3.081</v>
      </c>
      <c r="M286" s="5">
        <v>44988</v>
      </c>
      <c r="N286">
        <v>3.2062</v>
      </c>
      <c r="O286" s="5">
        <v>44987</v>
      </c>
      <c r="P286">
        <v>3.2965</v>
      </c>
      <c r="Q286" s="5">
        <v>44991</v>
      </c>
      <c r="R286">
        <v>3.447</v>
      </c>
      <c r="S286" s="5">
        <v>44991</v>
      </c>
      <c r="T286">
        <v>3.52</v>
      </c>
      <c r="U286" s="5">
        <v>44988</v>
      </c>
      <c r="V286">
        <v>3.5278</v>
      </c>
      <c r="W286" s="5">
        <v>44991</v>
      </c>
      <c r="X286">
        <v>3.6323</v>
      </c>
      <c r="Y286" s="5">
        <v>44991</v>
      </c>
      <c r="Z286">
        <v>3.6762</v>
      </c>
      <c r="AA286" s="5">
        <v>44988</v>
      </c>
      <c r="AB286">
        <v>3.648</v>
      </c>
      <c r="AC286" s="5">
        <v>44988</v>
      </c>
      <c r="AD286">
        <v>3.672</v>
      </c>
      <c r="AE286" s="5">
        <v>44988</v>
      </c>
      <c r="AF286">
        <v>3.611</v>
      </c>
      <c r="AG286" s="5">
        <v>44988</v>
      </c>
      <c r="AH286">
        <v>3.42</v>
      </c>
      <c r="AI286" s="5">
        <v>44988</v>
      </c>
      <c r="AJ286">
        <v>3.276</v>
      </c>
      <c r="AK286" s="5">
        <v>44988</v>
      </c>
      <c r="AL286">
        <v>3.18</v>
      </c>
      <c r="AM286" s="5">
        <v>44988</v>
      </c>
      <c r="AN286">
        <v>3.119</v>
      </c>
      <c r="AO286" s="5">
        <v>44988</v>
      </c>
      <c r="AP286">
        <v>3.078</v>
      </c>
      <c r="AQ286" s="5">
        <v>44988</v>
      </c>
      <c r="AR286">
        <v>3.056</v>
      </c>
      <c r="AS286" s="5">
        <v>44988</v>
      </c>
      <c r="AT286">
        <v>3.044</v>
      </c>
      <c r="AU286" s="5">
        <v>44988</v>
      </c>
      <c r="AV286">
        <v>3.037</v>
      </c>
      <c r="AW286" s="5">
        <v>44991</v>
      </c>
      <c r="AX286">
        <v>3.056</v>
      </c>
      <c r="AY286" s="5">
        <v>44988</v>
      </c>
      <c r="AZ286">
        <v>3.045</v>
      </c>
      <c r="BA286" s="5">
        <v>44988</v>
      </c>
      <c r="BB286">
        <v>3.036</v>
      </c>
      <c r="BC286" s="5">
        <v>44991</v>
      </c>
      <c r="BD286">
        <v>2.917</v>
      </c>
      <c r="BE286" s="5">
        <v>44991</v>
      </c>
      <c r="BF286">
        <v>2.77</v>
      </c>
      <c r="BG286" s="5">
        <v>44991</v>
      </c>
      <c r="BH286">
        <v>2.639</v>
      </c>
      <c r="BI286" s="5">
        <v>44991</v>
      </c>
      <c r="BJ286">
        <v>2.473</v>
      </c>
      <c r="BK286" s="5">
        <v>44987</v>
      </c>
      <c r="BL286">
        <v>2.4367</v>
      </c>
    </row>
    <row r="287" spans="1:64">
      <c r="A287" s="5">
        <v>44991</v>
      </c>
      <c r="B287">
        <v>2.397</v>
      </c>
      <c r="C287" s="5">
        <v>44992</v>
      </c>
      <c r="D287">
        <v>2.4338</v>
      </c>
      <c r="E287" s="5">
        <v>44992</v>
      </c>
      <c r="F287">
        <v>2.6995</v>
      </c>
      <c r="G287" s="5">
        <v>44992</v>
      </c>
      <c r="H287">
        <v>2.7928</v>
      </c>
      <c r="I287" s="5">
        <v>44992</v>
      </c>
      <c r="J287">
        <v>2.9788</v>
      </c>
      <c r="K287" s="5">
        <v>44991</v>
      </c>
      <c r="L287">
        <v>3.118</v>
      </c>
      <c r="M287" s="5">
        <v>44991</v>
      </c>
      <c r="N287">
        <v>3.239</v>
      </c>
      <c r="O287" s="5">
        <v>44988</v>
      </c>
      <c r="P287">
        <v>3.3152</v>
      </c>
      <c r="Q287" s="5">
        <v>44992</v>
      </c>
      <c r="R287">
        <v>3.474</v>
      </c>
      <c r="S287" s="5">
        <v>44992</v>
      </c>
      <c r="T287">
        <v>3.553</v>
      </c>
      <c r="U287" s="5">
        <v>44991</v>
      </c>
      <c r="V287">
        <v>3.5817</v>
      </c>
      <c r="W287" s="5">
        <v>44992</v>
      </c>
      <c r="X287">
        <v>3.67</v>
      </c>
      <c r="Y287" s="5">
        <v>44992</v>
      </c>
      <c r="Z287">
        <v>3.714</v>
      </c>
      <c r="AA287" s="5">
        <v>44991</v>
      </c>
      <c r="AB287">
        <v>3.705</v>
      </c>
      <c r="AC287" s="5">
        <v>44991</v>
      </c>
      <c r="AD287">
        <v>3.735</v>
      </c>
      <c r="AE287" s="5">
        <v>44991</v>
      </c>
      <c r="AF287">
        <v>3.6685</v>
      </c>
      <c r="AG287" s="5">
        <v>44991</v>
      </c>
      <c r="AH287">
        <v>3.464</v>
      </c>
      <c r="AI287" s="5">
        <v>44991</v>
      </c>
      <c r="AJ287">
        <v>3.316</v>
      </c>
      <c r="AK287" s="5">
        <v>44991</v>
      </c>
      <c r="AL287">
        <v>3.216</v>
      </c>
      <c r="AM287" s="5">
        <v>44991</v>
      </c>
      <c r="AN287">
        <v>3.147</v>
      </c>
      <c r="AO287" s="5">
        <v>44991</v>
      </c>
      <c r="AP287">
        <v>3.099</v>
      </c>
      <c r="AQ287" s="5">
        <v>44991</v>
      </c>
      <c r="AR287">
        <v>3.072</v>
      </c>
      <c r="AS287" s="5">
        <v>44991</v>
      </c>
      <c r="AT287">
        <v>3.061</v>
      </c>
      <c r="AU287" s="5">
        <v>44991</v>
      </c>
      <c r="AV287">
        <v>3.057</v>
      </c>
      <c r="AW287" s="5">
        <v>44992</v>
      </c>
      <c r="AX287">
        <v>3.008</v>
      </c>
      <c r="AY287" s="5">
        <v>44991</v>
      </c>
      <c r="AZ287">
        <v>3.058</v>
      </c>
      <c r="BA287" s="5">
        <v>44991</v>
      </c>
      <c r="BB287">
        <v>3.045</v>
      </c>
      <c r="BC287" s="5">
        <v>44992</v>
      </c>
      <c r="BD287">
        <v>2.872</v>
      </c>
      <c r="BE287" s="5">
        <v>44992</v>
      </c>
      <c r="BF287">
        <v>2.7265</v>
      </c>
      <c r="BG287" s="5">
        <v>44992</v>
      </c>
      <c r="BH287">
        <v>2.597</v>
      </c>
      <c r="BI287" s="5">
        <v>44992</v>
      </c>
      <c r="BJ287">
        <v>2.4072</v>
      </c>
      <c r="BK287" s="5">
        <v>44988</v>
      </c>
      <c r="BL287">
        <v>2.3692</v>
      </c>
    </row>
    <row r="288" spans="1:64">
      <c r="A288" s="5">
        <v>44992</v>
      </c>
      <c r="B288">
        <v>2.397</v>
      </c>
      <c r="C288" s="5">
        <v>44993</v>
      </c>
      <c r="D288">
        <v>2.4682</v>
      </c>
      <c r="E288" s="5">
        <v>44993</v>
      </c>
      <c r="F288">
        <v>2.709</v>
      </c>
      <c r="G288" s="5">
        <v>44993</v>
      </c>
      <c r="H288">
        <v>2.8018</v>
      </c>
      <c r="I288" s="5">
        <v>44993</v>
      </c>
      <c r="J288">
        <v>2.9948</v>
      </c>
      <c r="K288" s="5">
        <v>44992</v>
      </c>
      <c r="L288">
        <v>3.1325</v>
      </c>
      <c r="M288" s="5">
        <v>44992</v>
      </c>
      <c r="N288">
        <v>3.262</v>
      </c>
      <c r="O288" s="5">
        <v>44991</v>
      </c>
      <c r="P288">
        <v>3.355</v>
      </c>
      <c r="Q288" s="5">
        <v>44993</v>
      </c>
      <c r="R288">
        <v>3.477</v>
      </c>
      <c r="S288" s="5">
        <v>44993</v>
      </c>
      <c r="T288">
        <v>3.562</v>
      </c>
      <c r="U288" s="5">
        <v>44992</v>
      </c>
      <c r="V288">
        <v>3.62</v>
      </c>
      <c r="W288" s="5">
        <v>44993</v>
      </c>
      <c r="X288">
        <v>3.68</v>
      </c>
      <c r="Y288" s="5">
        <v>44993</v>
      </c>
      <c r="Z288">
        <v>3.7345</v>
      </c>
      <c r="AA288" s="5">
        <v>44992</v>
      </c>
      <c r="AB288">
        <v>3.759</v>
      </c>
      <c r="AC288" s="5">
        <v>44992</v>
      </c>
      <c r="AD288">
        <v>3.779</v>
      </c>
      <c r="AE288" s="5">
        <v>44992</v>
      </c>
      <c r="AF288">
        <v>3.701</v>
      </c>
      <c r="AG288" s="5">
        <v>44992</v>
      </c>
      <c r="AH288">
        <v>3.469</v>
      </c>
      <c r="AI288" s="5">
        <v>44992</v>
      </c>
      <c r="AJ288">
        <v>3.297</v>
      </c>
      <c r="AK288" s="5">
        <v>44992</v>
      </c>
      <c r="AL288">
        <v>3.18</v>
      </c>
      <c r="AM288" s="5">
        <v>44992</v>
      </c>
      <c r="AN288">
        <v>3.108</v>
      </c>
      <c r="AO288" s="5">
        <v>44992</v>
      </c>
      <c r="AP288">
        <v>3.055</v>
      </c>
      <c r="AQ288" s="5">
        <v>44992</v>
      </c>
      <c r="AR288">
        <v>3.027</v>
      </c>
      <c r="AS288" s="5">
        <v>44992</v>
      </c>
      <c r="AT288">
        <v>3.01</v>
      </c>
      <c r="AU288" s="5">
        <v>44992</v>
      </c>
      <c r="AV288">
        <v>3.006</v>
      </c>
      <c r="AW288" s="5">
        <v>44993</v>
      </c>
      <c r="AX288">
        <v>2.976</v>
      </c>
      <c r="AY288" s="5">
        <v>44992</v>
      </c>
      <c r="AZ288">
        <v>3.009</v>
      </c>
      <c r="BA288" s="5">
        <v>44992</v>
      </c>
      <c r="BB288">
        <v>2.993</v>
      </c>
      <c r="BC288" s="5">
        <v>44993</v>
      </c>
      <c r="BD288">
        <v>2.8303</v>
      </c>
      <c r="BE288" s="5">
        <v>44993</v>
      </c>
      <c r="BF288">
        <v>2.6803</v>
      </c>
      <c r="BG288" s="5">
        <v>44993</v>
      </c>
      <c r="BH288">
        <v>2.5505</v>
      </c>
      <c r="BI288" s="5">
        <v>44993</v>
      </c>
      <c r="BJ288">
        <v>2.3684</v>
      </c>
      <c r="BK288" s="5">
        <v>44991</v>
      </c>
      <c r="BL288">
        <v>2.365</v>
      </c>
    </row>
    <row r="289" spans="1:64">
      <c r="A289" s="5">
        <v>44993</v>
      </c>
      <c r="B289">
        <v>2.3965</v>
      </c>
      <c r="C289" s="5">
        <v>44994</v>
      </c>
      <c r="D289">
        <v>2.5753</v>
      </c>
      <c r="E289" s="5">
        <v>44994</v>
      </c>
      <c r="F289">
        <v>2.7502</v>
      </c>
      <c r="G289" s="5">
        <v>44994</v>
      </c>
      <c r="H289">
        <v>2.8618</v>
      </c>
      <c r="I289" s="5">
        <v>44994</v>
      </c>
      <c r="J289">
        <v>3.0148</v>
      </c>
      <c r="K289" s="5">
        <v>44993</v>
      </c>
      <c r="L289">
        <v>3.1358</v>
      </c>
      <c r="M289" s="5">
        <v>44993</v>
      </c>
      <c r="N289">
        <v>3.269</v>
      </c>
      <c r="O289" s="5">
        <v>44992</v>
      </c>
      <c r="P289">
        <v>3.3878</v>
      </c>
      <c r="Q289" s="5">
        <v>44994</v>
      </c>
      <c r="R289">
        <v>3.4745</v>
      </c>
      <c r="S289" s="5">
        <v>44994</v>
      </c>
      <c r="T289">
        <v>3.546</v>
      </c>
      <c r="U289" s="5">
        <v>44993</v>
      </c>
      <c r="V289">
        <v>3.631</v>
      </c>
      <c r="W289" s="5">
        <v>44994</v>
      </c>
      <c r="X289">
        <v>3.655</v>
      </c>
      <c r="Y289" s="5">
        <v>44994</v>
      </c>
      <c r="Z289">
        <v>3.692</v>
      </c>
      <c r="AA289" s="5">
        <v>44993</v>
      </c>
      <c r="AB289">
        <v>3.771</v>
      </c>
      <c r="AC289" s="5">
        <v>44993</v>
      </c>
      <c r="AD289">
        <v>3.7825</v>
      </c>
      <c r="AE289" s="5">
        <v>44993</v>
      </c>
      <c r="AF289">
        <v>3.7055</v>
      </c>
      <c r="AG289" s="5">
        <v>44993</v>
      </c>
      <c r="AH289">
        <v>3.477</v>
      </c>
      <c r="AI289" s="5">
        <v>44993</v>
      </c>
      <c r="AJ289">
        <v>3.296</v>
      </c>
      <c r="AK289" s="5">
        <v>44993</v>
      </c>
      <c r="AL289">
        <v>3.1705</v>
      </c>
      <c r="AM289" s="5">
        <v>44993</v>
      </c>
      <c r="AN289">
        <v>3.091</v>
      </c>
      <c r="AO289" s="5">
        <v>44993</v>
      </c>
      <c r="AP289">
        <v>3.033</v>
      </c>
      <c r="AQ289" s="5">
        <v>44993</v>
      </c>
      <c r="AR289">
        <v>3.002</v>
      </c>
      <c r="AS289" s="5">
        <v>44993</v>
      </c>
      <c r="AT289">
        <v>2.98</v>
      </c>
      <c r="AU289" s="5">
        <v>44993</v>
      </c>
      <c r="AV289">
        <v>2.973</v>
      </c>
      <c r="AW289" s="5">
        <v>44994</v>
      </c>
      <c r="AX289">
        <v>2.936</v>
      </c>
      <c r="AY289" s="5">
        <v>44993</v>
      </c>
      <c r="AZ289">
        <v>2.973</v>
      </c>
      <c r="BA289" s="5">
        <v>44993</v>
      </c>
      <c r="BB289">
        <v>2.96</v>
      </c>
      <c r="BC289" s="5">
        <v>44994</v>
      </c>
      <c r="BD289">
        <v>2.819</v>
      </c>
      <c r="BE289" s="5">
        <v>44994</v>
      </c>
      <c r="BF289">
        <v>2.681</v>
      </c>
      <c r="BG289" s="5">
        <v>44994</v>
      </c>
      <c r="BH289">
        <v>2.5573</v>
      </c>
      <c r="BI289" s="5">
        <v>44994</v>
      </c>
      <c r="BJ289">
        <v>2.405</v>
      </c>
      <c r="BK289" s="5">
        <v>44992</v>
      </c>
      <c r="BL289">
        <v>2.322</v>
      </c>
    </row>
    <row r="290" spans="1:64">
      <c r="A290" s="5">
        <v>44994</v>
      </c>
      <c r="B290">
        <v>2.3973</v>
      </c>
      <c r="C290" s="5">
        <v>44995</v>
      </c>
      <c r="D290">
        <v>2.595</v>
      </c>
      <c r="E290" s="5">
        <v>44995</v>
      </c>
      <c r="F290">
        <v>2.737</v>
      </c>
      <c r="G290" s="5">
        <v>44995</v>
      </c>
      <c r="H290">
        <v>2.8308</v>
      </c>
      <c r="I290" s="5">
        <v>44995</v>
      </c>
      <c r="J290">
        <v>2.963</v>
      </c>
      <c r="K290" s="5">
        <v>44994</v>
      </c>
      <c r="L290">
        <v>3.1585</v>
      </c>
      <c r="M290" s="5">
        <v>44994</v>
      </c>
      <c r="N290">
        <v>3.287</v>
      </c>
      <c r="O290" s="5">
        <v>44993</v>
      </c>
      <c r="P290">
        <v>3.3882</v>
      </c>
      <c r="Q290" s="5">
        <v>44995</v>
      </c>
      <c r="R290">
        <v>3.359</v>
      </c>
      <c r="S290" s="5">
        <v>44995</v>
      </c>
      <c r="T290">
        <v>3.416</v>
      </c>
      <c r="U290" s="5">
        <v>44994</v>
      </c>
      <c r="V290">
        <v>3.604</v>
      </c>
      <c r="W290" s="5">
        <v>44995</v>
      </c>
      <c r="X290">
        <v>3.5055</v>
      </c>
      <c r="Y290" s="5">
        <v>44995</v>
      </c>
      <c r="Z290">
        <v>3.5387</v>
      </c>
      <c r="AA290" s="5">
        <v>44994</v>
      </c>
      <c r="AB290">
        <v>3.69</v>
      </c>
      <c r="AC290" s="5">
        <v>44994</v>
      </c>
      <c r="AD290">
        <v>3.686</v>
      </c>
      <c r="AE290" s="5">
        <v>44994</v>
      </c>
      <c r="AF290">
        <v>3.598</v>
      </c>
      <c r="AG290" s="5">
        <v>44994</v>
      </c>
      <c r="AH290">
        <v>3.379</v>
      </c>
      <c r="AI290" s="5">
        <v>44994</v>
      </c>
      <c r="AJ290">
        <v>3.203</v>
      </c>
      <c r="AK290" s="5">
        <v>44994</v>
      </c>
      <c r="AL290">
        <v>3.094</v>
      </c>
      <c r="AM290" s="5">
        <v>44994</v>
      </c>
      <c r="AN290">
        <v>3.019</v>
      </c>
      <c r="AO290" s="5">
        <v>44994</v>
      </c>
      <c r="AP290">
        <v>2.973</v>
      </c>
      <c r="AQ290" s="5">
        <v>44994</v>
      </c>
      <c r="AR290">
        <v>2.947</v>
      </c>
      <c r="AS290" s="5">
        <v>44994</v>
      </c>
      <c r="AT290">
        <v>2.932</v>
      </c>
      <c r="AU290" s="5">
        <v>44994</v>
      </c>
      <c r="AV290">
        <v>2.9335</v>
      </c>
      <c r="AW290" s="5">
        <v>44995</v>
      </c>
      <c r="AX290">
        <v>2.8215</v>
      </c>
      <c r="AY290" s="5">
        <v>44994</v>
      </c>
      <c r="AZ290">
        <v>2.94</v>
      </c>
      <c r="BA290" s="5">
        <v>44994</v>
      </c>
      <c r="BB290">
        <v>2.932</v>
      </c>
      <c r="BC290" s="5">
        <v>44995</v>
      </c>
      <c r="BD290">
        <v>2.722</v>
      </c>
      <c r="BE290" s="5">
        <v>44995</v>
      </c>
      <c r="BF290">
        <v>2.5875</v>
      </c>
      <c r="BG290" s="5">
        <v>44995</v>
      </c>
      <c r="BH290">
        <v>2.4615</v>
      </c>
      <c r="BI290" s="5">
        <v>44995</v>
      </c>
      <c r="BJ290">
        <v>2.304</v>
      </c>
      <c r="BK290" s="5">
        <v>44993</v>
      </c>
      <c r="BL290">
        <v>2.291</v>
      </c>
    </row>
    <row r="291" spans="1:64">
      <c r="A291" s="5">
        <v>44995</v>
      </c>
      <c r="B291">
        <v>2.3975</v>
      </c>
      <c r="C291" s="5">
        <v>44998</v>
      </c>
      <c r="D291">
        <v>2.5873</v>
      </c>
      <c r="E291" s="5">
        <v>44998</v>
      </c>
      <c r="F291">
        <v>2.703</v>
      </c>
      <c r="G291" s="5">
        <v>44998</v>
      </c>
      <c r="H291">
        <v>2.76</v>
      </c>
      <c r="I291" s="5">
        <v>44998</v>
      </c>
      <c r="J291">
        <v>2.845</v>
      </c>
      <c r="K291" s="5">
        <v>44995</v>
      </c>
      <c r="L291">
        <v>3.085</v>
      </c>
      <c r="M291" s="5">
        <v>44995</v>
      </c>
      <c r="N291">
        <v>3.1925</v>
      </c>
      <c r="O291" s="5">
        <v>44994</v>
      </c>
      <c r="P291">
        <v>3.3903</v>
      </c>
      <c r="Q291" s="5">
        <v>44998</v>
      </c>
      <c r="R291">
        <v>3.052</v>
      </c>
      <c r="S291" s="5">
        <v>44998</v>
      </c>
      <c r="T291">
        <v>3.086</v>
      </c>
      <c r="U291" s="5">
        <v>44995</v>
      </c>
      <c r="V291">
        <v>3.466</v>
      </c>
      <c r="W291" s="5">
        <v>44998</v>
      </c>
      <c r="X291">
        <v>3.1372</v>
      </c>
      <c r="Y291" s="5">
        <v>44998</v>
      </c>
      <c r="Z291">
        <v>3.1535</v>
      </c>
      <c r="AA291" s="5">
        <v>44995</v>
      </c>
      <c r="AB291">
        <v>3.5208</v>
      </c>
      <c r="AC291" s="5">
        <v>44995</v>
      </c>
      <c r="AD291">
        <v>3.506</v>
      </c>
      <c r="AE291" s="5">
        <v>44995</v>
      </c>
      <c r="AF291">
        <v>3.428</v>
      </c>
      <c r="AG291" s="5">
        <v>44995</v>
      </c>
      <c r="AH291">
        <v>3.234</v>
      </c>
      <c r="AI291" s="5">
        <v>44995</v>
      </c>
      <c r="AJ291">
        <v>3.074</v>
      </c>
      <c r="AK291" s="5">
        <v>44995</v>
      </c>
      <c r="AL291">
        <v>2.972</v>
      </c>
      <c r="AM291" s="5">
        <v>44995</v>
      </c>
      <c r="AN291">
        <v>2.9</v>
      </c>
      <c r="AO291" s="5">
        <v>44995</v>
      </c>
      <c r="AP291">
        <v>2.855</v>
      </c>
      <c r="AQ291" s="5">
        <v>44995</v>
      </c>
      <c r="AR291">
        <v>2.83</v>
      </c>
      <c r="AS291" s="5">
        <v>44995</v>
      </c>
      <c r="AT291">
        <v>2.819</v>
      </c>
      <c r="AU291" s="5">
        <v>44995</v>
      </c>
      <c r="AV291">
        <v>2.824</v>
      </c>
      <c r="AW291" s="5">
        <v>44998</v>
      </c>
      <c r="AX291">
        <v>2.716</v>
      </c>
      <c r="AY291" s="5">
        <v>44995</v>
      </c>
      <c r="AZ291">
        <v>2.835</v>
      </c>
      <c r="BA291" s="5">
        <v>44995</v>
      </c>
      <c r="BB291">
        <v>2.833</v>
      </c>
      <c r="BC291" s="5">
        <v>44998</v>
      </c>
      <c r="BD291">
        <v>2.619</v>
      </c>
      <c r="BE291" s="5">
        <v>44998</v>
      </c>
      <c r="BF291">
        <v>2.484</v>
      </c>
      <c r="BG291" s="5">
        <v>44998</v>
      </c>
      <c r="BH291">
        <v>2.364</v>
      </c>
      <c r="BI291" s="5">
        <v>44998</v>
      </c>
      <c r="BJ291">
        <v>2.2112</v>
      </c>
      <c r="BK291" s="5">
        <v>44994</v>
      </c>
      <c r="BL291">
        <v>2.296</v>
      </c>
    </row>
    <row r="292" spans="1:64">
      <c r="A292" s="5">
        <v>44998</v>
      </c>
      <c r="B292">
        <v>2.3975</v>
      </c>
      <c r="C292" s="5">
        <v>44999</v>
      </c>
      <c r="D292">
        <v>2.648</v>
      </c>
      <c r="E292" s="5">
        <v>44999</v>
      </c>
      <c r="F292">
        <v>2.756</v>
      </c>
      <c r="G292" s="5">
        <v>44999</v>
      </c>
      <c r="H292">
        <v>2.821</v>
      </c>
      <c r="I292" s="5">
        <v>44999</v>
      </c>
      <c r="J292">
        <v>2.9094</v>
      </c>
      <c r="K292" s="5">
        <v>44998</v>
      </c>
      <c r="L292">
        <v>2.9114</v>
      </c>
      <c r="M292" s="5">
        <v>44998</v>
      </c>
      <c r="N292">
        <v>2.9621</v>
      </c>
      <c r="O292" s="5">
        <v>44995</v>
      </c>
      <c r="P292">
        <v>3.2828</v>
      </c>
      <c r="Q292" s="5">
        <v>44999</v>
      </c>
      <c r="R292">
        <v>3.191</v>
      </c>
      <c r="S292" s="5">
        <v>44999</v>
      </c>
      <c r="T292">
        <v>3.239</v>
      </c>
      <c r="U292" s="5">
        <v>44998</v>
      </c>
      <c r="V292">
        <v>3.116</v>
      </c>
      <c r="W292" s="5">
        <v>44999</v>
      </c>
      <c r="X292">
        <v>3.3081</v>
      </c>
      <c r="Y292" s="5">
        <v>44999</v>
      </c>
      <c r="Z292">
        <v>3.336</v>
      </c>
      <c r="AA292" s="5">
        <v>44998</v>
      </c>
      <c r="AB292">
        <v>3.1155</v>
      </c>
      <c r="AC292" s="5">
        <v>44998</v>
      </c>
      <c r="AD292">
        <v>3.1265</v>
      </c>
      <c r="AE292" s="5">
        <v>44998</v>
      </c>
      <c r="AF292">
        <v>3.099</v>
      </c>
      <c r="AG292" s="5">
        <v>44998</v>
      </c>
      <c r="AH292">
        <v>3.003</v>
      </c>
      <c r="AI292" s="5">
        <v>44998</v>
      </c>
      <c r="AJ292">
        <v>2.876</v>
      </c>
      <c r="AK292" s="5">
        <v>44998</v>
      </c>
      <c r="AL292">
        <v>2.796</v>
      </c>
      <c r="AM292" s="5">
        <v>44998</v>
      </c>
      <c r="AN292">
        <v>2.742</v>
      </c>
      <c r="AO292" s="5">
        <v>44998</v>
      </c>
      <c r="AP292">
        <v>2.712</v>
      </c>
      <c r="AQ292" s="5">
        <v>44998</v>
      </c>
      <c r="AR292">
        <v>2.697</v>
      </c>
      <c r="AS292" s="5">
        <v>44998</v>
      </c>
      <c r="AT292">
        <v>2.697</v>
      </c>
      <c r="AU292" s="5">
        <v>44998</v>
      </c>
      <c r="AV292">
        <v>2.705</v>
      </c>
      <c r="AW292" s="5">
        <v>44999</v>
      </c>
      <c r="AX292">
        <v>2.848</v>
      </c>
      <c r="AY292" s="5">
        <v>44998</v>
      </c>
      <c r="AZ292">
        <v>2.722</v>
      </c>
      <c r="BA292" s="5">
        <v>44998</v>
      </c>
      <c r="BB292">
        <v>2.726</v>
      </c>
      <c r="BC292" s="5">
        <v>44999</v>
      </c>
      <c r="BD292">
        <v>2.734</v>
      </c>
      <c r="BE292" s="5">
        <v>44999</v>
      </c>
      <c r="BF292">
        <v>2.59</v>
      </c>
      <c r="BG292" s="5">
        <v>44999</v>
      </c>
      <c r="BH292">
        <v>2.464</v>
      </c>
      <c r="BI292" s="5">
        <v>44999</v>
      </c>
      <c r="BJ292">
        <v>2.311</v>
      </c>
      <c r="BK292" s="5">
        <v>44995</v>
      </c>
      <c r="BL292">
        <v>2.1908</v>
      </c>
    </row>
    <row r="293" spans="1:64">
      <c r="A293" s="5">
        <v>44999</v>
      </c>
      <c r="B293">
        <v>2.459</v>
      </c>
      <c r="C293" s="5">
        <v>45000</v>
      </c>
      <c r="D293">
        <v>2.5862</v>
      </c>
      <c r="E293" s="5">
        <v>45000</v>
      </c>
      <c r="F293">
        <v>2.6442</v>
      </c>
      <c r="G293" s="5">
        <v>45000</v>
      </c>
      <c r="H293">
        <v>2.6878</v>
      </c>
      <c r="I293" s="5">
        <v>45000</v>
      </c>
      <c r="J293">
        <v>2.7572</v>
      </c>
      <c r="K293" s="5">
        <v>44999</v>
      </c>
      <c r="L293">
        <v>2.9961</v>
      </c>
      <c r="M293" s="5">
        <v>44999</v>
      </c>
      <c r="N293">
        <v>3.0722</v>
      </c>
      <c r="O293" s="5">
        <v>44998</v>
      </c>
      <c r="P293">
        <v>3.0093</v>
      </c>
      <c r="Q293" s="5">
        <v>45000</v>
      </c>
      <c r="R293">
        <v>2.9261</v>
      </c>
      <c r="S293" s="5">
        <v>45000</v>
      </c>
      <c r="T293">
        <v>2.9557</v>
      </c>
      <c r="U293" s="5">
        <v>44999</v>
      </c>
      <c r="V293">
        <v>3.279</v>
      </c>
      <c r="W293" s="5">
        <v>45000</v>
      </c>
      <c r="X293">
        <v>3.0013</v>
      </c>
      <c r="Y293" s="5">
        <v>45000</v>
      </c>
      <c r="Z293">
        <v>3.0178</v>
      </c>
      <c r="AA293" s="5">
        <v>44999</v>
      </c>
      <c r="AB293">
        <v>3.373</v>
      </c>
      <c r="AC293" s="5">
        <v>44999</v>
      </c>
      <c r="AD293">
        <v>3.3765</v>
      </c>
      <c r="AE293" s="5">
        <v>44999</v>
      </c>
      <c r="AF293">
        <v>3.352</v>
      </c>
      <c r="AG293" s="5">
        <v>44999</v>
      </c>
      <c r="AH293">
        <v>3.192</v>
      </c>
      <c r="AI293" s="5">
        <v>44999</v>
      </c>
      <c r="AJ293">
        <v>3.0485</v>
      </c>
      <c r="AK293" s="5">
        <v>44999</v>
      </c>
      <c r="AL293">
        <v>2.962</v>
      </c>
      <c r="AM293" s="5">
        <v>44999</v>
      </c>
      <c r="AN293">
        <v>2.895</v>
      </c>
      <c r="AO293" s="5">
        <v>44999</v>
      </c>
      <c r="AP293">
        <v>2.8565</v>
      </c>
      <c r="AQ293" s="5">
        <v>44999</v>
      </c>
      <c r="AR293">
        <v>2.8355</v>
      </c>
      <c r="AS293" s="5">
        <v>44999</v>
      </c>
      <c r="AT293">
        <v>2.827</v>
      </c>
      <c r="AU293" s="5">
        <v>44999</v>
      </c>
      <c r="AV293">
        <v>2.83</v>
      </c>
      <c r="AW293" s="5">
        <v>45000</v>
      </c>
      <c r="AX293">
        <v>2.7688</v>
      </c>
      <c r="AY293" s="5">
        <v>44999</v>
      </c>
      <c r="AZ293">
        <v>2.842</v>
      </c>
      <c r="BA293" s="5">
        <v>44999</v>
      </c>
      <c r="BB293">
        <v>2.842</v>
      </c>
      <c r="BC293" s="5">
        <v>45000</v>
      </c>
      <c r="BD293">
        <v>2.6463</v>
      </c>
      <c r="BE293" s="5">
        <v>45000</v>
      </c>
      <c r="BF293">
        <v>2.4895</v>
      </c>
      <c r="BG293" s="5">
        <v>45000</v>
      </c>
      <c r="BH293">
        <v>2.349</v>
      </c>
      <c r="BI293" s="5">
        <v>45000</v>
      </c>
      <c r="BJ293">
        <v>2.124</v>
      </c>
      <c r="BK293" s="5">
        <v>44998</v>
      </c>
      <c r="BL293">
        <v>2.114</v>
      </c>
    </row>
    <row r="294" spans="1:64">
      <c r="A294" s="5">
        <v>45000</v>
      </c>
      <c r="B294">
        <v>2.4818</v>
      </c>
      <c r="C294" s="5">
        <v>45001</v>
      </c>
      <c r="D294">
        <v>2.801</v>
      </c>
      <c r="E294" s="5">
        <v>45001</v>
      </c>
      <c r="F294">
        <v>2.8393</v>
      </c>
      <c r="G294" s="5">
        <v>45001</v>
      </c>
      <c r="H294">
        <v>2.8872</v>
      </c>
      <c r="I294" s="5">
        <v>45001</v>
      </c>
      <c r="J294">
        <v>2.935</v>
      </c>
      <c r="K294" s="5">
        <v>45000</v>
      </c>
      <c r="L294">
        <v>2.8083</v>
      </c>
      <c r="M294" s="5">
        <v>45000</v>
      </c>
      <c r="N294">
        <v>2.8558</v>
      </c>
      <c r="O294" s="5">
        <v>44999</v>
      </c>
      <c r="P294">
        <v>3.138</v>
      </c>
      <c r="Q294" s="5">
        <v>45001</v>
      </c>
      <c r="R294">
        <v>3.0952</v>
      </c>
      <c r="S294" s="5">
        <v>45001</v>
      </c>
      <c r="T294">
        <v>3.1185</v>
      </c>
      <c r="U294" s="5">
        <v>45000</v>
      </c>
      <c r="V294">
        <v>2.9813</v>
      </c>
      <c r="W294" s="5">
        <v>45001</v>
      </c>
      <c r="X294">
        <v>3.1513</v>
      </c>
      <c r="Y294" s="5">
        <v>45001</v>
      </c>
      <c r="Z294">
        <v>3.1603</v>
      </c>
      <c r="AA294" s="5">
        <v>45000</v>
      </c>
      <c r="AB294">
        <v>3.057</v>
      </c>
      <c r="AC294" s="5">
        <v>45000</v>
      </c>
      <c r="AD294">
        <v>3.079</v>
      </c>
      <c r="AE294" s="5">
        <v>45000</v>
      </c>
      <c r="AF294">
        <v>3.0745</v>
      </c>
      <c r="AG294" s="5">
        <v>45000</v>
      </c>
      <c r="AH294">
        <v>3.009</v>
      </c>
      <c r="AI294" s="5">
        <v>45000</v>
      </c>
      <c r="AJ294">
        <v>2.922</v>
      </c>
      <c r="AK294" s="5">
        <v>45000</v>
      </c>
      <c r="AL294">
        <v>2.855</v>
      </c>
      <c r="AM294" s="5">
        <v>45000</v>
      </c>
      <c r="AN294">
        <v>2.8125</v>
      </c>
      <c r="AO294" s="5">
        <v>45000</v>
      </c>
      <c r="AP294">
        <v>2.773</v>
      </c>
      <c r="AQ294" s="5">
        <v>45000</v>
      </c>
      <c r="AR294">
        <v>2.757</v>
      </c>
      <c r="AS294" s="5">
        <v>45000</v>
      </c>
      <c r="AT294">
        <v>2.754</v>
      </c>
      <c r="AU294" s="5">
        <v>45000</v>
      </c>
      <c r="AV294">
        <v>2.76</v>
      </c>
      <c r="AW294" s="5">
        <v>45001</v>
      </c>
      <c r="AX294">
        <v>2.772</v>
      </c>
      <c r="AY294" s="5">
        <v>45000</v>
      </c>
      <c r="AZ294">
        <v>2.786</v>
      </c>
      <c r="BA294" s="5">
        <v>45000</v>
      </c>
      <c r="BB294">
        <v>2.796</v>
      </c>
      <c r="BC294" s="5">
        <v>45001</v>
      </c>
      <c r="BD294">
        <v>2.663</v>
      </c>
      <c r="BE294" s="5">
        <v>45001</v>
      </c>
      <c r="BF294">
        <v>2.4987</v>
      </c>
      <c r="BG294" s="5">
        <v>45001</v>
      </c>
      <c r="BH294">
        <v>2.353</v>
      </c>
      <c r="BI294" s="5">
        <v>45001</v>
      </c>
      <c r="BJ294">
        <v>2.17</v>
      </c>
      <c r="BK294" s="5">
        <v>44999</v>
      </c>
      <c r="BL294">
        <v>2.1788</v>
      </c>
    </row>
    <row r="295" spans="1:64">
      <c r="A295" s="5">
        <v>45001</v>
      </c>
      <c r="B295">
        <v>2.734</v>
      </c>
      <c r="C295" s="5">
        <v>45002</v>
      </c>
      <c r="D295">
        <v>2.8305</v>
      </c>
      <c r="E295" s="5">
        <v>45002</v>
      </c>
      <c r="F295">
        <v>2.8492</v>
      </c>
      <c r="G295" s="5">
        <v>45002</v>
      </c>
      <c r="H295">
        <v>2.886</v>
      </c>
      <c r="I295" s="5">
        <v>45002</v>
      </c>
      <c r="J295">
        <v>2.926</v>
      </c>
      <c r="K295" s="5">
        <v>45001</v>
      </c>
      <c r="L295">
        <v>2.99</v>
      </c>
      <c r="M295" s="5">
        <v>45001</v>
      </c>
      <c r="N295">
        <v>3.0335</v>
      </c>
      <c r="O295" s="5">
        <v>45000</v>
      </c>
      <c r="P295">
        <v>2.8948</v>
      </c>
      <c r="Q295" s="5">
        <v>45002</v>
      </c>
      <c r="R295">
        <v>3.046</v>
      </c>
      <c r="S295" s="5">
        <v>45002</v>
      </c>
      <c r="T295">
        <v>3.0582</v>
      </c>
      <c r="U295" s="5">
        <v>45001</v>
      </c>
      <c r="V295">
        <v>3.1366</v>
      </c>
      <c r="W295" s="5">
        <v>45002</v>
      </c>
      <c r="X295">
        <v>3.0759</v>
      </c>
      <c r="Y295" s="5">
        <v>45002</v>
      </c>
      <c r="Z295">
        <v>3.0788</v>
      </c>
      <c r="AA295" s="5">
        <v>45001</v>
      </c>
      <c r="AB295">
        <v>3.1802</v>
      </c>
      <c r="AC295" s="5">
        <v>45001</v>
      </c>
      <c r="AD295">
        <v>3.1395</v>
      </c>
      <c r="AE295" s="5">
        <v>45001</v>
      </c>
      <c r="AF295">
        <v>3.11</v>
      </c>
      <c r="AG295" s="5">
        <v>45001</v>
      </c>
      <c r="AH295">
        <v>2.9852</v>
      </c>
      <c r="AI295" s="5">
        <v>45001</v>
      </c>
      <c r="AJ295">
        <v>2.878</v>
      </c>
      <c r="AK295" s="5">
        <v>45001</v>
      </c>
      <c r="AL295">
        <v>2.83</v>
      </c>
      <c r="AM295" s="5">
        <v>45001</v>
      </c>
      <c r="AN295">
        <v>2.789</v>
      </c>
      <c r="AO295" s="5">
        <v>45001</v>
      </c>
      <c r="AP295">
        <v>2.7575</v>
      </c>
      <c r="AQ295" s="5">
        <v>45001</v>
      </c>
      <c r="AR295">
        <v>2.753</v>
      </c>
      <c r="AS295" s="5">
        <v>45001</v>
      </c>
      <c r="AT295">
        <v>2.754</v>
      </c>
      <c r="AU295" s="5">
        <v>45001</v>
      </c>
      <c r="AV295">
        <v>2.753</v>
      </c>
      <c r="AW295" s="5">
        <v>45002</v>
      </c>
      <c r="AX295">
        <v>2.631</v>
      </c>
      <c r="AY295" s="5">
        <v>45001</v>
      </c>
      <c r="AZ295">
        <v>2.781</v>
      </c>
      <c r="BA295" s="5">
        <v>45001</v>
      </c>
      <c r="BB295">
        <v>2.8</v>
      </c>
      <c r="BC295" s="5">
        <v>45002</v>
      </c>
      <c r="BD295">
        <v>2.531</v>
      </c>
      <c r="BE295" s="5">
        <v>45002</v>
      </c>
      <c r="BF295">
        <v>2.3635</v>
      </c>
      <c r="BG295" s="5">
        <v>45002</v>
      </c>
      <c r="BH295">
        <v>2.2245</v>
      </c>
      <c r="BI295" s="5">
        <v>45002</v>
      </c>
      <c r="BJ295">
        <v>2.076</v>
      </c>
      <c r="BK295" s="5">
        <v>45000</v>
      </c>
      <c r="BL295">
        <v>2.07</v>
      </c>
    </row>
    <row r="296" spans="1:64">
      <c r="A296" s="5">
        <v>45002</v>
      </c>
      <c r="B296">
        <v>2.7966</v>
      </c>
      <c r="C296" s="5">
        <v>45005</v>
      </c>
      <c r="D296">
        <v>2.8663</v>
      </c>
      <c r="E296" s="5">
        <v>45005</v>
      </c>
      <c r="F296">
        <v>2.869</v>
      </c>
      <c r="G296" s="5">
        <v>45005</v>
      </c>
      <c r="H296">
        <v>2.8965</v>
      </c>
      <c r="I296" s="5">
        <v>45005</v>
      </c>
      <c r="J296">
        <v>2.938</v>
      </c>
      <c r="K296" s="5">
        <v>45002</v>
      </c>
      <c r="L296">
        <v>2.9755</v>
      </c>
      <c r="M296" s="5">
        <v>45002</v>
      </c>
      <c r="N296">
        <v>3.0062</v>
      </c>
      <c r="O296" s="5">
        <v>45001</v>
      </c>
      <c r="P296">
        <v>3.0655</v>
      </c>
      <c r="Q296" s="5">
        <v>45005</v>
      </c>
      <c r="R296">
        <v>3.038</v>
      </c>
      <c r="S296" s="5">
        <v>45005</v>
      </c>
      <c r="T296">
        <v>3.044</v>
      </c>
      <c r="U296" s="5">
        <v>45002</v>
      </c>
      <c r="V296">
        <v>3.067</v>
      </c>
      <c r="W296" s="5">
        <v>45005</v>
      </c>
      <c r="X296">
        <v>3.0468</v>
      </c>
      <c r="Y296" s="5">
        <v>45005</v>
      </c>
      <c r="Z296">
        <v>3.0435</v>
      </c>
      <c r="AA296" s="5">
        <v>45002</v>
      </c>
      <c r="AB296">
        <v>3.0115</v>
      </c>
      <c r="AC296" s="5">
        <v>45002</v>
      </c>
      <c r="AD296">
        <v>2.956</v>
      </c>
      <c r="AE296" s="5">
        <v>45002</v>
      </c>
      <c r="AF296">
        <v>2.89</v>
      </c>
      <c r="AG296" s="5">
        <v>45002</v>
      </c>
      <c r="AH296">
        <v>2.764</v>
      </c>
      <c r="AI296" s="5">
        <v>45002</v>
      </c>
      <c r="AJ296">
        <v>2.687</v>
      </c>
      <c r="AK296" s="5">
        <v>45002</v>
      </c>
      <c r="AL296">
        <v>2.6425</v>
      </c>
      <c r="AM296" s="5">
        <v>45002</v>
      </c>
      <c r="AN296">
        <v>2.612</v>
      </c>
      <c r="AO296" s="5">
        <v>45002</v>
      </c>
      <c r="AP296">
        <v>2.596</v>
      </c>
      <c r="AQ296" s="5">
        <v>45002</v>
      </c>
      <c r="AR296">
        <v>2.5935</v>
      </c>
      <c r="AS296" s="5">
        <v>45002</v>
      </c>
      <c r="AT296">
        <v>2.6065</v>
      </c>
      <c r="AU296" s="5">
        <v>45002</v>
      </c>
      <c r="AV296">
        <v>2.6135</v>
      </c>
      <c r="AW296" s="5">
        <v>45005</v>
      </c>
      <c r="AX296">
        <v>2.639</v>
      </c>
      <c r="AY296" s="5">
        <v>45002</v>
      </c>
      <c r="AZ296">
        <v>2.649</v>
      </c>
      <c r="BA296" s="5">
        <v>45002</v>
      </c>
      <c r="BB296">
        <v>2.6715</v>
      </c>
      <c r="BC296" s="5">
        <v>45005</v>
      </c>
      <c r="BD296">
        <v>2.555</v>
      </c>
      <c r="BE296" s="5">
        <v>45005</v>
      </c>
      <c r="BF296">
        <v>2.394</v>
      </c>
      <c r="BG296" s="5">
        <v>45005</v>
      </c>
      <c r="BH296">
        <v>2.254</v>
      </c>
      <c r="BI296" s="5">
        <v>45005</v>
      </c>
      <c r="BJ296">
        <v>2.0885</v>
      </c>
      <c r="BK296" s="5">
        <v>45001</v>
      </c>
      <c r="BL296">
        <v>2.063</v>
      </c>
    </row>
    <row r="297" spans="1:64">
      <c r="A297" s="5">
        <v>45005</v>
      </c>
      <c r="B297">
        <v>2.8615</v>
      </c>
      <c r="C297" s="5">
        <v>45006</v>
      </c>
      <c r="D297">
        <v>2.88</v>
      </c>
      <c r="E297" s="5">
        <v>45006</v>
      </c>
      <c r="F297">
        <v>2.883</v>
      </c>
      <c r="G297" s="5">
        <v>45006</v>
      </c>
      <c r="H297">
        <v>2.9267</v>
      </c>
      <c r="I297" s="5">
        <v>45006</v>
      </c>
      <c r="J297">
        <v>2.9808</v>
      </c>
      <c r="K297" s="5">
        <v>45005</v>
      </c>
      <c r="L297">
        <v>2.9775</v>
      </c>
      <c r="M297" s="5">
        <v>45005</v>
      </c>
      <c r="N297">
        <v>3.0035</v>
      </c>
      <c r="O297" s="5">
        <v>45002</v>
      </c>
      <c r="P297">
        <v>3.0287</v>
      </c>
      <c r="Q297" s="5">
        <v>45006</v>
      </c>
      <c r="R297">
        <v>3.1725</v>
      </c>
      <c r="S297" s="5">
        <v>45006</v>
      </c>
      <c r="T297">
        <v>3.197</v>
      </c>
      <c r="U297" s="5">
        <v>45005</v>
      </c>
      <c r="V297">
        <v>3.048</v>
      </c>
      <c r="W297" s="5">
        <v>45006</v>
      </c>
      <c r="X297">
        <v>3.2238</v>
      </c>
      <c r="Y297" s="5">
        <v>45006</v>
      </c>
      <c r="Z297">
        <v>3.2283</v>
      </c>
      <c r="AA297" s="5">
        <v>45005</v>
      </c>
      <c r="AB297">
        <v>3.044</v>
      </c>
      <c r="AC297" s="5">
        <v>45005</v>
      </c>
      <c r="AD297">
        <v>2.96</v>
      </c>
      <c r="AE297" s="5">
        <v>45005</v>
      </c>
      <c r="AF297">
        <v>2.888</v>
      </c>
      <c r="AG297" s="5">
        <v>45005</v>
      </c>
      <c r="AH297">
        <v>2.766</v>
      </c>
      <c r="AI297" s="5">
        <v>45005</v>
      </c>
      <c r="AJ297">
        <v>2.676</v>
      </c>
      <c r="AK297" s="5">
        <v>45005</v>
      </c>
      <c r="AL297">
        <v>2.628</v>
      </c>
      <c r="AM297" s="5">
        <v>45005</v>
      </c>
      <c r="AN297">
        <v>2.606</v>
      </c>
      <c r="AO297" s="5">
        <v>45005</v>
      </c>
      <c r="AP297">
        <v>2.593</v>
      </c>
      <c r="AQ297" s="5">
        <v>45005</v>
      </c>
      <c r="AR297">
        <v>2.595</v>
      </c>
      <c r="AS297" s="5">
        <v>45005</v>
      </c>
      <c r="AT297">
        <v>2.607</v>
      </c>
      <c r="AU297" s="5">
        <v>45005</v>
      </c>
      <c r="AV297">
        <v>2.623</v>
      </c>
      <c r="AW297" s="5">
        <v>45006</v>
      </c>
      <c r="AX297">
        <v>2.744</v>
      </c>
      <c r="AY297" s="5">
        <v>45005</v>
      </c>
      <c r="AZ297">
        <v>2.655</v>
      </c>
      <c r="BA297" s="5">
        <v>45005</v>
      </c>
      <c r="BB297">
        <v>2.672</v>
      </c>
      <c r="BC297" s="5">
        <v>45006</v>
      </c>
      <c r="BD297">
        <v>2.634</v>
      </c>
      <c r="BE297" s="5">
        <v>45006</v>
      </c>
      <c r="BF297">
        <v>2.47</v>
      </c>
      <c r="BG297" s="5">
        <v>45006</v>
      </c>
      <c r="BH297">
        <v>2.329</v>
      </c>
      <c r="BI297" s="5">
        <v>45006</v>
      </c>
      <c r="BJ297">
        <v>2.151</v>
      </c>
      <c r="BK297" s="5">
        <v>45002</v>
      </c>
      <c r="BL297">
        <v>1.932</v>
      </c>
    </row>
    <row r="298" spans="1:64">
      <c r="A298" s="5">
        <v>45006</v>
      </c>
      <c r="B298">
        <v>2.8801</v>
      </c>
      <c r="C298" s="5">
        <v>45007</v>
      </c>
      <c r="D298">
        <v>2.8867</v>
      </c>
      <c r="E298" s="5">
        <v>45007</v>
      </c>
      <c r="F298">
        <v>2.8895</v>
      </c>
      <c r="G298" s="5">
        <v>45007</v>
      </c>
      <c r="H298">
        <v>2.9463</v>
      </c>
      <c r="I298" s="5">
        <v>45007</v>
      </c>
      <c r="J298">
        <v>3.025</v>
      </c>
      <c r="K298" s="5">
        <v>45006</v>
      </c>
      <c r="L298">
        <v>3.0475</v>
      </c>
      <c r="M298" s="5">
        <v>45006</v>
      </c>
      <c r="N298">
        <v>3.0978</v>
      </c>
      <c r="O298" s="5">
        <v>45005</v>
      </c>
      <c r="P298">
        <v>3.024</v>
      </c>
      <c r="Q298" s="5">
        <v>45007</v>
      </c>
      <c r="R298">
        <v>3.257</v>
      </c>
      <c r="S298" s="5">
        <v>45007</v>
      </c>
      <c r="T298">
        <v>3.287</v>
      </c>
      <c r="U298" s="5">
        <v>45006</v>
      </c>
      <c r="V298">
        <v>3.2157</v>
      </c>
      <c r="W298" s="5">
        <v>45007</v>
      </c>
      <c r="X298">
        <v>3.3257</v>
      </c>
      <c r="Y298" s="5">
        <v>45007</v>
      </c>
      <c r="Z298">
        <v>3.3375</v>
      </c>
      <c r="AA298" s="5">
        <v>45006</v>
      </c>
      <c r="AB298">
        <v>3.243</v>
      </c>
      <c r="AC298" s="5">
        <v>45006</v>
      </c>
      <c r="AD298">
        <v>3.1685</v>
      </c>
      <c r="AE298" s="5">
        <v>45006</v>
      </c>
      <c r="AF298">
        <v>3.0908</v>
      </c>
      <c r="AG298" s="5">
        <v>45006</v>
      </c>
      <c r="AH298">
        <v>2.948</v>
      </c>
      <c r="AI298" s="5">
        <v>45006</v>
      </c>
      <c r="AJ298">
        <v>2.854</v>
      </c>
      <c r="AK298" s="5">
        <v>45006</v>
      </c>
      <c r="AL298">
        <v>2.798</v>
      </c>
      <c r="AM298" s="5">
        <v>45006</v>
      </c>
      <c r="AN298">
        <v>2.762</v>
      </c>
      <c r="AO298" s="5">
        <v>45006</v>
      </c>
      <c r="AP298">
        <v>2.737</v>
      </c>
      <c r="AQ298" s="5">
        <v>45006</v>
      </c>
      <c r="AR298">
        <v>2.728</v>
      </c>
      <c r="AS298" s="5">
        <v>45006</v>
      </c>
      <c r="AT298">
        <v>2.73</v>
      </c>
      <c r="AU298" s="5">
        <v>45006</v>
      </c>
      <c r="AV298">
        <v>2.738</v>
      </c>
      <c r="AW298" s="5">
        <v>45007</v>
      </c>
      <c r="AX298">
        <v>2.7617</v>
      </c>
      <c r="AY298" s="5">
        <v>45006</v>
      </c>
      <c r="AZ298">
        <v>2.764</v>
      </c>
      <c r="BA298" s="5">
        <v>45006</v>
      </c>
      <c r="BB298">
        <v>2.771</v>
      </c>
      <c r="BC298" s="5">
        <v>45007</v>
      </c>
      <c r="BD298">
        <v>2.656</v>
      </c>
      <c r="BE298" s="5">
        <v>45007</v>
      </c>
      <c r="BF298">
        <v>2.494</v>
      </c>
      <c r="BG298" s="5">
        <v>45007</v>
      </c>
      <c r="BH298">
        <v>2.3513</v>
      </c>
      <c r="BI298" s="5">
        <v>45007</v>
      </c>
      <c r="BJ298">
        <v>2.196</v>
      </c>
      <c r="BK298" s="5">
        <v>45005</v>
      </c>
      <c r="BL298">
        <v>1.963</v>
      </c>
    </row>
    <row r="299" spans="1:64">
      <c r="A299" s="5">
        <v>45007</v>
      </c>
      <c r="B299">
        <v>2.8851</v>
      </c>
      <c r="C299" s="5">
        <v>45008</v>
      </c>
      <c r="D299">
        <v>2.885</v>
      </c>
      <c r="E299" s="5">
        <v>45008</v>
      </c>
      <c r="F299">
        <v>2.889</v>
      </c>
      <c r="G299" s="5">
        <v>45008</v>
      </c>
      <c r="H299">
        <v>2.9615</v>
      </c>
      <c r="I299" s="5">
        <v>45008</v>
      </c>
      <c r="J299">
        <v>3.0233</v>
      </c>
      <c r="K299" s="5">
        <v>45007</v>
      </c>
      <c r="L299">
        <v>3.098</v>
      </c>
      <c r="M299" s="5">
        <v>45007</v>
      </c>
      <c r="N299">
        <v>3.1642</v>
      </c>
      <c r="O299" s="5">
        <v>45006</v>
      </c>
      <c r="P299">
        <v>3.141</v>
      </c>
      <c r="Q299" s="5">
        <v>45008</v>
      </c>
      <c r="R299">
        <v>3.2102</v>
      </c>
      <c r="S299" s="5">
        <v>45008</v>
      </c>
      <c r="T299">
        <v>3.2318</v>
      </c>
      <c r="U299" s="5">
        <v>45007</v>
      </c>
      <c r="V299">
        <v>3.312</v>
      </c>
      <c r="W299" s="5">
        <v>45008</v>
      </c>
      <c r="X299">
        <v>3.2557</v>
      </c>
      <c r="Y299" s="5">
        <v>45008</v>
      </c>
      <c r="Z299">
        <v>3.2578</v>
      </c>
      <c r="AA299" s="5">
        <v>45007</v>
      </c>
      <c r="AB299">
        <v>3.299</v>
      </c>
      <c r="AC299" s="5">
        <v>45007</v>
      </c>
      <c r="AD299">
        <v>3.216</v>
      </c>
      <c r="AE299" s="5">
        <v>45007</v>
      </c>
      <c r="AF299">
        <v>3.123</v>
      </c>
      <c r="AG299" s="5">
        <v>45007</v>
      </c>
      <c r="AH299">
        <v>2.971</v>
      </c>
      <c r="AI299" s="5">
        <v>45007</v>
      </c>
      <c r="AJ299">
        <v>2.879</v>
      </c>
      <c r="AK299" s="5">
        <v>45007</v>
      </c>
      <c r="AL299">
        <v>2.813</v>
      </c>
      <c r="AM299" s="5">
        <v>45007</v>
      </c>
      <c r="AN299">
        <v>2.774</v>
      </c>
      <c r="AO299" s="5">
        <v>45007</v>
      </c>
      <c r="AP299">
        <v>2.75</v>
      </c>
      <c r="AQ299" s="5">
        <v>45007</v>
      </c>
      <c r="AR299">
        <v>2.742</v>
      </c>
      <c r="AS299" s="5">
        <v>45007</v>
      </c>
      <c r="AT299">
        <v>2.743</v>
      </c>
      <c r="AU299" s="5">
        <v>45007</v>
      </c>
      <c r="AV299">
        <v>2.751</v>
      </c>
      <c r="AW299" s="5">
        <v>45008</v>
      </c>
      <c r="AX299">
        <v>2.6778</v>
      </c>
      <c r="AY299" s="5">
        <v>45007</v>
      </c>
      <c r="AZ299">
        <v>2.777</v>
      </c>
      <c r="BA299" s="5">
        <v>45007</v>
      </c>
      <c r="BB299">
        <v>2.783</v>
      </c>
      <c r="BC299" s="5">
        <v>45008</v>
      </c>
      <c r="BD299">
        <v>2.6072</v>
      </c>
      <c r="BE299" s="5">
        <v>45008</v>
      </c>
      <c r="BF299">
        <v>2.459</v>
      </c>
      <c r="BG299" s="5">
        <v>45008</v>
      </c>
      <c r="BH299">
        <v>2.3298</v>
      </c>
      <c r="BI299" s="5">
        <v>45008</v>
      </c>
      <c r="BJ299">
        <v>2.173</v>
      </c>
      <c r="BK299" s="5">
        <v>45006</v>
      </c>
      <c r="BL299">
        <v>2.051</v>
      </c>
    </row>
    <row r="300" spans="1:64">
      <c r="A300" s="5">
        <v>45008</v>
      </c>
      <c r="B300">
        <v>2.885</v>
      </c>
      <c r="C300" s="5">
        <v>45009</v>
      </c>
      <c r="D300">
        <v>2.877</v>
      </c>
      <c r="E300" s="5">
        <v>45009</v>
      </c>
      <c r="F300">
        <v>2.8797</v>
      </c>
      <c r="G300" s="5">
        <v>45009</v>
      </c>
      <c r="H300">
        <v>2.934</v>
      </c>
      <c r="I300" s="5">
        <v>45009</v>
      </c>
      <c r="J300">
        <v>2.986</v>
      </c>
      <c r="K300" s="5">
        <v>45008</v>
      </c>
      <c r="L300">
        <v>3.0862</v>
      </c>
      <c r="M300" s="5">
        <v>45008</v>
      </c>
      <c r="N300">
        <v>3.142</v>
      </c>
      <c r="O300" s="5">
        <v>45007</v>
      </c>
      <c r="P300">
        <v>3.2178</v>
      </c>
      <c r="Q300" s="5">
        <v>45009</v>
      </c>
      <c r="R300">
        <v>3.148</v>
      </c>
      <c r="S300" s="5">
        <v>45009</v>
      </c>
      <c r="T300">
        <v>3.162</v>
      </c>
      <c r="U300" s="5">
        <v>45008</v>
      </c>
      <c r="V300">
        <v>3.2473</v>
      </c>
      <c r="W300" s="5">
        <v>45009</v>
      </c>
      <c r="X300">
        <v>3.173</v>
      </c>
      <c r="Y300" s="5">
        <v>45009</v>
      </c>
      <c r="Z300">
        <v>3.17</v>
      </c>
      <c r="AA300" s="5">
        <v>45008</v>
      </c>
      <c r="AB300">
        <v>3.23</v>
      </c>
      <c r="AC300" s="5">
        <v>45008</v>
      </c>
      <c r="AD300">
        <v>3.11</v>
      </c>
      <c r="AE300" s="5">
        <v>45008</v>
      </c>
      <c r="AF300">
        <v>3.011</v>
      </c>
      <c r="AG300" s="5">
        <v>45008</v>
      </c>
      <c r="AH300">
        <v>2.841</v>
      </c>
      <c r="AI300" s="5">
        <v>45008</v>
      </c>
      <c r="AJ300">
        <v>2.752</v>
      </c>
      <c r="AK300" s="5">
        <v>45008</v>
      </c>
      <c r="AL300">
        <v>2.702</v>
      </c>
      <c r="AM300" s="5">
        <v>45008</v>
      </c>
      <c r="AN300">
        <v>2.671</v>
      </c>
      <c r="AO300" s="5">
        <v>45008</v>
      </c>
      <c r="AP300">
        <v>2.651</v>
      </c>
      <c r="AQ300" s="5">
        <v>45008</v>
      </c>
      <c r="AR300">
        <v>2.649</v>
      </c>
      <c r="AS300" s="5">
        <v>45008</v>
      </c>
      <c r="AT300">
        <v>2.651</v>
      </c>
      <c r="AU300" s="5">
        <v>45008</v>
      </c>
      <c r="AV300">
        <v>2.664</v>
      </c>
      <c r="AW300" s="5">
        <v>45009</v>
      </c>
      <c r="AX300">
        <v>2.659</v>
      </c>
      <c r="AY300" s="5">
        <v>45008</v>
      </c>
      <c r="AZ300">
        <v>2.695</v>
      </c>
      <c r="BA300" s="5">
        <v>45008</v>
      </c>
      <c r="BB300">
        <v>2.717</v>
      </c>
      <c r="BC300" s="5">
        <v>45009</v>
      </c>
      <c r="BD300">
        <v>2.593</v>
      </c>
      <c r="BE300" s="5">
        <v>45009</v>
      </c>
      <c r="BF300">
        <v>2.451</v>
      </c>
      <c r="BG300" s="5">
        <v>45009</v>
      </c>
      <c r="BH300">
        <v>2.321</v>
      </c>
      <c r="BI300" s="5">
        <v>45009</v>
      </c>
      <c r="BJ300">
        <v>2.1497</v>
      </c>
      <c r="BK300" s="5">
        <v>45007</v>
      </c>
      <c r="BL300">
        <v>2.068</v>
      </c>
    </row>
    <row r="301" spans="1:64">
      <c r="A301" s="5">
        <v>45009</v>
      </c>
      <c r="B301">
        <v>2.8787</v>
      </c>
      <c r="C301" s="5">
        <v>45012</v>
      </c>
      <c r="D301">
        <v>2.878</v>
      </c>
      <c r="E301" s="5">
        <v>45012</v>
      </c>
      <c r="F301">
        <v>2.882</v>
      </c>
      <c r="G301" s="5">
        <v>45012</v>
      </c>
      <c r="H301">
        <v>2.948</v>
      </c>
      <c r="I301" s="5">
        <v>45012</v>
      </c>
      <c r="J301">
        <v>3.015</v>
      </c>
      <c r="K301" s="5">
        <v>45009</v>
      </c>
      <c r="L301">
        <v>3.041</v>
      </c>
      <c r="M301" s="5">
        <v>45009</v>
      </c>
      <c r="N301">
        <v>3.088</v>
      </c>
      <c r="O301" s="5">
        <v>45008</v>
      </c>
      <c r="P301">
        <v>3.1803</v>
      </c>
      <c r="Q301" s="5">
        <v>45012</v>
      </c>
      <c r="R301">
        <v>3.2048</v>
      </c>
      <c r="S301" s="5">
        <v>45012</v>
      </c>
      <c r="T301">
        <v>3.226</v>
      </c>
      <c r="U301" s="5">
        <v>45009</v>
      </c>
      <c r="V301">
        <v>3.171</v>
      </c>
      <c r="W301" s="5">
        <v>45012</v>
      </c>
      <c r="X301">
        <v>3.248</v>
      </c>
      <c r="Y301" s="5">
        <v>45012</v>
      </c>
      <c r="Z301">
        <v>3.248</v>
      </c>
      <c r="AA301" s="5">
        <v>45009</v>
      </c>
      <c r="AB301">
        <v>3.183</v>
      </c>
      <c r="AC301" s="5">
        <v>45009</v>
      </c>
      <c r="AD301">
        <v>3.059</v>
      </c>
      <c r="AE301" s="5">
        <v>45009</v>
      </c>
      <c r="AF301">
        <v>2.953</v>
      </c>
      <c r="AG301" s="5">
        <v>45009</v>
      </c>
      <c r="AH301">
        <v>2.78</v>
      </c>
      <c r="AI301" s="5">
        <v>45009</v>
      </c>
      <c r="AJ301">
        <v>2.686</v>
      </c>
      <c r="AK301" s="5">
        <v>45009</v>
      </c>
      <c r="AL301">
        <v>2.643</v>
      </c>
      <c r="AM301" s="5">
        <v>45009</v>
      </c>
      <c r="AN301">
        <v>2.619</v>
      </c>
      <c r="AO301" s="5">
        <v>45009</v>
      </c>
      <c r="AP301">
        <v>2.608</v>
      </c>
      <c r="AQ301" s="5">
        <v>45009</v>
      </c>
      <c r="AR301">
        <v>2.612</v>
      </c>
      <c r="AS301" s="5">
        <v>45009</v>
      </c>
      <c r="AT301">
        <v>2.627</v>
      </c>
      <c r="AU301" s="5">
        <v>45009</v>
      </c>
      <c r="AV301">
        <v>2.648</v>
      </c>
      <c r="AW301" s="5">
        <v>45012</v>
      </c>
      <c r="AX301">
        <v>2.7478</v>
      </c>
      <c r="AY301" s="5">
        <v>45009</v>
      </c>
      <c r="AZ301">
        <v>2.682</v>
      </c>
      <c r="BA301" s="5">
        <v>45009</v>
      </c>
      <c r="BB301">
        <v>2.703</v>
      </c>
      <c r="BC301" s="5">
        <v>45012</v>
      </c>
      <c r="BD301">
        <v>2.6878</v>
      </c>
      <c r="BE301" s="5">
        <v>45012</v>
      </c>
      <c r="BF301">
        <v>2.5468</v>
      </c>
      <c r="BG301" s="5">
        <v>45012</v>
      </c>
      <c r="BH301">
        <v>2.4243</v>
      </c>
      <c r="BI301" s="5">
        <v>45012</v>
      </c>
      <c r="BJ301">
        <v>2.2411</v>
      </c>
      <c r="BK301" s="5">
        <v>45008</v>
      </c>
      <c r="BL301">
        <v>2.058</v>
      </c>
    </row>
    <row r="302" spans="1:64">
      <c r="A302" s="5">
        <v>45012</v>
      </c>
      <c r="B302">
        <v>2.875</v>
      </c>
      <c r="C302" s="5">
        <v>45013</v>
      </c>
      <c r="D302">
        <v>2.886</v>
      </c>
      <c r="E302" s="5">
        <v>45013</v>
      </c>
      <c r="F302">
        <v>2.888</v>
      </c>
      <c r="G302" s="5">
        <v>45013</v>
      </c>
      <c r="H302">
        <v>2.9573</v>
      </c>
      <c r="I302" s="5">
        <v>45013</v>
      </c>
      <c r="J302">
        <v>3.0243</v>
      </c>
      <c r="K302" s="5">
        <v>45012</v>
      </c>
      <c r="L302">
        <v>3.08</v>
      </c>
      <c r="M302" s="5">
        <v>45012</v>
      </c>
      <c r="N302">
        <v>3.132</v>
      </c>
      <c r="O302" s="5">
        <v>45009</v>
      </c>
      <c r="P302">
        <v>3.123</v>
      </c>
      <c r="Q302" s="5">
        <v>45013</v>
      </c>
      <c r="R302">
        <v>3.2185</v>
      </c>
      <c r="S302" s="5">
        <v>45013</v>
      </c>
      <c r="T302">
        <v>3.2457</v>
      </c>
      <c r="U302" s="5">
        <v>45012</v>
      </c>
      <c r="V302">
        <v>3.241</v>
      </c>
      <c r="W302" s="5">
        <v>45013</v>
      </c>
      <c r="X302">
        <v>3.2735</v>
      </c>
      <c r="Y302" s="5">
        <v>45013</v>
      </c>
      <c r="Z302">
        <v>3.2772</v>
      </c>
      <c r="AA302" s="5">
        <v>45012</v>
      </c>
      <c r="AB302">
        <v>3.248</v>
      </c>
      <c r="AC302" s="5">
        <v>45012</v>
      </c>
      <c r="AD302">
        <v>3.131</v>
      </c>
      <c r="AE302" s="5">
        <v>45012</v>
      </c>
      <c r="AF302">
        <v>3.03</v>
      </c>
      <c r="AG302" s="5">
        <v>45012</v>
      </c>
      <c r="AH302">
        <v>2.87</v>
      </c>
      <c r="AI302" s="5">
        <v>45012</v>
      </c>
      <c r="AJ302">
        <v>2.78</v>
      </c>
      <c r="AK302" s="5">
        <v>45012</v>
      </c>
      <c r="AL302">
        <v>2.744</v>
      </c>
      <c r="AM302" s="5">
        <v>45012</v>
      </c>
      <c r="AN302">
        <v>2.718</v>
      </c>
      <c r="AO302" s="5">
        <v>45012</v>
      </c>
      <c r="AP302">
        <v>2.703</v>
      </c>
      <c r="AQ302" s="5">
        <v>45012</v>
      </c>
      <c r="AR302">
        <v>2.704</v>
      </c>
      <c r="AS302" s="5">
        <v>45012</v>
      </c>
      <c r="AT302">
        <v>2.714</v>
      </c>
      <c r="AU302" s="5">
        <v>45012</v>
      </c>
      <c r="AV302">
        <v>2.731</v>
      </c>
      <c r="AW302" s="5">
        <v>45013</v>
      </c>
      <c r="AX302">
        <v>2.779</v>
      </c>
      <c r="AY302" s="5">
        <v>45012</v>
      </c>
      <c r="AZ302">
        <v>2.766</v>
      </c>
      <c r="BA302" s="5">
        <v>45012</v>
      </c>
      <c r="BB302">
        <v>2.792</v>
      </c>
      <c r="BC302" s="5">
        <v>45013</v>
      </c>
      <c r="BD302">
        <v>2.727</v>
      </c>
      <c r="BE302" s="5">
        <v>45013</v>
      </c>
      <c r="BF302">
        <v>2.59</v>
      </c>
      <c r="BG302" s="5">
        <v>45013</v>
      </c>
      <c r="BH302">
        <v>2.461</v>
      </c>
      <c r="BI302" s="5">
        <v>45013</v>
      </c>
      <c r="BJ302">
        <v>2.29</v>
      </c>
      <c r="BK302" s="5">
        <v>45009</v>
      </c>
      <c r="BL302">
        <v>2.0497</v>
      </c>
    </row>
    <row r="303" spans="1:64">
      <c r="A303" s="5">
        <v>45013</v>
      </c>
      <c r="B303">
        <v>2.882</v>
      </c>
      <c r="C303" s="5">
        <v>45014</v>
      </c>
      <c r="D303">
        <v>2.882</v>
      </c>
      <c r="E303" s="5">
        <v>45014</v>
      </c>
      <c r="F303">
        <v>2.883</v>
      </c>
      <c r="G303" s="5">
        <v>45014</v>
      </c>
      <c r="H303">
        <v>2.955</v>
      </c>
      <c r="I303" s="5">
        <v>45014</v>
      </c>
      <c r="J303">
        <v>3.0208</v>
      </c>
      <c r="K303" s="5">
        <v>45013</v>
      </c>
      <c r="L303">
        <v>3.0883</v>
      </c>
      <c r="M303" s="5">
        <v>45013</v>
      </c>
      <c r="N303">
        <v>3.1432</v>
      </c>
      <c r="O303" s="5">
        <v>45012</v>
      </c>
      <c r="P303">
        <v>3.173</v>
      </c>
      <c r="Q303" s="5">
        <v>45014</v>
      </c>
      <c r="R303">
        <v>3.2165</v>
      </c>
      <c r="S303" s="5">
        <v>45014</v>
      </c>
      <c r="T303">
        <v>3.246</v>
      </c>
      <c r="U303" s="5">
        <v>45013</v>
      </c>
      <c r="V303">
        <v>3.2607</v>
      </c>
      <c r="W303" s="5">
        <v>45014</v>
      </c>
      <c r="X303">
        <v>3.283</v>
      </c>
      <c r="Y303" s="5">
        <v>45014</v>
      </c>
      <c r="Z303">
        <v>3.2892</v>
      </c>
      <c r="AA303" s="5">
        <v>45013</v>
      </c>
      <c r="AB303">
        <v>3.2737</v>
      </c>
      <c r="AC303" s="5">
        <v>45013</v>
      </c>
      <c r="AD303">
        <v>3.174</v>
      </c>
      <c r="AE303" s="5">
        <v>45013</v>
      </c>
      <c r="AF303">
        <v>3.0845</v>
      </c>
      <c r="AG303" s="5">
        <v>45013</v>
      </c>
      <c r="AH303">
        <v>2.928</v>
      </c>
      <c r="AI303" s="5">
        <v>45013</v>
      </c>
      <c r="AJ303">
        <v>2.83</v>
      </c>
      <c r="AK303" s="5">
        <v>45013</v>
      </c>
      <c r="AL303">
        <v>2.774</v>
      </c>
      <c r="AM303" s="5">
        <v>45013</v>
      </c>
      <c r="AN303">
        <v>2.737</v>
      </c>
      <c r="AO303" s="5">
        <v>45013</v>
      </c>
      <c r="AP303">
        <v>2.739</v>
      </c>
      <c r="AQ303" s="5">
        <v>45013</v>
      </c>
      <c r="AR303">
        <v>2.739</v>
      </c>
      <c r="AS303" s="5">
        <v>45013</v>
      </c>
      <c r="AT303">
        <v>2.749</v>
      </c>
      <c r="AU303" s="5">
        <v>45013</v>
      </c>
      <c r="AV303">
        <v>2.758</v>
      </c>
      <c r="AW303" s="5">
        <v>45014</v>
      </c>
      <c r="AX303">
        <v>2.784</v>
      </c>
      <c r="AY303" s="5">
        <v>45013</v>
      </c>
      <c r="AZ303">
        <v>2.798</v>
      </c>
      <c r="BA303" s="5">
        <v>45013</v>
      </c>
      <c r="BB303">
        <v>2.826</v>
      </c>
      <c r="BC303" s="5">
        <v>45014</v>
      </c>
      <c r="BD303">
        <v>2.742</v>
      </c>
      <c r="BE303" s="5">
        <v>45014</v>
      </c>
      <c r="BF303">
        <v>2.598</v>
      </c>
      <c r="BG303" s="5">
        <v>45014</v>
      </c>
      <c r="BH303">
        <v>2.474</v>
      </c>
      <c r="BI303" s="5">
        <v>45014</v>
      </c>
      <c r="BJ303">
        <v>2.306</v>
      </c>
      <c r="BK303" s="5">
        <v>45012</v>
      </c>
      <c r="BL303">
        <v>2.164</v>
      </c>
    </row>
    <row r="304" spans="1:64">
      <c r="A304" s="5">
        <v>45014</v>
      </c>
      <c r="B304">
        <v>2.882</v>
      </c>
      <c r="C304" s="5">
        <v>45015</v>
      </c>
      <c r="D304">
        <v>2.8825</v>
      </c>
      <c r="E304" s="5">
        <v>45015</v>
      </c>
      <c r="F304">
        <v>2.8858</v>
      </c>
      <c r="G304" s="5">
        <v>45015</v>
      </c>
      <c r="H304">
        <v>2.975</v>
      </c>
      <c r="I304" s="5">
        <v>45015</v>
      </c>
      <c r="J304">
        <v>3.04</v>
      </c>
      <c r="K304" s="5">
        <v>45014</v>
      </c>
      <c r="L304">
        <v>3.083</v>
      </c>
      <c r="M304" s="5">
        <v>45014</v>
      </c>
      <c r="N304">
        <v>3.138</v>
      </c>
      <c r="O304" s="5">
        <v>45013</v>
      </c>
      <c r="P304">
        <v>3.1858</v>
      </c>
      <c r="Q304" s="5">
        <v>45015</v>
      </c>
      <c r="R304">
        <v>3.274</v>
      </c>
      <c r="S304" s="5">
        <v>45015</v>
      </c>
      <c r="T304">
        <v>3.311</v>
      </c>
      <c r="U304" s="5">
        <v>45014</v>
      </c>
      <c r="V304">
        <v>3.2663</v>
      </c>
      <c r="W304" s="5">
        <v>45015</v>
      </c>
      <c r="X304">
        <v>3.359</v>
      </c>
      <c r="Y304" s="5">
        <v>45015</v>
      </c>
      <c r="Z304">
        <v>3.367</v>
      </c>
      <c r="AA304" s="5">
        <v>45014</v>
      </c>
      <c r="AB304">
        <v>3.2915</v>
      </c>
      <c r="AC304" s="5">
        <v>45014</v>
      </c>
      <c r="AD304">
        <v>3.198</v>
      </c>
      <c r="AE304" s="5">
        <v>45014</v>
      </c>
      <c r="AF304">
        <v>3.108</v>
      </c>
      <c r="AG304" s="5">
        <v>45014</v>
      </c>
      <c r="AH304">
        <v>2.945</v>
      </c>
      <c r="AI304" s="5">
        <v>45014</v>
      </c>
      <c r="AJ304">
        <v>2.832</v>
      </c>
      <c r="AK304" s="5">
        <v>45014</v>
      </c>
      <c r="AL304">
        <v>2.773</v>
      </c>
      <c r="AM304" s="5">
        <v>45014</v>
      </c>
      <c r="AN304">
        <v>2.75</v>
      </c>
      <c r="AO304" s="5">
        <v>45014</v>
      </c>
      <c r="AP304">
        <v>2.734</v>
      </c>
      <c r="AQ304" s="5">
        <v>45014</v>
      </c>
      <c r="AR304">
        <v>2.735</v>
      </c>
      <c r="AS304" s="5">
        <v>45014</v>
      </c>
      <c r="AT304">
        <v>2.743</v>
      </c>
      <c r="AU304" s="5">
        <v>45014</v>
      </c>
      <c r="AV304">
        <v>2.761</v>
      </c>
      <c r="AW304" s="5">
        <v>45015</v>
      </c>
      <c r="AX304">
        <v>2.8095</v>
      </c>
      <c r="AY304" s="5">
        <v>45014</v>
      </c>
      <c r="AZ304">
        <v>2.798</v>
      </c>
      <c r="BA304" s="5">
        <v>45014</v>
      </c>
      <c r="BB304">
        <v>2.83</v>
      </c>
      <c r="BC304" s="5">
        <v>45015</v>
      </c>
      <c r="BD304">
        <v>2.7495</v>
      </c>
      <c r="BE304" s="5">
        <v>45015</v>
      </c>
      <c r="BF304">
        <v>2.604</v>
      </c>
      <c r="BG304" s="5">
        <v>45015</v>
      </c>
      <c r="BH304">
        <v>2.477</v>
      </c>
      <c r="BI304" s="5">
        <v>45015</v>
      </c>
      <c r="BJ304">
        <v>2.308</v>
      </c>
      <c r="BK304" s="5">
        <v>45013</v>
      </c>
      <c r="BL304">
        <v>2.1952</v>
      </c>
    </row>
    <row r="305" spans="1:64">
      <c r="A305" s="5">
        <v>45015</v>
      </c>
      <c r="B305">
        <v>2.885</v>
      </c>
      <c r="C305" s="5">
        <v>45016</v>
      </c>
      <c r="D305">
        <v>2.8818</v>
      </c>
      <c r="E305" s="5">
        <v>45016</v>
      </c>
      <c r="F305">
        <v>2.882</v>
      </c>
      <c r="G305" s="5">
        <v>45016</v>
      </c>
      <c r="H305">
        <v>2.978</v>
      </c>
      <c r="I305" s="5">
        <v>45016</v>
      </c>
      <c r="J305">
        <v>3.0487</v>
      </c>
      <c r="K305" s="5">
        <v>45015</v>
      </c>
      <c r="L305">
        <v>3.107</v>
      </c>
      <c r="M305" s="5">
        <v>45015</v>
      </c>
      <c r="N305">
        <v>3.178</v>
      </c>
      <c r="O305" s="5">
        <v>45014</v>
      </c>
      <c r="P305">
        <v>3.1783</v>
      </c>
      <c r="Q305" s="5">
        <v>45016</v>
      </c>
      <c r="R305">
        <v>3.272</v>
      </c>
      <c r="S305" s="5">
        <v>45016</v>
      </c>
      <c r="T305">
        <v>3.302</v>
      </c>
      <c r="U305" s="5">
        <v>45015</v>
      </c>
      <c r="V305">
        <v>3.338</v>
      </c>
      <c r="W305" s="5">
        <v>45016</v>
      </c>
      <c r="X305">
        <v>3.345</v>
      </c>
      <c r="Y305" s="5">
        <v>45016</v>
      </c>
      <c r="Z305">
        <v>3.352</v>
      </c>
      <c r="AA305" s="5">
        <v>45015</v>
      </c>
      <c r="AB305">
        <v>3.371</v>
      </c>
      <c r="AC305" s="5">
        <v>45015</v>
      </c>
      <c r="AD305">
        <v>3.2867</v>
      </c>
      <c r="AE305" s="5">
        <v>45015</v>
      </c>
      <c r="AF305">
        <v>3.195</v>
      </c>
      <c r="AG305" s="5">
        <v>45015</v>
      </c>
      <c r="AH305">
        <v>3.025</v>
      </c>
      <c r="AI305" s="5">
        <v>45015</v>
      </c>
      <c r="AJ305">
        <v>2.9045</v>
      </c>
      <c r="AK305" s="5">
        <v>45015</v>
      </c>
      <c r="AL305">
        <v>2.84</v>
      </c>
      <c r="AM305" s="5">
        <v>45015</v>
      </c>
      <c r="AN305">
        <v>2.797</v>
      </c>
      <c r="AO305" s="5">
        <v>45015</v>
      </c>
      <c r="AP305">
        <v>2.7785</v>
      </c>
      <c r="AQ305" s="5">
        <v>45015</v>
      </c>
      <c r="AR305">
        <v>2.7765</v>
      </c>
      <c r="AS305" s="5">
        <v>45015</v>
      </c>
      <c r="AT305">
        <v>2.779</v>
      </c>
      <c r="AU305" s="5">
        <v>45015</v>
      </c>
      <c r="AV305">
        <v>2.794</v>
      </c>
      <c r="AW305" s="5">
        <v>45016</v>
      </c>
      <c r="AX305">
        <v>2.753</v>
      </c>
      <c r="AY305" s="5">
        <v>45015</v>
      </c>
      <c r="AZ305">
        <v>2.825</v>
      </c>
      <c r="BA305" s="5">
        <v>45015</v>
      </c>
      <c r="BB305">
        <v>2.846</v>
      </c>
      <c r="BC305" s="5">
        <v>45016</v>
      </c>
      <c r="BD305">
        <v>2.713</v>
      </c>
      <c r="BE305" s="5">
        <v>45016</v>
      </c>
      <c r="BF305">
        <v>2.5707</v>
      </c>
      <c r="BG305" s="5">
        <v>45016</v>
      </c>
      <c r="BH305">
        <v>2.4485</v>
      </c>
      <c r="BI305" s="5">
        <v>45016</v>
      </c>
      <c r="BJ305">
        <v>2.268</v>
      </c>
      <c r="BK305" s="5">
        <v>45014</v>
      </c>
      <c r="BL305">
        <v>2.1833</v>
      </c>
    </row>
    <row r="306" spans="1:64">
      <c r="A306" s="5">
        <v>45016</v>
      </c>
      <c r="B306">
        <v>2.882</v>
      </c>
      <c r="C306" s="5">
        <v>45019</v>
      </c>
      <c r="D306">
        <v>2.8834</v>
      </c>
      <c r="E306" s="5">
        <v>45019</v>
      </c>
      <c r="F306">
        <v>2.8841</v>
      </c>
      <c r="G306" s="5">
        <v>45019</v>
      </c>
      <c r="H306">
        <v>2.986</v>
      </c>
      <c r="I306" s="5">
        <v>45019</v>
      </c>
      <c r="J306">
        <v>3.0585</v>
      </c>
      <c r="K306" s="5">
        <v>45016</v>
      </c>
      <c r="L306">
        <v>3.113</v>
      </c>
      <c r="M306" s="5">
        <v>45016</v>
      </c>
      <c r="N306">
        <v>3.1793</v>
      </c>
      <c r="O306" s="5">
        <v>45015</v>
      </c>
      <c r="P306">
        <v>3.228</v>
      </c>
      <c r="Q306" s="5">
        <v>45019</v>
      </c>
      <c r="R306">
        <v>3.286</v>
      </c>
      <c r="S306" s="5">
        <v>45019</v>
      </c>
      <c r="T306">
        <v>3.318</v>
      </c>
      <c r="U306" s="5">
        <v>45016</v>
      </c>
      <c r="V306">
        <v>3.326</v>
      </c>
      <c r="W306" s="5">
        <v>45019</v>
      </c>
      <c r="X306">
        <v>3.361</v>
      </c>
      <c r="Y306" s="5">
        <v>45019</v>
      </c>
      <c r="Z306">
        <v>3.368</v>
      </c>
      <c r="AA306" s="5">
        <v>45016</v>
      </c>
      <c r="AB306">
        <v>3.356</v>
      </c>
      <c r="AC306" s="5">
        <v>45016</v>
      </c>
      <c r="AD306">
        <v>3.271</v>
      </c>
      <c r="AE306" s="5">
        <v>45016</v>
      </c>
      <c r="AF306">
        <v>3.176</v>
      </c>
      <c r="AG306" s="5">
        <v>45016</v>
      </c>
      <c r="AH306">
        <v>2.9957</v>
      </c>
      <c r="AI306" s="5">
        <v>45016</v>
      </c>
      <c r="AJ306">
        <v>2.872</v>
      </c>
      <c r="AK306" s="5">
        <v>45016</v>
      </c>
      <c r="AL306">
        <v>2.797</v>
      </c>
      <c r="AM306" s="5">
        <v>45016</v>
      </c>
      <c r="AN306">
        <v>2.745</v>
      </c>
      <c r="AO306" s="5">
        <v>45016</v>
      </c>
      <c r="AP306">
        <v>2.734</v>
      </c>
      <c r="AQ306" s="5">
        <v>45016</v>
      </c>
      <c r="AR306">
        <v>2.7273</v>
      </c>
      <c r="AS306" s="5">
        <v>45016</v>
      </c>
      <c r="AT306">
        <v>2.73</v>
      </c>
      <c r="AU306" s="5">
        <v>45016</v>
      </c>
      <c r="AV306">
        <v>2.7463</v>
      </c>
      <c r="AW306" s="5">
        <v>45019</v>
      </c>
      <c r="AX306">
        <v>2.721</v>
      </c>
      <c r="AY306" s="5">
        <v>45016</v>
      </c>
      <c r="AZ306">
        <v>2.7768</v>
      </c>
      <c r="BA306" s="5">
        <v>45016</v>
      </c>
      <c r="BB306">
        <v>2.8</v>
      </c>
      <c r="BC306" s="5">
        <v>45019</v>
      </c>
      <c r="BD306">
        <v>2.666</v>
      </c>
      <c r="BE306" s="5">
        <v>45019</v>
      </c>
      <c r="BF306">
        <v>2.5281</v>
      </c>
      <c r="BG306" s="5">
        <v>45019</v>
      </c>
      <c r="BH306">
        <v>2.408</v>
      </c>
      <c r="BI306" s="5">
        <v>45019</v>
      </c>
      <c r="BJ306">
        <v>2.234</v>
      </c>
      <c r="BK306" s="5">
        <v>45015</v>
      </c>
      <c r="BL306">
        <v>2.183</v>
      </c>
    </row>
    <row r="307" spans="1:64">
      <c r="A307" s="5">
        <v>45019</v>
      </c>
      <c r="B307">
        <v>2.8825</v>
      </c>
      <c r="C307" s="5">
        <v>45020</v>
      </c>
      <c r="D307">
        <v>2.8858</v>
      </c>
      <c r="E307" s="5">
        <v>45020</v>
      </c>
      <c r="F307">
        <v>2.8902</v>
      </c>
      <c r="G307" s="5">
        <v>45020</v>
      </c>
      <c r="H307">
        <v>2.99</v>
      </c>
      <c r="I307" s="5">
        <v>45020</v>
      </c>
      <c r="J307">
        <v>3.0637</v>
      </c>
      <c r="K307" s="5">
        <v>45019</v>
      </c>
      <c r="L307">
        <v>3.131</v>
      </c>
      <c r="M307" s="5">
        <v>45019</v>
      </c>
      <c r="N307">
        <v>3.1902</v>
      </c>
      <c r="O307" s="5">
        <v>45016</v>
      </c>
      <c r="P307">
        <v>3.228</v>
      </c>
      <c r="Q307" s="5">
        <v>45020</v>
      </c>
      <c r="R307">
        <v>3.263</v>
      </c>
      <c r="S307" s="5">
        <v>45020</v>
      </c>
      <c r="T307">
        <v>3.2863</v>
      </c>
      <c r="U307" s="5">
        <v>45019</v>
      </c>
      <c r="V307">
        <v>3.341</v>
      </c>
      <c r="W307" s="5">
        <v>45020</v>
      </c>
      <c r="X307">
        <v>3.318</v>
      </c>
      <c r="Y307" s="5">
        <v>45020</v>
      </c>
      <c r="Z307">
        <v>3.321</v>
      </c>
      <c r="AA307" s="5">
        <v>45019</v>
      </c>
      <c r="AB307">
        <v>3.368</v>
      </c>
      <c r="AC307" s="5">
        <v>45019</v>
      </c>
      <c r="AD307">
        <v>3.2633</v>
      </c>
      <c r="AE307" s="5">
        <v>45019</v>
      </c>
      <c r="AF307">
        <v>3.1525</v>
      </c>
      <c r="AG307" s="5">
        <v>45019</v>
      </c>
      <c r="AH307">
        <v>2.9576</v>
      </c>
      <c r="AI307" s="5">
        <v>45019</v>
      </c>
      <c r="AJ307">
        <v>2.8383</v>
      </c>
      <c r="AK307" s="5">
        <v>45019</v>
      </c>
      <c r="AL307">
        <v>2.766</v>
      </c>
      <c r="AM307" s="5">
        <v>45019</v>
      </c>
      <c r="AN307">
        <v>2.7288</v>
      </c>
      <c r="AO307" s="5">
        <v>45019</v>
      </c>
      <c r="AP307">
        <v>2.7041</v>
      </c>
      <c r="AQ307" s="5">
        <v>45019</v>
      </c>
      <c r="AR307">
        <v>2.6945</v>
      </c>
      <c r="AS307" s="5">
        <v>45019</v>
      </c>
      <c r="AT307">
        <v>2.698</v>
      </c>
      <c r="AU307" s="5">
        <v>45019</v>
      </c>
      <c r="AV307">
        <v>2.6995</v>
      </c>
      <c r="AW307" s="5">
        <v>45020</v>
      </c>
      <c r="AX307">
        <v>2.724</v>
      </c>
      <c r="AY307" s="5">
        <v>45019</v>
      </c>
      <c r="AZ307">
        <v>2.738</v>
      </c>
      <c r="BA307" s="5">
        <v>45019</v>
      </c>
      <c r="BB307">
        <v>2.7603</v>
      </c>
      <c r="BC307" s="5">
        <v>45020</v>
      </c>
      <c r="BD307">
        <v>2.6702</v>
      </c>
      <c r="BE307" s="5">
        <v>45020</v>
      </c>
      <c r="BF307">
        <v>2.5353</v>
      </c>
      <c r="BG307" s="5">
        <v>45020</v>
      </c>
      <c r="BH307">
        <v>2.419</v>
      </c>
      <c r="BI307" s="5">
        <v>45020</v>
      </c>
      <c r="BJ307">
        <v>2.2677</v>
      </c>
      <c r="BK307" s="5">
        <v>45016</v>
      </c>
      <c r="BL307">
        <v>2.149</v>
      </c>
    </row>
    <row r="308" spans="1:64">
      <c r="A308" s="5">
        <v>45020</v>
      </c>
      <c r="B308">
        <v>2.889</v>
      </c>
      <c r="C308" s="5">
        <v>45021</v>
      </c>
      <c r="D308">
        <v>2.8852</v>
      </c>
      <c r="E308" s="5">
        <v>45021</v>
      </c>
      <c r="F308">
        <v>2.8978</v>
      </c>
      <c r="G308" s="5">
        <v>45021</v>
      </c>
      <c r="H308">
        <v>3.0092</v>
      </c>
      <c r="I308" s="5">
        <v>45021</v>
      </c>
      <c r="J308">
        <v>3.081</v>
      </c>
      <c r="K308" s="5">
        <v>45020</v>
      </c>
      <c r="L308">
        <v>3.13</v>
      </c>
      <c r="M308" s="5">
        <v>45020</v>
      </c>
      <c r="N308">
        <v>3.186</v>
      </c>
      <c r="O308" s="5">
        <v>45019</v>
      </c>
      <c r="P308">
        <v>3.241</v>
      </c>
      <c r="Q308" s="5">
        <v>45021</v>
      </c>
      <c r="R308">
        <v>3.2645</v>
      </c>
      <c r="S308" s="5">
        <v>45021</v>
      </c>
      <c r="T308">
        <v>3.2832</v>
      </c>
      <c r="U308" s="5">
        <v>45020</v>
      </c>
      <c r="V308">
        <v>3.311</v>
      </c>
      <c r="W308" s="5">
        <v>45021</v>
      </c>
      <c r="X308">
        <v>3.308</v>
      </c>
      <c r="Y308" s="5">
        <v>45021</v>
      </c>
      <c r="Z308">
        <v>3.308</v>
      </c>
      <c r="AA308" s="5">
        <v>45020</v>
      </c>
      <c r="AB308">
        <v>3.325</v>
      </c>
      <c r="AC308" s="5">
        <v>45020</v>
      </c>
      <c r="AD308">
        <v>3.2118</v>
      </c>
      <c r="AE308" s="5">
        <v>45020</v>
      </c>
      <c r="AF308">
        <v>3.095</v>
      </c>
      <c r="AG308" s="5">
        <v>45020</v>
      </c>
      <c r="AH308">
        <v>2.8898</v>
      </c>
      <c r="AI308" s="5">
        <v>45020</v>
      </c>
      <c r="AJ308">
        <v>2.78</v>
      </c>
      <c r="AK308" s="5">
        <v>45020</v>
      </c>
      <c r="AL308">
        <v>2.72</v>
      </c>
      <c r="AM308" s="5">
        <v>45020</v>
      </c>
      <c r="AN308">
        <v>2.6997</v>
      </c>
      <c r="AO308" s="5">
        <v>45020</v>
      </c>
      <c r="AP308">
        <v>2.675</v>
      </c>
      <c r="AQ308" s="5">
        <v>45020</v>
      </c>
      <c r="AR308">
        <v>2.671</v>
      </c>
      <c r="AS308" s="5">
        <v>45020</v>
      </c>
      <c r="AT308">
        <v>2.6783</v>
      </c>
      <c r="AU308" s="5">
        <v>45020</v>
      </c>
      <c r="AV308">
        <v>2.698</v>
      </c>
      <c r="AW308" s="5">
        <v>45021</v>
      </c>
      <c r="AX308">
        <v>2.656</v>
      </c>
      <c r="AY308" s="5">
        <v>45020</v>
      </c>
      <c r="AZ308">
        <v>2.73</v>
      </c>
      <c r="BA308" s="5">
        <v>45020</v>
      </c>
      <c r="BB308">
        <v>2.755</v>
      </c>
      <c r="BC308" s="5">
        <v>45021</v>
      </c>
      <c r="BD308">
        <v>2.612</v>
      </c>
      <c r="BE308" s="5">
        <v>45021</v>
      </c>
      <c r="BF308">
        <v>2.486</v>
      </c>
      <c r="BG308" s="5">
        <v>45021</v>
      </c>
      <c r="BH308">
        <v>2.375</v>
      </c>
      <c r="BI308" s="5">
        <v>45021</v>
      </c>
      <c r="BJ308">
        <v>2.2133</v>
      </c>
      <c r="BK308" s="5">
        <v>45019</v>
      </c>
      <c r="BL308">
        <v>2.116</v>
      </c>
    </row>
    <row r="309" spans="1:64">
      <c r="A309" s="5">
        <v>45021</v>
      </c>
      <c r="B309">
        <v>2.8843</v>
      </c>
      <c r="C309" s="5">
        <v>45022</v>
      </c>
      <c r="D309">
        <v>2.8914</v>
      </c>
      <c r="E309" s="5">
        <v>45022</v>
      </c>
      <c r="F309">
        <v>2.9058</v>
      </c>
      <c r="G309" s="5">
        <v>45022</v>
      </c>
      <c r="H309">
        <v>3.0178</v>
      </c>
      <c r="I309" s="5">
        <v>45022</v>
      </c>
      <c r="J309">
        <v>3.096</v>
      </c>
      <c r="K309" s="5">
        <v>45021</v>
      </c>
      <c r="L309">
        <v>3.145</v>
      </c>
      <c r="M309" s="5">
        <v>45021</v>
      </c>
      <c r="N309">
        <v>3.197</v>
      </c>
      <c r="O309" s="5">
        <v>45020</v>
      </c>
      <c r="P309">
        <v>3.23</v>
      </c>
      <c r="Q309" s="5">
        <v>45022</v>
      </c>
      <c r="R309">
        <v>3.285</v>
      </c>
      <c r="S309" s="5">
        <v>45022</v>
      </c>
      <c r="T309">
        <v>3.306</v>
      </c>
      <c r="U309" s="5">
        <v>45021</v>
      </c>
      <c r="V309">
        <v>3.291</v>
      </c>
      <c r="W309" s="5">
        <v>45022</v>
      </c>
      <c r="X309">
        <v>3.3275</v>
      </c>
      <c r="Y309" s="5">
        <v>45022</v>
      </c>
      <c r="Z309">
        <v>3.325</v>
      </c>
      <c r="AA309" s="5">
        <v>45021</v>
      </c>
      <c r="AB309">
        <v>3.294</v>
      </c>
      <c r="AC309" s="5">
        <v>45021</v>
      </c>
      <c r="AD309">
        <v>3.1588</v>
      </c>
      <c r="AE309" s="5">
        <v>45021</v>
      </c>
      <c r="AF309">
        <v>3.0245</v>
      </c>
      <c r="AG309" s="5">
        <v>45021</v>
      </c>
      <c r="AH309">
        <v>2.8206</v>
      </c>
      <c r="AI309" s="5">
        <v>45021</v>
      </c>
      <c r="AJ309">
        <v>2.72</v>
      </c>
      <c r="AK309" s="5">
        <v>45021</v>
      </c>
      <c r="AL309">
        <v>2.6692</v>
      </c>
      <c r="AM309" s="5">
        <v>45021</v>
      </c>
      <c r="AN309">
        <v>2.636</v>
      </c>
      <c r="AO309" s="5">
        <v>45021</v>
      </c>
      <c r="AP309">
        <v>2.62</v>
      </c>
      <c r="AQ309" s="5">
        <v>45021</v>
      </c>
      <c r="AR309">
        <v>2.615</v>
      </c>
      <c r="AS309" s="5">
        <v>45021</v>
      </c>
      <c r="AT309">
        <v>2.622</v>
      </c>
      <c r="AU309" s="5">
        <v>45021</v>
      </c>
      <c r="AV309">
        <v>2.634</v>
      </c>
      <c r="AW309" s="5">
        <v>45022</v>
      </c>
      <c r="AX309">
        <v>2.653</v>
      </c>
      <c r="AY309" s="5">
        <v>45021</v>
      </c>
      <c r="AZ309">
        <v>2.673</v>
      </c>
      <c r="BA309" s="5">
        <v>45021</v>
      </c>
      <c r="BB309">
        <v>2.698</v>
      </c>
      <c r="BC309" s="5">
        <v>45022</v>
      </c>
      <c r="BD309">
        <v>2.626</v>
      </c>
      <c r="BE309" s="5">
        <v>45022</v>
      </c>
      <c r="BF309">
        <v>2.4969</v>
      </c>
      <c r="BG309" s="5">
        <v>45022</v>
      </c>
      <c r="BH309">
        <v>2.387</v>
      </c>
      <c r="BI309" s="5">
        <v>45022</v>
      </c>
      <c r="BJ309">
        <v>2.2233</v>
      </c>
      <c r="BK309" s="5">
        <v>45020</v>
      </c>
      <c r="BL309">
        <v>2.154</v>
      </c>
    </row>
    <row r="310" spans="1:64">
      <c r="A310" s="5">
        <v>45022</v>
      </c>
      <c r="B310">
        <v>2.8904</v>
      </c>
      <c r="C310" s="5">
        <v>45026</v>
      </c>
      <c r="D310">
        <v>2.892</v>
      </c>
      <c r="E310" s="5">
        <v>45027</v>
      </c>
      <c r="F310">
        <v>2.9373</v>
      </c>
      <c r="G310" s="5">
        <v>45023</v>
      </c>
      <c r="H310">
        <v>3.019</v>
      </c>
      <c r="I310" s="5">
        <v>45023</v>
      </c>
      <c r="J310">
        <v>3.096</v>
      </c>
      <c r="K310" s="5">
        <v>45022</v>
      </c>
      <c r="L310">
        <v>3.162</v>
      </c>
      <c r="M310" s="5">
        <v>45022</v>
      </c>
      <c r="N310">
        <v>3.2122</v>
      </c>
      <c r="O310" s="5">
        <v>45021</v>
      </c>
      <c r="P310">
        <v>3.231</v>
      </c>
      <c r="Q310" s="5">
        <v>45023</v>
      </c>
      <c r="R310">
        <v>3.2847</v>
      </c>
      <c r="S310" s="5">
        <v>45023</v>
      </c>
      <c r="T310">
        <v>3.306</v>
      </c>
      <c r="U310" s="5">
        <v>45022</v>
      </c>
      <c r="V310">
        <v>3.321</v>
      </c>
      <c r="W310" s="5">
        <v>45023</v>
      </c>
      <c r="X310">
        <v>3.328</v>
      </c>
      <c r="Y310" s="5">
        <v>45023</v>
      </c>
      <c r="Z310">
        <v>3.327</v>
      </c>
      <c r="AA310" s="5">
        <v>45022</v>
      </c>
      <c r="AB310">
        <v>3.319</v>
      </c>
      <c r="AC310" s="5">
        <v>45022</v>
      </c>
      <c r="AD310">
        <v>3.18</v>
      </c>
      <c r="AE310" s="5">
        <v>45022</v>
      </c>
      <c r="AF310">
        <v>3.0443</v>
      </c>
      <c r="AG310" s="5">
        <v>45022</v>
      </c>
      <c r="AH310">
        <v>2.844</v>
      </c>
      <c r="AI310" s="5">
        <v>45022</v>
      </c>
      <c r="AJ310">
        <v>2.727</v>
      </c>
      <c r="AK310" s="5">
        <v>45022</v>
      </c>
      <c r="AL310">
        <v>2.67</v>
      </c>
      <c r="AM310" s="5">
        <v>45022</v>
      </c>
      <c r="AN310">
        <v>2.642</v>
      </c>
      <c r="AO310" s="5">
        <v>45022</v>
      </c>
      <c r="AP310">
        <v>2.6249</v>
      </c>
      <c r="AQ310" s="5">
        <v>45022</v>
      </c>
      <c r="AR310">
        <v>2.6206</v>
      </c>
      <c r="AS310" s="5">
        <v>45022</v>
      </c>
      <c r="AT310">
        <v>2.625</v>
      </c>
      <c r="AU310" s="5">
        <v>45022</v>
      </c>
      <c r="AV310">
        <v>2.6444</v>
      </c>
      <c r="AW310" s="5">
        <v>45023</v>
      </c>
      <c r="AX310">
        <v>2.6625</v>
      </c>
      <c r="AY310" s="5">
        <v>45022</v>
      </c>
      <c r="AZ310">
        <v>2.6775</v>
      </c>
      <c r="BA310" s="5">
        <v>45022</v>
      </c>
      <c r="BB310">
        <v>2.701</v>
      </c>
      <c r="BC310" s="5">
        <v>45027</v>
      </c>
      <c r="BD310">
        <v>2.7181</v>
      </c>
      <c r="BE310" s="5">
        <v>45027</v>
      </c>
      <c r="BF310">
        <v>2.595</v>
      </c>
      <c r="BG310" s="5">
        <v>45027</v>
      </c>
      <c r="BH310">
        <v>2.484</v>
      </c>
      <c r="BI310" s="5">
        <v>45027</v>
      </c>
      <c r="BJ310">
        <v>2.3198</v>
      </c>
      <c r="BK310" s="5">
        <v>45021</v>
      </c>
      <c r="BL310">
        <v>2.1</v>
      </c>
    </row>
    <row r="311" spans="1:64">
      <c r="A311" s="5">
        <v>45023</v>
      </c>
      <c r="B311">
        <v>2.893</v>
      </c>
      <c r="C311" s="5">
        <v>45027</v>
      </c>
      <c r="D311">
        <v>2.8942</v>
      </c>
      <c r="E311" s="5">
        <v>45028</v>
      </c>
      <c r="F311">
        <v>2.9428</v>
      </c>
      <c r="G311" s="5">
        <v>45026</v>
      </c>
      <c r="H311">
        <v>3.019</v>
      </c>
      <c r="I311" s="5">
        <v>45027</v>
      </c>
      <c r="J311">
        <v>3.129</v>
      </c>
      <c r="K311" s="5">
        <v>45023</v>
      </c>
      <c r="L311">
        <v>3.163</v>
      </c>
      <c r="M311" s="5">
        <v>45023</v>
      </c>
      <c r="N311">
        <v>3.2122</v>
      </c>
      <c r="O311" s="5">
        <v>45022</v>
      </c>
      <c r="P311">
        <v>3.253</v>
      </c>
      <c r="Q311" s="5">
        <v>45026</v>
      </c>
      <c r="R311">
        <v>3.285</v>
      </c>
      <c r="S311" s="5">
        <v>45026</v>
      </c>
      <c r="T311">
        <v>3.306</v>
      </c>
      <c r="U311" s="5">
        <v>45023</v>
      </c>
      <c r="V311">
        <v>3.3193</v>
      </c>
      <c r="W311" s="5">
        <v>45026</v>
      </c>
      <c r="X311">
        <v>3.328</v>
      </c>
      <c r="Y311" s="5">
        <v>45026</v>
      </c>
      <c r="Z311">
        <v>3.327</v>
      </c>
      <c r="AA311" s="5">
        <v>45023</v>
      </c>
      <c r="AB311">
        <v>3.3184</v>
      </c>
      <c r="AC311" s="5">
        <v>45023</v>
      </c>
      <c r="AD311">
        <v>3.18</v>
      </c>
      <c r="AE311" s="5">
        <v>45023</v>
      </c>
      <c r="AF311">
        <v>3.0468</v>
      </c>
      <c r="AG311" s="5">
        <v>45023</v>
      </c>
      <c r="AH311">
        <v>2.846</v>
      </c>
      <c r="AI311" s="5">
        <v>45027</v>
      </c>
      <c r="AJ311">
        <v>2.855</v>
      </c>
      <c r="AK311" s="5">
        <v>45027</v>
      </c>
      <c r="AL311">
        <v>2.7965</v>
      </c>
      <c r="AM311" s="5">
        <v>45027</v>
      </c>
      <c r="AN311">
        <v>2.7555</v>
      </c>
      <c r="AO311" s="5">
        <v>45027</v>
      </c>
      <c r="AP311">
        <v>2.739</v>
      </c>
      <c r="AQ311" s="5">
        <v>45027</v>
      </c>
      <c r="AR311">
        <v>2.734</v>
      </c>
      <c r="AS311" s="5">
        <v>45023</v>
      </c>
      <c r="AT311">
        <v>2.632</v>
      </c>
      <c r="AU311" s="5">
        <v>45027</v>
      </c>
      <c r="AV311">
        <v>2.752</v>
      </c>
      <c r="AW311" s="5">
        <v>45026</v>
      </c>
      <c r="AX311">
        <v>2.665</v>
      </c>
      <c r="AY311" s="5">
        <v>45023</v>
      </c>
      <c r="AZ311">
        <v>2.6797</v>
      </c>
      <c r="BA311" s="5">
        <v>45027</v>
      </c>
      <c r="BB311">
        <v>2.807</v>
      </c>
      <c r="BC311" s="5">
        <v>45028</v>
      </c>
      <c r="BD311">
        <v>2.7682</v>
      </c>
      <c r="BE311" s="5">
        <v>45028</v>
      </c>
      <c r="BF311">
        <v>2.6437</v>
      </c>
      <c r="BG311" s="5">
        <v>45028</v>
      </c>
      <c r="BH311">
        <v>2.5333</v>
      </c>
      <c r="BI311" s="5">
        <v>45028</v>
      </c>
      <c r="BJ311">
        <v>2.3715</v>
      </c>
      <c r="BK311" s="5">
        <v>45022</v>
      </c>
      <c r="BL311">
        <v>2.109</v>
      </c>
    </row>
    <row r="312" spans="1:64">
      <c r="A312" s="5">
        <v>45026</v>
      </c>
      <c r="B312">
        <v>2.891</v>
      </c>
      <c r="C312" s="5">
        <v>45028</v>
      </c>
      <c r="D312">
        <v>2.8933</v>
      </c>
      <c r="E312" s="5">
        <v>45029</v>
      </c>
      <c r="F312">
        <v>2.9631</v>
      </c>
      <c r="G312" s="5">
        <v>45027</v>
      </c>
      <c r="H312">
        <v>3.043</v>
      </c>
      <c r="I312" s="5">
        <v>45028</v>
      </c>
      <c r="J312">
        <v>3.162</v>
      </c>
      <c r="K312" s="5">
        <v>45026</v>
      </c>
      <c r="L312">
        <v>3.1621</v>
      </c>
      <c r="M312" s="5">
        <v>45026</v>
      </c>
      <c r="N312">
        <v>3.2122</v>
      </c>
      <c r="O312" s="5">
        <v>45023</v>
      </c>
      <c r="P312">
        <v>3.252</v>
      </c>
      <c r="Q312" s="5">
        <v>45027</v>
      </c>
      <c r="R312">
        <v>3.361</v>
      </c>
      <c r="S312" s="5">
        <v>45027</v>
      </c>
      <c r="T312">
        <v>3.395</v>
      </c>
      <c r="U312" s="5">
        <v>45027</v>
      </c>
      <c r="V312">
        <v>3.418</v>
      </c>
      <c r="W312" s="5">
        <v>45027</v>
      </c>
      <c r="X312">
        <v>3.43</v>
      </c>
      <c r="Y312" s="5">
        <v>45027</v>
      </c>
      <c r="Z312">
        <v>3.434</v>
      </c>
      <c r="AA312" s="5">
        <v>45027</v>
      </c>
      <c r="AB312">
        <v>3.4315</v>
      </c>
      <c r="AC312" s="5">
        <v>45027</v>
      </c>
      <c r="AD312">
        <v>3.302</v>
      </c>
      <c r="AE312" s="5">
        <v>45027</v>
      </c>
      <c r="AF312">
        <v>3.177</v>
      </c>
      <c r="AG312" s="5">
        <v>45027</v>
      </c>
      <c r="AH312">
        <v>2.974</v>
      </c>
      <c r="AI312" s="5">
        <v>45028</v>
      </c>
      <c r="AJ312">
        <v>2.933</v>
      </c>
      <c r="AK312" s="5">
        <v>45028</v>
      </c>
      <c r="AL312">
        <v>2.8647</v>
      </c>
      <c r="AM312" s="5">
        <v>45028</v>
      </c>
      <c r="AN312">
        <v>2.826</v>
      </c>
      <c r="AO312" s="5">
        <v>45028</v>
      </c>
      <c r="AP312">
        <v>2.7963</v>
      </c>
      <c r="AQ312" s="5">
        <v>45028</v>
      </c>
      <c r="AR312">
        <v>2.7973</v>
      </c>
      <c r="AS312" s="5">
        <v>45027</v>
      </c>
      <c r="AT312">
        <v>2.739</v>
      </c>
      <c r="AU312" s="5">
        <v>45028</v>
      </c>
      <c r="AV312">
        <v>2.8022</v>
      </c>
      <c r="AW312" s="5">
        <v>45027</v>
      </c>
      <c r="AX312">
        <v>2.765</v>
      </c>
      <c r="AY312" s="5">
        <v>45027</v>
      </c>
      <c r="AZ312">
        <v>2.7828</v>
      </c>
      <c r="BA312" s="5">
        <v>45028</v>
      </c>
      <c r="BB312">
        <v>2.8478</v>
      </c>
      <c r="BC312" s="5">
        <v>45029</v>
      </c>
      <c r="BD312">
        <v>2.76</v>
      </c>
      <c r="BE312" s="5">
        <v>45029</v>
      </c>
      <c r="BF312">
        <v>2.638</v>
      </c>
      <c r="BG312" s="5">
        <v>45029</v>
      </c>
      <c r="BH312">
        <v>2.5295</v>
      </c>
      <c r="BI312" s="5">
        <v>45029</v>
      </c>
      <c r="BJ312">
        <v>2.3733</v>
      </c>
      <c r="BK312" s="5">
        <v>45027</v>
      </c>
      <c r="BL312">
        <v>2.208</v>
      </c>
    </row>
    <row r="313" spans="1:64">
      <c r="A313" s="5">
        <v>45027</v>
      </c>
      <c r="B313">
        <v>2.8969</v>
      </c>
      <c r="C313" s="5">
        <v>45029</v>
      </c>
      <c r="D313">
        <v>2.892</v>
      </c>
      <c r="E313" s="5">
        <v>45030</v>
      </c>
      <c r="F313">
        <v>2.9807</v>
      </c>
      <c r="G313" s="5">
        <v>45028</v>
      </c>
      <c r="H313">
        <v>3.0605</v>
      </c>
      <c r="I313" s="5">
        <v>45029</v>
      </c>
      <c r="J313">
        <v>3.179</v>
      </c>
      <c r="K313" s="5">
        <v>45027</v>
      </c>
      <c r="L313">
        <v>3.204</v>
      </c>
      <c r="M313" s="5">
        <v>45027</v>
      </c>
      <c r="N313">
        <v>3.265</v>
      </c>
      <c r="O313" s="5">
        <v>45027</v>
      </c>
      <c r="P313">
        <v>3.318</v>
      </c>
      <c r="Q313" s="5">
        <v>45028</v>
      </c>
      <c r="R313">
        <v>3.416</v>
      </c>
      <c r="S313" s="5">
        <v>45028</v>
      </c>
      <c r="T313">
        <v>3.453</v>
      </c>
      <c r="U313" s="5">
        <v>45028</v>
      </c>
      <c r="V313">
        <v>3.485</v>
      </c>
      <c r="W313" s="5">
        <v>45028</v>
      </c>
      <c r="X313">
        <v>3.4973</v>
      </c>
      <c r="Y313" s="5">
        <v>45028</v>
      </c>
      <c r="Z313">
        <v>3.5052</v>
      </c>
      <c r="AA313" s="5">
        <v>45028</v>
      </c>
      <c r="AB313">
        <v>3.512</v>
      </c>
      <c r="AC313" s="5">
        <v>45028</v>
      </c>
      <c r="AD313">
        <v>3.389</v>
      </c>
      <c r="AE313" s="5">
        <v>45028</v>
      </c>
      <c r="AF313">
        <v>3.2638</v>
      </c>
      <c r="AG313" s="5">
        <v>45028</v>
      </c>
      <c r="AH313">
        <v>3.058</v>
      </c>
      <c r="AI313" s="5">
        <v>45029</v>
      </c>
      <c r="AJ313">
        <v>2.906</v>
      </c>
      <c r="AK313" s="5">
        <v>45029</v>
      </c>
      <c r="AL313">
        <v>2.836</v>
      </c>
      <c r="AM313" s="5">
        <v>45029</v>
      </c>
      <c r="AN313">
        <v>2.8</v>
      </c>
      <c r="AO313" s="5">
        <v>45029</v>
      </c>
      <c r="AP313">
        <v>2.778</v>
      </c>
      <c r="AQ313" s="5">
        <v>45029</v>
      </c>
      <c r="AR313">
        <v>2.774</v>
      </c>
      <c r="AS313" s="5">
        <v>45028</v>
      </c>
      <c r="AT313">
        <v>2.7993</v>
      </c>
      <c r="AU313" s="5">
        <v>45029</v>
      </c>
      <c r="AV313">
        <v>2.8014</v>
      </c>
      <c r="AW313" s="5">
        <v>45028</v>
      </c>
      <c r="AX313">
        <v>2.8242</v>
      </c>
      <c r="AY313" s="5">
        <v>45028</v>
      </c>
      <c r="AZ313">
        <v>2.829</v>
      </c>
      <c r="BA313" s="5">
        <v>45029</v>
      </c>
      <c r="BB313">
        <v>2.8453</v>
      </c>
      <c r="BC313" s="5">
        <v>45030</v>
      </c>
      <c r="BD313">
        <v>2.8</v>
      </c>
      <c r="BE313" s="5">
        <v>45030</v>
      </c>
      <c r="BF313">
        <v>2.677</v>
      </c>
      <c r="BG313" s="5">
        <v>45030</v>
      </c>
      <c r="BH313">
        <v>2.567</v>
      </c>
      <c r="BI313" s="5">
        <v>45030</v>
      </c>
      <c r="BJ313">
        <v>2.3963</v>
      </c>
      <c r="BK313" s="5">
        <v>45028</v>
      </c>
      <c r="BL313">
        <v>2.257</v>
      </c>
    </row>
    <row r="314" spans="1:64">
      <c r="A314" s="5">
        <v>45028</v>
      </c>
      <c r="B314">
        <v>2.8953</v>
      </c>
      <c r="C314" s="5">
        <v>45030</v>
      </c>
      <c r="D314">
        <v>2.8956</v>
      </c>
      <c r="E314" s="5">
        <v>45033</v>
      </c>
      <c r="F314">
        <v>2.9909</v>
      </c>
      <c r="G314" s="5">
        <v>45029</v>
      </c>
      <c r="H314">
        <v>3.0827</v>
      </c>
      <c r="I314" s="5">
        <v>45030</v>
      </c>
      <c r="J314">
        <v>3.214</v>
      </c>
      <c r="K314" s="5">
        <v>45028</v>
      </c>
      <c r="L314">
        <v>3.241</v>
      </c>
      <c r="M314" s="5">
        <v>45028</v>
      </c>
      <c r="N314">
        <v>3.312</v>
      </c>
      <c r="O314" s="5">
        <v>45028</v>
      </c>
      <c r="P314">
        <v>3.379</v>
      </c>
      <c r="Q314" s="5">
        <v>45029</v>
      </c>
      <c r="R314">
        <v>3.425</v>
      </c>
      <c r="S314" s="5">
        <v>45029</v>
      </c>
      <c r="T314">
        <v>3.459</v>
      </c>
      <c r="U314" s="5">
        <v>45029</v>
      </c>
      <c r="V314">
        <v>3.471</v>
      </c>
      <c r="W314" s="5">
        <v>45029</v>
      </c>
      <c r="X314">
        <v>3.492</v>
      </c>
      <c r="Y314" s="5">
        <v>45029</v>
      </c>
      <c r="Z314">
        <v>3.498</v>
      </c>
      <c r="AA314" s="5">
        <v>45029</v>
      </c>
      <c r="AB314">
        <v>3.4825</v>
      </c>
      <c r="AC314" s="5">
        <v>45029</v>
      </c>
      <c r="AD314">
        <v>3.355</v>
      </c>
      <c r="AE314" s="5">
        <v>45029</v>
      </c>
      <c r="AF314">
        <v>3.226</v>
      </c>
      <c r="AG314" s="5">
        <v>45029</v>
      </c>
      <c r="AH314">
        <v>3.0223</v>
      </c>
      <c r="AI314" s="5">
        <v>45030</v>
      </c>
      <c r="AJ314">
        <v>2.9918</v>
      </c>
      <c r="AK314" s="5">
        <v>45030</v>
      </c>
      <c r="AL314">
        <v>2.911</v>
      </c>
      <c r="AM314" s="5">
        <v>45030</v>
      </c>
      <c r="AN314">
        <v>2.866</v>
      </c>
      <c r="AO314" s="5">
        <v>45030</v>
      </c>
      <c r="AP314">
        <v>2.8453</v>
      </c>
      <c r="AQ314" s="5">
        <v>45030</v>
      </c>
      <c r="AR314">
        <v>2.8365</v>
      </c>
      <c r="AS314" s="5">
        <v>45029</v>
      </c>
      <c r="AT314">
        <v>2.7792</v>
      </c>
      <c r="AU314" s="5">
        <v>45030</v>
      </c>
      <c r="AV314">
        <v>2.8477</v>
      </c>
      <c r="AW314" s="5">
        <v>45029</v>
      </c>
      <c r="AX314">
        <v>2.8125</v>
      </c>
      <c r="AY314" s="5">
        <v>45029</v>
      </c>
      <c r="AZ314">
        <v>2.824</v>
      </c>
      <c r="BA314" s="5">
        <v>45030</v>
      </c>
      <c r="BB314">
        <v>2.8894</v>
      </c>
      <c r="BC314" s="5">
        <v>45033</v>
      </c>
      <c r="BD314">
        <v>2.84</v>
      </c>
      <c r="BE314" s="5">
        <v>45033</v>
      </c>
      <c r="BF314">
        <v>2.715</v>
      </c>
      <c r="BG314" s="5">
        <v>45033</v>
      </c>
      <c r="BH314">
        <v>2.608</v>
      </c>
      <c r="BI314" s="5">
        <v>45033</v>
      </c>
      <c r="BJ314">
        <v>2.445</v>
      </c>
      <c r="BK314" s="5">
        <v>45029</v>
      </c>
      <c r="BL314">
        <v>2.258</v>
      </c>
    </row>
    <row r="315" spans="1:64">
      <c r="A315" s="5">
        <v>45029</v>
      </c>
      <c r="B315">
        <v>2.894</v>
      </c>
      <c r="C315" s="5">
        <v>45033</v>
      </c>
      <c r="D315">
        <v>2.8943</v>
      </c>
      <c r="E315" s="5">
        <v>45034</v>
      </c>
      <c r="F315">
        <v>3.0126</v>
      </c>
      <c r="G315" s="5">
        <v>45030</v>
      </c>
      <c r="H315">
        <v>3.1077</v>
      </c>
      <c r="I315" s="5">
        <v>45033</v>
      </c>
      <c r="J315">
        <v>3.2197</v>
      </c>
      <c r="K315" s="5">
        <v>45029</v>
      </c>
      <c r="L315">
        <v>3.262</v>
      </c>
      <c r="M315" s="5">
        <v>45029</v>
      </c>
      <c r="N315">
        <v>3.331</v>
      </c>
      <c r="O315" s="5">
        <v>45029</v>
      </c>
      <c r="P315">
        <v>3.3785</v>
      </c>
      <c r="Q315" s="5">
        <v>45030</v>
      </c>
      <c r="R315">
        <v>3.476</v>
      </c>
      <c r="S315" s="5">
        <v>45030</v>
      </c>
      <c r="T315">
        <v>3.508</v>
      </c>
      <c r="U315" s="5">
        <v>45030</v>
      </c>
      <c r="V315">
        <v>3.5325</v>
      </c>
      <c r="W315" s="5">
        <v>45030</v>
      </c>
      <c r="X315">
        <v>3.5487</v>
      </c>
      <c r="Y315" s="5">
        <v>45030</v>
      </c>
      <c r="Z315">
        <v>3.5567</v>
      </c>
      <c r="AA315" s="5">
        <v>45030</v>
      </c>
      <c r="AB315">
        <v>3.555</v>
      </c>
      <c r="AC315" s="5">
        <v>45030</v>
      </c>
      <c r="AD315">
        <v>3.439</v>
      </c>
      <c r="AE315" s="5">
        <v>45030</v>
      </c>
      <c r="AF315">
        <v>3.32</v>
      </c>
      <c r="AG315" s="5">
        <v>45030</v>
      </c>
      <c r="AH315">
        <v>3.124</v>
      </c>
      <c r="AI315" s="5">
        <v>45033</v>
      </c>
      <c r="AJ315">
        <v>3.01</v>
      </c>
      <c r="AK315" s="5">
        <v>45033</v>
      </c>
      <c r="AL315">
        <v>2.943</v>
      </c>
      <c r="AM315" s="5">
        <v>45033</v>
      </c>
      <c r="AN315">
        <v>2.902</v>
      </c>
      <c r="AO315" s="5">
        <v>45033</v>
      </c>
      <c r="AP315">
        <v>2.8787</v>
      </c>
      <c r="AQ315" s="5">
        <v>45033</v>
      </c>
      <c r="AR315">
        <v>2.8723</v>
      </c>
      <c r="AS315" s="5">
        <v>45030</v>
      </c>
      <c r="AT315">
        <v>2.8377</v>
      </c>
      <c r="AU315" s="5">
        <v>45033</v>
      </c>
      <c r="AV315">
        <v>2.8889</v>
      </c>
      <c r="AW315" s="5">
        <v>45030</v>
      </c>
      <c r="AX315">
        <v>2.8533</v>
      </c>
      <c r="AY315" s="5">
        <v>45030</v>
      </c>
      <c r="AZ315">
        <v>2.8733</v>
      </c>
      <c r="BA315" s="5">
        <v>45033</v>
      </c>
      <c r="BB315">
        <v>2.9307</v>
      </c>
      <c r="BC315" s="5">
        <v>45034</v>
      </c>
      <c r="BD315">
        <v>2.8461</v>
      </c>
      <c r="BE315" s="5">
        <v>45034</v>
      </c>
      <c r="BF315">
        <v>2.7209</v>
      </c>
      <c r="BG315" s="5">
        <v>45034</v>
      </c>
      <c r="BH315">
        <v>2.5987</v>
      </c>
      <c r="BI315" s="5">
        <v>45034</v>
      </c>
      <c r="BJ315">
        <v>2.436</v>
      </c>
      <c r="BK315" s="5">
        <v>45030</v>
      </c>
      <c r="BL315">
        <v>2.288</v>
      </c>
    </row>
    <row r="316" spans="1:64">
      <c r="A316" s="5">
        <v>45030</v>
      </c>
      <c r="B316">
        <v>2.8952</v>
      </c>
      <c r="C316" s="5">
        <v>45034</v>
      </c>
      <c r="D316">
        <v>2.8952</v>
      </c>
      <c r="E316" s="5">
        <v>45035</v>
      </c>
      <c r="F316">
        <v>3.0257</v>
      </c>
      <c r="G316" s="5">
        <v>45033</v>
      </c>
      <c r="H316">
        <v>3.1087</v>
      </c>
      <c r="I316" s="5">
        <v>45034</v>
      </c>
      <c r="J316">
        <v>3.2255</v>
      </c>
      <c r="K316" s="5">
        <v>45030</v>
      </c>
      <c r="L316">
        <v>3.3</v>
      </c>
      <c r="M316" s="5">
        <v>45030</v>
      </c>
      <c r="N316">
        <v>3.369</v>
      </c>
      <c r="O316" s="5">
        <v>45030</v>
      </c>
      <c r="P316">
        <v>3.427</v>
      </c>
      <c r="Q316" s="5">
        <v>45033</v>
      </c>
      <c r="R316">
        <v>3.4745</v>
      </c>
      <c r="S316" s="5">
        <v>45033</v>
      </c>
      <c r="T316">
        <v>3.5068</v>
      </c>
      <c r="U316" s="5">
        <v>45033</v>
      </c>
      <c r="V316">
        <v>3.5305</v>
      </c>
      <c r="W316" s="5">
        <v>45033</v>
      </c>
      <c r="X316">
        <v>3.5475</v>
      </c>
      <c r="Y316" s="5">
        <v>45033</v>
      </c>
      <c r="Z316">
        <v>3.5547</v>
      </c>
      <c r="AA316" s="5">
        <v>45033</v>
      </c>
      <c r="AB316">
        <v>3.554</v>
      </c>
      <c r="AC316" s="5">
        <v>45033</v>
      </c>
      <c r="AD316">
        <v>3.438</v>
      </c>
      <c r="AE316" s="5">
        <v>45033</v>
      </c>
      <c r="AF316">
        <v>3.32</v>
      </c>
      <c r="AG316" s="5">
        <v>45033</v>
      </c>
      <c r="AH316">
        <v>3.134</v>
      </c>
      <c r="AI316" s="5">
        <v>45034</v>
      </c>
      <c r="AJ316">
        <v>3.053</v>
      </c>
      <c r="AK316" s="5">
        <v>45034</v>
      </c>
      <c r="AL316">
        <v>2.982</v>
      </c>
      <c r="AM316" s="5">
        <v>45034</v>
      </c>
      <c r="AN316">
        <v>2.934</v>
      </c>
      <c r="AO316" s="5">
        <v>45034</v>
      </c>
      <c r="AP316">
        <v>2.9055</v>
      </c>
      <c r="AQ316" s="5">
        <v>45034</v>
      </c>
      <c r="AR316">
        <v>2.894</v>
      </c>
      <c r="AS316" s="5">
        <v>45033</v>
      </c>
      <c r="AT316">
        <v>2.8758</v>
      </c>
      <c r="AU316" s="5">
        <v>45034</v>
      </c>
      <c r="AV316">
        <v>2.9</v>
      </c>
      <c r="AW316" s="5">
        <v>45033</v>
      </c>
      <c r="AX316">
        <v>2.905</v>
      </c>
      <c r="AY316" s="5">
        <v>45033</v>
      </c>
      <c r="AZ316">
        <v>2.9142</v>
      </c>
      <c r="BA316" s="5">
        <v>45034</v>
      </c>
      <c r="BB316">
        <v>2.9351</v>
      </c>
      <c r="BC316" s="5">
        <v>45035</v>
      </c>
      <c r="BD316">
        <v>2.873</v>
      </c>
      <c r="BE316" s="5">
        <v>45035</v>
      </c>
      <c r="BF316">
        <v>2.737</v>
      </c>
      <c r="BG316" s="5">
        <v>45035</v>
      </c>
      <c r="BH316">
        <v>2.618</v>
      </c>
      <c r="BI316" s="5">
        <v>45035</v>
      </c>
      <c r="BJ316">
        <v>2.436</v>
      </c>
      <c r="BK316" s="5">
        <v>45033</v>
      </c>
      <c r="BL316">
        <v>2.328</v>
      </c>
    </row>
    <row r="317" spans="1:64">
      <c r="A317" s="5">
        <v>45033</v>
      </c>
      <c r="B317">
        <v>2.8962</v>
      </c>
      <c r="C317" s="5">
        <v>45035</v>
      </c>
      <c r="D317">
        <v>2.8959</v>
      </c>
      <c r="E317" s="5">
        <v>45036</v>
      </c>
      <c r="F317">
        <v>3.0468</v>
      </c>
      <c r="G317" s="5">
        <v>45034</v>
      </c>
      <c r="H317">
        <v>3.1087</v>
      </c>
      <c r="I317" s="5">
        <v>45035</v>
      </c>
      <c r="J317">
        <v>3.249</v>
      </c>
      <c r="K317" s="5">
        <v>45033</v>
      </c>
      <c r="L317">
        <v>3.309</v>
      </c>
      <c r="M317" s="5">
        <v>45033</v>
      </c>
      <c r="N317">
        <v>3.3705</v>
      </c>
      <c r="O317" s="5">
        <v>45033</v>
      </c>
      <c r="P317">
        <v>3.428</v>
      </c>
      <c r="Q317" s="5">
        <v>45034</v>
      </c>
      <c r="R317">
        <v>3.495</v>
      </c>
      <c r="S317" s="5">
        <v>45034</v>
      </c>
      <c r="T317">
        <v>3.531</v>
      </c>
      <c r="U317" s="5">
        <v>45034</v>
      </c>
      <c r="V317">
        <v>3.558</v>
      </c>
      <c r="W317" s="5">
        <v>45034</v>
      </c>
      <c r="X317">
        <v>3.576</v>
      </c>
      <c r="Y317" s="5">
        <v>45034</v>
      </c>
      <c r="Z317">
        <v>3.587</v>
      </c>
      <c r="AA317" s="5">
        <v>45034</v>
      </c>
      <c r="AB317">
        <v>3.584</v>
      </c>
      <c r="AC317" s="5">
        <v>45034</v>
      </c>
      <c r="AD317">
        <v>3.4848</v>
      </c>
      <c r="AE317" s="5">
        <v>45034</v>
      </c>
      <c r="AF317">
        <v>3.3755</v>
      </c>
      <c r="AG317" s="5">
        <v>45034</v>
      </c>
      <c r="AH317">
        <v>3.1795</v>
      </c>
      <c r="AI317" s="5">
        <v>45035</v>
      </c>
      <c r="AJ317">
        <v>3.09</v>
      </c>
      <c r="AK317" s="5">
        <v>45035</v>
      </c>
      <c r="AL317">
        <v>3.017</v>
      </c>
      <c r="AM317" s="5">
        <v>45035</v>
      </c>
      <c r="AN317">
        <v>2.969</v>
      </c>
      <c r="AO317" s="5">
        <v>45035</v>
      </c>
      <c r="AP317">
        <v>2.943</v>
      </c>
      <c r="AQ317" s="5">
        <v>45035</v>
      </c>
      <c r="AR317">
        <v>2.933</v>
      </c>
      <c r="AS317" s="5">
        <v>45034</v>
      </c>
      <c r="AT317">
        <v>2.8929</v>
      </c>
      <c r="AU317" s="5">
        <v>45035</v>
      </c>
      <c r="AV317">
        <v>2.944</v>
      </c>
      <c r="AW317" s="5">
        <v>45034</v>
      </c>
      <c r="AX317">
        <v>2.91</v>
      </c>
      <c r="AY317" s="5">
        <v>45034</v>
      </c>
      <c r="AZ317">
        <v>2.9257</v>
      </c>
      <c r="BA317" s="5">
        <v>45035</v>
      </c>
      <c r="BB317">
        <v>2.971</v>
      </c>
      <c r="BC317" s="5">
        <v>45036</v>
      </c>
      <c r="BD317">
        <v>2.841</v>
      </c>
      <c r="BE317" s="5">
        <v>45036</v>
      </c>
      <c r="BF317">
        <v>2.7104</v>
      </c>
      <c r="BG317" s="5">
        <v>45036</v>
      </c>
      <c r="BH317">
        <v>2.5945</v>
      </c>
      <c r="BI317" s="5">
        <v>45036</v>
      </c>
      <c r="BJ317">
        <v>2.4287</v>
      </c>
      <c r="BK317" s="5">
        <v>45034</v>
      </c>
      <c r="BL317">
        <v>2.343</v>
      </c>
    </row>
    <row r="318" spans="1:64">
      <c r="A318" s="5">
        <v>45034</v>
      </c>
      <c r="B318">
        <v>2.8959</v>
      </c>
      <c r="C318" s="5">
        <v>45036</v>
      </c>
      <c r="D318">
        <v>2.895</v>
      </c>
      <c r="E318" s="5">
        <v>45037</v>
      </c>
      <c r="F318">
        <v>3.0612</v>
      </c>
      <c r="G318" s="5">
        <v>45035</v>
      </c>
      <c r="H318">
        <v>3.1302</v>
      </c>
      <c r="I318" s="5">
        <v>45036</v>
      </c>
      <c r="J318">
        <v>3.2613</v>
      </c>
      <c r="K318" s="5">
        <v>45034</v>
      </c>
      <c r="L318">
        <v>3.32</v>
      </c>
      <c r="M318" s="5">
        <v>45034</v>
      </c>
      <c r="N318">
        <v>3.388</v>
      </c>
      <c r="O318" s="5">
        <v>45034</v>
      </c>
      <c r="P318">
        <v>3.448</v>
      </c>
      <c r="Q318" s="5">
        <v>45035</v>
      </c>
      <c r="R318">
        <v>3.521</v>
      </c>
      <c r="S318" s="5">
        <v>45035</v>
      </c>
      <c r="T318">
        <v>3.56</v>
      </c>
      <c r="U318" s="5">
        <v>45035</v>
      </c>
      <c r="V318">
        <v>3.59</v>
      </c>
      <c r="W318" s="5">
        <v>45035</v>
      </c>
      <c r="X318">
        <v>3.611</v>
      </c>
      <c r="Y318" s="5">
        <v>45035</v>
      </c>
      <c r="Z318">
        <v>3.624</v>
      </c>
      <c r="AA318" s="5">
        <v>45035</v>
      </c>
      <c r="AB318">
        <v>3.627</v>
      </c>
      <c r="AC318" s="5">
        <v>45035</v>
      </c>
      <c r="AD318">
        <v>3.5287</v>
      </c>
      <c r="AE318" s="5">
        <v>45035</v>
      </c>
      <c r="AF318">
        <v>3.418</v>
      </c>
      <c r="AG318" s="5">
        <v>45035</v>
      </c>
      <c r="AH318">
        <v>3.222</v>
      </c>
      <c r="AI318" s="5">
        <v>45036</v>
      </c>
      <c r="AJ318">
        <v>3.038</v>
      </c>
      <c r="AK318" s="5">
        <v>45036</v>
      </c>
      <c r="AL318">
        <v>2.97</v>
      </c>
      <c r="AM318" s="5">
        <v>45036</v>
      </c>
      <c r="AN318">
        <v>2.922</v>
      </c>
      <c r="AO318" s="5">
        <v>45036</v>
      </c>
      <c r="AP318">
        <v>2.896</v>
      </c>
      <c r="AQ318" s="5">
        <v>45036</v>
      </c>
      <c r="AR318">
        <v>2.884</v>
      </c>
      <c r="AS318" s="5">
        <v>45035</v>
      </c>
      <c r="AT318">
        <v>2.932</v>
      </c>
      <c r="AU318" s="5">
        <v>45036</v>
      </c>
      <c r="AV318">
        <v>2.888</v>
      </c>
      <c r="AW318" s="5">
        <v>45035</v>
      </c>
      <c r="AX318">
        <v>2.949</v>
      </c>
      <c r="AY318" s="5">
        <v>45035</v>
      </c>
      <c r="AZ318">
        <v>2.963</v>
      </c>
      <c r="BA318" s="5">
        <v>45036</v>
      </c>
      <c r="BB318">
        <v>2.9348</v>
      </c>
      <c r="BC318" s="5">
        <v>45037</v>
      </c>
      <c r="BD318">
        <v>2.869</v>
      </c>
      <c r="BE318" s="5">
        <v>45037</v>
      </c>
      <c r="BF318">
        <v>2.741</v>
      </c>
      <c r="BG318" s="5">
        <v>45037</v>
      </c>
      <c r="BH318">
        <v>2.626</v>
      </c>
      <c r="BI318" s="5">
        <v>45037</v>
      </c>
      <c r="BJ318">
        <v>2.456</v>
      </c>
      <c r="BK318" s="5">
        <v>45035</v>
      </c>
      <c r="BL318">
        <v>2.313</v>
      </c>
    </row>
    <row r="319" spans="1:64">
      <c r="A319" s="5">
        <v>45035</v>
      </c>
      <c r="B319">
        <v>2.8972</v>
      </c>
      <c r="C319" s="5">
        <v>45037</v>
      </c>
      <c r="D319">
        <v>2.8958</v>
      </c>
      <c r="E319" s="5">
        <v>45040</v>
      </c>
      <c r="F319">
        <v>3.075</v>
      </c>
      <c r="G319" s="5">
        <v>45036</v>
      </c>
      <c r="H319">
        <v>3.161</v>
      </c>
      <c r="I319" s="5">
        <v>45037</v>
      </c>
      <c r="J319">
        <v>3.2682</v>
      </c>
      <c r="K319" s="5">
        <v>45035</v>
      </c>
      <c r="L319">
        <v>3.339</v>
      </c>
      <c r="M319" s="5">
        <v>45035</v>
      </c>
      <c r="N319">
        <v>3.408</v>
      </c>
      <c r="O319" s="5">
        <v>45035</v>
      </c>
      <c r="P319">
        <v>3.474</v>
      </c>
      <c r="Q319" s="5">
        <v>45036</v>
      </c>
      <c r="R319">
        <v>3.523</v>
      </c>
      <c r="S319" s="5">
        <v>45036</v>
      </c>
      <c r="T319">
        <v>3.562</v>
      </c>
      <c r="U319" s="5">
        <v>45036</v>
      </c>
      <c r="V319">
        <v>3.5845</v>
      </c>
      <c r="W319" s="5">
        <v>45036</v>
      </c>
      <c r="X319">
        <v>3.604</v>
      </c>
      <c r="Y319" s="5">
        <v>45036</v>
      </c>
      <c r="Z319">
        <v>3.613</v>
      </c>
      <c r="AA319" s="5">
        <v>45036</v>
      </c>
      <c r="AB319">
        <v>3.611</v>
      </c>
      <c r="AC319" s="5">
        <v>45036</v>
      </c>
      <c r="AD319">
        <v>3.5</v>
      </c>
      <c r="AE319" s="5">
        <v>45036</v>
      </c>
      <c r="AF319">
        <v>3.383</v>
      </c>
      <c r="AG319" s="5">
        <v>45036</v>
      </c>
      <c r="AH319">
        <v>3.157</v>
      </c>
      <c r="AI319" s="5">
        <v>45037</v>
      </c>
      <c r="AJ319">
        <v>3.055</v>
      </c>
      <c r="AK319" s="5">
        <v>45037</v>
      </c>
      <c r="AL319">
        <v>2.9869</v>
      </c>
      <c r="AM319" s="5">
        <v>45037</v>
      </c>
      <c r="AN319">
        <v>2.944</v>
      </c>
      <c r="AO319" s="5">
        <v>45037</v>
      </c>
      <c r="AP319">
        <v>2.92</v>
      </c>
      <c r="AQ319" s="5">
        <v>45037</v>
      </c>
      <c r="AR319">
        <v>2.908</v>
      </c>
      <c r="AS319" s="5">
        <v>45036</v>
      </c>
      <c r="AT319">
        <v>2.881</v>
      </c>
      <c r="AU319" s="5">
        <v>45037</v>
      </c>
      <c r="AV319">
        <v>2.9132</v>
      </c>
      <c r="AW319" s="5">
        <v>45036</v>
      </c>
      <c r="AX319">
        <v>2.905</v>
      </c>
      <c r="AY319" s="5">
        <v>45036</v>
      </c>
      <c r="AZ319">
        <v>2.917</v>
      </c>
      <c r="BA319" s="5">
        <v>45037</v>
      </c>
      <c r="BB319">
        <v>2.962</v>
      </c>
      <c r="BC319" s="5">
        <v>45040</v>
      </c>
      <c r="BD319">
        <v>2.896</v>
      </c>
      <c r="BE319" s="5">
        <v>45040</v>
      </c>
      <c r="BF319">
        <v>2.769</v>
      </c>
      <c r="BG319" s="5">
        <v>45040</v>
      </c>
      <c r="BH319">
        <v>2.654</v>
      </c>
      <c r="BI319" s="5">
        <v>45040</v>
      </c>
      <c r="BJ319">
        <v>2.4732</v>
      </c>
      <c r="BK319" s="5">
        <v>45036</v>
      </c>
      <c r="BL319">
        <v>2.308</v>
      </c>
    </row>
    <row r="320" spans="1:64">
      <c r="A320" s="5">
        <v>45036</v>
      </c>
      <c r="B320">
        <v>2.8943</v>
      </c>
      <c r="C320" s="5">
        <v>45040</v>
      </c>
      <c r="D320">
        <v>2.896</v>
      </c>
      <c r="E320" s="5">
        <v>45041</v>
      </c>
      <c r="F320">
        <v>3.0879</v>
      </c>
      <c r="G320" s="5">
        <v>45037</v>
      </c>
      <c r="H320">
        <v>3.1673</v>
      </c>
      <c r="I320" s="5">
        <v>45040</v>
      </c>
      <c r="J320">
        <v>3.2878</v>
      </c>
      <c r="K320" s="5">
        <v>45036</v>
      </c>
      <c r="L320">
        <v>3.3495</v>
      </c>
      <c r="M320" s="5">
        <v>45036</v>
      </c>
      <c r="N320">
        <v>3.419</v>
      </c>
      <c r="O320" s="5">
        <v>45036</v>
      </c>
      <c r="P320">
        <v>3.476</v>
      </c>
      <c r="Q320" s="5">
        <v>45037</v>
      </c>
      <c r="R320">
        <v>3.533</v>
      </c>
      <c r="S320" s="5">
        <v>45037</v>
      </c>
      <c r="T320">
        <v>3.568</v>
      </c>
      <c r="U320" s="5">
        <v>45037</v>
      </c>
      <c r="V320">
        <v>3.593</v>
      </c>
      <c r="W320" s="5">
        <v>45037</v>
      </c>
      <c r="X320">
        <v>3.6102</v>
      </c>
      <c r="Y320" s="5">
        <v>45037</v>
      </c>
      <c r="Z320">
        <v>3.62</v>
      </c>
      <c r="AA320" s="5">
        <v>45037</v>
      </c>
      <c r="AB320">
        <v>3.6195</v>
      </c>
      <c r="AC320" s="5">
        <v>45037</v>
      </c>
      <c r="AD320">
        <v>3.507</v>
      </c>
      <c r="AE320" s="5">
        <v>45037</v>
      </c>
      <c r="AF320">
        <v>3.3855</v>
      </c>
      <c r="AG320" s="5">
        <v>45037</v>
      </c>
      <c r="AH320">
        <v>3.18</v>
      </c>
      <c r="AI320" s="5">
        <v>45040</v>
      </c>
      <c r="AJ320">
        <v>3.094</v>
      </c>
      <c r="AK320" s="5">
        <v>45040</v>
      </c>
      <c r="AL320">
        <v>3.02</v>
      </c>
      <c r="AM320" s="5">
        <v>45040</v>
      </c>
      <c r="AN320">
        <v>2.976</v>
      </c>
      <c r="AO320" s="5">
        <v>45040</v>
      </c>
      <c r="AP320">
        <v>2.95</v>
      </c>
      <c r="AQ320" s="5">
        <v>45040</v>
      </c>
      <c r="AR320">
        <v>2.9361</v>
      </c>
      <c r="AS320" s="5">
        <v>45037</v>
      </c>
      <c r="AT320">
        <v>2.907</v>
      </c>
      <c r="AU320" s="5">
        <v>45040</v>
      </c>
      <c r="AV320">
        <v>2.9404</v>
      </c>
      <c r="AW320" s="5">
        <v>45037</v>
      </c>
      <c r="AX320">
        <v>2.929</v>
      </c>
      <c r="AY320" s="5">
        <v>45037</v>
      </c>
      <c r="AZ320">
        <v>2.945</v>
      </c>
      <c r="BA320" s="5">
        <v>45040</v>
      </c>
      <c r="BB320">
        <v>2.9844</v>
      </c>
      <c r="BC320" s="5">
        <v>45041</v>
      </c>
      <c r="BD320">
        <v>2.7865</v>
      </c>
      <c r="BE320" s="5">
        <v>45041</v>
      </c>
      <c r="BF320">
        <v>2.658</v>
      </c>
      <c r="BG320" s="5">
        <v>45041</v>
      </c>
      <c r="BH320">
        <v>2.54</v>
      </c>
      <c r="BI320" s="5">
        <v>45041</v>
      </c>
      <c r="BJ320">
        <v>2.343</v>
      </c>
      <c r="BK320" s="5">
        <v>45037</v>
      </c>
      <c r="BL320">
        <v>2.334</v>
      </c>
    </row>
    <row r="321" spans="1:64">
      <c r="A321" s="5">
        <v>45037</v>
      </c>
      <c r="B321">
        <v>2.8936</v>
      </c>
      <c r="C321" s="5">
        <v>45041</v>
      </c>
      <c r="D321">
        <v>2.918</v>
      </c>
      <c r="E321" s="5">
        <v>45042</v>
      </c>
      <c r="F321">
        <v>3.0921</v>
      </c>
      <c r="G321" s="5">
        <v>45040</v>
      </c>
      <c r="H321">
        <v>3.1795</v>
      </c>
      <c r="I321" s="5">
        <v>45041</v>
      </c>
      <c r="J321">
        <v>3.2675</v>
      </c>
      <c r="K321" s="5">
        <v>45037</v>
      </c>
      <c r="L321">
        <v>3.3562</v>
      </c>
      <c r="M321" s="5">
        <v>45037</v>
      </c>
      <c r="N321">
        <v>3.423</v>
      </c>
      <c r="O321" s="5">
        <v>45037</v>
      </c>
      <c r="P321">
        <v>3.483</v>
      </c>
      <c r="Q321" s="5">
        <v>45040</v>
      </c>
      <c r="R321">
        <v>3.571</v>
      </c>
      <c r="S321" s="5">
        <v>45040</v>
      </c>
      <c r="T321">
        <v>3.611</v>
      </c>
      <c r="U321" s="5">
        <v>45040</v>
      </c>
      <c r="V321">
        <v>3.64</v>
      </c>
      <c r="W321" s="5">
        <v>45040</v>
      </c>
      <c r="X321">
        <v>3.66</v>
      </c>
      <c r="Y321" s="5">
        <v>45040</v>
      </c>
      <c r="Z321">
        <v>3.673</v>
      </c>
      <c r="AA321" s="5">
        <v>45040</v>
      </c>
      <c r="AB321">
        <v>3.673</v>
      </c>
      <c r="AC321" s="5">
        <v>45040</v>
      </c>
      <c r="AD321">
        <v>3.56</v>
      </c>
      <c r="AE321" s="5">
        <v>45040</v>
      </c>
      <c r="AF321">
        <v>3.4365</v>
      </c>
      <c r="AG321" s="5">
        <v>45040</v>
      </c>
      <c r="AH321">
        <v>3.2278</v>
      </c>
      <c r="AI321" s="5">
        <v>45041</v>
      </c>
      <c r="AJ321">
        <v>2.9567</v>
      </c>
      <c r="AK321" s="5">
        <v>45041</v>
      </c>
      <c r="AL321">
        <v>2.8842</v>
      </c>
      <c r="AM321" s="5">
        <v>45041</v>
      </c>
      <c r="AN321">
        <v>2.805</v>
      </c>
      <c r="AO321" s="5">
        <v>45041</v>
      </c>
      <c r="AP321">
        <v>2.816</v>
      </c>
      <c r="AQ321" s="5">
        <v>45041</v>
      </c>
      <c r="AR321">
        <v>2.8088</v>
      </c>
      <c r="AS321" s="5">
        <v>45040</v>
      </c>
      <c r="AT321">
        <v>2.934</v>
      </c>
      <c r="AU321" s="5">
        <v>45041</v>
      </c>
      <c r="AV321">
        <v>2.822</v>
      </c>
      <c r="AW321" s="5">
        <v>45040</v>
      </c>
      <c r="AX321">
        <v>2.956</v>
      </c>
      <c r="AY321" s="5">
        <v>45040</v>
      </c>
      <c r="AZ321">
        <v>2.97</v>
      </c>
      <c r="BA321" s="5">
        <v>45041</v>
      </c>
      <c r="BB321">
        <v>2.87</v>
      </c>
      <c r="BC321" s="5">
        <v>45042</v>
      </c>
      <c r="BD321">
        <v>2.828</v>
      </c>
      <c r="BE321" s="5">
        <v>45042</v>
      </c>
      <c r="BF321">
        <v>2.7003</v>
      </c>
      <c r="BG321" s="5">
        <v>45042</v>
      </c>
      <c r="BH321">
        <v>2.5883</v>
      </c>
      <c r="BI321" s="5">
        <v>45042</v>
      </c>
      <c r="BJ321">
        <v>2.421</v>
      </c>
      <c r="BK321" s="5">
        <v>45040</v>
      </c>
      <c r="BL321">
        <v>2.36</v>
      </c>
    </row>
    <row r="322" spans="1:64">
      <c r="A322" s="5">
        <v>45040</v>
      </c>
      <c r="B322">
        <v>2.895</v>
      </c>
      <c r="C322" s="5">
        <v>45042</v>
      </c>
      <c r="D322">
        <v>2.9365</v>
      </c>
      <c r="E322" s="5">
        <v>45043</v>
      </c>
      <c r="F322">
        <v>3.131</v>
      </c>
      <c r="G322" s="5">
        <v>45041</v>
      </c>
      <c r="H322">
        <v>3.172</v>
      </c>
      <c r="I322" s="5">
        <v>45042</v>
      </c>
      <c r="J322">
        <v>3.2628</v>
      </c>
      <c r="K322" s="5">
        <v>45040</v>
      </c>
      <c r="L322">
        <v>3.385</v>
      </c>
      <c r="M322" s="5">
        <v>45040</v>
      </c>
      <c r="N322">
        <v>3.451</v>
      </c>
      <c r="O322" s="5">
        <v>45040</v>
      </c>
      <c r="P322">
        <v>3.517</v>
      </c>
      <c r="Q322" s="5">
        <v>45041</v>
      </c>
      <c r="R322">
        <v>3.493</v>
      </c>
      <c r="S322" s="5">
        <v>45041</v>
      </c>
      <c r="T322">
        <v>3.5217</v>
      </c>
      <c r="U322" s="5">
        <v>45041</v>
      </c>
      <c r="V322">
        <v>3.574</v>
      </c>
      <c r="W322" s="5">
        <v>45041</v>
      </c>
      <c r="X322">
        <v>3.5525</v>
      </c>
      <c r="Y322" s="5">
        <v>45041</v>
      </c>
      <c r="Z322">
        <v>3.556</v>
      </c>
      <c r="AA322" s="5">
        <v>45041</v>
      </c>
      <c r="AB322">
        <v>3.588</v>
      </c>
      <c r="AC322" s="5">
        <v>45041</v>
      </c>
      <c r="AD322">
        <v>3.458</v>
      </c>
      <c r="AE322" s="5">
        <v>45041</v>
      </c>
      <c r="AF322">
        <v>3.322</v>
      </c>
      <c r="AG322" s="5">
        <v>45041</v>
      </c>
      <c r="AH322">
        <v>3.102</v>
      </c>
      <c r="AI322" s="5">
        <v>45042</v>
      </c>
      <c r="AJ322">
        <v>2.948</v>
      </c>
      <c r="AK322" s="5">
        <v>45042</v>
      </c>
      <c r="AL322">
        <v>2.893</v>
      </c>
      <c r="AM322" s="5">
        <v>45042</v>
      </c>
      <c r="AN322">
        <v>2.85</v>
      </c>
      <c r="AO322" s="5">
        <v>45042</v>
      </c>
      <c r="AP322">
        <v>2.843</v>
      </c>
      <c r="AQ322" s="5">
        <v>45042</v>
      </c>
      <c r="AR322">
        <v>2.839</v>
      </c>
      <c r="AS322" s="5">
        <v>45041</v>
      </c>
      <c r="AT322">
        <v>2.8082</v>
      </c>
      <c r="AU322" s="5">
        <v>45042</v>
      </c>
      <c r="AV322">
        <v>2.8484</v>
      </c>
      <c r="AW322" s="5">
        <v>45041</v>
      </c>
      <c r="AX322">
        <v>2.802</v>
      </c>
      <c r="AY322" s="5">
        <v>45041</v>
      </c>
      <c r="AZ322">
        <v>2.846</v>
      </c>
      <c r="BA322" s="5">
        <v>45042</v>
      </c>
      <c r="BB322">
        <v>2.919</v>
      </c>
      <c r="BC322" s="5">
        <v>45043</v>
      </c>
      <c r="BD322">
        <v>2.855</v>
      </c>
      <c r="BE322" s="5">
        <v>45043</v>
      </c>
      <c r="BF322">
        <v>2.723</v>
      </c>
      <c r="BG322" s="5">
        <v>45043</v>
      </c>
      <c r="BH322">
        <v>2.608</v>
      </c>
      <c r="BI322" s="5">
        <v>45043</v>
      </c>
      <c r="BJ322">
        <v>2.444</v>
      </c>
      <c r="BK322" s="5">
        <v>45041</v>
      </c>
      <c r="BL322">
        <v>2.216</v>
      </c>
    </row>
    <row r="323" spans="1:64">
      <c r="A323" s="5">
        <v>45041</v>
      </c>
      <c r="B323">
        <v>2.8962</v>
      </c>
      <c r="C323" s="5">
        <v>45043</v>
      </c>
      <c r="D323">
        <v>3.0324</v>
      </c>
      <c r="E323" s="5">
        <v>45044</v>
      </c>
      <c r="F323">
        <v>3.1185</v>
      </c>
      <c r="G323" s="5">
        <v>45042</v>
      </c>
      <c r="H323">
        <v>3.1765</v>
      </c>
      <c r="I323" s="5">
        <v>45043</v>
      </c>
      <c r="J323">
        <v>3.29</v>
      </c>
      <c r="K323" s="5">
        <v>45041</v>
      </c>
      <c r="L323">
        <v>3.343</v>
      </c>
      <c r="M323" s="5">
        <v>45041</v>
      </c>
      <c r="N323">
        <v>3.4008</v>
      </c>
      <c r="O323" s="5">
        <v>45041</v>
      </c>
      <c r="P323">
        <v>3.4745</v>
      </c>
      <c r="Q323" s="5">
        <v>45042</v>
      </c>
      <c r="R323">
        <v>3.4935</v>
      </c>
      <c r="S323" s="5">
        <v>45042</v>
      </c>
      <c r="T323">
        <v>3.5238</v>
      </c>
      <c r="U323" s="5">
        <v>45042</v>
      </c>
      <c r="V323">
        <v>3.545</v>
      </c>
      <c r="W323" s="5">
        <v>45042</v>
      </c>
      <c r="X323">
        <v>3.556</v>
      </c>
      <c r="Y323" s="5">
        <v>45042</v>
      </c>
      <c r="Z323">
        <v>3.561</v>
      </c>
      <c r="AA323" s="5">
        <v>45042</v>
      </c>
      <c r="AB323">
        <v>3.556</v>
      </c>
      <c r="AC323" s="5">
        <v>45042</v>
      </c>
      <c r="AD323">
        <v>3.4275</v>
      </c>
      <c r="AE323" s="5">
        <v>45042</v>
      </c>
      <c r="AF323">
        <v>3.2917</v>
      </c>
      <c r="AG323" s="5">
        <v>45042</v>
      </c>
      <c r="AH323">
        <v>3.0722</v>
      </c>
      <c r="AI323" s="5">
        <v>45043</v>
      </c>
      <c r="AJ323">
        <v>2.975</v>
      </c>
      <c r="AK323" s="5">
        <v>45043</v>
      </c>
      <c r="AL323">
        <v>2.9162</v>
      </c>
      <c r="AM323" s="5">
        <v>45043</v>
      </c>
      <c r="AN323">
        <v>2.8825</v>
      </c>
      <c r="AO323" s="5">
        <v>45043</v>
      </c>
      <c r="AP323">
        <v>2.8728</v>
      </c>
      <c r="AQ323" s="5">
        <v>45043</v>
      </c>
      <c r="AR323">
        <v>2.867</v>
      </c>
      <c r="AS323" s="5">
        <v>45042</v>
      </c>
      <c r="AT323">
        <v>2.845</v>
      </c>
      <c r="AU323" s="5">
        <v>45043</v>
      </c>
      <c r="AV323">
        <v>2.883</v>
      </c>
      <c r="AW323" s="5">
        <v>45042</v>
      </c>
      <c r="AX323">
        <v>2.866</v>
      </c>
      <c r="AY323" s="5">
        <v>45042</v>
      </c>
      <c r="AZ323">
        <v>2.894</v>
      </c>
      <c r="BA323" s="5">
        <v>45043</v>
      </c>
      <c r="BB323">
        <v>2.943</v>
      </c>
      <c r="BC323" s="5">
        <v>45044</v>
      </c>
      <c r="BD323">
        <v>2.745</v>
      </c>
      <c r="BE323" s="5">
        <v>45044</v>
      </c>
      <c r="BF323">
        <v>2.618</v>
      </c>
      <c r="BG323" s="5">
        <v>45044</v>
      </c>
      <c r="BH323">
        <v>2.506</v>
      </c>
      <c r="BI323" s="5">
        <v>45044</v>
      </c>
      <c r="BJ323">
        <v>2.34</v>
      </c>
      <c r="BK323" s="5">
        <v>45042</v>
      </c>
      <c r="BL323">
        <v>2.297</v>
      </c>
    </row>
    <row r="324" spans="1:64">
      <c r="A324" s="5">
        <v>45042</v>
      </c>
      <c r="B324">
        <v>2.8925</v>
      </c>
      <c r="C324" s="5">
        <v>45044</v>
      </c>
      <c r="D324">
        <v>3.036</v>
      </c>
      <c r="E324" s="5">
        <v>45048</v>
      </c>
      <c r="F324">
        <v>3.1192</v>
      </c>
      <c r="G324" s="5">
        <v>45043</v>
      </c>
      <c r="H324">
        <v>3.216</v>
      </c>
      <c r="I324" s="5">
        <v>45044</v>
      </c>
      <c r="J324">
        <v>3.272</v>
      </c>
      <c r="K324" s="5">
        <v>45042</v>
      </c>
      <c r="L324">
        <v>3.3403</v>
      </c>
      <c r="M324" s="5">
        <v>45042</v>
      </c>
      <c r="N324">
        <v>3.399</v>
      </c>
      <c r="O324" s="5">
        <v>45042</v>
      </c>
      <c r="P324">
        <v>3.4548</v>
      </c>
      <c r="Q324" s="5">
        <v>45043</v>
      </c>
      <c r="R324">
        <v>3.5167</v>
      </c>
      <c r="S324" s="5">
        <v>45043</v>
      </c>
      <c r="T324">
        <v>3.546</v>
      </c>
      <c r="U324" s="5">
        <v>45043</v>
      </c>
      <c r="V324">
        <v>3.562</v>
      </c>
      <c r="W324" s="5">
        <v>45043</v>
      </c>
      <c r="X324">
        <v>3.5712</v>
      </c>
      <c r="Y324" s="5">
        <v>45043</v>
      </c>
      <c r="Z324">
        <v>3.577</v>
      </c>
      <c r="AA324" s="5">
        <v>45043</v>
      </c>
      <c r="AB324">
        <v>3.5697</v>
      </c>
      <c r="AC324" s="5">
        <v>45043</v>
      </c>
      <c r="AD324">
        <v>3.435</v>
      </c>
      <c r="AE324" s="5">
        <v>45043</v>
      </c>
      <c r="AF324">
        <v>3.304</v>
      </c>
      <c r="AG324" s="5">
        <v>45043</v>
      </c>
      <c r="AH324">
        <v>3.0907</v>
      </c>
      <c r="AI324" s="5">
        <v>45044</v>
      </c>
      <c r="AJ324">
        <v>2.858</v>
      </c>
      <c r="AK324" s="5">
        <v>45044</v>
      </c>
      <c r="AL324">
        <v>2.8</v>
      </c>
      <c r="AM324" s="5">
        <v>45044</v>
      </c>
      <c r="AN324">
        <v>2.765</v>
      </c>
      <c r="AO324" s="5">
        <v>45044</v>
      </c>
      <c r="AP324">
        <v>2.749</v>
      </c>
      <c r="AQ324" s="5">
        <v>45044</v>
      </c>
      <c r="AR324">
        <v>2.74</v>
      </c>
      <c r="AS324" s="5">
        <v>45043</v>
      </c>
      <c r="AT324">
        <v>2.874</v>
      </c>
      <c r="AU324" s="5">
        <v>45044</v>
      </c>
      <c r="AV324">
        <v>2.764</v>
      </c>
      <c r="AW324" s="5">
        <v>45043</v>
      </c>
      <c r="AX324">
        <v>2.902</v>
      </c>
      <c r="AY324" s="5">
        <v>45043</v>
      </c>
      <c r="AZ324">
        <v>2.92</v>
      </c>
      <c r="BA324" s="5">
        <v>45044</v>
      </c>
      <c r="BB324">
        <v>2.824</v>
      </c>
      <c r="BC324" s="5">
        <v>45048</v>
      </c>
      <c r="BD324">
        <v>2.7122</v>
      </c>
      <c r="BE324" s="5">
        <v>45048</v>
      </c>
      <c r="BF324">
        <v>2.586</v>
      </c>
      <c r="BG324" s="5">
        <v>45048</v>
      </c>
      <c r="BH324">
        <v>2.477</v>
      </c>
      <c r="BI324" s="5">
        <v>45048</v>
      </c>
      <c r="BJ324">
        <v>2.313</v>
      </c>
      <c r="BK324" s="5">
        <v>45043</v>
      </c>
      <c r="BL324">
        <v>2.313</v>
      </c>
    </row>
    <row r="325" spans="1:64">
      <c r="A325" s="5">
        <v>45043</v>
      </c>
      <c r="B325">
        <v>2.8961</v>
      </c>
      <c r="C325" s="5">
        <v>45048</v>
      </c>
      <c r="D325">
        <v>3.0522</v>
      </c>
      <c r="E325" s="5">
        <v>45049</v>
      </c>
      <c r="F325">
        <v>3.1457</v>
      </c>
      <c r="G325" s="5">
        <v>45044</v>
      </c>
      <c r="H325">
        <v>3.1953</v>
      </c>
      <c r="I325" s="5">
        <v>45048</v>
      </c>
      <c r="J325">
        <v>3.269</v>
      </c>
      <c r="K325" s="5">
        <v>45043</v>
      </c>
      <c r="L325">
        <v>3.378</v>
      </c>
      <c r="M325" s="5">
        <v>45043</v>
      </c>
      <c r="N325">
        <v>3.432</v>
      </c>
      <c r="O325" s="5">
        <v>45043</v>
      </c>
      <c r="P325">
        <v>3.479</v>
      </c>
      <c r="Q325" s="5">
        <v>45044</v>
      </c>
      <c r="R325">
        <v>3.482</v>
      </c>
      <c r="S325" s="5">
        <v>45044</v>
      </c>
      <c r="T325">
        <v>3.506</v>
      </c>
      <c r="U325" s="5">
        <v>45044</v>
      </c>
      <c r="V325">
        <v>3.5208</v>
      </c>
      <c r="W325" s="5">
        <v>45044</v>
      </c>
      <c r="X325">
        <v>3.53</v>
      </c>
      <c r="Y325" s="5">
        <v>45044</v>
      </c>
      <c r="Z325">
        <v>3.531</v>
      </c>
      <c r="AA325" s="5">
        <v>45044</v>
      </c>
      <c r="AB325">
        <v>3.519</v>
      </c>
      <c r="AC325" s="5">
        <v>45044</v>
      </c>
      <c r="AD325">
        <v>3.3642</v>
      </c>
      <c r="AE325" s="5">
        <v>45044</v>
      </c>
      <c r="AF325">
        <v>3.214</v>
      </c>
      <c r="AG325" s="5">
        <v>45044</v>
      </c>
      <c r="AH325">
        <v>2.983</v>
      </c>
      <c r="AI325" s="5">
        <v>45048</v>
      </c>
      <c r="AJ325">
        <v>2.7947</v>
      </c>
      <c r="AK325" s="5">
        <v>45048</v>
      </c>
      <c r="AL325">
        <v>2.729</v>
      </c>
      <c r="AM325" s="5">
        <v>45047</v>
      </c>
      <c r="AN325">
        <v>2.767</v>
      </c>
      <c r="AO325" s="5">
        <v>45048</v>
      </c>
      <c r="AP325">
        <v>2.685</v>
      </c>
      <c r="AQ325" s="5">
        <v>45048</v>
      </c>
      <c r="AR325">
        <v>2.6852</v>
      </c>
      <c r="AS325" s="5">
        <v>45044</v>
      </c>
      <c r="AT325">
        <v>2.744</v>
      </c>
      <c r="AU325" s="5">
        <v>45048</v>
      </c>
      <c r="AV325">
        <v>2.7168</v>
      </c>
      <c r="AW325" s="5">
        <v>45044</v>
      </c>
      <c r="AX325">
        <v>2.782</v>
      </c>
      <c r="AY325" s="5">
        <v>45044</v>
      </c>
      <c r="AZ325">
        <v>2.797</v>
      </c>
      <c r="BA325" s="5">
        <v>45048</v>
      </c>
      <c r="BB325">
        <v>2.783</v>
      </c>
      <c r="BC325" s="5">
        <v>45049</v>
      </c>
      <c r="BD325">
        <v>2.6962</v>
      </c>
      <c r="BE325" s="5">
        <v>45049</v>
      </c>
      <c r="BF325">
        <v>2.576</v>
      </c>
      <c r="BG325" s="5">
        <v>45049</v>
      </c>
      <c r="BH325">
        <v>2.469</v>
      </c>
      <c r="BI325" s="5">
        <v>45049</v>
      </c>
      <c r="BJ325">
        <v>2.308</v>
      </c>
      <c r="BK325" s="5">
        <v>45044</v>
      </c>
      <c r="BL325">
        <v>2.218</v>
      </c>
    </row>
    <row r="326" spans="1:64">
      <c r="A326" s="5">
        <v>45044</v>
      </c>
      <c r="B326">
        <v>2.895</v>
      </c>
      <c r="C326" s="5">
        <v>45049</v>
      </c>
      <c r="D326">
        <v>3.0849</v>
      </c>
      <c r="E326" s="5">
        <v>45050</v>
      </c>
      <c r="F326">
        <v>3.124</v>
      </c>
      <c r="G326" s="5">
        <v>45048</v>
      </c>
      <c r="H326">
        <v>3.194</v>
      </c>
      <c r="I326" s="5">
        <v>45049</v>
      </c>
      <c r="J326">
        <v>3.299</v>
      </c>
      <c r="K326" s="5">
        <v>45044</v>
      </c>
      <c r="L326">
        <v>3.3477</v>
      </c>
      <c r="M326" s="5">
        <v>45044</v>
      </c>
      <c r="N326">
        <v>3.3993</v>
      </c>
      <c r="O326" s="5">
        <v>45044</v>
      </c>
      <c r="P326">
        <v>3.447</v>
      </c>
      <c r="Q326" s="5">
        <v>45047</v>
      </c>
      <c r="R326">
        <v>3.479</v>
      </c>
      <c r="S326" s="5">
        <v>45047</v>
      </c>
      <c r="T326">
        <v>3.502</v>
      </c>
      <c r="U326" s="5">
        <v>45048</v>
      </c>
      <c r="V326">
        <v>3.502</v>
      </c>
      <c r="W326" s="5">
        <v>45047</v>
      </c>
      <c r="X326">
        <v>3.5254</v>
      </c>
      <c r="Y326" s="5">
        <v>45048</v>
      </c>
      <c r="Z326">
        <v>3.5004</v>
      </c>
      <c r="AA326" s="5">
        <v>45048</v>
      </c>
      <c r="AB326">
        <v>3.491</v>
      </c>
      <c r="AC326" s="5">
        <v>45048</v>
      </c>
      <c r="AD326">
        <v>3.322</v>
      </c>
      <c r="AE326" s="5">
        <v>45048</v>
      </c>
      <c r="AF326">
        <v>3.158</v>
      </c>
      <c r="AG326" s="5">
        <v>45048</v>
      </c>
      <c r="AH326">
        <v>2.925</v>
      </c>
      <c r="AI326" s="5">
        <v>45049</v>
      </c>
      <c r="AJ326">
        <v>2.799</v>
      </c>
      <c r="AK326" s="5">
        <v>45049</v>
      </c>
      <c r="AL326">
        <v>2.736</v>
      </c>
      <c r="AM326" s="5">
        <v>45048</v>
      </c>
      <c r="AN326">
        <v>2.698</v>
      </c>
      <c r="AO326" s="5">
        <v>45049</v>
      </c>
      <c r="AP326">
        <v>2.6855</v>
      </c>
      <c r="AQ326" s="5">
        <v>45049</v>
      </c>
      <c r="AR326">
        <v>2.683</v>
      </c>
      <c r="AS326" s="5">
        <v>45048</v>
      </c>
      <c r="AT326">
        <v>2.6965</v>
      </c>
      <c r="AU326" s="5">
        <v>45049</v>
      </c>
      <c r="AV326">
        <v>2.705</v>
      </c>
      <c r="AW326" s="5">
        <v>45047</v>
      </c>
      <c r="AX326">
        <v>2.781</v>
      </c>
      <c r="AY326" s="5">
        <v>45048</v>
      </c>
      <c r="AZ326">
        <v>2.753</v>
      </c>
      <c r="BA326" s="5">
        <v>45049</v>
      </c>
      <c r="BB326">
        <v>2.7687</v>
      </c>
      <c r="BC326" s="5">
        <v>45050</v>
      </c>
      <c r="BD326">
        <v>2.7007</v>
      </c>
      <c r="BE326" s="5">
        <v>45050</v>
      </c>
      <c r="BF326">
        <v>2.593</v>
      </c>
      <c r="BG326" s="5">
        <v>45050</v>
      </c>
      <c r="BH326">
        <v>2.4827</v>
      </c>
      <c r="BI326" s="5">
        <v>45050</v>
      </c>
      <c r="BJ326">
        <v>2.347</v>
      </c>
      <c r="BK326" s="5">
        <v>45048</v>
      </c>
      <c r="BL326">
        <v>2.19</v>
      </c>
    </row>
    <row r="327" spans="1:64">
      <c r="A327" s="5">
        <v>45048</v>
      </c>
      <c r="B327">
        <v>2.934</v>
      </c>
      <c r="C327" s="5">
        <v>45050</v>
      </c>
      <c r="D327">
        <v>3.1028</v>
      </c>
      <c r="E327" s="5">
        <v>45051</v>
      </c>
      <c r="F327">
        <v>3.132</v>
      </c>
      <c r="G327" s="5">
        <v>45049</v>
      </c>
      <c r="H327">
        <v>3.219</v>
      </c>
      <c r="I327" s="5">
        <v>45050</v>
      </c>
      <c r="J327">
        <v>3.2492</v>
      </c>
      <c r="K327" s="5">
        <v>45048</v>
      </c>
      <c r="L327">
        <v>3.343</v>
      </c>
      <c r="M327" s="5">
        <v>45048</v>
      </c>
      <c r="N327">
        <v>3.393</v>
      </c>
      <c r="O327" s="5">
        <v>45048</v>
      </c>
      <c r="P327">
        <v>3.437</v>
      </c>
      <c r="Q327" s="5">
        <v>45048</v>
      </c>
      <c r="R327">
        <v>3.465</v>
      </c>
      <c r="S327" s="5">
        <v>45048</v>
      </c>
      <c r="T327">
        <v>3.485</v>
      </c>
      <c r="U327" s="5">
        <v>45049</v>
      </c>
      <c r="V327">
        <v>3.527</v>
      </c>
      <c r="W327" s="5">
        <v>45048</v>
      </c>
      <c r="X327">
        <v>3.5034</v>
      </c>
      <c r="Y327" s="5">
        <v>45049</v>
      </c>
      <c r="Z327">
        <v>3.5264</v>
      </c>
      <c r="AA327" s="5">
        <v>45049</v>
      </c>
      <c r="AB327">
        <v>3.516</v>
      </c>
      <c r="AC327" s="5">
        <v>45049</v>
      </c>
      <c r="AD327">
        <v>3.337</v>
      </c>
      <c r="AE327" s="5">
        <v>45049</v>
      </c>
      <c r="AF327">
        <v>3.181</v>
      </c>
      <c r="AG327" s="5">
        <v>45049</v>
      </c>
      <c r="AH327">
        <v>2.932</v>
      </c>
      <c r="AI327" s="5">
        <v>45050</v>
      </c>
      <c r="AJ327">
        <v>2.674</v>
      </c>
      <c r="AK327" s="5">
        <v>45050</v>
      </c>
      <c r="AL327">
        <v>2.623</v>
      </c>
      <c r="AM327" s="5">
        <v>45049</v>
      </c>
      <c r="AN327">
        <v>2.7</v>
      </c>
      <c r="AO327" s="5">
        <v>45050</v>
      </c>
      <c r="AP327">
        <v>2.605</v>
      </c>
      <c r="AQ327" s="5">
        <v>45050</v>
      </c>
      <c r="AR327">
        <v>2.618</v>
      </c>
      <c r="AS327" s="5">
        <v>45049</v>
      </c>
      <c r="AT327">
        <v>2.689</v>
      </c>
      <c r="AU327" s="5">
        <v>45050</v>
      </c>
      <c r="AV327">
        <v>2.6618</v>
      </c>
      <c r="AW327" s="5">
        <v>45048</v>
      </c>
      <c r="AX327">
        <v>2.735</v>
      </c>
      <c r="AY327" s="5">
        <v>45049</v>
      </c>
      <c r="AZ327">
        <v>2.7393</v>
      </c>
      <c r="BA327" s="5">
        <v>45050</v>
      </c>
      <c r="BB327">
        <v>2.759</v>
      </c>
      <c r="BC327" s="5">
        <v>45051</v>
      </c>
      <c r="BD327">
        <v>2.765</v>
      </c>
      <c r="BE327" s="5">
        <v>45051</v>
      </c>
      <c r="BF327">
        <v>2.659</v>
      </c>
      <c r="BG327" s="5">
        <v>45051</v>
      </c>
      <c r="BH327">
        <v>2.5578</v>
      </c>
      <c r="BI327" s="5">
        <v>45051</v>
      </c>
      <c r="BJ327">
        <v>2.404</v>
      </c>
      <c r="BK327" s="5">
        <v>45049</v>
      </c>
      <c r="BL327">
        <v>2.182</v>
      </c>
    </row>
    <row r="328" spans="1:64">
      <c r="A328" s="5">
        <v>45049</v>
      </c>
      <c r="B328">
        <v>2.979</v>
      </c>
      <c r="C328" s="5">
        <v>45051</v>
      </c>
      <c r="D328">
        <v>3.1214</v>
      </c>
      <c r="E328" s="5">
        <v>45054</v>
      </c>
      <c r="F328">
        <v>3.14</v>
      </c>
      <c r="G328" s="5">
        <v>45050</v>
      </c>
      <c r="H328">
        <v>3.193</v>
      </c>
      <c r="I328" s="5">
        <v>45051</v>
      </c>
      <c r="J328">
        <v>3.269</v>
      </c>
      <c r="K328" s="5">
        <v>45049</v>
      </c>
      <c r="L328">
        <v>3.364</v>
      </c>
      <c r="M328" s="5">
        <v>45049</v>
      </c>
      <c r="N328">
        <v>3.416</v>
      </c>
      <c r="O328" s="5">
        <v>45049</v>
      </c>
      <c r="P328">
        <v>3.4595</v>
      </c>
      <c r="Q328" s="5">
        <v>45049</v>
      </c>
      <c r="R328">
        <v>3.492</v>
      </c>
      <c r="S328" s="5">
        <v>45049</v>
      </c>
      <c r="T328">
        <v>3.5123</v>
      </c>
      <c r="U328" s="5">
        <v>45050</v>
      </c>
      <c r="V328">
        <v>3.422</v>
      </c>
      <c r="W328" s="5">
        <v>45049</v>
      </c>
      <c r="X328">
        <v>3.5304</v>
      </c>
      <c r="Y328" s="5">
        <v>45050</v>
      </c>
      <c r="Z328">
        <v>3.4262</v>
      </c>
      <c r="AA328" s="5">
        <v>45050</v>
      </c>
      <c r="AB328">
        <v>3.394</v>
      </c>
      <c r="AC328" s="5">
        <v>45050</v>
      </c>
      <c r="AD328">
        <v>3.202</v>
      </c>
      <c r="AE328" s="5">
        <v>45050</v>
      </c>
      <c r="AF328">
        <v>3.025</v>
      </c>
      <c r="AG328" s="5">
        <v>45050</v>
      </c>
      <c r="AH328">
        <v>2.7805</v>
      </c>
      <c r="AI328" s="5">
        <v>45051</v>
      </c>
      <c r="AJ328">
        <v>2.759</v>
      </c>
      <c r="AK328" s="5">
        <v>45051</v>
      </c>
      <c r="AL328">
        <v>2.7067</v>
      </c>
      <c r="AM328" s="5">
        <v>45050</v>
      </c>
      <c r="AN328">
        <v>2.618</v>
      </c>
      <c r="AO328" s="5">
        <v>45051</v>
      </c>
      <c r="AP328">
        <v>2.6864</v>
      </c>
      <c r="AQ328" s="5">
        <v>45051</v>
      </c>
      <c r="AR328">
        <v>2.6953</v>
      </c>
      <c r="AS328" s="5">
        <v>45050</v>
      </c>
      <c r="AT328">
        <v>2.639</v>
      </c>
      <c r="AU328" s="5">
        <v>45051</v>
      </c>
      <c r="AV328">
        <v>2.7373</v>
      </c>
      <c r="AW328" s="5">
        <v>45049</v>
      </c>
      <c r="AX328">
        <v>2.727</v>
      </c>
      <c r="AY328" s="5">
        <v>45050</v>
      </c>
      <c r="AZ328">
        <v>2.7155</v>
      </c>
      <c r="BA328" s="5">
        <v>45051</v>
      </c>
      <c r="BB328">
        <v>2.826</v>
      </c>
      <c r="BC328" s="5">
        <v>45054</v>
      </c>
      <c r="BD328">
        <v>2.7906</v>
      </c>
      <c r="BE328" s="5">
        <v>45054</v>
      </c>
      <c r="BF328">
        <v>2.677</v>
      </c>
      <c r="BG328" s="5">
        <v>45054</v>
      </c>
      <c r="BH328">
        <v>2.576</v>
      </c>
      <c r="BI328" s="5">
        <v>45054</v>
      </c>
      <c r="BJ328">
        <v>2.4238</v>
      </c>
      <c r="BK328" s="5">
        <v>45050</v>
      </c>
      <c r="BL328">
        <v>2.2265</v>
      </c>
    </row>
    <row r="329" spans="1:64">
      <c r="A329" s="5">
        <v>45050</v>
      </c>
      <c r="B329">
        <v>3.0677</v>
      </c>
      <c r="C329" s="5">
        <v>45054</v>
      </c>
      <c r="D329">
        <v>3.137</v>
      </c>
      <c r="E329" s="5">
        <v>45055</v>
      </c>
      <c r="F329">
        <v>3.14</v>
      </c>
      <c r="G329" s="5">
        <v>45051</v>
      </c>
      <c r="H329">
        <v>3.204</v>
      </c>
      <c r="I329" s="5">
        <v>45054</v>
      </c>
      <c r="J329">
        <v>3.2838</v>
      </c>
      <c r="K329" s="5">
        <v>45050</v>
      </c>
      <c r="L329">
        <v>3.31</v>
      </c>
      <c r="M329" s="5">
        <v>45050</v>
      </c>
      <c r="N329">
        <v>3.355</v>
      </c>
      <c r="O329" s="5">
        <v>45050</v>
      </c>
      <c r="P329">
        <v>3.38</v>
      </c>
      <c r="Q329" s="5">
        <v>45050</v>
      </c>
      <c r="R329">
        <v>3.414</v>
      </c>
      <c r="S329" s="5">
        <v>45050</v>
      </c>
      <c r="T329">
        <v>3.428</v>
      </c>
      <c r="U329" s="5">
        <v>45051</v>
      </c>
      <c r="V329">
        <v>3.476</v>
      </c>
      <c r="W329" s="5">
        <v>45050</v>
      </c>
      <c r="X329">
        <v>3.436</v>
      </c>
      <c r="Y329" s="5">
        <v>45051</v>
      </c>
      <c r="Z329">
        <v>3.47</v>
      </c>
      <c r="AA329" s="5">
        <v>45051</v>
      </c>
      <c r="AB329">
        <v>3.459</v>
      </c>
      <c r="AC329" s="5">
        <v>45051</v>
      </c>
      <c r="AD329">
        <v>3.2733</v>
      </c>
      <c r="AE329" s="5">
        <v>45051</v>
      </c>
      <c r="AF329">
        <v>3.105</v>
      </c>
      <c r="AG329" s="5">
        <v>45051</v>
      </c>
      <c r="AH329">
        <v>2.866</v>
      </c>
      <c r="AI329" s="5">
        <v>45054</v>
      </c>
      <c r="AJ329">
        <v>2.788</v>
      </c>
      <c r="AK329" s="5">
        <v>45054</v>
      </c>
      <c r="AL329">
        <v>2.737</v>
      </c>
      <c r="AM329" s="5">
        <v>45051</v>
      </c>
      <c r="AN329">
        <v>2.69</v>
      </c>
      <c r="AO329" s="5">
        <v>45054</v>
      </c>
      <c r="AP329">
        <v>2.715</v>
      </c>
      <c r="AQ329" s="5">
        <v>45054</v>
      </c>
      <c r="AR329">
        <v>2.726</v>
      </c>
      <c r="AS329" s="5">
        <v>45051</v>
      </c>
      <c r="AT329">
        <v>2.7122</v>
      </c>
      <c r="AU329" s="5">
        <v>45054</v>
      </c>
      <c r="AV329">
        <v>2.7673</v>
      </c>
      <c r="AW329" s="5">
        <v>45050</v>
      </c>
      <c r="AX329">
        <v>2.6978</v>
      </c>
      <c r="AY329" s="5">
        <v>45051</v>
      </c>
      <c r="AZ329">
        <v>2.7856</v>
      </c>
      <c r="BA329" s="5">
        <v>45054</v>
      </c>
      <c r="BB329">
        <v>2.852</v>
      </c>
      <c r="BC329" s="5">
        <v>45055</v>
      </c>
      <c r="BD329">
        <v>2.816</v>
      </c>
      <c r="BE329" s="5">
        <v>45055</v>
      </c>
      <c r="BF329">
        <v>2.7074</v>
      </c>
      <c r="BG329" s="5">
        <v>45055</v>
      </c>
      <c r="BH329">
        <v>2.6072</v>
      </c>
      <c r="BI329" s="5">
        <v>45055</v>
      </c>
      <c r="BJ329">
        <v>2.459</v>
      </c>
      <c r="BK329" s="5">
        <v>45051</v>
      </c>
      <c r="BL329">
        <v>2.2852</v>
      </c>
    </row>
    <row r="330" spans="1:64">
      <c r="A330" s="5">
        <v>45051</v>
      </c>
      <c r="B330">
        <v>3.1031</v>
      </c>
      <c r="C330" s="5">
        <v>45055</v>
      </c>
      <c r="D330">
        <v>3.1384</v>
      </c>
      <c r="E330" s="5">
        <v>45056</v>
      </c>
      <c r="F330">
        <v>3.1437</v>
      </c>
      <c r="G330" s="5">
        <v>45054</v>
      </c>
      <c r="H330">
        <v>3.2137</v>
      </c>
      <c r="I330" s="5">
        <v>45055</v>
      </c>
      <c r="J330">
        <v>3.2922</v>
      </c>
      <c r="K330" s="5">
        <v>45051</v>
      </c>
      <c r="L330">
        <v>3.335</v>
      </c>
      <c r="M330" s="5">
        <v>45051</v>
      </c>
      <c r="N330">
        <v>3.38</v>
      </c>
      <c r="O330" s="5">
        <v>45051</v>
      </c>
      <c r="P330">
        <v>3.419</v>
      </c>
      <c r="Q330" s="5">
        <v>45051</v>
      </c>
      <c r="R330">
        <v>3.448</v>
      </c>
      <c r="S330" s="5">
        <v>45051</v>
      </c>
      <c r="T330">
        <v>3.464</v>
      </c>
      <c r="U330" s="5">
        <v>45054</v>
      </c>
      <c r="V330">
        <v>3.4945</v>
      </c>
      <c r="W330" s="5">
        <v>45051</v>
      </c>
      <c r="X330">
        <v>3.476</v>
      </c>
      <c r="Y330" s="5">
        <v>45054</v>
      </c>
      <c r="Z330">
        <v>3.492</v>
      </c>
      <c r="AA330" s="5">
        <v>45054</v>
      </c>
      <c r="AB330">
        <v>3.4775</v>
      </c>
      <c r="AC330" s="5">
        <v>45054</v>
      </c>
      <c r="AD330">
        <v>3.2993</v>
      </c>
      <c r="AE330" s="5">
        <v>45054</v>
      </c>
      <c r="AF330">
        <v>3.136</v>
      </c>
      <c r="AG330" s="5">
        <v>45054</v>
      </c>
      <c r="AH330">
        <v>2.9124</v>
      </c>
      <c r="AI330" s="5">
        <v>45055</v>
      </c>
      <c r="AJ330">
        <v>2.8114</v>
      </c>
      <c r="AK330" s="5">
        <v>45055</v>
      </c>
      <c r="AL330">
        <v>2.7601</v>
      </c>
      <c r="AM330" s="5">
        <v>45054</v>
      </c>
      <c r="AN330">
        <v>2.717</v>
      </c>
      <c r="AO330" s="5">
        <v>45055</v>
      </c>
      <c r="AP330">
        <v>2.7352</v>
      </c>
      <c r="AQ330" s="5">
        <v>45055</v>
      </c>
      <c r="AR330">
        <v>2.7422</v>
      </c>
      <c r="AS330" s="5">
        <v>45054</v>
      </c>
      <c r="AT330">
        <v>2.742</v>
      </c>
      <c r="AU330" s="5">
        <v>45055</v>
      </c>
      <c r="AV330">
        <v>2.781</v>
      </c>
      <c r="AW330" s="5">
        <v>45051</v>
      </c>
      <c r="AX330">
        <v>2.767</v>
      </c>
      <c r="AY330" s="5">
        <v>45054</v>
      </c>
      <c r="AZ330">
        <v>2.81</v>
      </c>
      <c r="BA330" s="5">
        <v>45055</v>
      </c>
      <c r="BB330">
        <v>2.873</v>
      </c>
      <c r="BC330" s="5">
        <v>45056</v>
      </c>
      <c r="BD330">
        <v>2.761</v>
      </c>
      <c r="BE330" s="5">
        <v>45056</v>
      </c>
      <c r="BF330">
        <v>2.6491</v>
      </c>
      <c r="BG330" s="5">
        <v>45056</v>
      </c>
      <c r="BH330">
        <v>2.553</v>
      </c>
      <c r="BI330" s="5">
        <v>45056</v>
      </c>
      <c r="BJ330">
        <v>2.3921</v>
      </c>
      <c r="BK330" s="5">
        <v>45054</v>
      </c>
      <c r="BL330">
        <v>2.31</v>
      </c>
    </row>
    <row r="331" spans="1:64">
      <c r="A331" s="5">
        <v>45054</v>
      </c>
      <c r="B331">
        <v>3.136</v>
      </c>
      <c r="C331" s="5">
        <v>45056</v>
      </c>
      <c r="D331">
        <v>3.1417</v>
      </c>
      <c r="E331" s="5">
        <v>45057</v>
      </c>
      <c r="F331">
        <v>3.1438</v>
      </c>
      <c r="G331" s="5">
        <v>45055</v>
      </c>
      <c r="H331">
        <v>3.221</v>
      </c>
      <c r="I331" s="5">
        <v>45056</v>
      </c>
      <c r="J331">
        <v>3.301</v>
      </c>
      <c r="K331" s="5">
        <v>45054</v>
      </c>
      <c r="L331">
        <v>3.3507</v>
      </c>
      <c r="M331" s="5">
        <v>45054</v>
      </c>
      <c r="N331">
        <v>3.3977</v>
      </c>
      <c r="O331" s="5">
        <v>45054</v>
      </c>
      <c r="P331">
        <v>3.4382</v>
      </c>
      <c r="Q331" s="5">
        <v>45054</v>
      </c>
      <c r="R331">
        <v>3.4662</v>
      </c>
      <c r="S331" s="5">
        <v>45054</v>
      </c>
      <c r="T331">
        <v>3.483</v>
      </c>
      <c r="U331" s="5">
        <v>45055</v>
      </c>
      <c r="V331">
        <v>3.5125</v>
      </c>
      <c r="W331" s="5">
        <v>45054</v>
      </c>
      <c r="X331">
        <v>3.497</v>
      </c>
      <c r="Y331" s="5">
        <v>45055</v>
      </c>
      <c r="Z331">
        <v>3.51</v>
      </c>
      <c r="AA331" s="5">
        <v>45055</v>
      </c>
      <c r="AB331">
        <v>3.4985</v>
      </c>
      <c r="AC331" s="5">
        <v>45055</v>
      </c>
      <c r="AD331">
        <v>3.326</v>
      </c>
      <c r="AE331" s="5">
        <v>45055</v>
      </c>
      <c r="AF331">
        <v>3.166</v>
      </c>
      <c r="AG331" s="5">
        <v>45055</v>
      </c>
      <c r="AH331">
        <v>2.9412</v>
      </c>
      <c r="AI331" s="5">
        <v>45056</v>
      </c>
      <c r="AJ331">
        <v>2.74</v>
      </c>
      <c r="AK331" s="5">
        <v>45056</v>
      </c>
      <c r="AL331">
        <v>2.696</v>
      </c>
      <c r="AM331" s="5">
        <v>45055</v>
      </c>
      <c r="AN331">
        <v>2.735</v>
      </c>
      <c r="AO331" s="5">
        <v>45056</v>
      </c>
      <c r="AP331">
        <v>2.667</v>
      </c>
      <c r="AQ331" s="5">
        <v>45056</v>
      </c>
      <c r="AR331">
        <v>2.679</v>
      </c>
      <c r="AS331" s="5">
        <v>45055</v>
      </c>
      <c r="AT331">
        <v>2.7597</v>
      </c>
      <c r="AU331" s="5">
        <v>45056</v>
      </c>
      <c r="AV331">
        <v>2.7291</v>
      </c>
      <c r="AW331" s="5">
        <v>45054</v>
      </c>
      <c r="AX331">
        <v>2.7902</v>
      </c>
      <c r="AY331" s="5">
        <v>45055</v>
      </c>
      <c r="AZ331">
        <v>2.8314</v>
      </c>
      <c r="BA331" s="5">
        <v>45056</v>
      </c>
      <c r="BB331">
        <v>2.8148</v>
      </c>
      <c r="BC331" s="5">
        <v>45057</v>
      </c>
      <c r="BD331">
        <v>2.708</v>
      </c>
      <c r="BE331" s="5">
        <v>45057</v>
      </c>
      <c r="BF331">
        <v>2.6</v>
      </c>
      <c r="BG331" s="5">
        <v>45057</v>
      </c>
      <c r="BH331">
        <v>2.505</v>
      </c>
      <c r="BI331" s="5">
        <v>45057</v>
      </c>
      <c r="BJ331">
        <v>2.371</v>
      </c>
      <c r="BK331" s="5">
        <v>45055</v>
      </c>
      <c r="BL331">
        <v>2.341</v>
      </c>
    </row>
    <row r="332" spans="1:64">
      <c r="A332" s="5">
        <v>45055</v>
      </c>
      <c r="B332">
        <v>3.1378</v>
      </c>
      <c r="C332" s="5">
        <v>45057</v>
      </c>
      <c r="D332">
        <v>3.1419</v>
      </c>
      <c r="E332" s="5">
        <v>45058</v>
      </c>
      <c r="F332">
        <v>3.1428</v>
      </c>
      <c r="G332" s="5">
        <v>45056</v>
      </c>
      <c r="H332">
        <v>3.2232</v>
      </c>
      <c r="I332" s="5">
        <v>45057</v>
      </c>
      <c r="J332">
        <v>3.3083</v>
      </c>
      <c r="K332" s="5">
        <v>45055</v>
      </c>
      <c r="L332">
        <v>3.3628</v>
      </c>
      <c r="M332" s="5">
        <v>45055</v>
      </c>
      <c r="N332">
        <v>3.4142</v>
      </c>
      <c r="O332" s="5">
        <v>45055</v>
      </c>
      <c r="P332">
        <v>3.456</v>
      </c>
      <c r="Q332" s="5">
        <v>45055</v>
      </c>
      <c r="R332">
        <v>3.482</v>
      </c>
      <c r="S332" s="5">
        <v>45055</v>
      </c>
      <c r="T332">
        <v>3.5</v>
      </c>
      <c r="U332" s="5">
        <v>45056</v>
      </c>
      <c r="V332">
        <v>3.4957</v>
      </c>
      <c r="W332" s="5">
        <v>45055</v>
      </c>
      <c r="X332">
        <v>3.5148</v>
      </c>
      <c r="Y332" s="5">
        <v>45056</v>
      </c>
      <c r="Z332">
        <v>3.479</v>
      </c>
      <c r="AA332" s="5">
        <v>45056</v>
      </c>
      <c r="AB332">
        <v>3.468</v>
      </c>
      <c r="AC332" s="5">
        <v>45056</v>
      </c>
      <c r="AD332">
        <v>3.27</v>
      </c>
      <c r="AE332" s="5">
        <v>45056</v>
      </c>
      <c r="AF332">
        <v>3.0932</v>
      </c>
      <c r="AG332" s="5">
        <v>45056</v>
      </c>
      <c r="AH332">
        <v>2.8517</v>
      </c>
      <c r="AI332" s="5">
        <v>45057</v>
      </c>
      <c r="AJ332">
        <v>2.704</v>
      </c>
      <c r="AK332" s="5">
        <v>45057</v>
      </c>
      <c r="AL332">
        <v>2.652</v>
      </c>
      <c r="AM332" s="5">
        <v>45056</v>
      </c>
      <c r="AN332">
        <v>2.666</v>
      </c>
      <c r="AO332" s="5">
        <v>45057</v>
      </c>
      <c r="AP332">
        <v>2.623</v>
      </c>
      <c r="AQ332" s="5">
        <v>45057</v>
      </c>
      <c r="AR332">
        <v>2.6305</v>
      </c>
      <c r="AS332" s="5">
        <v>45056</v>
      </c>
      <c r="AT332">
        <v>2.698</v>
      </c>
      <c r="AU332" s="5">
        <v>45057</v>
      </c>
      <c r="AV332">
        <v>2.6688</v>
      </c>
      <c r="AW332" s="5">
        <v>45055</v>
      </c>
      <c r="AX332">
        <v>2.813</v>
      </c>
      <c r="AY332" s="5">
        <v>45056</v>
      </c>
      <c r="AZ332">
        <v>2.771</v>
      </c>
      <c r="BA332" s="5">
        <v>45057</v>
      </c>
      <c r="BB332">
        <v>2.763</v>
      </c>
      <c r="BC332" s="5">
        <v>45058</v>
      </c>
      <c r="BD332">
        <v>2.753</v>
      </c>
      <c r="BE332" s="5">
        <v>45058</v>
      </c>
      <c r="BF332">
        <v>2.649</v>
      </c>
      <c r="BG332" s="5">
        <v>45058</v>
      </c>
      <c r="BH332">
        <v>2.557</v>
      </c>
      <c r="BI332" s="5">
        <v>45058</v>
      </c>
      <c r="BJ332">
        <v>2.426</v>
      </c>
      <c r="BK332" s="5">
        <v>45056</v>
      </c>
      <c r="BL332">
        <v>2.29</v>
      </c>
    </row>
    <row r="333" spans="1:64">
      <c r="A333" s="5">
        <v>45056</v>
      </c>
      <c r="B333">
        <v>3.1402</v>
      </c>
      <c r="C333" s="5">
        <v>45058</v>
      </c>
      <c r="D333">
        <v>3.1405</v>
      </c>
      <c r="E333" s="5">
        <v>45061</v>
      </c>
      <c r="F333">
        <v>3.1447</v>
      </c>
      <c r="G333" s="5">
        <v>45057</v>
      </c>
      <c r="H333">
        <v>3.24</v>
      </c>
      <c r="I333" s="5">
        <v>45058</v>
      </c>
      <c r="J333">
        <v>3.317</v>
      </c>
      <c r="K333" s="5">
        <v>45056</v>
      </c>
      <c r="L333">
        <v>3.361</v>
      </c>
      <c r="M333" s="5">
        <v>45056</v>
      </c>
      <c r="N333">
        <v>3.408</v>
      </c>
      <c r="O333" s="5">
        <v>45056</v>
      </c>
      <c r="P333">
        <v>3.448</v>
      </c>
      <c r="Q333" s="5">
        <v>45056</v>
      </c>
      <c r="R333">
        <v>3.469</v>
      </c>
      <c r="S333" s="5">
        <v>45056</v>
      </c>
      <c r="T333">
        <v>3.485</v>
      </c>
      <c r="U333" s="5">
        <v>45057</v>
      </c>
      <c r="V333">
        <v>3.5078</v>
      </c>
      <c r="W333" s="5">
        <v>45056</v>
      </c>
      <c r="X333">
        <v>3.49</v>
      </c>
      <c r="Y333" s="5">
        <v>45057</v>
      </c>
      <c r="Z333">
        <v>3.492</v>
      </c>
      <c r="AA333" s="5">
        <v>45057</v>
      </c>
      <c r="AB333">
        <v>3.475</v>
      </c>
      <c r="AC333" s="5">
        <v>45057</v>
      </c>
      <c r="AD333">
        <v>3.266</v>
      </c>
      <c r="AE333" s="5">
        <v>45057</v>
      </c>
      <c r="AF333">
        <v>3.072</v>
      </c>
      <c r="AG333" s="5">
        <v>45057</v>
      </c>
      <c r="AH333">
        <v>2.817</v>
      </c>
      <c r="AI333" s="5">
        <v>45058</v>
      </c>
      <c r="AJ333">
        <v>2.769</v>
      </c>
      <c r="AK333" s="5">
        <v>45058</v>
      </c>
      <c r="AL333">
        <v>2.707</v>
      </c>
      <c r="AM333" s="5">
        <v>45057</v>
      </c>
      <c r="AN333">
        <v>2.63</v>
      </c>
      <c r="AO333" s="5">
        <v>45058</v>
      </c>
      <c r="AP333">
        <v>2.681</v>
      </c>
      <c r="AQ333" s="5">
        <v>45058</v>
      </c>
      <c r="AR333">
        <v>2.686</v>
      </c>
      <c r="AS333" s="5">
        <v>45057</v>
      </c>
      <c r="AT333">
        <v>2.6479</v>
      </c>
      <c r="AU333" s="5">
        <v>45058</v>
      </c>
      <c r="AV333">
        <v>2.72</v>
      </c>
      <c r="AW333" s="5">
        <v>45056</v>
      </c>
      <c r="AX333">
        <v>2.75</v>
      </c>
      <c r="AY333" s="5">
        <v>45057</v>
      </c>
      <c r="AZ333">
        <v>2.717</v>
      </c>
      <c r="BA333" s="5">
        <v>45058</v>
      </c>
      <c r="BB333">
        <v>2.809</v>
      </c>
      <c r="BC333" s="5">
        <v>45061</v>
      </c>
      <c r="BD333">
        <v>2.778</v>
      </c>
      <c r="BE333" s="5">
        <v>45061</v>
      </c>
      <c r="BF333">
        <v>2.681</v>
      </c>
      <c r="BG333" s="5">
        <v>45061</v>
      </c>
      <c r="BH333">
        <v>2.5928</v>
      </c>
      <c r="BI333" s="5">
        <v>45061</v>
      </c>
      <c r="BJ333">
        <v>2.4627</v>
      </c>
      <c r="BK333" s="5">
        <v>45057</v>
      </c>
      <c r="BL333">
        <v>2.254</v>
      </c>
    </row>
    <row r="334" spans="1:64">
      <c r="A334" s="5">
        <v>45057</v>
      </c>
      <c r="B334">
        <v>3.1411</v>
      </c>
      <c r="C334" s="5">
        <v>45061</v>
      </c>
      <c r="D334">
        <v>3.141</v>
      </c>
      <c r="E334" s="5">
        <v>45062</v>
      </c>
      <c r="F334">
        <v>3.145</v>
      </c>
      <c r="G334" s="5">
        <v>45058</v>
      </c>
      <c r="H334">
        <v>3.2418</v>
      </c>
      <c r="I334" s="5">
        <v>45061</v>
      </c>
      <c r="J334">
        <v>3.322</v>
      </c>
      <c r="K334" s="5">
        <v>45057</v>
      </c>
      <c r="L334">
        <v>3.3733</v>
      </c>
      <c r="M334" s="5">
        <v>45057</v>
      </c>
      <c r="N334">
        <v>3.4253</v>
      </c>
      <c r="O334" s="5">
        <v>45057</v>
      </c>
      <c r="P334">
        <v>3.462</v>
      </c>
      <c r="Q334" s="5">
        <v>45057</v>
      </c>
      <c r="R334">
        <v>3.4868</v>
      </c>
      <c r="S334" s="5">
        <v>45057</v>
      </c>
      <c r="T334">
        <v>3.5</v>
      </c>
      <c r="U334" s="5">
        <v>45058</v>
      </c>
      <c r="V334">
        <v>3.5357</v>
      </c>
      <c r="W334" s="5">
        <v>45057</v>
      </c>
      <c r="X334">
        <v>3.5055</v>
      </c>
      <c r="Y334" s="5">
        <v>45058</v>
      </c>
      <c r="Z334">
        <v>3.5308</v>
      </c>
      <c r="AA334" s="5">
        <v>45058</v>
      </c>
      <c r="AB334">
        <v>3.51</v>
      </c>
      <c r="AC334" s="5">
        <v>45058</v>
      </c>
      <c r="AD334">
        <v>3.3177</v>
      </c>
      <c r="AE334" s="5">
        <v>45058</v>
      </c>
      <c r="AF334">
        <v>3.137</v>
      </c>
      <c r="AG334" s="5">
        <v>45058</v>
      </c>
      <c r="AH334">
        <v>2.8988</v>
      </c>
      <c r="AI334" s="5">
        <v>45061</v>
      </c>
      <c r="AJ334">
        <v>2.764</v>
      </c>
      <c r="AK334" s="5">
        <v>45061</v>
      </c>
      <c r="AL334">
        <v>2.7147</v>
      </c>
      <c r="AM334" s="5">
        <v>45058</v>
      </c>
      <c r="AN334">
        <v>2.678</v>
      </c>
      <c r="AO334" s="5">
        <v>45061</v>
      </c>
      <c r="AP334">
        <v>2.685</v>
      </c>
      <c r="AQ334" s="5">
        <v>45061</v>
      </c>
      <c r="AR334">
        <v>2.695</v>
      </c>
      <c r="AS334" s="5">
        <v>45058</v>
      </c>
      <c r="AT334">
        <v>2.701</v>
      </c>
      <c r="AU334" s="5">
        <v>45061</v>
      </c>
      <c r="AV334">
        <v>2.7331</v>
      </c>
      <c r="AW334" s="5">
        <v>45057</v>
      </c>
      <c r="AX334">
        <v>2.693</v>
      </c>
      <c r="AY334" s="5">
        <v>45058</v>
      </c>
      <c r="AZ334">
        <v>2.768</v>
      </c>
      <c r="BA334" s="5">
        <v>45061</v>
      </c>
      <c r="BB334">
        <v>2.83</v>
      </c>
      <c r="BC334" s="5">
        <v>45062</v>
      </c>
      <c r="BD334">
        <v>2.8168</v>
      </c>
      <c r="BE334" s="5">
        <v>45062</v>
      </c>
      <c r="BF334">
        <v>2.7153</v>
      </c>
      <c r="BG334" s="5">
        <v>45062</v>
      </c>
      <c r="BH334">
        <v>2.6263</v>
      </c>
      <c r="BI334" s="5">
        <v>45062</v>
      </c>
      <c r="BJ334">
        <v>2.51</v>
      </c>
      <c r="BK334" s="5">
        <v>45058</v>
      </c>
      <c r="BL334">
        <v>2.315</v>
      </c>
    </row>
    <row r="335" spans="1:64">
      <c r="A335" s="5">
        <v>45058</v>
      </c>
      <c r="B335">
        <v>3.1395</v>
      </c>
      <c r="C335" s="5">
        <v>45062</v>
      </c>
      <c r="D335">
        <v>3.1437</v>
      </c>
      <c r="E335" s="5">
        <v>45063</v>
      </c>
      <c r="F335">
        <v>3.144</v>
      </c>
      <c r="G335" s="5">
        <v>45061</v>
      </c>
      <c r="H335">
        <v>3.244</v>
      </c>
      <c r="I335" s="5">
        <v>45062</v>
      </c>
      <c r="J335">
        <v>3.3295</v>
      </c>
      <c r="K335" s="5">
        <v>45058</v>
      </c>
      <c r="L335">
        <v>3.385</v>
      </c>
      <c r="M335" s="5">
        <v>45058</v>
      </c>
      <c r="N335">
        <v>3.437</v>
      </c>
      <c r="O335" s="5">
        <v>45058</v>
      </c>
      <c r="P335">
        <v>3.48</v>
      </c>
      <c r="Q335" s="5">
        <v>45058</v>
      </c>
      <c r="R335">
        <v>3.5122</v>
      </c>
      <c r="S335" s="5">
        <v>45058</v>
      </c>
      <c r="T335">
        <v>3.5295</v>
      </c>
      <c r="U335" s="5">
        <v>45061</v>
      </c>
      <c r="V335">
        <v>3.535</v>
      </c>
      <c r="W335" s="5">
        <v>45058</v>
      </c>
      <c r="X335">
        <v>3.5408</v>
      </c>
      <c r="Y335" s="5">
        <v>45061</v>
      </c>
      <c r="Z335">
        <v>3.521</v>
      </c>
      <c r="AA335" s="5">
        <v>45061</v>
      </c>
      <c r="AB335">
        <v>3.508</v>
      </c>
      <c r="AC335" s="5">
        <v>45061</v>
      </c>
      <c r="AD335">
        <v>3.306</v>
      </c>
      <c r="AE335" s="5">
        <v>45061</v>
      </c>
      <c r="AF335">
        <v>3.127</v>
      </c>
      <c r="AG335" s="5">
        <v>45061</v>
      </c>
      <c r="AH335">
        <v>2.8765</v>
      </c>
      <c r="AI335" s="5">
        <v>45062</v>
      </c>
      <c r="AJ335">
        <v>2.814</v>
      </c>
      <c r="AK335" s="5">
        <v>45062</v>
      </c>
      <c r="AL335">
        <v>2.7645</v>
      </c>
      <c r="AM335" s="5">
        <v>45061</v>
      </c>
      <c r="AN335">
        <v>2.695</v>
      </c>
      <c r="AO335" s="5">
        <v>45062</v>
      </c>
      <c r="AP335">
        <v>2.728</v>
      </c>
      <c r="AQ335" s="5">
        <v>45062</v>
      </c>
      <c r="AR335">
        <v>2.733</v>
      </c>
      <c r="AS335" s="5">
        <v>45061</v>
      </c>
      <c r="AT335">
        <v>2.714</v>
      </c>
      <c r="AU335" s="5">
        <v>45062</v>
      </c>
      <c r="AV335">
        <v>2.78</v>
      </c>
      <c r="AW335" s="5">
        <v>45058</v>
      </c>
      <c r="AX335">
        <v>2.7478</v>
      </c>
      <c r="AY335" s="5">
        <v>45061</v>
      </c>
      <c r="AZ335">
        <v>2.786</v>
      </c>
      <c r="BA335" s="5">
        <v>45062</v>
      </c>
      <c r="BB335">
        <v>2.862</v>
      </c>
      <c r="BC335" s="5">
        <v>45063</v>
      </c>
      <c r="BD335">
        <v>2.7925</v>
      </c>
      <c r="BE335" s="5">
        <v>45063</v>
      </c>
      <c r="BF335">
        <v>2.6978</v>
      </c>
      <c r="BG335" s="5">
        <v>45063</v>
      </c>
      <c r="BH335">
        <v>2.6037</v>
      </c>
      <c r="BI335" s="5">
        <v>45063</v>
      </c>
      <c r="BJ335">
        <v>2.485</v>
      </c>
      <c r="BK335" s="5">
        <v>45061</v>
      </c>
      <c r="BL335">
        <v>2.3583</v>
      </c>
    </row>
    <row r="336" spans="1:64">
      <c r="A336" s="5">
        <v>45061</v>
      </c>
      <c r="B336">
        <v>3.14</v>
      </c>
      <c r="C336" s="5">
        <v>45063</v>
      </c>
      <c r="D336">
        <v>3.141</v>
      </c>
      <c r="E336" s="5">
        <v>45064</v>
      </c>
      <c r="F336">
        <v>3.1518</v>
      </c>
      <c r="G336" s="5">
        <v>45062</v>
      </c>
      <c r="H336">
        <v>3.2505</v>
      </c>
      <c r="I336" s="5">
        <v>45063</v>
      </c>
      <c r="J336">
        <v>3.344</v>
      </c>
      <c r="K336" s="5">
        <v>45061</v>
      </c>
      <c r="L336">
        <v>3.388</v>
      </c>
      <c r="M336" s="5">
        <v>45061</v>
      </c>
      <c r="N336">
        <v>3.442</v>
      </c>
      <c r="O336" s="5">
        <v>45061</v>
      </c>
      <c r="P336">
        <v>3.4812</v>
      </c>
      <c r="Q336" s="5">
        <v>45061</v>
      </c>
      <c r="R336">
        <v>3.511</v>
      </c>
      <c r="S336" s="5">
        <v>45061</v>
      </c>
      <c r="T336">
        <v>3.526</v>
      </c>
      <c r="U336" s="5">
        <v>45062</v>
      </c>
      <c r="V336">
        <v>3.544</v>
      </c>
      <c r="W336" s="5">
        <v>45061</v>
      </c>
      <c r="X336">
        <v>3.5343</v>
      </c>
      <c r="Y336" s="5">
        <v>45062</v>
      </c>
      <c r="Z336">
        <v>3.535</v>
      </c>
      <c r="AA336" s="5">
        <v>45062</v>
      </c>
      <c r="AB336">
        <v>3.521</v>
      </c>
      <c r="AC336" s="5">
        <v>45062</v>
      </c>
      <c r="AD336">
        <v>3.3377</v>
      </c>
      <c r="AE336" s="5">
        <v>45062</v>
      </c>
      <c r="AF336">
        <v>3.169</v>
      </c>
      <c r="AG336" s="5">
        <v>45062</v>
      </c>
      <c r="AH336">
        <v>2.9267</v>
      </c>
      <c r="AI336" s="5">
        <v>45063</v>
      </c>
      <c r="AJ336">
        <v>2.865</v>
      </c>
      <c r="AK336" s="5">
        <v>45063</v>
      </c>
      <c r="AL336">
        <v>2.8</v>
      </c>
      <c r="AM336" s="5">
        <v>45062</v>
      </c>
      <c r="AN336">
        <v>2.736</v>
      </c>
      <c r="AO336" s="5">
        <v>45063</v>
      </c>
      <c r="AP336">
        <v>2.748</v>
      </c>
      <c r="AQ336" s="5">
        <v>45063</v>
      </c>
      <c r="AR336">
        <v>2.7473</v>
      </c>
      <c r="AS336" s="5">
        <v>45062</v>
      </c>
      <c r="AT336">
        <v>2.748</v>
      </c>
      <c r="AU336" s="5">
        <v>45063</v>
      </c>
      <c r="AV336">
        <v>2.7657</v>
      </c>
      <c r="AW336" s="5">
        <v>45061</v>
      </c>
      <c r="AX336">
        <v>2.764</v>
      </c>
      <c r="AY336" s="5">
        <v>45062</v>
      </c>
      <c r="AZ336">
        <v>2.818</v>
      </c>
      <c r="BA336" s="5">
        <v>45063</v>
      </c>
      <c r="BB336">
        <v>2.8542</v>
      </c>
      <c r="BC336" s="5">
        <v>45064</v>
      </c>
      <c r="BD336">
        <v>2.903</v>
      </c>
      <c r="BE336" s="5">
        <v>45064</v>
      </c>
      <c r="BF336">
        <v>2.802</v>
      </c>
      <c r="BG336" s="5">
        <v>45064</v>
      </c>
      <c r="BH336">
        <v>2.7075</v>
      </c>
      <c r="BI336" s="5">
        <v>45064</v>
      </c>
      <c r="BJ336">
        <v>2.555</v>
      </c>
      <c r="BK336" s="5">
        <v>45062</v>
      </c>
      <c r="BL336">
        <v>2.4095</v>
      </c>
    </row>
    <row r="337" spans="1:64">
      <c r="A337" s="5">
        <v>45062</v>
      </c>
      <c r="B337">
        <v>3.1428</v>
      </c>
      <c r="C337" s="5">
        <v>45064</v>
      </c>
      <c r="D337">
        <v>3.142</v>
      </c>
      <c r="E337" s="5">
        <v>45065</v>
      </c>
      <c r="F337">
        <v>3.164</v>
      </c>
      <c r="G337" s="5">
        <v>45063</v>
      </c>
      <c r="H337">
        <v>3.255</v>
      </c>
      <c r="I337" s="5">
        <v>45064</v>
      </c>
      <c r="J337">
        <v>3.354</v>
      </c>
      <c r="K337" s="5">
        <v>45062</v>
      </c>
      <c r="L337">
        <v>3.3923</v>
      </c>
      <c r="M337" s="5">
        <v>45062</v>
      </c>
      <c r="N337">
        <v>3.448</v>
      </c>
      <c r="O337" s="5">
        <v>45062</v>
      </c>
      <c r="P337">
        <v>3.4905</v>
      </c>
      <c r="Q337" s="5">
        <v>45062</v>
      </c>
      <c r="R337">
        <v>3.518</v>
      </c>
      <c r="S337" s="5">
        <v>45062</v>
      </c>
      <c r="T337">
        <v>3.534</v>
      </c>
      <c r="U337" s="5">
        <v>45063</v>
      </c>
      <c r="V337">
        <v>3.57</v>
      </c>
      <c r="W337" s="5">
        <v>45062</v>
      </c>
      <c r="X337">
        <v>3.546</v>
      </c>
      <c r="Y337" s="5">
        <v>45063</v>
      </c>
      <c r="Z337">
        <v>3.5645</v>
      </c>
      <c r="AA337" s="5">
        <v>45063</v>
      </c>
      <c r="AB337">
        <v>3.558</v>
      </c>
      <c r="AC337" s="5">
        <v>45063</v>
      </c>
      <c r="AD337">
        <v>3.396</v>
      </c>
      <c r="AE337" s="5">
        <v>45063</v>
      </c>
      <c r="AF337">
        <v>3.233</v>
      </c>
      <c r="AG337" s="5">
        <v>45063</v>
      </c>
      <c r="AH337">
        <v>2.987</v>
      </c>
      <c r="AI337" s="5">
        <v>45064</v>
      </c>
      <c r="AJ337">
        <v>2.944</v>
      </c>
      <c r="AK337" s="5">
        <v>45064</v>
      </c>
      <c r="AL337">
        <v>2.887</v>
      </c>
      <c r="AM337" s="5">
        <v>45063</v>
      </c>
      <c r="AN337">
        <v>2.764</v>
      </c>
      <c r="AO337" s="5">
        <v>45064</v>
      </c>
      <c r="AP337">
        <v>2.846</v>
      </c>
      <c r="AQ337" s="5">
        <v>45064</v>
      </c>
      <c r="AR337">
        <v>2.851</v>
      </c>
      <c r="AS337" s="5">
        <v>45063</v>
      </c>
      <c r="AT337">
        <v>2.757</v>
      </c>
      <c r="AU337" s="5">
        <v>45064</v>
      </c>
      <c r="AV337">
        <v>2.873</v>
      </c>
      <c r="AW337" s="5">
        <v>45062</v>
      </c>
      <c r="AX337">
        <v>2.8005</v>
      </c>
      <c r="AY337" s="5">
        <v>45063</v>
      </c>
      <c r="AZ337">
        <v>2.8145</v>
      </c>
      <c r="BA337" s="5">
        <v>45064</v>
      </c>
      <c r="BB337">
        <v>2.958</v>
      </c>
      <c r="BC337" s="5">
        <v>45065</v>
      </c>
      <c r="BD337">
        <v>2.8828</v>
      </c>
      <c r="BE337" s="5">
        <v>45065</v>
      </c>
      <c r="BF337">
        <v>2.778</v>
      </c>
      <c r="BG337" s="5">
        <v>45065</v>
      </c>
      <c r="BH337">
        <v>2.681</v>
      </c>
      <c r="BI337" s="5">
        <v>45065</v>
      </c>
      <c r="BJ337">
        <v>2.522</v>
      </c>
      <c r="BK337" s="5">
        <v>45063</v>
      </c>
      <c r="BL337">
        <v>2.389</v>
      </c>
    </row>
    <row r="338" spans="1:64">
      <c r="A338" s="5">
        <v>45063</v>
      </c>
      <c r="B338">
        <v>3.1407</v>
      </c>
      <c r="C338" s="5">
        <v>45065</v>
      </c>
      <c r="D338">
        <v>3.1459</v>
      </c>
      <c r="E338" s="5">
        <v>45068</v>
      </c>
      <c r="F338">
        <v>3.185</v>
      </c>
      <c r="G338" s="5">
        <v>45064</v>
      </c>
      <c r="H338">
        <v>3.273</v>
      </c>
      <c r="I338" s="5">
        <v>45065</v>
      </c>
      <c r="J338">
        <v>3.361</v>
      </c>
      <c r="K338" s="5">
        <v>45063</v>
      </c>
      <c r="L338">
        <v>3.4037</v>
      </c>
      <c r="M338" s="5">
        <v>45063</v>
      </c>
      <c r="N338">
        <v>3.4635</v>
      </c>
      <c r="O338" s="5">
        <v>45063</v>
      </c>
      <c r="P338">
        <v>3.505</v>
      </c>
      <c r="Q338" s="5">
        <v>45063</v>
      </c>
      <c r="R338">
        <v>3.5375</v>
      </c>
      <c r="S338" s="5">
        <v>45063</v>
      </c>
      <c r="T338">
        <v>3.5565</v>
      </c>
      <c r="U338" s="5">
        <v>45064</v>
      </c>
      <c r="V338">
        <v>3.584</v>
      </c>
      <c r="W338" s="5">
        <v>45063</v>
      </c>
      <c r="X338">
        <v>3.5753</v>
      </c>
      <c r="Y338" s="5">
        <v>45064</v>
      </c>
      <c r="Z338">
        <v>3.5897</v>
      </c>
      <c r="AA338" s="5">
        <v>45064</v>
      </c>
      <c r="AB338">
        <v>3.577</v>
      </c>
      <c r="AC338" s="5">
        <v>45064</v>
      </c>
      <c r="AD338">
        <v>3.4212</v>
      </c>
      <c r="AE338" s="5">
        <v>45064</v>
      </c>
      <c r="AF338">
        <v>3.2787</v>
      </c>
      <c r="AG338" s="5">
        <v>45064</v>
      </c>
      <c r="AH338">
        <v>3.0582</v>
      </c>
      <c r="AI338" s="5">
        <v>45065</v>
      </c>
      <c r="AJ338">
        <v>2.949</v>
      </c>
      <c r="AK338" s="5">
        <v>45065</v>
      </c>
      <c r="AL338">
        <v>2.883</v>
      </c>
      <c r="AM338" s="5">
        <v>45064</v>
      </c>
      <c r="AN338">
        <v>2.859</v>
      </c>
      <c r="AO338" s="5">
        <v>45065</v>
      </c>
      <c r="AP338">
        <v>2.836</v>
      </c>
      <c r="AQ338" s="5">
        <v>45065</v>
      </c>
      <c r="AR338">
        <v>2.837</v>
      </c>
      <c r="AS338" s="5">
        <v>45064</v>
      </c>
      <c r="AT338">
        <v>2.86</v>
      </c>
      <c r="AU338" s="5">
        <v>45065</v>
      </c>
      <c r="AV338">
        <v>2.8641</v>
      </c>
      <c r="AW338" s="5">
        <v>45063</v>
      </c>
      <c r="AX338">
        <v>2.7964</v>
      </c>
      <c r="AY338" s="5">
        <v>45064</v>
      </c>
      <c r="AZ338">
        <v>2.918</v>
      </c>
      <c r="BA338" s="5">
        <v>45065</v>
      </c>
      <c r="BB338">
        <v>2.937</v>
      </c>
      <c r="BC338" s="5">
        <v>45068</v>
      </c>
      <c r="BD338">
        <v>2.892</v>
      </c>
      <c r="BE338" s="5">
        <v>45068</v>
      </c>
      <c r="BF338">
        <v>2.784</v>
      </c>
      <c r="BG338" s="5">
        <v>45068</v>
      </c>
      <c r="BH338">
        <v>2.686</v>
      </c>
      <c r="BI338" s="5">
        <v>45068</v>
      </c>
      <c r="BJ338">
        <v>2.557</v>
      </c>
      <c r="BK338" s="5">
        <v>45064</v>
      </c>
      <c r="BL338">
        <v>2.49</v>
      </c>
    </row>
    <row r="339" spans="1:64">
      <c r="A339" s="5">
        <v>45064</v>
      </c>
      <c r="B339">
        <v>3.1415</v>
      </c>
      <c r="C339" s="5">
        <v>45068</v>
      </c>
      <c r="D339">
        <v>3.146</v>
      </c>
      <c r="E339" s="5">
        <v>45069</v>
      </c>
      <c r="F339">
        <v>3.188</v>
      </c>
      <c r="G339" s="5">
        <v>45065</v>
      </c>
      <c r="H339">
        <v>3.2765</v>
      </c>
      <c r="I339" s="5">
        <v>45068</v>
      </c>
      <c r="J339">
        <v>3.3704</v>
      </c>
      <c r="K339" s="5">
        <v>45064</v>
      </c>
      <c r="L339">
        <v>3.42</v>
      </c>
      <c r="M339" s="5">
        <v>45064</v>
      </c>
      <c r="N339">
        <v>3.479</v>
      </c>
      <c r="O339" s="5">
        <v>45064</v>
      </c>
      <c r="P339">
        <v>3.519</v>
      </c>
      <c r="Q339" s="5">
        <v>45064</v>
      </c>
      <c r="R339">
        <v>3.553</v>
      </c>
      <c r="S339" s="5">
        <v>45064</v>
      </c>
      <c r="T339">
        <v>3.576</v>
      </c>
      <c r="U339" s="5">
        <v>45065</v>
      </c>
      <c r="V339">
        <v>3.592</v>
      </c>
      <c r="W339" s="5">
        <v>45064</v>
      </c>
      <c r="X339">
        <v>3.595</v>
      </c>
      <c r="Y339" s="5">
        <v>45065</v>
      </c>
      <c r="Z339">
        <v>3.597</v>
      </c>
      <c r="AA339" s="5">
        <v>45065</v>
      </c>
      <c r="AB339">
        <v>3.588</v>
      </c>
      <c r="AC339" s="5">
        <v>45065</v>
      </c>
      <c r="AD339">
        <v>3.434</v>
      </c>
      <c r="AE339" s="5">
        <v>45065</v>
      </c>
      <c r="AF339">
        <v>3.292</v>
      </c>
      <c r="AG339" s="5">
        <v>45065</v>
      </c>
      <c r="AH339">
        <v>3.067</v>
      </c>
      <c r="AI339" s="5">
        <v>45068</v>
      </c>
      <c r="AJ339">
        <v>2.962</v>
      </c>
      <c r="AK339" s="5">
        <v>45068</v>
      </c>
      <c r="AL339">
        <v>2.8945</v>
      </c>
      <c r="AM339" s="5">
        <v>45065</v>
      </c>
      <c r="AN339">
        <v>2.851</v>
      </c>
      <c r="AO339" s="5">
        <v>45068</v>
      </c>
      <c r="AP339">
        <v>2.847</v>
      </c>
      <c r="AQ339" s="5">
        <v>45068</v>
      </c>
      <c r="AR339">
        <v>2.848</v>
      </c>
      <c r="AS339" s="5">
        <v>45065</v>
      </c>
      <c r="AT339">
        <v>2.846</v>
      </c>
      <c r="AU339" s="5">
        <v>45068</v>
      </c>
      <c r="AV339">
        <v>2.8791</v>
      </c>
      <c r="AW339" s="5">
        <v>45064</v>
      </c>
      <c r="AX339">
        <v>2.9</v>
      </c>
      <c r="AY339" s="5">
        <v>45065</v>
      </c>
      <c r="AZ339">
        <v>2.904</v>
      </c>
      <c r="BA339" s="5">
        <v>45068</v>
      </c>
      <c r="BB339">
        <v>2.95</v>
      </c>
      <c r="BC339" s="5">
        <v>45069</v>
      </c>
      <c r="BD339">
        <v>2.899</v>
      </c>
      <c r="BE339" s="5">
        <v>45069</v>
      </c>
      <c r="BF339">
        <v>2.792</v>
      </c>
      <c r="BG339" s="5">
        <v>45069</v>
      </c>
      <c r="BH339">
        <v>2.6902</v>
      </c>
      <c r="BI339" s="5">
        <v>45069</v>
      </c>
      <c r="BJ339">
        <v>2.57</v>
      </c>
      <c r="BK339" s="5">
        <v>45065</v>
      </c>
      <c r="BL339">
        <v>2.452</v>
      </c>
    </row>
    <row r="340" spans="1:64">
      <c r="A340" s="5">
        <v>45065</v>
      </c>
      <c r="B340">
        <v>3.1449</v>
      </c>
      <c r="C340" s="5">
        <v>45069</v>
      </c>
      <c r="D340">
        <v>3.1493</v>
      </c>
      <c r="E340" s="5">
        <v>45070</v>
      </c>
      <c r="F340">
        <v>3.193</v>
      </c>
      <c r="G340" s="5">
        <v>45068</v>
      </c>
      <c r="H340">
        <v>3.281</v>
      </c>
      <c r="I340" s="5">
        <v>45069</v>
      </c>
      <c r="J340">
        <v>3.3788</v>
      </c>
      <c r="K340" s="5">
        <v>45065</v>
      </c>
      <c r="L340">
        <v>3.4293</v>
      </c>
      <c r="M340" s="5">
        <v>45065</v>
      </c>
      <c r="N340">
        <v>3.4813</v>
      </c>
      <c r="O340" s="5">
        <v>45065</v>
      </c>
      <c r="P340">
        <v>3.524</v>
      </c>
      <c r="Q340" s="5">
        <v>45065</v>
      </c>
      <c r="R340">
        <v>3.559</v>
      </c>
      <c r="S340" s="5">
        <v>45065</v>
      </c>
      <c r="T340">
        <v>3.578</v>
      </c>
      <c r="U340" s="5">
        <v>45068</v>
      </c>
      <c r="V340">
        <v>3.6009</v>
      </c>
      <c r="W340" s="5">
        <v>45065</v>
      </c>
      <c r="X340">
        <v>3.6</v>
      </c>
      <c r="Y340" s="5">
        <v>45068</v>
      </c>
      <c r="Z340">
        <v>3.6014</v>
      </c>
      <c r="AA340" s="5">
        <v>45068</v>
      </c>
      <c r="AB340">
        <v>3.597</v>
      </c>
      <c r="AC340" s="5">
        <v>45068</v>
      </c>
      <c r="AD340">
        <v>3.4483</v>
      </c>
      <c r="AE340" s="5">
        <v>45068</v>
      </c>
      <c r="AF340">
        <v>3.3104</v>
      </c>
      <c r="AG340" s="5">
        <v>45068</v>
      </c>
      <c r="AH340">
        <v>3.092</v>
      </c>
      <c r="AI340" s="5">
        <v>45069</v>
      </c>
      <c r="AJ340">
        <v>2.9773</v>
      </c>
      <c r="AK340" s="5">
        <v>45069</v>
      </c>
      <c r="AL340">
        <v>2.91</v>
      </c>
      <c r="AM340" s="5">
        <v>45068</v>
      </c>
      <c r="AN340">
        <v>2.8525</v>
      </c>
      <c r="AO340" s="5">
        <v>45069</v>
      </c>
      <c r="AP340">
        <v>2.863</v>
      </c>
      <c r="AQ340" s="5">
        <v>45069</v>
      </c>
      <c r="AR340">
        <v>2.8637</v>
      </c>
      <c r="AS340" s="5">
        <v>45068</v>
      </c>
      <c r="AT340">
        <v>2.857</v>
      </c>
      <c r="AU340" s="5">
        <v>45069</v>
      </c>
      <c r="AV340">
        <v>2.8942</v>
      </c>
      <c r="AW340" s="5">
        <v>45065</v>
      </c>
      <c r="AX340">
        <v>2.885</v>
      </c>
      <c r="AY340" s="5">
        <v>45068</v>
      </c>
      <c r="AZ340">
        <v>2.915</v>
      </c>
      <c r="BA340" s="5">
        <v>45069</v>
      </c>
      <c r="BB340">
        <v>2.961</v>
      </c>
      <c r="BC340" s="5">
        <v>45070</v>
      </c>
      <c r="BD340">
        <v>2.9008</v>
      </c>
      <c r="BE340" s="5">
        <v>45070</v>
      </c>
      <c r="BF340">
        <v>2.7818</v>
      </c>
      <c r="BG340" s="5">
        <v>45070</v>
      </c>
      <c r="BH340">
        <v>2.6812</v>
      </c>
      <c r="BI340" s="5">
        <v>45070</v>
      </c>
      <c r="BJ340">
        <v>2.555</v>
      </c>
      <c r="BK340" s="5">
        <v>45068</v>
      </c>
      <c r="BL340">
        <v>2.459</v>
      </c>
    </row>
    <row r="341" spans="1:64">
      <c r="A341" s="5">
        <v>45068</v>
      </c>
      <c r="B341">
        <v>3.145</v>
      </c>
      <c r="C341" s="5">
        <v>45070</v>
      </c>
      <c r="D341">
        <v>3.1528</v>
      </c>
      <c r="E341" s="5">
        <v>45071</v>
      </c>
      <c r="F341">
        <v>3.216</v>
      </c>
      <c r="G341" s="5">
        <v>45069</v>
      </c>
      <c r="H341">
        <v>3.287</v>
      </c>
      <c r="I341" s="5">
        <v>45070</v>
      </c>
      <c r="J341">
        <v>3.393</v>
      </c>
      <c r="K341" s="5">
        <v>45068</v>
      </c>
      <c r="L341">
        <v>3.437</v>
      </c>
      <c r="M341" s="5">
        <v>45068</v>
      </c>
      <c r="N341">
        <v>3.4922</v>
      </c>
      <c r="O341" s="5">
        <v>45068</v>
      </c>
      <c r="P341">
        <v>3.535</v>
      </c>
      <c r="Q341" s="5">
        <v>45068</v>
      </c>
      <c r="R341">
        <v>3.5663</v>
      </c>
      <c r="S341" s="5">
        <v>45068</v>
      </c>
      <c r="T341">
        <v>3.586</v>
      </c>
      <c r="U341" s="5">
        <v>45069</v>
      </c>
      <c r="V341">
        <v>3.607</v>
      </c>
      <c r="W341" s="5">
        <v>45068</v>
      </c>
      <c r="X341">
        <v>3.604</v>
      </c>
      <c r="Y341" s="5">
        <v>45069</v>
      </c>
      <c r="Z341">
        <v>3.613</v>
      </c>
      <c r="AA341" s="5">
        <v>45069</v>
      </c>
      <c r="AB341">
        <v>3.605</v>
      </c>
      <c r="AC341" s="5">
        <v>45069</v>
      </c>
      <c r="AD341">
        <v>3.459</v>
      </c>
      <c r="AE341" s="5">
        <v>45069</v>
      </c>
      <c r="AF341">
        <v>3.3243</v>
      </c>
      <c r="AG341" s="5">
        <v>45069</v>
      </c>
      <c r="AH341">
        <v>3.104</v>
      </c>
      <c r="AI341" s="5">
        <v>45070</v>
      </c>
      <c r="AJ341">
        <v>3.0128</v>
      </c>
      <c r="AK341" s="5">
        <v>45070</v>
      </c>
      <c r="AL341">
        <v>2.943</v>
      </c>
      <c r="AM341" s="5">
        <v>45069</v>
      </c>
      <c r="AN341">
        <v>2.879</v>
      </c>
      <c r="AO341" s="5">
        <v>45070</v>
      </c>
      <c r="AP341">
        <v>2.8898</v>
      </c>
      <c r="AQ341" s="5">
        <v>45070</v>
      </c>
      <c r="AR341">
        <v>2.8866</v>
      </c>
      <c r="AS341" s="5">
        <v>45069</v>
      </c>
      <c r="AT341">
        <v>2.873</v>
      </c>
      <c r="AU341" s="5">
        <v>45070</v>
      </c>
      <c r="AV341">
        <v>2.9109</v>
      </c>
      <c r="AW341" s="5">
        <v>45068</v>
      </c>
      <c r="AX341">
        <v>2.892</v>
      </c>
      <c r="AY341" s="5">
        <v>45069</v>
      </c>
      <c r="AZ341">
        <v>2.929</v>
      </c>
      <c r="BA341" s="5">
        <v>45070</v>
      </c>
      <c r="BB341">
        <v>2.966</v>
      </c>
      <c r="BC341" s="5">
        <v>45071</v>
      </c>
      <c r="BD341">
        <v>2.933</v>
      </c>
      <c r="BE341" s="5">
        <v>45071</v>
      </c>
      <c r="BF341">
        <v>2.81</v>
      </c>
      <c r="BG341" s="5">
        <v>45071</v>
      </c>
      <c r="BH341">
        <v>2.704</v>
      </c>
      <c r="BI341" s="5">
        <v>45071</v>
      </c>
      <c r="BJ341">
        <v>2.563</v>
      </c>
      <c r="BK341" s="5">
        <v>45069</v>
      </c>
      <c r="BL341">
        <v>2.472</v>
      </c>
    </row>
    <row r="342" spans="1:64">
      <c r="A342" s="5">
        <v>45069</v>
      </c>
      <c r="B342">
        <v>3.1483</v>
      </c>
      <c r="C342" s="5">
        <v>45071</v>
      </c>
      <c r="D342">
        <v>3.1508</v>
      </c>
      <c r="E342" s="5">
        <v>45072</v>
      </c>
      <c r="F342">
        <v>3.224</v>
      </c>
      <c r="G342" s="5">
        <v>45070</v>
      </c>
      <c r="H342">
        <v>3.295</v>
      </c>
      <c r="I342" s="5">
        <v>45071</v>
      </c>
      <c r="J342">
        <v>3.4043</v>
      </c>
      <c r="K342" s="5">
        <v>45069</v>
      </c>
      <c r="L342">
        <v>3.4418</v>
      </c>
      <c r="M342" s="5">
        <v>45069</v>
      </c>
      <c r="N342">
        <v>3.499</v>
      </c>
      <c r="O342" s="5">
        <v>45069</v>
      </c>
      <c r="P342">
        <v>3.5443</v>
      </c>
      <c r="Q342" s="5">
        <v>45069</v>
      </c>
      <c r="R342">
        <v>3.574</v>
      </c>
      <c r="S342" s="5">
        <v>45069</v>
      </c>
      <c r="T342">
        <v>3.595</v>
      </c>
      <c r="U342" s="5">
        <v>45070</v>
      </c>
      <c r="V342">
        <v>3.629</v>
      </c>
      <c r="W342" s="5">
        <v>45069</v>
      </c>
      <c r="X342">
        <v>3.616</v>
      </c>
      <c r="Y342" s="5">
        <v>45070</v>
      </c>
      <c r="Z342">
        <v>3.64</v>
      </c>
      <c r="AA342" s="5">
        <v>45070</v>
      </c>
      <c r="AB342">
        <v>3.632</v>
      </c>
      <c r="AC342" s="5">
        <v>45070</v>
      </c>
      <c r="AD342">
        <v>3.4995</v>
      </c>
      <c r="AE342" s="5">
        <v>45070</v>
      </c>
      <c r="AF342">
        <v>3.363</v>
      </c>
      <c r="AG342" s="5">
        <v>45070</v>
      </c>
      <c r="AH342">
        <v>3.1417</v>
      </c>
      <c r="AI342" s="5">
        <v>45071</v>
      </c>
      <c r="AJ342">
        <v>3.063</v>
      </c>
      <c r="AK342" s="5">
        <v>45071</v>
      </c>
      <c r="AL342">
        <v>2.9945</v>
      </c>
      <c r="AM342" s="5">
        <v>45070</v>
      </c>
      <c r="AN342">
        <v>2.903</v>
      </c>
      <c r="AO342" s="5">
        <v>45071</v>
      </c>
      <c r="AP342">
        <v>2.9357</v>
      </c>
      <c r="AQ342" s="5">
        <v>45071</v>
      </c>
      <c r="AR342">
        <v>2.93</v>
      </c>
      <c r="AS342" s="5">
        <v>45070</v>
      </c>
      <c r="AT342">
        <v>2.893</v>
      </c>
      <c r="AU342" s="5">
        <v>45071</v>
      </c>
      <c r="AV342">
        <v>2.946</v>
      </c>
      <c r="AW342" s="5">
        <v>45069</v>
      </c>
      <c r="AX342">
        <v>2.913</v>
      </c>
      <c r="AY342" s="5">
        <v>45070</v>
      </c>
      <c r="AZ342">
        <v>2.9384</v>
      </c>
      <c r="BA342" s="5">
        <v>45071</v>
      </c>
      <c r="BB342">
        <v>3.005</v>
      </c>
      <c r="BC342" s="5">
        <v>45072</v>
      </c>
      <c r="BD342">
        <v>2.933</v>
      </c>
      <c r="BE342" s="5">
        <v>45072</v>
      </c>
      <c r="BF342">
        <v>2.816</v>
      </c>
      <c r="BG342" s="5">
        <v>45072</v>
      </c>
      <c r="BH342">
        <v>2.709</v>
      </c>
      <c r="BI342" s="5">
        <v>45072</v>
      </c>
      <c r="BJ342">
        <v>2.572</v>
      </c>
      <c r="BK342" s="5">
        <v>45070</v>
      </c>
      <c r="BL342">
        <v>2.4525</v>
      </c>
    </row>
    <row r="343" spans="1:64">
      <c r="A343" s="5">
        <v>45070</v>
      </c>
      <c r="B343">
        <v>3.1515</v>
      </c>
      <c r="C343" s="5">
        <v>45072</v>
      </c>
      <c r="D343">
        <v>3.1523</v>
      </c>
      <c r="E343" s="5">
        <v>45075</v>
      </c>
      <c r="F343">
        <v>3.225</v>
      </c>
      <c r="G343" s="5">
        <v>45071</v>
      </c>
      <c r="H343">
        <v>3.312</v>
      </c>
      <c r="I343" s="5">
        <v>45072</v>
      </c>
      <c r="J343">
        <v>3.412</v>
      </c>
      <c r="K343" s="5">
        <v>45070</v>
      </c>
      <c r="L343">
        <v>3.453</v>
      </c>
      <c r="M343" s="5">
        <v>45070</v>
      </c>
      <c r="N343">
        <v>3.511</v>
      </c>
      <c r="O343" s="5">
        <v>45070</v>
      </c>
      <c r="P343">
        <v>3.556</v>
      </c>
      <c r="Q343" s="5">
        <v>45070</v>
      </c>
      <c r="R343">
        <v>3.588</v>
      </c>
      <c r="S343" s="5">
        <v>45070</v>
      </c>
      <c r="T343">
        <v>3.613</v>
      </c>
      <c r="U343" s="5">
        <v>45071</v>
      </c>
      <c r="V343">
        <v>3.655</v>
      </c>
      <c r="W343" s="5">
        <v>45070</v>
      </c>
      <c r="X343">
        <v>3.64</v>
      </c>
      <c r="Y343" s="5">
        <v>45071</v>
      </c>
      <c r="Z343">
        <v>3.67</v>
      </c>
      <c r="AA343" s="5">
        <v>45071</v>
      </c>
      <c r="AB343">
        <v>3.664</v>
      </c>
      <c r="AC343" s="5">
        <v>45071</v>
      </c>
      <c r="AD343">
        <v>3.544</v>
      </c>
      <c r="AE343" s="5">
        <v>45071</v>
      </c>
      <c r="AF343">
        <v>3.4223</v>
      </c>
      <c r="AG343" s="5">
        <v>45071</v>
      </c>
      <c r="AH343">
        <v>3.2042</v>
      </c>
      <c r="AI343" s="5">
        <v>45072</v>
      </c>
      <c r="AJ343">
        <v>3.08</v>
      </c>
      <c r="AK343" s="5">
        <v>45072</v>
      </c>
      <c r="AL343">
        <v>3.003</v>
      </c>
      <c r="AM343" s="5">
        <v>45071</v>
      </c>
      <c r="AN343">
        <v>2.957</v>
      </c>
      <c r="AO343" s="5">
        <v>45072</v>
      </c>
      <c r="AP343">
        <v>2.938</v>
      </c>
      <c r="AQ343" s="5">
        <v>45072</v>
      </c>
      <c r="AR343">
        <v>2.933</v>
      </c>
      <c r="AS343" s="5">
        <v>45071</v>
      </c>
      <c r="AT343">
        <v>2.935</v>
      </c>
      <c r="AU343" s="5">
        <v>45072</v>
      </c>
      <c r="AV343">
        <v>2.952</v>
      </c>
      <c r="AW343" s="5">
        <v>45070</v>
      </c>
      <c r="AX343">
        <v>2.923</v>
      </c>
      <c r="AY343" s="5">
        <v>45071</v>
      </c>
      <c r="AZ343">
        <v>2.9813</v>
      </c>
      <c r="BA343" s="5">
        <v>45072</v>
      </c>
      <c r="BB343">
        <v>3.008</v>
      </c>
      <c r="BC343" s="5">
        <v>45075</v>
      </c>
      <c r="BD343">
        <v>2.8413</v>
      </c>
      <c r="BE343" s="5">
        <v>45075</v>
      </c>
      <c r="BF343">
        <v>2.7239</v>
      </c>
      <c r="BG343" s="5">
        <v>45075</v>
      </c>
      <c r="BH343">
        <v>2.6176</v>
      </c>
      <c r="BI343" s="5">
        <v>45075</v>
      </c>
      <c r="BJ343">
        <v>2.476</v>
      </c>
      <c r="BK343" s="5">
        <v>45071</v>
      </c>
      <c r="BL343">
        <v>2.4686</v>
      </c>
    </row>
    <row r="344" spans="1:64">
      <c r="A344" s="5">
        <v>45071</v>
      </c>
      <c r="B344">
        <v>3.1498</v>
      </c>
      <c r="C344" s="5">
        <v>45075</v>
      </c>
      <c r="D344">
        <v>3.1518</v>
      </c>
      <c r="E344" s="5">
        <v>45076</v>
      </c>
      <c r="F344">
        <v>3.2399</v>
      </c>
      <c r="G344" s="5">
        <v>45072</v>
      </c>
      <c r="H344">
        <v>3.315</v>
      </c>
      <c r="I344" s="5">
        <v>45075</v>
      </c>
      <c r="J344">
        <v>3.413</v>
      </c>
      <c r="K344" s="5">
        <v>45071</v>
      </c>
      <c r="L344">
        <v>3.47</v>
      </c>
      <c r="M344" s="5">
        <v>45071</v>
      </c>
      <c r="N344">
        <v>3.531</v>
      </c>
      <c r="O344" s="5">
        <v>45071</v>
      </c>
      <c r="P344">
        <v>3.576</v>
      </c>
      <c r="Q344" s="5">
        <v>45071</v>
      </c>
      <c r="R344">
        <v>3.61</v>
      </c>
      <c r="S344" s="5">
        <v>45071</v>
      </c>
      <c r="T344">
        <v>3.6372</v>
      </c>
      <c r="U344" s="5">
        <v>45072</v>
      </c>
      <c r="V344">
        <v>3.6593</v>
      </c>
      <c r="W344" s="5">
        <v>45071</v>
      </c>
      <c r="X344">
        <v>3.6652</v>
      </c>
      <c r="Y344" s="5">
        <v>45072</v>
      </c>
      <c r="Z344">
        <v>3.672</v>
      </c>
      <c r="AA344" s="5">
        <v>45072</v>
      </c>
      <c r="AB344">
        <v>3.671</v>
      </c>
      <c r="AC344" s="5">
        <v>45072</v>
      </c>
      <c r="AD344">
        <v>3.556</v>
      </c>
      <c r="AE344" s="5">
        <v>45072</v>
      </c>
      <c r="AF344">
        <v>3.436</v>
      </c>
      <c r="AG344" s="5">
        <v>45072</v>
      </c>
      <c r="AH344">
        <v>3.2231</v>
      </c>
      <c r="AI344" s="5">
        <v>45075</v>
      </c>
      <c r="AJ344">
        <v>3.014</v>
      </c>
      <c r="AK344" s="5">
        <v>45075</v>
      </c>
      <c r="AL344">
        <v>2.928</v>
      </c>
      <c r="AM344" s="5">
        <v>45072</v>
      </c>
      <c r="AN344">
        <v>2.959</v>
      </c>
      <c r="AO344" s="5">
        <v>45075</v>
      </c>
      <c r="AP344">
        <v>2.859</v>
      </c>
      <c r="AQ344" s="5">
        <v>45075</v>
      </c>
      <c r="AR344">
        <v>2.8527</v>
      </c>
      <c r="AS344" s="5">
        <v>45072</v>
      </c>
      <c r="AT344">
        <v>2.938</v>
      </c>
      <c r="AU344" s="5">
        <v>45075</v>
      </c>
      <c r="AV344">
        <v>2.864</v>
      </c>
      <c r="AW344" s="5">
        <v>45071</v>
      </c>
      <c r="AX344">
        <v>2.974</v>
      </c>
      <c r="AY344" s="5">
        <v>45072</v>
      </c>
      <c r="AZ344">
        <v>2.983</v>
      </c>
      <c r="BA344" s="5">
        <v>45075</v>
      </c>
      <c r="BB344">
        <v>2.92</v>
      </c>
      <c r="BC344" s="5">
        <v>45076</v>
      </c>
      <c r="BD344">
        <v>2.763</v>
      </c>
      <c r="BE344" s="5">
        <v>45076</v>
      </c>
      <c r="BF344">
        <v>2.6482</v>
      </c>
      <c r="BG344" s="5">
        <v>45076</v>
      </c>
      <c r="BH344">
        <v>2.546</v>
      </c>
      <c r="BI344" s="5">
        <v>45076</v>
      </c>
      <c r="BJ344">
        <v>2.411</v>
      </c>
      <c r="BK344" s="5">
        <v>45072</v>
      </c>
      <c r="BL344">
        <v>2.474</v>
      </c>
    </row>
    <row r="345" spans="1:64">
      <c r="A345" s="5">
        <v>45072</v>
      </c>
      <c r="B345">
        <v>3.1512</v>
      </c>
      <c r="C345" s="5">
        <v>45076</v>
      </c>
      <c r="D345">
        <v>3.151</v>
      </c>
      <c r="E345" s="5">
        <v>45077</v>
      </c>
      <c r="F345">
        <v>3.2418</v>
      </c>
      <c r="G345" s="5">
        <v>45075</v>
      </c>
      <c r="H345">
        <v>3.315</v>
      </c>
      <c r="I345" s="5">
        <v>45076</v>
      </c>
      <c r="J345">
        <v>3.4087</v>
      </c>
      <c r="K345" s="5">
        <v>45072</v>
      </c>
      <c r="L345">
        <v>3.4742</v>
      </c>
      <c r="M345" s="5">
        <v>45072</v>
      </c>
      <c r="N345">
        <v>3.534</v>
      </c>
      <c r="O345" s="5">
        <v>45072</v>
      </c>
      <c r="P345">
        <v>3.581</v>
      </c>
      <c r="Q345" s="5">
        <v>45072</v>
      </c>
      <c r="R345">
        <v>3.6144</v>
      </c>
      <c r="S345" s="5">
        <v>45072</v>
      </c>
      <c r="T345">
        <v>3.643</v>
      </c>
      <c r="U345" s="5">
        <v>45075</v>
      </c>
      <c r="V345">
        <v>3.6453</v>
      </c>
      <c r="W345" s="5">
        <v>45072</v>
      </c>
      <c r="X345">
        <v>3.669</v>
      </c>
      <c r="Y345" s="5">
        <v>45075</v>
      </c>
      <c r="Z345">
        <v>3.6591</v>
      </c>
      <c r="AA345" s="5">
        <v>45075</v>
      </c>
      <c r="AB345">
        <v>3.652</v>
      </c>
      <c r="AC345" s="5">
        <v>45075</v>
      </c>
      <c r="AD345">
        <v>3.5249</v>
      </c>
      <c r="AE345" s="5">
        <v>45075</v>
      </c>
      <c r="AF345">
        <v>3.393</v>
      </c>
      <c r="AG345" s="5">
        <v>45075</v>
      </c>
      <c r="AH345">
        <v>3.1625</v>
      </c>
      <c r="AI345" s="5">
        <v>45076</v>
      </c>
      <c r="AJ345">
        <v>2.896</v>
      </c>
      <c r="AK345" s="5">
        <v>45076</v>
      </c>
      <c r="AL345">
        <v>2.804</v>
      </c>
      <c r="AM345" s="5">
        <v>45075</v>
      </c>
      <c r="AN345">
        <v>2.884</v>
      </c>
      <c r="AO345" s="5">
        <v>45076</v>
      </c>
      <c r="AP345">
        <v>2.7486</v>
      </c>
      <c r="AQ345" s="5">
        <v>45076</v>
      </c>
      <c r="AR345">
        <v>2.7451</v>
      </c>
      <c r="AS345" s="5">
        <v>45075</v>
      </c>
      <c r="AT345">
        <v>2.855</v>
      </c>
      <c r="AU345" s="5">
        <v>45076</v>
      </c>
      <c r="AV345">
        <v>2.765</v>
      </c>
      <c r="AW345" s="5">
        <v>45072</v>
      </c>
      <c r="AX345">
        <v>2.967</v>
      </c>
      <c r="AY345" s="5">
        <v>45075</v>
      </c>
      <c r="AZ345">
        <v>2.8971</v>
      </c>
      <c r="BA345" s="5">
        <v>45076</v>
      </c>
      <c r="BB345">
        <v>2.8297</v>
      </c>
      <c r="BC345" s="5">
        <v>45077</v>
      </c>
      <c r="BD345">
        <v>2.735</v>
      </c>
      <c r="BE345" s="5">
        <v>45077</v>
      </c>
      <c r="BF345">
        <v>2.628</v>
      </c>
      <c r="BG345" s="5">
        <v>45077</v>
      </c>
      <c r="BH345">
        <v>2.529</v>
      </c>
      <c r="BI345" s="5">
        <v>45077</v>
      </c>
      <c r="BJ345">
        <v>2.3948</v>
      </c>
      <c r="BK345" s="5">
        <v>45075</v>
      </c>
      <c r="BL345">
        <v>2.3832</v>
      </c>
    </row>
    <row r="346" spans="1:64">
      <c r="A346" s="5">
        <v>45075</v>
      </c>
      <c r="B346">
        <v>3.1508</v>
      </c>
      <c r="C346" s="5">
        <v>45077</v>
      </c>
      <c r="D346">
        <v>3.1493</v>
      </c>
      <c r="E346" s="5">
        <v>45078</v>
      </c>
      <c r="F346">
        <v>3.259</v>
      </c>
      <c r="G346" s="5">
        <v>45076</v>
      </c>
      <c r="H346">
        <v>3.3129</v>
      </c>
      <c r="I346" s="5">
        <v>45077</v>
      </c>
      <c r="J346">
        <v>3.409</v>
      </c>
      <c r="K346" s="5">
        <v>45075</v>
      </c>
      <c r="L346">
        <v>3.473</v>
      </c>
      <c r="M346" s="5">
        <v>45075</v>
      </c>
      <c r="N346">
        <v>3.531</v>
      </c>
      <c r="O346" s="5">
        <v>45075</v>
      </c>
      <c r="P346">
        <v>3.5724</v>
      </c>
      <c r="Q346" s="5">
        <v>45075</v>
      </c>
      <c r="R346">
        <v>3.603</v>
      </c>
      <c r="S346" s="5">
        <v>45075</v>
      </c>
      <c r="T346">
        <v>3.6311</v>
      </c>
      <c r="U346" s="5">
        <v>45076</v>
      </c>
      <c r="V346">
        <v>3.607</v>
      </c>
      <c r="W346" s="5">
        <v>45075</v>
      </c>
      <c r="X346">
        <v>3.6569</v>
      </c>
      <c r="Y346" s="5">
        <v>45076</v>
      </c>
      <c r="Z346">
        <v>3.604</v>
      </c>
      <c r="AA346" s="5">
        <v>45076</v>
      </c>
      <c r="AB346">
        <v>3.595</v>
      </c>
      <c r="AC346" s="5">
        <v>45076</v>
      </c>
      <c r="AD346">
        <v>3.435</v>
      </c>
      <c r="AE346" s="5">
        <v>45076</v>
      </c>
      <c r="AF346">
        <v>3.282</v>
      </c>
      <c r="AG346" s="5">
        <v>45076</v>
      </c>
      <c r="AH346">
        <v>3.046</v>
      </c>
      <c r="AI346" s="5">
        <v>45077</v>
      </c>
      <c r="AJ346">
        <v>2.824</v>
      </c>
      <c r="AK346" s="5">
        <v>45077</v>
      </c>
      <c r="AL346">
        <v>2.746</v>
      </c>
      <c r="AM346" s="5">
        <v>45076</v>
      </c>
      <c r="AN346">
        <v>2.772</v>
      </c>
      <c r="AO346" s="5">
        <v>45077</v>
      </c>
      <c r="AP346">
        <v>2.694</v>
      </c>
      <c r="AQ346" s="5">
        <v>45077</v>
      </c>
      <c r="AR346">
        <v>2.693</v>
      </c>
      <c r="AS346" s="5">
        <v>45076</v>
      </c>
      <c r="AT346">
        <v>2.7484</v>
      </c>
      <c r="AU346" s="5">
        <v>45077</v>
      </c>
      <c r="AV346">
        <v>2.7264</v>
      </c>
      <c r="AW346" s="5">
        <v>45075</v>
      </c>
      <c r="AX346">
        <v>2.882</v>
      </c>
      <c r="AY346" s="5">
        <v>45076</v>
      </c>
      <c r="AZ346">
        <v>2.8003</v>
      </c>
      <c r="BA346" s="5">
        <v>45077</v>
      </c>
      <c r="BB346">
        <v>2.795</v>
      </c>
      <c r="BC346" s="5">
        <v>45078</v>
      </c>
      <c r="BD346">
        <v>2.729</v>
      </c>
      <c r="BE346" s="5">
        <v>45078</v>
      </c>
      <c r="BF346">
        <v>2.6268</v>
      </c>
      <c r="BG346" s="5">
        <v>45078</v>
      </c>
      <c r="BH346">
        <v>2.5329</v>
      </c>
      <c r="BI346" s="5">
        <v>45078</v>
      </c>
      <c r="BJ346">
        <v>2.4067</v>
      </c>
      <c r="BK346" s="5">
        <v>45076</v>
      </c>
      <c r="BL346">
        <v>2.316</v>
      </c>
    </row>
    <row r="347" spans="1:64">
      <c r="A347" s="5">
        <v>45076</v>
      </c>
      <c r="B347">
        <v>3.15</v>
      </c>
      <c r="C347" s="5">
        <v>45078</v>
      </c>
      <c r="D347">
        <v>3.1495</v>
      </c>
      <c r="E347" s="5">
        <v>45079</v>
      </c>
      <c r="F347">
        <v>3.269</v>
      </c>
      <c r="G347" s="5">
        <v>45077</v>
      </c>
      <c r="H347">
        <v>3.3168</v>
      </c>
      <c r="I347" s="5">
        <v>45078</v>
      </c>
      <c r="J347">
        <v>3.416</v>
      </c>
      <c r="K347" s="5">
        <v>45076</v>
      </c>
      <c r="L347">
        <v>3.469</v>
      </c>
      <c r="M347" s="5">
        <v>45076</v>
      </c>
      <c r="N347">
        <v>3.5175</v>
      </c>
      <c r="O347" s="5">
        <v>45076</v>
      </c>
      <c r="P347">
        <v>3.5517</v>
      </c>
      <c r="Q347" s="5">
        <v>45076</v>
      </c>
      <c r="R347">
        <v>3.578</v>
      </c>
      <c r="S347" s="5">
        <v>45076</v>
      </c>
      <c r="T347">
        <v>3.597</v>
      </c>
      <c r="U347" s="5">
        <v>45077</v>
      </c>
      <c r="V347">
        <v>3.5733</v>
      </c>
      <c r="W347" s="5">
        <v>45076</v>
      </c>
      <c r="X347">
        <v>3.6085</v>
      </c>
      <c r="Y347" s="5">
        <v>45077</v>
      </c>
      <c r="Z347">
        <v>3.559</v>
      </c>
      <c r="AA347" s="5">
        <v>45077</v>
      </c>
      <c r="AB347">
        <v>3.5465</v>
      </c>
      <c r="AC347" s="5">
        <v>45077</v>
      </c>
      <c r="AD347">
        <v>3.3707</v>
      </c>
      <c r="AE347" s="5">
        <v>45077</v>
      </c>
      <c r="AF347">
        <v>3.216</v>
      </c>
      <c r="AG347" s="5">
        <v>45077</v>
      </c>
      <c r="AH347">
        <v>2.977</v>
      </c>
      <c r="AI347" s="5">
        <v>45078</v>
      </c>
      <c r="AJ347">
        <v>2.801</v>
      </c>
      <c r="AK347" s="5">
        <v>45078</v>
      </c>
      <c r="AL347">
        <v>2.7167</v>
      </c>
      <c r="AM347" s="5">
        <v>45077</v>
      </c>
      <c r="AN347">
        <v>2.711</v>
      </c>
      <c r="AO347" s="5">
        <v>45078</v>
      </c>
      <c r="AP347">
        <v>2.663</v>
      </c>
      <c r="AQ347" s="5">
        <v>45078</v>
      </c>
      <c r="AR347">
        <v>2.6624</v>
      </c>
      <c r="AS347" s="5">
        <v>45077</v>
      </c>
      <c r="AT347">
        <v>2.7025</v>
      </c>
      <c r="AU347" s="5">
        <v>45078</v>
      </c>
      <c r="AV347">
        <v>2.6895</v>
      </c>
      <c r="AW347" s="5">
        <v>45076</v>
      </c>
      <c r="AX347">
        <v>2.78</v>
      </c>
      <c r="AY347" s="5">
        <v>45077</v>
      </c>
      <c r="AZ347">
        <v>2.7585</v>
      </c>
      <c r="BA347" s="5">
        <v>45078</v>
      </c>
      <c r="BB347">
        <v>2.776</v>
      </c>
      <c r="BC347" s="5">
        <v>45079</v>
      </c>
      <c r="BD347">
        <v>2.747</v>
      </c>
      <c r="BE347" s="5">
        <v>45079</v>
      </c>
      <c r="BF347">
        <v>2.643</v>
      </c>
      <c r="BG347" s="5">
        <v>45079</v>
      </c>
      <c r="BH347">
        <v>2.5477</v>
      </c>
      <c r="BI347" s="5">
        <v>45079</v>
      </c>
      <c r="BJ347">
        <v>2.4275</v>
      </c>
      <c r="BK347" s="5">
        <v>45077</v>
      </c>
      <c r="BL347">
        <v>2.307</v>
      </c>
    </row>
    <row r="348" spans="1:64">
      <c r="A348" s="5">
        <v>45077</v>
      </c>
      <c r="B348">
        <v>3.1485</v>
      </c>
      <c r="C348" s="5">
        <v>45079</v>
      </c>
      <c r="D348">
        <v>3.15</v>
      </c>
      <c r="E348" s="5">
        <v>45082</v>
      </c>
      <c r="F348">
        <v>3.2785</v>
      </c>
      <c r="G348" s="5">
        <v>45078</v>
      </c>
      <c r="H348">
        <v>3.3453</v>
      </c>
      <c r="I348" s="5">
        <v>45079</v>
      </c>
      <c r="J348">
        <v>3.4282</v>
      </c>
      <c r="K348" s="5">
        <v>45077</v>
      </c>
      <c r="L348">
        <v>3.457</v>
      </c>
      <c r="M348" s="5">
        <v>45077</v>
      </c>
      <c r="N348">
        <v>3.502</v>
      </c>
      <c r="O348" s="5">
        <v>45077</v>
      </c>
      <c r="P348">
        <v>3.533</v>
      </c>
      <c r="Q348" s="5">
        <v>45077</v>
      </c>
      <c r="R348">
        <v>3.5525</v>
      </c>
      <c r="S348" s="5">
        <v>45077</v>
      </c>
      <c r="T348">
        <v>3.5673</v>
      </c>
      <c r="U348" s="5">
        <v>45078</v>
      </c>
      <c r="V348">
        <v>3.576</v>
      </c>
      <c r="W348" s="5">
        <v>45077</v>
      </c>
      <c r="X348">
        <v>3.5687</v>
      </c>
      <c r="Y348" s="5">
        <v>45078</v>
      </c>
      <c r="Z348">
        <v>3.5575</v>
      </c>
      <c r="AA348" s="5">
        <v>45078</v>
      </c>
      <c r="AB348">
        <v>3.544</v>
      </c>
      <c r="AC348" s="5">
        <v>45078</v>
      </c>
      <c r="AD348">
        <v>3.357</v>
      </c>
      <c r="AE348" s="5">
        <v>45078</v>
      </c>
      <c r="AF348">
        <v>3.195</v>
      </c>
      <c r="AG348" s="5">
        <v>45078</v>
      </c>
      <c r="AH348">
        <v>2.9478</v>
      </c>
      <c r="AI348" s="5">
        <v>45079</v>
      </c>
      <c r="AJ348">
        <v>2.8672</v>
      </c>
      <c r="AK348" s="5">
        <v>45079</v>
      </c>
      <c r="AL348">
        <v>2.7813</v>
      </c>
      <c r="AM348" s="5">
        <v>45078</v>
      </c>
      <c r="AN348">
        <v>2.677</v>
      </c>
      <c r="AO348" s="5">
        <v>45079</v>
      </c>
      <c r="AP348">
        <v>2.712</v>
      </c>
      <c r="AQ348" s="5">
        <v>45079</v>
      </c>
      <c r="AR348">
        <v>2.707</v>
      </c>
      <c r="AS348" s="5">
        <v>45078</v>
      </c>
      <c r="AT348">
        <v>2.672</v>
      </c>
      <c r="AU348" s="5">
        <v>45079</v>
      </c>
      <c r="AV348">
        <v>2.7343</v>
      </c>
      <c r="AW348" s="5">
        <v>45077</v>
      </c>
      <c r="AX348">
        <v>2.7352</v>
      </c>
      <c r="AY348" s="5">
        <v>45078</v>
      </c>
      <c r="AZ348">
        <v>2.7348</v>
      </c>
      <c r="BA348" s="5">
        <v>45079</v>
      </c>
      <c r="BB348">
        <v>2.8005</v>
      </c>
      <c r="BC348" s="5">
        <v>45082</v>
      </c>
      <c r="BD348">
        <v>2.804</v>
      </c>
      <c r="BE348" s="5">
        <v>45082</v>
      </c>
      <c r="BF348">
        <v>2.701</v>
      </c>
      <c r="BG348" s="5">
        <v>45082</v>
      </c>
      <c r="BH348">
        <v>2.608</v>
      </c>
      <c r="BI348" s="5">
        <v>45082</v>
      </c>
      <c r="BJ348">
        <v>2.4815</v>
      </c>
      <c r="BK348" s="5">
        <v>45078</v>
      </c>
      <c r="BL348">
        <v>2.3151</v>
      </c>
    </row>
    <row r="349" spans="1:64">
      <c r="A349" s="5">
        <v>45078</v>
      </c>
      <c r="B349">
        <v>3.1485</v>
      </c>
      <c r="C349" s="5">
        <v>45082</v>
      </c>
      <c r="D349">
        <v>3.1507</v>
      </c>
      <c r="E349" s="5">
        <v>45083</v>
      </c>
      <c r="F349">
        <v>3.2917</v>
      </c>
      <c r="G349" s="5">
        <v>45079</v>
      </c>
      <c r="H349">
        <v>3.3492</v>
      </c>
      <c r="I349" s="5">
        <v>45082</v>
      </c>
      <c r="J349">
        <v>3.4398</v>
      </c>
      <c r="K349" s="5">
        <v>45078</v>
      </c>
      <c r="L349">
        <v>3.469</v>
      </c>
      <c r="M349" s="5">
        <v>45078</v>
      </c>
      <c r="N349">
        <v>3.512</v>
      </c>
      <c r="O349" s="5">
        <v>45078</v>
      </c>
      <c r="P349">
        <v>3.539</v>
      </c>
      <c r="Q349" s="5">
        <v>45078</v>
      </c>
      <c r="R349">
        <v>3.558</v>
      </c>
      <c r="S349" s="5">
        <v>45078</v>
      </c>
      <c r="T349">
        <v>3.571</v>
      </c>
      <c r="U349" s="5">
        <v>45079</v>
      </c>
      <c r="V349">
        <v>3.608</v>
      </c>
      <c r="W349" s="5">
        <v>45078</v>
      </c>
      <c r="X349">
        <v>3.569</v>
      </c>
      <c r="Y349" s="5">
        <v>45079</v>
      </c>
      <c r="Z349">
        <v>3.6033</v>
      </c>
      <c r="AA349" s="5">
        <v>45079</v>
      </c>
      <c r="AB349">
        <v>3.586</v>
      </c>
      <c r="AC349" s="5">
        <v>45079</v>
      </c>
      <c r="AD349">
        <v>3.423</v>
      </c>
      <c r="AE349" s="5">
        <v>45079</v>
      </c>
      <c r="AF349">
        <v>3.269</v>
      </c>
      <c r="AG349" s="5">
        <v>45079</v>
      </c>
      <c r="AH349">
        <v>3.0163</v>
      </c>
      <c r="AI349" s="5">
        <v>45082</v>
      </c>
      <c r="AJ349">
        <v>2.93</v>
      </c>
      <c r="AK349" s="5">
        <v>45082</v>
      </c>
      <c r="AL349">
        <v>2.847</v>
      </c>
      <c r="AM349" s="5">
        <v>45079</v>
      </c>
      <c r="AN349">
        <v>2.739</v>
      </c>
      <c r="AO349" s="5">
        <v>45082</v>
      </c>
      <c r="AP349">
        <v>2.777</v>
      </c>
      <c r="AQ349" s="5">
        <v>45082</v>
      </c>
      <c r="AR349">
        <v>2.771</v>
      </c>
      <c r="AS349" s="5">
        <v>45079</v>
      </c>
      <c r="AT349">
        <v>2.714</v>
      </c>
      <c r="AU349" s="5">
        <v>45082</v>
      </c>
      <c r="AV349">
        <v>2.7914</v>
      </c>
      <c r="AW349" s="5">
        <v>45078</v>
      </c>
      <c r="AX349">
        <v>2.707</v>
      </c>
      <c r="AY349" s="5">
        <v>45079</v>
      </c>
      <c r="AZ349">
        <v>2.766</v>
      </c>
      <c r="BA349" s="5">
        <v>45082</v>
      </c>
      <c r="BB349">
        <v>2.863</v>
      </c>
      <c r="BC349" s="5">
        <v>45083</v>
      </c>
      <c r="BD349">
        <v>2.789</v>
      </c>
      <c r="BE349" s="5">
        <v>45083</v>
      </c>
      <c r="BF349">
        <v>2.679</v>
      </c>
      <c r="BG349" s="5">
        <v>45083</v>
      </c>
      <c r="BH349">
        <v>2.581</v>
      </c>
      <c r="BI349" s="5">
        <v>45083</v>
      </c>
      <c r="BJ349">
        <v>2.4576</v>
      </c>
      <c r="BK349" s="5">
        <v>45079</v>
      </c>
      <c r="BL349">
        <v>2.339</v>
      </c>
    </row>
    <row r="350" spans="1:64">
      <c r="A350" s="5">
        <v>45079</v>
      </c>
      <c r="B350">
        <v>3.1483</v>
      </c>
      <c r="C350" s="5">
        <v>45083</v>
      </c>
      <c r="D350">
        <v>3.165</v>
      </c>
      <c r="E350" s="5">
        <v>45084</v>
      </c>
      <c r="F350">
        <v>3.295</v>
      </c>
      <c r="G350" s="5">
        <v>45082</v>
      </c>
      <c r="H350">
        <v>3.3582</v>
      </c>
      <c r="I350" s="5">
        <v>45083</v>
      </c>
      <c r="J350">
        <v>3.439</v>
      </c>
      <c r="K350" s="5">
        <v>45079</v>
      </c>
      <c r="L350">
        <v>3.483</v>
      </c>
      <c r="M350" s="5">
        <v>45079</v>
      </c>
      <c r="N350">
        <v>3.529</v>
      </c>
      <c r="O350" s="5">
        <v>45079</v>
      </c>
      <c r="P350">
        <v>3.561</v>
      </c>
      <c r="Q350" s="5">
        <v>45079</v>
      </c>
      <c r="R350">
        <v>3.5852</v>
      </c>
      <c r="S350" s="5">
        <v>45079</v>
      </c>
      <c r="T350">
        <v>3.6015</v>
      </c>
      <c r="U350" s="5">
        <v>45082</v>
      </c>
      <c r="V350">
        <v>3.635</v>
      </c>
      <c r="W350" s="5">
        <v>45079</v>
      </c>
      <c r="X350">
        <v>3.606</v>
      </c>
      <c r="Y350" s="5">
        <v>45082</v>
      </c>
      <c r="Z350">
        <v>3.635</v>
      </c>
      <c r="AA350" s="5">
        <v>45082</v>
      </c>
      <c r="AB350">
        <v>3.624</v>
      </c>
      <c r="AC350" s="5">
        <v>45082</v>
      </c>
      <c r="AD350">
        <v>3.466</v>
      </c>
      <c r="AE350" s="5">
        <v>45082</v>
      </c>
      <c r="AF350">
        <v>3.326</v>
      </c>
      <c r="AG350" s="5">
        <v>45082</v>
      </c>
      <c r="AH350">
        <v>3.0858</v>
      </c>
      <c r="AI350" s="5">
        <v>45083</v>
      </c>
      <c r="AJ350">
        <v>2.879</v>
      </c>
      <c r="AK350" s="5">
        <v>45083</v>
      </c>
      <c r="AL350">
        <v>2.802</v>
      </c>
      <c r="AM350" s="5">
        <v>45082</v>
      </c>
      <c r="AN350">
        <v>2.8</v>
      </c>
      <c r="AO350" s="5">
        <v>45083</v>
      </c>
      <c r="AP350">
        <v>2.741</v>
      </c>
      <c r="AQ350" s="5">
        <v>45083</v>
      </c>
      <c r="AR350">
        <v>2.739</v>
      </c>
      <c r="AS350" s="5">
        <v>45082</v>
      </c>
      <c r="AT350">
        <v>2.778</v>
      </c>
      <c r="AU350" s="5">
        <v>45083</v>
      </c>
      <c r="AV350">
        <v>2.764</v>
      </c>
      <c r="AW350" s="5">
        <v>45079</v>
      </c>
      <c r="AX350">
        <v>2.752</v>
      </c>
      <c r="AY350" s="5">
        <v>45082</v>
      </c>
      <c r="AZ350">
        <v>2.8301</v>
      </c>
      <c r="BA350" s="5">
        <v>45083</v>
      </c>
      <c r="BB350">
        <v>2.84</v>
      </c>
      <c r="BC350" s="5">
        <v>45084</v>
      </c>
      <c r="BD350">
        <v>2.868</v>
      </c>
      <c r="BE350" s="5">
        <v>45084</v>
      </c>
      <c r="BF350">
        <v>2.755</v>
      </c>
      <c r="BG350" s="5">
        <v>45084</v>
      </c>
      <c r="BH350">
        <v>2.652</v>
      </c>
      <c r="BI350" s="5">
        <v>45084</v>
      </c>
      <c r="BJ350">
        <v>2.526</v>
      </c>
      <c r="BK350" s="5">
        <v>45082</v>
      </c>
      <c r="BL350">
        <v>2.392</v>
      </c>
    </row>
    <row r="351" spans="1:64">
      <c r="A351" s="5">
        <v>45082</v>
      </c>
      <c r="B351">
        <v>3.1498</v>
      </c>
      <c r="C351" s="5">
        <v>45084</v>
      </c>
      <c r="D351">
        <v>3.183</v>
      </c>
      <c r="E351" s="5">
        <v>45085</v>
      </c>
      <c r="F351">
        <v>3.317</v>
      </c>
      <c r="G351" s="5">
        <v>45083</v>
      </c>
      <c r="H351">
        <v>3.36</v>
      </c>
      <c r="I351" s="5">
        <v>45084</v>
      </c>
      <c r="J351">
        <v>3.4507</v>
      </c>
      <c r="K351" s="5">
        <v>45082</v>
      </c>
      <c r="L351">
        <v>3.503</v>
      </c>
      <c r="M351" s="5">
        <v>45082</v>
      </c>
      <c r="N351">
        <v>3.547</v>
      </c>
      <c r="O351" s="5">
        <v>45082</v>
      </c>
      <c r="P351">
        <v>3.58</v>
      </c>
      <c r="Q351" s="5">
        <v>45082</v>
      </c>
      <c r="R351">
        <v>3.608</v>
      </c>
      <c r="S351" s="5">
        <v>45082</v>
      </c>
      <c r="T351">
        <v>3.627</v>
      </c>
      <c r="U351" s="5">
        <v>45083</v>
      </c>
      <c r="V351">
        <v>3.6153</v>
      </c>
      <c r="W351" s="5">
        <v>45082</v>
      </c>
      <c r="X351">
        <v>3.638</v>
      </c>
      <c r="Y351" s="5">
        <v>45083</v>
      </c>
      <c r="Z351">
        <v>3.607</v>
      </c>
      <c r="AA351" s="5">
        <v>45083</v>
      </c>
      <c r="AB351">
        <v>3.593</v>
      </c>
      <c r="AC351" s="5">
        <v>45083</v>
      </c>
      <c r="AD351">
        <v>3.4237</v>
      </c>
      <c r="AE351" s="5">
        <v>45083</v>
      </c>
      <c r="AF351">
        <v>3.272</v>
      </c>
      <c r="AG351" s="5">
        <v>45083</v>
      </c>
      <c r="AH351">
        <v>3.0303</v>
      </c>
      <c r="AI351" s="5">
        <v>45084</v>
      </c>
      <c r="AJ351">
        <v>2.9772</v>
      </c>
      <c r="AK351" s="5">
        <v>45084</v>
      </c>
      <c r="AL351">
        <v>2.894</v>
      </c>
      <c r="AM351" s="5">
        <v>45083</v>
      </c>
      <c r="AN351">
        <v>2.754</v>
      </c>
      <c r="AO351" s="5">
        <v>45084</v>
      </c>
      <c r="AP351">
        <v>2.829</v>
      </c>
      <c r="AQ351" s="5">
        <v>45084</v>
      </c>
      <c r="AR351">
        <v>2.826</v>
      </c>
      <c r="AS351" s="5">
        <v>45083</v>
      </c>
      <c r="AT351">
        <v>2.747</v>
      </c>
      <c r="AU351" s="5">
        <v>45084</v>
      </c>
      <c r="AV351">
        <v>2.847</v>
      </c>
      <c r="AW351" s="5">
        <v>45082</v>
      </c>
      <c r="AX351">
        <v>2.814</v>
      </c>
      <c r="AY351" s="5">
        <v>45083</v>
      </c>
      <c r="AZ351">
        <v>2.8024</v>
      </c>
      <c r="BA351" s="5">
        <v>45084</v>
      </c>
      <c r="BB351">
        <v>2.919</v>
      </c>
      <c r="BC351" s="5">
        <v>45085</v>
      </c>
      <c r="BD351">
        <v>2.812</v>
      </c>
      <c r="BE351" s="5">
        <v>45085</v>
      </c>
      <c r="BF351">
        <v>2.704</v>
      </c>
      <c r="BG351" s="5">
        <v>45085</v>
      </c>
      <c r="BH351">
        <v>2.603</v>
      </c>
      <c r="BI351" s="5">
        <v>45085</v>
      </c>
      <c r="BJ351">
        <v>2.476</v>
      </c>
      <c r="BK351" s="5">
        <v>45083</v>
      </c>
      <c r="BL351">
        <v>2.3683</v>
      </c>
    </row>
    <row r="352" spans="1:64">
      <c r="A352" s="5">
        <v>45083</v>
      </c>
      <c r="B352">
        <v>3.1501</v>
      </c>
      <c r="C352" s="5">
        <v>45085</v>
      </c>
      <c r="D352">
        <v>3.233</v>
      </c>
      <c r="E352" s="5">
        <v>45086</v>
      </c>
      <c r="F352">
        <v>3.3245</v>
      </c>
      <c r="G352" s="5">
        <v>45084</v>
      </c>
      <c r="H352">
        <v>3.3672</v>
      </c>
      <c r="I352" s="5">
        <v>45085</v>
      </c>
      <c r="J352">
        <v>3.463</v>
      </c>
      <c r="K352" s="5">
        <v>45083</v>
      </c>
      <c r="L352">
        <v>3.495</v>
      </c>
      <c r="M352" s="5">
        <v>45083</v>
      </c>
      <c r="N352">
        <v>3.538</v>
      </c>
      <c r="O352" s="5">
        <v>45083</v>
      </c>
      <c r="P352">
        <v>3.569</v>
      </c>
      <c r="Q352" s="5">
        <v>45083</v>
      </c>
      <c r="R352">
        <v>3.592</v>
      </c>
      <c r="S352" s="5">
        <v>45083</v>
      </c>
      <c r="T352">
        <v>3.61</v>
      </c>
      <c r="U352" s="5">
        <v>45084</v>
      </c>
      <c r="V352">
        <v>3.6502</v>
      </c>
      <c r="W352" s="5">
        <v>45083</v>
      </c>
      <c r="X352">
        <v>3.614</v>
      </c>
      <c r="Y352" s="5">
        <v>45084</v>
      </c>
      <c r="Z352">
        <v>3.649</v>
      </c>
      <c r="AA352" s="5">
        <v>45084</v>
      </c>
      <c r="AB352">
        <v>3.6413</v>
      </c>
      <c r="AC352" s="5">
        <v>45084</v>
      </c>
      <c r="AD352">
        <v>3.4892</v>
      </c>
      <c r="AE352" s="5">
        <v>45084</v>
      </c>
      <c r="AF352">
        <v>3.3577</v>
      </c>
      <c r="AG352" s="5">
        <v>45084</v>
      </c>
      <c r="AH352">
        <v>3.1322</v>
      </c>
      <c r="AI352" s="5">
        <v>45085</v>
      </c>
      <c r="AJ352">
        <v>2.922</v>
      </c>
      <c r="AK352" s="5">
        <v>45085</v>
      </c>
      <c r="AL352">
        <v>2.844</v>
      </c>
      <c r="AM352" s="5">
        <v>45084</v>
      </c>
      <c r="AN352">
        <v>2.85</v>
      </c>
      <c r="AO352" s="5">
        <v>45085</v>
      </c>
      <c r="AP352">
        <v>2.7821</v>
      </c>
      <c r="AQ352" s="5">
        <v>45085</v>
      </c>
      <c r="AR352">
        <v>2.7784</v>
      </c>
      <c r="AS352" s="5">
        <v>45084</v>
      </c>
      <c r="AT352">
        <v>2.833</v>
      </c>
      <c r="AU352" s="5">
        <v>45085</v>
      </c>
      <c r="AV352">
        <v>2.8042</v>
      </c>
      <c r="AW352" s="5">
        <v>45083</v>
      </c>
      <c r="AX352">
        <v>2.78</v>
      </c>
      <c r="AY352" s="5">
        <v>45084</v>
      </c>
      <c r="AZ352">
        <v>2.886</v>
      </c>
      <c r="BA352" s="5">
        <v>45085</v>
      </c>
      <c r="BB352">
        <v>2.8761</v>
      </c>
      <c r="BC352" s="5">
        <v>45086</v>
      </c>
      <c r="BD352">
        <v>2.776</v>
      </c>
      <c r="BE352" s="5">
        <v>45086</v>
      </c>
      <c r="BF352">
        <v>2.6632</v>
      </c>
      <c r="BG352" s="5">
        <v>45086</v>
      </c>
      <c r="BH352">
        <v>2.5591</v>
      </c>
      <c r="BI352" s="5">
        <v>45086</v>
      </c>
      <c r="BJ352">
        <v>2.419</v>
      </c>
      <c r="BK352" s="5">
        <v>45084</v>
      </c>
      <c r="BL352">
        <v>2.44</v>
      </c>
    </row>
    <row r="353" spans="1:64">
      <c r="A353" s="5">
        <v>45084</v>
      </c>
      <c r="B353">
        <v>3.15</v>
      </c>
      <c r="C353" s="5">
        <v>45086</v>
      </c>
      <c r="D353">
        <v>3.2504</v>
      </c>
      <c r="E353" s="5">
        <v>45089</v>
      </c>
      <c r="F353">
        <v>3.332</v>
      </c>
      <c r="G353" s="5">
        <v>45085</v>
      </c>
      <c r="H353">
        <v>3.3955</v>
      </c>
      <c r="I353" s="5">
        <v>45086</v>
      </c>
      <c r="J353">
        <v>3.4672</v>
      </c>
      <c r="K353" s="5">
        <v>45084</v>
      </c>
      <c r="L353">
        <v>3.506</v>
      </c>
      <c r="M353" s="5">
        <v>45084</v>
      </c>
      <c r="N353">
        <v>3.555</v>
      </c>
      <c r="O353" s="5">
        <v>45084</v>
      </c>
      <c r="P353">
        <v>3.593</v>
      </c>
      <c r="Q353" s="5">
        <v>45084</v>
      </c>
      <c r="R353">
        <v>3.617</v>
      </c>
      <c r="S353" s="5">
        <v>45084</v>
      </c>
      <c r="T353">
        <v>3.6372</v>
      </c>
      <c r="U353" s="5">
        <v>45085</v>
      </c>
      <c r="V353">
        <v>3.652</v>
      </c>
      <c r="W353" s="5">
        <v>45084</v>
      </c>
      <c r="X353">
        <v>3.6515</v>
      </c>
      <c r="Y353" s="5">
        <v>45085</v>
      </c>
      <c r="Z353">
        <v>3.641</v>
      </c>
      <c r="AA353" s="5">
        <v>45085</v>
      </c>
      <c r="AB353">
        <v>3.633</v>
      </c>
      <c r="AC353" s="5">
        <v>45085</v>
      </c>
      <c r="AD353">
        <v>3.47</v>
      </c>
      <c r="AE353" s="5">
        <v>45085</v>
      </c>
      <c r="AF353">
        <v>3.325</v>
      </c>
      <c r="AG353" s="5">
        <v>45085</v>
      </c>
      <c r="AH353">
        <v>3.084</v>
      </c>
      <c r="AI353" s="5">
        <v>45086</v>
      </c>
      <c r="AJ353">
        <v>2.9228</v>
      </c>
      <c r="AK353" s="5">
        <v>45086</v>
      </c>
      <c r="AL353">
        <v>2.8305</v>
      </c>
      <c r="AM353" s="5">
        <v>45085</v>
      </c>
      <c r="AN353">
        <v>2.8021</v>
      </c>
      <c r="AO353" s="5">
        <v>45086</v>
      </c>
      <c r="AP353">
        <v>2.757</v>
      </c>
      <c r="AQ353" s="5">
        <v>45086</v>
      </c>
      <c r="AR353">
        <v>2.75</v>
      </c>
      <c r="AS353" s="5">
        <v>45085</v>
      </c>
      <c r="AT353">
        <v>2.7863</v>
      </c>
      <c r="AU353" s="5">
        <v>45086</v>
      </c>
      <c r="AV353">
        <v>2.7678</v>
      </c>
      <c r="AW353" s="5">
        <v>45084</v>
      </c>
      <c r="AX353">
        <v>2.873</v>
      </c>
      <c r="AY353" s="5">
        <v>45085</v>
      </c>
      <c r="AZ353">
        <v>2.842</v>
      </c>
      <c r="BA353" s="5">
        <v>45086</v>
      </c>
      <c r="BB353">
        <v>2.836</v>
      </c>
      <c r="BC353" s="5">
        <v>45089</v>
      </c>
      <c r="BD353">
        <v>2.7972</v>
      </c>
      <c r="BE353" s="5">
        <v>45089</v>
      </c>
      <c r="BF353">
        <v>2.685</v>
      </c>
      <c r="BG353" s="5">
        <v>45089</v>
      </c>
      <c r="BH353">
        <v>2.5874</v>
      </c>
      <c r="BI353" s="5">
        <v>45089</v>
      </c>
      <c r="BJ353">
        <v>2.462</v>
      </c>
      <c r="BK353" s="5">
        <v>45085</v>
      </c>
      <c r="BL353">
        <v>2.394</v>
      </c>
    </row>
    <row r="354" spans="1:64">
      <c r="A354" s="5">
        <v>45085</v>
      </c>
      <c r="B354">
        <v>3.1473</v>
      </c>
      <c r="C354" s="5">
        <v>45089</v>
      </c>
      <c r="D354">
        <v>3.268</v>
      </c>
      <c r="E354" s="5">
        <v>45090</v>
      </c>
      <c r="F354">
        <v>3.344</v>
      </c>
      <c r="G354" s="5">
        <v>45086</v>
      </c>
      <c r="H354">
        <v>3.4012</v>
      </c>
      <c r="I354" s="5">
        <v>45089</v>
      </c>
      <c r="J354">
        <v>3.4712</v>
      </c>
      <c r="K354" s="5">
        <v>45085</v>
      </c>
      <c r="L354">
        <v>3.522</v>
      </c>
      <c r="M354" s="5">
        <v>45085</v>
      </c>
      <c r="N354">
        <v>3.57</v>
      </c>
      <c r="O354" s="5">
        <v>45085</v>
      </c>
      <c r="P354">
        <v>3.6023</v>
      </c>
      <c r="Q354" s="5">
        <v>45085</v>
      </c>
      <c r="R354">
        <v>3.625</v>
      </c>
      <c r="S354" s="5">
        <v>45085</v>
      </c>
      <c r="T354">
        <v>3.643</v>
      </c>
      <c r="U354" s="5">
        <v>45086</v>
      </c>
      <c r="V354">
        <v>3.644</v>
      </c>
      <c r="W354" s="5">
        <v>45085</v>
      </c>
      <c r="X354">
        <v>3.649</v>
      </c>
      <c r="Y354" s="5">
        <v>45086</v>
      </c>
      <c r="Z354">
        <v>3.632</v>
      </c>
      <c r="AA354" s="5">
        <v>45086</v>
      </c>
      <c r="AB354">
        <v>3.624</v>
      </c>
      <c r="AC354" s="5">
        <v>45086</v>
      </c>
      <c r="AD354">
        <v>3.464</v>
      </c>
      <c r="AE354" s="5">
        <v>45086</v>
      </c>
      <c r="AF354">
        <v>3.32</v>
      </c>
      <c r="AG354" s="5">
        <v>45086</v>
      </c>
      <c r="AH354">
        <v>3.0798</v>
      </c>
      <c r="AI354" s="5">
        <v>45089</v>
      </c>
      <c r="AJ354">
        <v>2.916</v>
      </c>
      <c r="AK354" s="5">
        <v>45089</v>
      </c>
      <c r="AL354">
        <v>2.827</v>
      </c>
      <c r="AM354" s="5">
        <v>45086</v>
      </c>
      <c r="AN354">
        <v>2.781</v>
      </c>
      <c r="AO354" s="5">
        <v>45089</v>
      </c>
      <c r="AP354">
        <v>2.755</v>
      </c>
      <c r="AQ354" s="5">
        <v>45089</v>
      </c>
      <c r="AR354">
        <v>2.749</v>
      </c>
      <c r="AS354" s="5">
        <v>45086</v>
      </c>
      <c r="AT354">
        <v>2.7539</v>
      </c>
      <c r="AU354" s="5">
        <v>45089</v>
      </c>
      <c r="AV354">
        <v>2.7716</v>
      </c>
      <c r="AW354" s="5">
        <v>45085</v>
      </c>
      <c r="AX354">
        <v>2.822</v>
      </c>
      <c r="AY354" s="5">
        <v>45086</v>
      </c>
      <c r="AZ354">
        <v>2.805</v>
      </c>
      <c r="BA354" s="5">
        <v>45089</v>
      </c>
      <c r="BB354">
        <v>2.8461</v>
      </c>
      <c r="BC354" s="5">
        <v>45090</v>
      </c>
      <c r="BD354">
        <v>2.813</v>
      </c>
      <c r="BE354" s="5">
        <v>45090</v>
      </c>
      <c r="BF354">
        <v>2.698</v>
      </c>
      <c r="BG354" s="5">
        <v>45090</v>
      </c>
      <c r="BH354">
        <v>2.595</v>
      </c>
      <c r="BI354" s="5">
        <v>45090</v>
      </c>
      <c r="BJ354">
        <v>2.471</v>
      </c>
      <c r="BK354" s="5">
        <v>45086</v>
      </c>
      <c r="BL354">
        <v>2.343</v>
      </c>
    </row>
    <row r="355" spans="1:64">
      <c r="A355" s="5">
        <v>45086</v>
      </c>
      <c r="B355">
        <v>3.1507</v>
      </c>
      <c r="C355" s="5">
        <v>45090</v>
      </c>
      <c r="D355">
        <v>3.2853</v>
      </c>
      <c r="E355" s="5">
        <v>45091</v>
      </c>
      <c r="F355">
        <v>3.3516</v>
      </c>
      <c r="G355" s="5">
        <v>45089</v>
      </c>
      <c r="H355">
        <v>3.404</v>
      </c>
      <c r="I355" s="5">
        <v>45090</v>
      </c>
      <c r="J355">
        <v>3.4757</v>
      </c>
      <c r="K355" s="5">
        <v>45086</v>
      </c>
      <c r="L355">
        <v>3.5251</v>
      </c>
      <c r="M355" s="5">
        <v>45086</v>
      </c>
      <c r="N355">
        <v>3.5692</v>
      </c>
      <c r="O355" s="5">
        <v>45086</v>
      </c>
      <c r="P355">
        <v>3.5992</v>
      </c>
      <c r="Q355" s="5">
        <v>45086</v>
      </c>
      <c r="R355">
        <v>3.621</v>
      </c>
      <c r="S355" s="5">
        <v>45086</v>
      </c>
      <c r="T355">
        <v>3.636</v>
      </c>
      <c r="U355" s="5">
        <v>45089</v>
      </c>
      <c r="V355">
        <v>3.639</v>
      </c>
      <c r="W355" s="5">
        <v>45086</v>
      </c>
      <c r="X355">
        <v>3.6395</v>
      </c>
      <c r="Y355" s="5">
        <v>45089</v>
      </c>
      <c r="Z355">
        <v>3.625</v>
      </c>
      <c r="AA355" s="5">
        <v>45089</v>
      </c>
      <c r="AB355">
        <v>3.618</v>
      </c>
      <c r="AC355" s="5">
        <v>45089</v>
      </c>
      <c r="AD355">
        <v>3.457</v>
      </c>
      <c r="AE355" s="5">
        <v>45089</v>
      </c>
      <c r="AF355">
        <v>3.3138</v>
      </c>
      <c r="AG355" s="5">
        <v>45089</v>
      </c>
      <c r="AH355">
        <v>3.0728</v>
      </c>
      <c r="AI355" s="5">
        <v>45090</v>
      </c>
      <c r="AJ355">
        <v>2.981</v>
      </c>
      <c r="AK355" s="5">
        <v>45090</v>
      </c>
      <c r="AL355">
        <v>2.885</v>
      </c>
      <c r="AM355" s="5">
        <v>45089</v>
      </c>
      <c r="AN355">
        <v>2.78</v>
      </c>
      <c r="AO355" s="5">
        <v>45090</v>
      </c>
      <c r="AP355">
        <v>2.801</v>
      </c>
      <c r="AQ355" s="5">
        <v>45090</v>
      </c>
      <c r="AR355">
        <v>2.7943</v>
      </c>
      <c r="AS355" s="5">
        <v>45089</v>
      </c>
      <c r="AT355">
        <v>2.757</v>
      </c>
      <c r="AU355" s="5">
        <v>45090</v>
      </c>
      <c r="AV355">
        <v>2.8069</v>
      </c>
      <c r="AW355" s="5">
        <v>45086</v>
      </c>
      <c r="AX355">
        <v>2.784</v>
      </c>
      <c r="AY355" s="5">
        <v>45089</v>
      </c>
      <c r="AZ355">
        <v>2.812</v>
      </c>
      <c r="BA355" s="5">
        <v>45090</v>
      </c>
      <c r="BB355">
        <v>2.868</v>
      </c>
      <c r="BC355" s="5">
        <v>45091</v>
      </c>
      <c r="BD355">
        <v>2.831</v>
      </c>
      <c r="BE355" s="5">
        <v>45091</v>
      </c>
      <c r="BF355">
        <v>2.719</v>
      </c>
      <c r="BG355" s="5">
        <v>45091</v>
      </c>
      <c r="BH355">
        <v>2.616</v>
      </c>
      <c r="BI355" s="5">
        <v>45091</v>
      </c>
      <c r="BJ355">
        <v>2.489</v>
      </c>
      <c r="BK355" s="5">
        <v>45089</v>
      </c>
      <c r="BL355">
        <v>2.39</v>
      </c>
    </row>
    <row r="356" spans="1:64">
      <c r="A356" s="5">
        <v>45089</v>
      </c>
      <c r="B356">
        <v>3.1522</v>
      </c>
      <c r="C356" s="5">
        <v>45091</v>
      </c>
      <c r="D356">
        <v>3.302</v>
      </c>
      <c r="E356" s="5">
        <v>45092</v>
      </c>
      <c r="F356">
        <v>3.379</v>
      </c>
      <c r="G356" s="5">
        <v>45090</v>
      </c>
      <c r="H356">
        <v>3.4117</v>
      </c>
      <c r="I356" s="5">
        <v>45091</v>
      </c>
      <c r="J356">
        <v>3.4883</v>
      </c>
      <c r="K356" s="5">
        <v>45089</v>
      </c>
      <c r="L356">
        <v>3.53</v>
      </c>
      <c r="M356" s="5">
        <v>45089</v>
      </c>
      <c r="N356">
        <v>3.567</v>
      </c>
      <c r="O356" s="5">
        <v>45089</v>
      </c>
      <c r="P356">
        <v>3.597</v>
      </c>
      <c r="Q356" s="5">
        <v>45089</v>
      </c>
      <c r="R356">
        <v>3.6182</v>
      </c>
      <c r="S356" s="5">
        <v>45089</v>
      </c>
      <c r="T356">
        <v>3.631</v>
      </c>
      <c r="U356" s="5">
        <v>45090</v>
      </c>
      <c r="V356">
        <v>3.6535</v>
      </c>
      <c r="W356" s="5">
        <v>45089</v>
      </c>
      <c r="X356">
        <v>3.634</v>
      </c>
      <c r="Y356" s="5">
        <v>45090</v>
      </c>
      <c r="Z356">
        <v>3.655</v>
      </c>
      <c r="AA356" s="5">
        <v>45090</v>
      </c>
      <c r="AB356">
        <v>3.644</v>
      </c>
      <c r="AC356" s="5">
        <v>45090</v>
      </c>
      <c r="AD356">
        <v>3.512</v>
      </c>
      <c r="AE356" s="5">
        <v>45090</v>
      </c>
      <c r="AF356">
        <v>3.3795</v>
      </c>
      <c r="AG356" s="5">
        <v>45090</v>
      </c>
      <c r="AH356">
        <v>3.141</v>
      </c>
      <c r="AI356" s="5">
        <v>45091</v>
      </c>
      <c r="AJ356">
        <v>3.019</v>
      </c>
      <c r="AK356" s="5">
        <v>45091</v>
      </c>
      <c r="AL356">
        <v>2.92</v>
      </c>
      <c r="AM356" s="5">
        <v>45090</v>
      </c>
      <c r="AN356">
        <v>2.832</v>
      </c>
      <c r="AO356" s="5">
        <v>45091</v>
      </c>
      <c r="AP356">
        <v>2.829</v>
      </c>
      <c r="AQ356" s="5">
        <v>45091</v>
      </c>
      <c r="AR356">
        <v>2.8195</v>
      </c>
      <c r="AS356" s="5">
        <v>45090</v>
      </c>
      <c r="AT356">
        <v>2.791</v>
      </c>
      <c r="AU356" s="5">
        <v>45091</v>
      </c>
      <c r="AV356">
        <v>2.8324</v>
      </c>
      <c r="AW356" s="5">
        <v>45089</v>
      </c>
      <c r="AX356">
        <v>2.792</v>
      </c>
      <c r="AY356" s="5">
        <v>45090</v>
      </c>
      <c r="AZ356">
        <v>2.836</v>
      </c>
      <c r="BA356" s="5">
        <v>45091</v>
      </c>
      <c r="BB356">
        <v>2.891</v>
      </c>
      <c r="BC356" s="5">
        <v>45092</v>
      </c>
      <c r="BD356">
        <v>2.835</v>
      </c>
      <c r="BE356" s="5">
        <v>45092</v>
      </c>
      <c r="BF356">
        <v>2.716</v>
      </c>
      <c r="BG356" s="5">
        <v>45092</v>
      </c>
      <c r="BH356">
        <v>2.611</v>
      </c>
      <c r="BI356" s="5">
        <v>45092</v>
      </c>
      <c r="BJ356">
        <v>2.4775</v>
      </c>
      <c r="BK356" s="5">
        <v>45090</v>
      </c>
      <c r="BL356">
        <v>2.3909</v>
      </c>
    </row>
    <row r="357" spans="1:64">
      <c r="A357" s="5">
        <v>45090</v>
      </c>
      <c r="B357">
        <v>3.1845</v>
      </c>
      <c r="C357" s="5">
        <v>45092</v>
      </c>
      <c r="D357">
        <v>3.358</v>
      </c>
      <c r="E357" s="5">
        <v>45093</v>
      </c>
      <c r="F357">
        <v>3.3875</v>
      </c>
      <c r="G357" s="5">
        <v>45091</v>
      </c>
      <c r="H357">
        <v>3.422</v>
      </c>
      <c r="I357" s="5">
        <v>45092</v>
      </c>
      <c r="J357">
        <v>3.5122</v>
      </c>
      <c r="K357" s="5">
        <v>45090</v>
      </c>
      <c r="L357">
        <v>3.534</v>
      </c>
      <c r="M357" s="5">
        <v>45090</v>
      </c>
      <c r="N357">
        <v>3.575</v>
      </c>
      <c r="O357" s="5">
        <v>45090</v>
      </c>
      <c r="P357">
        <v>3.6042</v>
      </c>
      <c r="Q357" s="5">
        <v>45090</v>
      </c>
      <c r="R357">
        <v>3.629</v>
      </c>
      <c r="S357" s="5">
        <v>45090</v>
      </c>
      <c r="T357">
        <v>3.6463</v>
      </c>
      <c r="U357" s="5">
        <v>45091</v>
      </c>
      <c r="V357">
        <v>3.676</v>
      </c>
      <c r="W357" s="5">
        <v>45090</v>
      </c>
      <c r="X357">
        <v>3.659</v>
      </c>
      <c r="Y357" s="5">
        <v>45091</v>
      </c>
      <c r="Z357">
        <v>3.676</v>
      </c>
      <c r="AA357" s="5">
        <v>45091</v>
      </c>
      <c r="AB357">
        <v>3.67</v>
      </c>
      <c r="AC357" s="5">
        <v>45091</v>
      </c>
      <c r="AD357">
        <v>3.54</v>
      </c>
      <c r="AE357" s="5">
        <v>45091</v>
      </c>
      <c r="AF357">
        <v>3.416</v>
      </c>
      <c r="AG357" s="5">
        <v>45091</v>
      </c>
      <c r="AH357">
        <v>3.1885</v>
      </c>
      <c r="AI357" s="5">
        <v>45092</v>
      </c>
      <c r="AJ357">
        <v>3.11</v>
      </c>
      <c r="AK357" s="5">
        <v>45092</v>
      </c>
      <c r="AL357">
        <v>2.9985</v>
      </c>
      <c r="AM357" s="5">
        <v>45091</v>
      </c>
      <c r="AN357">
        <v>2.86</v>
      </c>
      <c r="AO357" s="5">
        <v>45092</v>
      </c>
      <c r="AP357">
        <v>2.8956</v>
      </c>
      <c r="AQ357" s="5">
        <v>45092</v>
      </c>
      <c r="AR357">
        <v>2.8766</v>
      </c>
      <c r="AS357" s="5">
        <v>45091</v>
      </c>
      <c r="AT357">
        <v>2.8172</v>
      </c>
      <c r="AU357" s="5">
        <v>45092</v>
      </c>
      <c r="AV357">
        <v>2.871</v>
      </c>
      <c r="AW357" s="5">
        <v>45090</v>
      </c>
      <c r="AX357">
        <v>2.82</v>
      </c>
      <c r="AY357" s="5">
        <v>45091</v>
      </c>
      <c r="AZ357">
        <v>2.862</v>
      </c>
      <c r="BA357" s="5">
        <v>45092</v>
      </c>
      <c r="BB357">
        <v>2.907</v>
      </c>
      <c r="BC357" s="5">
        <v>45093</v>
      </c>
      <c r="BD357">
        <v>2.8</v>
      </c>
      <c r="BE357" s="5">
        <v>45093</v>
      </c>
      <c r="BF357">
        <v>2.68</v>
      </c>
      <c r="BG357" s="5">
        <v>45093</v>
      </c>
      <c r="BH357">
        <v>2.573</v>
      </c>
      <c r="BI357" s="5">
        <v>45093</v>
      </c>
      <c r="BJ357">
        <v>2.435</v>
      </c>
      <c r="BK357" s="5">
        <v>45091</v>
      </c>
      <c r="BL357">
        <v>2.4054</v>
      </c>
    </row>
    <row r="358" spans="1:64">
      <c r="A358" s="5">
        <v>45091</v>
      </c>
      <c r="B358">
        <v>3.2167</v>
      </c>
      <c r="C358" s="5">
        <v>45093</v>
      </c>
      <c r="D358">
        <v>3.376</v>
      </c>
      <c r="E358" s="5">
        <v>45096</v>
      </c>
      <c r="F358">
        <v>3.3943</v>
      </c>
      <c r="G358" s="5">
        <v>45092</v>
      </c>
      <c r="H358">
        <v>3.4567</v>
      </c>
      <c r="I358" s="5">
        <v>45093</v>
      </c>
      <c r="J358">
        <v>3.5212</v>
      </c>
      <c r="K358" s="5">
        <v>45091</v>
      </c>
      <c r="L358">
        <v>3.545</v>
      </c>
      <c r="M358" s="5">
        <v>45091</v>
      </c>
      <c r="N358">
        <v>3.591</v>
      </c>
      <c r="O358" s="5">
        <v>45091</v>
      </c>
      <c r="P358">
        <v>3.624</v>
      </c>
      <c r="Q358" s="5">
        <v>45091</v>
      </c>
      <c r="R358">
        <v>3.6465</v>
      </c>
      <c r="S358" s="5">
        <v>45091</v>
      </c>
      <c r="T358">
        <v>3.6648</v>
      </c>
      <c r="U358" s="5">
        <v>45092</v>
      </c>
      <c r="V358">
        <v>3.7362</v>
      </c>
      <c r="W358" s="5">
        <v>45091</v>
      </c>
      <c r="X358">
        <v>3.68</v>
      </c>
      <c r="Y358" s="5">
        <v>45092</v>
      </c>
      <c r="Z358">
        <v>3.745</v>
      </c>
      <c r="AA358" s="5">
        <v>45092</v>
      </c>
      <c r="AB358">
        <v>3.7394</v>
      </c>
      <c r="AC358" s="5">
        <v>45092</v>
      </c>
      <c r="AD358">
        <v>3.623</v>
      </c>
      <c r="AE358" s="5">
        <v>45092</v>
      </c>
      <c r="AF358">
        <v>3.5043</v>
      </c>
      <c r="AG358" s="5">
        <v>45092</v>
      </c>
      <c r="AH358">
        <v>3.276</v>
      </c>
      <c r="AI358" s="5">
        <v>45093</v>
      </c>
      <c r="AJ358">
        <v>3.1</v>
      </c>
      <c r="AK358" s="5">
        <v>45093</v>
      </c>
      <c r="AL358">
        <v>2.987</v>
      </c>
      <c r="AM358" s="5">
        <v>45092</v>
      </c>
      <c r="AN358">
        <v>2.937</v>
      </c>
      <c r="AO358" s="5">
        <v>45093</v>
      </c>
      <c r="AP358">
        <v>2.8763</v>
      </c>
      <c r="AQ358" s="5">
        <v>45093</v>
      </c>
      <c r="AR358">
        <v>2.851</v>
      </c>
      <c r="AS358" s="5">
        <v>45092</v>
      </c>
      <c r="AT358">
        <v>2.869</v>
      </c>
      <c r="AU358" s="5">
        <v>45093</v>
      </c>
      <c r="AV358">
        <v>2.8465</v>
      </c>
      <c r="AW358" s="5">
        <v>45091</v>
      </c>
      <c r="AX358">
        <v>2.8439</v>
      </c>
      <c r="AY358" s="5">
        <v>45092</v>
      </c>
      <c r="AZ358">
        <v>2.8907</v>
      </c>
      <c r="BA358" s="5">
        <v>45093</v>
      </c>
      <c r="BB358">
        <v>2.8767</v>
      </c>
      <c r="BC358" s="5">
        <v>45096</v>
      </c>
      <c r="BD358">
        <v>2.858</v>
      </c>
      <c r="BE358" s="5">
        <v>45096</v>
      </c>
      <c r="BF358">
        <v>2.741</v>
      </c>
      <c r="BG358" s="5">
        <v>45096</v>
      </c>
      <c r="BH358">
        <v>2.6365</v>
      </c>
      <c r="BI358" s="5">
        <v>45096</v>
      </c>
      <c r="BJ358">
        <v>2.498</v>
      </c>
      <c r="BK358" s="5">
        <v>45092</v>
      </c>
      <c r="BL358">
        <v>2.392</v>
      </c>
    </row>
    <row r="359" spans="1:64">
      <c r="A359" s="5">
        <v>45092</v>
      </c>
      <c r="B359">
        <v>3.322</v>
      </c>
      <c r="C359" s="5">
        <v>45096</v>
      </c>
      <c r="D359">
        <v>3.3905</v>
      </c>
      <c r="E359" s="5">
        <v>45097</v>
      </c>
      <c r="F359">
        <v>3.3954</v>
      </c>
      <c r="G359" s="5">
        <v>45093</v>
      </c>
      <c r="H359">
        <v>3.465</v>
      </c>
      <c r="I359" s="5">
        <v>45096</v>
      </c>
      <c r="J359">
        <v>3.526</v>
      </c>
      <c r="K359" s="5">
        <v>45092</v>
      </c>
      <c r="L359">
        <v>3.5851</v>
      </c>
      <c r="M359" s="5">
        <v>45092</v>
      </c>
      <c r="N359">
        <v>3.641</v>
      </c>
      <c r="O359" s="5">
        <v>45092</v>
      </c>
      <c r="P359">
        <v>3.6753</v>
      </c>
      <c r="Q359" s="5">
        <v>45092</v>
      </c>
      <c r="R359">
        <v>3.707</v>
      </c>
      <c r="S359" s="5">
        <v>45092</v>
      </c>
      <c r="T359">
        <v>3.728</v>
      </c>
      <c r="U359" s="5">
        <v>45093</v>
      </c>
      <c r="V359">
        <v>3.748</v>
      </c>
      <c r="W359" s="5">
        <v>45092</v>
      </c>
      <c r="X359">
        <v>3.747</v>
      </c>
      <c r="Y359" s="5">
        <v>45093</v>
      </c>
      <c r="Z359">
        <v>3.75</v>
      </c>
      <c r="AA359" s="5">
        <v>45093</v>
      </c>
      <c r="AB359">
        <v>3.75</v>
      </c>
      <c r="AC359" s="5">
        <v>45093</v>
      </c>
      <c r="AD359">
        <v>3.631</v>
      </c>
      <c r="AE359" s="5">
        <v>45093</v>
      </c>
      <c r="AF359">
        <v>3.513</v>
      </c>
      <c r="AG359" s="5">
        <v>45093</v>
      </c>
      <c r="AH359">
        <v>3.277</v>
      </c>
      <c r="AI359" s="5">
        <v>45096</v>
      </c>
      <c r="AJ359">
        <v>3.1446</v>
      </c>
      <c r="AK359" s="5">
        <v>45096</v>
      </c>
      <c r="AL359">
        <v>3.0325</v>
      </c>
      <c r="AM359" s="5">
        <v>45093</v>
      </c>
      <c r="AN359">
        <v>2.917</v>
      </c>
      <c r="AO359" s="5">
        <v>45096</v>
      </c>
      <c r="AP359">
        <v>2.9215</v>
      </c>
      <c r="AQ359" s="5">
        <v>45096</v>
      </c>
      <c r="AR359">
        <v>2.9</v>
      </c>
      <c r="AS359" s="5">
        <v>45093</v>
      </c>
      <c r="AT359">
        <v>2.842</v>
      </c>
      <c r="AU359" s="5">
        <v>45096</v>
      </c>
      <c r="AV359">
        <v>2.8932</v>
      </c>
      <c r="AW359" s="5">
        <v>45092</v>
      </c>
      <c r="AX359">
        <v>2.8863</v>
      </c>
      <c r="AY359" s="5">
        <v>45093</v>
      </c>
      <c r="AZ359">
        <v>2.863</v>
      </c>
      <c r="BA359" s="5">
        <v>45096</v>
      </c>
      <c r="BB359">
        <v>2.931</v>
      </c>
      <c r="BC359" s="5">
        <v>45097</v>
      </c>
      <c r="BD359">
        <v>2.7409</v>
      </c>
      <c r="BE359" s="5">
        <v>45097</v>
      </c>
      <c r="BF359">
        <v>2.6266</v>
      </c>
      <c r="BG359" s="5">
        <v>45097</v>
      </c>
      <c r="BH359">
        <v>2.526</v>
      </c>
      <c r="BI359" s="5">
        <v>45097</v>
      </c>
      <c r="BJ359">
        <v>2.392</v>
      </c>
      <c r="BK359" s="5">
        <v>45093</v>
      </c>
      <c r="BL359">
        <v>2.345</v>
      </c>
    </row>
    <row r="360" spans="1:64">
      <c r="A360" s="5">
        <v>45093</v>
      </c>
      <c r="B360">
        <v>3.358</v>
      </c>
      <c r="C360" s="5">
        <v>45097</v>
      </c>
      <c r="D360">
        <v>3.391</v>
      </c>
      <c r="E360" s="5">
        <v>45098</v>
      </c>
      <c r="F360">
        <v>3.3949</v>
      </c>
      <c r="G360" s="5">
        <v>45096</v>
      </c>
      <c r="H360">
        <v>3.468</v>
      </c>
      <c r="I360" s="5">
        <v>45097</v>
      </c>
      <c r="J360">
        <v>3.5337</v>
      </c>
      <c r="K360" s="5">
        <v>45093</v>
      </c>
      <c r="L360">
        <v>3.5918</v>
      </c>
      <c r="M360" s="5">
        <v>45093</v>
      </c>
      <c r="N360">
        <v>3.644</v>
      </c>
      <c r="O360" s="5">
        <v>45093</v>
      </c>
      <c r="P360">
        <v>3.684</v>
      </c>
      <c r="Q360" s="5">
        <v>45093</v>
      </c>
      <c r="R360">
        <v>3.7125</v>
      </c>
      <c r="S360" s="5">
        <v>45093</v>
      </c>
      <c r="T360">
        <v>3.7322</v>
      </c>
      <c r="U360" s="5">
        <v>45096</v>
      </c>
      <c r="V360">
        <v>3.7783</v>
      </c>
      <c r="W360" s="5">
        <v>45093</v>
      </c>
      <c r="X360">
        <v>3.752</v>
      </c>
      <c r="Y360" s="5">
        <v>45096</v>
      </c>
      <c r="Z360">
        <v>3.7894</v>
      </c>
      <c r="AA360" s="5">
        <v>45096</v>
      </c>
      <c r="AB360">
        <v>3.789</v>
      </c>
      <c r="AC360" s="5">
        <v>45096</v>
      </c>
      <c r="AD360">
        <v>3.672</v>
      </c>
      <c r="AE360" s="5">
        <v>45096</v>
      </c>
      <c r="AF360">
        <v>3.555</v>
      </c>
      <c r="AG360" s="5">
        <v>45096</v>
      </c>
      <c r="AH360">
        <v>3.32</v>
      </c>
      <c r="AI360" s="5">
        <v>45097</v>
      </c>
      <c r="AJ360">
        <v>3.063</v>
      </c>
      <c r="AK360" s="5">
        <v>45097</v>
      </c>
      <c r="AL360">
        <v>2.9408</v>
      </c>
      <c r="AM360" s="5">
        <v>45096</v>
      </c>
      <c r="AN360">
        <v>2.9654</v>
      </c>
      <c r="AO360" s="5">
        <v>45097</v>
      </c>
      <c r="AP360">
        <v>2.82</v>
      </c>
      <c r="AQ360" s="5">
        <v>45097</v>
      </c>
      <c r="AR360">
        <v>2.7932</v>
      </c>
      <c r="AS360" s="5">
        <v>45096</v>
      </c>
      <c r="AT360">
        <v>2.892</v>
      </c>
      <c r="AU360" s="5">
        <v>45097</v>
      </c>
      <c r="AV360">
        <v>2.7838</v>
      </c>
      <c r="AW360" s="5">
        <v>45093</v>
      </c>
      <c r="AX360">
        <v>2.848</v>
      </c>
      <c r="AY360" s="5">
        <v>45096</v>
      </c>
      <c r="AZ360">
        <v>2.9142</v>
      </c>
      <c r="BA360" s="5">
        <v>45097</v>
      </c>
      <c r="BB360">
        <v>2.8133</v>
      </c>
      <c r="BC360" s="5">
        <v>45098</v>
      </c>
      <c r="BD360">
        <v>2.755</v>
      </c>
      <c r="BE360" s="5">
        <v>45098</v>
      </c>
      <c r="BF360">
        <v>2.633</v>
      </c>
      <c r="BG360" s="5">
        <v>45098</v>
      </c>
      <c r="BH360">
        <v>2.529</v>
      </c>
      <c r="BI360" s="5">
        <v>45098</v>
      </c>
      <c r="BJ360">
        <v>2.374</v>
      </c>
      <c r="BK360" s="5">
        <v>45096</v>
      </c>
      <c r="BL360">
        <v>2.4072</v>
      </c>
    </row>
    <row r="361" spans="1:64">
      <c r="A361" s="5">
        <v>45096</v>
      </c>
      <c r="B361">
        <v>3.3893</v>
      </c>
      <c r="C361" s="5">
        <v>45098</v>
      </c>
      <c r="D361">
        <v>3.3935</v>
      </c>
      <c r="E361" s="5">
        <v>45099</v>
      </c>
      <c r="F361">
        <v>3.3961</v>
      </c>
      <c r="G361" s="5">
        <v>45097</v>
      </c>
      <c r="H361">
        <v>3.4732</v>
      </c>
      <c r="I361" s="5">
        <v>45098</v>
      </c>
      <c r="J361">
        <v>3.548</v>
      </c>
      <c r="K361" s="5">
        <v>45096</v>
      </c>
      <c r="L361">
        <v>3.604</v>
      </c>
      <c r="M361" s="5">
        <v>45096</v>
      </c>
      <c r="N361">
        <v>3.657</v>
      </c>
      <c r="O361" s="5">
        <v>45096</v>
      </c>
      <c r="P361">
        <v>3.6992</v>
      </c>
      <c r="Q361" s="5">
        <v>45096</v>
      </c>
      <c r="R361">
        <v>3.735</v>
      </c>
      <c r="S361" s="5">
        <v>45096</v>
      </c>
      <c r="T361">
        <v>3.76</v>
      </c>
      <c r="U361" s="5">
        <v>45097</v>
      </c>
      <c r="V361">
        <v>3.7768</v>
      </c>
      <c r="W361" s="5">
        <v>45096</v>
      </c>
      <c r="X361">
        <v>3.7874</v>
      </c>
      <c r="Y361" s="5">
        <v>45097</v>
      </c>
      <c r="Z361">
        <v>3.782</v>
      </c>
      <c r="AA361" s="5">
        <v>45097</v>
      </c>
      <c r="AB361">
        <v>3.777</v>
      </c>
      <c r="AC361" s="5">
        <v>45097</v>
      </c>
      <c r="AD361">
        <v>3.642</v>
      </c>
      <c r="AE361" s="5">
        <v>45097</v>
      </c>
      <c r="AF361">
        <v>3.508</v>
      </c>
      <c r="AG361" s="5">
        <v>45097</v>
      </c>
      <c r="AH361">
        <v>3.2483</v>
      </c>
      <c r="AI361" s="5">
        <v>45098</v>
      </c>
      <c r="AJ361">
        <v>3.1062</v>
      </c>
      <c r="AK361" s="5">
        <v>45098</v>
      </c>
      <c r="AL361">
        <v>2.982</v>
      </c>
      <c r="AM361" s="5">
        <v>45097</v>
      </c>
      <c r="AN361">
        <v>2.8688</v>
      </c>
      <c r="AO361" s="5">
        <v>45098</v>
      </c>
      <c r="AP361">
        <v>2.859</v>
      </c>
      <c r="AQ361" s="5">
        <v>45098</v>
      </c>
      <c r="AR361">
        <v>2.832</v>
      </c>
      <c r="AS361" s="5">
        <v>45097</v>
      </c>
      <c r="AT361">
        <v>2.783</v>
      </c>
      <c r="AU361" s="5">
        <v>45098</v>
      </c>
      <c r="AV361">
        <v>2.819</v>
      </c>
      <c r="AW361" s="5">
        <v>45096</v>
      </c>
      <c r="AX361">
        <v>2.905</v>
      </c>
      <c r="AY361" s="5">
        <v>45097</v>
      </c>
      <c r="AZ361">
        <v>2.7987</v>
      </c>
      <c r="BA361" s="5">
        <v>45098</v>
      </c>
      <c r="BB361">
        <v>2.835</v>
      </c>
      <c r="BC361" s="5">
        <v>45099</v>
      </c>
      <c r="BD361">
        <v>2.799</v>
      </c>
      <c r="BE361" s="5">
        <v>45099</v>
      </c>
      <c r="BF361">
        <v>2.6705</v>
      </c>
      <c r="BG361" s="5">
        <v>45099</v>
      </c>
      <c r="BH361">
        <v>2.559</v>
      </c>
      <c r="BI361" s="5">
        <v>45099</v>
      </c>
      <c r="BJ361">
        <v>2.414</v>
      </c>
      <c r="BK361" s="5">
        <v>45097</v>
      </c>
      <c r="BL361">
        <v>2.2993</v>
      </c>
    </row>
    <row r="362" spans="1:64">
      <c r="A362" s="5">
        <v>45097</v>
      </c>
      <c r="B362">
        <v>3.3917</v>
      </c>
      <c r="C362" s="5">
        <v>45099</v>
      </c>
      <c r="D362">
        <v>3.3934</v>
      </c>
      <c r="E362" s="5">
        <v>45100</v>
      </c>
      <c r="F362">
        <v>3.3958</v>
      </c>
      <c r="G362" s="5">
        <v>45098</v>
      </c>
      <c r="H362">
        <v>3.477</v>
      </c>
      <c r="I362" s="5">
        <v>45099</v>
      </c>
      <c r="J362">
        <v>3.56</v>
      </c>
      <c r="K362" s="5">
        <v>45097</v>
      </c>
      <c r="L362">
        <v>3.608</v>
      </c>
      <c r="M362" s="5">
        <v>45097</v>
      </c>
      <c r="N362">
        <v>3.662</v>
      </c>
      <c r="O362" s="5">
        <v>45097</v>
      </c>
      <c r="P362">
        <v>3.7048</v>
      </c>
      <c r="Q362" s="5">
        <v>45097</v>
      </c>
      <c r="R362">
        <v>3.738</v>
      </c>
      <c r="S362" s="5">
        <v>45097</v>
      </c>
      <c r="T362">
        <v>3.7617</v>
      </c>
      <c r="U362" s="5">
        <v>45098</v>
      </c>
      <c r="V362">
        <v>3.806</v>
      </c>
      <c r="W362" s="5">
        <v>45097</v>
      </c>
      <c r="X362">
        <v>3.783</v>
      </c>
      <c r="Y362" s="5">
        <v>45098</v>
      </c>
      <c r="Z362">
        <v>3.813</v>
      </c>
      <c r="AA362" s="5">
        <v>45098</v>
      </c>
      <c r="AB362">
        <v>3.8115</v>
      </c>
      <c r="AC362" s="5">
        <v>45098</v>
      </c>
      <c r="AD362">
        <v>3.674</v>
      </c>
      <c r="AE362" s="5">
        <v>45098</v>
      </c>
      <c r="AF362">
        <v>3.542</v>
      </c>
      <c r="AG362" s="5">
        <v>45098</v>
      </c>
      <c r="AH362">
        <v>3.295</v>
      </c>
      <c r="AI362" s="5">
        <v>45099</v>
      </c>
      <c r="AJ362">
        <v>3.18</v>
      </c>
      <c r="AK362" s="5">
        <v>45099</v>
      </c>
      <c r="AL362">
        <v>3.0586</v>
      </c>
      <c r="AM362" s="5">
        <v>45098</v>
      </c>
      <c r="AN362">
        <v>2.897</v>
      </c>
      <c r="AO362" s="5">
        <v>45099</v>
      </c>
      <c r="AP362">
        <v>2.9305</v>
      </c>
      <c r="AQ362" s="5">
        <v>45099</v>
      </c>
      <c r="AR362">
        <v>2.901</v>
      </c>
      <c r="AS362" s="5">
        <v>45098</v>
      </c>
      <c r="AT362">
        <v>2.818</v>
      </c>
      <c r="AU362" s="5">
        <v>45099</v>
      </c>
      <c r="AV362">
        <v>2.88</v>
      </c>
      <c r="AW362" s="5">
        <v>45097</v>
      </c>
      <c r="AX362">
        <v>2.7938</v>
      </c>
      <c r="AY362" s="5">
        <v>45098</v>
      </c>
      <c r="AZ362">
        <v>2.829</v>
      </c>
      <c r="BA362" s="5">
        <v>45099</v>
      </c>
      <c r="BB362">
        <v>2.883</v>
      </c>
      <c r="BC362" s="5">
        <v>45100</v>
      </c>
      <c r="BD362">
        <v>2.7069</v>
      </c>
      <c r="BE362" s="5">
        <v>45100</v>
      </c>
      <c r="BF362">
        <v>2.5927</v>
      </c>
      <c r="BG362" s="5">
        <v>45100</v>
      </c>
      <c r="BH362">
        <v>2.491</v>
      </c>
      <c r="BI362" s="5">
        <v>45100</v>
      </c>
      <c r="BJ362">
        <v>2.354</v>
      </c>
      <c r="BK362" s="5">
        <v>45098</v>
      </c>
      <c r="BL362">
        <v>2.281</v>
      </c>
    </row>
    <row r="363" spans="1:64">
      <c r="A363" s="5">
        <v>45098</v>
      </c>
      <c r="B363">
        <v>3.3923</v>
      </c>
      <c r="C363" s="5">
        <v>45100</v>
      </c>
      <c r="D363">
        <v>3.3931</v>
      </c>
      <c r="E363" s="5">
        <v>45103</v>
      </c>
      <c r="F363">
        <v>3.399</v>
      </c>
      <c r="G363" s="5">
        <v>45099</v>
      </c>
      <c r="H363">
        <v>3.4983</v>
      </c>
      <c r="I363" s="5">
        <v>45100</v>
      </c>
      <c r="J363">
        <v>3.558</v>
      </c>
      <c r="K363" s="5">
        <v>45098</v>
      </c>
      <c r="L363">
        <v>3.6163</v>
      </c>
      <c r="M363" s="5">
        <v>45098</v>
      </c>
      <c r="N363">
        <v>3.678</v>
      </c>
      <c r="O363" s="5">
        <v>45098</v>
      </c>
      <c r="P363">
        <v>3.73</v>
      </c>
      <c r="Q363" s="5">
        <v>45098</v>
      </c>
      <c r="R363">
        <v>3.7617</v>
      </c>
      <c r="S363" s="5">
        <v>45098</v>
      </c>
      <c r="T363">
        <v>3.7885</v>
      </c>
      <c r="U363" s="5">
        <v>45099</v>
      </c>
      <c r="V363">
        <v>3.843</v>
      </c>
      <c r="W363" s="5">
        <v>45098</v>
      </c>
      <c r="X363">
        <v>3.813</v>
      </c>
      <c r="Y363" s="5">
        <v>45099</v>
      </c>
      <c r="Z363">
        <v>3.8593</v>
      </c>
      <c r="AA363" s="5">
        <v>45099</v>
      </c>
      <c r="AB363">
        <v>3.8608</v>
      </c>
      <c r="AC363" s="5">
        <v>45099</v>
      </c>
      <c r="AD363">
        <v>3.745</v>
      </c>
      <c r="AE363" s="5">
        <v>45099</v>
      </c>
      <c r="AF363">
        <v>3.621</v>
      </c>
      <c r="AG363" s="5">
        <v>45099</v>
      </c>
      <c r="AH363">
        <v>3.3608</v>
      </c>
      <c r="AI363" s="5">
        <v>45100</v>
      </c>
      <c r="AJ363">
        <v>3.0713</v>
      </c>
      <c r="AK363" s="5">
        <v>45100</v>
      </c>
      <c r="AL363">
        <v>2.95</v>
      </c>
      <c r="AM363" s="5">
        <v>45099</v>
      </c>
      <c r="AN363">
        <v>2.984</v>
      </c>
      <c r="AO363" s="5">
        <v>45100</v>
      </c>
      <c r="AP363">
        <v>2.8174</v>
      </c>
      <c r="AQ363" s="5">
        <v>45100</v>
      </c>
      <c r="AR363">
        <v>2.787</v>
      </c>
      <c r="AS363" s="5">
        <v>45099</v>
      </c>
      <c r="AT363">
        <v>2.886</v>
      </c>
      <c r="AU363" s="5">
        <v>45100</v>
      </c>
      <c r="AV363">
        <v>2.7659</v>
      </c>
      <c r="AW363" s="5">
        <v>45098</v>
      </c>
      <c r="AX363">
        <v>2.811</v>
      </c>
      <c r="AY363" s="5">
        <v>45099</v>
      </c>
      <c r="AZ363">
        <v>2.8865</v>
      </c>
      <c r="BA363" s="5">
        <v>45100</v>
      </c>
      <c r="BB363">
        <v>2.7853</v>
      </c>
      <c r="BC363" s="5">
        <v>45103</v>
      </c>
      <c r="BD363">
        <v>2.673</v>
      </c>
      <c r="BE363" s="5">
        <v>45103</v>
      </c>
      <c r="BF363">
        <v>2.56</v>
      </c>
      <c r="BG363" s="5">
        <v>45103</v>
      </c>
      <c r="BH363">
        <v>2.4606</v>
      </c>
      <c r="BI363" s="5">
        <v>45103</v>
      </c>
      <c r="BJ363">
        <v>2.318</v>
      </c>
      <c r="BK363" s="5">
        <v>45099</v>
      </c>
      <c r="BL363">
        <v>2.3177</v>
      </c>
    </row>
    <row r="364" spans="1:64">
      <c r="A364" s="5">
        <v>45099</v>
      </c>
      <c r="B364">
        <v>3.3923</v>
      </c>
      <c r="C364" s="5">
        <v>45103</v>
      </c>
      <c r="D364">
        <v>3.3973</v>
      </c>
      <c r="E364" s="5">
        <v>45104</v>
      </c>
      <c r="F364">
        <v>3.3982</v>
      </c>
      <c r="G364" s="5">
        <v>45100</v>
      </c>
      <c r="H364">
        <v>3.4967</v>
      </c>
      <c r="I364" s="5">
        <v>45103</v>
      </c>
      <c r="J364">
        <v>3.5607</v>
      </c>
      <c r="K364" s="5">
        <v>45099</v>
      </c>
      <c r="L364">
        <v>3.636</v>
      </c>
      <c r="M364" s="5">
        <v>45099</v>
      </c>
      <c r="N364">
        <v>3.7043</v>
      </c>
      <c r="O364" s="5">
        <v>45099</v>
      </c>
      <c r="P364">
        <v>3.752</v>
      </c>
      <c r="Q364" s="5">
        <v>45099</v>
      </c>
      <c r="R364">
        <v>3.7917</v>
      </c>
      <c r="S364" s="5">
        <v>45099</v>
      </c>
      <c r="T364">
        <v>3.8212</v>
      </c>
      <c r="U364" s="5">
        <v>45100</v>
      </c>
      <c r="V364">
        <v>3.7943</v>
      </c>
      <c r="W364" s="5">
        <v>45099</v>
      </c>
      <c r="X364">
        <v>3.8548</v>
      </c>
      <c r="Y364" s="5">
        <v>45100</v>
      </c>
      <c r="Z364">
        <v>3.8033</v>
      </c>
      <c r="AA364" s="5">
        <v>45100</v>
      </c>
      <c r="AB364">
        <v>3.8005</v>
      </c>
      <c r="AC364" s="5">
        <v>45100</v>
      </c>
      <c r="AD364">
        <v>3.667</v>
      </c>
      <c r="AE364" s="5">
        <v>45100</v>
      </c>
      <c r="AF364">
        <v>3.528</v>
      </c>
      <c r="AG364" s="5">
        <v>45100</v>
      </c>
      <c r="AH364">
        <v>3.2595</v>
      </c>
      <c r="AI364" s="5">
        <v>45103</v>
      </c>
      <c r="AJ364">
        <v>3.0282</v>
      </c>
      <c r="AK364" s="5">
        <v>45103</v>
      </c>
      <c r="AL364">
        <v>2.8954</v>
      </c>
      <c r="AM364" s="5">
        <v>45100</v>
      </c>
      <c r="AN364">
        <v>2.869</v>
      </c>
      <c r="AO364" s="5">
        <v>45103</v>
      </c>
      <c r="AP364">
        <v>2.7662</v>
      </c>
      <c r="AQ364" s="5">
        <v>45103</v>
      </c>
      <c r="AR364">
        <v>2.7389</v>
      </c>
      <c r="AS364" s="5">
        <v>45100</v>
      </c>
      <c r="AT364">
        <v>2.772</v>
      </c>
      <c r="AU364" s="5">
        <v>45103</v>
      </c>
      <c r="AV364">
        <v>2.725</v>
      </c>
      <c r="AW364" s="5">
        <v>45099</v>
      </c>
      <c r="AX364">
        <v>2.8853</v>
      </c>
      <c r="AY364" s="5">
        <v>45100</v>
      </c>
      <c r="AZ364">
        <v>2.778</v>
      </c>
      <c r="BA364" s="5">
        <v>45103</v>
      </c>
      <c r="BB364">
        <v>2.746</v>
      </c>
      <c r="BC364" s="5">
        <v>45104</v>
      </c>
      <c r="BD364">
        <v>2.6911</v>
      </c>
      <c r="BE364" s="5">
        <v>45104</v>
      </c>
      <c r="BF364">
        <v>2.57</v>
      </c>
      <c r="BG364" s="5">
        <v>45104</v>
      </c>
      <c r="BH364">
        <v>2.467</v>
      </c>
      <c r="BI364" s="5">
        <v>45104</v>
      </c>
      <c r="BJ364">
        <v>2.33</v>
      </c>
      <c r="BK364" s="5">
        <v>45100</v>
      </c>
      <c r="BL364">
        <v>2.274</v>
      </c>
    </row>
    <row r="365" spans="1:64">
      <c r="A365" s="5">
        <v>45100</v>
      </c>
      <c r="B365">
        <v>3.3919</v>
      </c>
      <c r="C365" s="5">
        <v>45104</v>
      </c>
      <c r="D365">
        <v>3.395</v>
      </c>
      <c r="E365" s="5">
        <v>45105</v>
      </c>
      <c r="F365">
        <v>3.3966</v>
      </c>
      <c r="G365" s="5">
        <v>45103</v>
      </c>
      <c r="H365">
        <v>3.497</v>
      </c>
      <c r="I365" s="5">
        <v>45104</v>
      </c>
      <c r="J365">
        <v>3.571</v>
      </c>
      <c r="K365" s="5">
        <v>45100</v>
      </c>
      <c r="L365">
        <v>3.625</v>
      </c>
      <c r="M365" s="5">
        <v>45100</v>
      </c>
      <c r="N365">
        <v>3.681</v>
      </c>
      <c r="O365" s="5">
        <v>45100</v>
      </c>
      <c r="P365">
        <v>3.722</v>
      </c>
      <c r="Q365" s="5">
        <v>45100</v>
      </c>
      <c r="R365">
        <v>3.756</v>
      </c>
      <c r="S365" s="5">
        <v>45100</v>
      </c>
      <c r="T365">
        <v>3.779</v>
      </c>
      <c r="U365" s="5">
        <v>45103</v>
      </c>
      <c r="V365">
        <v>3.7902</v>
      </c>
      <c r="W365" s="5">
        <v>45100</v>
      </c>
      <c r="X365">
        <v>3.802</v>
      </c>
      <c r="Y365" s="5">
        <v>45103</v>
      </c>
      <c r="Z365">
        <v>3.797</v>
      </c>
      <c r="AA365" s="5">
        <v>45103</v>
      </c>
      <c r="AB365">
        <v>3.7927</v>
      </c>
      <c r="AC365" s="5">
        <v>45103</v>
      </c>
      <c r="AD365">
        <v>3.649</v>
      </c>
      <c r="AE365" s="5">
        <v>45103</v>
      </c>
      <c r="AF365">
        <v>3.501</v>
      </c>
      <c r="AG365" s="5">
        <v>45103</v>
      </c>
      <c r="AH365">
        <v>3.2238</v>
      </c>
      <c r="AI365" s="5">
        <v>45104</v>
      </c>
      <c r="AJ365">
        <v>3.089</v>
      </c>
      <c r="AK365" s="5">
        <v>45104</v>
      </c>
      <c r="AL365">
        <v>2.9569</v>
      </c>
      <c r="AM365" s="5">
        <v>45103</v>
      </c>
      <c r="AN365">
        <v>2.815</v>
      </c>
      <c r="AO365" s="5">
        <v>45104</v>
      </c>
      <c r="AP365">
        <v>2.8194</v>
      </c>
      <c r="AQ365" s="5">
        <v>45104</v>
      </c>
      <c r="AR365">
        <v>2.7871</v>
      </c>
      <c r="AS365" s="5">
        <v>45103</v>
      </c>
      <c r="AT365">
        <v>2.7226</v>
      </c>
      <c r="AU365" s="5">
        <v>45104</v>
      </c>
      <c r="AV365">
        <v>2.7652</v>
      </c>
      <c r="AW365" s="5">
        <v>45100</v>
      </c>
      <c r="AX365">
        <v>2.774</v>
      </c>
      <c r="AY365" s="5">
        <v>45103</v>
      </c>
      <c r="AZ365">
        <v>2.736</v>
      </c>
      <c r="BA365" s="5">
        <v>45104</v>
      </c>
      <c r="BB365">
        <v>2.7705</v>
      </c>
      <c r="BC365" s="5">
        <v>45105</v>
      </c>
      <c r="BD365">
        <v>2.6687</v>
      </c>
      <c r="BE365" s="5">
        <v>45105</v>
      </c>
      <c r="BF365">
        <v>2.548</v>
      </c>
      <c r="BG365" s="5">
        <v>45105</v>
      </c>
      <c r="BH365">
        <v>2.442</v>
      </c>
      <c r="BI365" s="5">
        <v>45105</v>
      </c>
      <c r="BJ365">
        <v>2.308</v>
      </c>
      <c r="BK365" s="5">
        <v>45103</v>
      </c>
      <c r="BL365">
        <v>2.2264</v>
      </c>
    </row>
    <row r="366" spans="1:64">
      <c r="A366" s="5">
        <v>45103</v>
      </c>
      <c r="B366">
        <v>3.3963</v>
      </c>
      <c r="C366" s="5">
        <v>45105</v>
      </c>
      <c r="D366">
        <v>3.3932</v>
      </c>
      <c r="E366" s="5">
        <v>45106</v>
      </c>
      <c r="F366">
        <v>3.405</v>
      </c>
      <c r="G366" s="5">
        <v>45104</v>
      </c>
      <c r="H366">
        <v>3.504</v>
      </c>
      <c r="I366" s="5">
        <v>45105</v>
      </c>
      <c r="J366">
        <v>3.566</v>
      </c>
      <c r="K366" s="5">
        <v>45103</v>
      </c>
      <c r="L366">
        <v>3.63</v>
      </c>
      <c r="M366" s="5">
        <v>45103</v>
      </c>
      <c r="N366">
        <v>3.681</v>
      </c>
      <c r="O366" s="5">
        <v>45103</v>
      </c>
      <c r="P366">
        <v>3.7202</v>
      </c>
      <c r="Q366" s="5">
        <v>45103</v>
      </c>
      <c r="R366">
        <v>3.753</v>
      </c>
      <c r="S366" s="5">
        <v>45103</v>
      </c>
      <c r="T366">
        <v>3.775</v>
      </c>
      <c r="U366" s="5">
        <v>45104</v>
      </c>
      <c r="V366">
        <v>3.813</v>
      </c>
      <c r="W366" s="5">
        <v>45103</v>
      </c>
      <c r="X366">
        <v>3.796</v>
      </c>
      <c r="Y366" s="5">
        <v>45104</v>
      </c>
      <c r="Z366">
        <v>3.826</v>
      </c>
      <c r="AA366" s="5">
        <v>45104</v>
      </c>
      <c r="AB366">
        <v>3.8277</v>
      </c>
      <c r="AC366" s="5">
        <v>45104</v>
      </c>
      <c r="AD366">
        <v>3.7083</v>
      </c>
      <c r="AE366" s="5">
        <v>45104</v>
      </c>
      <c r="AF366">
        <v>3.57</v>
      </c>
      <c r="AG366" s="5">
        <v>45104</v>
      </c>
      <c r="AH366">
        <v>3.2857</v>
      </c>
      <c r="AI366" s="5">
        <v>45105</v>
      </c>
      <c r="AJ366">
        <v>3.052</v>
      </c>
      <c r="AK366" s="5">
        <v>45105</v>
      </c>
      <c r="AL366">
        <v>2.916</v>
      </c>
      <c r="AM366" s="5">
        <v>45104</v>
      </c>
      <c r="AN366">
        <v>2.871</v>
      </c>
      <c r="AO366" s="5">
        <v>45105</v>
      </c>
      <c r="AP366">
        <v>2.782</v>
      </c>
      <c r="AQ366" s="5">
        <v>45105</v>
      </c>
      <c r="AR366">
        <v>2.752</v>
      </c>
      <c r="AS366" s="5">
        <v>45104</v>
      </c>
      <c r="AT366">
        <v>2.7693</v>
      </c>
      <c r="AU366" s="5">
        <v>45105</v>
      </c>
      <c r="AV366">
        <v>2.7338</v>
      </c>
      <c r="AW366" s="5">
        <v>45103</v>
      </c>
      <c r="AX366">
        <v>2.725</v>
      </c>
      <c r="AY366" s="5">
        <v>45104</v>
      </c>
      <c r="AZ366">
        <v>2.7665</v>
      </c>
      <c r="BA366" s="5">
        <v>45105</v>
      </c>
      <c r="BB366">
        <v>2.744</v>
      </c>
      <c r="BC366" s="5">
        <v>45106</v>
      </c>
      <c r="BD366">
        <v>2.735</v>
      </c>
      <c r="BE366" s="5">
        <v>45106</v>
      </c>
      <c r="BF366">
        <v>2.6163</v>
      </c>
      <c r="BG366" s="5">
        <v>45106</v>
      </c>
      <c r="BH366">
        <v>2.5082</v>
      </c>
      <c r="BI366" s="5">
        <v>45106</v>
      </c>
      <c r="BJ366">
        <v>2.366</v>
      </c>
      <c r="BK366" s="5">
        <v>45104</v>
      </c>
      <c r="BL366">
        <v>2.2484</v>
      </c>
    </row>
    <row r="367" spans="1:64">
      <c r="A367" s="5">
        <v>45104</v>
      </c>
      <c r="B367">
        <v>3.3933</v>
      </c>
      <c r="C367" s="5">
        <v>45106</v>
      </c>
      <c r="D367">
        <v>3.3955</v>
      </c>
      <c r="E367" s="5">
        <v>45107</v>
      </c>
      <c r="F367">
        <v>3.4121</v>
      </c>
      <c r="G367" s="5">
        <v>45105</v>
      </c>
      <c r="H367">
        <v>3.5062</v>
      </c>
      <c r="I367" s="5">
        <v>45106</v>
      </c>
      <c r="J367">
        <v>3.584</v>
      </c>
      <c r="K367" s="5">
        <v>45104</v>
      </c>
      <c r="L367">
        <v>3.639</v>
      </c>
      <c r="M367" s="5">
        <v>45104</v>
      </c>
      <c r="N367">
        <v>3.693</v>
      </c>
      <c r="O367" s="5">
        <v>45104</v>
      </c>
      <c r="P367">
        <v>3.734</v>
      </c>
      <c r="Q367" s="5">
        <v>45104</v>
      </c>
      <c r="R367">
        <v>3.768</v>
      </c>
      <c r="S367" s="5">
        <v>45104</v>
      </c>
      <c r="T367">
        <v>3.794</v>
      </c>
      <c r="U367" s="5">
        <v>45105</v>
      </c>
      <c r="V367">
        <v>3.786</v>
      </c>
      <c r="W367" s="5">
        <v>45104</v>
      </c>
      <c r="X367">
        <v>3.823</v>
      </c>
      <c r="Y367" s="5">
        <v>45105</v>
      </c>
      <c r="Z367">
        <v>3.8008</v>
      </c>
      <c r="AA367" s="5">
        <v>45105</v>
      </c>
      <c r="AB367">
        <v>3.802</v>
      </c>
      <c r="AC367" s="5">
        <v>45105</v>
      </c>
      <c r="AD367">
        <v>3.6783</v>
      </c>
      <c r="AE367" s="5">
        <v>45105</v>
      </c>
      <c r="AF367">
        <v>3.5378</v>
      </c>
      <c r="AG367" s="5">
        <v>45105</v>
      </c>
      <c r="AH367">
        <v>3.257</v>
      </c>
      <c r="AI367" s="5">
        <v>45106</v>
      </c>
      <c r="AJ367">
        <v>3.1623</v>
      </c>
      <c r="AK367" s="5">
        <v>45106</v>
      </c>
      <c r="AL367">
        <v>3.031</v>
      </c>
      <c r="AM367" s="5">
        <v>45105</v>
      </c>
      <c r="AN367">
        <v>2.836</v>
      </c>
      <c r="AO367" s="5">
        <v>45106</v>
      </c>
      <c r="AP367">
        <v>2.889</v>
      </c>
      <c r="AQ367" s="5">
        <v>45106</v>
      </c>
      <c r="AR367">
        <v>2.857</v>
      </c>
      <c r="AS367" s="5">
        <v>45105</v>
      </c>
      <c r="AT367">
        <v>2.736</v>
      </c>
      <c r="AU367" s="5">
        <v>45106</v>
      </c>
      <c r="AV367">
        <v>2.826</v>
      </c>
      <c r="AW367" s="5">
        <v>45104</v>
      </c>
      <c r="AX367">
        <v>2.774</v>
      </c>
      <c r="AY367" s="5">
        <v>45105</v>
      </c>
      <c r="AZ367">
        <v>2.74</v>
      </c>
      <c r="BA367" s="5">
        <v>45106</v>
      </c>
      <c r="BB367">
        <v>2.828</v>
      </c>
      <c r="BC367" s="5">
        <v>45107</v>
      </c>
      <c r="BD367">
        <v>2.7076</v>
      </c>
      <c r="BE367" s="5">
        <v>45107</v>
      </c>
      <c r="BF367">
        <v>2.5786</v>
      </c>
      <c r="BG367" s="5">
        <v>45107</v>
      </c>
      <c r="BH367">
        <v>2.4692</v>
      </c>
      <c r="BI367" s="5">
        <v>45107</v>
      </c>
      <c r="BJ367">
        <v>2.3327</v>
      </c>
      <c r="BK367" s="5">
        <v>45105</v>
      </c>
      <c r="BL367">
        <v>2.218</v>
      </c>
    </row>
    <row r="368" spans="1:64">
      <c r="A368" s="5">
        <v>45105</v>
      </c>
      <c r="B368">
        <v>3.3914</v>
      </c>
      <c r="C368" s="5">
        <v>45107</v>
      </c>
      <c r="D368">
        <v>3.395</v>
      </c>
      <c r="E368" s="5">
        <v>45110</v>
      </c>
      <c r="F368">
        <v>3.4338</v>
      </c>
      <c r="G368" s="5">
        <v>45106</v>
      </c>
      <c r="H368">
        <v>3.5208</v>
      </c>
      <c r="I368" s="5">
        <v>45107</v>
      </c>
      <c r="J368">
        <v>3.588</v>
      </c>
      <c r="K368" s="5">
        <v>45105</v>
      </c>
      <c r="L368">
        <v>3.63</v>
      </c>
      <c r="M368" s="5">
        <v>45105</v>
      </c>
      <c r="N368">
        <v>3.68</v>
      </c>
      <c r="O368" s="5">
        <v>45105</v>
      </c>
      <c r="P368">
        <v>3.715</v>
      </c>
      <c r="Q368" s="5">
        <v>45105</v>
      </c>
      <c r="R368">
        <v>3.75</v>
      </c>
      <c r="S368" s="5">
        <v>45105</v>
      </c>
      <c r="T368">
        <v>3.771</v>
      </c>
      <c r="U368" s="5">
        <v>45106</v>
      </c>
      <c r="V368">
        <v>3.8195</v>
      </c>
      <c r="W368" s="5">
        <v>45105</v>
      </c>
      <c r="X368">
        <v>3.7968</v>
      </c>
      <c r="Y368" s="5">
        <v>45106</v>
      </c>
      <c r="Z368">
        <v>3.837</v>
      </c>
      <c r="AA368" s="5">
        <v>45106</v>
      </c>
      <c r="AB368">
        <v>3.844</v>
      </c>
      <c r="AC368" s="5">
        <v>45106</v>
      </c>
      <c r="AD368">
        <v>3.7465</v>
      </c>
      <c r="AE368" s="5">
        <v>45106</v>
      </c>
      <c r="AF368">
        <v>3.621</v>
      </c>
      <c r="AG368" s="5">
        <v>45106</v>
      </c>
      <c r="AH368">
        <v>3.362</v>
      </c>
      <c r="AI368" s="5">
        <v>45107</v>
      </c>
      <c r="AJ368">
        <v>3.1449</v>
      </c>
      <c r="AK368" s="5">
        <v>45107</v>
      </c>
      <c r="AL368">
        <v>3.009</v>
      </c>
      <c r="AM368" s="5">
        <v>45106</v>
      </c>
      <c r="AN368">
        <v>2.938</v>
      </c>
      <c r="AO368" s="5">
        <v>45107</v>
      </c>
      <c r="AP368">
        <v>2.8657</v>
      </c>
      <c r="AQ368" s="5">
        <v>45107</v>
      </c>
      <c r="AR368">
        <v>2.8323</v>
      </c>
      <c r="AS368" s="5">
        <v>45106</v>
      </c>
      <c r="AT368">
        <v>2.8377</v>
      </c>
      <c r="AU368" s="5">
        <v>45107</v>
      </c>
      <c r="AV368">
        <v>2.7962</v>
      </c>
      <c r="AW368" s="5">
        <v>45105</v>
      </c>
      <c r="AX368">
        <v>2.736</v>
      </c>
      <c r="AY368" s="5">
        <v>45106</v>
      </c>
      <c r="AZ368">
        <v>2.8323</v>
      </c>
      <c r="BA368" s="5">
        <v>45107</v>
      </c>
      <c r="BB368">
        <v>2.7997</v>
      </c>
      <c r="BC368" s="5">
        <v>45110</v>
      </c>
      <c r="BD368">
        <v>2.7248</v>
      </c>
      <c r="BE368" s="5">
        <v>45110</v>
      </c>
      <c r="BF368">
        <v>2.593</v>
      </c>
      <c r="BG368" s="5">
        <v>45110</v>
      </c>
      <c r="BH368">
        <v>2.4804</v>
      </c>
      <c r="BI368" s="5">
        <v>45110</v>
      </c>
      <c r="BJ368">
        <v>2.336</v>
      </c>
      <c r="BK368" s="5">
        <v>45106</v>
      </c>
      <c r="BL368">
        <v>2.274</v>
      </c>
    </row>
    <row r="369" spans="1:64">
      <c r="A369" s="5">
        <v>45106</v>
      </c>
      <c r="B369">
        <v>3.3937</v>
      </c>
      <c r="C369" s="5">
        <v>45110</v>
      </c>
      <c r="D369">
        <v>3.3961</v>
      </c>
      <c r="E369" s="5">
        <v>45111</v>
      </c>
      <c r="F369">
        <v>3.4339</v>
      </c>
      <c r="G369" s="5">
        <v>45107</v>
      </c>
      <c r="H369">
        <v>3.5227</v>
      </c>
      <c r="I369" s="5">
        <v>45110</v>
      </c>
      <c r="J369">
        <v>3.595</v>
      </c>
      <c r="K369" s="5">
        <v>45106</v>
      </c>
      <c r="L369">
        <v>3.647</v>
      </c>
      <c r="M369" s="5">
        <v>45106</v>
      </c>
      <c r="N369">
        <v>3.6986</v>
      </c>
      <c r="O369" s="5">
        <v>45106</v>
      </c>
      <c r="P369">
        <v>3.736</v>
      </c>
      <c r="Q369" s="5">
        <v>45106</v>
      </c>
      <c r="R369">
        <v>3.772</v>
      </c>
      <c r="S369" s="5">
        <v>45106</v>
      </c>
      <c r="T369">
        <v>3.796</v>
      </c>
      <c r="U369" s="5">
        <v>45107</v>
      </c>
      <c r="V369">
        <v>3.808</v>
      </c>
      <c r="W369" s="5">
        <v>45106</v>
      </c>
      <c r="X369">
        <v>3.8307</v>
      </c>
      <c r="Y369" s="5">
        <v>45107</v>
      </c>
      <c r="Z369">
        <v>3.8277</v>
      </c>
      <c r="AA369" s="5">
        <v>45107</v>
      </c>
      <c r="AB369">
        <v>3.832</v>
      </c>
      <c r="AC369" s="5">
        <v>45107</v>
      </c>
      <c r="AD369">
        <v>3.731</v>
      </c>
      <c r="AE369" s="5">
        <v>45107</v>
      </c>
      <c r="AF369">
        <v>3.608</v>
      </c>
      <c r="AG369" s="5">
        <v>45107</v>
      </c>
      <c r="AH369">
        <v>3.35</v>
      </c>
      <c r="AI369" s="5">
        <v>45110</v>
      </c>
      <c r="AJ369">
        <v>3.214</v>
      </c>
      <c r="AK369" s="5">
        <v>45110</v>
      </c>
      <c r="AL369">
        <v>3.0723</v>
      </c>
      <c r="AM369" s="5">
        <v>45107</v>
      </c>
      <c r="AN369">
        <v>2.917</v>
      </c>
      <c r="AO369" s="5">
        <v>45110</v>
      </c>
      <c r="AP369">
        <v>2.9174</v>
      </c>
      <c r="AQ369" s="5">
        <v>45110</v>
      </c>
      <c r="AR369">
        <v>2.8807</v>
      </c>
      <c r="AS369" s="5">
        <v>45107</v>
      </c>
      <c r="AT369">
        <v>2.8116</v>
      </c>
      <c r="AU369" s="5">
        <v>45110</v>
      </c>
      <c r="AV369">
        <v>2.8447</v>
      </c>
      <c r="AW369" s="5">
        <v>45106</v>
      </c>
      <c r="AX369">
        <v>2.825</v>
      </c>
      <c r="AY369" s="5">
        <v>45107</v>
      </c>
      <c r="AZ369">
        <v>2.804</v>
      </c>
      <c r="BA369" s="5">
        <v>45110</v>
      </c>
      <c r="BB369">
        <v>2.8258</v>
      </c>
      <c r="BC369" s="5">
        <v>45111</v>
      </c>
      <c r="BD369">
        <v>2.7721</v>
      </c>
      <c r="BE369" s="5">
        <v>45111</v>
      </c>
      <c r="BF369">
        <v>2.647</v>
      </c>
      <c r="BG369" s="5">
        <v>45111</v>
      </c>
      <c r="BH369">
        <v>2.5417</v>
      </c>
      <c r="BI369" s="5">
        <v>45111</v>
      </c>
      <c r="BJ369">
        <v>2.3976</v>
      </c>
      <c r="BK369" s="5">
        <v>45107</v>
      </c>
      <c r="BL369">
        <v>2.238</v>
      </c>
    </row>
    <row r="370" spans="1:64">
      <c r="A370" s="5">
        <v>45107</v>
      </c>
      <c r="B370">
        <v>3.3938</v>
      </c>
      <c r="C370" s="5">
        <v>45111</v>
      </c>
      <c r="D370">
        <v>3.3937</v>
      </c>
      <c r="E370" s="5">
        <v>45112</v>
      </c>
      <c r="F370">
        <v>3.4349</v>
      </c>
      <c r="G370" s="5">
        <v>45110</v>
      </c>
      <c r="H370">
        <v>3.5272</v>
      </c>
      <c r="I370" s="5">
        <v>45111</v>
      </c>
      <c r="J370">
        <v>3.5988</v>
      </c>
      <c r="K370" s="5">
        <v>45107</v>
      </c>
      <c r="L370">
        <v>3.6508</v>
      </c>
      <c r="M370" s="5">
        <v>45107</v>
      </c>
      <c r="N370">
        <v>3.695</v>
      </c>
      <c r="O370" s="5">
        <v>45107</v>
      </c>
      <c r="P370">
        <v>3.733</v>
      </c>
      <c r="Q370" s="5">
        <v>45107</v>
      </c>
      <c r="R370">
        <v>3.7655</v>
      </c>
      <c r="S370" s="5">
        <v>45107</v>
      </c>
      <c r="T370">
        <v>3.7878</v>
      </c>
      <c r="U370" s="5">
        <v>45110</v>
      </c>
      <c r="V370">
        <v>3.838</v>
      </c>
      <c r="W370" s="5">
        <v>45107</v>
      </c>
      <c r="X370">
        <v>3.821</v>
      </c>
      <c r="Y370" s="5">
        <v>45110</v>
      </c>
      <c r="Z370">
        <v>3.865</v>
      </c>
      <c r="AA370" s="5">
        <v>45110</v>
      </c>
      <c r="AB370">
        <v>3.873</v>
      </c>
      <c r="AC370" s="5">
        <v>45110</v>
      </c>
      <c r="AD370">
        <v>3.7905</v>
      </c>
      <c r="AE370" s="5">
        <v>45110</v>
      </c>
      <c r="AF370">
        <v>3.674</v>
      </c>
      <c r="AG370" s="5">
        <v>45110</v>
      </c>
      <c r="AH370">
        <v>3.417</v>
      </c>
      <c r="AI370" s="5">
        <v>45111</v>
      </c>
      <c r="AJ370">
        <v>3.2004</v>
      </c>
      <c r="AK370" s="5">
        <v>45111</v>
      </c>
      <c r="AL370">
        <v>3.0706</v>
      </c>
      <c r="AM370" s="5">
        <v>45110</v>
      </c>
      <c r="AN370">
        <v>2.987</v>
      </c>
      <c r="AO370" s="5">
        <v>45111</v>
      </c>
      <c r="AP370">
        <v>2.9295</v>
      </c>
      <c r="AQ370" s="5">
        <v>45111</v>
      </c>
      <c r="AR370">
        <v>2.895</v>
      </c>
      <c r="AS370" s="5">
        <v>45110</v>
      </c>
      <c r="AT370">
        <v>2.856</v>
      </c>
      <c r="AU370" s="5">
        <v>45111</v>
      </c>
      <c r="AV370">
        <v>2.8694</v>
      </c>
      <c r="AW370" s="5">
        <v>45107</v>
      </c>
      <c r="AX370">
        <v>2.799</v>
      </c>
      <c r="AY370" s="5">
        <v>45110</v>
      </c>
      <c r="AZ370">
        <v>2.8396</v>
      </c>
      <c r="BA370" s="5">
        <v>45111</v>
      </c>
      <c r="BB370">
        <v>2.863</v>
      </c>
      <c r="BC370" s="5">
        <v>45112</v>
      </c>
      <c r="BD370">
        <v>2.823</v>
      </c>
      <c r="BE370" s="5">
        <v>45112</v>
      </c>
      <c r="BF370">
        <v>2.701</v>
      </c>
      <c r="BG370" s="5">
        <v>45112</v>
      </c>
      <c r="BH370">
        <v>2.597</v>
      </c>
      <c r="BI370" s="5">
        <v>45112</v>
      </c>
      <c r="BJ370">
        <v>2.465</v>
      </c>
      <c r="BK370" s="5">
        <v>45110</v>
      </c>
      <c r="BL370">
        <v>2.235</v>
      </c>
    </row>
    <row r="371" spans="1:64">
      <c r="A371" s="5">
        <v>45110</v>
      </c>
      <c r="B371">
        <v>3.395</v>
      </c>
      <c r="C371" s="5">
        <v>45112</v>
      </c>
      <c r="D371">
        <v>3.3958</v>
      </c>
      <c r="E371" s="5">
        <v>45113</v>
      </c>
      <c r="F371">
        <v>3.4617</v>
      </c>
      <c r="G371" s="5">
        <v>45111</v>
      </c>
      <c r="H371">
        <v>3.5317</v>
      </c>
      <c r="I371" s="5">
        <v>45112</v>
      </c>
      <c r="J371">
        <v>3.607</v>
      </c>
      <c r="K371" s="5">
        <v>45110</v>
      </c>
      <c r="L371">
        <v>3.6617</v>
      </c>
      <c r="M371" s="5">
        <v>45110</v>
      </c>
      <c r="N371">
        <v>3.71</v>
      </c>
      <c r="O371" s="5">
        <v>45110</v>
      </c>
      <c r="P371">
        <v>3.7525</v>
      </c>
      <c r="Q371" s="5">
        <v>45110</v>
      </c>
      <c r="R371">
        <v>3.79</v>
      </c>
      <c r="S371" s="5">
        <v>45110</v>
      </c>
      <c r="T371">
        <v>3.815</v>
      </c>
      <c r="U371" s="5">
        <v>45111</v>
      </c>
      <c r="V371">
        <v>3.829</v>
      </c>
      <c r="W371" s="5">
        <v>45110</v>
      </c>
      <c r="X371">
        <v>3.854</v>
      </c>
      <c r="Y371" s="5">
        <v>45111</v>
      </c>
      <c r="Z371">
        <v>3.8485</v>
      </c>
      <c r="AA371" s="5">
        <v>45111</v>
      </c>
      <c r="AB371">
        <v>3.8514</v>
      </c>
      <c r="AC371" s="5">
        <v>45111</v>
      </c>
      <c r="AD371">
        <v>3.7587</v>
      </c>
      <c r="AE371" s="5">
        <v>45111</v>
      </c>
      <c r="AF371">
        <v>3.6407</v>
      </c>
      <c r="AG371" s="5">
        <v>45111</v>
      </c>
      <c r="AH371">
        <v>3.39</v>
      </c>
      <c r="AI371" s="5">
        <v>45112</v>
      </c>
      <c r="AJ371">
        <v>3.1999</v>
      </c>
      <c r="AK371" s="5">
        <v>45112</v>
      </c>
      <c r="AL371">
        <v>3.081</v>
      </c>
      <c r="AM371" s="5">
        <v>45111</v>
      </c>
      <c r="AN371">
        <v>2.9835</v>
      </c>
      <c r="AO371" s="5">
        <v>45112</v>
      </c>
      <c r="AP371">
        <v>2.949</v>
      </c>
      <c r="AQ371" s="5">
        <v>45112</v>
      </c>
      <c r="AR371">
        <v>2.918</v>
      </c>
      <c r="AS371" s="5">
        <v>45111</v>
      </c>
      <c r="AT371">
        <v>2.875</v>
      </c>
      <c r="AU371" s="5">
        <v>45112</v>
      </c>
      <c r="AV371">
        <v>2.8967</v>
      </c>
      <c r="AW371" s="5">
        <v>45110</v>
      </c>
      <c r="AX371">
        <v>2.843</v>
      </c>
      <c r="AY371" s="5">
        <v>45111</v>
      </c>
      <c r="AZ371">
        <v>2.87</v>
      </c>
      <c r="BA371" s="5">
        <v>45112</v>
      </c>
      <c r="BB371">
        <v>2.9105</v>
      </c>
      <c r="BC371" s="5">
        <v>45113</v>
      </c>
      <c r="BD371">
        <v>2.926</v>
      </c>
      <c r="BE371" s="5">
        <v>45113</v>
      </c>
      <c r="BF371">
        <v>2.784</v>
      </c>
      <c r="BG371" s="5">
        <v>45113</v>
      </c>
      <c r="BH371">
        <v>2.6667</v>
      </c>
      <c r="BI371" s="5">
        <v>45113</v>
      </c>
      <c r="BJ371">
        <v>2.52</v>
      </c>
      <c r="BK371" s="5">
        <v>45111</v>
      </c>
      <c r="BL371">
        <v>2.303</v>
      </c>
    </row>
    <row r="372" spans="1:64">
      <c r="A372" s="5">
        <v>45111</v>
      </c>
      <c r="B372">
        <v>3.3927</v>
      </c>
      <c r="C372" s="5">
        <v>45113</v>
      </c>
      <c r="D372">
        <v>3.3984</v>
      </c>
      <c r="E372" s="5">
        <v>45114</v>
      </c>
      <c r="F372">
        <v>3.469</v>
      </c>
      <c r="G372" s="5">
        <v>45112</v>
      </c>
      <c r="H372">
        <v>3.535</v>
      </c>
      <c r="I372" s="5">
        <v>45113</v>
      </c>
      <c r="J372">
        <v>3.622</v>
      </c>
      <c r="K372" s="5">
        <v>45111</v>
      </c>
      <c r="L372">
        <v>3.6605</v>
      </c>
      <c r="M372" s="5">
        <v>45111</v>
      </c>
      <c r="N372">
        <v>3.709</v>
      </c>
      <c r="O372" s="5">
        <v>45111</v>
      </c>
      <c r="P372">
        <v>3.752</v>
      </c>
      <c r="Q372" s="5">
        <v>45111</v>
      </c>
      <c r="R372">
        <v>3.783</v>
      </c>
      <c r="S372" s="5">
        <v>45111</v>
      </c>
      <c r="T372">
        <v>3.8082</v>
      </c>
      <c r="U372" s="5">
        <v>45112</v>
      </c>
      <c r="V372">
        <v>3.834</v>
      </c>
      <c r="W372" s="5">
        <v>45111</v>
      </c>
      <c r="X372">
        <v>3.8397</v>
      </c>
      <c r="Y372" s="5">
        <v>45112</v>
      </c>
      <c r="Z372">
        <v>3.8525</v>
      </c>
      <c r="AA372" s="5">
        <v>45112</v>
      </c>
      <c r="AB372">
        <v>3.854</v>
      </c>
      <c r="AC372" s="5">
        <v>45112</v>
      </c>
      <c r="AD372">
        <v>3.7595</v>
      </c>
      <c r="AE372" s="5">
        <v>45112</v>
      </c>
      <c r="AF372">
        <v>3.6395</v>
      </c>
      <c r="AG372" s="5">
        <v>45112</v>
      </c>
      <c r="AH372">
        <v>3.386</v>
      </c>
      <c r="AI372" s="5">
        <v>45113</v>
      </c>
      <c r="AJ372">
        <v>3.316</v>
      </c>
      <c r="AK372" s="5">
        <v>45113</v>
      </c>
      <c r="AL372">
        <v>3.209</v>
      </c>
      <c r="AM372" s="5">
        <v>45112</v>
      </c>
      <c r="AN372">
        <v>3.001</v>
      </c>
      <c r="AO372" s="5">
        <v>45113</v>
      </c>
      <c r="AP372">
        <v>3.087</v>
      </c>
      <c r="AQ372" s="5">
        <v>45113</v>
      </c>
      <c r="AR372">
        <v>3.058</v>
      </c>
      <c r="AS372" s="5">
        <v>45112</v>
      </c>
      <c r="AT372">
        <v>2.903</v>
      </c>
      <c r="AU372" s="5">
        <v>45113</v>
      </c>
      <c r="AV372">
        <v>3.047</v>
      </c>
      <c r="AW372" s="5">
        <v>45111</v>
      </c>
      <c r="AX372">
        <v>2.868</v>
      </c>
      <c r="AY372" s="5">
        <v>45112</v>
      </c>
      <c r="AZ372">
        <v>2.9106</v>
      </c>
      <c r="BA372" s="5">
        <v>45113</v>
      </c>
      <c r="BB372">
        <v>3.028</v>
      </c>
      <c r="BC372" s="5">
        <v>45114</v>
      </c>
      <c r="BD372">
        <v>2.947</v>
      </c>
      <c r="BE372" s="5">
        <v>45114</v>
      </c>
      <c r="BF372">
        <v>2.8136</v>
      </c>
      <c r="BG372" s="5">
        <v>45114</v>
      </c>
      <c r="BH372">
        <v>2.701</v>
      </c>
      <c r="BI372" s="5">
        <v>45114</v>
      </c>
      <c r="BJ372">
        <v>2.558</v>
      </c>
      <c r="BK372" s="5">
        <v>45112</v>
      </c>
      <c r="BL372">
        <v>2.369</v>
      </c>
    </row>
    <row r="373" spans="1:64">
      <c r="A373" s="5">
        <v>45112</v>
      </c>
      <c r="B373">
        <v>3.3946</v>
      </c>
      <c r="C373" s="5">
        <v>45114</v>
      </c>
      <c r="D373">
        <v>3.401</v>
      </c>
      <c r="E373" s="5">
        <v>45117</v>
      </c>
      <c r="F373">
        <v>3.489</v>
      </c>
      <c r="G373" s="5">
        <v>45113</v>
      </c>
      <c r="H373">
        <v>3.5538</v>
      </c>
      <c r="I373" s="5">
        <v>45114</v>
      </c>
      <c r="J373">
        <v>3.6273</v>
      </c>
      <c r="K373" s="5">
        <v>45112</v>
      </c>
      <c r="L373">
        <v>3.664</v>
      </c>
      <c r="M373" s="5">
        <v>45112</v>
      </c>
      <c r="N373">
        <v>3.713</v>
      </c>
      <c r="O373" s="5">
        <v>45112</v>
      </c>
      <c r="P373">
        <v>3.755</v>
      </c>
      <c r="Q373" s="5">
        <v>45112</v>
      </c>
      <c r="R373">
        <v>3.787</v>
      </c>
      <c r="S373" s="5">
        <v>45112</v>
      </c>
      <c r="T373">
        <v>3.812</v>
      </c>
      <c r="U373" s="5">
        <v>45113</v>
      </c>
      <c r="V373">
        <v>3.864</v>
      </c>
      <c r="W373" s="5">
        <v>45112</v>
      </c>
      <c r="X373">
        <v>3.844</v>
      </c>
      <c r="Y373" s="5">
        <v>45113</v>
      </c>
      <c r="Z373">
        <v>3.8913</v>
      </c>
      <c r="AA373" s="5">
        <v>45113</v>
      </c>
      <c r="AB373">
        <v>3.8988</v>
      </c>
      <c r="AC373" s="5">
        <v>45113</v>
      </c>
      <c r="AD373">
        <v>3.817</v>
      </c>
      <c r="AE373" s="5">
        <v>45113</v>
      </c>
      <c r="AF373">
        <v>3.7158</v>
      </c>
      <c r="AG373" s="5">
        <v>45113</v>
      </c>
      <c r="AH373">
        <v>3.478</v>
      </c>
      <c r="AI373" s="5">
        <v>45114</v>
      </c>
      <c r="AJ373">
        <v>3.285</v>
      </c>
      <c r="AK373" s="5">
        <v>45114</v>
      </c>
      <c r="AL373">
        <v>3.185</v>
      </c>
      <c r="AM373" s="5">
        <v>45113</v>
      </c>
      <c r="AN373">
        <v>3.135</v>
      </c>
      <c r="AO373" s="5">
        <v>45114</v>
      </c>
      <c r="AP373">
        <v>3.082</v>
      </c>
      <c r="AQ373" s="5">
        <v>45114</v>
      </c>
      <c r="AR373">
        <v>3.0548</v>
      </c>
      <c r="AS373" s="5">
        <v>45113</v>
      </c>
      <c r="AT373">
        <v>3.043</v>
      </c>
      <c r="AU373" s="5">
        <v>45114</v>
      </c>
      <c r="AV373">
        <v>3.04</v>
      </c>
      <c r="AW373" s="5">
        <v>45112</v>
      </c>
      <c r="AX373">
        <v>2.908</v>
      </c>
      <c r="AY373" s="5">
        <v>45113</v>
      </c>
      <c r="AZ373">
        <v>3.039</v>
      </c>
      <c r="BA373" s="5">
        <v>45114</v>
      </c>
      <c r="BB373">
        <v>3.052</v>
      </c>
      <c r="BC373" s="5">
        <v>45117</v>
      </c>
      <c r="BD373">
        <v>2.9598</v>
      </c>
      <c r="BE373" s="5">
        <v>45117</v>
      </c>
      <c r="BF373">
        <v>2.815</v>
      </c>
      <c r="BG373" s="5">
        <v>45117</v>
      </c>
      <c r="BH373">
        <v>2.701</v>
      </c>
      <c r="BI373" s="5">
        <v>45117</v>
      </c>
      <c r="BJ373">
        <v>2.554</v>
      </c>
      <c r="BK373" s="5">
        <v>45113</v>
      </c>
      <c r="BL373">
        <v>2.418</v>
      </c>
    </row>
    <row r="374" spans="1:64">
      <c r="A374" s="5">
        <v>45113</v>
      </c>
      <c r="B374">
        <v>3.3969</v>
      </c>
      <c r="C374" s="5">
        <v>45117</v>
      </c>
      <c r="D374">
        <v>3.403</v>
      </c>
      <c r="E374" s="5">
        <v>45118</v>
      </c>
      <c r="F374">
        <v>3.492</v>
      </c>
      <c r="G374" s="5">
        <v>45114</v>
      </c>
      <c r="H374">
        <v>3.5568</v>
      </c>
      <c r="I374" s="5">
        <v>45117</v>
      </c>
      <c r="J374">
        <v>3.635</v>
      </c>
      <c r="K374" s="5">
        <v>45113</v>
      </c>
      <c r="L374">
        <v>3.683</v>
      </c>
      <c r="M374" s="5">
        <v>45113</v>
      </c>
      <c r="N374">
        <v>3.7335</v>
      </c>
      <c r="O374" s="5">
        <v>45113</v>
      </c>
      <c r="P374">
        <v>3.776</v>
      </c>
      <c r="Q374" s="5">
        <v>45113</v>
      </c>
      <c r="R374">
        <v>3.813</v>
      </c>
      <c r="S374" s="5">
        <v>45113</v>
      </c>
      <c r="T374">
        <v>3.841</v>
      </c>
      <c r="U374" s="5">
        <v>45114</v>
      </c>
      <c r="V374">
        <v>3.852</v>
      </c>
      <c r="W374" s="5">
        <v>45113</v>
      </c>
      <c r="X374">
        <v>3.8785</v>
      </c>
      <c r="Y374" s="5">
        <v>45114</v>
      </c>
      <c r="Z374">
        <v>3.87</v>
      </c>
      <c r="AA374" s="5">
        <v>45114</v>
      </c>
      <c r="AB374">
        <v>3.877</v>
      </c>
      <c r="AC374" s="5">
        <v>45114</v>
      </c>
      <c r="AD374">
        <v>3.782</v>
      </c>
      <c r="AE374" s="5">
        <v>45114</v>
      </c>
      <c r="AF374">
        <v>3.6737</v>
      </c>
      <c r="AG374" s="5">
        <v>45114</v>
      </c>
      <c r="AH374">
        <v>3.444</v>
      </c>
      <c r="AI374" s="5">
        <v>45117</v>
      </c>
      <c r="AJ374">
        <v>3.3122</v>
      </c>
      <c r="AK374" s="5">
        <v>45117</v>
      </c>
      <c r="AL374">
        <v>3.204</v>
      </c>
      <c r="AM374" s="5">
        <v>45114</v>
      </c>
      <c r="AN374">
        <v>3.126</v>
      </c>
      <c r="AO374" s="5">
        <v>45117</v>
      </c>
      <c r="AP374">
        <v>3.0961</v>
      </c>
      <c r="AQ374" s="5">
        <v>45117</v>
      </c>
      <c r="AR374">
        <v>3.0703</v>
      </c>
      <c r="AS374" s="5">
        <v>45114</v>
      </c>
      <c r="AT374">
        <v>3.043</v>
      </c>
      <c r="AU374" s="5">
        <v>45117</v>
      </c>
      <c r="AV374">
        <v>3.054</v>
      </c>
      <c r="AW374" s="5">
        <v>45113</v>
      </c>
      <c r="AX374">
        <v>3.038</v>
      </c>
      <c r="AY374" s="5">
        <v>45114</v>
      </c>
      <c r="AZ374">
        <v>3.056</v>
      </c>
      <c r="BA374" s="5">
        <v>45117</v>
      </c>
      <c r="BB374">
        <v>3.062</v>
      </c>
      <c r="BC374" s="5">
        <v>45118</v>
      </c>
      <c r="BD374">
        <v>2.9635</v>
      </c>
      <c r="BE374" s="5">
        <v>45118</v>
      </c>
      <c r="BF374">
        <v>2.8247</v>
      </c>
      <c r="BG374" s="5">
        <v>45118</v>
      </c>
      <c r="BH374">
        <v>2.7097</v>
      </c>
      <c r="BI374" s="5">
        <v>45118</v>
      </c>
      <c r="BJ374">
        <v>2.5633</v>
      </c>
      <c r="BK374" s="5">
        <v>45114</v>
      </c>
      <c r="BL374">
        <v>2.457</v>
      </c>
    </row>
    <row r="375" spans="1:64">
      <c r="A375" s="5">
        <v>45114</v>
      </c>
      <c r="B375">
        <v>3.4</v>
      </c>
      <c r="C375" s="5">
        <v>45118</v>
      </c>
      <c r="D375">
        <v>3.402</v>
      </c>
      <c r="E375" s="5">
        <v>45119</v>
      </c>
      <c r="F375">
        <v>3.4964</v>
      </c>
      <c r="G375" s="5">
        <v>45117</v>
      </c>
      <c r="H375">
        <v>3.5622</v>
      </c>
      <c r="I375" s="5">
        <v>45118</v>
      </c>
      <c r="J375">
        <v>3.6421</v>
      </c>
      <c r="K375" s="5">
        <v>45114</v>
      </c>
      <c r="L375">
        <v>3.6908</v>
      </c>
      <c r="M375" s="5">
        <v>45114</v>
      </c>
      <c r="N375">
        <v>3.7337</v>
      </c>
      <c r="O375" s="5">
        <v>45114</v>
      </c>
      <c r="P375">
        <v>3.773</v>
      </c>
      <c r="Q375" s="5">
        <v>45114</v>
      </c>
      <c r="R375">
        <v>3.808</v>
      </c>
      <c r="S375" s="5">
        <v>45114</v>
      </c>
      <c r="T375">
        <v>3.831</v>
      </c>
      <c r="U375" s="5">
        <v>45117</v>
      </c>
      <c r="V375">
        <v>3.871</v>
      </c>
      <c r="W375" s="5">
        <v>45114</v>
      </c>
      <c r="X375">
        <v>3.861</v>
      </c>
      <c r="Y375" s="5">
        <v>45117</v>
      </c>
      <c r="Z375">
        <v>3.893</v>
      </c>
      <c r="AA375" s="5">
        <v>45117</v>
      </c>
      <c r="AB375">
        <v>3.899</v>
      </c>
      <c r="AC375" s="5">
        <v>45117</v>
      </c>
      <c r="AD375">
        <v>3.807</v>
      </c>
      <c r="AE375" s="5">
        <v>45117</v>
      </c>
      <c r="AF375">
        <v>3.7003</v>
      </c>
      <c r="AG375" s="5">
        <v>45117</v>
      </c>
      <c r="AH375">
        <v>3.474</v>
      </c>
      <c r="AI375" s="5">
        <v>45118</v>
      </c>
      <c r="AJ375">
        <v>3.309</v>
      </c>
      <c r="AK375" s="5">
        <v>45118</v>
      </c>
      <c r="AL375">
        <v>3.1978</v>
      </c>
      <c r="AM375" s="5">
        <v>45117</v>
      </c>
      <c r="AN375">
        <v>3.13</v>
      </c>
      <c r="AO375" s="5">
        <v>45118</v>
      </c>
      <c r="AP375">
        <v>3.088</v>
      </c>
      <c r="AQ375" s="5">
        <v>45118</v>
      </c>
      <c r="AR375">
        <v>3.0642</v>
      </c>
      <c r="AS375" s="5">
        <v>45117</v>
      </c>
      <c r="AT375">
        <v>3.0534</v>
      </c>
      <c r="AU375" s="5">
        <v>45118</v>
      </c>
      <c r="AV375">
        <v>3.0538</v>
      </c>
      <c r="AW375" s="5">
        <v>45114</v>
      </c>
      <c r="AX375">
        <v>3.057</v>
      </c>
      <c r="AY375" s="5">
        <v>45117</v>
      </c>
      <c r="AZ375">
        <v>3.065</v>
      </c>
      <c r="BA375" s="5">
        <v>45118</v>
      </c>
      <c r="BB375">
        <v>3.0623</v>
      </c>
      <c r="BC375" s="5">
        <v>45119</v>
      </c>
      <c r="BD375">
        <v>2.902</v>
      </c>
      <c r="BE375" s="5">
        <v>45119</v>
      </c>
      <c r="BF375">
        <v>2.7798</v>
      </c>
      <c r="BG375" s="5">
        <v>45119</v>
      </c>
      <c r="BH375">
        <v>2.6683</v>
      </c>
      <c r="BI375" s="5">
        <v>45119</v>
      </c>
      <c r="BJ375">
        <v>2.525</v>
      </c>
      <c r="BK375" s="5">
        <v>45117</v>
      </c>
      <c r="BL375">
        <v>2.451</v>
      </c>
    </row>
    <row r="376" spans="1:64">
      <c r="A376" s="5">
        <v>45117</v>
      </c>
      <c r="B376">
        <v>3.402</v>
      </c>
      <c r="C376" s="5">
        <v>45119</v>
      </c>
      <c r="D376">
        <v>3.403</v>
      </c>
      <c r="E376" s="5">
        <v>45120</v>
      </c>
      <c r="F376">
        <v>3.517</v>
      </c>
      <c r="G376" s="5">
        <v>45118</v>
      </c>
      <c r="H376">
        <v>3.5682</v>
      </c>
      <c r="I376" s="5">
        <v>45119</v>
      </c>
      <c r="J376">
        <v>3.65</v>
      </c>
      <c r="K376" s="5">
        <v>45117</v>
      </c>
      <c r="L376">
        <v>3.6978</v>
      </c>
      <c r="M376" s="5">
        <v>45117</v>
      </c>
      <c r="N376">
        <v>3.744</v>
      </c>
      <c r="O376" s="5">
        <v>45117</v>
      </c>
      <c r="P376">
        <v>3.787</v>
      </c>
      <c r="Q376" s="5">
        <v>45117</v>
      </c>
      <c r="R376">
        <v>3.821</v>
      </c>
      <c r="S376" s="5">
        <v>45117</v>
      </c>
      <c r="T376">
        <v>3.848</v>
      </c>
      <c r="U376" s="5">
        <v>45118</v>
      </c>
      <c r="V376">
        <v>3.876</v>
      </c>
      <c r="W376" s="5">
        <v>45117</v>
      </c>
      <c r="X376">
        <v>3.882</v>
      </c>
      <c r="Y376" s="5">
        <v>45118</v>
      </c>
      <c r="Z376">
        <v>3.9</v>
      </c>
      <c r="AA376" s="5">
        <v>45118</v>
      </c>
      <c r="AB376">
        <v>3.904</v>
      </c>
      <c r="AC376" s="5">
        <v>45118</v>
      </c>
      <c r="AD376">
        <v>3.819</v>
      </c>
      <c r="AE376" s="5">
        <v>45118</v>
      </c>
      <c r="AF376">
        <v>3.711</v>
      </c>
      <c r="AG376" s="5">
        <v>45118</v>
      </c>
      <c r="AH376">
        <v>3.485</v>
      </c>
      <c r="AI376" s="5">
        <v>45119</v>
      </c>
      <c r="AJ376">
        <v>3.2193</v>
      </c>
      <c r="AK376" s="5">
        <v>45119</v>
      </c>
      <c r="AL376">
        <v>3.108</v>
      </c>
      <c r="AM376" s="5">
        <v>45118</v>
      </c>
      <c r="AN376">
        <v>3.135</v>
      </c>
      <c r="AO376" s="5">
        <v>45119</v>
      </c>
      <c r="AP376">
        <v>3</v>
      </c>
      <c r="AQ376" s="5">
        <v>45119</v>
      </c>
      <c r="AR376">
        <v>2.9743</v>
      </c>
      <c r="AS376" s="5">
        <v>45118</v>
      </c>
      <c r="AT376">
        <v>3.0508</v>
      </c>
      <c r="AU376" s="5">
        <v>45119</v>
      </c>
      <c r="AV376">
        <v>2.964</v>
      </c>
      <c r="AW376" s="5">
        <v>45117</v>
      </c>
      <c r="AX376">
        <v>3.053</v>
      </c>
      <c r="AY376" s="5">
        <v>45118</v>
      </c>
      <c r="AZ376">
        <v>3.0617</v>
      </c>
      <c r="BA376" s="5">
        <v>45119</v>
      </c>
      <c r="BB376">
        <v>2.9918</v>
      </c>
      <c r="BC376" s="5">
        <v>45120</v>
      </c>
      <c r="BD376">
        <v>2.837</v>
      </c>
      <c r="BE376" s="5">
        <v>45120</v>
      </c>
      <c r="BF376">
        <v>2.72</v>
      </c>
      <c r="BG376" s="5">
        <v>45120</v>
      </c>
      <c r="BH376">
        <v>2.613</v>
      </c>
      <c r="BI376" s="5">
        <v>45120</v>
      </c>
      <c r="BJ376">
        <v>2.472</v>
      </c>
      <c r="BK376" s="5">
        <v>45118</v>
      </c>
      <c r="BL376">
        <v>2.46</v>
      </c>
    </row>
    <row r="377" spans="1:64">
      <c r="A377" s="5">
        <v>45118</v>
      </c>
      <c r="B377">
        <v>3.3998</v>
      </c>
      <c r="C377" s="5">
        <v>45120</v>
      </c>
      <c r="D377">
        <v>3.403</v>
      </c>
      <c r="E377" s="5">
        <v>45121</v>
      </c>
      <c r="F377">
        <v>3.5272</v>
      </c>
      <c r="G377" s="5">
        <v>45119</v>
      </c>
      <c r="H377">
        <v>3.5727</v>
      </c>
      <c r="I377" s="5">
        <v>45120</v>
      </c>
      <c r="J377">
        <v>3.6543</v>
      </c>
      <c r="K377" s="5">
        <v>45118</v>
      </c>
      <c r="L377">
        <v>3.7025</v>
      </c>
      <c r="M377" s="5">
        <v>45118</v>
      </c>
      <c r="N377">
        <v>3.7505</v>
      </c>
      <c r="O377" s="5">
        <v>45118</v>
      </c>
      <c r="P377">
        <v>3.795</v>
      </c>
      <c r="Q377" s="5">
        <v>45118</v>
      </c>
      <c r="R377">
        <v>3.827</v>
      </c>
      <c r="S377" s="5">
        <v>45118</v>
      </c>
      <c r="T377">
        <v>3.853</v>
      </c>
      <c r="U377" s="5">
        <v>45119</v>
      </c>
      <c r="V377">
        <v>3.853</v>
      </c>
      <c r="W377" s="5">
        <v>45118</v>
      </c>
      <c r="X377">
        <v>3.888</v>
      </c>
      <c r="Y377" s="5">
        <v>45119</v>
      </c>
      <c r="Z377">
        <v>3.8733</v>
      </c>
      <c r="AA377" s="5">
        <v>45119</v>
      </c>
      <c r="AB377">
        <v>3.87</v>
      </c>
      <c r="AC377" s="5">
        <v>45119</v>
      </c>
      <c r="AD377">
        <v>3.761</v>
      </c>
      <c r="AE377" s="5">
        <v>45119</v>
      </c>
      <c r="AF377">
        <v>3.632</v>
      </c>
      <c r="AG377" s="5">
        <v>45119</v>
      </c>
      <c r="AH377">
        <v>3.387</v>
      </c>
      <c r="AI377" s="5">
        <v>45120</v>
      </c>
      <c r="AJ377">
        <v>3.122</v>
      </c>
      <c r="AK377" s="5">
        <v>45120</v>
      </c>
      <c r="AL377">
        <v>3.01</v>
      </c>
      <c r="AM377" s="5">
        <v>45119</v>
      </c>
      <c r="AN377">
        <v>3.041</v>
      </c>
      <c r="AO377" s="5">
        <v>45120</v>
      </c>
      <c r="AP377">
        <v>2.907</v>
      </c>
      <c r="AQ377" s="5">
        <v>45120</v>
      </c>
      <c r="AR377">
        <v>2.887</v>
      </c>
      <c r="AS377" s="5">
        <v>45119</v>
      </c>
      <c r="AT377">
        <v>2.9641</v>
      </c>
      <c r="AU377" s="5">
        <v>45120</v>
      </c>
      <c r="AV377">
        <v>2.876</v>
      </c>
      <c r="AW377" s="5">
        <v>45118</v>
      </c>
      <c r="AX377">
        <v>3.0608</v>
      </c>
      <c r="AY377" s="5">
        <v>45119</v>
      </c>
      <c r="AZ377">
        <v>2.9835</v>
      </c>
      <c r="BA377" s="5">
        <v>45120</v>
      </c>
      <c r="BB377">
        <v>2.916</v>
      </c>
      <c r="BC377" s="5">
        <v>45121</v>
      </c>
      <c r="BD377">
        <v>2.859</v>
      </c>
      <c r="BE377" s="5">
        <v>45121</v>
      </c>
      <c r="BF377">
        <v>2.737</v>
      </c>
      <c r="BG377" s="5">
        <v>45121</v>
      </c>
      <c r="BH377">
        <v>2.6299</v>
      </c>
      <c r="BI377" s="5">
        <v>45121</v>
      </c>
      <c r="BJ377">
        <v>2.4853</v>
      </c>
      <c r="BK377" s="5">
        <v>45119</v>
      </c>
      <c r="BL377">
        <v>2.4271</v>
      </c>
    </row>
    <row r="378" spans="1:64">
      <c r="A378" s="5">
        <v>45119</v>
      </c>
      <c r="B378">
        <v>3.4</v>
      </c>
      <c r="C378" s="5">
        <v>45121</v>
      </c>
      <c r="D378">
        <v>3.4045</v>
      </c>
      <c r="E378" s="5">
        <v>45124</v>
      </c>
      <c r="F378">
        <v>3.5425</v>
      </c>
      <c r="G378" s="5">
        <v>45120</v>
      </c>
      <c r="H378">
        <v>3.5823</v>
      </c>
      <c r="I378" s="5">
        <v>45121</v>
      </c>
      <c r="J378">
        <v>3.666</v>
      </c>
      <c r="K378" s="5">
        <v>45119</v>
      </c>
      <c r="L378">
        <v>3.705</v>
      </c>
      <c r="M378" s="5">
        <v>45119</v>
      </c>
      <c r="N378">
        <v>3.7495</v>
      </c>
      <c r="O378" s="5">
        <v>45119</v>
      </c>
      <c r="P378">
        <v>3.786</v>
      </c>
      <c r="Q378" s="5">
        <v>45119</v>
      </c>
      <c r="R378">
        <v>3.819</v>
      </c>
      <c r="S378" s="5">
        <v>45119</v>
      </c>
      <c r="T378">
        <v>3.8408</v>
      </c>
      <c r="U378" s="5">
        <v>45120</v>
      </c>
      <c r="V378">
        <v>3.839</v>
      </c>
      <c r="W378" s="5">
        <v>45119</v>
      </c>
      <c r="X378">
        <v>3.8663</v>
      </c>
      <c r="Y378" s="5">
        <v>45120</v>
      </c>
      <c r="Z378">
        <v>3.846</v>
      </c>
      <c r="AA378" s="5">
        <v>45120</v>
      </c>
      <c r="AB378">
        <v>3.8463</v>
      </c>
      <c r="AC378" s="5">
        <v>45120</v>
      </c>
      <c r="AD378">
        <v>3.707</v>
      </c>
      <c r="AE378" s="5">
        <v>45120</v>
      </c>
      <c r="AF378">
        <v>3.558</v>
      </c>
      <c r="AG378" s="5">
        <v>45120</v>
      </c>
      <c r="AH378">
        <v>3.296</v>
      </c>
      <c r="AI378" s="5">
        <v>45121</v>
      </c>
      <c r="AJ378">
        <v>3.1763</v>
      </c>
      <c r="AK378" s="5">
        <v>45121</v>
      </c>
      <c r="AL378">
        <v>3.06</v>
      </c>
      <c r="AM378" s="5">
        <v>45120</v>
      </c>
      <c r="AN378">
        <v>2.942</v>
      </c>
      <c r="AO378" s="5">
        <v>45121</v>
      </c>
      <c r="AP378">
        <v>2.945</v>
      </c>
      <c r="AQ378" s="5">
        <v>45121</v>
      </c>
      <c r="AR378">
        <v>2.92</v>
      </c>
      <c r="AS378" s="5">
        <v>45120</v>
      </c>
      <c r="AT378">
        <v>2.878</v>
      </c>
      <c r="AU378" s="5">
        <v>45121</v>
      </c>
      <c r="AV378">
        <v>2.91</v>
      </c>
      <c r="AW378" s="5">
        <v>45119</v>
      </c>
      <c r="AX378">
        <v>2.9735</v>
      </c>
      <c r="AY378" s="5">
        <v>45120</v>
      </c>
      <c r="AZ378">
        <v>2.903</v>
      </c>
      <c r="BA378" s="5">
        <v>45121</v>
      </c>
      <c r="BB378">
        <v>2.939</v>
      </c>
      <c r="BC378" s="5">
        <v>45124</v>
      </c>
      <c r="BD378">
        <v>2.817</v>
      </c>
      <c r="BE378" s="5">
        <v>45124</v>
      </c>
      <c r="BF378">
        <v>2.6941</v>
      </c>
      <c r="BG378" s="5">
        <v>45124</v>
      </c>
      <c r="BH378">
        <v>2.587</v>
      </c>
      <c r="BI378" s="5">
        <v>45124</v>
      </c>
      <c r="BJ378">
        <v>2.44</v>
      </c>
      <c r="BK378" s="5">
        <v>45120</v>
      </c>
      <c r="BL378">
        <v>2.373</v>
      </c>
    </row>
    <row r="379" spans="1:64">
      <c r="A379" s="5">
        <v>45120</v>
      </c>
      <c r="B379">
        <v>3.402</v>
      </c>
      <c r="C379" s="5">
        <v>45124</v>
      </c>
      <c r="D379">
        <v>3.403</v>
      </c>
      <c r="E379" s="5">
        <v>45125</v>
      </c>
      <c r="F379">
        <v>3.5451</v>
      </c>
      <c r="G379" s="5">
        <v>45121</v>
      </c>
      <c r="H379">
        <v>3.5875</v>
      </c>
      <c r="I379" s="5">
        <v>45124</v>
      </c>
      <c r="J379">
        <v>3.6733</v>
      </c>
      <c r="K379" s="5">
        <v>45120</v>
      </c>
      <c r="L379">
        <v>3.7075</v>
      </c>
      <c r="M379" s="5">
        <v>45120</v>
      </c>
      <c r="N379">
        <v>3.748</v>
      </c>
      <c r="O379" s="5">
        <v>45120</v>
      </c>
      <c r="P379">
        <v>3.7805</v>
      </c>
      <c r="Q379" s="5">
        <v>45120</v>
      </c>
      <c r="R379">
        <v>3.809</v>
      </c>
      <c r="S379" s="5">
        <v>45120</v>
      </c>
      <c r="T379">
        <v>3.825</v>
      </c>
      <c r="U379" s="5">
        <v>45121</v>
      </c>
      <c r="V379">
        <v>3.861</v>
      </c>
      <c r="W379" s="5">
        <v>45120</v>
      </c>
      <c r="X379">
        <v>3.843</v>
      </c>
      <c r="Y379" s="5">
        <v>45121</v>
      </c>
      <c r="Z379">
        <v>3.871</v>
      </c>
      <c r="AA379" s="5">
        <v>45121</v>
      </c>
      <c r="AB379">
        <v>3.873</v>
      </c>
      <c r="AC379" s="5">
        <v>45121</v>
      </c>
      <c r="AD379">
        <v>3.75</v>
      </c>
      <c r="AE379" s="5">
        <v>45121</v>
      </c>
      <c r="AF379">
        <v>3.615</v>
      </c>
      <c r="AG379" s="5">
        <v>45121</v>
      </c>
      <c r="AH379">
        <v>3.3555</v>
      </c>
      <c r="AI379" s="5">
        <v>45124</v>
      </c>
      <c r="AJ379">
        <v>3.1442</v>
      </c>
      <c r="AK379" s="5">
        <v>45124</v>
      </c>
      <c r="AL379">
        <v>3.0251</v>
      </c>
      <c r="AM379" s="5">
        <v>45121</v>
      </c>
      <c r="AN379">
        <v>2.992</v>
      </c>
      <c r="AO379" s="5">
        <v>45124</v>
      </c>
      <c r="AP379">
        <v>2.9033</v>
      </c>
      <c r="AQ379" s="5">
        <v>45124</v>
      </c>
      <c r="AR379">
        <v>2.879</v>
      </c>
      <c r="AS379" s="5">
        <v>45121</v>
      </c>
      <c r="AT379">
        <v>2.908</v>
      </c>
      <c r="AU379" s="5">
        <v>45124</v>
      </c>
      <c r="AV379">
        <v>2.872</v>
      </c>
      <c r="AW379" s="5">
        <v>45120</v>
      </c>
      <c r="AX379">
        <v>2.887</v>
      </c>
      <c r="AY379" s="5">
        <v>45121</v>
      </c>
      <c r="AZ379">
        <v>2.9291</v>
      </c>
      <c r="BA379" s="5">
        <v>45124</v>
      </c>
      <c r="BB379">
        <v>2.8972</v>
      </c>
      <c r="BC379" s="5">
        <v>45125</v>
      </c>
      <c r="BD379">
        <v>2.7442</v>
      </c>
      <c r="BE379" s="5">
        <v>45125</v>
      </c>
      <c r="BF379">
        <v>2.6255</v>
      </c>
      <c r="BG379" s="5">
        <v>45125</v>
      </c>
      <c r="BH379">
        <v>2.521</v>
      </c>
      <c r="BI379" s="5">
        <v>45125</v>
      </c>
      <c r="BJ379">
        <v>2.3747</v>
      </c>
      <c r="BK379" s="5">
        <v>45121</v>
      </c>
      <c r="BL379">
        <v>2.379</v>
      </c>
    </row>
    <row r="380" spans="1:64">
      <c r="A380" s="5">
        <v>45121</v>
      </c>
      <c r="B380">
        <v>3.4035</v>
      </c>
      <c r="C380" s="5">
        <v>45125</v>
      </c>
      <c r="D380">
        <v>3.4198</v>
      </c>
      <c r="E380" s="5">
        <v>45126</v>
      </c>
      <c r="F380">
        <v>3.5521</v>
      </c>
      <c r="G380" s="5">
        <v>45124</v>
      </c>
      <c r="H380">
        <v>3.5943</v>
      </c>
      <c r="I380" s="5">
        <v>45125</v>
      </c>
      <c r="J380">
        <v>3.668</v>
      </c>
      <c r="K380" s="5">
        <v>45121</v>
      </c>
      <c r="L380">
        <v>3.7251</v>
      </c>
      <c r="M380" s="5">
        <v>45121</v>
      </c>
      <c r="N380">
        <v>3.7628</v>
      </c>
      <c r="O380" s="5">
        <v>45121</v>
      </c>
      <c r="P380">
        <v>3.7997</v>
      </c>
      <c r="Q380" s="5">
        <v>45121</v>
      </c>
      <c r="R380">
        <v>3.826</v>
      </c>
      <c r="S380" s="5">
        <v>45121</v>
      </c>
      <c r="T380">
        <v>3.8447</v>
      </c>
      <c r="U380" s="5">
        <v>45124</v>
      </c>
      <c r="V380">
        <v>3.86</v>
      </c>
      <c r="W380" s="5">
        <v>45121</v>
      </c>
      <c r="X380">
        <v>3.866</v>
      </c>
      <c r="Y380" s="5">
        <v>45124</v>
      </c>
      <c r="Z380">
        <v>3.8693</v>
      </c>
      <c r="AA380" s="5">
        <v>45124</v>
      </c>
      <c r="AB380">
        <v>3.869</v>
      </c>
      <c r="AC380" s="5">
        <v>45124</v>
      </c>
      <c r="AD380">
        <v>3.739</v>
      </c>
      <c r="AE380" s="5">
        <v>45124</v>
      </c>
      <c r="AF380">
        <v>3.598</v>
      </c>
      <c r="AG380" s="5">
        <v>45124</v>
      </c>
      <c r="AH380">
        <v>3.3326</v>
      </c>
      <c r="AI380" s="5">
        <v>45125</v>
      </c>
      <c r="AJ380">
        <v>3.0568</v>
      </c>
      <c r="AK380" s="5">
        <v>45125</v>
      </c>
      <c r="AL380">
        <v>2.938</v>
      </c>
      <c r="AM380" s="5">
        <v>45124</v>
      </c>
      <c r="AN380">
        <v>2.949</v>
      </c>
      <c r="AO380" s="5">
        <v>45125</v>
      </c>
      <c r="AP380">
        <v>2.822</v>
      </c>
      <c r="AQ380" s="5">
        <v>45125</v>
      </c>
      <c r="AR380">
        <v>2.798</v>
      </c>
      <c r="AS380" s="5">
        <v>45124</v>
      </c>
      <c r="AT380">
        <v>2.868</v>
      </c>
      <c r="AU380" s="5">
        <v>45125</v>
      </c>
      <c r="AV380">
        <v>2.7844</v>
      </c>
      <c r="AW380" s="5">
        <v>45121</v>
      </c>
      <c r="AX380">
        <v>2.918</v>
      </c>
      <c r="AY380" s="5">
        <v>45124</v>
      </c>
      <c r="AZ380">
        <v>2.886</v>
      </c>
      <c r="BA380" s="5">
        <v>45125</v>
      </c>
      <c r="BB380">
        <v>2.823</v>
      </c>
      <c r="BC380" s="5">
        <v>45126</v>
      </c>
      <c r="BD380">
        <v>2.783</v>
      </c>
      <c r="BE380" s="5">
        <v>45126</v>
      </c>
      <c r="BF380">
        <v>2.654</v>
      </c>
      <c r="BG380" s="5">
        <v>45126</v>
      </c>
      <c r="BH380">
        <v>2.547</v>
      </c>
      <c r="BI380" s="5">
        <v>45126</v>
      </c>
      <c r="BJ380">
        <v>2.3986</v>
      </c>
      <c r="BK380" s="5">
        <v>45124</v>
      </c>
      <c r="BL380">
        <v>2.332</v>
      </c>
    </row>
    <row r="381" spans="1:64">
      <c r="A381" s="5">
        <v>45124</v>
      </c>
      <c r="B381">
        <v>3.403</v>
      </c>
      <c r="C381" s="5">
        <v>45126</v>
      </c>
      <c r="D381">
        <v>3.437</v>
      </c>
      <c r="E381" s="5">
        <v>45127</v>
      </c>
      <c r="F381">
        <v>3.5767</v>
      </c>
      <c r="G381" s="5">
        <v>45125</v>
      </c>
      <c r="H381">
        <v>3.597</v>
      </c>
      <c r="I381" s="5">
        <v>45126</v>
      </c>
      <c r="J381">
        <v>3.68</v>
      </c>
      <c r="K381" s="5">
        <v>45124</v>
      </c>
      <c r="L381">
        <v>3.729</v>
      </c>
      <c r="M381" s="5">
        <v>45124</v>
      </c>
      <c r="N381">
        <v>3.768</v>
      </c>
      <c r="O381" s="5">
        <v>45124</v>
      </c>
      <c r="P381">
        <v>3.8028</v>
      </c>
      <c r="Q381" s="5">
        <v>45124</v>
      </c>
      <c r="R381">
        <v>3.8285</v>
      </c>
      <c r="S381" s="5">
        <v>45124</v>
      </c>
      <c r="T381">
        <v>3.8464</v>
      </c>
      <c r="U381" s="5">
        <v>45125</v>
      </c>
      <c r="V381">
        <v>3.824</v>
      </c>
      <c r="W381" s="5">
        <v>45124</v>
      </c>
      <c r="X381">
        <v>3.865</v>
      </c>
      <c r="Y381" s="5">
        <v>45125</v>
      </c>
      <c r="Z381">
        <v>3.829</v>
      </c>
      <c r="AA381" s="5">
        <v>45125</v>
      </c>
      <c r="AB381">
        <v>3.8228</v>
      </c>
      <c r="AC381" s="5">
        <v>45125</v>
      </c>
      <c r="AD381">
        <v>3.671</v>
      </c>
      <c r="AE381" s="5">
        <v>45125</v>
      </c>
      <c r="AF381">
        <v>3.516</v>
      </c>
      <c r="AG381" s="5">
        <v>45125</v>
      </c>
      <c r="AH381">
        <v>3.246</v>
      </c>
      <c r="AI381" s="5">
        <v>45126</v>
      </c>
      <c r="AJ381">
        <v>3.073</v>
      </c>
      <c r="AK381" s="5">
        <v>45126</v>
      </c>
      <c r="AL381">
        <v>2.958</v>
      </c>
      <c r="AM381" s="5">
        <v>45125</v>
      </c>
      <c r="AN381">
        <v>2.867</v>
      </c>
      <c r="AO381" s="5">
        <v>45126</v>
      </c>
      <c r="AP381">
        <v>2.851</v>
      </c>
      <c r="AQ381" s="5">
        <v>45126</v>
      </c>
      <c r="AR381">
        <v>2.832</v>
      </c>
      <c r="AS381" s="5">
        <v>45125</v>
      </c>
      <c r="AT381">
        <v>2.788</v>
      </c>
      <c r="AU381" s="5">
        <v>45126</v>
      </c>
      <c r="AV381">
        <v>2.8342</v>
      </c>
      <c r="AW381" s="5">
        <v>45124</v>
      </c>
      <c r="AX381">
        <v>2.879</v>
      </c>
      <c r="AY381" s="5">
        <v>45125</v>
      </c>
      <c r="AZ381">
        <v>2.81</v>
      </c>
      <c r="BA381" s="5">
        <v>45126</v>
      </c>
      <c r="BB381">
        <v>2.857</v>
      </c>
      <c r="BC381" s="5">
        <v>45127</v>
      </c>
      <c r="BD381">
        <v>2.848</v>
      </c>
      <c r="BE381" s="5">
        <v>45127</v>
      </c>
      <c r="BF381">
        <v>2.7192</v>
      </c>
      <c r="BG381" s="5">
        <v>45127</v>
      </c>
      <c r="BH381">
        <v>2.604</v>
      </c>
      <c r="BI381" s="5">
        <v>45127</v>
      </c>
      <c r="BJ381">
        <v>2.444</v>
      </c>
      <c r="BK381" s="5">
        <v>45125</v>
      </c>
      <c r="BL381">
        <v>2.27</v>
      </c>
    </row>
    <row r="382" spans="1:64">
      <c r="A382" s="5">
        <v>45125</v>
      </c>
      <c r="B382">
        <v>3.4022</v>
      </c>
      <c r="C382" s="5">
        <v>45127</v>
      </c>
      <c r="D382">
        <v>3.4888</v>
      </c>
      <c r="E382" s="5">
        <v>45128</v>
      </c>
      <c r="F382">
        <v>3.5838</v>
      </c>
      <c r="G382" s="5">
        <v>45126</v>
      </c>
      <c r="H382">
        <v>3.606</v>
      </c>
      <c r="I382" s="5">
        <v>45127</v>
      </c>
      <c r="J382">
        <v>3.6947</v>
      </c>
      <c r="K382" s="5">
        <v>45125</v>
      </c>
      <c r="L382">
        <v>3.7172</v>
      </c>
      <c r="M382" s="5">
        <v>45125</v>
      </c>
      <c r="N382">
        <v>3.7513</v>
      </c>
      <c r="O382" s="5">
        <v>45125</v>
      </c>
      <c r="P382">
        <v>3.7852</v>
      </c>
      <c r="Q382" s="5">
        <v>45125</v>
      </c>
      <c r="R382">
        <v>3.8057</v>
      </c>
      <c r="S382" s="5">
        <v>45125</v>
      </c>
      <c r="T382">
        <v>3.819</v>
      </c>
      <c r="U382" s="5">
        <v>45126</v>
      </c>
      <c r="V382">
        <v>3.836</v>
      </c>
      <c r="W382" s="5">
        <v>45125</v>
      </c>
      <c r="X382">
        <v>3.827</v>
      </c>
      <c r="Y382" s="5">
        <v>45126</v>
      </c>
      <c r="Z382">
        <v>3.836</v>
      </c>
      <c r="AA382" s="5">
        <v>45126</v>
      </c>
      <c r="AB382">
        <v>3.8327</v>
      </c>
      <c r="AC382" s="5">
        <v>45126</v>
      </c>
      <c r="AD382">
        <v>3.682</v>
      </c>
      <c r="AE382" s="5">
        <v>45126</v>
      </c>
      <c r="AF382">
        <v>3.526</v>
      </c>
      <c r="AG382" s="5">
        <v>45126</v>
      </c>
      <c r="AH382">
        <v>3.25</v>
      </c>
      <c r="AI382" s="5">
        <v>45127</v>
      </c>
      <c r="AJ382">
        <v>3.149</v>
      </c>
      <c r="AK382" s="5">
        <v>45127</v>
      </c>
      <c r="AL382">
        <v>3.0385</v>
      </c>
      <c r="AM382" s="5">
        <v>45126</v>
      </c>
      <c r="AN382">
        <v>2.889</v>
      </c>
      <c r="AO382" s="5">
        <v>45127</v>
      </c>
      <c r="AP382">
        <v>2.933</v>
      </c>
      <c r="AQ382" s="5">
        <v>45127</v>
      </c>
      <c r="AR382">
        <v>2.911</v>
      </c>
      <c r="AS382" s="5">
        <v>45126</v>
      </c>
      <c r="AT382">
        <v>2.823</v>
      </c>
      <c r="AU382" s="5">
        <v>45127</v>
      </c>
      <c r="AV382">
        <v>2.8997</v>
      </c>
      <c r="AW382" s="5">
        <v>45125</v>
      </c>
      <c r="AX382">
        <v>2.798</v>
      </c>
      <c r="AY382" s="5">
        <v>45126</v>
      </c>
      <c r="AZ382">
        <v>2.845</v>
      </c>
      <c r="BA382" s="5">
        <v>45127</v>
      </c>
      <c r="BB382">
        <v>2.933</v>
      </c>
      <c r="BC382" s="5">
        <v>45128</v>
      </c>
      <c r="BD382">
        <v>2.8245</v>
      </c>
      <c r="BE382" s="5">
        <v>45128</v>
      </c>
      <c r="BF382">
        <v>2.699</v>
      </c>
      <c r="BG382" s="5">
        <v>45128</v>
      </c>
      <c r="BH382">
        <v>2.587</v>
      </c>
      <c r="BI382" s="5">
        <v>45128</v>
      </c>
      <c r="BJ382">
        <v>2.435</v>
      </c>
      <c r="BK382" s="5">
        <v>45126</v>
      </c>
      <c r="BL382">
        <v>2.29</v>
      </c>
    </row>
    <row r="383" spans="1:64">
      <c r="A383" s="5">
        <v>45126</v>
      </c>
      <c r="B383">
        <v>3.402</v>
      </c>
      <c r="C383" s="5">
        <v>45128</v>
      </c>
      <c r="D383">
        <v>3.5062</v>
      </c>
      <c r="E383" s="5">
        <v>45131</v>
      </c>
      <c r="F383">
        <v>3.5965</v>
      </c>
      <c r="G383" s="5">
        <v>45127</v>
      </c>
      <c r="H383">
        <v>3.631</v>
      </c>
      <c r="I383" s="5">
        <v>45128</v>
      </c>
      <c r="J383">
        <v>3.698</v>
      </c>
      <c r="K383" s="5">
        <v>45126</v>
      </c>
      <c r="L383">
        <v>3.726</v>
      </c>
      <c r="M383" s="5">
        <v>45126</v>
      </c>
      <c r="N383">
        <v>3.7605</v>
      </c>
      <c r="O383" s="5">
        <v>45126</v>
      </c>
      <c r="P383">
        <v>3.791</v>
      </c>
      <c r="Q383" s="5">
        <v>45126</v>
      </c>
      <c r="R383">
        <v>3.812</v>
      </c>
      <c r="S383" s="5">
        <v>45126</v>
      </c>
      <c r="T383">
        <v>3.826</v>
      </c>
      <c r="U383" s="5">
        <v>45127</v>
      </c>
      <c r="V383">
        <v>3.8498</v>
      </c>
      <c r="W383" s="5">
        <v>45126</v>
      </c>
      <c r="X383">
        <v>3.8362</v>
      </c>
      <c r="Y383" s="5">
        <v>45127</v>
      </c>
      <c r="Z383">
        <v>3.8527</v>
      </c>
      <c r="AA383" s="5">
        <v>45127</v>
      </c>
      <c r="AB383">
        <v>3.85</v>
      </c>
      <c r="AC383" s="5">
        <v>45127</v>
      </c>
      <c r="AD383">
        <v>3.718</v>
      </c>
      <c r="AE383" s="5">
        <v>45127</v>
      </c>
      <c r="AF383">
        <v>3.581</v>
      </c>
      <c r="AG383" s="5">
        <v>45127</v>
      </c>
      <c r="AH383">
        <v>3.326</v>
      </c>
      <c r="AI383" s="5">
        <v>45128</v>
      </c>
      <c r="AJ383">
        <v>3.1201</v>
      </c>
      <c r="AK383" s="5">
        <v>45128</v>
      </c>
      <c r="AL383">
        <v>3.015</v>
      </c>
      <c r="AM383" s="5">
        <v>45127</v>
      </c>
      <c r="AN383">
        <v>2.973</v>
      </c>
      <c r="AO383" s="5">
        <v>45128</v>
      </c>
      <c r="AP383">
        <v>2.91</v>
      </c>
      <c r="AQ383" s="5">
        <v>45128</v>
      </c>
      <c r="AR383">
        <v>2.884</v>
      </c>
      <c r="AS383" s="5">
        <v>45127</v>
      </c>
      <c r="AT383">
        <v>2.9</v>
      </c>
      <c r="AU383" s="5">
        <v>45128</v>
      </c>
      <c r="AV383">
        <v>2.878</v>
      </c>
      <c r="AW383" s="5">
        <v>45126</v>
      </c>
      <c r="AX383">
        <v>2.836</v>
      </c>
      <c r="AY383" s="5">
        <v>45127</v>
      </c>
      <c r="AZ383">
        <v>2.924</v>
      </c>
      <c r="BA383" s="5">
        <v>45128</v>
      </c>
      <c r="BB383">
        <v>2.9093</v>
      </c>
      <c r="BC383" s="5">
        <v>45131</v>
      </c>
      <c r="BD383">
        <v>2.804</v>
      </c>
      <c r="BE383" s="5">
        <v>45131</v>
      </c>
      <c r="BF383">
        <v>2.683</v>
      </c>
      <c r="BG383" s="5">
        <v>45131</v>
      </c>
      <c r="BH383">
        <v>2.575</v>
      </c>
      <c r="BI383" s="5">
        <v>45131</v>
      </c>
      <c r="BJ383">
        <v>2.427</v>
      </c>
      <c r="BK383" s="5">
        <v>45127</v>
      </c>
      <c r="BL383">
        <v>2.335</v>
      </c>
    </row>
    <row r="384" spans="1:64">
      <c r="A384" s="5">
        <v>45127</v>
      </c>
      <c r="B384">
        <v>3.4026</v>
      </c>
      <c r="C384" s="5">
        <v>45131</v>
      </c>
      <c r="D384">
        <v>3.5224</v>
      </c>
      <c r="E384" s="5">
        <v>45132</v>
      </c>
      <c r="F384">
        <v>3.6022</v>
      </c>
      <c r="G384" s="5">
        <v>45128</v>
      </c>
      <c r="H384">
        <v>3.633</v>
      </c>
      <c r="I384" s="5">
        <v>45131</v>
      </c>
      <c r="J384">
        <v>3.6982</v>
      </c>
      <c r="K384" s="5">
        <v>45127</v>
      </c>
      <c r="L384">
        <v>3.7428</v>
      </c>
      <c r="M384" s="5">
        <v>45127</v>
      </c>
      <c r="N384">
        <v>3.779</v>
      </c>
      <c r="O384" s="5">
        <v>45127</v>
      </c>
      <c r="P384">
        <v>3.806</v>
      </c>
      <c r="Q384" s="5">
        <v>45127</v>
      </c>
      <c r="R384">
        <v>3.828</v>
      </c>
      <c r="S384" s="5">
        <v>45127</v>
      </c>
      <c r="T384">
        <v>3.84</v>
      </c>
      <c r="U384" s="5">
        <v>45128</v>
      </c>
      <c r="V384">
        <v>3.844</v>
      </c>
      <c r="W384" s="5">
        <v>45127</v>
      </c>
      <c r="X384">
        <v>3.852</v>
      </c>
      <c r="Y384" s="5">
        <v>45128</v>
      </c>
      <c r="Z384">
        <v>3.8422</v>
      </c>
      <c r="AA384" s="5">
        <v>45128</v>
      </c>
      <c r="AB384">
        <v>3.8385</v>
      </c>
      <c r="AC384" s="5">
        <v>45128</v>
      </c>
      <c r="AD384">
        <v>3.695</v>
      </c>
      <c r="AE384" s="5">
        <v>45128</v>
      </c>
      <c r="AF384">
        <v>3.555</v>
      </c>
      <c r="AG384" s="5">
        <v>45128</v>
      </c>
      <c r="AH384">
        <v>3.2947</v>
      </c>
      <c r="AI384" s="5">
        <v>45131</v>
      </c>
      <c r="AJ384">
        <v>3.058</v>
      </c>
      <c r="AK384" s="5">
        <v>45131</v>
      </c>
      <c r="AL384">
        <v>2.957</v>
      </c>
      <c r="AM384" s="5">
        <v>45128</v>
      </c>
      <c r="AN384">
        <v>2.947</v>
      </c>
      <c r="AO384" s="5">
        <v>45131</v>
      </c>
      <c r="AP384">
        <v>2.856</v>
      </c>
      <c r="AQ384" s="5">
        <v>45131</v>
      </c>
      <c r="AR384">
        <v>2.835</v>
      </c>
      <c r="AS384" s="5">
        <v>45128</v>
      </c>
      <c r="AT384">
        <v>2.875</v>
      </c>
      <c r="AU384" s="5">
        <v>45131</v>
      </c>
      <c r="AV384">
        <v>2.8435</v>
      </c>
      <c r="AW384" s="5">
        <v>45127</v>
      </c>
      <c r="AX384">
        <v>2.9135</v>
      </c>
      <c r="AY384" s="5">
        <v>45128</v>
      </c>
      <c r="AZ384">
        <v>2.8978</v>
      </c>
      <c r="BA384" s="5">
        <v>45131</v>
      </c>
      <c r="BB384">
        <v>2.882</v>
      </c>
      <c r="BC384" s="5">
        <v>45132</v>
      </c>
      <c r="BD384">
        <v>2.792</v>
      </c>
      <c r="BE384" s="5">
        <v>45132</v>
      </c>
      <c r="BF384">
        <v>2.669</v>
      </c>
      <c r="BG384" s="5">
        <v>45132</v>
      </c>
      <c r="BH384">
        <v>2.56</v>
      </c>
      <c r="BI384" s="5">
        <v>45132</v>
      </c>
      <c r="BJ384">
        <v>2.412</v>
      </c>
      <c r="BK384" s="5">
        <v>45128</v>
      </c>
      <c r="BL384">
        <v>2.3284</v>
      </c>
    </row>
    <row r="385" spans="1:64">
      <c r="A385" s="5">
        <v>45128</v>
      </c>
      <c r="B385">
        <v>3.403</v>
      </c>
      <c r="C385" s="5">
        <v>45132</v>
      </c>
      <c r="D385">
        <v>3.5413</v>
      </c>
      <c r="E385" s="5">
        <v>45133</v>
      </c>
      <c r="F385">
        <v>3.6108</v>
      </c>
      <c r="G385" s="5">
        <v>45131</v>
      </c>
      <c r="H385">
        <v>3.6398</v>
      </c>
      <c r="I385" s="5">
        <v>45132</v>
      </c>
      <c r="J385">
        <v>3.697</v>
      </c>
      <c r="K385" s="5">
        <v>45128</v>
      </c>
      <c r="L385">
        <v>3.747</v>
      </c>
      <c r="M385" s="5">
        <v>45128</v>
      </c>
      <c r="N385">
        <v>3.7782</v>
      </c>
      <c r="O385" s="5">
        <v>45128</v>
      </c>
      <c r="P385">
        <v>3.804</v>
      </c>
      <c r="Q385" s="5">
        <v>45128</v>
      </c>
      <c r="R385">
        <v>3.8233</v>
      </c>
      <c r="S385" s="5">
        <v>45128</v>
      </c>
      <c r="T385">
        <v>3.836</v>
      </c>
      <c r="U385" s="5">
        <v>45131</v>
      </c>
      <c r="V385">
        <v>3.8285</v>
      </c>
      <c r="W385" s="5">
        <v>45128</v>
      </c>
      <c r="X385">
        <v>3.845</v>
      </c>
      <c r="Y385" s="5">
        <v>45131</v>
      </c>
      <c r="Z385">
        <v>3.8232</v>
      </c>
      <c r="AA385" s="5">
        <v>45131</v>
      </c>
      <c r="AB385">
        <v>3.811</v>
      </c>
      <c r="AC385" s="5">
        <v>45131</v>
      </c>
      <c r="AD385">
        <v>3.648</v>
      </c>
      <c r="AE385" s="5">
        <v>45131</v>
      </c>
      <c r="AF385">
        <v>3.4955</v>
      </c>
      <c r="AG385" s="5">
        <v>45131</v>
      </c>
      <c r="AH385">
        <v>3.233</v>
      </c>
      <c r="AI385" s="5">
        <v>45132</v>
      </c>
      <c r="AJ385">
        <v>3.0588</v>
      </c>
      <c r="AK385" s="5">
        <v>45132</v>
      </c>
      <c r="AL385">
        <v>2.9535</v>
      </c>
      <c r="AM385" s="5">
        <v>45131</v>
      </c>
      <c r="AN385">
        <v>2.895</v>
      </c>
      <c r="AO385" s="5">
        <v>45132</v>
      </c>
      <c r="AP385">
        <v>2.8525</v>
      </c>
      <c r="AQ385" s="5">
        <v>45132</v>
      </c>
      <c r="AR385">
        <v>2.832</v>
      </c>
      <c r="AS385" s="5">
        <v>45131</v>
      </c>
      <c r="AT385">
        <v>2.832</v>
      </c>
      <c r="AU385" s="5">
        <v>45132</v>
      </c>
      <c r="AV385">
        <v>2.8292</v>
      </c>
      <c r="AW385" s="5">
        <v>45128</v>
      </c>
      <c r="AX385">
        <v>2.887</v>
      </c>
      <c r="AY385" s="5">
        <v>45131</v>
      </c>
      <c r="AZ385">
        <v>2.864</v>
      </c>
      <c r="BA385" s="5">
        <v>45132</v>
      </c>
      <c r="BB385">
        <v>2.8705</v>
      </c>
      <c r="BC385" s="5">
        <v>45133</v>
      </c>
      <c r="BD385">
        <v>2.842</v>
      </c>
      <c r="BE385" s="5">
        <v>45133</v>
      </c>
      <c r="BF385">
        <v>2.719</v>
      </c>
      <c r="BG385" s="5">
        <v>45133</v>
      </c>
      <c r="BH385">
        <v>2.61</v>
      </c>
      <c r="BI385" s="5">
        <v>45133</v>
      </c>
      <c r="BJ385">
        <v>2.458</v>
      </c>
      <c r="BK385" s="5">
        <v>45131</v>
      </c>
      <c r="BL385">
        <v>2.307</v>
      </c>
    </row>
    <row r="386" spans="1:64">
      <c r="A386" s="5">
        <v>45131</v>
      </c>
      <c r="B386">
        <v>3.4018</v>
      </c>
      <c r="C386" s="5">
        <v>45133</v>
      </c>
      <c r="D386">
        <v>3.5605</v>
      </c>
      <c r="E386" s="5">
        <v>45134</v>
      </c>
      <c r="F386">
        <v>3.6345</v>
      </c>
      <c r="G386" s="5">
        <v>45132</v>
      </c>
      <c r="H386">
        <v>3.645</v>
      </c>
      <c r="I386" s="5">
        <v>45133</v>
      </c>
      <c r="J386">
        <v>3.7073</v>
      </c>
      <c r="K386" s="5">
        <v>45131</v>
      </c>
      <c r="L386">
        <v>3.741</v>
      </c>
      <c r="M386" s="5">
        <v>45131</v>
      </c>
      <c r="N386">
        <v>3.7722</v>
      </c>
      <c r="O386" s="5">
        <v>45131</v>
      </c>
      <c r="P386">
        <v>3.796</v>
      </c>
      <c r="Q386" s="5">
        <v>45131</v>
      </c>
      <c r="R386">
        <v>3.814</v>
      </c>
      <c r="S386" s="5">
        <v>45131</v>
      </c>
      <c r="T386">
        <v>3.826</v>
      </c>
      <c r="U386" s="5">
        <v>45132</v>
      </c>
      <c r="V386">
        <v>3.82</v>
      </c>
      <c r="W386" s="5">
        <v>45131</v>
      </c>
      <c r="X386">
        <v>3.828</v>
      </c>
      <c r="Y386" s="5">
        <v>45132</v>
      </c>
      <c r="Z386">
        <v>3.814</v>
      </c>
      <c r="AA386" s="5">
        <v>45132</v>
      </c>
      <c r="AB386">
        <v>3.8052</v>
      </c>
      <c r="AC386" s="5">
        <v>45132</v>
      </c>
      <c r="AD386">
        <v>3.648</v>
      </c>
      <c r="AE386" s="5">
        <v>45132</v>
      </c>
      <c r="AF386">
        <v>3.497</v>
      </c>
      <c r="AG386" s="5">
        <v>45132</v>
      </c>
      <c r="AH386">
        <v>3.233</v>
      </c>
      <c r="AI386" s="5">
        <v>45133</v>
      </c>
      <c r="AJ386">
        <v>3.136</v>
      </c>
      <c r="AK386" s="5">
        <v>45133</v>
      </c>
      <c r="AL386">
        <v>3.024</v>
      </c>
      <c r="AM386" s="5">
        <v>45132</v>
      </c>
      <c r="AN386">
        <v>2.892</v>
      </c>
      <c r="AO386" s="5">
        <v>45133</v>
      </c>
      <c r="AP386">
        <v>2.9167</v>
      </c>
      <c r="AQ386" s="5">
        <v>45133</v>
      </c>
      <c r="AR386">
        <v>2.89</v>
      </c>
      <c r="AS386" s="5">
        <v>45132</v>
      </c>
      <c r="AT386">
        <v>2.824</v>
      </c>
      <c r="AU386" s="5">
        <v>45133</v>
      </c>
      <c r="AV386">
        <v>2.8749</v>
      </c>
      <c r="AW386" s="5">
        <v>45131</v>
      </c>
      <c r="AX386">
        <v>2.85</v>
      </c>
      <c r="AY386" s="5">
        <v>45132</v>
      </c>
      <c r="AZ386">
        <v>2.853</v>
      </c>
      <c r="BA386" s="5">
        <v>45133</v>
      </c>
      <c r="BB386">
        <v>2.92</v>
      </c>
      <c r="BC386" s="5">
        <v>45134</v>
      </c>
      <c r="BD386">
        <v>2.8486</v>
      </c>
      <c r="BE386" s="5">
        <v>45134</v>
      </c>
      <c r="BF386">
        <v>2.7336</v>
      </c>
      <c r="BG386" s="5">
        <v>45134</v>
      </c>
      <c r="BH386">
        <v>2.631</v>
      </c>
      <c r="BI386" s="5">
        <v>45134</v>
      </c>
      <c r="BJ386">
        <v>2.48</v>
      </c>
      <c r="BK386" s="5">
        <v>45132</v>
      </c>
      <c r="BL386">
        <v>2.2892</v>
      </c>
    </row>
    <row r="387" spans="1:64">
      <c r="A387" s="5">
        <v>45132</v>
      </c>
      <c r="B387">
        <v>3.4371</v>
      </c>
      <c r="C387" s="5">
        <v>45134</v>
      </c>
      <c r="D387">
        <v>3.6125</v>
      </c>
      <c r="E387" s="5">
        <v>45135</v>
      </c>
      <c r="F387">
        <v>3.6425</v>
      </c>
      <c r="G387" s="5">
        <v>45133</v>
      </c>
      <c r="H387">
        <v>3.653</v>
      </c>
      <c r="I387" s="5">
        <v>45134</v>
      </c>
      <c r="J387">
        <v>3.7062</v>
      </c>
      <c r="K387" s="5">
        <v>45132</v>
      </c>
      <c r="L387">
        <v>3.738</v>
      </c>
      <c r="M387" s="5">
        <v>45132</v>
      </c>
      <c r="N387">
        <v>3.7673</v>
      </c>
      <c r="O387" s="5">
        <v>45132</v>
      </c>
      <c r="P387">
        <v>3.7923</v>
      </c>
      <c r="Q387" s="5">
        <v>45132</v>
      </c>
      <c r="R387">
        <v>3.808</v>
      </c>
      <c r="S387" s="5">
        <v>45132</v>
      </c>
      <c r="T387">
        <v>3.817</v>
      </c>
      <c r="U387" s="5">
        <v>45133</v>
      </c>
      <c r="V387">
        <v>3.843</v>
      </c>
      <c r="W387" s="5">
        <v>45132</v>
      </c>
      <c r="X387">
        <v>3.818</v>
      </c>
      <c r="Y387" s="5">
        <v>45133</v>
      </c>
      <c r="Z387">
        <v>3.845</v>
      </c>
      <c r="AA387" s="5">
        <v>45133</v>
      </c>
      <c r="AB387">
        <v>3.839</v>
      </c>
      <c r="AC387" s="5">
        <v>45133</v>
      </c>
      <c r="AD387">
        <v>3.702</v>
      </c>
      <c r="AE387" s="5">
        <v>45133</v>
      </c>
      <c r="AF387">
        <v>3.5605</v>
      </c>
      <c r="AG387" s="5">
        <v>45133</v>
      </c>
      <c r="AH387">
        <v>3.316</v>
      </c>
      <c r="AI387" s="5">
        <v>45134</v>
      </c>
      <c r="AJ387">
        <v>3.0871</v>
      </c>
      <c r="AK387" s="5">
        <v>45134</v>
      </c>
      <c r="AL387">
        <v>3.002</v>
      </c>
      <c r="AM387" s="5">
        <v>45133</v>
      </c>
      <c r="AN387">
        <v>2.954</v>
      </c>
      <c r="AO387" s="5">
        <v>45134</v>
      </c>
      <c r="AP387">
        <v>2.892</v>
      </c>
      <c r="AQ387" s="5">
        <v>45134</v>
      </c>
      <c r="AR387">
        <v>2.874</v>
      </c>
      <c r="AS387" s="5">
        <v>45133</v>
      </c>
      <c r="AT387">
        <v>2.877</v>
      </c>
      <c r="AU387" s="5">
        <v>45134</v>
      </c>
      <c r="AV387">
        <v>2.871</v>
      </c>
      <c r="AW387" s="5">
        <v>45132</v>
      </c>
      <c r="AX387">
        <v>2.842</v>
      </c>
      <c r="AY387" s="5">
        <v>45133</v>
      </c>
      <c r="AZ387">
        <v>2.9041</v>
      </c>
      <c r="BA387" s="5">
        <v>45134</v>
      </c>
      <c r="BB387">
        <v>2.9166</v>
      </c>
      <c r="BC387" s="5">
        <v>45135</v>
      </c>
      <c r="BD387">
        <v>2.864</v>
      </c>
      <c r="BE387" s="5">
        <v>45135</v>
      </c>
      <c r="BF387">
        <v>2.756</v>
      </c>
      <c r="BG387" s="5">
        <v>45135</v>
      </c>
      <c r="BH387">
        <v>2.653</v>
      </c>
      <c r="BI387" s="5">
        <v>45135</v>
      </c>
      <c r="BJ387">
        <v>2.509</v>
      </c>
      <c r="BK387" s="5">
        <v>45133</v>
      </c>
      <c r="BL387">
        <v>2.34</v>
      </c>
    </row>
    <row r="388" spans="1:64">
      <c r="A388" s="5">
        <v>45133</v>
      </c>
      <c r="B388">
        <v>3.473</v>
      </c>
      <c r="C388" s="5">
        <v>45135</v>
      </c>
      <c r="D388">
        <v>3.6303</v>
      </c>
      <c r="E388" s="5">
        <v>45138</v>
      </c>
      <c r="F388">
        <v>3.6516</v>
      </c>
      <c r="G388" s="5">
        <v>45134</v>
      </c>
      <c r="H388">
        <v>3.6645</v>
      </c>
      <c r="I388" s="5">
        <v>45135</v>
      </c>
      <c r="J388">
        <v>3.695</v>
      </c>
      <c r="K388" s="5">
        <v>45133</v>
      </c>
      <c r="L388">
        <v>3.7475</v>
      </c>
      <c r="M388" s="5">
        <v>45133</v>
      </c>
      <c r="N388">
        <v>3.776</v>
      </c>
      <c r="O388" s="5">
        <v>45133</v>
      </c>
      <c r="P388">
        <v>3.805</v>
      </c>
      <c r="Q388" s="5">
        <v>45133</v>
      </c>
      <c r="R388">
        <v>3.8228</v>
      </c>
      <c r="S388" s="5">
        <v>45133</v>
      </c>
      <c r="T388">
        <v>3.836</v>
      </c>
      <c r="U388" s="5">
        <v>45134</v>
      </c>
      <c r="V388">
        <v>3.813</v>
      </c>
      <c r="W388" s="5">
        <v>45133</v>
      </c>
      <c r="X388">
        <v>3.845</v>
      </c>
      <c r="Y388" s="5">
        <v>45134</v>
      </c>
      <c r="Z388">
        <v>3.809</v>
      </c>
      <c r="AA388" s="5">
        <v>45134</v>
      </c>
      <c r="AB388">
        <v>3.806</v>
      </c>
      <c r="AC388" s="5">
        <v>45134</v>
      </c>
      <c r="AD388">
        <v>3.656</v>
      </c>
      <c r="AE388" s="5">
        <v>45134</v>
      </c>
      <c r="AF388">
        <v>3.514</v>
      </c>
      <c r="AG388" s="5">
        <v>45134</v>
      </c>
      <c r="AH388">
        <v>3.2488</v>
      </c>
      <c r="AI388" s="5">
        <v>45135</v>
      </c>
      <c r="AJ388">
        <v>3.0716</v>
      </c>
      <c r="AK388" s="5">
        <v>45135</v>
      </c>
      <c r="AL388">
        <v>2.9765</v>
      </c>
      <c r="AM388" s="5">
        <v>45134</v>
      </c>
      <c r="AN388">
        <v>2.926</v>
      </c>
      <c r="AO388" s="5">
        <v>45135</v>
      </c>
      <c r="AP388">
        <v>2.891</v>
      </c>
      <c r="AQ388" s="5">
        <v>45135</v>
      </c>
      <c r="AR388">
        <v>2.875</v>
      </c>
      <c r="AS388" s="5">
        <v>45134</v>
      </c>
      <c r="AT388">
        <v>2.8673</v>
      </c>
      <c r="AU388" s="5">
        <v>45135</v>
      </c>
      <c r="AV388">
        <v>2.8767</v>
      </c>
      <c r="AW388" s="5">
        <v>45133</v>
      </c>
      <c r="AX388">
        <v>2.891</v>
      </c>
      <c r="AY388" s="5">
        <v>45134</v>
      </c>
      <c r="AZ388">
        <v>2.895</v>
      </c>
      <c r="BA388" s="5">
        <v>45135</v>
      </c>
      <c r="BB388">
        <v>2.9336</v>
      </c>
      <c r="BC388" s="5">
        <v>45138</v>
      </c>
      <c r="BD388">
        <v>2.845</v>
      </c>
      <c r="BE388" s="5">
        <v>45138</v>
      </c>
      <c r="BF388">
        <v>2.731</v>
      </c>
      <c r="BG388" s="5">
        <v>45138</v>
      </c>
      <c r="BH388">
        <v>2.631</v>
      </c>
      <c r="BI388" s="5">
        <v>45138</v>
      </c>
      <c r="BJ388">
        <v>2.48</v>
      </c>
      <c r="BK388" s="5">
        <v>45134</v>
      </c>
      <c r="BL388">
        <v>2.368</v>
      </c>
    </row>
    <row r="389" spans="1:64">
      <c r="A389" s="5">
        <v>45134</v>
      </c>
      <c r="B389">
        <v>3.5772</v>
      </c>
      <c r="C389" s="5">
        <v>45138</v>
      </c>
      <c r="D389">
        <v>3.6489</v>
      </c>
      <c r="E389" s="5">
        <v>45139</v>
      </c>
      <c r="F389">
        <v>3.6513</v>
      </c>
      <c r="G389" s="5">
        <v>45135</v>
      </c>
      <c r="H389">
        <v>3.669</v>
      </c>
      <c r="I389" s="5">
        <v>45138</v>
      </c>
      <c r="J389">
        <v>3.7075</v>
      </c>
      <c r="K389" s="5">
        <v>45134</v>
      </c>
      <c r="L389">
        <v>3.74</v>
      </c>
      <c r="M389" s="5">
        <v>45134</v>
      </c>
      <c r="N389">
        <v>3.765</v>
      </c>
      <c r="O389" s="5">
        <v>45134</v>
      </c>
      <c r="P389">
        <v>3.7933</v>
      </c>
      <c r="Q389" s="5">
        <v>45134</v>
      </c>
      <c r="R389">
        <v>3.803</v>
      </c>
      <c r="S389" s="5">
        <v>45134</v>
      </c>
      <c r="T389">
        <v>3.811</v>
      </c>
      <c r="U389" s="5">
        <v>45135</v>
      </c>
      <c r="V389">
        <v>3.793</v>
      </c>
      <c r="W389" s="5">
        <v>45134</v>
      </c>
      <c r="X389">
        <v>3.813</v>
      </c>
      <c r="Y389" s="5">
        <v>45135</v>
      </c>
      <c r="Z389">
        <v>3.791</v>
      </c>
      <c r="AA389" s="5">
        <v>45135</v>
      </c>
      <c r="AB389">
        <v>3.777</v>
      </c>
      <c r="AC389" s="5">
        <v>45135</v>
      </c>
      <c r="AD389">
        <v>3.6223</v>
      </c>
      <c r="AE389" s="5">
        <v>45135</v>
      </c>
      <c r="AF389">
        <v>3.48</v>
      </c>
      <c r="AG389" s="5">
        <v>45135</v>
      </c>
      <c r="AH389">
        <v>3.237</v>
      </c>
      <c r="AI389" s="5">
        <v>45138</v>
      </c>
      <c r="AJ389">
        <v>3.048</v>
      </c>
      <c r="AK389" s="5">
        <v>45138</v>
      </c>
      <c r="AL389">
        <v>2.949</v>
      </c>
      <c r="AM389" s="5">
        <v>45135</v>
      </c>
      <c r="AN389">
        <v>2.922</v>
      </c>
      <c r="AO389" s="5">
        <v>45138</v>
      </c>
      <c r="AP389">
        <v>2.866</v>
      </c>
      <c r="AQ389" s="5">
        <v>45138</v>
      </c>
      <c r="AR389">
        <v>2.851</v>
      </c>
      <c r="AS389" s="5">
        <v>45135</v>
      </c>
      <c r="AT389">
        <v>2.8695</v>
      </c>
      <c r="AU389" s="5">
        <v>45138</v>
      </c>
      <c r="AV389">
        <v>2.863</v>
      </c>
      <c r="AW389" s="5">
        <v>45134</v>
      </c>
      <c r="AX389">
        <v>2.903</v>
      </c>
      <c r="AY389" s="5">
        <v>45135</v>
      </c>
      <c r="AZ389">
        <v>2.91</v>
      </c>
      <c r="BA389" s="5">
        <v>45138</v>
      </c>
      <c r="BB389">
        <v>2.913</v>
      </c>
      <c r="BC389" s="5">
        <v>45139</v>
      </c>
      <c r="BD389">
        <v>2.9262</v>
      </c>
      <c r="BE389" s="5">
        <v>45139</v>
      </c>
      <c r="BF389">
        <v>2.8127</v>
      </c>
      <c r="BG389" s="5">
        <v>45139</v>
      </c>
      <c r="BH389">
        <v>2.71</v>
      </c>
      <c r="BI389" s="5">
        <v>45139</v>
      </c>
      <c r="BJ389">
        <v>2.568</v>
      </c>
      <c r="BK389" s="5">
        <v>45135</v>
      </c>
      <c r="BL389">
        <v>2.394</v>
      </c>
    </row>
    <row r="390" spans="1:64">
      <c r="A390" s="5">
        <v>45135</v>
      </c>
      <c r="B390">
        <v>3.6118</v>
      </c>
      <c r="C390" s="5">
        <v>45139</v>
      </c>
      <c r="D390">
        <v>3.6473</v>
      </c>
      <c r="E390" s="5">
        <v>45140</v>
      </c>
      <c r="F390">
        <v>3.6521</v>
      </c>
      <c r="G390" s="5">
        <v>45138</v>
      </c>
      <c r="H390">
        <v>3.6741</v>
      </c>
      <c r="I390" s="5">
        <v>45139</v>
      </c>
      <c r="J390">
        <v>3.7102</v>
      </c>
      <c r="K390" s="5">
        <v>45135</v>
      </c>
      <c r="L390">
        <v>3.728</v>
      </c>
      <c r="M390" s="5">
        <v>45135</v>
      </c>
      <c r="N390">
        <v>3.7527</v>
      </c>
      <c r="O390" s="5">
        <v>45135</v>
      </c>
      <c r="P390">
        <v>3.769</v>
      </c>
      <c r="Q390" s="5">
        <v>45135</v>
      </c>
      <c r="R390">
        <v>3.7873</v>
      </c>
      <c r="S390" s="5">
        <v>45135</v>
      </c>
      <c r="T390">
        <v>3.796</v>
      </c>
      <c r="U390" s="5">
        <v>45138</v>
      </c>
      <c r="V390">
        <v>3.8053</v>
      </c>
      <c r="W390" s="5">
        <v>45135</v>
      </c>
      <c r="X390">
        <v>3.796</v>
      </c>
      <c r="Y390" s="5">
        <v>45138</v>
      </c>
      <c r="Z390">
        <v>3.7935</v>
      </c>
      <c r="AA390" s="5">
        <v>45138</v>
      </c>
      <c r="AB390">
        <v>3.7795</v>
      </c>
      <c r="AC390" s="5">
        <v>45138</v>
      </c>
      <c r="AD390">
        <v>3.611</v>
      </c>
      <c r="AE390" s="5">
        <v>45138</v>
      </c>
      <c r="AF390">
        <v>3.457</v>
      </c>
      <c r="AG390" s="5">
        <v>45138</v>
      </c>
      <c r="AH390">
        <v>3.209</v>
      </c>
      <c r="AI390" s="5">
        <v>45139</v>
      </c>
      <c r="AJ390">
        <v>3.0838</v>
      </c>
      <c r="AK390" s="5">
        <v>45139</v>
      </c>
      <c r="AL390">
        <v>3.001</v>
      </c>
      <c r="AM390" s="5">
        <v>45138</v>
      </c>
      <c r="AN390">
        <v>2.897</v>
      </c>
      <c r="AO390" s="5">
        <v>45139</v>
      </c>
      <c r="AP390">
        <v>2.928</v>
      </c>
      <c r="AQ390" s="5">
        <v>45139</v>
      </c>
      <c r="AR390">
        <v>2.919</v>
      </c>
      <c r="AS390" s="5">
        <v>45138</v>
      </c>
      <c r="AT390">
        <v>2.851</v>
      </c>
      <c r="AU390" s="5">
        <v>45139</v>
      </c>
      <c r="AV390">
        <v>2.937</v>
      </c>
      <c r="AW390" s="5">
        <v>45135</v>
      </c>
      <c r="AX390">
        <v>2.897</v>
      </c>
      <c r="AY390" s="5">
        <v>45138</v>
      </c>
      <c r="AZ390">
        <v>2.89</v>
      </c>
      <c r="BA390" s="5">
        <v>45139</v>
      </c>
      <c r="BB390">
        <v>2.993</v>
      </c>
      <c r="BC390" s="5">
        <v>45140</v>
      </c>
      <c r="BD390">
        <v>2.9158</v>
      </c>
      <c r="BE390" s="5">
        <v>45140</v>
      </c>
      <c r="BF390">
        <v>2.802</v>
      </c>
      <c r="BG390" s="5">
        <v>45140</v>
      </c>
      <c r="BH390">
        <v>2.702</v>
      </c>
      <c r="BI390" s="5">
        <v>45140</v>
      </c>
      <c r="BJ390">
        <v>2.549</v>
      </c>
      <c r="BK390" s="5">
        <v>45138</v>
      </c>
      <c r="BL390">
        <v>2.362</v>
      </c>
    </row>
    <row r="391" spans="1:64">
      <c r="A391" s="5">
        <v>45138</v>
      </c>
      <c r="B391">
        <v>3.6472</v>
      </c>
      <c r="C391" s="5">
        <v>45140</v>
      </c>
      <c r="D391">
        <v>3.6495</v>
      </c>
      <c r="E391" s="5">
        <v>45141</v>
      </c>
      <c r="F391">
        <v>3.6546</v>
      </c>
      <c r="G391" s="5">
        <v>45139</v>
      </c>
      <c r="H391">
        <v>3.6775</v>
      </c>
      <c r="I391" s="5">
        <v>45140</v>
      </c>
      <c r="J391">
        <v>3.708</v>
      </c>
      <c r="K391" s="5">
        <v>45138</v>
      </c>
      <c r="L391">
        <v>3.7411</v>
      </c>
      <c r="M391" s="5">
        <v>45138</v>
      </c>
      <c r="N391">
        <v>3.762</v>
      </c>
      <c r="O391" s="5">
        <v>45138</v>
      </c>
      <c r="P391">
        <v>3.7815</v>
      </c>
      <c r="Q391" s="5">
        <v>45138</v>
      </c>
      <c r="R391">
        <v>3.796</v>
      </c>
      <c r="S391" s="5">
        <v>45138</v>
      </c>
      <c r="T391">
        <v>3.804</v>
      </c>
      <c r="U391" s="5">
        <v>45139</v>
      </c>
      <c r="V391">
        <v>3.8064</v>
      </c>
      <c r="W391" s="5">
        <v>45138</v>
      </c>
      <c r="X391">
        <v>3.802</v>
      </c>
      <c r="Y391" s="5">
        <v>45139</v>
      </c>
      <c r="Z391">
        <v>3.7938</v>
      </c>
      <c r="AA391" s="5">
        <v>45139</v>
      </c>
      <c r="AB391">
        <v>3.7828</v>
      </c>
      <c r="AC391" s="5">
        <v>45139</v>
      </c>
      <c r="AD391">
        <v>3.621</v>
      </c>
      <c r="AE391" s="5">
        <v>45139</v>
      </c>
      <c r="AF391">
        <v>3.474</v>
      </c>
      <c r="AG391" s="5">
        <v>45139</v>
      </c>
      <c r="AH391">
        <v>3.234</v>
      </c>
      <c r="AI391" s="5">
        <v>45140</v>
      </c>
      <c r="AJ391">
        <v>3.051</v>
      </c>
      <c r="AK391" s="5">
        <v>45140</v>
      </c>
      <c r="AL391">
        <v>2.9693</v>
      </c>
      <c r="AM391" s="5">
        <v>45139</v>
      </c>
      <c r="AN391">
        <v>2.958</v>
      </c>
      <c r="AO391" s="5">
        <v>45140</v>
      </c>
      <c r="AP391">
        <v>2.905</v>
      </c>
      <c r="AQ391" s="5">
        <v>45140</v>
      </c>
      <c r="AR391">
        <v>2.8985</v>
      </c>
      <c r="AS391" s="5">
        <v>45139</v>
      </c>
      <c r="AT391">
        <v>2.9202</v>
      </c>
      <c r="AU391" s="5">
        <v>45140</v>
      </c>
      <c r="AV391">
        <v>2.9115</v>
      </c>
      <c r="AW391" s="5">
        <v>45138</v>
      </c>
      <c r="AX391">
        <v>2.874</v>
      </c>
      <c r="AY391" s="5">
        <v>45139</v>
      </c>
      <c r="AZ391">
        <v>2.964</v>
      </c>
      <c r="BA391" s="5">
        <v>45140</v>
      </c>
      <c r="BB391">
        <v>2.9827</v>
      </c>
      <c r="BC391" s="5">
        <v>45141</v>
      </c>
      <c r="BD391">
        <v>2.9759</v>
      </c>
      <c r="BE391" s="5">
        <v>45141</v>
      </c>
      <c r="BF391">
        <v>2.8605</v>
      </c>
      <c r="BG391" s="5">
        <v>45141</v>
      </c>
      <c r="BH391">
        <v>2.758</v>
      </c>
      <c r="BI391" s="5">
        <v>45141</v>
      </c>
      <c r="BJ391">
        <v>2.613</v>
      </c>
      <c r="BK391" s="5">
        <v>45139</v>
      </c>
      <c r="BL391">
        <v>2.452</v>
      </c>
    </row>
    <row r="392" spans="1:64">
      <c r="A392" s="5">
        <v>45139</v>
      </c>
      <c r="B392">
        <v>3.6458</v>
      </c>
      <c r="C392" s="5">
        <v>45141</v>
      </c>
      <c r="D392">
        <v>3.652</v>
      </c>
      <c r="E392" s="5">
        <v>45142</v>
      </c>
      <c r="F392">
        <v>3.656</v>
      </c>
      <c r="G392" s="5">
        <v>45140</v>
      </c>
      <c r="H392">
        <v>3.6758</v>
      </c>
      <c r="I392" s="5">
        <v>45141</v>
      </c>
      <c r="J392">
        <v>3.7146</v>
      </c>
      <c r="K392" s="5">
        <v>45139</v>
      </c>
      <c r="L392">
        <v>3.7428</v>
      </c>
      <c r="M392" s="5">
        <v>45139</v>
      </c>
      <c r="N392">
        <v>3.7643</v>
      </c>
      <c r="O392" s="5">
        <v>45139</v>
      </c>
      <c r="P392">
        <v>3.786</v>
      </c>
      <c r="Q392" s="5">
        <v>45139</v>
      </c>
      <c r="R392">
        <v>3.7975</v>
      </c>
      <c r="S392" s="5">
        <v>45139</v>
      </c>
      <c r="T392">
        <v>3.806</v>
      </c>
      <c r="U392" s="5">
        <v>45140</v>
      </c>
      <c r="V392">
        <v>3.7846</v>
      </c>
      <c r="W392" s="5">
        <v>45139</v>
      </c>
      <c r="X392">
        <v>3.8036</v>
      </c>
      <c r="Y392" s="5">
        <v>45140</v>
      </c>
      <c r="Z392">
        <v>3.769</v>
      </c>
      <c r="AA392" s="5">
        <v>45140</v>
      </c>
      <c r="AB392">
        <v>3.7557</v>
      </c>
      <c r="AC392" s="5">
        <v>45140</v>
      </c>
      <c r="AD392">
        <v>3.586</v>
      </c>
      <c r="AE392" s="5">
        <v>45140</v>
      </c>
      <c r="AF392">
        <v>3.435</v>
      </c>
      <c r="AG392" s="5">
        <v>45140</v>
      </c>
      <c r="AH392">
        <v>3.198</v>
      </c>
      <c r="AI392" s="5">
        <v>45141</v>
      </c>
      <c r="AJ392">
        <v>3.089</v>
      </c>
      <c r="AK392" s="5">
        <v>45141</v>
      </c>
      <c r="AL392">
        <v>3.0195</v>
      </c>
      <c r="AM392" s="5">
        <v>45140</v>
      </c>
      <c r="AN392">
        <v>2.9215</v>
      </c>
      <c r="AO392" s="5">
        <v>45141</v>
      </c>
      <c r="AP392">
        <v>2.9605</v>
      </c>
      <c r="AQ392" s="5">
        <v>45141</v>
      </c>
      <c r="AR392">
        <v>2.9549</v>
      </c>
      <c r="AS392" s="5">
        <v>45140</v>
      </c>
      <c r="AT392">
        <v>2.9008</v>
      </c>
      <c r="AU392" s="5">
        <v>45141</v>
      </c>
      <c r="AV392">
        <v>2.9783</v>
      </c>
      <c r="AW392" s="5">
        <v>45139</v>
      </c>
      <c r="AX392">
        <v>2.951</v>
      </c>
      <c r="AY392" s="5">
        <v>45140</v>
      </c>
      <c r="AZ392">
        <v>2.9495</v>
      </c>
      <c r="BA392" s="5">
        <v>45141</v>
      </c>
      <c r="BB392">
        <v>3.042</v>
      </c>
      <c r="BC392" s="5">
        <v>45142</v>
      </c>
      <c r="BD392">
        <v>2.923</v>
      </c>
      <c r="BE392" s="5">
        <v>45142</v>
      </c>
      <c r="BF392">
        <v>2.804</v>
      </c>
      <c r="BG392" s="5">
        <v>45142</v>
      </c>
      <c r="BH392">
        <v>2.701</v>
      </c>
      <c r="BI392" s="5">
        <v>45142</v>
      </c>
      <c r="BJ392">
        <v>2.549</v>
      </c>
      <c r="BK392" s="5">
        <v>45140</v>
      </c>
      <c r="BL392">
        <v>2.437</v>
      </c>
    </row>
    <row r="393" spans="1:64">
      <c r="A393" s="5">
        <v>45140</v>
      </c>
      <c r="B393">
        <v>3.6483</v>
      </c>
      <c r="C393" s="5">
        <v>45142</v>
      </c>
      <c r="D393">
        <v>3.6518</v>
      </c>
      <c r="E393" s="5">
        <v>45145</v>
      </c>
      <c r="F393">
        <v>3.6562</v>
      </c>
      <c r="G393" s="5">
        <v>45141</v>
      </c>
      <c r="H393">
        <v>3.686</v>
      </c>
      <c r="I393" s="5">
        <v>45142</v>
      </c>
      <c r="J393">
        <v>3.7183</v>
      </c>
      <c r="K393" s="5">
        <v>45140</v>
      </c>
      <c r="L393">
        <v>3.7343</v>
      </c>
      <c r="M393" s="5">
        <v>45140</v>
      </c>
      <c r="N393">
        <v>3.7558</v>
      </c>
      <c r="O393" s="5">
        <v>45140</v>
      </c>
      <c r="P393">
        <v>3.774</v>
      </c>
      <c r="Q393" s="5">
        <v>45140</v>
      </c>
      <c r="R393">
        <v>3.7835</v>
      </c>
      <c r="S393" s="5">
        <v>45140</v>
      </c>
      <c r="T393">
        <v>3.7878</v>
      </c>
      <c r="U393" s="5">
        <v>45141</v>
      </c>
      <c r="V393">
        <v>3.796</v>
      </c>
      <c r="W393" s="5">
        <v>45140</v>
      </c>
      <c r="X393">
        <v>3.78</v>
      </c>
      <c r="Y393" s="5">
        <v>45141</v>
      </c>
      <c r="Z393">
        <v>3.7815</v>
      </c>
      <c r="AA393" s="5">
        <v>45141</v>
      </c>
      <c r="AB393">
        <v>3.7673</v>
      </c>
      <c r="AC393" s="5">
        <v>45141</v>
      </c>
      <c r="AD393">
        <v>3.597</v>
      </c>
      <c r="AE393" s="5">
        <v>45141</v>
      </c>
      <c r="AF393">
        <v>3.45</v>
      </c>
      <c r="AG393" s="5">
        <v>45141</v>
      </c>
      <c r="AH393">
        <v>3.223</v>
      </c>
      <c r="AI393" s="5">
        <v>45142</v>
      </c>
      <c r="AJ393">
        <v>3.0868</v>
      </c>
      <c r="AK393" s="5">
        <v>45142</v>
      </c>
      <c r="AL393">
        <v>3.004</v>
      </c>
      <c r="AM393" s="5">
        <v>45141</v>
      </c>
      <c r="AN393">
        <v>2.984</v>
      </c>
      <c r="AO393" s="5">
        <v>45142</v>
      </c>
      <c r="AP393">
        <v>2.932</v>
      </c>
      <c r="AQ393" s="5">
        <v>45142</v>
      </c>
      <c r="AR393">
        <v>2.9208</v>
      </c>
      <c r="AS393" s="5">
        <v>45141</v>
      </c>
      <c r="AT393">
        <v>2.9598</v>
      </c>
      <c r="AU393" s="5">
        <v>45142</v>
      </c>
      <c r="AV393">
        <v>2.9358</v>
      </c>
      <c r="AW393" s="5">
        <v>45140</v>
      </c>
      <c r="AX393">
        <v>2.9265</v>
      </c>
      <c r="AY393" s="5">
        <v>45141</v>
      </c>
      <c r="AZ393">
        <v>3.0107</v>
      </c>
      <c r="BA393" s="5">
        <v>45142</v>
      </c>
      <c r="BB393">
        <v>2.992</v>
      </c>
      <c r="BC393" s="5">
        <v>45145</v>
      </c>
      <c r="BD393">
        <v>2.9868</v>
      </c>
      <c r="BE393" s="5">
        <v>45145</v>
      </c>
      <c r="BF393">
        <v>2.867</v>
      </c>
      <c r="BG393" s="5">
        <v>45145</v>
      </c>
      <c r="BH393">
        <v>2.7632</v>
      </c>
      <c r="BI393" s="5">
        <v>45145</v>
      </c>
      <c r="BJ393">
        <v>2.616</v>
      </c>
      <c r="BK393" s="5">
        <v>45141</v>
      </c>
      <c r="BL393">
        <v>2.4948</v>
      </c>
    </row>
    <row r="394" spans="1:64">
      <c r="A394" s="5">
        <v>45141</v>
      </c>
      <c r="B394">
        <v>3.6508</v>
      </c>
      <c r="C394" s="5">
        <v>45145</v>
      </c>
      <c r="D394">
        <v>3.6529</v>
      </c>
      <c r="E394" s="5">
        <v>45146</v>
      </c>
      <c r="F394">
        <v>3.656</v>
      </c>
      <c r="G394" s="5">
        <v>45142</v>
      </c>
      <c r="H394">
        <v>3.6895</v>
      </c>
      <c r="I394" s="5">
        <v>45145</v>
      </c>
      <c r="J394">
        <v>3.725</v>
      </c>
      <c r="K394" s="5">
        <v>45141</v>
      </c>
      <c r="L394">
        <v>3.7438</v>
      </c>
      <c r="M394" s="5">
        <v>45141</v>
      </c>
      <c r="N394">
        <v>3.767</v>
      </c>
      <c r="O394" s="5">
        <v>45141</v>
      </c>
      <c r="P394">
        <v>3.785</v>
      </c>
      <c r="Q394" s="5">
        <v>45141</v>
      </c>
      <c r="R394">
        <v>3.795</v>
      </c>
      <c r="S394" s="5">
        <v>45141</v>
      </c>
      <c r="T394">
        <v>3.8</v>
      </c>
      <c r="U394" s="5">
        <v>45142</v>
      </c>
      <c r="V394">
        <v>3.803</v>
      </c>
      <c r="W394" s="5">
        <v>45141</v>
      </c>
      <c r="X394">
        <v>3.792</v>
      </c>
      <c r="Y394" s="5">
        <v>45142</v>
      </c>
      <c r="Z394">
        <v>3.7904</v>
      </c>
      <c r="AA394" s="5">
        <v>45142</v>
      </c>
      <c r="AB394">
        <v>3.7748</v>
      </c>
      <c r="AC394" s="5">
        <v>45142</v>
      </c>
      <c r="AD394">
        <v>3.61</v>
      </c>
      <c r="AE394" s="5">
        <v>45142</v>
      </c>
      <c r="AF394">
        <v>3.459</v>
      </c>
      <c r="AG394" s="5">
        <v>45142</v>
      </c>
      <c r="AH394">
        <v>3.224</v>
      </c>
      <c r="AI394" s="5">
        <v>45145</v>
      </c>
      <c r="AJ394">
        <v>3.089</v>
      </c>
      <c r="AK394" s="5">
        <v>45145</v>
      </c>
      <c r="AL394">
        <v>3.019</v>
      </c>
      <c r="AM394" s="5">
        <v>45142</v>
      </c>
      <c r="AN394">
        <v>2.9563</v>
      </c>
      <c r="AO394" s="5">
        <v>45145</v>
      </c>
      <c r="AP394">
        <v>2.964</v>
      </c>
      <c r="AQ394" s="5">
        <v>45145</v>
      </c>
      <c r="AR394">
        <v>2.961</v>
      </c>
      <c r="AS394" s="5">
        <v>45142</v>
      </c>
      <c r="AT394">
        <v>2.9208</v>
      </c>
      <c r="AU394" s="5">
        <v>45145</v>
      </c>
      <c r="AV394">
        <v>2.987</v>
      </c>
      <c r="AW394" s="5">
        <v>45141</v>
      </c>
      <c r="AX394">
        <v>2.998</v>
      </c>
      <c r="AY394" s="5">
        <v>45142</v>
      </c>
      <c r="AZ394">
        <v>2.9657</v>
      </c>
      <c r="BA394" s="5">
        <v>45145</v>
      </c>
      <c r="BB394">
        <v>3.049</v>
      </c>
      <c r="BC394" s="5">
        <v>45146</v>
      </c>
      <c r="BD394">
        <v>2.868</v>
      </c>
      <c r="BE394" s="5">
        <v>45146</v>
      </c>
      <c r="BF394">
        <v>2.7517</v>
      </c>
      <c r="BG394" s="5">
        <v>45146</v>
      </c>
      <c r="BH394">
        <v>2.6518</v>
      </c>
      <c r="BI394" s="5">
        <v>45146</v>
      </c>
      <c r="BJ394">
        <v>2.504</v>
      </c>
      <c r="BK394" s="5">
        <v>45142</v>
      </c>
      <c r="BL394">
        <v>2.426</v>
      </c>
    </row>
    <row r="395" spans="1:64">
      <c r="A395" s="5">
        <v>45142</v>
      </c>
      <c r="B395">
        <v>3.6507</v>
      </c>
      <c r="C395" s="5">
        <v>45146</v>
      </c>
      <c r="D395">
        <v>3.653</v>
      </c>
      <c r="E395" s="5">
        <v>45147</v>
      </c>
      <c r="F395">
        <v>3.656</v>
      </c>
      <c r="G395" s="5">
        <v>45145</v>
      </c>
      <c r="H395">
        <v>3.6918</v>
      </c>
      <c r="I395" s="5">
        <v>45146</v>
      </c>
      <c r="J395">
        <v>3.723</v>
      </c>
      <c r="K395" s="5">
        <v>45142</v>
      </c>
      <c r="L395">
        <v>3.7473</v>
      </c>
      <c r="M395" s="5">
        <v>45142</v>
      </c>
      <c r="N395">
        <v>3.7702</v>
      </c>
      <c r="O395" s="5">
        <v>45142</v>
      </c>
      <c r="P395">
        <v>3.7884</v>
      </c>
      <c r="Q395" s="5">
        <v>45142</v>
      </c>
      <c r="R395">
        <v>3.8005</v>
      </c>
      <c r="S395" s="5">
        <v>45142</v>
      </c>
      <c r="T395">
        <v>3.8053</v>
      </c>
      <c r="U395" s="5">
        <v>45145</v>
      </c>
      <c r="V395">
        <v>3.806</v>
      </c>
      <c r="W395" s="5">
        <v>45142</v>
      </c>
      <c r="X395">
        <v>3.8004</v>
      </c>
      <c r="Y395" s="5">
        <v>45145</v>
      </c>
      <c r="Z395">
        <v>3.7914</v>
      </c>
      <c r="AA395" s="5">
        <v>45145</v>
      </c>
      <c r="AB395">
        <v>3.7765</v>
      </c>
      <c r="AC395" s="5">
        <v>45145</v>
      </c>
      <c r="AD395">
        <v>3.6</v>
      </c>
      <c r="AE395" s="5">
        <v>45145</v>
      </c>
      <c r="AF395">
        <v>3.4495</v>
      </c>
      <c r="AG395" s="5">
        <v>45145</v>
      </c>
      <c r="AH395">
        <v>3.2265</v>
      </c>
      <c r="AI395" s="5">
        <v>45146</v>
      </c>
      <c r="AJ395">
        <v>3.018</v>
      </c>
      <c r="AK395" s="5">
        <v>45146</v>
      </c>
      <c r="AL395">
        <v>2.935</v>
      </c>
      <c r="AM395" s="5">
        <v>45145</v>
      </c>
      <c r="AN395">
        <v>2.987</v>
      </c>
      <c r="AO395" s="5">
        <v>45146</v>
      </c>
      <c r="AP395">
        <v>2.867</v>
      </c>
      <c r="AQ395" s="5">
        <v>45146</v>
      </c>
      <c r="AR395">
        <v>2.857</v>
      </c>
      <c r="AS395" s="5">
        <v>45145</v>
      </c>
      <c r="AT395">
        <v>2.967</v>
      </c>
      <c r="AU395" s="5">
        <v>45146</v>
      </c>
      <c r="AV395">
        <v>2.873</v>
      </c>
      <c r="AW395" s="5">
        <v>45142</v>
      </c>
      <c r="AX395">
        <v>2.95</v>
      </c>
      <c r="AY395" s="5">
        <v>45145</v>
      </c>
      <c r="AZ395">
        <v>3.018</v>
      </c>
      <c r="BA395" s="5">
        <v>45146</v>
      </c>
      <c r="BB395">
        <v>2.9327</v>
      </c>
      <c r="BC395" s="5">
        <v>45147</v>
      </c>
      <c r="BD395">
        <v>2.891</v>
      </c>
      <c r="BE395" s="5">
        <v>45147</v>
      </c>
      <c r="BF395">
        <v>2.7767</v>
      </c>
      <c r="BG395" s="5">
        <v>45147</v>
      </c>
      <c r="BH395">
        <v>2.675</v>
      </c>
      <c r="BI395" s="5">
        <v>45147</v>
      </c>
      <c r="BJ395">
        <v>2.528</v>
      </c>
      <c r="BK395" s="5">
        <v>45145</v>
      </c>
      <c r="BL395">
        <v>2.501</v>
      </c>
    </row>
    <row r="396" spans="1:64">
      <c r="A396" s="5">
        <v>45145</v>
      </c>
      <c r="B396">
        <v>3.6514</v>
      </c>
      <c r="C396" s="5">
        <v>45147</v>
      </c>
      <c r="D396">
        <v>3.6524</v>
      </c>
      <c r="E396" s="5">
        <v>45148</v>
      </c>
      <c r="F396">
        <v>3.656</v>
      </c>
      <c r="G396" s="5">
        <v>45146</v>
      </c>
      <c r="H396">
        <v>3.6918</v>
      </c>
      <c r="I396" s="5">
        <v>45147</v>
      </c>
      <c r="J396">
        <v>3.7335</v>
      </c>
      <c r="K396" s="5">
        <v>45145</v>
      </c>
      <c r="L396">
        <v>3.756</v>
      </c>
      <c r="M396" s="5">
        <v>45145</v>
      </c>
      <c r="N396">
        <v>3.7772</v>
      </c>
      <c r="O396" s="5">
        <v>45145</v>
      </c>
      <c r="P396">
        <v>3.7942</v>
      </c>
      <c r="Q396" s="5">
        <v>45145</v>
      </c>
      <c r="R396">
        <v>3.806</v>
      </c>
      <c r="S396" s="5">
        <v>45145</v>
      </c>
      <c r="T396">
        <v>3.8095</v>
      </c>
      <c r="U396" s="5">
        <v>45146</v>
      </c>
      <c r="V396">
        <v>3.7935</v>
      </c>
      <c r="W396" s="5">
        <v>45145</v>
      </c>
      <c r="X396">
        <v>3.8024</v>
      </c>
      <c r="Y396" s="5">
        <v>45146</v>
      </c>
      <c r="Z396">
        <v>3.773</v>
      </c>
      <c r="AA396" s="5">
        <v>45146</v>
      </c>
      <c r="AB396">
        <v>3.7535</v>
      </c>
      <c r="AC396" s="5">
        <v>45146</v>
      </c>
      <c r="AD396">
        <v>3.5677</v>
      </c>
      <c r="AE396" s="5">
        <v>45146</v>
      </c>
      <c r="AF396">
        <v>3.4095</v>
      </c>
      <c r="AG396" s="5">
        <v>45146</v>
      </c>
      <c r="AH396">
        <v>3.1727</v>
      </c>
      <c r="AI396" s="5">
        <v>45147</v>
      </c>
      <c r="AJ396">
        <v>3.042</v>
      </c>
      <c r="AK396" s="5">
        <v>45147</v>
      </c>
      <c r="AL396">
        <v>2.958</v>
      </c>
      <c r="AM396" s="5">
        <v>45146</v>
      </c>
      <c r="AN396">
        <v>2.8942</v>
      </c>
      <c r="AO396" s="5">
        <v>45147</v>
      </c>
      <c r="AP396">
        <v>2.8851</v>
      </c>
      <c r="AQ396" s="5">
        <v>45147</v>
      </c>
      <c r="AR396">
        <v>2.877</v>
      </c>
      <c r="AS396" s="5">
        <v>45146</v>
      </c>
      <c r="AT396">
        <v>2.8587</v>
      </c>
      <c r="AU396" s="5">
        <v>45147</v>
      </c>
      <c r="AV396">
        <v>2.8928</v>
      </c>
      <c r="AW396" s="5">
        <v>45145</v>
      </c>
      <c r="AX396">
        <v>3.001</v>
      </c>
      <c r="AY396" s="5">
        <v>45146</v>
      </c>
      <c r="AZ396">
        <v>2.904</v>
      </c>
      <c r="BA396" s="5">
        <v>45147</v>
      </c>
      <c r="BB396">
        <v>2.9545</v>
      </c>
      <c r="BC396" s="5">
        <v>45148</v>
      </c>
      <c r="BD396">
        <v>2.9204</v>
      </c>
      <c r="BE396" s="5">
        <v>45148</v>
      </c>
      <c r="BF396">
        <v>2.8065</v>
      </c>
      <c r="BG396" s="5">
        <v>45148</v>
      </c>
      <c r="BH396">
        <v>2.705</v>
      </c>
      <c r="BI396" s="5">
        <v>45148</v>
      </c>
      <c r="BJ396">
        <v>2.5627</v>
      </c>
      <c r="BK396" s="5">
        <v>45146</v>
      </c>
      <c r="BL396">
        <v>2.3882</v>
      </c>
    </row>
    <row r="397" spans="1:64">
      <c r="A397" s="5">
        <v>45146</v>
      </c>
      <c r="B397">
        <v>3.652</v>
      </c>
      <c r="C397" s="5">
        <v>45148</v>
      </c>
      <c r="D397">
        <v>3.6531</v>
      </c>
      <c r="E397" s="5">
        <v>45149</v>
      </c>
      <c r="F397">
        <v>3.6558</v>
      </c>
      <c r="G397" s="5">
        <v>45147</v>
      </c>
      <c r="H397">
        <v>3.6972</v>
      </c>
      <c r="I397" s="5">
        <v>45148</v>
      </c>
      <c r="J397">
        <v>3.7355</v>
      </c>
      <c r="K397" s="5">
        <v>45146</v>
      </c>
      <c r="L397">
        <v>3.7513</v>
      </c>
      <c r="M397" s="5">
        <v>45146</v>
      </c>
      <c r="N397">
        <v>3.7713</v>
      </c>
      <c r="O397" s="5">
        <v>45146</v>
      </c>
      <c r="P397">
        <v>3.7878</v>
      </c>
      <c r="Q397" s="5">
        <v>45146</v>
      </c>
      <c r="R397">
        <v>3.7973</v>
      </c>
      <c r="S397" s="5">
        <v>45146</v>
      </c>
      <c r="T397">
        <v>3.7993</v>
      </c>
      <c r="U397" s="5">
        <v>45147</v>
      </c>
      <c r="V397">
        <v>3.805</v>
      </c>
      <c r="W397" s="5">
        <v>45146</v>
      </c>
      <c r="X397">
        <v>3.7877</v>
      </c>
      <c r="Y397" s="5">
        <v>45147</v>
      </c>
      <c r="Z397">
        <v>3.786</v>
      </c>
      <c r="AA397" s="5">
        <v>45147</v>
      </c>
      <c r="AB397">
        <v>3.768</v>
      </c>
      <c r="AC397" s="5">
        <v>45147</v>
      </c>
      <c r="AD397">
        <v>3.5827</v>
      </c>
      <c r="AE397" s="5">
        <v>45147</v>
      </c>
      <c r="AF397">
        <v>3.4295</v>
      </c>
      <c r="AG397" s="5">
        <v>45147</v>
      </c>
      <c r="AH397">
        <v>3.1885</v>
      </c>
      <c r="AI397" s="5">
        <v>45148</v>
      </c>
      <c r="AJ397">
        <v>3.066</v>
      </c>
      <c r="AK397" s="5">
        <v>45148</v>
      </c>
      <c r="AL397">
        <v>2.9878</v>
      </c>
      <c r="AM397" s="5">
        <v>45147</v>
      </c>
      <c r="AN397">
        <v>2.912</v>
      </c>
      <c r="AO397" s="5">
        <v>45148</v>
      </c>
      <c r="AP397">
        <v>2.9185</v>
      </c>
      <c r="AQ397" s="5">
        <v>45148</v>
      </c>
      <c r="AR397">
        <v>2.9095</v>
      </c>
      <c r="AS397" s="5">
        <v>45147</v>
      </c>
      <c r="AT397">
        <v>2.879</v>
      </c>
      <c r="AU397" s="5">
        <v>45148</v>
      </c>
      <c r="AV397">
        <v>2.9198</v>
      </c>
      <c r="AW397" s="5">
        <v>45146</v>
      </c>
      <c r="AX397">
        <v>2.889</v>
      </c>
      <c r="AY397" s="5">
        <v>45147</v>
      </c>
      <c r="AZ397">
        <v>2.9263</v>
      </c>
      <c r="BA397" s="5">
        <v>45148</v>
      </c>
      <c r="BB397">
        <v>2.9823</v>
      </c>
      <c r="BC397" s="5">
        <v>45149</v>
      </c>
      <c r="BD397">
        <v>2.999</v>
      </c>
      <c r="BE397" s="5">
        <v>45149</v>
      </c>
      <c r="BF397">
        <v>2.888</v>
      </c>
      <c r="BG397" s="5">
        <v>45149</v>
      </c>
      <c r="BH397">
        <v>2.785</v>
      </c>
      <c r="BI397" s="5">
        <v>45149</v>
      </c>
      <c r="BJ397">
        <v>2.6398</v>
      </c>
      <c r="BK397" s="5">
        <v>45147</v>
      </c>
      <c r="BL397">
        <v>2.409</v>
      </c>
    </row>
    <row r="398" spans="1:64">
      <c r="A398" s="5">
        <v>45147</v>
      </c>
      <c r="B398">
        <v>3.651</v>
      </c>
      <c r="C398" s="5">
        <v>45149</v>
      </c>
      <c r="D398">
        <v>3.6525</v>
      </c>
      <c r="E398" s="5">
        <v>45152</v>
      </c>
      <c r="F398">
        <v>3.6568</v>
      </c>
      <c r="G398" s="5">
        <v>45148</v>
      </c>
      <c r="H398">
        <v>3.7042</v>
      </c>
      <c r="I398" s="5">
        <v>45149</v>
      </c>
      <c r="J398">
        <v>3.7384</v>
      </c>
      <c r="K398" s="5">
        <v>45147</v>
      </c>
      <c r="L398">
        <v>3.7589</v>
      </c>
      <c r="M398" s="5">
        <v>45147</v>
      </c>
      <c r="N398">
        <v>3.7805</v>
      </c>
      <c r="O398" s="5">
        <v>45147</v>
      </c>
      <c r="P398">
        <v>3.7975</v>
      </c>
      <c r="Q398" s="5">
        <v>45147</v>
      </c>
      <c r="R398">
        <v>3.8085</v>
      </c>
      <c r="S398" s="5">
        <v>45147</v>
      </c>
      <c r="T398">
        <v>3.8108</v>
      </c>
      <c r="U398" s="5">
        <v>45148</v>
      </c>
      <c r="V398">
        <v>3.8105</v>
      </c>
      <c r="W398" s="5">
        <v>45147</v>
      </c>
      <c r="X398">
        <v>3.8003</v>
      </c>
      <c r="Y398" s="5">
        <v>45148</v>
      </c>
      <c r="Z398">
        <v>3.791</v>
      </c>
      <c r="AA398" s="5">
        <v>45148</v>
      </c>
      <c r="AB398">
        <v>3.778</v>
      </c>
      <c r="AC398" s="5">
        <v>45148</v>
      </c>
      <c r="AD398">
        <v>3.6</v>
      </c>
      <c r="AE398" s="5">
        <v>45148</v>
      </c>
      <c r="AF398">
        <v>3.452</v>
      </c>
      <c r="AG398" s="5">
        <v>45148</v>
      </c>
      <c r="AH398">
        <v>3.219</v>
      </c>
      <c r="AI398" s="5">
        <v>45149</v>
      </c>
      <c r="AJ398">
        <v>3.1442</v>
      </c>
      <c r="AK398" s="5">
        <v>45149</v>
      </c>
      <c r="AL398">
        <v>3.0703</v>
      </c>
      <c r="AM398" s="5">
        <v>45148</v>
      </c>
      <c r="AN398">
        <v>2.9464</v>
      </c>
      <c r="AO398" s="5">
        <v>45149</v>
      </c>
      <c r="AP398">
        <v>3.0049</v>
      </c>
      <c r="AQ398" s="5">
        <v>45149</v>
      </c>
      <c r="AR398">
        <v>2.9978</v>
      </c>
      <c r="AS398" s="5">
        <v>45148</v>
      </c>
      <c r="AT398">
        <v>2.911</v>
      </c>
      <c r="AU398" s="5">
        <v>45149</v>
      </c>
      <c r="AV398">
        <v>3.0082</v>
      </c>
      <c r="AW398" s="5">
        <v>45147</v>
      </c>
      <c r="AX398">
        <v>2.9091</v>
      </c>
      <c r="AY398" s="5">
        <v>45148</v>
      </c>
      <c r="AZ398">
        <v>2.9546</v>
      </c>
      <c r="BA398" s="5">
        <v>45149</v>
      </c>
      <c r="BB398">
        <v>3.068</v>
      </c>
      <c r="BC398" s="5">
        <v>45152</v>
      </c>
      <c r="BD398">
        <v>2.9949</v>
      </c>
      <c r="BE398" s="5">
        <v>45152</v>
      </c>
      <c r="BF398">
        <v>2.8791</v>
      </c>
      <c r="BG398" s="5">
        <v>45152</v>
      </c>
      <c r="BH398">
        <v>2.7754</v>
      </c>
      <c r="BI398" s="5">
        <v>45152</v>
      </c>
      <c r="BJ398">
        <v>2.6346</v>
      </c>
      <c r="BK398" s="5">
        <v>45148</v>
      </c>
      <c r="BL398">
        <v>2.4616</v>
      </c>
    </row>
    <row r="399" spans="1:64">
      <c r="A399" s="5">
        <v>45148</v>
      </c>
      <c r="B399">
        <v>3.6516</v>
      </c>
      <c r="C399" s="5">
        <v>45152</v>
      </c>
      <c r="D399">
        <v>3.6537</v>
      </c>
      <c r="E399" s="5">
        <v>45153</v>
      </c>
      <c r="F399">
        <v>3.6567</v>
      </c>
      <c r="G399" s="5">
        <v>45149</v>
      </c>
      <c r="H399">
        <v>3.705</v>
      </c>
      <c r="I399" s="5">
        <v>45152</v>
      </c>
      <c r="J399">
        <v>3.7463</v>
      </c>
      <c r="K399" s="5">
        <v>45148</v>
      </c>
      <c r="L399">
        <v>3.7631</v>
      </c>
      <c r="M399" s="5">
        <v>45148</v>
      </c>
      <c r="N399">
        <v>3.787</v>
      </c>
      <c r="O399" s="5">
        <v>45148</v>
      </c>
      <c r="P399">
        <v>3.802</v>
      </c>
      <c r="Q399" s="5">
        <v>45148</v>
      </c>
      <c r="R399">
        <v>3.811</v>
      </c>
      <c r="S399" s="5">
        <v>45148</v>
      </c>
      <c r="T399">
        <v>3.814</v>
      </c>
      <c r="U399" s="5">
        <v>45149</v>
      </c>
      <c r="V399">
        <v>3.8213</v>
      </c>
      <c r="W399" s="5">
        <v>45148</v>
      </c>
      <c r="X399">
        <v>3.803</v>
      </c>
      <c r="Y399" s="5">
        <v>45149</v>
      </c>
      <c r="Z399">
        <v>3.8108</v>
      </c>
      <c r="AA399" s="5">
        <v>45149</v>
      </c>
      <c r="AB399">
        <v>3.7974</v>
      </c>
      <c r="AC399" s="5">
        <v>45149</v>
      </c>
      <c r="AD399">
        <v>3.6448</v>
      </c>
      <c r="AE399" s="5">
        <v>45149</v>
      </c>
      <c r="AF399">
        <v>3.5093</v>
      </c>
      <c r="AG399" s="5">
        <v>45149</v>
      </c>
      <c r="AH399">
        <v>3.287</v>
      </c>
      <c r="AI399" s="5">
        <v>45152</v>
      </c>
      <c r="AJ399">
        <v>3.153</v>
      </c>
      <c r="AK399" s="5">
        <v>45152</v>
      </c>
      <c r="AL399">
        <v>3.071</v>
      </c>
      <c r="AM399" s="5">
        <v>45149</v>
      </c>
      <c r="AN399">
        <v>3.027</v>
      </c>
      <c r="AO399" s="5">
        <v>45152</v>
      </c>
      <c r="AP399">
        <v>3.001</v>
      </c>
      <c r="AQ399" s="5">
        <v>45152</v>
      </c>
      <c r="AR399">
        <v>2.993</v>
      </c>
      <c r="AS399" s="5">
        <v>45149</v>
      </c>
      <c r="AT399">
        <v>2.999</v>
      </c>
      <c r="AU399" s="5">
        <v>45152</v>
      </c>
      <c r="AV399">
        <v>3.003</v>
      </c>
      <c r="AW399" s="5">
        <v>45148</v>
      </c>
      <c r="AX399">
        <v>2.94</v>
      </c>
      <c r="AY399" s="5">
        <v>45149</v>
      </c>
      <c r="AZ399">
        <v>3.0414</v>
      </c>
      <c r="BA399" s="5">
        <v>45152</v>
      </c>
      <c r="BB399">
        <v>3.062</v>
      </c>
      <c r="BC399" s="5">
        <v>45153</v>
      </c>
      <c r="BD399">
        <v>3.045</v>
      </c>
      <c r="BE399" s="5">
        <v>45153</v>
      </c>
      <c r="BF399">
        <v>2.93</v>
      </c>
      <c r="BG399" s="5">
        <v>45153</v>
      </c>
      <c r="BH399">
        <v>2.825</v>
      </c>
      <c r="BI399" s="5">
        <v>45153</v>
      </c>
      <c r="BJ399">
        <v>2.678</v>
      </c>
      <c r="BK399" s="5">
        <v>45149</v>
      </c>
      <c r="BL399">
        <v>2.527</v>
      </c>
    </row>
    <row r="400" spans="1:64">
      <c r="A400" s="5">
        <v>45149</v>
      </c>
      <c r="B400">
        <v>3.6512</v>
      </c>
      <c r="C400" s="5">
        <v>45153</v>
      </c>
      <c r="D400">
        <v>3.6525</v>
      </c>
      <c r="E400" s="5">
        <v>45154</v>
      </c>
      <c r="F400">
        <v>3.657</v>
      </c>
      <c r="G400" s="5">
        <v>45152</v>
      </c>
      <c r="H400">
        <v>3.7092</v>
      </c>
      <c r="I400" s="5">
        <v>45153</v>
      </c>
      <c r="J400">
        <v>3.7588</v>
      </c>
      <c r="K400" s="5">
        <v>45149</v>
      </c>
      <c r="L400">
        <v>3.7673</v>
      </c>
      <c r="M400" s="5">
        <v>45149</v>
      </c>
      <c r="N400">
        <v>3.7902</v>
      </c>
      <c r="O400" s="5">
        <v>45149</v>
      </c>
      <c r="P400">
        <v>3.8057</v>
      </c>
      <c r="Q400" s="5">
        <v>45149</v>
      </c>
      <c r="R400">
        <v>3.8183</v>
      </c>
      <c r="S400" s="5">
        <v>45149</v>
      </c>
      <c r="T400">
        <v>3.823</v>
      </c>
      <c r="U400" s="5">
        <v>45152</v>
      </c>
      <c r="V400">
        <v>3.835</v>
      </c>
      <c r="W400" s="5">
        <v>45149</v>
      </c>
      <c r="X400">
        <v>3.8185</v>
      </c>
      <c r="Y400" s="5">
        <v>45152</v>
      </c>
      <c r="Z400">
        <v>3.826</v>
      </c>
      <c r="AA400" s="5">
        <v>45152</v>
      </c>
      <c r="AB400">
        <v>3.814</v>
      </c>
      <c r="AC400" s="5">
        <v>45152</v>
      </c>
      <c r="AD400">
        <v>3.662</v>
      </c>
      <c r="AE400" s="5">
        <v>45152</v>
      </c>
      <c r="AF400">
        <v>3.525</v>
      </c>
      <c r="AG400" s="5">
        <v>45152</v>
      </c>
      <c r="AH400">
        <v>3.299</v>
      </c>
      <c r="AI400" s="5">
        <v>45153</v>
      </c>
      <c r="AJ400">
        <v>3.202</v>
      </c>
      <c r="AK400" s="5">
        <v>45153</v>
      </c>
      <c r="AL400">
        <v>3.127</v>
      </c>
      <c r="AM400" s="5">
        <v>45152</v>
      </c>
      <c r="AN400">
        <v>3.034</v>
      </c>
      <c r="AO400" s="5">
        <v>45153</v>
      </c>
      <c r="AP400">
        <v>3.057</v>
      </c>
      <c r="AQ400" s="5">
        <v>45153</v>
      </c>
      <c r="AR400">
        <v>3.048</v>
      </c>
      <c r="AS400" s="5">
        <v>45152</v>
      </c>
      <c r="AT400">
        <v>2.995</v>
      </c>
      <c r="AU400" s="5">
        <v>45153</v>
      </c>
      <c r="AV400">
        <v>3.0619</v>
      </c>
      <c r="AW400" s="5">
        <v>45149</v>
      </c>
      <c r="AX400">
        <v>3.027</v>
      </c>
      <c r="AY400" s="5">
        <v>45152</v>
      </c>
      <c r="AZ400">
        <v>3.037</v>
      </c>
      <c r="BA400" s="5">
        <v>45153</v>
      </c>
      <c r="BB400">
        <v>3.114</v>
      </c>
      <c r="BC400" s="5">
        <v>45154</v>
      </c>
      <c r="BD400">
        <v>3.03</v>
      </c>
      <c r="BE400" s="5">
        <v>45154</v>
      </c>
      <c r="BF400">
        <v>2.913</v>
      </c>
      <c r="BG400" s="5">
        <v>45154</v>
      </c>
      <c r="BH400">
        <v>2.808</v>
      </c>
      <c r="BI400" s="5">
        <v>45154</v>
      </c>
      <c r="BJ400">
        <v>2.664</v>
      </c>
      <c r="BK400" s="5">
        <v>45152</v>
      </c>
      <c r="BL400">
        <v>2.5182</v>
      </c>
    </row>
    <row r="401" spans="1:64">
      <c r="A401" s="5">
        <v>45152</v>
      </c>
      <c r="B401">
        <v>3.6525</v>
      </c>
      <c r="C401" s="5">
        <v>45154</v>
      </c>
      <c r="D401">
        <v>3.6542</v>
      </c>
      <c r="E401" s="5">
        <v>45155</v>
      </c>
      <c r="F401">
        <v>3.662</v>
      </c>
      <c r="G401" s="5">
        <v>45153</v>
      </c>
      <c r="H401">
        <v>3.7188</v>
      </c>
      <c r="I401" s="5">
        <v>45154</v>
      </c>
      <c r="J401">
        <v>3.7706</v>
      </c>
      <c r="K401" s="5">
        <v>45152</v>
      </c>
      <c r="L401">
        <v>3.7762</v>
      </c>
      <c r="M401" s="5">
        <v>45152</v>
      </c>
      <c r="N401">
        <v>3.799</v>
      </c>
      <c r="O401" s="5">
        <v>45152</v>
      </c>
      <c r="P401">
        <v>3.817</v>
      </c>
      <c r="Q401" s="5">
        <v>45152</v>
      </c>
      <c r="R401">
        <v>3.83</v>
      </c>
      <c r="S401" s="5">
        <v>45152</v>
      </c>
      <c r="T401">
        <v>3.837</v>
      </c>
      <c r="U401" s="5">
        <v>45153</v>
      </c>
      <c r="V401">
        <v>3.8523</v>
      </c>
      <c r="W401" s="5">
        <v>45152</v>
      </c>
      <c r="X401">
        <v>3.833</v>
      </c>
      <c r="Y401" s="5">
        <v>45153</v>
      </c>
      <c r="Z401">
        <v>3.849</v>
      </c>
      <c r="AA401" s="5">
        <v>45153</v>
      </c>
      <c r="AB401">
        <v>3.837</v>
      </c>
      <c r="AC401" s="5">
        <v>45153</v>
      </c>
      <c r="AD401">
        <v>3.694</v>
      </c>
      <c r="AE401" s="5">
        <v>45153</v>
      </c>
      <c r="AF401">
        <v>3.563</v>
      </c>
      <c r="AG401" s="5">
        <v>45153</v>
      </c>
      <c r="AH401">
        <v>3.342</v>
      </c>
      <c r="AI401" s="5">
        <v>45154</v>
      </c>
      <c r="AJ401">
        <v>3.173</v>
      </c>
      <c r="AK401" s="5">
        <v>45154</v>
      </c>
      <c r="AL401">
        <v>3.0922</v>
      </c>
      <c r="AM401" s="5">
        <v>45153</v>
      </c>
      <c r="AN401">
        <v>3.081</v>
      </c>
      <c r="AO401" s="5">
        <v>45154</v>
      </c>
      <c r="AP401">
        <v>3.03</v>
      </c>
      <c r="AQ401" s="5">
        <v>45154</v>
      </c>
      <c r="AR401">
        <v>3.024</v>
      </c>
      <c r="AS401" s="5">
        <v>45153</v>
      </c>
      <c r="AT401">
        <v>3.05</v>
      </c>
      <c r="AU401" s="5">
        <v>45154</v>
      </c>
      <c r="AV401">
        <v>3.035</v>
      </c>
      <c r="AW401" s="5">
        <v>45152</v>
      </c>
      <c r="AX401">
        <v>3.024</v>
      </c>
      <c r="AY401" s="5">
        <v>45153</v>
      </c>
      <c r="AZ401">
        <v>3.089</v>
      </c>
      <c r="BA401" s="5">
        <v>45154</v>
      </c>
      <c r="BB401">
        <v>3.097</v>
      </c>
      <c r="BC401" s="5">
        <v>45155</v>
      </c>
      <c r="BD401">
        <v>3.076</v>
      </c>
      <c r="BE401" s="5">
        <v>45155</v>
      </c>
      <c r="BF401">
        <v>2.957</v>
      </c>
      <c r="BG401" s="5">
        <v>45155</v>
      </c>
      <c r="BH401">
        <v>2.853</v>
      </c>
      <c r="BI401" s="5">
        <v>45155</v>
      </c>
      <c r="BJ401">
        <v>2.707</v>
      </c>
      <c r="BK401" s="5">
        <v>45153</v>
      </c>
      <c r="BL401">
        <v>2.5645</v>
      </c>
    </row>
    <row r="402" spans="1:64">
      <c r="A402" s="5">
        <v>45153</v>
      </c>
      <c r="B402">
        <v>3.651</v>
      </c>
      <c r="C402" s="5">
        <v>45155</v>
      </c>
      <c r="D402">
        <v>3.6543</v>
      </c>
      <c r="E402" s="5">
        <v>45156</v>
      </c>
      <c r="F402">
        <v>3.666</v>
      </c>
      <c r="G402" s="5">
        <v>45154</v>
      </c>
      <c r="H402">
        <v>3.7273</v>
      </c>
      <c r="I402" s="5">
        <v>45155</v>
      </c>
      <c r="J402">
        <v>3.7796</v>
      </c>
      <c r="K402" s="5">
        <v>45153</v>
      </c>
      <c r="L402">
        <v>3.7884</v>
      </c>
      <c r="M402" s="5">
        <v>45153</v>
      </c>
      <c r="N402">
        <v>3.812</v>
      </c>
      <c r="O402" s="5">
        <v>45153</v>
      </c>
      <c r="P402">
        <v>3.831</v>
      </c>
      <c r="Q402" s="5">
        <v>45153</v>
      </c>
      <c r="R402">
        <v>3.8432</v>
      </c>
      <c r="S402" s="5">
        <v>45153</v>
      </c>
      <c r="T402">
        <v>3.851</v>
      </c>
      <c r="U402" s="5">
        <v>45154</v>
      </c>
      <c r="V402">
        <v>3.8533</v>
      </c>
      <c r="W402" s="5">
        <v>45153</v>
      </c>
      <c r="X402">
        <v>3.853</v>
      </c>
      <c r="Y402" s="5">
        <v>45154</v>
      </c>
      <c r="Z402">
        <v>3.845</v>
      </c>
      <c r="AA402" s="5">
        <v>45154</v>
      </c>
      <c r="AB402">
        <v>3.8325</v>
      </c>
      <c r="AC402" s="5">
        <v>45154</v>
      </c>
      <c r="AD402">
        <v>3.6762</v>
      </c>
      <c r="AE402" s="5">
        <v>45154</v>
      </c>
      <c r="AF402">
        <v>3.5398</v>
      </c>
      <c r="AG402" s="5">
        <v>45154</v>
      </c>
      <c r="AH402">
        <v>3.315</v>
      </c>
      <c r="AI402" s="5">
        <v>45155</v>
      </c>
      <c r="AJ402">
        <v>3.2043</v>
      </c>
      <c r="AK402" s="5">
        <v>45155</v>
      </c>
      <c r="AL402">
        <v>3.131</v>
      </c>
      <c r="AM402" s="5">
        <v>45154</v>
      </c>
      <c r="AN402">
        <v>3.052</v>
      </c>
      <c r="AO402" s="5">
        <v>45155</v>
      </c>
      <c r="AP402">
        <v>3.072</v>
      </c>
      <c r="AQ402" s="5">
        <v>45155</v>
      </c>
      <c r="AR402">
        <v>3.067</v>
      </c>
      <c r="AS402" s="5">
        <v>45154</v>
      </c>
      <c r="AT402">
        <v>3.024</v>
      </c>
      <c r="AU402" s="5">
        <v>45155</v>
      </c>
      <c r="AV402">
        <v>3.089</v>
      </c>
      <c r="AW402" s="5">
        <v>45153</v>
      </c>
      <c r="AX402">
        <v>3.075</v>
      </c>
      <c r="AY402" s="5">
        <v>45154</v>
      </c>
      <c r="AZ402">
        <v>3.069</v>
      </c>
      <c r="BA402" s="5">
        <v>45155</v>
      </c>
      <c r="BB402">
        <v>3.145</v>
      </c>
      <c r="BC402" s="5">
        <v>45156</v>
      </c>
      <c r="BD402">
        <v>3.015</v>
      </c>
      <c r="BE402" s="5">
        <v>45156</v>
      </c>
      <c r="BF402">
        <v>2.902</v>
      </c>
      <c r="BG402" s="5">
        <v>45156</v>
      </c>
      <c r="BH402">
        <v>2.801</v>
      </c>
      <c r="BI402" s="5">
        <v>45156</v>
      </c>
      <c r="BJ402">
        <v>2.6675</v>
      </c>
      <c r="BK402" s="5">
        <v>45154</v>
      </c>
      <c r="BL402">
        <v>2.551</v>
      </c>
    </row>
    <row r="403" spans="1:64">
      <c r="A403" s="5">
        <v>45154</v>
      </c>
      <c r="B403">
        <v>3.6528</v>
      </c>
      <c r="C403" s="5">
        <v>45156</v>
      </c>
      <c r="D403">
        <v>3.6544</v>
      </c>
      <c r="E403" s="5">
        <v>45159</v>
      </c>
      <c r="F403">
        <v>3.6807</v>
      </c>
      <c r="G403" s="5">
        <v>45155</v>
      </c>
      <c r="H403">
        <v>3.74</v>
      </c>
      <c r="I403" s="5">
        <v>45156</v>
      </c>
      <c r="J403">
        <v>3.769</v>
      </c>
      <c r="K403" s="5">
        <v>45154</v>
      </c>
      <c r="L403">
        <v>3.7973</v>
      </c>
      <c r="M403" s="5">
        <v>45154</v>
      </c>
      <c r="N403">
        <v>3.8207</v>
      </c>
      <c r="O403" s="5">
        <v>45154</v>
      </c>
      <c r="P403">
        <v>3.838</v>
      </c>
      <c r="Q403" s="5">
        <v>45154</v>
      </c>
      <c r="R403">
        <v>3.8498</v>
      </c>
      <c r="S403" s="5">
        <v>45154</v>
      </c>
      <c r="T403">
        <v>3.8562</v>
      </c>
      <c r="U403" s="5">
        <v>45155</v>
      </c>
      <c r="V403">
        <v>3.8605</v>
      </c>
      <c r="W403" s="5">
        <v>45154</v>
      </c>
      <c r="X403">
        <v>3.8528</v>
      </c>
      <c r="Y403" s="5">
        <v>45155</v>
      </c>
      <c r="Z403">
        <v>3.851</v>
      </c>
      <c r="AA403" s="5">
        <v>45155</v>
      </c>
      <c r="AB403">
        <v>3.8383</v>
      </c>
      <c r="AC403" s="5">
        <v>45155</v>
      </c>
      <c r="AD403">
        <v>3.684</v>
      </c>
      <c r="AE403" s="5">
        <v>45155</v>
      </c>
      <c r="AF403">
        <v>3.552</v>
      </c>
      <c r="AG403" s="5">
        <v>45155</v>
      </c>
      <c r="AH403">
        <v>3.337</v>
      </c>
      <c r="AI403" s="5">
        <v>45156</v>
      </c>
      <c r="AJ403">
        <v>3.1388</v>
      </c>
      <c r="AK403" s="5">
        <v>45156</v>
      </c>
      <c r="AL403">
        <v>3.0658</v>
      </c>
      <c r="AM403" s="5">
        <v>45155</v>
      </c>
      <c r="AN403">
        <v>3.095</v>
      </c>
      <c r="AO403" s="5">
        <v>45156</v>
      </c>
      <c r="AP403">
        <v>3.0029</v>
      </c>
      <c r="AQ403" s="5">
        <v>45156</v>
      </c>
      <c r="AR403">
        <v>2.998</v>
      </c>
      <c r="AS403" s="5">
        <v>45155</v>
      </c>
      <c r="AT403">
        <v>3.072</v>
      </c>
      <c r="AU403" s="5">
        <v>45156</v>
      </c>
      <c r="AV403">
        <v>3.0101</v>
      </c>
      <c r="AW403" s="5">
        <v>45154</v>
      </c>
      <c r="AX403">
        <v>3.052</v>
      </c>
      <c r="AY403" s="5">
        <v>45155</v>
      </c>
      <c r="AZ403">
        <v>3.117</v>
      </c>
      <c r="BA403" s="5">
        <v>45156</v>
      </c>
      <c r="BB403">
        <v>3.079</v>
      </c>
      <c r="BC403" s="5">
        <v>45159</v>
      </c>
      <c r="BD403">
        <v>3.083</v>
      </c>
      <c r="BE403" s="5">
        <v>45159</v>
      </c>
      <c r="BF403">
        <v>2.968</v>
      </c>
      <c r="BG403" s="5">
        <v>45159</v>
      </c>
      <c r="BH403">
        <v>2.8667</v>
      </c>
      <c r="BI403" s="5">
        <v>45159</v>
      </c>
      <c r="BJ403">
        <v>2.724</v>
      </c>
      <c r="BK403" s="5">
        <v>45155</v>
      </c>
      <c r="BL403">
        <v>2.594</v>
      </c>
    </row>
    <row r="404" spans="1:64">
      <c r="A404" s="5">
        <v>45155</v>
      </c>
      <c r="B404">
        <v>3.653</v>
      </c>
      <c r="C404" s="5">
        <v>45159</v>
      </c>
      <c r="D404">
        <v>3.6544</v>
      </c>
      <c r="E404" s="5">
        <v>45160</v>
      </c>
      <c r="F404">
        <v>3.6804</v>
      </c>
      <c r="G404" s="5">
        <v>45156</v>
      </c>
      <c r="H404">
        <v>3.7325</v>
      </c>
      <c r="I404" s="5">
        <v>45159</v>
      </c>
      <c r="J404">
        <v>3.7829</v>
      </c>
      <c r="K404" s="5">
        <v>45155</v>
      </c>
      <c r="L404">
        <v>3.8061</v>
      </c>
      <c r="M404" s="5">
        <v>45155</v>
      </c>
      <c r="N404">
        <v>3.83</v>
      </c>
      <c r="O404" s="5">
        <v>45155</v>
      </c>
      <c r="P404">
        <v>3.8461</v>
      </c>
      <c r="Q404" s="5">
        <v>45155</v>
      </c>
      <c r="R404">
        <v>3.856</v>
      </c>
      <c r="S404" s="5">
        <v>45155</v>
      </c>
      <c r="T404">
        <v>3.8623</v>
      </c>
      <c r="U404" s="5">
        <v>45156</v>
      </c>
      <c r="V404">
        <v>3.8385</v>
      </c>
      <c r="W404" s="5">
        <v>45155</v>
      </c>
      <c r="X404">
        <v>3.8587</v>
      </c>
      <c r="Y404" s="5">
        <v>45156</v>
      </c>
      <c r="Z404">
        <v>3.825</v>
      </c>
      <c r="AA404" s="5">
        <v>45156</v>
      </c>
      <c r="AB404">
        <v>3.8075</v>
      </c>
      <c r="AC404" s="5">
        <v>45156</v>
      </c>
      <c r="AD404">
        <v>3.6394</v>
      </c>
      <c r="AE404" s="5">
        <v>45156</v>
      </c>
      <c r="AF404">
        <v>3.499</v>
      </c>
      <c r="AG404" s="5">
        <v>45156</v>
      </c>
      <c r="AH404">
        <v>3.2733</v>
      </c>
      <c r="AI404" s="5">
        <v>45159</v>
      </c>
      <c r="AJ404">
        <v>3.197</v>
      </c>
      <c r="AK404" s="5">
        <v>45159</v>
      </c>
      <c r="AL404">
        <v>3.127</v>
      </c>
      <c r="AM404" s="5">
        <v>45156</v>
      </c>
      <c r="AN404">
        <v>3.032</v>
      </c>
      <c r="AO404" s="5">
        <v>45159</v>
      </c>
      <c r="AP404">
        <v>3.066</v>
      </c>
      <c r="AQ404" s="5">
        <v>45159</v>
      </c>
      <c r="AR404">
        <v>3.063</v>
      </c>
      <c r="AS404" s="5">
        <v>45156</v>
      </c>
      <c r="AT404">
        <v>2.9996</v>
      </c>
      <c r="AU404" s="5">
        <v>45159</v>
      </c>
      <c r="AV404">
        <v>3.084</v>
      </c>
      <c r="AW404" s="5">
        <v>45155</v>
      </c>
      <c r="AX404">
        <v>3.103</v>
      </c>
      <c r="AY404" s="5">
        <v>45156</v>
      </c>
      <c r="AZ404">
        <v>3.051</v>
      </c>
      <c r="BA404" s="5">
        <v>45159</v>
      </c>
      <c r="BB404">
        <v>3.149</v>
      </c>
      <c r="BC404" s="5">
        <v>45160</v>
      </c>
      <c r="BD404">
        <v>3.021</v>
      </c>
      <c r="BE404" s="5">
        <v>45160</v>
      </c>
      <c r="BF404">
        <v>2.904</v>
      </c>
      <c r="BG404" s="5">
        <v>45160</v>
      </c>
      <c r="BH404">
        <v>2.801</v>
      </c>
      <c r="BI404" s="5">
        <v>45160</v>
      </c>
      <c r="BJ404">
        <v>2.657</v>
      </c>
      <c r="BK404" s="5">
        <v>45156</v>
      </c>
      <c r="BL404">
        <v>2.558</v>
      </c>
    </row>
    <row r="405" spans="1:64">
      <c r="A405" s="5">
        <v>45156</v>
      </c>
      <c r="B405">
        <v>3.6539</v>
      </c>
      <c r="C405" s="5">
        <v>45160</v>
      </c>
      <c r="D405">
        <v>3.6553</v>
      </c>
      <c r="E405" s="5">
        <v>45161</v>
      </c>
      <c r="F405">
        <v>3.671</v>
      </c>
      <c r="G405" s="5">
        <v>45159</v>
      </c>
      <c r="H405">
        <v>3.742</v>
      </c>
      <c r="I405" s="5">
        <v>45160</v>
      </c>
      <c r="J405">
        <v>3.7817</v>
      </c>
      <c r="K405" s="5">
        <v>45156</v>
      </c>
      <c r="L405">
        <v>3.7937</v>
      </c>
      <c r="M405" s="5">
        <v>45156</v>
      </c>
      <c r="N405">
        <v>3.816</v>
      </c>
      <c r="O405" s="5">
        <v>45156</v>
      </c>
      <c r="P405">
        <v>3.831</v>
      </c>
      <c r="Q405" s="5">
        <v>45156</v>
      </c>
      <c r="R405">
        <v>3.839</v>
      </c>
      <c r="S405" s="5">
        <v>45156</v>
      </c>
      <c r="T405">
        <v>3.841</v>
      </c>
      <c r="U405" s="5">
        <v>45159</v>
      </c>
      <c r="V405">
        <v>3.8615</v>
      </c>
      <c r="W405" s="5">
        <v>45156</v>
      </c>
      <c r="X405">
        <v>3.833</v>
      </c>
      <c r="Y405" s="5">
        <v>45159</v>
      </c>
      <c r="Z405">
        <v>3.852</v>
      </c>
      <c r="AA405" s="5">
        <v>45159</v>
      </c>
      <c r="AB405">
        <v>3.8359</v>
      </c>
      <c r="AC405" s="5">
        <v>45159</v>
      </c>
      <c r="AD405">
        <v>3.6804</v>
      </c>
      <c r="AE405" s="5">
        <v>45159</v>
      </c>
      <c r="AF405">
        <v>3.5461</v>
      </c>
      <c r="AG405" s="5">
        <v>45159</v>
      </c>
      <c r="AH405">
        <v>3.328</v>
      </c>
      <c r="AI405" s="5">
        <v>45160</v>
      </c>
      <c r="AJ405">
        <v>3.155</v>
      </c>
      <c r="AK405" s="5">
        <v>45160</v>
      </c>
      <c r="AL405">
        <v>3.077</v>
      </c>
      <c r="AM405" s="5">
        <v>45159</v>
      </c>
      <c r="AN405">
        <v>3.087</v>
      </c>
      <c r="AO405" s="5">
        <v>45160</v>
      </c>
      <c r="AP405">
        <v>3.0153</v>
      </c>
      <c r="AQ405" s="5">
        <v>45160</v>
      </c>
      <c r="AR405">
        <v>3.0107</v>
      </c>
      <c r="AS405" s="5">
        <v>45159</v>
      </c>
      <c r="AT405">
        <v>3.0706</v>
      </c>
      <c r="AU405" s="5">
        <v>45160</v>
      </c>
      <c r="AV405">
        <v>3.0297</v>
      </c>
      <c r="AW405" s="5">
        <v>45156</v>
      </c>
      <c r="AX405">
        <v>3.04</v>
      </c>
      <c r="AY405" s="5">
        <v>45159</v>
      </c>
      <c r="AZ405">
        <v>3.117</v>
      </c>
      <c r="BA405" s="5">
        <v>45160</v>
      </c>
      <c r="BB405">
        <v>3.09</v>
      </c>
      <c r="BC405" s="5">
        <v>45161</v>
      </c>
      <c r="BD405">
        <v>2.913</v>
      </c>
      <c r="BE405" s="5">
        <v>45161</v>
      </c>
      <c r="BF405">
        <v>2.802</v>
      </c>
      <c r="BG405" s="5">
        <v>45161</v>
      </c>
      <c r="BH405">
        <v>2.704</v>
      </c>
      <c r="BI405" s="5">
        <v>45161</v>
      </c>
      <c r="BJ405">
        <v>2.56</v>
      </c>
      <c r="BK405" s="5">
        <v>45159</v>
      </c>
      <c r="BL405">
        <v>2.6159</v>
      </c>
    </row>
    <row r="406" spans="1:64">
      <c r="A406" s="5">
        <v>45159</v>
      </c>
      <c r="B406">
        <v>3.6534</v>
      </c>
      <c r="C406" s="5">
        <v>45161</v>
      </c>
      <c r="D406">
        <v>3.6553</v>
      </c>
      <c r="E406" s="5">
        <v>45162</v>
      </c>
      <c r="F406">
        <v>3.6797</v>
      </c>
      <c r="G406" s="5">
        <v>45160</v>
      </c>
      <c r="H406">
        <v>3.7418</v>
      </c>
      <c r="I406" s="5">
        <v>45161</v>
      </c>
      <c r="J406">
        <v>3.7387</v>
      </c>
      <c r="K406" s="5">
        <v>45159</v>
      </c>
      <c r="L406">
        <v>3.815</v>
      </c>
      <c r="M406" s="5">
        <v>45159</v>
      </c>
      <c r="N406">
        <v>3.834</v>
      </c>
      <c r="O406" s="5">
        <v>45159</v>
      </c>
      <c r="P406">
        <v>3.8494</v>
      </c>
      <c r="Q406" s="5">
        <v>45159</v>
      </c>
      <c r="R406">
        <v>3.86</v>
      </c>
      <c r="S406" s="5">
        <v>45159</v>
      </c>
      <c r="T406">
        <v>3.864</v>
      </c>
      <c r="U406" s="5">
        <v>45160</v>
      </c>
      <c r="V406">
        <v>3.8525</v>
      </c>
      <c r="W406" s="5">
        <v>45159</v>
      </c>
      <c r="X406">
        <v>3.858</v>
      </c>
      <c r="Y406" s="5">
        <v>45160</v>
      </c>
      <c r="Z406">
        <v>3.8372</v>
      </c>
      <c r="AA406" s="5">
        <v>45160</v>
      </c>
      <c r="AB406">
        <v>3.821</v>
      </c>
      <c r="AC406" s="5">
        <v>45160</v>
      </c>
      <c r="AD406">
        <v>3.658</v>
      </c>
      <c r="AE406" s="5">
        <v>45160</v>
      </c>
      <c r="AF406">
        <v>3.518</v>
      </c>
      <c r="AG406" s="5">
        <v>45160</v>
      </c>
      <c r="AH406">
        <v>3.2958</v>
      </c>
      <c r="AI406" s="5">
        <v>45161</v>
      </c>
      <c r="AJ406">
        <v>3.012</v>
      </c>
      <c r="AK406" s="5">
        <v>45161</v>
      </c>
      <c r="AL406">
        <v>2.938</v>
      </c>
      <c r="AM406" s="5">
        <v>45160</v>
      </c>
      <c r="AN406">
        <v>3.035</v>
      </c>
      <c r="AO406" s="5">
        <v>45161</v>
      </c>
      <c r="AP406">
        <v>2.879</v>
      </c>
      <c r="AQ406" s="5">
        <v>45161</v>
      </c>
      <c r="AR406">
        <v>2.875</v>
      </c>
      <c r="AS406" s="5">
        <v>45160</v>
      </c>
      <c r="AT406">
        <v>3.013</v>
      </c>
      <c r="AU406" s="5">
        <v>45161</v>
      </c>
      <c r="AV406">
        <v>2.9018</v>
      </c>
      <c r="AW406" s="5">
        <v>45159</v>
      </c>
      <c r="AX406">
        <v>3.101</v>
      </c>
      <c r="AY406" s="5">
        <v>45160</v>
      </c>
      <c r="AZ406">
        <v>3.062</v>
      </c>
      <c r="BA406" s="5">
        <v>45161</v>
      </c>
      <c r="BB406">
        <v>2.974</v>
      </c>
      <c r="BC406" s="5">
        <v>45162</v>
      </c>
      <c r="BD406">
        <v>2.926</v>
      </c>
      <c r="BE406" s="5">
        <v>45162</v>
      </c>
      <c r="BF406">
        <v>2.8138</v>
      </c>
      <c r="BG406" s="5">
        <v>45162</v>
      </c>
      <c r="BH406">
        <v>2.713</v>
      </c>
      <c r="BI406" s="5">
        <v>45162</v>
      </c>
      <c r="BJ406">
        <v>2.579</v>
      </c>
      <c r="BK406" s="5">
        <v>45160</v>
      </c>
      <c r="BL406">
        <v>2.545</v>
      </c>
    </row>
    <row r="407" spans="1:64">
      <c r="A407" s="5">
        <v>45160</v>
      </c>
      <c r="B407">
        <v>3.6539</v>
      </c>
      <c r="C407" s="5">
        <v>45162</v>
      </c>
      <c r="D407">
        <v>3.6557</v>
      </c>
      <c r="E407" s="5">
        <v>45163</v>
      </c>
      <c r="F407">
        <v>3.6815</v>
      </c>
      <c r="G407" s="5">
        <v>45161</v>
      </c>
      <c r="H407">
        <v>3.7077</v>
      </c>
      <c r="I407" s="5">
        <v>45162</v>
      </c>
      <c r="J407">
        <v>3.7457</v>
      </c>
      <c r="K407" s="5">
        <v>45160</v>
      </c>
      <c r="L407">
        <v>3.8101</v>
      </c>
      <c r="M407" s="5">
        <v>45160</v>
      </c>
      <c r="N407">
        <v>3.8292</v>
      </c>
      <c r="O407" s="5">
        <v>45160</v>
      </c>
      <c r="P407">
        <v>3.8447</v>
      </c>
      <c r="Q407" s="5">
        <v>45160</v>
      </c>
      <c r="R407">
        <v>3.853</v>
      </c>
      <c r="S407" s="5">
        <v>45160</v>
      </c>
      <c r="T407">
        <v>3.856</v>
      </c>
      <c r="U407" s="5">
        <v>45161</v>
      </c>
      <c r="V407">
        <v>3.7775</v>
      </c>
      <c r="W407" s="5">
        <v>45160</v>
      </c>
      <c r="X407">
        <v>3.8468</v>
      </c>
      <c r="Y407" s="5">
        <v>45161</v>
      </c>
      <c r="Z407">
        <v>3.754</v>
      </c>
      <c r="AA407" s="5">
        <v>45161</v>
      </c>
      <c r="AB407">
        <v>3.7335</v>
      </c>
      <c r="AC407" s="5">
        <v>45161</v>
      </c>
      <c r="AD407">
        <v>3.544</v>
      </c>
      <c r="AE407" s="5">
        <v>45161</v>
      </c>
      <c r="AF407">
        <v>3.3872</v>
      </c>
      <c r="AG407" s="5">
        <v>45161</v>
      </c>
      <c r="AH407">
        <v>3.151</v>
      </c>
      <c r="AI407" s="5">
        <v>45162</v>
      </c>
      <c r="AJ407">
        <v>3.0378</v>
      </c>
      <c r="AK407" s="5">
        <v>45162</v>
      </c>
      <c r="AL407">
        <v>2.958</v>
      </c>
      <c r="AM407" s="5">
        <v>45161</v>
      </c>
      <c r="AN407">
        <v>2.894</v>
      </c>
      <c r="AO407" s="5">
        <v>45162</v>
      </c>
      <c r="AP407">
        <v>2.901</v>
      </c>
      <c r="AQ407" s="5">
        <v>45162</v>
      </c>
      <c r="AR407">
        <v>2.895</v>
      </c>
      <c r="AS407" s="5">
        <v>45161</v>
      </c>
      <c r="AT407">
        <v>2.881</v>
      </c>
      <c r="AU407" s="5">
        <v>45162</v>
      </c>
      <c r="AV407">
        <v>2.915</v>
      </c>
      <c r="AW407" s="5">
        <v>45160</v>
      </c>
      <c r="AX407">
        <v>3.045</v>
      </c>
      <c r="AY407" s="5">
        <v>45161</v>
      </c>
      <c r="AZ407">
        <v>2.939</v>
      </c>
      <c r="BA407" s="5">
        <v>45162</v>
      </c>
      <c r="BB407">
        <v>2.989</v>
      </c>
      <c r="BC407" s="5">
        <v>45163</v>
      </c>
      <c r="BD407">
        <v>2.953</v>
      </c>
      <c r="BE407" s="5">
        <v>45163</v>
      </c>
      <c r="BF407">
        <v>2.838</v>
      </c>
      <c r="BG407" s="5">
        <v>45163</v>
      </c>
      <c r="BH407">
        <v>2.737</v>
      </c>
      <c r="BI407" s="5">
        <v>45163</v>
      </c>
      <c r="BJ407">
        <v>2.595</v>
      </c>
      <c r="BK407" s="5">
        <v>45161</v>
      </c>
      <c r="BL407">
        <v>2.4497</v>
      </c>
    </row>
    <row r="408" spans="1:64">
      <c r="A408" s="5">
        <v>45161</v>
      </c>
      <c r="B408">
        <v>3.6542</v>
      </c>
      <c r="C408" s="5">
        <v>45163</v>
      </c>
      <c r="D408">
        <v>3.6557</v>
      </c>
      <c r="E408" s="5">
        <v>45166</v>
      </c>
      <c r="F408">
        <v>3.689</v>
      </c>
      <c r="G408" s="5">
        <v>45162</v>
      </c>
      <c r="H408">
        <v>3.7166</v>
      </c>
      <c r="I408" s="5">
        <v>45163</v>
      </c>
      <c r="J408">
        <v>3.7486</v>
      </c>
      <c r="K408" s="5">
        <v>45161</v>
      </c>
      <c r="L408">
        <v>3.759</v>
      </c>
      <c r="M408" s="5">
        <v>45161</v>
      </c>
      <c r="N408">
        <v>3.772</v>
      </c>
      <c r="O408" s="5">
        <v>45161</v>
      </c>
      <c r="P408">
        <v>3.783</v>
      </c>
      <c r="Q408" s="5">
        <v>45161</v>
      </c>
      <c r="R408">
        <v>3.79</v>
      </c>
      <c r="S408" s="5">
        <v>45161</v>
      </c>
      <c r="T408">
        <v>3.79</v>
      </c>
      <c r="U408" s="5">
        <v>45162</v>
      </c>
      <c r="V408">
        <v>3.7877</v>
      </c>
      <c r="W408" s="5">
        <v>45161</v>
      </c>
      <c r="X408">
        <v>3.768</v>
      </c>
      <c r="Y408" s="5">
        <v>45162</v>
      </c>
      <c r="Z408">
        <v>3.7613</v>
      </c>
      <c r="AA408" s="5">
        <v>45162</v>
      </c>
      <c r="AB408">
        <v>3.7455</v>
      </c>
      <c r="AC408" s="5">
        <v>45162</v>
      </c>
      <c r="AD408">
        <v>3.5612</v>
      </c>
      <c r="AE408" s="5">
        <v>45162</v>
      </c>
      <c r="AF408">
        <v>3.409</v>
      </c>
      <c r="AG408" s="5">
        <v>45162</v>
      </c>
      <c r="AH408">
        <v>3.175</v>
      </c>
      <c r="AI408" s="5">
        <v>45163</v>
      </c>
      <c r="AJ408">
        <v>3.099</v>
      </c>
      <c r="AK408" s="5">
        <v>45163</v>
      </c>
      <c r="AL408">
        <v>3.0134</v>
      </c>
      <c r="AM408" s="5">
        <v>45162</v>
      </c>
      <c r="AN408">
        <v>2.916</v>
      </c>
      <c r="AO408" s="5">
        <v>45163</v>
      </c>
      <c r="AP408">
        <v>2.942</v>
      </c>
      <c r="AQ408" s="5">
        <v>45163</v>
      </c>
      <c r="AR408">
        <v>2.935</v>
      </c>
      <c r="AS408" s="5">
        <v>45162</v>
      </c>
      <c r="AT408">
        <v>2.899</v>
      </c>
      <c r="AU408" s="5">
        <v>45163</v>
      </c>
      <c r="AV408">
        <v>2.9557</v>
      </c>
      <c r="AW408" s="5">
        <v>45161</v>
      </c>
      <c r="AX408">
        <v>2.911</v>
      </c>
      <c r="AY408" s="5">
        <v>45162</v>
      </c>
      <c r="AZ408">
        <v>2.9545</v>
      </c>
      <c r="BA408" s="5">
        <v>45163</v>
      </c>
      <c r="BB408">
        <v>3.016</v>
      </c>
      <c r="BC408" s="5">
        <v>45166</v>
      </c>
      <c r="BD408">
        <v>2.9557</v>
      </c>
      <c r="BE408" s="5">
        <v>45166</v>
      </c>
      <c r="BF408">
        <v>2.8466</v>
      </c>
      <c r="BG408" s="5">
        <v>45166</v>
      </c>
      <c r="BH408">
        <v>2.745</v>
      </c>
      <c r="BI408" s="5">
        <v>45166</v>
      </c>
      <c r="BJ408">
        <v>2.611</v>
      </c>
      <c r="BK408" s="5">
        <v>45162</v>
      </c>
      <c r="BL408">
        <v>2.4684</v>
      </c>
    </row>
    <row r="409" spans="1:64">
      <c r="A409" s="5">
        <v>45162</v>
      </c>
      <c r="B409">
        <v>3.6543</v>
      </c>
      <c r="C409" s="5">
        <v>45166</v>
      </c>
      <c r="D409">
        <v>3.6543</v>
      </c>
      <c r="E409" s="5">
        <v>45167</v>
      </c>
      <c r="F409">
        <v>3.6912</v>
      </c>
      <c r="G409" s="5">
        <v>45163</v>
      </c>
      <c r="H409">
        <v>3.7188</v>
      </c>
      <c r="I409" s="5">
        <v>45166</v>
      </c>
      <c r="J409">
        <v>3.7708</v>
      </c>
      <c r="K409" s="5">
        <v>45162</v>
      </c>
      <c r="L409">
        <v>3.7657</v>
      </c>
      <c r="M409" s="5">
        <v>45162</v>
      </c>
      <c r="N409">
        <v>3.783</v>
      </c>
      <c r="O409" s="5">
        <v>45162</v>
      </c>
      <c r="P409">
        <v>3.7925</v>
      </c>
      <c r="Q409" s="5">
        <v>45162</v>
      </c>
      <c r="R409">
        <v>3.7962</v>
      </c>
      <c r="S409" s="5">
        <v>45162</v>
      </c>
      <c r="T409">
        <v>3.7935</v>
      </c>
      <c r="U409" s="5">
        <v>45163</v>
      </c>
      <c r="V409">
        <v>3.8145</v>
      </c>
      <c r="W409" s="5">
        <v>45162</v>
      </c>
      <c r="X409">
        <v>3.777</v>
      </c>
      <c r="Y409" s="5">
        <v>45163</v>
      </c>
      <c r="Z409">
        <v>3.801</v>
      </c>
      <c r="AA409" s="5">
        <v>45163</v>
      </c>
      <c r="AB409">
        <v>3.7832</v>
      </c>
      <c r="AC409" s="5">
        <v>45163</v>
      </c>
      <c r="AD409">
        <v>3.6187</v>
      </c>
      <c r="AE409" s="5">
        <v>45163</v>
      </c>
      <c r="AF409">
        <v>3.4729</v>
      </c>
      <c r="AG409" s="5">
        <v>45163</v>
      </c>
      <c r="AH409">
        <v>3.2367</v>
      </c>
      <c r="AI409" s="5">
        <v>45166</v>
      </c>
      <c r="AJ409">
        <v>3.098</v>
      </c>
      <c r="AK409" s="5">
        <v>45166</v>
      </c>
      <c r="AL409">
        <v>3.014</v>
      </c>
      <c r="AM409" s="5">
        <v>45163</v>
      </c>
      <c r="AN409">
        <v>2.965</v>
      </c>
      <c r="AO409" s="5">
        <v>45166</v>
      </c>
      <c r="AP409">
        <v>2.9444</v>
      </c>
      <c r="AQ409" s="5">
        <v>45166</v>
      </c>
      <c r="AR409">
        <v>2.937</v>
      </c>
      <c r="AS409" s="5">
        <v>45163</v>
      </c>
      <c r="AT409">
        <v>2.936</v>
      </c>
      <c r="AU409" s="5">
        <v>45166</v>
      </c>
      <c r="AV409">
        <v>2.948</v>
      </c>
      <c r="AW409" s="5">
        <v>45162</v>
      </c>
      <c r="AX409">
        <v>2.935</v>
      </c>
      <c r="AY409" s="5">
        <v>45163</v>
      </c>
      <c r="AZ409">
        <v>2.984</v>
      </c>
      <c r="BA409" s="5">
        <v>45166</v>
      </c>
      <c r="BB409">
        <v>3.0165</v>
      </c>
      <c r="BC409" s="5">
        <v>45167</v>
      </c>
      <c r="BD409">
        <v>2.9055</v>
      </c>
      <c r="BE409" s="5">
        <v>45167</v>
      </c>
      <c r="BF409">
        <v>2.7903</v>
      </c>
      <c r="BG409" s="5">
        <v>45167</v>
      </c>
      <c r="BH409">
        <v>2.69</v>
      </c>
      <c r="BI409" s="5">
        <v>45167</v>
      </c>
      <c r="BJ409">
        <v>2.557</v>
      </c>
      <c r="BK409" s="5">
        <v>45163</v>
      </c>
      <c r="BL409">
        <v>2.4927</v>
      </c>
    </row>
    <row r="410" spans="1:64">
      <c r="A410" s="5">
        <v>45163</v>
      </c>
      <c r="B410">
        <v>3.6545</v>
      </c>
      <c r="C410" s="5">
        <v>45167</v>
      </c>
      <c r="D410">
        <v>3.6535</v>
      </c>
      <c r="E410" s="5">
        <v>45168</v>
      </c>
      <c r="F410">
        <v>3.707</v>
      </c>
      <c r="G410" s="5">
        <v>45166</v>
      </c>
      <c r="H410">
        <v>3.732</v>
      </c>
      <c r="I410" s="5">
        <v>45167</v>
      </c>
      <c r="J410">
        <v>3.7747</v>
      </c>
      <c r="K410" s="5">
        <v>45163</v>
      </c>
      <c r="L410">
        <v>3.7747</v>
      </c>
      <c r="M410" s="5">
        <v>45163</v>
      </c>
      <c r="N410">
        <v>3.796</v>
      </c>
      <c r="O410" s="5">
        <v>45163</v>
      </c>
      <c r="P410">
        <v>3.8069</v>
      </c>
      <c r="Q410" s="5">
        <v>45163</v>
      </c>
      <c r="R410">
        <v>3.8187</v>
      </c>
      <c r="S410" s="5">
        <v>45163</v>
      </c>
      <c r="T410">
        <v>3.82</v>
      </c>
      <c r="U410" s="5">
        <v>45166</v>
      </c>
      <c r="V410">
        <v>3.832</v>
      </c>
      <c r="W410" s="5">
        <v>45163</v>
      </c>
      <c r="X410">
        <v>3.8108</v>
      </c>
      <c r="Y410" s="5">
        <v>45166</v>
      </c>
      <c r="Z410">
        <v>3.815</v>
      </c>
      <c r="AA410" s="5">
        <v>45166</v>
      </c>
      <c r="AB410">
        <v>3.7987</v>
      </c>
      <c r="AC410" s="5">
        <v>45166</v>
      </c>
      <c r="AD410">
        <v>3.631</v>
      </c>
      <c r="AE410" s="5">
        <v>45166</v>
      </c>
      <c r="AF410">
        <v>3.484</v>
      </c>
      <c r="AG410" s="5">
        <v>45166</v>
      </c>
      <c r="AH410">
        <v>3.241</v>
      </c>
      <c r="AI410" s="5">
        <v>45167</v>
      </c>
      <c r="AJ410">
        <v>3.0605</v>
      </c>
      <c r="AK410" s="5">
        <v>45167</v>
      </c>
      <c r="AL410">
        <v>2.9688</v>
      </c>
      <c r="AM410" s="5">
        <v>45166</v>
      </c>
      <c r="AN410">
        <v>2.968</v>
      </c>
      <c r="AO410" s="5">
        <v>45167</v>
      </c>
      <c r="AP410">
        <v>2.8907</v>
      </c>
      <c r="AQ410" s="5">
        <v>45167</v>
      </c>
      <c r="AR410">
        <v>2.8808</v>
      </c>
      <c r="AS410" s="5">
        <v>45166</v>
      </c>
      <c r="AT410">
        <v>2.9382</v>
      </c>
      <c r="AU410" s="5">
        <v>45167</v>
      </c>
      <c r="AV410">
        <v>2.893</v>
      </c>
      <c r="AW410" s="5">
        <v>45163</v>
      </c>
      <c r="AX410">
        <v>2.962</v>
      </c>
      <c r="AY410" s="5">
        <v>45166</v>
      </c>
      <c r="AZ410">
        <v>2.9818</v>
      </c>
      <c r="BA410" s="5">
        <v>45167</v>
      </c>
      <c r="BB410">
        <v>2.958</v>
      </c>
      <c r="BC410" s="5">
        <v>45168</v>
      </c>
      <c r="BD410">
        <v>2.9392</v>
      </c>
      <c r="BE410" s="5">
        <v>45168</v>
      </c>
      <c r="BF410">
        <v>2.827</v>
      </c>
      <c r="BG410" s="5">
        <v>45168</v>
      </c>
      <c r="BH410">
        <v>2.725</v>
      </c>
      <c r="BI410" s="5">
        <v>45168</v>
      </c>
      <c r="BJ410">
        <v>2.585</v>
      </c>
      <c r="BK410" s="5">
        <v>45166</v>
      </c>
      <c r="BL410">
        <v>2.504</v>
      </c>
    </row>
    <row r="411" spans="1:64">
      <c r="A411" s="5">
        <v>45166</v>
      </c>
      <c r="B411">
        <v>3.653</v>
      </c>
      <c r="C411" s="5">
        <v>45168</v>
      </c>
      <c r="D411">
        <v>3.6547</v>
      </c>
      <c r="E411" s="5">
        <v>45169</v>
      </c>
      <c r="F411">
        <v>3.685</v>
      </c>
      <c r="G411" s="5">
        <v>45167</v>
      </c>
      <c r="H411">
        <v>3.7393</v>
      </c>
      <c r="I411" s="5">
        <v>45168</v>
      </c>
      <c r="J411">
        <v>3.794</v>
      </c>
      <c r="K411" s="5">
        <v>45166</v>
      </c>
      <c r="L411">
        <v>3.7918</v>
      </c>
      <c r="M411" s="5">
        <v>45166</v>
      </c>
      <c r="N411">
        <v>3.8137</v>
      </c>
      <c r="O411" s="5">
        <v>45166</v>
      </c>
      <c r="P411">
        <v>3.8268</v>
      </c>
      <c r="Q411" s="5">
        <v>45166</v>
      </c>
      <c r="R411">
        <v>3.8341</v>
      </c>
      <c r="S411" s="5">
        <v>45166</v>
      </c>
      <c r="T411">
        <v>3.8354</v>
      </c>
      <c r="U411" s="5">
        <v>45167</v>
      </c>
      <c r="V411">
        <v>3.835</v>
      </c>
      <c r="W411" s="5">
        <v>45166</v>
      </c>
      <c r="X411">
        <v>3.826</v>
      </c>
      <c r="Y411" s="5">
        <v>45167</v>
      </c>
      <c r="Z411">
        <v>3.8175</v>
      </c>
      <c r="AA411" s="5">
        <v>45167</v>
      </c>
      <c r="AB411">
        <v>3.8</v>
      </c>
      <c r="AC411" s="5">
        <v>45167</v>
      </c>
      <c r="AD411">
        <v>3.622</v>
      </c>
      <c r="AE411" s="5">
        <v>45167</v>
      </c>
      <c r="AF411">
        <v>3.4662</v>
      </c>
      <c r="AG411" s="5">
        <v>45167</v>
      </c>
      <c r="AH411">
        <v>3.2125</v>
      </c>
      <c r="AI411" s="5">
        <v>45168</v>
      </c>
      <c r="AJ411">
        <v>3.09</v>
      </c>
      <c r="AK411" s="5">
        <v>45168</v>
      </c>
      <c r="AL411">
        <v>3</v>
      </c>
      <c r="AM411" s="5">
        <v>45167</v>
      </c>
      <c r="AN411">
        <v>2.919</v>
      </c>
      <c r="AO411" s="5">
        <v>45168</v>
      </c>
      <c r="AP411">
        <v>2.9237</v>
      </c>
      <c r="AQ411" s="5">
        <v>45168</v>
      </c>
      <c r="AR411">
        <v>2.914</v>
      </c>
      <c r="AS411" s="5">
        <v>45167</v>
      </c>
      <c r="AT411">
        <v>2.8807</v>
      </c>
      <c r="AU411" s="5">
        <v>45168</v>
      </c>
      <c r="AV411">
        <v>2.9336</v>
      </c>
      <c r="AW411" s="5">
        <v>45166</v>
      </c>
      <c r="AX411">
        <v>2.971</v>
      </c>
      <c r="AY411" s="5">
        <v>45167</v>
      </c>
      <c r="AZ411">
        <v>2.9262</v>
      </c>
      <c r="BA411" s="5">
        <v>45168</v>
      </c>
      <c r="BB411">
        <v>2.9957</v>
      </c>
      <c r="BC411" s="5">
        <v>45169</v>
      </c>
      <c r="BD411">
        <v>2.8702</v>
      </c>
      <c r="BE411" s="5">
        <v>45169</v>
      </c>
      <c r="BF411">
        <v>2.763</v>
      </c>
      <c r="BG411" s="5">
        <v>45169</v>
      </c>
      <c r="BH411">
        <v>2.667</v>
      </c>
      <c r="BI411" s="5">
        <v>45169</v>
      </c>
      <c r="BJ411">
        <v>2.533</v>
      </c>
      <c r="BK411" s="5">
        <v>45167</v>
      </c>
      <c r="BL411">
        <v>2.4553</v>
      </c>
    </row>
    <row r="412" spans="1:64">
      <c r="A412" s="5">
        <v>45167</v>
      </c>
      <c r="B412">
        <v>3.6521</v>
      </c>
      <c r="C412" s="5">
        <v>45169</v>
      </c>
      <c r="D412">
        <v>3.6542</v>
      </c>
      <c r="E412" s="5">
        <v>45170</v>
      </c>
      <c r="F412">
        <v>3.684</v>
      </c>
      <c r="G412" s="5">
        <v>45168</v>
      </c>
      <c r="H412">
        <v>3.756</v>
      </c>
      <c r="I412" s="5">
        <v>45169</v>
      </c>
      <c r="J412">
        <v>3.741</v>
      </c>
      <c r="K412" s="5">
        <v>45167</v>
      </c>
      <c r="L412">
        <v>3.7983</v>
      </c>
      <c r="M412" s="5">
        <v>45167</v>
      </c>
      <c r="N412">
        <v>3.8197</v>
      </c>
      <c r="O412" s="5">
        <v>45167</v>
      </c>
      <c r="P412">
        <v>3.8312</v>
      </c>
      <c r="Q412" s="5">
        <v>45167</v>
      </c>
      <c r="R412">
        <v>3.8382</v>
      </c>
      <c r="S412" s="5">
        <v>45167</v>
      </c>
      <c r="T412">
        <v>3.839</v>
      </c>
      <c r="U412" s="5">
        <v>45168</v>
      </c>
      <c r="V412">
        <v>3.858</v>
      </c>
      <c r="W412" s="5">
        <v>45167</v>
      </c>
      <c r="X412">
        <v>3.8298</v>
      </c>
      <c r="Y412" s="5">
        <v>45168</v>
      </c>
      <c r="Z412">
        <v>3.839</v>
      </c>
      <c r="AA412" s="5">
        <v>45168</v>
      </c>
      <c r="AB412">
        <v>3.8204</v>
      </c>
      <c r="AC412" s="5">
        <v>45168</v>
      </c>
      <c r="AD412">
        <v>3.644</v>
      </c>
      <c r="AE412" s="5">
        <v>45168</v>
      </c>
      <c r="AF412">
        <v>3.492</v>
      </c>
      <c r="AG412" s="5">
        <v>45168</v>
      </c>
      <c r="AH412">
        <v>3.246</v>
      </c>
      <c r="AI412" s="5">
        <v>45169</v>
      </c>
      <c r="AJ412">
        <v>2.982</v>
      </c>
      <c r="AK412" s="5">
        <v>45169</v>
      </c>
      <c r="AL412">
        <v>2.8987</v>
      </c>
      <c r="AM412" s="5">
        <v>45168</v>
      </c>
      <c r="AN412">
        <v>2.9437</v>
      </c>
      <c r="AO412" s="5">
        <v>45169</v>
      </c>
      <c r="AP412">
        <v>2.83</v>
      </c>
      <c r="AQ412" s="5">
        <v>45169</v>
      </c>
      <c r="AR412">
        <v>2.826</v>
      </c>
      <c r="AS412" s="5">
        <v>45168</v>
      </c>
      <c r="AT412">
        <v>2.914</v>
      </c>
      <c r="AU412" s="5">
        <v>45169</v>
      </c>
      <c r="AV412">
        <v>2.841</v>
      </c>
      <c r="AW412" s="5">
        <v>45167</v>
      </c>
      <c r="AX412">
        <v>2.909</v>
      </c>
      <c r="AY412" s="5">
        <v>45168</v>
      </c>
      <c r="AZ412">
        <v>2.963</v>
      </c>
      <c r="BA412" s="5">
        <v>45169</v>
      </c>
      <c r="BB412">
        <v>2.9223</v>
      </c>
      <c r="BC412" s="5">
        <v>45170</v>
      </c>
      <c r="BD412">
        <v>2.952</v>
      </c>
      <c r="BE412" s="5">
        <v>45170</v>
      </c>
      <c r="BF412">
        <v>2.847</v>
      </c>
      <c r="BG412" s="5">
        <v>45170</v>
      </c>
      <c r="BH412">
        <v>2.753</v>
      </c>
      <c r="BI412" s="5">
        <v>45170</v>
      </c>
      <c r="BJ412">
        <v>2.6248</v>
      </c>
      <c r="BK412" s="5">
        <v>45168</v>
      </c>
      <c r="BL412">
        <v>2.481</v>
      </c>
    </row>
    <row r="413" spans="1:64">
      <c r="A413" s="5">
        <v>45168</v>
      </c>
      <c r="B413">
        <v>3.6534</v>
      </c>
      <c r="C413" s="5">
        <v>45170</v>
      </c>
      <c r="D413">
        <v>3.652</v>
      </c>
      <c r="E413" s="5">
        <v>45173</v>
      </c>
      <c r="F413">
        <v>3.691</v>
      </c>
      <c r="G413" s="5">
        <v>45169</v>
      </c>
      <c r="H413">
        <v>3.719</v>
      </c>
      <c r="I413" s="5">
        <v>45170</v>
      </c>
      <c r="J413">
        <v>3.734</v>
      </c>
      <c r="K413" s="5">
        <v>45168</v>
      </c>
      <c r="L413">
        <v>3.822</v>
      </c>
      <c r="M413" s="5">
        <v>45168</v>
      </c>
      <c r="N413">
        <v>3.843</v>
      </c>
      <c r="O413" s="5">
        <v>45168</v>
      </c>
      <c r="P413">
        <v>3.855</v>
      </c>
      <c r="Q413" s="5">
        <v>45168</v>
      </c>
      <c r="R413">
        <v>3.863</v>
      </c>
      <c r="S413" s="5">
        <v>45168</v>
      </c>
      <c r="T413">
        <v>3.8628</v>
      </c>
      <c r="U413" s="5">
        <v>45169</v>
      </c>
      <c r="V413">
        <v>3.7751</v>
      </c>
      <c r="W413" s="5">
        <v>45168</v>
      </c>
      <c r="X413">
        <v>3.8507</v>
      </c>
      <c r="Y413" s="5">
        <v>45169</v>
      </c>
      <c r="Z413">
        <v>3.7444</v>
      </c>
      <c r="AA413" s="5">
        <v>45169</v>
      </c>
      <c r="AB413">
        <v>3.7245</v>
      </c>
      <c r="AC413" s="5">
        <v>45169</v>
      </c>
      <c r="AD413">
        <v>3.528</v>
      </c>
      <c r="AE413" s="5">
        <v>45169</v>
      </c>
      <c r="AF413">
        <v>3.3685</v>
      </c>
      <c r="AG413" s="5">
        <v>45169</v>
      </c>
      <c r="AH413">
        <v>3.123</v>
      </c>
      <c r="AI413" s="5">
        <v>45170</v>
      </c>
      <c r="AJ413">
        <v>3.0272</v>
      </c>
      <c r="AK413" s="5">
        <v>45170</v>
      </c>
      <c r="AL413">
        <v>2.947</v>
      </c>
      <c r="AM413" s="5">
        <v>45169</v>
      </c>
      <c r="AN413">
        <v>2.849</v>
      </c>
      <c r="AO413" s="5">
        <v>45170</v>
      </c>
      <c r="AP413">
        <v>2.898</v>
      </c>
      <c r="AQ413" s="5">
        <v>45170</v>
      </c>
      <c r="AR413">
        <v>2.896</v>
      </c>
      <c r="AS413" s="5">
        <v>45169</v>
      </c>
      <c r="AT413">
        <v>2.8317</v>
      </c>
      <c r="AU413" s="5">
        <v>45170</v>
      </c>
      <c r="AV413">
        <v>2.921</v>
      </c>
      <c r="AW413" s="5">
        <v>45168</v>
      </c>
      <c r="AX413">
        <v>2.94</v>
      </c>
      <c r="AY413" s="5">
        <v>45169</v>
      </c>
      <c r="AZ413">
        <v>2.8845</v>
      </c>
      <c r="BA413" s="5">
        <v>45170</v>
      </c>
      <c r="BB413">
        <v>3.006</v>
      </c>
      <c r="BC413" s="5">
        <v>45173</v>
      </c>
      <c r="BD413">
        <v>2.9769</v>
      </c>
      <c r="BE413" s="5">
        <v>45173</v>
      </c>
      <c r="BF413">
        <v>2.8685</v>
      </c>
      <c r="BG413" s="5">
        <v>45173</v>
      </c>
      <c r="BH413">
        <v>2.77</v>
      </c>
      <c r="BI413" s="5">
        <v>45173</v>
      </c>
      <c r="BJ413">
        <v>2.644</v>
      </c>
      <c r="BK413" s="5">
        <v>45169</v>
      </c>
      <c r="BL413">
        <v>2.433</v>
      </c>
    </row>
    <row r="414" spans="1:64">
      <c r="A414" s="5">
        <v>45169</v>
      </c>
      <c r="B414">
        <v>3.6527</v>
      </c>
      <c r="C414" s="5">
        <v>45173</v>
      </c>
      <c r="D414">
        <v>3.6537</v>
      </c>
      <c r="E414" s="5">
        <v>45174</v>
      </c>
      <c r="F414">
        <v>3.6941</v>
      </c>
      <c r="G414" s="5">
        <v>45170</v>
      </c>
      <c r="H414">
        <v>3.708</v>
      </c>
      <c r="I414" s="5">
        <v>45173</v>
      </c>
      <c r="J414">
        <v>3.748</v>
      </c>
      <c r="K414" s="5">
        <v>45169</v>
      </c>
      <c r="L414">
        <v>3.7631</v>
      </c>
      <c r="M414" s="5">
        <v>45169</v>
      </c>
      <c r="N414">
        <v>3.7802</v>
      </c>
      <c r="O414" s="5">
        <v>45169</v>
      </c>
      <c r="P414">
        <v>3.7859</v>
      </c>
      <c r="Q414" s="5">
        <v>45169</v>
      </c>
      <c r="R414">
        <v>3.799</v>
      </c>
      <c r="S414" s="5">
        <v>45169</v>
      </c>
      <c r="T414">
        <v>3.794</v>
      </c>
      <c r="U414" s="5">
        <v>45170</v>
      </c>
      <c r="V414">
        <v>3.776</v>
      </c>
      <c r="W414" s="5">
        <v>45169</v>
      </c>
      <c r="X414">
        <v>3.7634</v>
      </c>
      <c r="Y414" s="5">
        <v>45170</v>
      </c>
      <c r="Z414">
        <v>3.75</v>
      </c>
      <c r="AA414" s="5">
        <v>45170</v>
      </c>
      <c r="AB414">
        <v>3.73</v>
      </c>
      <c r="AC414" s="5">
        <v>45170</v>
      </c>
      <c r="AD414">
        <v>3.543</v>
      </c>
      <c r="AE414" s="5">
        <v>45170</v>
      </c>
      <c r="AF414">
        <v>3.385</v>
      </c>
      <c r="AG414" s="5">
        <v>45170</v>
      </c>
      <c r="AH414">
        <v>3.156</v>
      </c>
      <c r="AI414" s="5">
        <v>45173</v>
      </c>
      <c r="AJ414">
        <v>3.061</v>
      </c>
      <c r="AK414" s="5">
        <v>45173</v>
      </c>
      <c r="AL414">
        <v>2.991</v>
      </c>
      <c r="AM414" s="5">
        <v>45170</v>
      </c>
      <c r="AN414">
        <v>2.91</v>
      </c>
      <c r="AO414" s="5">
        <v>45173</v>
      </c>
      <c r="AP414">
        <v>2.9331</v>
      </c>
      <c r="AQ414" s="5">
        <v>45173</v>
      </c>
      <c r="AR414">
        <v>2.9296</v>
      </c>
      <c r="AS414" s="5">
        <v>45170</v>
      </c>
      <c r="AT414">
        <v>2.902</v>
      </c>
      <c r="AU414" s="5">
        <v>45173</v>
      </c>
      <c r="AV414">
        <v>2.9555</v>
      </c>
      <c r="AW414" s="5">
        <v>45169</v>
      </c>
      <c r="AX414">
        <v>2.865</v>
      </c>
      <c r="AY414" s="5">
        <v>45170</v>
      </c>
      <c r="AZ414">
        <v>2.9639</v>
      </c>
      <c r="BA414" s="5">
        <v>45173</v>
      </c>
      <c r="BB414">
        <v>3.0307</v>
      </c>
      <c r="BC414" s="5">
        <v>45174</v>
      </c>
      <c r="BD414">
        <v>3.013</v>
      </c>
      <c r="BE414" s="5">
        <v>45174</v>
      </c>
      <c r="BF414">
        <v>2.908</v>
      </c>
      <c r="BG414" s="5">
        <v>45174</v>
      </c>
      <c r="BH414">
        <v>2.812</v>
      </c>
      <c r="BI414" s="5">
        <v>45174</v>
      </c>
      <c r="BJ414">
        <v>2.6927</v>
      </c>
      <c r="BK414" s="5">
        <v>45170</v>
      </c>
      <c r="BL414">
        <v>2.527</v>
      </c>
    </row>
    <row r="415" spans="1:64">
      <c r="A415" s="5">
        <v>45170</v>
      </c>
      <c r="B415">
        <v>3.651</v>
      </c>
      <c r="C415" s="5">
        <v>45174</v>
      </c>
      <c r="D415">
        <v>3.6588</v>
      </c>
      <c r="E415" s="5">
        <v>45175</v>
      </c>
      <c r="F415">
        <v>3.708</v>
      </c>
      <c r="G415" s="5">
        <v>45173</v>
      </c>
      <c r="H415">
        <v>3.719</v>
      </c>
      <c r="I415" s="5">
        <v>45174</v>
      </c>
      <c r="J415">
        <v>3.749</v>
      </c>
      <c r="K415" s="5">
        <v>45170</v>
      </c>
      <c r="L415">
        <v>3.756</v>
      </c>
      <c r="M415" s="5">
        <v>45170</v>
      </c>
      <c r="N415">
        <v>3.773</v>
      </c>
      <c r="O415" s="5">
        <v>45170</v>
      </c>
      <c r="P415">
        <v>3.782</v>
      </c>
      <c r="Q415" s="5">
        <v>45170</v>
      </c>
      <c r="R415">
        <v>3.7853</v>
      </c>
      <c r="S415" s="5">
        <v>45170</v>
      </c>
      <c r="T415">
        <v>3.7808</v>
      </c>
      <c r="U415" s="5">
        <v>45173</v>
      </c>
      <c r="V415">
        <v>3.797</v>
      </c>
      <c r="W415" s="5">
        <v>45170</v>
      </c>
      <c r="X415">
        <v>3.766</v>
      </c>
      <c r="Y415" s="5">
        <v>45173</v>
      </c>
      <c r="Z415">
        <v>3.7705</v>
      </c>
      <c r="AA415" s="5">
        <v>45173</v>
      </c>
      <c r="AB415">
        <v>3.7533</v>
      </c>
      <c r="AC415" s="5">
        <v>45173</v>
      </c>
      <c r="AD415">
        <v>3.5754</v>
      </c>
      <c r="AE415" s="5">
        <v>45173</v>
      </c>
      <c r="AF415">
        <v>3.42</v>
      </c>
      <c r="AG415" s="5">
        <v>45173</v>
      </c>
      <c r="AH415">
        <v>3.192</v>
      </c>
      <c r="AI415" s="5">
        <v>45174</v>
      </c>
      <c r="AJ415">
        <v>3.0718</v>
      </c>
      <c r="AK415" s="5">
        <v>45174</v>
      </c>
      <c r="AL415">
        <v>3.0057</v>
      </c>
      <c r="AM415" s="5">
        <v>45173</v>
      </c>
      <c r="AN415">
        <v>2.9513</v>
      </c>
      <c r="AO415" s="5">
        <v>45174</v>
      </c>
      <c r="AP415">
        <v>2.9545</v>
      </c>
      <c r="AQ415" s="5">
        <v>45174</v>
      </c>
      <c r="AR415">
        <v>2.9538</v>
      </c>
      <c r="AS415" s="5">
        <v>45173</v>
      </c>
      <c r="AT415">
        <v>2.936</v>
      </c>
      <c r="AU415" s="5">
        <v>45174</v>
      </c>
      <c r="AV415">
        <v>2.9798</v>
      </c>
      <c r="AW415" s="5">
        <v>45170</v>
      </c>
      <c r="AX415">
        <v>2.94</v>
      </c>
      <c r="AY415" s="5">
        <v>45173</v>
      </c>
      <c r="AZ415">
        <v>2.9943</v>
      </c>
      <c r="BA415" s="5">
        <v>45174</v>
      </c>
      <c r="BB415">
        <v>3.0617</v>
      </c>
      <c r="BC415" s="5">
        <v>45175</v>
      </c>
      <c r="BD415">
        <v>3.021</v>
      </c>
      <c r="BE415" s="5">
        <v>45175</v>
      </c>
      <c r="BF415">
        <v>2.9127</v>
      </c>
      <c r="BG415" s="5">
        <v>45175</v>
      </c>
      <c r="BH415">
        <v>2.809</v>
      </c>
      <c r="BI415" s="5">
        <v>45175</v>
      </c>
      <c r="BJ415">
        <v>2.674</v>
      </c>
      <c r="BK415" s="5">
        <v>45173</v>
      </c>
      <c r="BL415">
        <v>2.541</v>
      </c>
    </row>
    <row r="416" spans="1:64">
      <c r="A416" s="5">
        <v>45173</v>
      </c>
      <c r="B416">
        <v>3.6522</v>
      </c>
      <c r="C416" s="5">
        <v>45175</v>
      </c>
      <c r="D416">
        <v>3.665</v>
      </c>
      <c r="E416" s="5">
        <v>45176</v>
      </c>
      <c r="F416">
        <v>3.719</v>
      </c>
      <c r="G416" s="5">
        <v>45174</v>
      </c>
      <c r="H416">
        <v>3.7192</v>
      </c>
      <c r="I416" s="5">
        <v>45175</v>
      </c>
      <c r="J416">
        <v>3.766</v>
      </c>
      <c r="K416" s="5">
        <v>45173</v>
      </c>
      <c r="L416">
        <v>3.7721</v>
      </c>
      <c r="M416" s="5">
        <v>45173</v>
      </c>
      <c r="N416">
        <v>3.7884</v>
      </c>
      <c r="O416" s="5">
        <v>45173</v>
      </c>
      <c r="P416">
        <v>3.7984</v>
      </c>
      <c r="Q416" s="5">
        <v>45173</v>
      </c>
      <c r="R416">
        <v>3.8043</v>
      </c>
      <c r="S416" s="5">
        <v>45173</v>
      </c>
      <c r="T416">
        <v>3.8012</v>
      </c>
      <c r="U416" s="5">
        <v>45174</v>
      </c>
      <c r="V416">
        <v>3.7923</v>
      </c>
      <c r="W416" s="5">
        <v>45173</v>
      </c>
      <c r="X416">
        <v>3.786</v>
      </c>
      <c r="Y416" s="5">
        <v>45174</v>
      </c>
      <c r="Z416">
        <v>3.7688</v>
      </c>
      <c r="AA416" s="5">
        <v>45174</v>
      </c>
      <c r="AB416">
        <v>3.7517</v>
      </c>
      <c r="AC416" s="5">
        <v>45174</v>
      </c>
      <c r="AD416">
        <v>3.578</v>
      </c>
      <c r="AE416" s="5">
        <v>45174</v>
      </c>
      <c r="AF416">
        <v>3.43</v>
      </c>
      <c r="AG416" s="5">
        <v>45174</v>
      </c>
      <c r="AH416">
        <v>3.194</v>
      </c>
      <c r="AI416" s="5">
        <v>45175</v>
      </c>
      <c r="AJ416">
        <v>3.108</v>
      </c>
      <c r="AK416" s="5">
        <v>45175</v>
      </c>
      <c r="AL416">
        <v>3.042</v>
      </c>
      <c r="AM416" s="5">
        <v>45174</v>
      </c>
      <c r="AN416">
        <v>2.9827</v>
      </c>
      <c r="AO416" s="5">
        <v>45175</v>
      </c>
      <c r="AP416">
        <v>2.9869</v>
      </c>
      <c r="AQ416" s="5">
        <v>45175</v>
      </c>
      <c r="AR416">
        <v>2.9844</v>
      </c>
      <c r="AS416" s="5">
        <v>45174</v>
      </c>
      <c r="AT416">
        <v>2.9622</v>
      </c>
      <c r="AU416" s="5">
        <v>45175</v>
      </c>
      <c r="AV416">
        <v>3.0089</v>
      </c>
      <c r="AW416" s="5">
        <v>45173</v>
      </c>
      <c r="AX416">
        <v>2.974</v>
      </c>
      <c r="AY416" s="5">
        <v>45174</v>
      </c>
      <c r="AZ416">
        <v>3.022</v>
      </c>
      <c r="BA416" s="5">
        <v>45175</v>
      </c>
      <c r="BB416">
        <v>3.078</v>
      </c>
      <c r="BC416" s="5">
        <v>45176</v>
      </c>
      <c r="BD416">
        <v>2.9998</v>
      </c>
      <c r="BE416" s="5">
        <v>45176</v>
      </c>
      <c r="BF416">
        <v>2.891</v>
      </c>
      <c r="BG416" s="5">
        <v>45176</v>
      </c>
      <c r="BH416">
        <v>2.791</v>
      </c>
      <c r="BI416" s="5">
        <v>45176</v>
      </c>
      <c r="BJ416">
        <v>2.659</v>
      </c>
      <c r="BK416" s="5">
        <v>45174</v>
      </c>
      <c r="BL416">
        <v>2.591</v>
      </c>
    </row>
    <row r="417" spans="1:64">
      <c r="A417" s="5">
        <v>45174</v>
      </c>
      <c r="B417">
        <v>3.653</v>
      </c>
      <c r="C417" s="5">
        <v>45176</v>
      </c>
      <c r="D417">
        <v>3.6867</v>
      </c>
      <c r="E417" s="5">
        <v>45177</v>
      </c>
      <c r="F417">
        <v>3.727</v>
      </c>
      <c r="G417" s="5">
        <v>45175</v>
      </c>
      <c r="H417">
        <v>3.7368</v>
      </c>
      <c r="I417" s="5">
        <v>45176</v>
      </c>
      <c r="J417">
        <v>3.7738</v>
      </c>
      <c r="K417" s="5">
        <v>45174</v>
      </c>
      <c r="L417">
        <v>3.7705</v>
      </c>
      <c r="M417" s="5">
        <v>45174</v>
      </c>
      <c r="N417">
        <v>3.787</v>
      </c>
      <c r="O417" s="5">
        <v>45174</v>
      </c>
      <c r="P417">
        <v>3.7983</v>
      </c>
      <c r="Q417" s="5">
        <v>45174</v>
      </c>
      <c r="R417">
        <v>3.8008</v>
      </c>
      <c r="S417" s="5">
        <v>45174</v>
      </c>
      <c r="T417">
        <v>3.797</v>
      </c>
      <c r="U417" s="5">
        <v>45175</v>
      </c>
      <c r="V417">
        <v>3.8138</v>
      </c>
      <c r="W417" s="5">
        <v>45174</v>
      </c>
      <c r="X417">
        <v>3.7825</v>
      </c>
      <c r="Y417" s="5">
        <v>45175</v>
      </c>
      <c r="Z417">
        <v>3.794</v>
      </c>
      <c r="AA417" s="5">
        <v>45175</v>
      </c>
      <c r="AB417">
        <v>3.775</v>
      </c>
      <c r="AC417" s="5">
        <v>45175</v>
      </c>
      <c r="AD417">
        <v>3.603</v>
      </c>
      <c r="AE417" s="5">
        <v>45175</v>
      </c>
      <c r="AF417">
        <v>3.457</v>
      </c>
      <c r="AG417" s="5">
        <v>45175</v>
      </c>
      <c r="AH417">
        <v>3.236</v>
      </c>
      <c r="AI417" s="5">
        <v>45176</v>
      </c>
      <c r="AJ417">
        <v>3.084</v>
      </c>
      <c r="AK417" s="5">
        <v>45176</v>
      </c>
      <c r="AL417">
        <v>3.0122</v>
      </c>
      <c r="AM417" s="5">
        <v>45175</v>
      </c>
      <c r="AN417">
        <v>3.005</v>
      </c>
      <c r="AO417" s="5">
        <v>45176</v>
      </c>
      <c r="AP417">
        <v>2.956</v>
      </c>
      <c r="AQ417" s="5">
        <v>45176</v>
      </c>
      <c r="AR417">
        <v>2.9538</v>
      </c>
      <c r="AS417" s="5">
        <v>45175</v>
      </c>
      <c r="AT417">
        <v>2.99</v>
      </c>
      <c r="AU417" s="5">
        <v>45176</v>
      </c>
      <c r="AV417">
        <v>2.976</v>
      </c>
      <c r="AW417" s="5">
        <v>45174</v>
      </c>
      <c r="AX417">
        <v>3.0148</v>
      </c>
      <c r="AY417" s="5">
        <v>45175</v>
      </c>
      <c r="AZ417">
        <v>3.043</v>
      </c>
      <c r="BA417" s="5">
        <v>45176</v>
      </c>
      <c r="BB417">
        <v>3.054</v>
      </c>
      <c r="BC417" s="5">
        <v>45177</v>
      </c>
      <c r="BD417">
        <v>2.999</v>
      </c>
      <c r="BE417" s="5">
        <v>45177</v>
      </c>
      <c r="BF417">
        <v>2.889</v>
      </c>
      <c r="BG417" s="5">
        <v>45177</v>
      </c>
      <c r="BH417">
        <v>2.79</v>
      </c>
      <c r="BI417" s="5">
        <v>45177</v>
      </c>
      <c r="BJ417">
        <v>2.6607</v>
      </c>
      <c r="BK417" s="5">
        <v>45175</v>
      </c>
      <c r="BL417">
        <v>2.571</v>
      </c>
    </row>
    <row r="418" spans="1:64">
      <c r="A418" s="5">
        <v>45175</v>
      </c>
      <c r="B418">
        <v>3.6528</v>
      </c>
      <c r="C418" s="5">
        <v>45177</v>
      </c>
      <c r="D418">
        <v>3.6944</v>
      </c>
      <c r="E418" s="5">
        <v>45180</v>
      </c>
      <c r="F418">
        <v>3.735</v>
      </c>
      <c r="G418" s="5">
        <v>45176</v>
      </c>
      <c r="H418">
        <v>3.75</v>
      </c>
      <c r="I418" s="5">
        <v>45177</v>
      </c>
      <c r="J418">
        <v>3.7827</v>
      </c>
      <c r="K418" s="5">
        <v>45175</v>
      </c>
      <c r="L418">
        <v>3.788</v>
      </c>
      <c r="M418" s="5">
        <v>45175</v>
      </c>
      <c r="N418">
        <v>3.805</v>
      </c>
      <c r="O418" s="5">
        <v>45175</v>
      </c>
      <c r="P418">
        <v>3.816</v>
      </c>
      <c r="Q418" s="5">
        <v>45175</v>
      </c>
      <c r="R418">
        <v>3.821</v>
      </c>
      <c r="S418" s="5">
        <v>45175</v>
      </c>
      <c r="T418">
        <v>3.818</v>
      </c>
      <c r="U418" s="5">
        <v>45176</v>
      </c>
      <c r="V418">
        <v>3.8137</v>
      </c>
      <c r="W418" s="5">
        <v>45175</v>
      </c>
      <c r="X418">
        <v>3.806</v>
      </c>
      <c r="Y418" s="5">
        <v>45176</v>
      </c>
      <c r="Z418">
        <v>3.783</v>
      </c>
      <c r="AA418" s="5">
        <v>45176</v>
      </c>
      <c r="AB418">
        <v>3.769</v>
      </c>
      <c r="AC418" s="5">
        <v>45176</v>
      </c>
      <c r="AD418">
        <v>3.5942</v>
      </c>
      <c r="AE418" s="5">
        <v>45176</v>
      </c>
      <c r="AF418">
        <v>3.442</v>
      </c>
      <c r="AG418" s="5">
        <v>45176</v>
      </c>
      <c r="AH418">
        <v>3.216</v>
      </c>
      <c r="AI418" s="5">
        <v>45177</v>
      </c>
      <c r="AJ418">
        <v>3.09</v>
      </c>
      <c r="AK418" s="5">
        <v>45177</v>
      </c>
      <c r="AL418">
        <v>3.017</v>
      </c>
      <c r="AM418" s="5">
        <v>45176</v>
      </c>
      <c r="AN418">
        <v>2.973</v>
      </c>
      <c r="AO418" s="5">
        <v>45177</v>
      </c>
      <c r="AP418">
        <v>2.96</v>
      </c>
      <c r="AQ418" s="5">
        <v>45177</v>
      </c>
      <c r="AR418">
        <v>2.955</v>
      </c>
      <c r="AS418" s="5">
        <v>45176</v>
      </c>
      <c r="AT418">
        <v>2.9585</v>
      </c>
      <c r="AU418" s="5">
        <v>45177</v>
      </c>
      <c r="AV418">
        <v>2.9776</v>
      </c>
      <c r="AW418" s="5">
        <v>45175</v>
      </c>
      <c r="AX418">
        <v>3.023</v>
      </c>
      <c r="AY418" s="5">
        <v>45176</v>
      </c>
      <c r="AZ418">
        <v>3.015</v>
      </c>
      <c r="BA418" s="5">
        <v>45177</v>
      </c>
      <c r="BB418">
        <v>3.051</v>
      </c>
      <c r="BC418" s="5">
        <v>45180</v>
      </c>
      <c r="BD418">
        <v>3.026</v>
      </c>
      <c r="BE418" s="5">
        <v>45180</v>
      </c>
      <c r="BF418">
        <v>2.92</v>
      </c>
      <c r="BG418" s="5">
        <v>45180</v>
      </c>
      <c r="BH418">
        <v>2.822</v>
      </c>
      <c r="BI418" s="5">
        <v>45180</v>
      </c>
      <c r="BJ418">
        <v>2.693</v>
      </c>
      <c r="BK418" s="5">
        <v>45176</v>
      </c>
      <c r="BL418">
        <v>2.557</v>
      </c>
    </row>
    <row r="419" spans="1:64">
      <c r="A419" s="5">
        <v>45176</v>
      </c>
      <c r="B419">
        <v>3.6528</v>
      </c>
      <c r="C419" s="5">
        <v>45180</v>
      </c>
      <c r="D419">
        <v>3.704</v>
      </c>
      <c r="E419" s="5">
        <v>45181</v>
      </c>
      <c r="F419">
        <v>3.766</v>
      </c>
      <c r="G419" s="5">
        <v>45177</v>
      </c>
      <c r="H419">
        <v>3.7575</v>
      </c>
      <c r="I419" s="5">
        <v>45180</v>
      </c>
      <c r="J419">
        <v>3.7923</v>
      </c>
      <c r="K419" s="5">
        <v>45176</v>
      </c>
      <c r="L419">
        <v>3.7943</v>
      </c>
      <c r="M419" s="5">
        <v>45176</v>
      </c>
      <c r="N419">
        <v>3.8105</v>
      </c>
      <c r="O419" s="5">
        <v>45176</v>
      </c>
      <c r="P419">
        <v>3.82</v>
      </c>
      <c r="Q419" s="5">
        <v>45176</v>
      </c>
      <c r="R419">
        <v>3.823</v>
      </c>
      <c r="S419" s="5">
        <v>45176</v>
      </c>
      <c r="T419">
        <v>3.818</v>
      </c>
      <c r="U419" s="5">
        <v>45177</v>
      </c>
      <c r="V419">
        <v>3.823</v>
      </c>
      <c r="W419" s="5">
        <v>45176</v>
      </c>
      <c r="X419">
        <v>3.7998</v>
      </c>
      <c r="Y419" s="5">
        <v>45177</v>
      </c>
      <c r="Z419">
        <v>3.794</v>
      </c>
      <c r="AA419" s="5">
        <v>45177</v>
      </c>
      <c r="AB419">
        <v>3.779</v>
      </c>
      <c r="AC419" s="5">
        <v>45177</v>
      </c>
      <c r="AD419">
        <v>3.601</v>
      </c>
      <c r="AE419" s="5">
        <v>45177</v>
      </c>
      <c r="AF419">
        <v>3.45</v>
      </c>
      <c r="AG419" s="5">
        <v>45177</v>
      </c>
      <c r="AH419">
        <v>3.22</v>
      </c>
      <c r="AI419" s="5">
        <v>45180</v>
      </c>
      <c r="AJ419">
        <v>3.11</v>
      </c>
      <c r="AK419" s="5">
        <v>45180</v>
      </c>
      <c r="AL419">
        <v>3.0395</v>
      </c>
      <c r="AM419" s="5">
        <v>45177</v>
      </c>
      <c r="AN419">
        <v>2.976</v>
      </c>
      <c r="AO419" s="5">
        <v>45180</v>
      </c>
      <c r="AP419">
        <v>2.985</v>
      </c>
      <c r="AQ419" s="5">
        <v>45180</v>
      </c>
      <c r="AR419">
        <v>2.9827</v>
      </c>
      <c r="AS419" s="5">
        <v>45177</v>
      </c>
      <c r="AT419">
        <v>2.961</v>
      </c>
      <c r="AU419" s="5">
        <v>45180</v>
      </c>
      <c r="AV419">
        <v>3.0025</v>
      </c>
      <c r="AW419" s="5">
        <v>45176</v>
      </c>
      <c r="AX419">
        <v>2.9942</v>
      </c>
      <c r="AY419" s="5">
        <v>45177</v>
      </c>
      <c r="AZ419">
        <v>3.014</v>
      </c>
      <c r="BA419" s="5">
        <v>45180</v>
      </c>
      <c r="BB419">
        <v>3.078</v>
      </c>
      <c r="BC419" s="5">
        <v>45181</v>
      </c>
      <c r="BD419">
        <v>3.032</v>
      </c>
      <c r="BE419" s="5">
        <v>45181</v>
      </c>
      <c r="BF419">
        <v>2.922</v>
      </c>
      <c r="BG419" s="5">
        <v>45181</v>
      </c>
      <c r="BH419">
        <v>2.823</v>
      </c>
      <c r="BI419" s="5">
        <v>45181</v>
      </c>
      <c r="BJ419">
        <v>2.695</v>
      </c>
      <c r="BK419" s="5">
        <v>45177</v>
      </c>
      <c r="BL419">
        <v>2.559</v>
      </c>
    </row>
    <row r="420" spans="1:64">
      <c r="A420" s="5">
        <v>45177</v>
      </c>
      <c r="B420">
        <v>3.6532</v>
      </c>
      <c r="C420" s="5">
        <v>45181</v>
      </c>
      <c r="D420">
        <v>3.731</v>
      </c>
      <c r="E420" s="5">
        <v>45182</v>
      </c>
      <c r="F420">
        <v>3.795</v>
      </c>
      <c r="G420" s="5">
        <v>45180</v>
      </c>
      <c r="H420">
        <v>3.765</v>
      </c>
      <c r="I420" s="5">
        <v>45181</v>
      </c>
      <c r="J420">
        <v>3.8477</v>
      </c>
      <c r="K420" s="5">
        <v>45177</v>
      </c>
      <c r="L420">
        <v>3.8036</v>
      </c>
      <c r="M420" s="5">
        <v>45177</v>
      </c>
      <c r="N420">
        <v>3.8197</v>
      </c>
      <c r="O420" s="5">
        <v>45177</v>
      </c>
      <c r="P420">
        <v>3.83</v>
      </c>
      <c r="Q420" s="5">
        <v>45177</v>
      </c>
      <c r="R420">
        <v>3.833</v>
      </c>
      <c r="S420" s="5">
        <v>45177</v>
      </c>
      <c r="T420">
        <v>3.8268</v>
      </c>
      <c r="U420" s="5">
        <v>45180</v>
      </c>
      <c r="V420">
        <v>3.8352</v>
      </c>
      <c r="W420" s="5">
        <v>45177</v>
      </c>
      <c r="X420">
        <v>3.81</v>
      </c>
      <c r="Y420" s="5">
        <v>45180</v>
      </c>
      <c r="Z420">
        <v>3.809</v>
      </c>
      <c r="AA420" s="5">
        <v>45180</v>
      </c>
      <c r="AB420">
        <v>3.793</v>
      </c>
      <c r="AC420" s="5">
        <v>45180</v>
      </c>
      <c r="AD420">
        <v>3.618</v>
      </c>
      <c r="AE420" s="5">
        <v>45180</v>
      </c>
      <c r="AF420">
        <v>3.466</v>
      </c>
      <c r="AG420" s="5">
        <v>45180</v>
      </c>
      <c r="AH420">
        <v>3.2408</v>
      </c>
      <c r="AI420" s="5">
        <v>45181</v>
      </c>
      <c r="AJ420">
        <v>3.1486</v>
      </c>
      <c r="AK420" s="5">
        <v>45181</v>
      </c>
      <c r="AL420">
        <v>3.072</v>
      </c>
      <c r="AM420" s="5">
        <v>45180</v>
      </c>
      <c r="AN420">
        <v>3.001</v>
      </c>
      <c r="AO420" s="5">
        <v>45181</v>
      </c>
      <c r="AP420">
        <v>3.009</v>
      </c>
      <c r="AQ420" s="5">
        <v>45181</v>
      </c>
      <c r="AR420">
        <v>3.003</v>
      </c>
      <c r="AS420" s="5">
        <v>45180</v>
      </c>
      <c r="AT420">
        <v>2.9908</v>
      </c>
      <c r="AU420" s="5">
        <v>45181</v>
      </c>
      <c r="AV420">
        <v>3.018</v>
      </c>
      <c r="AW420" s="5">
        <v>45177</v>
      </c>
      <c r="AX420">
        <v>2.993</v>
      </c>
      <c r="AY420" s="5">
        <v>45180</v>
      </c>
      <c r="AZ420">
        <v>3.042</v>
      </c>
      <c r="BA420" s="5">
        <v>45181</v>
      </c>
      <c r="BB420">
        <v>3.088</v>
      </c>
      <c r="BC420" s="5">
        <v>45182</v>
      </c>
      <c r="BD420">
        <v>3.006</v>
      </c>
      <c r="BE420" s="5">
        <v>45182</v>
      </c>
      <c r="BF420">
        <v>2.895</v>
      </c>
      <c r="BG420" s="5">
        <v>45182</v>
      </c>
      <c r="BH420">
        <v>2.795</v>
      </c>
      <c r="BI420" s="5">
        <v>45182</v>
      </c>
      <c r="BJ420">
        <v>2.663</v>
      </c>
      <c r="BK420" s="5">
        <v>45180</v>
      </c>
      <c r="BL420">
        <v>2.59</v>
      </c>
    </row>
    <row r="421" spans="1:64">
      <c r="A421" s="5">
        <v>45180</v>
      </c>
      <c r="B421">
        <v>3.6527</v>
      </c>
      <c r="C421" s="5">
        <v>45182</v>
      </c>
      <c r="D421">
        <v>3.7613</v>
      </c>
      <c r="E421" s="5">
        <v>45183</v>
      </c>
      <c r="F421">
        <v>3.886</v>
      </c>
      <c r="G421" s="5">
        <v>45181</v>
      </c>
      <c r="H421">
        <v>3.8193</v>
      </c>
      <c r="I421" s="5">
        <v>45182</v>
      </c>
      <c r="J421">
        <v>3.8477</v>
      </c>
      <c r="K421" s="5">
        <v>45180</v>
      </c>
      <c r="L421">
        <v>3.8152</v>
      </c>
      <c r="M421" s="5">
        <v>45180</v>
      </c>
      <c r="N421">
        <v>3.8305</v>
      </c>
      <c r="O421" s="5">
        <v>45180</v>
      </c>
      <c r="P421">
        <v>3.84</v>
      </c>
      <c r="Q421" s="5">
        <v>45180</v>
      </c>
      <c r="R421">
        <v>3.844</v>
      </c>
      <c r="S421" s="5">
        <v>45180</v>
      </c>
      <c r="T421">
        <v>3.839</v>
      </c>
      <c r="U421" s="5">
        <v>45181</v>
      </c>
      <c r="V421">
        <v>3.891</v>
      </c>
      <c r="W421" s="5">
        <v>45180</v>
      </c>
      <c r="X421">
        <v>3.824</v>
      </c>
      <c r="Y421" s="5">
        <v>45181</v>
      </c>
      <c r="Z421">
        <v>3.866</v>
      </c>
      <c r="AA421" s="5">
        <v>45181</v>
      </c>
      <c r="AB421">
        <v>3.853</v>
      </c>
      <c r="AC421" s="5">
        <v>45181</v>
      </c>
      <c r="AD421">
        <v>3.674</v>
      </c>
      <c r="AE421" s="5">
        <v>45181</v>
      </c>
      <c r="AF421">
        <v>3.5245</v>
      </c>
      <c r="AG421" s="5">
        <v>45181</v>
      </c>
      <c r="AH421">
        <v>3.29</v>
      </c>
      <c r="AI421" s="5">
        <v>45182</v>
      </c>
      <c r="AJ421">
        <v>3.157</v>
      </c>
      <c r="AK421" s="5">
        <v>45182</v>
      </c>
      <c r="AL421">
        <v>3.073</v>
      </c>
      <c r="AM421" s="5">
        <v>45181</v>
      </c>
      <c r="AN421">
        <v>3.031</v>
      </c>
      <c r="AO421" s="5">
        <v>45182</v>
      </c>
      <c r="AP421">
        <v>3.004</v>
      </c>
      <c r="AQ421" s="5">
        <v>45182</v>
      </c>
      <c r="AR421">
        <v>2.993</v>
      </c>
      <c r="AS421" s="5">
        <v>45181</v>
      </c>
      <c r="AT421">
        <v>3.007</v>
      </c>
      <c r="AU421" s="5">
        <v>45182</v>
      </c>
      <c r="AV421">
        <v>3.0099</v>
      </c>
      <c r="AW421" s="5">
        <v>45180</v>
      </c>
      <c r="AX421">
        <v>3.022</v>
      </c>
      <c r="AY421" s="5">
        <v>45181</v>
      </c>
      <c r="AZ421">
        <v>3.053</v>
      </c>
      <c r="BA421" s="5">
        <v>45182</v>
      </c>
      <c r="BB421">
        <v>3.066</v>
      </c>
      <c r="BC421" s="5">
        <v>45183</v>
      </c>
      <c r="BD421">
        <v>2.9821</v>
      </c>
      <c r="BE421" s="5">
        <v>45183</v>
      </c>
      <c r="BF421">
        <v>2.8793</v>
      </c>
      <c r="BG421" s="5">
        <v>45183</v>
      </c>
      <c r="BH421">
        <v>2.785</v>
      </c>
      <c r="BI421" s="5">
        <v>45183</v>
      </c>
      <c r="BJ421">
        <v>2.6586</v>
      </c>
      <c r="BK421" s="5">
        <v>45181</v>
      </c>
      <c r="BL421">
        <v>2.591</v>
      </c>
    </row>
    <row r="422" spans="1:64">
      <c r="A422" s="5">
        <v>45181</v>
      </c>
      <c r="B422">
        <v>3.671</v>
      </c>
      <c r="C422" s="5">
        <v>45183</v>
      </c>
      <c r="D422">
        <v>3.864</v>
      </c>
      <c r="E422" s="5">
        <v>45184</v>
      </c>
      <c r="F422">
        <v>3.8931</v>
      </c>
      <c r="G422" s="5">
        <v>45182</v>
      </c>
      <c r="H422">
        <v>3.827</v>
      </c>
      <c r="I422" s="5">
        <v>45183</v>
      </c>
      <c r="J422">
        <v>3.918</v>
      </c>
      <c r="K422" s="5">
        <v>45181</v>
      </c>
      <c r="L422">
        <v>3.871</v>
      </c>
      <c r="M422" s="5">
        <v>45181</v>
      </c>
      <c r="N422">
        <v>3.886</v>
      </c>
      <c r="O422" s="5">
        <v>45181</v>
      </c>
      <c r="P422">
        <v>3.894</v>
      </c>
      <c r="Q422" s="5">
        <v>45181</v>
      </c>
      <c r="R422">
        <v>3.9005</v>
      </c>
      <c r="S422" s="5">
        <v>45181</v>
      </c>
      <c r="T422">
        <v>3.896</v>
      </c>
      <c r="U422" s="5">
        <v>45182</v>
      </c>
      <c r="V422">
        <v>3.898</v>
      </c>
      <c r="W422" s="5">
        <v>45181</v>
      </c>
      <c r="X422">
        <v>3.883</v>
      </c>
      <c r="Y422" s="5">
        <v>45182</v>
      </c>
      <c r="Z422">
        <v>3.8724</v>
      </c>
      <c r="AA422" s="5">
        <v>45182</v>
      </c>
      <c r="AB422">
        <v>3.8575</v>
      </c>
      <c r="AC422" s="5">
        <v>45182</v>
      </c>
      <c r="AD422">
        <v>3.687</v>
      </c>
      <c r="AE422" s="5">
        <v>45182</v>
      </c>
      <c r="AF422">
        <v>3.5385</v>
      </c>
      <c r="AG422" s="5">
        <v>45182</v>
      </c>
      <c r="AH422">
        <v>3.3057</v>
      </c>
      <c r="AI422" s="5">
        <v>45183</v>
      </c>
      <c r="AJ422">
        <v>3.106</v>
      </c>
      <c r="AK422" s="5">
        <v>45183</v>
      </c>
      <c r="AL422">
        <v>3.022</v>
      </c>
      <c r="AM422" s="5">
        <v>45182</v>
      </c>
      <c r="AN422">
        <v>3.026</v>
      </c>
      <c r="AO422" s="5">
        <v>45183</v>
      </c>
      <c r="AP422">
        <v>2.9493</v>
      </c>
      <c r="AQ422" s="5">
        <v>45183</v>
      </c>
      <c r="AR422">
        <v>2.9406</v>
      </c>
      <c r="AS422" s="5">
        <v>45182</v>
      </c>
      <c r="AT422">
        <v>2.996</v>
      </c>
      <c r="AU422" s="5">
        <v>45183</v>
      </c>
      <c r="AV422">
        <v>2.953</v>
      </c>
      <c r="AW422" s="5">
        <v>45181</v>
      </c>
      <c r="AX422">
        <v>3.036</v>
      </c>
      <c r="AY422" s="5">
        <v>45182</v>
      </c>
      <c r="AZ422">
        <v>3.0347</v>
      </c>
      <c r="BA422" s="5">
        <v>45183</v>
      </c>
      <c r="BB422">
        <v>3.029</v>
      </c>
      <c r="BC422" s="5">
        <v>45184</v>
      </c>
      <c r="BD422">
        <v>3.0535</v>
      </c>
      <c r="BE422" s="5">
        <v>45184</v>
      </c>
      <c r="BF422">
        <v>2.955</v>
      </c>
      <c r="BG422" s="5">
        <v>45184</v>
      </c>
      <c r="BH422">
        <v>2.8617</v>
      </c>
      <c r="BI422" s="5">
        <v>45184</v>
      </c>
      <c r="BJ422">
        <v>2.7342</v>
      </c>
      <c r="BK422" s="5">
        <v>45182</v>
      </c>
      <c r="BL422">
        <v>2.5603</v>
      </c>
    </row>
    <row r="423" spans="1:64">
      <c r="A423" s="5">
        <v>45182</v>
      </c>
      <c r="B423">
        <v>3.699</v>
      </c>
      <c r="C423" s="5">
        <v>45184</v>
      </c>
      <c r="D423">
        <v>3.8811</v>
      </c>
      <c r="E423" s="5">
        <v>45187</v>
      </c>
      <c r="F423">
        <v>3.9034</v>
      </c>
      <c r="G423" s="5">
        <v>45183</v>
      </c>
      <c r="H423">
        <v>3.907</v>
      </c>
      <c r="I423" s="5">
        <v>45184</v>
      </c>
      <c r="J423">
        <v>3.9212</v>
      </c>
      <c r="K423" s="5">
        <v>45182</v>
      </c>
      <c r="L423">
        <v>3.874</v>
      </c>
      <c r="M423" s="5">
        <v>45182</v>
      </c>
      <c r="N423">
        <v>3.891</v>
      </c>
      <c r="O423" s="5">
        <v>45182</v>
      </c>
      <c r="P423">
        <v>3.9</v>
      </c>
      <c r="Q423" s="5">
        <v>45182</v>
      </c>
      <c r="R423">
        <v>3.9042</v>
      </c>
      <c r="S423" s="5">
        <v>45182</v>
      </c>
      <c r="T423">
        <v>3.902</v>
      </c>
      <c r="U423" s="5">
        <v>45183</v>
      </c>
      <c r="V423">
        <v>3.934</v>
      </c>
      <c r="W423" s="5">
        <v>45182</v>
      </c>
      <c r="X423">
        <v>3.887</v>
      </c>
      <c r="Y423" s="5">
        <v>45183</v>
      </c>
      <c r="Z423">
        <v>3.8997</v>
      </c>
      <c r="AA423" s="5">
        <v>45183</v>
      </c>
      <c r="AB423">
        <v>3.884</v>
      </c>
      <c r="AC423" s="5">
        <v>45183</v>
      </c>
      <c r="AD423">
        <v>3.6853</v>
      </c>
      <c r="AE423" s="5">
        <v>45183</v>
      </c>
      <c r="AF423">
        <v>3.517</v>
      </c>
      <c r="AG423" s="5">
        <v>45183</v>
      </c>
      <c r="AH423">
        <v>3.263</v>
      </c>
      <c r="AI423" s="5">
        <v>45184</v>
      </c>
      <c r="AJ423">
        <v>3.162</v>
      </c>
      <c r="AK423" s="5">
        <v>45184</v>
      </c>
      <c r="AL423">
        <v>3.0827</v>
      </c>
      <c r="AM423" s="5">
        <v>45183</v>
      </c>
      <c r="AN423">
        <v>2.972</v>
      </c>
      <c r="AO423" s="5">
        <v>45184</v>
      </c>
      <c r="AP423">
        <v>3.016</v>
      </c>
      <c r="AQ423" s="5">
        <v>45184</v>
      </c>
      <c r="AR423">
        <v>3.006</v>
      </c>
      <c r="AS423" s="5">
        <v>45183</v>
      </c>
      <c r="AT423">
        <v>2.944</v>
      </c>
      <c r="AU423" s="5">
        <v>45184</v>
      </c>
      <c r="AV423">
        <v>3.0243</v>
      </c>
      <c r="AW423" s="5">
        <v>45182</v>
      </c>
      <c r="AX423">
        <v>3.019</v>
      </c>
      <c r="AY423" s="5">
        <v>45183</v>
      </c>
      <c r="AZ423">
        <v>2.992</v>
      </c>
      <c r="BA423" s="5">
        <v>45184</v>
      </c>
      <c r="BB423">
        <v>3.1006</v>
      </c>
      <c r="BC423" s="5">
        <v>45187</v>
      </c>
      <c r="BD423">
        <v>3.0753</v>
      </c>
      <c r="BE423" s="5">
        <v>45187</v>
      </c>
      <c r="BF423">
        <v>2.972</v>
      </c>
      <c r="BG423" s="5">
        <v>45187</v>
      </c>
      <c r="BH423">
        <v>2.883</v>
      </c>
      <c r="BI423" s="5">
        <v>45187</v>
      </c>
      <c r="BJ423">
        <v>2.751</v>
      </c>
      <c r="BK423" s="5">
        <v>45183</v>
      </c>
      <c r="BL423">
        <v>2.562</v>
      </c>
    </row>
    <row r="424" spans="1:64">
      <c r="A424" s="5">
        <v>45183</v>
      </c>
      <c r="B424">
        <v>3.827</v>
      </c>
      <c r="C424" s="5">
        <v>45187</v>
      </c>
      <c r="D424">
        <v>3.9001</v>
      </c>
      <c r="E424" s="5">
        <v>45188</v>
      </c>
      <c r="F424">
        <v>3.9049</v>
      </c>
      <c r="G424" s="5">
        <v>45184</v>
      </c>
      <c r="H424">
        <v>3.91</v>
      </c>
      <c r="I424" s="5">
        <v>45187</v>
      </c>
      <c r="J424">
        <v>3.9257</v>
      </c>
      <c r="K424" s="5">
        <v>45183</v>
      </c>
      <c r="L424">
        <v>3.934</v>
      </c>
      <c r="M424" s="5">
        <v>45183</v>
      </c>
      <c r="N424">
        <v>3.9456</v>
      </c>
      <c r="O424" s="5">
        <v>45183</v>
      </c>
      <c r="P424">
        <v>3.9516</v>
      </c>
      <c r="Q424" s="5">
        <v>45183</v>
      </c>
      <c r="R424">
        <v>3.951</v>
      </c>
      <c r="S424" s="5">
        <v>45183</v>
      </c>
      <c r="T424">
        <v>3.9413</v>
      </c>
      <c r="U424" s="5">
        <v>45184</v>
      </c>
      <c r="V424">
        <v>3.961</v>
      </c>
      <c r="W424" s="5">
        <v>45183</v>
      </c>
      <c r="X424">
        <v>3.9202</v>
      </c>
      <c r="Y424" s="5">
        <v>45184</v>
      </c>
      <c r="Z424">
        <v>3.9288</v>
      </c>
      <c r="AA424" s="5">
        <v>45184</v>
      </c>
      <c r="AB424">
        <v>3.917</v>
      </c>
      <c r="AC424" s="5">
        <v>45184</v>
      </c>
      <c r="AD424">
        <v>3.7245</v>
      </c>
      <c r="AE424" s="5">
        <v>45184</v>
      </c>
      <c r="AF424">
        <v>3.5595</v>
      </c>
      <c r="AG424" s="5">
        <v>45184</v>
      </c>
      <c r="AH424">
        <v>3.3086</v>
      </c>
      <c r="AI424" s="5">
        <v>45187</v>
      </c>
      <c r="AJ424">
        <v>3.196</v>
      </c>
      <c r="AK424" s="5">
        <v>45187</v>
      </c>
      <c r="AL424">
        <v>3.111</v>
      </c>
      <c r="AM424" s="5">
        <v>45184</v>
      </c>
      <c r="AN424">
        <v>3.033</v>
      </c>
      <c r="AO424" s="5">
        <v>45187</v>
      </c>
      <c r="AP424">
        <v>3.039</v>
      </c>
      <c r="AQ424" s="5">
        <v>45187</v>
      </c>
      <c r="AR424">
        <v>3.032</v>
      </c>
      <c r="AS424" s="5">
        <v>45184</v>
      </c>
      <c r="AT424">
        <v>3.01</v>
      </c>
      <c r="AU424" s="5">
        <v>45187</v>
      </c>
      <c r="AV424">
        <v>3.052</v>
      </c>
      <c r="AW424" s="5">
        <v>45183</v>
      </c>
      <c r="AX424">
        <v>2.9734</v>
      </c>
      <c r="AY424" s="5">
        <v>45184</v>
      </c>
      <c r="AZ424">
        <v>3.062</v>
      </c>
      <c r="BA424" s="5">
        <v>45187</v>
      </c>
      <c r="BB424">
        <v>3.119</v>
      </c>
      <c r="BC424" s="5">
        <v>45188</v>
      </c>
      <c r="BD424">
        <v>3.0986</v>
      </c>
      <c r="BE424" s="5">
        <v>45188</v>
      </c>
      <c r="BF424">
        <v>2.997</v>
      </c>
      <c r="BG424" s="5">
        <v>45188</v>
      </c>
      <c r="BH424">
        <v>2.904</v>
      </c>
      <c r="BI424" s="5">
        <v>45188</v>
      </c>
      <c r="BJ424">
        <v>2.7832</v>
      </c>
      <c r="BK424" s="5">
        <v>45184</v>
      </c>
      <c r="BL424">
        <v>2.6341</v>
      </c>
    </row>
    <row r="425" spans="1:64">
      <c r="A425" s="5">
        <v>45184</v>
      </c>
      <c r="B425">
        <v>3.8618</v>
      </c>
      <c r="C425" s="5">
        <v>45188</v>
      </c>
      <c r="D425">
        <v>3.8994</v>
      </c>
      <c r="E425" s="5">
        <v>45189</v>
      </c>
      <c r="F425">
        <v>3.9061</v>
      </c>
      <c r="G425" s="5">
        <v>45187</v>
      </c>
      <c r="H425">
        <v>3.915</v>
      </c>
      <c r="I425" s="5">
        <v>45188</v>
      </c>
      <c r="J425">
        <v>3.9275</v>
      </c>
      <c r="K425" s="5">
        <v>45184</v>
      </c>
      <c r="L425">
        <v>3.9383</v>
      </c>
      <c r="M425" s="5">
        <v>45184</v>
      </c>
      <c r="N425">
        <v>3.9545</v>
      </c>
      <c r="O425" s="5">
        <v>45184</v>
      </c>
      <c r="P425">
        <v>3.97</v>
      </c>
      <c r="Q425" s="5">
        <v>45184</v>
      </c>
      <c r="R425">
        <v>3.9685</v>
      </c>
      <c r="S425" s="5">
        <v>45184</v>
      </c>
      <c r="T425">
        <v>3.966</v>
      </c>
      <c r="U425" s="5">
        <v>45187</v>
      </c>
      <c r="V425">
        <v>3.972</v>
      </c>
      <c r="W425" s="5">
        <v>45184</v>
      </c>
      <c r="X425">
        <v>3.9455</v>
      </c>
      <c r="Y425" s="5">
        <v>45187</v>
      </c>
      <c r="Z425">
        <v>3.9492</v>
      </c>
      <c r="AA425" s="5">
        <v>45187</v>
      </c>
      <c r="AB425">
        <v>3.937</v>
      </c>
      <c r="AC425" s="5">
        <v>45187</v>
      </c>
      <c r="AD425">
        <v>3.7575</v>
      </c>
      <c r="AE425" s="5">
        <v>45187</v>
      </c>
      <c r="AF425">
        <v>3.5947</v>
      </c>
      <c r="AG425" s="5">
        <v>45187</v>
      </c>
      <c r="AH425">
        <v>3.344</v>
      </c>
      <c r="AI425" s="5">
        <v>45188</v>
      </c>
      <c r="AJ425">
        <v>3.224</v>
      </c>
      <c r="AK425" s="5">
        <v>45188</v>
      </c>
      <c r="AL425">
        <v>3.14</v>
      </c>
      <c r="AM425" s="5">
        <v>45187</v>
      </c>
      <c r="AN425">
        <v>3.0635</v>
      </c>
      <c r="AO425" s="5">
        <v>45188</v>
      </c>
      <c r="AP425">
        <v>3.068</v>
      </c>
      <c r="AQ425" s="5">
        <v>45188</v>
      </c>
      <c r="AR425">
        <v>3.058</v>
      </c>
      <c r="AS425" s="5">
        <v>45187</v>
      </c>
      <c r="AT425">
        <v>3.034</v>
      </c>
      <c r="AU425" s="5">
        <v>45188</v>
      </c>
      <c r="AV425">
        <v>3.0766</v>
      </c>
      <c r="AW425" s="5">
        <v>45184</v>
      </c>
      <c r="AX425">
        <v>3.039</v>
      </c>
      <c r="AY425" s="5">
        <v>45187</v>
      </c>
      <c r="AZ425">
        <v>3.082</v>
      </c>
      <c r="BA425" s="5">
        <v>45188</v>
      </c>
      <c r="BB425">
        <v>3.14</v>
      </c>
      <c r="BC425" s="5">
        <v>45189</v>
      </c>
      <c r="BD425">
        <v>3.073</v>
      </c>
      <c r="BE425" s="5">
        <v>45189</v>
      </c>
      <c r="BF425">
        <v>2.974</v>
      </c>
      <c r="BG425" s="5">
        <v>45189</v>
      </c>
      <c r="BH425">
        <v>2.8821</v>
      </c>
      <c r="BI425" s="5">
        <v>45189</v>
      </c>
      <c r="BJ425">
        <v>2.7558</v>
      </c>
      <c r="BK425" s="5">
        <v>45187</v>
      </c>
      <c r="BL425">
        <v>2.655</v>
      </c>
    </row>
    <row r="426" spans="1:64">
      <c r="A426" s="5">
        <v>45187</v>
      </c>
      <c r="B426">
        <v>3.8986</v>
      </c>
      <c r="C426" s="5">
        <v>45189</v>
      </c>
      <c r="D426">
        <v>3.9009</v>
      </c>
      <c r="E426" s="5">
        <v>45190</v>
      </c>
      <c r="F426">
        <v>3.9062</v>
      </c>
      <c r="G426" s="5">
        <v>45188</v>
      </c>
      <c r="H426">
        <v>3.917</v>
      </c>
      <c r="I426" s="5">
        <v>45189</v>
      </c>
      <c r="J426">
        <v>3.927</v>
      </c>
      <c r="K426" s="5">
        <v>45187</v>
      </c>
      <c r="L426">
        <v>3.949</v>
      </c>
      <c r="M426" s="5">
        <v>45187</v>
      </c>
      <c r="N426">
        <v>3.9629</v>
      </c>
      <c r="O426" s="5">
        <v>45187</v>
      </c>
      <c r="P426">
        <v>3.9732</v>
      </c>
      <c r="Q426" s="5">
        <v>45187</v>
      </c>
      <c r="R426">
        <v>3.9779</v>
      </c>
      <c r="S426" s="5">
        <v>45187</v>
      </c>
      <c r="T426">
        <v>3.975</v>
      </c>
      <c r="U426" s="5">
        <v>45188</v>
      </c>
      <c r="V426">
        <v>3.9732</v>
      </c>
      <c r="W426" s="5">
        <v>45187</v>
      </c>
      <c r="X426">
        <v>3.963</v>
      </c>
      <c r="Y426" s="5">
        <v>45188</v>
      </c>
      <c r="Z426">
        <v>3.9517</v>
      </c>
      <c r="AA426" s="5">
        <v>45188</v>
      </c>
      <c r="AB426">
        <v>3.9377</v>
      </c>
      <c r="AC426" s="5">
        <v>45188</v>
      </c>
      <c r="AD426">
        <v>3.772</v>
      </c>
      <c r="AE426" s="5">
        <v>45188</v>
      </c>
      <c r="AF426">
        <v>3.621</v>
      </c>
      <c r="AG426" s="5">
        <v>45188</v>
      </c>
      <c r="AH426">
        <v>3.374</v>
      </c>
      <c r="AI426" s="5">
        <v>45189</v>
      </c>
      <c r="AJ426">
        <v>3.188</v>
      </c>
      <c r="AK426" s="5">
        <v>45189</v>
      </c>
      <c r="AL426">
        <v>3.102</v>
      </c>
      <c r="AM426" s="5">
        <v>45188</v>
      </c>
      <c r="AN426">
        <v>3.09</v>
      </c>
      <c r="AO426" s="5">
        <v>45189</v>
      </c>
      <c r="AP426">
        <v>3.033</v>
      </c>
      <c r="AQ426" s="5">
        <v>45189</v>
      </c>
      <c r="AR426">
        <v>3.0252</v>
      </c>
      <c r="AS426" s="5">
        <v>45188</v>
      </c>
      <c r="AT426">
        <v>3.061</v>
      </c>
      <c r="AU426" s="5">
        <v>45189</v>
      </c>
      <c r="AV426">
        <v>3.0455</v>
      </c>
      <c r="AW426" s="5">
        <v>45187</v>
      </c>
      <c r="AX426">
        <v>3.062</v>
      </c>
      <c r="AY426" s="5">
        <v>45188</v>
      </c>
      <c r="AZ426">
        <v>3.105</v>
      </c>
      <c r="BA426" s="5">
        <v>45189</v>
      </c>
      <c r="BB426">
        <v>3.1134</v>
      </c>
      <c r="BC426" s="5">
        <v>45190</v>
      </c>
      <c r="BD426">
        <v>3.0987</v>
      </c>
      <c r="BE426" s="5">
        <v>45190</v>
      </c>
      <c r="BF426">
        <v>2.998</v>
      </c>
      <c r="BG426" s="5">
        <v>45190</v>
      </c>
      <c r="BH426">
        <v>2.905</v>
      </c>
      <c r="BI426" s="5">
        <v>45190</v>
      </c>
      <c r="BJ426">
        <v>2.7802</v>
      </c>
      <c r="BK426" s="5">
        <v>45188</v>
      </c>
      <c r="BL426">
        <v>2.6825</v>
      </c>
    </row>
    <row r="427" spans="1:64">
      <c r="A427" s="5">
        <v>45188</v>
      </c>
      <c r="B427">
        <v>3.8984</v>
      </c>
      <c r="C427" s="5">
        <v>45190</v>
      </c>
      <c r="D427">
        <v>3.9007</v>
      </c>
      <c r="E427" s="5">
        <v>45191</v>
      </c>
      <c r="F427">
        <v>3.9049</v>
      </c>
      <c r="G427" s="5">
        <v>45189</v>
      </c>
      <c r="H427">
        <v>3.917</v>
      </c>
      <c r="I427" s="5">
        <v>45190</v>
      </c>
      <c r="J427">
        <v>3.931</v>
      </c>
      <c r="K427" s="5">
        <v>45188</v>
      </c>
      <c r="L427">
        <v>3.9497</v>
      </c>
      <c r="M427" s="5">
        <v>45188</v>
      </c>
      <c r="N427">
        <v>3.9643</v>
      </c>
      <c r="O427" s="5">
        <v>45188</v>
      </c>
      <c r="P427">
        <v>3.974</v>
      </c>
      <c r="Q427" s="5">
        <v>45188</v>
      </c>
      <c r="R427">
        <v>3.979</v>
      </c>
      <c r="S427" s="5">
        <v>45188</v>
      </c>
      <c r="T427">
        <v>3.976</v>
      </c>
      <c r="U427" s="5">
        <v>45189</v>
      </c>
      <c r="V427">
        <v>3.96</v>
      </c>
      <c r="W427" s="5">
        <v>45188</v>
      </c>
      <c r="X427">
        <v>3.9657</v>
      </c>
      <c r="Y427" s="5">
        <v>45189</v>
      </c>
      <c r="Z427">
        <v>3.935</v>
      </c>
      <c r="AA427" s="5">
        <v>45189</v>
      </c>
      <c r="AB427">
        <v>3.919</v>
      </c>
      <c r="AC427" s="5">
        <v>45189</v>
      </c>
      <c r="AD427">
        <v>3.737</v>
      </c>
      <c r="AE427" s="5">
        <v>45189</v>
      </c>
      <c r="AF427">
        <v>3.581</v>
      </c>
      <c r="AG427" s="5">
        <v>45189</v>
      </c>
      <c r="AH427">
        <v>3.335</v>
      </c>
      <c r="AI427" s="5">
        <v>45190</v>
      </c>
      <c r="AJ427">
        <v>3.204</v>
      </c>
      <c r="AK427" s="5">
        <v>45190</v>
      </c>
      <c r="AL427">
        <v>3.128</v>
      </c>
      <c r="AM427" s="5">
        <v>45189</v>
      </c>
      <c r="AN427">
        <v>3.056</v>
      </c>
      <c r="AO427" s="5">
        <v>45190</v>
      </c>
      <c r="AP427">
        <v>3.065</v>
      </c>
      <c r="AQ427" s="5">
        <v>45190</v>
      </c>
      <c r="AR427">
        <v>3.059</v>
      </c>
      <c r="AS427" s="5">
        <v>45189</v>
      </c>
      <c r="AT427">
        <v>3.027</v>
      </c>
      <c r="AU427" s="5">
        <v>45190</v>
      </c>
      <c r="AV427">
        <v>3.0849</v>
      </c>
      <c r="AW427" s="5">
        <v>45188</v>
      </c>
      <c r="AX427">
        <v>3.091</v>
      </c>
      <c r="AY427" s="5">
        <v>45189</v>
      </c>
      <c r="AZ427">
        <v>3.0747</v>
      </c>
      <c r="BA427" s="5">
        <v>45190</v>
      </c>
      <c r="BB427">
        <v>3.146</v>
      </c>
      <c r="BC427" s="5">
        <v>45191</v>
      </c>
      <c r="BD427">
        <v>3.122</v>
      </c>
      <c r="BE427" s="5">
        <v>45191</v>
      </c>
      <c r="BF427">
        <v>3.016</v>
      </c>
      <c r="BG427" s="5">
        <v>45191</v>
      </c>
      <c r="BH427">
        <v>2.931</v>
      </c>
      <c r="BI427" s="5">
        <v>45191</v>
      </c>
      <c r="BJ427">
        <v>2.799</v>
      </c>
      <c r="BK427" s="5">
        <v>45189</v>
      </c>
      <c r="BL427">
        <v>2.6616</v>
      </c>
    </row>
    <row r="428" spans="1:64">
      <c r="A428" s="5">
        <v>45189</v>
      </c>
      <c r="B428">
        <v>3.9007</v>
      </c>
      <c r="C428" s="5">
        <v>45191</v>
      </c>
      <c r="D428">
        <v>3.9015</v>
      </c>
      <c r="E428" s="5">
        <v>45194</v>
      </c>
      <c r="F428">
        <v>3.9062</v>
      </c>
      <c r="G428" s="5">
        <v>45190</v>
      </c>
      <c r="H428">
        <v>3.9184</v>
      </c>
      <c r="I428" s="5">
        <v>45191</v>
      </c>
      <c r="J428">
        <v>3.931</v>
      </c>
      <c r="K428" s="5">
        <v>45189</v>
      </c>
      <c r="L428">
        <v>3.9481</v>
      </c>
      <c r="M428" s="5">
        <v>45189</v>
      </c>
      <c r="N428">
        <v>3.9612</v>
      </c>
      <c r="O428" s="5">
        <v>45189</v>
      </c>
      <c r="P428">
        <v>3.97</v>
      </c>
      <c r="Q428" s="5">
        <v>45189</v>
      </c>
      <c r="R428">
        <v>3.9722</v>
      </c>
      <c r="S428" s="5">
        <v>45189</v>
      </c>
      <c r="T428">
        <v>3.967</v>
      </c>
      <c r="U428" s="5">
        <v>45190</v>
      </c>
      <c r="V428">
        <v>3.959</v>
      </c>
      <c r="W428" s="5">
        <v>45189</v>
      </c>
      <c r="X428">
        <v>3.952</v>
      </c>
      <c r="Y428" s="5">
        <v>45190</v>
      </c>
      <c r="Z428">
        <v>3.9335</v>
      </c>
      <c r="AA428" s="5">
        <v>45190</v>
      </c>
      <c r="AB428">
        <v>3.919</v>
      </c>
      <c r="AC428" s="5">
        <v>45190</v>
      </c>
      <c r="AD428">
        <v>3.738</v>
      </c>
      <c r="AE428" s="5">
        <v>45190</v>
      </c>
      <c r="AF428">
        <v>3.584</v>
      </c>
      <c r="AG428" s="5">
        <v>45190</v>
      </c>
      <c r="AH428">
        <v>3.348</v>
      </c>
      <c r="AI428" s="5">
        <v>45191</v>
      </c>
      <c r="AJ428">
        <v>3.207</v>
      </c>
      <c r="AK428" s="5">
        <v>45191</v>
      </c>
      <c r="AL428">
        <v>3.13</v>
      </c>
      <c r="AM428" s="5">
        <v>45190</v>
      </c>
      <c r="AN428">
        <v>3.083</v>
      </c>
      <c r="AO428" s="5">
        <v>45191</v>
      </c>
      <c r="AP428">
        <v>3.063</v>
      </c>
      <c r="AQ428" s="5">
        <v>45191</v>
      </c>
      <c r="AR428">
        <v>3.06</v>
      </c>
      <c r="AS428" s="5">
        <v>45190</v>
      </c>
      <c r="AT428">
        <v>3.063</v>
      </c>
      <c r="AU428" s="5">
        <v>45191</v>
      </c>
      <c r="AV428">
        <v>3.0881</v>
      </c>
      <c r="AW428" s="5">
        <v>45189</v>
      </c>
      <c r="AX428">
        <v>3.0561</v>
      </c>
      <c r="AY428" s="5">
        <v>45190</v>
      </c>
      <c r="AZ428">
        <v>3.11</v>
      </c>
      <c r="BA428" s="5">
        <v>45191</v>
      </c>
      <c r="BB428">
        <v>3.163</v>
      </c>
      <c r="BC428" s="5">
        <v>45194</v>
      </c>
      <c r="BD428">
        <v>3.206</v>
      </c>
      <c r="BE428" s="5">
        <v>45194</v>
      </c>
      <c r="BF428">
        <v>3.111</v>
      </c>
      <c r="BG428" s="5">
        <v>45194</v>
      </c>
      <c r="BH428">
        <v>3.026</v>
      </c>
      <c r="BI428" s="5">
        <v>45194</v>
      </c>
      <c r="BJ428">
        <v>2.901</v>
      </c>
      <c r="BK428" s="5">
        <v>45190</v>
      </c>
      <c r="BL428">
        <v>2.681</v>
      </c>
    </row>
    <row r="429" spans="1:64">
      <c r="A429" s="5">
        <v>45190</v>
      </c>
      <c r="B429">
        <v>3.897</v>
      </c>
      <c r="C429" s="5">
        <v>45194</v>
      </c>
      <c r="D429">
        <v>3.902</v>
      </c>
      <c r="E429" s="5">
        <v>45195</v>
      </c>
      <c r="F429">
        <v>3.9077</v>
      </c>
      <c r="G429" s="5">
        <v>45191</v>
      </c>
      <c r="H429">
        <v>3.9189</v>
      </c>
      <c r="I429" s="5">
        <v>45194</v>
      </c>
      <c r="J429">
        <v>3.932</v>
      </c>
      <c r="K429" s="5">
        <v>45190</v>
      </c>
      <c r="L429">
        <v>3.948</v>
      </c>
      <c r="M429" s="5">
        <v>45190</v>
      </c>
      <c r="N429">
        <v>3.961</v>
      </c>
      <c r="O429" s="5">
        <v>45190</v>
      </c>
      <c r="P429">
        <v>3.9676</v>
      </c>
      <c r="Q429" s="5">
        <v>45190</v>
      </c>
      <c r="R429">
        <v>3.969</v>
      </c>
      <c r="S429" s="5">
        <v>45190</v>
      </c>
      <c r="T429">
        <v>3.965</v>
      </c>
      <c r="U429" s="5">
        <v>45191</v>
      </c>
      <c r="V429">
        <v>3.9604</v>
      </c>
      <c r="W429" s="5">
        <v>45190</v>
      </c>
      <c r="X429">
        <v>3.951</v>
      </c>
      <c r="Y429" s="5">
        <v>45191</v>
      </c>
      <c r="Z429">
        <v>3.9372</v>
      </c>
      <c r="AA429" s="5">
        <v>45191</v>
      </c>
      <c r="AB429">
        <v>3.9232</v>
      </c>
      <c r="AC429" s="5">
        <v>45191</v>
      </c>
      <c r="AD429">
        <v>3.742</v>
      </c>
      <c r="AE429" s="5">
        <v>45191</v>
      </c>
      <c r="AF429">
        <v>3.583</v>
      </c>
      <c r="AG429" s="5">
        <v>45191</v>
      </c>
      <c r="AH429">
        <v>3.341</v>
      </c>
      <c r="AI429" s="5">
        <v>45194</v>
      </c>
      <c r="AJ429">
        <v>3.2019</v>
      </c>
      <c r="AK429" s="5">
        <v>45194</v>
      </c>
      <c r="AL429">
        <v>3.1383</v>
      </c>
      <c r="AM429" s="5">
        <v>45191</v>
      </c>
      <c r="AN429">
        <v>3.082</v>
      </c>
      <c r="AO429" s="5">
        <v>45194</v>
      </c>
      <c r="AP429">
        <v>3.104</v>
      </c>
      <c r="AQ429" s="5">
        <v>45194</v>
      </c>
      <c r="AR429">
        <v>3.107</v>
      </c>
      <c r="AS429" s="5">
        <v>45191</v>
      </c>
      <c r="AT429">
        <v>3.072</v>
      </c>
      <c r="AU429" s="5">
        <v>45194</v>
      </c>
      <c r="AV429">
        <v>3.141</v>
      </c>
      <c r="AW429" s="5">
        <v>45190</v>
      </c>
      <c r="AX429">
        <v>3.09</v>
      </c>
      <c r="AY429" s="5">
        <v>45191</v>
      </c>
      <c r="AZ429">
        <v>3.1226</v>
      </c>
      <c r="BA429" s="5">
        <v>45194</v>
      </c>
      <c r="BB429">
        <v>3.24</v>
      </c>
      <c r="BC429" s="5">
        <v>45195</v>
      </c>
      <c r="BD429">
        <v>3.203</v>
      </c>
      <c r="BE429" s="5">
        <v>45195</v>
      </c>
      <c r="BF429">
        <v>3.108</v>
      </c>
      <c r="BG429" s="5">
        <v>45195</v>
      </c>
      <c r="BH429">
        <v>3.022</v>
      </c>
      <c r="BI429" s="5">
        <v>45195</v>
      </c>
      <c r="BJ429">
        <v>2.904</v>
      </c>
      <c r="BK429" s="5">
        <v>45191</v>
      </c>
      <c r="BL429">
        <v>2.703</v>
      </c>
    </row>
    <row r="430" spans="1:64">
      <c r="A430" s="5">
        <v>45191</v>
      </c>
      <c r="B430">
        <v>3.9</v>
      </c>
      <c r="C430" s="5">
        <v>45195</v>
      </c>
      <c r="D430">
        <v>3.9025</v>
      </c>
      <c r="E430" s="5">
        <v>45196</v>
      </c>
      <c r="F430">
        <v>3.906</v>
      </c>
      <c r="G430" s="5">
        <v>45194</v>
      </c>
      <c r="H430">
        <v>3.9193</v>
      </c>
      <c r="I430" s="5">
        <v>45195</v>
      </c>
      <c r="J430">
        <v>3.9321</v>
      </c>
      <c r="K430" s="5">
        <v>45191</v>
      </c>
      <c r="L430">
        <v>3.9491</v>
      </c>
      <c r="M430" s="5">
        <v>45191</v>
      </c>
      <c r="N430">
        <v>3.9612</v>
      </c>
      <c r="O430" s="5">
        <v>45191</v>
      </c>
      <c r="P430">
        <v>3.9681</v>
      </c>
      <c r="Q430" s="5">
        <v>45191</v>
      </c>
      <c r="R430">
        <v>3.9693</v>
      </c>
      <c r="S430" s="5">
        <v>45191</v>
      </c>
      <c r="T430">
        <v>3.966</v>
      </c>
      <c r="U430" s="5">
        <v>45194</v>
      </c>
      <c r="V430">
        <v>3.9524</v>
      </c>
      <c r="W430" s="5">
        <v>45191</v>
      </c>
      <c r="X430">
        <v>3.952</v>
      </c>
      <c r="Y430" s="5">
        <v>45194</v>
      </c>
      <c r="Z430">
        <v>3.927</v>
      </c>
      <c r="AA430" s="5">
        <v>45194</v>
      </c>
      <c r="AB430">
        <v>3.91</v>
      </c>
      <c r="AC430" s="5">
        <v>45194</v>
      </c>
      <c r="AD430">
        <v>3.7224</v>
      </c>
      <c r="AE430" s="5">
        <v>45194</v>
      </c>
      <c r="AF430">
        <v>3.562</v>
      </c>
      <c r="AG430" s="5">
        <v>45194</v>
      </c>
      <c r="AH430">
        <v>3.327</v>
      </c>
      <c r="AI430" s="5">
        <v>45195</v>
      </c>
      <c r="AJ430">
        <v>3.209</v>
      </c>
      <c r="AK430" s="5">
        <v>45195</v>
      </c>
      <c r="AL430">
        <v>3.151</v>
      </c>
      <c r="AM430" s="5">
        <v>45194</v>
      </c>
      <c r="AN430">
        <v>3.112</v>
      </c>
      <c r="AO430" s="5">
        <v>45195</v>
      </c>
      <c r="AP430">
        <v>3.112</v>
      </c>
      <c r="AQ430" s="5">
        <v>45195</v>
      </c>
      <c r="AR430">
        <v>3.118</v>
      </c>
      <c r="AS430" s="5">
        <v>45194</v>
      </c>
      <c r="AT430">
        <v>3.12</v>
      </c>
      <c r="AU430" s="5">
        <v>45195</v>
      </c>
      <c r="AV430">
        <v>3.1504</v>
      </c>
      <c r="AW430" s="5">
        <v>45191</v>
      </c>
      <c r="AX430">
        <v>3.099</v>
      </c>
      <c r="AY430" s="5">
        <v>45194</v>
      </c>
      <c r="AZ430">
        <v>3.189</v>
      </c>
      <c r="BA430" s="5">
        <v>45195</v>
      </c>
      <c r="BB430">
        <v>3.243</v>
      </c>
      <c r="BC430" s="5">
        <v>45196</v>
      </c>
      <c r="BD430">
        <v>3.239</v>
      </c>
      <c r="BE430" s="5">
        <v>45196</v>
      </c>
      <c r="BF430">
        <v>3.144</v>
      </c>
      <c r="BG430" s="5">
        <v>45196</v>
      </c>
      <c r="BH430">
        <v>3.055</v>
      </c>
      <c r="BI430" s="5">
        <v>45196</v>
      </c>
      <c r="BJ430">
        <v>2.9543</v>
      </c>
      <c r="BK430" s="5">
        <v>45194</v>
      </c>
      <c r="BL430">
        <v>2.806</v>
      </c>
    </row>
    <row r="431" spans="1:64">
      <c r="A431" s="5">
        <v>45194</v>
      </c>
      <c r="B431">
        <v>3.9</v>
      </c>
      <c r="C431" s="5">
        <v>45196</v>
      </c>
      <c r="D431">
        <v>3.9027</v>
      </c>
      <c r="E431" s="5">
        <v>45197</v>
      </c>
      <c r="F431">
        <v>3.907</v>
      </c>
      <c r="G431" s="5">
        <v>45195</v>
      </c>
      <c r="H431">
        <v>3.921</v>
      </c>
      <c r="I431" s="5">
        <v>45196</v>
      </c>
      <c r="J431">
        <v>3.9307</v>
      </c>
      <c r="K431" s="5">
        <v>45194</v>
      </c>
      <c r="L431">
        <v>3.95</v>
      </c>
      <c r="M431" s="5">
        <v>45194</v>
      </c>
      <c r="N431">
        <v>3.96</v>
      </c>
      <c r="O431" s="5">
        <v>45194</v>
      </c>
      <c r="P431">
        <v>3.965</v>
      </c>
      <c r="Q431" s="5">
        <v>45194</v>
      </c>
      <c r="R431">
        <v>3.966</v>
      </c>
      <c r="S431" s="5">
        <v>45194</v>
      </c>
      <c r="T431">
        <v>3.961</v>
      </c>
      <c r="U431" s="5">
        <v>45195</v>
      </c>
      <c r="V431">
        <v>3.953</v>
      </c>
      <c r="W431" s="5">
        <v>45194</v>
      </c>
      <c r="X431">
        <v>3.943</v>
      </c>
      <c r="Y431" s="5">
        <v>45195</v>
      </c>
      <c r="Z431">
        <v>3.9272</v>
      </c>
      <c r="AA431" s="5">
        <v>45195</v>
      </c>
      <c r="AB431">
        <v>3.9102</v>
      </c>
      <c r="AC431" s="5">
        <v>45195</v>
      </c>
      <c r="AD431">
        <v>3.725</v>
      </c>
      <c r="AE431" s="5">
        <v>45195</v>
      </c>
      <c r="AF431">
        <v>3.565</v>
      </c>
      <c r="AG431" s="5">
        <v>45195</v>
      </c>
      <c r="AH431">
        <v>3.331</v>
      </c>
      <c r="AI431" s="5">
        <v>45196</v>
      </c>
      <c r="AJ431">
        <v>3.24</v>
      </c>
      <c r="AK431" s="5">
        <v>45196</v>
      </c>
      <c r="AL431">
        <v>3.1845</v>
      </c>
      <c r="AM431" s="5">
        <v>45195</v>
      </c>
      <c r="AN431">
        <v>3.122</v>
      </c>
      <c r="AO431" s="5">
        <v>45196</v>
      </c>
      <c r="AP431">
        <v>3.15</v>
      </c>
      <c r="AQ431" s="5">
        <v>45196</v>
      </c>
      <c r="AR431">
        <v>3.1545</v>
      </c>
      <c r="AS431" s="5">
        <v>45195</v>
      </c>
      <c r="AT431">
        <v>3.132</v>
      </c>
      <c r="AU431" s="5">
        <v>45196</v>
      </c>
      <c r="AV431">
        <v>3.181</v>
      </c>
      <c r="AW431" s="5">
        <v>45194</v>
      </c>
      <c r="AX431">
        <v>3.1657</v>
      </c>
      <c r="AY431" s="5">
        <v>45195</v>
      </c>
      <c r="AZ431">
        <v>3.192</v>
      </c>
      <c r="BA431" s="5">
        <v>45196</v>
      </c>
      <c r="BB431">
        <v>3.28</v>
      </c>
      <c r="BC431" s="5">
        <v>45197</v>
      </c>
      <c r="BD431">
        <v>3.2938</v>
      </c>
      <c r="BE431" s="5">
        <v>45197</v>
      </c>
      <c r="BF431">
        <v>3.1858</v>
      </c>
      <c r="BG431" s="5">
        <v>45197</v>
      </c>
      <c r="BH431">
        <v>3.0805</v>
      </c>
      <c r="BI431" s="5">
        <v>45197</v>
      </c>
      <c r="BJ431">
        <v>2.956</v>
      </c>
      <c r="BK431" s="5">
        <v>45195</v>
      </c>
      <c r="BL431">
        <v>2.811</v>
      </c>
    </row>
    <row r="432" spans="1:64">
      <c r="A432" s="5">
        <v>45195</v>
      </c>
      <c r="B432">
        <v>3.9009</v>
      </c>
      <c r="C432" s="5">
        <v>45197</v>
      </c>
      <c r="D432">
        <v>3.904</v>
      </c>
      <c r="E432" s="5">
        <v>45198</v>
      </c>
      <c r="F432">
        <v>3.9071</v>
      </c>
      <c r="G432" s="5">
        <v>45196</v>
      </c>
      <c r="H432">
        <v>3.9175</v>
      </c>
      <c r="I432" s="5">
        <v>45197</v>
      </c>
      <c r="J432">
        <v>3.931</v>
      </c>
      <c r="K432" s="5">
        <v>45195</v>
      </c>
      <c r="L432">
        <v>3.9505</v>
      </c>
      <c r="M432" s="5">
        <v>45195</v>
      </c>
      <c r="N432">
        <v>3.9602</v>
      </c>
      <c r="O432" s="5">
        <v>45195</v>
      </c>
      <c r="P432">
        <v>3.966</v>
      </c>
      <c r="Q432" s="5">
        <v>45195</v>
      </c>
      <c r="R432">
        <v>3.965</v>
      </c>
      <c r="S432" s="5">
        <v>45195</v>
      </c>
      <c r="T432">
        <v>3.9603</v>
      </c>
      <c r="U432" s="5">
        <v>45196</v>
      </c>
      <c r="V432">
        <v>3.9542</v>
      </c>
      <c r="W432" s="5">
        <v>45195</v>
      </c>
      <c r="X432">
        <v>3.9435</v>
      </c>
      <c r="Y432" s="5">
        <v>45196</v>
      </c>
      <c r="Z432">
        <v>3.932</v>
      </c>
      <c r="AA432" s="5">
        <v>45196</v>
      </c>
      <c r="AB432">
        <v>3.915</v>
      </c>
      <c r="AC432" s="5">
        <v>45196</v>
      </c>
      <c r="AD432">
        <v>3.735</v>
      </c>
      <c r="AE432" s="5">
        <v>45196</v>
      </c>
      <c r="AF432">
        <v>3.582</v>
      </c>
      <c r="AG432" s="5">
        <v>45196</v>
      </c>
      <c r="AH432">
        <v>3.352</v>
      </c>
      <c r="AI432" s="5">
        <v>45197</v>
      </c>
      <c r="AJ432">
        <v>3.306</v>
      </c>
      <c r="AK432" s="5">
        <v>45197</v>
      </c>
      <c r="AL432">
        <v>3.254</v>
      </c>
      <c r="AM432" s="5">
        <v>45196</v>
      </c>
      <c r="AN432">
        <v>3.1815</v>
      </c>
      <c r="AO432" s="5">
        <v>45197</v>
      </c>
      <c r="AP432">
        <v>3.225</v>
      </c>
      <c r="AQ432" s="5">
        <v>45197</v>
      </c>
      <c r="AR432">
        <v>3.231</v>
      </c>
      <c r="AS432" s="5">
        <v>45196</v>
      </c>
      <c r="AT432">
        <v>3.1665</v>
      </c>
      <c r="AU432" s="5">
        <v>45197</v>
      </c>
      <c r="AV432">
        <v>3.267</v>
      </c>
      <c r="AW432" s="5">
        <v>45195</v>
      </c>
      <c r="AX432">
        <v>3.172</v>
      </c>
      <c r="AY432" s="5">
        <v>45196</v>
      </c>
      <c r="AZ432">
        <v>3.228</v>
      </c>
      <c r="BA432" s="5">
        <v>45197</v>
      </c>
      <c r="BB432">
        <v>3.342</v>
      </c>
      <c r="BC432" s="5">
        <v>45198</v>
      </c>
      <c r="BD432">
        <v>3.259</v>
      </c>
      <c r="BE432" s="5">
        <v>45198</v>
      </c>
      <c r="BF432">
        <v>3.1568</v>
      </c>
      <c r="BG432" s="5">
        <v>45198</v>
      </c>
      <c r="BH432">
        <v>3.06</v>
      </c>
      <c r="BI432" s="5">
        <v>45198</v>
      </c>
      <c r="BJ432">
        <v>2.923</v>
      </c>
      <c r="BK432" s="5">
        <v>45196</v>
      </c>
      <c r="BL432">
        <v>2.859</v>
      </c>
    </row>
    <row r="433" spans="1:64">
      <c r="A433" s="5">
        <v>45196</v>
      </c>
      <c r="B433">
        <v>3.9027</v>
      </c>
      <c r="C433" s="5">
        <v>45198</v>
      </c>
      <c r="D433">
        <v>3.904</v>
      </c>
      <c r="E433" s="5">
        <v>45201</v>
      </c>
      <c r="F433">
        <v>3.9082</v>
      </c>
      <c r="G433" s="5">
        <v>45197</v>
      </c>
      <c r="H433">
        <v>3.918</v>
      </c>
      <c r="I433" s="5">
        <v>45198</v>
      </c>
      <c r="J433">
        <v>3.929</v>
      </c>
      <c r="K433" s="5">
        <v>45196</v>
      </c>
      <c r="L433">
        <v>3.949</v>
      </c>
      <c r="M433" s="5">
        <v>45196</v>
      </c>
      <c r="N433">
        <v>3.96</v>
      </c>
      <c r="O433" s="5">
        <v>45196</v>
      </c>
      <c r="P433">
        <v>3.964</v>
      </c>
      <c r="Q433" s="5">
        <v>45196</v>
      </c>
      <c r="R433">
        <v>3.9643</v>
      </c>
      <c r="S433" s="5">
        <v>45196</v>
      </c>
      <c r="T433">
        <v>3.96</v>
      </c>
      <c r="U433" s="5">
        <v>45197</v>
      </c>
      <c r="V433">
        <v>3.9585</v>
      </c>
      <c r="W433" s="5">
        <v>45196</v>
      </c>
      <c r="X433">
        <v>3.945</v>
      </c>
      <c r="Y433" s="5">
        <v>45197</v>
      </c>
      <c r="Z433">
        <v>3.9365</v>
      </c>
      <c r="AA433" s="5">
        <v>45197</v>
      </c>
      <c r="AB433">
        <v>3.9253</v>
      </c>
      <c r="AC433" s="5">
        <v>45197</v>
      </c>
      <c r="AD433">
        <v>3.7562</v>
      </c>
      <c r="AE433" s="5">
        <v>45197</v>
      </c>
      <c r="AF433">
        <v>3.6145</v>
      </c>
      <c r="AG433" s="5">
        <v>45197</v>
      </c>
      <c r="AH433">
        <v>3.409</v>
      </c>
      <c r="AI433" s="5">
        <v>45198</v>
      </c>
      <c r="AJ433">
        <v>3.218</v>
      </c>
      <c r="AK433" s="5">
        <v>45198</v>
      </c>
      <c r="AL433">
        <v>3.167</v>
      </c>
      <c r="AM433" s="5">
        <v>45197</v>
      </c>
      <c r="AN433">
        <v>3.23</v>
      </c>
      <c r="AO433" s="5">
        <v>45198</v>
      </c>
      <c r="AP433">
        <v>3.1465</v>
      </c>
      <c r="AQ433" s="5">
        <v>45198</v>
      </c>
      <c r="AR433">
        <v>3.156</v>
      </c>
      <c r="AS433" s="5">
        <v>45197</v>
      </c>
      <c r="AT433">
        <v>3.2421</v>
      </c>
      <c r="AU433" s="5">
        <v>45198</v>
      </c>
      <c r="AV433">
        <v>3.1938</v>
      </c>
      <c r="AW433" s="5">
        <v>45196</v>
      </c>
      <c r="AX433">
        <v>3.23</v>
      </c>
      <c r="AY433" s="5">
        <v>45197</v>
      </c>
      <c r="AZ433">
        <v>3.305</v>
      </c>
      <c r="BA433" s="5">
        <v>45198</v>
      </c>
      <c r="BB433">
        <v>3.297</v>
      </c>
      <c r="BC433" s="5">
        <v>45201</v>
      </c>
      <c r="BD433">
        <v>3.338</v>
      </c>
      <c r="BE433" s="5">
        <v>45201</v>
      </c>
      <c r="BF433">
        <v>3.2393</v>
      </c>
      <c r="BG433" s="5">
        <v>45201</v>
      </c>
      <c r="BH433">
        <v>3.141</v>
      </c>
      <c r="BI433" s="5">
        <v>45201</v>
      </c>
      <c r="BJ433">
        <v>3.012</v>
      </c>
      <c r="BK433" s="5">
        <v>45197</v>
      </c>
      <c r="BL433">
        <v>2.857</v>
      </c>
    </row>
    <row r="434" spans="1:64">
      <c r="A434" s="5">
        <v>45197</v>
      </c>
      <c r="B434">
        <v>3.903</v>
      </c>
      <c r="C434" s="5">
        <v>45201</v>
      </c>
      <c r="D434">
        <v>3.9032</v>
      </c>
      <c r="E434" s="5">
        <v>45202</v>
      </c>
      <c r="F434">
        <v>3.907</v>
      </c>
      <c r="G434" s="5">
        <v>45198</v>
      </c>
      <c r="H434">
        <v>3.9172</v>
      </c>
      <c r="I434" s="5">
        <v>45201</v>
      </c>
      <c r="J434">
        <v>3.929</v>
      </c>
      <c r="K434" s="5">
        <v>45197</v>
      </c>
      <c r="L434">
        <v>3.948</v>
      </c>
      <c r="M434" s="5">
        <v>45197</v>
      </c>
      <c r="N434">
        <v>3.9598</v>
      </c>
      <c r="O434" s="5">
        <v>45197</v>
      </c>
      <c r="P434">
        <v>3.965</v>
      </c>
      <c r="Q434" s="5">
        <v>45197</v>
      </c>
      <c r="R434">
        <v>3.9655</v>
      </c>
      <c r="S434" s="5">
        <v>45197</v>
      </c>
      <c r="T434">
        <v>3.964</v>
      </c>
      <c r="U434" s="5">
        <v>45198</v>
      </c>
      <c r="V434">
        <v>3.9445</v>
      </c>
      <c r="W434" s="5">
        <v>45197</v>
      </c>
      <c r="X434">
        <v>3.9488</v>
      </c>
      <c r="Y434" s="5">
        <v>45198</v>
      </c>
      <c r="Z434">
        <v>3.917</v>
      </c>
      <c r="AA434" s="5">
        <v>45198</v>
      </c>
      <c r="AB434">
        <v>3.899</v>
      </c>
      <c r="AC434" s="5">
        <v>45198</v>
      </c>
      <c r="AD434">
        <v>3.7083</v>
      </c>
      <c r="AE434" s="5">
        <v>45198</v>
      </c>
      <c r="AF434">
        <v>3.5487</v>
      </c>
      <c r="AG434" s="5">
        <v>45198</v>
      </c>
      <c r="AH434">
        <v>3.327</v>
      </c>
      <c r="AI434" s="5">
        <v>45201</v>
      </c>
      <c r="AJ434">
        <v>3.256</v>
      </c>
      <c r="AK434" s="5">
        <v>45201</v>
      </c>
      <c r="AL434">
        <v>3.2145</v>
      </c>
      <c r="AM434" s="5">
        <v>45198</v>
      </c>
      <c r="AN434">
        <v>3.148</v>
      </c>
      <c r="AO434" s="5">
        <v>45201</v>
      </c>
      <c r="AP434">
        <v>3.207</v>
      </c>
      <c r="AQ434" s="5">
        <v>45201</v>
      </c>
      <c r="AR434">
        <v>3.2215</v>
      </c>
      <c r="AS434" s="5">
        <v>45198</v>
      </c>
      <c r="AT434">
        <v>3.173</v>
      </c>
      <c r="AU434" s="5">
        <v>45201</v>
      </c>
      <c r="AV434">
        <v>3.2698</v>
      </c>
      <c r="AW434" s="5">
        <v>45197</v>
      </c>
      <c r="AX434">
        <v>3.288</v>
      </c>
      <c r="AY434" s="5">
        <v>45198</v>
      </c>
      <c r="AZ434">
        <v>3.2475</v>
      </c>
      <c r="BA434" s="5">
        <v>45201</v>
      </c>
      <c r="BB434">
        <v>3.3793</v>
      </c>
      <c r="BC434" s="5">
        <v>45202</v>
      </c>
      <c r="BD434">
        <v>3.395</v>
      </c>
      <c r="BE434" s="5">
        <v>45202</v>
      </c>
      <c r="BF434">
        <v>3.291</v>
      </c>
      <c r="BG434" s="5">
        <v>45202</v>
      </c>
      <c r="BH434">
        <v>3.192</v>
      </c>
      <c r="BI434" s="5">
        <v>45202</v>
      </c>
      <c r="BJ434">
        <v>3.067</v>
      </c>
      <c r="BK434" s="5">
        <v>45198</v>
      </c>
      <c r="BL434">
        <v>2.826</v>
      </c>
    </row>
    <row r="435" spans="1:64">
      <c r="A435" s="5">
        <v>45198</v>
      </c>
      <c r="B435">
        <v>3.904</v>
      </c>
      <c r="C435" s="5">
        <v>45202</v>
      </c>
      <c r="D435">
        <v>3.903</v>
      </c>
      <c r="E435" s="5">
        <v>45203</v>
      </c>
      <c r="F435">
        <v>3.907</v>
      </c>
      <c r="G435" s="5">
        <v>45201</v>
      </c>
      <c r="H435">
        <v>3.9158</v>
      </c>
      <c r="I435" s="5">
        <v>45202</v>
      </c>
      <c r="J435">
        <v>3.9297</v>
      </c>
      <c r="K435" s="5">
        <v>45198</v>
      </c>
      <c r="L435">
        <v>3.9455</v>
      </c>
      <c r="M435" s="5">
        <v>45198</v>
      </c>
      <c r="N435">
        <v>3.955</v>
      </c>
      <c r="O435" s="5">
        <v>45198</v>
      </c>
      <c r="P435">
        <v>3.9592</v>
      </c>
      <c r="Q435" s="5">
        <v>45198</v>
      </c>
      <c r="R435">
        <v>3.956</v>
      </c>
      <c r="S435" s="5">
        <v>45198</v>
      </c>
      <c r="T435">
        <v>3.952</v>
      </c>
      <c r="U435" s="5">
        <v>45201</v>
      </c>
      <c r="V435">
        <v>3.9418</v>
      </c>
      <c r="W435" s="5">
        <v>45198</v>
      </c>
      <c r="X435">
        <v>3.9304</v>
      </c>
      <c r="Y435" s="5">
        <v>45201</v>
      </c>
      <c r="Z435">
        <v>3.9155</v>
      </c>
      <c r="AA435" s="5">
        <v>45201</v>
      </c>
      <c r="AB435">
        <v>3.899</v>
      </c>
      <c r="AC435" s="5">
        <v>45201</v>
      </c>
      <c r="AD435">
        <v>3.7183</v>
      </c>
      <c r="AE435" s="5">
        <v>45201</v>
      </c>
      <c r="AF435">
        <v>3.5655</v>
      </c>
      <c r="AG435" s="5">
        <v>45201</v>
      </c>
      <c r="AH435">
        <v>3.357</v>
      </c>
      <c r="AI435" s="5">
        <v>45202</v>
      </c>
      <c r="AJ435">
        <v>3.2785</v>
      </c>
      <c r="AK435" s="5">
        <v>45202</v>
      </c>
      <c r="AL435">
        <v>3.2452</v>
      </c>
      <c r="AM435" s="5">
        <v>45201</v>
      </c>
      <c r="AN435">
        <v>3.197</v>
      </c>
      <c r="AO435" s="5">
        <v>45202</v>
      </c>
      <c r="AP435">
        <v>3.25</v>
      </c>
      <c r="AQ435" s="5">
        <v>45202</v>
      </c>
      <c r="AR435">
        <v>3.2717</v>
      </c>
      <c r="AS435" s="5">
        <v>45201</v>
      </c>
      <c r="AT435">
        <v>3.243</v>
      </c>
      <c r="AU435" s="5">
        <v>45202</v>
      </c>
      <c r="AV435">
        <v>3.3182</v>
      </c>
      <c r="AW435" s="5">
        <v>45198</v>
      </c>
      <c r="AX435">
        <v>3.2188</v>
      </c>
      <c r="AY435" s="5">
        <v>45201</v>
      </c>
      <c r="AZ435">
        <v>3.323</v>
      </c>
      <c r="BA435" s="5">
        <v>45202</v>
      </c>
      <c r="BB435">
        <v>3.4373</v>
      </c>
      <c r="BC435" s="5">
        <v>45203</v>
      </c>
      <c r="BD435">
        <v>3.35</v>
      </c>
      <c r="BE435" s="5">
        <v>45203</v>
      </c>
      <c r="BF435">
        <v>3.242</v>
      </c>
      <c r="BG435" s="5">
        <v>45203</v>
      </c>
      <c r="BH435">
        <v>3.14</v>
      </c>
      <c r="BI435" s="5">
        <v>45203</v>
      </c>
      <c r="BJ435">
        <v>3.0049</v>
      </c>
      <c r="BK435" s="5">
        <v>45201</v>
      </c>
      <c r="BL435">
        <v>2.9117</v>
      </c>
    </row>
    <row r="436" spans="1:64">
      <c r="A436" s="5">
        <v>45201</v>
      </c>
      <c r="B436">
        <v>3.9021</v>
      </c>
      <c r="C436" s="5">
        <v>45203</v>
      </c>
      <c r="D436">
        <v>3.903</v>
      </c>
      <c r="E436" s="5">
        <v>45204</v>
      </c>
      <c r="F436">
        <v>3.9064</v>
      </c>
      <c r="G436" s="5">
        <v>45202</v>
      </c>
      <c r="H436">
        <v>3.918</v>
      </c>
      <c r="I436" s="5">
        <v>45203</v>
      </c>
      <c r="J436">
        <v>3.928</v>
      </c>
      <c r="K436" s="5">
        <v>45201</v>
      </c>
      <c r="L436">
        <v>3.9427</v>
      </c>
      <c r="M436" s="5">
        <v>45201</v>
      </c>
      <c r="N436">
        <v>3.9522</v>
      </c>
      <c r="O436" s="5">
        <v>45201</v>
      </c>
      <c r="P436">
        <v>3.956</v>
      </c>
      <c r="Q436" s="5">
        <v>45201</v>
      </c>
      <c r="R436">
        <v>3.954</v>
      </c>
      <c r="S436" s="5">
        <v>45201</v>
      </c>
      <c r="T436">
        <v>3.9497</v>
      </c>
      <c r="U436" s="5">
        <v>45202</v>
      </c>
      <c r="V436">
        <v>3.9412</v>
      </c>
      <c r="W436" s="5">
        <v>45201</v>
      </c>
      <c r="X436">
        <v>3.9303</v>
      </c>
      <c r="Y436" s="5">
        <v>45202</v>
      </c>
      <c r="Z436">
        <v>3.916</v>
      </c>
      <c r="AA436" s="5">
        <v>45202</v>
      </c>
      <c r="AB436">
        <v>3.899</v>
      </c>
      <c r="AC436" s="5">
        <v>45202</v>
      </c>
      <c r="AD436">
        <v>3.719</v>
      </c>
      <c r="AE436" s="5">
        <v>45202</v>
      </c>
      <c r="AF436">
        <v>3.5728</v>
      </c>
      <c r="AG436" s="5">
        <v>45202</v>
      </c>
      <c r="AH436">
        <v>3.367</v>
      </c>
      <c r="AI436" s="5">
        <v>45203</v>
      </c>
      <c r="AJ436">
        <v>3.238</v>
      </c>
      <c r="AK436" s="5">
        <v>45203</v>
      </c>
      <c r="AL436">
        <v>3.207</v>
      </c>
      <c r="AM436" s="5">
        <v>45202</v>
      </c>
      <c r="AN436">
        <v>3.2392</v>
      </c>
      <c r="AO436" s="5">
        <v>45203</v>
      </c>
      <c r="AP436">
        <v>3.211</v>
      </c>
      <c r="AQ436" s="5">
        <v>45203</v>
      </c>
      <c r="AR436">
        <v>3.23</v>
      </c>
      <c r="AS436" s="5">
        <v>45202</v>
      </c>
      <c r="AT436">
        <v>3.2977</v>
      </c>
      <c r="AU436" s="5">
        <v>45203</v>
      </c>
      <c r="AV436">
        <v>3.281</v>
      </c>
      <c r="AW436" s="5">
        <v>45201</v>
      </c>
      <c r="AX436">
        <v>3.292</v>
      </c>
      <c r="AY436" s="5">
        <v>45202</v>
      </c>
      <c r="AZ436">
        <v>3.382</v>
      </c>
      <c r="BA436" s="5">
        <v>45203</v>
      </c>
      <c r="BB436">
        <v>3.394</v>
      </c>
      <c r="BC436" s="5">
        <v>45204</v>
      </c>
      <c r="BD436">
        <v>3.3145</v>
      </c>
      <c r="BE436" s="5">
        <v>45204</v>
      </c>
      <c r="BF436">
        <v>3.2132</v>
      </c>
      <c r="BG436" s="5">
        <v>45204</v>
      </c>
      <c r="BH436">
        <v>3.115</v>
      </c>
      <c r="BI436" s="5">
        <v>45204</v>
      </c>
      <c r="BJ436">
        <v>2.986</v>
      </c>
      <c r="BK436" s="5">
        <v>45202</v>
      </c>
      <c r="BL436">
        <v>2.97</v>
      </c>
    </row>
    <row r="437" spans="1:64">
      <c r="A437" s="5">
        <v>45202</v>
      </c>
      <c r="B437">
        <v>3.901</v>
      </c>
      <c r="C437" s="5">
        <v>45204</v>
      </c>
      <c r="D437">
        <v>3.903</v>
      </c>
      <c r="E437" s="5">
        <v>45205</v>
      </c>
      <c r="F437">
        <v>3.906</v>
      </c>
      <c r="G437" s="5">
        <v>45203</v>
      </c>
      <c r="H437">
        <v>3.916</v>
      </c>
      <c r="I437" s="5">
        <v>45204</v>
      </c>
      <c r="J437">
        <v>3.9223</v>
      </c>
      <c r="K437" s="5">
        <v>45202</v>
      </c>
      <c r="L437">
        <v>3.9433</v>
      </c>
      <c r="M437" s="5">
        <v>45202</v>
      </c>
      <c r="N437">
        <v>3.953</v>
      </c>
      <c r="O437" s="5">
        <v>45202</v>
      </c>
      <c r="P437">
        <v>3.956</v>
      </c>
      <c r="Q437" s="5">
        <v>45202</v>
      </c>
      <c r="R437">
        <v>3.954</v>
      </c>
      <c r="S437" s="5">
        <v>45202</v>
      </c>
      <c r="T437">
        <v>3.95</v>
      </c>
      <c r="U437" s="5">
        <v>45203</v>
      </c>
      <c r="V437">
        <v>3.9262</v>
      </c>
      <c r="W437" s="5">
        <v>45202</v>
      </c>
      <c r="X437">
        <v>3.9303</v>
      </c>
      <c r="Y437" s="5">
        <v>45203</v>
      </c>
      <c r="Z437">
        <v>3.897</v>
      </c>
      <c r="AA437" s="5">
        <v>45203</v>
      </c>
      <c r="AB437">
        <v>3.8775</v>
      </c>
      <c r="AC437" s="5">
        <v>45203</v>
      </c>
      <c r="AD437">
        <v>3.6864</v>
      </c>
      <c r="AE437" s="5">
        <v>45203</v>
      </c>
      <c r="AF437">
        <v>3.532</v>
      </c>
      <c r="AG437" s="5">
        <v>45203</v>
      </c>
      <c r="AH437">
        <v>3.3315</v>
      </c>
      <c r="AI437" s="5">
        <v>45204</v>
      </c>
      <c r="AJ437">
        <v>3.182</v>
      </c>
      <c r="AK437" s="5">
        <v>45204</v>
      </c>
      <c r="AL437">
        <v>3.1432</v>
      </c>
      <c r="AM437" s="5">
        <v>45203</v>
      </c>
      <c r="AN437">
        <v>3.2</v>
      </c>
      <c r="AO437" s="5">
        <v>45204</v>
      </c>
      <c r="AP437">
        <v>3.148</v>
      </c>
      <c r="AQ437" s="5">
        <v>45204</v>
      </c>
      <c r="AR437">
        <v>3.169</v>
      </c>
      <c r="AS437" s="5">
        <v>45203</v>
      </c>
      <c r="AT437">
        <v>3.2563</v>
      </c>
      <c r="AU437" s="5">
        <v>45204</v>
      </c>
      <c r="AV437">
        <v>3.2233</v>
      </c>
      <c r="AW437" s="5">
        <v>45202</v>
      </c>
      <c r="AX437">
        <v>3.3572</v>
      </c>
      <c r="AY437" s="5">
        <v>45203</v>
      </c>
      <c r="AZ437">
        <v>3.3419</v>
      </c>
      <c r="BA437" s="5">
        <v>45204</v>
      </c>
      <c r="BB437">
        <v>3.3475</v>
      </c>
      <c r="BC437" s="5">
        <v>45205</v>
      </c>
      <c r="BD437">
        <v>3.3425</v>
      </c>
      <c r="BE437" s="5">
        <v>45205</v>
      </c>
      <c r="BF437">
        <v>3.24</v>
      </c>
      <c r="BG437" s="5">
        <v>45205</v>
      </c>
      <c r="BH437">
        <v>3.141</v>
      </c>
      <c r="BI437" s="5">
        <v>45205</v>
      </c>
      <c r="BJ437">
        <v>3.011</v>
      </c>
      <c r="BK437" s="5">
        <v>45203</v>
      </c>
      <c r="BL437">
        <v>2.9024</v>
      </c>
    </row>
    <row r="438" spans="1:64">
      <c r="A438" s="5">
        <v>45203</v>
      </c>
      <c r="B438">
        <v>3.901</v>
      </c>
      <c r="C438" s="5">
        <v>45205</v>
      </c>
      <c r="D438">
        <v>3.9032</v>
      </c>
      <c r="E438" s="5">
        <v>45208</v>
      </c>
      <c r="F438">
        <v>3.905</v>
      </c>
      <c r="G438" s="5">
        <v>45204</v>
      </c>
      <c r="H438">
        <v>3.914</v>
      </c>
      <c r="I438" s="5">
        <v>45205</v>
      </c>
      <c r="J438">
        <v>3.924</v>
      </c>
      <c r="K438" s="5">
        <v>45203</v>
      </c>
      <c r="L438">
        <v>3.9398</v>
      </c>
      <c r="M438" s="5">
        <v>45203</v>
      </c>
      <c r="N438">
        <v>3.948</v>
      </c>
      <c r="O438" s="5">
        <v>45203</v>
      </c>
      <c r="P438">
        <v>3.95</v>
      </c>
      <c r="Q438" s="5">
        <v>45203</v>
      </c>
      <c r="R438">
        <v>3.9445</v>
      </c>
      <c r="S438" s="5">
        <v>45203</v>
      </c>
      <c r="T438">
        <v>3.9385</v>
      </c>
      <c r="U438" s="5">
        <v>45204</v>
      </c>
      <c r="V438">
        <v>3.9063</v>
      </c>
      <c r="W438" s="5">
        <v>45203</v>
      </c>
      <c r="X438">
        <v>3.912</v>
      </c>
      <c r="Y438" s="5">
        <v>45204</v>
      </c>
      <c r="Z438">
        <v>3.872</v>
      </c>
      <c r="AA438" s="5">
        <v>45204</v>
      </c>
      <c r="AB438">
        <v>3.851</v>
      </c>
      <c r="AC438" s="5">
        <v>45204</v>
      </c>
      <c r="AD438">
        <v>3.6483</v>
      </c>
      <c r="AE438" s="5">
        <v>45204</v>
      </c>
      <c r="AF438">
        <v>3.489</v>
      </c>
      <c r="AG438" s="5">
        <v>45204</v>
      </c>
      <c r="AH438">
        <v>3.28</v>
      </c>
      <c r="AI438" s="5">
        <v>45205</v>
      </c>
      <c r="AJ438">
        <v>3.195</v>
      </c>
      <c r="AK438" s="5">
        <v>45205</v>
      </c>
      <c r="AL438">
        <v>3.1641</v>
      </c>
      <c r="AM438" s="5">
        <v>45204</v>
      </c>
      <c r="AN438">
        <v>3.1355</v>
      </c>
      <c r="AO438" s="5">
        <v>45205</v>
      </c>
      <c r="AP438">
        <v>3.1745</v>
      </c>
      <c r="AQ438" s="5">
        <v>45205</v>
      </c>
      <c r="AR438">
        <v>3.196</v>
      </c>
      <c r="AS438" s="5">
        <v>45204</v>
      </c>
      <c r="AT438">
        <v>3.194</v>
      </c>
      <c r="AU438" s="5">
        <v>45205</v>
      </c>
      <c r="AV438">
        <v>3.242</v>
      </c>
      <c r="AW438" s="5">
        <v>45203</v>
      </c>
      <c r="AX438">
        <v>3.312</v>
      </c>
      <c r="AY438" s="5">
        <v>45204</v>
      </c>
      <c r="AZ438">
        <v>3.2864</v>
      </c>
      <c r="BA438" s="5">
        <v>45205</v>
      </c>
      <c r="BB438">
        <v>3.3801</v>
      </c>
      <c r="BC438" s="5">
        <v>45208</v>
      </c>
      <c r="BD438">
        <v>3.2544</v>
      </c>
      <c r="BE438" s="5">
        <v>45208</v>
      </c>
      <c r="BF438">
        <v>3.154</v>
      </c>
      <c r="BG438" s="5">
        <v>45208</v>
      </c>
      <c r="BH438">
        <v>3.057</v>
      </c>
      <c r="BI438" s="5">
        <v>45208</v>
      </c>
      <c r="BJ438">
        <v>2.9245</v>
      </c>
      <c r="BK438" s="5">
        <v>45204</v>
      </c>
      <c r="BL438">
        <v>2.879</v>
      </c>
    </row>
    <row r="439" spans="1:64">
      <c r="A439" s="5">
        <v>45204</v>
      </c>
      <c r="B439">
        <v>3.902</v>
      </c>
      <c r="C439" s="5">
        <v>45208</v>
      </c>
      <c r="D439">
        <v>3.9028</v>
      </c>
      <c r="E439" s="5">
        <v>45209</v>
      </c>
      <c r="F439">
        <v>3.904</v>
      </c>
      <c r="G439" s="5">
        <v>45205</v>
      </c>
      <c r="H439">
        <v>3.913</v>
      </c>
      <c r="I439" s="5">
        <v>45208</v>
      </c>
      <c r="J439">
        <v>3.9202</v>
      </c>
      <c r="K439" s="5">
        <v>45204</v>
      </c>
      <c r="L439">
        <v>3.9303</v>
      </c>
      <c r="M439" s="5">
        <v>45204</v>
      </c>
      <c r="N439">
        <v>3.9383</v>
      </c>
      <c r="O439" s="5">
        <v>45204</v>
      </c>
      <c r="P439">
        <v>3.9364</v>
      </c>
      <c r="Q439" s="5">
        <v>45204</v>
      </c>
      <c r="R439">
        <v>3.9293</v>
      </c>
      <c r="S439" s="5">
        <v>45204</v>
      </c>
      <c r="T439">
        <v>3.921</v>
      </c>
      <c r="U439" s="5">
        <v>45205</v>
      </c>
      <c r="V439">
        <v>3.9085</v>
      </c>
      <c r="W439" s="5">
        <v>45204</v>
      </c>
      <c r="X439">
        <v>3.8903</v>
      </c>
      <c r="Y439" s="5">
        <v>45205</v>
      </c>
      <c r="Z439">
        <v>3.873</v>
      </c>
      <c r="AA439" s="5">
        <v>45205</v>
      </c>
      <c r="AB439">
        <v>3.8536</v>
      </c>
      <c r="AC439" s="5">
        <v>45205</v>
      </c>
      <c r="AD439">
        <v>3.6505</v>
      </c>
      <c r="AE439" s="5">
        <v>45205</v>
      </c>
      <c r="AF439">
        <v>3.492</v>
      </c>
      <c r="AG439" s="5">
        <v>45205</v>
      </c>
      <c r="AH439">
        <v>3.2925</v>
      </c>
      <c r="AI439" s="5">
        <v>45208</v>
      </c>
      <c r="AJ439">
        <v>3.0903</v>
      </c>
      <c r="AK439" s="5">
        <v>45208</v>
      </c>
      <c r="AL439">
        <v>3.055</v>
      </c>
      <c r="AM439" s="5">
        <v>45205</v>
      </c>
      <c r="AN439">
        <v>3.161</v>
      </c>
      <c r="AO439" s="5">
        <v>45208</v>
      </c>
      <c r="AP439">
        <v>3.066</v>
      </c>
      <c r="AQ439" s="5">
        <v>45208</v>
      </c>
      <c r="AR439">
        <v>3.09</v>
      </c>
      <c r="AS439" s="5">
        <v>45205</v>
      </c>
      <c r="AT439">
        <v>3.2262</v>
      </c>
      <c r="AU439" s="5">
        <v>45208</v>
      </c>
      <c r="AV439">
        <v>3.152</v>
      </c>
      <c r="AW439" s="5">
        <v>45204</v>
      </c>
      <c r="AX439">
        <v>3.256</v>
      </c>
      <c r="AY439" s="5">
        <v>45205</v>
      </c>
      <c r="AZ439">
        <v>3.3197</v>
      </c>
      <c r="BA439" s="5">
        <v>45208</v>
      </c>
      <c r="BB439">
        <v>3.282</v>
      </c>
      <c r="BC439" s="5">
        <v>45209</v>
      </c>
      <c r="BD439">
        <v>3.248</v>
      </c>
      <c r="BE439" s="5">
        <v>45209</v>
      </c>
      <c r="BF439">
        <v>3.146</v>
      </c>
      <c r="BG439" s="5">
        <v>45209</v>
      </c>
      <c r="BH439">
        <v>3.048</v>
      </c>
      <c r="BI439" s="5">
        <v>45209</v>
      </c>
      <c r="BJ439">
        <v>2.9165</v>
      </c>
      <c r="BK439" s="5">
        <v>45205</v>
      </c>
      <c r="BL439">
        <v>2.908</v>
      </c>
    </row>
    <row r="440" spans="1:64">
      <c r="A440" s="5">
        <v>45205</v>
      </c>
      <c r="B440">
        <v>3.902</v>
      </c>
      <c r="C440" s="5">
        <v>45209</v>
      </c>
      <c r="D440">
        <v>3.9021</v>
      </c>
      <c r="E440" s="5">
        <v>45210</v>
      </c>
      <c r="F440">
        <v>3.9035</v>
      </c>
      <c r="G440" s="5">
        <v>45208</v>
      </c>
      <c r="H440">
        <v>3.91</v>
      </c>
      <c r="I440" s="5">
        <v>45209</v>
      </c>
      <c r="J440">
        <v>3.9223</v>
      </c>
      <c r="K440" s="5">
        <v>45205</v>
      </c>
      <c r="L440">
        <v>3.9345</v>
      </c>
      <c r="M440" s="5">
        <v>45205</v>
      </c>
      <c r="N440">
        <v>3.9408</v>
      </c>
      <c r="O440" s="5">
        <v>45205</v>
      </c>
      <c r="P440">
        <v>3.9405</v>
      </c>
      <c r="Q440" s="5">
        <v>45205</v>
      </c>
      <c r="R440">
        <v>3.932</v>
      </c>
      <c r="S440" s="5">
        <v>45205</v>
      </c>
      <c r="T440">
        <v>3.923</v>
      </c>
      <c r="U440" s="5">
        <v>45208</v>
      </c>
      <c r="V440">
        <v>3.879</v>
      </c>
      <c r="W440" s="5">
        <v>45205</v>
      </c>
      <c r="X440">
        <v>3.89</v>
      </c>
      <c r="Y440" s="5">
        <v>45208</v>
      </c>
      <c r="Z440">
        <v>3.832</v>
      </c>
      <c r="AA440" s="5">
        <v>45208</v>
      </c>
      <c r="AB440">
        <v>3.8057</v>
      </c>
      <c r="AC440" s="5">
        <v>45208</v>
      </c>
      <c r="AD440">
        <v>3.575</v>
      </c>
      <c r="AE440" s="5">
        <v>45208</v>
      </c>
      <c r="AF440">
        <v>3.398</v>
      </c>
      <c r="AG440" s="5">
        <v>45208</v>
      </c>
      <c r="AH440">
        <v>3.185</v>
      </c>
      <c r="AI440" s="5">
        <v>45209</v>
      </c>
      <c r="AJ440">
        <v>3.11</v>
      </c>
      <c r="AK440" s="5">
        <v>45209</v>
      </c>
      <c r="AL440">
        <v>3.073</v>
      </c>
      <c r="AM440" s="5">
        <v>45208</v>
      </c>
      <c r="AN440">
        <v>3.051</v>
      </c>
      <c r="AO440" s="5">
        <v>45209</v>
      </c>
      <c r="AP440">
        <v>3.0738</v>
      </c>
      <c r="AQ440" s="5">
        <v>45209</v>
      </c>
      <c r="AR440">
        <v>3.0945</v>
      </c>
      <c r="AS440" s="5">
        <v>45208</v>
      </c>
      <c r="AT440">
        <v>3.117</v>
      </c>
      <c r="AU440" s="5">
        <v>45209</v>
      </c>
      <c r="AV440">
        <v>3.149</v>
      </c>
      <c r="AW440" s="5">
        <v>45205</v>
      </c>
      <c r="AX440">
        <v>3.288</v>
      </c>
      <c r="AY440" s="5">
        <v>45208</v>
      </c>
      <c r="AZ440">
        <v>3.216</v>
      </c>
      <c r="BA440" s="5">
        <v>45209</v>
      </c>
      <c r="BB440">
        <v>3.274</v>
      </c>
      <c r="BC440" s="5">
        <v>45210</v>
      </c>
      <c r="BD440">
        <v>3.163</v>
      </c>
      <c r="BE440" s="5">
        <v>45210</v>
      </c>
      <c r="BF440">
        <v>3.0555</v>
      </c>
      <c r="BG440" s="5">
        <v>45210</v>
      </c>
      <c r="BH440">
        <v>2.955</v>
      </c>
      <c r="BI440" s="5">
        <v>45210</v>
      </c>
      <c r="BJ440">
        <v>2.826</v>
      </c>
      <c r="BK440" s="5">
        <v>45208</v>
      </c>
      <c r="BL440">
        <v>2.824</v>
      </c>
    </row>
    <row r="441" spans="1:64">
      <c r="A441" s="5">
        <v>45208</v>
      </c>
      <c r="B441">
        <v>3.9015</v>
      </c>
      <c r="C441" s="5">
        <v>45210</v>
      </c>
      <c r="D441">
        <v>3.901</v>
      </c>
      <c r="E441" s="5">
        <v>45211</v>
      </c>
      <c r="F441">
        <v>3.903</v>
      </c>
      <c r="G441" s="5">
        <v>45209</v>
      </c>
      <c r="H441">
        <v>3.911</v>
      </c>
      <c r="I441" s="5">
        <v>45210</v>
      </c>
      <c r="J441">
        <v>3.9208</v>
      </c>
      <c r="K441" s="5">
        <v>45208</v>
      </c>
      <c r="L441">
        <v>3.9293</v>
      </c>
      <c r="M441" s="5">
        <v>45208</v>
      </c>
      <c r="N441">
        <v>3.933</v>
      </c>
      <c r="O441" s="5">
        <v>45208</v>
      </c>
      <c r="P441">
        <v>3.927</v>
      </c>
      <c r="Q441" s="5">
        <v>45208</v>
      </c>
      <c r="R441">
        <v>3.912</v>
      </c>
      <c r="S441" s="5">
        <v>45208</v>
      </c>
      <c r="T441">
        <v>3.899</v>
      </c>
      <c r="U441" s="5">
        <v>45209</v>
      </c>
      <c r="V441">
        <v>3.891</v>
      </c>
      <c r="W441" s="5">
        <v>45208</v>
      </c>
      <c r="X441">
        <v>3.855</v>
      </c>
      <c r="Y441" s="5">
        <v>45209</v>
      </c>
      <c r="Z441">
        <v>3.848</v>
      </c>
      <c r="AA441" s="5">
        <v>45209</v>
      </c>
      <c r="AB441">
        <v>3.819</v>
      </c>
      <c r="AC441" s="5">
        <v>45209</v>
      </c>
      <c r="AD441">
        <v>3.597</v>
      </c>
      <c r="AE441" s="5">
        <v>45209</v>
      </c>
      <c r="AF441">
        <v>3.4253</v>
      </c>
      <c r="AG441" s="5">
        <v>45209</v>
      </c>
      <c r="AH441">
        <v>3.203</v>
      </c>
      <c r="AI441" s="5">
        <v>45210</v>
      </c>
      <c r="AJ441">
        <v>3.1155</v>
      </c>
      <c r="AK441" s="5">
        <v>45210</v>
      </c>
      <c r="AL441">
        <v>3.064</v>
      </c>
      <c r="AM441" s="5">
        <v>45209</v>
      </c>
      <c r="AN441">
        <v>3.063</v>
      </c>
      <c r="AO441" s="5">
        <v>45210</v>
      </c>
      <c r="AP441">
        <v>3.0435</v>
      </c>
      <c r="AQ441" s="5">
        <v>45210</v>
      </c>
      <c r="AR441">
        <v>3.0557</v>
      </c>
      <c r="AS441" s="5">
        <v>45209</v>
      </c>
      <c r="AT441">
        <v>3.119</v>
      </c>
      <c r="AU441" s="5">
        <v>45210</v>
      </c>
      <c r="AV441">
        <v>3.0955</v>
      </c>
      <c r="AW441" s="5">
        <v>45208</v>
      </c>
      <c r="AX441">
        <v>3.183</v>
      </c>
      <c r="AY441" s="5">
        <v>45209</v>
      </c>
      <c r="AZ441">
        <v>3.211</v>
      </c>
      <c r="BA441" s="5">
        <v>45210</v>
      </c>
      <c r="BB441">
        <v>3.2027</v>
      </c>
      <c r="BC441" s="5">
        <v>45211</v>
      </c>
      <c r="BD441">
        <v>3.222</v>
      </c>
      <c r="BE441" s="5">
        <v>45211</v>
      </c>
      <c r="BF441">
        <v>3.116</v>
      </c>
      <c r="BG441" s="5">
        <v>45211</v>
      </c>
      <c r="BH441">
        <v>3.015</v>
      </c>
      <c r="BI441" s="5">
        <v>45211</v>
      </c>
      <c r="BJ441">
        <v>2.9</v>
      </c>
      <c r="BK441" s="5">
        <v>45209</v>
      </c>
      <c r="BL441">
        <v>2.8115</v>
      </c>
    </row>
    <row r="442" spans="1:64">
      <c r="A442" s="5">
        <v>45209</v>
      </c>
      <c r="B442">
        <v>3.901</v>
      </c>
      <c r="C442" s="5">
        <v>45211</v>
      </c>
      <c r="D442">
        <v>3.9</v>
      </c>
      <c r="E442" s="5">
        <v>45212</v>
      </c>
      <c r="F442">
        <v>3.902</v>
      </c>
      <c r="G442" s="5">
        <v>45210</v>
      </c>
      <c r="H442">
        <v>3.908</v>
      </c>
      <c r="I442" s="5">
        <v>45211</v>
      </c>
      <c r="J442">
        <v>3.9202</v>
      </c>
      <c r="K442" s="5">
        <v>45209</v>
      </c>
      <c r="L442">
        <v>3.9317</v>
      </c>
      <c r="M442" s="5">
        <v>45209</v>
      </c>
      <c r="N442">
        <v>3.937</v>
      </c>
      <c r="O442" s="5">
        <v>45209</v>
      </c>
      <c r="P442">
        <v>3.9332</v>
      </c>
      <c r="Q442" s="5">
        <v>45209</v>
      </c>
      <c r="R442">
        <v>3.921</v>
      </c>
      <c r="S442" s="5">
        <v>45209</v>
      </c>
      <c r="T442">
        <v>3.911</v>
      </c>
      <c r="U442" s="5">
        <v>45210</v>
      </c>
      <c r="V442">
        <v>3.899</v>
      </c>
      <c r="W442" s="5">
        <v>45209</v>
      </c>
      <c r="X442">
        <v>3.869</v>
      </c>
      <c r="Y442" s="5">
        <v>45210</v>
      </c>
      <c r="Z442">
        <v>3.8622</v>
      </c>
      <c r="AA442" s="5">
        <v>45210</v>
      </c>
      <c r="AB442">
        <v>3.8372</v>
      </c>
      <c r="AC442" s="5">
        <v>45210</v>
      </c>
      <c r="AD442">
        <v>3.623</v>
      </c>
      <c r="AE442" s="5">
        <v>45210</v>
      </c>
      <c r="AF442">
        <v>3.4575</v>
      </c>
      <c r="AG442" s="5">
        <v>45210</v>
      </c>
      <c r="AH442">
        <v>3.23</v>
      </c>
      <c r="AI442" s="5">
        <v>45211</v>
      </c>
      <c r="AJ442">
        <v>3.173</v>
      </c>
      <c r="AK442" s="5">
        <v>45211</v>
      </c>
      <c r="AL442">
        <v>3.1178</v>
      </c>
      <c r="AM442" s="5">
        <v>45210</v>
      </c>
      <c r="AN442">
        <v>3.052</v>
      </c>
      <c r="AO442" s="5">
        <v>45211</v>
      </c>
      <c r="AP442">
        <v>3.1</v>
      </c>
      <c r="AQ442" s="5">
        <v>45211</v>
      </c>
      <c r="AR442">
        <v>3.1105</v>
      </c>
      <c r="AS442" s="5">
        <v>45210</v>
      </c>
      <c r="AT442">
        <v>3.0735</v>
      </c>
      <c r="AU442" s="5">
        <v>45211</v>
      </c>
      <c r="AV442">
        <v>3.1533</v>
      </c>
      <c r="AW442" s="5">
        <v>45209</v>
      </c>
      <c r="AX442">
        <v>3.1825</v>
      </c>
      <c r="AY442" s="5">
        <v>45210</v>
      </c>
      <c r="AZ442">
        <v>3.149</v>
      </c>
      <c r="BA442" s="5">
        <v>45211</v>
      </c>
      <c r="BB442">
        <v>3.261</v>
      </c>
      <c r="BC442" s="5">
        <v>45212</v>
      </c>
      <c r="BD442">
        <v>3.176</v>
      </c>
      <c r="BE442" s="5">
        <v>45212</v>
      </c>
      <c r="BF442">
        <v>3.075</v>
      </c>
      <c r="BG442" s="5">
        <v>45212</v>
      </c>
      <c r="BH442">
        <v>2.975</v>
      </c>
      <c r="BI442" s="5">
        <v>45212</v>
      </c>
      <c r="BJ442">
        <v>2.8419</v>
      </c>
      <c r="BK442" s="5">
        <v>45210</v>
      </c>
      <c r="BL442">
        <v>2.72</v>
      </c>
    </row>
    <row r="443" spans="1:64">
      <c r="A443" s="5">
        <v>45210</v>
      </c>
      <c r="B443">
        <v>3.899</v>
      </c>
      <c r="C443" s="5">
        <v>45212</v>
      </c>
      <c r="D443">
        <v>3.9</v>
      </c>
      <c r="E443" s="5">
        <v>45215</v>
      </c>
      <c r="F443">
        <v>3.903</v>
      </c>
      <c r="G443" s="5">
        <v>45211</v>
      </c>
      <c r="H443">
        <v>3.908</v>
      </c>
      <c r="I443" s="5">
        <v>45212</v>
      </c>
      <c r="J443">
        <v>3.919</v>
      </c>
      <c r="K443" s="5">
        <v>45210</v>
      </c>
      <c r="L443">
        <v>3.9297</v>
      </c>
      <c r="M443" s="5">
        <v>45210</v>
      </c>
      <c r="N443">
        <v>3.9358</v>
      </c>
      <c r="O443" s="5">
        <v>45210</v>
      </c>
      <c r="P443">
        <v>3.934</v>
      </c>
      <c r="Q443" s="5">
        <v>45210</v>
      </c>
      <c r="R443">
        <v>3.9245</v>
      </c>
      <c r="S443" s="5">
        <v>45210</v>
      </c>
      <c r="T443">
        <v>3.9162</v>
      </c>
      <c r="U443" s="5">
        <v>45211</v>
      </c>
      <c r="V443">
        <v>3.9082</v>
      </c>
      <c r="W443" s="5">
        <v>45210</v>
      </c>
      <c r="X443">
        <v>3.8822</v>
      </c>
      <c r="Y443" s="5">
        <v>45211</v>
      </c>
      <c r="Z443">
        <v>3.87</v>
      </c>
      <c r="AA443" s="5">
        <v>45211</v>
      </c>
      <c r="AB443">
        <v>3.855</v>
      </c>
      <c r="AC443" s="5">
        <v>45211</v>
      </c>
      <c r="AD443">
        <v>3.659</v>
      </c>
      <c r="AE443" s="5">
        <v>45211</v>
      </c>
      <c r="AF443">
        <v>3.504</v>
      </c>
      <c r="AG443" s="5">
        <v>45211</v>
      </c>
      <c r="AH443">
        <v>3.286</v>
      </c>
      <c r="AI443" s="5">
        <v>45212</v>
      </c>
      <c r="AJ443">
        <v>3.1463</v>
      </c>
      <c r="AK443" s="5">
        <v>45212</v>
      </c>
      <c r="AL443">
        <v>3.089</v>
      </c>
      <c r="AM443" s="5">
        <v>45211</v>
      </c>
      <c r="AN443">
        <v>3.112</v>
      </c>
      <c r="AO443" s="5">
        <v>45212</v>
      </c>
      <c r="AP443">
        <v>3.056</v>
      </c>
      <c r="AQ443" s="5">
        <v>45212</v>
      </c>
      <c r="AR443">
        <v>3.0635</v>
      </c>
      <c r="AS443" s="5">
        <v>45211</v>
      </c>
      <c r="AT443">
        <v>3.1305</v>
      </c>
      <c r="AU443" s="5">
        <v>45212</v>
      </c>
      <c r="AV443">
        <v>3.1026</v>
      </c>
      <c r="AW443" s="5">
        <v>45210</v>
      </c>
      <c r="AX443">
        <v>3.1305</v>
      </c>
      <c r="AY443" s="5">
        <v>45211</v>
      </c>
      <c r="AZ443">
        <v>3.208</v>
      </c>
      <c r="BA443" s="5">
        <v>45212</v>
      </c>
      <c r="BB443">
        <v>3.211</v>
      </c>
      <c r="BC443" s="5">
        <v>45215</v>
      </c>
      <c r="BD443">
        <v>3.226</v>
      </c>
      <c r="BE443" s="5">
        <v>45215</v>
      </c>
      <c r="BF443">
        <v>3.125</v>
      </c>
      <c r="BG443" s="5">
        <v>45215</v>
      </c>
      <c r="BH443">
        <v>3.027</v>
      </c>
      <c r="BI443" s="5">
        <v>45215</v>
      </c>
      <c r="BJ443">
        <v>2.9</v>
      </c>
      <c r="BK443" s="5">
        <v>45211</v>
      </c>
      <c r="BL443">
        <v>2.79</v>
      </c>
    </row>
    <row r="444" spans="1:64">
      <c r="A444" s="5">
        <v>45211</v>
      </c>
      <c r="B444">
        <v>3.899</v>
      </c>
      <c r="C444" s="5">
        <v>45215</v>
      </c>
      <c r="D444">
        <v>3.9</v>
      </c>
      <c r="E444" s="5">
        <v>45216</v>
      </c>
      <c r="F444">
        <v>3.9036</v>
      </c>
      <c r="G444" s="5">
        <v>45212</v>
      </c>
      <c r="H444">
        <v>3.908</v>
      </c>
      <c r="I444" s="5">
        <v>45215</v>
      </c>
      <c r="J444">
        <v>3.92</v>
      </c>
      <c r="K444" s="5">
        <v>45211</v>
      </c>
      <c r="L444">
        <v>3.931</v>
      </c>
      <c r="M444" s="5">
        <v>45211</v>
      </c>
      <c r="N444">
        <v>3.937</v>
      </c>
      <c r="O444" s="5">
        <v>45211</v>
      </c>
      <c r="P444">
        <v>3.937</v>
      </c>
      <c r="Q444" s="5">
        <v>45211</v>
      </c>
      <c r="R444">
        <v>3.928</v>
      </c>
      <c r="S444" s="5">
        <v>45211</v>
      </c>
      <c r="T444">
        <v>3.919</v>
      </c>
      <c r="U444" s="5">
        <v>45212</v>
      </c>
      <c r="V444">
        <v>3.8987</v>
      </c>
      <c r="W444" s="5">
        <v>45211</v>
      </c>
      <c r="X444">
        <v>3.887</v>
      </c>
      <c r="Y444" s="5">
        <v>45212</v>
      </c>
      <c r="Z444">
        <v>3.8622</v>
      </c>
      <c r="AA444" s="5">
        <v>45212</v>
      </c>
      <c r="AB444">
        <v>3.841</v>
      </c>
      <c r="AC444" s="5">
        <v>45212</v>
      </c>
      <c r="AD444">
        <v>3.642</v>
      </c>
      <c r="AE444" s="5">
        <v>45212</v>
      </c>
      <c r="AF444">
        <v>3.482</v>
      </c>
      <c r="AG444" s="5">
        <v>45212</v>
      </c>
      <c r="AH444">
        <v>3.2648</v>
      </c>
      <c r="AI444" s="5">
        <v>45215</v>
      </c>
      <c r="AJ444">
        <v>3.1567</v>
      </c>
      <c r="AK444" s="5">
        <v>45215</v>
      </c>
      <c r="AL444">
        <v>3.106</v>
      </c>
      <c r="AM444" s="5">
        <v>45212</v>
      </c>
      <c r="AN444">
        <v>3.063</v>
      </c>
      <c r="AO444" s="5">
        <v>45215</v>
      </c>
      <c r="AP444">
        <v>3.086</v>
      </c>
      <c r="AQ444" s="5">
        <v>45215</v>
      </c>
      <c r="AR444">
        <v>3.099</v>
      </c>
      <c r="AS444" s="5">
        <v>45212</v>
      </c>
      <c r="AT444">
        <v>3.079</v>
      </c>
      <c r="AU444" s="5">
        <v>45215</v>
      </c>
      <c r="AV444">
        <v>3.152</v>
      </c>
      <c r="AW444" s="5">
        <v>45211</v>
      </c>
      <c r="AX444">
        <v>3.204</v>
      </c>
      <c r="AY444" s="5">
        <v>45212</v>
      </c>
      <c r="AZ444">
        <v>3.156</v>
      </c>
      <c r="BA444" s="5">
        <v>45215</v>
      </c>
      <c r="BB444">
        <v>3.26</v>
      </c>
      <c r="BC444" s="5">
        <v>45216</v>
      </c>
      <c r="BD444">
        <v>3.2734</v>
      </c>
      <c r="BE444" s="5">
        <v>45216</v>
      </c>
      <c r="BF444">
        <v>3.165</v>
      </c>
      <c r="BG444" s="5">
        <v>45216</v>
      </c>
      <c r="BH444">
        <v>3.059</v>
      </c>
      <c r="BI444" s="5">
        <v>45216</v>
      </c>
      <c r="BJ444">
        <v>2.937</v>
      </c>
      <c r="BK444" s="5">
        <v>45212</v>
      </c>
      <c r="BL444">
        <v>2.735</v>
      </c>
    </row>
    <row r="445" spans="1:64">
      <c r="A445" s="5">
        <v>45212</v>
      </c>
      <c r="B445">
        <v>3.8995</v>
      </c>
      <c r="C445" s="5">
        <v>45216</v>
      </c>
      <c r="D445">
        <v>3.9</v>
      </c>
      <c r="E445" s="5">
        <v>45217</v>
      </c>
      <c r="F445">
        <v>3.903</v>
      </c>
      <c r="G445" s="5">
        <v>45215</v>
      </c>
      <c r="H445">
        <v>3.908</v>
      </c>
      <c r="I445" s="5">
        <v>45216</v>
      </c>
      <c r="J445">
        <v>3.9265</v>
      </c>
      <c r="K445" s="5">
        <v>45212</v>
      </c>
      <c r="L445">
        <v>3.9288</v>
      </c>
      <c r="M445" s="5">
        <v>45212</v>
      </c>
      <c r="N445">
        <v>3.9332</v>
      </c>
      <c r="O445" s="5">
        <v>45212</v>
      </c>
      <c r="P445">
        <v>3.932</v>
      </c>
      <c r="Q445" s="5">
        <v>45212</v>
      </c>
      <c r="R445">
        <v>3.921</v>
      </c>
      <c r="S445" s="5">
        <v>45212</v>
      </c>
      <c r="T445">
        <v>3.912</v>
      </c>
      <c r="U445" s="5">
        <v>45215</v>
      </c>
      <c r="V445">
        <v>3.899</v>
      </c>
      <c r="W445" s="5">
        <v>45212</v>
      </c>
      <c r="X445">
        <v>3.878</v>
      </c>
      <c r="Y445" s="5">
        <v>45215</v>
      </c>
      <c r="Z445">
        <v>3.8632</v>
      </c>
      <c r="AA445" s="5">
        <v>45215</v>
      </c>
      <c r="AB445">
        <v>3.842</v>
      </c>
      <c r="AC445" s="5">
        <v>45215</v>
      </c>
      <c r="AD445">
        <v>3.6372</v>
      </c>
      <c r="AE445" s="5">
        <v>45215</v>
      </c>
      <c r="AF445">
        <v>3.481</v>
      </c>
      <c r="AG445" s="5">
        <v>45215</v>
      </c>
      <c r="AH445">
        <v>3.266</v>
      </c>
      <c r="AI445" s="5">
        <v>45216</v>
      </c>
      <c r="AJ445">
        <v>3.2335</v>
      </c>
      <c r="AK445" s="5">
        <v>45216</v>
      </c>
      <c r="AL445">
        <v>3.188</v>
      </c>
      <c r="AM445" s="5">
        <v>45215</v>
      </c>
      <c r="AN445">
        <v>3.084</v>
      </c>
      <c r="AO445" s="5">
        <v>45216</v>
      </c>
      <c r="AP445">
        <v>3.169</v>
      </c>
      <c r="AQ445" s="5">
        <v>45216</v>
      </c>
      <c r="AR445">
        <v>3.18</v>
      </c>
      <c r="AS445" s="5">
        <v>45215</v>
      </c>
      <c r="AT445">
        <v>3.1185</v>
      </c>
      <c r="AU445" s="5">
        <v>45216</v>
      </c>
      <c r="AV445">
        <v>3.2229</v>
      </c>
      <c r="AW445" s="5">
        <v>45212</v>
      </c>
      <c r="AX445">
        <v>3.135</v>
      </c>
      <c r="AY445" s="5">
        <v>45215</v>
      </c>
      <c r="AZ445">
        <v>3.202</v>
      </c>
      <c r="BA445" s="5">
        <v>45216</v>
      </c>
      <c r="BB445">
        <v>3.3235</v>
      </c>
      <c r="BC445" s="5">
        <v>45217</v>
      </c>
      <c r="BD445">
        <v>3.3124</v>
      </c>
      <c r="BE445" s="5">
        <v>45217</v>
      </c>
      <c r="BF445">
        <v>3.2071</v>
      </c>
      <c r="BG445" s="5">
        <v>45217</v>
      </c>
      <c r="BH445">
        <v>3.1052</v>
      </c>
      <c r="BI445" s="5">
        <v>45217</v>
      </c>
      <c r="BJ445">
        <v>2.967</v>
      </c>
      <c r="BK445" s="5">
        <v>45215</v>
      </c>
      <c r="BL445">
        <v>2.796</v>
      </c>
    </row>
    <row r="446" spans="1:64">
      <c r="A446" s="5">
        <v>45215</v>
      </c>
      <c r="B446">
        <v>3.9</v>
      </c>
      <c r="C446" s="5">
        <v>45217</v>
      </c>
      <c r="D446">
        <v>3.901</v>
      </c>
      <c r="E446" s="5">
        <v>45218</v>
      </c>
      <c r="F446">
        <v>3.903</v>
      </c>
      <c r="G446" s="5">
        <v>45216</v>
      </c>
      <c r="H446">
        <v>3.91</v>
      </c>
      <c r="I446" s="5">
        <v>45217</v>
      </c>
      <c r="J446">
        <v>3.9268</v>
      </c>
      <c r="K446" s="5">
        <v>45215</v>
      </c>
      <c r="L446">
        <v>3.93</v>
      </c>
      <c r="M446" s="5">
        <v>45215</v>
      </c>
      <c r="N446">
        <v>3.935</v>
      </c>
      <c r="O446" s="5">
        <v>45215</v>
      </c>
      <c r="P446">
        <v>3.932</v>
      </c>
      <c r="Q446" s="5">
        <v>45215</v>
      </c>
      <c r="R446">
        <v>3.921</v>
      </c>
      <c r="S446" s="5">
        <v>45215</v>
      </c>
      <c r="T446">
        <v>3.9123</v>
      </c>
      <c r="U446" s="5">
        <v>45216</v>
      </c>
      <c r="V446">
        <v>3.9247</v>
      </c>
      <c r="W446" s="5">
        <v>45215</v>
      </c>
      <c r="X446">
        <v>3.879</v>
      </c>
      <c r="Y446" s="5">
        <v>45216</v>
      </c>
      <c r="Z446">
        <v>3.895</v>
      </c>
      <c r="AA446" s="5">
        <v>45216</v>
      </c>
      <c r="AB446">
        <v>3.875</v>
      </c>
      <c r="AC446" s="5">
        <v>45216</v>
      </c>
      <c r="AD446">
        <v>3.692</v>
      </c>
      <c r="AE446" s="5">
        <v>45216</v>
      </c>
      <c r="AF446">
        <v>3.548</v>
      </c>
      <c r="AG446" s="5">
        <v>45216</v>
      </c>
      <c r="AH446">
        <v>3.3392</v>
      </c>
      <c r="AI446" s="5">
        <v>45217</v>
      </c>
      <c r="AJ446">
        <v>3.2496</v>
      </c>
      <c r="AK446" s="5">
        <v>45217</v>
      </c>
      <c r="AL446">
        <v>3.198</v>
      </c>
      <c r="AM446" s="5">
        <v>45216</v>
      </c>
      <c r="AN446">
        <v>3.1765</v>
      </c>
      <c r="AO446" s="5">
        <v>45217</v>
      </c>
      <c r="AP446">
        <v>3.1892</v>
      </c>
      <c r="AQ446" s="5">
        <v>45217</v>
      </c>
      <c r="AR446">
        <v>3.2018</v>
      </c>
      <c r="AS446" s="5">
        <v>45216</v>
      </c>
      <c r="AT446">
        <v>3.201</v>
      </c>
      <c r="AU446" s="5">
        <v>45217</v>
      </c>
      <c r="AV446">
        <v>3.2522</v>
      </c>
      <c r="AW446" s="5">
        <v>45215</v>
      </c>
      <c r="AX446">
        <v>3.174</v>
      </c>
      <c r="AY446" s="5">
        <v>45216</v>
      </c>
      <c r="AZ446">
        <v>3.2765</v>
      </c>
      <c r="BA446" s="5">
        <v>45217</v>
      </c>
      <c r="BB446">
        <v>3.356</v>
      </c>
      <c r="BC446" s="5">
        <v>45218</v>
      </c>
      <c r="BD446">
        <v>3.328</v>
      </c>
      <c r="BE446" s="5">
        <v>45218</v>
      </c>
      <c r="BF446">
        <v>3.2463</v>
      </c>
      <c r="BG446" s="5">
        <v>45218</v>
      </c>
      <c r="BH446">
        <v>3.143</v>
      </c>
      <c r="BI446" s="5">
        <v>45218</v>
      </c>
      <c r="BJ446">
        <v>2.992</v>
      </c>
      <c r="BK446" s="5">
        <v>45216</v>
      </c>
      <c r="BL446">
        <v>2.827</v>
      </c>
    </row>
    <row r="447" spans="1:64">
      <c r="A447" s="5">
        <v>45216</v>
      </c>
      <c r="B447">
        <v>3.8995</v>
      </c>
      <c r="C447" s="5">
        <v>45218</v>
      </c>
      <c r="D447">
        <v>3.9</v>
      </c>
      <c r="E447" s="5">
        <v>45219</v>
      </c>
      <c r="F447">
        <v>3.903</v>
      </c>
      <c r="G447" s="5">
        <v>45217</v>
      </c>
      <c r="H447">
        <v>3.909</v>
      </c>
      <c r="I447" s="5">
        <v>45218</v>
      </c>
      <c r="J447">
        <v>3.928</v>
      </c>
      <c r="K447" s="5">
        <v>45216</v>
      </c>
      <c r="L447">
        <v>3.939</v>
      </c>
      <c r="M447" s="5">
        <v>45216</v>
      </c>
      <c r="N447">
        <v>3.9468</v>
      </c>
      <c r="O447" s="5">
        <v>45216</v>
      </c>
      <c r="P447">
        <v>3.9475</v>
      </c>
      <c r="Q447" s="5">
        <v>45216</v>
      </c>
      <c r="R447">
        <v>3.941</v>
      </c>
      <c r="S447" s="5">
        <v>45216</v>
      </c>
      <c r="T447">
        <v>3.9352</v>
      </c>
      <c r="U447" s="5">
        <v>45217</v>
      </c>
      <c r="V447">
        <v>3.9208</v>
      </c>
      <c r="W447" s="5">
        <v>45216</v>
      </c>
      <c r="X447">
        <v>3.9088</v>
      </c>
      <c r="Y447" s="5">
        <v>45217</v>
      </c>
      <c r="Z447">
        <v>3.891</v>
      </c>
      <c r="AA447" s="5">
        <v>45217</v>
      </c>
      <c r="AB447">
        <v>3.871</v>
      </c>
      <c r="AC447" s="5">
        <v>45217</v>
      </c>
      <c r="AD447">
        <v>3.6898</v>
      </c>
      <c r="AE447" s="5">
        <v>45217</v>
      </c>
      <c r="AF447">
        <v>3.549</v>
      </c>
      <c r="AG447" s="5">
        <v>45217</v>
      </c>
      <c r="AH447">
        <v>3.352</v>
      </c>
      <c r="AI447" s="5">
        <v>45218</v>
      </c>
      <c r="AJ447">
        <v>3.271</v>
      </c>
      <c r="AK447" s="5">
        <v>45218</v>
      </c>
      <c r="AL447">
        <v>3.2088</v>
      </c>
      <c r="AM447" s="5">
        <v>45217</v>
      </c>
      <c r="AN447">
        <v>3.184</v>
      </c>
      <c r="AO447" s="5">
        <v>45218</v>
      </c>
      <c r="AP447">
        <v>3.2053</v>
      </c>
      <c r="AQ447" s="5">
        <v>45218</v>
      </c>
      <c r="AR447">
        <v>3.2225</v>
      </c>
      <c r="AS447" s="5">
        <v>45217</v>
      </c>
      <c r="AT447">
        <v>3.2253</v>
      </c>
      <c r="AU447" s="5">
        <v>45218</v>
      </c>
      <c r="AV447">
        <v>3.2743</v>
      </c>
      <c r="AW447" s="5">
        <v>45216</v>
      </c>
      <c r="AX447">
        <v>3.261</v>
      </c>
      <c r="AY447" s="5">
        <v>45217</v>
      </c>
      <c r="AZ447">
        <v>3.302</v>
      </c>
      <c r="BA447" s="5">
        <v>45218</v>
      </c>
      <c r="BB447">
        <v>3.3797</v>
      </c>
      <c r="BC447" s="5">
        <v>45219</v>
      </c>
      <c r="BD447">
        <v>3.339</v>
      </c>
      <c r="BE447" s="5">
        <v>45219</v>
      </c>
      <c r="BF447">
        <v>3.2343</v>
      </c>
      <c r="BG447" s="5">
        <v>45219</v>
      </c>
      <c r="BH447">
        <v>3.135</v>
      </c>
      <c r="BI447" s="5">
        <v>45219</v>
      </c>
      <c r="BJ447">
        <v>2.99</v>
      </c>
      <c r="BK447" s="5">
        <v>45217</v>
      </c>
      <c r="BL447">
        <v>2.853</v>
      </c>
    </row>
    <row r="448" spans="1:64">
      <c r="A448" s="5">
        <v>45217</v>
      </c>
      <c r="B448">
        <v>3.9</v>
      </c>
      <c r="C448" s="5">
        <v>45219</v>
      </c>
      <c r="D448">
        <v>3.9001</v>
      </c>
      <c r="E448" s="5">
        <v>45222</v>
      </c>
      <c r="F448">
        <v>3.9037</v>
      </c>
      <c r="G448" s="5">
        <v>45218</v>
      </c>
      <c r="H448">
        <v>3.914</v>
      </c>
      <c r="I448" s="5">
        <v>45219</v>
      </c>
      <c r="J448">
        <v>3.928</v>
      </c>
      <c r="K448" s="5">
        <v>45217</v>
      </c>
      <c r="L448">
        <v>3.9377</v>
      </c>
      <c r="M448" s="5">
        <v>45217</v>
      </c>
      <c r="N448">
        <v>3.946</v>
      </c>
      <c r="O448" s="5">
        <v>45217</v>
      </c>
      <c r="P448">
        <v>3.9453</v>
      </c>
      <c r="Q448" s="5">
        <v>45217</v>
      </c>
      <c r="R448">
        <v>3.939</v>
      </c>
      <c r="S448" s="5">
        <v>45217</v>
      </c>
      <c r="T448">
        <v>3.933</v>
      </c>
      <c r="U448" s="5">
        <v>45218</v>
      </c>
      <c r="V448">
        <v>3.9233</v>
      </c>
      <c r="W448" s="5">
        <v>45217</v>
      </c>
      <c r="X448">
        <v>3.905</v>
      </c>
      <c r="Y448" s="5">
        <v>45218</v>
      </c>
      <c r="Z448">
        <v>3.893</v>
      </c>
      <c r="AA448" s="5">
        <v>45218</v>
      </c>
      <c r="AB448">
        <v>3.873</v>
      </c>
      <c r="AC448" s="5">
        <v>45218</v>
      </c>
      <c r="AD448">
        <v>3.697</v>
      </c>
      <c r="AE448" s="5">
        <v>45218</v>
      </c>
      <c r="AF448">
        <v>3.56</v>
      </c>
      <c r="AG448" s="5">
        <v>45218</v>
      </c>
      <c r="AH448">
        <v>3.364</v>
      </c>
      <c r="AI448" s="5">
        <v>45219</v>
      </c>
      <c r="AJ448">
        <v>3.2106</v>
      </c>
      <c r="AK448" s="5">
        <v>45219</v>
      </c>
      <c r="AL448">
        <v>3.179</v>
      </c>
      <c r="AM448" s="5">
        <v>45218</v>
      </c>
      <c r="AN448">
        <v>3.204</v>
      </c>
      <c r="AO448" s="5">
        <v>45219</v>
      </c>
      <c r="AP448">
        <v>3.1814</v>
      </c>
      <c r="AQ448" s="5">
        <v>45219</v>
      </c>
      <c r="AR448">
        <v>3.199</v>
      </c>
      <c r="AS448" s="5">
        <v>45218</v>
      </c>
      <c r="AT448">
        <v>3.2446</v>
      </c>
      <c r="AU448" s="5">
        <v>45219</v>
      </c>
      <c r="AV448">
        <v>3.2603</v>
      </c>
      <c r="AW448" s="5">
        <v>45217</v>
      </c>
      <c r="AX448">
        <v>3.279</v>
      </c>
      <c r="AY448" s="5">
        <v>45218</v>
      </c>
      <c r="AZ448">
        <v>3.3298</v>
      </c>
      <c r="BA448" s="5">
        <v>45219</v>
      </c>
      <c r="BB448">
        <v>3.3788</v>
      </c>
      <c r="BC448" s="5">
        <v>45222</v>
      </c>
      <c r="BD448">
        <v>3.292</v>
      </c>
      <c r="BE448" s="5">
        <v>45222</v>
      </c>
      <c r="BF448">
        <v>3.181</v>
      </c>
      <c r="BG448" s="5">
        <v>45222</v>
      </c>
      <c r="BH448">
        <v>3.081</v>
      </c>
      <c r="BI448" s="5">
        <v>45222</v>
      </c>
      <c r="BJ448">
        <v>2.934</v>
      </c>
      <c r="BK448" s="5">
        <v>45218</v>
      </c>
      <c r="BL448">
        <v>2.8859</v>
      </c>
    </row>
    <row r="449" spans="1:64">
      <c r="A449" s="5">
        <v>45218</v>
      </c>
      <c r="B449">
        <v>3.9</v>
      </c>
      <c r="C449" s="5">
        <v>45222</v>
      </c>
      <c r="D449">
        <v>3.901</v>
      </c>
      <c r="E449" s="5">
        <v>45223</v>
      </c>
      <c r="F449">
        <v>3.906</v>
      </c>
      <c r="G449" s="5">
        <v>45219</v>
      </c>
      <c r="H449">
        <v>3.9131</v>
      </c>
      <c r="I449" s="5">
        <v>45222</v>
      </c>
      <c r="J449">
        <v>3.9297</v>
      </c>
      <c r="K449" s="5">
        <v>45218</v>
      </c>
      <c r="L449">
        <v>3.942</v>
      </c>
      <c r="M449" s="5">
        <v>45218</v>
      </c>
      <c r="N449">
        <v>3.949</v>
      </c>
      <c r="O449" s="5">
        <v>45218</v>
      </c>
      <c r="P449">
        <v>3.9468</v>
      </c>
      <c r="Q449" s="5">
        <v>45218</v>
      </c>
      <c r="R449">
        <v>3.942</v>
      </c>
      <c r="S449" s="5">
        <v>45218</v>
      </c>
      <c r="T449">
        <v>3.935</v>
      </c>
      <c r="U449" s="5">
        <v>45219</v>
      </c>
      <c r="V449">
        <v>3.9028</v>
      </c>
      <c r="W449" s="5">
        <v>45218</v>
      </c>
      <c r="X449">
        <v>3.9078</v>
      </c>
      <c r="Y449" s="5">
        <v>45219</v>
      </c>
      <c r="Z449">
        <v>3.865</v>
      </c>
      <c r="AA449" s="5">
        <v>45219</v>
      </c>
      <c r="AB449">
        <v>3.84</v>
      </c>
      <c r="AC449" s="5">
        <v>45219</v>
      </c>
      <c r="AD449">
        <v>3.6438</v>
      </c>
      <c r="AE449" s="5">
        <v>45219</v>
      </c>
      <c r="AF449">
        <v>3.499</v>
      </c>
      <c r="AG449" s="5">
        <v>45219</v>
      </c>
      <c r="AH449">
        <v>3.303</v>
      </c>
      <c r="AI449" s="5">
        <v>45222</v>
      </c>
      <c r="AJ449">
        <v>3.192</v>
      </c>
      <c r="AK449" s="5">
        <v>45222</v>
      </c>
      <c r="AL449">
        <v>3.1537</v>
      </c>
      <c r="AM449" s="5">
        <v>45219</v>
      </c>
      <c r="AN449">
        <v>3.17</v>
      </c>
      <c r="AO449" s="5">
        <v>45222</v>
      </c>
      <c r="AP449">
        <v>3.1502</v>
      </c>
      <c r="AQ449" s="5">
        <v>45222</v>
      </c>
      <c r="AR449">
        <v>3.169</v>
      </c>
      <c r="AS449" s="5">
        <v>45219</v>
      </c>
      <c r="AT449">
        <v>3.2255</v>
      </c>
      <c r="AU449" s="5">
        <v>45222</v>
      </c>
      <c r="AV449">
        <v>3.2257</v>
      </c>
      <c r="AW449" s="5">
        <v>45218</v>
      </c>
      <c r="AX449">
        <v>3.324</v>
      </c>
      <c r="AY449" s="5">
        <v>45219</v>
      </c>
      <c r="AZ449">
        <v>3.3202</v>
      </c>
      <c r="BA449" s="5">
        <v>45222</v>
      </c>
      <c r="BB449">
        <v>3.333</v>
      </c>
      <c r="BC449" s="5">
        <v>45223</v>
      </c>
      <c r="BD449">
        <v>3.267</v>
      </c>
      <c r="BE449" s="5">
        <v>45223</v>
      </c>
      <c r="BF449">
        <v>3.1651</v>
      </c>
      <c r="BG449" s="5">
        <v>45223</v>
      </c>
      <c r="BH449">
        <v>3.067</v>
      </c>
      <c r="BI449" s="5">
        <v>45223</v>
      </c>
      <c r="BJ449">
        <v>2.9216</v>
      </c>
      <c r="BK449" s="5">
        <v>45219</v>
      </c>
      <c r="BL449">
        <v>2.887</v>
      </c>
    </row>
    <row r="450" spans="1:64">
      <c r="A450" s="5">
        <v>45219</v>
      </c>
      <c r="B450">
        <v>3.9011</v>
      </c>
      <c r="C450" s="5">
        <v>45223</v>
      </c>
      <c r="D450">
        <v>3.903</v>
      </c>
      <c r="E450" s="5">
        <v>45224</v>
      </c>
      <c r="F450">
        <v>3.907</v>
      </c>
      <c r="G450" s="5">
        <v>45222</v>
      </c>
      <c r="H450">
        <v>3.914</v>
      </c>
      <c r="I450" s="5">
        <v>45223</v>
      </c>
      <c r="J450">
        <v>3.929</v>
      </c>
      <c r="K450" s="5">
        <v>45219</v>
      </c>
      <c r="L450">
        <v>3.938</v>
      </c>
      <c r="M450" s="5">
        <v>45219</v>
      </c>
      <c r="N450">
        <v>3.944</v>
      </c>
      <c r="O450" s="5">
        <v>45219</v>
      </c>
      <c r="P450">
        <v>3.9383</v>
      </c>
      <c r="Q450" s="5">
        <v>45219</v>
      </c>
      <c r="R450">
        <v>3.929</v>
      </c>
      <c r="S450" s="5">
        <v>45219</v>
      </c>
      <c r="T450">
        <v>3.919</v>
      </c>
      <c r="U450" s="5">
        <v>45222</v>
      </c>
      <c r="V450">
        <v>3.9091</v>
      </c>
      <c r="W450" s="5">
        <v>45219</v>
      </c>
      <c r="X450">
        <v>3.8822</v>
      </c>
      <c r="Y450" s="5">
        <v>45222</v>
      </c>
      <c r="Z450">
        <v>3.8698</v>
      </c>
      <c r="AA450" s="5">
        <v>45222</v>
      </c>
      <c r="AB450">
        <v>3.8468</v>
      </c>
      <c r="AC450" s="5">
        <v>45222</v>
      </c>
      <c r="AD450">
        <v>3.6455</v>
      </c>
      <c r="AE450" s="5">
        <v>45222</v>
      </c>
      <c r="AF450">
        <v>3.491</v>
      </c>
      <c r="AG450" s="5">
        <v>45222</v>
      </c>
      <c r="AH450">
        <v>3.2895</v>
      </c>
      <c r="AI450" s="5">
        <v>45223</v>
      </c>
      <c r="AJ450">
        <v>3.1341</v>
      </c>
      <c r="AK450" s="5">
        <v>45223</v>
      </c>
      <c r="AL450">
        <v>3.096</v>
      </c>
      <c r="AM450" s="5">
        <v>45222</v>
      </c>
      <c r="AN450">
        <v>3.144</v>
      </c>
      <c r="AO450" s="5">
        <v>45223</v>
      </c>
      <c r="AP450">
        <v>3.097</v>
      </c>
      <c r="AQ450" s="5">
        <v>45223</v>
      </c>
      <c r="AR450">
        <v>3.117</v>
      </c>
      <c r="AS450" s="5">
        <v>45222</v>
      </c>
      <c r="AT450">
        <v>3.1933</v>
      </c>
      <c r="AU450" s="5">
        <v>45223</v>
      </c>
      <c r="AV450">
        <v>3.1792</v>
      </c>
      <c r="AW450" s="5">
        <v>45219</v>
      </c>
      <c r="AX450">
        <v>3.2888</v>
      </c>
      <c r="AY450" s="5">
        <v>45222</v>
      </c>
      <c r="AZ450">
        <v>3.278</v>
      </c>
      <c r="BA450" s="5">
        <v>45223</v>
      </c>
      <c r="BB450">
        <v>3.3013</v>
      </c>
      <c r="BC450" s="5">
        <v>45224</v>
      </c>
      <c r="BD450">
        <v>3.341</v>
      </c>
      <c r="BE450" s="5">
        <v>45224</v>
      </c>
      <c r="BF450">
        <v>3.2373</v>
      </c>
      <c r="BG450" s="5">
        <v>45224</v>
      </c>
      <c r="BH450">
        <v>3.14</v>
      </c>
      <c r="BI450" s="5">
        <v>45224</v>
      </c>
      <c r="BJ450">
        <v>3.0097</v>
      </c>
      <c r="BK450" s="5">
        <v>45222</v>
      </c>
      <c r="BL450">
        <v>2.824</v>
      </c>
    </row>
    <row r="451" spans="1:64">
      <c r="A451" s="5">
        <v>45222</v>
      </c>
      <c r="B451">
        <v>3.901</v>
      </c>
      <c r="C451" s="5">
        <v>45224</v>
      </c>
      <c r="D451">
        <v>3.903</v>
      </c>
      <c r="E451" s="5">
        <v>45225</v>
      </c>
      <c r="F451">
        <v>3.904</v>
      </c>
      <c r="G451" s="5">
        <v>45223</v>
      </c>
      <c r="H451">
        <v>3.9152</v>
      </c>
      <c r="I451" s="5">
        <v>45224</v>
      </c>
      <c r="J451">
        <v>3.9317</v>
      </c>
      <c r="K451" s="5">
        <v>45222</v>
      </c>
      <c r="L451">
        <v>3.9418</v>
      </c>
      <c r="M451" s="5">
        <v>45222</v>
      </c>
      <c r="N451">
        <v>3.9462</v>
      </c>
      <c r="O451" s="5">
        <v>45222</v>
      </c>
      <c r="P451">
        <v>3.943</v>
      </c>
      <c r="Q451" s="5">
        <v>45222</v>
      </c>
      <c r="R451">
        <v>3.934</v>
      </c>
      <c r="S451" s="5">
        <v>45222</v>
      </c>
      <c r="T451">
        <v>3.9237</v>
      </c>
      <c r="U451" s="5">
        <v>45223</v>
      </c>
      <c r="V451">
        <v>3.889</v>
      </c>
      <c r="W451" s="5">
        <v>45222</v>
      </c>
      <c r="X451">
        <v>3.8878</v>
      </c>
      <c r="Y451" s="5">
        <v>45223</v>
      </c>
      <c r="Z451">
        <v>3.844</v>
      </c>
      <c r="AA451" s="5">
        <v>45223</v>
      </c>
      <c r="AB451">
        <v>3.816</v>
      </c>
      <c r="AC451" s="5">
        <v>45223</v>
      </c>
      <c r="AD451">
        <v>3.604</v>
      </c>
      <c r="AE451" s="5">
        <v>45223</v>
      </c>
      <c r="AF451">
        <v>3.444</v>
      </c>
      <c r="AG451" s="5">
        <v>45223</v>
      </c>
      <c r="AH451">
        <v>3.232</v>
      </c>
      <c r="AI451" s="5">
        <v>45224</v>
      </c>
      <c r="AJ451">
        <v>3.177</v>
      </c>
      <c r="AK451" s="5">
        <v>45224</v>
      </c>
      <c r="AL451">
        <v>3.1442</v>
      </c>
      <c r="AM451" s="5">
        <v>45223</v>
      </c>
      <c r="AN451">
        <v>3.09</v>
      </c>
      <c r="AO451" s="5">
        <v>45224</v>
      </c>
      <c r="AP451">
        <v>3.155</v>
      </c>
      <c r="AQ451" s="5">
        <v>45224</v>
      </c>
      <c r="AR451">
        <v>3.179</v>
      </c>
      <c r="AS451" s="5">
        <v>45223</v>
      </c>
      <c r="AT451">
        <v>3.144</v>
      </c>
      <c r="AU451" s="5">
        <v>45224</v>
      </c>
      <c r="AV451">
        <v>3.2368</v>
      </c>
      <c r="AW451" s="5">
        <v>45222</v>
      </c>
      <c r="AX451">
        <v>3.249</v>
      </c>
      <c r="AY451" s="5">
        <v>45223</v>
      </c>
      <c r="AZ451">
        <v>3.239</v>
      </c>
      <c r="BA451" s="5">
        <v>45224</v>
      </c>
      <c r="BB451">
        <v>3.37</v>
      </c>
      <c r="BC451" s="5">
        <v>45225</v>
      </c>
      <c r="BD451">
        <v>3.296</v>
      </c>
      <c r="BE451" s="5">
        <v>45225</v>
      </c>
      <c r="BF451">
        <v>3.1962</v>
      </c>
      <c r="BG451" s="5">
        <v>45225</v>
      </c>
      <c r="BH451">
        <v>3.0991</v>
      </c>
      <c r="BI451" s="5">
        <v>45225</v>
      </c>
      <c r="BJ451">
        <v>2.9327</v>
      </c>
      <c r="BK451" s="5">
        <v>45223</v>
      </c>
      <c r="BL451">
        <v>2.808</v>
      </c>
    </row>
    <row r="452" spans="1:64">
      <c r="A452" s="5">
        <v>45223</v>
      </c>
      <c r="B452">
        <v>3.901</v>
      </c>
      <c r="C452" s="5">
        <v>45225</v>
      </c>
      <c r="D452">
        <v>3.901</v>
      </c>
      <c r="E452" s="5">
        <v>45226</v>
      </c>
      <c r="F452">
        <v>3.9021</v>
      </c>
      <c r="G452" s="5">
        <v>45224</v>
      </c>
      <c r="H452">
        <v>3.917</v>
      </c>
      <c r="I452" s="5">
        <v>45225</v>
      </c>
      <c r="J452">
        <v>3.924</v>
      </c>
      <c r="K452" s="5">
        <v>45223</v>
      </c>
      <c r="L452">
        <v>3.939</v>
      </c>
      <c r="M452" s="5">
        <v>45223</v>
      </c>
      <c r="N452">
        <v>3.941</v>
      </c>
      <c r="O452" s="5">
        <v>45223</v>
      </c>
      <c r="P452">
        <v>3.934</v>
      </c>
      <c r="Q452" s="5">
        <v>45223</v>
      </c>
      <c r="R452">
        <v>3.921</v>
      </c>
      <c r="S452" s="5">
        <v>45223</v>
      </c>
      <c r="T452">
        <v>3.9067</v>
      </c>
      <c r="U452" s="5">
        <v>45224</v>
      </c>
      <c r="V452">
        <v>3.897</v>
      </c>
      <c r="W452" s="5">
        <v>45223</v>
      </c>
      <c r="X452">
        <v>3.865</v>
      </c>
      <c r="Y452" s="5">
        <v>45224</v>
      </c>
      <c r="Z452">
        <v>3.856</v>
      </c>
      <c r="AA452" s="5">
        <v>45224</v>
      </c>
      <c r="AB452">
        <v>3.8313</v>
      </c>
      <c r="AC452" s="5">
        <v>45224</v>
      </c>
      <c r="AD452">
        <v>3.628</v>
      </c>
      <c r="AE452" s="5">
        <v>45224</v>
      </c>
      <c r="AF452">
        <v>3.476</v>
      </c>
      <c r="AG452" s="5">
        <v>45224</v>
      </c>
      <c r="AH452">
        <v>3.2702</v>
      </c>
      <c r="AI452" s="5">
        <v>45225</v>
      </c>
      <c r="AJ452">
        <v>3.098</v>
      </c>
      <c r="AK452" s="5">
        <v>45225</v>
      </c>
      <c r="AL452">
        <v>3.067</v>
      </c>
      <c r="AM452" s="5">
        <v>45224</v>
      </c>
      <c r="AN452">
        <v>3.151</v>
      </c>
      <c r="AO452" s="5">
        <v>45225</v>
      </c>
      <c r="AP452">
        <v>3.0863</v>
      </c>
      <c r="AQ452" s="5">
        <v>45225</v>
      </c>
      <c r="AR452">
        <v>3.1128</v>
      </c>
      <c r="AS452" s="5">
        <v>45224</v>
      </c>
      <c r="AT452">
        <v>3.2092</v>
      </c>
      <c r="AU452" s="5">
        <v>45225</v>
      </c>
      <c r="AV452">
        <v>3.1825</v>
      </c>
      <c r="AW452" s="5">
        <v>45223</v>
      </c>
      <c r="AX452">
        <v>3.212</v>
      </c>
      <c r="AY452" s="5">
        <v>45224</v>
      </c>
      <c r="AZ452">
        <v>3.307</v>
      </c>
      <c r="BA452" s="5">
        <v>45225</v>
      </c>
      <c r="BB452">
        <v>3.319</v>
      </c>
      <c r="BC452" s="5">
        <v>45226</v>
      </c>
      <c r="BD452">
        <v>3.303</v>
      </c>
      <c r="BE452" s="5">
        <v>45226</v>
      </c>
      <c r="BF452">
        <v>3.209</v>
      </c>
      <c r="BG452" s="5">
        <v>45226</v>
      </c>
      <c r="BH452">
        <v>3.117</v>
      </c>
      <c r="BI452" s="5">
        <v>45226</v>
      </c>
      <c r="BJ452">
        <v>2.982</v>
      </c>
      <c r="BK452" s="5">
        <v>45224</v>
      </c>
      <c r="BL452">
        <v>2.896</v>
      </c>
    </row>
    <row r="453" spans="1:64">
      <c r="A453" s="5">
        <v>45224</v>
      </c>
      <c r="B453">
        <v>3.901</v>
      </c>
      <c r="C453" s="5">
        <v>45226</v>
      </c>
      <c r="D453">
        <v>3.899</v>
      </c>
      <c r="E453" s="5">
        <v>45229</v>
      </c>
      <c r="F453">
        <v>3.903</v>
      </c>
      <c r="G453" s="5">
        <v>45225</v>
      </c>
      <c r="H453">
        <v>3.9132</v>
      </c>
      <c r="I453" s="5">
        <v>45226</v>
      </c>
      <c r="J453">
        <v>3.922</v>
      </c>
      <c r="K453" s="5">
        <v>45224</v>
      </c>
      <c r="L453">
        <v>3.9412</v>
      </c>
      <c r="M453" s="5">
        <v>45224</v>
      </c>
      <c r="N453">
        <v>3.944</v>
      </c>
      <c r="O453" s="5">
        <v>45224</v>
      </c>
      <c r="P453">
        <v>3.9367</v>
      </c>
      <c r="Q453" s="5">
        <v>45224</v>
      </c>
      <c r="R453">
        <v>3.9268</v>
      </c>
      <c r="S453" s="5">
        <v>45224</v>
      </c>
      <c r="T453">
        <v>3.9138</v>
      </c>
      <c r="U453" s="5">
        <v>45225</v>
      </c>
      <c r="V453">
        <v>3.8647</v>
      </c>
      <c r="W453" s="5">
        <v>45224</v>
      </c>
      <c r="X453">
        <v>3.876</v>
      </c>
      <c r="Y453" s="5">
        <v>45225</v>
      </c>
      <c r="Z453">
        <v>3.8135</v>
      </c>
      <c r="AA453" s="5">
        <v>45225</v>
      </c>
      <c r="AB453">
        <v>3.786</v>
      </c>
      <c r="AC453" s="5">
        <v>45225</v>
      </c>
      <c r="AD453">
        <v>3.561</v>
      </c>
      <c r="AE453" s="5">
        <v>45225</v>
      </c>
      <c r="AF453">
        <v>3.3875</v>
      </c>
      <c r="AG453" s="5">
        <v>45225</v>
      </c>
      <c r="AH453">
        <v>3.179</v>
      </c>
      <c r="AI453" s="5">
        <v>45226</v>
      </c>
      <c r="AJ453">
        <v>3.063</v>
      </c>
      <c r="AK453" s="5">
        <v>45226</v>
      </c>
      <c r="AL453">
        <v>3.0377</v>
      </c>
      <c r="AM453" s="5">
        <v>45225</v>
      </c>
      <c r="AN453">
        <v>3.0468</v>
      </c>
      <c r="AO453" s="5">
        <v>45226</v>
      </c>
      <c r="AP453">
        <v>3.064</v>
      </c>
      <c r="AQ453" s="5">
        <v>45226</v>
      </c>
      <c r="AR453">
        <v>3.095</v>
      </c>
      <c r="AS453" s="5">
        <v>45225</v>
      </c>
      <c r="AT453">
        <v>3.144</v>
      </c>
      <c r="AU453" s="5">
        <v>45226</v>
      </c>
      <c r="AV453">
        <v>3.1672</v>
      </c>
      <c r="AW453" s="5">
        <v>45224</v>
      </c>
      <c r="AX453">
        <v>3.29</v>
      </c>
      <c r="AY453" s="5">
        <v>45225</v>
      </c>
      <c r="AZ453">
        <v>3.2515</v>
      </c>
      <c r="BA453" s="5">
        <v>45226</v>
      </c>
      <c r="BB453">
        <v>3.319</v>
      </c>
      <c r="BC453" s="5">
        <v>45229</v>
      </c>
      <c r="BD453">
        <v>3.2812</v>
      </c>
      <c r="BE453" s="5">
        <v>45229</v>
      </c>
      <c r="BF453">
        <v>3.188</v>
      </c>
      <c r="BG453" s="5">
        <v>45229</v>
      </c>
      <c r="BH453">
        <v>3.0973</v>
      </c>
      <c r="BI453" s="5">
        <v>45229</v>
      </c>
      <c r="BJ453">
        <v>2.965</v>
      </c>
      <c r="BK453" s="5">
        <v>45225</v>
      </c>
      <c r="BL453">
        <v>2.823</v>
      </c>
    </row>
    <row r="454" spans="1:64">
      <c r="A454" s="5">
        <v>45225</v>
      </c>
      <c r="B454">
        <v>3.9</v>
      </c>
      <c r="C454" s="5">
        <v>45229</v>
      </c>
      <c r="D454">
        <v>3.8986</v>
      </c>
      <c r="E454" s="5">
        <v>45230</v>
      </c>
      <c r="F454">
        <v>3.9021</v>
      </c>
      <c r="G454" s="5">
        <v>45226</v>
      </c>
      <c r="H454">
        <v>3.911</v>
      </c>
      <c r="I454" s="5">
        <v>45229</v>
      </c>
      <c r="J454">
        <v>3.9202</v>
      </c>
      <c r="K454" s="5">
        <v>45225</v>
      </c>
      <c r="L454">
        <v>3.9303</v>
      </c>
      <c r="M454" s="5">
        <v>45225</v>
      </c>
      <c r="N454">
        <v>3.931</v>
      </c>
      <c r="O454" s="5">
        <v>45225</v>
      </c>
      <c r="P454">
        <v>3.9197</v>
      </c>
      <c r="Q454" s="5">
        <v>45225</v>
      </c>
      <c r="R454">
        <v>3.9045</v>
      </c>
      <c r="S454" s="5">
        <v>45225</v>
      </c>
      <c r="T454">
        <v>3.8872</v>
      </c>
      <c r="U454" s="5">
        <v>45226</v>
      </c>
      <c r="V454">
        <v>3.8502</v>
      </c>
      <c r="W454" s="5">
        <v>45225</v>
      </c>
      <c r="X454">
        <v>3.8385</v>
      </c>
      <c r="Y454" s="5">
        <v>45226</v>
      </c>
      <c r="Z454">
        <v>3.7954</v>
      </c>
      <c r="AA454" s="5">
        <v>45226</v>
      </c>
      <c r="AB454">
        <v>3.7643</v>
      </c>
      <c r="AC454" s="5">
        <v>45226</v>
      </c>
      <c r="AD454">
        <v>3.533</v>
      </c>
      <c r="AE454" s="5">
        <v>45226</v>
      </c>
      <c r="AF454">
        <v>3.3575</v>
      </c>
      <c r="AG454" s="5">
        <v>45226</v>
      </c>
      <c r="AH454">
        <v>3.1485</v>
      </c>
      <c r="AI454" s="5">
        <v>45229</v>
      </c>
      <c r="AJ454">
        <v>3.042</v>
      </c>
      <c r="AK454" s="5">
        <v>45229</v>
      </c>
      <c r="AL454">
        <v>3.018</v>
      </c>
      <c r="AM454" s="5">
        <v>45226</v>
      </c>
      <c r="AN454">
        <v>3.042</v>
      </c>
      <c r="AO454" s="5">
        <v>45229</v>
      </c>
      <c r="AP454">
        <v>3.0478</v>
      </c>
      <c r="AQ454" s="5">
        <v>45229</v>
      </c>
      <c r="AR454">
        <v>3.0793</v>
      </c>
      <c r="AS454" s="5">
        <v>45226</v>
      </c>
      <c r="AT454">
        <v>3.1287</v>
      </c>
      <c r="AU454" s="5">
        <v>45229</v>
      </c>
      <c r="AV454">
        <v>3.1568</v>
      </c>
      <c r="AW454" s="5">
        <v>45225</v>
      </c>
      <c r="AX454">
        <v>3.191</v>
      </c>
      <c r="AY454" s="5">
        <v>45226</v>
      </c>
      <c r="AZ454">
        <v>3.2438</v>
      </c>
      <c r="BA454" s="5">
        <v>45229</v>
      </c>
      <c r="BB454">
        <v>3.3015</v>
      </c>
      <c r="BC454" s="5">
        <v>45230</v>
      </c>
      <c r="BD454">
        <v>3.2704</v>
      </c>
      <c r="BE454" s="5">
        <v>45230</v>
      </c>
      <c r="BF454">
        <v>3.1768</v>
      </c>
      <c r="BG454" s="5">
        <v>45230</v>
      </c>
      <c r="BH454">
        <v>3.0843</v>
      </c>
      <c r="BI454" s="5">
        <v>45230</v>
      </c>
      <c r="BJ454">
        <v>2.961</v>
      </c>
      <c r="BK454" s="5">
        <v>45226</v>
      </c>
      <c r="BL454">
        <v>2.876</v>
      </c>
    </row>
    <row r="455" spans="1:64">
      <c r="A455" s="5">
        <v>45226</v>
      </c>
      <c r="B455">
        <v>3.8976</v>
      </c>
      <c r="C455" s="5">
        <v>45230</v>
      </c>
      <c r="D455">
        <v>3.8986</v>
      </c>
      <c r="E455" s="5">
        <v>45231</v>
      </c>
      <c r="F455">
        <v>3.9037</v>
      </c>
      <c r="G455" s="5">
        <v>45229</v>
      </c>
      <c r="H455">
        <v>3.91</v>
      </c>
      <c r="I455" s="5">
        <v>45230</v>
      </c>
      <c r="J455">
        <v>3.915</v>
      </c>
      <c r="K455" s="5">
        <v>45226</v>
      </c>
      <c r="L455">
        <v>3.9267</v>
      </c>
      <c r="M455" s="5">
        <v>45226</v>
      </c>
      <c r="N455">
        <v>3.926</v>
      </c>
      <c r="O455" s="5">
        <v>45226</v>
      </c>
      <c r="P455">
        <v>3.912</v>
      </c>
      <c r="Q455" s="5">
        <v>45226</v>
      </c>
      <c r="R455">
        <v>3.894</v>
      </c>
      <c r="S455" s="5">
        <v>45226</v>
      </c>
      <c r="T455">
        <v>3.876</v>
      </c>
      <c r="U455" s="5">
        <v>45229</v>
      </c>
      <c r="V455">
        <v>3.832</v>
      </c>
      <c r="W455" s="5">
        <v>45226</v>
      </c>
      <c r="X455">
        <v>3.822</v>
      </c>
      <c r="Y455" s="5">
        <v>45229</v>
      </c>
      <c r="Z455">
        <v>3.776</v>
      </c>
      <c r="AA455" s="5">
        <v>45229</v>
      </c>
      <c r="AB455">
        <v>3.743</v>
      </c>
      <c r="AC455" s="5">
        <v>45229</v>
      </c>
      <c r="AD455">
        <v>3.508</v>
      </c>
      <c r="AE455" s="5">
        <v>45229</v>
      </c>
      <c r="AF455">
        <v>3.3292</v>
      </c>
      <c r="AG455" s="5">
        <v>45229</v>
      </c>
      <c r="AH455">
        <v>3.1223</v>
      </c>
      <c r="AI455" s="5">
        <v>45230</v>
      </c>
      <c r="AJ455">
        <v>3.024</v>
      </c>
      <c r="AK455" s="5">
        <v>45230</v>
      </c>
      <c r="AL455">
        <v>2.9995</v>
      </c>
      <c r="AM455" s="5">
        <v>45229</v>
      </c>
      <c r="AN455">
        <v>3.023</v>
      </c>
      <c r="AO455" s="5">
        <v>45230</v>
      </c>
      <c r="AP455">
        <v>3.03</v>
      </c>
      <c r="AQ455" s="5">
        <v>45230</v>
      </c>
      <c r="AR455">
        <v>3.0605</v>
      </c>
      <c r="AS455" s="5">
        <v>45229</v>
      </c>
      <c r="AT455">
        <v>3.1147</v>
      </c>
      <c r="AU455" s="5">
        <v>45230</v>
      </c>
      <c r="AV455">
        <v>3.1343</v>
      </c>
      <c r="AW455" s="5">
        <v>45226</v>
      </c>
      <c r="AX455">
        <v>3.208</v>
      </c>
      <c r="AY455" s="5">
        <v>45229</v>
      </c>
      <c r="AZ455">
        <v>3.228</v>
      </c>
      <c r="BA455" s="5">
        <v>45230</v>
      </c>
      <c r="BB455">
        <v>3.2859</v>
      </c>
      <c r="BC455" s="5">
        <v>45231</v>
      </c>
      <c r="BD455">
        <v>3.226</v>
      </c>
      <c r="BE455" s="5">
        <v>45231</v>
      </c>
      <c r="BF455">
        <v>3.1381</v>
      </c>
      <c r="BG455" s="5">
        <v>45231</v>
      </c>
      <c r="BH455">
        <v>3.048</v>
      </c>
      <c r="BI455" s="5">
        <v>45231</v>
      </c>
      <c r="BJ455">
        <v>2.922</v>
      </c>
      <c r="BK455" s="5">
        <v>45229</v>
      </c>
      <c r="BL455">
        <v>2.859</v>
      </c>
    </row>
    <row r="456" spans="1:64">
      <c r="A456" s="5">
        <v>45229</v>
      </c>
      <c r="B456">
        <v>3.8975</v>
      </c>
      <c r="C456" s="5">
        <v>45231</v>
      </c>
      <c r="D456">
        <v>3.901</v>
      </c>
      <c r="E456" s="5">
        <v>45232</v>
      </c>
      <c r="F456">
        <v>3.9034</v>
      </c>
      <c r="G456" s="5">
        <v>45230</v>
      </c>
      <c r="H456">
        <v>3.907</v>
      </c>
      <c r="I456" s="5">
        <v>45231</v>
      </c>
      <c r="J456">
        <v>3.915</v>
      </c>
      <c r="K456" s="5">
        <v>45229</v>
      </c>
      <c r="L456">
        <v>3.9245</v>
      </c>
      <c r="M456" s="5">
        <v>45229</v>
      </c>
      <c r="N456">
        <v>3.9187</v>
      </c>
      <c r="O456" s="5">
        <v>45229</v>
      </c>
      <c r="P456">
        <v>3.9012</v>
      </c>
      <c r="Q456" s="5">
        <v>45229</v>
      </c>
      <c r="R456">
        <v>3.8822</v>
      </c>
      <c r="S456" s="5">
        <v>45229</v>
      </c>
      <c r="T456">
        <v>3.859</v>
      </c>
      <c r="U456" s="5">
        <v>45230</v>
      </c>
      <c r="V456">
        <v>3.829</v>
      </c>
      <c r="W456" s="5">
        <v>45229</v>
      </c>
      <c r="X456">
        <v>3.802</v>
      </c>
      <c r="Y456" s="5">
        <v>45230</v>
      </c>
      <c r="Z456">
        <v>3.77</v>
      </c>
      <c r="AA456" s="5">
        <v>45230</v>
      </c>
      <c r="AB456">
        <v>3.734</v>
      </c>
      <c r="AC456" s="5">
        <v>45230</v>
      </c>
      <c r="AD456">
        <v>3.501</v>
      </c>
      <c r="AE456" s="5">
        <v>45230</v>
      </c>
      <c r="AF456">
        <v>3.322</v>
      </c>
      <c r="AG456" s="5">
        <v>45230</v>
      </c>
      <c r="AH456">
        <v>3.1093</v>
      </c>
      <c r="AI456" s="5">
        <v>45231</v>
      </c>
      <c r="AJ456">
        <v>2.958</v>
      </c>
      <c r="AK456" s="5">
        <v>45231</v>
      </c>
      <c r="AL456">
        <v>2.9346</v>
      </c>
      <c r="AM456" s="5">
        <v>45230</v>
      </c>
      <c r="AN456">
        <v>3.0105</v>
      </c>
      <c r="AO456" s="5">
        <v>45231</v>
      </c>
      <c r="AP456">
        <v>2.9684</v>
      </c>
      <c r="AQ456" s="5">
        <v>45231</v>
      </c>
      <c r="AR456">
        <v>3.001</v>
      </c>
      <c r="AS456" s="5">
        <v>45230</v>
      </c>
      <c r="AT456">
        <v>3.0963</v>
      </c>
      <c r="AU456" s="5">
        <v>45231</v>
      </c>
      <c r="AV456">
        <v>3.0775</v>
      </c>
      <c r="AW456" s="5">
        <v>45229</v>
      </c>
      <c r="AX456">
        <v>3.191</v>
      </c>
      <c r="AY456" s="5">
        <v>45230</v>
      </c>
      <c r="AZ456">
        <v>3.2114</v>
      </c>
      <c r="BA456" s="5">
        <v>45231</v>
      </c>
      <c r="BB456">
        <v>3.237</v>
      </c>
      <c r="BC456" s="5">
        <v>45232</v>
      </c>
      <c r="BD456">
        <v>3.151</v>
      </c>
      <c r="BE456" s="5">
        <v>45232</v>
      </c>
      <c r="BF456">
        <v>3.062</v>
      </c>
      <c r="BG456" s="5">
        <v>45232</v>
      </c>
      <c r="BH456">
        <v>2.972</v>
      </c>
      <c r="BI456" s="5">
        <v>45232</v>
      </c>
      <c r="BJ456">
        <v>2.841</v>
      </c>
      <c r="BK456" s="5">
        <v>45230</v>
      </c>
      <c r="BL456">
        <v>2.859</v>
      </c>
    </row>
    <row r="457" spans="1:64">
      <c r="A457" s="5">
        <v>45230</v>
      </c>
      <c r="B457">
        <v>3.8971</v>
      </c>
      <c r="C457" s="5">
        <v>45232</v>
      </c>
      <c r="D457">
        <v>3.9015</v>
      </c>
      <c r="E457" s="5">
        <v>45233</v>
      </c>
      <c r="F457">
        <v>3.9028</v>
      </c>
      <c r="G457" s="5">
        <v>45231</v>
      </c>
      <c r="H457">
        <v>3.909</v>
      </c>
      <c r="I457" s="5">
        <v>45232</v>
      </c>
      <c r="J457">
        <v>3.9155</v>
      </c>
      <c r="K457" s="5">
        <v>45230</v>
      </c>
      <c r="L457">
        <v>3.9193</v>
      </c>
      <c r="M457" s="5">
        <v>45230</v>
      </c>
      <c r="N457">
        <v>3.9132</v>
      </c>
      <c r="O457" s="5">
        <v>45230</v>
      </c>
      <c r="P457">
        <v>3.8967</v>
      </c>
      <c r="Q457" s="5">
        <v>45230</v>
      </c>
      <c r="R457">
        <v>3.8773</v>
      </c>
      <c r="S457" s="5">
        <v>45230</v>
      </c>
      <c r="T457">
        <v>3.855</v>
      </c>
      <c r="U457" s="5">
        <v>45231</v>
      </c>
      <c r="V457">
        <v>3.813</v>
      </c>
      <c r="W457" s="5">
        <v>45230</v>
      </c>
      <c r="X457">
        <v>3.798</v>
      </c>
      <c r="Y457" s="5">
        <v>45231</v>
      </c>
      <c r="Z457">
        <v>3.747</v>
      </c>
      <c r="AA457" s="5">
        <v>45231</v>
      </c>
      <c r="AB457">
        <v>3.708</v>
      </c>
      <c r="AC457" s="5">
        <v>45231</v>
      </c>
      <c r="AD457">
        <v>3.447</v>
      </c>
      <c r="AE457" s="5">
        <v>45231</v>
      </c>
      <c r="AF457">
        <v>3.253</v>
      </c>
      <c r="AG457" s="5">
        <v>45231</v>
      </c>
      <c r="AH457">
        <v>3.0416</v>
      </c>
      <c r="AI457" s="5">
        <v>45232</v>
      </c>
      <c r="AJ457">
        <v>2.9355</v>
      </c>
      <c r="AK457" s="5">
        <v>45232</v>
      </c>
      <c r="AL457">
        <v>2.904</v>
      </c>
      <c r="AM457" s="5">
        <v>45231</v>
      </c>
      <c r="AN457">
        <v>2.942</v>
      </c>
      <c r="AO457" s="5">
        <v>45232</v>
      </c>
      <c r="AP457">
        <v>2.9202</v>
      </c>
      <c r="AQ457" s="5">
        <v>45232</v>
      </c>
      <c r="AR457">
        <v>2.946</v>
      </c>
      <c r="AS457" s="5">
        <v>45231</v>
      </c>
      <c r="AT457">
        <v>3.036</v>
      </c>
      <c r="AU457" s="5">
        <v>45232</v>
      </c>
      <c r="AV457">
        <v>3.0175</v>
      </c>
      <c r="AW457" s="5">
        <v>45230</v>
      </c>
      <c r="AX457">
        <v>3.183</v>
      </c>
      <c r="AY457" s="5">
        <v>45231</v>
      </c>
      <c r="AZ457">
        <v>3.1576</v>
      </c>
      <c r="BA457" s="5">
        <v>45232</v>
      </c>
      <c r="BB457">
        <v>3.162</v>
      </c>
      <c r="BC457" s="5">
        <v>45233</v>
      </c>
      <c r="BD457">
        <v>3.079</v>
      </c>
      <c r="BE457" s="5">
        <v>45233</v>
      </c>
      <c r="BF457">
        <v>2.9896</v>
      </c>
      <c r="BG457" s="5">
        <v>45233</v>
      </c>
      <c r="BH457">
        <v>2.9006</v>
      </c>
      <c r="BI457" s="5">
        <v>45233</v>
      </c>
      <c r="BJ457">
        <v>2.7748</v>
      </c>
      <c r="BK457" s="5">
        <v>45231</v>
      </c>
      <c r="BL457">
        <v>2.82</v>
      </c>
    </row>
    <row r="458" spans="1:64">
      <c r="A458" s="5">
        <v>45231</v>
      </c>
      <c r="B458">
        <v>3.899</v>
      </c>
      <c r="C458" s="5">
        <v>45233</v>
      </c>
      <c r="D458">
        <v>3.8985</v>
      </c>
      <c r="E458" s="5">
        <v>45236</v>
      </c>
      <c r="F458">
        <v>3.9021</v>
      </c>
      <c r="G458" s="5">
        <v>45232</v>
      </c>
      <c r="H458">
        <v>3.909</v>
      </c>
      <c r="I458" s="5">
        <v>45233</v>
      </c>
      <c r="J458">
        <v>3.916</v>
      </c>
      <c r="K458" s="5">
        <v>45231</v>
      </c>
      <c r="L458">
        <v>3.919</v>
      </c>
      <c r="M458" s="5">
        <v>45231</v>
      </c>
      <c r="N458">
        <v>3.912</v>
      </c>
      <c r="O458" s="5">
        <v>45231</v>
      </c>
      <c r="P458">
        <v>3.894</v>
      </c>
      <c r="Q458" s="5">
        <v>45231</v>
      </c>
      <c r="R458">
        <v>3.873</v>
      </c>
      <c r="S458" s="5">
        <v>45231</v>
      </c>
      <c r="T458">
        <v>3.846</v>
      </c>
      <c r="U458" s="5">
        <v>45232</v>
      </c>
      <c r="V458">
        <v>3.8162</v>
      </c>
      <c r="W458" s="5">
        <v>45231</v>
      </c>
      <c r="X458">
        <v>3.78</v>
      </c>
      <c r="Y458" s="5">
        <v>45232</v>
      </c>
      <c r="Z458">
        <v>3.751</v>
      </c>
      <c r="AA458" s="5">
        <v>45232</v>
      </c>
      <c r="AB458">
        <v>3.7135</v>
      </c>
      <c r="AC458" s="5">
        <v>45232</v>
      </c>
      <c r="AD458">
        <v>3.454</v>
      </c>
      <c r="AE458" s="5">
        <v>45232</v>
      </c>
      <c r="AF458">
        <v>3.26</v>
      </c>
      <c r="AG458" s="5">
        <v>45232</v>
      </c>
      <c r="AH458">
        <v>3.034</v>
      </c>
      <c r="AI458" s="5">
        <v>45233</v>
      </c>
      <c r="AJ458">
        <v>2.8867</v>
      </c>
      <c r="AK458" s="5">
        <v>45233</v>
      </c>
      <c r="AL458">
        <v>2.8472</v>
      </c>
      <c r="AM458" s="5">
        <v>45232</v>
      </c>
      <c r="AN458">
        <v>2.9</v>
      </c>
      <c r="AO458" s="5">
        <v>45233</v>
      </c>
      <c r="AP458">
        <v>2.857</v>
      </c>
      <c r="AQ458" s="5">
        <v>45233</v>
      </c>
      <c r="AR458">
        <v>2.8805</v>
      </c>
      <c r="AS458" s="5">
        <v>45232</v>
      </c>
      <c r="AT458">
        <v>2.9783</v>
      </c>
      <c r="AU458" s="5">
        <v>45233</v>
      </c>
      <c r="AV458">
        <v>2.934</v>
      </c>
      <c r="AW458" s="5">
        <v>45231</v>
      </c>
      <c r="AX458">
        <v>3.123</v>
      </c>
      <c r="AY458" s="5">
        <v>45232</v>
      </c>
      <c r="AZ458">
        <v>3.0848</v>
      </c>
      <c r="BA458" s="5">
        <v>45233</v>
      </c>
      <c r="BB458">
        <v>3.0902</v>
      </c>
      <c r="BC458" s="5">
        <v>45236</v>
      </c>
      <c r="BD458">
        <v>3.144</v>
      </c>
      <c r="BE458" s="5">
        <v>45236</v>
      </c>
      <c r="BF458">
        <v>3.054</v>
      </c>
      <c r="BG458" s="5">
        <v>45236</v>
      </c>
      <c r="BH458">
        <v>2.962</v>
      </c>
      <c r="BI458" s="5">
        <v>45236</v>
      </c>
      <c r="BJ458">
        <v>2.832</v>
      </c>
      <c r="BK458" s="5">
        <v>45232</v>
      </c>
      <c r="BL458">
        <v>2.736</v>
      </c>
    </row>
    <row r="459" spans="1:64">
      <c r="A459" s="5">
        <v>45232</v>
      </c>
      <c r="B459">
        <v>3.899</v>
      </c>
      <c r="C459" s="5">
        <v>45236</v>
      </c>
      <c r="D459">
        <v>3.9004</v>
      </c>
      <c r="E459" s="5">
        <v>45237</v>
      </c>
      <c r="F459">
        <v>3.902</v>
      </c>
      <c r="G459" s="5">
        <v>45233</v>
      </c>
      <c r="H459">
        <v>3.9093</v>
      </c>
      <c r="I459" s="5">
        <v>45236</v>
      </c>
      <c r="J459">
        <v>3.9167</v>
      </c>
      <c r="K459" s="5">
        <v>45232</v>
      </c>
      <c r="L459">
        <v>3.9188</v>
      </c>
      <c r="M459" s="5">
        <v>45232</v>
      </c>
      <c r="N459">
        <v>3.9106</v>
      </c>
      <c r="O459" s="5">
        <v>45232</v>
      </c>
      <c r="P459">
        <v>3.8918</v>
      </c>
      <c r="Q459" s="5">
        <v>45232</v>
      </c>
      <c r="R459">
        <v>3.874</v>
      </c>
      <c r="S459" s="5">
        <v>45232</v>
      </c>
      <c r="T459">
        <v>3.8453</v>
      </c>
      <c r="U459" s="5">
        <v>45233</v>
      </c>
      <c r="V459">
        <v>3.8122</v>
      </c>
      <c r="W459" s="5">
        <v>45232</v>
      </c>
      <c r="X459">
        <v>3.7845</v>
      </c>
      <c r="Y459" s="5">
        <v>45233</v>
      </c>
      <c r="Z459">
        <v>3.745</v>
      </c>
      <c r="AA459" s="5">
        <v>45233</v>
      </c>
      <c r="AB459">
        <v>3.7035</v>
      </c>
      <c r="AC459" s="5">
        <v>45233</v>
      </c>
      <c r="AD459">
        <v>3.436</v>
      </c>
      <c r="AE459" s="5">
        <v>45233</v>
      </c>
      <c r="AF459">
        <v>3.233</v>
      </c>
      <c r="AG459" s="5">
        <v>45233</v>
      </c>
      <c r="AH459">
        <v>2.9927</v>
      </c>
      <c r="AI459" s="5">
        <v>45236</v>
      </c>
      <c r="AJ459">
        <v>2.942</v>
      </c>
      <c r="AK459" s="5">
        <v>45236</v>
      </c>
      <c r="AL459">
        <v>2.908</v>
      </c>
      <c r="AM459" s="5">
        <v>45233</v>
      </c>
      <c r="AN459">
        <v>2.843</v>
      </c>
      <c r="AO459" s="5">
        <v>45236</v>
      </c>
      <c r="AP459">
        <v>2.9227</v>
      </c>
      <c r="AQ459" s="5">
        <v>45236</v>
      </c>
      <c r="AR459">
        <v>2.949</v>
      </c>
      <c r="AS459" s="5">
        <v>45233</v>
      </c>
      <c r="AT459">
        <v>2.9095</v>
      </c>
      <c r="AU459" s="5">
        <v>45236</v>
      </c>
      <c r="AV459">
        <v>3.0089</v>
      </c>
      <c r="AW459" s="5">
        <v>45232</v>
      </c>
      <c r="AX459">
        <v>3.047</v>
      </c>
      <c r="AY459" s="5">
        <v>45233</v>
      </c>
      <c r="AZ459">
        <v>3.0157</v>
      </c>
      <c r="BA459" s="5">
        <v>45236</v>
      </c>
      <c r="BB459">
        <v>3.16</v>
      </c>
      <c r="BC459" s="5">
        <v>45237</v>
      </c>
      <c r="BD459">
        <v>3.0501</v>
      </c>
      <c r="BE459" s="5">
        <v>45237</v>
      </c>
      <c r="BF459">
        <v>2.9511</v>
      </c>
      <c r="BG459" s="5">
        <v>45237</v>
      </c>
      <c r="BH459">
        <v>2.857</v>
      </c>
      <c r="BI459" s="5">
        <v>45237</v>
      </c>
      <c r="BJ459">
        <v>2.719</v>
      </c>
      <c r="BK459" s="5">
        <v>45233</v>
      </c>
      <c r="BL459">
        <v>2.671</v>
      </c>
    </row>
    <row r="460" spans="1:64">
      <c r="A460" s="5">
        <v>45233</v>
      </c>
      <c r="B460">
        <v>3.8975</v>
      </c>
      <c r="C460" s="5">
        <v>45237</v>
      </c>
      <c r="D460">
        <v>3.8989</v>
      </c>
      <c r="E460" s="5">
        <v>45238</v>
      </c>
      <c r="F460">
        <v>3.9037</v>
      </c>
      <c r="G460" s="5">
        <v>45236</v>
      </c>
      <c r="H460">
        <v>3.9093</v>
      </c>
      <c r="I460" s="5">
        <v>45237</v>
      </c>
      <c r="J460">
        <v>3.9177</v>
      </c>
      <c r="K460" s="5">
        <v>45233</v>
      </c>
      <c r="L460">
        <v>3.92</v>
      </c>
      <c r="M460" s="5">
        <v>45233</v>
      </c>
      <c r="N460">
        <v>3.913</v>
      </c>
      <c r="O460" s="5">
        <v>45233</v>
      </c>
      <c r="P460">
        <v>3.8917</v>
      </c>
      <c r="Q460" s="5">
        <v>45233</v>
      </c>
      <c r="R460">
        <v>3.875</v>
      </c>
      <c r="S460" s="5">
        <v>45233</v>
      </c>
      <c r="T460">
        <v>3.8442</v>
      </c>
      <c r="U460" s="5">
        <v>45236</v>
      </c>
      <c r="V460">
        <v>3.819</v>
      </c>
      <c r="W460" s="5">
        <v>45233</v>
      </c>
      <c r="X460">
        <v>3.7775</v>
      </c>
      <c r="Y460" s="5">
        <v>45236</v>
      </c>
      <c r="Z460">
        <v>3.7552</v>
      </c>
      <c r="AA460" s="5">
        <v>45236</v>
      </c>
      <c r="AB460">
        <v>3.7168</v>
      </c>
      <c r="AC460" s="5">
        <v>45236</v>
      </c>
      <c r="AD460">
        <v>3.461</v>
      </c>
      <c r="AE460" s="5">
        <v>45236</v>
      </c>
      <c r="AF460">
        <v>3.266</v>
      </c>
      <c r="AG460" s="5">
        <v>45236</v>
      </c>
      <c r="AH460">
        <v>3.0382</v>
      </c>
      <c r="AI460" s="5">
        <v>45237</v>
      </c>
      <c r="AJ460">
        <v>2.91</v>
      </c>
      <c r="AK460" s="5">
        <v>45237</v>
      </c>
      <c r="AL460">
        <v>2.8685</v>
      </c>
      <c r="AM460" s="5">
        <v>45236</v>
      </c>
      <c r="AN460">
        <v>2.908</v>
      </c>
      <c r="AO460" s="5">
        <v>45237</v>
      </c>
      <c r="AP460">
        <v>2.866</v>
      </c>
      <c r="AQ460" s="5">
        <v>45237</v>
      </c>
      <c r="AR460">
        <v>2.8854</v>
      </c>
      <c r="AS460" s="5">
        <v>45236</v>
      </c>
      <c r="AT460">
        <v>2.98</v>
      </c>
      <c r="AU460" s="5">
        <v>45237</v>
      </c>
      <c r="AV460">
        <v>2.9384</v>
      </c>
      <c r="AW460" s="5">
        <v>45233</v>
      </c>
      <c r="AX460">
        <v>2.981</v>
      </c>
      <c r="AY460" s="5">
        <v>45236</v>
      </c>
      <c r="AZ460">
        <v>3.0862</v>
      </c>
      <c r="BA460" s="5">
        <v>45237</v>
      </c>
      <c r="BB460">
        <v>3.07</v>
      </c>
      <c r="BC460" s="5">
        <v>45238</v>
      </c>
      <c r="BD460">
        <v>2.974</v>
      </c>
      <c r="BE460" s="5">
        <v>45238</v>
      </c>
      <c r="BF460">
        <v>2.874</v>
      </c>
      <c r="BG460" s="5">
        <v>45238</v>
      </c>
      <c r="BH460">
        <v>2.775</v>
      </c>
      <c r="BI460" s="5">
        <v>45238</v>
      </c>
      <c r="BJ460">
        <v>2.627</v>
      </c>
      <c r="BK460" s="5">
        <v>45236</v>
      </c>
      <c r="BL460">
        <v>2.732</v>
      </c>
    </row>
    <row r="461" spans="1:64">
      <c r="A461" s="5">
        <v>45236</v>
      </c>
      <c r="B461">
        <v>3.899</v>
      </c>
      <c r="C461" s="5">
        <v>45238</v>
      </c>
      <c r="D461">
        <v>3.9008</v>
      </c>
      <c r="E461" s="5">
        <v>45239</v>
      </c>
      <c r="F461">
        <v>3.903</v>
      </c>
      <c r="G461" s="5">
        <v>45237</v>
      </c>
      <c r="H461">
        <v>3.9095</v>
      </c>
      <c r="I461" s="5">
        <v>45238</v>
      </c>
      <c r="J461">
        <v>3.9202</v>
      </c>
      <c r="K461" s="5">
        <v>45236</v>
      </c>
      <c r="L461">
        <v>3.921</v>
      </c>
      <c r="M461" s="5">
        <v>45236</v>
      </c>
      <c r="N461">
        <v>3.9132</v>
      </c>
      <c r="O461" s="5">
        <v>45236</v>
      </c>
      <c r="P461">
        <v>3.895</v>
      </c>
      <c r="Q461" s="5">
        <v>45236</v>
      </c>
      <c r="R461">
        <v>3.877</v>
      </c>
      <c r="S461" s="5">
        <v>45236</v>
      </c>
      <c r="T461">
        <v>3.8505</v>
      </c>
      <c r="U461" s="5">
        <v>45237</v>
      </c>
      <c r="V461">
        <v>3.8148</v>
      </c>
      <c r="W461" s="5">
        <v>45236</v>
      </c>
      <c r="X461">
        <v>3.788</v>
      </c>
      <c r="Y461" s="5">
        <v>45237</v>
      </c>
      <c r="Z461">
        <v>3.7463</v>
      </c>
      <c r="AA461" s="5">
        <v>45237</v>
      </c>
      <c r="AB461">
        <v>3.7048</v>
      </c>
      <c r="AC461" s="5">
        <v>45237</v>
      </c>
      <c r="AD461">
        <v>3.445</v>
      </c>
      <c r="AE461" s="5">
        <v>45237</v>
      </c>
      <c r="AF461">
        <v>3.247</v>
      </c>
      <c r="AG461" s="5">
        <v>45237</v>
      </c>
      <c r="AH461">
        <v>3.0173</v>
      </c>
      <c r="AI461" s="5">
        <v>45238</v>
      </c>
      <c r="AJ461">
        <v>2.91</v>
      </c>
      <c r="AK461" s="5">
        <v>45238</v>
      </c>
      <c r="AL461">
        <v>2.8561</v>
      </c>
      <c r="AM461" s="5">
        <v>45237</v>
      </c>
      <c r="AN461">
        <v>2.852</v>
      </c>
      <c r="AO461" s="5">
        <v>45238</v>
      </c>
      <c r="AP461">
        <v>2.84</v>
      </c>
      <c r="AQ461" s="5">
        <v>45238</v>
      </c>
      <c r="AR461">
        <v>2.853</v>
      </c>
      <c r="AS461" s="5">
        <v>45237</v>
      </c>
      <c r="AT461">
        <v>2.9099</v>
      </c>
      <c r="AU461" s="5">
        <v>45238</v>
      </c>
      <c r="AV461">
        <v>2.8949</v>
      </c>
      <c r="AW461" s="5">
        <v>45236</v>
      </c>
      <c r="AX461">
        <v>3.0512</v>
      </c>
      <c r="AY461" s="5">
        <v>45237</v>
      </c>
      <c r="AZ461">
        <v>3.0027</v>
      </c>
      <c r="BA461" s="5">
        <v>45238</v>
      </c>
      <c r="BB461">
        <v>3.005</v>
      </c>
      <c r="BC461" s="5">
        <v>45239</v>
      </c>
      <c r="BD461">
        <v>3.035</v>
      </c>
      <c r="BE461" s="5">
        <v>45239</v>
      </c>
      <c r="BF461">
        <v>2.947</v>
      </c>
      <c r="BG461" s="5">
        <v>45239</v>
      </c>
      <c r="BH461">
        <v>2.844</v>
      </c>
      <c r="BI461" s="5">
        <v>45239</v>
      </c>
      <c r="BJ461">
        <v>2.7397</v>
      </c>
      <c r="BK461" s="5">
        <v>45237</v>
      </c>
      <c r="BL461">
        <v>2.612</v>
      </c>
    </row>
    <row r="462" spans="1:64">
      <c r="A462" s="5">
        <v>45237</v>
      </c>
      <c r="B462">
        <v>3.8974</v>
      </c>
      <c r="C462" s="5">
        <v>45239</v>
      </c>
      <c r="D462">
        <v>3.9004</v>
      </c>
      <c r="E462" s="5">
        <v>45240</v>
      </c>
      <c r="F462">
        <v>3.903</v>
      </c>
      <c r="G462" s="5">
        <v>45238</v>
      </c>
      <c r="H462">
        <v>3.912</v>
      </c>
      <c r="I462" s="5">
        <v>45239</v>
      </c>
      <c r="J462">
        <v>3.9202</v>
      </c>
      <c r="K462" s="5">
        <v>45237</v>
      </c>
      <c r="L462">
        <v>3.922</v>
      </c>
      <c r="M462" s="5">
        <v>45237</v>
      </c>
      <c r="N462">
        <v>3.9132</v>
      </c>
      <c r="O462" s="5">
        <v>45237</v>
      </c>
      <c r="P462">
        <v>3.8932</v>
      </c>
      <c r="Q462" s="5">
        <v>45237</v>
      </c>
      <c r="R462">
        <v>3.8748</v>
      </c>
      <c r="S462" s="5">
        <v>45237</v>
      </c>
      <c r="T462">
        <v>3.8472</v>
      </c>
      <c r="U462" s="5">
        <v>45238</v>
      </c>
      <c r="V462">
        <v>3.8242</v>
      </c>
      <c r="W462" s="5">
        <v>45237</v>
      </c>
      <c r="X462">
        <v>3.7815</v>
      </c>
      <c r="Y462" s="5">
        <v>45238</v>
      </c>
      <c r="Z462">
        <v>3.762</v>
      </c>
      <c r="AA462" s="5">
        <v>45238</v>
      </c>
      <c r="AB462">
        <v>3.719</v>
      </c>
      <c r="AC462" s="5">
        <v>45238</v>
      </c>
      <c r="AD462">
        <v>3.458</v>
      </c>
      <c r="AE462" s="5">
        <v>45238</v>
      </c>
      <c r="AF462">
        <v>3.2635</v>
      </c>
      <c r="AG462" s="5">
        <v>45238</v>
      </c>
      <c r="AH462">
        <v>3.025</v>
      </c>
      <c r="AI462" s="5">
        <v>45239</v>
      </c>
      <c r="AJ462">
        <v>2.9193</v>
      </c>
      <c r="AK462" s="5">
        <v>45239</v>
      </c>
      <c r="AL462">
        <v>2.8686</v>
      </c>
      <c r="AM462" s="5">
        <v>45238</v>
      </c>
      <c r="AN462">
        <v>2.831</v>
      </c>
      <c r="AO462" s="5">
        <v>45239</v>
      </c>
      <c r="AP462">
        <v>2.8655</v>
      </c>
      <c r="AQ462" s="5">
        <v>45239</v>
      </c>
      <c r="AR462">
        <v>2.883</v>
      </c>
      <c r="AS462" s="5">
        <v>45238</v>
      </c>
      <c r="AT462">
        <v>2.872</v>
      </c>
      <c r="AU462" s="5">
        <v>45239</v>
      </c>
      <c r="AV462">
        <v>2.9314</v>
      </c>
      <c r="AW462" s="5">
        <v>45237</v>
      </c>
      <c r="AX462">
        <v>2.97</v>
      </c>
      <c r="AY462" s="5">
        <v>45238</v>
      </c>
      <c r="AZ462">
        <v>2.95</v>
      </c>
      <c r="BA462" s="5">
        <v>45239</v>
      </c>
      <c r="BB462">
        <v>3.0757</v>
      </c>
      <c r="BC462" s="5">
        <v>45240</v>
      </c>
      <c r="BD462">
        <v>3.068</v>
      </c>
      <c r="BE462" s="5">
        <v>45240</v>
      </c>
      <c r="BF462">
        <v>2.965</v>
      </c>
      <c r="BG462" s="5">
        <v>45240</v>
      </c>
      <c r="BH462">
        <v>2.867</v>
      </c>
      <c r="BI462" s="5">
        <v>45240</v>
      </c>
      <c r="BJ462">
        <v>2.733</v>
      </c>
      <c r="BK462" s="5">
        <v>45238</v>
      </c>
      <c r="BL462">
        <v>2.509</v>
      </c>
    </row>
    <row r="463" spans="1:64">
      <c r="A463" s="5">
        <v>45238</v>
      </c>
      <c r="B463">
        <v>3.8996</v>
      </c>
      <c r="C463" s="5">
        <v>45240</v>
      </c>
      <c r="D463">
        <v>3.901</v>
      </c>
      <c r="E463" s="5">
        <v>45243</v>
      </c>
      <c r="F463">
        <v>3.9035</v>
      </c>
      <c r="G463" s="5">
        <v>45239</v>
      </c>
      <c r="H463">
        <v>3.9131</v>
      </c>
      <c r="I463" s="5">
        <v>45240</v>
      </c>
      <c r="J463">
        <v>3.921</v>
      </c>
      <c r="K463" s="5">
        <v>45238</v>
      </c>
      <c r="L463">
        <v>3.9262</v>
      </c>
      <c r="M463" s="5">
        <v>45238</v>
      </c>
      <c r="N463">
        <v>3.919</v>
      </c>
      <c r="O463" s="5">
        <v>45238</v>
      </c>
      <c r="P463">
        <v>3.901</v>
      </c>
      <c r="Q463" s="5">
        <v>45238</v>
      </c>
      <c r="R463">
        <v>3.885</v>
      </c>
      <c r="S463" s="5">
        <v>45238</v>
      </c>
      <c r="T463">
        <v>3.8577</v>
      </c>
      <c r="U463" s="5">
        <v>45239</v>
      </c>
      <c r="V463">
        <v>3.8203</v>
      </c>
      <c r="W463" s="5">
        <v>45238</v>
      </c>
      <c r="X463">
        <v>3.7955</v>
      </c>
      <c r="Y463" s="5">
        <v>45239</v>
      </c>
      <c r="Z463">
        <v>3.752</v>
      </c>
      <c r="AA463" s="5">
        <v>45239</v>
      </c>
      <c r="AB463">
        <v>3.7162</v>
      </c>
      <c r="AC463" s="5">
        <v>45239</v>
      </c>
      <c r="AD463">
        <v>3.4554</v>
      </c>
      <c r="AE463" s="5">
        <v>45239</v>
      </c>
      <c r="AF463">
        <v>3.261</v>
      </c>
      <c r="AG463" s="5">
        <v>45239</v>
      </c>
      <c r="AH463">
        <v>3.023</v>
      </c>
      <c r="AI463" s="5">
        <v>45240</v>
      </c>
      <c r="AJ463">
        <v>2.973</v>
      </c>
      <c r="AK463" s="5">
        <v>45240</v>
      </c>
      <c r="AL463">
        <v>2.9313</v>
      </c>
      <c r="AM463" s="5">
        <v>45239</v>
      </c>
      <c r="AN463">
        <v>2.874</v>
      </c>
      <c r="AO463" s="5">
        <v>45240</v>
      </c>
      <c r="AP463">
        <v>2.9202</v>
      </c>
      <c r="AQ463" s="5">
        <v>45240</v>
      </c>
      <c r="AR463">
        <v>2.9353</v>
      </c>
      <c r="AS463" s="5">
        <v>45239</v>
      </c>
      <c r="AT463">
        <v>2.921</v>
      </c>
      <c r="AU463" s="5">
        <v>45240</v>
      </c>
      <c r="AV463">
        <v>2.9798</v>
      </c>
      <c r="AW463" s="5">
        <v>45238</v>
      </c>
      <c r="AX463">
        <v>2.915</v>
      </c>
      <c r="AY463" s="5">
        <v>45239</v>
      </c>
      <c r="AZ463">
        <v>3.012</v>
      </c>
      <c r="BA463" s="5">
        <v>45240</v>
      </c>
      <c r="BB463">
        <v>3.097</v>
      </c>
      <c r="BC463" s="5">
        <v>45243</v>
      </c>
      <c r="BD463">
        <v>3.058</v>
      </c>
      <c r="BE463" s="5">
        <v>45243</v>
      </c>
      <c r="BF463">
        <v>2.958</v>
      </c>
      <c r="BG463" s="5">
        <v>45243</v>
      </c>
      <c r="BH463">
        <v>2.861</v>
      </c>
      <c r="BI463" s="5">
        <v>45243</v>
      </c>
      <c r="BJ463">
        <v>2.7192</v>
      </c>
      <c r="BK463" s="5">
        <v>45239</v>
      </c>
      <c r="BL463">
        <v>2.621</v>
      </c>
    </row>
    <row r="464" spans="1:64">
      <c r="A464" s="5">
        <v>45239</v>
      </c>
      <c r="B464">
        <v>3.8993</v>
      </c>
      <c r="C464" s="5">
        <v>45243</v>
      </c>
      <c r="D464">
        <v>3.9018</v>
      </c>
      <c r="E464" s="5">
        <v>45244</v>
      </c>
      <c r="F464">
        <v>3.9042</v>
      </c>
      <c r="G464" s="5">
        <v>45240</v>
      </c>
      <c r="H464">
        <v>3.914</v>
      </c>
      <c r="I464" s="5">
        <v>45243</v>
      </c>
      <c r="J464">
        <v>3.9223</v>
      </c>
      <c r="K464" s="5">
        <v>45239</v>
      </c>
      <c r="L464">
        <v>3.926</v>
      </c>
      <c r="M464" s="5">
        <v>45239</v>
      </c>
      <c r="N464">
        <v>3.917</v>
      </c>
      <c r="O464" s="5">
        <v>45239</v>
      </c>
      <c r="P464">
        <v>3.897</v>
      </c>
      <c r="Q464" s="5">
        <v>45239</v>
      </c>
      <c r="R464">
        <v>3.879</v>
      </c>
      <c r="S464" s="5">
        <v>45239</v>
      </c>
      <c r="T464">
        <v>3.8485</v>
      </c>
      <c r="U464" s="5">
        <v>45240</v>
      </c>
      <c r="V464">
        <v>3.8327</v>
      </c>
      <c r="W464" s="5">
        <v>45239</v>
      </c>
      <c r="X464">
        <v>3.787</v>
      </c>
      <c r="Y464" s="5">
        <v>45240</v>
      </c>
      <c r="Z464">
        <v>3.7735</v>
      </c>
      <c r="AA464" s="5">
        <v>45240</v>
      </c>
      <c r="AB464">
        <v>3.737</v>
      </c>
      <c r="AC464" s="5">
        <v>45240</v>
      </c>
      <c r="AD464">
        <v>3.491</v>
      </c>
      <c r="AE464" s="5">
        <v>45240</v>
      </c>
      <c r="AF464">
        <v>3.306</v>
      </c>
      <c r="AG464" s="5">
        <v>45240</v>
      </c>
      <c r="AH464">
        <v>3.071</v>
      </c>
      <c r="AI464" s="5">
        <v>45243</v>
      </c>
      <c r="AJ464">
        <v>2.9763</v>
      </c>
      <c r="AK464" s="5">
        <v>45243</v>
      </c>
      <c r="AL464">
        <v>2.926</v>
      </c>
      <c r="AM464" s="5">
        <v>45240</v>
      </c>
      <c r="AN464">
        <v>2.917</v>
      </c>
      <c r="AO464" s="5">
        <v>45243</v>
      </c>
      <c r="AP464">
        <v>2.914</v>
      </c>
      <c r="AQ464" s="5">
        <v>45243</v>
      </c>
      <c r="AR464">
        <v>2.928</v>
      </c>
      <c r="AS464" s="5">
        <v>45240</v>
      </c>
      <c r="AT464">
        <v>2.956</v>
      </c>
      <c r="AU464" s="5">
        <v>45243</v>
      </c>
      <c r="AV464">
        <v>2.978</v>
      </c>
      <c r="AW464" s="5">
        <v>45239</v>
      </c>
      <c r="AX464">
        <v>2.995</v>
      </c>
      <c r="AY464" s="5">
        <v>45240</v>
      </c>
      <c r="AZ464">
        <v>3.0373</v>
      </c>
      <c r="BA464" s="5">
        <v>45243</v>
      </c>
      <c r="BB464">
        <v>3.088</v>
      </c>
      <c r="BC464" s="5">
        <v>45244</v>
      </c>
      <c r="BD464">
        <v>2.972</v>
      </c>
      <c r="BE464" s="5">
        <v>45244</v>
      </c>
      <c r="BF464">
        <v>2.88</v>
      </c>
      <c r="BG464" s="5">
        <v>45244</v>
      </c>
      <c r="BH464">
        <v>2.7902</v>
      </c>
      <c r="BI464" s="5">
        <v>45244</v>
      </c>
      <c r="BJ464">
        <v>2.6483</v>
      </c>
      <c r="BK464" s="5">
        <v>45240</v>
      </c>
      <c r="BL464">
        <v>2.6163</v>
      </c>
    </row>
    <row r="465" spans="1:64">
      <c r="A465" s="5">
        <v>45240</v>
      </c>
      <c r="B465">
        <v>3.9</v>
      </c>
      <c r="C465" s="5">
        <v>45244</v>
      </c>
      <c r="D465">
        <v>3.9014</v>
      </c>
      <c r="E465" s="5">
        <v>45245</v>
      </c>
      <c r="F465">
        <v>3.903</v>
      </c>
      <c r="G465" s="5">
        <v>45243</v>
      </c>
      <c r="H465">
        <v>3.9144</v>
      </c>
      <c r="I465" s="5">
        <v>45244</v>
      </c>
      <c r="J465">
        <v>3.917</v>
      </c>
      <c r="K465" s="5">
        <v>45240</v>
      </c>
      <c r="L465">
        <v>3.9272</v>
      </c>
      <c r="M465" s="5">
        <v>45240</v>
      </c>
      <c r="N465">
        <v>3.9195</v>
      </c>
      <c r="O465" s="5">
        <v>45240</v>
      </c>
      <c r="P465">
        <v>3.901</v>
      </c>
      <c r="Q465" s="5">
        <v>45240</v>
      </c>
      <c r="R465">
        <v>3.886</v>
      </c>
      <c r="S465" s="5">
        <v>45240</v>
      </c>
      <c r="T465">
        <v>3.8602</v>
      </c>
      <c r="U465" s="5">
        <v>45243</v>
      </c>
      <c r="V465">
        <v>3.834</v>
      </c>
      <c r="W465" s="5">
        <v>45240</v>
      </c>
      <c r="X465">
        <v>3.8035</v>
      </c>
      <c r="Y465" s="5">
        <v>45243</v>
      </c>
      <c r="Z465">
        <v>3.775</v>
      </c>
      <c r="AA465" s="5">
        <v>45243</v>
      </c>
      <c r="AB465">
        <v>3.7385</v>
      </c>
      <c r="AC465" s="5">
        <v>45243</v>
      </c>
      <c r="AD465">
        <v>3.496</v>
      </c>
      <c r="AE465" s="5">
        <v>45243</v>
      </c>
      <c r="AF465">
        <v>3.311</v>
      </c>
      <c r="AG465" s="5">
        <v>45243</v>
      </c>
      <c r="AH465">
        <v>3.0842</v>
      </c>
      <c r="AI465" s="5">
        <v>45244</v>
      </c>
      <c r="AJ465">
        <v>2.879</v>
      </c>
      <c r="AK465" s="5">
        <v>45244</v>
      </c>
      <c r="AL465">
        <v>2.8282</v>
      </c>
      <c r="AM465" s="5">
        <v>45243</v>
      </c>
      <c r="AN465">
        <v>2.91</v>
      </c>
      <c r="AO465" s="5">
        <v>45244</v>
      </c>
      <c r="AP465">
        <v>2.8142</v>
      </c>
      <c r="AQ465" s="5">
        <v>45244</v>
      </c>
      <c r="AR465">
        <v>2.8273</v>
      </c>
      <c r="AS465" s="5">
        <v>45243</v>
      </c>
      <c r="AT465">
        <v>2.948</v>
      </c>
      <c r="AU465" s="5">
        <v>45244</v>
      </c>
      <c r="AV465">
        <v>2.8777</v>
      </c>
      <c r="AW465" s="5">
        <v>45240</v>
      </c>
      <c r="AX465">
        <v>3.016</v>
      </c>
      <c r="AY465" s="5">
        <v>45243</v>
      </c>
      <c r="AZ465">
        <v>3.0307</v>
      </c>
      <c r="BA465" s="5">
        <v>45244</v>
      </c>
      <c r="BB465">
        <v>2.9938</v>
      </c>
      <c r="BC465" s="5">
        <v>45245</v>
      </c>
      <c r="BD465">
        <v>3.0165</v>
      </c>
      <c r="BE465" s="5">
        <v>45245</v>
      </c>
      <c r="BF465">
        <v>2.93</v>
      </c>
      <c r="BG465" s="5">
        <v>45245</v>
      </c>
      <c r="BH465">
        <v>2.8403</v>
      </c>
      <c r="BI465" s="5">
        <v>45245</v>
      </c>
      <c r="BJ465">
        <v>2.712</v>
      </c>
      <c r="BK465" s="5">
        <v>45243</v>
      </c>
      <c r="BL465">
        <v>2.6</v>
      </c>
    </row>
    <row r="466" spans="1:64">
      <c r="A466" s="5">
        <v>45243</v>
      </c>
      <c r="B466">
        <v>3.9002</v>
      </c>
      <c r="C466" s="5">
        <v>45245</v>
      </c>
      <c r="D466">
        <v>3.9</v>
      </c>
      <c r="E466" s="5">
        <v>45246</v>
      </c>
      <c r="F466">
        <v>3.904</v>
      </c>
      <c r="G466" s="5">
        <v>45244</v>
      </c>
      <c r="H466">
        <v>3.912</v>
      </c>
      <c r="I466" s="5">
        <v>45245</v>
      </c>
      <c r="J466">
        <v>3.919</v>
      </c>
      <c r="K466" s="5">
        <v>45243</v>
      </c>
      <c r="L466">
        <v>3.9237</v>
      </c>
      <c r="M466" s="5">
        <v>45243</v>
      </c>
      <c r="N466">
        <v>3.917</v>
      </c>
      <c r="O466" s="5">
        <v>45243</v>
      </c>
      <c r="P466">
        <v>3.9</v>
      </c>
      <c r="Q466" s="5">
        <v>45243</v>
      </c>
      <c r="R466">
        <v>3.884</v>
      </c>
      <c r="S466" s="5">
        <v>45243</v>
      </c>
      <c r="T466">
        <v>3.863</v>
      </c>
      <c r="U466" s="5">
        <v>45244</v>
      </c>
      <c r="V466">
        <v>3.805</v>
      </c>
      <c r="W466" s="5">
        <v>45243</v>
      </c>
      <c r="X466">
        <v>3.806</v>
      </c>
      <c r="Y466" s="5">
        <v>45244</v>
      </c>
      <c r="Z466">
        <v>3.737</v>
      </c>
      <c r="AA466" s="5">
        <v>45244</v>
      </c>
      <c r="AB466">
        <v>3.6906</v>
      </c>
      <c r="AC466" s="5">
        <v>45244</v>
      </c>
      <c r="AD466">
        <v>3.426</v>
      </c>
      <c r="AE466" s="5">
        <v>45244</v>
      </c>
      <c r="AF466">
        <v>3.229</v>
      </c>
      <c r="AG466" s="5">
        <v>45244</v>
      </c>
      <c r="AH466">
        <v>2.991</v>
      </c>
      <c r="AI466" s="5">
        <v>45245</v>
      </c>
      <c r="AJ466">
        <v>2.897</v>
      </c>
      <c r="AK466" s="5">
        <v>45245</v>
      </c>
      <c r="AL466">
        <v>2.85</v>
      </c>
      <c r="AM466" s="5">
        <v>45244</v>
      </c>
      <c r="AN466">
        <v>2.8077</v>
      </c>
      <c r="AO466" s="5">
        <v>45245</v>
      </c>
      <c r="AP466">
        <v>2.84</v>
      </c>
      <c r="AQ466" s="5">
        <v>45245</v>
      </c>
      <c r="AR466">
        <v>2.8577</v>
      </c>
      <c r="AS466" s="5">
        <v>45244</v>
      </c>
      <c r="AT466">
        <v>2.8478</v>
      </c>
      <c r="AU466" s="5">
        <v>45245</v>
      </c>
      <c r="AV466">
        <v>2.911</v>
      </c>
      <c r="AW466" s="5">
        <v>45243</v>
      </c>
      <c r="AX466">
        <v>3.001</v>
      </c>
      <c r="AY466" s="5">
        <v>45244</v>
      </c>
      <c r="AZ466">
        <v>2.9327</v>
      </c>
      <c r="BA466" s="5">
        <v>45245</v>
      </c>
      <c r="BB466">
        <v>3.0335</v>
      </c>
      <c r="BC466" s="5">
        <v>45246</v>
      </c>
      <c r="BD466">
        <v>2.975</v>
      </c>
      <c r="BE466" s="5">
        <v>45246</v>
      </c>
      <c r="BF466">
        <v>2.888</v>
      </c>
      <c r="BG466" s="5">
        <v>45246</v>
      </c>
      <c r="BH466">
        <v>2.802</v>
      </c>
      <c r="BI466" s="5">
        <v>45246</v>
      </c>
      <c r="BJ466">
        <v>2.663</v>
      </c>
      <c r="BK466" s="5">
        <v>45244</v>
      </c>
      <c r="BL466">
        <v>2.5363</v>
      </c>
    </row>
    <row r="467" spans="1:64">
      <c r="A467" s="5">
        <v>45244</v>
      </c>
      <c r="B467">
        <v>3.9</v>
      </c>
      <c r="C467" s="5">
        <v>45246</v>
      </c>
      <c r="D467">
        <v>3.9</v>
      </c>
      <c r="E467" s="5">
        <v>45247</v>
      </c>
      <c r="F467">
        <v>3.9025</v>
      </c>
      <c r="G467" s="5">
        <v>45245</v>
      </c>
      <c r="H467">
        <v>3.911</v>
      </c>
      <c r="I467" s="5">
        <v>45246</v>
      </c>
      <c r="J467">
        <v>3.9128</v>
      </c>
      <c r="K467" s="5">
        <v>45244</v>
      </c>
      <c r="L467">
        <v>3.921</v>
      </c>
      <c r="M467" s="5">
        <v>45244</v>
      </c>
      <c r="N467">
        <v>3.9132</v>
      </c>
      <c r="O467" s="5">
        <v>45244</v>
      </c>
      <c r="P467">
        <v>3.89</v>
      </c>
      <c r="Q467" s="5">
        <v>45244</v>
      </c>
      <c r="R467">
        <v>3.87</v>
      </c>
      <c r="S467" s="5">
        <v>45244</v>
      </c>
      <c r="T467">
        <v>3.8418</v>
      </c>
      <c r="U467" s="5">
        <v>45245</v>
      </c>
      <c r="V467">
        <v>3.8088</v>
      </c>
      <c r="W467" s="5">
        <v>45244</v>
      </c>
      <c r="X467">
        <v>3.7725</v>
      </c>
      <c r="Y467" s="5">
        <v>45245</v>
      </c>
      <c r="Z467">
        <v>3.747</v>
      </c>
      <c r="AA467" s="5">
        <v>45245</v>
      </c>
      <c r="AB467">
        <v>3.7027</v>
      </c>
      <c r="AC467" s="5">
        <v>45245</v>
      </c>
      <c r="AD467">
        <v>3.442</v>
      </c>
      <c r="AE467" s="5">
        <v>45245</v>
      </c>
      <c r="AF467">
        <v>3.251</v>
      </c>
      <c r="AG467" s="5">
        <v>45245</v>
      </c>
      <c r="AH467">
        <v>3.0062</v>
      </c>
      <c r="AI467" s="5">
        <v>45246</v>
      </c>
      <c r="AJ467">
        <v>2.836</v>
      </c>
      <c r="AK467" s="5">
        <v>45246</v>
      </c>
      <c r="AL467">
        <v>2.79</v>
      </c>
      <c r="AM467" s="5">
        <v>45245</v>
      </c>
      <c r="AN467">
        <v>2.841</v>
      </c>
      <c r="AO467" s="5">
        <v>45246</v>
      </c>
      <c r="AP467">
        <v>2.786</v>
      </c>
      <c r="AQ467" s="5">
        <v>45246</v>
      </c>
      <c r="AR467">
        <v>2.8043</v>
      </c>
      <c r="AS467" s="5">
        <v>45245</v>
      </c>
      <c r="AT467">
        <v>2.88</v>
      </c>
      <c r="AU467" s="5">
        <v>45246</v>
      </c>
      <c r="AV467">
        <v>2.864</v>
      </c>
      <c r="AW467" s="5">
        <v>45244</v>
      </c>
      <c r="AX467">
        <v>2.903</v>
      </c>
      <c r="AY467" s="5">
        <v>45245</v>
      </c>
      <c r="AZ467">
        <v>2.97</v>
      </c>
      <c r="BA467" s="5">
        <v>45246</v>
      </c>
      <c r="BB467">
        <v>2.988</v>
      </c>
      <c r="BC467" s="5">
        <v>45247</v>
      </c>
      <c r="BD467">
        <v>2.9633</v>
      </c>
      <c r="BE467" s="5">
        <v>45247</v>
      </c>
      <c r="BF467">
        <v>2.872</v>
      </c>
      <c r="BG467" s="5">
        <v>45247</v>
      </c>
      <c r="BH467">
        <v>2.7797</v>
      </c>
      <c r="BI467" s="5">
        <v>45247</v>
      </c>
      <c r="BJ467">
        <v>2.656</v>
      </c>
      <c r="BK467" s="5">
        <v>45245</v>
      </c>
      <c r="BL467">
        <v>2.5995</v>
      </c>
    </row>
    <row r="468" spans="1:64">
      <c r="A468" s="5">
        <v>45245</v>
      </c>
      <c r="B468">
        <v>3.9</v>
      </c>
      <c r="C468" s="5">
        <v>45247</v>
      </c>
      <c r="D468">
        <v>3.8997</v>
      </c>
      <c r="E468" s="5">
        <v>45250</v>
      </c>
      <c r="F468">
        <v>3.902</v>
      </c>
      <c r="G468" s="5">
        <v>45246</v>
      </c>
      <c r="H468">
        <v>3.9082</v>
      </c>
      <c r="I468" s="5">
        <v>45247</v>
      </c>
      <c r="J468">
        <v>3.9131</v>
      </c>
      <c r="K468" s="5">
        <v>45245</v>
      </c>
      <c r="L468">
        <v>3.9227</v>
      </c>
      <c r="M468" s="5">
        <v>45245</v>
      </c>
      <c r="N468">
        <v>3.9152</v>
      </c>
      <c r="O468" s="5">
        <v>45245</v>
      </c>
      <c r="P468">
        <v>3.894</v>
      </c>
      <c r="Q468" s="5">
        <v>45245</v>
      </c>
      <c r="R468">
        <v>3.8748</v>
      </c>
      <c r="S468" s="5">
        <v>45245</v>
      </c>
      <c r="T468">
        <v>3.8463</v>
      </c>
      <c r="U468" s="5">
        <v>45246</v>
      </c>
      <c r="V468">
        <v>3.7803</v>
      </c>
      <c r="W468" s="5">
        <v>45245</v>
      </c>
      <c r="X468">
        <v>3.782</v>
      </c>
      <c r="Y468" s="5">
        <v>45246</v>
      </c>
      <c r="Z468">
        <v>3.7053</v>
      </c>
      <c r="AA468" s="5">
        <v>45246</v>
      </c>
      <c r="AB468">
        <v>3.661</v>
      </c>
      <c r="AC468" s="5">
        <v>45246</v>
      </c>
      <c r="AD468">
        <v>3.388</v>
      </c>
      <c r="AE468" s="5">
        <v>45246</v>
      </c>
      <c r="AF468">
        <v>3.186</v>
      </c>
      <c r="AG468" s="5">
        <v>45246</v>
      </c>
      <c r="AH468">
        <v>2.9447</v>
      </c>
      <c r="AI468" s="5">
        <v>45247</v>
      </c>
      <c r="AJ468">
        <v>2.8586</v>
      </c>
      <c r="AK468" s="5">
        <v>45247</v>
      </c>
      <c r="AL468">
        <v>2.814</v>
      </c>
      <c r="AM468" s="5">
        <v>45246</v>
      </c>
      <c r="AN468">
        <v>2.775</v>
      </c>
      <c r="AO468" s="5">
        <v>45247</v>
      </c>
      <c r="AP468">
        <v>2.806</v>
      </c>
      <c r="AQ468" s="5">
        <v>45247</v>
      </c>
      <c r="AR468">
        <v>2.8217</v>
      </c>
      <c r="AS468" s="5">
        <v>45246</v>
      </c>
      <c r="AT468">
        <v>2.8319</v>
      </c>
      <c r="AU468" s="5">
        <v>45247</v>
      </c>
      <c r="AV468">
        <v>2.8707</v>
      </c>
      <c r="AW468" s="5">
        <v>45245</v>
      </c>
      <c r="AX468">
        <v>2.946</v>
      </c>
      <c r="AY468" s="5">
        <v>45246</v>
      </c>
      <c r="AZ468">
        <v>2.925</v>
      </c>
      <c r="BA468" s="5">
        <v>45247</v>
      </c>
      <c r="BB468">
        <v>2.985</v>
      </c>
      <c r="BC468" s="5">
        <v>45250</v>
      </c>
      <c r="BD468">
        <v>2.952</v>
      </c>
      <c r="BE468" s="5">
        <v>45250</v>
      </c>
      <c r="BF468">
        <v>2.858</v>
      </c>
      <c r="BG468" s="5">
        <v>45250</v>
      </c>
      <c r="BH468">
        <v>2.768</v>
      </c>
      <c r="BI468" s="5">
        <v>45250</v>
      </c>
      <c r="BJ468">
        <v>2.6357</v>
      </c>
      <c r="BK468" s="5">
        <v>45246</v>
      </c>
      <c r="BL468">
        <v>2.552</v>
      </c>
    </row>
    <row r="469" spans="1:64">
      <c r="A469" s="5">
        <v>45246</v>
      </c>
      <c r="B469">
        <v>3.899</v>
      </c>
      <c r="C469" s="5">
        <v>45250</v>
      </c>
      <c r="D469">
        <v>3.9</v>
      </c>
      <c r="E469" s="5">
        <v>45251</v>
      </c>
      <c r="F469">
        <v>3.903</v>
      </c>
      <c r="G469" s="5">
        <v>45247</v>
      </c>
      <c r="H469">
        <v>3.9081</v>
      </c>
      <c r="I469" s="5">
        <v>45250</v>
      </c>
      <c r="J469">
        <v>3.915</v>
      </c>
      <c r="K469" s="5">
        <v>45246</v>
      </c>
      <c r="L469">
        <v>3.9121</v>
      </c>
      <c r="M469" s="5">
        <v>45246</v>
      </c>
      <c r="N469">
        <v>3.897</v>
      </c>
      <c r="O469" s="5">
        <v>45246</v>
      </c>
      <c r="P469">
        <v>3.874</v>
      </c>
      <c r="Q469" s="5">
        <v>45246</v>
      </c>
      <c r="R469">
        <v>3.852</v>
      </c>
      <c r="S469" s="5">
        <v>45246</v>
      </c>
      <c r="T469">
        <v>3.82</v>
      </c>
      <c r="U469" s="5">
        <v>45247</v>
      </c>
      <c r="V469">
        <v>3.7965</v>
      </c>
      <c r="W469" s="5">
        <v>45246</v>
      </c>
      <c r="X469">
        <v>3.747</v>
      </c>
      <c r="Y469" s="5">
        <v>45247</v>
      </c>
      <c r="Z469">
        <v>3.7273</v>
      </c>
      <c r="AA469" s="5">
        <v>45247</v>
      </c>
      <c r="AB469">
        <v>3.683</v>
      </c>
      <c r="AC469" s="5">
        <v>45247</v>
      </c>
      <c r="AD469">
        <v>3.413</v>
      </c>
      <c r="AE469" s="5">
        <v>45247</v>
      </c>
      <c r="AF469">
        <v>3.2092</v>
      </c>
      <c r="AG469" s="5">
        <v>45247</v>
      </c>
      <c r="AH469">
        <v>2.9678</v>
      </c>
      <c r="AI469" s="5">
        <v>45250</v>
      </c>
      <c r="AJ469">
        <v>2.8742</v>
      </c>
      <c r="AK469" s="5">
        <v>45250</v>
      </c>
      <c r="AL469">
        <v>2.8232</v>
      </c>
      <c r="AM469" s="5">
        <v>45247</v>
      </c>
      <c r="AN469">
        <v>2.8</v>
      </c>
      <c r="AO469" s="5">
        <v>45250</v>
      </c>
      <c r="AP469">
        <v>2.8083</v>
      </c>
      <c r="AQ469" s="5">
        <v>45250</v>
      </c>
      <c r="AR469">
        <v>2.8239</v>
      </c>
      <c r="AS469" s="5">
        <v>45247</v>
      </c>
      <c r="AT469">
        <v>2.843</v>
      </c>
      <c r="AU469" s="5">
        <v>45250</v>
      </c>
      <c r="AV469">
        <v>2.8674</v>
      </c>
      <c r="AW469" s="5">
        <v>45246</v>
      </c>
      <c r="AX469">
        <v>2.8878</v>
      </c>
      <c r="AY469" s="5">
        <v>45247</v>
      </c>
      <c r="AZ469">
        <v>2.9279</v>
      </c>
      <c r="BA469" s="5">
        <v>45250</v>
      </c>
      <c r="BB469">
        <v>2.9793</v>
      </c>
      <c r="BC469" s="5">
        <v>45251</v>
      </c>
      <c r="BD469">
        <v>2.9316</v>
      </c>
      <c r="BE469" s="5">
        <v>45251</v>
      </c>
      <c r="BF469">
        <v>2.846</v>
      </c>
      <c r="BG469" s="5">
        <v>45251</v>
      </c>
      <c r="BH469">
        <v>2.76</v>
      </c>
      <c r="BI469" s="5">
        <v>45251</v>
      </c>
      <c r="BJ469">
        <v>2.6335</v>
      </c>
      <c r="BK469" s="5">
        <v>45247</v>
      </c>
      <c r="BL469">
        <v>2.535</v>
      </c>
    </row>
    <row r="470" spans="1:64">
      <c r="A470" s="5">
        <v>45247</v>
      </c>
      <c r="B470">
        <v>3.8995</v>
      </c>
      <c r="C470" s="5">
        <v>45251</v>
      </c>
      <c r="D470">
        <v>3.899</v>
      </c>
      <c r="E470" s="5">
        <v>45252</v>
      </c>
      <c r="F470">
        <v>3.903</v>
      </c>
      <c r="G470" s="5">
        <v>45250</v>
      </c>
      <c r="H470">
        <v>3.908</v>
      </c>
      <c r="I470" s="5">
        <v>45251</v>
      </c>
      <c r="J470">
        <v>3.914</v>
      </c>
      <c r="K470" s="5">
        <v>45247</v>
      </c>
      <c r="L470">
        <v>3.9135</v>
      </c>
      <c r="M470" s="5">
        <v>45247</v>
      </c>
      <c r="N470">
        <v>3.9032</v>
      </c>
      <c r="O470" s="5">
        <v>45247</v>
      </c>
      <c r="P470">
        <v>3.8828</v>
      </c>
      <c r="Q470" s="5">
        <v>45247</v>
      </c>
      <c r="R470">
        <v>3.862</v>
      </c>
      <c r="S470" s="5">
        <v>45247</v>
      </c>
      <c r="T470">
        <v>3.8333</v>
      </c>
      <c r="U470" s="5">
        <v>45250</v>
      </c>
      <c r="V470">
        <v>3.808</v>
      </c>
      <c r="W470" s="5">
        <v>45247</v>
      </c>
      <c r="X470">
        <v>3.762</v>
      </c>
      <c r="Y470" s="5">
        <v>45250</v>
      </c>
      <c r="Z470">
        <v>3.7457</v>
      </c>
      <c r="AA470" s="5">
        <v>45250</v>
      </c>
      <c r="AB470">
        <v>3.7013</v>
      </c>
      <c r="AC470" s="5">
        <v>45250</v>
      </c>
      <c r="AD470">
        <v>3.4367</v>
      </c>
      <c r="AE470" s="5">
        <v>45250</v>
      </c>
      <c r="AF470">
        <v>3.232</v>
      </c>
      <c r="AG470" s="5">
        <v>45250</v>
      </c>
      <c r="AH470">
        <v>2.987</v>
      </c>
      <c r="AI470" s="5">
        <v>45251</v>
      </c>
      <c r="AJ470">
        <v>2.844</v>
      </c>
      <c r="AK470" s="5">
        <v>45251</v>
      </c>
      <c r="AL470">
        <v>2.793</v>
      </c>
      <c r="AM470" s="5">
        <v>45250</v>
      </c>
      <c r="AN470">
        <v>2.809</v>
      </c>
      <c r="AO470" s="5">
        <v>45251</v>
      </c>
      <c r="AP470">
        <v>2.781</v>
      </c>
      <c r="AQ470" s="5">
        <v>45251</v>
      </c>
      <c r="AR470">
        <v>2.7948</v>
      </c>
      <c r="AS470" s="5">
        <v>45250</v>
      </c>
      <c r="AT470">
        <v>2.8438</v>
      </c>
      <c r="AU470" s="5">
        <v>45251</v>
      </c>
      <c r="AV470">
        <v>2.839</v>
      </c>
      <c r="AW470" s="5">
        <v>45247</v>
      </c>
      <c r="AX470">
        <v>2.9</v>
      </c>
      <c r="AY470" s="5">
        <v>45250</v>
      </c>
      <c r="AZ470">
        <v>2.9254</v>
      </c>
      <c r="BA470" s="5">
        <v>45251</v>
      </c>
      <c r="BB470">
        <v>2.957</v>
      </c>
      <c r="BC470" s="5">
        <v>45252</v>
      </c>
      <c r="BD470">
        <v>2.922</v>
      </c>
      <c r="BE470" s="5">
        <v>45252</v>
      </c>
      <c r="BF470">
        <v>2.831</v>
      </c>
      <c r="BG470" s="5">
        <v>45252</v>
      </c>
      <c r="BH470">
        <v>2.744</v>
      </c>
      <c r="BI470" s="5">
        <v>45252</v>
      </c>
      <c r="BJ470">
        <v>2.596</v>
      </c>
      <c r="BK470" s="5">
        <v>45250</v>
      </c>
      <c r="BL470">
        <v>2.52</v>
      </c>
    </row>
    <row r="471" spans="1:64">
      <c r="A471" s="5">
        <v>45250</v>
      </c>
      <c r="B471">
        <v>3.8995</v>
      </c>
      <c r="C471" s="5">
        <v>45252</v>
      </c>
      <c r="D471">
        <v>3.899</v>
      </c>
      <c r="E471" s="5">
        <v>45253</v>
      </c>
      <c r="F471">
        <v>3.9047</v>
      </c>
      <c r="G471" s="5">
        <v>45251</v>
      </c>
      <c r="H471">
        <v>3.908</v>
      </c>
      <c r="I471" s="5">
        <v>45252</v>
      </c>
      <c r="J471">
        <v>3.9155</v>
      </c>
      <c r="K471" s="5">
        <v>45250</v>
      </c>
      <c r="L471">
        <v>3.9158</v>
      </c>
      <c r="M471" s="5">
        <v>45250</v>
      </c>
      <c r="N471">
        <v>3.906</v>
      </c>
      <c r="O471" s="5">
        <v>45250</v>
      </c>
      <c r="P471">
        <v>3.8892</v>
      </c>
      <c r="Q471" s="5">
        <v>45250</v>
      </c>
      <c r="R471">
        <v>3.867</v>
      </c>
      <c r="S471" s="5">
        <v>45250</v>
      </c>
      <c r="T471">
        <v>3.842</v>
      </c>
      <c r="U471" s="5">
        <v>45251</v>
      </c>
      <c r="V471">
        <v>3.7997</v>
      </c>
      <c r="W471" s="5">
        <v>45250</v>
      </c>
      <c r="X471">
        <v>3.7785</v>
      </c>
      <c r="Y471" s="5">
        <v>45251</v>
      </c>
      <c r="Z471">
        <v>3.736</v>
      </c>
      <c r="AA471" s="5">
        <v>45251</v>
      </c>
      <c r="AB471">
        <v>3.687</v>
      </c>
      <c r="AC471" s="5">
        <v>45251</v>
      </c>
      <c r="AD471">
        <v>3.418</v>
      </c>
      <c r="AE471" s="5">
        <v>45251</v>
      </c>
      <c r="AF471">
        <v>3.2088</v>
      </c>
      <c r="AG471" s="5">
        <v>45251</v>
      </c>
      <c r="AH471">
        <v>2.9583</v>
      </c>
      <c r="AI471" s="5">
        <v>45252</v>
      </c>
      <c r="AJ471">
        <v>2.8798</v>
      </c>
      <c r="AK471" s="5">
        <v>45252</v>
      </c>
      <c r="AL471">
        <v>2.8242</v>
      </c>
      <c r="AM471" s="5">
        <v>45251</v>
      </c>
      <c r="AN471">
        <v>2.7855</v>
      </c>
      <c r="AO471" s="5">
        <v>45252</v>
      </c>
      <c r="AP471">
        <v>2.798</v>
      </c>
      <c r="AQ471" s="5">
        <v>45252</v>
      </c>
      <c r="AR471">
        <v>2.8098</v>
      </c>
      <c r="AS471" s="5">
        <v>45251</v>
      </c>
      <c r="AT471">
        <v>2.816</v>
      </c>
      <c r="AU471" s="5">
        <v>45252</v>
      </c>
      <c r="AV471">
        <v>2.8466</v>
      </c>
      <c r="AW471" s="5">
        <v>45250</v>
      </c>
      <c r="AX471">
        <v>2.886</v>
      </c>
      <c r="AY471" s="5">
        <v>45251</v>
      </c>
      <c r="AZ471">
        <v>2.901</v>
      </c>
      <c r="BA471" s="5">
        <v>45252</v>
      </c>
      <c r="BB471">
        <v>2.951</v>
      </c>
      <c r="BC471" s="5">
        <v>45253</v>
      </c>
      <c r="BD471">
        <v>2.9625</v>
      </c>
      <c r="BE471" s="5">
        <v>45253</v>
      </c>
      <c r="BF471">
        <v>2.866</v>
      </c>
      <c r="BG471" s="5">
        <v>45253</v>
      </c>
      <c r="BH471">
        <v>2.7762</v>
      </c>
      <c r="BI471" s="5">
        <v>45253</v>
      </c>
      <c r="BJ471">
        <v>2.635</v>
      </c>
      <c r="BK471" s="5">
        <v>45251</v>
      </c>
      <c r="BL471">
        <v>2.521</v>
      </c>
    </row>
    <row r="472" spans="1:64">
      <c r="A472" s="5">
        <v>45251</v>
      </c>
      <c r="B472">
        <v>3.8984</v>
      </c>
      <c r="C472" s="5">
        <v>45253</v>
      </c>
      <c r="D472">
        <v>3.8993</v>
      </c>
      <c r="E472" s="5">
        <v>45254</v>
      </c>
      <c r="F472">
        <v>3.9043</v>
      </c>
      <c r="G472" s="5">
        <v>45252</v>
      </c>
      <c r="H472">
        <v>3.9081</v>
      </c>
      <c r="I472" s="5">
        <v>45253</v>
      </c>
      <c r="J472">
        <v>3.915</v>
      </c>
      <c r="K472" s="5">
        <v>45251</v>
      </c>
      <c r="L472">
        <v>3.9131</v>
      </c>
      <c r="M472" s="5">
        <v>45251</v>
      </c>
      <c r="N472">
        <v>3.904</v>
      </c>
      <c r="O472" s="5">
        <v>45251</v>
      </c>
      <c r="P472">
        <v>3.8843</v>
      </c>
      <c r="Q472" s="5">
        <v>45251</v>
      </c>
      <c r="R472">
        <v>3.8622</v>
      </c>
      <c r="S472" s="5">
        <v>45251</v>
      </c>
      <c r="T472">
        <v>3.8372</v>
      </c>
      <c r="U472" s="5">
        <v>45252</v>
      </c>
      <c r="V472">
        <v>3.812</v>
      </c>
      <c r="W472" s="5">
        <v>45251</v>
      </c>
      <c r="X472">
        <v>3.771</v>
      </c>
      <c r="Y472" s="5">
        <v>45252</v>
      </c>
      <c r="Z472">
        <v>3.752</v>
      </c>
      <c r="AA472" s="5">
        <v>45252</v>
      </c>
      <c r="AB472">
        <v>3.711</v>
      </c>
      <c r="AC472" s="5">
        <v>45252</v>
      </c>
      <c r="AD472">
        <v>3.452</v>
      </c>
      <c r="AE472" s="5">
        <v>45252</v>
      </c>
      <c r="AF472">
        <v>3.2548</v>
      </c>
      <c r="AG472" s="5">
        <v>45252</v>
      </c>
      <c r="AH472">
        <v>3.0023</v>
      </c>
      <c r="AI472" s="5">
        <v>45253</v>
      </c>
      <c r="AJ472">
        <v>2.9208</v>
      </c>
      <c r="AK472" s="5">
        <v>45253</v>
      </c>
      <c r="AL472">
        <v>2.8689</v>
      </c>
      <c r="AM472" s="5">
        <v>45252</v>
      </c>
      <c r="AN472">
        <v>2.7982</v>
      </c>
      <c r="AO472" s="5">
        <v>45253</v>
      </c>
      <c r="AP472">
        <v>2.8466</v>
      </c>
      <c r="AQ472" s="5">
        <v>45253</v>
      </c>
      <c r="AR472">
        <v>2.856</v>
      </c>
      <c r="AS472" s="5">
        <v>45252</v>
      </c>
      <c r="AT472">
        <v>2.8263</v>
      </c>
      <c r="AU472" s="5">
        <v>45253</v>
      </c>
      <c r="AV472">
        <v>2.8976</v>
      </c>
      <c r="AW472" s="5">
        <v>45251</v>
      </c>
      <c r="AX472">
        <v>2.883</v>
      </c>
      <c r="AY472" s="5">
        <v>45252</v>
      </c>
      <c r="AZ472">
        <v>2.9008</v>
      </c>
      <c r="BA472" s="5">
        <v>45253</v>
      </c>
      <c r="BB472">
        <v>2.995</v>
      </c>
      <c r="BC472" s="5">
        <v>45254</v>
      </c>
      <c r="BD472">
        <v>2.9824</v>
      </c>
      <c r="BE472" s="5">
        <v>45254</v>
      </c>
      <c r="BF472">
        <v>2.887</v>
      </c>
      <c r="BG472" s="5">
        <v>45254</v>
      </c>
      <c r="BH472">
        <v>2.8</v>
      </c>
      <c r="BI472" s="5">
        <v>45254</v>
      </c>
      <c r="BJ472">
        <v>2.662</v>
      </c>
      <c r="BK472" s="5">
        <v>45252</v>
      </c>
      <c r="BL472">
        <v>2.481</v>
      </c>
    </row>
    <row r="473" spans="1:64">
      <c r="A473" s="5">
        <v>45252</v>
      </c>
      <c r="B473">
        <v>3.8972</v>
      </c>
      <c r="C473" s="5">
        <v>45254</v>
      </c>
      <c r="D473">
        <v>3.9</v>
      </c>
      <c r="E473" s="5">
        <v>45257</v>
      </c>
      <c r="F473">
        <v>3.904</v>
      </c>
      <c r="G473" s="5">
        <v>45253</v>
      </c>
      <c r="H473">
        <v>3.91</v>
      </c>
      <c r="I473" s="5">
        <v>45254</v>
      </c>
      <c r="J473">
        <v>3.918</v>
      </c>
      <c r="K473" s="5">
        <v>45252</v>
      </c>
      <c r="L473">
        <v>3.916</v>
      </c>
      <c r="M473" s="5">
        <v>45252</v>
      </c>
      <c r="N473">
        <v>3.9078</v>
      </c>
      <c r="O473" s="5">
        <v>45252</v>
      </c>
      <c r="P473">
        <v>3.8892</v>
      </c>
      <c r="Q473" s="5">
        <v>45252</v>
      </c>
      <c r="R473">
        <v>3.8713</v>
      </c>
      <c r="S473" s="5">
        <v>45252</v>
      </c>
      <c r="T473">
        <v>3.846</v>
      </c>
      <c r="U473" s="5">
        <v>45253</v>
      </c>
      <c r="V473">
        <v>3.8183</v>
      </c>
      <c r="W473" s="5">
        <v>45252</v>
      </c>
      <c r="X473">
        <v>3.7863</v>
      </c>
      <c r="Y473" s="5">
        <v>45253</v>
      </c>
      <c r="Z473">
        <v>3.7574</v>
      </c>
      <c r="AA473" s="5">
        <v>45253</v>
      </c>
      <c r="AB473">
        <v>3.7207</v>
      </c>
      <c r="AC473" s="5">
        <v>45253</v>
      </c>
      <c r="AD473">
        <v>3.47</v>
      </c>
      <c r="AE473" s="5">
        <v>45253</v>
      </c>
      <c r="AF473">
        <v>3.277</v>
      </c>
      <c r="AG473" s="5">
        <v>45253</v>
      </c>
      <c r="AH473">
        <v>3.034</v>
      </c>
      <c r="AI473" s="5">
        <v>45254</v>
      </c>
      <c r="AJ473">
        <v>2.9393</v>
      </c>
      <c r="AK473" s="5">
        <v>45254</v>
      </c>
      <c r="AL473">
        <v>2.8863</v>
      </c>
      <c r="AM473" s="5">
        <v>45253</v>
      </c>
      <c r="AN473">
        <v>2.849</v>
      </c>
      <c r="AO473" s="5">
        <v>45254</v>
      </c>
      <c r="AP473">
        <v>2.866</v>
      </c>
      <c r="AQ473" s="5">
        <v>45254</v>
      </c>
      <c r="AR473">
        <v>2.8753</v>
      </c>
      <c r="AS473" s="5">
        <v>45253</v>
      </c>
      <c r="AT473">
        <v>2.873</v>
      </c>
      <c r="AU473" s="5">
        <v>45254</v>
      </c>
      <c r="AV473">
        <v>2.915</v>
      </c>
      <c r="AW473" s="5">
        <v>45252</v>
      </c>
      <c r="AX473">
        <v>2.8707</v>
      </c>
      <c r="AY473" s="5">
        <v>45253</v>
      </c>
      <c r="AZ473">
        <v>2.945</v>
      </c>
      <c r="BA473" s="5">
        <v>45254</v>
      </c>
      <c r="BB473">
        <v>3.016</v>
      </c>
      <c r="BC473" s="5">
        <v>45257</v>
      </c>
      <c r="BD473">
        <v>2.9279</v>
      </c>
      <c r="BE473" s="5">
        <v>45257</v>
      </c>
      <c r="BF473">
        <v>2.834</v>
      </c>
      <c r="BG473" s="5">
        <v>45257</v>
      </c>
      <c r="BH473">
        <v>2.75</v>
      </c>
      <c r="BI473" s="5">
        <v>45257</v>
      </c>
      <c r="BJ473">
        <v>2.617</v>
      </c>
      <c r="BK473" s="5">
        <v>45253</v>
      </c>
      <c r="BL473">
        <v>2.516</v>
      </c>
    </row>
    <row r="474" spans="1:64">
      <c r="A474" s="5">
        <v>45253</v>
      </c>
      <c r="B474">
        <v>3.898</v>
      </c>
      <c r="C474" s="5">
        <v>45257</v>
      </c>
      <c r="D474">
        <v>3.8997</v>
      </c>
      <c r="E474" s="5">
        <v>45258</v>
      </c>
      <c r="F474">
        <v>3.9037</v>
      </c>
      <c r="G474" s="5">
        <v>45254</v>
      </c>
      <c r="H474">
        <v>3.911</v>
      </c>
      <c r="I474" s="5">
        <v>45257</v>
      </c>
      <c r="J474">
        <v>3.917</v>
      </c>
      <c r="K474" s="5">
        <v>45253</v>
      </c>
      <c r="L474">
        <v>3.9158</v>
      </c>
      <c r="M474" s="5">
        <v>45253</v>
      </c>
      <c r="N474">
        <v>3.9047</v>
      </c>
      <c r="O474" s="5">
        <v>45253</v>
      </c>
      <c r="P474">
        <v>3.8912</v>
      </c>
      <c r="Q474" s="5">
        <v>45253</v>
      </c>
      <c r="R474">
        <v>3.8723</v>
      </c>
      <c r="S474" s="5">
        <v>45253</v>
      </c>
      <c r="T474">
        <v>3.8473</v>
      </c>
      <c r="U474" s="5">
        <v>45254</v>
      </c>
      <c r="V474">
        <v>3.82</v>
      </c>
      <c r="W474" s="5">
        <v>45253</v>
      </c>
      <c r="X474">
        <v>3.7912</v>
      </c>
      <c r="Y474" s="5">
        <v>45254</v>
      </c>
      <c r="Z474">
        <v>3.7614</v>
      </c>
      <c r="AA474" s="5">
        <v>45254</v>
      </c>
      <c r="AB474">
        <v>3.724</v>
      </c>
      <c r="AC474" s="5">
        <v>45254</v>
      </c>
      <c r="AD474">
        <v>3.48</v>
      </c>
      <c r="AE474" s="5">
        <v>45254</v>
      </c>
      <c r="AF474">
        <v>3.294</v>
      </c>
      <c r="AG474" s="5">
        <v>45254</v>
      </c>
      <c r="AH474">
        <v>3.054</v>
      </c>
      <c r="AI474" s="5">
        <v>45257</v>
      </c>
      <c r="AJ474">
        <v>2.8473</v>
      </c>
      <c r="AK474" s="5">
        <v>45257</v>
      </c>
      <c r="AL474">
        <v>2.791</v>
      </c>
      <c r="AM474" s="5">
        <v>45254</v>
      </c>
      <c r="AN474">
        <v>2.867</v>
      </c>
      <c r="AO474" s="5">
        <v>45257</v>
      </c>
      <c r="AP474">
        <v>2.7757</v>
      </c>
      <c r="AQ474" s="5">
        <v>45257</v>
      </c>
      <c r="AR474">
        <v>2.787</v>
      </c>
      <c r="AS474" s="5">
        <v>45254</v>
      </c>
      <c r="AT474">
        <v>2.893</v>
      </c>
      <c r="AU474" s="5">
        <v>45257</v>
      </c>
      <c r="AV474">
        <v>2.8359</v>
      </c>
      <c r="AW474" s="5">
        <v>45253</v>
      </c>
      <c r="AX474">
        <v>2.9226</v>
      </c>
      <c r="AY474" s="5">
        <v>45254</v>
      </c>
      <c r="AZ474">
        <v>2.9666</v>
      </c>
      <c r="BA474" s="5">
        <v>45257</v>
      </c>
      <c r="BB474">
        <v>2.945</v>
      </c>
      <c r="BC474" s="5">
        <v>45258</v>
      </c>
      <c r="BD474">
        <v>2.894</v>
      </c>
      <c r="BE474" s="5">
        <v>45258</v>
      </c>
      <c r="BF474">
        <v>2.8124</v>
      </c>
      <c r="BG474" s="5">
        <v>45258</v>
      </c>
      <c r="BH474">
        <v>2.7313</v>
      </c>
      <c r="BI474" s="5">
        <v>45258</v>
      </c>
      <c r="BJ474">
        <v>2.609</v>
      </c>
      <c r="BK474" s="5">
        <v>45254</v>
      </c>
      <c r="BL474">
        <v>2.538</v>
      </c>
    </row>
    <row r="475" spans="1:64">
      <c r="A475" s="5">
        <v>45254</v>
      </c>
      <c r="B475">
        <v>3.898</v>
      </c>
      <c r="C475" s="5">
        <v>45258</v>
      </c>
      <c r="D475">
        <v>3.902</v>
      </c>
      <c r="E475" s="5">
        <v>45259</v>
      </c>
      <c r="F475">
        <v>3.901</v>
      </c>
      <c r="G475" s="5">
        <v>45257</v>
      </c>
      <c r="H475">
        <v>3.9107</v>
      </c>
      <c r="I475" s="5">
        <v>45258</v>
      </c>
      <c r="J475">
        <v>3.9135</v>
      </c>
      <c r="K475" s="5">
        <v>45254</v>
      </c>
      <c r="L475">
        <v>3.9161</v>
      </c>
      <c r="M475" s="5">
        <v>45254</v>
      </c>
      <c r="N475">
        <v>3.905</v>
      </c>
      <c r="O475" s="5">
        <v>45254</v>
      </c>
      <c r="P475">
        <v>3.8912</v>
      </c>
      <c r="Q475" s="5">
        <v>45254</v>
      </c>
      <c r="R475">
        <v>3.8723</v>
      </c>
      <c r="S475" s="5">
        <v>45254</v>
      </c>
      <c r="T475">
        <v>3.848</v>
      </c>
      <c r="U475" s="5">
        <v>45257</v>
      </c>
      <c r="V475">
        <v>3.793</v>
      </c>
      <c r="W475" s="5">
        <v>45254</v>
      </c>
      <c r="X475">
        <v>3.79</v>
      </c>
      <c r="Y475" s="5">
        <v>45257</v>
      </c>
      <c r="Z475">
        <v>3.722</v>
      </c>
      <c r="AA475" s="5">
        <v>45257</v>
      </c>
      <c r="AB475">
        <v>3.681</v>
      </c>
      <c r="AC475" s="5">
        <v>45257</v>
      </c>
      <c r="AD475">
        <v>3.416</v>
      </c>
      <c r="AE475" s="5">
        <v>45257</v>
      </c>
      <c r="AF475">
        <v>3.216</v>
      </c>
      <c r="AG475" s="5">
        <v>45257</v>
      </c>
      <c r="AH475">
        <v>2.9671</v>
      </c>
      <c r="AI475" s="5">
        <v>45258</v>
      </c>
      <c r="AJ475">
        <v>2.784</v>
      </c>
      <c r="AK475" s="5">
        <v>45258</v>
      </c>
      <c r="AL475">
        <v>2.7332</v>
      </c>
      <c r="AM475" s="5">
        <v>45257</v>
      </c>
      <c r="AN475">
        <v>2.772</v>
      </c>
      <c r="AO475" s="5">
        <v>45258</v>
      </c>
      <c r="AP475">
        <v>2.7256</v>
      </c>
      <c r="AQ475" s="5">
        <v>45258</v>
      </c>
      <c r="AR475">
        <v>2.7411</v>
      </c>
      <c r="AS475" s="5">
        <v>45257</v>
      </c>
      <c r="AT475">
        <v>2.807</v>
      </c>
      <c r="AU475" s="5">
        <v>45258</v>
      </c>
      <c r="AV475">
        <v>2.7882</v>
      </c>
      <c r="AW475" s="5">
        <v>45254</v>
      </c>
      <c r="AX475">
        <v>2.943</v>
      </c>
      <c r="AY475" s="5">
        <v>45257</v>
      </c>
      <c r="AZ475">
        <v>2.891</v>
      </c>
      <c r="BA475" s="5">
        <v>45258</v>
      </c>
      <c r="BB475">
        <v>2.9126</v>
      </c>
      <c r="BC475" s="5">
        <v>45259</v>
      </c>
      <c r="BD475">
        <v>2.8447</v>
      </c>
      <c r="BE475" s="5">
        <v>45259</v>
      </c>
      <c r="BF475">
        <v>2.764</v>
      </c>
      <c r="BG475" s="5">
        <v>45259</v>
      </c>
      <c r="BH475">
        <v>2.685</v>
      </c>
      <c r="BI475" s="5">
        <v>45259</v>
      </c>
      <c r="BJ475">
        <v>2.558</v>
      </c>
      <c r="BK475" s="5">
        <v>45257</v>
      </c>
      <c r="BL475">
        <v>2.504</v>
      </c>
    </row>
    <row r="476" spans="1:64">
      <c r="A476" s="5">
        <v>45257</v>
      </c>
      <c r="B476">
        <v>3.8978</v>
      </c>
      <c r="C476" s="5">
        <v>45259</v>
      </c>
      <c r="D476">
        <v>3.9009</v>
      </c>
      <c r="E476" s="5">
        <v>45260</v>
      </c>
      <c r="F476">
        <v>3.8985</v>
      </c>
      <c r="G476" s="5">
        <v>45258</v>
      </c>
      <c r="H476">
        <v>3.9085</v>
      </c>
      <c r="I476" s="5">
        <v>45259</v>
      </c>
      <c r="J476">
        <v>3.912</v>
      </c>
      <c r="K476" s="5">
        <v>45257</v>
      </c>
      <c r="L476">
        <v>3.9131</v>
      </c>
      <c r="M476" s="5">
        <v>45257</v>
      </c>
      <c r="N476">
        <v>3.8985</v>
      </c>
      <c r="O476" s="5">
        <v>45257</v>
      </c>
      <c r="P476">
        <v>3.8807</v>
      </c>
      <c r="Q476" s="5">
        <v>45257</v>
      </c>
      <c r="R476">
        <v>3.858</v>
      </c>
      <c r="S476" s="5">
        <v>45257</v>
      </c>
      <c r="T476">
        <v>3.828</v>
      </c>
      <c r="U476" s="5">
        <v>45258</v>
      </c>
      <c r="V476">
        <v>3.7667</v>
      </c>
      <c r="W476" s="5">
        <v>45257</v>
      </c>
      <c r="X476">
        <v>3.758</v>
      </c>
      <c r="Y476" s="5">
        <v>45258</v>
      </c>
      <c r="Z476">
        <v>3.6873</v>
      </c>
      <c r="AA476" s="5">
        <v>45258</v>
      </c>
      <c r="AB476">
        <v>3.639</v>
      </c>
      <c r="AC476" s="5">
        <v>45258</v>
      </c>
      <c r="AD476">
        <v>3.36</v>
      </c>
      <c r="AE476" s="5">
        <v>45258</v>
      </c>
      <c r="AF476">
        <v>3.1502</v>
      </c>
      <c r="AG476" s="5">
        <v>45258</v>
      </c>
      <c r="AH476">
        <v>2.896</v>
      </c>
      <c r="AI476" s="5">
        <v>45259</v>
      </c>
      <c r="AJ476">
        <v>2.71</v>
      </c>
      <c r="AK476" s="5">
        <v>45259</v>
      </c>
      <c r="AL476">
        <v>2.662</v>
      </c>
      <c r="AM476" s="5">
        <v>45258</v>
      </c>
      <c r="AN476">
        <v>2.72</v>
      </c>
      <c r="AO476" s="5">
        <v>45259</v>
      </c>
      <c r="AP476">
        <v>2.659</v>
      </c>
      <c r="AQ476" s="5">
        <v>45259</v>
      </c>
      <c r="AR476">
        <v>2.677</v>
      </c>
      <c r="AS476" s="5">
        <v>45258</v>
      </c>
      <c r="AT476">
        <v>2.7631</v>
      </c>
      <c r="AU476" s="5">
        <v>45259</v>
      </c>
      <c r="AV476">
        <v>2.733</v>
      </c>
      <c r="AW476" s="5">
        <v>45257</v>
      </c>
      <c r="AX476">
        <v>2.864</v>
      </c>
      <c r="AY476" s="5">
        <v>45258</v>
      </c>
      <c r="AZ476">
        <v>2.853</v>
      </c>
      <c r="BA476" s="5">
        <v>45259</v>
      </c>
      <c r="BB476">
        <v>2.855</v>
      </c>
      <c r="BC476" s="5">
        <v>45260</v>
      </c>
      <c r="BD476">
        <v>2.8551</v>
      </c>
      <c r="BE476" s="5">
        <v>45260</v>
      </c>
      <c r="BF476">
        <v>2.7714</v>
      </c>
      <c r="BG476" s="5">
        <v>45260</v>
      </c>
      <c r="BH476">
        <v>2.6916</v>
      </c>
      <c r="BI476" s="5">
        <v>45260</v>
      </c>
      <c r="BJ476">
        <v>2.577</v>
      </c>
      <c r="BK476" s="5">
        <v>45258</v>
      </c>
      <c r="BL476">
        <v>2.504</v>
      </c>
    </row>
    <row r="477" spans="1:64">
      <c r="A477" s="5">
        <v>45258</v>
      </c>
      <c r="B477">
        <v>3.901</v>
      </c>
      <c r="C477" s="5">
        <v>45260</v>
      </c>
      <c r="D477">
        <v>3.9</v>
      </c>
      <c r="E477" s="5">
        <v>45261</v>
      </c>
      <c r="F477">
        <v>3.897</v>
      </c>
      <c r="G477" s="5">
        <v>45259</v>
      </c>
      <c r="H477">
        <v>3.9082</v>
      </c>
      <c r="I477" s="5">
        <v>45260</v>
      </c>
      <c r="J477">
        <v>3.905</v>
      </c>
      <c r="K477" s="5">
        <v>45258</v>
      </c>
      <c r="L477">
        <v>3.908</v>
      </c>
      <c r="M477" s="5">
        <v>45258</v>
      </c>
      <c r="N477">
        <v>3.8905</v>
      </c>
      <c r="O477" s="5">
        <v>45258</v>
      </c>
      <c r="P477">
        <v>3.8682</v>
      </c>
      <c r="Q477" s="5">
        <v>45258</v>
      </c>
      <c r="R477">
        <v>3.8415</v>
      </c>
      <c r="S477" s="5">
        <v>45258</v>
      </c>
      <c r="T477">
        <v>3.806</v>
      </c>
      <c r="U477" s="5">
        <v>45259</v>
      </c>
      <c r="V477">
        <v>3.73</v>
      </c>
      <c r="W477" s="5">
        <v>45258</v>
      </c>
      <c r="X477">
        <v>3.7278</v>
      </c>
      <c r="Y477" s="5">
        <v>45259</v>
      </c>
      <c r="Z477">
        <v>3.6382</v>
      </c>
      <c r="AA477" s="5">
        <v>45259</v>
      </c>
      <c r="AB477">
        <v>3.592</v>
      </c>
      <c r="AC477" s="5">
        <v>45259</v>
      </c>
      <c r="AD477">
        <v>3.2908</v>
      </c>
      <c r="AE477" s="5">
        <v>45259</v>
      </c>
      <c r="AF477">
        <v>3.074</v>
      </c>
      <c r="AG477" s="5">
        <v>45259</v>
      </c>
      <c r="AH477">
        <v>2.822</v>
      </c>
      <c r="AI477" s="5">
        <v>45260</v>
      </c>
      <c r="AJ477">
        <v>2.709</v>
      </c>
      <c r="AK477" s="5">
        <v>45260</v>
      </c>
      <c r="AL477">
        <v>2.6729</v>
      </c>
      <c r="AM477" s="5">
        <v>45259</v>
      </c>
      <c r="AN477">
        <v>2.651</v>
      </c>
      <c r="AO477" s="5">
        <v>45260</v>
      </c>
      <c r="AP477">
        <v>2.6728</v>
      </c>
      <c r="AQ477" s="5">
        <v>45260</v>
      </c>
      <c r="AR477">
        <v>2.6924</v>
      </c>
      <c r="AS477" s="5">
        <v>45259</v>
      </c>
      <c r="AT477">
        <v>2.7012</v>
      </c>
      <c r="AU477" s="5">
        <v>45260</v>
      </c>
      <c r="AV477">
        <v>2.743</v>
      </c>
      <c r="AW477" s="5">
        <v>45258</v>
      </c>
      <c r="AX477">
        <v>2.825</v>
      </c>
      <c r="AY477" s="5">
        <v>45259</v>
      </c>
      <c r="AZ477">
        <v>2.793</v>
      </c>
      <c r="BA477" s="5">
        <v>45260</v>
      </c>
      <c r="BB477">
        <v>2.8695</v>
      </c>
      <c r="BC477" s="5">
        <v>45261</v>
      </c>
      <c r="BD477">
        <v>2.78</v>
      </c>
      <c r="BE477" s="5">
        <v>45261</v>
      </c>
      <c r="BF477">
        <v>2.709</v>
      </c>
      <c r="BG477" s="5">
        <v>45261</v>
      </c>
      <c r="BH477">
        <v>2.639</v>
      </c>
      <c r="BI477" s="5">
        <v>45261</v>
      </c>
      <c r="BJ477">
        <v>2.523</v>
      </c>
      <c r="BK477" s="5">
        <v>45259</v>
      </c>
      <c r="BL477">
        <v>2.453</v>
      </c>
    </row>
    <row r="478" spans="1:64">
      <c r="A478" s="5">
        <v>45259</v>
      </c>
      <c r="B478">
        <v>3.8995</v>
      </c>
      <c r="C478" s="5">
        <v>45261</v>
      </c>
      <c r="D478">
        <v>3.9</v>
      </c>
      <c r="E478" s="5">
        <v>45264</v>
      </c>
      <c r="F478">
        <v>3.9018</v>
      </c>
      <c r="G478" s="5">
        <v>45260</v>
      </c>
      <c r="H478">
        <v>3.904</v>
      </c>
      <c r="I478" s="5">
        <v>45261</v>
      </c>
      <c r="J478">
        <v>3.891</v>
      </c>
      <c r="K478" s="5">
        <v>45259</v>
      </c>
      <c r="L478">
        <v>3.903</v>
      </c>
      <c r="M478" s="5">
        <v>45259</v>
      </c>
      <c r="N478">
        <v>3.8787</v>
      </c>
      <c r="O478" s="5">
        <v>45259</v>
      </c>
      <c r="P478">
        <v>3.8515</v>
      </c>
      <c r="Q478" s="5">
        <v>45259</v>
      </c>
      <c r="R478">
        <v>3.815</v>
      </c>
      <c r="S478" s="5">
        <v>45259</v>
      </c>
      <c r="T478">
        <v>3.774</v>
      </c>
      <c r="U478" s="5">
        <v>45260</v>
      </c>
      <c r="V478">
        <v>3.708</v>
      </c>
      <c r="W478" s="5">
        <v>45259</v>
      </c>
      <c r="X478">
        <v>3.6883</v>
      </c>
      <c r="Y478" s="5">
        <v>45260</v>
      </c>
      <c r="Z478">
        <v>3.614</v>
      </c>
      <c r="AA478" s="5">
        <v>45260</v>
      </c>
      <c r="AB478">
        <v>3.5635</v>
      </c>
      <c r="AC478" s="5">
        <v>45260</v>
      </c>
      <c r="AD478">
        <v>3.262</v>
      </c>
      <c r="AE478" s="5">
        <v>45260</v>
      </c>
      <c r="AF478">
        <v>3.0493</v>
      </c>
      <c r="AG478" s="5">
        <v>45260</v>
      </c>
      <c r="AH478">
        <v>2.809</v>
      </c>
      <c r="AI478" s="5">
        <v>45261</v>
      </c>
      <c r="AJ478">
        <v>2.5727</v>
      </c>
      <c r="AK478" s="5">
        <v>45261</v>
      </c>
      <c r="AL478">
        <v>2.5386</v>
      </c>
      <c r="AM478" s="5">
        <v>45260</v>
      </c>
      <c r="AN478">
        <v>2.663</v>
      </c>
      <c r="AO478" s="5">
        <v>45261</v>
      </c>
      <c r="AP478">
        <v>2.5571</v>
      </c>
      <c r="AQ478" s="5">
        <v>45261</v>
      </c>
      <c r="AR478">
        <v>2.583</v>
      </c>
      <c r="AS478" s="5">
        <v>45260</v>
      </c>
      <c r="AT478">
        <v>2.7165</v>
      </c>
      <c r="AU478" s="5">
        <v>45261</v>
      </c>
      <c r="AV478">
        <v>2.6452</v>
      </c>
      <c r="AW478" s="5">
        <v>45259</v>
      </c>
      <c r="AX478">
        <v>2.761</v>
      </c>
      <c r="AY478" s="5">
        <v>45260</v>
      </c>
      <c r="AZ478">
        <v>2.8089</v>
      </c>
      <c r="BA478" s="5">
        <v>45261</v>
      </c>
      <c r="BB478">
        <v>2.7876</v>
      </c>
      <c r="BC478" s="5">
        <v>45264</v>
      </c>
      <c r="BD478">
        <v>2.741</v>
      </c>
      <c r="BE478" s="5">
        <v>45264</v>
      </c>
      <c r="BF478">
        <v>2.667</v>
      </c>
      <c r="BG478" s="5">
        <v>45264</v>
      </c>
      <c r="BH478">
        <v>2.597</v>
      </c>
      <c r="BI478" s="5">
        <v>45264</v>
      </c>
      <c r="BJ478">
        <v>2.494</v>
      </c>
      <c r="BK478" s="5">
        <v>45260</v>
      </c>
      <c r="BL478">
        <v>2.4758</v>
      </c>
    </row>
    <row r="479" spans="1:64">
      <c r="A479" s="5">
        <v>45260</v>
      </c>
      <c r="B479">
        <v>3.899</v>
      </c>
      <c r="C479" s="5">
        <v>45264</v>
      </c>
      <c r="D479">
        <v>3.901</v>
      </c>
      <c r="E479" s="5">
        <v>45265</v>
      </c>
      <c r="F479">
        <v>3.8987</v>
      </c>
      <c r="G479" s="5">
        <v>45261</v>
      </c>
      <c r="H479">
        <v>3.897</v>
      </c>
      <c r="I479" s="5">
        <v>45264</v>
      </c>
      <c r="J479">
        <v>3.8993</v>
      </c>
      <c r="K479" s="5">
        <v>45260</v>
      </c>
      <c r="L479">
        <v>3.8902</v>
      </c>
      <c r="M479" s="5">
        <v>45260</v>
      </c>
      <c r="N479">
        <v>3.8605</v>
      </c>
      <c r="O479" s="5">
        <v>45260</v>
      </c>
      <c r="P479">
        <v>3.835</v>
      </c>
      <c r="Q479" s="5">
        <v>45260</v>
      </c>
      <c r="R479">
        <v>3.797</v>
      </c>
      <c r="S479" s="5">
        <v>45260</v>
      </c>
      <c r="T479">
        <v>3.752</v>
      </c>
      <c r="U479" s="5">
        <v>45261</v>
      </c>
      <c r="V479">
        <v>3.6</v>
      </c>
      <c r="W479" s="5">
        <v>45260</v>
      </c>
      <c r="X479">
        <v>3.664</v>
      </c>
      <c r="Y479" s="5">
        <v>45261</v>
      </c>
      <c r="Z479">
        <v>3.474</v>
      </c>
      <c r="AA479" s="5">
        <v>45261</v>
      </c>
      <c r="AB479">
        <v>3.4254</v>
      </c>
      <c r="AC479" s="5">
        <v>45261</v>
      </c>
      <c r="AD479">
        <v>3.106</v>
      </c>
      <c r="AE479" s="5">
        <v>45261</v>
      </c>
      <c r="AF479">
        <v>2.894</v>
      </c>
      <c r="AG479" s="5">
        <v>45261</v>
      </c>
      <c r="AH479">
        <v>2.669</v>
      </c>
      <c r="AI479" s="5">
        <v>45264</v>
      </c>
      <c r="AJ479">
        <v>2.5747</v>
      </c>
      <c r="AK479" s="5">
        <v>45264</v>
      </c>
      <c r="AL479">
        <v>2.541</v>
      </c>
      <c r="AM479" s="5">
        <v>45261</v>
      </c>
      <c r="AN479">
        <v>2.523</v>
      </c>
      <c r="AO479" s="5">
        <v>45264</v>
      </c>
      <c r="AP479">
        <v>2.549</v>
      </c>
      <c r="AQ479" s="5">
        <v>45264</v>
      </c>
      <c r="AR479">
        <v>2.5707</v>
      </c>
      <c r="AS479" s="5">
        <v>45261</v>
      </c>
      <c r="AT479">
        <v>2.612</v>
      </c>
      <c r="AU479" s="5">
        <v>45264</v>
      </c>
      <c r="AV479">
        <v>2.6286</v>
      </c>
      <c r="AW479" s="5">
        <v>45260</v>
      </c>
      <c r="AX479">
        <v>2.7819</v>
      </c>
      <c r="AY479" s="5">
        <v>45261</v>
      </c>
      <c r="AZ479">
        <v>2.7196</v>
      </c>
      <c r="BA479" s="5">
        <v>45264</v>
      </c>
      <c r="BB479">
        <v>2.7495</v>
      </c>
      <c r="BC479" s="5">
        <v>45265</v>
      </c>
      <c r="BD479">
        <v>2.6222</v>
      </c>
      <c r="BE479" s="5">
        <v>45265</v>
      </c>
      <c r="BF479">
        <v>2.538</v>
      </c>
      <c r="BG479" s="5">
        <v>45265</v>
      </c>
      <c r="BH479">
        <v>2.4627</v>
      </c>
      <c r="BI479" s="5">
        <v>45265</v>
      </c>
      <c r="BJ479">
        <v>2.3692</v>
      </c>
      <c r="BK479" s="5">
        <v>45261</v>
      </c>
      <c r="BL479">
        <v>2.424</v>
      </c>
    </row>
    <row r="480" spans="1:64">
      <c r="A480" s="5">
        <v>45261</v>
      </c>
      <c r="B480">
        <v>3.8984</v>
      </c>
      <c r="C480" s="5">
        <v>45265</v>
      </c>
      <c r="D480">
        <v>3.9018</v>
      </c>
      <c r="E480" s="5">
        <v>45266</v>
      </c>
      <c r="F480">
        <v>3.9022</v>
      </c>
      <c r="G480" s="5">
        <v>45264</v>
      </c>
      <c r="H480">
        <v>3.903</v>
      </c>
      <c r="I480" s="5">
        <v>45265</v>
      </c>
      <c r="J480">
        <v>3.897</v>
      </c>
      <c r="K480" s="5">
        <v>45261</v>
      </c>
      <c r="L480">
        <v>3.862</v>
      </c>
      <c r="M480" s="5">
        <v>45261</v>
      </c>
      <c r="N480">
        <v>3.816</v>
      </c>
      <c r="O480" s="5">
        <v>45261</v>
      </c>
      <c r="P480">
        <v>3.777</v>
      </c>
      <c r="Q480" s="5">
        <v>45261</v>
      </c>
      <c r="R480">
        <v>3.716</v>
      </c>
      <c r="S480" s="5">
        <v>45261</v>
      </c>
      <c r="T480">
        <v>3.655</v>
      </c>
      <c r="U480" s="5">
        <v>45264</v>
      </c>
      <c r="V480">
        <v>3.611</v>
      </c>
      <c r="W480" s="5">
        <v>45261</v>
      </c>
      <c r="X480">
        <v>3.532</v>
      </c>
      <c r="Y480" s="5">
        <v>45264</v>
      </c>
      <c r="Z480">
        <v>3.497</v>
      </c>
      <c r="AA480" s="5">
        <v>45264</v>
      </c>
      <c r="AB480">
        <v>3.4352</v>
      </c>
      <c r="AC480" s="5">
        <v>45264</v>
      </c>
      <c r="AD480">
        <v>3.1093</v>
      </c>
      <c r="AE480" s="5">
        <v>45264</v>
      </c>
      <c r="AF480">
        <v>2.8918</v>
      </c>
      <c r="AG480" s="5">
        <v>45264</v>
      </c>
      <c r="AH480">
        <v>2.6639</v>
      </c>
      <c r="AI480" s="5">
        <v>45265</v>
      </c>
      <c r="AJ480">
        <v>2.476</v>
      </c>
      <c r="AK480" s="5">
        <v>45265</v>
      </c>
      <c r="AL480">
        <v>2.444</v>
      </c>
      <c r="AM480" s="5">
        <v>45264</v>
      </c>
      <c r="AN480">
        <v>2.5378</v>
      </c>
      <c r="AO480" s="5">
        <v>45265</v>
      </c>
      <c r="AP480">
        <v>2.4524</v>
      </c>
      <c r="AQ480" s="5">
        <v>45265</v>
      </c>
      <c r="AR480">
        <v>2.4713</v>
      </c>
      <c r="AS480" s="5">
        <v>45264</v>
      </c>
      <c r="AT480">
        <v>2.596</v>
      </c>
      <c r="AU480" s="5">
        <v>45265</v>
      </c>
      <c r="AV480">
        <v>2.52</v>
      </c>
      <c r="AW480" s="5">
        <v>45261</v>
      </c>
      <c r="AX480">
        <v>2.677</v>
      </c>
      <c r="AY480" s="5">
        <v>45264</v>
      </c>
      <c r="AZ480">
        <v>2.6902</v>
      </c>
      <c r="BA480" s="5">
        <v>45265</v>
      </c>
      <c r="BB480">
        <v>2.6377</v>
      </c>
      <c r="BC480" s="5">
        <v>45266</v>
      </c>
      <c r="BD480">
        <v>2.565</v>
      </c>
      <c r="BE480" s="5">
        <v>45266</v>
      </c>
      <c r="BF480">
        <v>2.482</v>
      </c>
      <c r="BG480" s="5">
        <v>45266</v>
      </c>
      <c r="BH480">
        <v>2.4037</v>
      </c>
      <c r="BI480" s="5">
        <v>45266</v>
      </c>
      <c r="BJ480">
        <v>2.293</v>
      </c>
      <c r="BK480" s="5">
        <v>45264</v>
      </c>
      <c r="BL480">
        <v>2.399</v>
      </c>
    </row>
    <row r="481" spans="1:64">
      <c r="A481" s="5">
        <v>45264</v>
      </c>
      <c r="B481">
        <v>3.899</v>
      </c>
      <c r="C481" s="5">
        <v>45266</v>
      </c>
      <c r="D481">
        <v>3.9008</v>
      </c>
      <c r="E481" s="5">
        <v>45267</v>
      </c>
      <c r="F481">
        <v>3.902</v>
      </c>
      <c r="G481" s="5">
        <v>45265</v>
      </c>
      <c r="H481">
        <v>3.901</v>
      </c>
      <c r="I481" s="5">
        <v>45266</v>
      </c>
      <c r="J481">
        <v>3.9015</v>
      </c>
      <c r="K481" s="5">
        <v>45264</v>
      </c>
      <c r="L481">
        <v>3.87</v>
      </c>
      <c r="M481" s="5">
        <v>45264</v>
      </c>
      <c r="N481">
        <v>3.827</v>
      </c>
      <c r="O481" s="5">
        <v>45264</v>
      </c>
      <c r="P481">
        <v>3.786</v>
      </c>
      <c r="Q481" s="5">
        <v>45264</v>
      </c>
      <c r="R481">
        <v>3.727</v>
      </c>
      <c r="S481" s="5">
        <v>45264</v>
      </c>
      <c r="T481">
        <v>3.6718</v>
      </c>
      <c r="U481" s="5">
        <v>45265</v>
      </c>
      <c r="V481">
        <v>3.5668</v>
      </c>
      <c r="W481" s="5">
        <v>45264</v>
      </c>
      <c r="X481">
        <v>3.556</v>
      </c>
      <c r="Y481" s="5">
        <v>45265</v>
      </c>
      <c r="Z481">
        <v>3.4365</v>
      </c>
      <c r="AA481" s="5">
        <v>45265</v>
      </c>
      <c r="AB481">
        <v>3.373</v>
      </c>
      <c r="AC481" s="5">
        <v>45265</v>
      </c>
      <c r="AD481">
        <v>3.0303</v>
      </c>
      <c r="AE481" s="5">
        <v>45265</v>
      </c>
      <c r="AF481">
        <v>2.809</v>
      </c>
      <c r="AG481" s="5">
        <v>45265</v>
      </c>
      <c r="AH481">
        <v>2.572</v>
      </c>
      <c r="AI481" s="5">
        <v>45266</v>
      </c>
      <c r="AJ481">
        <v>2.467</v>
      </c>
      <c r="AK481" s="5">
        <v>45266</v>
      </c>
      <c r="AL481">
        <v>2.426</v>
      </c>
      <c r="AM481" s="5">
        <v>45265</v>
      </c>
      <c r="AN481">
        <v>2.439</v>
      </c>
      <c r="AO481" s="5">
        <v>45266</v>
      </c>
      <c r="AP481">
        <v>2.422</v>
      </c>
      <c r="AQ481" s="5">
        <v>45266</v>
      </c>
      <c r="AR481">
        <v>2.439</v>
      </c>
      <c r="AS481" s="5">
        <v>45265</v>
      </c>
      <c r="AT481">
        <v>2.4954</v>
      </c>
      <c r="AU481" s="5">
        <v>45266</v>
      </c>
      <c r="AV481">
        <v>2.4864</v>
      </c>
      <c r="AW481" s="5">
        <v>45264</v>
      </c>
      <c r="AX481">
        <v>2.6607</v>
      </c>
      <c r="AY481" s="5">
        <v>45265</v>
      </c>
      <c r="AZ481">
        <v>2.58</v>
      </c>
      <c r="BA481" s="5">
        <v>45266</v>
      </c>
      <c r="BB481">
        <v>2.587</v>
      </c>
      <c r="BC481" s="5">
        <v>45267</v>
      </c>
      <c r="BD481">
        <v>2.5644</v>
      </c>
      <c r="BE481" s="5">
        <v>45267</v>
      </c>
      <c r="BF481">
        <v>2.4852</v>
      </c>
      <c r="BG481" s="5">
        <v>45267</v>
      </c>
      <c r="BH481">
        <v>2.413</v>
      </c>
      <c r="BI481" s="5">
        <v>45267</v>
      </c>
      <c r="BJ481">
        <v>2.306</v>
      </c>
      <c r="BK481" s="5">
        <v>45265</v>
      </c>
      <c r="BL481">
        <v>2.27</v>
      </c>
    </row>
    <row r="482" spans="1:64">
      <c r="A482" s="5">
        <v>45265</v>
      </c>
      <c r="B482">
        <v>3.901</v>
      </c>
      <c r="C482" s="5">
        <v>45267</v>
      </c>
      <c r="D482">
        <v>3.9005</v>
      </c>
      <c r="E482" s="5">
        <v>45268</v>
      </c>
      <c r="F482">
        <v>3.902</v>
      </c>
      <c r="G482" s="5">
        <v>45266</v>
      </c>
      <c r="H482">
        <v>3.9035</v>
      </c>
      <c r="I482" s="5">
        <v>45267</v>
      </c>
      <c r="J482">
        <v>3.9032</v>
      </c>
      <c r="K482" s="5">
        <v>45265</v>
      </c>
      <c r="L482">
        <v>3.8612</v>
      </c>
      <c r="M482" s="5">
        <v>45265</v>
      </c>
      <c r="N482">
        <v>3.8108</v>
      </c>
      <c r="O482" s="5">
        <v>45265</v>
      </c>
      <c r="P482">
        <v>3.7652</v>
      </c>
      <c r="Q482" s="5">
        <v>45265</v>
      </c>
      <c r="R482">
        <v>3.6985</v>
      </c>
      <c r="S482" s="5">
        <v>45265</v>
      </c>
      <c r="T482">
        <v>3.6335</v>
      </c>
      <c r="U482" s="5">
        <v>45266</v>
      </c>
      <c r="V482">
        <v>3.5773</v>
      </c>
      <c r="W482" s="5">
        <v>45265</v>
      </c>
      <c r="X482">
        <v>3.5045</v>
      </c>
      <c r="Y482" s="5">
        <v>45266</v>
      </c>
      <c r="Z482">
        <v>3.447</v>
      </c>
      <c r="AA482" s="5">
        <v>45266</v>
      </c>
      <c r="AB482">
        <v>3.3837</v>
      </c>
      <c r="AC482" s="5">
        <v>45266</v>
      </c>
      <c r="AD482">
        <v>3.038</v>
      </c>
      <c r="AE482" s="5">
        <v>45266</v>
      </c>
      <c r="AF482">
        <v>2.8108</v>
      </c>
      <c r="AG482" s="5">
        <v>45266</v>
      </c>
      <c r="AH482">
        <v>2.5692</v>
      </c>
      <c r="AI482" s="5">
        <v>45267</v>
      </c>
      <c r="AJ482">
        <v>2.4397</v>
      </c>
      <c r="AK482" s="5">
        <v>45267</v>
      </c>
      <c r="AL482">
        <v>2.396</v>
      </c>
      <c r="AM482" s="5">
        <v>45266</v>
      </c>
      <c r="AN482">
        <v>2.415</v>
      </c>
      <c r="AO482" s="5">
        <v>45267</v>
      </c>
      <c r="AP482">
        <v>2.3976</v>
      </c>
      <c r="AQ482" s="5">
        <v>45267</v>
      </c>
      <c r="AR482">
        <v>2.4161</v>
      </c>
      <c r="AS482" s="5">
        <v>45266</v>
      </c>
      <c r="AT482">
        <v>2.4592</v>
      </c>
      <c r="AU482" s="5">
        <v>45267</v>
      </c>
      <c r="AV482">
        <v>2.473</v>
      </c>
      <c r="AW482" s="5">
        <v>45265</v>
      </c>
      <c r="AX482">
        <v>2.5548</v>
      </c>
      <c r="AY482" s="5">
        <v>45266</v>
      </c>
      <c r="AZ482">
        <v>2.538</v>
      </c>
      <c r="BA482" s="5">
        <v>45267</v>
      </c>
      <c r="BB482">
        <v>2.582</v>
      </c>
      <c r="BC482" s="5">
        <v>45268</v>
      </c>
      <c r="BD482">
        <v>2.6207</v>
      </c>
      <c r="BE482" s="5">
        <v>45268</v>
      </c>
      <c r="BF482">
        <v>2.537</v>
      </c>
      <c r="BG482" s="5">
        <v>45268</v>
      </c>
      <c r="BH482">
        <v>2.462</v>
      </c>
      <c r="BI482" s="5">
        <v>45268</v>
      </c>
      <c r="BJ482">
        <v>2.3523</v>
      </c>
      <c r="BK482" s="5">
        <v>45266</v>
      </c>
      <c r="BL482">
        <v>2.1992</v>
      </c>
    </row>
    <row r="483" spans="1:64">
      <c r="A483" s="5">
        <v>45266</v>
      </c>
      <c r="B483">
        <v>3.902</v>
      </c>
      <c r="C483" s="5">
        <v>45268</v>
      </c>
      <c r="D483">
        <v>3.902</v>
      </c>
      <c r="E483" s="5">
        <v>45271</v>
      </c>
      <c r="F483">
        <v>3.9054</v>
      </c>
      <c r="G483" s="5">
        <v>45267</v>
      </c>
      <c r="H483">
        <v>3.904</v>
      </c>
      <c r="I483" s="5">
        <v>45268</v>
      </c>
      <c r="J483">
        <v>3.906</v>
      </c>
      <c r="K483" s="5">
        <v>45266</v>
      </c>
      <c r="L483">
        <v>3.8705</v>
      </c>
      <c r="M483" s="5">
        <v>45266</v>
      </c>
      <c r="N483">
        <v>3.8198</v>
      </c>
      <c r="O483" s="5">
        <v>45266</v>
      </c>
      <c r="P483">
        <v>3.7725</v>
      </c>
      <c r="Q483" s="5">
        <v>45266</v>
      </c>
      <c r="R483">
        <v>3.711</v>
      </c>
      <c r="S483" s="5">
        <v>45266</v>
      </c>
      <c r="T483">
        <v>3.644</v>
      </c>
      <c r="U483" s="5">
        <v>45267</v>
      </c>
      <c r="V483">
        <v>3.5707</v>
      </c>
      <c r="W483" s="5">
        <v>45266</v>
      </c>
      <c r="X483">
        <v>3.5152</v>
      </c>
      <c r="Y483" s="5">
        <v>45267</v>
      </c>
      <c r="Z483">
        <v>3.436</v>
      </c>
      <c r="AA483" s="5">
        <v>45267</v>
      </c>
      <c r="AB483">
        <v>3.374</v>
      </c>
      <c r="AC483" s="5">
        <v>45267</v>
      </c>
      <c r="AD483">
        <v>3.026</v>
      </c>
      <c r="AE483" s="5">
        <v>45267</v>
      </c>
      <c r="AF483">
        <v>2.7982</v>
      </c>
      <c r="AG483" s="5">
        <v>45267</v>
      </c>
      <c r="AH483">
        <v>2.548</v>
      </c>
      <c r="AI483" s="5">
        <v>45268</v>
      </c>
      <c r="AJ483">
        <v>2.508</v>
      </c>
      <c r="AK483" s="5">
        <v>45268</v>
      </c>
      <c r="AL483">
        <v>2.4643</v>
      </c>
      <c r="AM483" s="5">
        <v>45267</v>
      </c>
      <c r="AN483">
        <v>2.386</v>
      </c>
      <c r="AO483" s="5">
        <v>45268</v>
      </c>
      <c r="AP483">
        <v>2.468</v>
      </c>
      <c r="AQ483" s="5">
        <v>45268</v>
      </c>
      <c r="AR483">
        <v>2.486</v>
      </c>
      <c r="AS483" s="5">
        <v>45267</v>
      </c>
      <c r="AT483">
        <v>2.4407</v>
      </c>
      <c r="AU483" s="5">
        <v>45268</v>
      </c>
      <c r="AV483">
        <v>2.5373</v>
      </c>
      <c r="AW483" s="5">
        <v>45266</v>
      </c>
      <c r="AX483">
        <v>2.51</v>
      </c>
      <c r="AY483" s="5">
        <v>45267</v>
      </c>
      <c r="AZ483">
        <v>2.5281</v>
      </c>
      <c r="BA483" s="5">
        <v>45268</v>
      </c>
      <c r="BB483">
        <v>2.6437</v>
      </c>
      <c r="BC483" s="5">
        <v>45271</v>
      </c>
      <c r="BD483">
        <v>2.6335</v>
      </c>
      <c r="BE483" s="5">
        <v>45271</v>
      </c>
      <c r="BF483">
        <v>2.551</v>
      </c>
      <c r="BG483" s="5">
        <v>45271</v>
      </c>
      <c r="BH483">
        <v>2.471</v>
      </c>
      <c r="BI483" s="5">
        <v>45271</v>
      </c>
      <c r="BJ483">
        <v>2.363</v>
      </c>
      <c r="BK483" s="5">
        <v>45267</v>
      </c>
      <c r="BL483">
        <v>2.2093</v>
      </c>
    </row>
    <row r="484" spans="1:64">
      <c r="A484" s="5">
        <v>45267</v>
      </c>
      <c r="B484">
        <v>3.902</v>
      </c>
      <c r="C484" s="5">
        <v>45271</v>
      </c>
      <c r="D484">
        <v>3.9026</v>
      </c>
      <c r="E484" s="5">
        <v>45272</v>
      </c>
      <c r="F484">
        <v>3.904</v>
      </c>
      <c r="G484" s="5">
        <v>45268</v>
      </c>
      <c r="H484">
        <v>3.9047</v>
      </c>
      <c r="I484" s="5">
        <v>45271</v>
      </c>
      <c r="J484">
        <v>3.909</v>
      </c>
      <c r="K484" s="5">
        <v>45267</v>
      </c>
      <c r="L484">
        <v>3.8692</v>
      </c>
      <c r="M484" s="5">
        <v>45267</v>
      </c>
      <c r="N484">
        <v>3.8117</v>
      </c>
      <c r="O484" s="5">
        <v>45267</v>
      </c>
      <c r="P484">
        <v>3.771</v>
      </c>
      <c r="Q484" s="5">
        <v>45267</v>
      </c>
      <c r="R484">
        <v>3.7048</v>
      </c>
      <c r="S484" s="5">
        <v>45267</v>
      </c>
      <c r="T484">
        <v>3.6328</v>
      </c>
      <c r="U484" s="5">
        <v>45268</v>
      </c>
      <c r="V484">
        <v>3.604</v>
      </c>
      <c r="W484" s="5">
        <v>45267</v>
      </c>
      <c r="X484">
        <v>3.504</v>
      </c>
      <c r="Y484" s="5">
        <v>45268</v>
      </c>
      <c r="Z484">
        <v>3.4812</v>
      </c>
      <c r="AA484" s="5">
        <v>45268</v>
      </c>
      <c r="AB484">
        <v>3.423</v>
      </c>
      <c r="AC484" s="5">
        <v>45268</v>
      </c>
      <c r="AD484">
        <v>3.086</v>
      </c>
      <c r="AE484" s="5">
        <v>45268</v>
      </c>
      <c r="AF484">
        <v>2.8647</v>
      </c>
      <c r="AG484" s="5">
        <v>45268</v>
      </c>
      <c r="AH484">
        <v>2.62</v>
      </c>
      <c r="AI484" s="5">
        <v>45271</v>
      </c>
      <c r="AJ484">
        <v>2.52</v>
      </c>
      <c r="AK484" s="5">
        <v>45271</v>
      </c>
      <c r="AL484">
        <v>2.478</v>
      </c>
      <c r="AM484" s="5">
        <v>45268</v>
      </c>
      <c r="AN484">
        <v>2.458</v>
      </c>
      <c r="AO484" s="5">
        <v>45271</v>
      </c>
      <c r="AP484">
        <v>2.478</v>
      </c>
      <c r="AQ484" s="5">
        <v>45271</v>
      </c>
      <c r="AR484">
        <v>2.4955</v>
      </c>
      <c r="AS484" s="5">
        <v>45268</v>
      </c>
      <c r="AT484">
        <v>2.5087</v>
      </c>
      <c r="AU484" s="5">
        <v>45271</v>
      </c>
      <c r="AV484">
        <v>2.5475</v>
      </c>
      <c r="AW484" s="5">
        <v>45267</v>
      </c>
      <c r="AX484">
        <v>2.499</v>
      </c>
      <c r="AY484" s="5">
        <v>45268</v>
      </c>
      <c r="AZ484">
        <v>2.593</v>
      </c>
      <c r="BA484" s="5">
        <v>45271</v>
      </c>
      <c r="BB484">
        <v>2.657</v>
      </c>
      <c r="BC484" s="5">
        <v>45272</v>
      </c>
      <c r="BD484">
        <v>2.5874</v>
      </c>
      <c r="BE484" s="5">
        <v>45272</v>
      </c>
      <c r="BF484">
        <v>2.501</v>
      </c>
      <c r="BG484" s="5">
        <v>45272</v>
      </c>
      <c r="BH484">
        <v>2.42</v>
      </c>
      <c r="BI484" s="5">
        <v>45272</v>
      </c>
      <c r="BJ484">
        <v>2.295</v>
      </c>
      <c r="BK484" s="5">
        <v>45268</v>
      </c>
      <c r="BL484">
        <v>2.256</v>
      </c>
    </row>
    <row r="485" spans="1:64">
      <c r="A485" s="5">
        <v>45268</v>
      </c>
      <c r="B485">
        <v>3.903</v>
      </c>
      <c r="C485" s="5">
        <v>45272</v>
      </c>
      <c r="D485">
        <v>3.902</v>
      </c>
      <c r="E485" s="5">
        <v>45273</v>
      </c>
      <c r="F485">
        <v>3.904</v>
      </c>
      <c r="G485" s="5">
        <v>45271</v>
      </c>
      <c r="H485">
        <v>3.9065</v>
      </c>
      <c r="I485" s="5">
        <v>45272</v>
      </c>
      <c r="J485">
        <v>3.906</v>
      </c>
      <c r="K485" s="5">
        <v>45268</v>
      </c>
      <c r="L485">
        <v>3.876</v>
      </c>
      <c r="M485" s="5">
        <v>45268</v>
      </c>
      <c r="N485">
        <v>3.825</v>
      </c>
      <c r="O485" s="5">
        <v>45268</v>
      </c>
      <c r="P485">
        <v>3.7885</v>
      </c>
      <c r="Q485" s="5">
        <v>45268</v>
      </c>
      <c r="R485">
        <v>3.7267</v>
      </c>
      <c r="S485" s="5">
        <v>45268</v>
      </c>
      <c r="T485">
        <v>3.6635</v>
      </c>
      <c r="U485" s="5">
        <v>45271</v>
      </c>
      <c r="V485">
        <v>3.616</v>
      </c>
      <c r="W485" s="5">
        <v>45268</v>
      </c>
      <c r="X485">
        <v>3.5417</v>
      </c>
      <c r="Y485" s="5">
        <v>45271</v>
      </c>
      <c r="Z485">
        <v>3.486</v>
      </c>
      <c r="AA485" s="5">
        <v>45271</v>
      </c>
      <c r="AB485">
        <v>3.437</v>
      </c>
      <c r="AC485" s="5">
        <v>45271</v>
      </c>
      <c r="AD485">
        <v>3.101</v>
      </c>
      <c r="AE485" s="5">
        <v>45271</v>
      </c>
      <c r="AF485">
        <v>2.8767</v>
      </c>
      <c r="AG485" s="5">
        <v>45271</v>
      </c>
      <c r="AH485">
        <v>2.628</v>
      </c>
      <c r="AI485" s="5">
        <v>45272</v>
      </c>
      <c r="AJ485">
        <v>2.5135</v>
      </c>
      <c r="AK485" s="5">
        <v>45272</v>
      </c>
      <c r="AL485">
        <v>2.4595</v>
      </c>
      <c r="AM485" s="5">
        <v>45271</v>
      </c>
      <c r="AN485">
        <v>2.467</v>
      </c>
      <c r="AO485" s="5">
        <v>45272</v>
      </c>
      <c r="AP485">
        <v>2.449</v>
      </c>
      <c r="AQ485" s="5">
        <v>45272</v>
      </c>
      <c r="AR485">
        <v>2.46</v>
      </c>
      <c r="AS485" s="5">
        <v>45271</v>
      </c>
      <c r="AT485">
        <v>2.5185</v>
      </c>
      <c r="AU485" s="5">
        <v>45272</v>
      </c>
      <c r="AV485">
        <v>2.5039</v>
      </c>
      <c r="AW485" s="5">
        <v>45268</v>
      </c>
      <c r="AX485">
        <v>2.564</v>
      </c>
      <c r="AY485" s="5">
        <v>45271</v>
      </c>
      <c r="AZ485">
        <v>2.606</v>
      </c>
      <c r="BA485" s="5">
        <v>45272</v>
      </c>
      <c r="BB485">
        <v>2.6124</v>
      </c>
      <c r="BC485" s="5">
        <v>45273</v>
      </c>
      <c r="BD485">
        <v>2.5349</v>
      </c>
      <c r="BE485" s="5">
        <v>45273</v>
      </c>
      <c r="BF485">
        <v>2.451</v>
      </c>
      <c r="BG485" s="5">
        <v>45273</v>
      </c>
      <c r="BH485">
        <v>2.3717</v>
      </c>
      <c r="BI485" s="5">
        <v>45273</v>
      </c>
      <c r="BJ485">
        <v>2.256</v>
      </c>
      <c r="BK485" s="5">
        <v>45271</v>
      </c>
      <c r="BL485">
        <v>2.262</v>
      </c>
    </row>
    <row r="486" spans="1:64">
      <c r="A486" s="5">
        <v>45271</v>
      </c>
      <c r="B486">
        <v>3.903</v>
      </c>
      <c r="C486" s="5">
        <v>45273</v>
      </c>
      <c r="D486">
        <v>3.9022</v>
      </c>
      <c r="E486" s="5">
        <v>45274</v>
      </c>
      <c r="F486">
        <v>3.9018</v>
      </c>
      <c r="G486" s="5">
        <v>45272</v>
      </c>
      <c r="H486">
        <v>3.9057</v>
      </c>
      <c r="I486" s="5">
        <v>45273</v>
      </c>
      <c r="J486">
        <v>3.908</v>
      </c>
      <c r="K486" s="5">
        <v>45271</v>
      </c>
      <c r="L486">
        <v>3.88</v>
      </c>
      <c r="M486" s="5">
        <v>45271</v>
      </c>
      <c r="N486">
        <v>3.8327</v>
      </c>
      <c r="O486" s="5">
        <v>45271</v>
      </c>
      <c r="P486">
        <v>3.7955</v>
      </c>
      <c r="Q486" s="5">
        <v>45271</v>
      </c>
      <c r="R486">
        <v>3.7283</v>
      </c>
      <c r="S486" s="5">
        <v>45271</v>
      </c>
      <c r="T486">
        <v>3.6675</v>
      </c>
      <c r="U486" s="5">
        <v>45272</v>
      </c>
      <c r="V486">
        <v>3.608</v>
      </c>
      <c r="W486" s="5">
        <v>45271</v>
      </c>
      <c r="X486">
        <v>3.549</v>
      </c>
      <c r="Y486" s="5">
        <v>45272</v>
      </c>
      <c r="Z486">
        <v>3.486</v>
      </c>
      <c r="AA486" s="5">
        <v>45272</v>
      </c>
      <c r="AB486">
        <v>3.427</v>
      </c>
      <c r="AC486" s="5">
        <v>45272</v>
      </c>
      <c r="AD486">
        <v>3.092</v>
      </c>
      <c r="AE486" s="5">
        <v>45272</v>
      </c>
      <c r="AF486">
        <v>2.874</v>
      </c>
      <c r="AG486" s="5">
        <v>45272</v>
      </c>
      <c r="AH486">
        <v>2.631</v>
      </c>
      <c r="AI486" s="5">
        <v>45273</v>
      </c>
      <c r="AJ486">
        <v>2.472</v>
      </c>
      <c r="AK486" s="5">
        <v>45273</v>
      </c>
      <c r="AL486">
        <v>2.419</v>
      </c>
      <c r="AM486" s="5">
        <v>45272</v>
      </c>
      <c r="AN486">
        <v>2.435</v>
      </c>
      <c r="AO486" s="5">
        <v>45273</v>
      </c>
      <c r="AP486">
        <v>2.3983</v>
      </c>
      <c r="AQ486" s="5">
        <v>45273</v>
      </c>
      <c r="AR486">
        <v>2.41</v>
      </c>
      <c r="AS486" s="5">
        <v>45272</v>
      </c>
      <c r="AT486">
        <v>2.479</v>
      </c>
      <c r="AU486" s="5">
        <v>45273</v>
      </c>
      <c r="AV486">
        <v>2.4418</v>
      </c>
      <c r="AW486" s="5">
        <v>45271</v>
      </c>
      <c r="AX486">
        <v>2.573</v>
      </c>
      <c r="AY486" s="5">
        <v>45272</v>
      </c>
      <c r="AZ486">
        <v>2.562</v>
      </c>
      <c r="BA486" s="5">
        <v>45273</v>
      </c>
      <c r="BB486">
        <v>2.5543</v>
      </c>
      <c r="BC486" s="5">
        <v>45274</v>
      </c>
      <c r="BD486">
        <v>2.5063</v>
      </c>
      <c r="BE486" s="5">
        <v>45274</v>
      </c>
      <c r="BF486">
        <v>2.4355</v>
      </c>
      <c r="BG486" s="5">
        <v>45274</v>
      </c>
      <c r="BH486">
        <v>2.3586</v>
      </c>
      <c r="BI486" s="5">
        <v>45274</v>
      </c>
      <c r="BJ486">
        <v>2.261</v>
      </c>
      <c r="BK486" s="5">
        <v>45272</v>
      </c>
      <c r="BL486">
        <v>2.191</v>
      </c>
    </row>
    <row r="487" spans="1:64">
      <c r="A487" s="5">
        <v>45272</v>
      </c>
      <c r="B487">
        <v>3.9028</v>
      </c>
      <c r="C487" s="5">
        <v>45274</v>
      </c>
      <c r="D487">
        <v>3.897</v>
      </c>
      <c r="E487" s="5">
        <v>45275</v>
      </c>
      <c r="F487">
        <v>3.901</v>
      </c>
      <c r="G487" s="5">
        <v>45273</v>
      </c>
      <c r="H487">
        <v>3.907</v>
      </c>
      <c r="I487" s="5">
        <v>45274</v>
      </c>
      <c r="J487">
        <v>3.8977</v>
      </c>
      <c r="K487" s="5">
        <v>45272</v>
      </c>
      <c r="L487">
        <v>3.879</v>
      </c>
      <c r="M487" s="5">
        <v>45272</v>
      </c>
      <c r="N487">
        <v>3.831</v>
      </c>
      <c r="O487" s="5">
        <v>45272</v>
      </c>
      <c r="P487">
        <v>3.791</v>
      </c>
      <c r="Q487" s="5">
        <v>45272</v>
      </c>
      <c r="R487">
        <v>3.7298</v>
      </c>
      <c r="S487" s="5">
        <v>45272</v>
      </c>
      <c r="T487">
        <v>3.6683</v>
      </c>
      <c r="U487" s="5">
        <v>45273</v>
      </c>
      <c r="V487">
        <v>3.593</v>
      </c>
      <c r="W487" s="5">
        <v>45272</v>
      </c>
      <c r="X487">
        <v>3.551</v>
      </c>
      <c r="Y487" s="5">
        <v>45273</v>
      </c>
      <c r="Z487">
        <v>3.465</v>
      </c>
      <c r="AA487" s="5">
        <v>45273</v>
      </c>
      <c r="AB487">
        <v>3.407</v>
      </c>
      <c r="AC487" s="5">
        <v>45273</v>
      </c>
      <c r="AD487">
        <v>3.065</v>
      </c>
      <c r="AE487" s="5">
        <v>45273</v>
      </c>
      <c r="AF487">
        <v>2.842</v>
      </c>
      <c r="AG487" s="5">
        <v>45273</v>
      </c>
      <c r="AH487">
        <v>2.5918</v>
      </c>
      <c r="AI487" s="5">
        <v>45274</v>
      </c>
      <c r="AJ487">
        <v>2.4018</v>
      </c>
      <c r="AK487" s="5">
        <v>45274</v>
      </c>
      <c r="AL487">
        <v>2.323</v>
      </c>
      <c r="AM487" s="5">
        <v>45273</v>
      </c>
      <c r="AN487">
        <v>2.3983</v>
      </c>
      <c r="AO487" s="5">
        <v>45274</v>
      </c>
      <c r="AP487">
        <v>2.317</v>
      </c>
      <c r="AQ487" s="5">
        <v>45274</v>
      </c>
      <c r="AR487">
        <v>2.3362</v>
      </c>
      <c r="AS487" s="5">
        <v>45273</v>
      </c>
      <c r="AT487">
        <v>2.426</v>
      </c>
      <c r="AU487" s="5">
        <v>45274</v>
      </c>
      <c r="AV487">
        <v>2.384</v>
      </c>
      <c r="AW487" s="5">
        <v>45272</v>
      </c>
      <c r="AX487">
        <v>2.522</v>
      </c>
      <c r="AY487" s="5">
        <v>45273</v>
      </c>
      <c r="AZ487">
        <v>2.505</v>
      </c>
      <c r="BA487" s="5">
        <v>45274</v>
      </c>
      <c r="BB487">
        <v>2.516</v>
      </c>
      <c r="BC487" s="5">
        <v>45275</v>
      </c>
      <c r="BD487">
        <v>2.402</v>
      </c>
      <c r="BE487" s="5">
        <v>45275</v>
      </c>
      <c r="BF487">
        <v>2.327</v>
      </c>
      <c r="BG487" s="5">
        <v>45275</v>
      </c>
      <c r="BH487">
        <v>2.255</v>
      </c>
      <c r="BI487" s="5">
        <v>45275</v>
      </c>
      <c r="BJ487">
        <v>2.162</v>
      </c>
      <c r="BK487" s="5">
        <v>45273</v>
      </c>
      <c r="BL487">
        <v>2.157</v>
      </c>
    </row>
    <row r="488" spans="1:64">
      <c r="A488" s="5">
        <v>45273</v>
      </c>
      <c r="B488">
        <v>3.9022</v>
      </c>
      <c r="C488" s="5">
        <v>45275</v>
      </c>
      <c r="D488">
        <v>3.8935</v>
      </c>
      <c r="E488" s="5">
        <v>45278</v>
      </c>
      <c r="F488">
        <v>3.9023</v>
      </c>
      <c r="G488" s="5">
        <v>45274</v>
      </c>
      <c r="H488">
        <v>3.9037</v>
      </c>
      <c r="I488" s="5">
        <v>45275</v>
      </c>
      <c r="J488">
        <v>3.8967</v>
      </c>
      <c r="K488" s="5">
        <v>45273</v>
      </c>
      <c r="L488">
        <v>3.883</v>
      </c>
      <c r="M488" s="5">
        <v>45273</v>
      </c>
      <c r="N488">
        <v>3.8273</v>
      </c>
      <c r="O488" s="5">
        <v>45273</v>
      </c>
      <c r="P488">
        <v>3.779</v>
      </c>
      <c r="Q488" s="5">
        <v>45273</v>
      </c>
      <c r="R488">
        <v>3.721</v>
      </c>
      <c r="S488" s="5">
        <v>45273</v>
      </c>
      <c r="T488">
        <v>3.653</v>
      </c>
      <c r="U488" s="5">
        <v>45274</v>
      </c>
      <c r="V488">
        <v>3.5577</v>
      </c>
      <c r="W488" s="5">
        <v>45273</v>
      </c>
      <c r="X488">
        <v>3.5318</v>
      </c>
      <c r="Y488" s="5">
        <v>45274</v>
      </c>
      <c r="Z488">
        <v>3.4237</v>
      </c>
      <c r="AA488" s="5">
        <v>45274</v>
      </c>
      <c r="AB488">
        <v>3.3598</v>
      </c>
      <c r="AC488" s="5">
        <v>45274</v>
      </c>
      <c r="AD488">
        <v>3.005</v>
      </c>
      <c r="AE488" s="5">
        <v>45274</v>
      </c>
      <c r="AF488">
        <v>2.7708</v>
      </c>
      <c r="AG488" s="5">
        <v>45274</v>
      </c>
      <c r="AH488">
        <v>2.499</v>
      </c>
      <c r="AI488" s="5">
        <v>45275</v>
      </c>
      <c r="AJ488">
        <v>2.307</v>
      </c>
      <c r="AK488" s="5">
        <v>45275</v>
      </c>
      <c r="AL488">
        <v>2.2543</v>
      </c>
      <c r="AM488" s="5">
        <v>45274</v>
      </c>
      <c r="AN488">
        <v>2.344</v>
      </c>
      <c r="AO488" s="5">
        <v>45275</v>
      </c>
      <c r="AP488">
        <v>2.241</v>
      </c>
      <c r="AQ488" s="5">
        <v>45275</v>
      </c>
      <c r="AR488">
        <v>2.254</v>
      </c>
      <c r="AS488" s="5">
        <v>45274</v>
      </c>
      <c r="AT488">
        <v>2.369</v>
      </c>
      <c r="AU488" s="5">
        <v>45275</v>
      </c>
      <c r="AV488">
        <v>2.2975</v>
      </c>
      <c r="AW488" s="5">
        <v>45273</v>
      </c>
      <c r="AX488">
        <v>2.478</v>
      </c>
      <c r="AY488" s="5">
        <v>45274</v>
      </c>
      <c r="AZ488">
        <v>2.456</v>
      </c>
      <c r="BA488" s="5">
        <v>45275</v>
      </c>
      <c r="BB488">
        <v>2.4138</v>
      </c>
      <c r="BC488" s="5">
        <v>45278</v>
      </c>
      <c r="BD488">
        <v>2.454</v>
      </c>
      <c r="BE488" s="5">
        <v>45278</v>
      </c>
      <c r="BF488">
        <v>2.385</v>
      </c>
      <c r="BG488" s="5">
        <v>45278</v>
      </c>
      <c r="BH488">
        <v>2.3133</v>
      </c>
      <c r="BI488" s="5">
        <v>45278</v>
      </c>
      <c r="BJ488">
        <v>2.201</v>
      </c>
      <c r="BK488" s="5">
        <v>45274</v>
      </c>
      <c r="BL488">
        <v>2.163</v>
      </c>
    </row>
    <row r="489" spans="1:64">
      <c r="A489" s="5">
        <v>45274</v>
      </c>
      <c r="B489">
        <v>3.9011</v>
      </c>
      <c r="C489" s="5">
        <v>45278</v>
      </c>
      <c r="D489">
        <v>3.8996</v>
      </c>
      <c r="E489" s="5">
        <v>45279</v>
      </c>
      <c r="F489">
        <v>3.902</v>
      </c>
      <c r="G489" s="5">
        <v>45275</v>
      </c>
      <c r="H489">
        <v>3.9028</v>
      </c>
      <c r="I489" s="5">
        <v>45278</v>
      </c>
      <c r="J489">
        <v>3.9</v>
      </c>
      <c r="K489" s="5">
        <v>45274</v>
      </c>
      <c r="L489">
        <v>3.867</v>
      </c>
      <c r="M489" s="5">
        <v>45274</v>
      </c>
      <c r="N489">
        <v>3.8095</v>
      </c>
      <c r="O489" s="5">
        <v>45274</v>
      </c>
      <c r="P489">
        <v>3.769</v>
      </c>
      <c r="Q489" s="5">
        <v>45274</v>
      </c>
      <c r="R489">
        <v>3.701</v>
      </c>
      <c r="S489" s="5">
        <v>45274</v>
      </c>
      <c r="T489">
        <v>3.6228</v>
      </c>
      <c r="U489" s="5">
        <v>45275</v>
      </c>
      <c r="V489">
        <v>3.5485</v>
      </c>
      <c r="W489" s="5">
        <v>45274</v>
      </c>
      <c r="X489">
        <v>3.4938</v>
      </c>
      <c r="Y489" s="5">
        <v>45275</v>
      </c>
      <c r="Z489">
        <v>3.3993</v>
      </c>
      <c r="AA489" s="5">
        <v>45275</v>
      </c>
      <c r="AB489">
        <v>3.3323</v>
      </c>
      <c r="AC489" s="5">
        <v>45275</v>
      </c>
      <c r="AD489">
        <v>2.9478</v>
      </c>
      <c r="AE489" s="5">
        <v>45275</v>
      </c>
      <c r="AF489">
        <v>2.7048</v>
      </c>
      <c r="AG489" s="5">
        <v>45275</v>
      </c>
      <c r="AH489">
        <v>2.4262</v>
      </c>
      <c r="AI489" s="5">
        <v>45278</v>
      </c>
      <c r="AJ489">
        <v>2.343</v>
      </c>
      <c r="AK489" s="5">
        <v>45278</v>
      </c>
      <c r="AL489">
        <v>2.2923</v>
      </c>
      <c r="AM489" s="5">
        <v>45275</v>
      </c>
      <c r="AN489">
        <v>2.25</v>
      </c>
      <c r="AO489" s="5">
        <v>45278</v>
      </c>
      <c r="AP489">
        <v>2.285</v>
      </c>
      <c r="AQ489" s="5">
        <v>45278</v>
      </c>
      <c r="AR489">
        <v>2.2994</v>
      </c>
      <c r="AS489" s="5">
        <v>45275</v>
      </c>
      <c r="AT489">
        <v>2.274</v>
      </c>
      <c r="AU489" s="5">
        <v>45278</v>
      </c>
      <c r="AV489">
        <v>2.356</v>
      </c>
      <c r="AW489" s="5">
        <v>45274</v>
      </c>
      <c r="AX489">
        <v>2.4432</v>
      </c>
      <c r="AY489" s="5">
        <v>45275</v>
      </c>
      <c r="AZ489">
        <v>2.3575</v>
      </c>
      <c r="BA489" s="5">
        <v>45278</v>
      </c>
      <c r="BB489">
        <v>2.4648</v>
      </c>
      <c r="BC489" s="5">
        <v>45279</v>
      </c>
      <c r="BD489">
        <v>2.405</v>
      </c>
      <c r="BE489" s="5">
        <v>45279</v>
      </c>
      <c r="BF489">
        <v>2.333</v>
      </c>
      <c r="BG489" s="5">
        <v>45279</v>
      </c>
      <c r="BH489">
        <v>2.262</v>
      </c>
      <c r="BI489" s="5">
        <v>45279</v>
      </c>
      <c r="BJ489">
        <v>2.154</v>
      </c>
      <c r="BK489" s="5">
        <v>45275</v>
      </c>
      <c r="BL489">
        <v>2.056</v>
      </c>
    </row>
    <row r="490" spans="1:64">
      <c r="A490" s="5">
        <v>45275</v>
      </c>
      <c r="B490">
        <v>3.899</v>
      </c>
      <c r="C490" s="5">
        <v>45279</v>
      </c>
      <c r="D490">
        <v>3.8938</v>
      </c>
      <c r="E490" s="5">
        <v>45280</v>
      </c>
      <c r="F490">
        <v>3.902</v>
      </c>
      <c r="G490" s="5">
        <v>45278</v>
      </c>
      <c r="H490">
        <v>3.903</v>
      </c>
      <c r="I490" s="5">
        <v>45279</v>
      </c>
      <c r="J490">
        <v>3.9</v>
      </c>
      <c r="K490" s="5">
        <v>45275</v>
      </c>
      <c r="L490">
        <v>3.869</v>
      </c>
      <c r="M490" s="5">
        <v>45275</v>
      </c>
      <c r="N490">
        <v>3.8137</v>
      </c>
      <c r="O490" s="5">
        <v>45275</v>
      </c>
      <c r="P490">
        <v>3.772</v>
      </c>
      <c r="Q490" s="5">
        <v>45275</v>
      </c>
      <c r="R490">
        <v>3.6997</v>
      </c>
      <c r="S490" s="5">
        <v>45275</v>
      </c>
      <c r="T490">
        <v>3.6185</v>
      </c>
      <c r="U490" s="5">
        <v>45278</v>
      </c>
      <c r="V490">
        <v>3.557</v>
      </c>
      <c r="W490" s="5">
        <v>45275</v>
      </c>
      <c r="X490">
        <v>3.4717</v>
      </c>
      <c r="Y490" s="5">
        <v>45278</v>
      </c>
      <c r="Z490">
        <v>3.4078</v>
      </c>
      <c r="AA490" s="5">
        <v>45278</v>
      </c>
      <c r="AB490">
        <v>3.3412</v>
      </c>
      <c r="AC490" s="5">
        <v>45278</v>
      </c>
      <c r="AD490">
        <v>2.9622</v>
      </c>
      <c r="AE490" s="5">
        <v>45278</v>
      </c>
      <c r="AF490">
        <v>2.713</v>
      </c>
      <c r="AG490" s="5">
        <v>45278</v>
      </c>
      <c r="AH490">
        <v>2.4563</v>
      </c>
      <c r="AI490" s="5">
        <v>45279</v>
      </c>
      <c r="AJ490">
        <v>2.304</v>
      </c>
      <c r="AK490" s="5">
        <v>45279</v>
      </c>
      <c r="AL490">
        <v>2.2533</v>
      </c>
      <c r="AM490" s="5">
        <v>45278</v>
      </c>
      <c r="AN490">
        <v>2.2803</v>
      </c>
      <c r="AO490" s="5">
        <v>45279</v>
      </c>
      <c r="AP490">
        <v>2.237</v>
      </c>
      <c r="AQ490" s="5">
        <v>45279</v>
      </c>
      <c r="AR490">
        <v>2.25</v>
      </c>
      <c r="AS490" s="5">
        <v>45278</v>
      </c>
      <c r="AT490">
        <v>2.323</v>
      </c>
      <c r="AU490" s="5">
        <v>45279</v>
      </c>
      <c r="AV490">
        <v>2.298</v>
      </c>
      <c r="AW490" s="5">
        <v>45275</v>
      </c>
      <c r="AX490">
        <v>2.3377</v>
      </c>
      <c r="AY490" s="5">
        <v>45278</v>
      </c>
      <c r="AZ490">
        <v>2.409</v>
      </c>
      <c r="BA490" s="5">
        <v>45279</v>
      </c>
      <c r="BB490">
        <v>2.4147</v>
      </c>
      <c r="BC490" s="5">
        <v>45280</v>
      </c>
      <c r="BD490">
        <v>2.344</v>
      </c>
      <c r="BE490" s="5">
        <v>45280</v>
      </c>
      <c r="BF490">
        <v>2.271</v>
      </c>
      <c r="BG490" s="5">
        <v>45280</v>
      </c>
      <c r="BH490">
        <v>2.199</v>
      </c>
      <c r="BI490" s="5">
        <v>45280</v>
      </c>
      <c r="BJ490">
        <v>2.092</v>
      </c>
      <c r="BK490" s="5">
        <v>45278</v>
      </c>
      <c r="BL490">
        <v>2.108</v>
      </c>
    </row>
    <row r="491" spans="1:64">
      <c r="A491" s="5">
        <v>45278</v>
      </c>
      <c r="B491">
        <v>3.898</v>
      </c>
      <c r="C491" s="5">
        <v>45280</v>
      </c>
      <c r="D491">
        <v>3.896</v>
      </c>
      <c r="E491" s="5">
        <v>45281</v>
      </c>
      <c r="F491">
        <v>3.903</v>
      </c>
      <c r="G491" s="5">
        <v>45279</v>
      </c>
      <c r="H491">
        <v>3.9057</v>
      </c>
      <c r="I491" s="5">
        <v>45280</v>
      </c>
      <c r="J491">
        <v>3.897</v>
      </c>
      <c r="K491" s="5">
        <v>45278</v>
      </c>
      <c r="L491">
        <v>3.871</v>
      </c>
      <c r="M491" s="5">
        <v>45278</v>
      </c>
      <c r="N491">
        <v>3.8235</v>
      </c>
      <c r="O491" s="5">
        <v>45278</v>
      </c>
      <c r="P491">
        <v>3.7752</v>
      </c>
      <c r="Q491" s="5">
        <v>45278</v>
      </c>
      <c r="R491">
        <v>3.7065</v>
      </c>
      <c r="S491" s="5">
        <v>45278</v>
      </c>
      <c r="T491">
        <v>3.627</v>
      </c>
      <c r="U491" s="5">
        <v>45279</v>
      </c>
      <c r="V491">
        <v>3.5443</v>
      </c>
      <c r="W491" s="5">
        <v>45278</v>
      </c>
      <c r="X491">
        <v>3.4818</v>
      </c>
      <c r="Y491" s="5">
        <v>45279</v>
      </c>
      <c r="Z491">
        <v>3.395</v>
      </c>
      <c r="AA491" s="5">
        <v>45279</v>
      </c>
      <c r="AB491">
        <v>3.324</v>
      </c>
      <c r="AC491" s="5">
        <v>45279</v>
      </c>
      <c r="AD491">
        <v>2.937</v>
      </c>
      <c r="AE491" s="5">
        <v>45279</v>
      </c>
      <c r="AF491">
        <v>2.689</v>
      </c>
      <c r="AG491" s="5">
        <v>45279</v>
      </c>
      <c r="AH491">
        <v>2.4227</v>
      </c>
      <c r="AI491" s="5">
        <v>45280</v>
      </c>
      <c r="AJ491">
        <v>2.2522</v>
      </c>
      <c r="AK491" s="5">
        <v>45280</v>
      </c>
      <c r="AL491">
        <v>2.199</v>
      </c>
      <c r="AM491" s="5">
        <v>45279</v>
      </c>
      <c r="AN491">
        <v>2.237</v>
      </c>
      <c r="AO491" s="5">
        <v>45280</v>
      </c>
      <c r="AP491">
        <v>2.1846</v>
      </c>
      <c r="AQ491" s="5">
        <v>45280</v>
      </c>
      <c r="AR491">
        <v>2.1966</v>
      </c>
      <c r="AS491" s="5">
        <v>45279</v>
      </c>
      <c r="AT491">
        <v>2.269</v>
      </c>
      <c r="AU491" s="5">
        <v>45280</v>
      </c>
      <c r="AV491">
        <v>2.2448</v>
      </c>
      <c r="AW491" s="5">
        <v>45278</v>
      </c>
      <c r="AX491">
        <v>2.381</v>
      </c>
      <c r="AY491" s="5">
        <v>45279</v>
      </c>
      <c r="AZ491">
        <v>2.351</v>
      </c>
      <c r="BA491" s="5">
        <v>45280</v>
      </c>
      <c r="BB491">
        <v>2.354</v>
      </c>
      <c r="BC491" s="5">
        <v>45281</v>
      </c>
      <c r="BD491">
        <v>2.3639</v>
      </c>
      <c r="BE491" s="5">
        <v>45281</v>
      </c>
      <c r="BF491">
        <v>2.295</v>
      </c>
      <c r="BG491" s="5">
        <v>45281</v>
      </c>
      <c r="BH491">
        <v>2.226</v>
      </c>
      <c r="BI491" s="5">
        <v>45281</v>
      </c>
      <c r="BJ491">
        <v>2.126</v>
      </c>
      <c r="BK491" s="5">
        <v>45279</v>
      </c>
      <c r="BL491">
        <v>2.066</v>
      </c>
    </row>
    <row r="492" spans="1:64">
      <c r="A492" s="5">
        <v>45279</v>
      </c>
      <c r="B492">
        <v>3.9005</v>
      </c>
      <c r="C492" s="5">
        <v>45281</v>
      </c>
      <c r="D492">
        <v>3.896</v>
      </c>
      <c r="E492" s="5">
        <v>45282</v>
      </c>
      <c r="F492">
        <v>3.9021</v>
      </c>
      <c r="G492" s="5">
        <v>45280</v>
      </c>
      <c r="H492">
        <v>3.905</v>
      </c>
      <c r="I492" s="5">
        <v>45281</v>
      </c>
      <c r="J492">
        <v>3.889</v>
      </c>
      <c r="K492" s="5">
        <v>45279</v>
      </c>
      <c r="L492">
        <v>3.8731</v>
      </c>
      <c r="M492" s="5">
        <v>45279</v>
      </c>
      <c r="N492">
        <v>3.8242</v>
      </c>
      <c r="O492" s="5">
        <v>45279</v>
      </c>
      <c r="P492">
        <v>3.774</v>
      </c>
      <c r="Q492" s="5">
        <v>45279</v>
      </c>
      <c r="R492">
        <v>3.705</v>
      </c>
      <c r="S492" s="5">
        <v>45279</v>
      </c>
      <c r="T492">
        <v>3.6213</v>
      </c>
      <c r="U492" s="5">
        <v>45280</v>
      </c>
      <c r="V492">
        <v>3.518</v>
      </c>
      <c r="W492" s="5">
        <v>45279</v>
      </c>
      <c r="X492">
        <v>3.4748</v>
      </c>
      <c r="Y492" s="5">
        <v>45280</v>
      </c>
      <c r="Z492">
        <v>3.359</v>
      </c>
      <c r="AA492" s="5">
        <v>45280</v>
      </c>
      <c r="AB492">
        <v>3.287</v>
      </c>
      <c r="AC492" s="5">
        <v>45280</v>
      </c>
      <c r="AD492">
        <v>2.891</v>
      </c>
      <c r="AE492" s="5">
        <v>45280</v>
      </c>
      <c r="AF492">
        <v>2.6375</v>
      </c>
      <c r="AG492" s="5">
        <v>45280</v>
      </c>
      <c r="AH492">
        <v>2.3715</v>
      </c>
      <c r="AI492" s="5">
        <v>45281</v>
      </c>
      <c r="AJ492">
        <v>2.236</v>
      </c>
      <c r="AK492" s="5">
        <v>45281</v>
      </c>
      <c r="AL492">
        <v>2.1867</v>
      </c>
      <c r="AM492" s="5">
        <v>45280</v>
      </c>
      <c r="AN492">
        <v>2.18</v>
      </c>
      <c r="AO492" s="5">
        <v>45281</v>
      </c>
      <c r="AP492">
        <v>2.181</v>
      </c>
      <c r="AQ492" s="5">
        <v>45281</v>
      </c>
      <c r="AR492">
        <v>2.1967</v>
      </c>
      <c r="AS492" s="5">
        <v>45280</v>
      </c>
      <c r="AT492">
        <v>2.2155</v>
      </c>
      <c r="AU492" s="5">
        <v>45281</v>
      </c>
      <c r="AV492">
        <v>2.25</v>
      </c>
      <c r="AW492" s="5">
        <v>45279</v>
      </c>
      <c r="AX492">
        <v>2.3279</v>
      </c>
      <c r="AY492" s="5">
        <v>45280</v>
      </c>
      <c r="AZ492">
        <v>2.296</v>
      </c>
      <c r="BA492" s="5">
        <v>45281</v>
      </c>
      <c r="BB492">
        <v>2.367</v>
      </c>
      <c r="BC492" s="5">
        <v>45282</v>
      </c>
      <c r="BD492">
        <v>2.3949</v>
      </c>
      <c r="BE492" s="5">
        <v>45282</v>
      </c>
      <c r="BF492">
        <v>2.3177</v>
      </c>
      <c r="BG492" s="5">
        <v>45282</v>
      </c>
      <c r="BH492">
        <v>2.2496</v>
      </c>
      <c r="BI492" s="5">
        <v>45282</v>
      </c>
      <c r="BJ492">
        <v>2.1427</v>
      </c>
      <c r="BK492" s="5">
        <v>45280</v>
      </c>
      <c r="BL492">
        <v>1.998</v>
      </c>
    </row>
    <row r="493" spans="1:64">
      <c r="A493" s="5">
        <v>45280</v>
      </c>
      <c r="B493">
        <v>3.899</v>
      </c>
      <c r="C493" s="5">
        <v>45282</v>
      </c>
      <c r="D493">
        <v>3.896</v>
      </c>
      <c r="E493" s="5">
        <v>45287</v>
      </c>
      <c r="F493">
        <v>3.903</v>
      </c>
      <c r="G493" s="5">
        <v>45281</v>
      </c>
      <c r="H493">
        <v>3.9023</v>
      </c>
      <c r="I493" s="5">
        <v>45282</v>
      </c>
      <c r="J493">
        <v>3.882</v>
      </c>
      <c r="K493" s="5">
        <v>45280</v>
      </c>
      <c r="L493">
        <v>3.8661</v>
      </c>
      <c r="M493" s="5">
        <v>45280</v>
      </c>
      <c r="N493">
        <v>3.8113</v>
      </c>
      <c r="O493" s="5">
        <v>45280</v>
      </c>
      <c r="P493">
        <v>3.751</v>
      </c>
      <c r="Q493" s="5">
        <v>45280</v>
      </c>
      <c r="R493">
        <v>3.6874</v>
      </c>
      <c r="S493" s="5">
        <v>45280</v>
      </c>
      <c r="T493">
        <v>3.597</v>
      </c>
      <c r="U493" s="5">
        <v>45281</v>
      </c>
      <c r="V493">
        <v>3.5</v>
      </c>
      <c r="W493" s="5">
        <v>45280</v>
      </c>
      <c r="X493">
        <v>3.443</v>
      </c>
      <c r="Y493" s="5">
        <v>45281</v>
      </c>
      <c r="Z493">
        <v>3.339</v>
      </c>
      <c r="AA493" s="5">
        <v>45281</v>
      </c>
      <c r="AB493">
        <v>3.267</v>
      </c>
      <c r="AC493" s="5">
        <v>45281</v>
      </c>
      <c r="AD493">
        <v>2.87</v>
      </c>
      <c r="AE493" s="5">
        <v>45281</v>
      </c>
      <c r="AF493">
        <v>2.6165</v>
      </c>
      <c r="AG493" s="5">
        <v>45281</v>
      </c>
      <c r="AH493">
        <v>2.354</v>
      </c>
      <c r="AI493" s="5">
        <v>45282</v>
      </c>
      <c r="AJ493">
        <v>2.2109</v>
      </c>
      <c r="AK493" s="5">
        <v>45282</v>
      </c>
      <c r="AL493">
        <v>2.174</v>
      </c>
      <c r="AM493" s="5">
        <v>45281</v>
      </c>
      <c r="AN493">
        <v>2.18</v>
      </c>
      <c r="AO493" s="5">
        <v>45282</v>
      </c>
      <c r="AP493">
        <v>2.183</v>
      </c>
      <c r="AQ493" s="5">
        <v>45282</v>
      </c>
      <c r="AR493">
        <v>2.1999</v>
      </c>
      <c r="AS493" s="5">
        <v>45281</v>
      </c>
      <c r="AT493">
        <v>2.218</v>
      </c>
      <c r="AU493" s="5">
        <v>45282</v>
      </c>
      <c r="AV493">
        <v>2.2467</v>
      </c>
      <c r="AW493" s="5">
        <v>45280</v>
      </c>
      <c r="AX493">
        <v>2.269</v>
      </c>
      <c r="AY493" s="5">
        <v>45281</v>
      </c>
      <c r="AZ493">
        <v>2.306</v>
      </c>
      <c r="BA493" s="5">
        <v>45282</v>
      </c>
      <c r="BB493">
        <v>2.3863</v>
      </c>
      <c r="BC493" s="5">
        <v>45287</v>
      </c>
      <c r="BD493">
        <v>2.307</v>
      </c>
      <c r="BE493" s="5">
        <v>45287</v>
      </c>
      <c r="BF493">
        <v>2.241</v>
      </c>
      <c r="BG493" s="5">
        <v>45287</v>
      </c>
      <c r="BH493">
        <v>2.173</v>
      </c>
      <c r="BI493" s="5">
        <v>45287</v>
      </c>
      <c r="BJ493">
        <v>2.068</v>
      </c>
      <c r="BK493" s="5">
        <v>45281</v>
      </c>
      <c r="BL493">
        <v>2.038</v>
      </c>
    </row>
    <row r="494" spans="1:64">
      <c r="A494" s="5">
        <v>45281</v>
      </c>
      <c r="B494">
        <v>3.8872</v>
      </c>
      <c r="C494" s="5">
        <v>45287</v>
      </c>
      <c r="D494">
        <v>3.8968</v>
      </c>
      <c r="E494" s="5">
        <v>45288</v>
      </c>
      <c r="F494">
        <v>3.903</v>
      </c>
      <c r="G494" s="5">
        <v>45282</v>
      </c>
      <c r="H494">
        <v>3.902</v>
      </c>
      <c r="I494" s="5">
        <v>45287</v>
      </c>
      <c r="J494">
        <v>3.878</v>
      </c>
      <c r="K494" s="5">
        <v>45281</v>
      </c>
      <c r="L494">
        <v>3.8453</v>
      </c>
      <c r="M494" s="5">
        <v>45281</v>
      </c>
      <c r="N494">
        <v>3.797</v>
      </c>
      <c r="O494" s="5">
        <v>45281</v>
      </c>
      <c r="P494">
        <v>3.7365</v>
      </c>
      <c r="Q494" s="5">
        <v>45281</v>
      </c>
      <c r="R494">
        <v>3.659</v>
      </c>
      <c r="S494" s="5">
        <v>45281</v>
      </c>
      <c r="T494">
        <v>3.577</v>
      </c>
      <c r="U494" s="5">
        <v>45282</v>
      </c>
      <c r="V494">
        <v>3.473</v>
      </c>
      <c r="W494" s="5">
        <v>45281</v>
      </c>
      <c r="X494">
        <v>3.418</v>
      </c>
      <c r="Y494" s="5">
        <v>45282</v>
      </c>
      <c r="Z494">
        <v>3.315</v>
      </c>
      <c r="AA494" s="5">
        <v>45282</v>
      </c>
      <c r="AB494">
        <v>3.239</v>
      </c>
      <c r="AC494" s="5">
        <v>45282</v>
      </c>
      <c r="AD494">
        <v>2.8371</v>
      </c>
      <c r="AE494" s="5">
        <v>45282</v>
      </c>
      <c r="AF494">
        <v>2.583</v>
      </c>
      <c r="AG494" s="5">
        <v>45282</v>
      </c>
      <c r="AH494">
        <v>2.321</v>
      </c>
      <c r="AI494" s="5">
        <v>45287</v>
      </c>
      <c r="AJ494">
        <v>2.159</v>
      </c>
      <c r="AK494" s="5">
        <v>45287</v>
      </c>
      <c r="AL494">
        <v>2.1102</v>
      </c>
      <c r="AM494" s="5">
        <v>45282</v>
      </c>
      <c r="AN494">
        <v>2.174</v>
      </c>
      <c r="AO494" s="5">
        <v>45287</v>
      </c>
      <c r="AP494">
        <v>2.108</v>
      </c>
      <c r="AQ494" s="5">
        <v>45287</v>
      </c>
      <c r="AR494">
        <v>2.126</v>
      </c>
      <c r="AS494" s="5">
        <v>45282</v>
      </c>
      <c r="AT494">
        <v>2.2254</v>
      </c>
      <c r="AU494" s="5">
        <v>45287</v>
      </c>
      <c r="AV494">
        <v>2.1776</v>
      </c>
      <c r="AW494" s="5">
        <v>45281</v>
      </c>
      <c r="AX494">
        <v>2.2813</v>
      </c>
      <c r="AY494" s="5">
        <v>45282</v>
      </c>
      <c r="AZ494">
        <v>2.3226</v>
      </c>
      <c r="BA494" s="5">
        <v>45287</v>
      </c>
      <c r="BB494">
        <v>2.305</v>
      </c>
      <c r="BC494" s="5">
        <v>45288</v>
      </c>
      <c r="BD494">
        <v>2.3545</v>
      </c>
      <c r="BE494" s="5">
        <v>45288</v>
      </c>
      <c r="BF494">
        <v>2.29</v>
      </c>
      <c r="BG494" s="5">
        <v>45288</v>
      </c>
      <c r="BH494">
        <v>2.225</v>
      </c>
      <c r="BI494" s="5">
        <v>45288</v>
      </c>
      <c r="BJ494">
        <v>2.129</v>
      </c>
      <c r="BK494" s="5">
        <v>45282</v>
      </c>
      <c r="BL494">
        <v>2.0516</v>
      </c>
    </row>
    <row r="495" spans="1:64">
      <c r="A495" s="5">
        <v>45282</v>
      </c>
      <c r="B495">
        <v>3.8894</v>
      </c>
      <c r="C495" s="5">
        <v>45288</v>
      </c>
      <c r="D495">
        <v>3.901</v>
      </c>
      <c r="E495" s="5">
        <v>45289</v>
      </c>
      <c r="F495">
        <v>3.9026</v>
      </c>
      <c r="G495" s="5">
        <v>45287</v>
      </c>
      <c r="H495">
        <v>3.901</v>
      </c>
      <c r="I495" s="5">
        <v>45288</v>
      </c>
      <c r="J495">
        <v>3.87</v>
      </c>
      <c r="K495" s="5">
        <v>45282</v>
      </c>
      <c r="L495">
        <v>3.8335</v>
      </c>
      <c r="M495" s="5">
        <v>45282</v>
      </c>
      <c r="N495">
        <v>3.783</v>
      </c>
      <c r="O495" s="5">
        <v>45282</v>
      </c>
      <c r="P495">
        <v>3.716</v>
      </c>
      <c r="Q495" s="5">
        <v>45282</v>
      </c>
      <c r="R495">
        <v>3.642</v>
      </c>
      <c r="S495" s="5">
        <v>45282</v>
      </c>
      <c r="T495">
        <v>3.5563</v>
      </c>
      <c r="U495" s="5">
        <v>45287</v>
      </c>
      <c r="V495">
        <v>3.4489</v>
      </c>
      <c r="W495" s="5">
        <v>45282</v>
      </c>
      <c r="X495">
        <v>3.398</v>
      </c>
      <c r="Y495" s="5">
        <v>45287</v>
      </c>
      <c r="Z495">
        <v>3.285</v>
      </c>
      <c r="AA495" s="5">
        <v>45287</v>
      </c>
      <c r="AB495">
        <v>3.205</v>
      </c>
      <c r="AC495" s="5">
        <v>45287</v>
      </c>
      <c r="AD495">
        <v>2.8</v>
      </c>
      <c r="AE495" s="5">
        <v>45287</v>
      </c>
      <c r="AF495">
        <v>2.5385</v>
      </c>
      <c r="AG495" s="5">
        <v>45287</v>
      </c>
      <c r="AH495">
        <v>2.2752</v>
      </c>
      <c r="AI495" s="5">
        <v>45288</v>
      </c>
      <c r="AJ495">
        <v>2.174</v>
      </c>
      <c r="AK495" s="5">
        <v>45288</v>
      </c>
      <c r="AL495">
        <v>2.1366</v>
      </c>
      <c r="AM495" s="5">
        <v>45286</v>
      </c>
      <c r="AN495">
        <v>2.166</v>
      </c>
      <c r="AO495" s="5">
        <v>45288</v>
      </c>
      <c r="AP495">
        <v>2.1399</v>
      </c>
      <c r="AQ495" s="5">
        <v>45288</v>
      </c>
      <c r="AR495">
        <v>2.1598</v>
      </c>
      <c r="AS495" s="5">
        <v>45287</v>
      </c>
      <c r="AT495">
        <v>2.149</v>
      </c>
      <c r="AU495" s="5">
        <v>45288</v>
      </c>
      <c r="AV495">
        <v>2.217</v>
      </c>
      <c r="AW495" s="5">
        <v>45282</v>
      </c>
      <c r="AX495">
        <v>2.291</v>
      </c>
      <c r="AY495" s="5">
        <v>45287</v>
      </c>
      <c r="AZ495">
        <v>2.24</v>
      </c>
      <c r="BA495" s="5">
        <v>45288</v>
      </c>
      <c r="BB495">
        <v>2.351</v>
      </c>
      <c r="BC495" s="5">
        <v>45289</v>
      </c>
      <c r="BD495">
        <v>2.4208</v>
      </c>
      <c r="BE495" s="5">
        <v>45289</v>
      </c>
      <c r="BF495">
        <v>2.3545</v>
      </c>
      <c r="BG495" s="5">
        <v>45289</v>
      </c>
      <c r="BH495">
        <v>2.2892</v>
      </c>
      <c r="BI495" s="5">
        <v>45289</v>
      </c>
      <c r="BJ495">
        <v>2.182</v>
      </c>
      <c r="BK495" s="5">
        <v>45287</v>
      </c>
      <c r="BL495">
        <v>1.98</v>
      </c>
    </row>
    <row r="496" spans="1:64">
      <c r="A496" s="5">
        <v>45287</v>
      </c>
      <c r="B496">
        <v>3.892</v>
      </c>
      <c r="C496" s="5">
        <v>45289</v>
      </c>
      <c r="D496">
        <v>3.9025</v>
      </c>
      <c r="E496" s="5">
        <v>45293</v>
      </c>
      <c r="F496">
        <v>3.9021</v>
      </c>
      <c r="G496" s="5">
        <v>45288</v>
      </c>
      <c r="H496">
        <v>3.902</v>
      </c>
      <c r="I496" s="5">
        <v>45289</v>
      </c>
      <c r="J496">
        <v>3.871</v>
      </c>
      <c r="K496" s="5">
        <v>45287</v>
      </c>
      <c r="L496">
        <v>3.8221</v>
      </c>
      <c r="M496" s="5">
        <v>45287</v>
      </c>
      <c r="N496">
        <v>3.764</v>
      </c>
      <c r="O496" s="5">
        <v>45287</v>
      </c>
      <c r="P496">
        <v>3.7006</v>
      </c>
      <c r="Q496" s="5">
        <v>45287</v>
      </c>
      <c r="R496">
        <v>3.6161</v>
      </c>
      <c r="S496" s="5">
        <v>45287</v>
      </c>
      <c r="T496">
        <v>3.529</v>
      </c>
      <c r="U496" s="5">
        <v>45288</v>
      </c>
      <c r="V496">
        <v>3.433</v>
      </c>
      <c r="W496" s="5">
        <v>45287</v>
      </c>
      <c r="X496">
        <v>3.3635</v>
      </c>
      <c r="Y496" s="5">
        <v>45288</v>
      </c>
      <c r="Z496">
        <v>3.271</v>
      </c>
      <c r="AA496" s="5">
        <v>45288</v>
      </c>
      <c r="AB496">
        <v>3.194</v>
      </c>
      <c r="AC496" s="5">
        <v>45288</v>
      </c>
      <c r="AD496">
        <v>2.792</v>
      </c>
      <c r="AE496" s="5">
        <v>45288</v>
      </c>
      <c r="AF496">
        <v>2.53</v>
      </c>
      <c r="AG496" s="5">
        <v>45288</v>
      </c>
      <c r="AH496">
        <v>2.27</v>
      </c>
      <c r="AI496" s="5">
        <v>45289</v>
      </c>
      <c r="AJ496">
        <v>2.218</v>
      </c>
      <c r="AK496" s="5">
        <v>45289</v>
      </c>
      <c r="AL496">
        <v>2.1856</v>
      </c>
      <c r="AM496" s="5">
        <v>45287</v>
      </c>
      <c r="AN496">
        <v>2.097</v>
      </c>
      <c r="AO496" s="5">
        <v>45289</v>
      </c>
      <c r="AP496">
        <v>2.1995</v>
      </c>
      <c r="AQ496" s="5">
        <v>45289</v>
      </c>
      <c r="AR496">
        <v>2.222</v>
      </c>
      <c r="AS496" s="5">
        <v>45288</v>
      </c>
      <c r="AT496">
        <v>2.185</v>
      </c>
      <c r="AU496" s="5">
        <v>45289</v>
      </c>
      <c r="AV496">
        <v>2.2876</v>
      </c>
      <c r="AW496" s="5">
        <v>45287</v>
      </c>
      <c r="AX496">
        <v>2.204</v>
      </c>
      <c r="AY496" s="5">
        <v>45288</v>
      </c>
      <c r="AZ496">
        <v>2.283</v>
      </c>
      <c r="BA496" s="5">
        <v>45289</v>
      </c>
      <c r="BB496">
        <v>2.4169</v>
      </c>
      <c r="BC496" s="5">
        <v>45293</v>
      </c>
      <c r="BD496">
        <v>2.461</v>
      </c>
      <c r="BE496" s="5">
        <v>45293</v>
      </c>
      <c r="BF496">
        <v>2.394</v>
      </c>
      <c r="BG496" s="5">
        <v>45293</v>
      </c>
      <c r="BH496">
        <v>2.327</v>
      </c>
      <c r="BI496" s="5">
        <v>45293</v>
      </c>
      <c r="BJ496">
        <v>2.22</v>
      </c>
      <c r="BK496" s="5">
        <v>45288</v>
      </c>
      <c r="BL496">
        <v>2.039</v>
      </c>
    </row>
    <row r="497" spans="1:64">
      <c r="A497" s="5">
        <v>45288</v>
      </c>
      <c r="B497">
        <v>3.899</v>
      </c>
      <c r="C497" s="5">
        <v>45293</v>
      </c>
      <c r="D497">
        <v>3.9016</v>
      </c>
      <c r="E497" s="5">
        <v>45294</v>
      </c>
      <c r="F497">
        <v>3.9032</v>
      </c>
      <c r="G497" s="5">
        <v>45289</v>
      </c>
      <c r="H497">
        <v>3.901</v>
      </c>
      <c r="I497" s="5">
        <v>45293</v>
      </c>
      <c r="J497">
        <v>3.872</v>
      </c>
      <c r="K497" s="5">
        <v>45288</v>
      </c>
      <c r="L497">
        <v>3.813</v>
      </c>
      <c r="M497" s="5">
        <v>45288</v>
      </c>
      <c r="N497">
        <v>3.7522</v>
      </c>
      <c r="O497" s="5">
        <v>45288</v>
      </c>
      <c r="P497">
        <v>3.68</v>
      </c>
      <c r="Q497" s="5">
        <v>45288</v>
      </c>
      <c r="R497">
        <v>3.5993</v>
      </c>
      <c r="S497" s="5">
        <v>45288</v>
      </c>
      <c r="T497">
        <v>3.512</v>
      </c>
      <c r="U497" s="5">
        <v>45289</v>
      </c>
      <c r="V497">
        <v>3.446</v>
      </c>
      <c r="W497" s="5">
        <v>45288</v>
      </c>
      <c r="X497">
        <v>3.344</v>
      </c>
      <c r="Y497" s="5">
        <v>45289</v>
      </c>
      <c r="Z497">
        <v>3.2835</v>
      </c>
      <c r="AA497" s="5">
        <v>45289</v>
      </c>
      <c r="AB497">
        <v>3.21</v>
      </c>
      <c r="AC497" s="5">
        <v>45289</v>
      </c>
      <c r="AD497">
        <v>2.814</v>
      </c>
      <c r="AE497" s="5">
        <v>45289</v>
      </c>
      <c r="AF497">
        <v>2.553</v>
      </c>
      <c r="AG497" s="5">
        <v>45289</v>
      </c>
      <c r="AH497">
        <v>2.299</v>
      </c>
      <c r="AI497" s="5">
        <v>45293</v>
      </c>
      <c r="AJ497">
        <v>2.2543</v>
      </c>
      <c r="AK497" s="5">
        <v>45293</v>
      </c>
      <c r="AL497">
        <v>2.223</v>
      </c>
      <c r="AM497" s="5">
        <v>45288</v>
      </c>
      <c r="AN497">
        <v>2.131</v>
      </c>
      <c r="AO497" s="5">
        <v>45293</v>
      </c>
      <c r="AP497">
        <v>2.2377</v>
      </c>
      <c r="AQ497" s="5">
        <v>45293</v>
      </c>
      <c r="AR497">
        <v>2.262</v>
      </c>
      <c r="AS497" s="5">
        <v>45289</v>
      </c>
      <c r="AT497">
        <v>2.25</v>
      </c>
      <c r="AU497" s="5">
        <v>45293</v>
      </c>
      <c r="AV497">
        <v>2.3243</v>
      </c>
      <c r="AW497" s="5">
        <v>45288</v>
      </c>
      <c r="AX497">
        <v>2.259</v>
      </c>
      <c r="AY497" s="5">
        <v>45289</v>
      </c>
      <c r="AZ497">
        <v>2.35</v>
      </c>
      <c r="BA497" s="5">
        <v>45293</v>
      </c>
      <c r="BB497">
        <v>2.4595</v>
      </c>
      <c r="BC497" s="5">
        <v>45294</v>
      </c>
      <c r="BD497">
        <v>2.413</v>
      </c>
      <c r="BE497" s="5">
        <v>45294</v>
      </c>
      <c r="BF497">
        <v>2.344</v>
      </c>
      <c r="BG497" s="5">
        <v>45294</v>
      </c>
      <c r="BH497">
        <v>2.2762</v>
      </c>
      <c r="BI497" s="5">
        <v>45294</v>
      </c>
      <c r="BJ497">
        <v>2.1639</v>
      </c>
      <c r="BK497" s="5">
        <v>45289</v>
      </c>
      <c r="BL497">
        <v>2.098</v>
      </c>
    </row>
    <row r="498" spans="1:64">
      <c r="A498" s="5">
        <v>45289</v>
      </c>
      <c r="B498">
        <v>3.899</v>
      </c>
      <c r="C498" s="5">
        <v>45294</v>
      </c>
      <c r="D498">
        <v>3.9032</v>
      </c>
      <c r="E498" s="5">
        <v>45295</v>
      </c>
      <c r="F498">
        <v>3.904</v>
      </c>
      <c r="G498" s="5">
        <v>45293</v>
      </c>
      <c r="H498">
        <v>3.9008</v>
      </c>
      <c r="I498" s="5">
        <v>45294</v>
      </c>
      <c r="J498">
        <v>3.869</v>
      </c>
      <c r="K498" s="5">
        <v>45289</v>
      </c>
      <c r="L498">
        <v>3.8142</v>
      </c>
      <c r="M498" s="5">
        <v>45289</v>
      </c>
      <c r="N498">
        <v>3.758</v>
      </c>
      <c r="O498" s="5">
        <v>45289</v>
      </c>
      <c r="P498">
        <v>3.688</v>
      </c>
      <c r="Q498" s="5">
        <v>45289</v>
      </c>
      <c r="R498">
        <v>3.601</v>
      </c>
      <c r="S498" s="5">
        <v>45289</v>
      </c>
      <c r="T498">
        <v>3.5215</v>
      </c>
      <c r="U498" s="5">
        <v>45293</v>
      </c>
      <c r="V498">
        <v>3.462</v>
      </c>
      <c r="W498" s="5">
        <v>45289</v>
      </c>
      <c r="X498">
        <v>3.358</v>
      </c>
      <c r="Y498" s="5">
        <v>45293</v>
      </c>
      <c r="Z498">
        <v>3.306</v>
      </c>
      <c r="AA498" s="5">
        <v>45293</v>
      </c>
      <c r="AB498">
        <v>3.227</v>
      </c>
      <c r="AC498" s="5">
        <v>45293</v>
      </c>
      <c r="AD498">
        <v>2.844</v>
      </c>
      <c r="AE498" s="5">
        <v>45293</v>
      </c>
      <c r="AF498">
        <v>2.592</v>
      </c>
      <c r="AG498" s="5">
        <v>45293</v>
      </c>
      <c r="AH498">
        <v>2.3515</v>
      </c>
      <c r="AI498" s="5">
        <v>45294</v>
      </c>
      <c r="AJ498">
        <v>2.196</v>
      </c>
      <c r="AK498" s="5">
        <v>45294</v>
      </c>
      <c r="AL498">
        <v>2.166</v>
      </c>
      <c r="AM498" s="5">
        <v>45289</v>
      </c>
      <c r="AN498">
        <v>2.187</v>
      </c>
      <c r="AO498" s="5">
        <v>45294</v>
      </c>
      <c r="AP498">
        <v>2.179</v>
      </c>
      <c r="AQ498" s="5">
        <v>45294</v>
      </c>
      <c r="AR498">
        <v>2.206</v>
      </c>
      <c r="AS498" s="5">
        <v>45293</v>
      </c>
      <c r="AT498">
        <v>2.2915</v>
      </c>
      <c r="AU498" s="5">
        <v>45294</v>
      </c>
      <c r="AV498">
        <v>2.2717</v>
      </c>
      <c r="AW498" s="5">
        <v>45289</v>
      </c>
      <c r="AX498">
        <v>2.3193</v>
      </c>
      <c r="AY498" s="5">
        <v>45293</v>
      </c>
      <c r="AZ498">
        <v>2.3927</v>
      </c>
      <c r="BA498" s="5">
        <v>45294</v>
      </c>
      <c r="BB498">
        <v>2.404</v>
      </c>
      <c r="BC498" s="5">
        <v>45295</v>
      </c>
      <c r="BD498">
        <v>2.512</v>
      </c>
      <c r="BE498" s="5">
        <v>45295</v>
      </c>
      <c r="BF498">
        <v>2.442</v>
      </c>
      <c r="BG498" s="5">
        <v>45295</v>
      </c>
      <c r="BH498">
        <v>2.3653</v>
      </c>
      <c r="BI498" s="5">
        <v>45295</v>
      </c>
      <c r="BJ498">
        <v>2.258</v>
      </c>
      <c r="BK498" s="5">
        <v>45293</v>
      </c>
      <c r="BL498">
        <v>2.132</v>
      </c>
    </row>
    <row r="499" spans="1:64">
      <c r="A499" s="5">
        <v>45293</v>
      </c>
      <c r="B499">
        <v>3.8999</v>
      </c>
      <c r="C499" s="5">
        <v>45295</v>
      </c>
      <c r="D499">
        <v>3.904</v>
      </c>
      <c r="E499" s="5">
        <v>45296</v>
      </c>
      <c r="F499">
        <v>3.9036</v>
      </c>
      <c r="G499" s="5">
        <v>45294</v>
      </c>
      <c r="H499">
        <v>3.9</v>
      </c>
      <c r="I499" s="5">
        <v>45295</v>
      </c>
      <c r="J499">
        <v>3.8783</v>
      </c>
      <c r="K499" s="5">
        <v>45293</v>
      </c>
      <c r="L499">
        <v>3.8141</v>
      </c>
      <c r="M499" s="5">
        <v>45293</v>
      </c>
      <c r="N499">
        <v>3.765</v>
      </c>
      <c r="O499" s="5">
        <v>45293</v>
      </c>
      <c r="P499">
        <v>3.6952</v>
      </c>
      <c r="Q499" s="5">
        <v>45293</v>
      </c>
      <c r="R499">
        <v>3.615</v>
      </c>
      <c r="S499" s="5">
        <v>45293</v>
      </c>
      <c r="T499">
        <v>3.537</v>
      </c>
      <c r="U499" s="5">
        <v>45294</v>
      </c>
      <c r="V499">
        <v>3.4362</v>
      </c>
      <c r="W499" s="5">
        <v>45293</v>
      </c>
      <c r="X499">
        <v>3.381</v>
      </c>
      <c r="Y499" s="5">
        <v>45294</v>
      </c>
      <c r="Z499">
        <v>3.282</v>
      </c>
      <c r="AA499" s="5">
        <v>45294</v>
      </c>
      <c r="AB499">
        <v>3.204</v>
      </c>
      <c r="AC499" s="5">
        <v>45294</v>
      </c>
      <c r="AD499">
        <v>2.801</v>
      </c>
      <c r="AE499" s="5">
        <v>45294</v>
      </c>
      <c r="AF499">
        <v>2.547</v>
      </c>
      <c r="AG499" s="5">
        <v>45294</v>
      </c>
      <c r="AH499">
        <v>2.291</v>
      </c>
      <c r="AI499" s="5">
        <v>45295</v>
      </c>
      <c r="AJ499">
        <v>2.333</v>
      </c>
      <c r="AK499" s="5">
        <v>45295</v>
      </c>
      <c r="AL499">
        <v>2.3</v>
      </c>
      <c r="AM499" s="5">
        <v>45293</v>
      </c>
      <c r="AN499">
        <v>2.218</v>
      </c>
      <c r="AO499" s="5">
        <v>45295</v>
      </c>
      <c r="AP499">
        <v>2.3092</v>
      </c>
      <c r="AQ499" s="5">
        <v>45295</v>
      </c>
      <c r="AR499">
        <v>2.331</v>
      </c>
      <c r="AS499" s="5">
        <v>45294</v>
      </c>
      <c r="AT499">
        <v>2.235</v>
      </c>
      <c r="AU499" s="5">
        <v>45295</v>
      </c>
      <c r="AV499">
        <v>2.3802</v>
      </c>
      <c r="AW499" s="5">
        <v>45293</v>
      </c>
      <c r="AX499">
        <v>2.355</v>
      </c>
      <c r="AY499" s="5">
        <v>45294</v>
      </c>
      <c r="AZ499">
        <v>2.3351</v>
      </c>
      <c r="BA499" s="5">
        <v>45295</v>
      </c>
      <c r="BB499">
        <v>2.515</v>
      </c>
      <c r="BC499" s="5">
        <v>45296</v>
      </c>
      <c r="BD499">
        <v>2.539</v>
      </c>
      <c r="BE499" s="5">
        <v>45296</v>
      </c>
      <c r="BF499">
        <v>2.47</v>
      </c>
      <c r="BG499" s="5">
        <v>45296</v>
      </c>
      <c r="BH499">
        <v>2.395</v>
      </c>
      <c r="BI499" s="5">
        <v>45296</v>
      </c>
      <c r="BJ499">
        <v>2.289</v>
      </c>
      <c r="BK499" s="5">
        <v>45294</v>
      </c>
      <c r="BL499">
        <v>2.0702</v>
      </c>
    </row>
    <row r="500" spans="1:64">
      <c r="A500" s="5">
        <v>45294</v>
      </c>
      <c r="B500">
        <v>3.9018</v>
      </c>
      <c r="C500" s="5">
        <v>45296</v>
      </c>
      <c r="D500">
        <v>3.9037</v>
      </c>
      <c r="E500" s="5">
        <v>45299</v>
      </c>
      <c r="F500">
        <v>3.9039</v>
      </c>
      <c r="G500" s="5">
        <v>45295</v>
      </c>
      <c r="H500">
        <v>3.906</v>
      </c>
      <c r="I500" s="5">
        <v>45296</v>
      </c>
      <c r="J500">
        <v>3.8784</v>
      </c>
      <c r="K500" s="5">
        <v>45294</v>
      </c>
      <c r="L500">
        <v>3.808</v>
      </c>
      <c r="M500" s="5">
        <v>45294</v>
      </c>
      <c r="N500">
        <v>3.756</v>
      </c>
      <c r="O500" s="5">
        <v>45294</v>
      </c>
      <c r="P500">
        <v>3.682</v>
      </c>
      <c r="Q500" s="5">
        <v>45294</v>
      </c>
      <c r="R500">
        <v>3.601</v>
      </c>
      <c r="S500" s="5">
        <v>45294</v>
      </c>
      <c r="T500">
        <v>3.519</v>
      </c>
      <c r="U500" s="5">
        <v>45295</v>
      </c>
      <c r="V500">
        <v>3.498</v>
      </c>
      <c r="W500" s="5">
        <v>45294</v>
      </c>
      <c r="X500">
        <v>3.358</v>
      </c>
      <c r="Y500" s="5">
        <v>45295</v>
      </c>
      <c r="Z500">
        <v>3.349</v>
      </c>
      <c r="AA500" s="5">
        <v>45295</v>
      </c>
      <c r="AB500">
        <v>3.285</v>
      </c>
      <c r="AC500" s="5">
        <v>45295</v>
      </c>
      <c r="AD500">
        <v>2.915</v>
      </c>
      <c r="AE500" s="5">
        <v>45295</v>
      </c>
      <c r="AF500">
        <v>2.673</v>
      </c>
      <c r="AG500" s="5">
        <v>45295</v>
      </c>
      <c r="AH500">
        <v>2.4313</v>
      </c>
      <c r="AI500" s="5">
        <v>45296</v>
      </c>
      <c r="AJ500">
        <v>2.3841</v>
      </c>
      <c r="AK500" s="5">
        <v>45296</v>
      </c>
      <c r="AL500">
        <v>2.346</v>
      </c>
      <c r="AM500" s="5">
        <v>45294</v>
      </c>
      <c r="AN500">
        <v>2.16</v>
      </c>
      <c r="AO500" s="5">
        <v>45296</v>
      </c>
      <c r="AP500">
        <v>2.352</v>
      </c>
      <c r="AQ500" s="5">
        <v>45296</v>
      </c>
      <c r="AR500">
        <v>2.373</v>
      </c>
      <c r="AS500" s="5">
        <v>45295</v>
      </c>
      <c r="AT500">
        <v>2.3587</v>
      </c>
      <c r="AU500" s="5">
        <v>45296</v>
      </c>
      <c r="AV500">
        <v>2.4158</v>
      </c>
      <c r="AW500" s="5">
        <v>45294</v>
      </c>
      <c r="AX500">
        <v>2.3025</v>
      </c>
      <c r="AY500" s="5">
        <v>45295</v>
      </c>
      <c r="AZ500">
        <v>2.4538</v>
      </c>
      <c r="BA500" s="5">
        <v>45296</v>
      </c>
      <c r="BB500">
        <v>2.549</v>
      </c>
      <c r="BC500" s="5">
        <v>45299</v>
      </c>
      <c r="BD500">
        <v>2.5131</v>
      </c>
      <c r="BE500" s="5">
        <v>45299</v>
      </c>
      <c r="BF500">
        <v>2.4395</v>
      </c>
      <c r="BG500" s="5">
        <v>45299</v>
      </c>
      <c r="BH500">
        <v>2.3643</v>
      </c>
      <c r="BI500" s="5">
        <v>45299</v>
      </c>
      <c r="BJ500">
        <v>2.252</v>
      </c>
      <c r="BK500" s="5">
        <v>45295</v>
      </c>
      <c r="BL500">
        <v>2.1666</v>
      </c>
    </row>
    <row r="501" spans="1:64">
      <c r="A501" s="5">
        <v>45295</v>
      </c>
      <c r="B501">
        <v>3.903</v>
      </c>
      <c r="C501" s="5">
        <v>45299</v>
      </c>
      <c r="D501">
        <v>3.9043</v>
      </c>
      <c r="E501" s="5">
        <v>45300</v>
      </c>
      <c r="F501">
        <v>3.9048</v>
      </c>
      <c r="G501" s="5">
        <v>45296</v>
      </c>
      <c r="H501">
        <v>3.9072</v>
      </c>
      <c r="I501" s="5">
        <v>45299</v>
      </c>
      <c r="J501">
        <v>3.8772</v>
      </c>
      <c r="K501" s="5">
        <v>45295</v>
      </c>
      <c r="L501">
        <v>3.8247</v>
      </c>
      <c r="M501" s="5">
        <v>45295</v>
      </c>
      <c r="N501">
        <v>3.7787</v>
      </c>
      <c r="O501" s="5">
        <v>45295</v>
      </c>
      <c r="P501">
        <v>3.7127</v>
      </c>
      <c r="Q501" s="5">
        <v>45295</v>
      </c>
      <c r="R501">
        <v>3.6393</v>
      </c>
      <c r="S501" s="5">
        <v>45295</v>
      </c>
      <c r="T501">
        <v>3.5652</v>
      </c>
      <c r="U501" s="5">
        <v>45296</v>
      </c>
      <c r="V501">
        <v>3.513</v>
      </c>
      <c r="W501" s="5">
        <v>45295</v>
      </c>
      <c r="X501">
        <v>3.42</v>
      </c>
      <c r="Y501" s="5">
        <v>45296</v>
      </c>
      <c r="Z501">
        <v>3.374</v>
      </c>
      <c r="AA501" s="5">
        <v>45296</v>
      </c>
      <c r="AB501">
        <v>3.306</v>
      </c>
      <c r="AC501" s="5">
        <v>45296</v>
      </c>
      <c r="AD501">
        <v>2.949</v>
      </c>
      <c r="AE501" s="5">
        <v>45296</v>
      </c>
      <c r="AF501">
        <v>2.715</v>
      </c>
      <c r="AG501" s="5">
        <v>45296</v>
      </c>
      <c r="AH501">
        <v>2.4782</v>
      </c>
      <c r="AI501" s="5">
        <v>45299</v>
      </c>
      <c r="AJ501">
        <v>2.34</v>
      </c>
      <c r="AK501" s="5">
        <v>45299</v>
      </c>
      <c r="AL501">
        <v>2.304</v>
      </c>
      <c r="AM501" s="5">
        <v>45295</v>
      </c>
      <c r="AN501">
        <v>2.295</v>
      </c>
      <c r="AO501" s="5">
        <v>45299</v>
      </c>
      <c r="AP501">
        <v>2.315</v>
      </c>
      <c r="AQ501" s="5">
        <v>45299</v>
      </c>
      <c r="AR501">
        <v>2.3371</v>
      </c>
      <c r="AS501" s="5">
        <v>45296</v>
      </c>
      <c r="AT501">
        <v>2.3978</v>
      </c>
      <c r="AU501" s="5">
        <v>45299</v>
      </c>
      <c r="AV501">
        <v>2.399</v>
      </c>
      <c r="AW501" s="5">
        <v>45295</v>
      </c>
      <c r="AX501">
        <v>2.4227</v>
      </c>
      <c r="AY501" s="5">
        <v>45296</v>
      </c>
      <c r="AZ501">
        <v>2.49</v>
      </c>
      <c r="BA501" s="5">
        <v>45299</v>
      </c>
      <c r="BB501">
        <v>2.52</v>
      </c>
      <c r="BC501" s="5">
        <v>45300</v>
      </c>
      <c r="BD501">
        <v>2.565</v>
      </c>
      <c r="BE501" s="5">
        <v>45300</v>
      </c>
      <c r="BF501">
        <v>2.49</v>
      </c>
      <c r="BG501" s="5">
        <v>45300</v>
      </c>
      <c r="BH501">
        <v>2.4132</v>
      </c>
      <c r="BI501" s="5">
        <v>45300</v>
      </c>
      <c r="BJ501">
        <v>2.293</v>
      </c>
      <c r="BK501" s="5">
        <v>45296</v>
      </c>
      <c r="BL501">
        <v>2.1934</v>
      </c>
    </row>
    <row r="502" spans="1:64">
      <c r="A502" s="5">
        <v>45296</v>
      </c>
      <c r="B502">
        <v>3.9023</v>
      </c>
      <c r="C502" s="5">
        <v>45300</v>
      </c>
      <c r="D502">
        <v>3.9048</v>
      </c>
      <c r="E502" s="5">
        <v>45301</v>
      </c>
      <c r="F502">
        <v>3.906</v>
      </c>
      <c r="G502" s="5">
        <v>45299</v>
      </c>
      <c r="H502">
        <v>3.906</v>
      </c>
      <c r="I502" s="5">
        <v>45300</v>
      </c>
      <c r="J502">
        <v>3.8858</v>
      </c>
      <c r="K502" s="5">
        <v>45296</v>
      </c>
      <c r="L502">
        <v>3.8241</v>
      </c>
      <c r="M502" s="5">
        <v>45296</v>
      </c>
      <c r="N502">
        <v>3.782</v>
      </c>
      <c r="O502" s="5">
        <v>45296</v>
      </c>
      <c r="P502">
        <v>3.717</v>
      </c>
      <c r="Q502" s="5">
        <v>45296</v>
      </c>
      <c r="R502">
        <v>3.647</v>
      </c>
      <c r="S502" s="5">
        <v>45296</v>
      </c>
      <c r="T502">
        <v>3.58</v>
      </c>
      <c r="U502" s="5">
        <v>45299</v>
      </c>
      <c r="V502">
        <v>3.497</v>
      </c>
      <c r="W502" s="5">
        <v>45296</v>
      </c>
      <c r="X502">
        <v>3.434</v>
      </c>
      <c r="Y502" s="5">
        <v>45299</v>
      </c>
      <c r="Z502">
        <v>3.359</v>
      </c>
      <c r="AA502" s="5">
        <v>45299</v>
      </c>
      <c r="AB502">
        <v>3.286</v>
      </c>
      <c r="AC502" s="5">
        <v>45299</v>
      </c>
      <c r="AD502">
        <v>2.916</v>
      </c>
      <c r="AE502" s="5">
        <v>45299</v>
      </c>
      <c r="AF502">
        <v>2.675</v>
      </c>
      <c r="AG502" s="5">
        <v>45299</v>
      </c>
      <c r="AH502">
        <v>2.434</v>
      </c>
      <c r="AI502" s="5">
        <v>45300</v>
      </c>
      <c r="AJ502">
        <v>2.4082</v>
      </c>
      <c r="AK502" s="5">
        <v>45300</v>
      </c>
      <c r="AL502">
        <v>2.373</v>
      </c>
      <c r="AM502" s="5">
        <v>45296</v>
      </c>
      <c r="AN502">
        <v>2.341</v>
      </c>
      <c r="AO502" s="5">
        <v>45300</v>
      </c>
      <c r="AP502">
        <v>2.38</v>
      </c>
      <c r="AQ502" s="5">
        <v>45300</v>
      </c>
      <c r="AR502">
        <v>2.4</v>
      </c>
      <c r="AS502" s="5">
        <v>45299</v>
      </c>
      <c r="AT502">
        <v>2.364</v>
      </c>
      <c r="AU502" s="5">
        <v>45300</v>
      </c>
      <c r="AV502">
        <v>2.4541</v>
      </c>
      <c r="AW502" s="5">
        <v>45296</v>
      </c>
      <c r="AX502">
        <v>2.466</v>
      </c>
      <c r="AY502" s="5">
        <v>45299</v>
      </c>
      <c r="AZ502">
        <v>2.4609</v>
      </c>
      <c r="BA502" s="5">
        <v>45300</v>
      </c>
      <c r="BB502">
        <v>2.5749</v>
      </c>
      <c r="BC502" s="5">
        <v>45301</v>
      </c>
      <c r="BD502">
        <v>2.584</v>
      </c>
      <c r="BE502" s="5">
        <v>45301</v>
      </c>
      <c r="BF502">
        <v>2.505</v>
      </c>
      <c r="BG502" s="5">
        <v>45301</v>
      </c>
      <c r="BH502">
        <v>2.424</v>
      </c>
      <c r="BI502" s="5">
        <v>45301</v>
      </c>
      <c r="BJ502">
        <v>2.309</v>
      </c>
      <c r="BK502" s="5">
        <v>45299</v>
      </c>
      <c r="BL502">
        <v>2.152</v>
      </c>
    </row>
    <row r="503" spans="1:64">
      <c r="A503" s="5">
        <v>45299</v>
      </c>
      <c r="B503">
        <v>3.9028</v>
      </c>
      <c r="C503" s="5">
        <v>45301</v>
      </c>
      <c r="D503">
        <v>3.9055</v>
      </c>
      <c r="E503" s="5">
        <v>45302</v>
      </c>
      <c r="F503">
        <v>3.905</v>
      </c>
      <c r="G503" s="5">
        <v>45300</v>
      </c>
      <c r="H503">
        <v>3.91</v>
      </c>
      <c r="I503" s="5">
        <v>45301</v>
      </c>
      <c r="J503">
        <v>3.887</v>
      </c>
      <c r="K503" s="5">
        <v>45299</v>
      </c>
      <c r="L503">
        <v>3.8232</v>
      </c>
      <c r="M503" s="5">
        <v>45299</v>
      </c>
      <c r="N503">
        <v>3.782</v>
      </c>
      <c r="O503" s="5">
        <v>45299</v>
      </c>
      <c r="P503">
        <v>3.7125</v>
      </c>
      <c r="Q503" s="5">
        <v>45299</v>
      </c>
      <c r="R503">
        <v>3.633</v>
      </c>
      <c r="S503" s="5">
        <v>45299</v>
      </c>
      <c r="T503">
        <v>3.569</v>
      </c>
      <c r="U503" s="5">
        <v>45300</v>
      </c>
      <c r="V503">
        <v>3.53</v>
      </c>
      <c r="W503" s="5">
        <v>45299</v>
      </c>
      <c r="X503">
        <v>3.422</v>
      </c>
      <c r="Y503" s="5">
        <v>45300</v>
      </c>
      <c r="Z503">
        <v>3.396</v>
      </c>
      <c r="AA503" s="5">
        <v>45300</v>
      </c>
      <c r="AB503">
        <v>3.327</v>
      </c>
      <c r="AC503" s="5">
        <v>45300</v>
      </c>
      <c r="AD503">
        <v>2.976</v>
      </c>
      <c r="AE503" s="5">
        <v>45300</v>
      </c>
      <c r="AF503">
        <v>2.746</v>
      </c>
      <c r="AG503" s="5">
        <v>45300</v>
      </c>
      <c r="AH503">
        <v>2.505</v>
      </c>
      <c r="AI503" s="5">
        <v>45301</v>
      </c>
      <c r="AJ503">
        <v>2.436</v>
      </c>
      <c r="AK503" s="5">
        <v>45301</v>
      </c>
      <c r="AL503">
        <v>2.399</v>
      </c>
      <c r="AM503" s="5">
        <v>45299</v>
      </c>
      <c r="AN503">
        <v>2.313</v>
      </c>
      <c r="AO503" s="5">
        <v>45301</v>
      </c>
      <c r="AP503">
        <v>2.405</v>
      </c>
      <c r="AQ503" s="5">
        <v>45301</v>
      </c>
      <c r="AR503">
        <v>2.425</v>
      </c>
      <c r="AS503" s="5">
        <v>45300</v>
      </c>
      <c r="AT503">
        <v>2.4248</v>
      </c>
      <c r="AU503" s="5">
        <v>45301</v>
      </c>
      <c r="AV503">
        <v>2.4757</v>
      </c>
      <c r="AW503" s="5">
        <v>45299</v>
      </c>
      <c r="AX503">
        <v>2.439</v>
      </c>
      <c r="AY503" s="5">
        <v>45300</v>
      </c>
      <c r="AZ503">
        <v>2.5165</v>
      </c>
      <c r="BA503" s="5">
        <v>45301</v>
      </c>
      <c r="BB503">
        <v>2.594</v>
      </c>
      <c r="BC503" s="5">
        <v>45302</v>
      </c>
      <c r="BD503">
        <v>2.58</v>
      </c>
      <c r="BE503" s="5">
        <v>45302</v>
      </c>
      <c r="BF503">
        <v>2.505</v>
      </c>
      <c r="BG503" s="5">
        <v>45302</v>
      </c>
      <c r="BH503">
        <v>2.4292</v>
      </c>
      <c r="BI503" s="5">
        <v>45302</v>
      </c>
      <c r="BJ503">
        <v>2.305</v>
      </c>
      <c r="BK503" s="5">
        <v>45300</v>
      </c>
      <c r="BL503">
        <v>2.197</v>
      </c>
    </row>
    <row r="504" spans="1:64">
      <c r="A504" s="5">
        <v>45300</v>
      </c>
      <c r="B504">
        <v>3.9034</v>
      </c>
      <c r="C504" s="5">
        <v>45302</v>
      </c>
      <c r="D504">
        <v>3.906</v>
      </c>
      <c r="E504" s="5">
        <v>45303</v>
      </c>
      <c r="F504">
        <v>3.9046</v>
      </c>
      <c r="G504" s="5">
        <v>45301</v>
      </c>
      <c r="H504">
        <v>3.9093</v>
      </c>
      <c r="I504" s="5">
        <v>45302</v>
      </c>
      <c r="J504">
        <v>3.887</v>
      </c>
      <c r="K504" s="5">
        <v>45300</v>
      </c>
      <c r="L504">
        <v>3.832</v>
      </c>
      <c r="M504" s="5">
        <v>45300</v>
      </c>
      <c r="N504">
        <v>3.797</v>
      </c>
      <c r="O504" s="5">
        <v>45300</v>
      </c>
      <c r="P504">
        <v>3.731</v>
      </c>
      <c r="Q504" s="5">
        <v>45300</v>
      </c>
      <c r="R504">
        <v>3.659</v>
      </c>
      <c r="S504" s="5">
        <v>45300</v>
      </c>
      <c r="T504">
        <v>3.597</v>
      </c>
      <c r="U504" s="5">
        <v>45301</v>
      </c>
      <c r="V504">
        <v>3.542</v>
      </c>
      <c r="W504" s="5">
        <v>45300</v>
      </c>
      <c r="X504">
        <v>3.458</v>
      </c>
      <c r="Y504" s="5">
        <v>45301</v>
      </c>
      <c r="Z504">
        <v>3.415</v>
      </c>
      <c r="AA504" s="5">
        <v>45301</v>
      </c>
      <c r="AB504">
        <v>3.348</v>
      </c>
      <c r="AC504" s="5">
        <v>45301</v>
      </c>
      <c r="AD504">
        <v>3</v>
      </c>
      <c r="AE504" s="5">
        <v>45301</v>
      </c>
      <c r="AF504">
        <v>2.776</v>
      </c>
      <c r="AG504" s="5">
        <v>45301</v>
      </c>
      <c r="AH504">
        <v>2.531</v>
      </c>
      <c r="AI504" s="5">
        <v>45302</v>
      </c>
      <c r="AJ504">
        <v>2.416</v>
      </c>
      <c r="AK504" s="5">
        <v>45302</v>
      </c>
      <c r="AL504">
        <v>2.382</v>
      </c>
      <c r="AM504" s="5">
        <v>45300</v>
      </c>
      <c r="AN504">
        <v>2.3677</v>
      </c>
      <c r="AO504" s="5">
        <v>45302</v>
      </c>
      <c r="AP504">
        <v>2.3871</v>
      </c>
      <c r="AQ504" s="5">
        <v>45302</v>
      </c>
      <c r="AR504">
        <v>2.4055</v>
      </c>
      <c r="AS504" s="5">
        <v>45301</v>
      </c>
      <c r="AT504">
        <v>2.4488</v>
      </c>
      <c r="AU504" s="5">
        <v>45302</v>
      </c>
      <c r="AV504">
        <v>2.4605</v>
      </c>
      <c r="AW504" s="5">
        <v>45300</v>
      </c>
      <c r="AX504">
        <v>2.484</v>
      </c>
      <c r="AY504" s="5">
        <v>45301</v>
      </c>
      <c r="AZ504">
        <v>2.5363</v>
      </c>
      <c r="BA504" s="5">
        <v>45302</v>
      </c>
      <c r="BB504">
        <v>2.5862</v>
      </c>
      <c r="BC504" s="5">
        <v>45303</v>
      </c>
      <c r="BD504">
        <v>2.5401</v>
      </c>
      <c r="BE504" s="5">
        <v>45303</v>
      </c>
      <c r="BF504">
        <v>2.471</v>
      </c>
      <c r="BG504" s="5">
        <v>45303</v>
      </c>
      <c r="BH504">
        <v>2.3979</v>
      </c>
      <c r="BI504" s="5">
        <v>45303</v>
      </c>
      <c r="BJ504">
        <v>2.286</v>
      </c>
      <c r="BK504" s="5">
        <v>45301</v>
      </c>
      <c r="BL504">
        <v>2.2</v>
      </c>
    </row>
    <row r="505" spans="1:64">
      <c r="A505" s="5">
        <v>45301</v>
      </c>
      <c r="B505">
        <v>3.904</v>
      </c>
      <c r="C505" s="5">
        <v>45303</v>
      </c>
      <c r="D505">
        <v>3.9056</v>
      </c>
      <c r="E505" s="5">
        <v>45306</v>
      </c>
      <c r="F505">
        <v>3.905</v>
      </c>
      <c r="G505" s="5">
        <v>45302</v>
      </c>
      <c r="H505">
        <v>3.907</v>
      </c>
      <c r="I505" s="5">
        <v>45303</v>
      </c>
      <c r="J505">
        <v>3.878</v>
      </c>
      <c r="K505" s="5">
        <v>45301</v>
      </c>
      <c r="L505">
        <v>3.8382</v>
      </c>
      <c r="M505" s="5">
        <v>45301</v>
      </c>
      <c r="N505">
        <v>3.8063</v>
      </c>
      <c r="O505" s="5">
        <v>45301</v>
      </c>
      <c r="P505">
        <v>3.7413</v>
      </c>
      <c r="Q505" s="5">
        <v>45301</v>
      </c>
      <c r="R505">
        <v>3.6723</v>
      </c>
      <c r="S505" s="5">
        <v>45301</v>
      </c>
      <c r="T505">
        <v>3.611</v>
      </c>
      <c r="U505" s="5">
        <v>45302</v>
      </c>
      <c r="V505">
        <v>3.525</v>
      </c>
      <c r="W505" s="5">
        <v>45301</v>
      </c>
      <c r="X505">
        <v>3.476</v>
      </c>
      <c r="Y505" s="5">
        <v>45302</v>
      </c>
      <c r="Z505">
        <v>3.3835</v>
      </c>
      <c r="AA505" s="5">
        <v>45302</v>
      </c>
      <c r="AB505">
        <v>3.319</v>
      </c>
      <c r="AC505" s="5">
        <v>45302</v>
      </c>
      <c r="AD505">
        <v>2.9675</v>
      </c>
      <c r="AE505" s="5">
        <v>45302</v>
      </c>
      <c r="AF505">
        <v>2.743</v>
      </c>
      <c r="AG505" s="5">
        <v>45302</v>
      </c>
      <c r="AH505">
        <v>2.514</v>
      </c>
      <c r="AI505" s="5">
        <v>45303</v>
      </c>
      <c r="AJ505">
        <v>2.3313</v>
      </c>
      <c r="AK505" s="5">
        <v>45303</v>
      </c>
      <c r="AL505">
        <v>2.307</v>
      </c>
      <c r="AM505" s="5">
        <v>45301</v>
      </c>
      <c r="AN505">
        <v>2.4047</v>
      </c>
      <c r="AO505" s="5">
        <v>45303</v>
      </c>
      <c r="AP505">
        <v>2.3241</v>
      </c>
      <c r="AQ505" s="5">
        <v>45303</v>
      </c>
      <c r="AR505">
        <v>2.3471</v>
      </c>
      <c r="AS505" s="5">
        <v>45302</v>
      </c>
      <c r="AT505">
        <v>2.4321</v>
      </c>
      <c r="AU505" s="5">
        <v>45303</v>
      </c>
      <c r="AV505">
        <v>2.409</v>
      </c>
      <c r="AW505" s="5">
        <v>45301</v>
      </c>
      <c r="AX505">
        <v>2.521</v>
      </c>
      <c r="AY505" s="5">
        <v>45302</v>
      </c>
      <c r="AZ505">
        <v>2.5242</v>
      </c>
      <c r="BA505" s="5">
        <v>45303</v>
      </c>
      <c r="BB505">
        <v>2.5438</v>
      </c>
      <c r="BC505" s="5">
        <v>45306</v>
      </c>
      <c r="BD505">
        <v>2.5663</v>
      </c>
      <c r="BE505" s="5">
        <v>45306</v>
      </c>
      <c r="BF505">
        <v>2.4927</v>
      </c>
      <c r="BG505" s="5">
        <v>45306</v>
      </c>
      <c r="BH505">
        <v>2.4177</v>
      </c>
      <c r="BI505" s="5">
        <v>45306</v>
      </c>
      <c r="BJ505">
        <v>2.2977</v>
      </c>
      <c r="BK505" s="5">
        <v>45302</v>
      </c>
      <c r="BL505">
        <v>2.203</v>
      </c>
    </row>
    <row r="506" spans="1:64">
      <c r="A506" s="5">
        <v>45302</v>
      </c>
      <c r="B506">
        <v>3.904</v>
      </c>
      <c r="C506" s="5">
        <v>45306</v>
      </c>
      <c r="D506">
        <v>3.9058</v>
      </c>
      <c r="E506" s="5">
        <v>45307</v>
      </c>
      <c r="F506">
        <v>3.9053</v>
      </c>
      <c r="G506" s="5">
        <v>45303</v>
      </c>
      <c r="H506">
        <v>3.9022</v>
      </c>
      <c r="I506" s="5">
        <v>45306</v>
      </c>
      <c r="J506">
        <v>3.89</v>
      </c>
      <c r="K506" s="5">
        <v>45302</v>
      </c>
      <c r="L506">
        <v>3.836</v>
      </c>
      <c r="M506" s="5">
        <v>45302</v>
      </c>
      <c r="N506">
        <v>3.793</v>
      </c>
      <c r="O506" s="5">
        <v>45302</v>
      </c>
      <c r="P506">
        <v>3.7335</v>
      </c>
      <c r="Q506" s="5">
        <v>45302</v>
      </c>
      <c r="R506">
        <v>3.6595</v>
      </c>
      <c r="S506" s="5">
        <v>45302</v>
      </c>
      <c r="T506">
        <v>3.593</v>
      </c>
      <c r="U506" s="5">
        <v>45303</v>
      </c>
      <c r="V506">
        <v>3.4518</v>
      </c>
      <c r="W506" s="5">
        <v>45302</v>
      </c>
      <c r="X506">
        <v>3.4488</v>
      </c>
      <c r="Y506" s="5">
        <v>45303</v>
      </c>
      <c r="Z506">
        <v>3.3022</v>
      </c>
      <c r="AA506" s="5">
        <v>45303</v>
      </c>
      <c r="AB506">
        <v>3.2308</v>
      </c>
      <c r="AC506" s="5">
        <v>45303</v>
      </c>
      <c r="AD506">
        <v>2.8668</v>
      </c>
      <c r="AE506" s="5">
        <v>45303</v>
      </c>
      <c r="AF506">
        <v>2.636</v>
      </c>
      <c r="AG506" s="5">
        <v>45303</v>
      </c>
      <c r="AH506">
        <v>2.413</v>
      </c>
      <c r="AI506" s="5">
        <v>45306</v>
      </c>
      <c r="AJ506">
        <v>2.3695</v>
      </c>
      <c r="AK506" s="5">
        <v>45306</v>
      </c>
      <c r="AL506">
        <v>2.342</v>
      </c>
      <c r="AM506" s="5">
        <v>45302</v>
      </c>
      <c r="AN506">
        <v>2.373</v>
      </c>
      <c r="AO506" s="5">
        <v>45306</v>
      </c>
      <c r="AP506">
        <v>2.356</v>
      </c>
      <c r="AQ506" s="5">
        <v>45306</v>
      </c>
      <c r="AR506">
        <v>2.378</v>
      </c>
      <c r="AS506" s="5">
        <v>45303</v>
      </c>
      <c r="AT506">
        <v>2.3768</v>
      </c>
      <c r="AU506" s="5">
        <v>45306</v>
      </c>
      <c r="AV506">
        <v>2.4365</v>
      </c>
      <c r="AW506" s="5">
        <v>45302</v>
      </c>
      <c r="AX506">
        <v>2.49</v>
      </c>
      <c r="AY506" s="5">
        <v>45303</v>
      </c>
      <c r="AZ506">
        <v>2.476</v>
      </c>
      <c r="BA506" s="5">
        <v>45306</v>
      </c>
      <c r="BB506">
        <v>2.5705</v>
      </c>
      <c r="BC506" s="5">
        <v>45307</v>
      </c>
      <c r="BD506">
        <v>2.6127</v>
      </c>
      <c r="BE506" s="5">
        <v>45307</v>
      </c>
      <c r="BF506">
        <v>2.539</v>
      </c>
      <c r="BG506" s="5">
        <v>45307</v>
      </c>
      <c r="BH506">
        <v>2.4613</v>
      </c>
      <c r="BI506" s="5">
        <v>45307</v>
      </c>
      <c r="BJ506">
        <v>2.343</v>
      </c>
      <c r="BK506" s="5">
        <v>45303</v>
      </c>
      <c r="BL506">
        <v>2.1853</v>
      </c>
    </row>
    <row r="507" spans="1:64">
      <c r="A507" s="5">
        <v>45303</v>
      </c>
      <c r="B507">
        <v>3.904</v>
      </c>
      <c r="C507" s="5">
        <v>45307</v>
      </c>
      <c r="D507">
        <v>3.9034</v>
      </c>
      <c r="E507" s="5">
        <v>45308</v>
      </c>
      <c r="F507">
        <v>3.9043</v>
      </c>
      <c r="G507" s="5">
        <v>45306</v>
      </c>
      <c r="H507">
        <v>3.904</v>
      </c>
      <c r="I507" s="5">
        <v>45307</v>
      </c>
      <c r="J507">
        <v>3.894</v>
      </c>
      <c r="K507" s="5">
        <v>45303</v>
      </c>
      <c r="L507">
        <v>3.8142</v>
      </c>
      <c r="M507" s="5">
        <v>45303</v>
      </c>
      <c r="N507">
        <v>3.764</v>
      </c>
      <c r="O507" s="5">
        <v>45303</v>
      </c>
      <c r="P507">
        <v>3.69</v>
      </c>
      <c r="Q507" s="5">
        <v>45303</v>
      </c>
      <c r="R507">
        <v>3.603</v>
      </c>
      <c r="S507" s="5">
        <v>45303</v>
      </c>
      <c r="T507">
        <v>3.5308</v>
      </c>
      <c r="U507" s="5">
        <v>45306</v>
      </c>
      <c r="V507">
        <v>3.4975</v>
      </c>
      <c r="W507" s="5">
        <v>45303</v>
      </c>
      <c r="X507">
        <v>3.3653</v>
      </c>
      <c r="Y507" s="5">
        <v>45306</v>
      </c>
      <c r="Z507">
        <v>3.3517</v>
      </c>
      <c r="AA507" s="5">
        <v>45306</v>
      </c>
      <c r="AB507">
        <v>3.28</v>
      </c>
      <c r="AC507" s="5">
        <v>45306</v>
      </c>
      <c r="AD507">
        <v>2.914</v>
      </c>
      <c r="AE507" s="5">
        <v>45306</v>
      </c>
      <c r="AF507">
        <v>2.682</v>
      </c>
      <c r="AG507" s="5">
        <v>45306</v>
      </c>
      <c r="AH507">
        <v>2.451</v>
      </c>
      <c r="AI507" s="5">
        <v>45307</v>
      </c>
      <c r="AJ507">
        <v>2.395</v>
      </c>
      <c r="AK507" s="5">
        <v>45307</v>
      </c>
      <c r="AL507">
        <v>2.3765</v>
      </c>
      <c r="AM507" s="5">
        <v>45303</v>
      </c>
      <c r="AN507">
        <v>2.308</v>
      </c>
      <c r="AO507" s="5">
        <v>45307</v>
      </c>
      <c r="AP507">
        <v>2.392</v>
      </c>
      <c r="AQ507" s="5">
        <v>45307</v>
      </c>
      <c r="AR507">
        <v>2.418</v>
      </c>
      <c r="AS507" s="5">
        <v>45306</v>
      </c>
      <c r="AT507">
        <v>2.405</v>
      </c>
      <c r="AU507" s="5">
        <v>45307</v>
      </c>
      <c r="AV507">
        <v>2.4718</v>
      </c>
      <c r="AW507" s="5">
        <v>45303</v>
      </c>
      <c r="AX507">
        <v>2.45</v>
      </c>
      <c r="AY507" s="5">
        <v>45306</v>
      </c>
      <c r="AZ507">
        <v>2.503</v>
      </c>
      <c r="BA507" s="5">
        <v>45307</v>
      </c>
      <c r="BB507">
        <v>2.6094</v>
      </c>
      <c r="BC507" s="5">
        <v>45308</v>
      </c>
      <c r="BD507">
        <v>2.6033</v>
      </c>
      <c r="BE507" s="5">
        <v>45308</v>
      </c>
      <c r="BF507">
        <v>2.5208</v>
      </c>
      <c r="BG507" s="5">
        <v>45308</v>
      </c>
      <c r="BH507">
        <v>2.432</v>
      </c>
      <c r="BI507" s="5">
        <v>45308</v>
      </c>
      <c r="BJ507">
        <v>2.311</v>
      </c>
      <c r="BK507" s="5">
        <v>45306</v>
      </c>
      <c r="BL507">
        <v>2.193</v>
      </c>
    </row>
    <row r="508" spans="1:64">
      <c r="A508" s="5">
        <v>45306</v>
      </c>
      <c r="B508">
        <v>3.9041</v>
      </c>
      <c r="C508" s="5">
        <v>45308</v>
      </c>
      <c r="D508">
        <v>3.9032</v>
      </c>
      <c r="E508" s="5">
        <v>45309</v>
      </c>
      <c r="F508">
        <v>3.904</v>
      </c>
      <c r="G508" s="5">
        <v>45307</v>
      </c>
      <c r="H508">
        <v>3.9057</v>
      </c>
      <c r="I508" s="5">
        <v>45308</v>
      </c>
      <c r="J508">
        <v>3.893</v>
      </c>
      <c r="K508" s="5">
        <v>45306</v>
      </c>
      <c r="L508">
        <v>3.8347</v>
      </c>
      <c r="M508" s="5">
        <v>45306</v>
      </c>
      <c r="N508">
        <v>3.7925</v>
      </c>
      <c r="O508" s="5">
        <v>45306</v>
      </c>
      <c r="P508">
        <v>3.722</v>
      </c>
      <c r="Q508" s="5">
        <v>45306</v>
      </c>
      <c r="R508">
        <v>3.637</v>
      </c>
      <c r="S508" s="5">
        <v>45306</v>
      </c>
      <c r="T508">
        <v>3.575</v>
      </c>
      <c r="U508" s="5">
        <v>45307</v>
      </c>
      <c r="V508">
        <v>3.5167</v>
      </c>
      <c r="W508" s="5">
        <v>45306</v>
      </c>
      <c r="X508">
        <v>3.415</v>
      </c>
      <c r="Y508" s="5">
        <v>45307</v>
      </c>
      <c r="Z508">
        <v>3.371</v>
      </c>
      <c r="AA508" s="5">
        <v>45307</v>
      </c>
      <c r="AB508">
        <v>3.295</v>
      </c>
      <c r="AC508" s="5">
        <v>45307</v>
      </c>
      <c r="AD508">
        <v>2.9293</v>
      </c>
      <c r="AE508" s="5">
        <v>45307</v>
      </c>
      <c r="AF508">
        <v>2.698</v>
      </c>
      <c r="AG508" s="5">
        <v>45307</v>
      </c>
      <c r="AH508">
        <v>2.4801</v>
      </c>
      <c r="AI508" s="5">
        <v>45308</v>
      </c>
      <c r="AJ508">
        <v>2.472</v>
      </c>
      <c r="AK508" s="5">
        <v>45308</v>
      </c>
      <c r="AL508">
        <v>2.4427</v>
      </c>
      <c r="AM508" s="5">
        <v>45306</v>
      </c>
      <c r="AN508">
        <v>2.344</v>
      </c>
      <c r="AO508" s="5">
        <v>45308</v>
      </c>
      <c r="AP508">
        <v>2.4383</v>
      </c>
      <c r="AQ508" s="5">
        <v>45308</v>
      </c>
      <c r="AR508">
        <v>2.453</v>
      </c>
      <c r="AS508" s="5">
        <v>45307</v>
      </c>
      <c r="AT508">
        <v>2.445</v>
      </c>
      <c r="AU508" s="5">
        <v>45308</v>
      </c>
      <c r="AV508">
        <v>2.515</v>
      </c>
      <c r="AW508" s="5">
        <v>45306</v>
      </c>
      <c r="AX508">
        <v>2.4748</v>
      </c>
      <c r="AY508" s="5">
        <v>45307</v>
      </c>
      <c r="AZ508">
        <v>2.544</v>
      </c>
      <c r="BA508" s="5">
        <v>45308</v>
      </c>
      <c r="BB508">
        <v>2.618</v>
      </c>
      <c r="BC508" s="5">
        <v>45309</v>
      </c>
      <c r="BD508">
        <v>2.657</v>
      </c>
      <c r="BE508" s="5">
        <v>45309</v>
      </c>
      <c r="BF508">
        <v>2.571</v>
      </c>
      <c r="BG508" s="5">
        <v>45309</v>
      </c>
      <c r="BH508">
        <v>2.486</v>
      </c>
      <c r="BI508" s="5">
        <v>45309</v>
      </c>
      <c r="BJ508">
        <v>2.341</v>
      </c>
      <c r="BK508" s="5">
        <v>45307</v>
      </c>
      <c r="BL508">
        <v>2.236</v>
      </c>
    </row>
    <row r="509" spans="1:64">
      <c r="A509" s="5">
        <v>45307</v>
      </c>
      <c r="B509">
        <v>3.9042</v>
      </c>
      <c r="C509" s="5">
        <v>45309</v>
      </c>
      <c r="D509">
        <v>3.9018</v>
      </c>
      <c r="E509" s="5">
        <v>45310</v>
      </c>
      <c r="F509">
        <v>3.904</v>
      </c>
      <c r="G509" s="5">
        <v>45308</v>
      </c>
      <c r="H509">
        <v>3.905</v>
      </c>
      <c r="I509" s="5">
        <v>45309</v>
      </c>
      <c r="J509">
        <v>3.8878</v>
      </c>
      <c r="K509" s="5">
        <v>45307</v>
      </c>
      <c r="L509">
        <v>3.8398</v>
      </c>
      <c r="M509" s="5">
        <v>45307</v>
      </c>
      <c r="N509">
        <v>3.8017</v>
      </c>
      <c r="O509" s="5">
        <v>45307</v>
      </c>
      <c r="P509">
        <v>3.737</v>
      </c>
      <c r="Q509" s="5">
        <v>45307</v>
      </c>
      <c r="R509">
        <v>3.6558</v>
      </c>
      <c r="S509" s="5">
        <v>45307</v>
      </c>
      <c r="T509">
        <v>3.593</v>
      </c>
      <c r="U509" s="5">
        <v>45308</v>
      </c>
      <c r="V509">
        <v>3.571</v>
      </c>
      <c r="W509" s="5">
        <v>45307</v>
      </c>
      <c r="X509">
        <v>3.437</v>
      </c>
      <c r="Y509" s="5">
        <v>45308</v>
      </c>
      <c r="Z509">
        <v>3.445</v>
      </c>
      <c r="AA509" s="5">
        <v>45308</v>
      </c>
      <c r="AB509">
        <v>3.372</v>
      </c>
      <c r="AC509" s="5">
        <v>45308</v>
      </c>
      <c r="AD509">
        <v>3.008</v>
      </c>
      <c r="AE509" s="5">
        <v>45308</v>
      </c>
      <c r="AF509">
        <v>2.79</v>
      </c>
      <c r="AG509" s="5">
        <v>45308</v>
      </c>
      <c r="AH509">
        <v>2.568</v>
      </c>
      <c r="AI509" s="5">
        <v>45309</v>
      </c>
      <c r="AJ509">
        <v>2.491</v>
      </c>
      <c r="AK509" s="5">
        <v>45309</v>
      </c>
      <c r="AL509">
        <v>2.4665</v>
      </c>
      <c r="AM509" s="5">
        <v>45307</v>
      </c>
      <c r="AN509">
        <v>2.39</v>
      </c>
      <c r="AO509" s="5">
        <v>45309</v>
      </c>
      <c r="AP509">
        <v>2.4767</v>
      </c>
      <c r="AQ509" s="5">
        <v>45309</v>
      </c>
      <c r="AR509">
        <v>2.497</v>
      </c>
      <c r="AS509" s="5">
        <v>45308</v>
      </c>
      <c r="AT509">
        <v>2.4773</v>
      </c>
      <c r="AU509" s="5">
        <v>45309</v>
      </c>
      <c r="AV509">
        <v>2.5573</v>
      </c>
      <c r="AW509" s="5">
        <v>45307</v>
      </c>
      <c r="AX509">
        <v>2.527</v>
      </c>
      <c r="AY509" s="5">
        <v>45308</v>
      </c>
      <c r="AZ509">
        <v>2.562</v>
      </c>
      <c r="BA509" s="5">
        <v>45309</v>
      </c>
      <c r="BB509">
        <v>2.6735</v>
      </c>
      <c r="BC509" s="5">
        <v>45310</v>
      </c>
      <c r="BD509">
        <v>2.6272</v>
      </c>
      <c r="BE509" s="5">
        <v>45310</v>
      </c>
      <c r="BF509">
        <v>2.534</v>
      </c>
      <c r="BG509" s="5">
        <v>45310</v>
      </c>
      <c r="BH509">
        <v>2.445</v>
      </c>
      <c r="BI509" s="5">
        <v>45310</v>
      </c>
      <c r="BJ509">
        <v>2.31</v>
      </c>
      <c r="BK509" s="5">
        <v>45308</v>
      </c>
      <c r="BL509">
        <v>2.1957</v>
      </c>
    </row>
    <row r="510" spans="1:64">
      <c r="A510" s="5">
        <v>45308</v>
      </c>
      <c r="B510">
        <v>3.9045</v>
      </c>
      <c r="C510" s="5">
        <v>45310</v>
      </c>
      <c r="D510">
        <v>3.9012</v>
      </c>
      <c r="E510" s="5">
        <v>45313</v>
      </c>
      <c r="F510">
        <v>3.9045</v>
      </c>
      <c r="G510" s="5">
        <v>45309</v>
      </c>
      <c r="H510">
        <v>3.902</v>
      </c>
      <c r="I510" s="5">
        <v>45310</v>
      </c>
      <c r="J510">
        <v>3.8917</v>
      </c>
      <c r="K510" s="5">
        <v>45308</v>
      </c>
      <c r="L510">
        <v>3.856</v>
      </c>
      <c r="M510" s="5">
        <v>45308</v>
      </c>
      <c r="N510">
        <v>3.824</v>
      </c>
      <c r="O510" s="5">
        <v>45308</v>
      </c>
      <c r="P510">
        <v>3.7698</v>
      </c>
      <c r="Q510" s="5">
        <v>45308</v>
      </c>
      <c r="R510">
        <v>3.7</v>
      </c>
      <c r="S510" s="5">
        <v>45308</v>
      </c>
      <c r="T510">
        <v>3.645</v>
      </c>
      <c r="U510" s="5">
        <v>45309</v>
      </c>
      <c r="V510">
        <v>3.55</v>
      </c>
      <c r="W510" s="5">
        <v>45308</v>
      </c>
      <c r="X510">
        <v>3.504</v>
      </c>
      <c r="Y510" s="5">
        <v>45309</v>
      </c>
      <c r="Z510">
        <v>3.408</v>
      </c>
      <c r="AA510" s="5">
        <v>45309</v>
      </c>
      <c r="AB510">
        <v>3.345</v>
      </c>
      <c r="AC510" s="5">
        <v>45309</v>
      </c>
      <c r="AD510">
        <v>2.996</v>
      </c>
      <c r="AE510" s="5">
        <v>45309</v>
      </c>
      <c r="AF510">
        <v>2.775</v>
      </c>
      <c r="AG510" s="5">
        <v>45309</v>
      </c>
      <c r="AH510">
        <v>2.5714</v>
      </c>
      <c r="AI510" s="5">
        <v>45310</v>
      </c>
      <c r="AJ510">
        <v>2.518</v>
      </c>
      <c r="AK510" s="5">
        <v>45310</v>
      </c>
      <c r="AL510">
        <v>2.479</v>
      </c>
      <c r="AM510" s="5">
        <v>45308</v>
      </c>
      <c r="AN510">
        <v>2.438</v>
      </c>
      <c r="AO510" s="5">
        <v>45310</v>
      </c>
      <c r="AP510">
        <v>2.474</v>
      </c>
      <c r="AQ510" s="5">
        <v>45310</v>
      </c>
      <c r="AR510">
        <v>2.488</v>
      </c>
      <c r="AS510" s="5">
        <v>45309</v>
      </c>
      <c r="AT510">
        <v>2.523</v>
      </c>
      <c r="AU510" s="5">
        <v>45310</v>
      </c>
      <c r="AV510">
        <v>2.5423</v>
      </c>
      <c r="AW510" s="5">
        <v>45308</v>
      </c>
      <c r="AX510">
        <v>2.542</v>
      </c>
      <c r="AY510" s="5">
        <v>45309</v>
      </c>
      <c r="AZ510">
        <v>2.6147</v>
      </c>
      <c r="BA510" s="5">
        <v>45310</v>
      </c>
      <c r="BB510">
        <v>2.646</v>
      </c>
      <c r="BC510" s="5">
        <v>45313</v>
      </c>
      <c r="BD510">
        <v>2.61</v>
      </c>
      <c r="BE510" s="5">
        <v>45313</v>
      </c>
      <c r="BF510">
        <v>2.525</v>
      </c>
      <c r="BG510" s="5">
        <v>45313</v>
      </c>
      <c r="BH510">
        <v>2.435</v>
      </c>
      <c r="BI510" s="5">
        <v>45313</v>
      </c>
      <c r="BJ510">
        <v>2.2998</v>
      </c>
      <c r="BK510" s="5">
        <v>45309</v>
      </c>
      <c r="BL510">
        <v>2.2253</v>
      </c>
    </row>
    <row r="511" spans="1:64">
      <c r="A511" s="5">
        <v>45309</v>
      </c>
      <c r="B511">
        <v>3.9047</v>
      </c>
      <c r="C511" s="5">
        <v>45313</v>
      </c>
      <c r="D511">
        <v>3.9018</v>
      </c>
      <c r="E511" s="5">
        <v>45314</v>
      </c>
      <c r="F511">
        <v>3.906</v>
      </c>
      <c r="G511" s="5">
        <v>45310</v>
      </c>
      <c r="H511">
        <v>3.9037</v>
      </c>
      <c r="I511" s="5">
        <v>45313</v>
      </c>
      <c r="J511">
        <v>3.8928</v>
      </c>
      <c r="K511" s="5">
        <v>45309</v>
      </c>
      <c r="L511">
        <v>3.851</v>
      </c>
      <c r="M511" s="5">
        <v>45309</v>
      </c>
      <c r="N511">
        <v>3.808</v>
      </c>
      <c r="O511" s="5">
        <v>45309</v>
      </c>
      <c r="P511">
        <v>3.7572</v>
      </c>
      <c r="Q511" s="5">
        <v>45309</v>
      </c>
      <c r="R511">
        <v>3.68</v>
      </c>
      <c r="S511" s="5">
        <v>45309</v>
      </c>
      <c r="T511">
        <v>3.6157</v>
      </c>
      <c r="U511" s="5">
        <v>45310</v>
      </c>
      <c r="V511">
        <v>3.589</v>
      </c>
      <c r="W511" s="5">
        <v>45309</v>
      </c>
      <c r="X511">
        <v>3.473</v>
      </c>
      <c r="Y511" s="5">
        <v>45310</v>
      </c>
      <c r="Z511">
        <v>3.459</v>
      </c>
      <c r="AA511" s="5">
        <v>45310</v>
      </c>
      <c r="AB511">
        <v>3.392</v>
      </c>
      <c r="AC511" s="5">
        <v>45310</v>
      </c>
      <c r="AD511">
        <v>3.044</v>
      </c>
      <c r="AE511" s="5">
        <v>45310</v>
      </c>
      <c r="AF511">
        <v>2.8292</v>
      </c>
      <c r="AG511" s="5">
        <v>45310</v>
      </c>
      <c r="AH511">
        <v>2.6123</v>
      </c>
      <c r="AI511" s="5">
        <v>45313</v>
      </c>
      <c r="AJ511">
        <v>2.479</v>
      </c>
      <c r="AK511" s="5">
        <v>45313</v>
      </c>
      <c r="AL511">
        <v>2.4457</v>
      </c>
      <c r="AM511" s="5">
        <v>45309</v>
      </c>
      <c r="AN511">
        <v>2.449</v>
      </c>
      <c r="AO511" s="5">
        <v>45313</v>
      </c>
      <c r="AP511">
        <v>2.4465</v>
      </c>
      <c r="AQ511" s="5">
        <v>45313</v>
      </c>
      <c r="AR511">
        <v>2.462</v>
      </c>
      <c r="AS511" s="5">
        <v>45310</v>
      </c>
      <c r="AT511">
        <v>2.511</v>
      </c>
      <c r="AU511" s="5">
        <v>45313</v>
      </c>
      <c r="AV511">
        <v>2.5122</v>
      </c>
      <c r="AW511" s="5">
        <v>45309</v>
      </c>
      <c r="AX511">
        <v>2.577</v>
      </c>
      <c r="AY511" s="5">
        <v>45310</v>
      </c>
      <c r="AZ511">
        <v>2.59</v>
      </c>
      <c r="BA511" s="5">
        <v>45313</v>
      </c>
      <c r="BB511">
        <v>2.6288</v>
      </c>
      <c r="BC511" s="5">
        <v>45314</v>
      </c>
      <c r="BD511">
        <v>2.6777</v>
      </c>
      <c r="BE511" s="5">
        <v>45314</v>
      </c>
      <c r="BF511">
        <v>2.594</v>
      </c>
      <c r="BG511" s="5">
        <v>45314</v>
      </c>
      <c r="BH511">
        <v>2.5083</v>
      </c>
      <c r="BI511" s="5">
        <v>45314</v>
      </c>
      <c r="BJ511">
        <v>2.3672</v>
      </c>
      <c r="BK511" s="5">
        <v>45310</v>
      </c>
      <c r="BL511">
        <v>2.186</v>
      </c>
    </row>
    <row r="512" spans="1:64">
      <c r="A512" s="5">
        <v>45310</v>
      </c>
      <c r="B512">
        <v>3.904</v>
      </c>
      <c r="C512" s="5">
        <v>45314</v>
      </c>
      <c r="D512">
        <v>3.9023</v>
      </c>
      <c r="E512" s="5">
        <v>45315</v>
      </c>
      <c r="F512">
        <v>3.905</v>
      </c>
      <c r="G512" s="5">
        <v>45313</v>
      </c>
      <c r="H512">
        <v>3.9053</v>
      </c>
      <c r="I512" s="5">
        <v>45314</v>
      </c>
      <c r="J512">
        <v>3.891</v>
      </c>
      <c r="K512" s="5">
        <v>45310</v>
      </c>
      <c r="L512">
        <v>3.863</v>
      </c>
      <c r="M512" s="5">
        <v>45310</v>
      </c>
      <c r="N512">
        <v>3.827</v>
      </c>
      <c r="O512" s="5">
        <v>45310</v>
      </c>
      <c r="P512">
        <v>3.778</v>
      </c>
      <c r="Q512" s="5">
        <v>45310</v>
      </c>
      <c r="R512">
        <v>3.71</v>
      </c>
      <c r="S512" s="5">
        <v>45310</v>
      </c>
      <c r="T512">
        <v>3.654</v>
      </c>
      <c r="U512" s="5">
        <v>45313</v>
      </c>
      <c r="V512">
        <v>3.577</v>
      </c>
      <c r="W512" s="5">
        <v>45310</v>
      </c>
      <c r="X512">
        <v>3.514</v>
      </c>
      <c r="Y512" s="5">
        <v>45313</v>
      </c>
      <c r="Z512">
        <v>3.44</v>
      </c>
      <c r="AA512" s="5">
        <v>45313</v>
      </c>
      <c r="AB512">
        <v>3.375</v>
      </c>
      <c r="AC512" s="5">
        <v>45313</v>
      </c>
      <c r="AD512">
        <v>3.0175</v>
      </c>
      <c r="AE512" s="5">
        <v>45313</v>
      </c>
      <c r="AF512">
        <v>2.791</v>
      </c>
      <c r="AG512" s="5">
        <v>45313</v>
      </c>
      <c r="AH512">
        <v>2.567</v>
      </c>
      <c r="AI512" s="5">
        <v>45314</v>
      </c>
      <c r="AJ512">
        <v>2.5143</v>
      </c>
      <c r="AK512" s="5">
        <v>45314</v>
      </c>
      <c r="AL512">
        <v>2.486</v>
      </c>
      <c r="AM512" s="5">
        <v>45310</v>
      </c>
      <c r="AN512">
        <v>2.468</v>
      </c>
      <c r="AO512" s="5">
        <v>45314</v>
      </c>
      <c r="AP512">
        <v>2.494</v>
      </c>
      <c r="AQ512" s="5">
        <v>45314</v>
      </c>
      <c r="AR512">
        <v>2.513</v>
      </c>
      <c r="AS512" s="5">
        <v>45313</v>
      </c>
      <c r="AT512">
        <v>2.482</v>
      </c>
      <c r="AU512" s="5">
        <v>45314</v>
      </c>
      <c r="AV512">
        <v>2.5706</v>
      </c>
      <c r="AW512" s="5">
        <v>45310</v>
      </c>
      <c r="AX512">
        <v>2.566</v>
      </c>
      <c r="AY512" s="5">
        <v>45313</v>
      </c>
      <c r="AZ512">
        <v>2.57</v>
      </c>
      <c r="BA512" s="5">
        <v>45314</v>
      </c>
      <c r="BB512">
        <v>2.6905</v>
      </c>
      <c r="BC512" s="5">
        <v>45315</v>
      </c>
      <c r="BD512">
        <v>2.647</v>
      </c>
      <c r="BE512" s="5">
        <v>45315</v>
      </c>
      <c r="BF512">
        <v>2.5713</v>
      </c>
      <c r="BG512" s="5">
        <v>45315</v>
      </c>
      <c r="BH512">
        <v>2.4872</v>
      </c>
      <c r="BI512" s="5">
        <v>45315</v>
      </c>
      <c r="BJ512">
        <v>2.3577</v>
      </c>
      <c r="BK512" s="5">
        <v>45313</v>
      </c>
      <c r="BL512">
        <v>2.184</v>
      </c>
    </row>
    <row r="513" spans="1:64">
      <c r="A513" s="5">
        <v>45313</v>
      </c>
      <c r="B513">
        <v>3.9046</v>
      </c>
      <c r="C513" s="5">
        <v>45315</v>
      </c>
      <c r="D513">
        <v>3.902</v>
      </c>
      <c r="E513" s="5">
        <v>45316</v>
      </c>
      <c r="F513">
        <v>3.9053</v>
      </c>
      <c r="G513" s="5">
        <v>45314</v>
      </c>
      <c r="H513">
        <v>3.9047</v>
      </c>
      <c r="I513" s="5">
        <v>45315</v>
      </c>
      <c r="J513">
        <v>3.888</v>
      </c>
      <c r="K513" s="5">
        <v>45313</v>
      </c>
      <c r="L513">
        <v>3.864</v>
      </c>
      <c r="M513" s="5">
        <v>45313</v>
      </c>
      <c r="N513">
        <v>3.8282</v>
      </c>
      <c r="O513" s="5">
        <v>45313</v>
      </c>
      <c r="P513">
        <v>3.7782</v>
      </c>
      <c r="Q513" s="5">
        <v>45313</v>
      </c>
      <c r="R513">
        <v>3.7013</v>
      </c>
      <c r="S513" s="5">
        <v>45313</v>
      </c>
      <c r="T513">
        <v>3.6445</v>
      </c>
      <c r="U513" s="5">
        <v>45314</v>
      </c>
      <c r="V513">
        <v>3.58</v>
      </c>
      <c r="W513" s="5">
        <v>45313</v>
      </c>
      <c r="X513">
        <v>3.5</v>
      </c>
      <c r="Y513" s="5">
        <v>45314</v>
      </c>
      <c r="Z513">
        <v>3.436</v>
      </c>
      <c r="AA513" s="5">
        <v>45314</v>
      </c>
      <c r="AB513">
        <v>3.38</v>
      </c>
      <c r="AC513" s="5">
        <v>45314</v>
      </c>
      <c r="AD513">
        <v>3.031</v>
      </c>
      <c r="AE513" s="5">
        <v>45314</v>
      </c>
      <c r="AF513">
        <v>2.808</v>
      </c>
      <c r="AG513" s="5">
        <v>45314</v>
      </c>
      <c r="AH513">
        <v>2.596</v>
      </c>
      <c r="AI513" s="5">
        <v>45315</v>
      </c>
      <c r="AJ513">
        <v>2.49</v>
      </c>
      <c r="AK513" s="5">
        <v>45315</v>
      </c>
      <c r="AL513">
        <v>2.4572</v>
      </c>
      <c r="AM513" s="5">
        <v>45313</v>
      </c>
      <c r="AN513">
        <v>2.439</v>
      </c>
      <c r="AO513" s="5">
        <v>45315</v>
      </c>
      <c r="AP513">
        <v>2.469</v>
      </c>
      <c r="AQ513" s="5">
        <v>45315</v>
      </c>
      <c r="AR513">
        <v>2.487</v>
      </c>
      <c r="AS513" s="5">
        <v>45314</v>
      </c>
      <c r="AT513">
        <v>2.536</v>
      </c>
      <c r="AU513" s="5">
        <v>45315</v>
      </c>
      <c r="AV513">
        <v>2.5479</v>
      </c>
      <c r="AW513" s="5">
        <v>45313</v>
      </c>
      <c r="AX513">
        <v>2.5433</v>
      </c>
      <c r="AY513" s="5">
        <v>45314</v>
      </c>
      <c r="AZ513">
        <v>2.627</v>
      </c>
      <c r="BA513" s="5">
        <v>45315</v>
      </c>
      <c r="BB513">
        <v>2.6628</v>
      </c>
      <c r="BC513" s="5">
        <v>45316</v>
      </c>
      <c r="BD513">
        <v>2.628</v>
      </c>
      <c r="BE513" s="5">
        <v>45316</v>
      </c>
      <c r="BF513">
        <v>2.552</v>
      </c>
      <c r="BG513" s="5">
        <v>45316</v>
      </c>
      <c r="BH513">
        <v>2.472</v>
      </c>
      <c r="BI513" s="5">
        <v>45316</v>
      </c>
      <c r="BJ513">
        <v>2.336</v>
      </c>
      <c r="BK513" s="5">
        <v>45314</v>
      </c>
      <c r="BL513">
        <v>2.256</v>
      </c>
    </row>
    <row r="514" spans="1:64">
      <c r="A514" s="5">
        <v>45314</v>
      </c>
      <c r="B514">
        <v>3.9007</v>
      </c>
      <c r="C514" s="5">
        <v>45316</v>
      </c>
      <c r="D514">
        <v>3.901</v>
      </c>
      <c r="E514" s="5">
        <v>45317</v>
      </c>
      <c r="F514">
        <v>3.906</v>
      </c>
      <c r="G514" s="5">
        <v>45315</v>
      </c>
      <c r="H514">
        <v>3.904</v>
      </c>
      <c r="I514" s="5">
        <v>45316</v>
      </c>
      <c r="J514">
        <v>3.871</v>
      </c>
      <c r="K514" s="5">
        <v>45314</v>
      </c>
      <c r="L514">
        <v>3.8637</v>
      </c>
      <c r="M514" s="5">
        <v>45314</v>
      </c>
      <c r="N514">
        <v>3.8268</v>
      </c>
      <c r="O514" s="5">
        <v>45314</v>
      </c>
      <c r="P514">
        <v>3.775</v>
      </c>
      <c r="Q514" s="5">
        <v>45314</v>
      </c>
      <c r="R514">
        <v>3.701</v>
      </c>
      <c r="S514" s="5">
        <v>45314</v>
      </c>
      <c r="T514">
        <v>3.643</v>
      </c>
      <c r="U514" s="5">
        <v>45315</v>
      </c>
      <c r="V514">
        <v>3.562</v>
      </c>
      <c r="W514" s="5">
        <v>45314</v>
      </c>
      <c r="X514">
        <v>3.502</v>
      </c>
      <c r="Y514" s="5">
        <v>45315</v>
      </c>
      <c r="Z514">
        <v>3.438</v>
      </c>
      <c r="AA514" s="5">
        <v>45315</v>
      </c>
      <c r="AB514">
        <v>3.369</v>
      </c>
      <c r="AC514" s="5">
        <v>45315</v>
      </c>
      <c r="AD514">
        <v>3.019</v>
      </c>
      <c r="AE514" s="5">
        <v>45315</v>
      </c>
      <c r="AF514">
        <v>2.806</v>
      </c>
      <c r="AG514" s="5">
        <v>45315</v>
      </c>
      <c r="AH514">
        <v>2.5745</v>
      </c>
      <c r="AI514" s="5">
        <v>45316</v>
      </c>
      <c r="AJ514">
        <v>2.414</v>
      </c>
      <c r="AK514" s="5">
        <v>45316</v>
      </c>
      <c r="AL514">
        <v>2.3923</v>
      </c>
      <c r="AM514" s="5">
        <v>45314</v>
      </c>
      <c r="AN514">
        <v>2.4787</v>
      </c>
      <c r="AO514" s="5">
        <v>45316</v>
      </c>
      <c r="AP514">
        <v>2.413</v>
      </c>
      <c r="AQ514" s="5">
        <v>45316</v>
      </c>
      <c r="AR514">
        <v>2.436</v>
      </c>
      <c r="AS514" s="5">
        <v>45315</v>
      </c>
      <c r="AT514">
        <v>2.5111</v>
      </c>
      <c r="AU514" s="5">
        <v>45316</v>
      </c>
      <c r="AV514">
        <v>2.4947</v>
      </c>
      <c r="AW514" s="5">
        <v>45314</v>
      </c>
      <c r="AX514">
        <v>2.595</v>
      </c>
      <c r="AY514" s="5">
        <v>45315</v>
      </c>
      <c r="AZ514">
        <v>2.6014</v>
      </c>
      <c r="BA514" s="5">
        <v>45316</v>
      </c>
      <c r="BB514">
        <v>2.6311</v>
      </c>
      <c r="BC514" s="5">
        <v>45317</v>
      </c>
      <c r="BD514">
        <v>2.63</v>
      </c>
      <c r="BE514" s="5">
        <v>45317</v>
      </c>
      <c r="BF514">
        <v>2.5552</v>
      </c>
      <c r="BG514" s="5">
        <v>45317</v>
      </c>
      <c r="BH514">
        <v>2.477</v>
      </c>
      <c r="BI514" s="5">
        <v>45317</v>
      </c>
      <c r="BJ514">
        <v>2.3513</v>
      </c>
      <c r="BK514" s="5">
        <v>45315</v>
      </c>
      <c r="BL514">
        <v>2.25</v>
      </c>
    </row>
    <row r="515" spans="1:64">
      <c r="A515" s="5">
        <v>45315</v>
      </c>
      <c r="B515">
        <v>3.901</v>
      </c>
      <c r="C515" s="5">
        <v>45317</v>
      </c>
      <c r="D515">
        <v>3.902</v>
      </c>
      <c r="E515" s="5">
        <v>45320</v>
      </c>
      <c r="F515">
        <v>3.9055</v>
      </c>
      <c r="G515" s="5">
        <v>45316</v>
      </c>
      <c r="H515">
        <v>3.8993</v>
      </c>
      <c r="I515" s="5">
        <v>45317</v>
      </c>
      <c r="J515">
        <v>3.8689</v>
      </c>
      <c r="K515" s="5">
        <v>45315</v>
      </c>
      <c r="L515">
        <v>3.8625</v>
      </c>
      <c r="M515" s="5">
        <v>45315</v>
      </c>
      <c r="N515">
        <v>3.823</v>
      </c>
      <c r="O515" s="5">
        <v>45315</v>
      </c>
      <c r="P515">
        <v>3.7663</v>
      </c>
      <c r="Q515" s="5">
        <v>45315</v>
      </c>
      <c r="R515">
        <v>3.6997</v>
      </c>
      <c r="S515" s="5">
        <v>45315</v>
      </c>
      <c r="T515">
        <v>3.64</v>
      </c>
      <c r="U515" s="5">
        <v>45316</v>
      </c>
      <c r="V515">
        <v>3.494</v>
      </c>
      <c r="W515" s="5">
        <v>45315</v>
      </c>
      <c r="X515">
        <v>3.501</v>
      </c>
      <c r="Y515" s="5">
        <v>45316</v>
      </c>
      <c r="Z515">
        <v>3.346</v>
      </c>
      <c r="AA515" s="5">
        <v>45316</v>
      </c>
      <c r="AB515">
        <v>3.285</v>
      </c>
      <c r="AC515" s="5">
        <v>45316</v>
      </c>
      <c r="AD515">
        <v>2.924</v>
      </c>
      <c r="AE515" s="5">
        <v>45316</v>
      </c>
      <c r="AF515">
        <v>2.7023</v>
      </c>
      <c r="AG515" s="5">
        <v>45316</v>
      </c>
      <c r="AH515">
        <v>2.4908</v>
      </c>
      <c r="AI515" s="5">
        <v>45317</v>
      </c>
      <c r="AJ515">
        <v>2.419</v>
      </c>
      <c r="AK515" s="5">
        <v>45317</v>
      </c>
      <c r="AL515">
        <v>2.3942</v>
      </c>
      <c r="AM515" s="5">
        <v>45315</v>
      </c>
      <c r="AN515">
        <v>2.4585</v>
      </c>
      <c r="AO515" s="5">
        <v>45317</v>
      </c>
      <c r="AP515">
        <v>2.4127</v>
      </c>
      <c r="AQ515" s="5">
        <v>45317</v>
      </c>
      <c r="AR515">
        <v>2.4363</v>
      </c>
      <c r="AS515" s="5">
        <v>45316</v>
      </c>
      <c r="AT515">
        <v>2.4631</v>
      </c>
      <c r="AU515" s="5">
        <v>45317</v>
      </c>
      <c r="AV515">
        <v>2.494</v>
      </c>
      <c r="AW515" s="5">
        <v>45315</v>
      </c>
      <c r="AX515">
        <v>2.577</v>
      </c>
      <c r="AY515" s="5">
        <v>45316</v>
      </c>
      <c r="AZ515">
        <v>2.561</v>
      </c>
      <c r="BA515" s="5">
        <v>45317</v>
      </c>
      <c r="BB515">
        <v>2.6297</v>
      </c>
      <c r="BC515" s="5">
        <v>45320</v>
      </c>
      <c r="BD515">
        <v>2.575</v>
      </c>
      <c r="BE515" s="5">
        <v>45320</v>
      </c>
      <c r="BF515">
        <v>2.505</v>
      </c>
      <c r="BG515" s="5">
        <v>45320</v>
      </c>
      <c r="BH515">
        <v>2.431</v>
      </c>
      <c r="BI515" s="5">
        <v>45320</v>
      </c>
      <c r="BJ515">
        <v>2.3053</v>
      </c>
      <c r="BK515" s="5">
        <v>45316</v>
      </c>
      <c r="BL515">
        <v>2.234</v>
      </c>
    </row>
    <row r="516" spans="1:64">
      <c r="A516" s="5">
        <v>45316</v>
      </c>
      <c r="B516">
        <v>3.8983</v>
      </c>
      <c r="C516" s="5">
        <v>45320</v>
      </c>
      <c r="D516">
        <v>3.9018</v>
      </c>
      <c r="E516" s="5">
        <v>45321</v>
      </c>
      <c r="F516">
        <v>3.905</v>
      </c>
      <c r="G516" s="5">
        <v>45317</v>
      </c>
      <c r="H516">
        <v>3.9002</v>
      </c>
      <c r="I516" s="5">
        <v>45320</v>
      </c>
      <c r="J516">
        <v>3.8542</v>
      </c>
      <c r="K516" s="5">
        <v>45316</v>
      </c>
      <c r="L516">
        <v>3.83</v>
      </c>
      <c r="M516" s="5">
        <v>45316</v>
      </c>
      <c r="N516">
        <v>3.7778</v>
      </c>
      <c r="O516" s="5">
        <v>45316</v>
      </c>
      <c r="P516">
        <v>3.7152</v>
      </c>
      <c r="Q516" s="5">
        <v>45316</v>
      </c>
      <c r="R516">
        <v>3.6347</v>
      </c>
      <c r="S516" s="5">
        <v>45316</v>
      </c>
      <c r="T516">
        <v>3.5627</v>
      </c>
      <c r="U516" s="5">
        <v>45317</v>
      </c>
      <c r="V516">
        <v>3.4929</v>
      </c>
      <c r="W516" s="5">
        <v>45316</v>
      </c>
      <c r="X516">
        <v>3.415</v>
      </c>
      <c r="Y516" s="5">
        <v>45317</v>
      </c>
      <c r="Z516">
        <v>3.351</v>
      </c>
      <c r="AA516" s="5">
        <v>45317</v>
      </c>
      <c r="AB516">
        <v>3.284</v>
      </c>
      <c r="AC516" s="5">
        <v>45317</v>
      </c>
      <c r="AD516">
        <v>2.9267</v>
      </c>
      <c r="AE516" s="5">
        <v>45317</v>
      </c>
      <c r="AF516">
        <v>2.7106</v>
      </c>
      <c r="AG516" s="5">
        <v>45317</v>
      </c>
      <c r="AH516">
        <v>2.5019</v>
      </c>
      <c r="AI516" s="5">
        <v>45320</v>
      </c>
      <c r="AJ516">
        <v>2.357</v>
      </c>
      <c r="AK516" s="5">
        <v>45320</v>
      </c>
      <c r="AL516">
        <v>2.33</v>
      </c>
      <c r="AM516" s="5">
        <v>45316</v>
      </c>
      <c r="AN516">
        <v>2.388</v>
      </c>
      <c r="AO516" s="5">
        <v>45320</v>
      </c>
      <c r="AP516">
        <v>2.35</v>
      </c>
      <c r="AQ516" s="5">
        <v>45320</v>
      </c>
      <c r="AR516">
        <v>2.374</v>
      </c>
      <c r="AS516" s="5">
        <v>45317</v>
      </c>
      <c r="AT516">
        <v>2.463</v>
      </c>
      <c r="AU516" s="5">
        <v>45320</v>
      </c>
      <c r="AV516">
        <v>2.438</v>
      </c>
      <c r="AW516" s="5">
        <v>45316</v>
      </c>
      <c r="AX516">
        <v>2.522</v>
      </c>
      <c r="AY516" s="5">
        <v>45317</v>
      </c>
      <c r="AZ516">
        <v>2.5605</v>
      </c>
      <c r="BA516" s="5">
        <v>45320</v>
      </c>
      <c r="BB516">
        <v>2.572</v>
      </c>
      <c r="BC516" s="5">
        <v>45321</v>
      </c>
      <c r="BD516">
        <v>2.5957</v>
      </c>
      <c r="BE516" s="5">
        <v>45321</v>
      </c>
      <c r="BF516">
        <v>2.5241</v>
      </c>
      <c r="BG516" s="5">
        <v>45321</v>
      </c>
      <c r="BH516">
        <v>2.4488</v>
      </c>
      <c r="BI516" s="5">
        <v>45321</v>
      </c>
      <c r="BJ516">
        <v>2.3195</v>
      </c>
      <c r="BK516" s="5">
        <v>45317</v>
      </c>
      <c r="BL516">
        <v>2.247</v>
      </c>
    </row>
    <row r="517" spans="1:64">
      <c r="A517" s="5">
        <v>45317</v>
      </c>
      <c r="B517">
        <v>3.9005</v>
      </c>
      <c r="C517" s="5">
        <v>45321</v>
      </c>
      <c r="D517">
        <v>3.902</v>
      </c>
      <c r="E517" s="5">
        <v>45322</v>
      </c>
      <c r="F517">
        <v>3.8997</v>
      </c>
      <c r="G517" s="5">
        <v>45320</v>
      </c>
      <c r="H517">
        <v>3.8932</v>
      </c>
      <c r="I517" s="5">
        <v>45321</v>
      </c>
      <c r="J517">
        <v>3.86</v>
      </c>
      <c r="K517" s="5">
        <v>45317</v>
      </c>
      <c r="L517">
        <v>3.8326</v>
      </c>
      <c r="M517" s="5">
        <v>45317</v>
      </c>
      <c r="N517">
        <v>3.781</v>
      </c>
      <c r="O517" s="5">
        <v>45317</v>
      </c>
      <c r="P517">
        <v>3.712</v>
      </c>
      <c r="Q517" s="5">
        <v>45317</v>
      </c>
      <c r="R517">
        <v>3.6363</v>
      </c>
      <c r="S517" s="5">
        <v>45317</v>
      </c>
      <c r="T517">
        <v>3.5669</v>
      </c>
      <c r="U517" s="5">
        <v>45320</v>
      </c>
      <c r="V517">
        <v>3.457</v>
      </c>
      <c r="W517" s="5">
        <v>45317</v>
      </c>
      <c r="X517">
        <v>3.42</v>
      </c>
      <c r="Y517" s="5">
        <v>45320</v>
      </c>
      <c r="Z517">
        <v>3.3112</v>
      </c>
      <c r="AA517" s="5">
        <v>45320</v>
      </c>
      <c r="AB517">
        <v>3.244</v>
      </c>
      <c r="AC517" s="5">
        <v>45320</v>
      </c>
      <c r="AD517">
        <v>2.8798</v>
      </c>
      <c r="AE517" s="5">
        <v>45320</v>
      </c>
      <c r="AF517">
        <v>2.6567</v>
      </c>
      <c r="AG517" s="5">
        <v>45320</v>
      </c>
      <c r="AH517">
        <v>2.4432</v>
      </c>
      <c r="AI517" s="5">
        <v>45321</v>
      </c>
      <c r="AJ517">
        <v>2.3977</v>
      </c>
      <c r="AK517" s="5">
        <v>45321</v>
      </c>
      <c r="AL517">
        <v>2.368</v>
      </c>
      <c r="AM517" s="5">
        <v>45317</v>
      </c>
      <c r="AN517">
        <v>2.397</v>
      </c>
      <c r="AO517" s="5">
        <v>45321</v>
      </c>
      <c r="AP517">
        <v>2.382</v>
      </c>
      <c r="AQ517" s="5">
        <v>45321</v>
      </c>
      <c r="AR517">
        <v>2.4047</v>
      </c>
      <c r="AS517" s="5">
        <v>45320</v>
      </c>
      <c r="AT517">
        <v>2.4028</v>
      </c>
      <c r="AU517" s="5">
        <v>45321</v>
      </c>
      <c r="AV517">
        <v>2.4612</v>
      </c>
      <c r="AW517" s="5">
        <v>45317</v>
      </c>
      <c r="AX517">
        <v>2.529</v>
      </c>
      <c r="AY517" s="5">
        <v>45320</v>
      </c>
      <c r="AZ517">
        <v>2.501</v>
      </c>
      <c r="BA517" s="5">
        <v>45321</v>
      </c>
      <c r="BB517">
        <v>2.5946</v>
      </c>
      <c r="BC517" s="5">
        <v>45322</v>
      </c>
      <c r="BD517">
        <v>2.5138</v>
      </c>
      <c r="BE517" s="5">
        <v>45322</v>
      </c>
      <c r="BF517">
        <v>2.4457</v>
      </c>
      <c r="BG517" s="5">
        <v>45322</v>
      </c>
      <c r="BH517">
        <v>2.3712</v>
      </c>
      <c r="BI517" s="5">
        <v>45322</v>
      </c>
      <c r="BJ517">
        <v>2.2465</v>
      </c>
      <c r="BK517" s="5">
        <v>45320</v>
      </c>
      <c r="BL517">
        <v>2.2013</v>
      </c>
    </row>
    <row r="518" spans="1:64">
      <c r="A518" s="5">
        <v>45320</v>
      </c>
      <c r="B518">
        <v>3.901</v>
      </c>
      <c r="C518" s="5">
        <v>45322</v>
      </c>
      <c r="D518">
        <v>3.9007</v>
      </c>
      <c r="E518" s="5">
        <v>45323</v>
      </c>
      <c r="F518">
        <v>3.902</v>
      </c>
      <c r="G518" s="5">
        <v>45321</v>
      </c>
      <c r="H518">
        <v>3.8923</v>
      </c>
      <c r="I518" s="5">
        <v>45322</v>
      </c>
      <c r="J518">
        <v>3.846</v>
      </c>
      <c r="K518" s="5">
        <v>45320</v>
      </c>
      <c r="L518">
        <v>3.8108</v>
      </c>
      <c r="M518" s="5">
        <v>45320</v>
      </c>
      <c r="N518">
        <v>3.757</v>
      </c>
      <c r="O518" s="5">
        <v>45320</v>
      </c>
      <c r="P518">
        <v>3.682</v>
      </c>
      <c r="Q518" s="5">
        <v>45320</v>
      </c>
      <c r="R518">
        <v>3.606</v>
      </c>
      <c r="S518" s="5">
        <v>45320</v>
      </c>
      <c r="T518">
        <v>3.5343</v>
      </c>
      <c r="U518" s="5">
        <v>45321</v>
      </c>
      <c r="V518">
        <v>3.4845</v>
      </c>
      <c r="W518" s="5">
        <v>45320</v>
      </c>
      <c r="X518">
        <v>3.3842</v>
      </c>
      <c r="Y518" s="5">
        <v>45321</v>
      </c>
      <c r="Z518">
        <v>3.327</v>
      </c>
      <c r="AA518" s="5">
        <v>45321</v>
      </c>
      <c r="AB518">
        <v>3.272</v>
      </c>
      <c r="AC518" s="5">
        <v>45321</v>
      </c>
      <c r="AD518">
        <v>2.918</v>
      </c>
      <c r="AE518" s="5">
        <v>45321</v>
      </c>
      <c r="AF518">
        <v>2.698</v>
      </c>
      <c r="AG518" s="5">
        <v>45321</v>
      </c>
      <c r="AH518">
        <v>2.4833</v>
      </c>
      <c r="AI518" s="5">
        <v>45322</v>
      </c>
      <c r="AJ518">
        <v>2.3</v>
      </c>
      <c r="AK518" s="5">
        <v>45322</v>
      </c>
      <c r="AL518">
        <v>2.271</v>
      </c>
      <c r="AM518" s="5">
        <v>45320</v>
      </c>
      <c r="AN518">
        <v>2.3292</v>
      </c>
      <c r="AO518" s="5">
        <v>45322</v>
      </c>
      <c r="AP518">
        <v>2.2905</v>
      </c>
      <c r="AQ518" s="5">
        <v>45322</v>
      </c>
      <c r="AR518">
        <v>2.3145</v>
      </c>
      <c r="AS518" s="5">
        <v>45321</v>
      </c>
      <c r="AT518">
        <v>2.4304</v>
      </c>
      <c r="AU518" s="5">
        <v>45322</v>
      </c>
      <c r="AV518">
        <v>2.372</v>
      </c>
      <c r="AW518" s="5">
        <v>45320</v>
      </c>
      <c r="AX518">
        <v>2.4653</v>
      </c>
      <c r="AY518" s="5">
        <v>45321</v>
      </c>
      <c r="AZ518">
        <v>2.5255</v>
      </c>
      <c r="BA518" s="5">
        <v>45322</v>
      </c>
      <c r="BB518">
        <v>2.513</v>
      </c>
      <c r="BC518" s="5">
        <v>45323</v>
      </c>
      <c r="BD518">
        <v>2.5022</v>
      </c>
      <c r="BE518" s="5">
        <v>45323</v>
      </c>
      <c r="BF518">
        <v>2.43</v>
      </c>
      <c r="BG518" s="5">
        <v>45323</v>
      </c>
      <c r="BH518">
        <v>2.3541</v>
      </c>
      <c r="BI518" s="5">
        <v>45323</v>
      </c>
      <c r="BJ518">
        <v>2.2337</v>
      </c>
      <c r="BK518" s="5">
        <v>45321</v>
      </c>
      <c r="BL518">
        <v>2.22</v>
      </c>
    </row>
    <row r="519" spans="1:64">
      <c r="A519" s="5">
        <v>45321</v>
      </c>
      <c r="B519">
        <v>3.901</v>
      </c>
      <c r="C519" s="5">
        <v>45323</v>
      </c>
      <c r="D519">
        <v>3.9</v>
      </c>
      <c r="E519" s="5">
        <v>45324</v>
      </c>
      <c r="F519">
        <v>3.9036</v>
      </c>
      <c r="G519" s="5">
        <v>45322</v>
      </c>
      <c r="H519">
        <v>3.889</v>
      </c>
      <c r="I519" s="5">
        <v>45323</v>
      </c>
      <c r="J519">
        <v>3.8488</v>
      </c>
      <c r="K519" s="5">
        <v>45321</v>
      </c>
      <c r="L519">
        <v>3.8213</v>
      </c>
      <c r="M519" s="5">
        <v>45321</v>
      </c>
      <c r="N519">
        <v>3.7595</v>
      </c>
      <c r="O519" s="5">
        <v>45321</v>
      </c>
      <c r="P519">
        <v>3.699</v>
      </c>
      <c r="Q519" s="5">
        <v>45321</v>
      </c>
      <c r="R519">
        <v>3.6142</v>
      </c>
      <c r="S519" s="5">
        <v>45321</v>
      </c>
      <c r="T519">
        <v>3.55</v>
      </c>
      <c r="U519" s="5">
        <v>45322</v>
      </c>
      <c r="V519">
        <v>3.424</v>
      </c>
      <c r="W519" s="5">
        <v>45321</v>
      </c>
      <c r="X519">
        <v>3.397</v>
      </c>
      <c r="Y519" s="5">
        <v>45322</v>
      </c>
      <c r="Z519">
        <v>3.287</v>
      </c>
      <c r="AA519" s="5">
        <v>45322</v>
      </c>
      <c r="AB519">
        <v>3.2084</v>
      </c>
      <c r="AC519" s="5">
        <v>45322</v>
      </c>
      <c r="AD519">
        <v>2.837</v>
      </c>
      <c r="AE519" s="5">
        <v>45322</v>
      </c>
      <c r="AF519">
        <v>2.6118</v>
      </c>
      <c r="AG519" s="5">
        <v>45322</v>
      </c>
      <c r="AH519">
        <v>2.3917</v>
      </c>
      <c r="AI519" s="5">
        <v>45323</v>
      </c>
      <c r="AJ519">
        <v>2.329</v>
      </c>
      <c r="AK519" s="5">
        <v>45323</v>
      </c>
      <c r="AL519">
        <v>2.294</v>
      </c>
      <c r="AM519" s="5">
        <v>45321</v>
      </c>
      <c r="AN519">
        <v>2.368</v>
      </c>
      <c r="AO519" s="5">
        <v>45323</v>
      </c>
      <c r="AP519">
        <v>2.3</v>
      </c>
      <c r="AQ519" s="5">
        <v>45323</v>
      </c>
      <c r="AR519">
        <v>2.319</v>
      </c>
      <c r="AS519" s="5">
        <v>45322</v>
      </c>
      <c r="AT519">
        <v>2.342</v>
      </c>
      <c r="AU519" s="5">
        <v>45323</v>
      </c>
      <c r="AV519">
        <v>2.3663</v>
      </c>
      <c r="AW519" s="5">
        <v>45321</v>
      </c>
      <c r="AX519">
        <v>2.495</v>
      </c>
      <c r="AY519" s="5">
        <v>45322</v>
      </c>
      <c r="AZ519">
        <v>2.441</v>
      </c>
      <c r="BA519" s="5">
        <v>45323</v>
      </c>
      <c r="BB519">
        <v>2.5035</v>
      </c>
      <c r="BC519" s="5">
        <v>45324</v>
      </c>
      <c r="BD519">
        <v>2.552</v>
      </c>
      <c r="BE519" s="5">
        <v>45324</v>
      </c>
      <c r="BF519">
        <v>2.4756</v>
      </c>
      <c r="BG519" s="5">
        <v>45324</v>
      </c>
      <c r="BH519">
        <v>2.399</v>
      </c>
      <c r="BI519" s="5">
        <v>45324</v>
      </c>
      <c r="BJ519">
        <v>2.2731</v>
      </c>
      <c r="BK519" s="5">
        <v>45322</v>
      </c>
      <c r="BL519">
        <v>2.145</v>
      </c>
    </row>
    <row r="520" spans="1:64">
      <c r="A520" s="5">
        <v>45322</v>
      </c>
      <c r="B520">
        <v>3.8993</v>
      </c>
      <c r="C520" s="5">
        <v>45324</v>
      </c>
      <c r="D520">
        <v>3.9002</v>
      </c>
      <c r="E520" s="5">
        <v>45327</v>
      </c>
      <c r="F520">
        <v>3.903</v>
      </c>
      <c r="G520" s="5">
        <v>45323</v>
      </c>
      <c r="H520">
        <v>3.8923</v>
      </c>
      <c r="I520" s="5">
        <v>45324</v>
      </c>
      <c r="J520">
        <v>3.869</v>
      </c>
      <c r="K520" s="5">
        <v>45322</v>
      </c>
      <c r="L520">
        <v>3.8028</v>
      </c>
      <c r="M520" s="5">
        <v>45322</v>
      </c>
      <c r="N520">
        <v>3.7408</v>
      </c>
      <c r="O520" s="5">
        <v>45322</v>
      </c>
      <c r="P520">
        <v>3.665</v>
      </c>
      <c r="Q520" s="5">
        <v>45322</v>
      </c>
      <c r="R520">
        <v>3.589</v>
      </c>
      <c r="S520" s="5">
        <v>45322</v>
      </c>
      <c r="T520">
        <v>3.517</v>
      </c>
      <c r="U520" s="5">
        <v>45323</v>
      </c>
      <c r="V520">
        <v>3.457</v>
      </c>
      <c r="W520" s="5">
        <v>45322</v>
      </c>
      <c r="X520">
        <v>3.361</v>
      </c>
      <c r="Y520" s="5">
        <v>45323</v>
      </c>
      <c r="Z520">
        <v>3.315</v>
      </c>
      <c r="AA520" s="5">
        <v>45323</v>
      </c>
      <c r="AB520">
        <v>3.246</v>
      </c>
      <c r="AC520" s="5">
        <v>45323</v>
      </c>
      <c r="AD520">
        <v>2.8764</v>
      </c>
      <c r="AE520" s="5">
        <v>45323</v>
      </c>
      <c r="AF520">
        <v>2.647</v>
      </c>
      <c r="AG520" s="5">
        <v>45323</v>
      </c>
      <c r="AH520">
        <v>2.4202</v>
      </c>
      <c r="AI520" s="5">
        <v>45324</v>
      </c>
      <c r="AJ520">
        <v>2.4189</v>
      </c>
      <c r="AK520" s="5">
        <v>45324</v>
      </c>
      <c r="AL520">
        <v>2.377</v>
      </c>
      <c r="AM520" s="5">
        <v>45322</v>
      </c>
      <c r="AN520">
        <v>2.27</v>
      </c>
      <c r="AO520" s="5">
        <v>45324</v>
      </c>
      <c r="AP520">
        <v>2.375</v>
      </c>
      <c r="AQ520" s="5">
        <v>45324</v>
      </c>
      <c r="AR520">
        <v>2.3902</v>
      </c>
      <c r="AS520" s="5">
        <v>45323</v>
      </c>
      <c r="AT520">
        <v>2.344</v>
      </c>
      <c r="AU520" s="5">
        <v>45324</v>
      </c>
      <c r="AV520">
        <v>2.4408</v>
      </c>
      <c r="AW520" s="5">
        <v>45322</v>
      </c>
      <c r="AX520">
        <v>2.404</v>
      </c>
      <c r="AY520" s="5">
        <v>45323</v>
      </c>
      <c r="AZ520">
        <v>2.4358</v>
      </c>
      <c r="BA520" s="5">
        <v>45324</v>
      </c>
      <c r="BB520">
        <v>2.5619</v>
      </c>
      <c r="BC520" s="5">
        <v>45327</v>
      </c>
      <c r="BD520">
        <v>2.616</v>
      </c>
      <c r="BE520" s="5">
        <v>45327</v>
      </c>
      <c r="BF520">
        <v>2.54</v>
      </c>
      <c r="BG520" s="5">
        <v>45327</v>
      </c>
      <c r="BH520">
        <v>2.464</v>
      </c>
      <c r="BI520" s="5">
        <v>45327</v>
      </c>
      <c r="BJ520">
        <v>2.333</v>
      </c>
      <c r="BK520" s="5">
        <v>45323</v>
      </c>
      <c r="BL520">
        <v>2.138</v>
      </c>
    </row>
    <row r="521" spans="1:64">
      <c r="A521" s="5">
        <v>45323</v>
      </c>
      <c r="B521">
        <v>3.898</v>
      </c>
      <c r="C521" s="5">
        <v>45327</v>
      </c>
      <c r="D521">
        <v>3.901</v>
      </c>
      <c r="E521" s="5">
        <v>45328</v>
      </c>
      <c r="F521">
        <v>3.9036</v>
      </c>
      <c r="G521" s="5">
        <v>45324</v>
      </c>
      <c r="H521">
        <v>3.897</v>
      </c>
      <c r="I521" s="5">
        <v>45327</v>
      </c>
      <c r="J521">
        <v>3.868</v>
      </c>
      <c r="K521" s="5">
        <v>45323</v>
      </c>
      <c r="L521">
        <v>3.8127</v>
      </c>
      <c r="M521" s="5">
        <v>45323</v>
      </c>
      <c r="N521">
        <v>3.75</v>
      </c>
      <c r="O521" s="5">
        <v>45323</v>
      </c>
      <c r="P521">
        <v>3.679</v>
      </c>
      <c r="Q521" s="5">
        <v>45323</v>
      </c>
      <c r="R521">
        <v>3.608</v>
      </c>
      <c r="S521" s="5">
        <v>45323</v>
      </c>
      <c r="T521">
        <v>3.533</v>
      </c>
      <c r="U521" s="5">
        <v>45324</v>
      </c>
      <c r="V521">
        <v>3.532</v>
      </c>
      <c r="W521" s="5">
        <v>45323</v>
      </c>
      <c r="X521">
        <v>3.389</v>
      </c>
      <c r="Y521" s="5">
        <v>45324</v>
      </c>
      <c r="Z521">
        <v>3.394</v>
      </c>
      <c r="AA521" s="5">
        <v>45324</v>
      </c>
      <c r="AB521">
        <v>3.336</v>
      </c>
      <c r="AC521" s="5">
        <v>45324</v>
      </c>
      <c r="AD521">
        <v>2.981</v>
      </c>
      <c r="AE521" s="5">
        <v>45324</v>
      </c>
      <c r="AF521">
        <v>2.7523</v>
      </c>
      <c r="AG521" s="5">
        <v>45324</v>
      </c>
      <c r="AH521">
        <v>2.5192</v>
      </c>
      <c r="AI521" s="5">
        <v>45327</v>
      </c>
      <c r="AJ521">
        <v>2.4718</v>
      </c>
      <c r="AK521" s="5">
        <v>45327</v>
      </c>
      <c r="AL521">
        <v>2.434</v>
      </c>
      <c r="AM521" s="5">
        <v>45323</v>
      </c>
      <c r="AN521">
        <v>2.294</v>
      </c>
      <c r="AO521" s="5">
        <v>45327</v>
      </c>
      <c r="AP521">
        <v>2.4392</v>
      </c>
      <c r="AQ521" s="5">
        <v>45327</v>
      </c>
      <c r="AR521">
        <v>2.4562</v>
      </c>
      <c r="AS521" s="5">
        <v>45324</v>
      </c>
      <c r="AT521">
        <v>2.4128</v>
      </c>
      <c r="AU521" s="5">
        <v>45327</v>
      </c>
      <c r="AV521">
        <v>2.514</v>
      </c>
      <c r="AW521" s="5">
        <v>45323</v>
      </c>
      <c r="AX521">
        <v>2.4093</v>
      </c>
      <c r="AY521" s="5">
        <v>45324</v>
      </c>
      <c r="AZ521">
        <v>2.4985</v>
      </c>
      <c r="BA521" s="5">
        <v>45327</v>
      </c>
      <c r="BB521">
        <v>2.626</v>
      </c>
      <c r="BC521" s="5">
        <v>45328</v>
      </c>
      <c r="BD521">
        <v>2.598</v>
      </c>
      <c r="BE521" s="5">
        <v>45328</v>
      </c>
      <c r="BF521">
        <v>2.519</v>
      </c>
      <c r="BG521" s="5">
        <v>45328</v>
      </c>
      <c r="BH521">
        <v>2.442</v>
      </c>
      <c r="BI521" s="5">
        <v>45328</v>
      </c>
      <c r="BJ521">
        <v>2.318</v>
      </c>
      <c r="BK521" s="5">
        <v>45324</v>
      </c>
      <c r="BL521">
        <v>2.1682</v>
      </c>
    </row>
    <row r="522" spans="1:64">
      <c r="A522" s="5">
        <v>45324</v>
      </c>
      <c r="B522">
        <v>3.8988</v>
      </c>
      <c r="C522" s="5">
        <v>45328</v>
      </c>
      <c r="D522">
        <v>3.902</v>
      </c>
      <c r="E522" s="5">
        <v>45329</v>
      </c>
      <c r="F522">
        <v>3.905</v>
      </c>
      <c r="G522" s="5">
        <v>45327</v>
      </c>
      <c r="H522">
        <v>3.8963</v>
      </c>
      <c r="I522" s="5">
        <v>45328</v>
      </c>
      <c r="J522">
        <v>3.8552</v>
      </c>
      <c r="K522" s="5">
        <v>45324</v>
      </c>
      <c r="L522">
        <v>3.839</v>
      </c>
      <c r="M522" s="5">
        <v>45324</v>
      </c>
      <c r="N522">
        <v>3.78</v>
      </c>
      <c r="O522" s="5">
        <v>45324</v>
      </c>
      <c r="P522">
        <v>3.729</v>
      </c>
      <c r="Q522" s="5">
        <v>45324</v>
      </c>
      <c r="R522">
        <v>3.66</v>
      </c>
      <c r="S522" s="5">
        <v>45324</v>
      </c>
      <c r="T522">
        <v>3.595</v>
      </c>
      <c r="U522" s="5">
        <v>45327</v>
      </c>
      <c r="V522">
        <v>3.54</v>
      </c>
      <c r="W522" s="5">
        <v>45324</v>
      </c>
      <c r="X522">
        <v>3.46</v>
      </c>
      <c r="Y522" s="5">
        <v>45327</v>
      </c>
      <c r="Z522">
        <v>3.409</v>
      </c>
      <c r="AA522" s="5">
        <v>45327</v>
      </c>
      <c r="AB522">
        <v>3.3523</v>
      </c>
      <c r="AC522" s="5">
        <v>45327</v>
      </c>
      <c r="AD522">
        <v>3.011</v>
      </c>
      <c r="AE522" s="5">
        <v>45327</v>
      </c>
      <c r="AF522">
        <v>2.791</v>
      </c>
      <c r="AG522" s="5">
        <v>45327</v>
      </c>
      <c r="AH522">
        <v>2.5686</v>
      </c>
      <c r="AI522" s="5">
        <v>45328</v>
      </c>
      <c r="AJ522">
        <v>2.44</v>
      </c>
      <c r="AK522" s="5">
        <v>45328</v>
      </c>
      <c r="AL522">
        <v>2.4025</v>
      </c>
      <c r="AM522" s="5">
        <v>45324</v>
      </c>
      <c r="AN522">
        <v>2.371</v>
      </c>
      <c r="AO522" s="5">
        <v>45328</v>
      </c>
      <c r="AP522">
        <v>2.4057</v>
      </c>
      <c r="AQ522" s="5">
        <v>45328</v>
      </c>
      <c r="AR522">
        <v>2.4237</v>
      </c>
      <c r="AS522" s="5">
        <v>45327</v>
      </c>
      <c r="AT522">
        <v>2.478</v>
      </c>
      <c r="AU522" s="5">
        <v>45328</v>
      </c>
      <c r="AV522">
        <v>2.489</v>
      </c>
      <c r="AW522" s="5">
        <v>45324</v>
      </c>
      <c r="AX522">
        <v>2.47</v>
      </c>
      <c r="AY522" s="5">
        <v>45327</v>
      </c>
      <c r="AZ522">
        <v>2.5658</v>
      </c>
      <c r="BA522" s="5">
        <v>45328</v>
      </c>
      <c r="BB522">
        <v>2.601</v>
      </c>
      <c r="BC522" s="5">
        <v>45329</v>
      </c>
      <c r="BD522">
        <v>2.6365</v>
      </c>
      <c r="BE522" s="5">
        <v>45329</v>
      </c>
      <c r="BF522">
        <v>2.5623</v>
      </c>
      <c r="BG522" s="5">
        <v>45329</v>
      </c>
      <c r="BH522">
        <v>2.488</v>
      </c>
      <c r="BI522" s="5">
        <v>45329</v>
      </c>
      <c r="BJ522">
        <v>2.367</v>
      </c>
      <c r="BK522" s="5">
        <v>45327</v>
      </c>
      <c r="BL522">
        <v>2.233</v>
      </c>
    </row>
    <row r="523" spans="1:64">
      <c r="A523" s="5">
        <v>45327</v>
      </c>
      <c r="B523">
        <v>3.8995</v>
      </c>
      <c r="C523" s="5">
        <v>45329</v>
      </c>
      <c r="D523">
        <v>3.9033</v>
      </c>
      <c r="E523" s="5">
        <v>45330</v>
      </c>
      <c r="F523">
        <v>3.906</v>
      </c>
      <c r="G523" s="5">
        <v>45328</v>
      </c>
      <c r="H523">
        <v>3.891</v>
      </c>
      <c r="I523" s="5">
        <v>45329</v>
      </c>
      <c r="J523">
        <v>3.868</v>
      </c>
      <c r="K523" s="5">
        <v>45327</v>
      </c>
      <c r="L523">
        <v>3.843</v>
      </c>
      <c r="M523" s="5">
        <v>45327</v>
      </c>
      <c r="N523">
        <v>3.788</v>
      </c>
      <c r="O523" s="5">
        <v>45327</v>
      </c>
      <c r="P523">
        <v>3.732</v>
      </c>
      <c r="Q523" s="5">
        <v>45327</v>
      </c>
      <c r="R523">
        <v>3.663</v>
      </c>
      <c r="S523" s="5">
        <v>45327</v>
      </c>
      <c r="T523">
        <v>3.603</v>
      </c>
      <c r="U523" s="5">
        <v>45328</v>
      </c>
      <c r="V523">
        <v>3.507</v>
      </c>
      <c r="W523" s="5">
        <v>45327</v>
      </c>
      <c r="X523">
        <v>3.469</v>
      </c>
      <c r="Y523" s="5">
        <v>45328</v>
      </c>
      <c r="Z523">
        <v>3.383</v>
      </c>
      <c r="AA523" s="5">
        <v>45328</v>
      </c>
      <c r="AB523">
        <v>3.309</v>
      </c>
      <c r="AC523" s="5">
        <v>45328</v>
      </c>
      <c r="AD523">
        <v>2.974</v>
      </c>
      <c r="AE523" s="5">
        <v>45328</v>
      </c>
      <c r="AF523">
        <v>2.754</v>
      </c>
      <c r="AG523" s="5">
        <v>45328</v>
      </c>
      <c r="AH523">
        <v>2.548</v>
      </c>
      <c r="AI523" s="5">
        <v>45329</v>
      </c>
      <c r="AJ523">
        <v>2.4921</v>
      </c>
      <c r="AK523" s="5">
        <v>45329</v>
      </c>
      <c r="AL523">
        <v>2.4562</v>
      </c>
      <c r="AM523" s="5">
        <v>45327</v>
      </c>
      <c r="AN523">
        <v>2.426</v>
      </c>
      <c r="AO523" s="5">
        <v>45329</v>
      </c>
      <c r="AP523">
        <v>2.453</v>
      </c>
      <c r="AQ523" s="5">
        <v>45329</v>
      </c>
      <c r="AR523">
        <v>2.469</v>
      </c>
      <c r="AS523" s="5">
        <v>45328</v>
      </c>
      <c r="AT523">
        <v>2.448</v>
      </c>
      <c r="AU523" s="5">
        <v>45329</v>
      </c>
      <c r="AV523">
        <v>2.522</v>
      </c>
      <c r="AW523" s="5">
        <v>45327</v>
      </c>
      <c r="AX523">
        <v>2.5365</v>
      </c>
      <c r="AY523" s="5">
        <v>45328</v>
      </c>
      <c r="AZ523">
        <v>2.5373</v>
      </c>
      <c r="BA523" s="5">
        <v>45329</v>
      </c>
      <c r="BB523">
        <v>2.6473</v>
      </c>
      <c r="BC523" s="5">
        <v>45330</v>
      </c>
      <c r="BD523">
        <v>2.664</v>
      </c>
      <c r="BE523" s="5">
        <v>45330</v>
      </c>
      <c r="BF523">
        <v>2.586</v>
      </c>
      <c r="BG523" s="5">
        <v>45330</v>
      </c>
      <c r="BH523">
        <v>2.507</v>
      </c>
      <c r="BI523" s="5">
        <v>45330</v>
      </c>
      <c r="BJ523">
        <v>2.372</v>
      </c>
      <c r="BK523" s="5">
        <v>45328</v>
      </c>
      <c r="BL523">
        <v>2.215</v>
      </c>
    </row>
    <row r="524" spans="1:64">
      <c r="A524" s="5">
        <v>45328</v>
      </c>
      <c r="B524">
        <v>3.901</v>
      </c>
      <c r="C524" s="5">
        <v>45330</v>
      </c>
      <c r="D524">
        <v>3.9025</v>
      </c>
      <c r="E524" s="5">
        <v>45331</v>
      </c>
      <c r="F524">
        <v>3.9074</v>
      </c>
      <c r="G524" s="5">
        <v>45329</v>
      </c>
      <c r="H524">
        <v>3.899</v>
      </c>
      <c r="I524" s="5">
        <v>45330</v>
      </c>
      <c r="J524">
        <v>3.8685</v>
      </c>
      <c r="K524" s="5">
        <v>45328</v>
      </c>
      <c r="L524">
        <v>3.8285</v>
      </c>
      <c r="M524" s="5">
        <v>45328</v>
      </c>
      <c r="N524">
        <v>3.7717</v>
      </c>
      <c r="O524" s="5">
        <v>45328</v>
      </c>
      <c r="P524">
        <v>3.7055</v>
      </c>
      <c r="Q524" s="5">
        <v>45328</v>
      </c>
      <c r="R524">
        <v>3.645</v>
      </c>
      <c r="S524" s="5">
        <v>45328</v>
      </c>
      <c r="T524">
        <v>3.583</v>
      </c>
      <c r="U524" s="5">
        <v>45329</v>
      </c>
      <c r="V524">
        <v>3.541</v>
      </c>
      <c r="W524" s="5">
        <v>45328</v>
      </c>
      <c r="X524">
        <v>3.447</v>
      </c>
      <c r="Y524" s="5">
        <v>45329</v>
      </c>
      <c r="Z524">
        <v>3.419</v>
      </c>
      <c r="AA524" s="5">
        <v>45329</v>
      </c>
      <c r="AB524">
        <v>3.3584</v>
      </c>
      <c r="AC524" s="5">
        <v>45329</v>
      </c>
      <c r="AD524">
        <v>3.024</v>
      </c>
      <c r="AE524" s="5">
        <v>45329</v>
      </c>
      <c r="AF524">
        <v>2.8137</v>
      </c>
      <c r="AG524" s="5">
        <v>45329</v>
      </c>
      <c r="AH524">
        <v>2.5867</v>
      </c>
      <c r="AI524" s="5">
        <v>45330</v>
      </c>
      <c r="AJ524">
        <v>2.53</v>
      </c>
      <c r="AK524" s="5">
        <v>45330</v>
      </c>
      <c r="AL524">
        <v>2.489</v>
      </c>
      <c r="AM524" s="5">
        <v>45328</v>
      </c>
      <c r="AN524">
        <v>2.3958</v>
      </c>
      <c r="AO524" s="5">
        <v>45330</v>
      </c>
      <c r="AP524">
        <v>2.488</v>
      </c>
      <c r="AQ524" s="5">
        <v>45330</v>
      </c>
      <c r="AR524">
        <v>2.503</v>
      </c>
      <c r="AS524" s="5">
        <v>45329</v>
      </c>
      <c r="AT524">
        <v>2.492</v>
      </c>
      <c r="AU524" s="5">
        <v>45330</v>
      </c>
      <c r="AV524">
        <v>2.56</v>
      </c>
      <c r="AW524" s="5">
        <v>45328</v>
      </c>
      <c r="AX524">
        <v>2.506</v>
      </c>
      <c r="AY524" s="5">
        <v>45329</v>
      </c>
      <c r="AZ524">
        <v>2.5823</v>
      </c>
      <c r="BA524" s="5">
        <v>45330</v>
      </c>
      <c r="BB524">
        <v>2.677</v>
      </c>
      <c r="BC524" s="5">
        <v>45331</v>
      </c>
      <c r="BD524">
        <v>2.6523</v>
      </c>
      <c r="BE524" s="5">
        <v>45331</v>
      </c>
      <c r="BF524">
        <v>2.572</v>
      </c>
      <c r="BG524" s="5">
        <v>45331</v>
      </c>
      <c r="BH524">
        <v>2.4926</v>
      </c>
      <c r="BI524" s="5">
        <v>45331</v>
      </c>
      <c r="BJ524">
        <v>2.3602</v>
      </c>
      <c r="BK524" s="5">
        <v>45329</v>
      </c>
      <c r="BL524">
        <v>2.265</v>
      </c>
    </row>
    <row r="525" spans="1:64">
      <c r="A525" s="5">
        <v>45329</v>
      </c>
      <c r="B525">
        <v>3.903</v>
      </c>
      <c r="C525" s="5">
        <v>45331</v>
      </c>
      <c r="D525">
        <v>3.906</v>
      </c>
      <c r="E525" s="5">
        <v>45334</v>
      </c>
      <c r="F525">
        <v>3.908</v>
      </c>
      <c r="G525" s="5">
        <v>45330</v>
      </c>
      <c r="H525">
        <v>3.901</v>
      </c>
      <c r="I525" s="5">
        <v>45331</v>
      </c>
      <c r="J525">
        <v>3.875</v>
      </c>
      <c r="K525" s="5">
        <v>45329</v>
      </c>
      <c r="L525">
        <v>3.846</v>
      </c>
      <c r="M525" s="5">
        <v>45329</v>
      </c>
      <c r="N525">
        <v>3.7923</v>
      </c>
      <c r="O525" s="5">
        <v>45329</v>
      </c>
      <c r="P525">
        <v>3.732</v>
      </c>
      <c r="Q525" s="5">
        <v>45329</v>
      </c>
      <c r="R525">
        <v>3.6745</v>
      </c>
      <c r="S525" s="5">
        <v>45329</v>
      </c>
      <c r="T525">
        <v>3.613</v>
      </c>
      <c r="U525" s="5">
        <v>45330</v>
      </c>
      <c r="V525">
        <v>3.561</v>
      </c>
      <c r="W525" s="5">
        <v>45329</v>
      </c>
      <c r="X525">
        <v>3.484</v>
      </c>
      <c r="Y525" s="5">
        <v>45330</v>
      </c>
      <c r="Z525">
        <v>3.443</v>
      </c>
      <c r="AA525" s="5">
        <v>45330</v>
      </c>
      <c r="AB525">
        <v>3.377</v>
      </c>
      <c r="AC525" s="5">
        <v>45330</v>
      </c>
      <c r="AD525">
        <v>3.057</v>
      </c>
      <c r="AE525" s="5">
        <v>45330</v>
      </c>
      <c r="AF525">
        <v>2.85</v>
      </c>
      <c r="AG525" s="5">
        <v>45330</v>
      </c>
      <c r="AH525">
        <v>2.6307</v>
      </c>
      <c r="AI525" s="5">
        <v>45331</v>
      </c>
      <c r="AJ525">
        <v>2.5648</v>
      </c>
      <c r="AK525" s="5">
        <v>45331</v>
      </c>
      <c r="AL525">
        <v>2.522</v>
      </c>
      <c r="AM525" s="5">
        <v>45329</v>
      </c>
      <c r="AN525">
        <v>2.447</v>
      </c>
      <c r="AO525" s="5">
        <v>45331</v>
      </c>
      <c r="AP525">
        <v>2.5093</v>
      </c>
      <c r="AQ525" s="5">
        <v>45331</v>
      </c>
      <c r="AR525">
        <v>2.522</v>
      </c>
      <c r="AS525" s="5">
        <v>45330</v>
      </c>
      <c r="AT525">
        <v>2.532</v>
      </c>
      <c r="AU525" s="5">
        <v>45331</v>
      </c>
      <c r="AV525">
        <v>2.5705</v>
      </c>
      <c r="AW525" s="5">
        <v>45329</v>
      </c>
      <c r="AX525">
        <v>2.554</v>
      </c>
      <c r="AY525" s="5">
        <v>45330</v>
      </c>
      <c r="AZ525">
        <v>2.6159</v>
      </c>
      <c r="BA525" s="5">
        <v>45331</v>
      </c>
      <c r="BB525">
        <v>2.67</v>
      </c>
      <c r="BC525" s="5">
        <v>45334</v>
      </c>
      <c r="BD525">
        <v>2.634</v>
      </c>
      <c r="BE525" s="5">
        <v>45334</v>
      </c>
      <c r="BF525">
        <v>2.557</v>
      </c>
      <c r="BG525" s="5">
        <v>45334</v>
      </c>
      <c r="BH525">
        <v>2.4785</v>
      </c>
      <c r="BI525" s="5">
        <v>45334</v>
      </c>
      <c r="BJ525">
        <v>2.3485</v>
      </c>
      <c r="BK525" s="5">
        <v>45330</v>
      </c>
      <c r="BL525">
        <v>2.274</v>
      </c>
    </row>
    <row r="526" spans="1:64">
      <c r="A526" s="5">
        <v>45330</v>
      </c>
      <c r="B526">
        <v>3.904</v>
      </c>
      <c r="C526" s="5">
        <v>45334</v>
      </c>
      <c r="D526">
        <v>3.9066</v>
      </c>
      <c r="E526" s="5">
        <v>45335</v>
      </c>
      <c r="F526">
        <v>3.908</v>
      </c>
      <c r="G526" s="5">
        <v>45331</v>
      </c>
      <c r="H526">
        <v>3.904</v>
      </c>
      <c r="I526" s="5">
        <v>45334</v>
      </c>
      <c r="J526">
        <v>3.8656</v>
      </c>
      <c r="K526" s="5">
        <v>45330</v>
      </c>
      <c r="L526">
        <v>3.853</v>
      </c>
      <c r="M526" s="5">
        <v>45330</v>
      </c>
      <c r="N526">
        <v>3.796</v>
      </c>
      <c r="O526" s="5">
        <v>45330</v>
      </c>
      <c r="P526">
        <v>3.739</v>
      </c>
      <c r="Q526" s="5">
        <v>45330</v>
      </c>
      <c r="R526">
        <v>3.686</v>
      </c>
      <c r="S526" s="5">
        <v>45330</v>
      </c>
      <c r="T526">
        <v>3.625</v>
      </c>
      <c r="U526" s="5">
        <v>45331</v>
      </c>
      <c r="V526">
        <v>3.581</v>
      </c>
      <c r="W526" s="5">
        <v>45330</v>
      </c>
      <c r="X526">
        <v>3.506</v>
      </c>
      <c r="Y526" s="5">
        <v>45331</v>
      </c>
      <c r="Z526">
        <v>3.464</v>
      </c>
      <c r="AA526" s="5">
        <v>45331</v>
      </c>
      <c r="AB526">
        <v>3.4081</v>
      </c>
      <c r="AC526" s="5">
        <v>45331</v>
      </c>
      <c r="AD526">
        <v>3.087</v>
      </c>
      <c r="AE526" s="5">
        <v>45331</v>
      </c>
      <c r="AF526">
        <v>2.882</v>
      </c>
      <c r="AG526" s="5">
        <v>45331</v>
      </c>
      <c r="AH526">
        <v>2.666</v>
      </c>
      <c r="AI526" s="5">
        <v>45334</v>
      </c>
      <c r="AJ526">
        <v>2.5294</v>
      </c>
      <c r="AK526" s="5">
        <v>45334</v>
      </c>
      <c r="AL526">
        <v>2.4878</v>
      </c>
      <c r="AM526" s="5">
        <v>45330</v>
      </c>
      <c r="AN526">
        <v>2.4878</v>
      </c>
      <c r="AO526" s="5">
        <v>45334</v>
      </c>
      <c r="AP526">
        <v>2.48</v>
      </c>
      <c r="AQ526" s="5">
        <v>45334</v>
      </c>
      <c r="AR526">
        <v>2.4922</v>
      </c>
      <c r="AS526" s="5">
        <v>45331</v>
      </c>
      <c r="AT526">
        <v>2.5401</v>
      </c>
      <c r="AU526" s="5">
        <v>45334</v>
      </c>
      <c r="AV526">
        <v>2.54</v>
      </c>
      <c r="AW526" s="5">
        <v>45330</v>
      </c>
      <c r="AX526">
        <v>2.584</v>
      </c>
      <c r="AY526" s="5">
        <v>45331</v>
      </c>
      <c r="AZ526">
        <v>2.616</v>
      </c>
      <c r="BA526" s="5">
        <v>45334</v>
      </c>
      <c r="BB526">
        <v>2.649</v>
      </c>
      <c r="BC526" s="5">
        <v>45335</v>
      </c>
      <c r="BD526">
        <v>2.656</v>
      </c>
      <c r="BE526" s="5">
        <v>45335</v>
      </c>
      <c r="BF526">
        <v>2.5753</v>
      </c>
      <c r="BG526" s="5">
        <v>45335</v>
      </c>
      <c r="BH526">
        <v>2.4907</v>
      </c>
      <c r="BI526" s="5">
        <v>45335</v>
      </c>
      <c r="BJ526">
        <v>2.36</v>
      </c>
      <c r="BK526" s="5">
        <v>45331</v>
      </c>
      <c r="BL526">
        <v>2.254</v>
      </c>
    </row>
    <row r="527" spans="1:64">
      <c r="A527" s="5">
        <v>45331</v>
      </c>
      <c r="B527">
        <v>3.905</v>
      </c>
      <c r="C527" s="5">
        <v>45335</v>
      </c>
      <c r="D527">
        <v>3.908</v>
      </c>
      <c r="E527" s="5">
        <v>45336</v>
      </c>
      <c r="F527">
        <v>3.9093</v>
      </c>
      <c r="G527" s="5">
        <v>45334</v>
      </c>
      <c r="H527">
        <v>3.9007</v>
      </c>
      <c r="I527" s="5">
        <v>45335</v>
      </c>
      <c r="J527">
        <v>3.876</v>
      </c>
      <c r="K527" s="5">
        <v>45331</v>
      </c>
      <c r="L527">
        <v>3.858</v>
      </c>
      <c r="M527" s="5">
        <v>45331</v>
      </c>
      <c r="N527">
        <v>3.804</v>
      </c>
      <c r="O527" s="5">
        <v>45331</v>
      </c>
      <c r="P527">
        <v>3.7514</v>
      </c>
      <c r="Q527" s="5">
        <v>45331</v>
      </c>
      <c r="R527">
        <v>3.7</v>
      </c>
      <c r="S527" s="5">
        <v>45331</v>
      </c>
      <c r="T527">
        <v>3.64</v>
      </c>
      <c r="U527" s="5">
        <v>45334</v>
      </c>
      <c r="V527">
        <v>3.548</v>
      </c>
      <c r="W527" s="5">
        <v>45331</v>
      </c>
      <c r="X527">
        <v>3.524</v>
      </c>
      <c r="Y527" s="5">
        <v>45334</v>
      </c>
      <c r="Z527">
        <v>3.4293</v>
      </c>
      <c r="AA527" s="5">
        <v>45334</v>
      </c>
      <c r="AB527">
        <v>3.369</v>
      </c>
      <c r="AC527" s="5">
        <v>45334</v>
      </c>
      <c r="AD527">
        <v>3.044</v>
      </c>
      <c r="AE527" s="5">
        <v>45334</v>
      </c>
      <c r="AF527">
        <v>2.837</v>
      </c>
      <c r="AG527" s="5">
        <v>45334</v>
      </c>
      <c r="AH527">
        <v>2.623</v>
      </c>
      <c r="AI527" s="5">
        <v>45335</v>
      </c>
      <c r="AJ527">
        <v>2.597</v>
      </c>
      <c r="AK527" s="5">
        <v>45335</v>
      </c>
      <c r="AL527">
        <v>2.5491</v>
      </c>
      <c r="AM527" s="5">
        <v>45331</v>
      </c>
      <c r="AN527">
        <v>2.507</v>
      </c>
      <c r="AO527" s="5">
        <v>45335</v>
      </c>
      <c r="AP527">
        <v>2.533</v>
      </c>
      <c r="AQ527" s="5">
        <v>45335</v>
      </c>
      <c r="AR527">
        <v>2.5424</v>
      </c>
      <c r="AS527" s="5">
        <v>45334</v>
      </c>
      <c r="AT527">
        <v>2.512</v>
      </c>
      <c r="AU527" s="5">
        <v>45335</v>
      </c>
      <c r="AV527">
        <v>2.5868</v>
      </c>
      <c r="AW527" s="5">
        <v>45331</v>
      </c>
      <c r="AX527">
        <v>2.5893</v>
      </c>
      <c r="AY527" s="5">
        <v>45334</v>
      </c>
      <c r="AZ527">
        <v>2.59</v>
      </c>
      <c r="BA527" s="5">
        <v>45335</v>
      </c>
      <c r="BB527">
        <v>2.6809</v>
      </c>
      <c r="BC527" s="5">
        <v>45336</v>
      </c>
      <c r="BD527">
        <v>2.5915</v>
      </c>
      <c r="BE527" s="5">
        <v>45336</v>
      </c>
      <c r="BF527">
        <v>2.5117</v>
      </c>
      <c r="BG527" s="5">
        <v>45336</v>
      </c>
      <c r="BH527">
        <v>2.427</v>
      </c>
      <c r="BI527" s="5">
        <v>45336</v>
      </c>
      <c r="BJ527">
        <v>2.301</v>
      </c>
      <c r="BK527" s="5">
        <v>45334</v>
      </c>
      <c r="BL527">
        <v>2.247</v>
      </c>
    </row>
    <row r="528" spans="1:64">
      <c r="A528" s="5">
        <v>45334</v>
      </c>
      <c r="B528">
        <v>3.9051</v>
      </c>
      <c r="C528" s="5">
        <v>45336</v>
      </c>
      <c r="D528">
        <v>3.907</v>
      </c>
      <c r="E528" s="5">
        <v>45337</v>
      </c>
      <c r="F528">
        <v>3.9076</v>
      </c>
      <c r="G528" s="5">
        <v>45335</v>
      </c>
      <c r="H528">
        <v>3.9072</v>
      </c>
      <c r="I528" s="5">
        <v>45336</v>
      </c>
      <c r="J528">
        <v>3.873</v>
      </c>
      <c r="K528" s="5">
        <v>45334</v>
      </c>
      <c r="L528">
        <v>3.844</v>
      </c>
      <c r="M528" s="5">
        <v>45334</v>
      </c>
      <c r="N528">
        <v>3.7873</v>
      </c>
      <c r="O528" s="5">
        <v>45334</v>
      </c>
      <c r="P528">
        <v>3.728</v>
      </c>
      <c r="Q528" s="5">
        <v>45334</v>
      </c>
      <c r="R528">
        <v>3.674</v>
      </c>
      <c r="S528" s="5">
        <v>45334</v>
      </c>
      <c r="T528">
        <v>3.616</v>
      </c>
      <c r="U528" s="5">
        <v>45335</v>
      </c>
      <c r="V528">
        <v>3.605</v>
      </c>
      <c r="W528" s="5">
        <v>45334</v>
      </c>
      <c r="X528">
        <v>3.489</v>
      </c>
      <c r="Y528" s="5">
        <v>45335</v>
      </c>
      <c r="Z528">
        <v>3.498</v>
      </c>
      <c r="AA528" s="5">
        <v>45335</v>
      </c>
      <c r="AB528">
        <v>3.4384</v>
      </c>
      <c r="AC528" s="5">
        <v>45335</v>
      </c>
      <c r="AD528">
        <v>3.128</v>
      </c>
      <c r="AE528" s="5">
        <v>45335</v>
      </c>
      <c r="AF528">
        <v>2.9235</v>
      </c>
      <c r="AG528" s="5">
        <v>45335</v>
      </c>
      <c r="AH528">
        <v>2.7004</v>
      </c>
      <c r="AI528" s="5">
        <v>45336</v>
      </c>
      <c r="AJ528">
        <v>2.521</v>
      </c>
      <c r="AK528" s="5">
        <v>45336</v>
      </c>
      <c r="AL528">
        <v>2.467</v>
      </c>
      <c r="AM528" s="5">
        <v>45334</v>
      </c>
      <c r="AN528">
        <v>2.477</v>
      </c>
      <c r="AO528" s="5">
        <v>45336</v>
      </c>
      <c r="AP528">
        <v>2.4505</v>
      </c>
      <c r="AQ528" s="5">
        <v>45336</v>
      </c>
      <c r="AR528">
        <v>2.4602</v>
      </c>
      <c r="AS528" s="5">
        <v>45335</v>
      </c>
      <c r="AT528">
        <v>2.5591</v>
      </c>
      <c r="AU528" s="5">
        <v>45336</v>
      </c>
      <c r="AV528">
        <v>2.5117</v>
      </c>
      <c r="AW528" s="5">
        <v>45334</v>
      </c>
      <c r="AX528">
        <v>2.566</v>
      </c>
      <c r="AY528" s="5">
        <v>45335</v>
      </c>
      <c r="AZ528">
        <v>2.6301</v>
      </c>
      <c r="BA528" s="5">
        <v>45336</v>
      </c>
      <c r="BB528">
        <v>2.606</v>
      </c>
      <c r="BC528" s="5">
        <v>45337</v>
      </c>
      <c r="BD528">
        <v>2.62</v>
      </c>
      <c r="BE528" s="5">
        <v>45337</v>
      </c>
      <c r="BF528">
        <v>2.54</v>
      </c>
      <c r="BG528" s="5">
        <v>45337</v>
      </c>
      <c r="BH528">
        <v>2.462</v>
      </c>
      <c r="BI528" s="5">
        <v>45337</v>
      </c>
      <c r="BJ528">
        <v>2.3325</v>
      </c>
      <c r="BK528" s="5">
        <v>45335</v>
      </c>
      <c r="BL528">
        <v>2.25</v>
      </c>
    </row>
    <row r="529" spans="1:64">
      <c r="A529" s="5">
        <v>45335</v>
      </c>
      <c r="B529">
        <v>3.907</v>
      </c>
      <c r="C529" s="5">
        <v>45337</v>
      </c>
      <c r="D529">
        <v>3.9078</v>
      </c>
      <c r="E529" s="5">
        <v>45338</v>
      </c>
      <c r="F529">
        <v>3.909</v>
      </c>
      <c r="G529" s="5">
        <v>45336</v>
      </c>
      <c r="H529">
        <v>3.9078</v>
      </c>
      <c r="I529" s="5">
        <v>45337</v>
      </c>
      <c r="J529">
        <v>3.8682</v>
      </c>
      <c r="K529" s="5">
        <v>45335</v>
      </c>
      <c r="L529">
        <v>3.85</v>
      </c>
      <c r="M529" s="5">
        <v>45335</v>
      </c>
      <c r="N529">
        <v>3.809</v>
      </c>
      <c r="O529" s="5">
        <v>45335</v>
      </c>
      <c r="P529">
        <v>3.7615</v>
      </c>
      <c r="Q529" s="5">
        <v>45335</v>
      </c>
      <c r="R529">
        <v>3.717</v>
      </c>
      <c r="S529" s="5">
        <v>45335</v>
      </c>
      <c r="T529">
        <v>3.666</v>
      </c>
      <c r="U529" s="5">
        <v>45336</v>
      </c>
      <c r="V529">
        <v>3.568</v>
      </c>
      <c r="W529" s="5">
        <v>45335</v>
      </c>
      <c r="X529">
        <v>3.555</v>
      </c>
      <c r="Y529" s="5">
        <v>45336</v>
      </c>
      <c r="Z529">
        <v>3.4567</v>
      </c>
      <c r="AA529" s="5">
        <v>45336</v>
      </c>
      <c r="AB529">
        <v>3.3963</v>
      </c>
      <c r="AC529" s="5">
        <v>45336</v>
      </c>
      <c r="AD529">
        <v>3.071</v>
      </c>
      <c r="AE529" s="5">
        <v>45336</v>
      </c>
      <c r="AF529">
        <v>2.8637</v>
      </c>
      <c r="AG529" s="5">
        <v>45336</v>
      </c>
      <c r="AH529">
        <v>2.6307</v>
      </c>
      <c r="AI529" s="5">
        <v>45337</v>
      </c>
      <c r="AJ529">
        <v>2.55</v>
      </c>
      <c r="AK529" s="5">
        <v>45337</v>
      </c>
      <c r="AL529">
        <v>2.5</v>
      </c>
      <c r="AM529" s="5">
        <v>45335</v>
      </c>
      <c r="AN529">
        <v>2.531</v>
      </c>
      <c r="AO529" s="5">
        <v>45337</v>
      </c>
      <c r="AP529">
        <v>2.4818</v>
      </c>
      <c r="AQ529" s="5">
        <v>45337</v>
      </c>
      <c r="AR529">
        <v>2.4922</v>
      </c>
      <c r="AS529" s="5">
        <v>45336</v>
      </c>
      <c r="AT529">
        <v>2.477</v>
      </c>
      <c r="AU529" s="5">
        <v>45337</v>
      </c>
      <c r="AV529">
        <v>2.5247</v>
      </c>
      <c r="AW529" s="5">
        <v>45335</v>
      </c>
      <c r="AX529">
        <v>2.605</v>
      </c>
      <c r="AY529" s="5">
        <v>45336</v>
      </c>
      <c r="AZ529">
        <v>2.55</v>
      </c>
      <c r="BA529" s="5">
        <v>45337</v>
      </c>
      <c r="BB529">
        <v>2.637</v>
      </c>
      <c r="BC529" s="5">
        <v>45338</v>
      </c>
      <c r="BD529">
        <v>2.636</v>
      </c>
      <c r="BE529" s="5">
        <v>45338</v>
      </c>
      <c r="BF529">
        <v>2.5527</v>
      </c>
      <c r="BG529" s="5">
        <v>45338</v>
      </c>
      <c r="BH529">
        <v>2.4702</v>
      </c>
      <c r="BI529" s="5">
        <v>45338</v>
      </c>
      <c r="BJ529">
        <v>2.343</v>
      </c>
      <c r="BK529" s="5">
        <v>45336</v>
      </c>
      <c r="BL529">
        <v>2.194</v>
      </c>
    </row>
    <row r="530" spans="1:64">
      <c r="A530" s="5">
        <v>45336</v>
      </c>
      <c r="B530">
        <v>3.9076</v>
      </c>
      <c r="C530" s="5">
        <v>45338</v>
      </c>
      <c r="D530">
        <v>3.91</v>
      </c>
      <c r="E530" s="5">
        <v>45341</v>
      </c>
      <c r="F530">
        <v>3.9097</v>
      </c>
      <c r="G530" s="5">
        <v>45337</v>
      </c>
      <c r="H530">
        <v>3.9028</v>
      </c>
      <c r="I530" s="5">
        <v>45338</v>
      </c>
      <c r="J530">
        <v>3.8796</v>
      </c>
      <c r="K530" s="5">
        <v>45336</v>
      </c>
      <c r="L530">
        <v>3.848</v>
      </c>
      <c r="M530" s="5">
        <v>45336</v>
      </c>
      <c r="N530">
        <v>3.801</v>
      </c>
      <c r="O530" s="5">
        <v>45336</v>
      </c>
      <c r="P530">
        <v>3.7443</v>
      </c>
      <c r="Q530" s="5">
        <v>45336</v>
      </c>
      <c r="R530">
        <v>3.696</v>
      </c>
      <c r="S530" s="5">
        <v>45336</v>
      </c>
      <c r="T530">
        <v>3.636</v>
      </c>
      <c r="U530" s="5">
        <v>45337</v>
      </c>
      <c r="V530">
        <v>3.5663</v>
      </c>
      <c r="W530" s="5">
        <v>45336</v>
      </c>
      <c r="X530">
        <v>3.518</v>
      </c>
      <c r="Y530" s="5">
        <v>45337</v>
      </c>
      <c r="Z530">
        <v>3.453</v>
      </c>
      <c r="AA530" s="5">
        <v>45337</v>
      </c>
      <c r="AB530">
        <v>3.394</v>
      </c>
      <c r="AC530" s="5">
        <v>45337</v>
      </c>
      <c r="AD530">
        <v>3.077</v>
      </c>
      <c r="AE530" s="5">
        <v>45337</v>
      </c>
      <c r="AF530">
        <v>2.8733</v>
      </c>
      <c r="AG530" s="5">
        <v>45337</v>
      </c>
      <c r="AH530">
        <v>2.6518</v>
      </c>
      <c r="AI530" s="5">
        <v>45338</v>
      </c>
      <c r="AJ530">
        <v>2.609</v>
      </c>
      <c r="AK530" s="5">
        <v>45338</v>
      </c>
      <c r="AL530">
        <v>2.5559</v>
      </c>
      <c r="AM530" s="5">
        <v>45336</v>
      </c>
      <c r="AN530">
        <v>2.448</v>
      </c>
      <c r="AO530" s="5">
        <v>45338</v>
      </c>
      <c r="AP530">
        <v>2.526</v>
      </c>
      <c r="AQ530" s="5">
        <v>45338</v>
      </c>
      <c r="AR530">
        <v>2.5326</v>
      </c>
      <c r="AS530" s="5">
        <v>45337</v>
      </c>
      <c r="AT530">
        <v>2.508</v>
      </c>
      <c r="AU530" s="5">
        <v>45338</v>
      </c>
      <c r="AV530">
        <v>2.5694</v>
      </c>
      <c r="AW530" s="5">
        <v>45336</v>
      </c>
      <c r="AX530">
        <v>2.523</v>
      </c>
      <c r="AY530" s="5">
        <v>45337</v>
      </c>
      <c r="AZ530">
        <v>2.581</v>
      </c>
      <c r="BA530" s="5">
        <v>45338</v>
      </c>
      <c r="BB530">
        <v>2.6612</v>
      </c>
      <c r="BC530" s="5">
        <v>45341</v>
      </c>
      <c r="BD530">
        <v>2.666</v>
      </c>
      <c r="BE530" s="5">
        <v>45341</v>
      </c>
      <c r="BF530">
        <v>2.5866</v>
      </c>
      <c r="BG530" s="5">
        <v>45341</v>
      </c>
      <c r="BH530">
        <v>2.5071</v>
      </c>
      <c r="BI530" s="5">
        <v>45341</v>
      </c>
      <c r="BJ530">
        <v>2.383</v>
      </c>
      <c r="BK530" s="5">
        <v>45337</v>
      </c>
      <c r="BL530">
        <v>2.224</v>
      </c>
    </row>
    <row r="531" spans="1:64">
      <c r="A531" s="5">
        <v>45337</v>
      </c>
      <c r="B531">
        <v>3.907</v>
      </c>
      <c r="C531" s="5">
        <v>45341</v>
      </c>
      <c r="D531">
        <v>3.9087</v>
      </c>
      <c r="E531" s="5">
        <v>45342</v>
      </c>
      <c r="F531">
        <v>3.909</v>
      </c>
      <c r="G531" s="5">
        <v>45338</v>
      </c>
      <c r="H531">
        <v>3.903</v>
      </c>
      <c r="I531" s="5">
        <v>45341</v>
      </c>
      <c r="J531">
        <v>3.8808</v>
      </c>
      <c r="K531" s="5">
        <v>45337</v>
      </c>
      <c r="L531">
        <v>3.8438</v>
      </c>
      <c r="M531" s="5">
        <v>45337</v>
      </c>
      <c r="N531">
        <v>3.795</v>
      </c>
      <c r="O531" s="5">
        <v>45337</v>
      </c>
      <c r="P531">
        <v>3.7358</v>
      </c>
      <c r="Q531" s="5">
        <v>45337</v>
      </c>
      <c r="R531">
        <v>3.6918</v>
      </c>
      <c r="S531" s="5">
        <v>45337</v>
      </c>
      <c r="T531">
        <v>3.6293</v>
      </c>
      <c r="U531" s="5">
        <v>45338</v>
      </c>
      <c r="V531">
        <v>3.608</v>
      </c>
      <c r="W531" s="5">
        <v>45337</v>
      </c>
      <c r="X531">
        <v>3.5152</v>
      </c>
      <c r="Y531" s="5">
        <v>45338</v>
      </c>
      <c r="Z531">
        <v>3.5044</v>
      </c>
      <c r="AA531" s="5">
        <v>45338</v>
      </c>
      <c r="AB531">
        <v>3.451</v>
      </c>
      <c r="AC531" s="5">
        <v>45338</v>
      </c>
      <c r="AD531">
        <v>3.149</v>
      </c>
      <c r="AE531" s="5">
        <v>45338</v>
      </c>
      <c r="AF531">
        <v>2.952</v>
      </c>
      <c r="AG531" s="5">
        <v>45338</v>
      </c>
      <c r="AH531">
        <v>2.7245</v>
      </c>
      <c r="AI531" s="5">
        <v>45341</v>
      </c>
      <c r="AJ531">
        <v>2.608</v>
      </c>
      <c r="AK531" s="5">
        <v>45341</v>
      </c>
      <c r="AL531">
        <v>2.556</v>
      </c>
      <c r="AM531" s="5">
        <v>45337</v>
      </c>
      <c r="AN531">
        <v>2.4753</v>
      </c>
      <c r="AO531" s="5">
        <v>45341</v>
      </c>
      <c r="AP531">
        <v>2.535</v>
      </c>
      <c r="AQ531" s="5">
        <v>45341</v>
      </c>
      <c r="AR531">
        <v>2.544</v>
      </c>
      <c r="AS531" s="5">
        <v>45338</v>
      </c>
      <c r="AT531">
        <v>2.5453</v>
      </c>
      <c r="AU531" s="5">
        <v>45341</v>
      </c>
      <c r="AV531">
        <v>2.581</v>
      </c>
      <c r="AW531" s="5">
        <v>45337</v>
      </c>
      <c r="AX531">
        <v>2.5495</v>
      </c>
      <c r="AY531" s="5">
        <v>45338</v>
      </c>
      <c r="AZ531">
        <v>2.6105</v>
      </c>
      <c r="BA531" s="5">
        <v>45341</v>
      </c>
      <c r="BB531">
        <v>2.6837</v>
      </c>
      <c r="BC531" s="5">
        <v>45342</v>
      </c>
      <c r="BD531">
        <v>2.639</v>
      </c>
      <c r="BE531" s="5">
        <v>45342</v>
      </c>
      <c r="BF531">
        <v>2.561</v>
      </c>
      <c r="BG531" s="5">
        <v>45342</v>
      </c>
      <c r="BH531">
        <v>2.4806</v>
      </c>
      <c r="BI531" s="5">
        <v>45342</v>
      </c>
      <c r="BJ531">
        <v>2.3537</v>
      </c>
      <c r="BK531" s="5">
        <v>45338</v>
      </c>
      <c r="BL531">
        <v>2.233</v>
      </c>
    </row>
    <row r="532" spans="1:64">
      <c r="A532" s="5">
        <v>45338</v>
      </c>
      <c r="B532">
        <v>3.909</v>
      </c>
      <c r="C532" s="5">
        <v>45342</v>
      </c>
      <c r="D532">
        <v>3.909</v>
      </c>
      <c r="E532" s="5">
        <v>45343</v>
      </c>
      <c r="F532">
        <v>3.91</v>
      </c>
      <c r="G532" s="5">
        <v>45341</v>
      </c>
      <c r="H532">
        <v>3.9047</v>
      </c>
      <c r="I532" s="5">
        <v>45342</v>
      </c>
      <c r="J532">
        <v>3.877</v>
      </c>
      <c r="K532" s="5">
        <v>45338</v>
      </c>
      <c r="L532">
        <v>3.856</v>
      </c>
      <c r="M532" s="5">
        <v>45338</v>
      </c>
      <c r="N532">
        <v>3.812</v>
      </c>
      <c r="O532" s="5">
        <v>45338</v>
      </c>
      <c r="P532">
        <v>3.7608</v>
      </c>
      <c r="Q532" s="5">
        <v>45338</v>
      </c>
      <c r="R532">
        <v>3.719</v>
      </c>
      <c r="S532" s="5">
        <v>45338</v>
      </c>
      <c r="T532">
        <v>3.664</v>
      </c>
      <c r="U532" s="5">
        <v>45341</v>
      </c>
      <c r="V532">
        <v>3.607</v>
      </c>
      <c r="W532" s="5">
        <v>45338</v>
      </c>
      <c r="X532">
        <v>3.561</v>
      </c>
      <c r="Y532" s="5">
        <v>45341</v>
      </c>
      <c r="Z532">
        <v>3.5031</v>
      </c>
      <c r="AA532" s="5">
        <v>45341</v>
      </c>
      <c r="AB532">
        <v>3.448</v>
      </c>
      <c r="AC532" s="5">
        <v>45341</v>
      </c>
      <c r="AD532">
        <v>3.1437</v>
      </c>
      <c r="AE532" s="5">
        <v>45341</v>
      </c>
      <c r="AF532">
        <v>2.942</v>
      </c>
      <c r="AG532" s="5">
        <v>45341</v>
      </c>
      <c r="AH532">
        <v>2.72</v>
      </c>
      <c r="AI532" s="5">
        <v>45342</v>
      </c>
      <c r="AJ532">
        <v>2.571</v>
      </c>
      <c r="AK532" s="5">
        <v>45342</v>
      </c>
      <c r="AL532">
        <v>2.52</v>
      </c>
      <c r="AM532" s="5">
        <v>45338</v>
      </c>
      <c r="AN532">
        <v>2.525</v>
      </c>
      <c r="AO532" s="5">
        <v>45342</v>
      </c>
      <c r="AP532">
        <v>2.501</v>
      </c>
      <c r="AQ532" s="5">
        <v>45342</v>
      </c>
      <c r="AR532">
        <v>2.511</v>
      </c>
      <c r="AS532" s="5">
        <v>45341</v>
      </c>
      <c r="AT532">
        <v>2.56</v>
      </c>
      <c r="AU532" s="5">
        <v>45342</v>
      </c>
      <c r="AV532">
        <v>2.5512</v>
      </c>
      <c r="AW532" s="5">
        <v>45338</v>
      </c>
      <c r="AX532">
        <v>2.586</v>
      </c>
      <c r="AY532" s="5">
        <v>45341</v>
      </c>
      <c r="AZ532">
        <v>2.63</v>
      </c>
      <c r="BA532" s="5">
        <v>45342</v>
      </c>
      <c r="BB532">
        <v>2.6563</v>
      </c>
      <c r="BC532" s="5">
        <v>45343</v>
      </c>
      <c r="BD532">
        <v>2.6788</v>
      </c>
      <c r="BE532" s="5">
        <v>45343</v>
      </c>
      <c r="BF532">
        <v>2.5955</v>
      </c>
      <c r="BG532" s="5">
        <v>45343</v>
      </c>
      <c r="BH532">
        <v>2.5168</v>
      </c>
      <c r="BI532" s="5">
        <v>45343</v>
      </c>
      <c r="BJ532">
        <v>2.393</v>
      </c>
      <c r="BK532" s="5">
        <v>45341</v>
      </c>
      <c r="BL532">
        <v>2.274</v>
      </c>
    </row>
    <row r="533" spans="1:64">
      <c r="A533" s="5">
        <v>45341</v>
      </c>
      <c r="B533">
        <v>3.9085</v>
      </c>
      <c r="C533" s="5">
        <v>45343</v>
      </c>
      <c r="D533">
        <v>3.909</v>
      </c>
      <c r="E533" s="5">
        <v>45344</v>
      </c>
      <c r="F533">
        <v>3.9076</v>
      </c>
      <c r="G533" s="5">
        <v>45342</v>
      </c>
      <c r="H533">
        <v>3.9023</v>
      </c>
      <c r="I533" s="5">
        <v>45343</v>
      </c>
      <c r="J533">
        <v>3.882</v>
      </c>
      <c r="K533" s="5">
        <v>45341</v>
      </c>
      <c r="L533">
        <v>3.8559</v>
      </c>
      <c r="M533" s="5">
        <v>45341</v>
      </c>
      <c r="N533">
        <v>3.8146</v>
      </c>
      <c r="O533" s="5">
        <v>45341</v>
      </c>
      <c r="P533">
        <v>3.7614</v>
      </c>
      <c r="Q533" s="5">
        <v>45341</v>
      </c>
      <c r="R533">
        <v>3.7151</v>
      </c>
      <c r="S533" s="5">
        <v>45341</v>
      </c>
      <c r="T533">
        <v>3.667</v>
      </c>
      <c r="U533" s="5">
        <v>45342</v>
      </c>
      <c r="V533">
        <v>3.5835</v>
      </c>
      <c r="W533" s="5">
        <v>45341</v>
      </c>
      <c r="X533">
        <v>3.5547</v>
      </c>
      <c r="Y533" s="5">
        <v>45342</v>
      </c>
      <c r="Z533">
        <v>3.475</v>
      </c>
      <c r="AA533" s="5">
        <v>45342</v>
      </c>
      <c r="AB533">
        <v>3.4132</v>
      </c>
      <c r="AC533" s="5">
        <v>45342</v>
      </c>
      <c r="AD533">
        <v>3.107</v>
      </c>
      <c r="AE533" s="5">
        <v>45342</v>
      </c>
      <c r="AF533">
        <v>2.9042</v>
      </c>
      <c r="AG533" s="5">
        <v>45342</v>
      </c>
      <c r="AH533">
        <v>2.679</v>
      </c>
      <c r="AI533" s="5">
        <v>45343</v>
      </c>
      <c r="AJ533">
        <v>2.6315</v>
      </c>
      <c r="AK533" s="5">
        <v>45343</v>
      </c>
      <c r="AL533">
        <v>2.5855</v>
      </c>
      <c r="AM533" s="5">
        <v>45341</v>
      </c>
      <c r="AN533">
        <v>2.535</v>
      </c>
      <c r="AO533" s="5">
        <v>45343</v>
      </c>
      <c r="AP533">
        <v>2.5633</v>
      </c>
      <c r="AQ533" s="5">
        <v>45343</v>
      </c>
      <c r="AR533">
        <v>2.571</v>
      </c>
      <c r="AS533" s="5">
        <v>45342</v>
      </c>
      <c r="AT533">
        <v>2.5272</v>
      </c>
      <c r="AU533" s="5">
        <v>45343</v>
      </c>
      <c r="AV533">
        <v>2.613</v>
      </c>
      <c r="AW533" s="5">
        <v>45341</v>
      </c>
      <c r="AX533">
        <v>2.6066</v>
      </c>
      <c r="AY533" s="5">
        <v>45342</v>
      </c>
      <c r="AZ533">
        <v>2.6012</v>
      </c>
      <c r="BA533" s="5">
        <v>45343</v>
      </c>
      <c r="BB533">
        <v>2.7069</v>
      </c>
      <c r="BC533" s="5">
        <v>45344</v>
      </c>
      <c r="BD533">
        <v>2.6475</v>
      </c>
      <c r="BE533" s="5">
        <v>45344</v>
      </c>
      <c r="BF533">
        <v>2.5595</v>
      </c>
      <c r="BG533" s="5">
        <v>45344</v>
      </c>
      <c r="BH533">
        <v>2.475</v>
      </c>
      <c r="BI533" s="5">
        <v>45344</v>
      </c>
      <c r="BJ533">
        <v>2.3447</v>
      </c>
      <c r="BK533" s="5">
        <v>45342</v>
      </c>
      <c r="BL533">
        <v>2.251</v>
      </c>
    </row>
    <row r="534" spans="1:64">
      <c r="A534" s="5">
        <v>45342</v>
      </c>
      <c r="B534">
        <v>3.91</v>
      </c>
      <c r="C534" s="5">
        <v>45344</v>
      </c>
      <c r="D534">
        <v>3.909</v>
      </c>
      <c r="G534" s="5">
        <v>45343</v>
      </c>
      <c r="H534">
        <v>3.902</v>
      </c>
      <c r="I534" s="5">
        <v>45344</v>
      </c>
      <c r="J534">
        <v>3.8848</v>
      </c>
      <c r="K534" s="5">
        <v>45342</v>
      </c>
      <c r="L534">
        <v>3.847</v>
      </c>
      <c r="M534" s="5">
        <v>45342</v>
      </c>
      <c r="N534">
        <v>3.809</v>
      </c>
      <c r="O534" s="5">
        <v>45342</v>
      </c>
      <c r="P534">
        <v>3.748</v>
      </c>
      <c r="Q534" s="5">
        <v>45342</v>
      </c>
      <c r="R534">
        <v>3.701</v>
      </c>
      <c r="S534" s="5">
        <v>45342</v>
      </c>
      <c r="T534">
        <v>3.648</v>
      </c>
      <c r="U534" s="5">
        <v>45343</v>
      </c>
      <c r="V534">
        <v>3.608</v>
      </c>
      <c r="W534" s="5">
        <v>45342</v>
      </c>
      <c r="X534">
        <v>3.532</v>
      </c>
      <c r="Y534" s="5">
        <v>45343</v>
      </c>
      <c r="Z534">
        <v>3.5087</v>
      </c>
      <c r="AA534" s="5">
        <v>45343</v>
      </c>
      <c r="AB534">
        <v>3.4527</v>
      </c>
      <c r="AC534" s="5">
        <v>45343</v>
      </c>
      <c r="AD534">
        <v>3.154</v>
      </c>
      <c r="AE534" s="5">
        <v>45343</v>
      </c>
      <c r="AF534">
        <v>2.963</v>
      </c>
      <c r="AG534" s="5">
        <v>45343</v>
      </c>
      <c r="AH534">
        <v>2.7413</v>
      </c>
      <c r="AI534" s="5">
        <v>45344</v>
      </c>
      <c r="AJ534">
        <v>2.6467</v>
      </c>
      <c r="AK534" s="5">
        <v>45344</v>
      </c>
      <c r="AL534">
        <v>2.5905</v>
      </c>
      <c r="AM534" s="5">
        <v>45342</v>
      </c>
      <c r="AN534">
        <v>2.502</v>
      </c>
      <c r="AO534" s="5">
        <v>45344</v>
      </c>
      <c r="AP534">
        <v>2.555</v>
      </c>
      <c r="AQ534" s="5">
        <v>45344</v>
      </c>
      <c r="AR534">
        <v>2.5574</v>
      </c>
      <c r="AS534" s="5">
        <v>45343</v>
      </c>
      <c r="AT534">
        <v>2.588</v>
      </c>
      <c r="AU534" s="5">
        <v>45344</v>
      </c>
      <c r="AV534">
        <v>2.588</v>
      </c>
      <c r="AW534" s="5">
        <v>45342</v>
      </c>
      <c r="AX534">
        <v>2.576</v>
      </c>
      <c r="AY534" s="5">
        <v>45343</v>
      </c>
      <c r="AZ534">
        <v>2.655</v>
      </c>
      <c r="BA534" s="5">
        <v>45344</v>
      </c>
      <c r="BB534">
        <v>2.6744</v>
      </c>
      <c r="BK534" s="5">
        <v>45343</v>
      </c>
      <c r="BL534">
        <v>2.283</v>
      </c>
    </row>
    <row r="535" spans="1:64">
      <c r="A535" s="5">
        <v>45343</v>
      </c>
      <c r="B535">
        <v>3.9067</v>
      </c>
      <c r="G535" s="5">
        <v>45344</v>
      </c>
      <c r="H535">
        <v>3.9</v>
      </c>
      <c r="K535" s="5">
        <v>45343</v>
      </c>
      <c r="L535">
        <v>3.8533</v>
      </c>
      <c r="M535" s="5">
        <v>45343</v>
      </c>
      <c r="N535">
        <v>3.8168</v>
      </c>
      <c r="O535" s="5">
        <v>45343</v>
      </c>
      <c r="P535">
        <v>3.7643</v>
      </c>
      <c r="Q535" s="5">
        <v>45343</v>
      </c>
      <c r="R535">
        <v>3.722</v>
      </c>
      <c r="S535" s="5">
        <v>45343</v>
      </c>
      <c r="T535">
        <v>3.67</v>
      </c>
      <c r="U535" s="5">
        <v>45344</v>
      </c>
      <c r="V535">
        <v>3.63</v>
      </c>
      <c r="W535" s="5">
        <v>45343</v>
      </c>
      <c r="X535">
        <v>3.5627</v>
      </c>
      <c r="Y535" s="5">
        <v>45344</v>
      </c>
      <c r="Z535">
        <v>3.531</v>
      </c>
      <c r="AA535" s="5">
        <v>45344</v>
      </c>
      <c r="AB535">
        <v>3.48</v>
      </c>
      <c r="AC535" s="5">
        <v>45344</v>
      </c>
      <c r="AD535">
        <v>3.1889</v>
      </c>
      <c r="AE535" s="5">
        <v>45344</v>
      </c>
      <c r="AF535">
        <v>2.9939</v>
      </c>
      <c r="AG535" s="5">
        <v>45344</v>
      </c>
      <c r="AH535">
        <v>2.765</v>
      </c>
      <c r="AW535" s="5">
        <v>45343</v>
      </c>
      <c r="AX535">
        <v>2.635</v>
      </c>
      <c r="AY535" s="5">
        <v>45344</v>
      </c>
      <c r="AZ535">
        <v>2.6299</v>
      </c>
      <c r="BK535" s="5">
        <v>45344</v>
      </c>
      <c r="BL535">
        <v>2.232</v>
      </c>
    </row>
    <row r="536" spans="1:46">
      <c r="A536" s="5">
        <v>45344</v>
      </c>
      <c r="B536">
        <v>3.906</v>
      </c>
      <c r="K536" s="5">
        <v>45344</v>
      </c>
      <c r="L536">
        <v>3.8595</v>
      </c>
      <c r="M536" s="5">
        <v>45344</v>
      </c>
      <c r="N536">
        <v>3.8235</v>
      </c>
      <c r="O536" s="5">
        <v>45344</v>
      </c>
      <c r="P536">
        <v>3.7749</v>
      </c>
      <c r="AM536" s="5">
        <v>45343</v>
      </c>
      <c r="AN536">
        <v>2.565</v>
      </c>
      <c r="AS536" s="5">
        <v>45344</v>
      </c>
      <c r="AT536">
        <v>2.5682</v>
      </c>
    </row>
    <row r="537" spans="39:40">
      <c r="AM537" s="5">
        <v>45344</v>
      </c>
      <c r="AN537">
        <v>2.5641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2:AO35"/>
  <sheetViews>
    <sheetView workbookViewId="0">
      <selection activeCell="E6" sqref="E6:E35"/>
    </sheetView>
  </sheetViews>
  <sheetFormatPr defaultColWidth="8.70909090909091" defaultRowHeight="12.5"/>
  <cols>
    <col min="1" max="1" width="11.4272727272727" style="12" customWidth="1"/>
    <col min="2" max="2" width="10.7090909090909" style="12" customWidth="1"/>
    <col min="3" max="3" width="10.2818181818182" style="12" customWidth="1"/>
    <col min="4" max="4" width="10.7090909090909" style="12" customWidth="1"/>
    <col min="5" max="5" width="14.8545454545455" style="12" customWidth="1"/>
    <col min="6" max="18" width="8.70909090909091" style="12"/>
    <col min="19" max="21" width="14.4272727272727" style="2" customWidth="1"/>
    <col min="22" max="22" width="11.8545454545455" style="2" customWidth="1"/>
    <col min="23" max="23" width="14.4272727272727" style="2" customWidth="1"/>
    <col min="24" max="36" width="8.70909090909091" style="12"/>
    <col min="37" max="40" width="12.8545454545455" style="2" customWidth="1"/>
    <col min="41" max="41" width="17.4272727272727" style="2" customWidth="1"/>
    <col min="42" max="16384" width="8.70909090909091" style="12"/>
  </cols>
  <sheetData>
    <row r="2" ht="13" spans="1:38">
      <c r="A2" s="13" t="s">
        <v>0</v>
      </c>
      <c r="B2" s="12" t="s">
        <v>152</v>
      </c>
      <c r="S2" s="13" t="s">
        <v>0</v>
      </c>
      <c r="T2" s="12" t="s">
        <v>152</v>
      </c>
      <c r="AK2" s="13" t="s">
        <v>0</v>
      </c>
      <c r="AL2" s="12" t="s">
        <v>152</v>
      </c>
    </row>
    <row r="3" ht="13" spans="1:38">
      <c r="A3" s="13" t="s">
        <v>2</v>
      </c>
      <c r="B3" s="12" t="s">
        <v>153</v>
      </c>
      <c r="S3" s="13" t="s">
        <v>2</v>
      </c>
      <c r="T3" s="12" t="s">
        <v>154</v>
      </c>
      <c r="AK3" s="13" t="s">
        <v>2</v>
      </c>
      <c r="AL3" s="12" t="s">
        <v>155</v>
      </c>
    </row>
    <row r="5" ht="14.5" spans="1:41">
      <c r="A5" s="4" t="s">
        <v>5</v>
      </c>
      <c r="B5" s="4" t="s">
        <v>6</v>
      </c>
      <c r="C5" s="4" t="s">
        <v>7</v>
      </c>
      <c r="D5" s="1" t="s">
        <v>8</v>
      </c>
      <c r="E5" s="1" t="s">
        <v>9</v>
      </c>
      <c r="S5" s="1" t="s">
        <v>5</v>
      </c>
      <c r="T5" s="1" t="s">
        <v>6</v>
      </c>
      <c r="U5" s="1" t="s">
        <v>7</v>
      </c>
      <c r="V5" s="1" t="s">
        <v>8</v>
      </c>
      <c r="W5" s="1" t="s">
        <v>9</v>
      </c>
      <c r="AK5" s="1" t="s">
        <v>5</v>
      </c>
      <c r="AL5" s="1" t="s">
        <v>6</v>
      </c>
      <c r="AM5" s="1" t="s">
        <v>7</v>
      </c>
      <c r="AN5" s="1" t="s">
        <v>8</v>
      </c>
      <c r="AO5" s="1" t="s">
        <v>9</v>
      </c>
    </row>
    <row r="6" spans="1:41">
      <c r="A6" s="2">
        <v>1</v>
      </c>
      <c r="B6" s="2" t="s">
        <v>156</v>
      </c>
      <c r="C6" s="2" t="s">
        <v>157</v>
      </c>
      <c r="D6" s="12" t="s">
        <v>158</v>
      </c>
      <c r="E6" s="2" t="str">
        <f t="shared" ref="E6:E35" si="0">C6&amp;" "&amp;D6</f>
        <v>EONIA Index</v>
      </c>
      <c r="S6" s="2">
        <v>1</v>
      </c>
      <c r="T6" s="2" t="s">
        <v>156</v>
      </c>
      <c r="U6" s="2" t="s">
        <v>157</v>
      </c>
      <c r="V6" s="2" t="s">
        <v>158</v>
      </c>
      <c r="W6" s="2" t="str">
        <f t="shared" ref="W6" si="1">U6&amp;" "&amp;V6</f>
        <v>EONIA Index</v>
      </c>
      <c r="AK6" s="2">
        <v>1</v>
      </c>
      <c r="AL6" s="2" t="s">
        <v>156</v>
      </c>
      <c r="AM6" s="2" t="s">
        <v>157</v>
      </c>
      <c r="AN6" s="2" t="s">
        <v>158</v>
      </c>
      <c r="AO6" s="2" t="str">
        <f t="shared" ref="AO6:AO34" si="2">AM6&amp;" "&amp;AN6</f>
        <v>EONIA Index</v>
      </c>
    </row>
    <row r="7" spans="1:41">
      <c r="A7" s="2">
        <v>3</v>
      </c>
      <c r="B7" s="2" t="s">
        <v>17</v>
      </c>
      <c r="C7" s="2" t="s">
        <v>159</v>
      </c>
      <c r="D7" s="12" t="s">
        <v>158</v>
      </c>
      <c r="E7" s="2" t="str">
        <f t="shared" si="0"/>
        <v>EUR003M Index</v>
      </c>
      <c r="S7" s="2">
        <v>1</v>
      </c>
      <c r="T7" s="2" t="s">
        <v>10</v>
      </c>
      <c r="U7" s="2" t="s">
        <v>160</v>
      </c>
      <c r="V7" s="2" t="s">
        <v>158</v>
      </c>
      <c r="W7" s="2" t="str">
        <f t="shared" ref="W7:W34" si="3">U7&amp;" "&amp;V7</f>
        <v>EUR001W Index</v>
      </c>
      <c r="AK7" s="2">
        <v>3</v>
      </c>
      <c r="AL7" s="2" t="s">
        <v>17</v>
      </c>
      <c r="AM7" s="2" t="s">
        <v>159</v>
      </c>
      <c r="AN7" s="2" t="s">
        <v>158</v>
      </c>
      <c r="AO7" s="2" t="str">
        <f t="shared" si="2"/>
        <v>EUR003M Index</v>
      </c>
    </row>
    <row r="8" spans="1:41">
      <c r="A8" s="2">
        <v>20230419</v>
      </c>
      <c r="B8" s="2" t="s">
        <v>13</v>
      </c>
      <c r="C8" s="2" t="s">
        <v>161</v>
      </c>
      <c r="D8" s="12" t="s">
        <v>162</v>
      </c>
      <c r="E8" s="2" t="str">
        <f t="shared" si="0"/>
        <v>ERF3 Comdty</v>
      </c>
      <c r="S8" s="2">
        <v>1</v>
      </c>
      <c r="T8" s="2" t="s">
        <v>17</v>
      </c>
      <c r="U8" s="2" t="s">
        <v>163</v>
      </c>
      <c r="V8" s="2" t="s">
        <v>158</v>
      </c>
      <c r="W8" s="2" t="str">
        <f t="shared" si="3"/>
        <v>EUR001M Index</v>
      </c>
      <c r="AK8" s="2">
        <v>4</v>
      </c>
      <c r="AL8" s="2" t="s">
        <v>17</v>
      </c>
      <c r="AM8" s="2" t="s">
        <v>164</v>
      </c>
      <c r="AN8" s="2" t="s">
        <v>12</v>
      </c>
      <c r="AO8" s="2" t="str">
        <f t="shared" si="2"/>
        <v>EUFR0AD Curncy</v>
      </c>
    </row>
    <row r="9" spans="1:41">
      <c r="A9" s="2">
        <v>20230517</v>
      </c>
      <c r="B9" s="2" t="s">
        <v>13</v>
      </c>
      <c r="C9" s="2" t="s">
        <v>165</v>
      </c>
      <c r="D9" s="12" t="s">
        <v>162</v>
      </c>
      <c r="E9" s="2" t="str">
        <f t="shared" si="0"/>
        <v>ERG3 Comdty</v>
      </c>
      <c r="S9" s="2">
        <v>3</v>
      </c>
      <c r="T9" s="2" t="s">
        <v>17</v>
      </c>
      <c r="U9" s="2" t="s">
        <v>159</v>
      </c>
      <c r="V9" s="2" t="s">
        <v>158</v>
      </c>
      <c r="W9" s="2" t="str">
        <f t="shared" si="3"/>
        <v>EUR003M Index</v>
      </c>
      <c r="AK9" s="2">
        <v>5</v>
      </c>
      <c r="AL9" s="2" t="s">
        <v>17</v>
      </c>
      <c r="AM9" s="2" t="s">
        <v>166</v>
      </c>
      <c r="AN9" s="2" t="s">
        <v>12</v>
      </c>
      <c r="AO9" s="2" t="str">
        <f t="shared" si="2"/>
        <v>EUFR0BE Curncy</v>
      </c>
    </row>
    <row r="10" spans="1:41">
      <c r="A10" s="2">
        <v>20230621</v>
      </c>
      <c r="B10" s="2" t="s">
        <v>13</v>
      </c>
      <c r="C10" s="2" t="s">
        <v>167</v>
      </c>
      <c r="D10" s="12" t="s">
        <v>162</v>
      </c>
      <c r="E10" s="2" t="str">
        <f t="shared" si="0"/>
        <v>ERH3 Comdty</v>
      </c>
      <c r="S10" s="2">
        <v>20230621</v>
      </c>
      <c r="T10" s="2" t="s">
        <v>13</v>
      </c>
      <c r="U10" s="2" t="s">
        <v>167</v>
      </c>
      <c r="V10" s="2" t="s">
        <v>162</v>
      </c>
      <c r="W10" s="2" t="str">
        <f t="shared" si="3"/>
        <v>ERH3 Comdty</v>
      </c>
      <c r="AK10" s="2">
        <v>6</v>
      </c>
      <c r="AL10" s="2" t="s">
        <v>17</v>
      </c>
      <c r="AM10" s="2" t="s">
        <v>168</v>
      </c>
      <c r="AN10" s="2" t="s">
        <v>12</v>
      </c>
      <c r="AO10" s="2" t="str">
        <f t="shared" si="2"/>
        <v>EUFR0CF Curncy</v>
      </c>
    </row>
    <row r="11" spans="1:41">
      <c r="A11" s="2">
        <v>20230719</v>
      </c>
      <c r="B11" s="2" t="s">
        <v>13</v>
      </c>
      <c r="C11" s="2" t="s">
        <v>169</v>
      </c>
      <c r="D11" s="12" t="s">
        <v>162</v>
      </c>
      <c r="E11" s="2" t="str">
        <f t="shared" si="0"/>
        <v>ERJ3 Comdty</v>
      </c>
      <c r="S11" s="2">
        <v>20230920</v>
      </c>
      <c r="T11" s="2" t="s">
        <v>13</v>
      </c>
      <c r="U11" s="2" t="s">
        <v>170</v>
      </c>
      <c r="V11" s="2" t="s">
        <v>162</v>
      </c>
      <c r="W11" s="2" t="str">
        <f t="shared" si="3"/>
        <v>ERM3 Comdty</v>
      </c>
      <c r="AK11" s="2">
        <v>7</v>
      </c>
      <c r="AL11" s="2" t="s">
        <v>17</v>
      </c>
      <c r="AM11" s="2" t="s">
        <v>171</v>
      </c>
      <c r="AN11" s="2" t="s">
        <v>12</v>
      </c>
      <c r="AO11" s="2" t="str">
        <f t="shared" si="2"/>
        <v>EUFR0DG Curncy</v>
      </c>
    </row>
    <row r="12" spans="1:41">
      <c r="A12" s="2">
        <v>20230816</v>
      </c>
      <c r="B12" s="2" t="s">
        <v>13</v>
      </c>
      <c r="C12" s="2" t="s">
        <v>172</v>
      </c>
      <c r="D12" s="12" t="s">
        <v>162</v>
      </c>
      <c r="E12" s="2" t="str">
        <f t="shared" si="0"/>
        <v>ERK3 Comdty</v>
      </c>
      <c r="S12" s="2">
        <v>20231220</v>
      </c>
      <c r="T12" s="2" t="s">
        <v>13</v>
      </c>
      <c r="U12" s="2" t="s">
        <v>173</v>
      </c>
      <c r="V12" s="2" t="s">
        <v>162</v>
      </c>
      <c r="W12" s="2" t="str">
        <f t="shared" si="3"/>
        <v>ERU3 Comdty</v>
      </c>
      <c r="AK12" s="2">
        <v>8</v>
      </c>
      <c r="AL12" s="2" t="s">
        <v>17</v>
      </c>
      <c r="AM12" s="2" t="s">
        <v>174</v>
      </c>
      <c r="AN12" s="2" t="s">
        <v>12</v>
      </c>
      <c r="AO12" s="2" t="str">
        <f t="shared" si="2"/>
        <v>EUFR0EH Curncy</v>
      </c>
    </row>
    <row r="13" spans="1:41">
      <c r="A13" s="2">
        <v>20230920</v>
      </c>
      <c r="B13" s="2" t="s">
        <v>13</v>
      </c>
      <c r="C13" s="2" t="s">
        <v>170</v>
      </c>
      <c r="D13" s="12" t="s">
        <v>162</v>
      </c>
      <c r="E13" s="2" t="str">
        <f t="shared" si="0"/>
        <v>ERM3 Comdty</v>
      </c>
      <c r="S13" s="2">
        <v>20240320</v>
      </c>
      <c r="T13" s="2" t="s">
        <v>13</v>
      </c>
      <c r="U13" s="2" t="s">
        <v>175</v>
      </c>
      <c r="V13" s="2" t="s">
        <v>162</v>
      </c>
      <c r="W13" s="2" t="str">
        <f t="shared" si="3"/>
        <v>ERZ3 Comdty</v>
      </c>
      <c r="AK13" s="2">
        <v>9</v>
      </c>
      <c r="AL13" s="2" t="s">
        <v>17</v>
      </c>
      <c r="AM13" s="2" t="s">
        <v>176</v>
      </c>
      <c r="AN13" s="2" t="s">
        <v>12</v>
      </c>
      <c r="AO13" s="2" t="str">
        <f t="shared" si="2"/>
        <v>EUFR0FI Curncy</v>
      </c>
    </row>
    <row r="14" spans="1:41">
      <c r="A14" s="2">
        <v>20231220</v>
      </c>
      <c r="B14" s="2" t="s">
        <v>13</v>
      </c>
      <c r="C14" s="2" t="s">
        <v>173</v>
      </c>
      <c r="D14" s="12" t="s">
        <v>162</v>
      </c>
      <c r="E14" s="2" t="str">
        <f t="shared" si="0"/>
        <v>ERU3 Comdty</v>
      </c>
      <c r="S14" s="2">
        <v>20240619</v>
      </c>
      <c r="T14" s="2" t="s">
        <v>13</v>
      </c>
      <c r="U14" s="2" t="s">
        <v>177</v>
      </c>
      <c r="V14" s="2" t="s">
        <v>162</v>
      </c>
      <c r="W14" s="2" t="str">
        <f t="shared" si="3"/>
        <v>ERH4 Comdty</v>
      </c>
      <c r="AK14" s="2">
        <v>10</v>
      </c>
      <c r="AL14" s="2" t="s">
        <v>17</v>
      </c>
      <c r="AM14" s="2" t="s">
        <v>178</v>
      </c>
      <c r="AN14" s="2" t="s">
        <v>12</v>
      </c>
      <c r="AO14" s="2" t="str">
        <f t="shared" si="2"/>
        <v>EUFR0GJ Curncy</v>
      </c>
    </row>
    <row r="15" spans="1:41">
      <c r="A15" s="2">
        <v>20240320</v>
      </c>
      <c r="B15" s="2" t="s">
        <v>13</v>
      </c>
      <c r="C15" s="2" t="s">
        <v>175</v>
      </c>
      <c r="D15" s="12" t="s">
        <v>162</v>
      </c>
      <c r="E15" s="2" t="str">
        <f t="shared" si="0"/>
        <v>ERZ3 Comdty</v>
      </c>
      <c r="S15" s="2">
        <v>20240918</v>
      </c>
      <c r="T15" s="2" t="s">
        <v>13</v>
      </c>
      <c r="U15" s="2" t="s">
        <v>179</v>
      </c>
      <c r="V15" s="2" t="s">
        <v>162</v>
      </c>
      <c r="W15" s="2" t="str">
        <f t="shared" si="3"/>
        <v>ERM4 Comdty</v>
      </c>
      <c r="AK15" s="2">
        <v>11</v>
      </c>
      <c r="AL15" s="2" t="s">
        <v>17</v>
      </c>
      <c r="AM15" s="2" t="s">
        <v>180</v>
      </c>
      <c r="AN15" s="2" t="s">
        <v>12</v>
      </c>
      <c r="AO15" s="2" t="str">
        <f t="shared" si="2"/>
        <v>EUFR0HK Curncy</v>
      </c>
    </row>
    <row r="16" spans="1:41">
      <c r="A16" s="2">
        <v>20240619</v>
      </c>
      <c r="B16" s="2" t="s">
        <v>13</v>
      </c>
      <c r="C16" s="2" t="s">
        <v>177</v>
      </c>
      <c r="D16" s="12" t="s">
        <v>162</v>
      </c>
      <c r="E16" s="2" t="str">
        <f t="shared" si="0"/>
        <v>ERH4 Comdty</v>
      </c>
      <c r="S16" s="2">
        <v>20241218</v>
      </c>
      <c r="T16" s="2" t="s">
        <v>13</v>
      </c>
      <c r="U16" s="2" t="s">
        <v>181</v>
      </c>
      <c r="V16" s="2" t="s">
        <v>162</v>
      </c>
      <c r="W16" s="2" t="str">
        <f t="shared" si="3"/>
        <v>ERU4 Comdty</v>
      </c>
      <c r="AK16" s="2">
        <v>12</v>
      </c>
      <c r="AL16" s="2" t="s">
        <v>17</v>
      </c>
      <c r="AM16" s="2" t="s">
        <v>182</v>
      </c>
      <c r="AN16" s="2" t="s">
        <v>12</v>
      </c>
      <c r="AO16" s="2" t="str">
        <f t="shared" si="2"/>
        <v>EUFR0I1 Curncy</v>
      </c>
    </row>
    <row r="17" spans="1:41">
      <c r="A17" s="2">
        <v>20240918</v>
      </c>
      <c r="B17" s="2" t="s">
        <v>13</v>
      </c>
      <c r="C17" s="2" t="s">
        <v>179</v>
      </c>
      <c r="D17" s="12" t="s">
        <v>162</v>
      </c>
      <c r="E17" s="2" t="str">
        <f t="shared" si="0"/>
        <v>ERM4 Comdty</v>
      </c>
      <c r="S17" s="2">
        <v>20250319</v>
      </c>
      <c r="T17" s="2" t="s">
        <v>13</v>
      </c>
      <c r="U17" s="2" t="s">
        <v>183</v>
      </c>
      <c r="V17" s="2" t="s">
        <v>162</v>
      </c>
      <c r="W17" s="2" t="str">
        <f t="shared" si="3"/>
        <v>ERZ4 Comdty</v>
      </c>
      <c r="AK17" s="2">
        <v>2</v>
      </c>
      <c r="AL17" s="2" t="s">
        <v>33</v>
      </c>
      <c r="AM17" s="2" t="s">
        <v>184</v>
      </c>
      <c r="AN17" s="2" t="s">
        <v>12</v>
      </c>
      <c r="AO17" s="2" t="str">
        <f t="shared" si="2"/>
        <v>EUSW2V3 Curncy</v>
      </c>
    </row>
    <row r="18" spans="1:41">
      <c r="A18" s="2">
        <v>20241218</v>
      </c>
      <c r="B18" s="2" t="s">
        <v>13</v>
      </c>
      <c r="C18" s="2" t="s">
        <v>181</v>
      </c>
      <c r="D18" s="12" t="s">
        <v>162</v>
      </c>
      <c r="E18" s="2" t="str">
        <f t="shared" si="0"/>
        <v>ERU4 Comdty</v>
      </c>
      <c r="S18" s="2">
        <v>3</v>
      </c>
      <c r="T18" s="2" t="s">
        <v>33</v>
      </c>
      <c r="U18" s="2" t="s">
        <v>185</v>
      </c>
      <c r="V18" s="2" t="s">
        <v>12</v>
      </c>
      <c r="W18" s="2" t="str">
        <f t="shared" si="3"/>
        <v>EUSW3V3 Curncy</v>
      </c>
      <c r="AK18" s="2">
        <v>3</v>
      </c>
      <c r="AL18" s="2" t="s">
        <v>33</v>
      </c>
      <c r="AM18" s="2" t="s">
        <v>185</v>
      </c>
      <c r="AN18" s="2" t="s">
        <v>12</v>
      </c>
      <c r="AO18" s="2" t="str">
        <f t="shared" si="2"/>
        <v>EUSW3V3 Curncy</v>
      </c>
    </row>
    <row r="19" spans="1:41">
      <c r="A19" s="2">
        <v>20250319</v>
      </c>
      <c r="B19" s="2" t="s">
        <v>13</v>
      </c>
      <c r="C19" s="2" t="s">
        <v>183</v>
      </c>
      <c r="D19" s="12" t="s">
        <v>162</v>
      </c>
      <c r="E19" s="2" t="str">
        <f t="shared" si="0"/>
        <v>ERZ4 Comdty</v>
      </c>
      <c r="S19" s="2">
        <v>4</v>
      </c>
      <c r="T19" s="2" t="s">
        <v>33</v>
      </c>
      <c r="U19" s="2" t="s">
        <v>186</v>
      </c>
      <c r="V19" s="2" t="s">
        <v>12</v>
      </c>
      <c r="W19" s="2" t="str">
        <f t="shared" si="3"/>
        <v>EUSW4V3 Curncy</v>
      </c>
      <c r="AK19" s="2">
        <v>4</v>
      </c>
      <c r="AL19" s="2" t="s">
        <v>33</v>
      </c>
      <c r="AM19" s="2" t="s">
        <v>186</v>
      </c>
      <c r="AN19" s="2" t="s">
        <v>12</v>
      </c>
      <c r="AO19" s="2" t="str">
        <f t="shared" si="2"/>
        <v>EUSW4V3 Curncy</v>
      </c>
    </row>
    <row r="20" spans="1:41">
      <c r="A20" s="2">
        <v>3</v>
      </c>
      <c r="B20" s="2" t="s">
        <v>33</v>
      </c>
      <c r="C20" s="2" t="s">
        <v>185</v>
      </c>
      <c r="D20" s="12" t="s">
        <v>12</v>
      </c>
      <c r="E20" s="2" t="str">
        <f t="shared" si="0"/>
        <v>EUSW3V3 Curncy</v>
      </c>
      <c r="S20" s="2">
        <v>5</v>
      </c>
      <c r="T20" s="2" t="s">
        <v>33</v>
      </c>
      <c r="U20" s="2" t="s">
        <v>187</v>
      </c>
      <c r="V20" s="2" t="s">
        <v>12</v>
      </c>
      <c r="W20" s="2" t="str">
        <f t="shared" si="3"/>
        <v>EUSW5V3 Curncy</v>
      </c>
      <c r="AK20" s="2">
        <v>5</v>
      </c>
      <c r="AL20" s="2" t="s">
        <v>33</v>
      </c>
      <c r="AM20" s="2" t="s">
        <v>187</v>
      </c>
      <c r="AN20" s="2" t="s">
        <v>12</v>
      </c>
      <c r="AO20" s="2" t="str">
        <f t="shared" si="2"/>
        <v>EUSW5V3 Curncy</v>
      </c>
    </row>
    <row r="21" spans="1:41">
      <c r="A21" s="2">
        <v>4</v>
      </c>
      <c r="B21" s="2" t="s">
        <v>33</v>
      </c>
      <c r="C21" s="2" t="s">
        <v>186</v>
      </c>
      <c r="D21" s="12" t="s">
        <v>12</v>
      </c>
      <c r="E21" s="2" t="str">
        <f t="shared" si="0"/>
        <v>EUSW4V3 Curncy</v>
      </c>
      <c r="S21" s="2">
        <v>6</v>
      </c>
      <c r="T21" s="2" t="s">
        <v>33</v>
      </c>
      <c r="U21" s="2" t="s">
        <v>188</v>
      </c>
      <c r="V21" s="2" t="s">
        <v>12</v>
      </c>
      <c r="W21" s="2" t="str">
        <f t="shared" si="3"/>
        <v>EUSW6V3 Curncy</v>
      </c>
      <c r="AK21" s="2">
        <v>6</v>
      </c>
      <c r="AL21" s="2" t="s">
        <v>33</v>
      </c>
      <c r="AM21" s="2" t="s">
        <v>188</v>
      </c>
      <c r="AN21" s="2" t="s">
        <v>12</v>
      </c>
      <c r="AO21" s="2" t="str">
        <f t="shared" si="2"/>
        <v>EUSW6V3 Curncy</v>
      </c>
    </row>
    <row r="22" spans="1:41">
      <c r="A22" s="2">
        <v>5</v>
      </c>
      <c r="B22" s="2" t="s">
        <v>33</v>
      </c>
      <c r="C22" s="2" t="s">
        <v>187</v>
      </c>
      <c r="D22" s="12" t="s">
        <v>12</v>
      </c>
      <c r="E22" s="2" t="str">
        <f t="shared" si="0"/>
        <v>EUSW5V3 Curncy</v>
      </c>
      <c r="S22" s="2">
        <v>7</v>
      </c>
      <c r="T22" s="2" t="s">
        <v>33</v>
      </c>
      <c r="U22" s="2" t="s">
        <v>189</v>
      </c>
      <c r="V22" s="2" t="s">
        <v>12</v>
      </c>
      <c r="W22" s="2" t="str">
        <f t="shared" si="3"/>
        <v>EUSW7V3 Curncy</v>
      </c>
      <c r="AK22" s="2">
        <v>7</v>
      </c>
      <c r="AL22" s="2" t="s">
        <v>33</v>
      </c>
      <c r="AM22" s="2" t="s">
        <v>189</v>
      </c>
      <c r="AN22" s="2" t="s">
        <v>12</v>
      </c>
      <c r="AO22" s="2" t="str">
        <f t="shared" si="2"/>
        <v>EUSW7V3 Curncy</v>
      </c>
    </row>
    <row r="23" spans="1:41">
      <c r="A23" s="2">
        <v>6</v>
      </c>
      <c r="B23" s="2" t="s">
        <v>33</v>
      </c>
      <c r="C23" s="2" t="s">
        <v>188</v>
      </c>
      <c r="D23" s="12" t="s">
        <v>12</v>
      </c>
      <c r="E23" s="2" t="str">
        <f t="shared" si="0"/>
        <v>EUSW6V3 Curncy</v>
      </c>
      <c r="S23" s="2">
        <v>8</v>
      </c>
      <c r="T23" s="2" t="s">
        <v>33</v>
      </c>
      <c r="U23" s="2" t="s">
        <v>190</v>
      </c>
      <c r="V23" s="2" t="s">
        <v>12</v>
      </c>
      <c r="W23" s="2" t="str">
        <f t="shared" si="3"/>
        <v>EUSW8V3 Curncy</v>
      </c>
      <c r="AK23" s="2">
        <v>8</v>
      </c>
      <c r="AL23" s="2" t="s">
        <v>33</v>
      </c>
      <c r="AM23" s="2" t="s">
        <v>190</v>
      </c>
      <c r="AN23" s="2" t="s">
        <v>12</v>
      </c>
      <c r="AO23" s="2" t="str">
        <f t="shared" si="2"/>
        <v>EUSW8V3 Curncy</v>
      </c>
    </row>
    <row r="24" spans="1:41">
      <c r="A24" s="2">
        <v>7</v>
      </c>
      <c r="B24" s="2" t="s">
        <v>33</v>
      </c>
      <c r="C24" s="2" t="s">
        <v>189</v>
      </c>
      <c r="D24" s="12" t="s">
        <v>12</v>
      </c>
      <c r="E24" s="2" t="str">
        <f t="shared" si="0"/>
        <v>EUSW7V3 Curncy</v>
      </c>
      <c r="S24" s="2">
        <v>9</v>
      </c>
      <c r="T24" s="2" t="s">
        <v>33</v>
      </c>
      <c r="U24" s="2" t="s">
        <v>191</v>
      </c>
      <c r="V24" s="2" t="s">
        <v>12</v>
      </c>
      <c r="W24" s="2" t="str">
        <f t="shared" si="3"/>
        <v>EUSW9V3 Curncy</v>
      </c>
      <c r="AK24" s="2">
        <v>9</v>
      </c>
      <c r="AL24" s="2" t="s">
        <v>33</v>
      </c>
      <c r="AM24" s="2" t="s">
        <v>191</v>
      </c>
      <c r="AN24" s="2" t="s">
        <v>12</v>
      </c>
      <c r="AO24" s="2" t="str">
        <f t="shared" si="2"/>
        <v>EUSW9V3 Curncy</v>
      </c>
    </row>
    <row r="25" spans="1:41">
      <c r="A25" s="2">
        <v>8</v>
      </c>
      <c r="B25" s="2" t="s">
        <v>33</v>
      </c>
      <c r="C25" s="2" t="s">
        <v>190</v>
      </c>
      <c r="D25" s="12" t="s">
        <v>12</v>
      </c>
      <c r="E25" s="2" t="str">
        <f t="shared" si="0"/>
        <v>EUSW8V3 Curncy</v>
      </c>
      <c r="S25" s="2">
        <v>10</v>
      </c>
      <c r="T25" s="2" t="s">
        <v>33</v>
      </c>
      <c r="U25" s="2" t="s">
        <v>192</v>
      </c>
      <c r="V25" s="2" t="s">
        <v>12</v>
      </c>
      <c r="W25" s="2" t="str">
        <f t="shared" si="3"/>
        <v>EUSW10V3 Curncy</v>
      </c>
      <c r="AK25" s="2">
        <v>10</v>
      </c>
      <c r="AL25" s="2" t="s">
        <v>33</v>
      </c>
      <c r="AM25" s="2" t="s">
        <v>192</v>
      </c>
      <c r="AN25" s="2" t="s">
        <v>12</v>
      </c>
      <c r="AO25" s="2" t="str">
        <f t="shared" si="2"/>
        <v>EUSW10V3 Curncy</v>
      </c>
    </row>
    <row r="26" spans="1:41">
      <c r="A26" s="2">
        <v>9</v>
      </c>
      <c r="B26" s="2" t="s">
        <v>33</v>
      </c>
      <c r="C26" s="2" t="s">
        <v>191</v>
      </c>
      <c r="D26" s="12" t="s">
        <v>12</v>
      </c>
      <c r="E26" s="2" t="str">
        <f t="shared" si="0"/>
        <v>EUSW9V3 Curncy</v>
      </c>
      <c r="S26" s="2">
        <v>11</v>
      </c>
      <c r="T26" s="2" t="s">
        <v>33</v>
      </c>
      <c r="U26" s="2" t="s">
        <v>193</v>
      </c>
      <c r="V26" s="2" t="s">
        <v>12</v>
      </c>
      <c r="W26" s="2" t="str">
        <f t="shared" si="3"/>
        <v>EUSW11V3 Curncy</v>
      </c>
      <c r="AK26" s="2">
        <v>11</v>
      </c>
      <c r="AL26" s="2" t="s">
        <v>33</v>
      </c>
      <c r="AM26" s="2" t="s">
        <v>193</v>
      </c>
      <c r="AN26" s="2" t="s">
        <v>12</v>
      </c>
      <c r="AO26" s="2" t="str">
        <f t="shared" si="2"/>
        <v>EUSW11V3 Curncy</v>
      </c>
    </row>
    <row r="27" spans="1:41">
      <c r="A27" s="2">
        <v>10</v>
      </c>
      <c r="B27" s="2" t="s">
        <v>33</v>
      </c>
      <c r="C27" s="2" t="s">
        <v>192</v>
      </c>
      <c r="D27" s="12" t="s">
        <v>12</v>
      </c>
      <c r="E27" s="2" t="str">
        <f t="shared" si="0"/>
        <v>EUSW10V3 Curncy</v>
      </c>
      <c r="S27" s="2">
        <v>12</v>
      </c>
      <c r="T27" s="2" t="s">
        <v>33</v>
      </c>
      <c r="U27" s="2" t="s">
        <v>194</v>
      </c>
      <c r="V27" s="2" t="s">
        <v>12</v>
      </c>
      <c r="W27" s="2" t="str">
        <f t="shared" si="3"/>
        <v>EUSW12V3 Curncy</v>
      </c>
      <c r="AK27" s="2">
        <v>12</v>
      </c>
      <c r="AL27" s="2" t="s">
        <v>33</v>
      </c>
      <c r="AM27" s="2" t="s">
        <v>194</v>
      </c>
      <c r="AN27" s="2" t="s">
        <v>12</v>
      </c>
      <c r="AO27" s="2" t="str">
        <f t="shared" si="2"/>
        <v>EUSW12V3 Curncy</v>
      </c>
    </row>
    <row r="28" spans="1:41">
      <c r="A28" s="2">
        <v>11</v>
      </c>
      <c r="B28" s="2" t="s">
        <v>33</v>
      </c>
      <c r="C28" s="2" t="s">
        <v>193</v>
      </c>
      <c r="D28" s="12" t="s">
        <v>12</v>
      </c>
      <c r="E28" s="2" t="str">
        <f t="shared" si="0"/>
        <v>EUSW11V3 Curncy</v>
      </c>
      <c r="S28" s="2">
        <v>15</v>
      </c>
      <c r="T28" s="2" t="s">
        <v>33</v>
      </c>
      <c r="U28" s="2" t="s">
        <v>195</v>
      </c>
      <c r="V28" s="2" t="s">
        <v>12</v>
      </c>
      <c r="W28" s="2" t="str">
        <f t="shared" si="3"/>
        <v>EUSW15V3 Curncy</v>
      </c>
      <c r="AK28" s="2">
        <v>15</v>
      </c>
      <c r="AL28" s="2" t="s">
        <v>33</v>
      </c>
      <c r="AM28" s="2" t="s">
        <v>195</v>
      </c>
      <c r="AN28" s="2" t="s">
        <v>12</v>
      </c>
      <c r="AO28" s="2" t="str">
        <f t="shared" si="2"/>
        <v>EUSW15V3 Curncy</v>
      </c>
    </row>
    <row r="29" spans="1:41">
      <c r="A29" s="2">
        <v>12</v>
      </c>
      <c r="B29" s="2" t="s">
        <v>33</v>
      </c>
      <c r="C29" s="2" t="s">
        <v>194</v>
      </c>
      <c r="D29" s="12" t="s">
        <v>12</v>
      </c>
      <c r="E29" s="2" t="str">
        <f t="shared" si="0"/>
        <v>EUSW12V3 Curncy</v>
      </c>
      <c r="S29" s="2">
        <v>20</v>
      </c>
      <c r="T29" s="2" t="s">
        <v>33</v>
      </c>
      <c r="U29" s="2" t="s">
        <v>196</v>
      </c>
      <c r="V29" s="2" t="s">
        <v>12</v>
      </c>
      <c r="W29" s="2" t="str">
        <f t="shared" si="3"/>
        <v>EUSW20V3 Curncy</v>
      </c>
      <c r="AK29" s="2">
        <v>20</v>
      </c>
      <c r="AL29" s="2" t="s">
        <v>33</v>
      </c>
      <c r="AM29" s="2" t="s">
        <v>196</v>
      </c>
      <c r="AN29" s="2" t="s">
        <v>12</v>
      </c>
      <c r="AO29" s="2" t="str">
        <f t="shared" si="2"/>
        <v>EUSW20V3 Curncy</v>
      </c>
    </row>
    <row r="30" spans="1:41">
      <c r="A30" s="2">
        <v>15</v>
      </c>
      <c r="B30" s="2" t="s">
        <v>33</v>
      </c>
      <c r="C30" s="2" t="s">
        <v>195</v>
      </c>
      <c r="D30" s="12" t="s">
        <v>12</v>
      </c>
      <c r="E30" s="2" t="str">
        <f t="shared" si="0"/>
        <v>EUSW15V3 Curncy</v>
      </c>
      <c r="S30" s="2">
        <v>25</v>
      </c>
      <c r="T30" s="2" t="s">
        <v>33</v>
      </c>
      <c r="U30" s="2" t="s">
        <v>197</v>
      </c>
      <c r="V30" s="2" t="s">
        <v>12</v>
      </c>
      <c r="W30" s="2" t="str">
        <f t="shared" si="3"/>
        <v>EUSW25V3 Curncy</v>
      </c>
      <c r="AK30" s="2">
        <v>25</v>
      </c>
      <c r="AL30" s="2" t="s">
        <v>33</v>
      </c>
      <c r="AM30" s="2" t="s">
        <v>197</v>
      </c>
      <c r="AN30" s="2" t="s">
        <v>12</v>
      </c>
      <c r="AO30" s="2" t="str">
        <f t="shared" si="2"/>
        <v>EUSW25V3 Curncy</v>
      </c>
    </row>
    <row r="31" spans="1:41">
      <c r="A31" s="2">
        <v>20</v>
      </c>
      <c r="B31" s="2" t="s">
        <v>33</v>
      </c>
      <c r="C31" s="2" t="s">
        <v>196</v>
      </c>
      <c r="D31" s="12" t="s">
        <v>12</v>
      </c>
      <c r="E31" s="2" t="str">
        <f t="shared" si="0"/>
        <v>EUSW20V3 Curncy</v>
      </c>
      <c r="S31" s="2">
        <v>30</v>
      </c>
      <c r="T31" s="2" t="s">
        <v>33</v>
      </c>
      <c r="U31" s="2" t="s">
        <v>198</v>
      </c>
      <c r="V31" s="2" t="s">
        <v>12</v>
      </c>
      <c r="W31" s="2" t="str">
        <f t="shared" si="3"/>
        <v>EUSW30V3 Curncy</v>
      </c>
      <c r="AK31" s="2">
        <v>30</v>
      </c>
      <c r="AL31" s="2" t="s">
        <v>33</v>
      </c>
      <c r="AM31" s="2" t="s">
        <v>198</v>
      </c>
      <c r="AN31" s="2" t="s">
        <v>12</v>
      </c>
      <c r="AO31" s="2" t="str">
        <f t="shared" si="2"/>
        <v>EUSW30V3 Curncy</v>
      </c>
    </row>
    <row r="32" spans="1:41">
      <c r="A32" s="2">
        <v>25</v>
      </c>
      <c r="B32" s="2" t="s">
        <v>33</v>
      </c>
      <c r="C32" s="2" t="s">
        <v>197</v>
      </c>
      <c r="D32" s="12" t="s">
        <v>12</v>
      </c>
      <c r="E32" s="2" t="str">
        <f t="shared" si="0"/>
        <v>EUSW25V3 Curncy</v>
      </c>
      <c r="S32" s="2">
        <v>35</v>
      </c>
      <c r="T32" s="2" t="s">
        <v>33</v>
      </c>
      <c r="U32" s="2" t="s">
        <v>199</v>
      </c>
      <c r="V32" s="2" t="s">
        <v>12</v>
      </c>
      <c r="W32" s="2" t="str">
        <f t="shared" si="3"/>
        <v>EUSW35V3 Curncy</v>
      </c>
      <c r="AK32" s="2">
        <v>35</v>
      </c>
      <c r="AL32" s="2" t="s">
        <v>33</v>
      </c>
      <c r="AM32" s="2" t="s">
        <v>199</v>
      </c>
      <c r="AN32" s="2" t="s">
        <v>12</v>
      </c>
      <c r="AO32" s="2" t="str">
        <f t="shared" si="2"/>
        <v>EUSW35V3 Curncy</v>
      </c>
    </row>
    <row r="33" spans="1:41">
      <c r="A33" s="2">
        <v>30</v>
      </c>
      <c r="B33" s="2" t="s">
        <v>33</v>
      </c>
      <c r="C33" s="2" t="s">
        <v>198</v>
      </c>
      <c r="D33" s="12" t="s">
        <v>12</v>
      </c>
      <c r="E33" s="2" t="str">
        <f t="shared" si="0"/>
        <v>EUSW30V3 Curncy</v>
      </c>
      <c r="S33" s="2">
        <v>40</v>
      </c>
      <c r="T33" s="2" t="s">
        <v>33</v>
      </c>
      <c r="U33" s="2" t="s">
        <v>200</v>
      </c>
      <c r="V33" s="2" t="s">
        <v>12</v>
      </c>
      <c r="W33" s="2" t="str">
        <f t="shared" si="3"/>
        <v>EUSW40V3 Curncy</v>
      </c>
      <c r="AK33" s="2">
        <v>40</v>
      </c>
      <c r="AL33" s="2" t="s">
        <v>33</v>
      </c>
      <c r="AM33" s="2" t="s">
        <v>200</v>
      </c>
      <c r="AN33" s="2" t="s">
        <v>12</v>
      </c>
      <c r="AO33" s="2" t="str">
        <f t="shared" si="2"/>
        <v>EUSW40V3 Curncy</v>
      </c>
    </row>
    <row r="34" spans="1:41">
      <c r="A34" s="2">
        <v>40</v>
      </c>
      <c r="B34" s="2" t="s">
        <v>33</v>
      </c>
      <c r="C34" s="2" t="s">
        <v>200</v>
      </c>
      <c r="D34" s="12" t="s">
        <v>12</v>
      </c>
      <c r="E34" s="2" t="str">
        <f t="shared" si="0"/>
        <v>EUSW40V3 Curncy</v>
      </c>
      <c r="S34" s="2">
        <v>50</v>
      </c>
      <c r="T34" s="2" t="s">
        <v>33</v>
      </c>
      <c r="U34" s="2" t="s">
        <v>201</v>
      </c>
      <c r="V34" s="2" t="s">
        <v>12</v>
      </c>
      <c r="W34" s="2" t="str">
        <f t="shared" si="3"/>
        <v>EUSW50V3 Curncy</v>
      </c>
      <c r="AK34" s="2">
        <v>50</v>
      </c>
      <c r="AL34" s="2" t="s">
        <v>33</v>
      </c>
      <c r="AM34" s="2" t="s">
        <v>201</v>
      </c>
      <c r="AN34" s="2" t="s">
        <v>12</v>
      </c>
      <c r="AO34" s="2" t="str">
        <f t="shared" si="2"/>
        <v>EUSW50V3 Curncy</v>
      </c>
    </row>
    <row r="35" spans="1:5">
      <c r="A35" s="2">
        <v>50</v>
      </c>
      <c r="B35" s="2" t="s">
        <v>33</v>
      </c>
      <c r="C35" s="2" t="s">
        <v>201</v>
      </c>
      <c r="D35" s="12" t="s">
        <v>12</v>
      </c>
      <c r="E35" s="2" t="str">
        <f t="shared" si="0"/>
        <v>EUSW50V3 Curncy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81"/>
  <sheetViews>
    <sheetView workbookViewId="0">
      <selection activeCell="A2" sqref="A1:A2"/>
    </sheetView>
  </sheetViews>
  <sheetFormatPr defaultColWidth="8.85454545454546" defaultRowHeight="12.5"/>
  <cols>
    <col min="1" max="1" width="10.1363636363636" customWidth="1"/>
    <col min="2" max="3" width="11.7090909090909" customWidth="1"/>
    <col min="4" max="5" width="14.4272727272727" customWidth="1"/>
    <col min="6" max="7" width="12.7090909090909" customWidth="1"/>
    <col min="8" max="9" width="13.1363636363636" customWidth="1"/>
    <col min="10" max="11" width="12.8545454545455" customWidth="1"/>
    <col min="12" max="13" width="12.4272727272727" customWidth="1"/>
    <col min="14" max="15" width="12.8545454545455" customWidth="1"/>
    <col min="16" max="17" width="13.2818181818182" customWidth="1"/>
    <col min="18" max="19" width="12.8545454545455" customWidth="1"/>
    <col min="20" max="21" width="12.4272727272727" customWidth="1"/>
    <col min="22" max="23" width="12.8545454545455" customWidth="1"/>
    <col min="24" max="25" width="13.2818181818182" customWidth="1"/>
    <col min="26" max="27" width="12.8545454545455" customWidth="1"/>
    <col min="28" max="29" width="12.4272727272727" customWidth="1"/>
    <col min="30" max="43" width="16.4272727272727" customWidth="1"/>
    <col min="44" max="60" width="17.7090909090909" customWidth="1"/>
  </cols>
  <sheetData>
    <row r="1" ht="13" spans="1:60">
      <c r="A1" s="10">
        <v>44954</v>
      </c>
      <c r="B1" t="s">
        <v>202</v>
      </c>
      <c r="D1" t="s">
        <v>203</v>
      </c>
      <c r="F1" t="s">
        <v>204</v>
      </c>
      <c r="H1" t="s">
        <v>205</v>
      </c>
      <c r="J1" t="s">
        <v>206</v>
      </c>
      <c r="L1" t="s">
        <v>207</v>
      </c>
      <c r="N1" t="s">
        <v>208</v>
      </c>
      <c r="P1" t="s">
        <v>209</v>
      </c>
      <c r="R1" t="s">
        <v>210</v>
      </c>
      <c r="T1" t="s">
        <v>211</v>
      </c>
      <c r="V1" t="s">
        <v>212</v>
      </c>
      <c r="X1" t="s">
        <v>213</v>
      </c>
      <c r="Z1" t="s">
        <v>214</v>
      </c>
      <c r="AB1" t="s">
        <v>215</v>
      </c>
      <c r="AD1" t="s">
        <v>216</v>
      </c>
      <c r="AF1" t="s">
        <v>217</v>
      </c>
      <c r="AH1" t="s">
        <v>218</v>
      </c>
      <c r="AJ1" t="s">
        <v>219</v>
      </c>
      <c r="AL1" t="s">
        <v>220</v>
      </c>
      <c r="AN1" t="s">
        <v>221</v>
      </c>
      <c r="AP1" t="s">
        <v>222</v>
      </c>
      <c r="AR1" t="s">
        <v>223</v>
      </c>
      <c r="AT1" t="s">
        <v>224</v>
      </c>
      <c r="AV1" t="s">
        <v>225</v>
      </c>
      <c r="AX1" t="s">
        <v>226</v>
      </c>
      <c r="AZ1" t="s">
        <v>227</v>
      </c>
      <c r="BB1" t="s">
        <v>228</v>
      </c>
      <c r="BD1" t="s">
        <v>229</v>
      </c>
      <c r="BF1" t="s">
        <v>230</v>
      </c>
      <c r="BH1" t="s">
        <v>231</v>
      </c>
    </row>
    <row r="2" spans="1:60">
      <c r="A2" s="5" t="e">
        <f ca="1">BDH(B1,"PX_LAST",$A$1,TODAY())</f>
        <v>#NAME?</v>
      </c>
      <c r="C2" s="5" t="e">
        <f ca="1">BDH(D1,"PX_LAST",$A$1,TODAY())</f>
        <v>#NAME?</v>
      </c>
      <c r="D2">
        <v>2.482</v>
      </c>
      <c r="E2" s="5" t="e">
        <f ca="1">BDH(F1,"PX_LAST",$A$1,TODAY())</f>
        <v>#NAME?</v>
      </c>
      <c r="G2" s="5" t="e">
        <f ca="1">BDH(H1,"PX_LAST",$A$1,TODAY())</f>
        <v>#NAME?</v>
      </c>
      <c r="I2" s="5" t="e">
        <f ca="1">BDH(J1,"PX_LAST",$A$1,TODAY())</f>
        <v>#NAME?</v>
      </c>
      <c r="K2" s="5" t="e">
        <f ca="1">BDH(L1,"PX_LAST",$A$1,TODAY())</f>
        <v>#NAME?</v>
      </c>
      <c r="L2">
        <v>96.805</v>
      </c>
      <c r="M2" s="5" t="e">
        <f ca="1">BDH(N1,"PX_LAST",$A$1,TODAY())</f>
        <v>#NAME?</v>
      </c>
      <c r="N2">
        <v>96.655</v>
      </c>
      <c r="O2" s="5" t="e">
        <f ca="1">BDH(P1,"PX_LAST",$A$1,TODAY(),"cols=2;rows=100")</f>
        <v>#NAME?</v>
      </c>
      <c r="P2">
        <v>96.53</v>
      </c>
      <c r="Q2" s="5" t="e">
        <f ca="1">BDH(R1,"PX_LAST",$A$1,TODAY(),"cols=2;rows=165")</f>
        <v>#NAME?</v>
      </c>
      <c r="R2">
        <v>96.47</v>
      </c>
      <c r="S2" s="5" t="e">
        <f ca="1">BDH(T1,"PX_LAST",$A$1,TODAY(),"cols=2;rows=230")</f>
        <v>#NAME?</v>
      </c>
      <c r="T2">
        <v>96.56</v>
      </c>
      <c r="U2" s="5" t="e">
        <f ca="1">BDH(V1,"PX_LAST",$A$1,TODAY(),"cols=2;rows=280")</f>
        <v>#NAME?</v>
      </c>
      <c r="V2">
        <v>96.715</v>
      </c>
      <c r="W2" s="5" t="e">
        <f ca="1">BDH(X1,"PX_LAST",$A$1,TODAY(),"cols=2;rows=280")</f>
        <v>#NAME?</v>
      </c>
      <c r="X2">
        <v>96.91</v>
      </c>
      <c r="Y2" s="5" t="e">
        <f ca="1">BDH(Z1,"PX_LAST",$A$1,TODAY(),"cols=2;rows=280")</f>
        <v>#NAME?</v>
      </c>
      <c r="Z2">
        <v>97.075</v>
      </c>
      <c r="AA2" s="5" t="e">
        <f ca="1">BDH(AB1,"PX_LAST",$A$1,TODAY(),"cols=2;rows=280")</f>
        <v>#NAME?</v>
      </c>
      <c r="AB2">
        <v>97.195</v>
      </c>
      <c r="AC2" s="5" t="e">
        <f ca="1">BDH(AD1,"PX_LAST",$A$1,TODAY(),"cols=2;rows=277")</f>
        <v>#NAME?</v>
      </c>
      <c r="AD2">
        <v>3.0615</v>
      </c>
      <c r="AE2" s="5" t="e">
        <f ca="1">BDH(AF1,"PX_LAST",$A$1,TODAY(),"cols=2;rows=277")</f>
        <v>#NAME?</v>
      </c>
      <c r="AF2">
        <v>2.954</v>
      </c>
      <c r="AG2" s="5" t="e">
        <f ca="1">BDH(AH1,"PX_LAST",$A$1,TODAY(),"cols=2;rows=277")</f>
        <v>#NAME?</v>
      </c>
      <c r="AH2">
        <v>2.8965</v>
      </c>
      <c r="AI2" s="5" t="e">
        <f ca="1">BDH(AJ1,"PX_LAST",$A$1,TODAY(),"cols=2;rows=277")</f>
        <v>#NAME?</v>
      </c>
      <c r="AJ2">
        <v>2.8605</v>
      </c>
      <c r="AK2" s="5" t="e">
        <f ca="1">BDH(AL1,"PX_LAST",$A$1,TODAY(),"cols=2;rows=277")</f>
        <v>#NAME?</v>
      </c>
      <c r="AL2">
        <v>2.846</v>
      </c>
      <c r="AM2" s="5" t="e">
        <f ca="1">BDH(AN1,"PX_LAST",$A$1,TODAY(),"cols=2;rows=277")</f>
        <v>#NAME?</v>
      </c>
      <c r="AN2">
        <v>2.845</v>
      </c>
      <c r="AO2" s="5" t="e">
        <f ca="1">BDH(AP1,"PX_LAST",$A$1,TODAY(),"cols=2;rows=277")</f>
        <v>#NAME?</v>
      </c>
      <c r="AP2">
        <v>2.857</v>
      </c>
      <c r="AQ2" s="5" t="e">
        <f ca="1">BDH(AR1,"PX_LAST",$A$1,TODAY(),"cols=2;rows=277")</f>
        <v>#NAME?</v>
      </c>
      <c r="AR2">
        <v>2.8733</v>
      </c>
      <c r="AS2" s="5" t="e">
        <f ca="1">BDH(AT1,"PX_LAST",$A$1,TODAY(),"cols=2;rows=277")</f>
        <v>#NAME?</v>
      </c>
      <c r="AT2">
        <v>2.89</v>
      </c>
      <c r="AU2" s="5" t="e">
        <f ca="1">BDH(AV1,"PX_LAST",$A$1,TODAY(),"cols=2;rows=277")</f>
        <v>#NAME?</v>
      </c>
      <c r="AV2">
        <v>2.902</v>
      </c>
      <c r="AW2" s="5" t="e">
        <f ca="1">BDH(AX1,"PX_LAST",$A$1,TODAY(),"cols=2;rows=277")</f>
        <v>#NAME?</v>
      </c>
      <c r="AX2">
        <v>2.903</v>
      </c>
      <c r="AY2" s="5" t="e">
        <f ca="1">BDH(AZ1,"PX_LAST",$A$1,TODAY(),"cols=2;rows=277")</f>
        <v>#NAME?</v>
      </c>
      <c r="AZ2">
        <v>2.768</v>
      </c>
      <c r="BA2" s="5" t="e">
        <f ca="1">BDH(BB1,"PX_LAST",$A$1,TODAY(),"cols=2;rows=277")</f>
        <v>#NAME?</v>
      </c>
      <c r="BB2">
        <v>2.5938</v>
      </c>
      <c r="BC2" s="5" t="e">
        <f ca="1">BDH(BD1,"PX_LAST",$A$1,TODAY(),"cols=2;rows=277")</f>
        <v>#NAME?</v>
      </c>
      <c r="BD2">
        <v>2.4422</v>
      </c>
      <c r="BE2" s="5" t="e">
        <f ca="1">BDH(BF1,"PX_LAST",$A$1,TODAY(),"cols=2;rows=277")</f>
        <v>#NAME?</v>
      </c>
      <c r="BF2">
        <v>2.215</v>
      </c>
      <c r="BG2" s="5" t="e">
        <f ca="1">BDH(BH1,"PX_LAST",$A$1,TODAY(),"cols=2;rows=277")</f>
        <v>#NAME?</v>
      </c>
      <c r="BH2">
        <v>2.039</v>
      </c>
    </row>
    <row r="3" spans="1:60">
      <c r="A3" s="5"/>
      <c r="C3" s="5">
        <v>44957</v>
      </c>
      <c r="D3">
        <v>2.512</v>
      </c>
      <c r="E3" s="5"/>
      <c r="G3" s="5"/>
      <c r="I3" s="5"/>
      <c r="K3" s="5">
        <v>44957</v>
      </c>
      <c r="L3">
        <v>96.815</v>
      </c>
      <c r="M3" s="5">
        <v>44957</v>
      </c>
      <c r="N3">
        <v>96.655</v>
      </c>
      <c r="O3" s="5">
        <v>44957</v>
      </c>
      <c r="P3">
        <v>96.55</v>
      </c>
      <c r="Q3" s="5">
        <v>44957</v>
      </c>
      <c r="R3">
        <v>96.495</v>
      </c>
      <c r="S3" s="5">
        <v>44957</v>
      </c>
      <c r="T3">
        <v>96.59</v>
      </c>
      <c r="U3" s="5">
        <v>44957</v>
      </c>
      <c r="V3">
        <v>96.755</v>
      </c>
      <c r="W3" s="5">
        <v>44957</v>
      </c>
      <c r="X3">
        <v>96.955</v>
      </c>
      <c r="Y3" s="5">
        <v>44957</v>
      </c>
      <c r="Z3">
        <v>97.12</v>
      </c>
      <c r="AA3" s="5">
        <v>44957</v>
      </c>
      <c r="AB3">
        <v>97.24</v>
      </c>
      <c r="AC3" s="5">
        <v>44957</v>
      </c>
      <c r="AD3">
        <v>3.033</v>
      </c>
      <c r="AE3" s="5">
        <v>44957</v>
      </c>
      <c r="AF3">
        <v>2.9245</v>
      </c>
      <c r="AG3" s="5">
        <v>44957</v>
      </c>
      <c r="AH3">
        <v>2.8668</v>
      </c>
      <c r="AI3" s="5">
        <v>44957</v>
      </c>
      <c r="AJ3">
        <v>2.8345</v>
      </c>
      <c r="AK3" s="5">
        <v>44957</v>
      </c>
      <c r="AL3">
        <v>2.8195</v>
      </c>
      <c r="AM3" s="5">
        <v>44957</v>
      </c>
      <c r="AN3">
        <v>2.821</v>
      </c>
      <c r="AO3" s="5">
        <v>44957</v>
      </c>
      <c r="AP3">
        <v>2.8327</v>
      </c>
      <c r="AQ3" s="5">
        <v>44957</v>
      </c>
      <c r="AR3">
        <v>2.852</v>
      </c>
      <c r="AS3" s="5">
        <v>44957</v>
      </c>
      <c r="AT3">
        <v>2.87</v>
      </c>
      <c r="AU3" s="5">
        <v>44957</v>
      </c>
      <c r="AV3">
        <v>2.883</v>
      </c>
      <c r="AW3" s="5">
        <v>44957</v>
      </c>
      <c r="AX3">
        <v>2.8844</v>
      </c>
      <c r="AY3" s="5">
        <v>44957</v>
      </c>
      <c r="AZ3">
        <v>2.757</v>
      </c>
      <c r="BA3" s="5">
        <v>44957</v>
      </c>
      <c r="BB3">
        <v>2.5865</v>
      </c>
      <c r="BC3" s="5">
        <v>44957</v>
      </c>
      <c r="BD3">
        <v>2.4385</v>
      </c>
      <c r="BE3" s="5">
        <v>44957</v>
      </c>
      <c r="BF3">
        <v>2.2215</v>
      </c>
      <c r="BG3" s="5">
        <v>44957</v>
      </c>
      <c r="BH3">
        <v>2.0518</v>
      </c>
    </row>
    <row r="4" spans="1:60">
      <c r="A4" s="5"/>
      <c r="C4" s="5">
        <v>44958</v>
      </c>
      <c r="D4">
        <v>2.483</v>
      </c>
      <c r="E4" s="5"/>
      <c r="G4" s="5"/>
      <c r="I4" s="5"/>
      <c r="K4" s="5">
        <v>44958</v>
      </c>
      <c r="L4">
        <v>96.8</v>
      </c>
      <c r="M4" s="5">
        <v>44958</v>
      </c>
      <c r="N4">
        <v>96.65</v>
      </c>
      <c r="O4" s="5">
        <v>44958</v>
      </c>
      <c r="P4">
        <v>96.515</v>
      </c>
      <c r="Q4" s="5">
        <v>44958</v>
      </c>
      <c r="R4">
        <v>96.45</v>
      </c>
      <c r="S4" s="5">
        <v>44958</v>
      </c>
      <c r="T4">
        <v>96.55</v>
      </c>
      <c r="U4" s="5">
        <v>44958</v>
      </c>
      <c r="V4">
        <v>96.72</v>
      </c>
      <c r="W4" s="5">
        <v>44958</v>
      </c>
      <c r="X4">
        <v>96.935</v>
      </c>
      <c r="Y4" s="5">
        <v>44958</v>
      </c>
      <c r="Z4">
        <v>97.11</v>
      </c>
      <c r="AA4" s="5">
        <v>44958</v>
      </c>
      <c r="AB4">
        <v>97.235</v>
      </c>
      <c r="AC4" s="5">
        <v>44958</v>
      </c>
      <c r="AD4">
        <v>3.035</v>
      </c>
      <c r="AE4" s="5">
        <v>44958</v>
      </c>
      <c r="AF4">
        <v>2.9225</v>
      </c>
      <c r="AG4" s="5">
        <v>44958</v>
      </c>
      <c r="AH4">
        <v>2.86</v>
      </c>
      <c r="AI4" s="5">
        <v>44958</v>
      </c>
      <c r="AJ4">
        <v>2.822</v>
      </c>
      <c r="AK4" s="5">
        <v>44958</v>
      </c>
      <c r="AL4">
        <v>2.805</v>
      </c>
      <c r="AM4" s="5">
        <v>44958</v>
      </c>
      <c r="AN4">
        <v>2.8036</v>
      </c>
      <c r="AO4" s="5">
        <v>44958</v>
      </c>
      <c r="AP4">
        <v>2.8135</v>
      </c>
      <c r="AQ4" s="5">
        <v>44958</v>
      </c>
      <c r="AR4">
        <v>2.8285</v>
      </c>
      <c r="AS4" s="5">
        <v>44958</v>
      </c>
      <c r="AT4">
        <v>2.845</v>
      </c>
      <c r="AU4" s="5">
        <v>44958</v>
      </c>
      <c r="AV4">
        <v>2.8563</v>
      </c>
      <c r="AW4" s="5">
        <v>44958</v>
      </c>
      <c r="AX4">
        <v>2.859</v>
      </c>
      <c r="AY4" s="5">
        <v>44958</v>
      </c>
      <c r="AZ4">
        <v>2.7295</v>
      </c>
      <c r="BA4" s="5">
        <v>44958</v>
      </c>
      <c r="BB4">
        <v>2.56</v>
      </c>
      <c r="BC4" s="5">
        <v>44958</v>
      </c>
      <c r="BD4">
        <v>2.4088</v>
      </c>
      <c r="BE4" s="5">
        <v>44958</v>
      </c>
      <c r="BF4">
        <v>2.189</v>
      </c>
      <c r="BG4" s="5">
        <v>44958</v>
      </c>
      <c r="BH4">
        <v>2.018</v>
      </c>
    </row>
    <row r="5" spans="1:60">
      <c r="A5" s="5"/>
      <c r="C5" s="5">
        <v>44959</v>
      </c>
      <c r="D5">
        <v>2.54</v>
      </c>
      <c r="E5" s="5"/>
      <c r="G5" s="5"/>
      <c r="I5" s="5"/>
      <c r="K5" s="5">
        <v>44959</v>
      </c>
      <c r="L5">
        <v>96.845</v>
      </c>
      <c r="M5" s="5">
        <v>44959</v>
      </c>
      <c r="N5">
        <v>96.735</v>
      </c>
      <c r="O5" s="5">
        <v>44959</v>
      </c>
      <c r="P5">
        <v>96.655</v>
      </c>
      <c r="Q5" s="5">
        <v>44959</v>
      </c>
      <c r="R5">
        <v>96.625</v>
      </c>
      <c r="S5" s="5">
        <v>44959</v>
      </c>
      <c r="T5">
        <v>96.74</v>
      </c>
      <c r="U5" s="5">
        <v>44959</v>
      </c>
      <c r="V5">
        <v>96.93</v>
      </c>
      <c r="W5" s="5">
        <v>44959</v>
      </c>
      <c r="X5">
        <v>97.165</v>
      </c>
      <c r="Y5" s="5">
        <v>44959</v>
      </c>
      <c r="Z5">
        <v>97.355</v>
      </c>
      <c r="AA5" s="5">
        <v>44959</v>
      </c>
      <c r="AB5">
        <v>97.49</v>
      </c>
      <c r="AC5" s="5">
        <v>44959</v>
      </c>
      <c r="AD5">
        <v>2.8292</v>
      </c>
      <c r="AE5" s="5">
        <v>44959</v>
      </c>
      <c r="AF5">
        <v>2.7348</v>
      </c>
      <c r="AG5" s="5">
        <v>44959</v>
      </c>
      <c r="AH5">
        <v>2.661</v>
      </c>
      <c r="AI5" s="5">
        <v>44959</v>
      </c>
      <c r="AJ5">
        <v>2.6024</v>
      </c>
      <c r="AK5" s="5">
        <v>44959</v>
      </c>
      <c r="AL5">
        <v>2.588</v>
      </c>
      <c r="AM5" s="5">
        <v>44959</v>
      </c>
      <c r="AN5">
        <v>2.5904</v>
      </c>
      <c r="AO5" s="5">
        <v>44959</v>
      </c>
      <c r="AP5">
        <v>2.604</v>
      </c>
      <c r="AQ5" s="5">
        <v>44959</v>
      </c>
      <c r="AR5">
        <v>2.625</v>
      </c>
      <c r="AS5" s="5">
        <v>44959</v>
      </c>
      <c r="AT5">
        <v>2.648</v>
      </c>
      <c r="AU5" s="5">
        <v>44959</v>
      </c>
      <c r="AV5">
        <v>2.667</v>
      </c>
      <c r="AW5" s="5">
        <v>44959</v>
      </c>
      <c r="AX5">
        <v>2.6835</v>
      </c>
      <c r="AY5" s="5">
        <v>44959</v>
      </c>
      <c r="AZ5">
        <v>2.3602</v>
      </c>
      <c r="BA5" s="5">
        <v>44959</v>
      </c>
      <c r="BB5">
        <v>2.442</v>
      </c>
      <c r="BC5" s="5">
        <v>44959</v>
      </c>
      <c r="BD5">
        <v>2.3155</v>
      </c>
      <c r="BE5" s="5">
        <v>44959</v>
      </c>
      <c r="BF5">
        <v>2.1033</v>
      </c>
      <c r="BG5" s="5">
        <v>44959</v>
      </c>
      <c r="BH5">
        <v>1.9355</v>
      </c>
    </row>
    <row r="6" spans="1:60">
      <c r="A6" s="5"/>
      <c r="C6" s="5">
        <v>44960</v>
      </c>
      <c r="D6">
        <v>2.545</v>
      </c>
      <c r="E6" s="5"/>
      <c r="G6" s="5"/>
      <c r="I6" s="5"/>
      <c r="K6" s="5">
        <v>44960</v>
      </c>
      <c r="L6">
        <v>96.82</v>
      </c>
      <c r="M6" s="5">
        <v>44960</v>
      </c>
      <c r="N6">
        <v>96.69</v>
      </c>
      <c r="O6" s="5">
        <v>44960</v>
      </c>
      <c r="P6">
        <v>96.61</v>
      </c>
      <c r="Q6" s="5">
        <v>44960</v>
      </c>
      <c r="R6">
        <v>96.57</v>
      </c>
      <c r="S6" s="5">
        <v>44960</v>
      </c>
      <c r="T6">
        <v>96.68</v>
      </c>
      <c r="U6" s="5">
        <v>44960</v>
      </c>
      <c r="V6">
        <v>96.87</v>
      </c>
      <c r="W6" s="5">
        <v>44960</v>
      </c>
      <c r="X6">
        <v>97.1</v>
      </c>
      <c r="Y6" s="5">
        <v>44960</v>
      </c>
      <c r="Z6">
        <v>97.28</v>
      </c>
      <c r="AA6" s="5">
        <v>44960</v>
      </c>
      <c r="AB6">
        <v>97.405</v>
      </c>
      <c r="AC6" s="5">
        <v>44960</v>
      </c>
      <c r="AD6">
        <v>2.91</v>
      </c>
      <c r="AE6" s="5">
        <v>44960</v>
      </c>
      <c r="AF6">
        <v>2.803</v>
      </c>
      <c r="AG6" s="5">
        <v>44960</v>
      </c>
      <c r="AH6">
        <v>2.745</v>
      </c>
      <c r="AI6" s="5">
        <v>44960</v>
      </c>
      <c r="AJ6">
        <v>2.717</v>
      </c>
      <c r="AK6" s="5">
        <v>44960</v>
      </c>
      <c r="AL6">
        <v>2.706</v>
      </c>
      <c r="AM6" s="5">
        <v>44960</v>
      </c>
      <c r="AN6">
        <v>2.708</v>
      </c>
      <c r="AO6" s="5">
        <v>44960</v>
      </c>
      <c r="AP6">
        <v>2.722</v>
      </c>
      <c r="AQ6" s="5">
        <v>44960</v>
      </c>
      <c r="AR6">
        <v>2.743</v>
      </c>
      <c r="AS6" s="5">
        <v>44960</v>
      </c>
      <c r="AT6">
        <v>2.7649</v>
      </c>
      <c r="AU6" s="5">
        <v>44960</v>
      </c>
      <c r="AV6">
        <v>2.7839</v>
      </c>
      <c r="AW6" s="5">
        <v>44960</v>
      </c>
      <c r="AX6">
        <v>2.8028</v>
      </c>
      <c r="AY6" s="5">
        <v>44960</v>
      </c>
      <c r="AZ6">
        <v>2.686</v>
      </c>
      <c r="BA6" s="5">
        <v>44960</v>
      </c>
      <c r="BB6">
        <v>2.5525</v>
      </c>
      <c r="BC6" s="5">
        <v>44960</v>
      </c>
      <c r="BD6">
        <v>2.4172</v>
      </c>
      <c r="BE6" s="5">
        <v>44960</v>
      </c>
      <c r="BF6">
        <v>2.207</v>
      </c>
      <c r="BG6" s="5">
        <v>44960</v>
      </c>
      <c r="BH6">
        <v>2.046</v>
      </c>
    </row>
    <row r="7" spans="1:60">
      <c r="A7" s="5"/>
      <c r="C7" s="5">
        <v>44963</v>
      </c>
      <c r="D7">
        <v>2.565</v>
      </c>
      <c r="E7" s="5"/>
      <c r="G7" s="5"/>
      <c r="I7" s="5"/>
      <c r="K7" s="5">
        <v>44963</v>
      </c>
      <c r="L7">
        <v>96.805</v>
      </c>
      <c r="M7" s="5">
        <v>44963</v>
      </c>
      <c r="N7">
        <v>96.66</v>
      </c>
      <c r="O7" s="5">
        <v>44963</v>
      </c>
      <c r="P7">
        <v>96.56</v>
      </c>
      <c r="Q7" s="5">
        <v>44963</v>
      </c>
      <c r="R7">
        <v>96.515</v>
      </c>
      <c r="S7" s="5">
        <v>44963</v>
      </c>
      <c r="T7">
        <v>96.61</v>
      </c>
      <c r="U7" s="5">
        <v>44963</v>
      </c>
      <c r="V7">
        <v>96.78</v>
      </c>
      <c r="W7" s="5">
        <v>44963</v>
      </c>
      <c r="X7">
        <v>96.99</v>
      </c>
      <c r="Y7" s="5">
        <v>44963</v>
      </c>
      <c r="Z7">
        <v>97.155</v>
      </c>
      <c r="AA7" s="5">
        <v>44963</v>
      </c>
      <c r="AB7">
        <v>97.27</v>
      </c>
      <c r="AC7" s="5">
        <v>44963</v>
      </c>
      <c r="AD7">
        <v>3.028</v>
      </c>
      <c r="AE7" s="5">
        <v>44963</v>
      </c>
      <c r="AF7">
        <v>2.9148</v>
      </c>
      <c r="AG7" s="5">
        <v>44963</v>
      </c>
      <c r="AH7">
        <v>2.8653</v>
      </c>
      <c r="AI7" s="5">
        <v>44963</v>
      </c>
      <c r="AJ7">
        <v>2.8334</v>
      </c>
      <c r="AK7" s="5">
        <v>44963</v>
      </c>
      <c r="AL7">
        <v>2.8205</v>
      </c>
      <c r="AM7" s="5">
        <v>44963</v>
      </c>
      <c r="AN7">
        <v>2.8238</v>
      </c>
      <c r="AO7" s="5">
        <v>44963</v>
      </c>
      <c r="AP7">
        <v>2.838</v>
      </c>
      <c r="AQ7" s="5">
        <v>44963</v>
      </c>
      <c r="AR7">
        <v>2.859</v>
      </c>
      <c r="AS7" s="5">
        <v>44963</v>
      </c>
      <c r="AT7">
        <v>2.877</v>
      </c>
      <c r="AU7" s="5">
        <v>44963</v>
      </c>
      <c r="AV7">
        <v>2.892</v>
      </c>
      <c r="AW7" s="5">
        <v>44963</v>
      </c>
      <c r="AX7">
        <v>2.903</v>
      </c>
      <c r="AY7" s="5">
        <v>44963</v>
      </c>
      <c r="AZ7">
        <v>2.78</v>
      </c>
      <c r="BA7" s="5">
        <v>44963</v>
      </c>
      <c r="BB7">
        <v>2.61</v>
      </c>
      <c r="BC7" s="5">
        <v>44963</v>
      </c>
      <c r="BD7">
        <v>2.4635</v>
      </c>
      <c r="BE7" s="5">
        <v>44963</v>
      </c>
      <c r="BF7">
        <v>2.268</v>
      </c>
      <c r="BG7" s="5">
        <v>44963</v>
      </c>
      <c r="BH7">
        <v>2.102</v>
      </c>
    </row>
    <row r="8" spans="1:60">
      <c r="A8" s="5"/>
      <c r="C8" s="5">
        <v>44964</v>
      </c>
      <c r="D8">
        <v>2.602</v>
      </c>
      <c r="E8" s="5"/>
      <c r="G8" s="5"/>
      <c r="I8" s="5"/>
      <c r="K8" s="5">
        <v>44964</v>
      </c>
      <c r="L8">
        <v>96.8</v>
      </c>
      <c r="M8" s="5">
        <v>44964</v>
      </c>
      <c r="N8">
        <v>96.645</v>
      </c>
      <c r="O8" s="5">
        <v>44964</v>
      </c>
      <c r="P8">
        <v>96.535</v>
      </c>
      <c r="Q8" s="5">
        <v>44964</v>
      </c>
      <c r="R8">
        <v>96.48</v>
      </c>
      <c r="S8" s="5">
        <v>44964</v>
      </c>
      <c r="T8">
        <v>96.58</v>
      </c>
      <c r="U8" s="5">
        <v>44964</v>
      </c>
      <c r="V8">
        <v>96.755</v>
      </c>
      <c r="W8" s="5">
        <v>44964</v>
      </c>
      <c r="X8">
        <v>96.965</v>
      </c>
      <c r="Y8" s="5">
        <v>44964</v>
      </c>
      <c r="Z8">
        <v>97.13</v>
      </c>
      <c r="AA8" s="5">
        <v>44964</v>
      </c>
      <c r="AB8">
        <v>97.245</v>
      </c>
      <c r="AC8" s="5">
        <v>44964</v>
      </c>
      <c r="AD8">
        <v>3.054</v>
      </c>
      <c r="AE8" s="5">
        <v>44964</v>
      </c>
      <c r="AF8">
        <v>2.953</v>
      </c>
      <c r="AG8" s="5">
        <v>44964</v>
      </c>
      <c r="AH8">
        <v>2.903</v>
      </c>
      <c r="AI8" s="5">
        <v>44964</v>
      </c>
      <c r="AJ8">
        <v>2.844</v>
      </c>
      <c r="AK8" s="5">
        <v>44964</v>
      </c>
      <c r="AL8">
        <v>2.828</v>
      </c>
      <c r="AM8" s="5">
        <v>44964</v>
      </c>
      <c r="AN8">
        <v>2.8296</v>
      </c>
      <c r="AO8" s="5">
        <v>44964</v>
      </c>
      <c r="AP8">
        <v>2.841</v>
      </c>
      <c r="AQ8" s="5">
        <v>44964</v>
      </c>
      <c r="AR8">
        <v>2.8595</v>
      </c>
      <c r="AS8" s="5">
        <v>44964</v>
      </c>
      <c r="AT8">
        <v>2.8775</v>
      </c>
      <c r="AU8" s="5">
        <v>44964</v>
      </c>
      <c r="AV8">
        <v>2.8925</v>
      </c>
      <c r="AW8" s="5">
        <v>44964</v>
      </c>
      <c r="AX8">
        <v>2.8965</v>
      </c>
      <c r="AY8" s="5">
        <v>44964</v>
      </c>
      <c r="AZ8">
        <v>2.7895</v>
      </c>
      <c r="BA8" s="5">
        <v>44964</v>
      </c>
      <c r="BB8">
        <v>2.629</v>
      </c>
      <c r="BC8" s="5">
        <v>44964</v>
      </c>
      <c r="BD8">
        <v>2.4833</v>
      </c>
      <c r="BE8" s="5">
        <v>44964</v>
      </c>
      <c r="BF8">
        <v>2.28</v>
      </c>
      <c r="BG8" s="5">
        <v>44964</v>
      </c>
      <c r="BH8">
        <v>2.119</v>
      </c>
    </row>
    <row r="9" spans="1:60">
      <c r="A9" s="5"/>
      <c r="C9" s="5">
        <v>44965</v>
      </c>
      <c r="D9">
        <v>2.608</v>
      </c>
      <c r="E9" s="5"/>
      <c r="G9" s="5"/>
      <c r="I9" s="5"/>
      <c r="K9" s="5">
        <v>44965</v>
      </c>
      <c r="L9">
        <v>96.78</v>
      </c>
      <c r="M9" s="5">
        <v>44965</v>
      </c>
      <c r="N9">
        <v>96.605</v>
      </c>
      <c r="O9" s="5">
        <v>44965</v>
      </c>
      <c r="P9">
        <v>96.505</v>
      </c>
      <c r="Q9" s="5">
        <v>44965</v>
      </c>
      <c r="R9">
        <v>96.45</v>
      </c>
      <c r="S9" s="5">
        <v>44965</v>
      </c>
      <c r="T9">
        <v>96.55</v>
      </c>
      <c r="U9" s="5">
        <v>44965</v>
      </c>
      <c r="V9">
        <v>96.73</v>
      </c>
      <c r="W9" s="5">
        <v>44965</v>
      </c>
      <c r="X9">
        <v>96.95</v>
      </c>
      <c r="Y9" s="5">
        <v>44965</v>
      </c>
      <c r="Z9">
        <v>97.12</v>
      </c>
      <c r="AA9" s="5">
        <v>44965</v>
      </c>
      <c r="AB9">
        <v>97.24</v>
      </c>
      <c r="AC9" s="5">
        <v>44965</v>
      </c>
      <c r="AD9">
        <v>3.0445</v>
      </c>
      <c r="AE9" s="5">
        <v>44965</v>
      </c>
      <c r="AF9">
        <v>2.929</v>
      </c>
      <c r="AG9" s="5">
        <v>44965</v>
      </c>
      <c r="AH9">
        <v>2.8737</v>
      </c>
      <c r="AI9" s="5">
        <v>44965</v>
      </c>
      <c r="AJ9">
        <v>2.8443</v>
      </c>
      <c r="AK9" s="5">
        <v>44965</v>
      </c>
      <c r="AL9">
        <v>2.8325</v>
      </c>
      <c r="AM9" s="5">
        <v>44965</v>
      </c>
      <c r="AN9">
        <v>2.834</v>
      </c>
      <c r="AO9" s="5">
        <v>44965</v>
      </c>
      <c r="AP9">
        <v>2.849</v>
      </c>
      <c r="AQ9" s="5">
        <v>44965</v>
      </c>
      <c r="AR9">
        <v>2.868</v>
      </c>
      <c r="AS9" s="5">
        <v>44965</v>
      </c>
      <c r="AT9">
        <v>2.8856</v>
      </c>
      <c r="AU9" s="5">
        <v>44965</v>
      </c>
      <c r="AV9">
        <v>2.8995</v>
      </c>
      <c r="AW9" s="5">
        <v>44965</v>
      </c>
      <c r="AX9">
        <v>2.9068</v>
      </c>
      <c r="AY9" s="5">
        <v>44965</v>
      </c>
      <c r="AZ9">
        <v>2.7789</v>
      </c>
      <c r="BA9" s="5">
        <v>44965</v>
      </c>
      <c r="BB9">
        <v>2.6098</v>
      </c>
      <c r="BC9" s="5">
        <v>44965</v>
      </c>
      <c r="BD9">
        <v>2.4622</v>
      </c>
      <c r="BE9" s="5">
        <v>44965</v>
      </c>
      <c r="BF9">
        <v>2.265</v>
      </c>
      <c r="BG9" s="5">
        <v>44965</v>
      </c>
      <c r="BH9">
        <v>2.105</v>
      </c>
    </row>
    <row r="10" spans="1:60">
      <c r="A10" s="5"/>
      <c r="C10" s="5">
        <v>44966</v>
      </c>
      <c r="D10">
        <v>2.607</v>
      </c>
      <c r="E10" s="5"/>
      <c r="G10" s="5"/>
      <c r="I10" s="5"/>
      <c r="K10" s="5">
        <v>44966</v>
      </c>
      <c r="L10">
        <v>96.79</v>
      </c>
      <c r="M10" s="5">
        <v>44966</v>
      </c>
      <c r="N10">
        <v>96.62</v>
      </c>
      <c r="O10" s="5">
        <v>44966</v>
      </c>
      <c r="P10">
        <v>96.51</v>
      </c>
      <c r="Q10" s="5">
        <v>44966</v>
      </c>
      <c r="R10">
        <v>96.45</v>
      </c>
      <c r="S10" s="5">
        <v>44966</v>
      </c>
      <c r="T10">
        <v>96.56</v>
      </c>
      <c r="U10" s="5">
        <v>44966</v>
      </c>
      <c r="V10">
        <v>96.745</v>
      </c>
      <c r="W10" s="5">
        <v>44966</v>
      </c>
      <c r="X10">
        <v>96.965</v>
      </c>
      <c r="Y10" s="5">
        <v>44966</v>
      </c>
      <c r="Z10">
        <v>97.14</v>
      </c>
      <c r="AA10" s="5">
        <v>44966</v>
      </c>
      <c r="AB10">
        <v>97.27</v>
      </c>
      <c r="AC10" s="5">
        <v>44966</v>
      </c>
      <c r="AD10">
        <v>3.031</v>
      </c>
      <c r="AE10" s="5">
        <v>44966</v>
      </c>
      <c r="AF10">
        <v>2.929</v>
      </c>
      <c r="AG10" s="5">
        <v>44966</v>
      </c>
      <c r="AH10">
        <v>2.855</v>
      </c>
      <c r="AI10" s="5">
        <v>44966</v>
      </c>
      <c r="AJ10">
        <v>2.812</v>
      </c>
      <c r="AK10" s="5">
        <v>44966</v>
      </c>
      <c r="AL10">
        <v>2.8007</v>
      </c>
      <c r="AM10" s="5">
        <v>44966</v>
      </c>
      <c r="AN10">
        <v>2.7993</v>
      </c>
      <c r="AO10" s="5">
        <v>44966</v>
      </c>
      <c r="AP10">
        <v>2.81</v>
      </c>
      <c r="AQ10" s="5">
        <v>44966</v>
      </c>
      <c r="AR10">
        <v>2.8273</v>
      </c>
      <c r="AS10" s="5">
        <v>44966</v>
      </c>
      <c r="AT10">
        <v>2.845</v>
      </c>
      <c r="AU10" s="5">
        <v>44966</v>
      </c>
      <c r="AV10">
        <v>2.859</v>
      </c>
      <c r="AW10" s="5">
        <v>44966</v>
      </c>
      <c r="AX10">
        <v>2.8586</v>
      </c>
      <c r="AY10" s="5">
        <v>44966</v>
      </c>
      <c r="AZ10">
        <v>2.739</v>
      </c>
      <c r="BA10" s="5">
        <v>44966</v>
      </c>
      <c r="BB10">
        <v>2.595</v>
      </c>
      <c r="BC10" s="5">
        <v>44966</v>
      </c>
      <c r="BD10">
        <v>2.45</v>
      </c>
      <c r="BE10" s="5">
        <v>44966</v>
      </c>
      <c r="BF10">
        <v>2.229</v>
      </c>
      <c r="BG10" s="5">
        <v>44966</v>
      </c>
      <c r="BH10">
        <v>2.069</v>
      </c>
    </row>
    <row r="11" spans="1:60">
      <c r="A11" s="5"/>
      <c r="C11" s="5">
        <v>44967</v>
      </c>
      <c r="D11">
        <v>2.621</v>
      </c>
      <c r="E11" s="5"/>
      <c r="G11" s="5"/>
      <c r="I11" s="5"/>
      <c r="K11" s="5">
        <v>44967</v>
      </c>
      <c r="L11">
        <v>96.77</v>
      </c>
      <c r="M11" s="5">
        <v>44967</v>
      </c>
      <c r="N11">
        <v>96.595</v>
      </c>
      <c r="O11" s="5">
        <v>44967</v>
      </c>
      <c r="P11">
        <v>96.465</v>
      </c>
      <c r="Q11" s="5">
        <v>44967</v>
      </c>
      <c r="R11">
        <v>96.38</v>
      </c>
      <c r="S11" s="5">
        <v>44967</v>
      </c>
      <c r="T11">
        <v>96.47</v>
      </c>
      <c r="U11" s="5">
        <v>44967</v>
      </c>
      <c r="V11">
        <v>96.655</v>
      </c>
      <c r="W11" s="5">
        <v>44967</v>
      </c>
      <c r="X11">
        <v>96.875</v>
      </c>
      <c r="Y11" s="5">
        <v>44967</v>
      </c>
      <c r="Z11">
        <v>97.055</v>
      </c>
      <c r="AA11" s="5">
        <v>44967</v>
      </c>
      <c r="AB11">
        <v>97.19</v>
      </c>
      <c r="AC11" s="5">
        <v>44967</v>
      </c>
      <c r="AD11">
        <v>3.101</v>
      </c>
      <c r="AE11" s="5">
        <v>44967</v>
      </c>
      <c r="AF11">
        <v>2.9795</v>
      </c>
      <c r="AG11" s="5">
        <v>44967</v>
      </c>
      <c r="AH11">
        <v>2.909</v>
      </c>
      <c r="AI11" s="5">
        <v>44967</v>
      </c>
      <c r="AJ11">
        <v>2.868</v>
      </c>
      <c r="AK11" s="5">
        <v>44967</v>
      </c>
      <c r="AL11">
        <v>2.848</v>
      </c>
      <c r="AM11" s="5">
        <v>44967</v>
      </c>
      <c r="AN11">
        <v>2.846</v>
      </c>
      <c r="AO11" s="5">
        <v>44967</v>
      </c>
      <c r="AP11">
        <v>2.8551</v>
      </c>
      <c r="AQ11" s="5">
        <v>44967</v>
      </c>
      <c r="AR11">
        <v>2.87</v>
      </c>
      <c r="AS11" s="5">
        <v>44967</v>
      </c>
      <c r="AT11">
        <v>2.886</v>
      </c>
      <c r="AU11" s="5">
        <v>44967</v>
      </c>
      <c r="AV11">
        <v>2.899</v>
      </c>
      <c r="AW11" s="5">
        <v>44967</v>
      </c>
      <c r="AX11">
        <v>2.904</v>
      </c>
      <c r="AY11" s="5">
        <v>44967</v>
      </c>
      <c r="AZ11">
        <v>2.7751</v>
      </c>
      <c r="BA11" s="5">
        <v>44967</v>
      </c>
      <c r="BB11">
        <v>2.6095</v>
      </c>
      <c r="BC11" s="5">
        <v>44967</v>
      </c>
      <c r="BD11">
        <v>2.4636</v>
      </c>
      <c r="BE11" s="5">
        <v>44967</v>
      </c>
      <c r="BF11">
        <v>2.259</v>
      </c>
      <c r="BG11" s="5">
        <v>44967</v>
      </c>
      <c r="BH11">
        <v>2.099</v>
      </c>
    </row>
    <row r="12" spans="1:60">
      <c r="A12" s="5"/>
      <c r="C12" s="5">
        <v>44970</v>
      </c>
      <c r="D12">
        <v>2.654</v>
      </c>
      <c r="E12" s="5"/>
      <c r="G12" s="5"/>
      <c r="I12" s="5"/>
      <c r="K12" s="5">
        <v>44970</v>
      </c>
      <c r="L12">
        <v>96.77</v>
      </c>
      <c r="M12" s="5">
        <v>44970</v>
      </c>
      <c r="N12">
        <v>96.59</v>
      </c>
      <c r="O12" s="5">
        <v>44970</v>
      </c>
      <c r="P12">
        <v>96.46</v>
      </c>
      <c r="Q12" s="5">
        <v>44970</v>
      </c>
      <c r="R12">
        <v>96.365</v>
      </c>
      <c r="S12" s="5">
        <v>44970</v>
      </c>
      <c r="T12">
        <v>96.445</v>
      </c>
      <c r="U12" s="5">
        <v>44970</v>
      </c>
      <c r="V12">
        <v>96.615</v>
      </c>
      <c r="W12" s="5">
        <v>44970</v>
      </c>
      <c r="X12">
        <v>96.835</v>
      </c>
      <c r="Y12" s="5">
        <v>44970</v>
      </c>
      <c r="Z12">
        <v>97.01</v>
      </c>
      <c r="AA12" s="5">
        <v>44970</v>
      </c>
      <c r="AB12">
        <v>97.145</v>
      </c>
      <c r="AC12" s="5">
        <v>44970</v>
      </c>
      <c r="AD12">
        <v>3.1345</v>
      </c>
      <c r="AE12" s="5">
        <v>44970</v>
      </c>
      <c r="AF12">
        <v>3.008</v>
      </c>
      <c r="AG12" s="5">
        <v>44970</v>
      </c>
      <c r="AH12">
        <v>2.9295</v>
      </c>
      <c r="AI12" s="5">
        <v>44970</v>
      </c>
      <c r="AJ12">
        <v>2.8844</v>
      </c>
      <c r="AK12" s="5">
        <v>44970</v>
      </c>
      <c r="AL12">
        <v>2.8625</v>
      </c>
      <c r="AM12" s="5">
        <v>44970</v>
      </c>
      <c r="AN12">
        <v>2.857</v>
      </c>
      <c r="AO12" s="5">
        <v>44970</v>
      </c>
      <c r="AP12">
        <v>2.864</v>
      </c>
      <c r="AQ12" s="5">
        <v>44970</v>
      </c>
      <c r="AR12">
        <v>2.877</v>
      </c>
      <c r="AS12" s="5">
        <v>44970</v>
      </c>
      <c r="AT12">
        <v>2.894</v>
      </c>
      <c r="AU12" s="5">
        <v>44970</v>
      </c>
      <c r="AV12">
        <v>2.9069</v>
      </c>
      <c r="AW12" s="5">
        <v>44970</v>
      </c>
      <c r="AX12">
        <v>2.9106</v>
      </c>
      <c r="AY12" s="5">
        <v>44970</v>
      </c>
      <c r="AZ12">
        <v>2.7836</v>
      </c>
      <c r="BA12" s="5">
        <v>44970</v>
      </c>
      <c r="BB12">
        <v>2.615</v>
      </c>
      <c r="BC12" s="5">
        <v>44970</v>
      </c>
      <c r="BD12">
        <v>2.4668</v>
      </c>
      <c r="BE12" s="5">
        <v>44970</v>
      </c>
      <c r="BF12">
        <v>2.264</v>
      </c>
      <c r="BG12" s="5">
        <v>44970</v>
      </c>
      <c r="BH12">
        <v>2.103</v>
      </c>
    </row>
    <row r="13" spans="1:60">
      <c r="A13" s="5"/>
      <c r="C13" s="5">
        <v>44971</v>
      </c>
      <c r="D13">
        <v>2.66</v>
      </c>
      <c r="E13" s="5"/>
      <c r="G13" s="5"/>
      <c r="I13" s="5"/>
      <c r="K13" s="5">
        <v>44971</v>
      </c>
      <c r="L13">
        <v>96.765</v>
      </c>
      <c r="M13" s="5">
        <v>44971</v>
      </c>
      <c r="N13">
        <v>96.585</v>
      </c>
      <c r="O13" s="5">
        <v>44971</v>
      </c>
      <c r="P13">
        <v>96.435</v>
      </c>
      <c r="Q13" s="5">
        <v>44971</v>
      </c>
      <c r="R13">
        <v>96.31</v>
      </c>
      <c r="S13" s="5">
        <v>44971</v>
      </c>
      <c r="T13">
        <v>96.37</v>
      </c>
      <c r="U13" s="5">
        <v>44971</v>
      </c>
      <c r="V13">
        <v>96.52</v>
      </c>
      <c r="W13" s="5">
        <v>44971</v>
      </c>
      <c r="X13">
        <v>96.72</v>
      </c>
      <c r="Y13" s="5">
        <v>44971</v>
      </c>
      <c r="Z13">
        <v>96.89</v>
      </c>
      <c r="AA13" s="5">
        <v>44971</v>
      </c>
      <c r="AB13">
        <v>97.03</v>
      </c>
      <c r="AC13" s="5">
        <v>44971</v>
      </c>
      <c r="AD13">
        <v>3.226</v>
      </c>
      <c r="AE13" s="5">
        <v>44971</v>
      </c>
      <c r="AF13">
        <v>3.1025</v>
      </c>
      <c r="AG13" s="5">
        <v>44971</v>
      </c>
      <c r="AH13">
        <v>3.026</v>
      </c>
      <c r="AI13" s="5">
        <v>44971</v>
      </c>
      <c r="AJ13">
        <v>2.975</v>
      </c>
      <c r="AK13" s="5">
        <v>44971</v>
      </c>
      <c r="AL13">
        <v>2.947</v>
      </c>
      <c r="AM13" s="5">
        <v>44971</v>
      </c>
      <c r="AN13">
        <v>2.938</v>
      </c>
      <c r="AO13" s="5">
        <v>44971</v>
      </c>
      <c r="AP13">
        <v>2.942</v>
      </c>
      <c r="AQ13" s="5">
        <v>44971</v>
      </c>
      <c r="AR13">
        <v>2.9527</v>
      </c>
      <c r="AS13" s="5">
        <v>44971</v>
      </c>
      <c r="AT13">
        <v>2.969</v>
      </c>
      <c r="AU13" s="5">
        <v>44971</v>
      </c>
      <c r="AV13">
        <v>2.978</v>
      </c>
      <c r="AW13" s="5">
        <v>44971</v>
      </c>
      <c r="AX13">
        <v>2.978</v>
      </c>
      <c r="AY13" s="5">
        <v>44971</v>
      </c>
      <c r="AZ13">
        <v>2.849</v>
      </c>
      <c r="BA13" s="5">
        <v>44971</v>
      </c>
      <c r="BB13">
        <v>2.681</v>
      </c>
      <c r="BC13" s="5">
        <v>44971</v>
      </c>
      <c r="BD13">
        <v>2.531</v>
      </c>
      <c r="BE13" s="5">
        <v>44971</v>
      </c>
      <c r="BF13">
        <v>2.325</v>
      </c>
      <c r="BG13" s="5">
        <v>44971</v>
      </c>
      <c r="BH13">
        <v>2.162</v>
      </c>
    </row>
    <row r="14" spans="1:60">
      <c r="A14" s="5"/>
      <c r="C14" s="5">
        <v>44972</v>
      </c>
      <c r="D14">
        <v>2.682</v>
      </c>
      <c r="E14" s="5"/>
      <c r="G14" s="5"/>
      <c r="I14" s="5"/>
      <c r="K14" s="5">
        <v>44972</v>
      </c>
      <c r="L14">
        <v>96.765</v>
      </c>
      <c r="M14" s="5">
        <v>44972</v>
      </c>
      <c r="N14">
        <v>96.58</v>
      </c>
      <c r="O14" s="5">
        <v>44972</v>
      </c>
      <c r="P14">
        <v>96.435</v>
      </c>
      <c r="Q14" s="5">
        <v>44972</v>
      </c>
      <c r="R14">
        <v>96.305</v>
      </c>
      <c r="S14" s="5">
        <v>44972</v>
      </c>
      <c r="T14">
        <v>96.36</v>
      </c>
      <c r="U14" s="5">
        <v>44972</v>
      </c>
      <c r="V14">
        <v>96.495</v>
      </c>
      <c r="W14" s="5">
        <v>44972</v>
      </c>
      <c r="X14">
        <v>96.675</v>
      </c>
      <c r="Y14" s="5">
        <v>44972</v>
      </c>
      <c r="Z14">
        <v>96.845</v>
      </c>
      <c r="AA14" s="5">
        <v>44972</v>
      </c>
      <c r="AB14">
        <v>96.975</v>
      </c>
      <c r="AC14" s="5">
        <v>44972</v>
      </c>
      <c r="AD14">
        <v>3.2375</v>
      </c>
      <c r="AE14" s="5">
        <v>44972</v>
      </c>
      <c r="AF14">
        <v>3.104</v>
      </c>
      <c r="AG14" s="5">
        <v>44972</v>
      </c>
      <c r="AH14">
        <v>3.04</v>
      </c>
      <c r="AI14" s="5">
        <v>44972</v>
      </c>
      <c r="AJ14">
        <v>3.001</v>
      </c>
      <c r="AK14" s="5">
        <v>44972</v>
      </c>
      <c r="AL14">
        <v>2.974</v>
      </c>
      <c r="AM14" s="5">
        <v>44972</v>
      </c>
      <c r="AN14">
        <v>2.9688</v>
      </c>
      <c r="AO14" s="5">
        <v>44972</v>
      </c>
      <c r="AP14">
        <v>2.975</v>
      </c>
      <c r="AQ14" s="5">
        <v>44972</v>
      </c>
      <c r="AR14">
        <v>2.989</v>
      </c>
      <c r="AS14" s="5">
        <v>44972</v>
      </c>
      <c r="AT14">
        <v>3.0055</v>
      </c>
      <c r="AU14" s="5">
        <v>44972</v>
      </c>
      <c r="AV14">
        <v>3.018</v>
      </c>
      <c r="AW14" s="5">
        <v>44972</v>
      </c>
      <c r="AX14">
        <v>3.025</v>
      </c>
      <c r="AY14" s="5">
        <v>44972</v>
      </c>
      <c r="AZ14">
        <v>2.9</v>
      </c>
      <c r="BA14" s="5">
        <v>44972</v>
      </c>
      <c r="BB14">
        <v>2.7287</v>
      </c>
      <c r="BC14" s="5">
        <v>44972</v>
      </c>
      <c r="BD14">
        <v>2.581</v>
      </c>
      <c r="BE14" s="5">
        <v>44972</v>
      </c>
      <c r="BF14">
        <v>2.3835</v>
      </c>
      <c r="BG14" s="5">
        <v>44972</v>
      </c>
      <c r="BH14">
        <v>2.224</v>
      </c>
    </row>
    <row r="15" spans="1:60">
      <c r="A15" s="5"/>
      <c r="C15" s="5">
        <v>44973</v>
      </c>
      <c r="D15">
        <v>2.703</v>
      </c>
      <c r="E15" s="5"/>
      <c r="G15" s="5"/>
      <c r="I15" s="5"/>
      <c r="K15" s="5">
        <v>44973</v>
      </c>
      <c r="L15">
        <v>96.765</v>
      </c>
      <c r="M15" s="5">
        <v>44973</v>
      </c>
      <c r="N15">
        <v>96.58</v>
      </c>
      <c r="O15" s="5">
        <v>44973</v>
      </c>
      <c r="P15">
        <v>96.435</v>
      </c>
      <c r="Q15" s="5">
        <v>44973</v>
      </c>
      <c r="R15">
        <v>96.31</v>
      </c>
      <c r="S15" s="5">
        <v>44973</v>
      </c>
      <c r="T15">
        <v>96.36</v>
      </c>
      <c r="U15" s="5">
        <v>44973</v>
      </c>
      <c r="V15">
        <v>96.48</v>
      </c>
      <c r="W15" s="5">
        <v>44973</v>
      </c>
      <c r="X15">
        <v>96.645</v>
      </c>
      <c r="Y15" s="5">
        <v>44973</v>
      </c>
      <c r="Z15">
        <v>96.8</v>
      </c>
      <c r="AA15" s="5">
        <v>44973</v>
      </c>
      <c r="AB15">
        <v>96.925</v>
      </c>
      <c r="AC15" s="5">
        <v>44973</v>
      </c>
      <c r="AD15">
        <v>3.255</v>
      </c>
      <c r="AE15" s="5">
        <v>44973</v>
      </c>
      <c r="AF15">
        <v>3.1248</v>
      </c>
      <c r="AG15" s="5">
        <v>44973</v>
      </c>
      <c r="AH15">
        <v>3.046</v>
      </c>
      <c r="AI15" s="5">
        <v>44973</v>
      </c>
      <c r="AJ15">
        <v>2.999</v>
      </c>
      <c r="AK15" s="5">
        <v>44973</v>
      </c>
      <c r="AL15">
        <v>2.9735</v>
      </c>
      <c r="AM15" s="5">
        <v>44973</v>
      </c>
      <c r="AN15">
        <v>2.9675</v>
      </c>
      <c r="AO15" s="5">
        <v>44973</v>
      </c>
      <c r="AP15">
        <v>2.9735</v>
      </c>
      <c r="AQ15" s="5">
        <v>44973</v>
      </c>
      <c r="AR15">
        <v>2.9855</v>
      </c>
      <c r="AS15" s="5">
        <v>44973</v>
      </c>
      <c r="AT15">
        <v>3.0015</v>
      </c>
      <c r="AU15" s="5">
        <v>44973</v>
      </c>
      <c r="AV15">
        <v>3.0135</v>
      </c>
      <c r="AW15" s="5">
        <v>44973</v>
      </c>
      <c r="AX15">
        <v>3.018</v>
      </c>
      <c r="AY15" s="5">
        <v>44973</v>
      </c>
      <c r="AZ15">
        <v>2.8958</v>
      </c>
      <c r="BA15" s="5">
        <v>44973</v>
      </c>
      <c r="BB15">
        <v>2.7362</v>
      </c>
      <c r="BC15" s="5">
        <v>44973</v>
      </c>
      <c r="BD15">
        <v>2.593</v>
      </c>
      <c r="BE15" s="5">
        <v>44973</v>
      </c>
      <c r="BF15">
        <v>2.396</v>
      </c>
      <c r="BG15" s="5">
        <v>44973</v>
      </c>
      <c r="BH15">
        <v>2.242</v>
      </c>
    </row>
    <row r="16" spans="1:60">
      <c r="A16" s="5"/>
      <c r="C16" s="5">
        <v>44974</v>
      </c>
      <c r="D16">
        <v>2.667</v>
      </c>
      <c r="E16" s="5"/>
      <c r="G16" s="5"/>
      <c r="I16" s="5"/>
      <c r="K16" s="5">
        <v>44974</v>
      </c>
      <c r="L16">
        <v>96.775</v>
      </c>
      <c r="M16" s="5">
        <v>44974</v>
      </c>
      <c r="N16">
        <v>96.585</v>
      </c>
      <c r="O16" s="5">
        <v>44974</v>
      </c>
      <c r="P16">
        <v>96.435</v>
      </c>
      <c r="Q16" s="5">
        <v>44974</v>
      </c>
      <c r="R16">
        <v>96.31</v>
      </c>
      <c r="S16" s="5">
        <v>44974</v>
      </c>
      <c r="T16">
        <v>96.36</v>
      </c>
      <c r="U16" s="5">
        <v>44974</v>
      </c>
      <c r="V16">
        <v>96.495</v>
      </c>
      <c r="W16" s="5">
        <v>44974</v>
      </c>
      <c r="X16">
        <v>96.68</v>
      </c>
      <c r="Y16" s="5">
        <v>44974</v>
      </c>
      <c r="Z16">
        <v>96.835</v>
      </c>
      <c r="AA16" s="5">
        <v>44974</v>
      </c>
      <c r="AB16">
        <v>96.97</v>
      </c>
      <c r="AC16" s="5">
        <v>44974</v>
      </c>
      <c r="AD16">
        <v>3.2335</v>
      </c>
      <c r="AE16" s="5">
        <v>44974</v>
      </c>
      <c r="AF16">
        <v>3.1077</v>
      </c>
      <c r="AG16" s="5">
        <v>44974</v>
      </c>
      <c r="AH16">
        <v>3.03</v>
      </c>
      <c r="AI16" s="5">
        <v>44974</v>
      </c>
      <c r="AJ16">
        <v>2.986</v>
      </c>
      <c r="AK16" s="5">
        <v>44974</v>
      </c>
      <c r="AL16">
        <v>2.9505</v>
      </c>
      <c r="AM16" s="5">
        <v>44974</v>
      </c>
      <c r="AN16">
        <v>2.9418</v>
      </c>
      <c r="AO16" s="5">
        <v>44974</v>
      </c>
      <c r="AP16">
        <v>2.9435</v>
      </c>
      <c r="AQ16" s="5">
        <v>44974</v>
      </c>
      <c r="AR16">
        <v>2.9542</v>
      </c>
      <c r="AS16" s="5">
        <v>44974</v>
      </c>
      <c r="AT16">
        <v>2.969</v>
      </c>
      <c r="AU16" s="5">
        <v>44974</v>
      </c>
      <c r="AV16">
        <v>2.981</v>
      </c>
      <c r="AW16" s="5">
        <v>44974</v>
      </c>
      <c r="AX16">
        <v>2.992</v>
      </c>
      <c r="AY16" s="5">
        <v>44974</v>
      </c>
      <c r="AZ16">
        <v>2.8643</v>
      </c>
      <c r="BA16" s="5">
        <v>44974</v>
      </c>
      <c r="BB16">
        <v>2.697</v>
      </c>
      <c r="BC16" s="5">
        <v>44974</v>
      </c>
      <c r="BD16">
        <v>2.55</v>
      </c>
      <c r="BE16" s="5">
        <v>44974</v>
      </c>
      <c r="BF16">
        <v>2.3545</v>
      </c>
      <c r="BG16" s="5">
        <v>44974</v>
      </c>
      <c r="BH16">
        <v>2.199</v>
      </c>
    </row>
    <row r="17" spans="1:60">
      <c r="A17" s="5"/>
      <c r="C17" s="5">
        <v>44977</v>
      </c>
      <c r="D17">
        <v>2.654</v>
      </c>
      <c r="E17" s="5"/>
      <c r="G17" s="5"/>
      <c r="I17" s="5"/>
      <c r="K17" s="5">
        <v>44977</v>
      </c>
      <c r="L17">
        <v>96.77</v>
      </c>
      <c r="M17" s="5">
        <v>44977</v>
      </c>
      <c r="N17">
        <v>96.58</v>
      </c>
      <c r="O17" s="5">
        <v>44977</v>
      </c>
      <c r="P17">
        <v>96.43</v>
      </c>
      <c r="Q17" s="5">
        <v>44977</v>
      </c>
      <c r="R17">
        <v>96.3</v>
      </c>
      <c r="S17" s="5">
        <v>44977</v>
      </c>
      <c r="T17">
        <v>96.345</v>
      </c>
      <c r="U17" s="5">
        <v>44977</v>
      </c>
      <c r="V17">
        <v>96.485</v>
      </c>
      <c r="W17" s="5">
        <v>44977</v>
      </c>
      <c r="X17">
        <v>96.67</v>
      </c>
      <c r="Y17" s="5">
        <v>44977</v>
      </c>
      <c r="Z17">
        <v>96.835</v>
      </c>
      <c r="AA17" s="5">
        <v>44977</v>
      </c>
      <c r="AB17">
        <v>96.965</v>
      </c>
      <c r="AC17" s="5">
        <v>44977</v>
      </c>
      <c r="AD17">
        <v>3.2605</v>
      </c>
      <c r="AE17" s="5">
        <v>44977</v>
      </c>
      <c r="AF17">
        <v>3.1415</v>
      </c>
      <c r="AG17" s="5">
        <v>44977</v>
      </c>
      <c r="AH17">
        <v>3.062</v>
      </c>
      <c r="AI17" s="5">
        <v>44977</v>
      </c>
      <c r="AJ17">
        <v>3.012</v>
      </c>
      <c r="AK17" s="5">
        <v>44977</v>
      </c>
      <c r="AL17">
        <v>2.982</v>
      </c>
      <c r="AM17" s="5">
        <v>44977</v>
      </c>
      <c r="AN17">
        <v>2.971</v>
      </c>
      <c r="AO17" s="5">
        <v>44977</v>
      </c>
      <c r="AP17">
        <v>2.9741</v>
      </c>
      <c r="AQ17" s="5">
        <v>44977</v>
      </c>
      <c r="AR17">
        <v>2.983</v>
      </c>
      <c r="AS17" s="5">
        <v>44977</v>
      </c>
      <c r="AT17">
        <v>2.997</v>
      </c>
      <c r="AU17" s="5">
        <v>44977</v>
      </c>
      <c r="AV17">
        <v>3.006</v>
      </c>
      <c r="AW17" s="5">
        <v>44977</v>
      </c>
      <c r="AX17">
        <v>3.008</v>
      </c>
      <c r="AY17" s="5">
        <v>44977</v>
      </c>
      <c r="AZ17">
        <v>2.884</v>
      </c>
      <c r="BA17" s="5">
        <v>44977</v>
      </c>
      <c r="BB17">
        <v>2.721</v>
      </c>
      <c r="BC17" s="5">
        <v>44977</v>
      </c>
      <c r="BD17">
        <v>2.576</v>
      </c>
      <c r="BE17" s="5">
        <v>44977</v>
      </c>
      <c r="BF17">
        <v>2.378</v>
      </c>
      <c r="BG17" s="5">
        <v>44977</v>
      </c>
      <c r="BH17">
        <v>2.223</v>
      </c>
    </row>
    <row r="18" spans="1:60">
      <c r="A18" s="5"/>
      <c r="C18" s="5">
        <v>44978</v>
      </c>
      <c r="D18">
        <v>2.682</v>
      </c>
      <c r="E18" s="5"/>
      <c r="G18" s="5"/>
      <c r="I18" s="5"/>
      <c r="K18" s="5">
        <v>44978</v>
      </c>
      <c r="L18">
        <v>96.775</v>
      </c>
      <c r="M18" s="5">
        <v>44978</v>
      </c>
      <c r="N18">
        <v>96.57</v>
      </c>
      <c r="O18" s="5">
        <v>44978</v>
      </c>
      <c r="P18">
        <v>96.405</v>
      </c>
      <c r="Q18" s="5">
        <v>44978</v>
      </c>
      <c r="R18">
        <v>96.24</v>
      </c>
      <c r="S18" s="5">
        <v>44978</v>
      </c>
      <c r="T18">
        <v>96.265</v>
      </c>
      <c r="U18" s="5">
        <v>44978</v>
      </c>
      <c r="V18">
        <v>96.4</v>
      </c>
      <c r="W18" s="5">
        <v>44978</v>
      </c>
      <c r="X18">
        <v>96.59</v>
      </c>
      <c r="Y18" s="5">
        <v>44978</v>
      </c>
      <c r="Z18">
        <v>96.755</v>
      </c>
      <c r="AA18" s="5">
        <v>44978</v>
      </c>
      <c r="AB18">
        <v>96.89</v>
      </c>
      <c r="AC18" s="5">
        <v>44978</v>
      </c>
      <c r="AD18">
        <v>3.322</v>
      </c>
      <c r="AE18" s="5">
        <v>44978</v>
      </c>
      <c r="AF18">
        <v>3.2027</v>
      </c>
      <c r="AG18" s="5">
        <v>44978</v>
      </c>
      <c r="AH18">
        <v>3.124</v>
      </c>
      <c r="AI18" s="5">
        <v>44978</v>
      </c>
      <c r="AJ18">
        <v>3.0774</v>
      </c>
      <c r="AK18" s="5">
        <v>44978</v>
      </c>
      <c r="AL18">
        <v>3.0486</v>
      </c>
      <c r="AM18" s="5">
        <v>44978</v>
      </c>
      <c r="AN18">
        <v>3.04</v>
      </c>
      <c r="AO18" s="5">
        <v>44978</v>
      </c>
      <c r="AP18">
        <v>3.043</v>
      </c>
      <c r="AQ18" s="5">
        <v>44978</v>
      </c>
      <c r="AR18">
        <v>3.0525</v>
      </c>
      <c r="AS18" s="5">
        <v>44978</v>
      </c>
      <c r="AT18">
        <v>3.0642</v>
      </c>
      <c r="AU18" s="5">
        <v>44978</v>
      </c>
      <c r="AV18">
        <v>3.0718</v>
      </c>
      <c r="AW18" s="5">
        <v>44978</v>
      </c>
      <c r="AX18">
        <v>3.068</v>
      </c>
      <c r="AY18" s="5">
        <v>44978</v>
      </c>
      <c r="AZ18">
        <v>2.9398</v>
      </c>
      <c r="BA18" s="5">
        <v>44978</v>
      </c>
      <c r="BB18">
        <v>2.7803</v>
      </c>
      <c r="BC18" s="5">
        <v>44978</v>
      </c>
      <c r="BD18">
        <v>2.631</v>
      </c>
      <c r="BE18" s="5">
        <v>44978</v>
      </c>
      <c r="BF18">
        <v>2.429</v>
      </c>
      <c r="BG18" s="5">
        <v>44978</v>
      </c>
      <c r="BH18">
        <v>2.2735</v>
      </c>
    </row>
    <row r="19" spans="1:60">
      <c r="A19" s="5"/>
      <c r="C19" s="5">
        <v>44979</v>
      </c>
      <c r="D19">
        <v>2.683</v>
      </c>
      <c r="E19" s="5"/>
      <c r="G19" s="5"/>
      <c r="I19" s="5"/>
      <c r="K19" s="5">
        <v>44979</v>
      </c>
      <c r="L19">
        <v>96.795</v>
      </c>
      <c r="M19" s="5">
        <v>44979</v>
      </c>
      <c r="N19">
        <v>96.6</v>
      </c>
      <c r="O19" s="5">
        <v>44979</v>
      </c>
      <c r="P19">
        <v>96.44</v>
      </c>
      <c r="Q19" s="5">
        <v>44979</v>
      </c>
      <c r="R19">
        <v>96.275</v>
      </c>
      <c r="S19" s="5">
        <v>44979</v>
      </c>
      <c r="T19">
        <v>96.3</v>
      </c>
      <c r="U19" s="5">
        <v>44979</v>
      </c>
      <c r="V19">
        <v>96.435</v>
      </c>
      <c r="W19" s="5">
        <v>44979</v>
      </c>
      <c r="X19">
        <v>96.62</v>
      </c>
      <c r="Y19" s="5">
        <v>44979</v>
      </c>
      <c r="Z19">
        <v>96.785</v>
      </c>
      <c r="AA19" s="5">
        <v>44979</v>
      </c>
      <c r="AB19">
        <v>96.92</v>
      </c>
      <c r="AC19" s="5">
        <v>44979</v>
      </c>
      <c r="AD19">
        <v>3.302</v>
      </c>
      <c r="AE19" s="5">
        <v>44979</v>
      </c>
      <c r="AF19">
        <v>3.183</v>
      </c>
      <c r="AG19" s="5">
        <v>44979</v>
      </c>
      <c r="AH19">
        <v>3.12</v>
      </c>
      <c r="AI19" s="5">
        <v>44979</v>
      </c>
      <c r="AJ19">
        <v>3.075</v>
      </c>
      <c r="AK19" s="5">
        <v>44979</v>
      </c>
      <c r="AL19">
        <v>3.0505</v>
      </c>
      <c r="AM19" s="5">
        <v>44979</v>
      </c>
      <c r="AN19">
        <v>3.044</v>
      </c>
      <c r="AO19" s="5">
        <v>44979</v>
      </c>
      <c r="AP19">
        <v>3.0485</v>
      </c>
      <c r="AQ19" s="5">
        <v>44979</v>
      </c>
      <c r="AR19">
        <v>3.0585</v>
      </c>
      <c r="AS19" s="5">
        <v>44979</v>
      </c>
      <c r="AT19">
        <v>3.0731</v>
      </c>
      <c r="AU19" s="5">
        <v>44979</v>
      </c>
      <c r="AV19">
        <v>3.083</v>
      </c>
      <c r="AW19" s="5">
        <v>44979</v>
      </c>
      <c r="AX19">
        <v>3.0865</v>
      </c>
      <c r="AY19" s="5">
        <v>44979</v>
      </c>
      <c r="AZ19">
        <v>2.962</v>
      </c>
      <c r="BA19" s="5">
        <v>44979</v>
      </c>
      <c r="BB19">
        <v>2.796</v>
      </c>
      <c r="BC19" s="5">
        <v>44979</v>
      </c>
      <c r="BD19">
        <v>2.6525</v>
      </c>
      <c r="BE19" s="5">
        <v>44979</v>
      </c>
      <c r="BF19">
        <v>2.461</v>
      </c>
      <c r="BG19" s="5">
        <v>44979</v>
      </c>
      <c r="BH19">
        <v>2.306</v>
      </c>
    </row>
    <row r="20" spans="1:60">
      <c r="A20" s="5"/>
      <c r="C20" s="5">
        <v>44980</v>
      </c>
      <c r="D20">
        <v>2.693</v>
      </c>
      <c r="E20" s="5"/>
      <c r="G20" s="5"/>
      <c r="I20" s="5"/>
      <c r="K20" s="5">
        <v>44980</v>
      </c>
      <c r="L20">
        <v>96.81</v>
      </c>
      <c r="M20" s="5">
        <v>44980</v>
      </c>
      <c r="N20">
        <v>96.6</v>
      </c>
      <c r="O20" s="5">
        <v>44980</v>
      </c>
      <c r="P20">
        <v>96.435</v>
      </c>
      <c r="Q20" s="5">
        <v>44980</v>
      </c>
      <c r="R20">
        <v>96.28</v>
      </c>
      <c r="S20" s="5">
        <v>44980</v>
      </c>
      <c r="T20">
        <v>96.31</v>
      </c>
      <c r="U20" s="5">
        <v>44980</v>
      </c>
      <c r="V20">
        <v>96.445</v>
      </c>
      <c r="W20" s="5">
        <v>44980</v>
      </c>
      <c r="X20">
        <v>96.63</v>
      </c>
      <c r="Y20" s="5">
        <v>44980</v>
      </c>
      <c r="Z20">
        <v>96.795</v>
      </c>
      <c r="AA20" s="5">
        <v>44980</v>
      </c>
      <c r="AB20">
        <v>96.925</v>
      </c>
      <c r="AC20" s="5">
        <v>44980</v>
      </c>
      <c r="AD20">
        <v>3.2965</v>
      </c>
      <c r="AE20" s="5">
        <v>44980</v>
      </c>
      <c r="AF20">
        <v>3.178</v>
      </c>
      <c r="AG20" s="5">
        <v>44980</v>
      </c>
      <c r="AH20">
        <v>3.1035</v>
      </c>
      <c r="AI20" s="5">
        <v>44980</v>
      </c>
      <c r="AJ20">
        <v>3.053</v>
      </c>
      <c r="AK20" s="5">
        <v>44980</v>
      </c>
      <c r="AL20">
        <v>3.0261</v>
      </c>
      <c r="AM20" s="5">
        <v>44980</v>
      </c>
      <c r="AN20">
        <v>3.018</v>
      </c>
      <c r="AO20" s="5">
        <v>44980</v>
      </c>
      <c r="AP20">
        <v>3.0216</v>
      </c>
      <c r="AQ20" s="5">
        <v>44980</v>
      </c>
      <c r="AR20">
        <v>3.031</v>
      </c>
      <c r="AS20" s="5">
        <v>44980</v>
      </c>
      <c r="AT20">
        <v>3.0455</v>
      </c>
      <c r="AU20" s="5">
        <v>44980</v>
      </c>
      <c r="AV20">
        <v>3.0555</v>
      </c>
      <c r="AW20" s="5">
        <v>44980</v>
      </c>
      <c r="AX20">
        <v>3.058</v>
      </c>
      <c r="AY20" s="5">
        <v>44980</v>
      </c>
      <c r="AZ20">
        <v>2.935</v>
      </c>
      <c r="BA20" s="5">
        <v>44980</v>
      </c>
      <c r="BB20">
        <v>2.768</v>
      </c>
      <c r="BC20" s="5">
        <v>44980</v>
      </c>
      <c r="BD20">
        <v>2.622</v>
      </c>
      <c r="BE20" s="5">
        <v>44980</v>
      </c>
      <c r="BF20">
        <v>2.427</v>
      </c>
      <c r="BG20" s="5">
        <v>44980</v>
      </c>
      <c r="BH20">
        <v>2.276</v>
      </c>
    </row>
    <row r="21" spans="1:60">
      <c r="A21" s="5"/>
      <c r="C21" s="5">
        <v>44981</v>
      </c>
      <c r="D21">
        <v>2.698</v>
      </c>
      <c r="E21" s="5"/>
      <c r="G21" s="5"/>
      <c r="I21" s="5"/>
      <c r="K21" s="5">
        <v>44981</v>
      </c>
      <c r="L21">
        <v>96.8</v>
      </c>
      <c r="M21" s="5">
        <v>44981</v>
      </c>
      <c r="N21">
        <v>96.575</v>
      </c>
      <c r="O21" s="5">
        <v>44981</v>
      </c>
      <c r="P21">
        <v>96.39</v>
      </c>
      <c r="Q21" s="5">
        <v>44981</v>
      </c>
      <c r="R21">
        <v>96.185</v>
      </c>
      <c r="S21" s="5">
        <v>44981</v>
      </c>
      <c r="T21">
        <v>96.185</v>
      </c>
      <c r="U21" s="5">
        <v>44981</v>
      </c>
      <c r="V21">
        <v>96.29</v>
      </c>
      <c r="W21" s="5">
        <v>44981</v>
      </c>
      <c r="X21">
        <v>96.455</v>
      </c>
      <c r="Y21" s="5">
        <v>44981</v>
      </c>
      <c r="Z21">
        <v>96.615</v>
      </c>
      <c r="AA21" s="5">
        <v>44981</v>
      </c>
      <c r="AB21">
        <v>96.755</v>
      </c>
      <c r="AC21" s="5">
        <v>44981</v>
      </c>
      <c r="AD21">
        <v>3.403</v>
      </c>
      <c r="AE21" s="5">
        <v>44981</v>
      </c>
      <c r="AF21">
        <v>3.267</v>
      </c>
      <c r="AG21" s="5">
        <v>44981</v>
      </c>
      <c r="AH21">
        <v>3.177</v>
      </c>
      <c r="AI21" s="5">
        <v>44981</v>
      </c>
      <c r="AJ21">
        <v>3.132</v>
      </c>
      <c r="AK21" s="5">
        <v>44981</v>
      </c>
      <c r="AL21">
        <v>3.099</v>
      </c>
      <c r="AM21" s="5">
        <v>44981</v>
      </c>
      <c r="AN21">
        <v>3.0845</v>
      </c>
      <c r="AO21" s="5">
        <v>44981</v>
      </c>
      <c r="AP21">
        <v>3.0835</v>
      </c>
      <c r="AQ21" s="5">
        <v>44981</v>
      </c>
      <c r="AR21">
        <v>3.091</v>
      </c>
      <c r="AS21" s="5">
        <v>44981</v>
      </c>
      <c r="AT21">
        <v>3.103</v>
      </c>
      <c r="AU21" s="5">
        <v>44981</v>
      </c>
      <c r="AV21">
        <v>3.1105</v>
      </c>
      <c r="AW21" s="5">
        <v>44981</v>
      </c>
      <c r="AX21">
        <v>3.1095</v>
      </c>
      <c r="AY21" s="5">
        <v>44981</v>
      </c>
      <c r="AZ21">
        <v>2.981</v>
      </c>
      <c r="BA21" s="5">
        <v>44981</v>
      </c>
      <c r="BB21">
        <v>2.811</v>
      </c>
      <c r="BC21" s="5">
        <v>44981</v>
      </c>
      <c r="BD21">
        <v>2.661</v>
      </c>
      <c r="BE21" s="5">
        <v>44981</v>
      </c>
      <c r="BF21">
        <v>2.465</v>
      </c>
      <c r="BG21" s="5">
        <v>44981</v>
      </c>
      <c r="BH21">
        <v>2.316</v>
      </c>
    </row>
    <row r="22" spans="1:60">
      <c r="A22" s="5"/>
      <c r="C22" s="5">
        <v>44984</v>
      </c>
      <c r="D22">
        <v>2.716</v>
      </c>
      <c r="E22" s="5"/>
      <c r="G22" s="5"/>
      <c r="I22" s="5"/>
      <c r="K22" s="5">
        <v>44984</v>
      </c>
      <c r="L22">
        <v>96.81</v>
      </c>
      <c r="M22" s="5">
        <v>44984</v>
      </c>
      <c r="N22">
        <v>96.58</v>
      </c>
      <c r="O22" s="5">
        <v>44984</v>
      </c>
      <c r="P22">
        <v>96.395</v>
      </c>
      <c r="Q22" s="5">
        <v>44984</v>
      </c>
      <c r="R22">
        <v>96.17</v>
      </c>
      <c r="S22" s="5">
        <v>44984</v>
      </c>
      <c r="T22">
        <v>96.14</v>
      </c>
      <c r="U22" s="5">
        <v>44984</v>
      </c>
      <c r="V22">
        <v>96.21</v>
      </c>
      <c r="W22" s="5">
        <v>44984</v>
      </c>
      <c r="X22">
        <v>96.365</v>
      </c>
      <c r="Y22" s="5">
        <v>44984</v>
      </c>
      <c r="Z22">
        <v>96.53</v>
      </c>
      <c r="AA22" s="5">
        <v>44984</v>
      </c>
      <c r="AB22">
        <v>96.69</v>
      </c>
      <c r="AC22" s="5">
        <v>44984</v>
      </c>
      <c r="AD22">
        <v>3.4565</v>
      </c>
      <c r="AE22" s="5">
        <v>44984</v>
      </c>
      <c r="AF22">
        <v>3.3142</v>
      </c>
      <c r="AG22" s="5">
        <v>44984</v>
      </c>
      <c r="AH22">
        <v>3.2322</v>
      </c>
      <c r="AI22" s="5">
        <v>44984</v>
      </c>
      <c r="AJ22">
        <v>3.169</v>
      </c>
      <c r="AK22" s="5">
        <v>44984</v>
      </c>
      <c r="AL22">
        <v>3.1455</v>
      </c>
      <c r="AM22" s="5">
        <v>44984</v>
      </c>
      <c r="AN22">
        <v>3.135</v>
      </c>
      <c r="AO22" s="5">
        <v>44984</v>
      </c>
      <c r="AP22">
        <v>3.136</v>
      </c>
      <c r="AQ22" s="5">
        <v>44984</v>
      </c>
      <c r="AR22">
        <v>3.1432</v>
      </c>
      <c r="AS22" s="5">
        <v>44984</v>
      </c>
      <c r="AT22">
        <v>3.154</v>
      </c>
      <c r="AU22" s="5">
        <v>44984</v>
      </c>
      <c r="AV22">
        <v>3.165</v>
      </c>
      <c r="AW22" s="5">
        <v>44984</v>
      </c>
      <c r="AX22">
        <v>3.163</v>
      </c>
      <c r="AY22" s="5">
        <v>44984</v>
      </c>
      <c r="AZ22">
        <v>3.047</v>
      </c>
      <c r="BA22" s="5">
        <v>44984</v>
      </c>
      <c r="BB22">
        <v>2.883</v>
      </c>
      <c r="BC22" s="5">
        <v>44984</v>
      </c>
      <c r="BD22">
        <v>2.738</v>
      </c>
      <c r="BE22" s="5">
        <v>44984</v>
      </c>
      <c r="BF22">
        <v>2.5563</v>
      </c>
      <c r="BG22" s="5">
        <v>44984</v>
      </c>
      <c r="BH22">
        <v>2.414</v>
      </c>
    </row>
    <row r="23" spans="1:60">
      <c r="A23" s="5"/>
      <c r="C23" s="5">
        <v>44985</v>
      </c>
      <c r="D23">
        <v>2.744</v>
      </c>
      <c r="E23" s="5"/>
      <c r="G23" s="5"/>
      <c r="I23" s="5"/>
      <c r="K23" s="5">
        <v>44985</v>
      </c>
      <c r="L23">
        <v>96.785</v>
      </c>
      <c r="M23" s="5">
        <v>44985</v>
      </c>
      <c r="N23">
        <v>96.55</v>
      </c>
      <c r="O23" s="5">
        <v>44985</v>
      </c>
      <c r="P23">
        <v>96.365</v>
      </c>
      <c r="Q23" s="5">
        <v>44985</v>
      </c>
      <c r="R23">
        <v>96.145</v>
      </c>
      <c r="S23" s="5">
        <v>44985</v>
      </c>
      <c r="T23">
        <v>96.105</v>
      </c>
      <c r="U23" s="5">
        <v>44985</v>
      </c>
      <c r="V23">
        <v>96.155</v>
      </c>
      <c r="W23" s="5">
        <v>44985</v>
      </c>
      <c r="X23">
        <v>96.29</v>
      </c>
      <c r="Y23" s="5">
        <v>44985</v>
      </c>
      <c r="Z23">
        <v>96.455</v>
      </c>
      <c r="AA23" s="5">
        <v>44985</v>
      </c>
      <c r="AB23">
        <v>96.615</v>
      </c>
      <c r="AC23" s="5">
        <v>44985</v>
      </c>
      <c r="AD23">
        <v>3.512</v>
      </c>
      <c r="AE23" s="5">
        <v>44985</v>
      </c>
      <c r="AF23">
        <v>3.373</v>
      </c>
      <c r="AG23" s="5">
        <v>44985</v>
      </c>
      <c r="AH23">
        <v>3.2822</v>
      </c>
      <c r="AI23" s="5">
        <v>44985</v>
      </c>
      <c r="AJ23">
        <v>3.237</v>
      </c>
      <c r="AK23" s="5">
        <v>44985</v>
      </c>
      <c r="AL23">
        <v>3.193</v>
      </c>
      <c r="AM23" s="5">
        <v>44985</v>
      </c>
      <c r="AN23">
        <v>3.181</v>
      </c>
      <c r="AO23" s="5">
        <v>44985</v>
      </c>
      <c r="AP23">
        <v>3.182</v>
      </c>
      <c r="AQ23" s="5">
        <v>44985</v>
      </c>
      <c r="AR23">
        <v>3.187</v>
      </c>
      <c r="AS23" s="5">
        <v>44985</v>
      </c>
      <c r="AT23">
        <v>3.198</v>
      </c>
      <c r="AU23" s="5">
        <v>44985</v>
      </c>
      <c r="AV23">
        <v>3.208</v>
      </c>
      <c r="AW23" s="5">
        <v>44985</v>
      </c>
      <c r="AX23">
        <v>3.22</v>
      </c>
      <c r="AY23" s="5">
        <v>44985</v>
      </c>
      <c r="AZ23">
        <v>3.0827</v>
      </c>
      <c r="BA23" s="5">
        <v>44985</v>
      </c>
      <c r="BB23">
        <v>2.926</v>
      </c>
      <c r="BC23" s="5">
        <v>44985</v>
      </c>
      <c r="BD23">
        <v>2.7785</v>
      </c>
      <c r="BE23" s="5">
        <v>44985</v>
      </c>
      <c r="BF23">
        <v>2.582</v>
      </c>
      <c r="BG23" s="5">
        <v>44985</v>
      </c>
      <c r="BH23">
        <v>2.4405</v>
      </c>
    </row>
    <row r="24" spans="1:60">
      <c r="A24" s="5"/>
      <c r="C24" s="5">
        <v>44986</v>
      </c>
      <c r="D24">
        <v>2.783</v>
      </c>
      <c r="E24" s="5"/>
      <c r="G24" s="5"/>
      <c r="I24" s="5"/>
      <c r="K24" s="5">
        <v>44986</v>
      </c>
      <c r="L24">
        <v>96.755</v>
      </c>
      <c r="M24" s="5">
        <v>44986</v>
      </c>
      <c r="N24">
        <v>96.505</v>
      </c>
      <c r="O24" s="5">
        <v>44986</v>
      </c>
      <c r="P24">
        <v>96.3</v>
      </c>
      <c r="Q24" s="5">
        <v>44986</v>
      </c>
      <c r="R24">
        <v>96.055</v>
      </c>
      <c r="S24" s="5">
        <v>44986</v>
      </c>
      <c r="T24">
        <v>96.015</v>
      </c>
      <c r="U24" s="5">
        <v>44986</v>
      </c>
      <c r="V24">
        <v>96.06</v>
      </c>
      <c r="W24" s="5">
        <v>44986</v>
      </c>
      <c r="X24">
        <v>96.2</v>
      </c>
      <c r="Y24" s="5">
        <v>44986</v>
      </c>
      <c r="Z24">
        <v>96.37</v>
      </c>
      <c r="AA24" s="5">
        <v>44986</v>
      </c>
      <c r="AB24">
        <v>96.535</v>
      </c>
      <c r="AC24" s="5">
        <v>44986</v>
      </c>
      <c r="AD24">
        <v>3.5745</v>
      </c>
      <c r="AE24" s="5">
        <v>44986</v>
      </c>
      <c r="AF24">
        <v>3.454</v>
      </c>
      <c r="AG24" s="5">
        <v>44986</v>
      </c>
      <c r="AH24">
        <v>3.3593</v>
      </c>
      <c r="AI24" s="5">
        <v>44986</v>
      </c>
      <c r="AJ24">
        <v>3.2965</v>
      </c>
      <c r="AK24" s="5">
        <v>44986</v>
      </c>
      <c r="AL24">
        <v>3.26</v>
      </c>
      <c r="AM24" s="5">
        <v>44986</v>
      </c>
      <c r="AN24">
        <v>3.2443</v>
      </c>
      <c r="AO24" s="5">
        <v>44986</v>
      </c>
      <c r="AP24">
        <v>3.2404</v>
      </c>
      <c r="AQ24" s="5">
        <v>44986</v>
      </c>
      <c r="AR24">
        <v>3.2456</v>
      </c>
      <c r="AS24" s="5">
        <v>44986</v>
      </c>
      <c r="AT24">
        <v>3.2527</v>
      </c>
      <c r="AU24" s="5">
        <v>44986</v>
      </c>
      <c r="AV24">
        <v>3.2575</v>
      </c>
      <c r="AW24" s="5">
        <v>44986</v>
      </c>
      <c r="AX24">
        <v>3.255</v>
      </c>
      <c r="AY24" s="5">
        <v>44986</v>
      </c>
      <c r="AZ24">
        <v>3.1198</v>
      </c>
      <c r="BA24" s="5">
        <v>44986</v>
      </c>
      <c r="BB24">
        <v>2.9665</v>
      </c>
      <c r="BC24" s="5">
        <v>44986</v>
      </c>
      <c r="BD24">
        <v>2.8185</v>
      </c>
      <c r="BE24" s="5">
        <v>44986</v>
      </c>
      <c r="BF24">
        <v>2.611</v>
      </c>
      <c r="BG24" s="5">
        <v>44986</v>
      </c>
      <c r="BH24">
        <v>2.468</v>
      </c>
    </row>
    <row r="25" spans="1:60">
      <c r="A25" s="5"/>
      <c r="C25" s="5">
        <v>44987</v>
      </c>
      <c r="D25">
        <v>2.801</v>
      </c>
      <c r="E25" s="5"/>
      <c r="G25" s="5"/>
      <c r="I25" s="5"/>
      <c r="K25" s="5">
        <v>44987</v>
      </c>
      <c r="L25">
        <v>96.76</v>
      </c>
      <c r="M25" s="5">
        <v>44987</v>
      </c>
      <c r="N25">
        <v>96.515</v>
      </c>
      <c r="O25" s="5">
        <v>44987</v>
      </c>
      <c r="P25">
        <v>96.315</v>
      </c>
      <c r="Q25" s="5">
        <v>44987</v>
      </c>
      <c r="R25">
        <v>96.05</v>
      </c>
      <c r="S25" s="5">
        <v>44987</v>
      </c>
      <c r="T25">
        <v>96.02</v>
      </c>
      <c r="U25" s="5">
        <v>44987</v>
      </c>
      <c r="V25">
        <v>96.08</v>
      </c>
      <c r="W25" s="5">
        <v>44987</v>
      </c>
      <c r="X25">
        <v>96.225</v>
      </c>
      <c r="Y25" s="5">
        <v>44987</v>
      </c>
      <c r="Z25">
        <v>96.4</v>
      </c>
      <c r="AA25" s="5">
        <v>44987</v>
      </c>
      <c r="AB25">
        <v>96.555</v>
      </c>
      <c r="AC25" s="5">
        <v>44987</v>
      </c>
      <c r="AD25">
        <v>3.5925</v>
      </c>
      <c r="AE25" s="5">
        <v>44987</v>
      </c>
      <c r="AF25">
        <v>3.4665</v>
      </c>
      <c r="AG25" s="5">
        <v>44987</v>
      </c>
      <c r="AH25">
        <v>3.386</v>
      </c>
      <c r="AI25" s="5">
        <v>44987</v>
      </c>
      <c r="AJ25">
        <v>3.32</v>
      </c>
      <c r="AK25" s="5">
        <v>44987</v>
      </c>
      <c r="AL25">
        <v>3.2993</v>
      </c>
      <c r="AM25" s="5">
        <v>44987</v>
      </c>
      <c r="AN25">
        <v>3.284</v>
      </c>
      <c r="AO25" s="5">
        <v>44987</v>
      </c>
      <c r="AP25">
        <v>3.283</v>
      </c>
      <c r="AQ25" s="5">
        <v>44987</v>
      </c>
      <c r="AR25">
        <v>3.288</v>
      </c>
      <c r="AS25" s="5">
        <v>44987</v>
      </c>
      <c r="AT25">
        <v>3.296</v>
      </c>
      <c r="AU25" s="5">
        <v>44987</v>
      </c>
      <c r="AV25">
        <v>3.301</v>
      </c>
      <c r="AW25" s="5">
        <v>44987</v>
      </c>
      <c r="AX25">
        <v>3.287</v>
      </c>
      <c r="AY25" s="5">
        <v>44987</v>
      </c>
      <c r="AZ25">
        <v>3.1613</v>
      </c>
      <c r="BA25" s="5">
        <v>44987</v>
      </c>
      <c r="BB25">
        <v>2.9967</v>
      </c>
      <c r="BC25" s="5">
        <v>44987</v>
      </c>
      <c r="BD25">
        <v>2.8468</v>
      </c>
      <c r="BE25" s="5">
        <v>44987</v>
      </c>
      <c r="BF25">
        <v>2.648</v>
      </c>
      <c r="BG25" s="5">
        <v>44987</v>
      </c>
      <c r="BH25">
        <v>2.502</v>
      </c>
    </row>
    <row r="26" spans="1:60">
      <c r="A26" s="5"/>
      <c r="C26" s="5">
        <v>44988</v>
      </c>
      <c r="D26">
        <v>2.849</v>
      </c>
      <c r="E26" s="5"/>
      <c r="G26" s="5"/>
      <c r="I26" s="5"/>
      <c r="K26" s="5">
        <v>44988</v>
      </c>
      <c r="L26">
        <v>96.73</v>
      </c>
      <c r="M26" s="5">
        <v>44988</v>
      </c>
      <c r="N26">
        <v>96.485</v>
      </c>
      <c r="O26" s="5">
        <v>44988</v>
      </c>
      <c r="P26">
        <v>96.285</v>
      </c>
      <c r="Q26" s="5">
        <v>44988</v>
      </c>
      <c r="R26">
        <v>96.02</v>
      </c>
      <c r="S26" s="5">
        <v>44988</v>
      </c>
      <c r="T26">
        <v>96.015</v>
      </c>
      <c r="U26" s="5">
        <v>44988</v>
      </c>
      <c r="V26">
        <v>96.095</v>
      </c>
      <c r="W26" s="5">
        <v>44988</v>
      </c>
      <c r="X26">
        <v>96.26</v>
      </c>
      <c r="Y26" s="5">
        <v>44988</v>
      </c>
      <c r="Z26">
        <v>96.445</v>
      </c>
      <c r="AA26" s="5">
        <v>44988</v>
      </c>
      <c r="AB26">
        <v>96.595</v>
      </c>
      <c r="AC26" s="5">
        <v>44988</v>
      </c>
      <c r="AD26">
        <v>3.566</v>
      </c>
      <c r="AE26" s="5">
        <v>44988</v>
      </c>
      <c r="AF26">
        <v>3.4323</v>
      </c>
      <c r="AG26" s="5">
        <v>44988</v>
      </c>
      <c r="AH26">
        <v>3.355</v>
      </c>
      <c r="AI26" s="5">
        <v>44988</v>
      </c>
      <c r="AJ26">
        <v>3.299</v>
      </c>
      <c r="AK26" s="5">
        <v>44988</v>
      </c>
      <c r="AL26">
        <v>3.261</v>
      </c>
      <c r="AM26" s="5">
        <v>44988</v>
      </c>
      <c r="AN26">
        <v>3.2418</v>
      </c>
      <c r="AO26" s="5">
        <v>44988</v>
      </c>
      <c r="AP26">
        <v>3.2368</v>
      </c>
      <c r="AQ26" s="5">
        <v>44988</v>
      </c>
      <c r="AR26">
        <v>3.2378</v>
      </c>
      <c r="AS26" s="5">
        <v>44988</v>
      </c>
      <c r="AT26">
        <v>3.245</v>
      </c>
      <c r="AU26" s="5">
        <v>44988</v>
      </c>
      <c r="AV26">
        <v>3.2508</v>
      </c>
      <c r="AW26" s="5">
        <v>44988</v>
      </c>
      <c r="AX26">
        <v>3.2442</v>
      </c>
      <c r="AY26" s="5">
        <v>44988</v>
      </c>
      <c r="AZ26">
        <v>3.1072</v>
      </c>
      <c r="BA26" s="5">
        <v>44988</v>
      </c>
      <c r="BB26">
        <v>2.938</v>
      </c>
      <c r="BC26" s="5">
        <v>44988</v>
      </c>
      <c r="BD26">
        <v>2.785</v>
      </c>
      <c r="BE26" s="5">
        <v>44988</v>
      </c>
      <c r="BF26">
        <v>2.5883</v>
      </c>
      <c r="BG26" s="5">
        <v>44988</v>
      </c>
      <c r="BH26">
        <v>2.4437</v>
      </c>
    </row>
    <row r="27" spans="1:60">
      <c r="A27" s="5"/>
      <c r="C27" s="5">
        <v>44991</v>
      </c>
      <c r="D27">
        <v>2.875</v>
      </c>
      <c r="E27" s="5"/>
      <c r="G27" s="5"/>
      <c r="I27" s="5"/>
      <c r="K27" s="5">
        <v>44991</v>
      </c>
      <c r="L27">
        <v>96.695</v>
      </c>
      <c r="M27" s="5">
        <v>44991</v>
      </c>
      <c r="N27">
        <v>96.43</v>
      </c>
      <c r="O27" s="5">
        <v>44991</v>
      </c>
      <c r="P27">
        <v>96.22</v>
      </c>
      <c r="Q27" s="5">
        <v>44991</v>
      </c>
      <c r="R27">
        <v>95.945</v>
      </c>
      <c r="S27" s="5">
        <v>44991</v>
      </c>
      <c r="T27">
        <v>95.945</v>
      </c>
      <c r="U27" s="5">
        <v>44991</v>
      </c>
      <c r="V27">
        <v>96.035</v>
      </c>
      <c r="W27" s="5">
        <v>44991</v>
      </c>
      <c r="X27">
        <v>96.215</v>
      </c>
      <c r="Y27" s="5">
        <v>44991</v>
      </c>
      <c r="Z27">
        <v>96.42</v>
      </c>
      <c r="AA27" s="5">
        <v>44991</v>
      </c>
      <c r="AB27">
        <v>96.595</v>
      </c>
      <c r="AC27" s="5">
        <v>44991</v>
      </c>
      <c r="AD27">
        <v>3.61</v>
      </c>
      <c r="AE27" s="5">
        <v>44991</v>
      </c>
      <c r="AF27">
        <v>3.471</v>
      </c>
      <c r="AG27" s="5">
        <v>44991</v>
      </c>
      <c r="AH27">
        <v>3.382</v>
      </c>
      <c r="AI27" s="5">
        <v>44991</v>
      </c>
      <c r="AJ27">
        <v>3.323</v>
      </c>
      <c r="AK27" s="5">
        <v>44991</v>
      </c>
      <c r="AL27">
        <v>3.2755</v>
      </c>
      <c r="AM27" s="5">
        <v>44991</v>
      </c>
      <c r="AN27">
        <v>3.2545</v>
      </c>
      <c r="AO27" s="5">
        <v>44991</v>
      </c>
      <c r="AP27">
        <v>3.2465</v>
      </c>
      <c r="AQ27" s="5">
        <v>44991</v>
      </c>
      <c r="AR27">
        <v>3.2455</v>
      </c>
      <c r="AS27" s="5">
        <v>44991</v>
      </c>
      <c r="AT27">
        <v>3.2485</v>
      </c>
      <c r="AU27" s="5">
        <v>44991</v>
      </c>
      <c r="AV27">
        <v>3.251</v>
      </c>
      <c r="AW27" s="5">
        <v>44991</v>
      </c>
      <c r="AX27">
        <v>3.2395</v>
      </c>
      <c r="AY27" s="5">
        <v>44991</v>
      </c>
      <c r="AZ27">
        <v>3.098</v>
      </c>
      <c r="BA27" s="5">
        <v>44991</v>
      </c>
      <c r="BB27">
        <v>2.927</v>
      </c>
      <c r="BC27" s="5">
        <v>44991</v>
      </c>
      <c r="BD27">
        <v>2.776</v>
      </c>
      <c r="BE27" s="5">
        <v>44991</v>
      </c>
      <c r="BF27">
        <v>2.573</v>
      </c>
      <c r="BG27" s="5">
        <v>44991</v>
      </c>
      <c r="BH27">
        <v>2.424</v>
      </c>
    </row>
    <row r="28" spans="1:60">
      <c r="A28" s="5"/>
      <c r="C28" s="5">
        <v>44992</v>
      </c>
      <c r="D28">
        <v>2.92</v>
      </c>
      <c r="E28" s="5"/>
      <c r="G28" s="5"/>
      <c r="I28" s="5"/>
      <c r="K28" s="5">
        <v>44992</v>
      </c>
      <c r="L28">
        <v>96.65</v>
      </c>
      <c r="M28" s="5">
        <v>44992</v>
      </c>
      <c r="N28">
        <v>96.38</v>
      </c>
      <c r="O28" s="5">
        <v>44992</v>
      </c>
      <c r="P28">
        <v>96.16</v>
      </c>
      <c r="Q28" s="5">
        <v>44992</v>
      </c>
      <c r="R28">
        <v>95.885</v>
      </c>
      <c r="S28" s="5">
        <v>44992</v>
      </c>
      <c r="T28">
        <v>95.895</v>
      </c>
      <c r="U28" s="5">
        <v>44992</v>
      </c>
      <c r="V28">
        <v>96</v>
      </c>
      <c r="W28" s="5">
        <v>44992</v>
      </c>
      <c r="X28">
        <v>96.19</v>
      </c>
      <c r="Y28" s="5">
        <v>44992</v>
      </c>
      <c r="Z28">
        <v>96.405</v>
      </c>
      <c r="AA28" s="5">
        <v>44992</v>
      </c>
      <c r="AB28">
        <v>96.585</v>
      </c>
      <c r="AC28" s="5">
        <v>44992</v>
      </c>
      <c r="AD28">
        <v>3.605</v>
      </c>
      <c r="AE28" s="5">
        <v>44992</v>
      </c>
      <c r="AF28">
        <v>3.443</v>
      </c>
      <c r="AG28" s="5">
        <v>44992</v>
      </c>
      <c r="AH28">
        <v>3.335</v>
      </c>
      <c r="AI28" s="5">
        <v>44992</v>
      </c>
      <c r="AJ28">
        <v>3.283</v>
      </c>
      <c r="AK28" s="5">
        <v>44992</v>
      </c>
      <c r="AL28">
        <v>3.237</v>
      </c>
      <c r="AM28" s="5">
        <v>44992</v>
      </c>
      <c r="AN28">
        <v>3.211</v>
      </c>
      <c r="AO28" s="5">
        <v>44992</v>
      </c>
      <c r="AP28">
        <v>3.2009</v>
      </c>
      <c r="AQ28" s="5">
        <v>44992</v>
      </c>
      <c r="AR28">
        <v>3.199</v>
      </c>
      <c r="AS28" s="5">
        <v>44992</v>
      </c>
      <c r="AT28">
        <v>3.2035</v>
      </c>
      <c r="AU28" s="5">
        <v>44992</v>
      </c>
      <c r="AV28">
        <v>3.2064</v>
      </c>
      <c r="AW28" s="5">
        <v>44992</v>
      </c>
      <c r="AX28">
        <v>3.193</v>
      </c>
      <c r="AY28" s="5">
        <v>44992</v>
      </c>
      <c r="AZ28">
        <v>3.0395</v>
      </c>
      <c r="BA28" s="5">
        <v>44992</v>
      </c>
      <c r="BB28">
        <v>2.8725</v>
      </c>
      <c r="BC28" s="5">
        <v>44992</v>
      </c>
      <c r="BD28">
        <v>2.721</v>
      </c>
      <c r="BE28" s="5">
        <v>44992</v>
      </c>
      <c r="BF28">
        <v>2.515</v>
      </c>
      <c r="BG28" s="5">
        <v>44992</v>
      </c>
      <c r="BH28">
        <v>2.3705</v>
      </c>
    </row>
    <row r="29" spans="1:60">
      <c r="A29" s="5"/>
      <c r="C29" s="5">
        <v>44993</v>
      </c>
      <c r="D29">
        <v>2.944</v>
      </c>
      <c r="E29" s="5"/>
      <c r="G29" s="5"/>
      <c r="I29" s="5"/>
      <c r="K29" s="5">
        <v>44993</v>
      </c>
      <c r="L29">
        <v>96.65</v>
      </c>
      <c r="M29" s="5">
        <v>44993</v>
      </c>
      <c r="N29">
        <v>96.385</v>
      </c>
      <c r="O29" s="5">
        <v>44993</v>
      </c>
      <c r="P29">
        <v>96.155</v>
      </c>
      <c r="Q29" s="5">
        <v>44993</v>
      </c>
      <c r="R29">
        <v>95.865</v>
      </c>
      <c r="S29" s="5">
        <v>44993</v>
      </c>
      <c r="T29">
        <v>95.88</v>
      </c>
      <c r="U29" s="5">
        <v>44993</v>
      </c>
      <c r="V29">
        <v>96</v>
      </c>
      <c r="W29" s="5">
        <v>44993</v>
      </c>
      <c r="X29">
        <v>96.205</v>
      </c>
      <c r="Y29" s="5">
        <v>44993</v>
      </c>
      <c r="Z29">
        <v>96.42</v>
      </c>
      <c r="AA29" s="5">
        <v>44993</v>
      </c>
      <c r="AB29">
        <v>96.61</v>
      </c>
      <c r="AC29" s="5">
        <v>44993</v>
      </c>
      <c r="AD29">
        <v>3.618</v>
      </c>
      <c r="AE29" s="5">
        <v>44993</v>
      </c>
      <c r="AF29">
        <v>3.46</v>
      </c>
      <c r="AG29" s="5">
        <v>44993</v>
      </c>
      <c r="AH29">
        <v>3.3365</v>
      </c>
      <c r="AI29" s="5">
        <v>44993</v>
      </c>
      <c r="AJ29">
        <v>3.2596</v>
      </c>
      <c r="AK29" s="5">
        <v>44993</v>
      </c>
      <c r="AL29">
        <v>3.206</v>
      </c>
      <c r="AM29" s="5">
        <v>44993</v>
      </c>
      <c r="AN29">
        <v>3.1745</v>
      </c>
      <c r="AO29" s="5">
        <v>44993</v>
      </c>
      <c r="AP29">
        <v>3.158</v>
      </c>
      <c r="AQ29" s="5">
        <v>44993</v>
      </c>
      <c r="AR29">
        <v>3.153</v>
      </c>
      <c r="AS29" s="5">
        <v>44993</v>
      </c>
      <c r="AT29">
        <v>3.157</v>
      </c>
      <c r="AU29" s="5">
        <v>44993</v>
      </c>
      <c r="AV29">
        <v>3.159</v>
      </c>
      <c r="AW29" s="5">
        <v>44993</v>
      </c>
      <c r="AX29">
        <v>3.149</v>
      </c>
      <c r="AY29" s="5">
        <v>44993</v>
      </c>
      <c r="AZ29">
        <v>3.0013</v>
      </c>
      <c r="BA29" s="5">
        <v>44993</v>
      </c>
      <c r="BB29">
        <v>2.842</v>
      </c>
      <c r="BC29" s="5">
        <v>44993</v>
      </c>
      <c r="BD29">
        <v>2.691</v>
      </c>
      <c r="BE29" s="5">
        <v>44993</v>
      </c>
      <c r="BF29">
        <v>2.474</v>
      </c>
      <c r="BG29" s="5">
        <v>44993</v>
      </c>
      <c r="BH29">
        <v>2.3335</v>
      </c>
    </row>
    <row r="30" spans="1:60">
      <c r="A30" s="5"/>
      <c r="C30" s="5">
        <v>44994</v>
      </c>
      <c r="D30">
        <v>2.948</v>
      </c>
      <c r="E30" s="5"/>
      <c r="G30" s="5"/>
      <c r="I30" s="5"/>
      <c r="K30" s="5">
        <v>44994</v>
      </c>
      <c r="L30">
        <v>96.67</v>
      </c>
      <c r="M30" s="5">
        <v>44994</v>
      </c>
      <c r="N30">
        <v>96.415</v>
      </c>
      <c r="O30" s="5">
        <v>44994</v>
      </c>
      <c r="P30">
        <v>96.185</v>
      </c>
      <c r="Q30" s="5">
        <v>44994</v>
      </c>
      <c r="R30">
        <v>95.915</v>
      </c>
      <c r="S30" s="5">
        <v>44994</v>
      </c>
      <c r="T30">
        <v>95.92</v>
      </c>
      <c r="U30" s="5">
        <v>44994</v>
      </c>
      <c r="V30">
        <v>96.03</v>
      </c>
      <c r="W30" s="5">
        <v>44994</v>
      </c>
      <c r="X30">
        <v>96.23</v>
      </c>
      <c r="Y30" s="5">
        <v>44994</v>
      </c>
      <c r="Z30">
        <v>96.445</v>
      </c>
      <c r="AA30" s="5">
        <v>44994</v>
      </c>
      <c r="AB30">
        <v>96.625</v>
      </c>
      <c r="AC30" s="5">
        <v>44994</v>
      </c>
      <c r="AD30">
        <v>3.5677</v>
      </c>
      <c r="AE30" s="5">
        <v>44994</v>
      </c>
      <c r="AF30">
        <v>3.384</v>
      </c>
      <c r="AG30" s="5">
        <v>44994</v>
      </c>
      <c r="AH30">
        <v>3.295</v>
      </c>
      <c r="AI30" s="5">
        <v>44994</v>
      </c>
      <c r="AJ30">
        <v>3.225</v>
      </c>
      <c r="AK30" s="5">
        <v>44994</v>
      </c>
      <c r="AL30">
        <v>3.182</v>
      </c>
      <c r="AM30" s="5">
        <v>44994</v>
      </c>
      <c r="AN30">
        <v>3.157</v>
      </c>
      <c r="AO30" s="5">
        <v>44994</v>
      </c>
      <c r="AP30">
        <v>3.148</v>
      </c>
      <c r="AQ30" s="5">
        <v>44994</v>
      </c>
      <c r="AR30">
        <v>3.148</v>
      </c>
      <c r="AS30" s="5">
        <v>44994</v>
      </c>
      <c r="AT30">
        <v>3.155</v>
      </c>
      <c r="AU30" s="5">
        <v>44994</v>
      </c>
      <c r="AV30">
        <v>3.1593</v>
      </c>
      <c r="AW30" s="5">
        <v>44994</v>
      </c>
      <c r="AX30">
        <v>3.1539</v>
      </c>
      <c r="AY30" s="5">
        <v>44994</v>
      </c>
      <c r="AZ30">
        <v>3.023</v>
      </c>
      <c r="BA30" s="5">
        <v>44994</v>
      </c>
      <c r="BB30">
        <v>2.8395</v>
      </c>
      <c r="BC30" s="5">
        <v>44994</v>
      </c>
      <c r="BD30">
        <v>2.6953</v>
      </c>
      <c r="BE30" s="5">
        <v>44994</v>
      </c>
      <c r="BF30">
        <v>2.5135</v>
      </c>
      <c r="BG30" s="5">
        <v>44994</v>
      </c>
      <c r="BH30">
        <v>2.372</v>
      </c>
    </row>
    <row r="31" spans="1:60">
      <c r="A31" s="5"/>
      <c r="C31" s="5">
        <v>44995</v>
      </c>
      <c r="D31">
        <v>2.978</v>
      </c>
      <c r="E31" s="5"/>
      <c r="G31" s="5"/>
      <c r="I31" s="5"/>
      <c r="K31" s="5">
        <v>44995</v>
      </c>
      <c r="L31">
        <v>96.69</v>
      </c>
      <c r="M31" s="5">
        <v>44995</v>
      </c>
      <c r="N31">
        <v>96.475</v>
      </c>
      <c r="O31" s="5">
        <v>44995</v>
      </c>
      <c r="P31">
        <v>96.28</v>
      </c>
      <c r="Q31" s="5">
        <v>44995</v>
      </c>
      <c r="R31">
        <v>96.075</v>
      </c>
      <c r="S31" s="5">
        <v>44995</v>
      </c>
      <c r="T31">
        <v>96.11</v>
      </c>
      <c r="U31" s="5">
        <v>44995</v>
      </c>
      <c r="V31">
        <v>96.23</v>
      </c>
      <c r="W31" s="5">
        <v>44995</v>
      </c>
      <c r="X31">
        <v>96.43</v>
      </c>
      <c r="Y31" s="5">
        <v>44995</v>
      </c>
      <c r="Z31">
        <v>96.64</v>
      </c>
      <c r="AA31" s="5">
        <v>44995</v>
      </c>
      <c r="AB31">
        <v>96.815</v>
      </c>
      <c r="AC31" s="5">
        <v>44995</v>
      </c>
      <c r="AD31">
        <v>3.423</v>
      </c>
      <c r="AE31" s="5">
        <v>44995</v>
      </c>
      <c r="AF31">
        <v>3.2648</v>
      </c>
      <c r="AG31" s="5">
        <v>44995</v>
      </c>
      <c r="AH31">
        <v>3.169</v>
      </c>
      <c r="AI31" s="5">
        <v>44995</v>
      </c>
      <c r="AJ31">
        <v>3.15</v>
      </c>
      <c r="AK31" s="5">
        <v>44995</v>
      </c>
      <c r="AL31">
        <v>3.105</v>
      </c>
      <c r="AM31" s="5">
        <v>44995</v>
      </c>
      <c r="AN31">
        <v>3.08</v>
      </c>
      <c r="AO31" s="5">
        <v>44995</v>
      </c>
      <c r="AP31">
        <v>3.073</v>
      </c>
      <c r="AQ31" s="5">
        <v>44995</v>
      </c>
      <c r="AR31">
        <v>3.073</v>
      </c>
      <c r="AS31" s="5">
        <v>44995</v>
      </c>
      <c r="AT31">
        <v>3.0826</v>
      </c>
      <c r="AU31" s="5">
        <v>44995</v>
      </c>
      <c r="AV31">
        <v>3.089</v>
      </c>
      <c r="AW31" s="5">
        <v>44995</v>
      </c>
      <c r="AX31">
        <v>3.085</v>
      </c>
      <c r="AY31" s="5">
        <v>44995</v>
      </c>
      <c r="AZ31">
        <v>2.919</v>
      </c>
      <c r="BA31" s="5">
        <v>44995</v>
      </c>
      <c r="BB31">
        <v>2.7617</v>
      </c>
      <c r="BC31" s="5">
        <v>44995</v>
      </c>
      <c r="BD31">
        <v>2.615</v>
      </c>
      <c r="BE31" s="5">
        <v>44995</v>
      </c>
      <c r="BF31">
        <v>2.412</v>
      </c>
      <c r="BG31" s="5">
        <v>44995</v>
      </c>
      <c r="BH31">
        <v>2.274</v>
      </c>
    </row>
    <row r="32" spans="1:60">
      <c r="A32" s="5"/>
      <c r="C32" s="5">
        <v>44998</v>
      </c>
      <c r="D32">
        <v>2.957</v>
      </c>
      <c r="E32" s="5"/>
      <c r="G32" s="5"/>
      <c r="I32" s="5"/>
      <c r="K32" s="5">
        <v>44998</v>
      </c>
      <c r="L32">
        <v>96.8</v>
      </c>
      <c r="M32" s="5">
        <v>44998</v>
      </c>
      <c r="N32">
        <v>96.69</v>
      </c>
      <c r="O32" s="5">
        <v>44998</v>
      </c>
      <c r="P32">
        <v>96.64</v>
      </c>
      <c r="Q32" s="5">
        <v>44998</v>
      </c>
      <c r="R32">
        <v>96.515</v>
      </c>
      <c r="S32" s="5">
        <v>44998</v>
      </c>
      <c r="T32">
        <v>96.57</v>
      </c>
      <c r="U32" s="5">
        <v>44998</v>
      </c>
      <c r="V32">
        <v>96.575</v>
      </c>
      <c r="W32" s="5">
        <v>44998</v>
      </c>
      <c r="X32">
        <v>96.625</v>
      </c>
      <c r="Y32" s="5">
        <v>44998</v>
      </c>
      <c r="Z32">
        <v>96.745</v>
      </c>
      <c r="AA32" s="5">
        <v>44998</v>
      </c>
      <c r="AB32">
        <v>96.88</v>
      </c>
      <c r="AC32" s="5">
        <v>44998</v>
      </c>
      <c r="AD32">
        <v>3.2355</v>
      </c>
      <c r="AE32" s="5">
        <v>44998</v>
      </c>
      <c r="AF32">
        <v>3.113</v>
      </c>
      <c r="AG32" s="5">
        <v>44998</v>
      </c>
      <c r="AH32">
        <v>3.018</v>
      </c>
      <c r="AI32" s="5">
        <v>44998</v>
      </c>
      <c r="AJ32">
        <v>2.985</v>
      </c>
      <c r="AK32" s="5">
        <v>44998</v>
      </c>
      <c r="AL32">
        <v>2.946</v>
      </c>
      <c r="AM32" s="5">
        <v>44998</v>
      </c>
      <c r="AN32">
        <v>2.933</v>
      </c>
      <c r="AO32" s="5">
        <v>44998</v>
      </c>
      <c r="AP32">
        <v>2.928</v>
      </c>
      <c r="AQ32" s="5">
        <v>44998</v>
      </c>
      <c r="AR32">
        <v>2.934</v>
      </c>
      <c r="AS32" s="5">
        <v>44998</v>
      </c>
      <c r="AT32">
        <v>2.946</v>
      </c>
      <c r="AU32" s="5">
        <v>44998</v>
      </c>
      <c r="AV32">
        <v>2.954</v>
      </c>
      <c r="AW32" s="5">
        <v>44998</v>
      </c>
      <c r="AX32">
        <v>2.962</v>
      </c>
      <c r="AY32" s="5">
        <v>44998</v>
      </c>
      <c r="AZ32">
        <v>2.8245</v>
      </c>
      <c r="BA32" s="5">
        <v>44998</v>
      </c>
      <c r="BB32">
        <v>2.679</v>
      </c>
      <c r="BC32" s="5">
        <v>44998</v>
      </c>
      <c r="BD32">
        <v>2.5332</v>
      </c>
      <c r="BE32" s="5">
        <v>44998</v>
      </c>
      <c r="BF32">
        <v>2.341</v>
      </c>
      <c r="BG32" s="5">
        <v>44998</v>
      </c>
      <c r="BH32">
        <v>2.202</v>
      </c>
    </row>
    <row r="33" spans="1:60">
      <c r="A33" s="5"/>
      <c r="C33" s="5">
        <v>44999</v>
      </c>
      <c r="D33">
        <v>2.753</v>
      </c>
      <c r="E33" s="5"/>
      <c r="G33" s="5"/>
      <c r="I33" s="5"/>
      <c r="K33" s="5">
        <v>44999</v>
      </c>
      <c r="L33">
        <v>96.86</v>
      </c>
      <c r="M33" s="5">
        <v>44999</v>
      </c>
      <c r="N33">
        <v>96.65</v>
      </c>
      <c r="O33" s="5">
        <v>44999</v>
      </c>
      <c r="P33">
        <v>96.5</v>
      </c>
      <c r="Q33" s="5">
        <v>44999</v>
      </c>
      <c r="R33">
        <v>96.3</v>
      </c>
      <c r="S33" s="5">
        <v>44999</v>
      </c>
      <c r="T33">
        <v>96.32</v>
      </c>
      <c r="U33" s="5">
        <v>44999</v>
      </c>
      <c r="V33">
        <v>96.36</v>
      </c>
      <c r="W33" s="5">
        <v>44999</v>
      </c>
      <c r="X33">
        <v>96.43</v>
      </c>
      <c r="Y33" s="5">
        <v>44999</v>
      </c>
      <c r="Z33">
        <v>96.54</v>
      </c>
      <c r="AA33" s="5">
        <v>44999</v>
      </c>
      <c r="AB33">
        <v>96.675</v>
      </c>
      <c r="AC33" s="5">
        <v>44999</v>
      </c>
      <c r="AD33">
        <v>3.3835</v>
      </c>
      <c r="AE33" s="5">
        <v>44999</v>
      </c>
      <c r="AF33">
        <v>3.249</v>
      </c>
      <c r="AG33" s="5">
        <v>44999</v>
      </c>
      <c r="AH33">
        <v>3.161</v>
      </c>
      <c r="AI33" s="5">
        <v>44999</v>
      </c>
      <c r="AJ33">
        <v>3.101</v>
      </c>
      <c r="AK33" s="5">
        <v>44999</v>
      </c>
      <c r="AL33">
        <v>3.064</v>
      </c>
      <c r="AM33" s="5">
        <v>44999</v>
      </c>
      <c r="AN33">
        <v>3.047</v>
      </c>
      <c r="AO33" s="5">
        <v>44999</v>
      </c>
      <c r="AP33">
        <v>3.042</v>
      </c>
      <c r="AQ33" s="5">
        <v>44999</v>
      </c>
      <c r="AR33">
        <v>3.047</v>
      </c>
      <c r="AS33" s="5">
        <v>44999</v>
      </c>
      <c r="AT33">
        <v>3.056</v>
      </c>
      <c r="AU33" s="5">
        <v>44999</v>
      </c>
      <c r="AV33">
        <v>3.063</v>
      </c>
      <c r="AW33" s="5">
        <v>44999</v>
      </c>
      <c r="AX33">
        <v>3.062</v>
      </c>
      <c r="AY33" s="5">
        <v>44999</v>
      </c>
      <c r="AZ33">
        <v>2.95</v>
      </c>
      <c r="BA33" s="5">
        <v>44999</v>
      </c>
      <c r="BB33">
        <v>2.7585</v>
      </c>
      <c r="BC33" s="5">
        <v>44999</v>
      </c>
      <c r="BD33">
        <v>2.602</v>
      </c>
      <c r="BE33" s="5">
        <v>44999</v>
      </c>
      <c r="BF33">
        <v>2.4116</v>
      </c>
      <c r="BG33" s="5">
        <v>44999</v>
      </c>
      <c r="BH33">
        <v>2.27</v>
      </c>
    </row>
    <row r="34" spans="1:60">
      <c r="A34" s="5"/>
      <c r="C34" s="5">
        <v>45000</v>
      </c>
      <c r="D34">
        <v>2.815</v>
      </c>
      <c r="E34" s="5"/>
      <c r="G34" s="5"/>
      <c r="I34" s="5"/>
      <c r="K34" s="5">
        <v>45000</v>
      </c>
      <c r="L34">
        <v>97.075</v>
      </c>
      <c r="M34" s="5">
        <v>45000</v>
      </c>
      <c r="N34">
        <v>96.99</v>
      </c>
      <c r="O34" s="5">
        <v>45000</v>
      </c>
      <c r="P34">
        <v>96.885</v>
      </c>
      <c r="Q34" s="5">
        <v>45000</v>
      </c>
      <c r="R34">
        <v>96.775</v>
      </c>
      <c r="S34" s="5">
        <v>45000</v>
      </c>
      <c r="T34">
        <v>96.825</v>
      </c>
      <c r="U34" s="5">
        <v>45000</v>
      </c>
      <c r="V34">
        <v>96.84</v>
      </c>
      <c r="W34" s="5">
        <v>45000</v>
      </c>
      <c r="X34">
        <v>96.835</v>
      </c>
      <c r="Y34" s="5">
        <v>45000</v>
      </c>
      <c r="Z34">
        <v>96.84</v>
      </c>
      <c r="AA34" s="5">
        <v>45000</v>
      </c>
      <c r="AB34">
        <v>96.895</v>
      </c>
      <c r="AC34" s="5">
        <v>45000</v>
      </c>
      <c r="AD34">
        <v>3.182</v>
      </c>
      <c r="AE34" s="5">
        <v>45000</v>
      </c>
      <c r="AF34">
        <v>3.1355</v>
      </c>
      <c r="AG34" s="5">
        <v>45000</v>
      </c>
      <c r="AH34">
        <v>3.024</v>
      </c>
      <c r="AI34" s="5">
        <v>45000</v>
      </c>
      <c r="AJ34">
        <v>2.93</v>
      </c>
      <c r="AK34" s="5">
        <v>45000</v>
      </c>
      <c r="AL34">
        <v>2.9518</v>
      </c>
      <c r="AM34" s="5">
        <v>45000</v>
      </c>
      <c r="AN34">
        <v>2.94</v>
      </c>
      <c r="AO34" s="5">
        <v>45000</v>
      </c>
      <c r="AP34">
        <v>2.9443</v>
      </c>
      <c r="AQ34" s="5">
        <v>45000</v>
      </c>
      <c r="AR34">
        <v>2.953</v>
      </c>
      <c r="AS34" s="5">
        <v>45000</v>
      </c>
      <c r="AT34">
        <v>2.967</v>
      </c>
      <c r="AU34" s="5">
        <v>45000</v>
      </c>
      <c r="AV34">
        <v>2.978</v>
      </c>
      <c r="AW34" s="5">
        <v>45000</v>
      </c>
      <c r="AX34">
        <v>2.9445</v>
      </c>
      <c r="AY34" s="5">
        <v>45000</v>
      </c>
      <c r="AZ34">
        <v>2.8175</v>
      </c>
      <c r="BA34" s="5">
        <v>45000</v>
      </c>
      <c r="BB34">
        <v>2.6818</v>
      </c>
      <c r="BC34" s="5">
        <v>45000</v>
      </c>
      <c r="BD34">
        <v>2.5188</v>
      </c>
      <c r="BE34" s="5">
        <v>45000</v>
      </c>
      <c r="BF34">
        <v>2.2513</v>
      </c>
      <c r="BG34" s="5">
        <v>45000</v>
      </c>
      <c r="BH34">
        <v>2.093</v>
      </c>
    </row>
    <row r="35" spans="1:60">
      <c r="A35" s="5"/>
      <c r="C35" s="5">
        <v>45001</v>
      </c>
      <c r="D35">
        <v>2.646</v>
      </c>
      <c r="E35" s="5"/>
      <c r="G35" s="5"/>
      <c r="I35" s="5"/>
      <c r="K35" s="5">
        <v>45001</v>
      </c>
      <c r="L35">
        <v>96.94</v>
      </c>
      <c r="M35" s="5">
        <v>45001</v>
      </c>
      <c r="N35">
        <v>96.85</v>
      </c>
      <c r="O35" s="5">
        <v>45001</v>
      </c>
      <c r="P35">
        <v>96.74</v>
      </c>
      <c r="Q35" s="5">
        <v>45001</v>
      </c>
      <c r="R35">
        <v>96.665</v>
      </c>
      <c r="S35" s="5">
        <v>45001</v>
      </c>
      <c r="T35">
        <v>96.725</v>
      </c>
      <c r="U35" s="5">
        <v>45001</v>
      </c>
      <c r="V35">
        <v>96.795</v>
      </c>
      <c r="W35" s="5">
        <v>45001</v>
      </c>
      <c r="X35">
        <v>96.845</v>
      </c>
      <c r="Y35" s="5">
        <v>45001</v>
      </c>
      <c r="Z35">
        <v>96.865</v>
      </c>
      <c r="AA35" s="5">
        <v>45001</v>
      </c>
      <c r="AB35">
        <v>96.92</v>
      </c>
      <c r="AC35" s="5">
        <v>45001</v>
      </c>
      <c r="AD35">
        <v>3.1807</v>
      </c>
      <c r="AE35" s="5">
        <v>45001</v>
      </c>
      <c r="AF35">
        <v>3.094</v>
      </c>
      <c r="AG35" s="5">
        <v>45001</v>
      </c>
      <c r="AH35">
        <v>3.025</v>
      </c>
      <c r="AI35" s="5">
        <v>45001</v>
      </c>
      <c r="AJ35">
        <v>2.973</v>
      </c>
      <c r="AK35" s="5">
        <v>45001</v>
      </c>
      <c r="AL35">
        <v>2.9625</v>
      </c>
      <c r="AM35" s="5">
        <v>45001</v>
      </c>
      <c r="AN35">
        <v>2.958</v>
      </c>
      <c r="AO35" s="5">
        <v>45001</v>
      </c>
      <c r="AP35">
        <v>2.9632</v>
      </c>
      <c r="AQ35" s="5">
        <v>45001</v>
      </c>
      <c r="AR35">
        <v>2.977</v>
      </c>
      <c r="AS35" s="5">
        <v>45001</v>
      </c>
      <c r="AT35">
        <v>2.993</v>
      </c>
      <c r="AU35" s="5">
        <v>45001</v>
      </c>
      <c r="AV35">
        <v>3.011</v>
      </c>
      <c r="AW35" s="5">
        <v>45001</v>
      </c>
      <c r="AX35">
        <v>3.013</v>
      </c>
      <c r="AY35" s="5">
        <v>45001</v>
      </c>
      <c r="AZ35">
        <v>2.8657</v>
      </c>
      <c r="BA35" s="5">
        <v>45001</v>
      </c>
      <c r="BB35">
        <v>2.683</v>
      </c>
      <c r="BC35" s="5">
        <v>45001</v>
      </c>
      <c r="BD35">
        <v>2.516</v>
      </c>
      <c r="BE35" s="5">
        <v>45001</v>
      </c>
      <c r="BF35">
        <v>2.2937</v>
      </c>
      <c r="BG35" s="5">
        <v>45001</v>
      </c>
      <c r="BH35">
        <v>2.1367</v>
      </c>
    </row>
    <row r="36" spans="1:60">
      <c r="A36" s="5"/>
      <c r="C36" s="5">
        <v>45002</v>
      </c>
      <c r="D36">
        <v>2.75</v>
      </c>
      <c r="E36" s="5"/>
      <c r="G36" s="5"/>
      <c r="I36" s="5"/>
      <c r="K36" s="5">
        <v>45002</v>
      </c>
      <c r="L36">
        <v>96.995</v>
      </c>
      <c r="M36" s="5">
        <v>45002</v>
      </c>
      <c r="N36">
        <v>96.895</v>
      </c>
      <c r="O36" s="5">
        <v>45002</v>
      </c>
      <c r="P36">
        <v>96.785</v>
      </c>
      <c r="Q36" s="5">
        <v>45002</v>
      </c>
      <c r="R36">
        <v>96.73</v>
      </c>
      <c r="S36" s="5">
        <v>45002</v>
      </c>
      <c r="T36">
        <v>96.8</v>
      </c>
      <c r="U36" s="5">
        <v>45002</v>
      </c>
      <c r="V36">
        <v>96.89</v>
      </c>
      <c r="W36" s="5">
        <v>45002</v>
      </c>
      <c r="X36">
        <v>96.955</v>
      </c>
      <c r="Y36" s="5">
        <v>45002</v>
      </c>
      <c r="Z36">
        <v>97.045</v>
      </c>
      <c r="AA36" s="5">
        <v>45002</v>
      </c>
      <c r="AB36">
        <v>97.13</v>
      </c>
      <c r="AC36" s="5">
        <v>45002</v>
      </c>
      <c r="AD36">
        <v>3.022</v>
      </c>
      <c r="AE36" s="5">
        <v>45002</v>
      </c>
      <c r="AF36">
        <v>2.879</v>
      </c>
      <c r="AG36" s="5">
        <v>45002</v>
      </c>
      <c r="AH36">
        <v>2.8815</v>
      </c>
      <c r="AI36" s="5">
        <v>45002</v>
      </c>
      <c r="AJ36">
        <v>2.8415</v>
      </c>
      <c r="AK36" s="5">
        <v>45002</v>
      </c>
      <c r="AL36">
        <v>2.835</v>
      </c>
      <c r="AM36" s="5">
        <v>45002</v>
      </c>
      <c r="AN36">
        <v>2.8365</v>
      </c>
      <c r="AO36" s="5">
        <v>45002</v>
      </c>
      <c r="AP36">
        <v>2.8457</v>
      </c>
      <c r="AQ36" s="5">
        <v>45002</v>
      </c>
      <c r="AR36">
        <v>2.86</v>
      </c>
      <c r="AS36" s="5">
        <v>45002</v>
      </c>
      <c r="AT36">
        <v>2.8775</v>
      </c>
      <c r="AU36" s="5">
        <v>45002</v>
      </c>
      <c r="AV36">
        <v>2.895</v>
      </c>
      <c r="AW36" s="5">
        <v>45002</v>
      </c>
      <c r="AX36">
        <v>2.8915</v>
      </c>
      <c r="AY36" s="5">
        <v>45002</v>
      </c>
      <c r="AZ36">
        <v>2.7687</v>
      </c>
      <c r="BA36" s="5">
        <v>45002</v>
      </c>
      <c r="BB36">
        <v>2.553</v>
      </c>
      <c r="BC36" s="5">
        <v>45002</v>
      </c>
      <c r="BD36">
        <v>2.379</v>
      </c>
      <c r="BE36" s="5">
        <v>45002</v>
      </c>
      <c r="BF36">
        <v>2.1908</v>
      </c>
      <c r="BG36" s="5">
        <v>45002</v>
      </c>
      <c r="BH36">
        <v>2.024</v>
      </c>
    </row>
    <row r="37" spans="1:60">
      <c r="A37" s="5"/>
      <c r="C37" s="5">
        <v>45005</v>
      </c>
      <c r="D37">
        <v>2.892</v>
      </c>
      <c r="E37" s="5"/>
      <c r="G37" s="5"/>
      <c r="I37" s="5"/>
      <c r="K37" s="5">
        <v>45005</v>
      </c>
      <c r="L37">
        <v>96.95</v>
      </c>
      <c r="M37" s="5">
        <v>45005</v>
      </c>
      <c r="N37">
        <v>96.865</v>
      </c>
      <c r="O37" s="5">
        <v>45005</v>
      </c>
      <c r="P37">
        <v>96.79</v>
      </c>
      <c r="Q37" s="5">
        <v>45005</v>
      </c>
      <c r="R37">
        <v>96.78</v>
      </c>
      <c r="S37" s="5">
        <v>45005</v>
      </c>
      <c r="T37">
        <v>96.905</v>
      </c>
      <c r="U37" s="5">
        <v>45005</v>
      </c>
      <c r="V37">
        <v>96.99</v>
      </c>
      <c r="W37" s="5">
        <v>45005</v>
      </c>
      <c r="X37">
        <v>97.06</v>
      </c>
      <c r="Y37" s="5">
        <v>45005</v>
      </c>
      <c r="Z37">
        <v>97.14</v>
      </c>
      <c r="AA37" s="5">
        <v>45005</v>
      </c>
      <c r="AB37">
        <v>97.21</v>
      </c>
      <c r="AC37" s="5">
        <v>45005</v>
      </c>
      <c r="AD37">
        <v>2.984</v>
      </c>
      <c r="AE37" s="5">
        <v>45005</v>
      </c>
      <c r="AF37">
        <v>2.909</v>
      </c>
      <c r="AG37" s="5">
        <v>45005</v>
      </c>
      <c r="AH37">
        <v>2.8705</v>
      </c>
      <c r="AI37" s="5">
        <v>45005</v>
      </c>
      <c r="AJ37">
        <v>2.848</v>
      </c>
      <c r="AK37" s="5">
        <v>45005</v>
      </c>
      <c r="AL37">
        <v>2.835</v>
      </c>
      <c r="AM37" s="5">
        <v>45005</v>
      </c>
      <c r="AN37">
        <v>2.8375</v>
      </c>
      <c r="AO37" s="5">
        <v>45005</v>
      </c>
      <c r="AP37">
        <v>2.848</v>
      </c>
      <c r="AQ37" s="5">
        <v>45005</v>
      </c>
      <c r="AR37">
        <v>2.865</v>
      </c>
      <c r="AS37" s="5">
        <v>45005</v>
      </c>
      <c r="AT37">
        <v>2.881</v>
      </c>
      <c r="AU37" s="5">
        <v>45005</v>
      </c>
      <c r="AV37">
        <v>2.9</v>
      </c>
      <c r="AW37" s="5">
        <v>45005</v>
      </c>
      <c r="AX37">
        <v>2.908</v>
      </c>
      <c r="AY37" s="5">
        <v>45005</v>
      </c>
      <c r="AZ37">
        <v>2.7705</v>
      </c>
      <c r="BA37" s="5">
        <v>45005</v>
      </c>
      <c r="BB37">
        <v>2.587</v>
      </c>
      <c r="BC37" s="5">
        <v>45005</v>
      </c>
      <c r="BD37">
        <v>2.422</v>
      </c>
      <c r="BE37" s="5">
        <v>45005</v>
      </c>
      <c r="BF37">
        <v>2.204</v>
      </c>
      <c r="BG37" s="5">
        <v>45005</v>
      </c>
      <c r="BH37">
        <v>2.0469</v>
      </c>
    </row>
    <row r="38" spans="1:60">
      <c r="A38" s="5"/>
      <c r="C38" s="5">
        <v>45006</v>
      </c>
      <c r="D38">
        <v>2.908</v>
      </c>
      <c r="E38" s="5"/>
      <c r="G38" s="5"/>
      <c r="I38" s="5"/>
      <c r="K38" s="5">
        <v>45006</v>
      </c>
      <c r="L38">
        <v>96.89</v>
      </c>
      <c r="M38" s="5">
        <v>45006</v>
      </c>
      <c r="N38">
        <v>96.765</v>
      </c>
      <c r="O38" s="5">
        <v>45006</v>
      </c>
      <c r="P38">
        <v>96.655</v>
      </c>
      <c r="Q38" s="5">
        <v>45006</v>
      </c>
      <c r="R38">
        <v>96.585</v>
      </c>
      <c r="S38" s="5">
        <v>45006</v>
      </c>
      <c r="T38">
        <v>96.705</v>
      </c>
      <c r="U38" s="5">
        <v>45006</v>
      </c>
      <c r="V38">
        <v>96.82</v>
      </c>
      <c r="W38" s="5">
        <v>45006</v>
      </c>
      <c r="X38">
        <v>96.915</v>
      </c>
      <c r="Y38" s="5">
        <v>45006</v>
      </c>
      <c r="Z38">
        <v>97.005</v>
      </c>
      <c r="AA38" s="5">
        <v>45006</v>
      </c>
      <c r="AB38">
        <v>97.095</v>
      </c>
      <c r="AC38" s="5">
        <v>45006</v>
      </c>
      <c r="AD38">
        <v>3.131</v>
      </c>
      <c r="AE38" s="5">
        <v>45006</v>
      </c>
      <c r="AF38">
        <v>3.0445</v>
      </c>
      <c r="AG38" s="5">
        <v>45006</v>
      </c>
      <c r="AH38">
        <v>2.9915</v>
      </c>
      <c r="AI38" s="5">
        <v>45006</v>
      </c>
      <c r="AJ38">
        <v>2.9567</v>
      </c>
      <c r="AK38" s="5">
        <v>45006</v>
      </c>
      <c r="AL38">
        <v>2.941</v>
      </c>
      <c r="AM38" s="5">
        <v>45006</v>
      </c>
      <c r="AN38">
        <v>2.937</v>
      </c>
      <c r="AO38" s="5">
        <v>45006</v>
      </c>
      <c r="AP38">
        <v>2.941</v>
      </c>
      <c r="AQ38" s="5">
        <v>45006</v>
      </c>
      <c r="AR38">
        <v>2.951</v>
      </c>
      <c r="AS38" s="5">
        <v>45006</v>
      </c>
      <c r="AT38">
        <v>2.963</v>
      </c>
      <c r="AU38" s="5">
        <v>45006</v>
      </c>
      <c r="AV38">
        <v>2.977</v>
      </c>
      <c r="AW38" s="5">
        <v>45006</v>
      </c>
      <c r="AX38">
        <v>2.9794</v>
      </c>
      <c r="AY38" s="5">
        <v>45006</v>
      </c>
      <c r="AZ38">
        <v>2.8352</v>
      </c>
      <c r="BA38" s="5">
        <v>45006</v>
      </c>
      <c r="BB38">
        <v>2.647</v>
      </c>
      <c r="BC38" s="5">
        <v>45006</v>
      </c>
      <c r="BD38">
        <v>2.4822</v>
      </c>
      <c r="BE38" s="5">
        <v>45006</v>
      </c>
      <c r="BF38">
        <v>2.266</v>
      </c>
      <c r="BG38" s="5">
        <v>45006</v>
      </c>
      <c r="BH38">
        <v>2.108</v>
      </c>
    </row>
    <row r="39" spans="1:60">
      <c r="A39" s="5"/>
      <c r="C39" s="5">
        <v>45007</v>
      </c>
      <c r="D39">
        <v>3.002</v>
      </c>
      <c r="E39" s="5"/>
      <c r="G39" s="5"/>
      <c r="I39" s="5"/>
      <c r="K39" s="5">
        <v>45007</v>
      </c>
      <c r="L39">
        <v>96.81</v>
      </c>
      <c r="M39" s="5">
        <v>45007</v>
      </c>
      <c r="N39">
        <v>96.665</v>
      </c>
      <c r="O39" s="5">
        <v>45007</v>
      </c>
      <c r="P39">
        <v>96.52</v>
      </c>
      <c r="Q39" s="5">
        <v>45007</v>
      </c>
      <c r="R39">
        <v>96.4</v>
      </c>
      <c r="S39" s="5">
        <v>45007</v>
      </c>
      <c r="T39">
        <v>96.51</v>
      </c>
      <c r="U39" s="5">
        <v>45007</v>
      </c>
      <c r="V39">
        <v>96.66</v>
      </c>
      <c r="W39" s="5">
        <v>45007</v>
      </c>
      <c r="X39">
        <v>96.785</v>
      </c>
      <c r="Y39" s="5">
        <v>45007</v>
      </c>
      <c r="Z39">
        <v>96.89</v>
      </c>
      <c r="AA39" s="5">
        <v>45007</v>
      </c>
      <c r="AB39">
        <v>96.985</v>
      </c>
      <c r="AC39" s="5">
        <v>45007</v>
      </c>
      <c r="AD39">
        <v>3.2042</v>
      </c>
      <c r="AE39" s="5">
        <v>45007</v>
      </c>
      <c r="AF39">
        <v>3.105</v>
      </c>
      <c r="AG39" s="5">
        <v>45007</v>
      </c>
      <c r="AH39">
        <v>3.048</v>
      </c>
      <c r="AI39" s="5">
        <v>45007</v>
      </c>
      <c r="AJ39">
        <v>3.023</v>
      </c>
      <c r="AK39" s="5">
        <v>45007</v>
      </c>
      <c r="AL39">
        <v>2.9855</v>
      </c>
      <c r="AM39" s="5">
        <v>45007</v>
      </c>
      <c r="AN39">
        <v>2.976</v>
      </c>
      <c r="AO39" s="5">
        <v>45007</v>
      </c>
      <c r="AP39">
        <v>2.978</v>
      </c>
      <c r="AQ39" s="5">
        <v>45007</v>
      </c>
      <c r="AR39">
        <v>2.985</v>
      </c>
      <c r="AS39" s="5">
        <v>45007</v>
      </c>
      <c r="AT39">
        <v>2.997</v>
      </c>
      <c r="AU39" s="5">
        <v>45007</v>
      </c>
      <c r="AV39">
        <v>3.0095</v>
      </c>
      <c r="AW39" s="5">
        <v>45007</v>
      </c>
      <c r="AX39">
        <v>3.023</v>
      </c>
      <c r="AY39" s="5">
        <v>45007</v>
      </c>
      <c r="AZ39">
        <v>2.867</v>
      </c>
      <c r="BA39" s="5">
        <v>45007</v>
      </c>
      <c r="BB39">
        <v>2.678</v>
      </c>
      <c r="BC39" s="5">
        <v>45007</v>
      </c>
      <c r="BD39">
        <v>2.515</v>
      </c>
      <c r="BE39" s="5">
        <v>45007</v>
      </c>
      <c r="BF39">
        <v>2.3073</v>
      </c>
      <c r="BG39" s="5">
        <v>45007</v>
      </c>
      <c r="BH39">
        <v>2.152</v>
      </c>
    </row>
    <row r="40" spans="1:60">
      <c r="A40" s="5"/>
      <c r="C40" s="5">
        <v>45008</v>
      </c>
      <c r="D40">
        <v>2.99</v>
      </c>
      <c r="E40" s="5"/>
      <c r="G40" s="5"/>
      <c r="I40" s="5"/>
      <c r="K40" s="5">
        <v>45008</v>
      </c>
      <c r="L40">
        <v>96.845</v>
      </c>
      <c r="M40" s="5">
        <v>45008</v>
      </c>
      <c r="N40">
        <v>96.715</v>
      </c>
      <c r="O40" s="5">
        <v>45008</v>
      </c>
      <c r="P40">
        <v>96.57</v>
      </c>
      <c r="Q40" s="5">
        <v>45008</v>
      </c>
      <c r="R40">
        <v>96.5</v>
      </c>
      <c r="S40" s="5">
        <v>45008</v>
      </c>
      <c r="T40">
        <v>96.635</v>
      </c>
      <c r="U40" s="5">
        <v>45008</v>
      </c>
      <c r="V40">
        <v>96.8</v>
      </c>
      <c r="W40" s="5">
        <v>45008</v>
      </c>
      <c r="X40">
        <v>96.945</v>
      </c>
      <c r="Y40" s="5">
        <v>45008</v>
      </c>
      <c r="Z40">
        <v>97.07</v>
      </c>
      <c r="AA40" s="5">
        <v>45008</v>
      </c>
      <c r="AB40">
        <v>97.165</v>
      </c>
      <c r="AC40" s="5">
        <v>45008</v>
      </c>
      <c r="AD40">
        <v>3.07</v>
      </c>
      <c r="AE40" s="5">
        <v>45008</v>
      </c>
      <c r="AF40">
        <v>2.977</v>
      </c>
      <c r="AG40" s="5">
        <v>45008</v>
      </c>
      <c r="AH40">
        <v>2.9205</v>
      </c>
      <c r="AI40" s="5">
        <v>45008</v>
      </c>
      <c r="AJ40">
        <v>2.898</v>
      </c>
      <c r="AK40" s="5">
        <v>45008</v>
      </c>
      <c r="AL40">
        <v>2.8717</v>
      </c>
      <c r="AM40" s="5">
        <v>45008</v>
      </c>
      <c r="AN40">
        <v>2.871</v>
      </c>
      <c r="AO40" s="5">
        <v>45008</v>
      </c>
      <c r="AP40">
        <v>2.8788</v>
      </c>
      <c r="AQ40" s="5">
        <v>45008</v>
      </c>
      <c r="AR40">
        <v>2.892</v>
      </c>
      <c r="AS40" s="5">
        <v>45008</v>
      </c>
      <c r="AT40">
        <v>2.907</v>
      </c>
      <c r="AU40" s="5">
        <v>45008</v>
      </c>
      <c r="AV40">
        <v>2.923</v>
      </c>
      <c r="AW40" s="5">
        <v>45008</v>
      </c>
      <c r="AX40">
        <v>2.945</v>
      </c>
      <c r="AY40" s="5">
        <v>45008</v>
      </c>
      <c r="AZ40">
        <v>2.811</v>
      </c>
      <c r="BA40" s="5">
        <v>45008</v>
      </c>
      <c r="BB40">
        <v>2.6437</v>
      </c>
      <c r="BC40" s="5">
        <v>45008</v>
      </c>
      <c r="BD40">
        <v>2.4918</v>
      </c>
      <c r="BE40" s="5">
        <v>45008</v>
      </c>
      <c r="BF40">
        <v>2.2797</v>
      </c>
      <c r="BG40" s="5">
        <v>45008</v>
      </c>
      <c r="BH40">
        <v>2.128</v>
      </c>
    </row>
    <row r="41" spans="1:60">
      <c r="A41" s="5"/>
      <c r="C41" s="5">
        <v>45009</v>
      </c>
      <c r="D41">
        <v>3.025</v>
      </c>
      <c r="E41" s="5"/>
      <c r="G41" s="5"/>
      <c r="I41" s="5"/>
      <c r="K41" s="5">
        <v>45009</v>
      </c>
      <c r="L41">
        <v>96.885</v>
      </c>
      <c r="M41" s="5">
        <v>45009</v>
      </c>
      <c r="N41">
        <v>96.77</v>
      </c>
      <c r="O41" s="5">
        <v>45009</v>
      </c>
      <c r="P41">
        <v>96.67</v>
      </c>
      <c r="Q41" s="5">
        <v>45009</v>
      </c>
      <c r="R41">
        <v>96.64</v>
      </c>
      <c r="S41" s="5">
        <v>45009</v>
      </c>
      <c r="T41">
        <v>96.785</v>
      </c>
      <c r="U41" s="5">
        <v>45009</v>
      </c>
      <c r="V41">
        <v>96.955</v>
      </c>
      <c r="W41" s="5">
        <v>45009</v>
      </c>
      <c r="X41">
        <v>97.09</v>
      </c>
      <c r="Y41" s="5">
        <v>45009</v>
      </c>
      <c r="Z41">
        <v>97.205</v>
      </c>
      <c r="AA41" s="5">
        <v>45009</v>
      </c>
      <c r="AB41">
        <v>97.29</v>
      </c>
      <c r="AC41" s="5">
        <v>45009</v>
      </c>
      <c r="AD41">
        <v>2.9815</v>
      </c>
      <c r="AE41" s="5">
        <v>45009</v>
      </c>
      <c r="AF41">
        <v>2.8927</v>
      </c>
      <c r="AG41" s="5">
        <v>45009</v>
      </c>
      <c r="AH41">
        <v>2.8498</v>
      </c>
      <c r="AI41" s="5">
        <v>45009</v>
      </c>
      <c r="AJ41">
        <v>2.828</v>
      </c>
      <c r="AK41" s="5">
        <v>45009</v>
      </c>
      <c r="AL41">
        <v>2.8238</v>
      </c>
      <c r="AM41" s="5">
        <v>45009</v>
      </c>
      <c r="AN41">
        <v>2.8288</v>
      </c>
      <c r="AO41" s="5">
        <v>45009</v>
      </c>
      <c r="AP41">
        <v>2.842</v>
      </c>
      <c r="AQ41" s="5">
        <v>45009</v>
      </c>
      <c r="AR41">
        <v>2.859</v>
      </c>
      <c r="AS41" s="5">
        <v>45009</v>
      </c>
      <c r="AT41">
        <v>2.876</v>
      </c>
      <c r="AU41" s="5">
        <v>45009</v>
      </c>
      <c r="AV41">
        <v>2.892</v>
      </c>
      <c r="AW41" s="5">
        <v>45009</v>
      </c>
      <c r="AX41">
        <v>2.899</v>
      </c>
      <c r="AY41" s="5">
        <v>45009</v>
      </c>
      <c r="AZ41">
        <v>2.7847</v>
      </c>
      <c r="BA41" s="5">
        <v>45009</v>
      </c>
      <c r="BB41">
        <v>2.615</v>
      </c>
      <c r="BC41" s="5">
        <v>45009</v>
      </c>
      <c r="BD41">
        <v>2.4647</v>
      </c>
      <c r="BE41" s="5">
        <v>45009</v>
      </c>
      <c r="BF41">
        <v>2.2622</v>
      </c>
      <c r="BG41" s="5">
        <v>45009</v>
      </c>
      <c r="BH41">
        <v>2.1178</v>
      </c>
    </row>
    <row r="42" spans="1:60">
      <c r="A42" s="5"/>
      <c r="C42" s="5">
        <v>45012</v>
      </c>
      <c r="D42">
        <v>3.012</v>
      </c>
      <c r="E42" s="5"/>
      <c r="G42" s="5"/>
      <c r="I42" s="5"/>
      <c r="K42" s="5">
        <v>45012</v>
      </c>
      <c r="L42">
        <v>96.86</v>
      </c>
      <c r="M42" s="5">
        <v>45012</v>
      </c>
      <c r="N42">
        <v>96.73</v>
      </c>
      <c r="O42" s="5">
        <v>45012</v>
      </c>
      <c r="P42">
        <v>96.605</v>
      </c>
      <c r="Q42" s="5">
        <v>45012</v>
      </c>
      <c r="R42">
        <v>96.54</v>
      </c>
      <c r="S42" s="5">
        <v>45012</v>
      </c>
      <c r="T42">
        <v>96.68</v>
      </c>
      <c r="U42" s="5">
        <v>45012</v>
      </c>
      <c r="V42">
        <v>96.87</v>
      </c>
      <c r="W42" s="5">
        <v>45012</v>
      </c>
      <c r="X42">
        <v>97.015</v>
      </c>
      <c r="Y42" s="5">
        <v>45012</v>
      </c>
      <c r="Z42">
        <v>97.125</v>
      </c>
      <c r="AA42" s="5">
        <v>45012</v>
      </c>
      <c r="AB42">
        <v>97.21</v>
      </c>
      <c r="AC42" s="5">
        <v>45012</v>
      </c>
      <c r="AD42">
        <v>3.055</v>
      </c>
      <c r="AE42" s="5">
        <v>45012</v>
      </c>
      <c r="AF42">
        <v>2.97</v>
      </c>
      <c r="AG42" s="5">
        <v>45012</v>
      </c>
      <c r="AH42">
        <v>2.936</v>
      </c>
      <c r="AI42" s="5">
        <v>45012</v>
      </c>
      <c r="AJ42">
        <v>2.902</v>
      </c>
      <c r="AK42" s="5">
        <v>45012</v>
      </c>
      <c r="AL42">
        <v>2.9002</v>
      </c>
      <c r="AM42" s="5">
        <v>45012</v>
      </c>
      <c r="AN42">
        <v>2.9028</v>
      </c>
      <c r="AO42" s="5">
        <v>45012</v>
      </c>
      <c r="AP42">
        <v>2.915</v>
      </c>
      <c r="AQ42" s="5">
        <v>45012</v>
      </c>
      <c r="AR42">
        <v>2.933</v>
      </c>
      <c r="AS42" s="5">
        <v>45012</v>
      </c>
      <c r="AT42">
        <v>2.95</v>
      </c>
      <c r="AU42" s="5">
        <v>45012</v>
      </c>
      <c r="AV42">
        <v>2.969</v>
      </c>
      <c r="AW42" s="5">
        <v>45012</v>
      </c>
      <c r="AX42">
        <v>2.9725</v>
      </c>
      <c r="AY42" s="5">
        <v>45012</v>
      </c>
      <c r="AZ42">
        <v>2.8672</v>
      </c>
      <c r="BA42" s="5">
        <v>45012</v>
      </c>
      <c r="BB42">
        <v>2.7</v>
      </c>
      <c r="BC42" s="5">
        <v>45012</v>
      </c>
      <c r="BD42">
        <v>2.556</v>
      </c>
      <c r="BE42" s="5">
        <v>45012</v>
      </c>
      <c r="BF42">
        <v>2.3503</v>
      </c>
      <c r="BG42" s="5">
        <v>45012</v>
      </c>
      <c r="BH42">
        <v>2.2053</v>
      </c>
    </row>
    <row r="43" spans="1:60">
      <c r="A43" s="5"/>
      <c r="C43" s="5">
        <v>45013</v>
      </c>
      <c r="D43">
        <v>2.99</v>
      </c>
      <c r="E43" s="5"/>
      <c r="G43" s="5"/>
      <c r="I43" s="5"/>
      <c r="K43" s="5">
        <v>45013</v>
      </c>
      <c r="L43">
        <v>96.885</v>
      </c>
      <c r="M43" s="5">
        <v>45013</v>
      </c>
      <c r="N43">
        <v>96.745</v>
      </c>
      <c r="O43" s="5">
        <v>45013</v>
      </c>
      <c r="P43">
        <v>96.6</v>
      </c>
      <c r="Q43" s="5">
        <v>45013</v>
      </c>
      <c r="R43">
        <v>96.49</v>
      </c>
      <c r="S43" s="5">
        <v>45013</v>
      </c>
      <c r="T43">
        <v>96.61</v>
      </c>
      <c r="U43" s="5">
        <v>45013</v>
      </c>
      <c r="V43">
        <v>96.79</v>
      </c>
      <c r="W43" s="5">
        <v>45013</v>
      </c>
      <c r="X43">
        <v>96.935</v>
      </c>
      <c r="Y43" s="5">
        <v>45013</v>
      </c>
      <c r="Z43">
        <v>97.045</v>
      </c>
      <c r="AA43" s="5">
        <v>45013</v>
      </c>
      <c r="AB43">
        <v>97.13</v>
      </c>
      <c r="AC43" s="5">
        <v>45013</v>
      </c>
      <c r="AD43">
        <v>3.099</v>
      </c>
      <c r="AE43" s="5">
        <v>45013</v>
      </c>
      <c r="AF43">
        <v>3.022</v>
      </c>
      <c r="AG43" s="5">
        <v>45013</v>
      </c>
      <c r="AH43">
        <v>2.9592</v>
      </c>
      <c r="AI43" s="5">
        <v>45013</v>
      </c>
      <c r="AJ43">
        <v>2.9305</v>
      </c>
      <c r="AK43" s="5">
        <v>45013</v>
      </c>
      <c r="AL43">
        <v>2.931</v>
      </c>
      <c r="AM43" s="5">
        <v>45013</v>
      </c>
      <c r="AN43">
        <v>2.935</v>
      </c>
      <c r="AO43" s="5">
        <v>45013</v>
      </c>
      <c r="AP43">
        <v>2.9482</v>
      </c>
      <c r="AQ43" s="5">
        <v>45013</v>
      </c>
      <c r="AR43">
        <v>2.968</v>
      </c>
      <c r="AS43" s="5">
        <v>45013</v>
      </c>
      <c r="AT43">
        <v>2.9875</v>
      </c>
      <c r="AU43" s="5">
        <v>45013</v>
      </c>
      <c r="AV43">
        <v>3.006</v>
      </c>
      <c r="AW43" s="5">
        <v>45013</v>
      </c>
      <c r="AX43">
        <v>3.024</v>
      </c>
      <c r="AY43" s="5">
        <v>45013</v>
      </c>
      <c r="AZ43">
        <v>2.9055</v>
      </c>
      <c r="BA43" s="5">
        <v>45013</v>
      </c>
      <c r="BB43">
        <v>2.7487</v>
      </c>
      <c r="BC43" s="5">
        <v>45013</v>
      </c>
      <c r="BD43">
        <v>2.6048</v>
      </c>
      <c r="BE43" s="5">
        <v>45013</v>
      </c>
      <c r="BF43">
        <v>2.3935</v>
      </c>
      <c r="BG43" s="5">
        <v>45013</v>
      </c>
      <c r="BH43">
        <v>2.2487</v>
      </c>
    </row>
    <row r="44" spans="1:60">
      <c r="A44" s="5"/>
      <c r="C44" s="5">
        <v>45014</v>
      </c>
      <c r="D44">
        <v>3.015</v>
      </c>
      <c r="E44" s="5"/>
      <c r="G44" s="5"/>
      <c r="I44" s="5"/>
      <c r="K44" s="5">
        <v>45014</v>
      </c>
      <c r="L44">
        <v>96.93</v>
      </c>
      <c r="M44" s="5">
        <v>45014</v>
      </c>
      <c r="N44">
        <v>96.78</v>
      </c>
      <c r="O44" s="5">
        <v>45014</v>
      </c>
      <c r="P44">
        <v>96.63</v>
      </c>
      <c r="Q44" s="5">
        <v>45014</v>
      </c>
      <c r="R44">
        <v>96.5</v>
      </c>
      <c r="S44" s="5">
        <v>45014</v>
      </c>
      <c r="T44">
        <v>96.595</v>
      </c>
      <c r="U44" s="5">
        <v>45014</v>
      </c>
      <c r="V44">
        <v>96.76</v>
      </c>
      <c r="W44" s="5">
        <v>45014</v>
      </c>
      <c r="X44">
        <v>96.91</v>
      </c>
      <c r="Y44" s="5">
        <v>45014</v>
      </c>
      <c r="Z44">
        <v>97.03</v>
      </c>
      <c r="AA44" s="5">
        <v>45014</v>
      </c>
      <c r="AB44">
        <v>97.12</v>
      </c>
      <c r="AC44" s="5">
        <v>45014</v>
      </c>
      <c r="AD44">
        <v>3.124</v>
      </c>
      <c r="AE44" s="5">
        <v>45014</v>
      </c>
      <c r="AF44">
        <v>3.023</v>
      </c>
      <c r="AG44" s="5">
        <v>45014</v>
      </c>
      <c r="AH44">
        <v>2.9823</v>
      </c>
      <c r="AI44" s="5">
        <v>45014</v>
      </c>
      <c r="AJ44">
        <v>2.9545</v>
      </c>
      <c r="AK44" s="5">
        <v>45014</v>
      </c>
      <c r="AL44">
        <v>2.946</v>
      </c>
      <c r="AM44" s="5">
        <v>45014</v>
      </c>
      <c r="AN44">
        <v>2.9505</v>
      </c>
      <c r="AO44" s="5">
        <v>45014</v>
      </c>
      <c r="AP44">
        <v>2.9635</v>
      </c>
      <c r="AQ44" s="5">
        <v>45014</v>
      </c>
      <c r="AR44">
        <v>2.984</v>
      </c>
      <c r="AS44" s="5">
        <v>45014</v>
      </c>
      <c r="AT44">
        <v>3.0045</v>
      </c>
      <c r="AU44" s="5">
        <v>45014</v>
      </c>
      <c r="AV44">
        <v>3.024</v>
      </c>
      <c r="AW44" s="5">
        <v>45014</v>
      </c>
      <c r="AX44">
        <v>3.043</v>
      </c>
      <c r="AY44" s="5">
        <v>45014</v>
      </c>
      <c r="AZ44">
        <v>2.9313</v>
      </c>
      <c r="BA44" s="5">
        <v>45014</v>
      </c>
      <c r="BB44">
        <v>2.7578</v>
      </c>
      <c r="BC44" s="5">
        <v>45014</v>
      </c>
      <c r="BD44">
        <v>2.616</v>
      </c>
      <c r="BE44" s="5">
        <v>45014</v>
      </c>
      <c r="BF44">
        <v>2.4247</v>
      </c>
      <c r="BG44" s="5">
        <v>45014</v>
      </c>
      <c r="BH44">
        <v>2.2787</v>
      </c>
    </row>
    <row r="45" spans="1:60">
      <c r="A45" s="5"/>
      <c r="C45" s="5">
        <v>45015</v>
      </c>
      <c r="D45">
        <v>3.052</v>
      </c>
      <c r="E45" s="5"/>
      <c r="G45" s="5"/>
      <c r="I45" s="5"/>
      <c r="K45" s="5">
        <v>45015</v>
      </c>
      <c r="L45">
        <v>96.9</v>
      </c>
      <c r="M45" s="5">
        <v>45015</v>
      </c>
      <c r="N45">
        <v>96.74</v>
      </c>
      <c r="O45" s="5">
        <v>45015</v>
      </c>
      <c r="P45">
        <v>96.57</v>
      </c>
      <c r="Q45" s="5">
        <v>45015</v>
      </c>
      <c r="R45">
        <v>96.385</v>
      </c>
      <c r="S45" s="5">
        <v>45015</v>
      </c>
      <c r="T45">
        <v>96.46</v>
      </c>
      <c r="U45" s="5">
        <v>45015</v>
      </c>
      <c r="V45">
        <v>96.615</v>
      </c>
      <c r="W45" s="5">
        <v>45015</v>
      </c>
      <c r="X45">
        <v>96.76</v>
      </c>
      <c r="Y45" s="5">
        <v>45015</v>
      </c>
      <c r="Z45">
        <v>96.885</v>
      </c>
      <c r="AA45" s="5">
        <v>45015</v>
      </c>
      <c r="AB45">
        <v>96.985</v>
      </c>
      <c r="AC45" s="5">
        <v>45015</v>
      </c>
      <c r="AD45">
        <v>3.2207</v>
      </c>
      <c r="AE45" s="5">
        <v>45015</v>
      </c>
      <c r="AF45">
        <v>3.1033</v>
      </c>
      <c r="AG45" s="5">
        <v>45015</v>
      </c>
      <c r="AH45">
        <v>3.048</v>
      </c>
      <c r="AI45" s="5">
        <v>45015</v>
      </c>
      <c r="AJ45">
        <v>3.016</v>
      </c>
      <c r="AK45" s="5">
        <v>45015</v>
      </c>
      <c r="AL45">
        <v>2.9948</v>
      </c>
      <c r="AM45" s="5">
        <v>45015</v>
      </c>
      <c r="AN45">
        <v>2.9932</v>
      </c>
      <c r="AO45" s="5">
        <v>45015</v>
      </c>
      <c r="AP45">
        <v>3.001</v>
      </c>
      <c r="AQ45" s="5">
        <v>45015</v>
      </c>
      <c r="AR45">
        <v>3.0155</v>
      </c>
      <c r="AS45" s="5">
        <v>45015</v>
      </c>
      <c r="AT45">
        <v>3.033</v>
      </c>
      <c r="AU45" s="5">
        <v>45015</v>
      </c>
      <c r="AV45">
        <v>3.049</v>
      </c>
      <c r="AW45" s="5">
        <v>45015</v>
      </c>
      <c r="AX45">
        <v>3.066</v>
      </c>
      <c r="AY45" s="5">
        <v>45015</v>
      </c>
      <c r="AZ45">
        <v>2.9437</v>
      </c>
      <c r="BA45" s="5">
        <v>45015</v>
      </c>
      <c r="BB45">
        <v>2.7682</v>
      </c>
      <c r="BC45" s="5">
        <v>45015</v>
      </c>
      <c r="BD45">
        <v>2.6228</v>
      </c>
      <c r="BE45" s="5">
        <v>45015</v>
      </c>
      <c r="BF45">
        <v>2.4268</v>
      </c>
      <c r="BG45" s="5">
        <v>45015</v>
      </c>
      <c r="BH45">
        <v>2.2775</v>
      </c>
    </row>
    <row r="46" spans="1:60">
      <c r="A46" s="5"/>
      <c r="C46" s="5">
        <v>45016</v>
      </c>
      <c r="D46">
        <v>3.038</v>
      </c>
      <c r="E46" s="5"/>
      <c r="G46" s="5"/>
      <c r="I46" s="5"/>
      <c r="K46" s="5">
        <v>45016</v>
      </c>
      <c r="L46">
        <v>96.9</v>
      </c>
      <c r="M46" s="5">
        <v>45016</v>
      </c>
      <c r="N46">
        <v>96.735</v>
      </c>
      <c r="O46" s="5">
        <v>45016</v>
      </c>
      <c r="P46">
        <v>96.56</v>
      </c>
      <c r="Q46" s="5">
        <v>45016</v>
      </c>
      <c r="R46">
        <v>96.385</v>
      </c>
      <c r="S46" s="5">
        <v>45016</v>
      </c>
      <c r="T46">
        <v>96.46</v>
      </c>
      <c r="U46" s="5">
        <v>45016</v>
      </c>
      <c r="V46">
        <v>96.62</v>
      </c>
      <c r="W46" s="5">
        <v>45016</v>
      </c>
      <c r="X46">
        <v>96.775</v>
      </c>
      <c r="Y46" s="5">
        <v>45016</v>
      </c>
      <c r="Z46">
        <v>96.91</v>
      </c>
      <c r="AA46" s="5">
        <v>45016</v>
      </c>
      <c r="AB46">
        <v>97.01</v>
      </c>
      <c r="AC46" s="5">
        <v>45016</v>
      </c>
      <c r="AD46">
        <v>3.1743</v>
      </c>
      <c r="AE46" s="5">
        <v>45016</v>
      </c>
      <c r="AF46">
        <v>3.0532</v>
      </c>
      <c r="AG46" s="5">
        <v>45016</v>
      </c>
      <c r="AH46">
        <v>2.9865</v>
      </c>
      <c r="AI46" s="5">
        <v>45016</v>
      </c>
      <c r="AJ46">
        <v>2.956</v>
      </c>
      <c r="AK46" s="5">
        <v>45016</v>
      </c>
      <c r="AL46">
        <v>2.9297</v>
      </c>
      <c r="AM46" s="5">
        <v>45016</v>
      </c>
      <c r="AN46">
        <v>2.926</v>
      </c>
      <c r="AO46" s="5">
        <v>45016</v>
      </c>
      <c r="AP46">
        <v>2.931</v>
      </c>
      <c r="AQ46" s="5">
        <v>45016</v>
      </c>
      <c r="AR46">
        <v>2.946</v>
      </c>
      <c r="AS46" s="5">
        <v>45016</v>
      </c>
      <c r="AT46">
        <v>2.964</v>
      </c>
      <c r="AU46" s="5">
        <v>45016</v>
      </c>
      <c r="AV46">
        <v>2.981</v>
      </c>
      <c r="AW46" s="5">
        <v>45016</v>
      </c>
      <c r="AX46">
        <v>3.009</v>
      </c>
      <c r="AY46" s="5">
        <v>45016</v>
      </c>
      <c r="AZ46">
        <v>2.888</v>
      </c>
      <c r="BA46" s="5">
        <v>45016</v>
      </c>
      <c r="BB46">
        <v>2.7245</v>
      </c>
      <c r="BC46" s="5">
        <v>45016</v>
      </c>
      <c r="BD46">
        <v>2.5788</v>
      </c>
      <c r="BE46" s="5">
        <v>45016</v>
      </c>
      <c r="BF46">
        <v>2.3805</v>
      </c>
      <c r="BG46" s="5">
        <v>45016</v>
      </c>
      <c r="BH46">
        <v>2.2335</v>
      </c>
    </row>
    <row r="47" spans="1:60">
      <c r="A47" s="5"/>
      <c r="C47" s="5">
        <v>45019</v>
      </c>
      <c r="D47">
        <v>3.053</v>
      </c>
      <c r="E47" s="5"/>
      <c r="G47" s="5"/>
      <c r="I47" s="5"/>
      <c r="K47" s="5">
        <v>45019</v>
      </c>
      <c r="L47">
        <v>96.91</v>
      </c>
      <c r="M47" s="5">
        <v>45019</v>
      </c>
      <c r="N47">
        <v>96.745</v>
      </c>
      <c r="O47" s="5">
        <v>45019</v>
      </c>
      <c r="P47">
        <v>96.57</v>
      </c>
      <c r="Q47" s="5">
        <v>45019</v>
      </c>
      <c r="R47">
        <v>96.405</v>
      </c>
      <c r="S47" s="5">
        <v>45019</v>
      </c>
      <c r="T47">
        <v>96.5</v>
      </c>
      <c r="U47" s="5">
        <v>45019</v>
      </c>
      <c r="V47">
        <v>96.675</v>
      </c>
      <c r="W47" s="5">
        <v>45019</v>
      </c>
      <c r="X47">
        <v>96.85</v>
      </c>
      <c r="Y47" s="5">
        <v>45019</v>
      </c>
      <c r="Z47">
        <v>97.005</v>
      </c>
      <c r="AA47" s="5">
        <v>45019</v>
      </c>
      <c r="AB47">
        <v>97.11</v>
      </c>
      <c r="AC47" s="5">
        <v>45019</v>
      </c>
      <c r="AD47">
        <v>3.1322</v>
      </c>
      <c r="AE47" s="5">
        <v>45019</v>
      </c>
      <c r="AF47">
        <v>3.018</v>
      </c>
      <c r="AG47" s="5">
        <v>45019</v>
      </c>
      <c r="AH47">
        <v>2.957</v>
      </c>
      <c r="AI47" s="5">
        <v>45019</v>
      </c>
      <c r="AJ47">
        <v>2.909</v>
      </c>
      <c r="AK47" s="5">
        <v>45019</v>
      </c>
      <c r="AL47">
        <v>2.888</v>
      </c>
      <c r="AM47" s="5">
        <v>45019</v>
      </c>
      <c r="AN47">
        <v>2.882</v>
      </c>
      <c r="AO47" s="5">
        <v>45019</v>
      </c>
      <c r="AP47">
        <v>2.8847</v>
      </c>
      <c r="AQ47" s="5">
        <v>45019</v>
      </c>
      <c r="AR47">
        <v>2.8983</v>
      </c>
      <c r="AS47" s="5">
        <v>45019</v>
      </c>
      <c r="AT47">
        <v>2.916</v>
      </c>
      <c r="AU47" s="5">
        <v>45019</v>
      </c>
      <c r="AV47">
        <v>2.934</v>
      </c>
      <c r="AW47" s="5">
        <v>45019</v>
      </c>
      <c r="AX47">
        <v>2.953</v>
      </c>
      <c r="AY47" s="5">
        <v>45019</v>
      </c>
      <c r="AZ47">
        <v>2.835</v>
      </c>
      <c r="BA47" s="5">
        <v>45019</v>
      </c>
      <c r="BB47">
        <v>2.682</v>
      </c>
      <c r="BC47" s="5">
        <v>45019</v>
      </c>
      <c r="BD47">
        <v>2.5423</v>
      </c>
      <c r="BE47" s="5">
        <v>45019</v>
      </c>
      <c r="BF47">
        <v>2.3301</v>
      </c>
      <c r="BG47" s="5">
        <v>45019</v>
      </c>
      <c r="BH47">
        <v>2.186</v>
      </c>
    </row>
    <row r="48" spans="1:60">
      <c r="A48" s="5"/>
      <c r="C48" s="5">
        <v>45020</v>
      </c>
      <c r="D48">
        <v>3.052</v>
      </c>
      <c r="E48" s="5"/>
      <c r="G48" s="5"/>
      <c r="I48" s="5"/>
      <c r="K48" s="5">
        <v>45020</v>
      </c>
      <c r="L48">
        <v>96.905</v>
      </c>
      <c r="M48" s="5">
        <v>45020</v>
      </c>
      <c r="N48">
        <v>96.745</v>
      </c>
      <c r="O48" s="5">
        <v>45020</v>
      </c>
      <c r="P48">
        <v>96.58</v>
      </c>
      <c r="Q48" s="5">
        <v>45020</v>
      </c>
      <c r="R48">
        <v>96.44</v>
      </c>
      <c r="S48" s="5">
        <v>45020</v>
      </c>
      <c r="T48">
        <v>96.54</v>
      </c>
      <c r="U48" s="5">
        <v>45020</v>
      </c>
      <c r="V48">
        <v>96.705</v>
      </c>
      <c r="W48" s="5">
        <v>45020</v>
      </c>
      <c r="X48">
        <v>96.88</v>
      </c>
      <c r="Y48" s="5">
        <v>45020</v>
      </c>
      <c r="Z48">
        <v>97.03</v>
      </c>
      <c r="AA48" s="5">
        <v>45020</v>
      </c>
      <c r="AB48">
        <v>97.145</v>
      </c>
      <c r="AC48" s="5">
        <v>45020</v>
      </c>
      <c r="AD48">
        <v>3.0645</v>
      </c>
      <c r="AE48" s="5">
        <v>45020</v>
      </c>
      <c r="AF48">
        <v>2.9605</v>
      </c>
      <c r="AG48" s="5">
        <v>45020</v>
      </c>
      <c r="AH48">
        <v>2.9012</v>
      </c>
      <c r="AI48" s="5">
        <v>45020</v>
      </c>
      <c r="AJ48">
        <v>2.8716</v>
      </c>
      <c r="AK48" s="5">
        <v>45020</v>
      </c>
      <c r="AL48">
        <v>2.86</v>
      </c>
      <c r="AM48" s="5">
        <v>45020</v>
      </c>
      <c r="AN48">
        <v>2.862</v>
      </c>
      <c r="AO48" s="5">
        <v>45020</v>
      </c>
      <c r="AP48">
        <v>2.874</v>
      </c>
      <c r="AQ48" s="5">
        <v>45020</v>
      </c>
      <c r="AR48">
        <v>2.891</v>
      </c>
      <c r="AS48" s="5">
        <v>45020</v>
      </c>
      <c r="AT48">
        <v>2.91</v>
      </c>
      <c r="AU48" s="5">
        <v>45020</v>
      </c>
      <c r="AV48">
        <v>2.929</v>
      </c>
      <c r="AW48" s="5">
        <v>45020</v>
      </c>
      <c r="AX48">
        <v>2.9495</v>
      </c>
      <c r="AY48" s="5">
        <v>45020</v>
      </c>
      <c r="AZ48">
        <v>2.8478</v>
      </c>
      <c r="BA48" s="5">
        <v>45020</v>
      </c>
      <c r="BB48">
        <v>2.6937</v>
      </c>
      <c r="BC48" s="5">
        <v>45020</v>
      </c>
      <c r="BD48">
        <v>2.558</v>
      </c>
      <c r="BE48" s="5">
        <v>45020</v>
      </c>
      <c r="BF48">
        <v>2.3637</v>
      </c>
      <c r="BG48" s="5">
        <v>45020</v>
      </c>
      <c r="BH48">
        <v>2.218</v>
      </c>
    </row>
    <row r="49" spans="1:60">
      <c r="A49" s="5"/>
      <c r="C49" s="5">
        <v>45021</v>
      </c>
      <c r="D49">
        <v>3.055</v>
      </c>
      <c r="E49" s="5"/>
      <c r="G49" s="5"/>
      <c r="I49" s="5"/>
      <c r="K49" s="5">
        <v>45021</v>
      </c>
      <c r="L49">
        <v>96.93</v>
      </c>
      <c r="M49" s="5">
        <v>45021</v>
      </c>
      <c r="N49">
        <v>96.78</v>
      </c>
      <c r="O49" s="5">
        <v>45021</v>
      </c>
      <c r="P49">
        <v>96.635</v>
      </c>
      <c r="Q49" s="5">
        <v>45021</v>
      </c>
      <c r="R49">
        <v>96.55</v>
      </c>
      <c r="S49" s="5">
        <v>45021</v>
      </c>
      <c r="T49">
        <v>96.655</v>
      </c>
      <c r="U49" s="5">
        <v>45021</v>
      </c>
      <c r="V49">
        <v>96.845</v>
      </c>
      <c r="W49" s="5">
        <v>45021</v>
      </c>
      <c r="X49">
        <v>97.04</v>
      </c>
      <c r="Y49" s="5">
        <v>45021</v>
      </c>
      <c r="Z49">
        <v>97.205</v>
      </c>
      <c r="AA49" s="5">
        <v>45021</v>
      </c>
      <c r="AB49">
        <v>97.32</v>
      </c>
      <c r="AC49" s="5">
        <v>45021</v>
      </c>
      <c r="AD49">
        <v>2.976</v>
      </c>
      <c r="AE49" s="5">
        <v>45021</v>
      </c>
      <c r="AF49">
        <v>2.8853</v>
      </c>
      <c r="AG49" s="5">
        <v>45021</v>
      </c>
      <c r="AH49">
        <v>2.8302</v>
      </c>
      <c r="AI49" s="5">
        <v>45021</v>
      </c>
      <c r="AJ49">
        <v>2.816</v>
      </c>
      <c r="AK49" s="5">
        <v>45021</v>
      </c>
      <c r="AL49">
        <v>2.792</v>
      </c>
      <c r="AM49" s="5">
        <v>45021</v>
      </c>
      <c r="AN49">
        <v>2.7935</v>
      </c>
      <c r="AO49" s="5">
        <v>45021</v>
      </c>
      <c r="AP49">
        <v>2.8035</v>
      </c>
      <c r="AQ49" s="5">
        <v>45021</v>
      </c>
      <c r="AR49">
        <v>2.8205</v>
      </c>
      <c r="AS49" s="5">
        <v>45021</v>
      </c>
      <c r="AT49">
        <v>2.841</v>
      </c>
      <c r="AU49" s="5">
        <v>45021</v>
      </c>
      <c r="AV49">
        <v>2.861</v>
      </c>
      <c r="AW49" s="5">
        <v>45021</v>
      </c>
      <c r="AX49">
        <v>2.893</v>
      </c>
      <c r="AY49" s="5">
        <v>45021</v>
      </c>
      <c r="AZ49">
        <v>2.7803</v>
      </c>
      <c r="BA49" s="5">
        <v>45021</v>
      </c>
      <c r="BB49">
        <v>2.6345</v>
      </c>
      <c r="BC49" s="5">
        <v>45021</v>
      </c>
      <c r="BD49">
        <v>2.5043</v>
      </c>
      <c r="BE49" s="5">
        <v>45021</v>
      </c>
      <c r="BF49">
        <v>2.3113</v>
      </c>
      <c r="BG49" s="5">
        <v>45021</v>
      </c>
      <c r="BH49">
        <v>2.1675</v>
      </c>
    </row>
    <row r="50" spans="1:60">
      <c r="A50" s="5"/>
      <c r="C50" s="5">
        <v>45022</v>
      </c>
      <c r="D50">
        <v>3.075</v>
      </c>
      <c r="E50" s="5"/>
      <c r="G50" s="5"/>
      <c r="I50" s="5"/>
      <c r="K50" s="5">
        <v>45022</v>
      </c>
      <c r="L50">
        <v>96.905</v>
      </c>
      <c r="M50" s="5">
        <v>45022</v>
      </c>
      <c r="N50">
        <v>96.74</v>
      </c>
      <c r="O50" s="5">
        <v>45022</v>
      </c>
      <c r="P50">
        <v>96.59</v>
      </c>
      <c r="Q50" s="5">
        <v>45022</v>
      </c>
      <c r="R50">
        <v>96.485</v>
      </c>
      <c r="S50" s="5">
        <v>45022</v>
      </c>
      <c r="T50">
        <v>96.605</v>
      </c>
      <c r="U50" s="5">
        <v>45022</v>
      </c>
      <c r="V50">
        <v>96.795</v>
      </c>
      <c r="W50" s="5">
        <v>45022</v>
      </c>
      <c r="X50">
        <v>96.99</v>
      </c>
      <c r="Y50" s="5">
        <v>45022</v>
      </c>
      <c r="Z50">
        <v>97.165</v>
      </c>
      <c r="AA50" s="5">
        <v>45022</v>
      </c>
      <c r="AB50">
        <v>97.295</v>
      </c>
      <c r="AC50" s="5">
        <v>45022</v>
      </c>
      <c r="AD50">
        <v>3.0075</v>
      </c>
      <c r="AE50" s="5">
        <v>45022</v>
      </c>
      <c r="AF50">
        <v>2.902</v>
      </c>
      <c r="AG50" s="5">
        <v>45022</v>
      </c>
      <c r="AH50">
        <v>2.8505</v>
      </c>
      <c r="AI50" s="5">
        <v>45022</v>
      </c>
      <c r="AJ50">
        <v>2.8263</v>
      </c>
      <c r="AK50" s="5">
        <v>45022</v>
      </c>
      <c r="AL50">
        <v>2.8106</v>
      </c>
      <c r="AM50" s="5">
        <v>45022</v>
      </c>
      <c r="AN50">
        <v>2.811</v>
      </c>
      <c r="AO50" s="5">
        <v>45022</v>
      </c>
      <c r="AP50">
        <v>2.821</v>
      </c>
      <c r="AQ50" s="5">
        <v>45022</v>
      </c>
      <c r="AR50">
        <v>2.8363</v>
      </c>
      <c r="AS50" s="5">
        <v>45022</v>
      </c>
      <c r="AT50">
        <v>2.8537</v>
      </c>
      <c r="AU50" s="5">
        <v>45022</v>
      </c>
      <c r="AV50">
        <v>2.874</v>
      </c>
      <c r="AW50" s="5">
        <v>45022</v>
      </c>
      <c r="AX50">
        <v>2.899</v>
      </c>
      <c r="AY50" s="5">
        <v>45022</v>
      </c>
      <c r="AZ50">
        <v>2.792</v>
      </c>
      <c r="BA50" s="5">
        <v>45022</v>
      </c>
      <c r="BB50">
        <v>2.646</v>
      </c>
      <c r="BC50" s="5">
        <v>45022</v>
      </c>
      <c r="BD50">
        <v>2.521</v>
      </c>
      <c r="BE50" s="5">
        <v>45022</v>
      </c>
      <c r="BF50">
        <v>2.337</v>
      </c>
      <c r="BG50" s="5">
        <v>45022</v>
      </c>
      <c r="BH50">
        <v>2.195</v>
      </c>
    </row>
    <row r="51" spans="1:60">
      <c r="A51" s="5"/>
      <c r="C51" s="5">
        <v>45027</v>
      </c>
      <c r="D51">
        <v>3.108</v>
      </c>
      <c r="E51" s="5"/>
      <c r="G51" s="5"/>
      <c r="I51" s="5"/>
      <c r="K51" s="5">
        <v>45026</v>
      </c>
      <c r="L51">
        <v>96.905</v>
      </c>
      <c r="M51" s="5">
        <v>45026</v>
      </c>
      <c r="N51">
        <v>96.74</v>
      </c>
      <c r="O51" s="5">
        <v>45026</v>
      </c>
      <c r="P51">
        <v>96.59</v>
      </c>
      <c r="Q51" s="5">
        <v>45026</v>
      </c>
      <c r="R51">
        <v>96.485</v>
      </c>
      <c r="S51" s="5">
        <v>45026</v>
      </c>
      <c r="T51">
        <v>96.605</v>
      </c>
      <c r="U51" s="5">
        <v>45026</v>
      </c>
      <c r="V51">
        <v>96.795</v>
      </c>
      <c r="W51" s="5">
        <v>45026</v>
      </c>
      <c r="X51">
        <v>96.99</v>
      </c>
      <c r="Y51" s="5">
        <v>45026</v>
      </c>
      <c r="Z51">
        <v>97.165</v>
      </c>
      <c r="AA51" s="5">
        <v>45026</v>
      </c>
      <c r="AB51">
        <v>97.295</v>
      </c>
      <c r="AC51" s="5">
        <v>45027</v>
      </c>
      <c r="AD51">
        <v>3.1505</v>
      </c>
      <c r="AE51" s="5">
        <v>45027</v>
      </c>
      <c r="AF51">
        <v>3.0303</v>
      </c>
      <c r="AG51" s="5">
        <v>45027</v>
      </c>
      <c r="AH51">
        <v>2.971</v>
      </c>
      <c r="AI51" s="5">
        <v>45027</v>
      </c>
      <c r="AJ51">
        <v>2.9365</v>
      </c>
      <c r="AK51" s="5">
        <v>45027</v>
      </c>
      <c r="AL51">
        <v>2.92</v>
      </c>
      <c r="AM51" s="5">
        <v>45027</v>
      </c>
      <c r="AN51">
        <v>2.9175</v>
      </c>
      <c r="AO51" s="5">
        <v>45027</v>
      </c>
      <c r="AP51">
        <v>2.925</v>
      </c>
      <c r="AQ51" s="5">
        <v>45027</v>
      </c>
      <c r="AR51">
        <v>2.9385</v>
      </c>
      <c r="AS51" s="5">
        <v>45027</v>
      </c>
      <c r="AT51">
        <v>2.956</v>
      </c>
      <c r="AU51" s="5">
        <v>45027</v>
      </c>
      <c r="AV51">
        <v>2.9725</v>
      </c>
      <c r="AW51" s="5">
        <v>45027</v>
      </c>
      <c r="AX51">
        <v>2.993</v>
      </c>
      <c r="AY51" s="5">
        <v>45027</v>
      </c>
      <c r="AZ51">
        <v>2.8907</v>
      </c>
      <c r="BA51" s="5">
        <v>45027</v>
      </c>
      <c r="BB51">
        <v>2.7418</v>
      </c>
      <c r="BC51" s="5">
        <v>45027</v>
      </c>
      <c r="BD51">
        <v>2.613</v>
      </c>
      <c r="BE51" s="5">
        <v>45027</v>
      </c>
      <c r="BF51">
        <v>2.4225</v>
      </c>
      <c r="BG51" s="5">
        <v>45027</v>
      </c>
      <c r="BH51">
        <v>2.281</v>
      </c>
    </row>
    <row r="52" spans="1:60">
      <c r="A52" s="5"/>
      <c r="C52" s="5">
        <v>45028</v>
      </c>
      <c r="D52">
        <v>3.126</v>
      </c>
      <c r="E52" s="5"/>
      <c r="G52" s="5"/>
      <c r="I52" s="5"/>
      <c r="K52" s="5">
        <v>45027</v>
      </c>
      <c r="L52">
        <v>96.855</v>
      </c>
      <c r="M52" s="5">
        <v>45027</v>
      </c>
      <c r="N52">
        <v>96.67</v>
      </c>
      <c r="O52" s="5">
        <v>45027</v>
      </c>
      <c r="P52">
        <v>96.51</v>
      </c>
      <c r="Q52" s="5">
        <v>45027</v>
      </c>
      <c r="R52">
        <v>96.33</v>
      </c>
      <c r="S52" s="5">
        <v>45027</v>
      </c>
      <c r="T52">
        <v>96.44</v>
      </c>
      <c r="U52" s="5">
        <v>45027</v>
      </c>
      <c r="V52">
        <v>96.64</v>
      </c>
      <c r="W52" s="5">
        <v>45027</v>
      </c>
      <c r="X52">
        <v>96.84</v>
      </c>
      <c r="Y52" s="5">
        <v>45027</v>
      </c>
      <c r="Z52">
        <v>97.01</v>
      </c>
      <c r="AA52" s="5">
        <v>45027</v>
      </c>
      <c r="AB52">
        <v>97.13</v>
      </c>
      <c r="AC52" s="5">
        <v>45028</v>
      </c>
      <c r="AD52">
        <v>3.219</v>
      </c>
      <c r="AE52" s="5">
        <v>45028</v>
      </c>
      <c r="AF52">
        <v>3.1042</v>
      </c>
      <c r="AG52" s="5">
        <v>45028</v>
      </c>
      <c r="AH52">
        <v>3.032</v>
      </c>
      <c r="AI52" s="5">
        <v>45028</v>
      </c>
      <c r="AJ52">
        <v>2.992</v>
      </c>
      <c r="AK52" s="5">
        <v>45028</v>
      </c>
      <c r="AL52">
        <v>2.9767</v>
      </c>
      <c r="AM52" s="5">
        <v>45028</v>
      </c>
      <c r="AN52">
        <v>2.9705</v>
      </c>
      <c r="AO52" s="5">
        <v>45028</v>
      </c>
      <c r="AP52">
        <v>2.976</v>
      </c>
      <c r="AQ52" s="5">
        <v>45028</v>
      </c>
      <c r="AR52">
        <v>2.99</v>
      </c>
      <c r="AS52" s="5">
        <v>45028</v>
      </c>
      <c r="AT52">
        <v>3.0055</v>
      </c>
      <c r="AU52" s="5">
        <v>45028</v>
      </c>
      <c r="AV52">
        <v>3.02</v>
      </c>
      <c r="AW52" s="5">
        <v>45028</v>
      </c>
      <c r="AX52">
        <v>3.034</v>
      </c>
      <c r="AY52" s="5">
        <v>45028</v>
      </c>
      <c r="AZ52">
        <v>2.934</v>
      </c>
      <c r="BA52" s="5">
        <v>45028</v>
      </c>
      <c r="BB52">
        <v>2.7935</v>
      </c>
      <c r="BC52" s="5">
        <v>45028</v>
      </c>
      <c r="BD52">
        <v>2.665</v>
      </c>
      <c r="BE52" s="5">
        <v>45028</v>
      </c>
      <c r="BF52">
        <v>2.4655</v>
      </c>
      <c r="BG52" s="5">
        <v>45028</v>
      </c>
      <c r="BH52">
        <v>2.324</v>
      </c>
    </row>
    <row r="53" spans="1:60">
      <c r="A53" s="5"/>
      <c r="C53" s="5">
        <v>45029</v>
      </c>
      <c r="D53">
        <v>3.177</v>
      </c>
      <c r="E53" s="5"/>
      <c r="G53" s="5"/>
      <c r="I53" s="5"/>
      <c r="K53" s="5">
        <v>45028</v>
      </c>
      <c r="L53">
        <v>96.83</v>
      </c>
      <c r="M53" s="5">
        <v>45028</v>
      </c>
      <c r="N53">
        <v>96.63</v>
      </c>
      <c r="O53" s="5">
        <v>45028</v>
      </c>
      <c r="P53">
        <v>96.45</v>
      </c>
      <c r="Q53" s="5">
        <v>45028</v>
      </c>
      <c r="R53">
        <v>96.255</v>
      </c>
      <c r="S53" s="5">
        <v>45028</v>
      </c>
      <c r="T53">
        <v>96.35</v>
      </c>
      <c r="U53" s="5">
        <v>45028</v>
      </c>
      <c r="V53">
        <v>96.555</v>
      </c>
      <c r="W53" s="5">
        <v>45028</v>
      </c>
      <c r="X53">
        <v>96.775</v>
      </c>
      <c r="Y53" s="5">
        <v>45028</v>
      </c>
      <c r="Z53">
        <v>96.96</v>
      </c>
      <c r="AA53" s="5">
        <v>45028</v>
      </c>
      <c r="AB53">
        <v>97.075</v>
      </c>
      <c r="AC53" s="5">
        <v>45029</v>
      </c>
      <c r="AD53">
        <v>3.1842</v>
      </c>
      <c r="AE53" s="5">
        <v>45029</v>
      </c>
      <c r="AF53">
        <v>3.0728</v>
      </c>
      <c r="AG53" s="5">
        <v>45029</v>
      </c>
      <c r="AH53">
        <v>3.0062</v>
      </c>
      <c r="AI53" s="5">
        <v>45029</v>
      </c>
      <c r="AJ53">
        <v>2.981</v>
      </c>
      <c r="AK53" s="5">
        <v>45029</v>
      </c>
      <c r="AL53">
        <v>2.9622</v>
      </c>
      <c r="AM53" s="5">
        <v>45029</v>
      </c>
      <c r="AN53">
        <v>2.96</v>
      </c>
      <c r="AO53" s="5">
        <v>45029</v>
      </c>
      <c r="AP53">
        <v>2.967</v>
      </c>
      <c r="AQ53" s="5">
        <v>45029</v>
      </c>
      <c r="AR53">
        <v>2.982</v>
      </c>
      <c r="AS53" s="5">
        <v>45029</v>
      </c>
      <c r="AT53">
        <v>2.9988</v>
      </c>
      <c r="AU53" s="5">
        <v>45029</v>
      </c>
      <c r="AV53">
        <v>3.016</v>
      </c>
      <c r="AW53" s="5">
        <v>45029</v>
      </c>
      <c r="AX53">
        <v>3.0371</v>
      </c>
      <c r="AY53" s="5">
        <v>45029</v>
      </c>
      <c r="AZ53">
        <v>2.9268</v>
      </c>
      <c r="BA53" s="5">
        <v>45029</v>
      </c>
      <c r="BB53">
        <v>2.7892</v>
      </c>
      <c r="BC53" s="5">
        <v>45029</v>
      </c>
      <c r="BD53">
        <v>2.6623</v>
      </c>
      <c r="BE53" s="5">
        <v>45029</v>
      </c>
      <c r="BF53">
        <v>2.4743</v>
      </c>
      <c r="BG53" s="5">
        <v>45029</v>
      </c>
      <c r="BH53">
        <v>2.3325</v>
      </c>
    </row>
    <row r="54" spans="1:60">
      <c r="A54" s="5"/>
      <c r="C54" s="5">
        <v>45030</v>
      </c>
      <c r="D54">
        <v>3.175</v>
      </c>
      <c r="E54" s="5"/>
      <c r="G54" s="5"/>
      <c r="I54" s="5"/>
      <c r="K54" s="5">
        <v>45029</v>
      </c>
      <c r="L54">
        <v>96.83</v>
      </c>
      <c r="M54" s="5">
        <v>45029</v>
      </c>
      <c r="N54">
        <v>96.63</v>
      </c>
      <c r="O54" s="5">
        <v>45029</v>
      </c>
      <c r="P54">
        <v>96.45</v>
      </c>
      <c r="Q54" s="5">
        <v>45029</v>
      </c>
      <c r="R54">
        <v>96.275</v>
      </c>
      <c r="S54" s="5">
        <v>45029</v>
      </c>
      <c r="T54">
        <v>96.38</v>
      </c>
      <c r="U54" s="5">
        <v>45029</v>
      </c>
      <c r="V54">
        <v>96.585</v>
      </c>
      <c r="W54" s="5">
        <v>45029</v>
      </c>
      <c r="X54">
        <v>96.785</v>
      </c>
      <c r="Y54" s="5">
        <v>45029</v>
      </c>
      <c r="Z54">
        <v>96.96</v>
      </c>
      <c r="AA54" s="5">
        <v>45029</v>
      </c>
      <c r="AB54">
        <v>97.08</v>
      </c>
      <c r="AC54" s="5">
        <v>45030</v>
      </c>
      <c r="AD54">
        <v>3.266</v>
      </c>
      <c r="AE54" s="5">
        <v>45030</v>
      </c>
      <c r="AF54">
        <v>3.1463</v>
      </c>
      <c r="AG54" s="5">
        <v>45030</v>
      </c>
      <c r="AH54">
        <v>3.0697</v>
      </c>
      <c r="AI54" s="5">
        <v>45030</v>
      </c>
      <c r="AJ54">
        <v>3.033</v>
      </c>
      <c r="AK54" s="5">
        <v>45030</v>
      </c>
      <c r="AL54">
        <v>3.0148</v>
      </c>
      <c r="AM54" s="5">
        <v>45030</v>
      </c>
      <c r="AN54">
        <v>3.0092</v>
      </c>
      <c r="AO54" s="5">
        <v>45030</v>
      </c>
      <c r="AP54">
        <v>3.0148</v>
      </c>
      <c r="AQ54" s="5">
        <v>45030</v>
      </c>
      <c r="AR54">
        <v>3.026</v>
      </c>
      <c r="AS54" s="5">
        <v>45030</v>
      </c>
      <c r="AT54">
        <v>3.041</v>
      </c>
      <c r="AU54" s="5">
        <v>45030</v>
      </c>
      <c r="AV54">
        <v>3.056</v>
      </c>
      <c r="AW54" s="5">
        <v>45030</v>
      </c>
      <c r="AX54">
        <v>3.0687</v>
      </c>
      <c r="AY54" s="5">
        <v>45030</v>
      </c>
      <c r="AZ54">
        <v>2.9595</v>
      </c>
      <c r="BA54" s="5">
        <v>45030</v>
      </c>
      <c r="BB54">
        <v>2.816</v>
      </c>
      <c r="BC54" s="5">
        <v>45030</v>
      </c>
      <c r="BD54">
        <v>2.6892</v>
      </c>
      <c r="BE54" s="5">
        <v>45030</v>
      </c>
      <c r="BF54">
        <v>2.4952</v>
      </c>
      <c r="BG54" s="5">
        <v>45030</v>
      </c>
      <c r="BH54">
        <v>2.36</v>
      </c>
    </row>
    <row r="55" spans="1:60">
      <c r="A55" s="5"/>
      <c r="C55" s="5">
        <v>45033</v>
      </c>
      <c r="D55">
        <v>3.219</v>
      </c>
      <c r="E55" s="5"/>
      <c r="G55" s="5"/>
      <c r="I55" s="5"/>
      <c r="K55" s="5">
        <v>45030</v>
      </c>
      <c r="L55">
        <v>96.805</v>
      </c>
      <c r="M55" s="5">
        <v>45030</v>
      </c>
      <c r="N55">
        <v>96.59</v>
      </c>
      <c r="O55" s="5">
        <v>45030</v>
      </c>
      <c r="P55">
        <v>96.405</v>
      </c>
      <c r="Q55" s="5">
        <v>45030</v>
      </c>
      <c r="R55">
        <v>96.22</v>
      </c>
      <c r="S55" s="5">
        <v>45030</v>
      </c>
      <c r="T55">
        <v>96.315</v>
      </c>
      <c r="U55" s="5">
        <v>45030</v>
      </c>
      <c r="V55">
        <v>96.51</v>
      </c>
      <c r="W55" s="5">
        <v>45030</v>
      </c>
      <c r="X55">
        <v>96.71</v>
      </c>
      <c r="Y55" s="5">
        <v>45030</v>
      </c>
      <c r="Z55">
        <v>96.88</v>
      </c>
      <c r="AA55" s="5">
        <v>45030</v>
      </c>
      <c r="AB55">
        <v>97</v>
      </c>
      <c r="AC55" s="5">
        <v>45033</v>
      </c>
      <c r="AD55">
        <v>3.295</v>
      </c>
      <c r="AE55" s="5">
        <v>45033</v>
      </c>
      <c r="AF55">
        <v>3.172</v>
      </c>
      <c r="AG55" s="5">
        <v>45033</v>
      </c>
      <c r="AH55">
        <v>3.108</v>
      </c>
      <c r="AI55" s="5">
        <v>45033</v>
      </c>
      <c r="AJ55">
        <v>3.07</v>
      </c>
      <c r="AK55" s="5">
        <v>45033</v>
      </c>
      <c r="AL55">
        <v>3.05</v>
      </c>
      <c r="AM55" s="5">
        <v>45033</v>
      </c>
      <c r="AN55">
        <v>3.0462</v>
      </c>
      <c r="AO55" s="5">
        <v>45033</v>
      </c>
      <c r="AP55">
        <v>3.052</v>
      </c>
      <c r="AQ55" s="5">
        <v>45033</v>
      </c>
      <c r="AR55">
        <v>3.0645</v>
      </c>
      <c r="AS55" s="5">
        <v>45033</v>
      </c>
      <c r="AT55">
        <v>3.0795</v>
      </c>
      <c r="AU55" s="5">
        <v>45033</v>
      </c>
      <c r="AV55">
        <v>3.0947</v>
      </c>
      <c r="AW55" s="5">
        <v>45033</v>
      </c>
      <c r="AX55">
        <v>3.111</v>
      </c>
      <c r="AY55" s="5">
        <v>45033</v>
      </c>
      <c r="AZ55">
        <v>3.0065</v>
      </c>
      <c r="BA55" s="5">
        <v>45033</v>
      </c>
      <c r="BB55">
        <v>2.866</v>
      </c>
      <c r="BC55" s="5">
        <v>45033</v>
      </c>
      <c r="BD55">
        <v>2.7385</v>
      </c>
      <c r="BE55" s="5">
        <v>45033</v>
      </c>
      <c r="BF55">
        <v>2.5435</v>
      </c>
      <c r="BG55" s="5">
        <v>45033</v>
      </c>
      <c r="BH55">
        <v>2.398</v>
      </c>
    </row>
    <row r="56" spans="1:60">
      <c r="A56" s="5"/>
      <c r="C56" s="5">
        <v>45034</v>
      </c>
      <c r="D56">
        <v>3.2</v>
      </c>
      <c r="E56" s="5"/>
      <c r="G56" s="5"/>
      <c r="I56" s="5"/>
      <c r="K56" s="5">
        <v>45033</v>
      </c>
      <c r="L56">
        <v>96.781</v>
      </c>
      <c r="M56" s="5">
        <v>45033</v>
      </c>
      <c r="N56">
        <v>96.595</v>
      </c>
      <c r="O56" s="5">
        <v>45033</v>
      </c>
      <c r="P56">
        <v>96.405</v>
      </c>
      <c r="Q56" s="5">
        <v>45033</v>
      </c>
      <c r="R56">
        <v>96.215</v>
      </c>
      <c r="S56" s="5">
        <v>45033</v>
      </c>
      <c r="T56">
        <v>96.295</v>
      </c>
      <c r="U56" s="5">
        <v>45033</v>
      </c>
      <c r="V56">
        <v>96.48</v>
      </c>
      <c r="W56" s="5">
        <v>45033</v>
      </c>
      <c r="X56">
        <v>96.675</v>
      </c>
      <c r="Y56" s="5">
        <v>45033</v>
      </c>
      <c r="Z56">
        <v>96.845</v>
      </c>
      <c r="AA56" s="5">
        <v>45033</v>
      </c>
      <c r="AB56">
        <v>96.96</v>
      </c>
      <c r="AC56" s="5">
        <v>45034</v>
      </c>
      <c r="AD56">
        <v>3.338</v>
      </c>
      <c r="AE56" s="5">
        <v>45034</v>
      </c>
      <c r="AF56">
        <v>3.2158</v>
      </c>
      <c r="AG56" s="5">
        <v>45034</v>
      </c>
      <c r="AH56">
        <v>3.1483</v>
      </c>
      <c r="AI56" s="5">
        <v>45034</v>
      </c>
      <c r="AJ56">
        <v>3.0985</v>
      </c>
      <c r="AK56" s="5">
        <v>45034</v>
      </c>
      <c r="AL56">
        <v>3.08</v>
      </c>
      <c r="AM56" s="5">
        <v>45034</v>
      </c>
      <c r="AN56">
        <v>3.07</v>
      </c>
      <c r="AO56" s="5">
        <v>45034</v>
      </c>
      <c r="AP56">
        <v>3.0707</v>
      </c>
      <c r="AQ56" s="5">
        <v>45034</v>
      </c>
      <c r="AR56">
        <v>3.0785</v>
      </c>
      <c r="AS56" s="5">
        <v>45034</v>
      </c>
      <c r="AT56">
        <v>3.0915</v>
      </c>
      <c r="AU56" s="5">
        <v>45034</v>
      </c>
      <c r="AV56">
        <v>3.105</v>
      </c>
      <c r="AW56" s="5">
        <v>45034</v>
      </c>
      <c r="AX56">
        <v>3.111</v>
      </c>
      <c r="AY56" s="5">
        <v>45034</v>
      </c>
      <c r="AZ56">
        <v>3.0048</v>
      </c>
      <c r="BA56" s="5">
        <v>45034</v>
      </c>
      <c r="BB56">
        <v>2.8598</v>
      </c>
      <c r="BC56" s="5">
        <v>45034</v>
      </c>
      <c r="BD56">
        <v>2.7308</v>
      </c>
      <c r="BE56" s="5">
        <v>45034</v>
      </c>
      <c r="BF56">
        <v>2.5387</v>
      </c>
      <c r="BG56" s="5">
        <v>45034</v>
      </c>
      <c r="BH56">
        <v>2.389</v>
      </c>
    </row>
    <row r="57" spans="1:60">
      <c r="A57" s="5"/>
      <c r="C57" s="5">
        <v>45035</v>
      </c>
      <c r="D57">
        <v>3.205</v>
      </c>
      <c r="E57" s="5"/>
      <c r="G57" s="5"/>
      <c r="I57" s="5"/>
      <c r="K57" s="5"/>
      <c r="M57" s="5">
        <v>45034</v>
      </c>
      <c r="N57">
        <v>96.615</v>
      </c>
      <c r="O57" s="5">
        <v>45034</v>
      </c>
      <c r="P57">
        <v>96.425</v>
      </c>
      <c r="Q57" s="5">
        <v>45034</v>
      </c>
      <c r="R57">
        <v>96.23</v>
      </c>
      <c r="S57" s="5">
        <v>45034</v>
      </c>
      <c r="T57">
        <v>96.295</v>
      </c>
      <c r="U57" s="5">
        <v>45034</v>
      </c>
      <c r="V57">
        <v>96.465</v>
      </c>
      <c r="W57" s="5">
        <v>45034</v>
      </c>
      <c r="X57">
        <v>96.66</v>
      </c>
      <c r="Y57" s="5">
        <v>45034</v>
      </c>
      <c r="Z57">
        <v>96.825</v>
      </c>
      <c r="AA57" s="5">
        <v>45034</v>
      </c>
      <c r="AB57">
        <v>96.945</v>
      </c>
      <c r="AC57" s="5">
        <v>45035</v>
      </c>
      <c r="AD57">
        <v>3.3717</v>
      </c>
      <c r="AE57" s="5">
        <v>45035</v>
      </c>
      <c r="AF57">
        <v>3.248</v>
      </c>
      <c r="AG57" s="5">
        <v>45035</v>
      </c>
      <c r="AH57">
        <v>3.1772</v>
      </c>
      <c r="AI57" s="5">
        <v>45035</v>
      </c>
      <c r="AJ57">
        <v>3.1466</v>
      </c>
      <c r="AK57" s="5">
        <v>45035</v>
      </c>
      <c r="AL57">
        <v>3.1125</v>
      </c>
      <c r="AM57" s="5">
        <v>45035</v>
      </c>
      <c r="AN57">
        <v>3.1025</v>
      </c>
      <c r="AO57" s="5">
        <v>45035</v>
      </c>
      <c r="AP57">
        <v>3.103</v>
      </c>
      <c r="AQ57" s="5">
        <v>45035</v>
      </c>
      <c r="AR57">
        <v>3.111</v>
      </c>
      <c r="AS57" s="5">
        <v>45035</v>
      </c>
      <c r="AT57">
        <v>3.123</v>
      </c>
      <c r="AU57" s="5">
        <v>45035</v>
      </c>
      <c r="AV57">
        <v>3.136</v>
      </c>
      <c r="AW57" s="5">
        <v>45035</v>
      </c>
      <c r="AX57">
        <v>3.1555</v>
      </c>
      <c r="AY57" s="5">
        <v>45035</v>
      </c>
      <c r="AZ57">
        <v>3.03</v>
      </c>
      <c r="BA57" s="5">
        <v>45035</v>
      </c>
      <c r="BB57">
        <v>2.876</v>
      </c>
      <c r="BC57" s="5">
        <v>45035</v>
      </c>
      <c r="BD57">
        <v>2.7408</v>
      </c>
      <c r="BE57" s="5">
        <v>45035</v>
      </c>
      <c r="BF57">
        <v>2.5443</v>
      </c>
      <c r="BG57" s="5">
        <v>45035</v>
      </c>
      <c r="BH57">
        <v>2.393</v>
      </c>
    </row>
    <row r="58" spans="1:60">
      <c r="A58" s="5"/>
      <c r="C58" s="5">
        <v>45036</v>
      </c>
      <c r="D58">
        <v>3.211</v>
      </c>
      <c r="E58" s="5"/>
      <c r="G58" s="5"/>
      <c r="I58" s="5"/>
      <c r="K58" s="5"/>
      <c r="M58" s="5">
        <v>45035</v>
      </c>
      <c r="N58">
        <v>96.59</v>
      </c>
      <c r="O58" s="5">
        <v>45035</v>
      </c>
      <c r="P58">
        <v>96.39</v>
      </c>
      <c r="Q58" s="5">
        <v>45035</v>
      </c>
      <c r="R58">
        <v>96.15</v>
      </c>
      <c r="S58" s="5">
        <v>45035</v>
      </c>
      <c r="T58">
        <v>96.205</v>
      </c>
      <c r="U58" s="5">
        <v>45035</v>
      </c>
      <c r="V58">
        <v>96.37</v>
      </c>
      <c r="W58" s="5">
        <v>45035</v>
      </c>
      <c r="X58">
        <v>96.57</v>
      </c>
      <c r="Y58" s="5">
        <v>45035</v>
      </c>
      <c r="Z58">
        <v>96.745</v>
      </c>
      <c r="AA58" s="5">
        <v>45035</v>
      </c>
      <c r="AB58">
        <v>96.87</v>
      </c>
      <c r="AC58" s="5">
        <v>45036</v>
      </c>
      <c r="AD58">
        <v>3.3067</v>
      </c>
      <c r="AE58" s="5">
        <v>45036</v>
      </c>
      <c r="AF58">
        <v>3.196</v>
      </c>
      <c r="AG58" s="5">
        <v>45036</v>
      </c>
      <c r="AH58">
        <v>3.1252</v>
      </c>
      <c r="AI58" s="5">
        <v>45036</v>
      </c>
      <c r="AJ58">
        <v>3.085</v>
      </c>
      <c r="AK58" s="5">
        <v>45036</v>
      </c>
      <c r="AL58">
        <v>3.0615</v>
      </c>
      <c r="AM58" s="5">
        <v>45036</v>
      </c>
      <c r="AN58">
        <v>3.052</v>
      </c>
      <c r="AO58" s="5">
        <v>45036</v>
      </c>
      <c r="AP58">
        <v>3.0545</v>
      </c>
      <c r="AQ58" s="5">
        <v>45036</v>
      </c>
      <c r="AR58">
        <v>3.0648</v>
      </c>
      <c r="AS58" s="5">
        <v>45036</v>
      </c>
      <c r="AT58">
        <v>3.079</v>
      </c>
      <c r="AU58" s="5">
        <v>45036</v>
      </c>
      <c r="AV58">
        <v>3.094</v>
      </c>
      <c r="AW58" s="5">
        <v>45036</v>
      </c>
      <c r="AX58">
        <v>3.1089</v>
      </c>
      <c r="AY58" s="5">
        <v>45036</v>
      </c>
      <c r="AZ58">
        <v>3.0008</v>
      </c>
      <c r="BA58" s="5">
        <v>45036</v>
      </c>
      <c r="BB58">
        <v>2.854</v>
      </c>
      <c r="BC58" s="5">
        <v>45036</v>
      </c>
      <c r="BD58">
        <v>2.723</v>
      </c>
      <c r="BE58" s="5">
        <v>45036</v>
      </c>
      <c r="BF58">
        <v>2.5252</v>
      </c>
      <c r="BG58" s="5">
        <v>45036</v>
      </c>
      <c r="BH58">
        <v>2.3727</v>
      </c>
    </row>
    <row r="59" spans="1:60">
      <c r="A59" s="5"/>
      <c r="C59" s="5">
        <v>45037</v>
      </c>
      <c r="D59">
        <v>3.261</v>
      </c>
      <c r="E59" s="5"/>
      <c r="G59" s="5"/>
      <c r="I59" s="5"/>
      <c r="K59" s="5"/>
      <c r="M59" s="5">
        <v>45036</v>
      </c>
      <c r="N59">
        <v>96.605</v>
      </c>
      <c r="O59" s="5">
        <v>45036</v>
      </c>
      <c r="P59">
        <v>96.41</v>
      </c>
      <c r="Q59" s="5">
        <v>45036</v>
      </c>
      <c r="R59">
        <v>96.18</v>
      </c>
      <c r="S59" s="5">
        <v>45036</v>
      </c>
      <c r="T59">
        <v>96.245</v>
      </c>
      <c r="U59" s="5">
        <v>45036</v>
      </c>
      <c r="V59">
        <v>96.415</v>
      </c>
      <c r="W59" s="5">
        <v>45036</v>
      </c>
      <c r="X59">
        <v>96.625</v>
      </c>
      <c r="Y59" s="5">
        <v>45036</v>
      </c>
      <c r="Z59">
        <v>96.8</v>
      </c>
      <c r="AA59" s="5">
        <v>45036</v>
      </c>
      <c r="AB59">
        <v>96.92</v>
      </c>
      <c r="AC59" s="5">
        <v>45037</v>
      </c>
      <c r="AD59">
        <v>3.332</v>
      </c>
      <c r="AE59" s="5">
        <v>45037</v>
      </c>
      <c r="AF59">
        <v>3.22</v>
      </c>
      <c r="AG59" s="5">
        <v>45037</v>
      </c>
      <c r="AH59">
        <v>3.15</v>
      </c>
      <c r="AI59" s="5">
        <v>45037</v>
      </c>
      <c r="AJ59">
        <v>3.113</v>
      </c>
      <c r="AK59" s="5">
        <v>45037</v>
      </c>
      <c r="AL59">
        <v>3.09</v>
      </c>
      <c r="AM59" s="5">
        <v>45037</v>
      </c>
      <c r="AN59">
        <v>3.0805</v>
      </c>
      <c r="AO59" s="5">
        <v>45037</v>
      </c>
      <c r="AP59">
        <v>3.0825</v>
      </c>
      <c r="AQ59" s="5">
        <v>45037</v>
      </c>
      <c r="AR59">
        <v>3.0918</v>
      </c>
      <c r="AS59" s="5">
        <v>45037</v>
      </c>
      <c r="AT59">
        <v>3.1068</v>
      </c>
      <c r="AU59" s="5">
        <v>45037</v>
      </c>
      <c r="AV59">
        <v>3.121</v>
      </c>
      <c r="AW59" s="5">
        <v>45037</v>
      </c>
      <c r="AX59">
        <v>3.137</v>
      </c>
      <c r="AY59" s="5">
        <v>45037</v>
      </c>
      <c r="AZ59">
        <v>3.0293</v>
      </c>
      <c r="BA59" s="5">
        <v>45037</v>
      </c>
      <c r="BB59">
        <v>2.886</v>
      </c>
      <c r="BC59" s="5">
        <v>45037</v>
      </c>
      <c r="BD59">
        <v>2.754</v>
      </c>
      <c r="BE59" s="5">
        <v>45037</v>
      </c>
      <c r="BF59">
        <v>2.5522</v>
      </c>
      <c r="BG59" s="5">
        <v>45037</v>
      </c>
      <c r="BH59">
        <v>2.4028</v>
      </c>
    </row>
    <row r="60" spans="1:60">
      <c r="A60" s="5"/>
      <c r="C60" s="5">
        <v>45040</v>
      </c>
      <c r="D60">
        <v>3.288</v>
      </c>
      <c r="E60" s="5"/>
      <c r="G60" s="5"/>
      <c r="I60" s="5"/>
      <c r="K60" s="5"/>
      <c r="M60" s="5">
        <v>45037</v>
      </c>
      <c r="N60">
        <v>96.585</v>
      </c>
      <c r="O60" s="5">
        <v>45037</v>
      </c>
      <c r="P60">
        <v>96.39</v>
      </c>
      <c r="Q60" s="5">
        <v>45037</v>
      </c>
      <c r="R60">
        <v>96.15</v>
      </c>
      <c r="S60" s="5">
        <v>45037</v>
      </c>
      <c r="T60">
        <v>96.215</v>
      </c>
      <c r="U60" s="5">
        <v>45037</v>
      </c>
      <c r="V60">
        <v>96.395</v>
      </c>
      <c r="W60" s="5">
        <v>45037</v>
      </c>
      <c r="X60">
        <v>96.61</v>
      </c>
      <c r="Y60" s="5">
        <v>45037</v>
      </c>
      <c r="Z60">
        <v>96.79</v>
      </c>
      <c r="AA60" s="5">
        <v>45037</v>
      </c>
      <c r="AB60">
        <v>96.915</v>
      </c>
      <c r="AC60" s="5">
        <v>45040</v>
      </c>
      <c r="AD60">
        <v>3.388</v>
      </c>
      <c r="AE60" s="5">
        <v>45040</v>
      </c>
      <c r="AF60">
        <v>3.265</v>
      </c>
      <c r="AG60" s="5">
        <v>45040</v>
      </c>
      <c r="AH60">
        <v>3.197</v>
      </c>
      <c r="AI60" s="5">
        <v>45040</v>
      </c>
      <c r="AJ60">
        <v>3.1537</v>
      </c>
      <c r="AK60" s="5">
        <v>45040</v>
      </c>
      <c r="AL60">
        <v>3.1305</v>
      </c>
      <c r="AM60" s="5">
        <v>45040</v>
      </c>
      <c r="AN60">
        <v>3.12</v>
      </c>
      <c r="AO60" s="5">
        <v>45040</v>
      </c>
      <c r="AP60">
        <v>3.1195</v>
      </c>
      <c r="AQ60" s="5">
        <v>45040</v>
      </c>
      <c r="AR60">
        <v>3.1277</v>
      </c>
      <c r="AS60" s="5">
        <v>45040</v>
      </c>
      <c r="AT60">
        <v>3.141</v>
      </c>
      <c r="AU60" s="5">
        <v>45040</v>
      </c>
      <c r="AV60">
        <v>3.154</v>
      </c>
      <c r="AW60" s="5">
        <v>45040</v>
      </c>
      <c r="AX60">
        <v>3.1683</v>
      </c>
      <c r="AY60" s="5">
        <v>45040</v>
      </c>
      <c r="AZ60">
        <v>3.058</v>
      </c>
      <c r="BA60" s="5">
        <v>45040</v>
      </c>
      <c r="BB60">
        <v>2.9072</v>
      </c>
      <c r="BC60" s="5">
        <v>45040</v>
      </c>
      <c r="BD60">
        <v>2.7737</v>
      </c>
      <c r="BE60" s="5">
        <v>45040</v>
      </c>
      <c r="BF60">
        <v>2.5757</v>
      </c>
      <c r="BG60" s="5">
        <v>45040</v>
      </c>
      <c r="BH60">
        <v>2.4253</v>
      </c>
    </row>
    <row r="61" spans="1:60">
      <c r="A61" s="5"/>
      <c r="C61" s="5">
        <v>45041</v>
      </c>
      <c r="D61">
        <v>3.268</v>
      </c>
      <c r="E61" s="5"/>
      <c r="G61" s="5"/>
      <c r="I61" s="5"/>
      <c r="K61" s="5"/>
      <c r="M61" s="5">
        <v>45040</v>
      </c>
      <c r="N61">
        <v>96.575</v>
      </c>
      <c r="O61" s="5">
        <v>45040</v>
      </c>
      <c r="P61">
        <v>96.37</v>
      </c>
      <c r="Q61" s="5">
        <v>45040</v>
      </c>
      <c r="R61">
        <v>96.115</v>
      </c>
      <c r="S61" s="5">
        <v>45040</v>
      </c>
      <c r="T61">
        <v>96.18</v>
      </c>
      <c r="U61" s="5">
        <v>45040</v>
      </c>
      <c r="V61">
        <v>96.36</v>
      </c>
      <c r="W61" s="5">
        <v>45040</v>
      </c>
      <c r="X61">
        <v>96.58</v>
      </c>
      <c r="Y61" s="5">
        <v>45040</v>
      </c>
      <c r="Z61">
        <v>96.77</v>
      </c>
      <c r="AA61" s="5">
        <v>45040</v>
      </c>
      <c r="AB61">
        <v>96.905</v>
      </c>
      <c r="AC61" s="5">
        <v>45041</v>
      </c>
      <c r="AD61">
        <v>3.2793</v>
      </c>
      <c r="AE61" s="5">
        <v>45041</v>
      </c>
      <c r="AF61">
        <v>3.0972</v>
      </c>
      <c r="AG61" s="5">
        <v>45041</v>
      </c>
      <c r="AH61">
        <v>3.088</v>
      </c>
      <c r="AI61" s="5">
        <v>45041</v>
      </c>
      <c r="AJ61">
        <v>3.0396</v>
      </c>
      <c r="AK61" s="5">
        <v>45041</v>
      </c>
      <c r="AL61">
        <v>3.0153</v>
      </c>
      <c r="AM61" s="5">
        <v>45041</v>
      </c>
      <c r="AN61">
        <v>3.0065</v>
      </c>
      <c r="AO61" s="5">
        <v>45041</v>
      </c>
      <c r="AP61">
        <v>3.0093</v>
      </c>
      <c r="AQ61" s="5">
        <v>45041</v>
      </c>
      <c r="AR61">
        <v>3.0202</v>
      </c>
      <c r="AS61" s="5">
        <v>45041</v>
      </c>
      <c r="AT61">
        <v>3.0358</v>
      </c>
      <c r="AU61" s="5">
        <v>45041</v>
      </c>
      <c r="AV61">
        <v>3.051</v>
      </c>
      <c r="AW61" s="5">
        <v>45041</v>
      </c>
      <c r="AX61">
        <v>3.069</v>
      </c>
      <c r="AY61" s="5">
        <v>45041</v>
      </c>
      <c r="AZ61">
        <v>2.9695</v>
      </c>
      <c r="BA61" s="5">
        <v>45041</v>
      </c>
      <c r="BB61">
        <v>2.7775</v>
      </c>
      <c r="BC61" s="5">
        <v>45041</v>
      </c>
      <c r="BD61">
        <v>2.6452</v>
      </c>
      <c r="BE61" s="5">
        <v>45041</v>
      </c>
      <c r="BF61">
        <v>2.485</v>
      </c>
      <c r="BG61" s="5">
        <v>45041</v>
      </c>
      <c r="BH61">
        <v>2.332</v>
      </c>
    </row>
    <row r="62" spans="1:60">
      <c r="A62" s="5"/>
      <c r="C62" s="5">
        <v>45042</v>
      </c>
      <c r="D62">
        <v>3.242</v>
      </c>
      <c r="E62" s="5"/>
      <c r="G62" s="5"/>
      <c r="I62" s="5"/>
      <c r="K62" s="5"/>
      <c r="M62" s="5">
        <v>45041</v>
      </c>
      <c r="N62">
        <v>96.59</v>
      </c>
      <c r="O62" s="5">
        <v>45041</v>
      </c>
      <c r="P62">
        <v>96.405</v>
      </c>
      <c r="Q62" s="5">
        <v>45041</v>
      </c>
      <c r="R62">
        <v>96.17</v>
      </c>
      <c r="S62" s="5">
        <v>45041</v>
      </c>
      <c r="T62">
        <v>96.26</v>
      </c>
      <c r="U62" s="5">
        <v>45041</v>
      </c>
      <c r="V62">
        <v>96.465</v>
      </c>
      <c r="W62" s="5">
        <v>45041</v>
      </c>
      <c r="X62">
        <v>96.69</v>
      </c>
      <c r="Y62" s="5">
        <v>45041</v>
      </c>
      <c r="Z62">
        <v>96.89</v>
      </c>
      <c r="AA62" s="5">
        <v>45041</v>
      </c>
      <c r="AB62">
        <v>97.03</v>
      </c>
      <c r="AC62" s="5">
        <v>45042</v>
      </c>
      <c r="AD62">
        <v>3.2593</v>
      </c>
      <c r="AE62" s="5">
        <v>45042</v>
      </c>
      <c r="AF62">
        <v>3.1318</v>
      </c>
      <c r="AG62" s="5">
        <v>45042</v>
      </c>
      <c r="AH62">
        <v>3.077</v>
      </c>
      <c r="AI62" s="5">
        <v>45042</v>
      </c>
      <c r="AJ62">
        <v>3.042</v>
      </c>
      <c r="AK62" s="5">
        <v>45042</v>
      </c>
      <c r="AL62">
        <v>3.0287</v>
      </c>
      <c r="AM62" s="5">
        <v>45042</v>
      </c>
      <c r="AN62">
        <v>3.025</v>
      </c>
      <c r="AO62" s="5">
        <v>45042</v>
      </c>
      <c r="AP62">
        <v>3.0315</v>
      </c>
      <c r="AQ62" s="5">
        <v>45042</v>
      </c>
      <c r="AR62">
        <v>3.046</v>
      </c>
      <c r="AS62" s="5">
        <v>45042</v>
      </c>
      <c r="AT62">
        <v>3.062</v>
      </c>
      <c r="AU62" s="5">
        <v>45042</v>
      </c>
      <c r="AV62">
        <v>3.081</v>
      </c>
      <c r="AW62" s="5">
        <v>45042</v>
      </c>
      <c r="AX62">
        <v>3.102</v>
      </c>
      <c r="AY62" s="5">
        <v>45042</v>
      </c>
      <c r="AZ62">
        <v>3.002</v>
      </c>
      <c r="BA62" s="5">
        <v>45042</v>
      </c>
      <c r="BB62">
        <v>2.8585</v>
      </c>
      <c r="BC62" s="5">
        <v>45042</v>
      </c>
      <c r="BD62">
        <v>2.726</v>
      </c>
      <c r="BE62" s="5">
        <v>45042</v>
      </c>
      <c r="BF62">
        <v>2.5303</v>
      </c>
      <c r="BG62" s="5">
        <v>45042</v>
      </c>
      <c r="BH62">
        <v>2.376</v>
      </c>
    </row>
    <row r="63" spans="1:60">
      <c r="A63" s="5"/>
      <c r="C63" s="5">
        <v>45043</v>
      </c>
      <c r="D63">
        <v>3.25</v>
      </c>
      <c r="E63" s="5"/>
      <c r="G63" s="5"/>
      <c r="I63" s="5"/>
      <c r="K63" s="5"/>
      <c r="M63" s="5">
        <v>45042</v>
      </c>
      <c r="N63">
        <v>96.625</v>
      </c>
      <c r="O63" s="5">
        <v>45042</v>
      </c>
      <c r="P63">
        <v>96.44</v>
      </c>
      <c r="Q63" s="5">
        <v>45042</v>
      </c>
      <c r="R63">
        <v>96.235</v>
      </c>
      <c r="S63" s="5">
        <v>45042</v>
      </c>
      <c r="T63">
        <v>96.335</v>
      </c>
      <c r="U63" s="5">
        <v>45042</v>
      </c>
      <c r="V63">
        <v>96.53</v>
      </c>
      <c r="W63" s="5">
        <v>45042</v>
      </c>
      <c r="X63">
        <v>96.755</v>
      </c>
      <c r="Y63" s="5">
        <v>45042</v>
      </c>
      <c r="Z63">
        <v>96.95</v>
      </c>
      <c r="AA63" s="5">
        <v>45042</v>
      </c>
      <c r="AB63">
        <v>97.085</v>
      </c>
      <c r="AC63" s="5">
        <v>45043</v>
      </c>
      <c r="AD63">
        <v>3.2622</v>
      </c>
      <c r="AE63" s="5">
        <v>45043</v>
      </c>
      <c r="AF63">
        <v>3.1467</v>
      </c>
      <c r="AG63" s="5">
        <v>45043</v>
      </c>
      <c r="AH63">
        <v>3.097</v>
      </c>
      <c r="AI63" s="5">
        <v>45043</v>
      </c>
      <c r="AJ63">
        <v>3.075</v>
      </c>
      <c r="AK63" s="5">
        <v>45043</v>
      </c>
      <c r="AL63">
        <v>3.052</v>
      </c>
      <c r="AM63" s="5">
        <v>45043</v>
      </c>
      <c r="AN63">
        <v>3.05</v>
      </c>
      <c r="AO63" s="5">
        <v>45043</v>
      </c>
      <c r="AP63">
        <v>3.057</v>
      </c>
      <c r="AQ63" s="5">
        <v>45043</v>
      </c>
      <c r="AR63">
        <v>3.073</v>
      </c>
      <c r="AS63" s="5">
        <v>45043</v>
      </c>
      <c r="AT63">
        <v>3.09</v>
      </c>
      <c r="AU63" s="5">
        <v>45043</v>
      </c>
      <c r="AV63">
        <v>3.108</v>
      </c>
      <c r="AW63" s="5">
        <v>45043</v>
      </c>
      <c r="AX63">
        <v>3.13</v>
      </c>
      <c r="AY63" s="5">
        <v>45043</v>
      </c>
      <c r="AZ63">
        <v>3.022</v>
      </c>
      <c r="BA63" s="5">
        <v>45043</v>
      </c>
      <c r="BB63">
        <v>2.876</v>
      </c>
      <c r="BC63" s="5">
        <v>45043</v>
      </c>
      <c r="BD63">
        <v>2.7432</v>
      </c>
      <c r="BE63" s="5">
        <v>45043</v>
      </c>
      <c r="BF63">
        <v>2.5535</v>
      </c>
      <c r="BG63" s="5">
        <v>45043</v>
      </c>
      <c r="BH63">
        <v>2.3885</v>
      </c>
    </row>
    <row r="64" spans="1:60">
      <c r="A64" s="5"/>
      <c r="C64" s="5">
        <v>45044</v>
      </c>
      <c r="D64">
        <v>3.265</v>
      </c>
      <c r="E64" s="5"/>
      <c r="G64" s="5"/>
      <c r="I64" s="5"/>
      <c r="K64" s="5"/>
      <c r="M64" s="5">
        <v>45043</v>
      </c>
      <c r="N64">
        <v>96.62</v>
      </c>
      <c r="O64" s="5">
        <v>45043</v>
      </c>
      <c r="P64">
        <v>96.42</v>
      </c>
      <c r="Q64" s="5">
        <v>45043</v>
      </c>
      <c r="R64">
        <v>96.195</v>
      </c>
      <c r="S64" s="5">
        <v>45043</v>
      </c>
      <c r="T64">
        <v>96.275</v>
      </c>
      <c r="U64" s="5">
        <v>45043</v>
      </c>
      <c r="V64">
        <v>96.465</v>
      </c>
      <c r="W64" s="5">
        <v>45043</v>
      </c>
      <c r="X64">
        <v>96.69</v>
      </c>
      <c r="Y64" s="5">
        <v>45043</v>
      </c>
      <c r="Z64">
        <v>96.885</v>
      </c>
      <c r="AA64" s="5">
        <v>45043</v>
      </c>
      <c r="AB64">
        <v>97.02</v>
      </c>
      <c r="AC64" s="5">
        <v>45044</v>
      </c>
      <c r="AD64">
        <v>3.155</v>
      </c>
      <c r="AE64" s="5">
        <v>45044</v>
      </c>
      <c r="AF64">
        <v>3.0412</v>
      </c>
      <c r="AG64" s="5">
        <v>45044</v>
      </c>
      <c r="AH64">
        <v>2.98</v>
      </c>
      <c r="AI64" s="5">
        <v>45044</v>
      </c>
      <c r="AJ64">
        <v>2.945</v>
      </c>
      <c r="AK64" s="5">
        <v>45044</v>
      </c>
      <c r="AL64">
        <v>2.935</v>
      </c>
      <c r="AM64" s="5">
        <v>45044</v>
      </c>
      <c r="AN64">
        <v>2.934</v>
      </c>
      <c r="AO64" s="5">
        <v>45044</v>
      </c>
      <c r="AP64">
        <v>2.943</v>
      </c>
      <c r="AQ64" s="5">
        <v>45044</v>
      </c>
      <c r="AR64">
        <v>2.9595</v>
      </c>
      <c r="AS64" s="5">
        <v>45044</v>
      </c>
      <c r="AT64">
        <v>2.979</v>
      </c>
      <c r="AU64" s="5">
        <v>45044</v>
      </c>
      <c r="AV64">
        <v>2.999</v>
      </c>
      <c r="AW64" s="5">
        <v>45044</v>
      </c>
      <c r="AX64">
        <v>3.0203</v>
      </c>
      <c r="AY64" s="5">
        <v>45044</v>
      </c>
      <c r="AZ64">
        <v>2.9262</v>
      </c>
      <c r="BA64" s="5">
        <v>45044</v>
      </c>
      <c r="BB64">
        <v>2.7803</v>
      </c>
      <c r="BC64" s="5">
        <v>45044</v>
      </c>
      <c r="BD64">
        <v>2.6515</v>
      </c>
      <c r="BE64" s="5">
        <v>45044</v>
      </c>
      <c r="BF64">
        <v>2.4575</v>
      </c>
      <c r="BG64" s="5">
        <v>45044</v>
      </c>
      <c r="BH64">
        <v>2.3035</v>
      </c>
    </row>
    <row r="65" spans="1:60">
      <c r="A65" s="5"/>
      <c r="C65" s="5">
        <v>45048</v>
      </c>
      <c r="D65">
        <v>3.274</v>
      </c>
      <c r="E65" s="5"/>
      <c r="G65" s="5"/>
      <c r="I65" s="5"/>
      <c r="K65" s="5"/>
      <c r="M65" s="5">
        <v>45044</v>
      </c>
      <c r="N65">
        <v>96.65</v>
      </c>
      <c r="O65" s="5">
        <v>45044</v>
      </c>
      <c r="P65">
        <v>96.465</v>
      </c>
      <c r="Q65" s="5">
        <v>45044</v>
      </c>
      <c r="R65">
        <v>96.26</v>
      </c>
      <c r="S65" s="5">
        <v>45044</v>
      </c>
      <c r="T65">
        <v>96.36</v>
      </c>
      <c r="U65" s="5">
        <v>45044</v>
      </c>
      <c r="V65">
        <v>96.56</v>
      </c>
      <c r="W65" s="5">
        <v>45044</v>
      </c>
      <c r="X65">
        <v>96.795</v>
      </c>
      <c r="Y65" s="5">
        <v>45044</v>
      </c>
      <c r="Z65">
        <v>97</v>
      </c>
      <c r="AA65" s="5">
        <v>45044</v>
      </c>
      <c r="AB65">
        <v>97.14</v>
      </c>
      <c r="AC65" s="5">
        <v>45048</v>
      </c>
      <c r="AD65">
        <v>3.105</v>
      </c>
      <c r="AE65" s="5">
        <v>45048</v>
      </c>
      <c r="AF65">
        <v>2.98</v>
      </c>
      <c r="AG65" s="5">
        <v>45048</v>
      </c>
      <c r="AH65">
        <v>2.9218</v>
      </c>
      <c r="AI65" s="5">
        <v>45048</v>
      </c>
      <c r="AJ65">
        <v>2.893</v>
      </c>
      <c r="AK65" s="5">
        <v>45048</v>
      </c>
      <c r="AL65">
        <v>2.8818</v>
      </c>
      <c r="AM65" s="5">
        <v>45048</v>
      </c>
      <c r="AN65">
        <v>2.8842</v>
      </c>
      <c r="AO65" s="5">
        <v>45048</v>
      </c>
      <c r="AP65">
        <v>2.896</v>
      </c>
      <c r="AQ65" s="5">
        <v>45048</v>
      </c>
      <c r="AR65">
        <v>2.9148</v>
      </c>
      <c r="AS65" s="5">
        <v>45048</v>
      </c>
      <c r="AT65">
        <v>2.935</v>
      </c>
      <c r="AU65" s="5">
        <v>45048</v>
      </c>
      <c r="AV65">
        <v>2.9555</v>
      </c>
      <c r="AW65" s="5">
        <v>45048</v>
      </c>
      <c r="AX65">
        <v>2.981</v>
      </c>
      <c r="AY65" s="5">
        <v>45048</v>
      </c>
      <c r="AZ65">
        <v>2.7646</v>
      </c>
      <c r="BA65" s="5">
        <v>45048</v>
      </c>
      <c r="BB65">
        <v>2.745</v>
      </c>
      <c r="BC65" s="5">
        <v>45048</v>
      </c>
      <c r="BD65">
        <v>2.616</v>
      </c>
      <c r="BE65" s="5">
        <v>45048</v>
      </c>
      <c r="BF65">
        <v>2.424</v>
      </c>
      <c r="BG65" s="5">
        <v>45048</v>
      </c>
      <c r="BH65">
        <v>2.2713</v>
      </c>
    </row>
    <row r="66" spans="1:60">
      <c r="A66" s="5"/>
      <c r="C66" s="5">
        <v>45049</v>
      </c>
      <c r="D66">
        <v>3.275</v>
      </c>
      <c r="E66" s="5"/>
      <c r="G66" s="5"/>
      <c r="I66" s="5"/>
      <c r="K66" s="5"/>
      <c r="M66" s="5">
        <v>45047</v>
      </c>
      <c r="N66">
        <v>96.65</v>
      </c>
      <c r="O66" s="5">
        <v>45047</v>
      </c>
      <c r="P66">
        <v>96.465</v>
      </c>
      <c r="Q66" s="5">
        <v>45047</v>
      </c>
      <c r="R66">
        <v>96.26</v>
      </c>
      <c r="S66" s="5">
        <v>45047</v>
      </c>
      <c r="T66">
        <v>96.36</v>
      </c>
      <c r="U66" s="5">
        <v>45047</v>
      </c>
      <c r="V66">
        <v>96.56</v>
      </c>
      <c r="W66" s="5">
        <v>45047</v>
      </c>
      <c r="X66">
        <v>96.795</v>
      </c>
      <c r="Y66" s="5">
        <v>45047</v>
      </c>
      <c r="Z66">
        <v>97</v>
      </c>
      <c r="AA66" s="5">
        <v>45047</v>
      </c>
      <c r="AB66">
        <v>97.14</v>
      </c>
      <c r="AC66" s="5">
        <v>45049</v>
      </c>
      <c r="AD66">
        <v>3.1068</v>
      </c>
      <c r="AE66" s="5">
        <v>45049</v>
      </c>
      <c r="AF66">
        <v>2.9827</v>
      </c>
      <c r="AG66" s="5">
        <v>45049</v>
      </c>
      <c r="AH66">
        <v>2.914</v>
      </c>
      <c r="AI66" s="5">
        <v>45049</v>
      </c>
      <c r="AJ66">
        <v>2.8805</v>
      </c>
      <c r="AK66" s="5">
        <v>45049</v>
      </c>
      <c r="AL66">
        <v>2.8681</v>
      </c>
      <c r="AM66" s="5">
        <v>45049</v>
      </c>
      <c r="AN66">
        <v>2.8689</v>
      </c>
      <c r="AO66" s="5">
        <v>45049</v>
      </c>
      <c r="AP66">
        <v>2.8808</v>
      </c>
      <c r="AQ66" s="5">
        <v>45049</v>
      </c>
      <c r="AR66">
        <v>2.8977</v>
      </c>
      <c r="AS66" s="5">
        <v>45049</v>
      </c>
      <c r="AT66">
        <v>2.919</v>
      </c>
      <c r="AU66" s="5">
        <v>45049</v>
      </c>
      <c r="AV66">
        <v>2.9395</v>
      </c>
      <c r="AW66" s="5">
        <v>45049</v>
      </c>
      <c r="AX66">
        <v>2.9651</v>
      </c>
      <c r="AY66" s="5">
        <v>45049</v>
      </c>
      <c r="AZ66">
        <v>2.8733</v>
      </c>
      <c r="BA66" s="5">
        <v>45049</v>
      </c>
      <c r="BB66">
        <v>2.7327</v>
      </c>
      <c r="BC66" s="5">
        <v>45049</v>
      </c>
      <c r="BD66">
        <v>2.607</v>
      </c>
      <c r="BE66" s="5">
        <v>45049</v>
      </c>
      <c r="BF66">
        <v>2.4078</v>
      </c>
      <c r="BG66" s="5">
        <v>45049</v>
      </c>
      <c r="BH66">
        <v>2.2578</v>
      </c>
    </row>
    <row r="67" spans="1:60">
      <c r="A67" s="5"/>
      <c r="C67" s="5">
        <v>45050</v>
      </c>
      <c r="D67">
        <v>3.281</v>
      </c>
      <c r="E67" s="5"/>
      <c r="G67" s="5"/>
      <c r="I67" s="5"/>
      <c r="K67" s="5"/>
      <c r="M67" s="5">
        <v>45048</v>
      </c>
      <c r="N67">
        <v>96.65</v>
      </c>
      <c r="O67" s="5">
        <v>45048</v>
      </c>
      <c r="P67">
        <v>96.47</v>
      </c>
      <c r="Q67" s="5">
        <v>45048</v>
      </c>
      <c r="R67">
        <v>96.28</v>
      </c>
      <c r="S67" s="5">
        <v>45048</v>
      </c>
      <c r="T67">
        <v>96.38</v>
      </c>
      <c r="U67" s="5">
        <v>45048</v>
      </c>
      <c r="V67">
        <v>96.595</v>
      </c>
      <c r="W67" s="5">
        <v>45048</v>
      </c>
      <c r="X67">
        <v>96.845</v>
      </c>
      <c r="Y67" s="5">
        <v>45048</v>
      </c>
      <c r="Z67">
        <v>97.065</v>
      </c>
      <c r="AA67" s="5">
        <v>45048</v>
      </c>
      <c r="AB67">
        <v>97.215</v>
      </c>
      <c r="AC67" s="5">
        <v>45050</v>
      </c>
      <c r="AD67">
        <v>2.974</v>
      </c>
      <c r="AE67" s="5">
        <v>45050</v>
      </c>
      <c r="AF67">
        <v>2.876</v>
      </c>
      <c r="AG67" s="5">
        <v>45050</v>
      </c>
      <c r="AH67">
        <v>2.814</v>
      </c>
      <c r="AI67" s="5">
        <v>45050</v>
      </c>
      <c r="AJ67">
        <v>2.794</v>
      </c>
      <c r="AK67" s="5">
        <v>45050</v>
      </c>
      <c r="AL67">
        <v>2.8</v>
      </c>
      <c r="AM67" s="5">
        <v>45050</v>
      </c>
      <c r="AN67">
        <v>2.813</v>
      </c>
      <c r="AO67" s="5">
        <v>45050</v>
      </c>
      <c r="AP67">
        <v>2.834</v>
      </c>
      <c r="AQ67" s="5">
        <v>45050</v>
      </c>
      <c r="AR67">
        <v>2.86</v>
      </c>
      <c r="AS67" s="5">
        <v>45050</v>
      </c>
      <c r="AT67">
        <v>2.8865</v>
      </c>
      <c r="AU67" s="5">
        <v>45050</v>
      </c>
      <c r="AV67">
        <v>2.912</v>
      </c>
      <c r="AW67" s="5">
        <v>45050</v>
      </c>
      <c r="AX67">
        <v>2.9485</v>
      </c>
      <c r="AY67" s="5">
        <v>45050</v>
      </c>
      <c r="AZ67">
        <v>2.8735</v>
      </c>
      <c r="BA67" s="5">
        <v>45050</v>
      </c>
      <c r="BB67">
        <v>2.7552</v>
      </c>
      <c r="BC67" s="5">
        <v>45050</v>
      </c>
      <c r="BD67">
        <v>2.6342</v>
      </c>
      <c r="BE67" s="5">
        <v>45050</v>
      </c>
      <c r="BF67">
        <v>2.4388</v>
      </c>
      <c r="BG67" s="5">
        <v>45050</v>
      </c>
      <c r="BH67">
        <v>2.2885</v>
      </c>
    </row>
    <row r="68" spans="1:60">
      <c r="A68" s="5"/>
      <c r="C68" s="5">
        <v>45051</v>
      </c>
      <c r="D68">
        <v>3.28</v>
      </c>
      <c r="E68" s="5"/>
      <c r="G68" s="5"/>
      <c r="I68" s="5"/>
      <c r="K68" s="5"/>
      <c r="M68" s="5">
        <v>45049</v>
      </c>
      <c r="N68">
        <v>96.635</v>
      </c>
      <c r="O68" s="5">
        <v>45049</v>
      </c>
      <c r="P68">
        <v>96.445</v>
      </c>
      <c r="Q68" s="5">
        <v>45049</v>
      </c>
      <c r="R68">
        <v>96.25</v>
      </c>
      <c r="S68" s="5">
        <v>45049</v>
      </c>
      <c r="T68">
        <v>96.365</v>
      </c>
      <c r="U68" s="5">
        <v>45049</v>
      </c>
      <c r="V68">
        <v>96.59</v>
      </c>
      <c r="W68" s="5">
        <v>45049</v>
      </c>
      <c r="X68">
        <v>96.845</v>
      </c>
      <c r="Y68" s="5">
        <v>45049</v>
      </c>
      <c r="Z68">
        <v>97.065</v>
      </c>
      <c r="AA68" s="5">
        <v>45049</v>
      </c>
      <c r="AB68">
        <v>97.215</v>
      </c>
      <c r="AC68" s="5">
        <v>45051</v>
      </c>
      <c r="AD68">
        <v>3.0437</v>
      </c>
      <c r="AE68" s="5">
        <v>45051</v>
      </c>
      <c r="AF68">
        <v>2.9398</v>
      </c>
      <c r="AG68" s="5">
        <v>45051</v>
      </c>
      <c r="AH68">
        <v>2.8932</v>
      </c>
      <c r="AI68" s="5">
        <v>45051</v>
      </c>
      <c r="AJ68">
        <v>2.882</v>
      </c>
      <c r="AK68" s="5">
        <v>45051</v>
      </c>
      <c r="AL68">
        <v>2.877</v>
      </c>
      <c r="AM68" s="5">
        <v>45051</v>
      </c>
      <c r="AN68">
        <v>2.8875</v>
      </c>
      <c r="AO68" s="5">
        <v>45051</v>
      </c>
      <c r="AP68">
        <v>2.907</v>
      </c>
      <c r="AQ68" s="5">
        <v>45051</v>
      </c>
      <c r="AR68">
        <v>2.9315</v>
      </c>
      <c r="AS68" s="5">
        <v>45051</v>
      </c>
      <c r="AT68">
        <v>2.957</v>
      </c>
      <c r="AU68" s="5">
        <v>45051</v>
      </c>
      <c r="AV68">
        <v>2.9815</v>
      </c>
      <c r="AW68" s="5">
        <v>45051</v>
      </c>
      <c r="AX68">
        <v>3.0241</v>
      </c>
      <c r="AY68" s="5">
        <v>45051</v>
      </c>
      <c r="AZ68">
        <v>2.936</v>
      </c>
      <c r="BA68" s="5">
        <v>45051</v>
      </c>
      <c r="BB68">
        <v>2.8073</v>
      </c>
      <c r="BC68" s="5">
        <v>45051</v>
      </c>
      <c r="BD68">
        <v>2.687</v>
      </c>
      <c r="BE68" s="5">
        <v>45051</v>
      </c>
      <c r="BF68">
        <v>2.5035</v>
      </c>
      <c r="BG68" s="5">
        <v>45051</v>
      </c>
      <c r="BH68">
        <v>2.3635</v>
      </c>
    </row>
    <row r="69" spans="1:60">
      <c r="A69" s="5"/>
      <c r="C69" s="5">
        <v>45054</v>
      </c>
      <c r="D69">
        <v>3.312</v>
      </c>
      <c r="E69" s="5"/>
      <c r="G69" s="5"/>
      <c r="I69" s="5"/>
      <c r="K69" s="5"/>
      <c r="M69" s="5">
        <v>45050</v>
      </c>
      <c r="N69">
        <v>96.695</v>
      </c>
      <c r="O69" s="5">
        <v>45050</v>
      </c>
      <c r="P69">
        <v>96.52</v>
      </c>
      <c r="Q69" s="5">
        <v>45050</v>
      </c>
      <c r="R69">
        <v>96.36</v>
      </c>
      <c r="S69" s="5">
        <v>45050</v>
      </c>
      <c r="T69">
        <v>96.48</v>
      </c>
      <c r="U69" s="5">
        <v>45050</v>
      </c>
      <c r="V69">
        <v>96.71</v>
      </c>
      <c r="W69" s="5">
        <v>45050</v>
      </c>
      <c r="X69">
        <v>96.975</v>
      </c>
      <c r="Y69" s="5">
        <v>45050</v>
      </c>
      <c r="Z69">
        <v>97.205</v>
      </c>
      <c r="AA69" s="5">
        <v>45050</v>
      </c>
      <c r="AB69">
        <v>97.365</v>
      </c>
      <c r="AC69" s="5">
        <v>45054</v>
      </c>
      <c r="AD69">
        <v>3.091</v>
      </c>
      <c r="AE69" s="5">
        <v>45054</v>
      </c>
      <c r="AF69">
        <v>2.9768</v>
      </c>
      <c r="AG69" s="5">
        <v>45054</v>
      </c>
      <c r="AH69">
        <v>2.9287</v>
      </c>
      <c r="AI69" s="5">
        <v>45054</v>
      </c>
      <c r="AJ69">
        <v>2.912</v>
      </c>
      <c r="AK69" s="5">
        <v>45054</v>
      </c>
      <c r="AL69">
        <v>2.9123</v>
      </c>
      <c r="AM69" s="5">
        <v>45054</v>
      </c>
      <c r="AN69">
        <v>2.9209</v>
      </c>
      <c r="AO69" s="5">
        <v>45054</v>
      </c>
      <c r="AP69">
        <v>2.9378</v>
      </c>
      <c r="AQ69" s="5">
        <v>45054</v>
      </c>
      <c r="AR69">
        <v>2.9619</v>
      </c>
      <c r="AS69" s="5">
        <v>45054</v>
      </c>
      <c r="AT69">
        <v>2.9874</v>
      </c>
      <c r="AU69" s="5">
        <v>45054</v>
      </c>
      <c r="AV69">
        <v>3.0115</v>
      </c>
      <c r="AW69" s="5">
        <v>45054</v>
      </c>
      <c r="AX69">
        <v>3.046</v>
      </c>
      <c r="AY69" s="5">
        <v>45054</v>
      </c>
      <c r="AZ69">
        <v>2.9641</v>
      </c>
      <c r="BA69" s="5">
        <v>45054</v>
      </c>
      <c r="BB69">
        <v>2.8331</v>
      </c>
      <c r="BC69" s="5">
        <v>45054</v>
      </c>
      <c r="BD69">
        <v>2.7119</v>
      </c>
      <c r="BE69" s="5">
        <v>45054</v>
      </c>
      <c r="BF69">
        <v>2.5308</v>
      </c>
      <c r="BG69" s="5">
        <v>45054</v>
      </c>
      <c r="BH69">
        <v>2.387</v>
      </c>
    </row>
    <row r="70" spans="1:60">
      <c r="A70" s="5"/>
      <c r="C70" s="5">
        <v>45055</v>
      </c>
      <c r="D70">
        <v>3.27</v>
      </c>
      <c r="E70" s="5"/>
      <c r="G70" s="5"/>
      <c r="I70" s="5"/>
      <c r="K70" s="5"/>
      <c r="M70" s="5">
        <v>45051</v>
      </c>
      <c r="N70">
        <v>96.69</v>
      </c>
      <c r="O70" s="5">
        <v>45051</v>
      </c>
      <c r="P70">
        <v>96.505</v>
      </c>
      <c r="Q70" s="5">
        <v>45051</v>
      </c>
      <c r="R70">
        <v>96.32</v>
      </c>
      <c r="S70" s="5">
        <v>45051</v>
      </c>
      <c r="T70">
        <v>96.435</v>
      </c>
      <c r="U70" s="5">
        <v>45051</v>
      </c>
      <c r="V70">
        <v>96.66</v>
      </c>
      <c r="W70" s="5">
        <v>45051</v>
      </c>
      <c r="X70">
        <v>96.92</v>
      </c>
      <c r="Y70" s="5">
        <v>45051</v>
      </c>
      <c r="Z70">
        <v>97.15</v>
      </c>
      <c r="AA70" s="5">
        <v>45051</v>
      </c>
      <c r="AB70">
        <v>97.3</v>
      </c>
      <c r="AC70" s="5">
        <v>45055</v>
      </c>
      <c r="AD70">
        <v>3.109</v>
      </c>
      <c r="AE70" s="5">
        <v>45055</v>
      </c>
      <c r="AF70">
        <v>2.993</v>
      </c>
      <c r="AG70" s="5">
        <v>45055</v>
      </c>
      <c r="AH70">
        <v>2.942</v>
      </c>
      <c r="AI70" s="5">
        <v>45055</v>
      </c>
      <c r="AJ70">
        <v>2.9229</v>
      </c>
      <c r="AK70" s="5">
        <v>45055</v>
      </c>
      <c r="AL70">
        <v>2.9229</v>
      </c>
      <c r="AM70" s="5">
        <v>45055</v>
      </c>
      <c r="AN70">
        <v>2.933</v>
      </c>
      <c r="AO70" s="5">
        <v>45055</v>
      </c>
      <c r="AP70">
        <v>2.952</v>
      </c>
      <c r="AQ70" s="5">
        <v>45055</v>
      </c>
      <c r="AR70">
        <v>2.976</v>
      </c>
      <c r="AS70" s="5">
        <v>45055</v>
      </c>
      <c r="AT70">
        <v>3.001</v>
      </c>
      <c r="AU70" s="5">
        <v>45055</v>
      </c>
      <c r="AV70">
        <v>3.026</v>
      </c>
      <c r="AW70" s="5">
        <v>45055</v>
      </c>
      <c r="AX70">
        <v>3.063</v>
      </c>
      <c r="AY70" s="5">
        <v>45055</v>
      </c>
      <c r="AZ70">
        <v>2.986</v>
      </c>
      <c r="BA70" s="5">
        <v>45055</v>
      </c>
      <c r="BB70">
        <v>2.859</v>
      </c>
      <c r="BC70" s="5">
        <v>45055</v>
      </c>
      <c r="BD70">
        <v>2.739</v>
      </c>
      <c r="BE70" s="5">
        <v>45055</v>
      </c>
      <c r="BF70">
        <v>2.554</v>
      </c>
      <c r="BG70" s="5">
        <v>45055</v>
      </c>
      <c r="BH70">
        <v>2.4091</v>
      </c>
    </row>
    <row r="71" spans="1:60">
      <c r="A71" s="5"/>
      <c r="C71" s="5">
        <v>45056</v>
      </c>
      <c r="D71">
        <v>3.301</v>
      </c>
      <c r="E71" s="5"/>
      <c r="G71" s="5"/>
      <c r="I71" s="5"/>
      <c r="K71" s="5"/>
      <c r="M71" s="5">
        <v>45054</v>
      </c>
      <c r="N71">
        <v>96.67</v>
      </c>
      <c r="O71" s="5">
        <v>45054</v>
      </c>
      <c r="P71">
        <v>96.475</v>
      </c>
      <c r="Q71" s="5">
        <v>45054</v>
      </c>
      <c r="R71">
        <v>96.29</v>
      </c>
      <c r="S71" s="5">
        <v>45054</v>
      </c>
      <c r="T71">
        <v>96.4</v>
      </c>
      <c r="U71" s="5">
        <v>45054</v>
      </c>
      <c r="V71">
        <v>96.62</v>
      </c>
      <c r="W71" s="5">
        <v>45054</v>
      </c>
      <c r="X71">
        <v>96.88</v>
      </c>
      <c r="Y71" s="5">
        <v>45054</v>
      </c>
      <c r="Z71">
        <v>97.1</v>
      </c>
      <c r="AA71" s="5">
        <v>45054</v>
      </c>
      <c r="AB71">
        <v>97.245</v>
      </c>
      <c r="AC71" s="5">
        <v>45056</v>
      </c>
      <c r="AD71">
        <v>3.04</v>
      </c>
      <c r="AE71" s="5">
        <v>45056</v>
      </c>
      <c r="AF71">
        <v>2.928</v>
      </c>
      <c r="AG71" s="5">
        <v>45056</v>
      </c>
      <c r="AH71">
        <v>2.885</v>
      </c>
      <c r="AI71" s="5">
        <v>45056</v>
      </c>
      <c r="AJ71">
        <v>2.867</v>
      </c>
      <c r="AK71" s="5">
        <v>45056</v>
      </c>
      <c r="AL71">
        <v>2.867</v>
      </c>
      <c r="AM71" s="5">
        <v>45056</v>
      </c>
      <c r="AN71">
        <v>2.878</v>
      </c>
      <c r="AO71" s="5">
        <v>45056</v>
      </c>
      <c r="AP71">
        <v>2.898</v>
      </c>
      <c r="AQ71" s="5">
        <v>45056</v>
      </c>
      <c r="AR71">
        <v>2.9243</v>
      </c>
      <c r="AS71" s="5">
        <v>45056</v>
      </c>
      <c r="AT71">
        <v>2.9499</v>
      </c>
      <c r="AU71" s="5">
        <v>45056</v>
      </c>
      <c r="AV71">
        <v>2.9728</v>
      </c>
      <c r="AW71" s="5">
        <v>45056</v>
      </c>
      <c r="AX71">
        <v>3.0085</v>
      </c>
      <c r="AY71" s="5">
        <v>45056</v>
      </c>
      <c r="AZ71">
        <v>2.936</v>
      </c>
      <c r="BA71" s="5">
        <v>45056</v>
      </c>
      <c r="BB71">
        <v>2.8073</v>
      </c>
      <c r="BC71" s="5">
        <v>45056</v>
      </c>
      <c r="BD71">
        <v>2.689</v>
      </c>
      <c r="BE71" s="5">
        <v>45056</v>
      </c>
      <c r="BF71">
        <v>2.505</v>
      </c>
      <c r="BG71" s="5">
        <v>45056</v>
      </c>
      <c r="BH71">
        <v>2.3638</v>
      </c>
    </row>
    <row r="72" spans="1:60">
      <c r="A72" s="5"/>
      <c r="C72" s="5">
        <v>45057</v>
      </c>
      <c r="D72">
        <v>3.323</v>
      </c>
      <c r="E72" s="5"/>
      <c r="G72" s="5"/>
      <c r="I72" s="5"/>
      <c r="K72" s="5"/>
      <c r="M72" s="5">
        <v>45055</v>
      </c>
      <c r="N72">
        <v>96.675</v>
      </c>
      <c r="O72" s="5">
        <v>45055</v>
      </c>
      <c r="P72">
        <v>96.47</v>
      </c>
      <c r="Q72" s="5">
        <v>45055</v>
      </c>
      <c r="R72">
        <v>96.285</v>
      </c>
      <c r="S72" s="5">
        <v>45055</v>
      </c>
      <c r="T72">
        <v>96.395</v>
      </c>
      <c r="U72" s="5">
        <v>45055</v>
      </c>
      <c r="V72">
        <v>96.62</v>
      </c>
      <c r="W72" s="5">
        <v>45055</v>
      </c>
      <c r="X72">
        <v>96.875</v>
      </c>
      <c r="Y72" s="5">
        <v>45055</v>
      </c>
      <c r="Z72">
        <v>97.095</v>
      </c>
      <c r="AA72" s="5">
        <v>45055</v>
      </c>
      <c r="AB72">
        <v>97.24</v>
      </c>
      <c r="AC72" s="5">
        <v>45057</v>
      </c>
      <c r="AD72">
        <v>2.99</v>
      </c>
      <c r="AE72" s="5">
        <v>45057</v>
      </c>
      <c r="AF72">
        <v>2.8787</v>
      </c>
      <c r="AG72" s="5">
        <v>45057</v>
      </c>
      <c r="AH72">
        <v>2.834</v>
      </c>
      <c r="AI72" s="5">
        <v>45057</v>
      </c>
      <c r="AJ72">
        <v>2.8138</v>
      </c>
      <c r="AK72" s="5">
        <v>45057</v>
      </c>
      <c r="AL72">
        <v>2.811</v>
      </c>
      <c r="AM72" s="5">
        <v>45057</v>
      </c>
      <c r="AN72">
        <v>2.824</v>
      </c>
      <c r="AO72" s="5">
        <v>45057</v>
      </c>
      <c r="AP72">
        <v>2.842</v>
      </c>
      <c r="AQ72" s="5">
        <v>45057</v>
      </c>
      <c r="AR72">
        <v>2.868</v>
      </c>
      <c r="AS72" s="5">
        <v>45057</v>
      </c>
      <c r="AT72">
        <v>2.894</v>
      </c>
      <c r="AU72" s="5">
        <v>45057</v>
      </c>
      <c r="AV72">
        <v>2.9155</v>
      </c>
      <c r="AW72" s="5">
        <v>45057</v>
      </c>
      <c r="AX72">
        <v>2.955</v>
      </c>
      <c r="AY72" s="5">
        <v>45057</v>
      </c>
      <c r="AZ72">
        <v>2.8725</v>
      </c>
      <c r="BA72" s="5">
        <v>45057</v>
      </c>
      <c r="BB72">
        <v>2.7545</v>
      </c>
      <c r="BC72" s="5">
        <v>45057</v>
      </c>
      <c r="BD72">
        <v>2.6375</v>
      </c>
      <c r="BE72" s="5">
        <v>45057</v>
      </c>
      <c r="BF72">
        <v>2.458</v>
      </c>
      <c r="BG72" s="5">
        <v>45057</v>
      </c>
      <c r="BH72">
        <v>2.3197</v>
      </c>
    </row>
    <row r="73" spans="1:60">
      <c r="A73" s="5"/>
      <c r="C73" s="5">
        <v>45058</v>
      </c>
      <c r="D73">
        <v>3.348</v>
      </c>
      <c r="E73" s="5"/>
      <c r="G73" s="5"/>
      <c r="I73" s="5"/>
      <c r="K73" s="5"/>
      <c r="M73" s="5">
        <v>45056</v>
      </c>
      <c r="N73">
        <v>96.68</v>
      </c>
      <c r="O73" s="5">
        <v>45056</v>
      </c>
      <c r="P73">
        <v>96.475</v>
      </c>
      <c r="Q73" s="5">
        <v>45056</v>
      </c>
      <c r="R73">
        <v>96.295</v>
      </c>
      <c r="S73" s="5">
        <v>45056</v>
      </c>
      <c r="T73">
        <v>96.42</v>
      </c>
      <c r="U73" s="5">
        <v>45056</v>
      </c>
      <c r="V73">
        <v>96.66</v>
      </c>
      <c r="W73" s="5">
        <v>45056</v>
      </c>
      <c r="X73">
        <v>96.93</v>
      </c>
      <c r="Y73" s="5">
        <v>45056</v>
      </c>
      <c r="Z73">
        <v>97.165</v>
      </c>
      <c r="AA73" s="5">
        <v>45056</v>
      </c>
      <c r="AB73">
        <v>97.31</v>
      </c>
      <c r="AC73" s="5">
        <v>45058</v>
      </c>
      <c r="AD73">
        <v>3.066</v>
      </c>
      <c r="AE73" s="5">
        <v>45058</v>
      </c>
      <c r="AF73">
        <v>2.946</v>
      </c>
      <c r="AG73" s="5">
        <v>45058</v>
      </c>
      <c r="AH73">
        <v>2.8928</v>
      </c>
      <c r="AI73" s="5">
        <v>45058</v>
      </c>
      <c r="AJ73">
        <v>2.8699</v>
      </c>
      <c r="AK73" s="5">
        <v>45058</v>
      </c>
      <c r="AL73">
        <v>2.866</v>
      </c>
      <c r="AM73" s="5">
        <v>45058</v>
      </c>
      <c r="AN73">
        <v>2.874</v>
      </c>
      <c r="AO73" s="5">
        <v>45058</v>
      </c>
      <c r="AP73">
        <v>2.892</v>
      </c>
      <c r="AQ73" s="5">
        <v>45058</v>
      </c>
      <c r="AR73">
        <v>2.9148</v>
      </c>
      <c r="AS73" s="5">
        <v>45058</v>
      </c>
      <c r="AT73">
        <v>2.9395</v>
      </c>
      <c r="AU73" s="5">
        <v>45058</v>
      </c>
      <c r="AV73">
        <v>2.962</v>
      </c>
      <c r="AW73" s="5">
        <v>45058</v>
      </c>
      <c r="AX73">
        <v>2.997</v>
      </c>
      <c r="AY73" s="5">
        <v>45058</v>
      </c>
      <c r="AZ73">
        <v>2.9245</v>
      </c>
      <c r="BA73" s="5">
        <v>45058</v>
      </c>
      <c r="BB73">
        <v>2.798</v>
      </c>
      <c r="BC73" s="5">
        <v>45058</v>
      </c>
      <c r="BD73">
        <v>2.6841</v>
      </c>
      <c r="BE73" s="5">
        <v>45058</v>
      </c>
      <c r="BF73">
        <v>2.5155</v>
      </c>
      <c r="BG73" s="5">
        <v>45058</v>
      </c>
      <c r="BH73">
        <v>2.381</v>
      </c>
    </row>
    <row r="74" spans="1:60">
      <c r="A74" s="5"/>
      <c r="C74" s="5">
        <v>45061</v>
      </c>
      <c r="D74">
        <v>3.358</v>
      </c>
      <c r="E74" s="5"/>
      <c r="G74" s="5"/>
      <c r="I74" s="5"/>
      <c r="K74" s="5"/>
      <c r="M74" s="5">
        <v>45057</v>
      </c>
      <c r="N74">
        <v>96.675</v>
      </c>
      <c r="O74" s="5">
        <v>45057</v>
      </c>
      <c r="P74">
        <v>96.475</v>
      </c>
      <c r="Q74" s="5">
        <v>45057</v>
      </c>
      <c r="R74">
        <v>96.285</v>
      </c>
      <c r="S74" s="5">
        <v>45057</v>
      </c>
      <c r="T74">
        <v>96.425</v>
      </c>
      <c r="U74" s="5">
        <v>45057</v>
      </c>
      <c r="V74">
        <v>96.69</v>
      </c>
      <c r="W74" s="5">
        <v>45057</v>
      </c>
      <c r="X74">
        <v>96.975</v>
      </c>
      <c r="Y74" s="5">
        <v>45057</v>
      </c>
      <c r="Z74">
        <v>97.225</v>
      </c>
      <c r="AA74" s="5">
        <v>45057</v>
      </c>
      <c r="AB74">
        <v>97.385</v>
      </c>
      <c r="AC74" s="5">
        <v>45061</v>
      </c>
      <c r="AD74">
        <v>3.0538</v>
      </c>
      <c r="AE74" s="5">
        <v>45061</v>
      </c>
      <c r="AF74">
        <v>2.9495</v>
      </c>
      <c r="AG74" s="5">
        <v>45061</v>
      </c>
      <c r="AH74">
        <v>2.89</v>
      </c>
      <c r="AI74" s="5">
        <v>45061</v>
      </c>
      <c r="AJ74">
        <v>2.8685</v>
      </c>
      <c r="AK74" s="5">
        <v>45061</v>
      </c>
      <c r="AL74">
        <v>2.87</v>
      </c>
      <c r="AM74" s="5">
        <v>45061</v>
      </c>
      <c r="AN74">
        <v>2.881</v>
      </c>
      <c r="AO74" s="5">
        <v>45061</v>
      </c>
      <c r="AP74">
        <v>2.902</v>
      </c>
      <c r="AQ74" s="5">
        <v>45061</v>
      </c>
      <c r="AR74">
        <v>2.927</v>
      </c>
      <c r="AS74" s="5">
        <v>45061</v>
      </c>
      <c r="AT74">
        <v>2.953</v>
      </c>
      <c r="AU74" s="5">
        <v>45061</v>
      </c>
      <c r="AV74">
        <v>2.9763</v>
      </c>
      <c r="AW74" s="5">
        <v>45061</v>
      </c>
      <c r="AX74">
        <v>3.0093</v>
      </c>
      <c r="AY74" s="5">
        <v>45061</v>
      </c>
      <c r="AZ74">
        <v>2.944</v>
      </c>
      <c r="BA74" s="5">
        <v>45061</v>
      </c>
      <c r="BB74">
        <v>2.8335</v>
      </c>
      <c r="BC74" s="5">
        <v>45061</v>
      </c>
      <c r="BD74">
        <v>2.724</v>
      </c>
      <c r="BE74" s="5">
        <v>45061</v>
      </c>
      <c r="BF74">
        <v>2.5485</v>
      </c>
      <c r="BG74" s="5">
        <v>45061</v>
      </c>
      <c r="BH74">
        <v>2.419</v>
      </c>
    </row>
    <row r="75" spans="1:60">
      <c r="A75" s="5"/>
      <c r="C75" s="5">
        <v>45062</v>
      </c>
      <c r="D75">
        <v>3.382</v>
      </c>
      <c r="E75" s="5"/>
      <c r="G75" s="5"/>
      <c r="I75" s="5"/>
      <c r="K75" s="5"/>
      <c r="M75" s="5">
        <v>45058</v>
      </c>
      <c r="N75">
        <v>96.66</v>
      </c>
      <c r="O75" s="5">
        <v>45058</v>
      </c>
      <c r="P75">
        <v>96.46</v>
      </c>
      <c r="Q75" s="5">
        <v>45058</v>
      </c>
      <c r="R75">
        <v>96.25</v>
      </c>
      <c r="S75" s="5">
        <v>45058</v>
      </c>
      <c r="T75">
        <v>96.38</v>
      </c>
      <c r="U75" s="5">
        <v>45058</v>
      </c>
      <c r="V75">
        <v>96.645</v>
      </c>
      <c r="W75" s="5">
        <v>45058</v>
      </c>
      <c r="X75">
        <v>96.925</v>
      </c>
      <c r="Y75" s="5">
        <v>45058</v>
      </c>
      <c r="Z75">
        <v>97.17</v>
      </c>
      <c r="AA75" s="5">
        <v>45058</v>
      </c>
      <c r="AB75">
        <v>97.33</v>
      </c>
      <c r="AC75" s="5">
        <v>45062</v>
      </c>
      <c r="AD75">
        <v>3.111</v>
      </c>
      <c r="AE75" s="5">
        <v>45062</v>
      </c>
      <c r="AF75">
        <v>2.9925</v>
      </c>
      <c r="AG75" s="5">
        <v>45062</v>
      </c>
      <c r="AH75">
        <v>2.9513</v>
      </c>
      <c r="AI75" s="5">
        <v>45062</v>
      </c>
      <c r="AJ75">
        <v>2.933</v>
      </c>
      <c r="AK75" s="5">
        <v>45062</v>
      </c>
      <c r="AL75">
        <v>2.9262</v>
      </c>
      <c r="AM75" s="5">
        <v>45062</v>
      </c>
      <c r="AN75">
        <v>2.933</v>
      </c>
      <c r="AO75" s="5">
        <v>45062</v>
      </c>
      <c r="AP75">
        <v>2.9497</v>
      </c>
      <c r="AQ75" s="5">
        <v>45062</v>
      </c>
      <c r="AR75">
        <v>2.9742</v>
      </c>
      <c r="AS75" s="5">
        <v>45062</v>
      </c>
      <c r="AT75">
        <v>2.9995</v>
      </c>
      <c r="AU75" s="5">
        <v>45062</v>
      </c>
      <c r="AV75">
        <v>3.021</v>
      </c>
      <c r="AW75" s="5">
        <v>45062</v>
      </c>
      <c r="AX75">
        <v>3.0515</v>
      </c>
      <c r="AY75" s="5">
        <v>45062</v>
      </c>
      <c r="AZ75">
        <v>2.9852</v>
      </c>
      <c r="BA75" s="5">
        <v>45062</v>
      </c>
      <c r="BB75">
        <v>2.8605</v>
      </c>
      <c r="BC75" s="5">
        <v>45062</v>
      </c>
      <c r="BD75">
        <v>2.7517</v>
      </c>
      <c r="BE75" s="5">
        <v>45062</v>
      </c>
      <c r="BF75">
        <v>2.5988</v>
      </c>
      <c r="BG75" s="5">
        <v>45062</v>
      </c>
      <c r="BH75">
        <v>2.473</v>
      </c>
    </row>
    <row r="76" spans="1:60">
      <c r="A76" s="5"/>
      <c r="C76" s="5">
        <v>45063</v>
      </c>
      <c r="D76">
        <v>3.388</v>
      </c>
      <c r="E76" s="5"/>
      <c r="G76" s="5"/>
      <c r="I76" s="5"/>
      <c r="K76" s="5"/>
      <c r="M76" s="5">
        <v>45061</v>
      </c>
      <c r="N76">
        <v>96.642</v>
      </c>
      <c r="O76" s="5">
        <v>45061</v>
      </c>
      <c r="P76">
        <v>96.45</v>
      </c>
      <c r="Q76" s="5">
        <v>45061</v>
      </c>
      <c r="R76">
        <v>96.245</v>
      </c>
      <c r="S76" s="5">
        <v>45061</v>
      </c>
      <c r="T76">
        <v>96.38</v>
      </c>
      <c r="U76" s="5">
        <v>45061</v>
      </c>
      <c r="V76">
        <v>96.63</v>
      </c>
      <c r="W76" s="5">
        <v>45061</v>
      </c>
      <c r="X76">
        <v>96.9</v>
      </c>
      <c r="Y76" s="5">
        <v>45061</v>
      </c>
      <c r="Z76">
        <v>97.14</v>
      </c>
      <c r="AA76" s="5">
        <v>45061</v>
      </c>
      <c r="AB76">
        <v>97.3</v>
      </c>
      <c r="AC76" s="5">
        <v>45063</v>
      </c>
      <c r="AD76">
        <v>3.168</v>
      </c>
      <c r="AE76" s="5">
        <v>45063</v>
      </c>
      <c r="AF76">
        <v>3.0465</v>
      </c>
      <c r="AG76" s="5">
        <v>45063</v>
      </c>
      <c r="AH76">
        <v>2.975</v>
      </c>
      <c r="AI76" s="5">
        <v>45063</v>
      </c>
      <c r="AJ76">
        <v>2.9433</v>
      </c>
      <c r="AK76" s="5">
        <v>45063</v>
      </c>
      <c r="AL76">
        <v>2.931</v>
      </c>
      <c r="AM76" s="5">
        <v>45063</v>
      </c>
      <c r="AN76">
        <v>2.933</v>
      </c>
      <c r="AO76" s="5">
        <v>45063</v>
      </c>
      <c r="AP76">
        <v>2.945</v>
      </c>
      <c r="AQ76" s="5">
        <v>45063</v>
      </c>
      <c r="AR76">
        <v>2.9632</v>
      </c>
      <c r="AS76" s="5">
        <v>45063</v>
      </c>
      <c r="AT76">
        <v>2.9845</v>
      </c>
      <c r="AU76" s="5">
        <v>45063</v>
      </c>
      <c r="AV76">
        <v>3.004</v>
      </c>
      <c r="AW76" s="5">
        <v>45063</v>
      </c>
      <c r="AX76">
        <v>3.031</v>
      </c>
      <c r="AY76" s="5">
        <v>45063</v>
      </c>
      <c r="AZ76">
        <v>2.957</v>
      </c>
      <c r="BA76" s="5">
        <v>45063</v>
      </c>
      <c r="BB76">
        <v>2.841</v>
      </c>
      <c r="BC76" s="5">
        <v>45063</v>
      </c>
      <c r="BD76">
        <v>2.727</v>
      </c>
      <c r="BE76" s="5">
        <v>45063</v>
      </c>
      <c r="BF76">
        <v>2.566</v>
      </c>
      <c r="BG76" s="5">
        <v>45063</v>
      </c>
      <c r="BH76">
        <v>2.445</v>
      </c>
    </row>
    <row r="77" spans="1:60">
      <c r="A77" s="5"/>
      <c r="C77" s="5">
        <v>45064</v>
      </c>
      <c r="D77">
        <v>3.383</v>
      </c>
      <c r="E77" s="5"/>
      <c r="G77" s="5"/>
      <c r="I77" s="5"/>
      <c r="K77" s="5"/>
      <c r="M77" s="5"/>
      <c r="O77" s="5">
        <v>45062</v>
      </c>
      <c r="P77">
        <v>96.435</v>
      </c>
      <c r="Q77" s="5">
        <v>45062</v>
      </c>
      <c r="R77">
        <v>96.225</v>
      </c>
      <c r="S77" s="5">
        <v>45062</v>
      </c>
      <c r="T77">
        <v>96.345</v>
      </c>
      <c r="U77" s="5">
        <v>45062</v>
      </c>
      <c r="V77">
        <v>96.58</v>
      </c>
      <c r="W77" s="5">
        <v>45062</v>
      </c>
      <c r="X77">
        <v>96.845</v>
      </c>
      <c r="Y77" s="5">
        <v>45062</v>
      </c>
      <c r="Z77">
        <v>97.08</v>
      </c>
      <c r="AA77" s="5">
        <v>45062</v>
      </c>
      <c r="AB77">
        <v>97.245</v>
      </c>
      <c r="AC77" s="5">
        <v>45064</v>
      </c>
      <c r="AD77">
        <v>3.236</v>
      </c>
      <c r="AE77" s="5">
        <v>45064</v>
      </c>
      <c r="AF77">
        <v>3.12</v>
      </c>
      <c r="AG77" s="5">
        <v>45064</v>
      </c>
      <c r="AH77">
        <v>3.0665</v>
      </c>
      <c r="AI77" s="5">
        <v>45064</v>
      </c>
      <c r="AJ77">
        <v>3.0383</v>
      </c>
      <c r="AK77" s="5">
        <v>45064</v>
      </c>
      <c r="AL77">
        <v>3.0293</v>
      </c>
      <c r="AM77" s="5">
        <v>45064</v>
      </c>
      <c r="AN77">
        <v>3.032</v>
      </c>
      <c r="AO77" s="5">
        <v>45064</v>
      </c>
      <c r="AP77">
        <v>3.047</v>
      </c>
      <c r="AQ77" s="5">
        <v>45064</v>
      </c>
      <c r="AR77">
        <v>3.067</v>
      </c>
      <c r="AS77" s="5">
        <v>45064</v>
      </c>
      <c r="AT77">
        <v>3.089</v>
      </c>
      <c r="AU77" s="5">
        <v>45064</v>
      </c>
      <c r="AV77">
        <v>3.108</v>
      </c>
      <c r="AW77" s="5">
        <v>45064</v>
      </c>
      <c r="AX77">
        <v>3.14</v>
      </c>
      <c r="AY77" s="5">
        <v>45064</v>
      </c>
      <c r="AZ77">
        <v>3.0602</v>
      </c>
      <c r="BA77" s="5">
        <v>45064</v>
      </c>
      <c r="BB77">
        <v>2.9388</v>
      </c>
      <c r="BC77" s="5">
        <v>45064</v>
      </c>
      <c r="BD77">
        <v>2.8268</v>
      </c>
      <c r="BE77" s="5">
        <v>45064</v>
      </c>
      <c r="BF77">
        <v>2.6693</v>
      </c>
      <c r="BG77" s="5">
        <v>45064</v>
      </c>
      <c r="BH77">
        <v>2.544</v>
      </c>
    </row>
    <row r="78" spans="1:60">
      <c r="A78" s="5"/>
      <c r="C78" s="5">
        <v>45065</v>
      </c>
      <c r="D78">
        <v>3.415</v>
      </c>
      <c r="E78" s="5"/>
      <c r="G78" s="5"/>
      <c r="I78" s="5"/>
      <c r="K78" s="5"/>
      <c r="M78" s="5"/>
      <c r="O78" s="5">
        <v>45063</v>
      </c>
      <c r="P78">
        <v>96.43</v>
      </c>
      <c r="Q78" s="5">
        <v>45063</v>
      </c>
      <c r="R78">
        <v>96.21</v>
      </c>
      <c r="S78" s="5">
        <v>45063</v>
      </c>
      <c r="T78">
        <v>96.305</v>
      </c>
      <c r="U78" s="5">
        <v>45063</v>
      </c>
      <c r="V78">
        <v>96.52</v>
      </c>
      <c r="W78" s="5">
        <v>45063</v>
      </c>
      <c r="X78">
        <v>96.775</v>
      </c>
      <c r="Y78" s="5">
        <v>45063</v>
      </c>
      <c r="Z78">
        <v>97</v>
      </c>
      <c r="AA78" s="5">
        <v>45063</v>
      </c>
      <c r="AB78">
        <v>97.165</v>
      </c>
      <c r="AC78" s="5">
        <v>45065</v>
      </c>
      <c r="AD78">
        <v>3.246</v>
      </c>
      <c r="AE78" s="5">
        <v>45065</v>
      </c>
      <c r="AF78">
        <v>3.125</v>
      </c>
      <c r="AG78" s="5">
        <v>45065</v>
      </c>
      <c r="AH78">
        <v>3.0673</v>
      </c>
      <c r="AI78" s="5">
        <v>45065</v>
      </c>
      <c r="AJ78">
        <v>3.023</v>
      </c>
      <c r="AK78" s="5">
        <v>45065</v>
      </c>
      <c r="AL78">
        <v>3.0237</v>
      </c>
      <c r="AM78" s="5">
        <v>45065</v>
      </c>
      <c r="AN78">
        <v>3.0265</v>
      </c>
      <c r="AO78" s="5">
        <v>45065</v>
      </c>
      <c r="AP78">
        <v>3.038</v>
      </c>
      <c r="AQ78" s="5">
        <v>45065</v>
      </c>
      <c r="AR78">
        <v>3.0567</v>
      </c>
      <c r="AS78" s="5">
        <v>45065</v>
      </c>
      <c r="AT78">
        <v>3.078</v>
      </c>
      <c r="AU78" s="5">
        <v>45065</v>
      </c>
      <c r="AV78">
        <v>3.098</v>
      </c>
      <c r="AW78" s="5">
        <v>45065</v>
      </c>
      <c r="AX78">
        <v>3.113</v>
      </c>
      <c r="AY78" s="5">
        <v>45065</v>
      </c>
      <c r="AZ78">
        <v>3.0435</v>
      </c>
      <c r="BA78" s="5">
        <v>45065</v>
      </c>
      <c r="BB78">
        <v>2.917</v>
      </c>
      <c r="BC78" s="5">
        <v>45065</v>
      </c>
      <c r="BD78">
        <v>2.803</v>
      </c>
      <c r="BE78" s="5">
        <v>45065</v>
      </c>
      <c r="BF78">
        <v>2.6402</v>
      </c>
      <c r="BG78" s="5">
        <v>45065</v>
      </c>
      <c r="BH78">
        <v>2.513</v>
      </c>
    </row>
    <row r="79" spans="1:60">
      <c r="A79" s="5"/>
      <c r="C79" s="5">
        <v>45068</v>
      </c>
      <c r="D79">
        <v>3.412</v>
      </c>
      <c r="E79" s="5"/>
      <c r="G79" s="5"/>
      <c r="I79" s="5"/>
      <c r="K79" s="5"/>
      <c r="M79" s="5"/>
      <c r="O79" s="5">
        <v>45064</v>
      </c>
      <c r="P79">
        <v>96.42</v>
      </c>
      <c r="Q79" s="5">
        <v>45064</v>
      </c>
      <c r="R79">
        <v>96.175</v>
      </c>
      <c r="S79" s="5">
        <v>45064</v>
      </c>
      <c r="T79">
        <v>96.25</v>
      </c>
      <c r="U79" s="5">
        <v>45064</v>
      </c>
      <c r="V79">
        <v>96.445</v>
      </c>
      <c r="W79" s="5">
        <v>45064</v>
      </c>
      <c r="X79">
        <v>96.675</v>
      </c>
      <c r="Y79" s="5">
        <v>45064</v>
      </c>
      <c r="Z79">
        <v>96.885</v>
      </c>
      <c r="AA79" s="5">
        <v>45064</v>
      </c>
      <c r="AB79">
        <v>97.035</v>
      </c>
      <c r="AC79" s="5">
        <v>45068</v>
      </c>
      <c r="AD79">
        <v>3.275</v>
      </c>
      <c r="AE79" s="5">
        <v>45068</v>
      </c>
      <c r="AF79">
        <v>3.1385</v>
      </c>
      <c r="AG79" s="5">
        <v>45068</v>
      </c>
      <c r="AH79">
        <v>3.0823</v>
      </c>
      <c r="AI79" s="5">
        <v>45068</v>
      </c>
      <c r="AJ79">
        <v>3.0535</v>
      </c>
      <c r="AK79" s="5">
        <v>45068</v>
      </c>
      <c r="AL79">
        <v>3.037</v>
      </c>
      <c r="AM79" s="5">
        <v>45068</v>
      </c>
      <c r="AN79">
        <v>3.0387</v>
      </c>
      <c r="AO79" s="5">
        <v>45068</v>
      </c>
      <c r="AP79">
        <v>3.0508</v>
      </c>
      <c r="AQ79" s="5">
        <v>45068</v>
      </c>
      <c r="AR79">
        <v>3.0695</v>
      </c>
      <c r="AS79" s="5">
        <v>45068</v>
      </c>
      <c r="AT79">
        <v>3.091</v>
      </c>
      <c r="AU79" s="5">
        <v>45068</v>
      </c>
      <c r="AV79">
        <v>3.111</v>
      </c>
      <c r="AW79" s="5">
        <v>45068</v>
      </c>
      <c r="AX79">
        <v>3.1417</v>
      </c>
      <c r="AY79" s="5">
        <v>45068</v>
      </c>
      <c r="AZ79">
        <v>3.056</v>
      </c>
      <c r="BA79" s="5">
        <v>45068</v>
      </c>
      <c r="BB79">
        <v>2.919</v>
      </c>
      <c r="BC79" s="5">
        <v>45068</v>
      </c>
      <c r="BD79">
        <v>2.804</v>
      </c>
      <c r="BE79" s="5">
        <v>45068</v>
      </c>
      <c r="BF79">
        <v>2.6533</v>
      </c>
      <c r="BG79" s="5">
        <v>45068</v>
      </c>
      <c r="BH79">
        <v>2.523</v>
      </c>
    </row>
    <row r="80" spans="1:60">
      <c r="A80" s="5"/>
      <c r="C80" s="5">
        <v>45069</v>
      </c>
      <c r="D80">
        <v>3.422</v>
      </c>
      <c r="E80" s="5"/>
      <c r="G80" s="5"/>
      <c r="I80" s="5"/>
      <c r="K80" s="5"/>
      <c r="M80" s="5"/>
      <c r="O80" s="5">
        <v>45065</v>
      </c>
      <c r="P80">
        <v>96.42</v>
      </c>
      <c r="Q80" s="5">
        <v>45065</v>
      </c>
      <c r="R80">
        <v>96.18</v>
      </c>
      <c r="S80" s="5">
        <v>45065</v>
      </c>
      <c r="T80">
        <v>96.26</v>
      </c>
      <c r="U80" s="5">
        <v>45065</v>
      </c>
      <c r="V80">
        <v>96.45</v>
      </c>
      <c r="W80" s="5">
        <v>45065</v>
      </c>
      <c r="X80">
        <v>96.675</v>
      </c>
      <c r="Y80" s="5">
        <v>45065</v>
      </c>
      <c r="Z80">
        <v>96.875</v>
      </c>
      <c r="AA80" s="5">
        <v>45065</v>
      </c>
      <c r="AB80">
        <v>97.01</v>
      </c>
      <c r="AC80" s="5">
        <v>45069</v>
      </c>
      <c r="AD80">
        <v>3.29</v>
      </c>
      <c r="AE80" s="5">
        <v>45069</v>
      </c>
      <c r="AF80">
        <v>3.1615</v>
      </c>
      <c r="AG80" s="5">
        <v>45069</v>
      </c>
      <c r="AH80">
        <v>3.0988</v>
      </c>
      <c r="AI80" s="5">
        <v>45069</v>
      </c>
      <c r="AJ80">
        <v>3.075</v>
      </c>
      <c r="AK80" s="5">
        <v>45069</v>
      </c>
      <c r="AL80">
        <v>3.0525</v>
      </c>
      <c r="AM80" s="5">
        <v>45069</v>
      </c>
      <c r="AN80">
        <v>3.054</v>
      </c>
      <c r="AO80" s="5">
        <v>45069</v>
      </c>
      <c r="AP80">
        <v>3.0645</v>
      </c>
      <c r="AQ80" s="5">
        <v>45069</v>
      </c>
      <c r="AR80">
        <v>3.0825</v>
      </c>
      <c r="AS80" s="5">
        <v>45069</v>
      </c>
      <c r="AT80">
        <v>3.1047</v>
      </c>
      <c r="AU80" s="5">
        <v>45069</v>
      </c>
      <c r="AV80">
        <v>3.1242</v>
      </c>
      <c r="AW80" s="5">
        <v>45069</v>
      </c>
      <c r="AX80">
        <v>3.156</v>
      </c>
      <c r="AY80" s="5">
        <v>45069</v>
      </c>
      <c r="AZ80">
        <v>3.063</v>
      </c>
      <c r="BA80" s="5">
        <v>45069</v>
      </c>
      <c r="BB80">
        <v>2.9348</v>
      </c>
      <c r="BC80" s="5">
        <v>45069</v>
      </c>
      <c r="BD80">
        <v>2.816</v>
      </c>
      <c r="BE80" s="5">
        <v>45069</v>
      </c>
      <c r="BF80">
        <v>2.655</v>
      </c>
      <c r="BG80" s="5">
        <v>45069</v>
      </c>
      <c r="BH80">
        <v>2.529</v>
      </c>
    </row>
    <row r="81" spans="1:60">
      <c r="A81" s="5"/>
      <c r="C81" s="5">
        <v>45070</v>
      </c>
      <c r="D81">
        <v>3.415</v>
      </c>
      <c r="E81" s="5"/>
      <c r="G81" s="5"/>
      <c r="I81" s="5"/>
      <c r="K81" s="5"/>
      <c r="M81" s="5"/>
      <c r="O81" s="5">
        <v>45068</v>
      </c>
      <c r="P81">
        <v>96.41</v>
      </c>
      <c r="Q81" s="5">
        <v>45068</v>
      </c>
      <c r="R81">
        <v>96.17</v>
      </c>
      <c r="S81" s="5">
        <v>45068</v>
      </c>
      <c r="T81">
        <v>96.245</v>
      </c>
      <c r="U81" s="5">
        <v>45068</v>
      </c>
      <c r="V81">
        <v>96.435</v>
      </c>
      <c r="W81" s="5">
        <v>45068</v>
      </c>
      <c r="X81">
        <v>96.66</v>
      </c>
      <c r="Y81" s="5">
        <v>45068</v>
      </c>
      <c r="Z81">
        <v>96.865</v>
      </c>
      <c r="AA81" s="5">
        <v>45068</v>
      </c>
      <c r="AB81">
        <v>97.005</v>
      </c>
      <c r="AC81" s="5">
        <v>45070</v>
      </c>
      <c r="AD81">
        <v>3.333</v>
      </c>
      <c r="AE81" s="5">
        <v>45070</v>
      </c>
      <c r="AF81">
        <v>3.2023</v>
      </c>
      <c r="AG81" s="5">
        <v>45070</v>
      </c>
      <c r="AH81">
        <v>3.1345</v>
      </c>
      <c r="AI81" s="5">
        <v>45070</v>
      </c>
      <c r="AJ81">
        <v>3.0955</v>
      </c>
      <c r="AK81" s="5">
        <v>45070</v>
      </c>
      <c r="AL81">
        <v>3.078</v>
      </c>
      <c r="AM81" s="5">
        <v>45070</v>
      </c>
      <c r="AN81">
        <v>3.0775</v>
      </c>
      <c r="AO81" s="5">
        <v>45070</v>
      </c>
      <c r="AP81">
        <v>3.085</v>
      </c>
      <c r="AQ81" s="5">
        <v>45070</v>
      </c>
      <c r="AR81">
        <v>3.099</v>
      </c>
      <c r="AS81" s="5">
        <v>45070</v>
      </c>
      <c r="AT81">
        <v>3.1175</v>
      </c>
      <c r="AU81" s="5">
        <v>45070</v>
      </c>
      <c r="AV81">
        <v>3.132</v>
      </c>
      <c r="AW81" s="5">
        <v>45070</v>
      </c>
      <c r="AX81">
        <v>3.155</v>
      </c>
      <c r="AY81" s="5">
        <v>45070</v>
      </c>
      <c r="AZ81">
        <v>3.0575</v>
      </c>
      <c r="BA81" s="5">
        <v>45070</v>
      </c>
      <c r="BB81">
        <v>2.924</v>
      </c>
      <c r="BC81" s="5">
        <v>45070</v>
      </c>
      <c r="BD81">
        <v>2.805</v>
      </c>
      <c r="BE81" s="5">
        <v>45070</v>
      </c>
      <c r="BF81">
        <v>2.634</v>
      </c>
      <c r="BG81" s="5">
        <v>45070</v>
      </c>
      <c r="BH81">
        <v>2.506</v>
      </c>
    </row>
    <row r="82" spans="1:60">
      <c r="A82" s="5"/>
      <c r="C82" s="5">
        <v>45071</v>
      </c>
      <c r="D82">
        <v>3.457</v>
      </c>
      <c r="E82" s="5"/>
      <c r="G82" s="5"/>
      <c r="I82" s="5"/>
      <c r="K82" s="5"/>
      <c r="M82" s="5"/>
      <c r="O82" s="5">
        <v>45069</v>
      </c>
      <c r="P82">
        <v>96.41</v>
      </c>
      <c r="Q82" s="5">
        <v>45069</v>
      </c>
      <c r="R82">
        <v>96.16</v>
      </c>
      <c r="S82" s="5">
        <v>45069</v>
      </c>
      <c r="T82">
        <v>96.23</v>
      </c>
      <c r="U82" s="5">
        <v>45069</v>
      </c>
      <c r="V82">
        <v>96.405</v>
      </c>
      <c r="W82" s="5">
        <v>45069</v>
      </c>
      <c r="X82">
        <v>96.625</v>
      </c>
      <c r="Y82" s="5">
        <v>45069</v>
      </c>
      <c r="Z82">
        <v>96.82</v>
      </c>
      <c r="AA82" s="5">
        <v>45069</v>
      </c>
      <c r="AB82">
        <v>96.96</v>
      </c>
      <c r="AC82" s="5">
        <v>45071</v>
      </c>
      <c r="AD82">
        <v>3.384</v>
      </c>
      <c r="AE82" s="5">
        <v>45071</v>
      </c>
      <c r="AF82">
        <v>3.25</v>
      </c>
      <c r="AG82" s="5">
        <v>45071</v>
      </c>
      <c r="AH82">
        <v>3.1775</v>
      </c>
      <c r="AI82" s="5">
        <v>45071</v>
      </c>
      <c r="AJ82">
        <v>3.138</v>
      </c>
      <c r="AK82" s="5">
        <v>45071</v>
      </c>
      <c r="AL82">
        <v>3.121</v>
      </c>
      <c r="AM82" s="5">
        <v>45071</v>
      </c>
      <c r="AN82">
        <v>3.119</v>
      </c>
      <c r="AO82" s="5">
        <v>45071</v>
      </c>
      <c r="AP82">
        <v>3.1263</v>
      </c>
      <c r="AQ82" s="5">
        <v>45071</v>
      </c>
      <c r="AR82">
        <v>3.138</v>
      </c>
      <c r="AS82" s="5">
        <v>45071</v>
      </c>
      <c r="AT82">
        <v>3.154</v>
      </c>
      <c r="AU82" s="5">
        <v>45071</v>
      </c>
      <c r="AV82">
        <v>3.171</v>
      </c>
      <c r="AW82" s="5">
        <v>45071</v>
      </c>
      <c r="AX82">
        <v>3.1876</v>
      </c>
      <c r="AY82" s="5">
        <v>45071</v>
      </c>
      <c r="AZ82">
        <v>3.087</v>
      </c>
      <c r="BA82" s="5">
        <v>45071</v>
      </c>
      <c r="BB82">
        <v>2.9475</v>
      </c>
      <c r="BC82" s="5">
        <v>45071</v>
      </c>
      <c r="BD82">
        <v>2.8258</v>
      </c>
      <c r="BE82" s="5">
        <v>45071</v>
      </c>
      <c r="BF82">
        <v>2.652</v>
      </c>
      <c r="BG82" s="5">
        <v>45071</v>
      </c>
      <c r="BH82">
        <v>2.5235</v>
      </c>
    </row>
    <row r="83" spans="1:60">
      <c r="A83" s="5"/>
      <c r="C83" s="5">
        <v>45072</v>
      </c>
      <c r="D83">
        <v>3.462</v>
      </c>
      <c r="E83" s="5"/>
      <c r="G83" s="5"/>
      <c r="I83" s="5"/>
      <c r="K83" s="5"/>
      <c r="M83" s="5"/>
      <c r="O83" s="5">
        <v>45070</v>
      </c>
      <c r="P83">
        <v>96.415</v>
      </c>
      <c r="Q83" s="5">
        <v>45070</v>
      </c>
      <c r="R83">
        <v>96.145</v>
      </c>
      <c r="S83" s="5">
        <v>45070</v>
      </c>
      <c r="T83">
        <v>96.205</v>
      </c>
      <c r="U83" s="5">
        <v>45070</v>
      </c>
      <c r="V83">
        <v>96.385</v>
      </c>
      <c r="W83" s="5">
        <v>45070</v>
      </c>
      <c r="X83">
        <v>96.615</v>
      </c>
      <c r="Y83" s="5">
        <v>45070</v>
      </c>
      <c r="Z83">
        <v>96.83</v>
      </c>
      <c r="AA83" s="5">
        <v>45070</v>
      </c>
      <c r="AB83">
        <v>96.985</v>
      </c>
      <c r="AC83" s="5">
        <v>45072</v>
      </c>
      <c r="AD83">
        <v>3.4075</v>
      </c>
      <c r="AE83" s="5">
        <v>45072</v>
      </c>
      <c r="AF83">
        <v>3.266</v>
      </c>
      <c r="AG83" s="5">
        <v>45072</v>
      </c>
      <c r="AH83">
        <v>3.1895</v>
      </c>
      <c r="AI83" s="5">
        <v>45072</v>
      </c>
      <c r="AJ83">
        <v>3.1604</v>
      </c>
      <c r="AK83" s="5">
        <v>45072</v>
      </c>
      <c r="AL83">
        <v>3.131</v>
      </c>
      <c r="AM83" s="5">
        <v>45072</v>
      </c>
      <c r="AN83">
        <v>3.128</v>
      </c>
      <c r="AO83" s="5">
        <v>45072</v>
      </c>
      <c r="AP83">
        <v>3.133</v>
      </c>
      <c r="AQ83" s="5">
        <v>45072</v>
      </c>
      <c r="AR83">
        <v>3.143</v>
      </c>
      <c r="AS83" s="5">
        <v>45072</v>
      </c>
      <c r="AT83">
        <v>3.16</v>
      </c>
      <c r="AU83" s="5">
        <v>45072</v>
      </c>
      <c r="AV83">
        <v>3.176</v>
      </c>
      <c r="AW83" s="5">
        <v>45072</v>
      </c>
      <c r="AX83">
        <v>3.1988</v>
      </c>
      <c r="AY83" s="5">
        <v>45072</v>
      </c>
      <c r="AZ83">
        <v>3.094</v>
      </c>
      <c r="BA83" s="5">
        <v>45072</v>
      </c>
      <c r="BB83">
        <v>2.956</v>
      </c>
      <c r="BC83" s="5">
        <v>45072</v>
      </c>
      <c r="BD83">
        <v>2.833</v>
      </c>
      <c r="BE83" s="5">
        <v>45072</v>
      </c>
      <c r="BF83">
        <v>2.659</v>
      </c>
      <c r="BG83" s="5">
        <v>45072</v>
      </c>
      <c r="BH83">
        <v>2.532</v>
      </c>
    </row>
    <row r="84" spans="1:60">
      <c r="A84" s="5"/>
      <c r="C84" s="5">
        <v>45075</v>
      </c>
      <c r="D84">
        <v>3.483</v>
      </c>
      <c r="E84" s="5"/>
      <c r="G84" s="5"/>
      <c r="I84" s="5"/>
      <c r="K84" s="5"/>
      <c r="M84" s="5"/>
      <c r="O84" s="5">
        <v>45071</v>
      </c>
      <c r="P84">
        <v>96.405</v>
      </c>
      <c r="Q84" s="5">
        <v>45071</v>
      </c>
      <c r="R84">
        <v>96.125</v>
      </c>
      <c r="S84" s="5">
        <v>45071</v>
      </c>
      <c r="T84">
        <v>96.165</v>
      </c>
      <c r="U84" s="5">
        <v>45071</v>
      </c>
      <c r="V84">
        <v>96.325</v>
      </c>
      <c r="W84" s="5">
        <v>45071</v>
      </c>
      <c r="X84">
        <v>96.53</v>
      </c>
      <c r="Y84" s="5">
        <v>45071</v>
      </c>
      <c r="Z84">
        <v>96.725</v>
      </c>
      <c r="AA84" s="5">
        <v>45071</v>
      </c>
      <c r="AB84">
        <v>96.87</v>
      </c>
      <c r="AC84" s="5">
        <v>45075</v>
      </c>
      <c r="AD84">
        <v>3.347</v>
      </c>
      <c r="AE84" s="5">
        <v>45075</v>
      </c>
      <c r="AF84">
        <v>3.1965</v>
      </c>
      <c r="AG84" s="5">
        <v>45075</v>
      </c>
      <c r="AH84">
        <v>3.111</v>
      </c>
      <c r="AI84" s="5">
        <v>45075</v>
      </c>
      <c r="AJ84">
        <v>3.07</v>
      </c>
      <c r="AK84" s="5">
        <v>45075</v>
      </c>
      <c r="AL84">
        <v>3.045</v>
      </c>
      <c r="AM84" s="5">
        <v>45075</v>
      </c>
      <c r="AN84">
        <v>3.039</v>
      </c>
      <c r="AO84" s="5">
        <v>45075</v>
      </c>
      <c r="AP84">
        <v>3.042</v>
      </c>
      <c r="AQ84" s="5">
        <v>45075</v>
      </c>
      <c r="AR84">
        <v>3.052</v>
      </c>
      <c r="AS84" s="5">
        <v>45075</v>
      </c>
      <c r="AT84">
        <v>3.068</v>
      </c>
      <c r="AU84" s="5">
        <v>45075</v>
      </c>
      <c r="AV84">
        <v>3.083</v>
      </c>
      <c r="AW84" s="5">
        <v>45075</v>
      </c>
      <c r="AX84">
        <v>3.098</v>
      </c>
      <c r="AY84" s="5">
        <v>45075</v>
      </c>
      <c r="AZ84">
        <v>3.003</v>
      </c>
      <c r="BA84" s="5">
        <v>45075</v>
      </c>
      <c r="BB84">
        <v>2.8625</v>
      </c>
      <c r="BC84" s="5">
        <v>45075</v>
      </c>
      <c r="BD84">
        <v>2.7395</v>
      </c>
      <c r="BE84" s="5">
        <v>45075</v>
      </c>
      <c r="BF84">
        <v>2.558</v>
      </c>
      <c r="BG84" s="5">
        <v>45075</v>
      </c>
      <c r="BH84">
        <v>2.4305</v>
      </c>
    </row>
    <row r="85" spans="1:60">
      <c r="A85" s="5"/>
      <c r="C85" s="5">
        <v>45076</v>
      </c>
      <c r="D85">
        <v>3.474</v>
      </c>
      <c r="E85" s="5"/>
      <c r="G85" s="5"/>
      <c r="I85" s="5"/>
      <c r="K85" s="5"/>
      <c r="M85" s="5"/>
      <c r="O85" s="5">
        <v>45072</v>
      </c>
      <c r="P85">
        <v>96.395</v>
      </c>
      <c r="Q85" s="5">
        <v>45072</v>
      </c>
      <c r="R85">
        <v>96.1</v>
      </c>
      <c r="S85" s="5">
        <v>45072</v>
      </c>
      <c r="T85">
        <v>96.125</v>
      </c>
      <c r="U85" s="5">
        <v>45072</v>
      </c>
      <c r="V85">
        <v>96.27</v>
      </c>
      <c r="W85" s="5">
        <v>45072</v>
      </c>
      <c r="X85">
        <v>96.465</v>
      </c>
      <c r="Y85" s="5">
        <v>45072</v>
      </c>
      <c r="Z85">
        <v>96.655</v>
      </c>
      <c r="AA85" s="5">
        <v>45072</v>
      </c>
      <c r="AB85">
        <v>96.805</v>
      </c>
      <c r="AC85" s="5">
        <v>45076</v>
      </c>
      <c r="AD85">
        <v>3.2315</v>
      </c>
      <c r="AE85" s="5">
        <v>45076</v>
      </c>
      <c r="AF85">
        <v>3.085</v>
      </c>
      <c r="AG85" s="5">
        <v>45076</v>
      </c>
      <c r="AH85">
        <v>3.0045</v>
      </c>
      <c r="AI85" s="5">
        <v>45076</v>
      </c>
      <c r="AJ85">
        <v>2.9637</v>
      </c>
      <c r="AK85" s="5">
        <v>45076</v>
      </c>
      <c r="AL85">
        <v>2.938</v>
      </c>
      <c r="AM85" s="5">
        <v>45076</v>
      </c>
      <c r="AN85">
        <v>2.9367</v>
      </c>
      <c r="AO85" s="5">
        <v>45076</v>
      </c>
      <c r="AP85">
        <v>2.9408</v>
      </c>
      <c r="AQ85" s="5">
        <v>45076</v>
      </c>
      <c r="AR85">
        <v>2.9532</v>
      </c>
      <c r="AS85" s="5">
        <v>45076</v>
      </c>
      <c r="AT85">
        <v>2.972</v>
      </c>
      <c r="AU85" s="5">
        <v>45076</v>
      </c>
      <c r="AV85">
        <v>2.989</v>
      </c>
      <c r="AW85" s="5">
        <v>45076</v>
      </c>
      <c r="AX85">
        <v>3.011</v>
      </c>
      <c r="AY85" s="5">
        <v>45076</v>
      </c>
      <c r="AZ85">
        <v>2.9195</v>
      </c>
      <c r="BA85" s="5">
        <v>45076</v>
      </c>
      <c r="BB85">
        <v>2.7898</v>
      </c>
      <c r="BC85" s="5">
        <v>45076</v>
      </c>
      <c r="BD85">
        <v>2.6695</v>
      </c>
      <c r="BE85" s="5">
        <v>45076</v>
      </c>
      <c r="BF85">
        <v>2.496</v>
      </c>
      <c r="BG85" s="5">
        <v>45076</v>
      </c>
      <c r="BH85">
        <v>2.37</v>
      </c>
    </row>
    <row r="86" spans="1:60">
      <c r="A86" s="5"/>
      <c r="C86" s="5">
        <v>45077</v>
      </c>
      <c r="D86">
        <v>3.463</v>
      </c>
      <c r="E86" s="5"/>
      <c r="G86" s="5"/>
      <c r="I86" s="5"/>
      <c r="K86" s="5"/>
      <c r="M86" s="5"/>
      <c r="O86" s="5">
        <v>45075</v>
      </c>
      <c r="P86">
        <v>96.405</v>
      </c>
      <c r="Q86" s="5">
        <v>45075</v>
      </c>
      <c r="R86">
        <v>96.14</v>
      </c>
      <c r="S86" s="5">
        <v>45075</v>
      </c>
      <c r="T86">
        <v>96.17</v>
      </c>
      <c r="U86" s="5">
        <v>45075</v>
      </c>
      <c r="V86">
        <v>96.32</v>
      </c>
      <c r="W86" s="5">
        <v>45075</v>
      </c>
      <c r="X86">
        <v>96.53</v>
      </c>
      <c r="Y86" s="5">
        <v>45075</v>
      </c>
      <c r="Z86">
        <v>96.73</v>
      </c>
      <c r="AA86" s="5">
        <v>45075</v>
      </c>
      <c r="AB86">
        <v>96.88</v>
      </c>
      <c r="AC86" s="5">
        <v>45077</v>
      </c>
      <c r="AD86">
        <v>3.166</v>
      </c>
      <c r="AE86" s="5">
        <v>45077</v>
      </c>
      <c r="AF86">
        <v>3.015</v>
      </c>
      <c r="AG86" s="5">
        <v>45077</v>
      </c>
      <c r="AH86">
        <v>2.947</v>
      </c>
      <c r="AI86" s="5">
        <v>45077</v>
      </c>
      <c r="AJ86">
        <v>2.911</v>
      </c>
      <c r="AK86" s="5">
        <v>45077</v>
      </c>
      <c r="AL86">
        <v>2.896</v>
      </c>
      <c r="AM86" s="5">
        <v>45077</v>
      </c>
      <c r="AN86">
        <v>2.8952</v>
      </c>
      <c r="AO86" s="5">
        <v>45077</v>
      </c>
      <c r="AP86">
        <v>2.905</v>
      </c>
      <c r="AQ86" s="5">
        <v>45077</v>
      </c>
      <c r="AR86">
        <v>2.9225</v>
      </c>
      <c r="AS86" s="5">
        <v>45077</v>
      </c>
      <c r="AT86">
        <v>2.9427</v>
      </c>
      <c r="AU86" s="5">
        <v>45077</v>
      </c>
      <c r="AV86">
        <v>2.962</v>
      </c>
      <c r="AW86" s="5">
        <v>45077</v>
      </c>
      <c r="AX86">
        <v>2.989</v>
      </c>
      <c r="AY86" s="5">
        <v>45077</v>
      </c>
      <c r="AZ86">
        <v>2.9058</v>
      </c>
      <c r="BA86" s="5">
        <v>45077</v>
      </c>
      <c r="BB86">
        <v>2.7702</v>
      </c>
      <c r="BC86" s="5">
        <v>45077</v>
      </c>
      <c r="BD86">
        <v>2.6548</v>
      </c>
      <c r="BE86" s="5">
        <v>45077</v>
      </c>
      <c r="BF86">
        <v>2.4973</v>
      </c>
      <c r="BG86" s="5">
        <v>45077</v>
      </c>
      <c r="BH86">
        <v>2.376</v>
      </c>
    </row>
    <row r="87" spans="1:60">
      <c r="A87" s="5"/>
      <c r="C87" s="5">
        <v>45078</v>
      </c>
      <c r="D87">
        <v>3.462</v>
      </c>
      <c r="E87" s="5"/>
      <c r="G87" s="5"/>
      <c r="I87" s="5"/>
      <c r="K87" s="5"/>
      <c r="M87" s="5"/>
      <c r="O87" s="5">
        <v>45076</v>
      </c>
      <c r="P87">
        <v>96.42</v>
      </c>
      <c r="Q87" s="5">
        <v>45076</v>
      </c>
      <c r="R87">
        <v>96.18</v>
      </c>
      <c r="S87" s="5">
        <v>45076</v>
      </c>
      <c r="T87">
        <v>96.235</v>
      </c>
      <c r="U87" s="5">
        <v>45076</v>
      </c>
      <c r="V87">
        <v>96.42</v>
      </c>
      <c r="W87" s="5">
        <v>45076</v>
      </c>
      <c r="X87">
        <v>96.655</v>
      </c>
      <c r="Y87" s="5">
        <v>45076</v>
      </c>
      <c r="Z87">
        <v>96.875</v>
      </c>
      <c r="AA87" s="5">
        <v>45076</v>
      </c>
      <c r="AB87">
        <v>97.035</v>
      </c>
      <c r="AC87" s="5">
        <v>45078</v>
      </c>
      <c r="AD87">
        <v>3.14</v>
      </c>
      <c r="AE87" s="5">
        <v>45078</v>
      </c>
      <c r="AF87">
        <v>2.991</v>
      </c>
      <c r="AG87" s="5">
        <v>45078</v>
      </c>
      <c r="AH87">
        <v>2.91</v>
      </c>
      <c r="AI87" s="5">
        <v>45078</v>
      </c>
      <c r="AJ87">
        <v>2.871</v>
      </c>
      <c r="AK87" s="5">
        <v>45078</v>
      </c>
      <c r="AL87">
        <v>2.855</v>
      </c>
      <c r="AM87" s="5">
        <v>45078</v>
      </c>
      <c r="AN87">
        <v>2.856</v>
      </c>
      <c r="AO87" s="5">
        <v>45078</v>
      </c>
      <c r="AP87">
        <v>2.867</v>
      </c>
      <c r="AQ87" s="5">
        <v>45078</v>
      </c>
      <c r="AR87">
        <v>2.886</v>
      </c>
      <c r="AS87" s="5">
        <v>45078</v>
      </c>
      <c r="AT87">
        <v>2.907</v>
      </c>
      <c r="AU87" s="5">
        <v>45078</v>
      </c>
      <c r="AV87">
        <v>2.928</v>
      </c>
      <c r="AW87" s="5">
        <v>45078</v>
      </c>
      <c r="AX87">
        <v>2.959</v>
      </c>
      <c r="AY87" s="5">
        <v>45078</v>
      </c>
      <c r="AZ87">
        <v>2.887</v>
      </c>
      <c r="BA87" s="5">
        <v>45078</v>
      </c>
      <c r="BB87">
        <v>2.7685</v>
      </c>
      <c r="BC87" s="5">
        <v>45078</v>
      </c>
      <c r="BD87">
        <v>2.6592</v>
      </c>
      <c r="BE87" s="5">
        <v>45078</v>
      </c>
      <c r="BF87">
        <v>2.495</v>
      </c>
      <c r="BG87" s="5">
        <v>45078</v>
      </c>
      <c r="BH87">
        <v>2.3761</v>
      </c>
    </row>
    <row r="88" spans="1:60">
      <c r="A88" s="5"/>
      <c r="C88" s="5">
        <v>45079</v>
      </c>
      <c r="D88">
        <v>3.49</v>
      </c>
      <c r="E88" s="5"/>
      <c r="G88" s="5"/>
      <c r="I88" s="5"/>
      <c r="K88" s="5"/>
      <c r="M88" s="5"/>
      <c r="O88" s="5">
        <v>45077</v>
      </c>
      <c r="P88">
        <v>96.43</v>
      </c>
      <c r="Q88" s="5">
        <v>45077</v>
      </c>
      <c r="R88">
        <v>96.21</v>
      </c>
      <c r="S88" s="5">
        <v>45077</v>
      </c>
      <c r="T88">
        <v>96.295</v>
      </c>
      <c r="U88" s="5">
        <v>45077</v>
      </c>
      <c r="V88">
        <v>96.5</v>
      </c>
      <c r="W88" s="5">
        <v>45077</v>
      </c>
      <c r="X88">
        <v>96.745</v>
      </c>
      <c r="Y88" s="5">
        <v>45077</v>
      </c>
      <c r="Z88">
        <v>96.97</v>
      </c>
      <c r="AA88" s="5">
        <v>45077</v>
      </c>
      <c r="AB88">
        <v>97.13</v>
      </c>
      <c r="AC88" s="5">
        <v>45079</v>
      </c>
      <c r="AD88">
        <v>3.222</v>
      </c>
      <c r="AE88" s="5">
        <v>45079</v>
      </c>
      <c r="AF88">
        <v>3.0608</v>
      </c>
      <c r="AG88" s="5">
        <v>45079</v>
      </c>
      <c r="AH88">
        <v>2.9798</v>
      </c>
      <c r="AI88" s="5">
        <v>45079</v>
      </c>
      <c r="AJ88">
        <v>2.934</v>
      </c>
      <c r="AK88" s="5">
        <v>45079</v>
      </c>
      <c r="AL88">
        <v>2.915</v>
      </c>
      <c r="AM88" s="5">
        <v>45079</v>
      </c>
      <c r="AN88">
        <v>2.9095</v>
      </c>
      <c r="AO88" s="5">
        <v>45079</v>
      </c>
      <c r="AP88">
        <v>2.9155</v>
      </c>
      <c r="AQ88" s="5">
        <v>45079</v>
      </c>
      <c r="AR88">
        <v>2.93</v>
      </c>
      <c r="AS88" s="5">
        <v>45079</v>
      </c>
      <c r="AT88">
        <v>2.9488</v>
      </c>
      <c r="AU88" s="5">
        <v>45079</v>
      </c>
      <c r="AV88">
        <v>2.9665</v>
      </c>
      <c r="AW88" s="5">
        <v>45079</v>
      </c>
      <c r="AX88">
        <v>2.9857</v>
      </c>
      <c r="AY88" s="5">
        <v>45079</v>
      </c>
      <c r="AZ88">
        <v>2.912</v>
      </c>
      <c r="BA88" s="5">
        <v>45079</v>
      </c>
      <c r="BB88">
        <v>2.7873</v>
      </c>
      <c r="BC88" s="5">
        <v>45079</v>
      </c>
      <c r="BD88">
        <v>2.676</v>
      </c>
      <c r="BE88" s="5">
        <v>45079</v>
      </c>
      <c r="BF88">
        <v>2.5195</v>
      </c>
      <c r="BG88" s="5">
        <v>45079</v>
      </c>
      <c r="BH88">
        <v>2.403</v>
      </c>
    </row>
    <row r="89" spans="1:60">
      <c r="A89" s="5"/>
      <c r="C89" s="5">
        <v>45082</v>
      </c>
      <c r="D89">
        <v>3.493</v>
      </c>
      <c r="E89" s="5"/>
      <c r="G89" s="5"/>
      <c r="I89" s="5"/>
      <c r="K89" s="5"/>
      <c r="M89" s="5"/>
      <c r="O89" s="5">
        <v>45078</v>
      </c>
      <c r="P89">
        <v>96.44</v>
      </c>
      <c r="Q89" s="5">
        <v>45078</v>
      </c>
      <c r="R89">
        <v>96.22</v>
      </c>
      <c r="S89" s="5">
        <v>45078</v>
      </c>
      <c r="T89">
        <v>96.31</v>
      </c>
      <c r="U89" s="5">
        <v>45078</v>
      </c>
      <c r="V89">
        <v>96.52</v>
      </c>
      <c r="W89" s="5">
        <v>45078</v>
      </c>
      <c r="X89">
        <v>96.765</v>
      </c>
      <c r="Y89" s="5">
        <v>45078</v>
      </c>
      <c r="Z89">
        <v>96.99</v>
      </c>
      <c r="AA89" s="5">
        <v>45078</v>
      </c>
      <c r="AB89">
        <v>97.14</v>
      </c>
      <c r="AC89" s="5">
        <v>45082</v>
      </c>
      <c r="AD89">
        <v>3.273</v>
      </c>
      <c r="AE89" s="5">
        <v>45082</v>
      </c>
      <c r="AF89">
        <v>3.1177</v>
      </c>
      <c r="AG89" s="5">
        <v>45082</v>
      </c>
      <c r="AH89">
        <v>3.032</v>
      </c>
      <c r="AI89" s="5">
        <v>45082</v>
      </c>
      <c r="AJ89">
        <v>2.9835</v>
      </c>
      <c r="AK89" s="5">
        <v>45082</v>
      </c>
      <c r="AL89">
        <v>2.963</v>
      </c>
      <c r="AM89" s="5">
        <v>45082</v>
      </c>
      <c r="AN89">
        <v>2.957</v>
      </c>
      <c r="AO89" s="5">
        <v>45082</v>
      </c>
      <c r="AP89">
        <v>2.965</v>
      </c>
      <c r="AQ89" s="5">
        <v>45082</v>
      </c>
      <c r="AR89">
        <v>2.98</v>
      </c>
      <c r="AS89" s="5">
        <v>45082</v>
      </c>
      <c r="AT89">
        <v>2.997</v>
      </c>
      <c r="AU89" s="5">
        <v>45082</v>
      </c>
      <c r="AV89">
        <v>3.016</v>
      </c>
      <c r="AW89" s="5">
        <v>45082</v>
      </c>
      <c r="AX89">
        <v>3.037</v>
      </c>
      <c r="AY89" s="5">
        <v>45082</v>
      </c>
      <c r="AZ89">
        <v>2.961</v>
      </c>
      <c r="BA89" s="5">
        <v>45082</v>
      </c>
      <c r="BB89">
        <v>2.837</v>
      </c>
      <c r="BC89" s="5">
        <v>45082</v>
      </c>
      <c r="BD89">
        <v>2.7242</v>
      </c>
      <c r="BE89" s="5">
        <v>45082</v>
      </c>
      <c r="BF89">
        <v>2.556</v>
      </c>
      <c r="BG89" s="5">
        <v>45082</v>
      </c>
      <c r="BH89">
        <v>2.433</v>
      </c>
    </row>
    <row r="90" spans="1:60">
      <c r="A90" s="5"/>
      <c r="C90" s="5">
        <v>45083</v>
      </c>
      <c r="D90">
        <v>3.476</v>
      </c>
      <c r="E90" s="5"/>
      <c r="G90" s="5"/>
      <c r="I90" s="5"/>
      <c r="K90" s="5"/>
      <c r="M90" s="5"/>
      <c r="O90" s="5">
        <v>45079</v>
      </c>
      <c r="P90">
        <v>96.425</v>
      </c>
      <c r="Q90" s="5">
        <v>45079</v>
      </c>
      <c r="R90">
        <v>96.185</v>
      </c>
      <c r="S90" s="5">
        <v>45079</v>
      </c>
      <c r="T90">
        <v>96.255</v>
      </c>
      <c r="U90" s="5">
        <v>45079</v>
      </c>
      <c r="V90">
        <v>96.445</v>
      </c>
      <c r="W90" s="5">
        <v>45079</v>
      </c>
      <c r="X90">
        <v>96.68</v>
      </c>
      <c r="Y90" s="5">
        <v>45079</v>
      </c>
      <c r="Z90">
        <v>96.9</v>
      </c>
      <c r="AA90" s="5">
        <v>45079</v>
      </c>
      <c r="AB90">
        <v>97.055</v>
      </c>
      <c r="AC90" s="5">
        <v>45083</v>
      </c>
      <c r="AD90">
        <v>3.225</v>
      </c>
      <c r="AE90" s="5">
        <v>45083</v>
      </c>
      <c r="AF90">
        <v>3.067</v>
      </c>
      <c r="AG90" s="5">
        <v>45083</v>
      </c>
      <c r="AH90">
        <v>2.9955</v>
      </c>
      <c r="AI90" s="5">
        <v>45083</v>
      </c>
      <c r="AJ90">
        <v>2.9527</v>
      </c>
      <c r="AK90" s="5">
        <v>45083</v>
      </c>
      <c r="AL90">
        <v>2.932</v>
      </c>
      <c r="AM90" s="5">
        <v>45083</v>
      </c>
      <c r="AN90">
        <v>2.929</v>
      </c>
      <c r="AO90" s="5">
        <v>45083</v>
      </c>
      <c r="AP90">
        <v>2.9372</v>
      </c>
      <c r="AQ90" s="5">
        <v>45083</v>
      </c>
      <c r="AR90">
        <v>2.955</v>
      </c>
      <c r="AS90" s="5">
        <v>45083</v>
      </c>
      <c r="AT90">
        <v>2.9749</v>
      </c>
      <c r="AU90" s="5">
        <v>45083</v>
      </c>
      <c r="AV90">
        <v>2.994</v>
      </c>
      <c r="AW90" s="5">
        <v>45083</v>
      </c>
      <c r="AX90">
        <v>3.022</v>
      </c>
      <c r="AY90" s="5">
        <v>45083</v>
      </c>
      <c r="AZ90">
        <v>2.9474</v>
      </c>
      <c r="BA90" s="5">
        <v>45083</v>
      </c>
      <c r="BB90">
        <v>2.818</v>
      </c>
      <c r="BC90" s="5">
        <v>45083</v>
      </c>
      <c r="BD90">
        <v>2.7078</v>
      </c>
      <c r="BE90" s="5">
        <v>45083</v>
      </c>
      <c r="BF90">
        <v>2.561</v>
      </c>
      <c r="BG90" s="5">
        <v>45083</v>
      </c>
      <c r="BH90">
        <v>2.4425</v>
      </c>
    </row>
    <row r="91" spans="1:60">
      <c r="A91" s="5"/>
      <c r="C91" s="5">
        <v>45084</v>
      </c>
      <c r="D91">
        <v>3.459</v>
      </c>
      <c r="E91" s="5"/>
      <c r="G91" s="5"/>
      <c r="I91" s="5"/>
      <c r="K91" s="5"/>
      <c r="M91" s="5"/>
      <c r="O91" s="5">
        <v>45082</v>
      </c>
      <c r="P91">
        <v>96.42</v>
      </c>
      <c r="Q91" s="5">
        <v>45082</v>
      </c>
      <c r="R91">
        <v>96.165</v>
      </c>
      <c r="S91" s="5">
        <v>45082</v>
      </c>
      <c r="T91">
        <v>96.22</v>
      </c>
      <c r="U91" s="5">
        <v>45082</v>
      </c>
      <c r="V91">
        <v>96.395</v>
      </c>
      <c r="W91" s="5">
        <v>45082</v>
      </c>
      <c r="X91">
        <v>96.615</v>
      </c>
      <c r="Y91" s="5">
        <v>45082</v>
      </c>
      <c r="Z91">
        <v>96.825</v>
      </c>
      <c r="AA91" s="5">
        <v>45082</v>
      </c>
      <c r="AB91">
        <v>96.975</v>
      </c>
      <c r="AC91" s="5">
        <v>45084</v>
      </c>
      <c r="AD91">
        <v>3.3123</v>
      </c>
      <c r="AE91" s="5">
        <v>45084</v>
      </c>
      <c r="AF91">
        <v>3.157</v>
      </c>
      <c r="AG91" s="5">
        <v>45084</v>
      </c>
      <c r="AH91">
        <v>3.0757</v>
      </c>
      <c r="AI91" s="5">
        <v>45084</v>
      </c>
      <c r="AJ91">
        <v>3.037</v>
      </c>
      <c r="AK91" s="5">
        <v>45084</v>
      </c>
      <c r="AL91">
        <v>3.012</v>
      </c>
      <c r="AM91" s="5">
        <v>45084</v>
      </c>
      <c r="AN91">
        <v>3.007</v>
      </c>
      <c r="AO91" s="5">
        <v>45084</v>
      </c>
      <c r="AP91">
        <v>3.017</v>
      </c>
      <c r="AQ91" s="5">
        <v>45084</v>
      </c>
      <c r="AR91">
        <v>3.033</v>
      </c>
      <c r="AS91" s="5">
        <v>45084</v>
      </c>
      <c r="AT91">
        <v>3.053</v>
      </c>
      <c r="AU91" s="5">
        <v>45084</v>
      </c>
      <c r="AV91">
        <v>3.069</v>
      </c>
      <c r="AW91" s="5">
        <v>45084</v>
      </c>
      <c r="AX91">
        <v>3.099</v>
      </c>
      <c r="AY91" s="5">
        <v>45084</v>
      </c>
      <c r="AZ91">
        <v>3.015</v>
      </c>
      <c r="BA91" s="5">
        <v>45084</v>
      </c>
      <c r="BB91">
        <v>2.888</v>
      </c>
      <c r="BC91" s="5">
        <v>45084</v>
      </c>
      <c r="BD91">
        <v>2.772</v>
      </c>
      <c r="BE91" s="5">
        <v>45084</v>
      </c>
      <c r="BF91">
        <v>2.608</v>
      </c>
      <c r="BG91" s="5">
        <v>45084</v>
      </c>
      <c r="BH91">
        <v>2.485</v>
      </c>
    </row>
    <row r="92" spans="1:60">
      <c r="A92" s="5"/>
      <c r="C92" s="5">
        <v>45085</v>
      </c>
      <c r="D92">
        <v>3.486</v>
      </c>
      <c r="E92" s="5"/>
      <c r="G92" s="5"/>
      <c r="I92" s="5"/>
      <c r="K92" s="5"/>
      <c r="M92" s="5"/>
      <c r="O92" s="5">
        <v>45083</v>
      </c>
      <c r="P92">
        <v>96.425</v>
      </c>
      <c r="Q92" s="5">
        <v>45083</v>
      </c>
      <c r="R92">
        <v>96.17</v>
      </c>
      <c r="S92" s="5">
        <v>45083</v>
      </c>
      <c r="T92">
        <v>96.235</v>
      </c>
      <c r="U92" s="5">
        <v>45083</v>
      </c>
      <c r="V92">
        <v>96.415</v>
      </c>
      <c r="W92" s="5">
        <v>45083</v>
      </c>
      <c r="X92">
        <v>96.645</v>
      </c>
      <c r="Y92" s="5">
        <v>45083</v>
      </c>
      <c r="Z92">
        <v>96.86</v>
      </c>
      <c r="AA92" s="5">
        <v>45083</v>
      </c>
      <c r="AB92">
        <v>97.015</v>
      </c>
      <c r="AC92" s="5">
        <v>45085</v>
      </c>
      <c r="AD92">
        <v>3.265</v>
      </c>
      <c r="AE92" s="5">
        <v>45085</v>
      </c>
      <c r="AF92">
        <v>3.109</v>
      </c>
      <c r="AG92" s="5">
        <v>45085</v>
      </c>
      <c r="AH92">
        <v>3.029</v>
      </c>
      <c r="AI92" s="5">
        <v>45085</v>
      </c>
      <c r="AJ92">
        <v>2.973</v>
      </c>
      <c r="AK92" s="5">
        <v>45085</v>
      </c>
      <c r="AL92">
        <v>2.9657</v>
      </c>
      <c r="AM92" s="5">
        <v>45085</v>
      </c>
      <c r="AN92">
        <v>2.962</v>
      </c>
      <c r="AO92" s="5">
        <v>45085</v>
      </c>
      <c r="AP92">
        <v>2.9705</v>
      </c>
      <c r="AQ92" s="5">
        <v>45085</v>
      </c>
      <c r="AR92">
        <v>2.988</v>
      </c>
      <c r="AS92" s="5">
        <v>45085</v>
      </c>
      <c r="AT92">
        <v>3.009</v>
      </c>
      <c r="AU92" s="5">
        <v>45085</v>
      </c>
      <c r="AV92">
        <v>3.0268</v>
      </c>
      <c r="AW92" s="5">
        <v>45085</v>
      </c>
      <c r="AX92">
        <v>3.0431</v>
      </c>
      <c r="AY92" s="5">
        <v>45085</v>
      </c>
      <c r="AZ92">
        <v>2.971</v>
      </c>
      <c r="BA92" s="5">
        <v>45085</v>
      </c>
      <c r="BB92">
        <v>2.8447</v>
      </c>
      <c r="BC92" s="5">
        <v>45085</v>
      </c>
      <c r="BD92">
        <v>2.7285</v>
      </c>
      <c r="BE92" s="5">
        <v>45085</v>
      </c>
      <c r="BF92">
        <v>2.5693</v>
      </c>
      <c r="BG92" s="5">
        <v>45085</v>
      </c>
      <c r="BH92">
        <v>2.449</v>
      </c>
    </row>
    <row r="93" spans="1:60">
      <c r="A93" s="5"/>
      <c r="C93" s="5">
        <v>45086</v>
      </c>
      <c r="D93">
        <v>3.469</v>
      </c>
      <c r="E93" s="5"/>
      <c r="G93" s="5"/>
      <c r="I93" s="5"/>
      <c r="K93" s="5"/>
      <c r="M93" s="5"/>
      <c r="O93" s="5">
        <v>45084</v>
      </c>
      <c r="P93">
        <v>96.43</v>
      </c>
      <c r="Q93" s="5">
        <v>45084</v>
      </c>
      <c r="R93">
        <v>96.155</v>
      </c>
      <c r="S93" s="5">
        <v>45084</v>
      </c>
      <c r="T93">
        <v>96.195</v>
      </c>
      <c r="U93" s="5">
        <v>45084</v>
      </c>
      <c r="V93">
        <v>96.355</v>
      </c>
      <c r="W93" s="5">
        <v>45084</v>
      </c>
      <c r="X93">
        <v>96.57</v>
      </c>
      <c r="Y93" s="5">
        <v>45084</v>
      </c>
      <c r="Z93">
        <v>96.775</v>
      </c>
      <c r="AA93" s="5">
        <v>45084</v>
      </c>
      <c r="AB93">
        <v>96.925</v>
      </c>
      <c r="AC93" s="5">
        <v>45086</v>
      </c>
      <c r="AD93">
        <v>3.2613</v>
      </c>
      <c r="AE93" s="5">
        <v>45086</v>
      </c>
      <c r="AF93">
        <v>3.104</v>
      </c>
      <c r="AG93" s="5">
        <v>45086</v>
      </c>
      <c r="AH93">
        <v>3.015</v>
      </c>
      <c r="AI93" s="5">
        <v>45086</v>
      </c>
      <c r="AJ93">
        <v>2.965</v>
      </c>
      <c r="AK93" s="5">
        <v>45086</v>
      </c>
      <c r="AL93">
        <v>2.94</v>
      </c>
      <c r="AM93" s="5">
        <v>45086</v>
      </c>
      <c r="AN93">
        <v>2.932</v>
      </c>
      <c r="AO93" s="5">
        <v>45086</v>
      </c>
      <c r="AP93">
        <v>2.9367</v>
      </c>
      <c r="AQ93" s="5">
        <v>45086</v>
      </c>
      <c r="AR93">
        <v>2.95</v>
      </c>
      <c r="AS93" s="5">
        <v>45086</v>
      </c>
      <c r="AT93">
        <v>2.969</v>
      </c>
      <c r="AU93" s="5">
        <v>45086</v>
      </c>
      <c r="AV93">
        <v>2.9855</v>
      </c>
      <c r="AW93" s="5">
        <v>45086</v>
      </c>
      <c r="AX93">
        <v>3.0122</v>
      </c>
      <c r="AY93" s="5">
        <v>45086</v>
      </c>
      <c r="AZ93">
        <v>2.9285</v>
      </c>
      <c r="BA93" s="5">
        <v>45086</v>
      </c>
      <c r="BB93">
        <v>2.8012</v>
      </c>
      <c r="BC93" s="5">
        <v>45086</v>
      </c>
      <c r="BD93">
        <v>2.6853</v>
      </c>
      <c r="BE93" s="5">
        <v>45086</v>
      </c>
      <c r="BF93">
        <v>2.526</v>
      </c>
      <c r="BG93" s="5">
        <v>45086</v>
      </c>
      <c r="BH93">
        <v>2.41</v>
      </c>
    </row>
    <row r="94" spans="1:60">
      <c r="A94" s="5"/>
      <c r="C94" s="5">
        <v>45089</v>
      </c>
      <c r="D94">
        <v>3.478</v>
      </c>
      <c r="E94" s="5"/>
      <c r="G94" s="5"/>
      <c r="I94" s="5"/>
      <c r="K94" s="5"/>
      <c r="M94" s="5"/>
      <c r="O94" s="5">
        <v>45085</v>
      </c>
      <c r="P94">
        <v>96.435</v>
      </c>
      <c r="Q94" s="5">
        <v>45085</v>
      </c>
      <c r="R94">
        <v>96.165</v>
      </c>
      <c r="S94" s="5">
        <v>45085</v>
      </c>
      <c r="T94">
        <v>96.215</v>
      </c>
      <c r="U94" s="5">
        <v>45085</v>
      </c>
      <c r="V94">
        <v>96.38</v>
      </c>
      <c r="W94" s="5">
        <v>45085</v>
      </c>
      <c r="X94">
        <v>96.6</v>
      </c>
      <c r="Y94" s="5">
        <v>45085</v>
      </c>
      <c r="Z94">
        <v>96.81</v>
      </c>
      <c r="AA94" s="5">
        <v>45085</v>
      </c>
      <c r="AB94">
        <v>96.965</v>
      </c>
      <c r="AC94" s="5">
        <v>45089</v>
      </c>
      <c r="AD94">
        <v>3.2515</v>
      </c>
      <c r="AE94" s="5">
        <v>45089</v>
      </c>
      <c r="AF94">
        <v>3.098</v>
      </c>
      <c r="AG94" s="5">
        <v>45089</v>
      </c>
      <c r="AH94">
        <v>3.0075</v>
      </c>
      <c r="AI94" s="5">
        <v>45089</v>
      </c>
      <c r="AJ94">
        <v>2.961</v>
      </c>
      <c r="AK94" s="5">
        <v>45089</v>
      </c>
      <c r="AL94">
        <v>2.937</v>
      </c>
      <c r="AM94" s="5">
        <v>45089</v>
      </c>
      <c r="AN94">
        <v>2.931</v>
      </c>
      <c r="AO94" s="5">
        <v>45089</v>
      </c>
      <c r="AP94">
        <v>2.936</v>
      </c>
      <c r="AQ94" s="5">
        <v>45089</v>
      </c>
      <c r="AR94">
        <v>2.953</v>
      </c>
      <c r="AS94" s="5">
        <v>45089</v>
      </c>
      <c r="AT94">
        <v>2.972</v>
      </c>
      <c r="AU94" s="5">
        <v>45089</v>
      </c>
      <c r="AV94">
        <v>2.992</v>
      </c>
      <c r="AW94" s="5">
        <v>45089</v>
      </c>
      <c r="AX94">
        <v>3.022</v>
      </c>
      <c r="AY94" s="5">
        <v>45089</v>
      </c>
      <c r="AZ94">
        <v>2.95</v>
      </c>
      <c r="BA94" s="5">
        <v>45089</v>
      </c>
      <c r="BB94">
        <v>2.8265</v>
      </c>
      <c r="BC94" s="5">
        <v>45089</v>
      </c>
      <c r="BD94">
        <v>2.715</v>
      </c>
      <c r="BE94" s="5">
        <v>45089</v>
      </c>
      <c r="BF94">
        <v>2.575</v>
      </c>
      <c r="BG94" s="5">
        <v>45089</v>
      </c>
      <c r="BH94">
        <v>2.4615</v>
      </c>
    </row>
    <row r="95" spans="1:60">
      <c r="A95" s="5"/>
      <c r="C95" s="5">
        <v>45090</v>
      </c>
      <c r="D95">
        <v>3.526</v>
      </c>
      <c r="E95" s="5"/>
      <c r="G95" s="5"/>
      <c r="I95" s="5"/>
      <c r="K95" s="5"/>
      <c r="M95" s="5"/>
      <c r="O95" s="5">
        <v>45086</v>
      </c>
      <c r="P95">
        <v>96.435</v>
      </c>
      <c r="Q95" s="5">
        <v>45086</v>
      </c>
      <c r="R95">
        <v>96.175</v>
      </c>
      <c r="S95" s="5">
        <v>45086</v>
      </c>
      <c r="T95">
        <v>96.235</v>
      </c>
      <c r="U95" s="5">
        <v>45086</v>
      </c>
      <c r="V95">
        <v>96.395</v>
      </c>
      <c r="W95" s="5">
        <v>45086</v>
      </c>
      <c r="X95">
        <v>96.61</v>
      </c>
      <c r="Y95" s="5">
        <v>45086</v>
      </c>
      <c r="Z95">
        <v>96.81</v>
      </c>
      <c r="AA95" s="5">
        <v>45086</v>
      </c>
      <c r="AB95">
        <v>96.965</v>
      </c>
      <c r="AC95" s="5">
        <v>45090</v>
      </c>
      <c r="AD95">
        <v>3.326</v>
      </c>
      <c r="AE95" s="5">
        <v>45090</v>
      </c>
      <c r="AF95">
        <v>3.165</v>
      </c>
      <c r="AG95" s="5">
        <v>45090</v>
      </c>
      <c r="AH95">
        <v>3.075</v>
      </c>
      <c r="AI95" s="5">
        <v>45090</v>
      </c>
      <c r="AJ95">
        <v>3.0147</v>
      </c>
      <c r="AK95" s="5">
        <v>45090</v>
      </c>
      <c r="AL95">
        <v>2.985</v>
      </c>
      <c r="AM95" s="5">
        <v>45090</v>
      </c>
      <c r="AN95">
        <v>2.9746</v>
      </c>
      <c r="AO95" s="5">
        <v>45090</v>
      </c>
      <c r="AP95">
        <v>2.977</v>
      </c>
      <c r="AQ95" s="5">
        <v>45090</v>
      </c>
      <c r="AR95">
        <v>2.9897</v>
      </c>
      <c r="AS95" s="5">
        <v>45090</v>
      </c>
      <c r="AT95">
        <v>3.0058</v>
      </c>
      <c r="AU95" s="5">
        <v>45090</v>
      </c>
      <c r="AV95">
        <v>3.022</v>
      </c>
      <c r="AW95" s="5">
        <v>45090</v>
      </c>
      <c r="AX95">
        <v>3.045</v>
      </c>
      <c r="AY95" s="5">
        <v>45090</v>
      </c>
      <c r="AZ95">
        <v>2.967</v>
      </c>
      <c r="BA95" s="5">
        <v>45090</v>
      </c>
      <c r="BB95">
        <v>2.8412</v>
      </c>
      <c r="BC95" s="5">
        <v>45090</v>
      </c>
      <c r="BD95">
        <v>2.7255</v>
      </c>
      <c r="BE95" s="5">
        <v>45090</v>
      </c>
      <c r="BF95">
        <v>2.574</v>
      </c>
      <c r="BG95" s="5">
        <v>45090</v>
      </c>
      <c r="BH95">
        <v>2.461</v>
      </c>
    </row>
    <row r="96" spans="1:60">
      <c r="A96" s="5"/>
      <c r="C96" s="5">
        <v>45091</v>
      </c>
      <c r="D96">
        <v>3.522</v>
      </c>
      <c r="E96" s="5"/>
      <c r="G96" s="5"/>
      <c r="I96" s="5"/>
      <c r="K96" s="5"/>
      <c r="M96" s="5"/>
      <c r="O96" s="5">
        <v>45089</v>
      </c>
      <c r="P96">
        <v>96.445</v>
      </c>
      <c r="Q96" s="5">
        <v>45089</v>
      </c>
      <c r="R96">
        <v>96.19</v>
      </c>
      <c r="S96" s="5">
        <v>45089</v>
      </c>
      <c r="T96">
        <v>96.245</v>
      </c>
      <c r="U96" s="5">
        <v>45089</v>
      </c>
      <c r="V96">
        <v>96.4</v>
      </c>
      <c r="W96" s="5">
        <v>45089</v>
      </c>
      <c r="X96">
        <v>96.61</v>
      </c>
      <c r="Y96" s="5">
        <v>45089</v>
      </c>
      <c r="Z96">
        <v>96.815</v>
      </c>
      <c r="AA96" s="5">
        <v>45089</v>
      </c>
      <c r="AB96">
        <v>96.975</v>
      </c>
      <c r="AC96" s="5">
        <v>45091</v>
      </c>
      <c r="AD96">
        <v>3.37</v>
      </c>
      <c r="AE96" s="5">
        <v>45091</v>
      </c>
      <c r="AF96">
        <v>3.205</v>
      </c>
      <c r="AG96" s="5">
        <v>45091</v>
      </c>
      <c r="AH96">
        <v>3.107</v>
      </c>
      <c r="AI96" s="5">
        <v>45091</v>
      </c>
      <c r="AJ96">
        <v>3.052</v>
      </c>
      <c r="AK96" s="5">
        <v>45091</v>
      </c>
      <c r="AL96">
        <v>3.0184</v>
      </c>
      <c r="AM96" s="5">
        <v>45091</v>
      </c>
      <c r="AN96">
        <v>3.004</v>
      </c>
      <c r="AO96" s="5">
        <v>45091</v>
      </c>
      <c r="AP96">
        <v>3.0031</v>
      </c>
      <c r="AQ96" s="5">
        <v>45091</v>
      </c>
      <c r="AR96">
        <v>3.0132</v>
      </c>
      <c r="AS96" s="5">
        <v>45091</v>
      </c>
      <c r="AT96">
        <v>3.0305</v>
      </c>
      <c r="AU96" s="5">
        <v>45091</v>
      </c>
      <c r="AV96">
        <v>3.045</v>
      </c>
      <c r="AW96" s="5">
        <v>45091</v>
      </c>
      <c r="AX96">
        <v>3.0687</v>
      </c>
      <c r="AY96" s="5">
        <v>45091</v>
      </c>
      <c r="AZ96">
        <v>2.988</v>
      </c>
      <c r="BA96" s="5">
        <v>45091</v>
      </c>
      <c r="BB96">
        <v>2.858</v>
      </c>
      <c r="BC96" s="5">
        <v>45091</v>
      </c>
      <c r="BD96">
        <v>2.742</v>
      </c>
      <c r="BE96" s="5">
        <v>45091</v>
      </c>
      <c r="BF96">
        <v>2.589</v>
      </c>
      <c r="BG96" s="5">
        <v>45091</v>
      </c>
      <c r="BH96">
        <v>2.4744</v>
      </c>
    </row>
    <row r="97" spans="1:60">
      <c r="A97" s="5"/>
      <c r="C97" s="5">
        <v>45092</v>
      </c>
      <c r="D97">
        <v>3.547</v>
      </c>
      <c r="E97" s="5"/>
      <c r="G97" s="5"/>
      <c r="I97" s="5"/>
      <c r="K97" s="5"/>
      <c r="M97" s="5"/>
      <c r="O97" s="5">
        <v>45090</v>
      </c>
      <c r="P97">
        <v>96.44</v>
      </c>
      <c r="Q97" s="5">
        <v>45090</v>
      </c>
      <c r="R97">
        <v>96.175</v>
      </c>
      <c r="S97" s="5">
        <v>45090</v>
      </c>
      <c r="T97">
        <v>96.215</v>
      </c>
      <c r="U97" s="5">
        <v>45090</v>
      </c>
      <c r="V97">
        <v>96.345</v>
      </c>
      <c r="W97" s="5">
        <v>45090</v>
      </c>
      <c r="X97">
        <v>96.53</v>
      </c>
      <c r="Y97" s="5">
        <v>45090</v>
      </c>
      <c r="Z97">
        <v>96.725</v>
      </c>
      <c r="AA97" s="5">
        <v>45090</v>
      </c>
      <c r="AB97">
        <v>96.885</v>
      </c>
      <c r="AC97" s="5">
        <v>45092</v>
      </c>
      <c r="AD97">
        <v>3.46</v>
      </c>
      <c r="AE97" s="5">
        <v>45092</v>
      </c>
      <c r="AF97">
        <v>3.2882</v>
      </c>
      <c r="AG97" s="5">
        <v>45092</v>
      </c>
      <c r="AH97">
        <v>3.1858</v>
      </c>
      <c r="AI97" s="5">
        <v>45092</v>
      </c>
      <c r="AJ97">
        <v>3.1277</v>
      </c>
      <c r="AK97" s="5">
        <v>45092</v>
      </c>
      <c r="AL97">
        <v>3.079</v>
      </c>
      <c r="AM97" s="5">
        <v>45092</v>
      </c>
      <c r="AN97">
        <v>3.0588</v>
      </c>
      <c r="AO97" s="5">
        <v>45092</v>
      </c>
      <c r="AP97">
        <v>3.0508</v>
      </c>
      <c r="AQ97" s="5">
        <v>45092</v>
      </c>
      <c r="AR97">
        <v>3.054</v>
      </c>
      <c r="AS97" s="5">
        <v>45092</v>
      </c>
      <c r="AT97">
        <v>3.0635</v>
      </c>
      <c r="AU97" s="5">
        <v>45092</v>
      </c>
      <c r="AV97">
        <v>3.071</v>
      </c>
      <c r="AW97" s="5">
        <v>45092</v>
      </c>
      <c r="AX97">
        <v>3.087</v>
      </c>
      <c r="AY97" s="5">
        <v>45092</v>
      </c>
      <c r="AZ97">
        <v>2.9883</v>
      </c>
      <c r="BA97" s="5">
        <v>45092</v>
      </c>
      <c r="BB97">
        <v>2.8527</v>
      </c>
      <c r="BC97" s="5">
        <v>45092</v>
      </c>
      <c r="BD97">
        <v>2.732</v>
      </c>
      <c r="BE97" s="5">
        <v>45092</v>
      </c>
      <c r="BF97">
        <v>2.5705</v>
      </c>
      <c r="BG97" s="5">
        <v>45092</v>
      </c>
      <c r="BH97">
        <v>2.455</v>
      </c>
    </row>
    <row r="98" spans="1:60">
      <c r="A98" s="5"/>
      <c r="C98" s="5">
        <v>45093</v>
      </c>
      <c r="D98">
        <v>3.572</v>
      </c>
      <c r="E98" s="5"/>
      <c r="G98" s="5"/>
      <c r="I98" s="5"/>
      <c r="K98" s="5"/>
      <c r="M98" s="5"/>
      <c r="O98" s="5">
        <v>45091</v>
      </c>
      <c r="P98">
        <v>96.44</v>
      </c>
      <c r="Q98" s="5">
        <v>45091</v>
      </c>
      <c r="R98">
        <v>96.17</v>
      </c>
      <c r="S98" s="5">
        <v>45091</v>
      </c>
      <c r="T98">
        <v>96.2</v>
      </c>
      <c r="U98" s="5">
        <v>45091</v>
      </c>
      <c r="V98">
        <v>96.32</v>
      </c>
      <c r="W98" s="5">
        <v>45091</v>
      </c>
      <c r="X98">
        <v>96.495</v>
      </c>
      <c r="Y98" s="5">
        <v>45091</v>
      </c>
      <c r="Z98">
        <v>96.68</v>
      </c>
      <c r="AA98" s="5">
        <v>45091</v>
      </c>
      <c r="AB98">
        <v>96.835</v>
      </c>
      <c r="AC98" s="5">
        <v>45093</v>
      </c>
      <c r="AD98">
        <v>3.4562</v>
      </c>
      <c r="AE98" s="5">
        <v>45093</v>
      </c>
      <c r="AF98">
        <v>3.284</v>
      </c>
      <c r="AG98" s="5">
        <v>45093</v>
      </c>
      <c r="AH98">
        <v>3.1723</v>
      </c>
      <c r="AI98" s="5">
        <v>45093</v>
      </c>
      <c r="AJ98">
        <v>3.1035</v>
      </c>
      <c r="AK98" s="5">
        <v>45093</v>
      </c>
      <c r="AL98">
        <v>3.0617</v>
      </c>
      <c r="AM98" s="5">
        <v>45093</v>
      </c>
      <c r="AN98">
        <v>3.0373</v>
      </c>
      <c r="AO98" s="5">
        <v>45093</v>
      </c>
      <c r="AP98">
        <v>3.0278</v>
      </c>
      <c r="AQ98" s="5">
        <v>45093</v>
      </c>
      <c r="AR98">
        <v>3.029</v>
      </c>
      <c r="AS98" s="5">
        <v>45093</v>
      </c>
      <c r="AT98">
        <v>3.037</v>
      </c>
      <c r="AU98" s="5">
        <v>45093</v>
      </c>
      <c r="AV98">
        <v>3.044</v>
      </c>
      <c r="AW98" s="5">
        <v>45093</v>
      </c>
      <c r="AX98">
        <v>3.049</v>
      </c>
      <c r="AY98" s="5">
        <v>45093</v>
      </c>
      <c r="AZ98">
        <v>2.9557</v>
      </c>
      <c r="BA98" s="5">
        <v>45093</v>
      </c>
      <c r="BB98">
        <v>2.821</v>
      </c>
      <c r="BC98" s="5">
        <v>45093</v>
      </c>
      <c r="BD98">
        <v>2.7015</v>
      </c>
      <c r="BE98" s="5">
        <v>45093</v>
      </c>
      <c r="BF98">
        <v>2.5382</v>
      </c>
      <c r="BG98" s="5">
        <v>45093</v>
      </c>
      <c r="BH98">
        <v>2.421</v>
      </c>
    </row>
    <row r="99" spans="1:60">
      <c r="A99" s="5"/>
      <c r="C99" s="5">
        <v>45096</v>
      </c>
      <c r="D99">
        <v>3.551</v>
      </c>
      <c r="E99" s="5"/>
      <c r="G99" s="5"/>
      <c r="I99" s="5"/>
      <c r="K99" s="5"/>
      <c r="M99" s="5"/>
      <c r="O99" s="5">
        <v>45092</v>
      </c>
      <c r="P99">
        <v>96.415</v>
      </c>
      <c r="Q99" s="5">
        <v>45092</v>
      </c>
      <c r="R99">
        <v>96.085</v>
      </c>
      <c r="S99" s="5">
        <v>45092</v>
      </c>
      <c r="T99">
        <v>96.105</v>
      </c>
      <c r="U99" s="5">
        <v>45092</v>
      </c>
      <c r="V99">
        <v>96.21</v>
      </c>
      <c r="W99" s="5">
        <v>45092</v>
      </c>
      <c r="X99">
        <v>96.37</v>
      </c>
      <c r="Y99" s="5">
        <v>45092</v>
      </c>
      <c r="Z99">
        <v>96.54</v>
      </c>
      <c r="AA99" s="5">
        <v>45092</v>
      </c>
      <c r="AB99">
        <v>96.685</v>
      </c>
      <c r="AC99" s="5">
        <v>45096</v>
      </c>
      <c r="AD99">
        <v>3.5055</v>
      </c>
      <c r="AE99" s="5">
        <v>45096</v>
      </c>
      <c r="AF99">
        <v>3.3263</v>
      </c>
      <c r="AG99" s="5">
        <v>45096</v>
      </c>
      <c r="AH99">
        <v>3.2157</v>
      </c>
      <c r="AI99" s="5">
        <v>45096</v>
      </c>
      <c r="AJ99">
        <v>3.1479</v>
      </c>
      <c r="AK99" s="5">
        <v>45096</v>
      </c>
      <c r="AL99">
        <v>3.105</v>
      </c>
      <c r="AM99" s="5">
        <v>45096</v>
      </c>
      <c r="AN99">
        <v>3.083</v>
      </c>
      <c r="AO99" s="5">
        <v>45096</v>
      </c>
      <c r="AP99">
        <v>3.075</v>
      </c>
      <c r="AQ99" s="5">
        <v>45096</v>
      </c>
      <c r="AR99">
        <v>3.076</v>
      </c>
      <c r="AS99" s="5">
        <v>45096</v>
      </c>
      <c r="AT99">
        <v>3.087</v>
      </c>
      <c r="AU99" s="5">
        <v>45096</v>
      </c>
      <c r="AV99">
        <v>3.094</v>
      </c>
      <c r="AW99" s="5">
        <v>45096</v>
      </c>
      <c r="AX99">
        <v>3.1042</v>
      </c>
      <c r="AY99" s="5">
        <v>45096</v>
      </c>
      <c r="AZ99">
        <v>3.01</v>
      </c>
      <c r="BA99" s="5">
        <v>45096</v>
      </c>
      <c r="BB99">
        <v>2.8775</v>
      </c>
      <c r="BC99" s="5">
        <v>45096</v>
      </c>
      <c r="BD99">
        <v>2.7605</v>
      </c>
      <c r="BE99" s="5">
        <v>45096</v>
      </c>
      <c r="BF99">
        <v>2.5998</v>
      </c>
      <c r="BG99" s="5">
        <v>45096</v>
      </c>
      <c r="BH99">
        <v>2.481</v>
      </c>
    </row>
    <row r="100" spans="1:60">
      <c r="A100" s="5"/>
      <c r="C100" s="5">
        <v>45097</v>
      </c>
      <c r="D100">
        <v>3.587</v>
      </c>
      <c r="E100" s="5"/>
      <c r="G100" s="5"/>
      <c r="I100" s="5"/>
      <c r="K100" s="5"/>
      <c r="M100" s="5"/>
      <c r="O100" s="5">
        <v>45093</v>
      </c>
      <c r="P100">
        <v>96.41</v>
      </c>
      <c r="Q100" s="5">
        <v>45093</v>
      </c>
      <c r="R100">
        <v>96.075</v>
      </c>
      <c r="S100" s="5">
        <v>45093</v>
      </c>
      <c r="T100">
        <v>96.09</v>
      </c>
      <c r="U100" s="5">
        <v>45093</v>
      </c>
      <c r="V100">
        <v>96.205</v>
      </c>
      <c r="W100" s="5">
        <v>45093</v>
      </c>
      <c r="X100">
        <v>96.38</v>
      </c>
      <c r="Y100" s="5">
        <v>45093</v>
      </c>
      <c r="Z100">
        <v>96.55</v>
      </c>
      <c r="AA100" s="5">
        <v>45093</v>
      </c>
      <c r="AB100">
        <v>96.7</v>
      </c>
      <c r="AC100" s="5">
        <v>45097</v>
      </c>
      <c r="AD100">
        <v>3.4315</v>
      </c>
      <c r="AE100" s="5">
        <v>45097</v>
      </c>
      <c r="AF100">
        <v>3.2455</v>
      </c>
      <c r="AG100" s="5">
        <v>45097</v>
      </c>
      <c r="AH100">
        <v>3.1228</v>
      </c>
      <c r="AI100" s="5">
        <v>45097</v>
      </c>
      <c r="AJ100">
        <v>3.0571</v>
      </c>
      <c r="AK100" s="5">
        <v>45097</v>
      </c>
      <c r="AL100">
        <v>3</v>
      </c>
      <c r="AM100" s="5">
        <v>45097</v>
      </c>
      <c r="AN100">
        <v>2.975</v>
      </c>
      <c r="AO100" s="5">
        <v>45097</v>
      </c>
      <c r="AP100">
        <v>2.964</v>
      </c>
      <c r="AQ100" s="5">
        <v>45097</v>
      </c>
      <c r="AR100">
        <v>2.965</v>
      </c>
      <c r="AS100" s="5">
        <v>45097</v>
      </c>
      <c r="AT100">
        <v>2.972</v>
      </c>
      <c r="AU100" s="5">
        <v>45097</v>
      </c>
      <c r="AV100">
        <v>2.978</v>
      </c>
      <c r="AW100" s="5">
        <v>45097</v>
      </c>
      <c r="AX100">
        <v>2.994</v>
      </c>
      <c r="AY100" s="5">
        <v>45097</v>
      </c>
      <c r="AZ100">
        <v>2.895</v>
      </c>
      <c r="BA100" s="5">
        <v>45097</v>
      </c>
      <c r="BB100">
        <v>2.764</v>
      </c>
      <c r="BC100" s="5">
        <v>45097</v>
      </c>
      <c r="BD100">
        <v>2.648</v>
      </c>
      <c r="BE100" s="5">
        <v>45097</v>
      </c>
      <c r="BF100">
        <v>2.4915</v>
      </c>
      <c r="BG100" s="5">
        <v>45097</v>
      </c>
      <c r="BH100">
        <v>2.368</v>
      </c>
    </row>
    <row r="101" spans="1:60">
      <c r="A101" s="5"/>
      <c r="C101" s="5">
        <v>45098</v>
      </c>
      <c r="D101">
        <v>3.568</v>
      </c>
      <c r="E101" s="5"/>
      <c r="G101" s="5"/>
      <c r="I101" s="5"/>
      <c r="K101" s="5"/>
      <c r="M101" s="5"/>
      <c r="O101" s="5">
        <v>45096</v>
      </c>
      <c r="P101">
        <v>96.449</v>
      </c>
      <c r="Q101" s="5">
        <v>45096</v>
      </c>
      <c r="R101">
        <v>96.045</v>
      </c>
      <c r="S101" s="5">
        <v>45096</v>
      </c>
      <c r="T101">
        <v>96.03</v>
      </c>
      <c r="U101" s="5">
        <v>45096</v>
      </c>
      <c r="V101">
        <v>96.135</v>
      </c>
      <c r="W101" s="5">
        <v>45096</v>
      </c>
      <c r="X101">
        <v>96.315</v>
      </c>
      <c r="Y101" s="5">
        <v>45096</v>
      </c>
      <c r="Z101">
        <v>96.495</v>
      </c>
      <c r="AA101" s="5">
        <v>45096</v>
      </c>
      <c r="AB101">
        <v>96.645</v>
      </c>
      <c r="AC101" s="5">
        <v>45098</v>
      </c>
      <c r="AD101">
        <v>3.4745</v>
      </c>
      <c r="AE101" s="5">
        <v>45098</v>
      </c>
      <c r="AF101">
        <v>3.2785</v>
      </c>
      <c r="AG101" s="5">
        <v>45098</v>
      </c>
      <c r="AH101">
        <v>3.162</v>
      </c>
      <c r="AI101" s="5">
        <v>45098</v>
      </c>
      <c r="AJ101">
        <v>3.0971</v>
      </c>
      <c r="AK101" s="5">
        <v>45098</v>
      </c>
      <c r="AL101">
        <v>3.0496</v>
      </c>
      <c r="AM101" s="5">
        <v>45098</v>
      </c>
      <c r="AN101">
        <v>3.023</v>
      </c>
      <c r="AO101" s="5">
        <v>45098</v>
      </c>
      <c r="AP101">
        <v>3.0105</v>
      </c>
      <c r="AQ101" s="5">
        <v>45098</v>
      </c>
      <c r="AR101">
        <v>3.0104</v>
      </c>
      <c r="AS101" s="5">
        <v>45098</v>
      </c>
      <c r="AT101">
        <v>3.015</v>
      </c>
      <c r="AU101" s="5">
        <v>45098</v>
      </c>
      <c r="AV101">
        <v>3.019</v>
      </c>
      <c r="AW101" s="5">
        <v>45098</v>
      </c>
      <c r="AX101">
        <v>3.018</v>
      </c>
      <c r="AY101" s="5">
        <v>45098</v>
      </c>
      <c r="AZ101">
        <v>2.908</v>
      </c>
      <c r="BA101" s="5">
        <v>45098</v>
      </c>
      <c r="BB101">
        <v>2.758</v>
      </c>
      <c r="BC101" s="5">
        <v>45098</v>
      </c>
      <c r="BD101">
        <v>2.639</v>
      </c>
      <c r="BE101" s="5">
        <v>45098</v>
      </c>
      <c r="BF101">
        <v>2.497</v>
      </c>
      <c r="BG101" s="5">
        <v>45098</v>
      </c>
      <c r="BH101">
        <v>2.3733</v>
      </c>
    </row>
    <row r="102" spans="1:60">
      <c r="A102" s="5"/>
      <c r="C102" s="5">
        <v>45099</v>
      </c>
      <c r="D102">
        <v>3.6</v>
      </c>
      <c r="E102" s="5"/>
      <c r="G102" s="5"/>
      <c r="I102" s="5"/>
      <c r="K102" s="5"/>
      <c r="M102" s="5"/>
      <c r="O102" s="5"/>
      <c r="Q102" s="5">
        <v>45097</v>
      </c>
      <c r="R102">
        <v>96.05</v>
      </c>
      <c r="S102" s="5">
        <v>45097</v>
      </c>
      <c r="T102">
        <v>96.045</v>
      </c>
      <c r="U102" s="5">
        <v>45097</v>
      </c>
      <c r="V102">
        <v>96.165</v>
      </c>
      <c r="W102" s="5">
        <v>45097</v>
      </c>
      <c r="X102">
        <v>96.36</v>
      </c>
      <c r="Y102" s="5">
        <v>45097</v>
      </c>
      <c r="Z102">
        <v>96.555</v>
      </c>
      <c r="AA102" s="5">
        <v>45097</v>
      </c>
      <c r="AB102">
        <v>96.725</v>
      </c>
      <c r="AC102" s="5">
        <v>45099</v>
      </c>
      <c r="AD102">
        <v>3.5465</v>
      </c>
      <c r="AE102" s="5">
        <v>45099</v>
      </c>
      <c r="AF102">
        <v>3.3633</v>
      </c>
      <c r="AG102" s="5">
        <v>45099</v>
      </c>
      <c r="AH102">
        <v>3.2415</v>
      </c>
      <c r="AI102" s="5">
        <v>45099</v>
      </c>
      <c r="AJ102">
        <v>3.163</v>
      </c>
      <c r="AK102" s="5">
        <v>45099</v>
      </c>
      <c r="AL102">
        <v>3.111</v>
      </c>
      <c r="AM102" s="5">
        <v>45099</v>
      </c>
      <c r="AN102">
        <v>3.0817</v>
      </c>
      <c r="AO102" s="5">
        <v>45099</v>
      </c>
      <c r="AP102">
        <v>3.065</v>
      </c>
      <c r="AQ102" s="5">
        <v>45099</v>
      </c>
      <c r="AR102">
        <v>3.06</v>
      </c>
      <c r="AS102" s="5">
        <v>45099</v>
      </c>
      <c r="AT102">
        <v>3.061</v>
      </c>
      <c r="AU102" s="5">
        <v>45099</v>
      </c>
      <c r="AV102">
        <v>3.063</v>
      </c>
      <c r="AW102" s="5">
        <v>45099</v>
      </c>
      <c r="AX102">
        <v>3.0584</v>
      </c>
      <c r="AY102" s="5">
        <v>45099</v>
      </c>
      <c r="AZ102">
        <v>2.947</v>
      </c>
      <c r="BA102" s="5">
        <v>45099</v>
      </c>
      <c r="BB102">
        <v>2.809</v>
      </c>
      <c r="BC102" s="5">
        <v>45099</v>
      </c>
      <c r="BD102">
        <v>2.683</v>
      </c>
      <c r="BE102" s="5">
        <v>45099</v>
      </c>
      <c r="BF102">
        <v>2.5093</v>
      </c>
      <c r="BG102" s="5">
        <v>45099</v>
      </c>
      <c r="BH102">
        <v>2.382</v>
      </c>
    </row>
    <row r="103" spans="1:60">
      <c r="A103" s="5"/>
      <c r="C103" s="5">
        <v>45100</v>
      </c>
      <c r="D103">
        <v>3.61</v>
      </c>
      <c r="E103" s="5"/>
      <c r="G103" s="5"/>
      <c r="I103" s="5"/>
      <c r="K103" s="5"/>
      <c r="M103" s="5"/>
      <c r="O103" s="5"/>
      <c r="Q103" s="5">
        <v>45098</v>
      </c>
      <c r="R103">
        <v>96.02</v>
      </c>
      <c r="S103" s="5">
        <v>45098</v>
      </c>
      <c r="T103">
        <v>95.995</v>
      </c>
      <c r="U103" s="5">
        <v>45098</v>
      </c>
      <c r="V103">
        <v>96.115</v>
      </c>
      <c r="W103" s="5">
        <v>45098</v>
      </c>
      <c r="X103">
        <v>96.325</v>
      </c>
      <c r="Y103" s="5">
        <v>45098</v>
      </c>
      <c r="Z103">
        <v>96.535</v>
      </c>
      <c r="AA103" s="5">
        <v>45098</v>
      </c>
      <c r="AB103">
        <v>96.71</v>
      </c>
      <c r="AC103" s="5">
        <v>45100</v>
      </c>
      <c r="AD103">
        <v>3.439</v>
      </c>
      <c r="AE103" s="5">
        <v>45100</v>
      </c>
      <c r="AF103">
        <v>3.252</v>
      </c>
      <c r="AG103" s="5">
        <v>45100</v>
      </c>
      <c r="AH103">
        <v>3.1295</v>
      </c>
      <c r="AI103" s="5">
        <v>45100</v>
      </c>
      <c r="AJ103">
        <v>3.0395</v>
      </c>
      <c r="AK103" s="5">
        <v>45100</v>
      </c>
      <c r="AL103">
        <v>2.994</v>
      </c>
      <c r="AM103" s="5">
        <v>45100</v>
      </c>
      <c r="AN103">
        <v>2.963</v>
      </c>
      <c r="AO103" s="5">
        <v>45100</v>
      </c>
      <c r="AP103">
        <v>2.948</v>
      </c>
      <c r="AQ103" s="5">
        <v>45100</v>
      </c>
      <c r="AR103">
        <v>2.944</v>
      </c>
      <c r="AS103" s="5">
        <v>45100</v>
      </c>
      <c r="AT103">
        <v>2.947</v>
      </c>
      <c r="AU103" s="5">
        <v>45100</v>
      </c>
      <c r="AV103">
        <v>2.951</v>
      </c>
      <c r="AW103" s="5">
        <v>45100</v>
      </c>
      <c r="AX103">
        <v>2.9439</v>
      </c>
      <c r="AY103" s="5">
        <v>45100</v>
      </c>
      <c r="AZ103">
        <v>2.8535</v>
      </c>
      <c r="BA103" s="5">
        <v>45100</v>
      </c>
      <c r="BB103">
        <v>2.724</v>
      </c>
      <c r="BC103" s="5">
        <v>45100</v>
      </c>
      <c r="BD103">
        <v>2.607</v>
      </c>
      <c r="BE103" s="5">
        <v>45100</v>
      </c>
      <c r="BF103">
        <v>2.442</v>
      </c>
      <c r="BG103" s="5">
        <v>45100</v>
      </c>
      <c r="BH103">
        <v>2.321</v>
      </c>
    </row>
    <row r="104" spans="1:60">
      <c r="A104" s="5"/>
      <c r="C104" s="5">
        <v>45103</v>
      </c>
      <c r="D104">
        <v>3.577</v>
      </c>
      <c r="E104" s="5"/>
      <c r="G104" s="5"/>
      <c r="I104" s="5"/>
      <c r="K104" s="5"/>
      <c r="M104" s="5"/>
      <c r="O104" s="5"/>
      <c r="Q104" s="5">
        <v>45099</v>
      </c>
      <c r="R104">
        <v>96</v>
      </c>
      <c r="S104" s="5">
        <v>45099</v>
      </c>
      <c r="T104">
        <v>95.95</v>
      </c>
      <c r="U104" s="5">
        <v>45099</v>
      </c>
      <c r="V104">
        <v>96.045</v>
      </c>
      <c r="W104" s="5">
        <v>45099</v>
      </c>
      <c r="X104">
        <v>96.23</v>
      </c>
      <c r="Y104" s="5">
        <v>45099</v>
      </c>
      <c r="Z104">
        <v>96.43</v>
      </c>
      <c r="AA104" s="5">
        <v>45099</v>
      </c>
      <c r="AB104">
        <v>96.605</v>
      </c>
      <c r="AC104" s="5">
        <v>45103</v>
      </c>
      <c r="AD104">
        <v>3.402</v>
      </c>
      <c r="AE104" s="5">
        <v>45103</v>
      </c>
      <c r="AF104">
        <v>3.208</v>
      </c>
      <c r="AG104" s="5">
        <v>45103</v>
      </c>
      <c r="AH104">
        <v>3.0815</v>
      </c>
      <c r="AI104" s="5">
        <v>45103</v>
      </c>
      <c r="AJ104">
        <v>3.0039</v>
      </c>
      <c r="AK104" s="5">
        <v>45103</v>
      </c>
      <c r="AL104">
        <v>2.95</v>
      </c>
      <c r="AM104" s="5">
        <v>45103</v>
      </c>
      <c r="AN104">
        <v>2.923</v>
      </c>
      <c r="AO104" s="5">
        <v>45103</v>
      </c>
      <c r="AP104">
        <v>2.9085</v>
      </c>
      <c r="AQ104" s="5">
        <v>45103</v>
      </c>
      <c r="AR104">
        <v>2.908</v>
      </c>
      <c r="AS104" s="5">
        <v>45103</v>
      </c>
      <c r="AT104">
        <v>2.9135</v>
      </c>
      <c r="AU104" s="5">
        <v>45103</v>
      </c>
      <c r="AV104">
        <v>2.918</v>
      </c>
      <c r="AW104" s="5">
        <v>45103</v>
      </c>
      <c r="AX104">
        <v>2.9218</v>
      </c>
      <c r="AY104" s="5">
        <v>45103</v>
      </c>
      <c r="AZ104">
        <v>2.824</v>
      </c>
      <c r="BA104" s="5">
        <v>45103</v>
      </c>
      <c r="BB104">
        <v>2.6927</v>
      </c>
      <c r="BC104" s="5">
        <v>45103</v>
      </c>
      <c r="BD104">
        <v>2.5773</v>
      </c>
      <c r="BE104" s="5">
        <v>45103</v>
      </c>
      <c r="BF104">
        <v>2.4204</v>
      </c>
      <c r="BG104" s="5">
        <v>45103</v>
      </c>
      <c r="BH104">
        <v>2.298</v>
      </c>
    </row>
    <row r="105" spans="1:60">
      <c r="A105" s="5"/>
      <c r="C105" s="5">
        <v>45104</v>
      </c>
      <c r="D105">
        <v>3.554</v>
      </c>
      <c r="E105" s="5"/>
      <c r="G105" s="5"/>
      <c r="I105" s="5"/>
      <c r="K105" s="5"/>
      <c r="M105" s="5"/>
      <c r="O105" s="5"/>
      <c r="Q105" s="5">
        <v>45100</v>
      </c>
      <c r="R105">
        <v>96.055</v>
      </c>
      <c r="S105" s="5">
        <v>45100</v>
      </c>
      <c r="T105">
        <v>96.03</v>
      </c>
      <c r="U105" s="5">
        <v>45100</v>
      </c>
      <c r="V105">
        <v>96.135</v>
      </c>
      <c r="W105" s="5">
        <v>45100</v>
      </c>
      <c r="X105">
        <v>96.33</v>
      </c>
      <c r="Y105" s="5">
        <v>45100</v>
      </c>
      <c r="Z105">
        <v>96.545</v>
      </c>
      <c r="AA105" s="5">
        <v>45100</v>
      </c>
      <c r="AB105">
        <v>96.735</v>
      </c>
      <c r="AC105" s="5">
        <v>45104</v>
      </c>
      <c r="AD105">
        <v>3.467</v>
      </c>
      <c r="AE105" s="5">
        <v>45104</v>
      </c>
      <c r="AF105">
        <v>3.2675</v>
      </c>
      <c r="AG105" s="5">
        <v>45104</v>
      </c>
      <c r="AH105">
        <v>3.1415</v>
      </c>
      <c r="AI105" s="5">
        <v>45104</v>
      </c>
      <c r="AJ105">
        <v>3.066</v>
      </c>
      <c r="AK105" s="5">
        <v>45104</v>
      </c>
      <c r="AL105">
        <v>3.01</v>
      </c>
      <c r="AM105" s="5">
        <v>45104</v>
      </c>
      <c r="AN105">
        <v>2.977</v>
      </c>
      <c r="AO105" s="5">
        <v>45104</v>
      </c>
      <c r="AP105">
        <v>2.959</v>
      </c>
      <c r="AQ105" s="5">
        <v>45104</v>
      </c>
      <c r="AR105">
        <v>2.9517</v>
      </c>
      <c r="AS105" s="5">
        <v>45104</v>
      </c>
      <c r="AT105">
        <v>2.9521</v>
      </c>
      <c r="AU105" s="5">
        <v>45104</v>
      </c>
      <c r="AV105">
        <v>2.955</v>
      </c>
      <c r="AW105" s="5">
        <v>45104</v>
      </c>
      <c r="AX105">
        <v>2.95</v>
      </c>
      <c r="AY105" s="5">
        <v>45104</v>
      </c>
      <c r="AZ105">
        <v>2.8425</v>
      </c>
      <c r="BA105" s="5">
        <v>45104</v>
      </c>
      <c r="BB105">
        <v>2.706</v>
      </c>
      <c r="BC105" s="5">
        <v>45104</v>
      </c>
      <c r="BD105">
        <v>2.586</v>
      </c>
      <c r="BE105" s="5">
        <v>45104</v>
      </c>
      <c r="BF105">
        <v>2.4286</v>
      </c>
      <c r="BG105" s="5">
        <v>45104</v>
      </c>
      <c r="BH105">
        <v>2.3052</v>
      </c>
    </row>
    <row r="106" spans="1:60">
      <c r="A106" s="5"/>
      <c r="C106" s="5">
        <v>45105</v>
      </c>
      <c r="D106">
        <v>3.598</v>
      </c>
      <c r="E106" s="5"/>
      <c r="G106" s="5"/>
      <c r="I106" s="5"/>
      <c r="K106" s="5"/>
      <c r="M106" s="5"/>
      <c r="O106" s="5"/>
      <c r="Q106" s="5">
        <v>45103</v>
      </c>
      <c r="R106">
        <v>96.07</v>
      </c>
      <c r="S106" s="5">
        <v>45103</v>
      </c>
      <c r="T106">
        <v>96.035</v>
      </c>
      <c r="U106" s="5">
        <v>45103</v>
      </c>
      <c r="V106">
        <v>96.14</v>
      </c>
      <c r="W106" s="5">
        <v>45103</v>
      </c>
      <c r="X106">
        <v>96.34</v>
      </c>
      <c r="Y106" s="5">
        <v>45103</v>
      </c>
      <c r="Z106">
        <v>96.56</v>
      </c>
      <c r="AA106" s="5">
        <v>45103</v>
      </c>
      <c r="AB106">
        <v>96.76</v>
      </c>
      <c r="AC106" s="5">
        <v>45105</v>
      </c>
      <c r="AD106">
        <v>3.43</v>
      </c>
      <c r="AE106" s="5">
        <v>45105</v>
      </c>
      <c r="AF106">
        <v>3.233</v>
      </c>
      <c r="AG106" s="5">
        <v>45105</v>
      </c>
      <c r="AH106">
        <v>3.1005</v>
      </c>
      <c r="AI106" s="5">
        <v>45105</v>
      </c>
      <c r="AJ106">
        <v>3.025</v>
      </c>
      <c r="AK106" s="5">
        <v>45105</v>
      </c>
      <c r="AL106">
        <v>2.9705</v>
      </c>
      <c r="AM106" s="5">
        <v>45105</v>
      </c>
      <c r="AN106">
        <v>2.9405</v>
      </c>
      <c r="AO106" s="5">
        <v>45105</v>
      </c>
      <c r="AP106">
        <v>2.925</v>
      </c>
      <c r="AQ106" s="5">
        <v>45105</v>
      </c>
      <c r="AR106">
        <v>2.92</v>
      </c>
      <c r="AS106" s="5">
        <v>45105</v>
      </c>
      <c r="AT106">
        <v>2.923</v>
      </c>
      <c r="AU106" s="5">
        <v>45105</v>
      </c>
      <c r="AV106">
        <v>2.926</v>
      </c>
      <c r="AW106" s="5">
        <v>45105</v>
      </c>
      <c r="AX106">
        <v>2.923</v>
      </c>
      <c r="AY106" s="5">
        <v>45105</v>
      </c>
      <c r="AZ106">
        <v>2.8135</v>
      </c>
      <c r="BA106" s="5">
        <v>45105</v>
      </c>
      <c r="BB106">
        <v>2.683</v>
      </c>
      <c r="BC106" s="5">
        <v>45105</v>
      </c>
      <c r="BD106">
        <v>2.575</v>
      </c>
      <c r="BE106" s="5">
        <v>45105</v>
      </c>
      <c r="BF106">
        <v>2.412</v>
      </c>
      <c r="BG106" s="5">
        <v>45105</v>
      </c>
      <c r="BH106">
        <v>2.2894</v>
      </c>
    </row>
    <row r="107" spans="1:60">
      <c r="A107" s="5"/>
      <c r="C107" s="5">
        <v>45106</v>
      </c>
      <c r="D107">
        <v>3.587</v>
      </c>
      <c r="E107" s="5"/>
      <c r="G107" s="5"/>
      <c r="I107" s="5"/>
      <c r="K107" s="5"/>
      <c r="M107" s="5"/>
      <c r="O107" s="5"/>
      <c r="Q107" s="5">
        <v>45104</v>
      </c>
      <c r="R107">
        <v>96.055</v>
      </c>
      <c r="S107" s="5">
        <v>45104</v>
      </c>
      <c r="T107">
        <v>95.99</v>
      </c>
      <c r="U107" s="5">
        <v>45104</v>
      </c>
      <c r="V107">
        <v>96.06</v>
      </c>
      <c r="W107" s="5">
        <v>45104</v>
      </c>
      <c r="X107">
        <v>96.23</v>
      </c>
      <c r="Y107" s="5">
        <v>45104</v>
      </c>
      <c r="Z107">
        <v>96.435</v>
      </c>
      <c r="AA107" s="5">
        <v>45104</v>
      </c>
      <c r="AB107">
        <v>96.635</v>
      </c>
      <c r="AC107" s="5">
        <v>45106</v>
      </c>
      <c r="AD107">
        <v>3.5322</v>
      </c>
      <c r="AE107" s="5">
        <v>45106</v>
      </c>
      <c r="AF107">
        <v>3.3463</v>
      </c>
      <c r="AG107" s="5">
        <v>45106</v>
      </c>
      <c r="AH107">
        <v>3.2075</v>
      </c>
      <c r="AI107" s="5">
        <v>45106</v>
      </c>
      <c r="AJ107">
        <v>3.127</v>
      </c>
      <c r="AK107" s="5">
        <v>45106</v>
      </c>
      <c r="AL107">
        <v>3.0685</v>
      </c>
      <c r="AM107" s="5">
        <v>45106</v>
      </c>
      <c r="AN107">
        <v>3.035</v>
      </c>
      <c r="AO107" s="5">
        <v>45106</v>
      </c>
      <c r="AP107">
        <v>3.017</v>
      </c>
      <c r="AQ107" s="5">
        <v>45106</v>
      </c>
      <c r="AR107">
        <v>3.01</v>
      </c>
      <c r="AS107" s="5">
        <v>45106</v>
      </c>
      <c r="AT107">
        <v>3.0095</v>
      </c>
      <c r="AU107" s="5">
        <v>45106</v>
      </c>
      <c r="AV107">
        <v>3.01</v>
      </c>
      <c r="AW107" s="5">
        <v>45106</v>
      </c>
      <c r="AX107">
        <v>3</v>
      </c>
      <c r="AY107" s="5">
        <v>45106</v>
      </c>
      <c r="AZ107">
        <v>2.8888</v>
      </c>
      <c r="BA107" s="5">
        <v>45106</v>
      </c>
      <c r="BB107">
        <v>2.7585</v>
      </c>
      <c r="BC107" s="5">
        <v>45106</v>
      </c>
      <c r="BD107">
        <v>2.6385</v>
      </c>
      <c r="BE107" s="5">
        <v>45106</v>
      </c>
      <c r="BF107">
        <v>2.4697</v>
      </c>
      <c r="BG107" s="5">
        <v>45106</v>
      </c>
      <c r="BH107">
        <v>2.349</v>
      </c>
    </row>
    <row r="108" spans="1:60">
      <c r="A108" s="5"/>
      <c r="C108" s="5">
        <v>45107</v>
      </c>
      <c r="D108">
        <v>3.577</v>
      </c>
      <c r="E108" s="5"/>
      <c r="G108" s="5"/>
      <c r="I108" s="5"/>
      <c r="K108" s="5"/>
      <c r="M108" s="5"/>
      <c r="O108" s="5"/>
      <c r="Q108" s="5">
        <v>45105</v>
      </c>
      <c r="R108">
        <v>96.095</v>
      </c>
      <c r="S108" s="5">
        <v>45105</v>
      </c>
      <c r="T108">
        <v>96.04</v>
      </c>
      <c r="U108" s="5">
        <v>45105</v>
      </c>
      <c r="V108">
        <v>96.11</v>
      </c>
      <c r="W108" s="5">
        <v>45105</v>
      </c>
      <c r="X108">
        <v>96.275</v>
      </c>
      <c r="Y108" s="5">
        <v>45105</v>
      </c>
      <c r="Z108">
        <v>96.475</v>
      </c>
      <c r="AA108" s="5">
        <v>45105</v>
      </c>
      <c r="AB108">
        <v>96.68</v>
      </c>
      <c r="AC108" s="5">
        <v>45107</v>
      </c>
      <c r="AD108">
        <v>3.5245</v>
      </c>
      <c r="AE108" s="5">
        <v>45107</v>
      </c>
      <c r="AF108">
        <v>3.327</v>
      </c>
      <c r="AG108" s="5">
        <v>45107</v>
      </c>
      <c r="AH108">
        <v>3.1925</v>
      </c>
      <c r="AI108" s="5">
        <v>45107</v>
      </c>
      <c r="AJ108">
        <v>3.106</v>
      </c>
      <c r="AK108" s="5">
        <v>45107</v>
      </c>
      <c r="AL108">
        <v>3.048</v>
      </c>
      <c r="AM108" s="5">
        <v>45107</v>
      </c>
      <c r="AN108">
        <v>3.013</v>
      </c>
      <c r="AO108" s="5">
        <v>45107</v>
      </c>
      <c r="AP108">
        <v>2.994</v>
      </c>
      <c r="AQ108" s="5">
        <v>45107</v>
      </c>
      <c r="AR108">
        <v>2.9861</v>
      </c>
      <c r="AS108" s="5">
        <v>45107</v>
      </c>
      <c r="AT108">
        <v>2.9852</v>
      </c>
      <c r="AU108" s="5">
        <v>45107</v>
      </c>
      <c r="AV108">
        <v>2.9859</v>
      </c>
      <c r="AW108" s="5">
        <v>45107</v>
      </c>
      <c r="AX108">
        <v>2.9729</v>
      </c>
      <c r="AY108" s="5">
        <v>45107</v>
      </c>
      <c r="AZ108">
        <v>2.8605</v>
      </c>
      <c r="BA108" s="5">
        <v>45107</v>
      </c>
      <c r="BB108">
        <v>2.722</v>
      </c>
      <c r="BC108" s="5">
        <v>45107</v>
      </c>
      <c r="BD108">
        <v>2.5981</v>
      </c>
      <c r="BE108" s="5">
        <v>45107</v>
      </c>
      <c r="BF108">
        <v>2.428</v>
      </c>
      <c r="BG108" s="5">
        <v>45107</v>
      </c>
      <c r="BH108">
        <v>2.3045</v>
      </c>
    </row>
    <row r="109" spans="1:60">
      <c r="A109" s="5"/>
      <c r="C109" s="5">
        <v>45110</v>
      </c>
      <c r="D109">
        <v>3.597</v>
      </c>
      <c r="E109" s="5"/>
      <c r="G109" s="5"/>
      <c r="I109" s="5"/>
      <c r="K109" s="5"/>
      <c r="M109" s="5"/>
      <c r="O109" s="5"/>
      <c r="Q109" s="5">
        <v>45106</v>
      </c>
      <c r="R109">
        <v>96.085</v>
      </c>
      <c r="S109" s="5">
        <v>45106</v>
      </c>
      <c r="T109">
        <v>96.01</v>
      </c>
      <c r="U109" s="5">
        <v>45106</v>
      </c>
      <c r="V109">
        <v>96.055</v>
      </c>
      <c r="W109" s="5">
        <v>45106</v>
      </c>
      <c r="X109">
        <v>96.2</v>
      </c>
      <c r="Y109" s="5">
        <v>45106</v>
      </c>
      <c r="Z109">
        <v>96.385</v>
      </c>
      <c r="AA109" s="5">
        <v>45106</v>
      </c>
      <c r="AB109">
        <v>96.58</v>
      </c>
      <c r="AC109" s="5">
        <v>45110</v>
      </c>
      <c r="AD109">
        <v>3.591</v>
      </c>
      <c r="AE109" s="5">
        <v>45110</v>
      </c>
      <c r="AF109">
        <v>3.3904</v>
      </c>
      <c r="AG109" s="5">
        <v>45110</v>
      </c>
      <c r="AH109">
        <v>3.2585</v>
      </c>
      <c r="AI109" s="5">
        <v>45110</v>
      </c>
      <c r="AJ109">
        <v>3.162</v>
      </c>
      <c r="AK109" s="5">
        <v>45110</v>
      </c>
      <c r="AL109">
        <v>3.1</v>
      </c>
      <c r="AM109" s="5">
        <v>45110</v>
      </c>
      <c r="AN109">
        <v>3.0601</v>
      </c>
      <c r="AO109" s="5">
        <v>45110</v>
      </c>
      <c r="AP109">
        <v>3.036</v>
      </c>
      <c r="AQ109" s="5">
        <v>45110</v>
      </c>
      <c r="AR109">
        <v>3.026</v>
      </c>
      <c r="AS109" s="5">
        <v>45110</v>
      </c>
      <c r="AT109">
        <v>3.0217</v>
      </c>
      <c r="AU109" s="5">
        <v>45110</v>
      </c>
      <c r="AV109">
        <v>3.019</v>
      </c>
      <c r="AW109" s="5">
        <v>45110</v>
      </c>
      <c r="AX109">
        <v>2.997</v>
      </c>
      <c r="AY109" s="5">
        <v>45110</v>
      </c>
      <c r="AZ109">
        <v>2.8786</v>
      </c>
      <c r="BA109" s="5">
        <v>45110</v>
      </c>
      <c r="BB109">
        <v>2.7369</v>
      </c>
      <c r="BC109" s="5">
        <v>45110</v>
      </c>
      <c r="BD109">
        <v>2.611</v>
      </c>
      <c r="BE109" s="5">
        <v>45110</v>
      </c>
      <c r="BF109">
        <v>2.439</v>
      </c>
      <c r="BG109" s="5">
        <v>45110</v>
      </c>
      <c r="BH109">
        <v>2.3073</v>
      </c>
    </row>
    <row r="110" spans="1:60">
      <c r="A110" s="5"/>
      <c r="C110" s="5">
        <v>45111</v>
      </c>
      <c r="D110">
        <v>3.613</v>
      </c>
      <c r="E110" s="5"/>
      <c r="G110" s="5"/>
      <c r="I110" s="5"/>
      <c r="K110" s="5"/>
      <c r="M110" s="5"/>
      <c r="O110" s="5"/>
      <c r="Q110" s="5">
        <v>45107</v>
      </c>
      <c r="R110">
        <v>96.09</v>
      </c>
      <c r="S110" s="5">
        <v>45107</v>
      </c>
      <c r="T110">
        <v>96.01</v>
      </c>
      <c r="U110" s="5">
        <v>45107</v>
      </c>
      <c r="V110">
        <v>96.04</v>
      </c>
      <c r="W110" s="5">
        <v>45107</v>
      </c>
      <c r="X110">
        <v>96.175</v>
      </c>
      <c r="Y110" s="5">
        <v>45107</v>
      </c>
      <c r="Z110">
        <v>96.36</v>
      </c>
      <c r="AA110" s="5">
        <v>45107</v>
      </c>
      <c r="AB110">
        <v>96.56</v>
      </c>
      <c r="AC110" s="5">
        <v>45111</v>
      </c>
      <c r="AD110">
        <v>3.5662</v>
      </c>
      <c r="AE110" s="5">
        <v>45111</v>
      </c>
      <c r="AF110">
        <v>3.3763</v>
      </c>
      <c r="AG110" s="5">
        <v>45111</v>
      </c>
      <c r="AH110">
        <v>3.248</v>
      </c>
      <c r="AI110" s="5">
        <v>45111</v>
      </c>
      <c r="AJ110">
        <v>3.1625</v>
      </c>
      <c r="AK110" s="5">
        <v>45111</v>
      </c>
      <c r="AL110">
        <v>3.1068</v>
      </c>
      <c r="AM110" s="5">
        <v>45111</v>
      </c>
      <c r="AN110">
        <v>3.072</v>
      </c>
      <c r="AO110" s="5">
        <v>45111</v>
      </c>
      <c r="AP110">
        <v>3.052</v>
      </c>
      <c r="AQ110" s="5">
        <v>45111</v>
      </c>
      <c r="AR110">
        <v>3.045</v>
      </c>
      <c r="AS110" s="5">
        <v>45111</v>
      </c>
      <c r="AT110">
        <v>3.045</v>
      </c>
      <c r="AU110" s="5">
        <v>45111</v>
      </c>
      <c r="AV110">
        <v>3.046</v>
      </c>
      <c r="AW110" s="5">
        <v>45111</v>
      </c>
      <c r="AX110">
        <v>3.035</v>
      </c>
      <c r="AY110" s="5">
        <v>45111</v>
      </c>
      <c r="AZ110">
        <v>2.927</v>
      </c>
      <c r="BA110" s="5">
        <v>45111</v>
      </c>
      <c r="BB110">
        <v>2.7865</v>
      </c>
      <c r="BC110" s="5">
        <v>45111</v>
      </c>
      <c r="BD110">
        <v>2.665</v>
      </c>
      <c r="BE110" s="5">
        <v>45111</v>
      </c>
      <c r="BF110">
        <v>2.5027</v>
      </c>
      <c r="BG110" s="5">
        <v>45111</v>
      </c>
      <c r="BH110">
        <v>2.37</v>
      </c>
    </row>
    <row r="111" spans="1:60">
      <c r="A111" s="5"/>
      <c r="C111" s="5">
        <v>45112</v>
      </c>
      <c r="D111">
        <v>3.589</v>
      </c>
      <c r="E111" s="5"/>
      <c r="G111" s="5"/>
      <c r="I111" s="5"/>
      <c r="K111" s="5"/>
      <c r="M111" s="5"/>
      <c r="O111" s="5"/>
      <c r="Q111" s="5">
        <v>45110</v>
      </c>
      <c r="R111">
        <v>96.08</v>
      </c>
      <c r="S111" s="5">
        <v>45110</v>
      </c>
      <c r="T111">
        <v>95.965</v>
      </c>
      <c r="U111" s="5">
        <v>45110</v>
      </c>
      <c r="V111">
        <v>95.975</v>
      </c>
      <c r="W111" s="5">
        <v>45110</v>
      </c>
      <c r="X111">
        <v>96.105</v>
      </c>
      <c r="Y111" s="5">
        <v>45110</v>
      </c>
      <c r="Z111">
        <v>96.285</v>
      </c>
      <c r="AA111" s="5">
        <v>45110</v>
      </c>
      <c r="AB111">
        <v>96.485</v>
      </c>
      <c r="AC111" s="5">
        <v>45112</v>
      </c>
      <c r="AD111">
        <v>3.555</v>
      </c>
      <c r="AE111" s="5">
        <v>45112</v>
      </c>
      <c r="AF111">
        <v>3.376</v>
      </c>
      <c r="AG111" s="5">
        <v>45112</v>
      </c>
      <c r="AH111">
        <v>3.2565</v>
      </c>
      <c r="AI111" s="5">
        <v>45112</v>
      </c>
      <c r="AJ111">
        <v>3.173</v>
      </c>
      <c r="AK111" s="5">
        <v>45112</v>
      </c>
      <c r="AL111">
        <v>3.123</v>
      </c>
      <c r="AM111" s="5">
        <v>45112</v>
      </c>
      <c r="AN111">
        <v>3.092</v>
      </c>
      <c r="AO111" s="5">
        <v>45112</v>
      </c>
      <c r="AP111">
        <v>3.078</v>
      </c>
      <c r="AQ111" s="5">
        <v>45112</v>
      </c>
      <c r="AR111">
        <v>3.0763</v>
      </c>
      <c r="AS111" s="5">
        <v>45112</v>
      </c>
      <c r="AT111">
        <v>3.079</v>
      </c>
      <c r="AU111" s="5">
        <v>45112</v>
      </c>
      <c r="AV111">
        <v>3.082</v>
      </c>
      <c r="AW111" s="5">
        <v>45112</v>
      </c>
      <c r="AX111">
        <v>3.078</v>
      </c>
      <c r="AY111" s="5">
        <v>45112</v>
      </c>
      <c r="AZ111">
        <v>2.9732</v>
      </c>
      <c r="BA111" s="5">
        <v>45112</v>
      </c>
      <c r="BB111">
        <v>2.8365</v>
      </c>
      <c r="BC111" s="5">
        <v>45112</v>
      </c>
      <c r="BD111">
        <v>2.718</v>
      </c>
      <c r="BE111" s="5">
        <v>45112</v>
      </c>
      <c r="BF111">
        <v>2.556</v>
      </c>
      <c r="BG111" s="5">
        <v>45112</v>
      </c>
      <c r="BH111">
        <v>2.433</v>
      </c>
    </row>
    <row r="112" spans="1:60">
      <c r="A112" s="5"/>
      <c r="C112" s="5">
        <v>45113</v>
      </c>
      <c r="D112">
        <v>3.612</v>
      </c>
      <c r="E112" s="5"/>
      <c r="G112" s="5"/>
      <c r="I112" s="5"/>
      <c r="K112" s="5"/>
      <c r="M112" s="5"/>
      <c r="O112" s="5"/>
      <c r="Q112" s="5">
        <v>45111</v>
      </c>
      <c r="R112">
        <v>96.09</v>
      </c>
      <c r="S112" s="5">
        <v>45111</v>
      </c>
      <c r="T112">
        <v>95.995</v>
      </c>
      <c r="U112" s="5">
        <v>45111</v>
      </c>
      <c r="V112">
        <v>96.02</v>
      </c>
      <c r="W112" s="5">
        <v>45111</v>
      </c>
      <c r="X112">
        <v>96.16</v>
      </c>
      <c r="Y112" s="5">
        <v>45111</v>
      </c>
      <c r="Z112">
        <v>96.335</v>
      </c>
      <c r="AA112" s="5">
        <v>45111</v>
      </c>
      <c r="AB112">
        <v>96.525</v>
      </c>
      <c r="AC112" s="5">
        <v>45113</v>
      </c>
      <c r="AD112">
        <v>3.666</v>
      </c>
      <c r="AE112" s="5">
        <v>45113</v>
      </c>
      <c r="AF112">
        <v>3.498</v>
      </c>
      <c r="AG112" s="5">
        <v>45113</v>
      </c>
      <c r="AH112">
        <v>3.3915</v>
      </c>
      <c r="AI112" s="5">
        <v>45113</v>
      </c>
      <c r="AJ112">
        <v>3.3183</v>
      </c>
      <c r="AK112" s="5">
        <v>45113</v>
      </c>
      <c r="AL112">
        <v>3.2727</v>
      </c>
      <c r="AM112" s="5">
        <v>45113</v>
      </c>
      <c r="AN112">
        <v>3.243</v>
      </c>
      <c r="AO112" s="5">
        <v>45113</v>
      </c>
      <c r="AP112">
        <v>3.2285</v>
      </c>
      <c r="AQ112" s="5">
        <v>45113</v>
      </c>
      <c r="AR112">
        <v>3.226</v>
      </c>
      <c r="AS112" s="5">
        <v>45113</v>
      </c>
      <c r="AT112">
        <v>3.2263</v>
      </c>
      <c r="AU112" s="5">
        <v>45113</v>
      </c>
      <c r="AV112">
        <v>3.225</v>
      </c>
      <c r="AW112" s="5">
        <v>45113</v>
      </c>
      <c r="AX112">
        <v>3.206</v>
      </c>
      <c r="AY112" s="5">
        <v>45113</v>
      </c>
      <c r="AZ112">
        <v>3.083</v>
      </c>
      <c r="BA112" s="5">
        <v>45113</v>
      </c>
      <c r="BB112">
        <v>2.9315</v>
      </c>
      <c r="BC112" s="5">
        <v>45113</v>
      </c>
      <c r="BD112">
        <v>2.7975</v>
      </c>
      <c r="BE112" s="5">
        <v>45113</v>
      </c>
      <c r="BF112">
        <v>2.628</v>
      </c>
      <c r="BG112" s="5">
        <v>45113</v>
      </c>
      <c r="BH112">
        <v>2.498</v>
      </c>
    </row>
    <row r="113" spans="1:60">
      <c r="A113" s="5"/>
      <c r="C113" s="5">
        <v>45114</v>
      </c>
      <c r="D113">
        <v>3.64</v>
      </c>
      <c r="E113" s="5"/>
      <c r="G113" s="5"/>
      <c r="I113" s="5"/>
      <c r="K113" s="5"/>
      <c r="M113" s="5"/>
      <c r="O113" s="5"/>
      <c r="Q113" s="5">
        <v>45112</v>
      </c>
      <c r="R113">
        <v>96.1</v>
      </c>
      <c r="S113" s="5">
        <v>45112</v>
      </c>
      <c r="T113">
        <v>96.01</v>
      </c>
      <c r="U113" s="5">
        <v>45112</v>
      </c>
      <c r="V113">
        <v>96.04</v>
      </c>
      <c r="W113" s="5">
        <v>45112</v>
      </c>
      <c r="X113">
        <v>96.18</v>
      </c>
      <c r="Y113" s="5">
        <v>45112</v>
      </c>
      <c r="Z113">
        <v>96.355</v>
      </c>
      <c r="AA113" s="5">
        <v>45112</v>
      </c>
      <c r="AB113">
        <v>96.545</v>
      </c>
      <c r="AC113" s="5">
        <v>45114</v>
      </c>
      <c r="AD113">
        <v>3.615</v>
      </c>
      <c r="AE113" s="5">
        <v>45114</v>
      </c>
      <c r="AF113">
        <v>3.457</v>
      </c>
      <c r="AG113" s="5">
        <v>45114</v>
      </c>
      <c r="AH113">
        <v>3.359</v>
      </c>
      <c r="AI113" s="5">
        <v>45114</v>
      </c>
      <c r="AJ113">
        <v>3.3</v>
      </c>
      <c r="AK113" s="5">
        <v>45114</v>
      </c>
      <c r="AL113">
        <v>3.26</v>
      </c>
      <c r="AM113" s="5">
        <v>45114</v>
      </c>
      <c r="AN113">
        <v>3.234</v>
      </c>
      <c r="AO113" s="5">
        <v>45114</v>
      </c>
      <c r="AP113">
        <v>3.222</v>
      </c>
      <c r="AQ113" s="5">
        <v>45114</v>
      </c>
      <c r="AR113">
        <v>3.223</v>
      </c>
      <c r="AS113" s="5">
        <v>45114</v>
      </c>
      <c r="AT113">
        <v>3.2275</v>
      </c>
      <c r="AU113" s="5">
        <v>45114</v>
      </c>
      <c r="AV113">
        <v>3.232</v>
      </c>
      <c r="AW113" s="5">
        <v>45114</v>
      </c>
      <c r="AX113">
        <v>3.2239</v>
      </c>
      <c r="AY113" s="5">
        <v>45114</v>
      </c>
      <c r="AZ113">
        <v>3.101</v>
      </c>
      <c r="BA113" s="5">
        <v>45114</v>
      </c>
      <c r="BB113">
        <v>2.95</v>
      </c>
      <c r="BC113" s="5">
        <v>45114</v>
      </c>
      <c r="BD113">
        <v>2.823</v>
      </c>
      <c r="BE113" s="5">
        <v>45114</v>
      </c>
      <c r="BF113">
        <v>2.652</v>
      </c>
      <c r="BG113" s="5">
        <v>45114</v>
      </c>
      <c r="BH113">
        <v>2.522</v>
      </c>
    </row>
    <row r="114" spans="1:60">
      <c r="A114" s="5"/>
      <c r="C114" s="5">
        <v>45117</v>
      </c>
      <c r="D114">
        <v>3.661</v>
      </c>
      <c r="E114" s="5"/>
      <c r="G114" s="5"/>
      <c r="I114" s="5"/>
      <c r="K114" s="5"/>
      <c r="M114" s="5"/>
      <c r="O114" s="5"/>
      <c r="Q114" s="5">
        <v>45113</v>
      </c>
      <c r="R114">
        <v>96.08</v>
      </c>
      <c r="S114" s="5">
        <v>45113</v>
      </c>
      <c r="T114">
        <v>95.95</v>
      </c>
      <c r="U114" s="5">
        <v>45113</v>
      </c>
      <c r="V114">
        <v>95.95</v>
      </c>
      <c r="W114" s="5">
        <v>45113</v>
      </c>
      <c r="X114">
        <v>96.065</v>
      </c>
      <c r="Y114" s="5">
        <v>45113</v>
      </c>
      <c r="Z114">
        <v>96.22</v>
      </c>
      <c r="AA114" s="5">
        <v>45113</v>
      </c>
      <c r="AB114">
        <v>96.39</v>
      </c>
      <c r="AC114" s="5">
        <v>45117</v>
      </c>
      <c r="AD114">
        <v>3.649</v>
      </c>
      <c r="AE114" s="5">
        <v>45117</v>
      </c>
      <c r="AF114">
        <v>3.4885</v>
      </c>
      <c r="AG114" s="5">
        <v>45117</v>
      </c>
      <c r="AH114">
        <v>3.3847</v>
      </c>
      <c r="AI114" s="5">
        <v>45117</v>
      </c>
      <c r="AJ114">
        <v>3.322</v>
      </c>
      <c r="AK114" s="5">
        <v>45117</v>
      </c>
      <c r="AL114">
        <v>3.2757</v>
      </c>
      <c r="AM114" s="5">
        <v>45117</v>
      </c>
      <c r="AN114">
        <v>3.2492</v>
      </c>
      <c r="AO114" s="5">
        <v>45117</v>
      </c>
      <c r="AP114">
        <v>3.2362</v>
      </c>
      <c r="AQ114" s="5">
        <v>45117</v>
      </c>
      <c r="AR114">
        <v>3.2357</v>
      </c>
      <c r="AS114" s="5">
        <v>45117</v>
      </c>
      <c r="AT114">
        <v>3.2407</v>
      </c>
      <c r="AU114" s="5">
        <v>45117</v>
      </c>
      <c r="AV114">
        <v>3.245</v>
      </c>
      <c r="AW114" s="5">
        <v>45117</v>
      </c>
      <c r="AX114">
        <v>3.2375</v>
      </c>
      <c r="AY114" s="5">
        <v>45117</v>
      </c>
      <c r="AZ114">
        <v>3.114</v>
      </c>
      <c r="BA114" s="5">
        <v>45117</v>
      </c>
      <c r="BB114">
        <v>2.962</v>
      </c>
      <c r="BC114" s="5">
        <v>45117</v>
      </c>
      <c r="BD114">
        <v>2.835</v>
      </c>
      <c r="BE114" s="5">
        <v>45117</v>
      </c>
      <c r="BF114">
        <v>2.6635</v>
      </c>
      <c r="BG114" s="5">
        <v>45117</v>
      </c>
      <c r="BH114">
        <v>2.536</v>
      </c>
    </row>
    <row r="115" spans="1:60">
      <c r="A115" s="5"/>
      <c r="C115" s="5">
        <v>45118</v>
      </c>
      <c r="D115">
        <v>3.672</v>
      </c>
      <c r="E115" s="5"/>
      <c r="G115" s="5"/>
      <c r="I115" s="5"/>
      <c r="K115" s="5"/>
      <c r="M115" s="5"/>
      <c r="O115" s="5"/>
      <c r="Q115" s="5">
        <v>45114</v>
      </c>
      <c r="R115">
        <v>96.09</v>
      </c>
      <c r="S115" s="5">
        <v>45114</v>
      </c>
      <c r="T115">
        <v>95.985</v>
      </c>
      <c r="U115" s="5">
        <v>45114</v>
      </c>
      <c r="V115">
        <v>96.01</v>
      </c>
      <c r="W115" s="5">
        <v>45114</v>
      </c>
      <c r="X115">
        <v>96.14</v>
      </c>
      <c r="Y115" s="5">
        <v>45114</v>
      </c>
      <c r="Z115">
        <v>96.305</v>
      </c>
      <c r="AA115" s="5">
        <v>45114</v>
      </c>
      <c r="AB115">
        <v>96.475</v>
      </c>
      <c r="AC115" s="5">
        <v>45118</v>
      </c>
      <c r="AD115">
        <v>3.654</v>
      </c>
      <c r="AE115" s="5">
        <v>45118</v>
      </c>
      <c r="AF115">
        <v>3.485</v>
      </c>
      <c r="AG115" s="5">
        <v>45118</v>
      </c>
      <c r="AH115">
        <v>3.3795</v>
      </c>
      <c r="AI115" s="5">
        <v>45118</v>
      </c>
      <c r="AJ115">
        <v>3.3155</v>
      </c>
      <c r="AK115" s="5">
        <v>45118</v>
      </c>
      <c r="AL115">
        <v>3.27</v>
      </c>
      <c r="AM115" s="5">
        <v>45118</v>
      </c>
      <c r="AN115">
        <v>3.245</v>
      </c>
      <c r="AO115" s="5">
        <v>45118</v>
      </c>
      <c r="AP115">
        <v>3.2343</v>
      </c>
      <c r="AQ115" s="5">
        <v>45118</v>
      </c>
      <c r="AR115">
        <v>3.2335</v>
      </c>
      <c r="AS115" s="5">
        <v>45118</v>
      </c>
      <c r="AT115">
        <v>3.2387</v>
      </c>
      <c r="AU115" s="5">
        <v>45118</v>
      </c>
      <c r="AV115">
        <v>3.244</v>
      </c>
      <c r="AW115" s="5">
        <v>45118</v>
      </c>
      <c r="AX115">
        <v>3.241</v>
      </c>
      <c r="AY115" s="5">
        <v>45118</v>
      </c>
      <c r="AZ115">
        <v>3.117</v>
      </c>
      <c r="BA115" s="5">
        <v>45118</v>
      </c>
      <c r="BB115">
        <v>2.9665</v>
      </c>
      <c r="BC115" s="5">
        <v>45118</v>
      </c>
      <c r="BD115">
        <v>2.838</v>
      </c>
      <c r="BE115" s="5">
        <v>45118</v>
      </c>
      <c r="BF115">
        <v>2.6665</v>
      </c>
      <c r="BG115" s="5">
        <v>45118</v>
      </c>
      <c r="BH115">
        <v>2.538</v>
      </c>
    </row>
    <row r="116" spans="1:60">
      <c r="A116" s="5"/>
      <c r="C116" s="5">
        <v>45119</v>
      </c>
      <c r="D116">
        <v>3.657</v>
      </c>
      <c r="E116" s="5"/>
      <c r="G116" s="5"/>
      <c r="I116" s="5"/>
      <c r="K116" s="5"/>
      <c r="M116" s="5"/>
      <c r="O116" s="5"/>
      <c r="Q116" s="5">
        <v>45117</v>
      </c>
      <c r="R116">
        <v>96.075</v>
      </c>
      <c r="S116" s="5">
        <v>45117</v>
      </c>
      <c r="T116">
        <v>95.96</v>
      </c>
      <c r="U116" s="5">
        <v>45117</v>
      </c>
      <c r="V116">
        <v>95.98</v>
      </c>
      <c r="W116" s="5">
        <v>45117</v>
      </c>
      <c r="X116">
        <v>96.11</v>
      </c>
      <c r="Y116" s="5">
        <v>45117</v>
      </c>
      <c r="Z116">
        <v>96.28</v>
      </c>
      <c r="AA116" s="5">
        <v>45117</v>
      </c>
      <c r="AB116">
        <v>96.46</v>
      </c>
      <c r="AC116" s="5">
        <v>45119</v>
      </c>
      <c r="AD116">
        <v>3.5598</v>
      </c>
      <c r="AE116" s="5">
        <v>45119</v>
      </c>
      <c r="AF116">
        <v>3.3906</v>
      </c>
      <c r="AG116" s="5">
        <v>45119</v>
      </c>
      <c r="AH116">
        <v>3.2843</v>
      </c>
      <c r="AI116" s="5">
        <v>45119</v>
      </c>
      <c r="AJ116">
        <v>3.217</v>
      </c>
      <c r="AK116" s="5">
        <v>45119</v>
      </c>
      <c r="AL116">
        <v>3.1762</v>
      </c>
      <c r="AM116" s="5">
        <v>45119</v>
      </c>
      <c r="AN116">
        <v>3.1526</v>
      </c>
      <c r="AO116" s="5">
        <v>45119</v>
      </c>
      <c r="AP116">
        <v>3.1423</v>
      </c>
      <c r="AQ116" s="5">
        <v>45119</v>
      </c>
      <c r="AR116">
        <v>3.143</v>
      </c>
      <c r="AS116" s="5">
        <v>45119</v>
      </c>
      <c r="AT116">
        <v>3.1512</v>
      </c>
      <c r="AU116" s="5">
        <v>45119</v>
      </c>
      <c r="AV116">
        <v>3.1575</v>
      </c>
      <c r="AW116" s="5">
        <v>45119</v>
      </c>
      <c r="AX116">
        <v>3.161</v>
      </c>
      <c r="AY116" s="5">
        <v>45119</v>
      </c>
      <c r="AZ116">
        <v>3.0549</v>
      </c>
      <c r="BA116" s="5">
        <v>45119</v>
      </c>
      <c r="BB116">
        <v>2.916</v>
      </c>
      <c r="BC116" s="5">
        <v>45119</v>
      </c>
      <c r="BD116">
        <v>2.7934</v>
      </c>
      <c r="BE116" s="5">
        <v>45119</v>
      </c>
      <c r="BF116">
        <v>2.6248</v>
      </c>
      <c r="BG116" s="5">
        <v>45119</v>
      </c>
      <c r="BH116">
        <v>2.5033</v>
      </c>
    </row>
    <row r="117" spans="1:60">
      <c r="A117" s="5"/>
      <c r="C117" s="5">
        <v>45120</v>
      </c>
      <c r="D117">
        <v>3.663</v>
      </c>
      <c r="E117" s="5"/>
      <c r="G117" s="5"/>
      <c r="I117" s="5"/>
      <c r="K117" s="5"/>
      <c r="M117" s="5"/>
      <c r="O117" s="5"/>
      <c r="Q117" s="5">
        <v>45118</v>
      </c>
      <c r="R117">
        <v>96.07</v>
      </c>
      <c r="S117" s="5">
        <v>45118</v>
      </c>
      <c r="T117">
        <v>95.945</v>
      </c>
      <c r="U117" s="5">
        <v>45118</v>
      </c>
      <c r="V117">
        <v>95.96</v>
      </c>
      <c r="W117" s="5">
        <v>45118</v>
      </c>
      <c r="X117">
        <v>96.08</v>
      </c>
      <c r="Y117" s="5">
        <v>45118</v>
      </c>
      <c r="Z117">
        <v>96.245</v>
      </c>
      <c r="AA117" s="5">
        <v>45118</v>
      </c>
      <c r="AB117">
        <v>96.425</v>
      </c>
      <c r="AC117" s="5">
        <v>45120</v>
      </c>
      <c r="AD117">
        <v>3.459</v>
      </c>
      <c r="AE117" s="5">
        <v>45120</v>
      </c>
      <c r="AF117">
        <v>3.2917</v>
      </c>
      <c r="AG117" s="5">
        <v>45120</v>
      </c>
      <c r="AH117">
        <v>3.1805</v>
      </c>
      <c r="AI117" s="5">
        <v>45120</v>
      </c>
      <c r="AJ117">
        <v>3.1188</v>
      </c>
      <c r="AK117" s="5">
        <v>45120</v>
      </c>
      <c r="AL117">
        <v>3.076</v>
      </c>
      <c r="AM117" s="5">
        <v>45120</v>
      </c>
      <c r="AN117">
        <v>3.056</v>
      </c>
      <c r="AO117" s="5">
        <v>45120</v>
      </c>
      <c r="AP117">
        <v>3.048</v>
      </c>
      <c r="AQ117" s="5">
        <v>45120</v>
      </c>
      <c r="AR117">
        <v>3.052</v>
      </c>
      <c r="AS117" s="5">
        <v>45120</v>
      </c>
      <c r="AT117">
        <v>3.061</v>
      </c>
      <c r="AU117" s="5">
        <v>45120</v>
      </c>
      <c r="AV117">
        <v>3.072</v>
      </c>
      <c r="AW117" s="5">
        <v>45120</v>
      </c>
      <c r="AX117">
        <v>3.082</v>
      </c>
      <c r="AY117" s="5">
        <v>45120</v>
      </c>
      <c r="AZ117">
        <v>2.994</v>
      </c>
      <c r="BA117" s="5">
        <v>45120</v>
      </c>
      <c r="BB117">
        <v>2.8552</v>
      </c>
      <c r="BC117" s="5">
        <v>45120</v>
      </c>
      <c r="BD117">
        <v>2.7395</v>
      </c>
      <c r="BE117" s="5">
        <v>45120</v>
      </c>
      <c r="BF117">
        <v>2.5813</v>
      </c>
      <c r="BG117" s="5">
        <v>45120</v>
      </c>
      <c r="BH117">
        <v>2.449</v>
      </c>
    </row>
    <row r="118" spans="1:60">
      <c r="A118" s="5"/>
      <c r="C118" s="5">
        <v>45121</v>
      </c>
      <c r="D118">
        <v>3.66</v>
      </c>
      <c r="E118" s="5"/>
      <c r="G118" s="5"/>
      <c r="I118" s="5"/>
      <c r="K118" s="5"/>
      <c r="M118" s="5"/>
      <c r="O118" s="5"/>
      <c r="Q118" s="5">
        <v>45119</v>
      </c>
      <c r="R118">
        <v>96.08</v>
      </c>
      <c r="S118" s="5">
        <v>45119</v>
      </c>
      <c r="T118">
        <v>95.99</v>
      </c>
      <c r="U118" s="5">
        <v>45119</v>
      </c>
      <c r="V118">
        <v>96.015</v>
      </c>
      <c r="W118" s="5">
        <v>45119</v>
      </c>
      <c r="X118">
        <v>96.155</v>
      </c>
      <c r="Y118" s="5">
        <v>45119</v>
      </c>
      <c r="Z118">
        <v>96.345</v>
      </c>
      <c r="AA118" s="5">
        <v>45119</v>
      </c>
      <c r="AB118">
        <v>96.54</v>
      </c>
      <c r="AC118" s="5">
        <v>45121</v>
      </c>
      <c r="AD118">
        <v>3.518</v>
      </c>
      <c r="AE118" s="5">
        <v>45121</v>
      </c>
      <c r="AF118">
        <v>3.346</v>
      </c>
      <c r="AG118" s="5">
        <v>45121</v>
      </c>
      <c r="AH118">
        <v>3.234</v>
      </c>
      <c r="AI118" s="5">
        <v>45121</v>
      </c>
      <c r="AJ118">
        <v>3.1645</v>
      </c>
      <c r="AK118" s="5">
        <v>45121</v>
      </c>
      <c r="AL118">
        <v>3.124</v>
      </c>
      <c r="AM118" s="5">
        <v>45121</v>
      </c>
      <c r="AN118">
        <v>3.0993</v>
      </c>
      <c r="AO118" s="5">
        <v>45121</v>
      </c>
      <c r="AP118">
        <v>3.0877</v>
      </c>
      <c r="AQ118" s="5">
        <v>45121</v>
      </c>
      <c r="AR118">
        <v>3.088</v>
      </c>
      <c r="AS118" s="5">
        <v>45121</v>
      </c>
      <c r="AT118">
        <v>3.096</v>
      </c>
      <c r="AU118" s="5">
        <v>45121</v>
      </c>
      <c r="AV118">
        <v>3.1055</v>
      </c>
      <c r="AW118" s="5">
        <v>45121</v>
      </c>
      <c r="AX118">
        <v>3.11</v>
      </c>
      <c r="AY118" s="5">
        <v>45121</v>
      </c>
      <c r="AZ118">
        <v>3.01</v>
      </c>
      <c r="BA118" s="5">
        <v>45121</v>
      </c>
      <c r="BB118">
        <v>2.8765</v>
      </c>
      <c r="BC118" s="5">
        <v>45121</v>
      </c>
      <c r="BD118">
        <v>2.759</v>
      </c>
      <c r="BE118" s="5">
        <v>45121</v>
      </c>
      <c r="BF118">
        <v>2.591</v>
      </c>
      <c r="BG118" s="5">
        <v>45121</v>
      </c>
      <c r="BH118">
        <v>2.4605</v>
      </c>
    </row>
    <row r="119" spans="1:60">
      <c r="A119" s="5"/>
      <c r="C119" s="5">
        <v>45124</v>
      </c>
      <c r="D119">
        <v>3.685</v>
      </c>
      <c r="E119" s="5"/>
      <c r="G119" s="5"/>
      <c r="I119" s="5"/>
      <c r="K119" s="5"/>
      <c r="M119" s="5"/>
      <c r="O119" s="5"/>
      <c r="Q119" s="5">
        <v>45120</v>
      </c>
      <c r="R119">
        <v>96.1</v>
      </c>
      <c r="S119" s="5">
        <v>45120</v>
      </c>
      <c r="T119">
        <v>96.02</v>
      </c>
      <c r="U119" s="5">
        <v>45120</v>
      </c>
      <c r="V119">
        <v>96.06</v>
      </c>
      <c r="W119" s="5">
        <v>45120</v>
      </c>
      <c r="X119">
        <v>96.22</v>
      </c>
      <c r="Y119" s="5">
        <v>45120</v>
      </c>
      <c r="Z119">
        <v>96.435</v>
      </c>
      <c r="AA119" s="5">
        <v>45120</v>
      </c>
      <c r="AB119">
        <v>96.645</v>
      </c>
      <c r="AC119" s="5">
        <v>45124</v>
      </c>
      <c r="AD119">
        <v>3.495</v>
      </c>
      <c r="AE119" s="5">
        <v>45124</v>
      </c>
      <c r="AF119">
        <v>3.314</v>
      </c>
      <c r="AG119" s="5">
        <v>45124</v>
      </c>
      <c r="AH119">
        <v>3.198</v>
      </c>
      <c r="AI119" s="5">
        <v>45124</v>
      </c>
      <c r="AJ119">
        <v>3.128</v>
      </c>
      <c r="AK119" s="5">
        <v>45124</v>
      </c>
      <c r="AL119">
        <v>3.0798</v>
      </c>
      <c r="AM119" s="5">
        <v>45124</v>
      </c>
      <c r="AN119">
        <v>3.055</v>
      </c>
      <c r="AO119" s="5">
        <v>45124</v>
      </c>
      <c r="AP119">
        <v>3.0458</v>
      </c>
      <c r="AQ119" s="5">
        <v>45124</v>
      </c>
      <c r="AR119">
        <v>3.048</v>
      </c>
      <c r="AS119" s="5">
        <v>45124</v>
      </c>
      <c r="AT119">
        <v>3.055</v>
      </c>
      <c r="AU119" s="5">
        <v>45124</v>
      </c>
      <c r="AV119">
        <v>3.064</v>
      </c>
      <c r="AW119" s="5">
        <v>45124</v>
      </c>
      <c r="AX119">
        <v>3.071</v>
      </c>
      <c r="AY119" s="5">
        <v>45124</v>
      </c>
      <c r="AZ119">
        <v>2.9697</v>
      </c>
      <c r="BA119" s="5">
        <v>45124</v>
      </c>
      <c r="BB119">
        <v>2.8347</v>
      </c>
      <c r="BC119" s="5">
        <v>45124</v>
      </c>
      <c r="BD119">
        <v>2.717</v>
      </c>
      <c r="BE119" s="5">
        <v>45124</v>
      </c>
      <c r="BF119">
        <v>2.5443</v>
      </c>
      <c r="BG119" s="5">
        <v>45124</v>
      </c>
      <c r="BH119">
        <v>2.41</v>
      </c>
    </row>
    <row r="120" spans="1:60">
      <c r="A120" s="5"/>
      <c r="C120" s="5">
        <v>45125</v>
      </c>
      <c r="D120">
        <v>3.705</v>
      </c>
      <c r="E120" s="5"/>
      <c r="G120" s="5"/>
      <c r="I120" s="5"/>
      <c r="K120" s="5"/>
      <c r="M120" s="5"/>
      <c r="O120" s="5"/>
      <c r="Q120" s="5">
        <v>45121</v>
      </c>
      <c r="R120">
        <v>96.08</v>
      </c>
      <c r="S120" s="5">
        <v>45121</v>
      </c>
      <c r="T120">
        <v>96.005</v>
      </c>
      <c r="U120" s="5">
        <v>45121</v>
      </c>
      <c r="V120">
        <v>96.045</v>
      </c>
      <c r="W120" s="5">
        <v>45121</v>
      </c>
      <c r="X120">
        <v>96.2</v>
      </c>
      <c r="Y120" s="5">
        <v>45121</v>
      </c>
      <c r="Z120">
        <v>96.41</v>
      </c>
      <c r="AA120" s="5">
        <v>45121</v>
      </c>
      <c r="AB120">
        <v>96.62</v>
      </c>
      <c r="AC120" s="5">
        <v>45125</v>
      </c>
      <c r="AD120">
        <v>3.3948</v>
      </c>
      <c r="AE120" s="5">
        <v>45125</v>
      </c>
      <c r="AF120">
        <v>3.2127</v>
      </c>
      <c r="AG120" s="5">
        <v>45125</v>
      </c>
      <c r="AH120">
        <v>3.102</v>
      </c>
      <c r="AI120" s="5">
        <v>45125</v>
      </c>
      <c r="AJ120">
        <v>3.0295</v>
      </c>
      <c r="AK120" s="5">
        <v>45125</v>
      </c>
      <c r="AL120">
        <v>2.991</v>
      </c>
      <c r="AM120" s="5">
        <v>45125</v>
      </c>
      <c r="AN120">
        <v>2.968</v>
      </c>
      <c r="AO120" s="5">
        <v>45125</v>
      </c>
      <c r="AP120">
        <v>2.958</v>
      </c>
      <c r="AQ120" s="5">
        <v>45125</v>
      </c>
      <c r="AR120">
        <v>2.961</v>
      </c>
      <c r="AS120" s="5">
        <v>45125</v>
      </c>
      <c r="AT120">
        <v>2.9705</v>
      </c>
      <c r="AU120" s="5">
        <v>45125</v>
      </c>
      <c r="AV120">
        <v>2.98</v>
      </c>
      <c r="AW120" s="5">
        <v>45125</v>
      </c>
      <c r="AX120">
        <v>2.9797</v>
      </c>
      <c r="AY120" s="5">
        <v>45125</v>
      </c>
      <c r="AZ120">
        <v>2.8875</v>
      </c>
      <c r="BA120" s="5">
        <v>45125</v>
      </c>
      <c r="BB120">
        <v>2.7555</v>
      </c>
      <c r="BC120" s="5">
        <v>45125</v>
      </c>
      <c r="BD120">
        <v>2.6388</v>
      </c>
      <c r="BE120" s="5">
        <v>45125</v>
      </c>
      <c r="BF120">
        <v>2.4705</v>
      </c>
      <c r="BG120" s="5">
        <v>45125</v>
      </c>
      <c r="BH120">
        <v>2.34</v>
      </c>
    </row>
    <row r="121" spans="1:60">
      <c r="A121" s="5"/>
      <c r="C121" s="5">
        <v>45126</v>
      </c>
      <c r="D121">
        <v>3.646</v>
      </c>
      <c r="E121" s="5"/>
      <c r="G121" s="5"/>
      <c r="I121" s="5"/>
      <c r="K121" s="5"/>
      <c r="M121" s="5"/>
      <c r="O121" s="5"/>
      <c r="Q121" s="5">
        <v>45124</v>
      </c>
      <c r="R121">
        <v>96.085</v>
      </c>
      <c r="S121" s="5">
        <v>45124</v>
      </c>
      <c r="T121">
        <v>96.015</v>
      </c>
      <c r="U121" s="5">
        <v>45124</v>
      </c>
      <c r="V121">
        <v>96.06</v>
      </c>
      <c r="W121" s="5">
        <v>45124</v>
      </c>
      <c r="X121">
        <v>96.215</v>
      </c>
      <c r="Y121" s="5">
        <v>45124</v>
      </c>
      <c r="Z121">
        <v>96.425</v>
      </c>
      <c r="AA121" s="5">
        <v>45124</v>
      </c>
      <c r="AB121">
        <v>96.635</v>
      </c>
      <c r="AC121" s="5">
        <v>45126</v>
      </c>
      <c r="AD121">
        <v>3.415</v>
      </c>
      <c r="AE121" s="5">
        <v>45126</v>
      </c>
      <c r="AF121">
        <v>3.243</v>
      </c>
      <c r="AG121" s="5">
        <v>45126</v>
      </c>
      <c r="AH121">
        <v>3.138</v>
      </c>
      <c r="AI121" s="5">
        <v>45126</v>
      </c>
      <c r="AJ121">
        <v>3.071</v>
      </c>
      <c r="AK121" s="5">
        <v>45126</v>
      </c>
      <c r="AL121">
        <v>3.032</v>
      </c>
      <c r="AM121" s="5">
        <v>45126</v>
      </c>
      <c r="AN121">
        <v>3.0105</v>
      </c>
      <c r="AO121" s="5">
        <v>45126</v>
      </c>
      <c r="AP121">
        <v>3.0025</v>
      </c>
      <c r="AQ121" s="5">
        <v>45126</v>
      </c>
      <c r="AR121">
        <v>3.0075</v>
      </c>
      <c r="AS121" s="5">
        <v>45126</v>
      </c>
      <c r="AT121">
        <v>3.0165</v>
      </c>
      <c r="AU121" s="5">
        <v>45126</v>
      </c>
      <c r="AV121">
        <v>3.024</v>
      </c>
      <c r="AW121" s="5">
        <v>45126</v>
      </c>
      <c r="AX121">
        <v>3.032</v>
      </c>
      <c r="AY121" s="5">
        <v>45126</v>
      </c>
      <c r="AZ121">
        <v>2.9335</v>
      </c>
      <c r="BA121" s="5">
        <v>45126</v>
      </c>
      <c r="BB121">
        <v>2.794</v>
      </c>
      <c r="BC121" s="5">
        <v>45126</v>
      </c>
      <c r="BD121">
        <v>2.678</v>
      </c>
      <c r="BE121" s="5">
        <v>45126</v>
      </c>
      <c r="BF121">
        <v>2.513</v>
      </c>
      <c r="BG121" s="5">
        <v>45126</v>
      </c>
      <c r="BH121">
        <v>2.378</v>
      </c>
    </row>
    <row r="122" spans="1:60">
      <c r="A122" s="5"/>
      <c r="C122" s="5">
        <v>45127</v>
      </c>
      <c r="D122">
        <v>3.698</v>
      </c>
      <c r="E122" s="5"/>
      <c r="G122" s="5"/>
      <c r="I122" s="5"/>
      <c r="K122" s="5"/>
      <c r="M122" s="5"/>
      <c r="O122" s="5"/>
      <c r="Q122" s="5">
        <v>45125</v>
      </c>
      <c r="R122">
        <v>96.12</v>
      </c>
      <c r="S122" s="5">
        <v>45125</v>
      </c>
      <c r="T122">
        <v>96.075</v>
      </c>
      <c r="U122" s="5">
        <v>45125</v>
      </c>
      <c r="V122">
        <v>96.155</v>
      </c>
      <c r="W122" s="5">
        <v>45125</v>
      </c>
      <c r="X122">
        <v>96.34</v>
      </c>
      <c r="Y122" s="5">
        <v>45125</v>
      </c>
      <c r="Z122">
        <v>96.565</v>
      </c>
      <c r="AA122" s="5">
        <v>45125</v>
      </c>
      <c r="AB122">
        <v>96.78</v>
      </c>
      <c r="AC122" s="5">
        <v>45127</v>
      </c>
      <c r="AD122">
        <v>3.495</v>
      </c>
      <c r="AE122" s="5">
        <v>45127</v>
      </c>
      <c r="AF122">
        <v>3.3127</v>
      </c>
      <c r="AG122" s="5">
        <v>45127</v>
      </c>
      <c r="AH122">
        <v>3.2167</v>
      </c>
      <c r="AI122" s="5">
        <v>45127</v>
      </c>
      <c r="AJ122">
        <v>3.1455</v>
      </c>
      <c r="AK122" s="5">
        <v>45127</v>
      </c>
      <c r="AL122">
        <v>3.1045</v>
      </c>
      <c r="AM122" s="5">
        <v>45127</v>
      </c>
      <c r="AN122">
        <v>3.0842</v>
      </c>
      <c r="AO122" s="5">
        <v>45127</v>
      </c>
      <c r="AP122">
        <v>3.075</v>
      </c>
      <c r="AQ122" s="5">
        <v>45127</v>
      </c>
      <c r="AR122">
        <v>3.078</v>
      </c>
      <c r="AS122" s="5">
        <v>45127</v>
      </c>
      <c r="AT122">
        <v>3.087</v>
      </c>
      <c r="AU122" s="5">
        <v>45127</v>
      </c>
      <c r="AV122">
        <v>3.0955</v>
      </c>
      <c r="AW122" s="5">
        <v>45127</v>
      </c>
      <c r="AX122">
        <v>3.1</v>
      </c>
      <c r="AY122" s="5">
        <v>45127</v>
      </c>
      <c r="AZ122">
        <v>2.997</v>
      </c>
      <c r="BA122" s="5">
        <v>45127</v>
      </c>
      <c r="BB122">
        <v>2.8625</v>
      </c>
      <c r="BC122" s="5">
        <v>45127</v>
      </c>
      <c r="BD122">
        <v>2.739</v>
      </c>
      <c r="BE122" s="5">
        <v>45127</v>
      </c>
      <c r="BF122">
        <v>2.542</v>
      </c>
      <c r="BG122" s="5">
        <v>45127</v>
      </c>
      <c r="BH122">
        <v>2.399</v>
      </c>
    </row>
    <row r="123" spans="1:60">
      <c r="A123" s="5"/>
      <c r="C123" s="5">
        <v>45128</v>
      </c>
      <c r="D123">
        <v>3.721</v>
      </c>
      <c r="E123" s="5"/>
      <c r="G123" s="5"/>
      <c r="I123" s="5"/>
      <c r="K123" s="5"/>
      <c r="M123" s="5"/>
      <c r="O123" s="5"/>
      <c r="Q123" s="5">
        <v>45126</v>
      </c>
      <c r="R123">
        <v>96.12</v>
      </c>
      <c r="S123" s="5">
        <v>45126</v>
      </c>
      <c r="T123">
        <v>96.065</v>
      </c>
      <c r="U123" s="5">
        <v>45126</v>
      </c>
      <c r="V123">
        <v>96.135</v>
      </c>
      <c r="W123" s="5">
        <v>45126</v>
      </c>
      <c r="X123">
        <v>96.315</v>
      </c>
      <c r="Y123" s="5">
        <v>45126</v>
      </c>
      <c r="Z123">
        <v>96.54</v>
      </c>
      <c r="AA123" s="5">
        <v>45126</v>
      </c>
      <c r="AB123">
        <v>96.75</v>
      </c>
      <c r="AC123" s="5">
        <v>45128</v>
      </c>
      <c r="AD123">
        <v>3.4575</v>
      </c>
      <c r="AE123" s="5">
        <v>45128</v>
      </c>
      <c r="AF123">
        <v>3.2898</v>
      </c>
      <c r="AG123" s="5">
        <v>45128</v>
      </c>
      <c r="AH123">
        <v>3.187</v>
      </c>
      <c r="AI123" s="5">
        <v>45128</v>
      </c>
      <c r="AJ123">
        <v>3.122</v>
      </c>
      <c r="AK123" s="5">
        <v>45128</v>
      </c>
      <c r="AL123">
        <v>3.0852</v>
      </c>
      <c r="AM123" s="5">
        <v>45128</v>
      </c>
      <c r="AN123">
        <v>3.0638</v>
      </c>
      <c r="AO123" s="5">
        <v>45128</v>
      </c>
      <c r="AP123">
        <v>3.054</v>
      </c>
      <c r="AQ123" s="5">
        <v>45128</v>
      </c>
      <c r="AR123">
        <v>3.058</v>
      </c>
      <c r="AS123" s="5">
        <v>45128</v>
      </c>
      <c r="AT123">
        <v>3.066</v>
      </c>
      <c r="AU123" s="5">
        <v>45128</v>
      </c>
      <c r="AV123">
        <v>3.076</v>
      </c>
      <c r="AW123" s="5">
        <v>45128</v>
      </c>
      <c r="AX123">
        <v>3.082</v>
      </c>
      <c r="AY123" s="5">
        <v>45128</v>
      </c>
      <c r="AZ123">
        <v>2.98</v>
      </c>
      <c r="BA123" s="5">
        <v>45128</v>
      </c>
      <c r="BB123">
        <v>2.842</v>
      </c>
      <c r="BC123" s="5">
        <v>45128</v>
      </c>
      <c r="BD123">
        <v>2.719</v>
      </c>
      <c r="BE123" s="5">
        <v>45128</v>
      </c>
      <c r="BF123">
        <v>2.541</v>
      </c>
      <c r="BG123" s="5">
        <v>45128</v>
      </c>
      <c r="BH123">
        <v>2.3993</v>
      </c>
    </row>
    <row r="124" spans="1:60">
      <c r="A124" s="5"/>
      <c r="C124" s="5">
        <v>45131</v>
      </c>
      <c r="D124">
        <v>3.716</v>
      </c>
      <c r="E124" s="5"/>
      <c r="G124" s="5"/>
      <c r="I124" s="5"/>
      <c r="K124" s="5"/>
      <c r="M124" s="5"/>
      <c r="O124" s="5"/>
      <c r="Q124" s="5">
        <v>45127</v>
      </c>
      <c r="R124">
        <v>96.105</v>
      </c>
      <c r="S124" s="5">
        <v>45127</v>
      </c>
      <c r="T124">
        <v>96.04</v>
      </c>
      <c r="U124" s="5">
        <v>45127</v>
      </c>
      <c r="V124">
        <v>96.085</v>
      </c>
      <c r="W124" s="5">
        <v>45127</v>
      </c>
      <c r="X124">
        <v>96.24</v>
      </c>
      <c r="Y124" s="5">
        <v>45127</v>
      </c>
      <c r="Z124">
        <v>96.44</v>
      </c>
      <c r="AA124" s="5">
        <v>45127</v>
      </c>
      <c r="AB124">
        <v>96.635</v>
      </c>
      <c r="AC124" s="5">
        <v>45131</v>
      </c>
      <c r="AD124">
        <v>3.3965</v>
      </c>
      <c r="AE124" s="5">
        <v>45131</v>
      </c>
      <c r="AF124">
        <v>3.2345</v>
      </c>
      <c r="AG124" s="5">
        <v>45131</v>
      </c>
      <c r="AH124">
        <v>3.134</v>
      </c>
      <c r="AI124" s="5">
        <v>45131</v>
      </c>
      <c r="AJ124">
        <v>3.069</v>
      </c>
      <c r="AK124" s="5">
        <v>45131</v>
      </c>
      <c r="AL124">
        <v>3.041</v>
      </c>
      <c r="AM124" s="5">
        <v>45131</v>
      </c>
      <c r="AN124">
        <v>3.022</v>
      </c>
      <c r="AO124" s="5">
        <v>45131</v>
      </c>
      <c r="AP124">
        <v>3.017</v>
      </c>
      <c r="AQ124" s="5">
        <v>45131</v>
      </c>
      <c r="AR124">
        <v>3.024</v>
      </c>
      <c r="AS124" s="5">
        <v>45131</v>
      </c>
      <c r="AT124">
        <v>3.035</v>
      </c>
      <c r="AU124" s="5">
        <v>45131</v>
      </c>
      <c r="AV124">
        <v>3.048</v>
      </c>
      <c r="AW124" s="5">
        <v>45131</v>
      </c>
      <c r="AX124">
        <v>3.0546</v>
      </c>
      <c r="AY124" s="5">
        <v>45131</v>
      </c>
      <c r="AZ124">
        <v>2.969</v>
      </c>
      <c r="BA124" s="5">
        <v>45131</v>
      </c>
      <c r="BB124">
        <v>2.8313</v>
      </c>
      <c r="BC124" s="5">
        <v>45131</v>
      </c>
      <c r="BD124">
        <v>2.7143</v>
      </c>
      <c r="BE124" s="5">
        <v>45131</v>
      </c>
      <c r="BF124">
        <v>2.5382</v>
      </c>
      <c r="BG124" s="5">
        <v>45131</v>
      </c>
      <c r="BH124">
        <v>2.401</v>
      </c>
    </row>
    <row r="125" spans="1:60">
      <c r="A125" s="5"/>
      <c r="C125" s="5">
        <v>45132</v>
      </c>
      <c r="D125">
        <v>3.705</v>
      </c>
      <c r="E125" s="5"/>
      <c r="G125" s="5"/>
      <c r="I125" s="5"/>
      <c r="K125" s="5"/>
      <c r="M125" s="5"/>
      <c r="O125" s="5"/>
      <c r="Q125" s="5">
        <v>45128</v>
      </c>
      <c r="R125">
        <v>96.105</v>
      </c>
      <c r="S125" s="5">
        <v>45128</v>
      </c>
      <c r="T125">
        <v>96.05</v>
      </c>
      <c r="U125" s="5">
        <v>45128</v>
      </c>
      <c r="V125">
        <v>96.11</v>
      </c>
      <c r="W125" s="5">
        <v>45128</v>
      </c>
      <c r="X125">
        <v>96.275</v>
      </c>
      <c r="Y125" s="5">
        <v>45128</v>
      </c>
      <c r="Z125">
        <v>96.48</v>
      </c>
      <c r="AA125" s="5">
        <v>45128</v>
      </c>
      <c r="AB125">
        <v>96.675</v>
      </c>
      <c r="AC125" s="5">
        <v>45132</v>
      </c>
      <c r="AD125">
        <v>3.3952</v>
      </c>
      <c r="AE125" s="5">
        <v>45132</v>
      </c>
      <c r="AF125">
        <v>3.2255</v>
      </c>
      <c r="AG125" s="5">
        <v>45132</v>
      </c>
      <c r="AH125">
        <v>3.1255</v>
      </c>
      <c r="AI125" s="5">
        <v>45132</v>
      </c>
      <c r="AJ125">
        <v>3.062</v>
      </c>
      <c r="AK125" s="5">
        <v>45132</v>
      </c>
      <c r="AL125">
        <v>3.028</v>
      </c>
      <c r="AM125" s="5">
        <v>45132</v>
      </c>
      <c r="AN125">
        <v>3.01</v>
      </c>
      <c r="AO125" s="5">
        <v>45132</v>
      </c>
      <c r="AP125">
        <v>3.0045</v>
      </c>
      <c r="AQ125" s="5">
        <v>45132</v>
      </c>
      <c r="AR125">
        <v>3.0082</v>
      </c>
      <c r="AS125" s="5">
        <v>45132</v>
      </c>
      <c r="AT125">
        <v>3.0198</v>
      </c>
      <c r="AU125" s="5">
        <v>45132</v>
      </c>
      <c r="AV125">
        <v>3.0313</v>
      </c>
      <c r="AW125" s="5">
        <v>45132</v>
      </c>
      <c r="AX125">
        <v>3.044</v>
      </c>
      <c r="AY125" s="5">
        <v>45132</v>
      </c>
      <c r="AZ125">
        <v>2.9523</v>
      </c>
      <c r="BA125" s="5">
        <v>45132</v>
      </c>
      <c r="BB125">
        <v>2.8145</v>
      </c>
      <c r="BC125" s="5">
        <v>45132</v>
      </c>
      <c r="BD125">
        <v>2.694</v>
      </c>
      <c r="BE125" s="5">
        <v>45132</v>
      </c>
      <c r="BF125">
        <v>2.5135</v>
      </c>
      <c r="BG125" s="5">
        <v>45132</v>
      </c>
      <c r="BH125">
        <v>2.3765</v>
      </c>
    </row>
    <row r="126" spans="1:60">
      <c r="A126" s="5"/>
      <c r="C126" s="5">
        <v>45133</v>
      </c>
      <c r="D126">
        <v>3.714</v>
      </c>
      <c r="E126" s="5"/>
      <c r="G126" s="5"/>
      <c r="I126" s="5"/>
      <c r="K126" s="5"/>
      <c r="M126" s="5"/>
      <c r="O126" s="5"/>
      <c r="Q126" s="5">
        <v>45131</v>
      </c>
      <c r="R126">
        <v>96.125</v>
      </c>
      <c r="S126" s="5">
        <v>45131</v>
      </c>
      <c r="T126">
        <v>96.075</v>
      </c>
      <c r="U126" s="5">
        <v>45131</v>
      </c>
      <c r="V126">
        <v>96.16</v>
      </c>
      <c r="W126" s="5">
        <v>45131</v>
      </c>
      <c r="X126">
        <v>96.35</v>
      </c>
      <c r="Y126" s="5">
        <v>45131</v>
      </c>
      <c r="Z126">
        <v>96.57</v>
      </c>
      <c r="AA126" s="5">
        <v>45131</v>
      </c>
      <c r="AB126">
        <v>96.775</v>
      </c>
      <c r="AC126" s="5">
        <v>45133</v>
      </c>
      <c r="AD126">
        <v>3.4722</v>
      </c>
      <c r="AE126" s="5">
        <v>45133</v>
      </c>
      <c r="AF126">
        <v>3.297</v>
      </c>
      <c r="AG126" s="5">
        <v>45133</v>
      </c>
      <c r="AH126">
        <v>3.19</v>
      </c>
      <c r="AI126" s="5">
        <v>45133</v>
      </c>
      <c r="AJ126">
        <v>3.1228</v>
      </c>
      <c r="AK126" s="5">
        <v>45133</v>
      </c>
      <c r="AL126">
        <v>3.085</v>
      </c>
      <c r="AM126" s="5">
        <v>45133</v>
      </c>
      <c r="AN126">
        <v>3.062</v>
      </c>
      <c r="AO126" s="5">
        <v>45133</v>
      </c>
      <c r="AP126">
        <v>3.0522</v>
      </c>
      <c r="AQ126" s="5">
        <v>45133</v>
      </c>
      <c r="AR126">
        <v>3.055</v>
      </c>
      <c r="AS126" s="5">
        <v>45133</v>
      </c>
      <c r="AT126">
        <v>3.065</v>
      </c>
      <c r="AU126" s="5">
        <v>45133</v>
      </c>
      <c r="AV126">
        <v>3.077</v>
      </c>
      <c r="AW126" s="5">
        <v>45133</v>
      </c>
      <c r="AX126">
        <v>3.089</v>
      </c>
      <c r="AY126" s="5">
        <v>45133</v>
      </c>
      <c r="AZ126">
        <v>2.9955</v>
      </c>
      <c r="BA126" s="5">
        <v>45133</v>
      </c>
      <c r="BB126">
        <v>2.8585</v>
      </c>
      <c r="BC126" s="5">
        <v>45133</v>
      </c>
      <c r="BD126">
        <v>2.737</v>
      </c>
      <c r="BE126" s="5">
        <v>45133</v>
      </c>
      <c r="BF126">
        <v>2.5573</v>
      </c>
      <c r="BG126" s="5">
        <v>45133</v>
      </c>
      <c r="BH126">
        <v>2.4215</v>
      </c>
    </row>
    <row r="127" spans="1:60">
      <c r="A127" s="5"/>
      <c r="C127" s="5">
        <v>45134</v>
      </c>
      <c r="D127">
        <v>3.714</v>
      </c>
      <c r="E127" s="5"/>
      <c r="G127" s="5"/>
      <c r="I127" s="5"/>
      <c r="K127" s="5"/>
      <c r="M127" s="5"/>
      <c r="O127" s="5"/>
      <c r="Q127" s="5">
        <v>45132</v>
      </c>
      <c r="R127">
        <v>96.145</v>
      </c>
      <c r="S127" s="5">
        <v>45132</v>
      </c>
      <c r="T127">
        <v>96.09</v>
      </c>
      <c r="U127" s="5">
        <v>45132</v>
      </c>
      <c r="V127">
        <v>96.16</v>
      </c>
      <c r="W127" s="5">
        <v>45132</v>
      </c>
      <c r="X127">
        <v>96.33</v>
      </c>
      <c r="Y127" s="5">
        <v>45132</v>
      </c>
      <c r="Z127">
        <v>96.54</v>
      </c>
      <c r="AA127" s="5">
        <v>45132</v>
      </c>
      <c r="AB127">
        <v>96.74</v>
      </c>
      <c r="AC127" s="5">
        <v>45134</v>
      </c>
      <c r="AD127">
        <v>3.4115</v>
      </c>
      <c r="AE127" s="5">
        <v>45134</v>
      </c>
      <c r="AF127">
        <v>3.249</v>
      </c>
      <c r="AG127" s="5">
        <v>45134</v>
      </c>
      <c r="AH127">
        <v>3.156</v>
      </c>
      <c r="AI127" s="5">
        <v>45134</v>
      </c>
      <c r="AJ127">
        <v>3.101</v>
      </c>
      <c r="AK127" s="5">
        <v>45134</v>
      </c>
      <c r="AL127">
        <v>3.066</v>
      </c>
      <c r="AM127" s="5">
        <v>45134</v>
      </c>
      <c r="AN127">
        <v>3.048</v>
      </c>
      <c r="AO127" s="5">
        <v>45134</v>
      </c>
      <c r="AP127">
        <v>3.042</v>
      </c>
      <c r="AQ127" s="5">
        <v>45134</v>
      </c>
      <c r="AR127">
        <v>3.052</v>
      </c>
      <c r="AS127" s="5">
        <v>45134</v>
      </c>
      <c r="AT127">
        <v>3.064</v>
      </c>
      <c r="AU127" s="5">
        <v>45134</v>
      </c>
      <c r="AV127">
        <v>3.077</v>
      </c>
      <c r="AW127" s="5">
        <v>45134</v>
      </c>
      <c r="AX127">
        <v>3.092</v>
      </c>
      <c r="AY127" s="5">
        <v>45134</v>
      </c>
      <c r="AZ127">
        <v>3.006</v>
      </c>
      <c r="BA127" s="5">
        <v>45134</v>
      </c>
      <c r="BB127">
        <v>2.8708</v>
      </c>
      <c r="BC127" s="5">
        <v>45134</v>
      </c>
      <c r="BD127">
        <v>2.756</v>
      </c>
      <c r="BE127" s="5">
        <v>45134</v>
      </c>
      <c r="BF127">
        <v>2.5726</v>
      </c>
      <c r="BG127" s="5">
        <v>45134</v>
      </c>
      <c r="BH127">
        <v>2.439</v>
      </c>
    </row>
    <row r="128" spans="1:60">
      <c r="A128" s="5"/>
      <c r="C128" s="5">
        <v>45135</v>
      </c>
      <c r="D128">
        <v>3.725</v>
      </c>
      <c r="E128" s="5"/>
      <c r="G128" s="5"/>
      <c r="I128" s="5"/>
      <c r="K128" s="5"/>
      <c r="M128" s="5"/>
      <c r="O128" s="5"/>
      <c r="Q128" s="5">
        <v>45133</v>
      </c>
      <c r="R128">
        <v>96.13</v>
      </c>
      <c r="S128" s="5">
        <v>45133</v>
      </c>
      <c r="T128">
        <v>96.06</v>
      </c>
      <c r="U128" s="5">
        <v>45133</v>
      </c>
      <c r="V128">
        <v>96.115</v>
      </c>
      <c r="W128" s="5">
        <v>45133</v>
      </c>
      <c r="X128">
        <v>96.27</v>
      </c>
      <c r="Y128" s="5">
        <v>45133</v>
      </c>
      <c r="Z128">
        <v>96.465</v>
      </c>
      <c r="AA128" s="5">
        <v>45133</v>
      </c>
      <c r="AB128">
        <v>96.655</v>
      </c>
      <c r="AC128" s="5">
        <v>45135</v>
      </c>
      <c r="AD128">
        <v>3.3965</v>
      </c>
      <c r="AE128" s="5">
        <v>45135</v>
      </c>
      <c r="AF128">
        <v>3.234</v>
      </c>
      <c r="AG128" s="5">
        <v>45135</v>
      </c>
      <c r="AH128">
        <v>3.1448</v>
      </c>
      <c r="AI128" s="5">
        <v>45135</v>
      </c>
      <c r="AJ128">
        <v>3.091</v>
      </c>
      <c r="AK128" s="5">
        <v>45135</v>
      </c>
      <c r="AL128">
        <v>3.062</v>
      </c>
      <c r="AM128" s="5">
        <v>45135</v>
      </c>
      <c r="AN128">
        <v>3.048</v>
      </c>
      <c r="AO128" s="5">
        <v>45135</v>
      </c>
      <c r="AP128">
        <v>3.0468</v>
      </c>
      <c r="AQ128" s="5">
        <v>45135</v>
      </c>
      <c r="AR128">
        <v>3.055</v>
      </c>
      <c r="AS128" s="5">
        <v>45135</v>
      </c>
      <c r="AT128">
        <v>3.0705</v>
      </c>
      <c r="AU128" s="5">
        <v>45135</v>
      </c>
      <c r="AV128">
        <v>3.086</v>
      </c>
      <c r="AW128" s="5">
        <v>45135</v>
      </c>
      <c r="AX128">
        <v>3.105</v>
      </c>
      <c r="AY128" s="5">
        <v>45135</v>
      </c>
      <c r="AZ128">
        <v>3.024</v>
      </c>
      <c r="BA128" s="5">
        <v>45135</v>
      </c>
      <c r="BB128">
        <v>2.895</v>
      </c>
      <c r="BC128" s="5">
        <v>45135</v>
      </c>
      <c r="BD128">
        <v>2.7803</v>
      </c>
      <c r="BE128" s="5">
        <v>45135</v>
      </c>
      <c r="BF128">
        <v>2.6102</v>
      </c>
      <c r="BG128" s="5">
        <v>45135</v>
      </c>
      <c r="BH128">
        <v>2.4783</v>
      </c>
    </row>
    <row r="129" spans="1:60">
      <c r="A129" s="5"/>
      <c r="C129" s="5">
        <v>45138</v>
      </c>
      <c r="D129">
        <v>3.715</v>
      </c>
      <c r="E129" s="5"/>
      <c r="G129" s="5"/>
      <c r="I129" s="5"/>
      <c r="K129" s="5"/>
      <c r="M129" s="5"/>
      <c r="O129" s="5"/>
      <c r="Q129" s="5">
        <v>45134</v>
      </c>
      <c r="R129">
        <v>96.155</v>
      </c>
      <c r="S129" s="5">
        <v>45134</v>
      </c>
      <c r="T129">
        <v>96.095</v>
      </c>
      <c r="U129" s="5">
        <v>45134</v>
      </c>
      <c r="V129">
        <v>96.16</v>
      </c>
      <c r="W129" s="5">
        <v>45134</v>
      </c>
      <c r="X129">
        <v>96.315</v>
      </c>
      <c r="Y129" s="5">
        <v>45134</v>
      </c>
      <c r="Z129">
        <v>96.51</v>
      </c>
      <c r="AA129" s="5">
        <v>45134</v>
      </c>
      <c r="AB129">
        <v>96.7</v>
      </c>
      <c r="AC129" s="5">
        <v>45138</v>
      </c>
      <c r="AD129">
        <v>3.3713</v>
      </c>
      <c r="AE129" s="5">
        <v>45138</v>
      </c>
      <c r="AF129">
        <v>3.2147</v>
      </c>
      <c r="AG129" s="5">
        <v>45138</v>
      </c>
      <c r="AH129">
        <v>3.1248</v>
      </c>
      <c r="AI129" s="5">
        <v>45138</v>
      </c>
      <c r="AJ129">
        <v>3.077</v>
      </c>
      <c r="AK129" s="5">
        <v>45138</v>
      </c>
      <c r="AL129">
        <v>3.045</v>
      </c>
      <c r="AM129" s="5">
        <v>45138</v>
      </c>
      <c r="AN129">
        <v>3.033</v>
      </c>
      <c r="AO129" s="5">
        <v>45138</v>
      </c>
      <c r="AP129">
        <v>3.032</v>
      </c>
      <c r="AQ129" s="5">
        <v>45138</v>
      </c>
      <c r="AR129">
        <v>3.0415</v>
      </c>
      <c r="AS129" s="5">
        <v>45138</v>
      </c>
      <c r="AT129">
        <v>3.057</v>
      </c>
      <c r="AU129" s="5">
        <v>45138</v>
      </c>
      <c r="AV129">
        <v>3.0715</v>
      </c>
      <c r="AW129" s="5">
        <v>45138</v>
      </c>
      <c r="AX129">
        <v>3.0984</v>
      </c>
      <c r="AY129" s="5">
        <v>45138</v>
      </c>
      <c r="AZ129">
        <v>3.0103</v>
      </c>
      <c r="BA129" s="5">
        <v>45138</v>
      </c>
      <c r="BB129">
        <v>2.881</v>
      </c>
      <c r="BC129" s="5">
        <v>45138</v>
      </c>
      <c r="BD129">
        <v>2.767</v>
      </c>
      <c r="BE129" s="5">
        <v>45138</v>
      </c>
      <c r="BF129">
        <v>2.5918</v>
      </c>
      <c r="BG129" s="5">
        <v>45138</v>
      </c>
      <c r="BH129">
        <v>2.455</v>
      </c>
    </row>
    <row r="130" spans="1:60">
      <c r="A130" s="5"/>
      <c r="C130" s="5">
        <v>45139</v>
      </c>
      <c r="D130">
        <v>3.723</v>
      </c>
      <c r="E130" s="5"/>
      <c r="G130" s="5"/>
      <c r="I130" s="5"/>
      <c r="K130" s="5"/>
      <c r="M130" s="5"/>
      <c r="O130" s="5"/>
      <c r="Q130" s="5">
        <v>45135</v>
      </c>
      <c r="R130">
        <v>96.19</v>
      </c>
      <c r="S130" s="5">
        <v>45135</v>
      </c>
      <c r="T130">
        <v>96.13</v>
      </c>
      <c r="U130" s="5">
        <v>45135</v>
      </c>
      <c r="V130">
        <v>96.205</v>
      </c>
      <c r="W130" s="5">
        <v>45135</v>
      </c>
      <c r="X130">
        <v>96.365</v>
      </c>
      <c r="Y130" s="5">
        <v>45135</v>
      </c>
      <c r="Z130">
        <v>96.565</v>
      </c>
      <c r="AA130" s="5">
        <v>45135</v>
      </c>
      <c r="AB130">
        <v>96.755</v>
      </c>
      <c r="AC130" s="5">
        <v>45139</v>
      </c>
      <c r="AD130">
        <v>3.3932</v>
      </c>
      <c r="AE130" s="5">
        <v>45139</v>
      </c>
      <c r="AF130">
        <v>3.252</v>
      </c>
      <c r="AG130" s="5">
        <v>45139</v>
      </c>
      <c r="AH130">
        <v>3.1768</v>
      </c>
      <c r="AI130" s="5">
        <v>45139</v>
      </c>
      <c r="AJ130">
        <v>3.127</v>
      </c>
      <c r="AK130" s="5">
        <v>45139</v>
      </c>
      <c r="AL130">
        <v>3.1055</v>
      </c>
      <c r="AM130" s="5">
        <v>45139</v>
      </c>
      <c r="AN130">
        <v>3.0965</v>
      </c>
      <c r="AO130" s="5">
        <v>45139</v>
      </c>
      <c r="AP130">
        <v>3.0995</v>
      </c>
      <c r="AQ130" s="5">
        <v>45139</v>
      </c>
      <c r="AR130">
        <v>3.1115</v>
      </c>
      <c r="AS130" s="5">
        <v>45139</v>
      </c>
      <c r="AT130">
        <v>3.128</v>
      </c>
      <c r="AU130" s="5">
        <v>45139</v>
      </c>
      <c r="AV130">
        <v>3.144</v>
      </c>
      <c r="AW130" s="5">
        <v>45139</v>
      </c>
      <c r="AX130">
        <v>3.167</v>
      </c>
      <c r="AY130" s="5">
        <v>45139</v>
      </c>
      <c r="AZ130">
        <v>3.0922</v>
      </c>
      <c r="BA130" s="5">
        <v>45139</v>
      </c>
      <c r="BB130">
        <v>2.961</v>
      </c>
      <c r="BC130" s="5">
        <v>45139</v>
      </c>
      <c r="BD130">
        <v>2.8472</v>
      </c>
      <c r="BE130" s="5">
        <v>45139</v>
      </c>
      <c r="BF130">
        <v>2.6747</v>
      </c>
      <c r="BG130" s="5">
        <v>45139</v>
      </c>
      <c r="BH130">
        <v>2.539</v>
      </c>
    </row>
    <row r="131" spans="1:60">
      <c r="A131" s="5"/>
      <c r="C131" s="5">
        <v>45140</v>
      </c>
      <c r="D131">
        <v>3.733</v>
      </c>
      <c r="E131" s="5"/>
      <c r="G131" s="5"/>
      <c r="I131" s="5"/>
      <c r="K131" s="5"/>
      <c r="M131" s="5"/>
      <c r="O131" s="5"/>
      <c r="Q131" s="5">
        <v>45138</v>
      </c>
      <c r="R131">
        <v>96.175</v>
      </c>
      <c r="S131" s="5">
        <v>45138</v>
      </c>
      <c r="T131">
        <v>96.115</v>
      </c>
      <c r="U131" s="5">
        <v>45138</v>
      </c>
      <c r="V131">
        <v>96.195</v>
      </c>
      <c r="W131" s="5">
        <v>45138</v>
      </c>
      <c r="X131">
        <v>96.375</v>
      </c>
      <c r="Y131" s="5">
        <v>45138</v>
      </c>
      <c r="Z131">
        <v>96.585</v>
      </c>
      <c r="AA131" s="5">
        <v>45138</v>
      </c>
      <c r="AB131">
        <v>96.785</v>
      </c>
      <c r="AC131" s="5">
        <v>45140</v>
      </c>
      <c r="AD131">
        <v>3.357</v>
      </c>
      <c r="AE131" s="5">
        <v>45140</v>
      </c>
      <c r="AF131">
        <v>3.2162</v>
      </c>
      <c r="AG131" s="5">
        <v>45140</v>
      </c>
      <c r="AH131">
        <v>3.14</v>
      </c>
      <c r="AI131" s="5">
        <v>45140</v>
      </c>
      <c r="AJ131">
        <v>3.097</v>
      </c>
      <c r="AK131" s="5">
        <v>45140</v>
      </c>
      <c r="AL131">
        <v>3.0747</v>
      </c>
      <c r="AM131" s="5">
        <v>45140</v>
      </c>
      <c r="AN131">
        <v>3.0673</v>
      </c>
      <c r="AO131" s="5">
        <v>45140</v>
      </c>
      <c r="AP131">
        <v>3.0738</v>
      </c>
      <c r="AQ131" s="5">
        <v>45140</v>
      </c>
      <c r="AR131">
        <v>3.0886</v>
      </c>
      <c r="AS131" s="5">
        <v>45140</v>
      </c>
      <c r="AT131">
        <v>3.1058</v>
      </c>
      <c r="AU131" s="5">
        <v>45140</v>
      </c>
      <c r="AV131">
        <v>3.1248</v>
      </c>
      <c r="AW131" s="5">
        <v>45140</v>
      </c>
      <c r="AX131">
        <v>3.153</v>
      </c>
      <c r="AY131" s="5">
        <v>45140</v>
      </c>
      <c r="AZ131">
        <v>3.0795</v>
      </c>
      <c r="BA131" s="5">
        <v>45140</v>
      </c>
      <c r="BB131">
        <v>2.9505</v>
      </c>
      <c r="BC131" s="5">
        <v>45140</v>
      </c>
      <c r="BD131">
        <v>2.8363</v>
      </c>
      <c r="BE131" s="5">
        <v>45140</v>
      </c>
      <c r="BF131">
        <v>2.662</v>
      </c>
      <c r="BG131" s="5">
        <v>45140</v>
      </c>
      <c r="BH131">
        <v>2.5268</v>
      </c>
    </row>
    <row r="132" spans="1:60">
      <c r="A132" s="5"/>
      <c r="C132" s="5">
        <v>45141</v>
      </c>
      <c r="D132">
        <v>3.722</v>
      </c>
      <c r="E132" s="5"/>
      <c r="G132" s="5"/>
      <c r="I132" s="5"/>
      <c r="K132" s="5"/>
      <c r="M132" s="5"/>
      <c r="O132" s="5"/>
      <c r="Q132" s="5">
        <v>45139</v>
      </c>
      <c r="R132">
        <v>96.18</v>
      </c>
      <c r="S132" s="5">
        <v>45139</v>
      </c>
      <c r="T132">
        <v>96.115</v>
      </c>
      <c r="U132" s="5">
        <v>45139</v>
      </c>
      <c r="V132">
        <v>96.195</v>
      </c>
      <c r="W132" s="5">
        <v>45139</v>
      </c>
      <c r="X132">
        <v>96.365</v>
      </c>
      <c r="Y132" s="5">
        <v>45139</v>
      </c>
      <c r="Z132">
        <v>96.57</v>
      </c>
      <c r="AA132" s="5">
        <v>45139</v>
      </c>
      <c r="AB132">
        <v>96.765</v>
      </c>
      <c r="AC132" s="5">
        <v>45141</v>
      </c>
      <c r="AD132">
        <v>3.3832</v>
      </c>
      <c r="AE132" s="5">
        <v>45141</v>
      </c>
      <c r="AF132">
        <v>3.2613</v>
      </c>
      <c r="AG132" s="5">
        <v>45141</v>
      </c>
      <c r="AH132">
        <v>3.194</v>
      </c>
      <c r="AI132" s="5">
        <v>45141</v>
      </c>
      <c r="AJ132">
        <v>3.1572</v>
      </c>
      <c r="AK132" s="5">
        <v>45141</v>
      </c>
      <c r="AL132">
        <v>3.1347</v>
      </c>
      <c r="AM132" s="5">
        <v>45141</v>
      </c>
      <c r="AN132">
        <v>3.1302</v>
      </c>
      <c r="AO132" s="5">
        <v>45141</v>
      </c>
      <c r="AP132">
        <v>3.1372</v>
      </c>
      <c r="AQ132" s="5">
        <v>45141</v>
      </c>
      <c r="AR132">
        <v>3.1533</v>
      </c>
      <c r="AS132" s="5">
        <v>45141</v>
      </c>
      <c r="AT132">
        <v>3.1727</v>
      </c>
      <c r="AU132" s="5">
        <v>45141</v>
      </c>
      <c r="AV132">
        <v>3.1918</v>
      </c>
      <c r="AW132" s="5">
        <v>45141</v>
      </c>
      <c r="AX132">
        <v>3.224</v>
      </c>
      <c r="AY132" s="5">
        <v>45141</v>
      </c>
      <c r="AZ132">
        <v>3.1393</v>
      </c>
      <c r="BA132" s="5">
        <v>45141</v>
      </c>
      <c r="BB132">
        <v>3.015</v>
      </c>
      <c r="BC132" s="5">
        <v>45141</v>
      </c>
      <c r="BD132">
        <v>2.899</v>
      </c>
      <c r="BE132" s="5">
        <v>45141</v>
      </c>
      <c r="BF132">
        <v>2.7215</v>
      </c>
      <c r="BG132" s="5">
        <v>45141</v>
      </c>
      <c r="BH132">
        <v>2.5823</v>
      </c>
    </row>
    <row r="133" spans="1:60">
      <c r="A133" s="5"/>
      <c r="C133" s="5">
        <v>45142</v>
      </c>
      <c r="D133">
        <v>3.743</v>
      </c>
      <c r="E133" s="5"/>
      <c r="G133" s="5"/>
      <c r="I133" s="5"/>
      <c r="K133" s="5"/>
      <c r="M133" s="5"/>
      <c r="O133" s="5"/>
      <c r="Q133" s="5">
        <v>45140</v>
      </c>
      <c r="R133">
        <v>96.19</v>
      </c>
      <c r="S133" s="5">
        <v>45140</v>
      </c>
      <c r="T133">
        <v>96.145</v>
      </c>
      <c r="U133" s="5">
        <v>45140</v>
      </c>
      <c r="V133">
        <v>96.235</v>
      </c>
      <c r="W133" s="5">
        <v>45140</v>
      </c>
      <c r="X133">
        <v>96.41</v>
      </c>
      <c r="Y133" s="5">
        <v>45140</v>
      </c>
      <c r="Z133">
        <v>96.62</v>
      </c>
      <c r="AA133" s="5">
        <v>45140</v>
      </c>
      <c r="AB133">
        <v>96.815</v>
      </c>
      <c r="AC133" s="5">
        <v>45142</v>
      </c>
      <c r="AD133">
        <v>3.389</v>
      </c>
      <c r="AE133" s="5">
        <v>45142</v>
      </c>
      <c r="AF133">
        <v>3.2505</v>
      </c>
      <c r="AG133" s="5">
        <v>45142</v>
      </c>
      <c r="AH133">
        <v>3.1735</v>
      </c>
      <c r="AI133" s="5">
        <v>45142</v>
      </c>
      <c r="AJ133">
        <v>3.1295</v>
      </c>
      <c r="AK133" s="5">
        <v>45142</v>
      </c>
      <c r="AL133">
        <v>3.1065</v>
      </c>
      <c r="AM133" s="5">
        <v>45142</v>
      </c>
      <c r="AN133">
        <v>3.098</v>
      </c>
      <c r="AO133" s="5">
        <v>45142</v>
      </c>
      <c r="AP133">
        <v>3.1005</v>
      </c>
      <c r="AQ133" s="5">
        <v>45142</v>
      </c>
      <c r="AR133">
        <v>3.112</v>
      </c>
      <c r="AS133" s="5">
        <v>45142</v>
      </c>
      <c r="AT133">
        <v>3.129</v>
      </c>
      <c r="AU133" s="5">
        <v>45142</v>
      </c>
      <c r="AV133">
        <v>3.146</v>
      </c>
      <c r="AW133" s="5">
        <v>45142</v>
      </c>
      <c r="AX133">
        <v>3.1733</v>
      </c>
      <c r="AY133" s="5">
        <v>45142</v>
      </c>
      <c r="AZ133">
        <v>3.0835</v>
      </c>
      <c r="BA133" s="5">
        <v>45142</v>
      </c>
      <c r="BB133">
        <v>2.952</v>
      </c>
      <c r="BC133" s="5">
        <v>45142</v>
      </c>
      <c r="BD133">
        <v>2.834</v>
      </c>
      <c r="BE133" s="5">
        <v>45142</v>
      </c>
      <c r="BF133">
        <v>2.6533</v>
      </c>
      <c r="BG133" s="5">
        <v>45142</v>
      </c>
      <c r="BH133">
        <v>2.5122</v>
      </c>
    </row>
    <row r="134" spans="1:60">
      <c r="A134" s="5"/>
      <c r="C134" s="5">
        <v>45145</v>
      </c>
      <c r="D134">
        <v>3.754</v>
      </c>
      <c r="E134" s="5"/>
      <c r="G134" s="5"/>
      <c r="I134" s="5"/>
      <c r="K134" s="5"/>
      <c r="M134" s="5"/>
      <c r="O134" s="5"/>
      <c r="Q134" s="5">
        <v>45141</v>
      </c>
      <c r="R134">
        <v>96.185</v>
      </c>
      <c r="S134" s="5">
        <v>45141</v>
      </c>
      <c r="T134">
        <v>96.145</v>
      </c>
      <c r="U134" s="5">
        <v>45141</v>
      </c>
      <c r="V134">
        <v>96.235</v>
      </c>
      <c r="W134" s="5">
        <v>45141</v>
      </c>
      <c r="X134">
        <v>96.41</v>
      </c>
      <c r="Y134" s="5">
        <v>45141</v>
      </c>
      <c r="Z134">
        <v>96.62</v>
      </c>
      <c r="AA134" s="5">
        <v>45141</v>
      </c>
      <c r="AB134">
        <v>96.81</v>
      </c>
      <c r="AC134" s="5">
        <v>45145</v>
      </c>
      <c r="AD134">
        <v>3.3898</v>
      </c>
      <c r="AE134" s="5">
        <v>45145</v>
      </c>
      <c r="AF134">
        <v>3.261</v>
      </c>
      <c r="AG134" s="5">
        <v>45145</v>
      </c>
      <c r="AH134">
        <v>3.1965</v>
      </c>
      <c r="AI134" s="5">
        <v>45145</v>
      </c>
      <c r="AJ134">
        <v>3.161</v>
      </c>
      <c r="AK134" s="5">
        <v>45145</v>
      </c>
      <c r="AL134">
        <v>3.143</v>
      </c>
      <c r="AM134" s="5">
        <v>45145</v>
      </c>
      <c r="AN134">
        <v>3.1395</v>
      </c>
      <c r="AO134" s="5">
        <v>45145</v>
      </c>
      <c r="AP134">
        <v>3.147</v>
      </c>
      <c r="AQ134" s="5">
        <v>45145</v>
      </c>
      <c r="AR134">
        <v>3.1635</v>
      </c>
      <c r="AS134" s="5">
        <v>45145</v>
      </c>
      <c r="AT134">
        <v>3.182</v>
      </c>
      <c r="AU134" s="5">
        <v>45145</v>
      </c>
      <c r="AV134">
        <v>3.2005</v>
      </c>
      <c r="AW134" s="5">
        <v>45145</v>
      </c>
      <c r="AX134">
        <v>3.2295</v>
      </c>
      <c r="AY134" s="5">
        <v>45145</v>
      </c>
      <c r="AZ134">
        <v>3.149</v>
      </c>
      <c r="BA134" s="5">
        <v>45145</v>
      </c>
      <c r="BB134">
        <v>3.019</v>
      </c>
      <c r="BC134" s="5">
        <v>45145</v>
      </c>
      <c r="BD134">
        <v>2.9023</v>
      </c>
      <c r="BE134" s="5">
        <v>45145</v>
      </c>
      <c r="BF134">
        <v>2.7313</v>
      </c>
      <c r="BG134" s="5">
        <v>45145</v>
      </c>
      <c r="BH134">
        <v>2.594</v>
      </c>
    </row>
    <row r="135" spans="1:60">
      <c r="A135" s="5"/>
      <c r="C135" s="5">
        <v>45146</v>
      </c>
      <c r="D135">
        <v>3.765</v>
      </c>
      <c r="E135" s="5"/>
      <c r="G135" s="5"/>
      <c r="I135" s="5"/>
      <c r="K135" s="5"/>
      <c r="M135" s="5"/>
      <c r="O135" s="5"/>
      <c r="Q135" s="5">
        <v>45142</v>
      </c>
      <c r="R135">
        <v>96.175</v>
      </c>
      <c r="S135" s="5">
        <v>45142</v>
      </c>
      <c r="T135">
        <v>96.125</v>
      </c>
      <c r="U135" s="5">
        <v>45142</v>
      </c>
      <c r="V135">
        <v>96.21</v>
      </c>
      <c r="W135" s="5">
        <v>45142</v>
      </c>
      <c r="X135">
        <v>96.385</v>
      </c>
      <c r="Y135" s="5">
        <v>45142</v>
      </c>
      <c r="Z135">
        <v>96.595</v>
      </c>
      <c r="AA135" s="5">
        <v>45142</v>
      </c>
      <c r="AB135">
        <v>96.785</v>
      </c>
      <c r="AC135" s="5">
        <v>45146</v>
      </c>
      <c r="AD135">
        <v>3.334</v>
      </c>
      <c r="AE135" s="5">
        <v>45146</v>
      </c>
      <c r="AF135">
        <v>3.1903</v>
      </c>
      <c r="AG135" s="5">
        <v>45146</v>
      </c>
      <c r="AH135">
        <v>3.111</v>
      </c>
      <c r="AI135" s="5">
        <v>45146</v>
      </c>
      <c r="AJ135">
        <v>3.062</v>
      </c>
      <c r="AK135" s="5">
        <v>45146</v>
      </c>
      <c r="AL135">
        <v>3.0375</v>
      </c>
      <c r="AM135" s="5">
        <v>45146</v>
      </c>
      <c r="AN135">
        <v>3.0303</v>
      </c>
      <c r="AO135" s="5">
        <v>45146</v>
      </c>
      <c r="AP135">
        <v>3.0338</v>
      </c>
      <c r="AQ135" s="5">
        <v>45146</v>
      </c>
      <c r="AR135">
        <v>3.0458</v>
      </c>
      <c r="AS135" s="5">
        <v>45146</v>
      </c>
      <c r="AT135">
        <v>3.0625</v>
      </c>
      <c r="AU135" s="5">
        <v>45146</v>
      </c>
      <c r="AV135">
        <v>3.0798</v>
      </c>
      <c r="AW135" s="5">
        <v>45146</v>
      </c>
      <c r="AX135">
        <v>3.106</v>
      </c>
      <c r="AY135" s="5">
        <v>45146</v>
      </c>
      <c r="AZ135">
        <v>3.0285</v>
      </c>
      <c r="BA135" s="5">
        <v>45146</v>
      </c>
      <c r="BB135">
        <v>2.8995</v>
      </c>
      <c r="BC135" s="5">
        <v>45146</v>
      </c>
      <c r="BD135">
        <v>2.783</v>
      </c>
      <c r="BE135" s="5">
        <v>45146</v>
      </c>
      <c r="BF135">
        <v>2.607</v>
      </c>
      <c r="BG135" s="5">
        <v>45146</v>
      </c>
      <c r="BH135">
        <v>2.4647</v>
      </c>
    </row>
    <row r="136" spans="1:60">
      <c r="A136" s="5"/>
      <c r="C136" s="5">
        <v>45147</v>
      </c>
      <c r="D136">
        <v>3.759</v>
      </c>
      <c r="E136" s="5"/>
      <c r="G136" s="5"/>
      <c r="I136" s="5"/>
      <c r="K136" s="5"/>
      <c r="M136" s="5"/>
      <c r="O136" s="5"/>
      <c r="Q136" s="5">
        <v>45145</v>
      </c>
      <c r="R136">
        <v>96.17</v>
      </c>
      <c r="S136" s="5">
        <v>45145</v>
      </c>
      <c r="T136">
        <v>96.115</v>
      </c>
      <c r="U136" s="5">
        <v>45145</v>
      </c>
      <c r="V136">
        <v>96.195</v>
      </c>
      <c r="W136" s="5">
        <v>45145</v>
      </c>
      <c r="X136">
        <v>96.37</v>
      </c>
      <c r="Y136" s="5">
        <v>45145</v>
      </c>
      <c r="Z136">
        <v>96.585</v>
      </c>
      <c r="AA136" s="5">
        <v>45145</v>
      </c>
      <c r="AB136">
        <v>96.775</v>
      </c>
      <c r="AC136" s="5">
        <v>45147</v>
      </c>
      <c r="AD136">
        <v>3.3492</v>
      </c>
      <c r="AE136" s="5">
        <v>45147</v>
      </c>
      <c r="AF136">
        <v>3.205</v>
      </c>
      <c r="AG136" s="5">
        <v>45147</v>
      </c>
      <c r="AH136">
        <v>3.1248</v>
      </c>
      <c r="AI136" s="5">
        <v>45147</v>
      </c>
      <c r="AJ136">
        <v>3.084</v>
      </c>
      <c r="AK136" s="5">
        <v>45147</v>
      </c>
      <c r="AL136">
        <v>3.059</v>
      </c>
      <c r="AM136" s="5">
        <v>45147</v>
      </c>
      <c r="AN136">
        <v>3.0517</v>
      </c>
      <c r="AO136" s="5">
        <v>45147</v>
      </c>
      <c r="AP136">
        <v>3.055</v>
      </c>
      <c r="AQ136" s="5">
        <v>45147</v>
      </c>
      <c r="AR136">
        <v>3.0677</v>
      </c>
      <c r="AS136" s="5">
        <v>45147</v>
      </c>
      <c r="AT136">
        <v>3.084</v>
      </c>
      <c r="AU136" s="5">
        <v>45147</v>
      </c>
      <c r="AV136">
        <v>3.102</v>
      </c>
      <c r="AW136" s="5">
        <v>45147</v>
      </c>
      <c r="AX136">
        <v>3.1281</v>
      </c>
      <c r="AY136" s="5">
        <v>45147</v>
      </c>
      <c r="AZ136">
        <v>3.047</v>
      </c>
      <c r="BA136" s="5">
        <v>45147</v>
      </c>
      <c r="BB136">
        <v>2.92</v>
      </c>
      <c r="BC136" s="5">
        <v>45147</v>
      </c>
      <c r="BD136">
        <v>2.804</v>
      </c>
      <c r="BE136" s="5">
        <v>45147</v>
      </c>
      <c r="BF136">
        <v>2.627</v>
      </c>
      <c r="BG136" s="5">
        <v>45147</v>
      </c>
      <c r="BH136">
        <v>2.486</v>
      </c>
    </row>
    <row r="137" spans="1:60">
      <c r="A137" s="5"/>
      <c r="C137" s="5">
        <v>45148</v>
      </c>
      <c r="D137">
        <v>3.788</v>
      </c>
      <c r="E137" s="5"/>
      <c r="G137" s="5"/>
      <c r="I137" s="5"/>
      <c r="K137" s="5"/>
      <c r="M137" s="5"/>
      <c r="O137" s="5"/>
      <c r="Q137" s="5">
        <v>45146</v>
      </c>
      <c r="R137">
        <v>96.165</v>
      </c>
      <c r="S137" s="5">
        <v>45146</v>
      </c>
      <c r="T137">
        <v>96.125</v>
      </c>
      <c r="U137" s="5">
        <v>45146</v>
      </c>
      <c r="V137">
        <v>96.225</v>
      </c>
      <c r="W137" s="5">
        <v>45146</v>
      </c>
      <c r="X137">
        <v>96.415</v>
      </c>
      <c r="Y137" s="5">
        <v>45146</v>
      </c>
      <c r="Z137">
        <v>96.64</v>
      </c>
      <c r="AA137" s="5">
        <v>45146</v>
      </c>
      <c r="AB137">
        <v>96.845</v>
      </c>
      <c r="AC137" s="5">
        <v>45148</v>
      </c>
      <c r="AD137">
        <v>3.379</v>
      </c>
      <c r="AE137" s="5">
        <v>45148</v>
      </c>
      <c r="AF137">
        <v>3.2392</v>
      </c>
      <c r="AG137" s="5">
        <v>45148</v>
      </c>
      <c r="AH137">
        <v>3.1597</v>
      </c>
      <c r="AI137" s="5">
        <v>45148</v>
      </c>
      <c r="AJ137">
        <v>3.112</v>
      </c>
      <c r="AK137" s="5">
        <v>45148</v>
      </c>
      <c r="AL137">
        <v>3.0877</v>
      </c>
      <c r="AM137" s="5">
        <v>45148</v>
      </c>
      <c r="AN137">
        <v>3.0798</v>
      </c>
      <c r="AO137" s="5">
        <v>45148</v>
      </c>
      <c r="AP137">
        <v>3.0819</v>
      </c>
      <c r="AQ137" s="5">
        <v>45148</v>
      </c>
      <c r="AR137">
        <v>3.093</v>
      </c>
      <c r="AS137" s="5">
        <v>45148</v>
      </c>
      <c r="AT137">
        <v>3.1093</v>
      </c>
      <c r="AU137" s="5">
        <v>45148</v>
      </c>
      <c r="AV137">
        <v>3.127</v>
      </c>
      <c r="AW137" s="5">
        <v>45148</v>
      </c>
      <c r="AX137">
        <v>3.152</v>
      </c>
      <c r="AY137" s="5">
        <v>45148</v>
      </c>
      <c r="AZ137">
        <v>3.0753</v>
      </c>
      <c r="BA137" s="5">
        <v>45148</v>
      </c>
      <c r="BB137">
        <v>2.9475</v>
      </c>
      <c r="BC137" s="5">
        <v>45148</v>
      </c>
      <c r="BD137">
        <v>2.8328</v>
      </c>
      <c r="BE137" s="5">
        <v>45148</v>
      </c>
      <c r="BF137">
        <v>2.6578</v>
      </c>
      <c r="BG137" s="5">
        <v>45148</v>
      </c>
      <c r="BH137">
        <v>2.5191</v>
      </c>
    </row>
    <row r="138" spans="1:60">
      <c r="A138" s="5"/>
      <c r="C138" s="5">
        <v>45149</v>
      </c>
      <c r="D138">
        <v>3.781</v>
      </c>
      <c r="E138" s="5"/>
      <c r="G138" s="5"/>
      <c r="I138" s="5"/>
      <c r="K138" s="5"/>
      <c r="M138" s="5"/>
      <c r="O138" s="5"/>
      <c r="Q138" s="5">
        <v>45147</v>
      </c>
      <c r="R138">
        <v>96.16</v>
      </c>
      <c r="S138" s="5">
        <v>45147</v>
      </c>
      <c r="T138">
        <v>96.115</v>
      </c>
      <c r="U138" s="5">
        <v>45147</v>
      </c>
      <c r="V138">
        <v>96.21</v>
      </c>
      <c r="W138" s="5">
        <v>45147</v>
      </c>
      <c r="X138">
        <v>96.4</v>
      </c>
      <c r="Y138" s="5">
        <v>45147</v>
      </c>
      <c r="Z138">
        <v>96.62</v>
      </c>
      <c r="AA138" s="5">
        <v>45147</v>
      </c>
      <c r="AB138">
        <v>96.815</v>
      </c>
      <c r="AC138" s="5">
        <v>45149</v>
      </c>
      <c r="AD138">
        <v>3.453</v>
      </c>
      <c r="AE138" s="5">
        <v>45149</v>
      </c>
      <c r="AF138">
        <v>3.315</v>
      </c>
      <c r="AG138" s="5">
        <v>45149</v>
      </c>
      <c r="AH138">
        <v>3.241</v>
      </c>
      <c r="AI138" s="5">
        <v>45149</v>
      </c>
      <c r="AJ138">
        <v>3.2</v>
      </c>
      <c r="AK138" s="5">
        <v>45149</v>
      </c>
      <c r="AL138">
        <v>3.18</v>
      </c>
      <c r="AM138" s="5">
        <v>45149</v>
      </c>
      <c r="AN138">
        <v>3.1727</v>
      </c>
      <c r="AO138" s="5">
        <v>45149</v>
      </c>
      <c r="AP138">
        <v>3.1758</v>
      </c>
      <c r="AQ138" s="5">
        <v>45149</v>
      </c>
      <c r="AR138">
        <v>3.1877</v>
      </c>
      <c r="AS138" s="5">
        <v>45149</v>
      </c>
      <c r="AT138">
        <v>3.204</v>
      </c>
      <c r="AU138" s="5">
        <v>45149</v>
      </c>
      <c r="AV138">
        <v>3.22</v>
      </c>
      <c r="AW138" s="5">
        <v>45149</v>
      </c>
      <c r="AX138">
        <v>3.242</v>
      </c>
      <c r="AY138" s="5">
        <v>45149</v>
      </c>
      <c r="AZ138">
        <v>3.159</v>
      </c>
      <c r="BA138" s="5">
        <v>45149</v>
      </c>
      <c r="BB138">
        <v>3.027</v>
      </c>
      <c r="BC138" s="5">
        <v>45149</v>
      </c>
      <c r="BD138">
        <v>2.91</v>
      </c>
      <c r="BE138" s="5">
        <v>45149</v>
      </c>
      <c r="BF138">
        <v>2.737</v>
      </c>
      <c r="BG138" s="5">
        <v>45149</v>
      </c>
      <c r="BH138">
        <v>2.6</v>
      </c>
    </row>
    <row r="139" spans="1:60">
      <c r="A139" s="5"/>
      <c r="C139" s="5">
        <v>45152</v>
      </c>
      <c r="D139">
        <v>3.799</v>
      </c>
      <c r="E139" s="5"/>
      <c r="G139" s="5"/>
      <c r="I139" s="5"/>
      <c r="K139" s="5"/>
      <c r="M139" s="5"/>
      <c r="O139" s="5"/>
      <c r="Q139" s="5">
        <v>45148</v>
      </c>
      <c r="R139">
        <v>96.15</v>
      </c>
      <c r="S139" s="5">
        <v>45148</v>
      </c>
      <c r="T139">
        <v>96.11</v>
      </c>
      <c r="U139" s="5">
        <v>45148</v>
      </c>
      <c r="V139">
        <v>96.2</v>
      </c>
      <c r="W139" s="5">
        <v>45148</v>
      </c>
      <c r="X139">
        <v>96.38</v>
      </c>
      <c r="Y139" s="5">
        <v>45148</v>
      </c>
      <c r="Z139">
        <v>96.59</v>
      </c>
      <c r="AA139" s="5">
        <v>45148</v>
      </c>
      <c r="AB139">
        <v>96.78</v>
      </c>
      <c r="AC139" s="5">
        <v>45152</v>
      </c>
      <c r="AD139">
        <v>3.4665</v>
      </c>
      <c r="AE139" s="5">
        <v>45152</v>
      </c>
      <c r="AF139">
        <v>3.325</v>
      </c>
      <c r="AG139" s="5">
        <v>45152</v>
      </c>
      <c r="AH139">
        <v>3.2465</v>
      </c>
      <c r="AI139" s="5">
        <v>45152</v>
      </c>
      <c r="AJ139">
        <v>3.2125</v>
      </c>
      <c r="AK139" s="5">
        <v>45152</v>
      </c>
      <c r="AL139">
        <v>3.179</v>
      </c>
      <c r="AM139" s="5">
        <v>45152</v>
      </c>
      <c r="AN139">
        <v>3.169</v>
      </c>
      <c r="AO139" s="5">
        <v>45152</v>
      </c>
      <c r="AP139">
        <v>3.171</v>
      </c>
      <c r="AQ139" s="5">
        <v>45152</v>
      </c>
      <c r="AR139">
        <v>3.182</v>
      </c>
      <c r="AS139" s="5">
        <v>45152</v>
      </c>
      <c r="AT139">
        <v>3.197</v>
      </c>
      <c r="AU139" s="5">
        <v>45152</v>
      </c>
      <c r="AV139">
        <v>3.214</v>
      </c>
      <c r="AW139" s="5">
        <v>45152</v>
      </c>
      <c r="AX139">
        <v>3.242</v>
      </c>
      <c r="AY139" s="5">
        <v>45152</v>
      </c>
      <c r="AZ139">
        <v>3.1502</v>
      </c>
      <c r="BA139" s="5">
        <v>45152</v>
      </c>
      <c r="BB139">
        <v>3.019</v>
      </c>
      <c r="BC139" s="5">
        <v>45152</v>
      </c>
      <c r="BD139">
        <v>2.9008</v>
      </c>
      <c r="BE139" s="5">
        <v>45152</v>
      </c>
      <c r="BF139">
        <v>2.728</v>
      </c>
      <c r="BG139" s="5">
        <v>45152</v>
      </c>
      <c r="BH139">
        <v>2.588</v>
      </c>
    </row>
    <row r="140" spans="1:60">
      <c r="A140" s="5"/>
      <c r="C140" s="5">
        <v>45153</v>
      </c>
      <c r="D140">
        <v>3.787</v>
      </c>
      <c r="E140" s="5"/>
      <c r="G140" s="5"/>
      <c r="I140" s="5"/>
      <c r="K140" s="5"/>
      <c r="M140" s="5"/>
      <c r="O140" s="5"/>
      <c r="Q140" s="5">
        <v>45149</v>
      </c>
      <c r="R140">
        <v>96.145</v>
      </c>
      <c r="S140" s="5">
        <v>45149</v>
      </c>
      <c r="T140">
        <v>96.09</v>
      </c>
      <c r="U140" s="5">
        <v>45149</v>
      </c>
      <c r="V140">
        <v>96.155</v>
      </c>
      <c r="W140" s="5">
        <v>45149</v>
      </c>
      <c r="X140">
        <v>96.31</v>
      </c>
      <c r="Y140" s="5">
        <v>45149</v>
      </c>
      <c r="Z140">
        <v>96.505</v>
      </c>
      <c r="AA140" s="5">
        <v>45149</v>
      </c>
      <c r="AB140">
        <v>96.695</v>
      </c>
      <c r="AC140" s="5">
        <v>45153</v>
      </c>
      <c r="AD140">
        <v>3.511</v>
      </c>
      <c r="AE140" s="5">
        <v>45153</v>
      </c>
      <c r="AF140">
        <v>3.3765</v>
      </c>
      <c r="AG140" s="5">
        <v>45153</v>
      </c>
      <c r="AH140">
        <v>3.303</v>
      </c>
      <c r="AI140" s="5">
        <v>45153</v>
      </c>
      <c r="AJ140">
        <v>3.2587</v>
      </c>
      <c r="AK140" s="5">
        <v>45153</v>
      </c>
      <c r="AL140">
        <v>3.2349</v>
      </c>
      <c r="AM140" s="5">
        <v>45153</v>
      </c>
      <c r="AN140">
        <v>3.226</v>
      </c>
      <c r="AO140" s="5">
        <v>45153</v>
      </c>
      <c r="AP140">
        <v>3.229</v>
      </c>
      <c r="AQ140" s="5">
        <v>45153</v>
      </c>
      <c r="AR140">
        <v>3.2395</v>
      </c>
      <c r="AS140" s="5">
        <v>45153</v>
      </c>
      <c r="AT140">
        <v>3.254</v>
      </c>
      <c r="AU140" s="5">
        <v>45153</v>
      </c>
      <c r="AV140">
        <v>3.269</v>
      </c>
      <c r="AW140" s="5">
        <v>45153</v>
      </c>
      <c r="AX140">
        <v>3.291</v>
      </c>
      <c r="AY140" s="5">
        <v>45153</v>
      </c>
      <c r="AZ140">
        <v>3.2043</v>
      </c>
      <c r="BA140" s="5">
        <v>45153</v>
      </c>
      <c r="BB140">
        <v>3.0722</v>
      </c>
      <c r="BC140" s="5">
        <v>45153</v>
      </c>
      <c r="BD140">
        <v>2.9527</v>
      </c>
      <c r="BE140" s="5">
        <v>45153</v>
      </c>
      <c r="BF140">
        <v>2.774</v>
      </c>
      <c r="BG140" s="5">
        <v>45153</v>
      </c>
      <c r="BH140">
        <v>2.639</v>
      </c>
    </row>
    <row r="141" spans="1:60">
      <c r="A141" s="5"/>
      <c r="C141" s="5">
        <v>45154</v>
      </c>
      <c r="D141">
        <v>3.798</v>
      </c>
      <c r="E141" s="5"/>
      <c r="G141" s="5"/>
      <c r="I141" s="5"/>
      <c r="K141" s="5"/>
      <c r="M141" s="5"/>
      <c r="O141" s="5"/>
      <c r="Q141" s="5">
        <v>45152</v>
      </c>
      <c r="R141">
        <v>96.13</v>
      </c>
      <c r="S141" s="5">
        <v>45152</v>
      </c>
      <c r="T141">
        <v>96.07</v>
      </c>
      <c r="U141" s="5">
        <v>45152</v>
      </c>
      <c r="V141">
        <v>96.13</v>
      </c>
      <c r="W141" s="5">
        <v>45152</v>
      </c>
      <c r="X141">
        <v>96.275</v>
      </c>
      <c r="Y141" s="5">
        <v>45152</v>
      </c>
      <c r="Z141">
        <v>96.47</v>
      </c>
      <c r="AA141" s="5">
        <v>45152</v>
      </c>
      <c r="AB141">
        <v>96.655</v>
      </c>
      <c r="AC141" s="5">
        <v>45154</v>
      </c>
      <c r="AD141">
        <v>3.482</v>
      </c>
      <c r="AE141" s="5">
        <v>45154</v>
      </c>
      <c r="AF141">
        <v>3.3412</v>
      </c>
      <c r="AG141" s="5">
        <v>45154</v>
      </c>
      <c r="AH141">
        <v>3.2663</v>
      </c>
      <c r="AI141" s="5">
        <v>45154</v>
      </c>
      <c r="AJ141">
        <v>3.2265</v>
      </c>
      <c r="AK141" s="5">
        <v>45154</v>
      </c>
      <c r="AL141">
        <v>3.2061</v>
      </c>
      <c r="AM141" s="5">
        <v>45154</v>
      </c>
      <c r="AN141">
        <v>3.2002</v>
      </c>
      <c r="AO141" s="5">
        <v>45154</v>
      </c>
      <c r="AP141">
        <v>3.2031</v>
      </c>
      <c r="AQ141" s="5">
        <v>45154</v>
      </c>
      <c r="AR141">
        <v>3.2164</v>
      </c>
      <c r="AS141" s="5">
        <v>45154</v>
      </c>
      <c r="AT141">
        <v>3.2329</v>
      </c>
      <c r="AU141" s="5">
        <v>45154</v>
      </c>
      <c r="AV141">
        <v>3.249</v>
      </c>
      <c r="AW141" s="5">
        <v>45154</v>
      </c>
      <c r="AX141">
        <v>3.2727</v>
      </c>
      <c r="AY141" s="5">
        <v>45154</v>
      </c>
      <c r="AZ141">
        <v>3.1825</v>
      </c>
      <c r="BA141" s="5">
        <v>45154</v>
      </c>
      <c r="BB141">
        <v>3.0522</v>
      </c>
      <c r="BC141" s="5">
        <v>45154</v>
      </c>
      <c r="BD141">
        <v>2.9336</v>
      </c>
      <c r="BE141" s="5">
        <v>45154</v>
      </c>
      <c r="BF141">
        <v>2.7617</v>
      </c>
      <c r="BG141" s="5">
        <v>45154</v>
      </c>
      <c r="BH141">
        <v>2.624</v>
      </c>
    </row>
    <row r="142" spans="1:60">
      <c r="A142" s="5"/>
      <c r="C142" s="5">
        <v>45155</v>
      </c>
      <c r="D142">
        <v>3.815</v>
      </c>
      <c r="E142" s="5"/>
      <c r="G142" s="5"/>
      <c r="I142" s="5"/>
      <c r="K142" s="5"/>
      <c r="M142" s="5"/>
      <c r="O142" s="5"/>
      <c r="Q142" s="5">
        <v>45153</v>
      </c>
      <c r="R142">
        <v>96.12</v>
      </c>
      <c r="S142" s="5">
        <v>45153</v>
      </c>
      <c r="T142">
        <v>96.065</v>
      </c>
      <c r="U142" s="5">
        <v>45153</v>
      </c>
      <c r="V142">
        <v>96.11</v>
      </c>
      <c r="W142" s="5">
        <v>45153</v>
      </c>
      <c r="X142">
        <v>96.245</v>
      </c>
      <c r="Y142" s="5">
        <v>45153</v>
      </c>
      <c r="Z142">
        <v>96.43</v>
      </c>
      <c r="AA142" s="5">
        <v>45153</v>
      </c>
      <c r="AB142">
        <v>96.61</v>
      </c>
      <c r="AC142" s="5">
        <v>45155</v>
      </c>
      <c r="AD142">
        <v>3.512</v>
      </c>
      <c r="AE142" s="5">
        <v>45155</v>
      </c>
      <c r="AF142">
        <v>3.378</v>
      </c>
      <c r="AG142" s="5">
        <v>45155</v>
      </c>
      <c r="AH142">
        <v>3.3065</v>
      </c>
      <c r="AI142" s="5">
        <v>45155</v>
      </c>
      <c r="AJ142">
        <v>3.272</v>
      </c>
      <c r="AK142" s="5">
        <v>45155</v>
      </c>
      <c r="AL142">
        <v>3.252</v>
      </c>
      <c r="AM142" s="5">
        <v>45155</v>
      </c>
      <c r="AN142">
        <v>3.247</v>
      </c>
      <c r="AO142" s="5">
        <v>45155</v>
      </c>
      <c r="AP142">
        <v>3.253</v>
      </c>
      <c r="AQ142" s="5">
        <v>45155</v>
      </c>
      <c r="AR142">
        <v>3.268</v>
      </c>
      <c r="AS142" s="5">
        <v>45155</v>
      </c>
      <c r="AT142">
        <v>3.285</v>
      </c>
      <c r="AU142" s="5">
        <v>45155</v>
      </c>
      <c r="AV142">
        <v>3.301</v>
      </c>
      <c r="AW142" s="5">
        <v>45155</v>
      </c>
      <c r="AX142">
        <v>3.324</v>
      </c>
      <c r="AY142" s="5">
        <v>45155</v>
      </c>
      <c r="AZ142">
        <v>3.237</v>
      </c>
      <c r="BA142" s="5">
        <v>45155</v>
      </c>
      <c r="BB142">
        <v>3.1001</v>
      </c>
      <c r="BC142" s="5">
        <v>45155</v>
      </c>
      <c r="BD142">
        <v>2.982</v>
      </c>
      <c r="BE142" s="5">
        <v>45155</v>
      </c>
      <c r="BF142">
        <v>2.815</v>
      </c>
      <c r="BG142" s="5">
        <v>45155</v>
      </c>
      <c r="BH142">
        <v>2.676</v>
      </c>
    </row>
    <row r="143" spans="1:60">
      <c r="A143" s="5"/>
      <c r="C143" s="5">
        <v>45156</v>
      </c>
      <c r="D143">
        <v>3.816</v>
      </c>
      <c r="E143" s="5"/>
      <c r="G143" s="5"/>
      <c r="I143" s="5"/>
      <c r="K143" s="5"/>
      <c r="M143" s="5"/>
      <c r="O143" s="5"/>
      <c r="Q143" s="5">
        <v>45154</v>
      </c>
      <c r="R143">
        <v>96.115</v>
      </c>
      <c r="S143" s="5">
        <v>45154</v>
      </c>
      <c r="T143">
        <v>96.065</v>
      </c>
      <c r="U143" s="5">
        <v>45154</v>
      </c>
      <c r="V143">
        <v>96.125</v>
      </c>
      <c r="W143" s="5">
        <v>45154</v>
      </c>
      <c r="X143">
        <v>96.275</v>
      </c>
      <c r="Y143" s="5">
        <v>45154</v>
      </c>
      <c r="Z143">
        <v>96.475</v>
      </c>
      <c r="AA143" s="5">
        <v>45154</v>
      </c>
      <c r="AB143">
        <v>96.665</v>
      </c>
      <c r="AC143" s="5">
        <v>45156</v>
      </c>
      <c r="AD143">
        <v>3.442</v>
      </c>
      <c r="AE143" s="5">
        <v>45156</v>
      </c>
      <c r="AF143">
        <v>3.308</v>
      </c>
      <c r="AG143" s="5">
        <v>45156</v>
      </c>
      <c r="AH143">
        <v>3.2355</v>
      </c>
      <c r="AI143" s="5">
        <v>45156</v>
      </c>
      <c r="AJ143">
        <v>3.203</v>
      </c>
      <c r="AK143" s="5">
        <v>45156</v>
      </c>
      <c r="AL143">
        <v>3.1713</v>
      </c>
      <c r="AM143" s="5">
        <v>45156</v>
      </c>
      <c r="AN143">
        <v>3.165</v>
      </c>
      <c r="AO143" s="5">
        <v>45156</v>
      </c>
      <c r="AP143">
        <v>3.17</v>
      </c>
      <c r="AQ143" s="5">
        <v>45156</v>
      </c>
      <c r="AR143">
        <v>3.184</v>
      </c>
      <c r="AS143" s="5">
        <v>45156</v>
      </c>
      <c r="AT143">
        <v>3.202</v>
      </c>
      <c r="AU143" s="5">
        <v>45156</v>
      </c>
      <c r="AV143">
        <v>3.2205</v>
      </c>
      <c r="AW143" s="5">
        <v>45156</v>
      </c>
      <c r="AX143">
        <v>3.261</v>
      </c>
      <c r="AY143" s="5">
        <v>45156</v>
      </c>
      <c r="AZ143">
        <v>3.168</v>
      </c>
      <c r="BA143" s="5">
        <v>45156</v>
      </c>
      <c r="BB143">
        <v>3.0405</v>
      </c>
      <c r="BC143" s="5">
        <v>45156</v>
      </c>
      <c r="BD143">
        <v>2.9262</v>
      </c>
      <c r="BE143" s="5">
        <v>45156</v>
      </c>
      <c r="BF143">
        <v>2.757</v>
      </c>
      <c r="BG143" s="5">
        <v>45156</v>
      </c>
      <c r="BH143">
        <v>2.6238</v>
      </c>
    </row>
    <row r="144" spans="1:60">
      <c r="A144" s="5"/>
      <c r="C144" s="5">
        <v>45159</v>
      </c>
      <c r="D144">
        <v>3.806</v>
      </c>
      <c r="E144" s="5"/>
      <c r="G144" s="5"/>
      <c r="I144" s="5"/>
      <c r="K144" s="5"/>
      <c r="M144" s="5"/>
      <c r="O144" s="5"/>
      <c r="Q144" s="5">
        <v>45155</v>
      </c>
      <c r="R144">
        <v>96.11</v>
      </c>
      <c r="S144" s="5">
        <v>45155</v>
      </c>
      <c r="T144">
        <v>96.055</v>
      </c>
      <c r="U144" s="5">
        <v>45155</v>
      </c>
      <c r="V144">
        <v>96.11</v>
      </c>
      <c r="W144" s="5">
        <v>45155</v>
      </c>
      <c r="X144">
        <v>96.26</v>
      </c>
      <c r="Y144" s="5">
        <v>45155</v>
      </c>
      <c r="Z144">
        <v>96.455</v>
      </c>
      <c r="AA144" s="5">
        <v>45155</v>
      </c>
      <c r="AB144">
        <v>96.64</v>
      </c>
      <c r="AC144" s="5">
        <v>45159</v>
      </c>
      <c r="AD144">
        <v>3.501</v>
      </c>
      <c r="AE144" s="5">
        <v>45159</v>
      </c>
      <c r="AF144">
        <v>3.3691</v>
      </c>
      <c r="AG144" s="5">
        <v>45159</v>
      </c>
      <c r="AH144">
        <v>3.301</v>
      </c>
      <c r="AI144" s="5">
        <v>45159</v>
      </c>
      <c r="AJ144">
        <v>3.263</v>
      </c>
      <c r="AK144" s="5">
        <v>45159</v>
      </c>
      <c r="AL144">
        <v>3.243</v>
      </c>
      <c r="AM144" s="5">
        <v>45159</v>
      </c>
      <c r="AN144">
        <v>3.238</v>
      </c>
      <c r="AO144" s="5">
        <v>45159</v>
      </c>
      <c r="AP144">
        <v>3.244</v>
      </c>
      <c r="AQ144" s="5">
        <v>45159</v>
      </c>
      <c r="AR144">
        <v>3.26</v>
      </c>
      <c r="AS144" s="5">
        <v>45159</v>
      </c>
      <c r="AT144">
        <v>3.278</v>
      </c>
      <c r="AU144" s="5">
        <v>45159</v>
      </c>
      <c r="AV144">
        <v>3.296</v>
      </c>
      <c r="AW144" s="5">
        <v>45159</v>
      </c>
      <c r="AX144">
        <v>3.322</v>
      </c>
      <c r="AY144" s="5">
        <v>45159</v>
      </c>
      <c r="AZ144">
        <v>3.243</v>
      </c>
      <c r="BA144" s="5">
        <v>45159</v>
      </c>
      <c r="BB144">
        <v>3.114</v>
      </c>
      <c r="BC144" s="5">
        <v>45159</v>
      </c>
      <c r="BD144">
        <v>2.998</v>
      </c>
      <c r="BE144" s="5">
        <v>45159</v>
      </c>
      <c r="BF144">
        <v>2.837</v>
      </c>
      <c r="BG144" s="5">
        <v>45159</v>
      </c>
      <c r="BH144">
        <v>2.692</v>
      </c>
    </row>
    <row r="145" spans="1:60">
      <c r="A145" s="5"/>
      <c r="C145" s="5">
        <v>45160</v>
      </c>
      <c r="D145">
        <v>3.808</v>
      </c>
      <c r="E145" s="5"/>
      <c r="G145" s="5"/>
      <c r="I145" s="5"/>
      <c r="K145" s="5"/>
      <c r="M145" s="5"/>
      <c r="O145" s="5"/>
      <c r="Q145" s="5">
        <v>45156</v>
      </c>
      <c r="R145">
        <v>96.115</v>
      </c>
      <c r="S145" s="5">
        <v>45156</v>
      </c>
      <c r="T145">
        <v>96.07</v>
      </c>
      <c r="U145" s="5">
        <v>45156</v>
      </c>
      <c r="V145">
        <v>96.14</v>
      </c>
      <c r="W145" s="5">
        <v>45156</v>
      </c>
      <c r="X145">
        <v>96.3</v>
      </c>
      <c r="Y145" s="5">
        <v>45156</v>
      </c>
      <c r="Z145">
        <v>96.51</v>
      </c>
      <c r="AA145" s="5">
        <v>45156</v>
      </c>
      <c r="AB145">
        <v>96.7</v>
      </c>
      <c r="AC145" s="5">
        <v>45160</v>
      </c>
      <c r="AD145">
        <v>3.467</v>
      </c>
      <c r="AE145" s="5">
        <v>45160</v>
      </c>
      <c r="AF145">
        <v>3.3277</v>
      </c>
      <c r="AG145" s="5">
        <v>45160</v>
      </c>
      <c r="AH145">
        <v>3.2495</v>
      </c>
      <c r="AI145" s="5">
        <v>45160</v>
      </c>
      <c r="AJ145">
        <v>3.2088</v>
      </c>
      <c r="AK145" s="5">
        <v>45160</v>
      </c>
      <c r="AL145">
        <v>3.1874</v>
      </c>
      <c r="AM145" s="5">
        <v>45160</v>
      </c>
      <c r="AN145">
        <v>3.1827</v>
      </c>
      <c r="AO145" s="5">
        <v>45160</v>
      </c>
      <c r="AP145">
        <v>3.1874</v>
      </c>
      <c r="AQ145" s="5">
        <v>45160</v>
      </c>
      <c r="AR145">
        <v>3.2052</v>
      </c>
      <c r="AS145" s="5">
        <v>45160</v>
      </c>
      <c r="AT145">
        <v>3.222</v>
      </c>
      <c r="AU145" s="5">
        <v>45160</v>
      </c>
      <c r="AV145">
        <v>3.2379</v>
      </c>
      <c r="AW145" s="5">
        <v>45160</v>
      </c>
      <c r="AX145">
        <v>3.264</v>
      </c>
      <c r="AY145" s="5">
        <v>45160</v>
      </c>
      <c r="AZ145">
        <v>3.1795</v>
      </c>
      <c r="BA145" s="5">
        <v>45160</v>
      </c>
      <c r="BB145">
        <v>3.0493</v>
      </c>
      <c r="BC145" s="5">
        <v>45160</v>
      </c>
      <c r="BD145">
        <v>2.9322</v>
      </c>
      <c r="BE145" s="5">
        <v>45160</v>
      </c>
      <c r="BF145">
        <v>2.76</v>
      </c>
      <c r="BG145" s="5">
        <v>45160</v>
      </c>
      <c r="BH145">
        <v>2.627</v>
      </c>
    </row>
    <row r="146" spans="1:60">
      <c r="A146" s="5"/>
      <c r="C146" s="5">
        <v>45161</v>
      </c>
      <c r="D146">
        <v>3.826</v>
      </c>
      <c r="E146" s="5"/>
      <c r="G146" s="5"/>
      <c r="I146" s="5"/>
      <c r="K146" s="5"/>
      <c r="M146" s="5"/>
      <c r="O146" s="5"/>
      <c r="Q146" s="5">
        <v>45159</v>
      </c>
      <c r="R146">
        <v>96.095</v>
      </c>
      <c r="S146" s="5">
        <v>45159</v>
      </c>
      <c r="T146">
        <v>96.045</v>
      </c>
      <c r="U146" s="5">
        <v>45159</v>
      </c>
      <c r="V146">
        <v>96.105</v>
      </c>
      <c r="W146" s="5">
        <v>45159</v>
      </c>
      <c r="X146">
        <v>96.25</v>
      </c>
      <c r="Y146" s="5">
        <v>45159</v>
      </c>
      <c r="Z146">
        <v>96.445</v>
      </c>
      <c r="AA146" s="5">
        <v>45159</v>
      </c>
      <c r="AB146">
        <v>96.625</v>
      </c>
      <c r="AC146" s="5">
        <v>45161</v>
      </c>
      <c r="AD146">
        <v>3.3242</v>
      </c>
      <c r="AE146" s="5">
        <v>45161</v>
      </c>
      <c r="AF146">
        <v>3.1845</v>
      </c>
      <c r="AG146" s="5">
        <v>45161</v>
      </c>
      <c r="AH146">
        <v>3.1148</v>
      </c>
      <c r="AI146" s="5">
        <v>45161</v>
      </c>
      <c r="AJ146">
        <v>3.0774</v>
      </c>
      <c r="AK146" s="5">
        <v>45161</v>
      </c>
      <c r="AL146">
        <v>3.0587</v>
      </c>
      <c r="AM146" s="5">
        <v>45161</v>
      </c>
      <c r="AN146">
        <v>3.0543</v>
      </c>
      <c r="AO146" s="5">
        <v>45161</v>
      </c>
      <c r="AP146">
        <v>3.062</v>
      </c>
      <c r="AQ146" s="5">
        <v>45161</v>
      </c>
      <c r="AR146">
        <v>3.0785</v>
      </c>
      <c r="AS146" s="5">
        <v>45161</v>
      </c>
      <c r="AT146">
        <v>3.0985</v>
      </c>
      <c r="AU146" s="5">
        <v>45161</v>
      </c>
      <c r="AV146">
        <v>3.119</v>
      </c>
      <c r="AW146" s="5">
        <v>45161</v>
      </c>
      <c r="AX146">
        <v>3.151</v>
      </c>
      <c r="AY146" s="5">
        <v>45161</v>
      </c>
      <c r="AZ146">
        <v>3.0765</v>
      </c>
      <c r="BA146" s="5">
        <v>45161</v>
      </c>
      <c r="BB146">
        <v>2.942</v>
      </c>
      <c r="BC146" s="5">
        <v>45161</v>
      </c>
      <c r="BD146">
        <v>2.8317</v>
      </c>
      <c r="BE146" s="5">
        <v>45161</v>
      </c>
      <c r="BF146">
        <v>2.675</v>
      </c>
      <c r="BG146" s="5">
        <v>45161</v>
      </c>
      <c r="BH146">
        <v>2.542</v>
      </c>
    </row>
    <row r="147" spans="1:60">
      <c r="A147" s="5"/>
      <c r="C147" s="5">
        <v>45162</v>
      </c>
      <c r="D147">
        <v>3.784</v>
      </c>
      <c r="E147" s="5"/>
      <c r="G147" s="5"/>
      <c r="I147" s="5"/>
      <c r="K147" s="5"/>
      <c r="M147" s="5"/>
      <c r="O147" s="5"/>
      <c r="Q147" s="5">
        <v>45160</v>
      </c>
      <c r="R147">
        <v>96.11</v>
      </c>
      <c r="S147" s="5">
        <v>45160</v>
      </c>
      <c r="T147">
        <v>96.055</v>
      </c>
      <c r="U147" s="5">
        <v>45160</v>
      </c>
      <c r="V147">
        <v>96.12</v>
      </c>
      <c r="W147" s="5">
        <v>45160</v>
      </c>
      <c r="X147">
        <v>96.27</v>
      </c>
      <c r="Y147" s="5">
        <v>45160</v>
      </c>
      <c r="Z147">
        <v>96.47</v>
      </c>
      <c r="AA147" s="5">
        <v>45160</v>
      </c>
      <c r="AB147">
        <v>96.655</v>
      </c>
      <c r="AC147" s="5">
        <v>45162</v>
      </c>
      <c r="AD147">
        <v>3.3405</v>
      </c>
      <c r="AE147" s="5">
        <v>45162</v>
      </c>
      <c r="AF147">
        <v>3.207</v>
      </c>
      <c r="AG147" s="5">
        <v>45162</v>
      </c>
      <c r="AH147">
        <v>3.134</v>
      </c>
      <c r="AI147" s="5">
        <v>45162</v>
      </c>
      <c r="AJ147">
        <v>3.092</v>
      </c>
      <c r="AK147" s="5">
        <v>45162</v>
      </c>
      <c r="AL147">
        <v>3.0728</v>
      </c>
      <c r="AM147" s="5">
        <v>45162</v>
      </c>
      <c r="AN147">
        <v>3.0683</v>
      </c>
      <c r="AO147" s="5">
        <v>45162</v>
      </c>
      <c r="AP147">
        <v>3.0752</v>
      </c>
      <c r="AQ147" s="5">
        <v>45162</v>
      </c>
      <c r="AR147">
        <v>3.091</v>
      </c>
      <c r="AS147" s="5">
        <v>45162</v>
      </c>
      <c r="AT147">
        <v>3.1128</v>
      </c>
      <c r="AU147" s="5">
        <v>45162</v>
      </c>
      <c r="AV147">
        <v>3.1318</v>
      </c>
      <c r="AW147" s="5">
        <v>45162</v>
      </c>
      <c r="AX147">
        <v>3.162</v>
      </c>
      <c r="AY147" s="5">
        <v>45162</v>
      </c>
      <c r="AZ147">
        <v>3.0828</v>
      </c>
      <c r="BA147" s="5">
        <v>45162</v>
      </c>
      <c r="BB147">
        <v>2.9565</v>
      </c>
      <c r="BC147" s="5">
        <v>45162</v>
      </c>
      <c r="BD147">
        <v>2.8435</v>
      </c>
      <c r="BE147" s="5">
        <v>45162</v>
      </c>
      <c r="BF147">
        <v>2.6838</v>
      </c>
      <c r="BG147" s="5">
        <v>45162</v>
      </c>
      <c r="BH147">
        <v>2.5515</v>
      </c>
    </row>
    <row r="148" spans="1:60">
      <c r="A148" s="5"/>
      <c r="C148" s="5">
        <v>45163</v>
      </c>
      <c r="D148">
        <v>3.788</v>
      </c>
      <c r="E148" s="5"/>
      <c r="G148" s="5"/>
      <c r="I148" s="5"/>
      <c r="K148" s="5"/>
      <c r="M148" s="5"/>
      <c r="O148" s="5"/>
      <c r="Q148" s="5">
        <v>45161</v>
      </c>
      <c r="R148">
        <v>96.165</v>
      </c>
      <c r="S148" s="5">
        <v>45161</v>
      </c>
      <c r="T148">
        <v>96.125</v>
      </c>
      <c r="U148" s="5">
        <v>45161</v>
      </c>
      <c r="V148">
        <v>96.21</v>
      </c>
      <c r="W148" s="5">
        <v>45161</v>
      </c>
      <c r="X148">
        <v>96.39</v>
      </c>
      <c r="Y148" s="5">
        <v>45161</v>
      </c>
      <c r="Z148">
        <v>96.61</v>
      </c>
      <c r="AA148" s="5">
        <v>45161</v>
      </c>
      <c r="AB148">
        <v>96.815</v>
      </c>
      <c r="AC148" s="5">
        <v>45163</v>
      </c>
      <c r="AD148">
        <v>3.4115</v>
      </c>
      <c r="AE148" s="5">
        <v>45163</v>
      </c>
      <c r="AF148">
        <v>3.2665</v>
      </c>
      <c r="AG148" s="5">
        <v>45163</v>
      </c>
      <c r="AH148">
        <v>3.189</v>
      </c>
      <c r="AI148" s="5">
        <v>45163</v>
      </c>
      <c r="AJ148">
        <v>3.146</v>
      </c>
      <c r="AK148" s="5">
        <v>45163</v>
      </c>
      <c r="AL148">
        <v>3.121</v>
      </c>
      <c r="AM148" s="5">
        <v>45163</v>
      </c>
      <c r="AN148">
        <v>3.113</v>
      </c>
      <c r="AO148" s="5">
        <v>45163</v>
      </c>
      <c r="AP148">
        <v>3.116</v>
      </c>
      <c r="AQ148" s="5">
        <v>45163</v>
      </c>
      <c r="AR148">
        <v>3.13</v>
      </c>
      <c r="AS148" s="5">
        <v>45163</v>
      </c>
      <c r="AT148">
        <v>3.148</v>
      </c>
      <c r="AU148" s="5">
        <v>45163</v>
      </c>
      <c r="AV148">
        <v>3.166</v>
      </c>
      <c r="AW148" s="5">
        <v>45163</v>
      </c>
      <c r="AX148">
        <v>3.193</v>
      </c>
      <c r="AY148" s="5">
        <v>45163</v>
      </c>
      <c r="AZ148">
        <v>3.109</v>
      </c>
      <c r="BA148" s="5">
        <v>45163</v>
      </c>
      <c r="BB148">
        <v>2.979</v>
      </c>
      <c r="BC148" s="5">
        <v>45163</v>
      </c>
      <c r="BD148">
        <v>2.8665</v>
      </c>
      <c r="BE148" s="5">
        <v>45163</v>
      </c>
      <c r="BF148">
        <v>2.697</v>
      </c>
      <c r="BG148" s="5">
        <v>45163</v>
      </c>
      <c r="BH148">
        <v>2.567</v>
      </c>
    </row>
    <row r="149" spans="1:60">
      <c r="A149" s="5"/>
      <c r="C149" s="5">
        <v>45166</v>
      </c>
      <c r="D149">
        <v>3.771</v>
      </c>
      <c r="E149" s="5"/>
      <c r="G149" s="5"/>
      <c r="I149" s="5"/>
      <c r="K149" s="5"/>
      <c r="M149" s="5"/>
      <c r="O149" s="5"/>
      <c r="Q149" s="5">
        <v>45162</v>
      </c>
      <c r="R149">
        <v>96.17</v>
      </c>
      <c r="S149" s="5">
        <v>45162</v>
      </c>
      <c r="T149">
        <v>96.135</v>
      </c>
      <c r="U149" s="5">
        <v>45162</v>
      </c>
      <c r="V149">
        <v>96.215</v>
      </c>
      <c r="W149" s="5">
        <v>45162</v>
      </c>
      <c r="X149">
        <v>96.385</v>
      </c>
      <c r="Y149" s="5">
        <v>45162</v>
      </c>
      <c r="Z149">
        <v>96.595</v>
      </c>
      <c r="AA149" s="5">
        <v>45162</v>
      </c>
      <c r="AB149">
        <v>96.795</v>
      </c>
      <c r="AC149" s="5">
        <v>45166</v>
      </c>
      <c r="AD149">
        <v>3.415</v>
      </c>
      <c r="AE149" s="5">
        <v>45166</v>
      </c>
      <c r="AF149">
        <v>3.27</v>
      </c>
      <c r="AG149" s="5">
        <v>45166</v>
      </c>
      <c r="AH149">
        <v>3.187</v>
      </c>
      <c r="AI149" s="5">
        <v>45166</v>
      </c>
      <c r="AJ149">
        <v>3.139</v>
      </c>
      <c r="AK149" s="5">
        <v>45166</v>
      </c>
      <c r="AL149">
        <v>3.1149</v>
      </c>
      <c r="AM149" s="5">
        <v>45166</v>
      </c>
      <c r="AN149">
        <v>3.1069</v>
      </c>
      <c r="AO149" s="5">
        <v>45166</v>
      </c>
      <c r="AP149">
        <v>3.1095</v>
      </c>
      <c r="AQ149" s="5">
        <v>45166</v>
      </c>
      <c r="AR149">
        <v>3.1227</v>
      </c>
      <c r="AS149" s="5">
        <v>45166</v>
      </c>
      <c r="AT149">
        <v>3.14</v>
      </c>
      <c r="AU149" s="5">
        <v>45166</v>
      </c>
      <c r="AV149">
        <v>3.1586</v>
      </c>
      <c r="AW149" s="5">
        <v>45166</v>
      </c>
      <c r="AX149">
        <v>3.189</v>
      </c>
      <c r="AY149" s="5">
        <v>45166</v>
      </c>
      <c r="AZ149">
        <v>3.111</v>
      </c>
      <c r="BA149" s="5">
        <v>45166</v>
      </c>
      <c r="BB149">
        <v>2.9865</v>
      </c>
      <c r="BC149" s="5">
        <v>45166</v>
      </c>
      <c r="BD149">
        <v>2.874</v>
      </c>
      <c r="BE149" s="5">
        <v>45166</v>
      </c>
      <c r="BF149">
        <v>2.7188</v>
      </c>
      <c r="BG149" s="5">
        <v>45166</v>
      </c>
      <c r="BH149">
        <v>2.584</v>
      </c>
    </row>
    <row r="150" spans="1:60">
      <c r="A150" s="5"/>
      <c r="C150" s="5">
        <v>45167</v>
      </c>
      <c r="D150">
        <v>3.783</v>
      </c>
      <c r="E150" s="5"/>
      <c r="G150" s="5"/>
      <c r="I150" s="5"/>
      <c r="K150" s="5"/>
      <c r="M150" s="5"/>
      <c r="O150" s="5"/>
      <c r="Q150" s="5">
        <v>45163</v>
      </c>
      <c r="R150">
        <v>96.165</v>
      </c>
      <c r="S150" s="5">
        <v>45163</v>
      </c>
      <c r="T150">
        <v>96.1</v>
      </c>
      <c r="U150" s="5">
        <v>45163</v>
      </c>
      <c r="V150">
        <v>96.16</v>
      </c>
      <c r="W150" s="5">
        <v>45163</v>
      </c>
      <c r="X150">
        <v>96.315</v>
      </c>
      <c r="Y150" s="5">
        <v>45163</v>
      </c>
      <c r="Z150">
        <v>96.515</v>
      </c>
      <c r="AA150" s="5">
        <v>45163</v>
      </c>
      <c r="AB150">
        <v>96.71</v>
      </c>
      <c r="AC150" s="5">
        <v>45167</v>
      </c>
      <c r="AD150">
        <v>3.377</v>
      </c>
      <c r="AE150" s="5">
        <v>45167</v>
      </c>
      <c r="AF150">
        <v>3.228</v>
      </c>
      <c r="AG150" s="5">
        <v>45167</v>
      </c>
      <c r="AH150">
        <v>3.14</v>
      </c>
      <c r="AI150" s="5">
        <v>45167</v>
      </c>
      <c r="AJ150">
        <v>3.0859</v>
      </c>
      <c r="AK150" s="5">
        <v>45167</v>
      </c>
      <c r="AL150">
        <v>3.0595</v>
      </c>
      <c r="AM150" s="5">
        <v>45167</v>
      </c>
      <c r="AN150">
        <v>3.05</v>
      </c>
      <c r="AO150" s="5">
        <v>45167</v>
      </c>
      <c r="AP150">
        <v>3.051</v>
      </c>
      <c r="AQ150" s="5">
        <v>45167</v>
      </c>
      <c r="AR150">
        <v>3.065</v>
      </c>
      <c r="AS150" s="5">
        <v>45167</v>
      </c>
      <c r="AT150">
        <v>3.082</v>
      </c>
      <c r="AU150" s="5">
        <v>45167</v>
      </c>
      <c r="AV150">
        <v>3.101</v>
      </c>
      <c r="AW150" s="5">
        <v>45167</v>
      </c>
      <c r="AX150">
        <v>3.1288</v>
      </c>
      <c r="AY150" s="5">
        <v>45167</v>
      </c>
      <c r="AZ150">
        <v>3.0547</v>
      </c>
      <c r="BA150" s="5">
        <v>45167</v>
      </c>
      <c r="BB150">
        <v>2.9315</v>
      </c>
      <c r="BC150" s="5">
        <v>45167</v>
      </c>
      <c r="BD150">
        <v>2.82</v>
      </c>
      <c r="BE150" s="5">
        <v>45167</v>
      </c>
      <c r="BF150">
        <v>2.6595</v>
      </c>
      <c r="BG150" s="5">
        <v>45167</v>
      </c>
      <c r="BH150">
        <v>2.53</v>
      </c>
    </row>
    <row r="151" spans="1:60">
      <c r="A151" s="5"/>
      <c r="C151" s="5">
        <v>45168</v>
      </c>
      <c r="D151">
        <v>3.803</v>
      </c>
      <c r="E151" s="5"/>
      <c r="G151" s="5"/>
      <c r="I151" s="5"/>
      <c r="K151" s="5"/>
      <c r="M151" s="5"/>
      <c r="O151" s="5"/>
      <c r="Q151" s="5">
        <v>45166</v>
      </c>
      <c r="R151">
        <v>96.14</v>
      </c>
      <c r="S151" s="5">
        <v>45166</v>
      </c>
      <c r="T151">
        <v>96.075</v>
      </c>
      <c r="U151" s="5">
        <v>45166</v>
      </c>
      <c r="V151">
        <v>96.135</v>
      </c>
      <c r="W151" s="5">
        <v>45166</v>
      </c>
      <c r="X151">
        <v>96.29</v>
      </c>
      <c r="Y151" s="5">
        <v>45166</v>
      </c>
      <c r="Z151">
        <v>96.495</v>
      </c>
      <c r="AA151" s="5">
        <v>45166</v>
      </c>
      <c r="AB151">
        <v>96.695</v>
      </c>
      <c r="AC151" s="5">
        <v>45168</v>
      </c>
      <c r="AD151">
        <v>3.405</v>
      </c>
      <c r="AE151" s="5">
        <v>45168</v>
      </c>
      <c r="AF151">
        <v>3.2545</v>
      </c>
      <c r="AG151" s="5">
        <v>45168</v>
      </c>
      <c r="AH151">
        <v>3.169</v>
      </c>
      <c r="AI151" s="5">
        <v>45168</v>
      </c>
      <c r="AJ151">
        <v>3.111</v>
      </c>
      <c r="AK151" s="5">
        <v>45168</v>
      </c>
      <c r="AL151">
        <v>3.0925</v>
      </c>
      <c r="AM151" s="5">
        <v>45168</v>
      </c>
      <c r="AN151">
        <v>3.084</v>
      </c>
      <c r="AO151" s="5">
        <v>45168</v>
      </c>
      <c r="AP151">
        <v>3.0865</v>
      </c>
      <c r="AQ151" s="5">
        <v>45168</v>
      </c>
      <c r="AR151">
        <v>3.1003</v>
      </c>
      <c r="AS151" s="5">
        <v>45168</v>
      </c>
      <c r="AT151">
        <v>3.1172</v>
      </c>
      <c r="AU151" s="5">
        <v>45168</v>
      </c>
      <c r="AV151">
        <v>3.135</v>
      </c>
      <c r="AW151" s="5">
        <v>45168</v>
      </c>
      <c r="AX151">
        <v>3.161</v>
      </c>
      <c r="AY151" s="5">
        <v>45168</v>
      </c>
      <c r="AZ151">
        <v>3.0872</v>
      </c>
      <c r="BA151" s="5">
        <v>45168</v>
      </c>
      <c r="BB151">
        <v>2.9605</v>
      </c>
      <c r="BC151" s="5">
        <v>45168</v>
      </c>
      <c r="BD151">
        <v>2.8475</v>
      </c>
      <c r="BE151" s="5">
        <v>45168</v>
      </c>
      <c r="BF151">
        <v>2.6908</v>
      </c>
      <c r="BG151" s="5">
        <v>45168</v>
      </c>
      <c r="BH151">
        <v>2.5605</v>
      </c>
    </row>
    <row r="152" spans="1:60">
      <c r="A152" s="5"/>
      <c r="C152" s="5">
        <v>45169</v>
      </c>
      <c r="D152">
        <v>3.795</v>
      </c>
      <c r="E152" s="5"/>
      <c r="G152" s="5"/>
      <c r="I152" s="5"/>
      <c r="K152" s="5"/>
      <c r="M152" s="5"/>
      <c r="O152" s="5"/>
      <c r="Q152" s="5">
        <v>45167</v>
      </c>
      <c r="R152">
        <v>96.15</v>
      </c>
      <c r="S152" s="5">
        <v>45167</v>
      </c>
      <c r="T152">
        <v>96.09</v>
      </c>
      <c r="U152" s="5">
        <v>45167</v>
      </c>
      <c r="V152">
        <v>96.155</v>
      </c>
      <c r="W152" s="5">
        <v>45167</v>
      </c>
      <c r="X152">
        <v>96.315</v>
      </c>
      <c r="Y152" s="5">
        <v>45167</v>
      </c>
      <c r="Z152">
        <v>96.53</v>
      </c>
      <c r="AA152" s="5">
        <v>45167</v>
      </c>
      <c r="AB152">
        <v>96.735</v>
      </c>
      <c r="AC152" s="5">
        <v>45169</v>
      </c>
      <c r="AD152">
        <v>3.2828</v>
      </c>
      <c r="AE152" s="5">
        <v>45169</v>
      </c>
      <c r="AF152">
        <v>3.142</v>
      </c>
      <c r="AG152" s="5">
        <v>45169</v>
      </c>
      <c r="AH152">
        <v>3.056</v>
      </c>
      <c r="AI152" s="5">
        <v>45169</v>
      </c>
      <c r="AJ152">
        <v>3.0143</v>
      </c>
      <c r="AK152" s="5">
        <v>45169</v>
      </c>
      <c r="AL152">
        <v>2.99</v>
      </c>
      <c r="AM152" s="5">
        <v>45169</v>
      </c>
      <c r="AN152">
        <v>2.9865</v>
      </c>
      <c r="AO152" s="5">
        <v>45169</v>
      </c>
      <c r="AP152">
        <v>2.993</v>
      </c>
      <c r="AQ152" s="5">
        <v>45169</v>
      </c>
      <c r="AR152">
        <v>3.0095</v>
      </c>
      <c r="AS152" s="5">
        <v>45169</v>
      </c>
      <c r="AT152">
        <v>3.028</v>
      </c>
      <c r="AU152" s="5">
        <v>45169</v>
      </c>
      <c r="AV152">
        <v>3.047</v>
      </c>
      <c r="AW152" s="5">
        <v>45169</v>
      </c>
      <c r="AX152">
        <v>3.0841</v>
      </c>
      <c r="AY152" s="5">
        <v>45169</v>
      </c>
      <c r="AZ152">
        <v>3.011</v>
      </c>
      <c r="BA152" s="5">
        <v>45169</v>
      </c>
      <c r="BB152">
        <v>2.8963</v>
      </c>
      <c r="BC152" s="5">
        <v>45169</v>
      </c>
      <c r="BD152">
        <v>2.786</v>
      </c>
      <c r="BE152" s="5">
        <v>45169</v>
      </c>
      <c r="BF152">
        <v>2.6298</v>
      </c>
      <c r="BG152" s="5">
        <v>45169</v>
      </c>
      <c r="BH152">
        <v>2.499</v>
      </c>
    </row>
    <row r="153" spans="1:60">
      <c r="A153" s="5"/>
      <c r="C153" s="5">
        <v>45170</v>
      </c>
      <c r="D153">
        <v>3.77</v>
      </c>
      <c r="E153" s="5"/>
      <c r="G153" s="5"/>
      <c r="I153" s="5"/>
      <c r="K153" s="5"/>
      <c r="M153" s="5"/>
      <c r="O153" s="5"/>
      <c r="Q153" s="5">
        <v>45168</v>
      </c>
      <c r="R153">
        <v>96.135</v>
      </c>
      <c r="S153" s="5">
        <v>45168</v>
      </c>
      <c r="T153">
        <v>96.075</v>
      </c>
      <c r="U153" s="5">
        <v>45168</v>
      </c>
      <c r="V153">
        <v>96.15</v>
      </c>
      <c r="W153" s="5">
        <v>45168</v>
      </c>
      <c r="X153">
        <v>96.315</v>
      </c>
      <c r="Y153" s="5">
        <v>45168</v>
      </c>
      <c r="Z153">
        <v>96.53</v>
      </c>
      <c r="AA153" s="5">
        <v>45168</v>
      </c>
      <c r="AB153">
        <v>96.73</v>
      </c>
      <c r="AC153" s="5">
        <v>45170</v>
      </c>
      <c r="AD153">
        <v>3.326</v>
      </c>
      <c r="AE153" s="5">
        <v>45170</v>
      </c>
      <c r="AF153">
        <v>3.189</v>
      </c>
      <c r="AG153" s="5">
        <v>45170</v>
      </c>
      <c r="AH153">
        <v>3.121</v>
      </c>
      <c r="AI153" s="5">
        <v>45170</v>
      </c>
      <c r="AJ153">
        <v>3.0884</v>
      </c>
      <c r="AK153" s="5">
        <v>45170</v>
      </c>
      <c r="AL153">
        <v>3.0685</v>
      </c>
      <c r="AM153" s="5">
        <v>45170</v>
      </c>
      <c r="AN153">
        <v>3.067</v>
      </c>
      <c r="AO153" s="5">
        <v>45170</v>
      </c>
      <c r="AP153">
        <v>3.0763</v>
      </c>
      <c r="AQ153" s="5">
        <v>45170</v>
      </c>
      <c r="AR153">
        <v>3.0965</v>
      </c>
      <c r="AS153" s="5">
        <v>45170</v>
      </c>
      <c r="AT153">
        <v>3.117</v>
      </c>
      <c r="AU153" s="5">
        <v>45170</v>
      </c>
      <c r="AV153">
        <v>3.1378</v>
      </c>
      <c r="AW153" s="5">
        <v>45170</v>
      </c>
      <c r="AX153">
        <v>3.178</v>
      </c>
      <c r="AY153" s="5">
        <v>45170</v>
      </c>
      <c r="AZ153">
        <v>3.1055</v>
      </c>
      <c r="BA153" s="5">
        <v>45170</v>
      </c>
      <c r="BB153">
        <v>2.98</v>
      </c>
      <c r="BC153" s="5">
        <v>45170</v>
      </c>
      <c r="BD153">
        <v>2.873</v>
      </c>
      <c r="BE153" s="5">
        <v>45170</v>
      </c>
      <c r="BF153">
        <v>2.726</v>
      </c>
      <c r="BG153" s="5">
        <v>45170</v>
      </c>
      <c r="BH153">
        <v>2.6</v>
      </c>
    </row>
    <row r="154" spans="1:60">
      <c r="A154" s="5"/>
      <c r="C154" s="5">
        <v>45173</v>
      </c>
      <c r="D154">
        <v>3.798</v>
      </c>
      <c r="E154" s="5"/>
      <c r="G154" s="5"/>
      <c r="I154" s="5"/>
      <c r="K154" s="5"/>
      <c r="M154" s="5"/>
      <c r="O154" s="5"/>
      <c r="Q154" s="5">
        <v>45169</v>
      </c>
      <c r="R154">
        <v>96.19</v>
      </c>
      <c r="S154" s="5">
        <v>45169</v>
      </c>
      <c r="T154">
        <v>96.14</v>
      </c>
      <c r="U154" s="5">
        <v>45169</v>
      </c>
      <c r="V154">
        <v>96.23</v>
      </c>
      <c r="W154" s="5">
        <v>45169</v>
      </c>
      <c r="X154">
        <v>96.415</v>
      </c>
      <c r="Y154" s="5">
        <v>45169</v>
      </c>
      <c r="Z154">
        <v>96.64</v>
      </c>
      <c r="AA154" s="5">
        <v>45169</v>
      </c>
      <c r="AB154">
        <v>96.84</v>
      </c>
      <c r="AC154" s="5">
        <v>45173</v>
      </c>
      <c r="AD154">
        <v>3.357</v>
      </c>
      <c r="AE154" s="5">
        <v>45173</v>
      </c>
      <c r="AF154">
        <v>3.227</v>
      </c>
      <c r="AG154" s="5">
        <v>45173</v>
      </c>
      <c r="AH154">
        <v>3.1558</v>
      </c>
      <c r="AI154" s="5">
        <v>45173</v>
      </c>
      <c r="AJ154">
        <v>3.1167</v>
      </c>
      <c r="AK154" s="5">
        <v>45173</v>
      </c>
      <c r="AL154">
        <v>3.0985</v>
      </c>
      <c r="AM154" s="5">
        <v>45173</v>
      </c>
      <c r="AN154">
        <v>3.0956</v>
      </c>
      <c r="AO154" s="5">
        <v>45173</v>
      </c>
      <c r="AP154">
        <v>3.103</v>
      </c>
      <c r="AQ154" s="5">
        <v>45173</v>
      </c>
      <c r="AR154">
        <v>3.1214</v>
      </c>
      <c r="AS154" s="5">
        <v>45173</v>
      </c>
      <c r="AT154">
        <v>3.1404</v>
      </c>
      <c r="AU154" s="5">
        <v>45173</v>
      </c>
      <c r="AV154">
        <v>3.1609</v>
      </c>
      <c r="AW154" s="5">
        <v>45173</v>
      </c>
      <c r="AX154">
        <v>3.1938</v>
      </c>
      <c r="AY154" s="5">
        <v>45173</v>
      </c>
      <c r="AZ154">
        <v>3.1238</v>
      </c>
      <c r="BA154" s="5">
        <v>45173</v>
      </c>
      <c r="BB154">
        <v>3.001</v>
      </c>
      <c r="BC154" s="5">
        <v>45173</v>
      </c>
      <c r="BD154">
        <v>2.892</v>
      </c>
      <c r="BE154" s="5">
        <v>45173</v>
      </c>
      <c r="BF154">
        <v>2.736</v>
      </c>
      <c r="BG154" s="5">
        <v>45173</v>
      </c>
      <c r="BH154">
        <v>2.611</v>
      </c>
    </row>
    <row r="155" spans="1:60">
      <c r="A155" s="5"/>
      <c r="C155" s="5">
        <v>45174</v>
      </c>
      <c r="D155">
        <v>3.802</v>
      </c>
      <c r="E155" s="5"/>
      <c r="G155" s="5"/>
      <c r="I155" s="5"/>
      <c r="K155" s="5"/>
      <c r="M155" s="5"/>
      <c r="O155" s="5"/>
      <c r="Q155" s="5">
        <v>45170</v>
      </c>
      <c r="R155">
        <v>96.195</v>
      </c>
      <c r="S155" s="5">
        <v>45170</v>
      </c>
      <c r="T155">
        <v>96.14</v>
      </c>
      <c r="U155" s="5">
        <v>45170</v>
      </c>
      <c r="V155">
        <v>96.225</v>
      </c>
      <c r="W155" s="5">
        <v>45170</v>
      </c>
      <c r="X155">
        <v>96.405</v>
      </c>
      <c r="Y155" s="5">
        <v>45170</v>
      </c>
      <c r="Z155">
        <v>96.625</v>
      </c>
      <c r="AA155" s="5">
        <v>45170</v>
      </c>
      <c r="AB155">
        <v>96.825</v>
      </c>
      <c r="AC155" s="5">
        <v>45174</v>
      </c>
      <c r="AD155">
        <v>3.357</v>
      </c>
      <c r="AE155" s="5">
        <v>45174</v>
      </c>
      <c r="AF155">
        <v>3.2298</v>
      </c>
      <c r="AG155" s="5">
        <v>45174</v>
      </c>
      <c r="AH155">
        <v>3.164</v>
      </c>
      <c r="AI155" s="5">
        <v>45174</v>
      </c>
      <c r="AJ155">
        <v>3.133</v>
      </c>
      <c r="AK155" s="5">
        <v>45174</v>
      </c>
      <c r="AL155">
        <v>3.1198</v>
      </c>
      <c r="AM155" s="5">
        <v>45174</v>
      </c>
      <c r="AN155">
        <v>3.12</v>
      </c>
      <c r="AO155" s="5">
        <v>45174</v>
      </c>
      <c r="AP155">
        <v>3.1288</v>
      </c>
      <c r="AQ155" s="5">
        <v>45174</v>
      </c>
      <c r="AR155">
        <v>3.1497</v>
      </c>
      <c r="AS155" s="5">
        <v>45174</v>
      </c>
      <c r="AT155">
        <v>3.1702</v>
      </c>
      <c r="AU155" s="5">
        <v>45174</v>
      </c>
      <c r="AV155">
        <v>3.1922</v>
      </c>
      <c r="AW155" s="5">
        <v>45174</v>
      </c>
      <c r="AX155">
        <v>3.2298</v>
      </c>
      <c r="AY155" s="5">
        <v>45174</v>
      </c>
      <c r="AZ155">
        <v>3.156</v>
      </c>
      <c r="BA155" s="5">
        <v>45174</v>
      </c>
      <c r="BB155">
        <v>3.039</v>
      </c>
      <c r="BC155" s="5">
        <v>45174</v>
      </c>
      <c r="BD155">
        <v>2.931</v>
      </c>
      <c r="BE155" s="5">
        <v>45174</v>
      </c>
      <c r="BF155">
        <v>2.776</v>
      </c>
      <c r="BG155" s="5">
        <v>45174</v>
      </c>
      <c r="BH155">
        <v>2.653</v>
      </c>
    </row>
    <row r="156" spans="1:60">
      <c r="A156" s="5"/>
      <c r="C156" s="5">
        <v>45175</v>
      </c>
      <c r="D156">
        <v>3.795</v>
      </c>
      <c r="E156" s="5"/>
      <c r="G156" s="5"/>
      <c r="I156" s="5"/>
      <c r="K156" s="5"/>
      <c r="M156" s="5"/>
      <c r="O156" s="5"/>
      <c r="Q156" s="5">
        <v>45173</v>
      </c>
      <c r="R156">
        <v>96.185</v>
      </c>
      <c r="S156" s="5">
        <v>45173</v>
      </c>
      <c r="T156">
        <v>96.125</v>
      </c>
      <c r="U156" s="5">
        <v>45173</v>
      </c>
      <c r="V156">
        <v>96.2</v>
      </c>
      <c r="W156" s="5">
        <v>45173</v>
      </c>
      <c r="X156">
        <v>96.37</v>
      </c>
      <c r="Y156" s="5">
        <v>45173</v>
      </c>
      <c r="Z156">
        <v>96.585</v>
      </c>
      <c r="AA156" s="5">
        <v>45173</v>
      </c>
      <c r="AB156">
        <v>96.785</v>
      </c>
      <c r="AC156" s="5">
        <v>45175</v>
      </c>
      <c r="AD156">
        <v>3.4</v>
      </c>
      <c r="AE156" s="5">
        <v>45175</v>
      </c>
      <c r="AF156">
        <v>3.276</v>
      </c>
      <c r="AG156" s="5">
        <v>45175</v>
      </c>
      <c r="AH156">
        <v>3.208</v>
      </c>
      <c r="AI156" s="5">
        <v>45175</v>
      </c>
      <c r="AJ156">
        <v>3.168</v>
      </c>
      <c r="AK156" s="5">
        <v>45175</v>
      </c>
      <c r="AL156">
        <v>3.15</v>
      </c>
      <c r="AM156" s="5">
        <v>45175</v>
      </c>
      <c r="AN156">
        <v>3.1455</v>
      </c>
      <c r="AO156" s="5">
        <v>45175</v>
      </c>
      <c r="AP156">
        <v>3.153</v>
      </c>
      <c r="AQ156" s="5">
        <v>45175</v>
      </c>
      <c r="AR156">
        <v>3.168</v>
      </c>
      <c r="AS156" s="5">
        <v>45175</v>
      </c>
      <c r="AT156">
        <v>3.187</v>
      </c>
      <c r="AU156" s="5">
        <v>45175</v>
      </c>
      <c r="AV156">
        <v>3.206</v>
      </c>
      <c r="AW156" s="5">
        <v>45175</v>
      </c>
      <c r="AX156">
        <v>3.238</v>
      </c>
      <c r="AY156" s="5">
        <v>45175</v>
      </c>
      <c r="AZ156">
        <v>3.1638</v>
      </c>
      <c r="BA156" s="5">
        <v>45175</v>
      </c>
      <c r="BB156">
        <v>3.0398</v>
      </c>
      <c r="BC156" s="5">
        <v>45175</v>
      </c>
      <c r="BD156">
        <v>2.9265</v>
      </c>
      <c r="BE156" s="5">
        <v>45175</v>
      </c>
      <c r="BF156">
        <v>2.767</v>
      </c>
      <c r="BG156" s="5">
        <v>45175</v>
      </c>
      <c r="BH156">
        <v>2.639</v>
      </c>
    </row>
    <row r="157" spans="1:60">
      <c r="A157" s="5"/>
      <c r="C157" s="5">
        <v>45176</v>
      </c>
      <c r="D157">
        <v>3.799</v>
      </c>
      <c r="E157" s="5"/>
      <c r="G157" s="5"/>
      <c r="I157" s="5"/>
      <c r="K157" s="5"/>
      <c r="M157" s="5"/>
      <c r="O157" s="5"/>
      <c r="Q157" s="5">
        <v>45174</v>
      </c>
      <c r="R157">
        <v>96.185</v>
      </c>
      <c r="S157" s="5">
        <v>45174</v>
      </c>
      <c r="T157">
        <v>96.135</v>
      </c>
      <c r="U157" s="5">
        <v>45174</v>
      </c>
      <c r="V157">
        <v>96.21</v>
      </c>
      <c r="W157" s="5">
        <v>45174</v>
      </c>
      <c r="X157">
        <v>96.375</v>
      </c>
      <c r="Y157" s="5">
        <v>45174</v>
      </c>
      <c r="Z157">
        <v>96.58</v>
      </c>
      <c r="AA157" s="5">
        <v>45174</v>
      </c>
      <c r="AB157">
        <v>96.775</v>
      </c>
      <c r="AC157" s="5">
        <v>45176</v>
      </c>
      <c r="AD157">
        <v>3.376</v>
      </c>
      <c r="AE157" s="5">
        <v>45176</v>
      </c>
      <c r="AF157">
        <v>3.2428</v>
      </c>
      <c r="AG157" s="5">
        <v>45176</v>
      </c>
      <c r="AH157">
        <v>3.1765</v>
      </c>
      <c r="AI157" s="5">
        <v>45176</v>
      </c>
      <c r="AJ157">
        <v>3.1371</v>
      </c>
      <c r="AK157" s="5">
        <v>45176</v>
      </c>
      <c r="AL157">
        <v>3.119</v>
      </c>
      <c r="AM157" s="5">
        <v>45176</v>
      </c>
      <c r="AN157">
        <v>3.115</v>
      </c>
      <c r="AO157" s="5">
        <v>45176</v>
      </c>
      <c r="AP157">
        <v>3.1215</v>
      </c>
      <c r="AQ157" s="5">
        <v>45176</v>
      </c>
      <c r="AR157">
        <v>3.1375</v>
      </c>
      <c r="AS157" s="5">
        <v>45176</v>
      </c>
      <c r="AT157">
        <v>3.157</v>
      </c>
      <c r="AU157" s="5">
        <v>45176</v>
      </c>
      <c r="AV157">
        <v>3.1765</v>
      </c>
      <c r="AW157" s="5">
        <v>45176</v>
      </c>
      <c r="AX157">
        <v>3.2121</v>
      </c>
      <c r="AY157" s="5">
        <v>45176</v>
      </c>
      <c r="AZ157">
        <v>3.1393</v>
      </c>
      <c r="BA157" s="5">
        <v>45176</v>
      </c>
      <c r="BB157">
        <v>3.017</v>
      </c>
      <c r="BC157" s="5">
        <v>45176</v>
      </c>
      <c r="BD157">
        <v>2.9065</v>
      </c>
      <c r="BE157" s="5">
        <v>45176</v>
      </c>
      <c r="BF157">
        <v>2.7492</v>
      </c>
      <c r="BG157" s="5">
        <v>45176</v>
      </c>
      <c r="BH157">
        <v>2.622</v>
      </c>
    </row>
    <row r="158" spans="1:60">
      <c r="A158" s="5"/>
      <c r="C158" s="5">
        <v>45177</v>
      </c>
      <c r="D158">
        <v>3.8</v>
      </c>
      <c r="E158" s="5"/>
      <c r="G158" s="5"/>
      <c r="I158" s="5"/>
      <c r="K158" s="5"/>
      <c r="M158" s="5"/>
      <c r="O158" s="5"/>
      <c r="Q158" s="5">
        <v>45175</v>
      </c>
      <c r="R158">
        <v>96.165</v>
      </c>
      <c r="S158" s="5">
        <v>45175</v>
      </c>
      <c r="T158">
        <v>96.11</v>
      </c>
      <c r="U158" s="5">
        <v>45175</v>
      </c>
      <c r="V158">
        <v>96.17</v>
      </c>
      <c r="W158" s="5">
        <v>45175</v>
      </c>
      <c r="X158">
        <v>96.32</v>
      </c>
      <c r="Y158" s="5">
        <v>45175</v>
      </c>
      <c r="Z158">
        <v>96.515</v>
      </c>
      <c r="AA158" s="5">
        <v>45175</v>
      </c>
      <c r="AB158">
        <v>96.71</v>
      </c>
      <c r="AC158" s="5">
        <v>45177</v>
      </c>
      <c r="AD158">
        <v>3.376</v>
      </c>
      <c r="AE158" s="5">
        <v>45177</v>
      </c>
      <c r="AF158">
        <v>3.252</v>
      </c>
      <c r="AG158" s="5">
        <v>45177</v>
      </c>
      <c r="AH158">
        <v>3.181</v>
      </c>
      <c r="AI158" s="5">
        <v>45177</v>
      </c>
      <c r="AJ158">
        <v>3.1374</v>
      </c>
      <c r="AK158" s="5">
        <v>45177</v>
      </c>
      <c r="AL158">
        <v>3.118</v>
      </c>
      <c r="AM158" s="5">
        <v>45177</v>
      </c>
      <c r="AN158">
        <v>3.114</v>
      </c>
      <c r="AO158" s="5">
        <v>45177</v>
      </c>
      <c r="AP158">
        <v>3.121</v>
      </c>
      <c r="AQ158" s="5">
        <v>45177</v>
      </c>
      <c r="AR158">
        <v>3.135</v>
      </c>
      <c r="AS158" s="5">
        <v>45177</v>
      </c>
      <c r="AT158">
        <v>3.1535</v>
      </c>
      <c r="AU158" s="5">
        <v>45177</v>
      </c>
      <c r="AV158">
        <v>3.173</v>
      </c>
      <c r="AW158" s="5">
        <v>45177</v>
      </c>
      <c r="AX158">
        <v>3.207</v>
      </c>
      <c r="AY158" s="5">
        <v>45177</v>
      </c>
      <c r="AZ158">
        <v>3.137</v>
      </c>
      <c r="BA158" s="5">
        <v>45177</v>
      </c>
      <c r="BB158">
        <v>3.019</v>
      </c>
      <c r="BC158" s="5">
        <v>45177</v>
      </c>
      <c r="BD158">
        <v>2.91</v>
      </c>
      <c r="BE158" s="5">
        <v>45177</v>
      </c>
      <c r="BF158">
        <v>2.7495</v>
      </c>
      <c r="BG158" s="5">
        <v>45177</v>
      </c>
      <c r="BH158">
        <v>2.6203</v>
      </c>
    </row>
    <row r="159" spans="1:60">
      <c r="A159" s="5"/>
      <c r="C159" s="5">
        <v>45180</v>
      </c>
      <c r="D159">
        <v>3.822</v>
      </c>
      <c r="E159" s="5"/>
      <c r="G159" s="5"/>
      <c r="I159" s="5"/>
      <c r="K159" s="5"/>
      <c r="M159" s="5"/>
      <c r="O159" s="5"/>
      <c r="Q159" s="5">
        <v>45176</v>
      </c>
      <c r="R159">
        <v>96.165</v>
      </c>
      <c r="S159" s="5">
        <v>45176</v>
      </c>
      <c r="T159">
        <v>96.11</v>
      </c>
      <c r="U159" s="5">
        <v>45176</v>
      </c>
      <c r="V159">
        <v>96.175</v>
      </c>
      <c r="W159" s="5">
        <v>45176</v>
      </c>
      <c r="X159">
        <v>96.335</v>
      </c>
      <c r="Y159" s="5">
        <v>45176</v>
      </c>
      <c r="Z159">
        <v>96.535</v>
      </c>
      <c r="AA159" s="5">
        <v>45176</v>
      </c>
      <c r="AB159">
        <v>96.73</v>
      </c>
      <c r="AC159" s="5">
        <v>45180</v>
      </c>
      <c r="AD159">
        <v>3.397</v>
      </c>
      <c r="AE159" s="5">
        <v>45180</v>
      </c>
      <c r="AF159">
        <v>3.268</v>
      </c>
      <c r="AG159" s="5">
        <v>45180</v>
      </c>
      <c r="AH159">
        <v>3.201</v>
      </c>
      <c r="AI159" s="5">
        <v>45180</v>
      </c>
      <c r="AJ159">
        <v>3.163</v>
      </c>
      <c r="AK159" s="5">
        <v>45180</v>
      </c>
      <c r="AL159">
        <v>3.1458</v>
      </c>
      <c r="AM159" s="5">
        <v>45180</v>
      </c>
      <c r="AN159">
        <v>3.1428</v>
      </c>
      <c r="AO159" s="5">
        <v>45180</v>
      </c>
      <c r="AP159">
        <v>3.149</v>
      </c>
      <c r="AQ159" s="5">
        <v>45180</v>
      </c>
      <c r="AR159">
        <v>3.1648</v>
      </c>
      <c r="AS159" s="5">
        <v>45180</v>
      </c>
      <c r="AT159">
        <v>3.183</v>
      </c>
      <c r="AU159" s="5">
        <v>45180</v>
      </c>
      <c r="AV159">
        <v>3.2015</v>
      </c>
      <c r="AW159" s="5">
        <v>45180</v>
      </c>
      <c r="AX159">
        <v>3.2323</v>
      </c>
      <c r="AY159" s="5">
        <v>45180</v>
      </c>
      <c r="AZ159">
        <v>3.1648</v>
      </c>
      <c r="BA159" s="5">
        <v>45180</v>
      </c>
      <c r="BB159">
        <v>3.047</v>
      </c>
      <c r="BC159" s="5">
        <v>45180</v>
      </c>
      <c r="BD159">
        <v>2.9388</v>
      </c>
      <c r="BE159" s="5">
        <v>45180</v>
      </c>
      <c r="BF159">
        <v>2.7813</v>
      </c>
      <c r="BG159" s="5">
        <v>45180</v>
      </c>
      <c r="BH159">
        <v>2.656</v>
      </c>
    </row>
    <row r="160" spans="1:60">
      <c r="A160" s="5"/>
      <c r="C160" s="5">
        <v>45181</v>
      </c>
      <c r="D160">
        <v>3.824</v>
      </c>
      <c r="E160" s="5"/>
      <c r="G160" s="5"/>
      <c r="I160" s="5"/>
      <c r="K160" s="5"/>
      <c r="M160" s="5"/>
      <c r="O160" s="5"/>
      <c r="Q160" s="5">
        <v>45177</v>
      </c>
      <c r="R160">
        <v>96.16</v>
      </c>
      <c r="S160" s="5">
        <v>45177</v>
      </c>
      <c r="T160">
        <v>96.105</v>
      </c>
      <c r="U160" s="5">
        <v>45177</v>
      </c>
      <c r="V160">
        <v>96.18</v>
      </c>
      <c r="W160" s="5">
        <v>45177</v>
      </c>
      <c r="X160">
        <v>96.345</v>
      </c>
      <c r="Y160" s="5">
        <v>45177</v>
      </c>
      <c r="Z160">
        <v>96.555</v>
      </c>
      <c r="AA160" s="5">
        <v>45177</v>
      </c>
      <c r="AB160">
        <v>96.755</v>
      </c>
      <c r="AC160" s="5">
        <v>45181</v>
      </c>
      <c r="AD160">
        <v>3.4335</v>
      </c>
      <c r="AE160" s="5">
        <v>45181</v>
      </c>
      <c r="AF160">
        <v>3.308</v>
      </c>
      <c r="AG160" s="5">
        <v>45181</v>
      </c>
      <c r="AH160">
        <v>3.2323</v>
      </c>
      <c r="AI160" s="5">
        <v>45181</v>
      </c>
      <c r="AJ160">
        <v>3.1865</v>
      </c>
      <c r="AK160" s="5">
        <v>45181</v>
      </c>
      <c r="AL160">
        <v>3.165</v>
      </c>
      <c r="AM160" s="5">
        <v>45181</v>
      </c>
      <c r="AN160">
        <v>3.1605</v>
      </c>
      <c r="AO160" s="5">
        <v>45181</v>
      </c>
      <c r="AP160">
        <v>3.164</v>
      </c>
      <c r="AQ160" s="5">
        <v>45181</v>
      </c>
      <c r="AR160">
        <v>3.1771</v>
      </c>
      <c r="AS160" s="5">
        <v>45181</v>
      </c>
      <c r="AT160">
        <v>3.1935</v>
      </c>
      <c r="AU160" s="5">
        <v>45181</v>
      </c>
      <c r="AV160">
        <v>3.2098</v>
      </c>
      <c r="AW160" s="5">
        <v>45181</v>
      </c>
      <c r="AX160">
        <v>3.2391</v>
      </c>
      <c r="AY160" s="5">
        <v>45181</v>
      </c>
      <c r="AZ160">
        <v>3.1674</v>
      </c>
      <c r="BA160" s="5">
        <v>45181</v>
      </c>
      <c r="BB160">
        <v>3.05</v>
      </c>
      <c r="BC160" s="5">
        <v>45181</v>
      </c>
      <c r="BD160">
        <v>2.94</v>
      </c>
      <c r="BE160" s="5">
        <v>45181</v>
      </c>
      <c r="BF160">
        <v>2.779</v>
      </c>
      <c r="BG160" s="5">
        <v>45181</v>
      </c>
      <c r="BH160">
        <v>2.653</v>
      </c>
    </row>
    <row r="161" spans="1:60">
      <c r="A161" s="5"/>
      <c r="C161" s="5">
        <v>45182</v>
      </c>
      <c r="D161">
        <v>3.845</v>
      </c>
      <c r="E161" s="5"/>
      <c r="G161" s="5"/>
      <c r="I161" s="5"/>
      <c r="K161" s="5"/>
      <c r="M161" s="5"/>
      <c r="O161" s="5"/>
      <c r="Q161" s="5">
        <v>45180</v>
      </c>
      <c r="R161">
        <v>96.15</v>
      </c>
      <c r="S161" s="5">
        <v>45180</v>
      </c>
      <c r="T161">
        <v>96.095</v>
      </c>
      <c r="U161" s="5">
        <v>45180</v>
      </c>
      <c r="V161">
        <v>96.16</v>
      </c>
      <c r="W161" s="5">
        <v>45180</v>
      </c>
      <c r="X161">
        <v>96.315</v>
      </c>
      <c r="Y161" s="5">
        <v>45180</v>
      </c>
      <c r="Z161">
        <v>96.52</v>
      </c>
      <c r="AA161" s="5">
        <v>45180</v>
      </c>
      <c r="AB161">
        <v>96.72</v>
      </c>
      <c r="AC161" s="5">
        <v>45182</v>
      </c>
      <c r="AD161">
        <v>3.465</v>
      </c>
      <c r="AE161" s="5">
        <v>45182</v>
      </c>
      <c r="AF161">
        <v>3.3115</v>
      </c>
      <c r="AG161" s="5">
        <v>45182</v>
      </c>
      <c r="AH161">
        <v>3.2418</v>
      </c>
      <c r="AI161" s="5">
        <v>45182</v>
      </c>
      <c r="AJ161">
        <v>3.206</v>
      </c>
      <c r="AK161" s="5">
        <v>45182</v>
      </c>
      <c r="AL161">
        <v>3.17</v>
      </c>
      <c r="AM161" s="5">
        <v>45182</v>
      </c>
      <c r="AN161">
        <v>3.162</v>
      </c>
      <c r="AO161" s="5">
        <v>45182</v>
      </c>
      <c r="AP161">
        <v>3.163</v>
      </c>
      <c r="AQ161" s="5">
        <v>45182</v>
      </c>
      <c r="AR161">
        <v>3.173</v>
      </c>
      <c r="AS161" s="5">
        <v>45182</v>
      </c>
      <c r="AT161">
        <v>3.1873</v>
      </c>
      <c r="AU161" s="5">
        <v>45182</v>
      </c>
      <c r="AV161">
        <v>3.2023</v>
      </c>
      <c r="AW161" s="5">
        <v>45182</v>
      </c>
      <c r="AX161">
        <v>3.2395</v>
      </c>
      <c r="AY161" s="5">
        <v>45182</v>
      </c>
      <c r="AZ161">
        <v>3.1495</v>
      </c>
      <c r="BA161" s="5">
        <v>45182</v>
      </c>
      <c r="BB161">
        <v>3.02</v>
      </c>
      <c r="BC161" s="5">
        <v>45182</v>
      </c>
      <c r="BD161">
        <v>2.9085</v>
      </c>
      <c r="BE161" s="5">
        <v>45182</v>
      </c>
      <c r="BF161">
        <v>2.756</v>
      </c>
      <c r="BG161" s="5">
        <v>45182</v>
      </c>
      <c r="BH161">
        <v>2.6313</v>
      </c>
    </row>
    <row r="162" spans="1:60">
      <c r="A162" s="5"/>
      <c r="C162" s="5">
        <v>45183</v>
      </c>
      <c r="D162">
        <v>3.867</v>
      </c>
      <c r="E162" s="5"/>
      <c r="G162" s="5"/>
      <c r="I162" s="5"/>
      <c r="K162" s="5"/>
      <c r="M162" s="5"/>
      <c r="O162" s="5"/>
      <c r="Q162" s="5">
        <v>45181</v>
      </c>
      <c r="R162">
        <v>96.13</v>
      </c>
      <c r="S162" s="5">
        <v>45181</v>
      </c>
      <c r="T162">
        <v>96.075</v>
      </c>
      <c r="U162" s="5">
        <v>45181</v>
      </c>
      <c r="V162">
        <v>96.14</v>
      </c>
      <c r="W162" s="5">
        <v>45181</v>
      </c>
      <c r="X162">
        <v>96.29</v>
      </c>
      <c r="Y162" s="5">
        <v>45181</v>
      </c>
      <c r="Z162">
        <v>96.49</v>
      </c>
      <c r="AA162" s="5">
        <v>45181</v>
      </c>
      <c r="AB162">
        <v>96.685</v>
      </c>
      <c r="AC162" s="5">
        <v>45183</v>
      </c>
      <c r="AD162">
        <v>3.411</v>
      </c>
      <c r="AE162" s="5">
        <v>45183</v>
      </c>
      <c r="AF162">
        <v>3.2665</v>
      </c>
      <c r="AG162" s="5">
        <v>45183</v>
      </c>
      <c r="AH162">
        <v>3.1795</v>
      </c>
      <c r="AI162" s="5">
        <v>45183</v>
      </c>
      <c r="AJ162">
        <v>3.134</v>
      </c>
      <c r="AK162" s="5">
        <v>45183</v>
      </c>
      <c r="AL162">
        <v>3.1102</v>
      </c>
      <c r="AM162" s="5">
        <v>45183</v>
      </c>
      <c r="AN162">
        <v>3.103</v>
      </c>
      <c r="AO162" s="5">
        <v>45183</v>
      </c>
      <c r="AP162">
        <v>3.107</v>
      </c>
      <c r="AQ162" s="5">
        <v>45183</v>
      </c>
      <c r="AR162">
        <v>3.1209</v>
      </c>
      <c r="AS162" s="5">
        <v>45183</v>
      </c>
      <c r="AT162">
        <v>3.1379</v>
      </c>
      <c r="AU162" s="5">
        <v>45183</v>
      </c>
      <c r="AV162">
        <v>3.155</v>
      </c>
      <c r="AW162" s="5">
        <v>45183</v>
      </c>
      <c r="AX162">
        <v>3.188</v>
      </c>
      <c r="AY162" s="5">
        <v>45183</v>
      </c>
      <c r="AZ162">
        <v>3.1235</v>
      </c>
      <c r="BA162" s="5">
        <v>45183</v>
      </c>
      <c r="BB162">
        <v>3.011</v>
      </c>
      <c r="BC162" s="5">
        <v>45183</v>
      </c>
      <c r="BD162">
        <v>2.906</v>
      </c>
      <c r="BE162" s="5">
        <v>45183</v>
      </c>
      <c r="BF162">
        <v>2.7535</v>
      </c>
      <c r="BG162" s="5">
        <v>45183</v>
      </c>
      <c r="BH162">
        <v>2.6318</v>
      </c>
    </row>
    <row r="163" spans="1:60">
      <c r="A163" s="5"/>
      <c r="C163" s="5">
        <v>45184</v>
      </c>
      <c r="D163">
        <v>3.878</v>
      </c>
      <c r="E163" s="5"/>
      <c r="G163" s="5"/>
      <c r="I163" s="5"/>
      <c r="K163" s="5"/>
      <c r="M163" s="5"/>
      <c r="O163" s="5"/>
      <c r="Q163" s="5">
        <v>45182</v>
      </c>
      <c r="R163">
        <v>96.095</v>
      </c>
      <c r="S163" s="5">
        <v>45182</v>
      </c>
      <c r="T163">
        <v>96.035</v>
      </c>
      <c r="U163" s="5">
        <v>45182</v>
      </c>
      <c r="V163">
        <v>96.09</v>
      </c>
      <c r="W163" s="5">
        <v>45182</v>
      </c>
      <c r="X163">
        <v>96.23</v>
      </c>
      <c r="Y163" s="5">
        <v>45182</v>
      </c>
      <c r="Z163">
        <v>96.425</v>
      </c>
      <c r="AA163" s="5">
        <v>45182</v>
      </c>
      <c r="AB163">
        <v>96.625</v>
      </c>
      <c r="AC163" s="5">
        <v>45184</v>
      </c>
      <c r="AD163">
        <v>3.457</v>
      </c>
      <c r="AE163" s="5">
        <v>45184</v>
      </c>
      <c r="AF163">
        <v>3.3157</v>
      </c>
      <c r="AG163" s="5">
        <v>45184</v>
      </c>
      <c r="AH163">
        <v>3.242</v>
      </c>
      <c r="AI163" s="5">
        <v>45184</v>
      </c>
      <c r="AJ163">
        <v>3.1953</v>
      </c>
      <c r="AK163" s="5">
        <v>45184</v>
      </c>
      <c r="AL163">
        <v>3.177</v>
      </c>
      <c r="AM163" s="5">
        <v>45184</v>
      </c>
      <c r="AN163">
        <v>3.171</v>
      </c>
      <c r="AO163" s="5">
        <v>45184</v>
      </c>
      <c r="AP163">
        <v>3.1753</v>
      </c>
      <c r="AQ163" s="5">
        <v>45184</v>
      </c>
      <c r="AR163">
        <v>3.1895</v>
      </c>
      <c r="AS163" s="5">
        <v>45184</v>
      </c>
      <c r="AT163">
        <v>3.2065</v>
      </c>
      <c r="AU163" s="5">
        <v>45184</v>
      </c>
      <c r="AV163">
        <v>3.2255</v>
      </c>
      <c r="AW163" s="5">
        <v>45184</v>
      </c>
      <c r="AX163">
        <v>3.2595</v>
      </c>
      <c r="AY163" s="5">
        <v>45184</v>
      </c>
      <c r="AZ163">
        <v>3.1975</v>
      </c>
      <c r="BA163" s="5">
        <v>45184</v>
      </c>
      <c r="BB163">
        <v>3.085</v>
      </c>
      <c r="BC163" s="5">
        <v>45184</v>
      </c>
      <c r="BD163">
        <v>2.983</v>
      </c>
      <c r="BE163" s="5">
        <v>45184</v>
      </c>
      <c r="BF163">
        <v>2.825</v>
      </c>
      <c r="BG163" s="5">
        <v>45184</v>
      </c>
      <c r="BH163">
        <v>2.706</v>
      </c>
    </row>
    <row r="164" spans="1:60">
      <c r="A164" s="5"/>
      <c r="C164" s="5">
        <v>45187</v>
      </c>
      <c r="D164">
        <v>3.903</v>
      </c>
      <c r="E164" s="5"/>
      <c r="G164" s="5"/>
      <c r="I164" s="5"/>
      <c r="K164" s="5"/>
      <c r="M164" s="5"/>
      <c r="O164" s="5"/>
      <c r="Q164" s="5">
        <v>45183</v>
      </c>
      <c r="R164">
        <v>96.045</v>
      </c>
      <c r="S164" s="5">
        <v>45183</v>
      </c>
      <c r="T164">
        <v>96.005</v>
      </c>
      <c r="U164" s="5">
        <v>45183</v>
      </c>
      <c r="V164">
        <v>96.085</v>
      </c>
      <c r="W164" s="5">
        <v>45183</v>
      </c>
      <c r="X164">
        <v>96.26</v>
      </c>
      <c r="Y164" s="5">
        <v>45183</v>
      </c>
      <c r="Z164">
        <v>96.485</v>
      </c>
      <c r="AA164" s="5">
        <v>45183</v>
      </c>
      <c r="AB164">
        <v>96.705</v>
      </c>
      <c r="AC164" s="5">
        <v>45187</v>
      </c>
      <c r="AD164">
        <v>3.4983</v>
      </c>
      <c r="AE164" s="5">
        <v>45187</v>
      </c>
      <c r="AF164">
        <v>3.354</v>
      </c>
      <c r="AG164" s="5">
        <v>45187</v>
      </c>
      <c r="AH164">
        <v>3.2747</v>
      </c>
      <c r="AI164" s="5">
        <v>45187</v>
      </c>
      <c r="AJ164">
        <v>3.2337</v>
      </c>
      <c r="AK164" s="5">
        <v>45187</v>
      </c>
      <c r="AL164">
        <v>3.209</v>
      </c>
      <c r="AM164" s="5">
        <v>45187</v>
      </c>
      <c r="AN164">
        <v>3.2027</v>
      </c>
      <c r="AO164" s="5">
        <v>45187</v>
      </c>
      <c r="AP164">
        <v>3.2067</v>
      </c>
      <c r="AQ164" s="5">
        <v>45187</v>
      </c>
      <c r="AR164">
        <v>3.2203</v>
      </c>
      <c r="AS164" s="5">
        <v>45187</v>
      </c>
      <c r="AT164">
        <v>3.2362</v>
      </c>
      <c r="AU164" s="5">
        <v>45187</v>
      </c>
      <c r="AV164">
        <v>3.254</v>
      </c>
      <c r="AW164" s="5">
        <v>45187</v>
      </c>
      <c r="AX164">
        <v>3.287</v>
      </c>
      <c r="AY164" s="5">
        <v>45187</v>
      </c>
      <c r="AZ164">
        <v>3.2197</v>
      </c>
      <c r="BA164" s="5">
        <v>45187</v>
      </c>
      <c r="BB164">
        <v>3.109</v>
      </c>
      <c r="BC164" s="5">
        <v>45187</v>
      </c>
      <c r="BD164">
        <v>3.007</v>
      </c>
      <c r="BE164" s="5">
        <v>45187</v>
      </c>
      <c r="BF164">
        <v>2.8552</v>
      </c>
      <c r="BG164" s="5">
        <v>45187</v>
      </c>
      <c r="BH164">
        <v>2.735</v>
      </c>
    </row>
    <row r="165" spans="1:60">
      <c r="A165" s="5"/>
      <c r="C165" s="5">
        <v>45188</v>
      </c>
      <c r="D165">
        <v>3.934</v>
      </c>
      <c r="E165" s="5"/>
      <c r="G165" s="5"/>
      <c r="I165" s="5"/>
      <c r="K165" s="5"/>
      <c r="M165" s="5"/>
      <c r="O165" s="5"/>
      <c r="Q165" s="5">
        <v>45184</v>
      </c>
      <c r="R165">
        <v>96.065</v>
      </c>
      <c r="S165" s="5">
        <v>45184</v>
      </c>
      <c r="T165">
        <v>95.99</v>
      </c>
      <c r="U165" s="5">
        <v>45184</v>
      </c>
      <c r="V165">
        <v>96.055</v>
      </c>
      <c r="W165" s="5">
        <v>45184</v>
      </c>
      <c r="X165">
        <v>96.21</v>
      </c>
      <c r="Y165" s="5">
        <v>45184</v>
      </c>
      <c r="Z165">
        <v>96.425</v>
      </c>
      <c r="AA165" s="5">
        <v>45184</v>
      </c>
      <c r="AB165">
        <v>96.65</v>
      </c>
      <c r="AC165" s="5">
        <v>45188</v>
      </c>
      <c r="AD165">
        <v>3.5295</v>
      </c>
      <c r="AE165" s="5">
        <v>45188</v>
      </c>
      <c r="AF165">
        <v>3.387</v>
      </c>
      <c r="AG165" s="5">
        <v>45188</v>
      </c>
      <c r="AH165">
        <v>3.302</v>
      </c>
      <c r="AI165" s="5">
        <v>45188</v>
      </c>
      <c r="AJ165">
        <v>3.257</v>
      </c>
      <c r="AK165" s="5">
        <v>45188</v>
      </c>
      <c r="AL165">
        <v>3.235</v>
      </c>
      <c r="AM165" s="5">
        <v>45188</v>
      </c>
      <c r="AN165">
        <v>3.229</v>
      </c>
      <c r="AO165" s="5">
        <v>45188</v>
      </c>
      <c r="AP165">
        <v>3.232</v>
      </c>
      <c r="AQ165" s="5">
        <v>45188</v>
      </c>
      <c r="AR165">
        <v>3.245</v>
      </c>
      <c r="AS165" s="5">
        <v>45188</v>
      </c>
      <c r="AT165">
        <v>3.2611</v>
      </c>
      <c r="AU165" s="5">
        <v>45188</v>
      </c>
      <c r="AV165">
        <v>3.2775</v>
      </c>
      <c r="AW165" s="5">
        <v>45188</v>
      </c>
      <c r="AX165">
        <v>3.3063</v>
      </c>
      <c r="AY165" s="5">
        <v>45188</v>
      </c>
      <c r="AZ165">
        <v>3.2441</v>
      </c>
      <c r="BA165" s="5">
        <v>45188</v>
      </c>
      <c r="BB165">
        <v>3.135</v>
      </c>
      <c r="BC165" s="5">
        <v>45188</v>
      </c>
      <c r="BD165">
        <v>3.034</v>
      </c>
      <c r="BE165" s="5">
        <v>45188</v>
      </c>
      <c r="BF165">
        <v>2.8795</v>
      </c>
      <c r="BG165" s="5">
        <v>45188</v>
      </c>
      <c r="BH165">
        <v>2.7584</v>
      </c>
    </row>
    <row r="166" spans="1:60">
      <c r="A166" s="5"/>
      <c r="C166" s="5">
        <v>45189</v>
      </c>
      <c r="D166">
        <v>3.934</v>
      </c>
      <c r="E166" s="5"/>
      <c r="G166" s="5"/>
      <c r="I166" s="5"/>
      <c r="K166" s="5"/>
      <c r="M166" s="5"/>
      <c r="O166" s="5"/>
      <c r="Q166" s="5">
        <v>45187</v>
      </c>
      <c r="R166">
        <v>96.097</v>
      </c>
      <c r="S166" s="5">
        <v>45187</v>
      </c>
      <c r="T166">
        <v>95.975</v>
      </c>
      <c r="U166" s="5">
        <v>45187</v>
      </c>
      <c r="V166">
        <v>96.02</v>
      </c>
      <c r="W166" s="5">
        <v>45187</v>
      </c>
      <c r="X166">
        <v>96.15</v>
      </c>
      <c r="Y166" s="5">
        <v>45187</v>
      </c>
      <c r="Z166">
        <v>96.355</v>
      </c>
      <c r="AA166" s="5">
        <v>45187</v>
      </c>
      <c r="AB166">
        <v>96.575</v>
      </c>
      <c r="AC166" s="5">
        <v>45189</v>
      </c>
      <c r="AD166">
        <v>3.494</v>
      </c>
      <c r="AE166" s="5">
        <v>45189</v>
      </c>
      <c r="AF166">
        <v>3.351</v>
      </c>
      <c r="AG166" s="5">
        <v>45189</v>
      </c>
      <c r="AH166">
        <v>3.272</v>
      </c>
      <c r="AI166" s="5">
        <v>45189</v>
      </c>
      <c r="AJ166">
        <v>3.228</v>
      </c>
      <c r="AK166" s="5">
        <v>45189</v>
      </c>
      <c r="AL166">
        <v>3.2048</v>
      </c>
      <c r="AM166" s="5">
        <v>45189</v>
      </c>
      <c r="AN166">
        <v>3.2005</v>
      </c>
      <c r="AO166" s="5">
        <v>45189</v>
      </c>
      <c r="AP166">
        <v>3.203</v>
      </c>
      <c r="AQ166" s="5">
        <v>45189</v>
      </c>
      <c r="AR166">
        <v>3.217</v>
      </c>
      <c r="AS166" s="5">
        <v>45189</v>
      </c>
      <c r="AT166">
        <v>3.233</v>
      </c>
      <c r="AU166" s="5">
        <v>45189</v>
      </c>
      <c r="AV166">
        <v>3.2495</v>
      </c>
      <c r="AW166" s="5">
        <v>45189</v>
      </c>
      <c r="AX166">
        <v>3.283</v>
      </c>
      <c r="AY166" s="5">
        <v>45189</v>
      </c>
      <c r="AZ166">
        <v>3.222</v>
      </c>
      <c r="BA166" s="5">
        <v>45189</v>
      </c>
      <c r="BB166">
        <v>3.113</v>
      </c>
      <c r="BC166" s="5">
        <v>45189</v>
      </c>
      <c r="BD166">
        <v>3.016</v>
      </c>
      <c r="BE166" s="5">
        <v>45189</v>
      </c>
      <c r="BF166">
        <v>2.8623</v>
      </c>
      <c r="BG166" s="5">
        <v>45189</v>
      </c>
      <c r="BH166">
        <v>2.7449</v>
      </c>
    </row>
    <row r="167" spans="1:60">
      <c r="A167" s="5"/>
      <c r="C167" s="5">
        <v>45190</v>
      </c>
      <c r="D167">
        <v>3.955</v>
      </c>
      <c r="E167" s="5"/>
      <c r="G167" s="5"/>
      <c r="I167" s="5"/>
      <c r="K167" s="5"/>
      <c r="M167" s="5"/>
      <c r="O167" s="5"/>
      <c r="Q167" s="5"/>
      <c r="S167" s="5">
        <v>45188</v>
      </c>
      <c r="T167">
        <v>95.975</v>
      </c>
      <c r="U167" s="5">
        <v>45188</v>
      </c>
      <c r="V167">
        <v>96.02</v>
      </c>
      <c r="W167" s="5">
        <v>45188</v>
      </c>
      <c r="X167">
        <v>96.155</v>
      </c>
      <c r="Y167" s="5">
        <v>45188</v>
      </c>
      <c r="Z167">
        <v>96.35</v>
      </c>
      <c r="AA167" s="5">
        <v>45188</v>
      </c>
      <c r="AB167">
        <v>96.555</v>
      </c>
      <c r="AC167" s="5">
        <v>45190</v>
      </c>
      <c r="AD167">
        <v>3.517</v>
      </c>
      <c r="AE167" s="5">
        <v>45190</v>
      </c>
      <c r="AF167">
        <v>3.3762</v>
      </c>
      <c r="AG167" s="5">
        <v>45190</v>
      </c>
      <c r="AH167">
        <v>3.3032</v>
      </c>
      <c r="AI167" s="5">
        <v>45190</v>
      </c>
      <c r="AJ167">
        <v>3.2655</v>
      </c>
      <c r="AK167" s="5">
        <v>45190</v>
      </c>
      <c r="AL167">
        <v>3.245</v>
      </c>
      <c r="AM167" s="5">
        <v>45190</v>
      </c>
      <c r="AN167">
        <v>3.239</v>
      </c>
      <c r="AO167" s="5">
        <v>45190</v>
      </c>
      <c r="AP167">
        <v>3.243</v>
      </c>
      <c r="AQ167" s="5">
        <v>45190</v>
      </c>
      <c r="AR167">
        <v>3.257</v>
      </c>
      <c r="AS167" s="5">
        <v>45190</v>
      </c>
      <c r="AT167">
        <v>3.272</v>
      </c>
      <c r="AU167" s="5">
        <v>45190</v>
      </c>
      <c r="AV167">
        <v>3.29</v>
      </c>
      <c r="AW167" s="5">
        <v>45190</v>
      </c>
      <c r="AX167">
        <v>3.32</v>
      </c>
      <c r="AY167" s="5">
        <v>45190</v>
      </c>
      <c r="AZ167">
        <v>3.254</v>
      </c>
      <c r="BA167" s="5">
        <v>45190</v>
      </c>
      <c r="BB167">
        <v>3.145</v>
      </c>
      <c r="BC167" s="5">
        <v>45190</v>
      </c>
      <c r="BD167">
        <v>3.044</v>
      </c>
      <c r="BE167" s="5">
        <v>45190</v>
      </c>
      <c r="BF167">
        <v>2.8925</v>
      </c>
      <c r="BG167" s="5">
        <v>45190</v>
      </c>
      <c r="BH167">
        <v>2.77</v>
      </c>
    </row>
    <row r="168" spans="1:60">
      <c r="A168" s="5"/>
      <c r="C168" s="5">
        <v>45191</v>
      </c>
      <c r="D168">
        <v>3.958</v>
      </c>
      <c r="E168" s="5"/>
      <c r="G168" s="5"/>
      <c r="I168" s="5"/>
      <c r="K168" s="5"/>
      <c r="M168" s="5"/>
      <c r="O168" s="5"/>
      <c r="Q168" s="5"/>
      <c r="S168" s="5">
        <v>45189</v>
      </c>
      <c r="T168">
        <v>95.985</v>
      </c>
      <c r="U168" s="5">
        <v>45189</v>
      </c>
      <c r="V168">
        <v>96.04</v>
      </c>
      <c r="W168" s="5">
        <v>45189</v>
      </c>
      <c r="X168">
        <v>96.175</v>
      </c>
      <c r="Y168" s="5">
        <v>45189</v>
      </c>
      <c r="Z168">
        <v>96.375</v>
      </c>
      <c r="AA168" s="5">
        <v>45189</v>
      </c>
      <c r="AB168">
        <v>96.585</v>
      </c>
      <c r="AC168" s="5">
        <v>45191</v>
      </c>
      <c r="AD168">
        <v>3.509</v>
      </c>
      <c r="AE168" s="5">
        <v>45191</v>
      </c>
      <c r="AF168">
        <v>3.373</v>
      </c>
      <c r="AG168" s="5">
        <v>45191</v>
      </c>
      <c r="AH168">
        <v>3.302</v>
      </c>
      <c r="AI168" s="5">
        <v>45191</v>
      </c>
      <c r="AJ168">
        <v>3.2615</v>
      </c>
      <c r="AK168" s="5">
        <v>45191</v>
      </c>
      <c r="AL168">
        <v>3.2431</v>
      </c>
      <c r="AM168" s="5">
        <v>45191</v>
      </c>
      <c r="AN168">
        <v>3.2399</v>
      </c>
      <c r="AO168" s="5">
        <v>45191</v>
      </c>
      <c r="AP168">
        <v>3.2474</v>
      </c>
      <c r="AQ168" s="5">
        <v>45191</v>
      </c>
      <c r="AR168">
        <v>3.265</v>
      </c>
      <c r="AS168" s="5">
        <v>45191</v>
      </c>
      <c r="AT168">
        <v>3.282</v>
      </c>
      <c r="AU168" s="5">
        <v>45191</v>
      </c>
      <c r="AV168">
        <v>3.3018</v>
      </c>
      <c r="AW168" s="5">
        <v>45191</v>
      </c>
      <c r="AX168">
        <v>3.334</v>
      </c>
      <c r="AY168" s="5">
        <v>45191</v>
      </c>
      <c r="AZ168">
        <v>3.2775</v>
      </c>
      <c r="BA168" s="5">
        <v>45191</v>
      </c>
      <c r="BB168">
        <v>3.167</v>
      </c>
      <c r="BC168" s="5">
        <v>45191</v>
      </c>
      <c r="BD168">
        <v>3.0645</v>
      </c>
      <c r="BE168" s="5">
        <v>45191</v>
      </c>
      <c r="BF168">
        <v>2.914</v>
      </c>
      <c r="BG168" s="5">
        <v>45191</v>
      </c>
      <c r="BH168">
        <v>2.7905</v>
      </c>
    </row>
    <row r="169" spans="1:60">
      <c r="A169" s="5"/>
      <c r="C169" s="5">
        <v>45194</v>
      </c>
      <c r="D169">
        <v>3.977</v>
      </c>
      <c r="E169" s="5"/>
      <c r="G169" s="5"/>
      <c r="I169" s="5"/>
      <c r="K169" s="5"/>
      <c r="M169" s="5"/>
      <c r="O169" s="5"/>
      <c r="Q169" s="5"/>
      <c r="S169" s="5">
        <v>45190</v>
      </c>
      <c r="T169">
        <v>95.99</v>
      </c>
      <c r="U169" s="5">
        <v>45190</v>
      </c>
      <c r="V169">
        <v>96.035</v>
      </c>
      <c r="W169" s="5">
        <v>45190</v>
      </c>
      <c r="X169">
        <v>96.17</v>
      </c>
      <c r="Y169" s="5">
        <v>45190</v>
      </c>
      <c r="Z169">
        <v>96.365</v>
      </c>
      <c r="AA169" s="5">
        <v>45190</v>
      </c>
      <c r="AB169">
        <v>96.575</v>
      </c>
      <c r="AC169" s="5">
        <v>45194</v>
      </c>
      <c r="AD169">
        <v>3.4965</v>
      </c>
      <c r="AE169" s="5">
        <v>45194</v>
      </c>
      <c r="AF169">
        <v>3.3735</v>
      </c>
      <c r="AG169" s="5">
        <v>45194</v>
      </c>
      <c r="AH169">
        <v>3.3137</v>
      </c>
      <c r="AI169" s="5">
        <v>45194</v>
      </c>
      <c r="AJ169">
        <v>3.2885</v>
      </c>
      <c r="AK169" s="5">
        <v>45194</v>
      </c>
      <c r="AL169">
        <v>3.2803</v>
      </c>
      <c r="AM169" s="5">
        <v>45194</v>
      </c>
      <c r="AN169">
        <v>3.2857</v>
      </c>
      <c r="AO169" s="5">
        <v>45194</v>
      </c>
      <c r="AP169">
        <v>3.3001</v>
      </c>
      <c r="AQ169" s="5">
        <v>45194</v>
      </c>
      <c r="AR169">
        <v>3.3228</v>
      </c>
      <c r="AS169" s="5">
        <v>45194</v>
      </c>
      <c r="AT169">
        <v>3.345</v>
      </c>
      <c r="AU169" s="5">
        <v>45194</v>
      </c>
      <c r="AV169">
        <v>3.3685</v>
      </c>
      <c r="AW169" s="5">
        <v>45194</v>
      </c>
      <c r="AX169">
        <v>3.411</v>
      </c>
      <c r="AY169" s="5">
        <v>45194</v>
      </c>
      <c r="AZ169">
        <v>3.363</v>
      </c>
      <c r="BA169" s="5">
        <v>45194</v>
      </c>
      <c r="BB169">
        <v>3.2582</v>
      </c>
      <c r="BC169" s="5">
        <v>45194</v>
      </c>
      <c r="BD169">
        <v>3.1615</v>
      </c>
      <c r="BE169" s="5">
        <v>45194</v>
      </c>
      <c r="BF169">
        <v>3.0115</v>
      </c>
      <c r="BG169" s="5">
        <v>45194</v>
      </c>
      <c r="BH169">
        <v>2.8945</v>
      </c>
    </row>
    <row r="170" spans="1:60">
      <c r="A170" s="5"/>
      <c r="C170" s="5">
        <v>45195</v>
      </c>
      <c r="D170">
        <v>3.941</v>
      </c>
      <c r="E170" s="5"/>
      <c r="G170" s="5"/>
      <c r="I170" s="5"/>
      <c r="K170" s="5"/>
      <c r="M170" s="5"/>
      <c r="O170" s="5"/>
      <c r="Q170" s="5"/>
      <c r="S170" s="5">
        <v>45191</v>
      </c>
      <c r="T170">
        <v>95.99</v>
      </c>
      <c r="U170" s="5">
        <v>45191</v>
      </c>
      <c r="V170">
        <v>96.035</v>
      </c>
      <c r="W170" s="5">
        <v>45191</v>
      </c>
      <c r="X170">
        <v>96.17</v>
      </c>
      <c r="Y170" s="5">
        <v>45191</v>
      </c>
      <c r="Z170">
        <v>96.375</v>
      </c>
      <c r="AA170" s="5">
        <v>45191</v>
      </c>
      <c r="AB170">
        <v>96.59</v>
      </c>
      <c r="AC170" s="5">
        <v>45195</v>
      </c>
      <c r="AD170">
        <v>3.4988</v>
      </c>
      <c r="AE170" s="5">
        <v>45195</v>
      </c>
      <c r="AF170">
        <v>3.3795</v>
      </c>
      <c r="AG170" s="5">
        <v>45195</v>
      </c>
      <c r="AH170">
        <v>3.326</v>
      </c>
      <c r="AI170" s="5">
        <v>45195</v>
      </c>
      <c r="AJ170">
        <v>3.2968</v>
      </c>
      <c r="AK170" s="5">
        <v>45195</v>
      </c>
      <c r="AL170">
        <v>3.2888</v>
      </c>
      <c r="AM170" s="5">
        <v>45195</v>
      </c>
      <c r="AN170">
        <v>3.295</v>
      </c>
      <c r="AO170" s="5">
        <v>45195</v>
      </c>
      <c r="AP170">
        <v>3.308</v>
      </c>
      <c r="AQ170" s="5">
        <v>45195</v>
      </c>
      <c r="AR170">
        <v>3.3298</v>
      </c>
      <c r="AS170" s="5">
        <v>45195</v>
      </c>
      <c r="AT170">
        <v>3.3513</v>
      </c>
      <c r="AU170" s="5">
        <v>45195</v>
      </c>
      <c r="AV170">
        <v>3.3743</v>
      </c>
      <c r="AW170" s="5">
        <v>45195</v>
      </c>
      <c r="AX170">
        <v>3.415</v>
      </c>
      <c r="AY170" s="5">
        <v>45195</v>
      </c>
      <c r="AZ170">
        <v>3.3628</v>
      </c>
      <c r="BA170" s="5">
        <v>45195</v>
      </c>
      <c r="BB170">
        <v>3.255</v>
      </c>
      <c r="BC170" s="5">
        <v>45195</v>
      </c>
      <c r="BD170">
        <v>3.1558</v>
      </c>
      <c r="BE170" s="5">
        <v>45195</v>
      </c>
      <c r="BF170">
        <v>3.007</v>
      </c>
      <c r="BG170" s="5">
        <v>45195</v>
      </c>
      <c r="BH170">
        <v>2.891</v>
      </c>
    </row>
    <row r="171" spans="1:60">
      <c r="A171" s="5"/>
      <c r="C171" s="5">
        <v>45196</v>
      </c>
      <c r="D171">
        <v>3.972</v>
      </c>
      <c r="E171" s="5"/>
      <c r="G171" s="5"/>
      <c r="I171" s="5"/>
      <c r="K171" s="5"/>
      <c r="M171" s="5"/>
      <c r="O171" s="5"/>
      <c r="Q171" s="5"/>
      <c r="S171" s="5">
        <v>45194</v>
      </c>
      <c r="T171">
        <v>96</v>
      </c>
      <c r="U171" s="5">
        <v>45194</v>
      </c>
      <c r="V171">
        <v>96.05</v>
      </c>
      <c r="W171" s="5">
        <v>45194</v>
      </c>
      <c r="X171">
        <v>96.185</v>
      </c>
      <c r="Y171" s="5">
        <v>45194</v>
      </c>
      <c r="Z171">
        <v>96.395</v>
      </c>
      <c r="AA171" s="5">
        <v>45194</v>
      </c>
      <c r="AB171">
        <v>96.615</v>
      </c>
      <c r="AC171" s="5">
        <v>45196</v>
      </c>
      <c r="AD171">
        <v>3.516</v>
      </c>
      <c r="AE171" s="5">
        <v>45196</v>
      </c>
      <c r="AF171">
        <v>3.4068</v>
      </c>
      <c r="AG171" s="5">
        <v>45196</v>
      </c>
      <c r="AH171">
        <v>3.3558</v>
      </c>
      <c r="AI171" s="5">
        <v>45196</v>
      </c>
      <c r="AJ171">
        <v>3.326</v>
      </c>
      <c r="AK171" s="5">
        <v>45196</v>
      </c>
      <c r="AL171">
        <v>3.318</v>
      </c>
      <c r="AM171" s="5">
        <v>45196</v>
      </c>
      <c r="AN171">
        <v>3.3236</v>
      </c>
      <c r="AO171" s="5">
        <v>45196</v>
      </c>
      <c r="AP171">
        <v>3.336</v>
      </c>
      <c r="AQ171" s="5">
        <v>45196</v>
      </c>
      <c r="AR171">
        <v>3.357</v>
      </c>
      <c r="AS171" s="5">
        <v>45196</v>
      </c>
      <c r="AT171">
        <v>3.378</v>
      </c>
      <c r="AU171" s="5">
        <v>45196</v>
      </c>
      <c r="AV171">
        <v>3.3996</v>
      </c>
      <c r="AW171" s="5">
        <v>45196</v>
      </c>
      <c r="AX171">
        <v>3.4407</v>
      </c>
      <c r="AY171" s="5">
        <v>45196</v>
      </c>
      <c r="AZ171">
        <v>3.3893</v>
      </c>
      <c r="BA171" s="5">
        <v>45196</v>
      </c>
      <c r="BB171">
        <v>3.281</v>
      </c>
      <c r="BC171" s="5">
        <v>45196</v>
      </c>
      <c r="BD171">
        <v>3.1788</v>
      </c>
      <c r="BE171" s="5">
        <v>45196</v>
      </c>
      <c r="BF171">
        <v>3.0353</v>
      </c>
      <c r="BG171" s="5">
        <v>45196</v>
      </c>
      <c r="BH171">
        <v>2.91</v>
      </c>
    </row>
    <row r="172" spans="1:60">
      <c r="A172" s="5"/>
      <c r="C172" s="5">
        <v>45197</v>
      </c>
      <c r="D172">
        <v>3.955</v>
      </c>
      <c r="E172" s="5"/>
      <c r="G172" s="5"/>
      <c r="I172" s="5"/>
      <c r="K172" s="5"/>
      <c r="M172" s="5"/>
      <c r="O172" s="5"/>
      <c r="Q172" s="5"/>
      <c r="S172" s="5">
        <v>45195</v>
      </c>
      <c r="T172">
        <v>95.99</v>
      </c>
      <c r="U172" s="5">
        <v>45195</v>
      </c>
      <c r="V172">
        <v>96.04</v>
      </c>
      <c r="W172" s="5">
        <v>45195</v>
      </c>
      <c r="X172">
        <v>96.18</v>
      </c>
      <c r="Y172" s="5">
        <v>45195</v>
      </c>
      <c r="Z172">
        <v>96.385</v>
      </c>
      <c r="AA172" s="5">
        <v>45195</v>
      </c>
      <c r="AB172">
        <v>96.6</v>
      </c>
      <c r="AC172" s="5">
        <v>45197</v>
      </c>
      <c r="AD172">
        <v>3.5788</v>
      </c>
      <c r="AE172" s="5">
        <v>45197</v>
      </c>
      <c r="AF172">
        <v>3.4755</v>
      </c>
      <c r="AG172" s="5">
        <v>45197</v>
      </c>
      <c r="AH172">
        <v>3.43</v>
      </c>
      <c r="AI172" s="5">
        <v>45197</v>
      </c>
      <c r="AJ172">
        <v>3.416</v>
      </c>
      <c r="AK172" s="5">
        <v>45197</v>
      </c>
      <c r="AL172">
        <v>3.402</v>
      </c>
      <c r="AM172" s="5">
        <v>45197</v>
      </c>
      <c r="AN172">
        <v>3.408</v>
      </c>
      <c r="AO172" s="5">
        <v>45197</v>
      </c>
      <c r="AP172">
        <v>3.421</v>
      </c>
      <c r="AQ172" s="5">
        <v>45197</v>
      </c>
      <c r="AR172">
        <v>3.4395</v>
      </c>
      <c r="AS172" s="5">
        <v>45197</v>
      </c>
      <c r="AT172">
        <v>3.46</v>
      </c>
      <c r="AU172" s="5">
        <v>45197</v>
      </c>
      <c r="AV172">
        <v>3.48</v>
      </c>
      <c r="AW172" s="5">
        <v>45197</v>
      </c>
      <c r="AX172">
        <v>3.52</v>
      </c>
      <c r="AY172" s="5">
        <v>45197</v>
      </c>
      <c r="AZ172">
        <v>3.4392</v>
      </c>
      <c r="BA172" s="5">
        <v>45197</v>
      </c>
      <c r="BB172">
        <v>3.3205</v>
      </c>
      <c r="BC172" s="5">
        <v>45197</v>
      </c>
      <c r="BD172">
        <v>3.209</v>
      </c>
      <c r="BE172" s="5">
        <v>45197</v>
      </c>
      <c r="BF172">
        <v>3.05</v>
      </c>
      <c r="BG172" s="5">
        <v>45197</v>
      </c>
      <c r="BH172">
        <v>2.932</v>
      </c>
    </row>
    <row r="173" spans="1:60">
      <c r="A173" s="5"/>
      <c r="C173" s="5">
        <v>45198</v>
      </c>
      <c r="D173">
        <v>3.952</v>
      </c>
      <c r="E173" s="5"/>
      <c r="G173" s="5"/>
      <c r="I173" s="5"/>
      <c r="K173" s="5"/>
      <c r="M173" s="5"/>
      <c r="O173" s="5"/>
      <c r="Q173" s="5"/>
      <c r="S173" s="5">
        <v>45196</v>
      </c>
      <c r="T173">
        <v>95.995</v>
      </c>
      <c r="U173" s="5">
        <v>45196</v>
      </c>
      <c r="V173">
        <v>96.045</v>
      </c>
      <c r="W173" s="5">
        <v>45196</v>
      </c>
      <c r="X173">
        <v>96.185</v>
      </c>
      <c r="Y173" s="5">
        <v>45196</v>
      </c>
      <c r="Z173">
        <v>96.385</v>
      </c>
      <c r="AA173" s="5">
        <v>45196</v>
      </c>
      <c r="AB173">
        <v>96.6</v>
      </c>
      <c r="AC173" s="5">
        <v>45198</v>
      </c>
      <c r="AD173">
        <v>3.4915</v>
      </c>
      <c r="AE173" s="5">
        <v>45198</v>
      </c>
      <c r="AF173">
        <v>3.3845</v>
      </c>
      <c r="AG173" s="5">
        <v>45198</v>
      </c>
      <c r="AH173">
        <v>3.337</v>
      </c>
      <c r="AI173" s="5">
        <v>45198</v>
      </c>
      <c r="AJ173">
        <v>3.319</v>
      </c>
      <c r="AK173" s="5">
        <v>45198</v>
      </c>
      <c r="AL173">
        <v>3.3145</v>
      </c>
      <c r="AM173" s="5">
        <v>45198</v>
      </c>
      <c r="AN173">
        <v>3.3255</v>
      </c>
      <c r="AO173" s="5">
        <v>45198</v>
      </c>
      <c r="AP173">
        <v>3.344</v>
      </c>
      <c r="AQ173" s="5">
        <v>45198</v>
      </c>
      <c r="AR173">
        <v>3.3682</v>
      </c>
      <c r="AS173" s="5">
        <v>45198</v>
      </c>
      <c r="AT173">
        <v>3.393</v>
      </c>
      <c r="AU173" s="5">
        <v>45198</v>
      </c>
      <c r="AV173">
        <v>3.4155</v>
      </c>
      <c r="AW173" s="5">
        <v>45198</v>
      </c>
      <c r="AX173">
        <v>3.4588</v>
      </c>
      <c r="AY173" s="5">
        <v>45198</v>
      </c>
      <c r="AZ173">
        <v>3.4007</v>
      </c>
      <c r="BA173" s="5">
        <v>45198</v>
      </c>
      <c r="BB173">
        <v>3.282</v>
      </c>
      <c r="BC173" s="5">
        <v>45198</v>
      </c>
      <c r="BD173">
        <v>3.174</v>
      </c>
      <c r="BE173" s="5">
        <v>45198</v>
      </c>
      <c r="BF173">
        <v>3.0265</v>
      </c>
      <c r="BG173" s="5">
        <v>45198</v>
      </c>
      <c r="BH173">
        <v>2.898</v>
      </c>
    </row>
    <row r="174" spans="1:60">
      <c r="A174" s="5"/>
      <c r="C174" s="5">
        <v>45201</v>
      </c>
      <c r="D174">
        <v>3.951</v>
      </c>
      <c r="E174" s="5"/>
      <c r="G174" s="5"/>
      <c r="I174" s="5"/>
      <c r="K174" s="5"/>
      <c r="M174" s="5"/>
      <c r="O174" s="5"/>
      <c r="Q174" s="5"/>
      <c r="S174" s="5">
        <v>45197</v>
      </c>
      <c r="T174">
        <v>95.99</v>
      </c>
      <c r="U174" s="5">
        <v>45197</v>
      </c>
      <c r="V174">
        <v>96.01</v>
      </c>
      <c r="W174" s="5">
        <v>45197</v>
      </c>
      <c r="X174">
        <v>96.12</v>
      </c>
      <c r="Y174" s="5">
        <v>45197</v>
      </c>
      <c r="Z174">
        <v>96.3</v>
      </c>
      <c r="AA174" s="5">
        <v>45197</v>
      </c>
      <c r="AB174">
        <v>96.5</v>
      </c>
      <c r="AC174" s="5">
        <v>45201</v>
      </c>
      <c r="AD174">
        <v>3.5213</v>
      </c>
      <c r="AE174" s="5">
        <v>45201</v>
      </c>
      <c r="AF174">
        <v>3.4246</v>
      </c>
      <c r="AG174" s="5">
        <v>45201</v>
      </c>
      <c r="AH174">
        <v>3.3853</v>
      </c>
      <c r="AI174" s="5">
        <v>45201</v>
      </c>
      <c r="AJ174">
        <v>3.375</v>
      </c>
      <c r="AK174" s="5">
        <v>45201</v>
      </c>
      <c r="AL174">
        <v>3.3788</v>
      </c>
      <c r="AM174" s="5">
        <v>45201</v>
      </c>
      <c r="AN174">
        <v>3.3939</v>
      </c>
      <c r="AO174" s="5">
        <v>45201</v>
      </c>
      <c r="AP174">
        <v>3.415</v>
      </c>
      <c r="AQ174" s="5">
        <v>45201</v>
      </c>
      <c r="AR174">
        <v>3.445</v>
      </c>
      <c r="AS174" s="5">
        <v>45201</v>
      </c>
      <c r="AT174">
        <v>3.473</v>
      </c>
      <c r="AU174" s="5">
        <v>45201</v>
      </c>
      <c r="AV174">
        <v>3.497</v>
      </c>
      <c r="AW174" s="5">
        <v>45201</v>
      </c>
      <c r="AX174">
        <v>3.543</v>
      </c>
      <c r="AY174" s="5">
        <v>45201</v>
      </c>
      <c r="AZ174">
        <v>3.4865</v>
      </c>
      <c r="BA174" s="5">
        <v>45201</v>
      </c>
      <c r="BB174">
        <v>3.3707</v>
      </c>
      <c r="BC174" s="5">
        <v>45201</v>
      </c>
      <c r="BD174">
        <v>3.2635</v>
      </c>
      <c r="BE174" s="5">
        <v>45201</v>
      </c>
      <c r="BF174">
        <v>3.1093</v>
      </c>
      <c r="BG174" s="5">
        <v>45201</v>
      </c>
      <c r="BH174">
        <v>2.989</v>
      </c>
    </row>
    <row r="175" spans="1:60">
      <c r="A175" s="5"/>
      <c r="C175" s="5">
        <v>45202</v>
      </c>
      <c r="D175">
        <v>3.964</v>
      </c>
      <c r="E175" s="5"/>
      <c r="G175" s="5"/>
      <c r="I175" s="5"/>
      <c r="K175" s="5"/>
      <c r="M175" s="5"/>
      <c r="O175" s="5"/>
      <c r="Q175" s="5"/>
      <c r="S175" s="5">
        <v>45198</v>
      </c>
      <c r="T175">
        <v>96.005</v>
      </c>
      <c r="U175" s="5">
        <v>45198</v>
      </c>
      <c r="V175">
        <v>96.05</v>
      </c>
      <c r="W175" s="5">
        <v>45198</v>
      </c>
      <c r="X175">
        <v>96.19</v>
      </c>
      <c r="Y175" s="5">
        <v>45198</v>
      </c>
      <c r="Z175">
        <v>96.395</v>
      </c>
      <c r="AA175" s="5">
        <v>45198</v>
      </c>
      <c r="AB175">
        <v>96.615</v>
      </c>
      <c r="AC175" s="5">
        <v>45202</v>
      </c>
      <c r="AD175">
        <v>3.534</v>
      </c>
      <c r="AE175" s="5">
        <v>45202</v>
      </c>
      <c r="AF175">
        <v>3.444</v>
      </c>
      <c r="AG175" s="5">
        <v>45202</v>
      </c>
      <c r="AH175">
        <v>3.413</v>
      </c>
      <c r="AI175" s="5">
        <v>45202</v>
      </c>
      <c r="AJ175">
        <v>3.4075</v>
      </c>
      <c r="AK175" s="5">
        <v>45202</v>
      </c>
      <c r="AL175">
        <v>3.418</v>
      </c>
      <c r="AM175" s="5">
        <v>45202</v>
      </c>
      <c r="AN175">
        <v>3.438</v>
      </c>
      <c r="AO175" s="5">
        <v>45202</v>
      </c>
      <c r="AP175">
        <v>3.4655</v>
      </c>
      <c r="AQ175" s="5">
        <v>45202</v>
      </c>
      <c r="AR175">
        <v>3.496</v>
      </c>
      <c r="AS175" s="5">
        <v>45202</v>
      </c>
      <c r="AT175">
        <v>3.525</v>
      </c>
      <c r="AU175" s="5">
        <v>45202</v>
      </c>
      <c r="AV175">
        <v>3.55</v>
      </c>
      <c r="AW175" s="5">
        <v>45202</v>
      </c>
      <c r="AX175">
        <v>3.6021</v>
      </c>
      <c r="AY175" s="5">
        <v>45202</v>
      </c>
      <c r="AZ175">
        <v>3.531</v>
      </c>
      <c r="BA175" s="5">
        <v>45202</v>
      </c>
      <c r="BB175">
        <v>3.413</v>
      </c>
      <c r="BC175" s="5">
        <v>45202</v>
      </c>
      <c r="BD175">
        <v>3.303</v>
      </c>
      <c r="BE175" s="5">
        <v>45202</v>
      </c>
      <c r="BF175">
        <v>3.1485</v>
      </c>
      <c r="BG175" s="5">
        <v>45202</v>
      </c>
      <c r="BH175">
        <v>3.03</v>
      </c>
    </row>
    <row r="176" spans="1:60">
      <c r="A176" s="5"/>
      <c r="C176" s="5">
        <v>45203</v>
      </c>
      <c r="D176">
        <v>3.962</v>
      </c>
      <c r="E176" s="5"/>
      <c r="G176" s="5"/>
      <c r="I176" s="5"/>
      <c r="K176" s="5"/>
      <c r="M176" s="5"/>
      <c r="O176" s="5"/>
      <c r="Q176" s="5"/>
      <c r="S176" s="5">
        <v>45201</v>
      </c>
      <c r="T176">
        <v>96.005</v>
      </c>
      <c r="U176" s="5">
        <v>45201</v>
      </c>
      <c r="V176">
        <v>96.045</v>
      </c>
      <c r="W176" s="5">
        <v>45201</v>
      </c>
      <c r="X176">
        <v>96.18</v>
      </c>
      <c r="Y176" s="5">
        <v>45201</v>
      </c>
      <c r="Z176">
        <v>96.37</v>
      </c>
      <c r="AA176" s="5">
        <v>45201</v>
      </c>
      <c r="AB176">
        <v>96.575</v>
      </c>
      <c r="AC176" s="5">
        <v>45203</v>
      </c>
      <c r="AD176">
        <v>3.5025</v>
      </c>
      <c r="AE176" s="5">
        <v>45203</v>
      </c>
      <c r="AF176">
        <v>3.411</v>
      </c>
      <c r="AG176" s="5">
        <v>45203</v>
      </c>
      <c r="AH176">
        <v>3.383</v>
      </c>
      <c r="AI176" s="5">
        <v>45203</v>
      </c>
      <c r="AJ176">
        <v>3.372</v>
      </c>
      <c r="AK176" s="5">
        <v>45203</v>
      </c>
      <c r="AL176">
        <v>3.386</v>
      </c>
      <c r="AM176" s="5">
        <v>45203</v>
      </c>
      <c r="AN176">
        <v>3.405</v>
      </c>
      <c r="AO176" s="5">
        <v>45203</v>
      </c>
      <c r="AP176">
        <v>3.43</v>
      </c>
      <c r="AQ176" s="5">
        <v>45203</v>
      </c>
      <c r="AR176">
        <v>3.4597</v>
      </c>
      <c r="AS176" s="5">
        <v>45203</v>
      </c>
      <c r="AT176">
        <v>3.4887</v>
      </c>
      <c r="AU176" s="5">
        <v>45203</v>
      </c>
      <c r="AV176">
        <v>3.514</v>
      </c>
      <c r="AW176" s="5">
        <v>45203</v>
      </c>
      <c r="AX176">
        <v>3.554</v>
      </c>
      <c r="AY176" s="5">
        <v>45203</v>
      </c>
      <c r="AZ176">
        <v>3.492</v>
      </c>
      <c r="BA176" s="5">
        <v>45203</v>
      </c>
      <c r="BB176">
        <v>3.3712</v>
      </c>
      <c r="BC176" s="5">
        <v>45203</v>
      </c>
      <c r="BD176">
        <v>3.258</v>
      </c>
      <c r="BE176" s="5">
        <v>45203</v>
      </c>
      <c r="BF176">
        <v>3.0998</v>
      </c>
      <c r="BG176" s="5">
        <v>45203</v>
      </c>
      <c r="BH176">
        <v>2.972</v>
      </c>
    </row>
    <row r="177" spans="1:60">
      <c r="A177" s="5"/>
      <c r="C177" s="5">
        <v>45204</v>
      </c>
      <c r="D177">
        <v>3.972</v>
      </c>
      <c r="E177" s="5"/>
      <c r="G177" s="5"/>
      <c r="I177" s="5"/>
      <c r="K177" s="5"/>
      <c r="M177" s="5"/>
      <c r="O177" s="5"/>
      <c r="Q177" s="5"/>
      <c r="S177" s="5">
        <v>45202</v>
      </c>
      <c r="T177">
        <v>96.01</v>
      </c>
      <c r="U177" s="5">
        <v>45202</v>
      </c>
      <c r="V177">
        <v>96.05</v>
      </c>
      <c r="W177" s="5">
        <v>45202</v>
      </c>
      <c r="X177">
        <v>96.185</v>
      </c>
      <c r="Y177" s="5">
        <v>45202</v>
      </c>
      <c r="Z177">
        <v>96.375</v>
      </c>
      <c r="AA177" s="5">
        <v>45202</v>
      </c>
      <c r="AB177">
        <v>96.58</v>
      </c>
      <c r="AC177" s="5">
        <v>45204</v>
      </c>
      <c r="AD177">
        <v>3.4564</v>
      </c>
      <c r="AE177" s="5">
        <v>45204</v>
      </c>
      <c r="AF177">
        <v>3.359</v>
      </c>
      <c r="AG177" s="5">
        <v>45204</v>
      </c>
      <c r="AH177">
        <v>3.326</v>
      </c>
      <c r="AI177" s="5">
        <v>45204</v>
      </c>
      <c r="AJ177">
        <v>3.317</v>
      </c>
      <c r="AK177" s="5">
        <v>45204</v>
      </c>
      <c r="AL177">
        <v>3.3265</v>
      </c>
      <c r="AM177" s="5">
        <v>45204</v>
      </c>
      <c r="AN177">
        <v>3.3457</v>
      </c>
      <c r="AO177" s="5">
        <v>45204</v>
      </c>
      <c r="AP177">
        <v>3.371</v>
      </c>
      <c r="AQ177" s="5">
        <v>45204</v>
      </c>
      <c r="AR177">
        <v>3.402</v>
      </c>
      <c r="AS177" s="5">
        <v>45204</v>
      </c>
      <c r="AT177">
        <v>3.431</v>
      </c>
      <c r="AU177" s="5">
        <v>45204</v>
      </c>
      <c r="AV177">
        <v>3.46</v>
      </c>
      <c r="AW177" s="5">
        <v>45204</v>
      </c>
      <c r="AX177">
        <v>3.507</v>
      </c>
      <c r="AY177" s="5">
        <v>45204</v>
      </c>
      <c r="AZ177">
        <v>3.4532</v>
      </c>
      <c r="BA177" s="5">
        <v>45204</v>
      </c>
      <c r="BB177">
        <v>3.3365</v>
      </c>
      <c r="BC177" s="5">
        <v>45204</v>
      </c>
      <c r="BD177">
        <v>3.2285</v>
      </c>
      <c r="BE177" s="5">
        <v>45204</v>
      </c>
      <c r="BF177">
        <v>3.0725</v>
      </c>
      <c r="BG177" s="5">
        <v>45204</v>
      </c>
      <c r="BH177">
        <v>2.9446</v>
      </c>
    </row>
    <row r="178" spans="1:60">
      <c r="A178" s="5"/>
      <c r="C178" s="5">
        <v>45205</v>
      </c>
      <c r="D178">
        <v>3.983</v>
      </c>
      <c r="E178" s="5"/>
      <c r="G178" s="5"/>
      <c r="I178" s="5"/>
      <c r="K178" s="5"/>
      <c r="M178" s="5"/>
      <c r="O178" s="5"/>
      <c r="Q178" s="5"/>
      <c r="S178" s="5">
        <v>45203</v>
      </c>
      <c r="T178">
        <v>96.01</v>
      </c>
      <c r="U178" s="5">
        <v>45203</v>
      </c>
      <c r="V178">
        <v>96.06</v>
      </c>
      <c r="W178" s="5">
        <v>45203</v>
      </c>
      <c r="X178">
        <v>96.2</v>
      </c>
      <c r="Y178" s="5">
        <v>45203</v>
      </c>
      <c r="Z178">
        <v>96.4</v>
      </c>
      <c r="AA178" s="5">
        <v>45203</v>
      </c>
      <c r="AB178">
        <v>96.605</v>
      </c>
      <c r="AC178" s="5">
        <v>45205</v>
      </c>
      <c r="AD178">
        <v>3.464</v>
      </c>
      <c r="AE178" s="5">
        <v>45205</v>
      </c>
      <c r="AF178">
        <v>3.373</v>
      </c>
      <c r="AG178" s="5">
        <v>45205</v>
      </c>
      <c r="AH178">
        <v>3.342</v>
      </c>
      <c r="AI178" s="5">
        <v>45205</v>
      </c>
      <c r="AJ178">
        <v>3.329</v>
      </c>
      <c r="AK178" s="5">
        <v>45205</v>
      </c>
      <c r="AL178">
        <v>3.341</v>
      </c>
      <c r="AM178" s="5">
        <v>45205</v>
      </c>
      <c r="AN178">
        <v>3.3625</v>
      </c>
      <c r="AO178" s="5">
        <v>45205</v>
      </c>
      <c r="AP178">
        <v>3.39</v>
      </c>
      <c r="AQ178" s="5">
        <v>45205</v>
      </c>
      <c r="AR178">
        <v>3.422</v>
      </c>
      <c r="AS178" s="5">
        <v>45205</v>
      </c>
      <c r="AT178">
        <v>3.4539</v>
      </c>
      <c r="AU178" s="5">
        <v>45205</v>
      </c>
      <c r="AV178">
        <v>3.481</v>
      </c>
      <c r="AW178" s="5">
        <v>45205</v>
      </c>
      <c r="AX178">
        <v>3.5287</v>
      </c>
      <c r="AY178" s="5">
        <v>45205</v>
      </c>
      <c r="AZ178">
        <v>3.483</v>
      </c>
      <c r="BA178" s="5">
        <v>45205</v>
      </c>
      <c r="BB178">
        <v>3.3605</v>
      </c>
      <c r="BC178" s="5">
        <v>45205</v>
      </c>
      <c r="BD178">
        <v>3.251</v>
      </c>
      <c r="BE178" s="5">
        <v>45205</v>
      </c>
      <c r="BF178">
        <v>3.085</v>
      </c>
      <c r="BG178" s="5">
        <v>45205</v>
      </c>
      <c r="BH178">
        <v>2.9585</v>
      </c>
    </row>
    <row r="179" spans="1:60">
      <c r="A179" s="5"/>
      <c r="C179" s="5">
        <v>45208</v>
      </c>
      <c r="D179">
        <v>3.98</v>
      </c>
      <c r="E179" s="5"/>
      <c r="G179" s="5"/>
      <c r="I179" s="5"/>
      <c r="K179" s="5"/>
      <c r="M179" s="5"/>
      <c r="O179" s="5"/>
      <c r="Q179" s="5"/>
      <c r="S179" s="5">
        <v>45204</v>
      </c>
      <c r="T179">
        <v>96.015</v>
      </c>
      <c r="U179" s="5">
        <v>45204</v>
      </c>
      <c r="V179">
        <v>96.08</v>
      </c>
      <c r="W179" s="5">
        <v>45204</v>
      </c>
      <c r="X179">
        <v>96.235</v>
      </c>
      <c r="Y179" s="5">
        <v>45204</v>
      </c>
      <c r="Z179">
        <v>96.445</v>
      </c>
      <c r="AA179" s="5">
        <v>45204</v>
      </c>
      <c r="AB179">
        <v>96.665</v>
      </c>
      <c r="AC179" s="5">
        <v>45208</v>
      </c>
      <c r="AD179">
        <v>3.3647</v>
      </c>
      <c r="AE179" s="5">
        <v>45208</v>
      </c>
      <c r="AF179">
        <v>3.272</v>
      </c>
      <c r="AG179" s="5">
        <v>45208</v>
      </c>
      <c r="AH179">
        <v>3.2369</v>
      </c>
      <c r="AI179" s="5">
        <v>45208</v>
      </c>
      <c r="AJ179">
        <v>3.235</v>
      </c>
      <c r="AK179" s="5">
        <v>45208</v>
      </c>
      <c r="AL179">
        <v>3.2477</v>
      </c>
      <c r="AM179" s="5">
        <v>45208</v>
      </c>
      <c r="AN179">
        <v>3.2703</v>
      </c>
      <c r="AO179" s="5">
        <v>45208</v>
      </c>
      <c r="AP179">
        <v>3.2982</v>
      </c>
      <c r="AQ179" s="5">
        <v>45208</v>
      </c>
      <c r="AR179">
        <v>3.3302</v>
      </c>
      <c r="AS179" s="5">
        <v>45208</v>
      </c>
      <c r="AT179">
        <v>3.3627</v>
      </c>
      <c r="AU179" s="5">
        <v>45208</v>
      </c>
      <c r="AV179">
        <v>3.3942</v>
      </c>
      <c r="AW179" s="5">
        <v>45208</v>
      </c>
      <c r="AX179">
        <v>3.4482</v>
      </c>
      <c r="AY179" s="5">
        <v>45208</v>
      </c>
      <c r="AZ179">
        <v>3.3951</v>
      </c>
      <c r="BA179" s="5">
        <v>45208</v>
      </c>
      <c r="BB179">
        <v>3.2796</v>
      </c>
      <c r="BC179" s="5">
        <v>45208</v>
      </c>
      <c r="BD179">
        <v>3.1706</v>
      </c>
      <c r="BE179" s="5">
        <v>45208</v>
      </c>
      <c r="BF179">
        <v>3.01</v>
      </c>
      <c r="BG179" s="5">
        <v>45208</v>
      </c>
      <c r="BH179">
        <v>2.89</v>
      </c>
    </row>
    <row r="180" spans="1:60">
      <c r="A180" s="5"/>
      <c r="C180" s="5">
        <v>45209</v>
      </c>
      <c r="D180">
        <v>3.988</v>
      </c>
      <c r="E180" s="5"/>
      <c r="G180" s="5"/>
      <c r="I180" s="5"/>
      <c r="K180" s="5"/>
      <c r="M180" s="5"/>
      <c r="O180" s="5"/>
      <c r="Q180" s="5"/>
      <c r="S180" s="5">
        <v>45205</v>
      </c>
      <c r="T180">
        <v>96.005</v>
      </c>
      <c r="U180" s="5">
        <v>45205</v>
      </c>
      <c r="V180">
        <v>96.085</v>
      </c>
      <c r="W180" s="5">
        <v>45205</v>
      </c>
      <c r="X180">
        <v>96.245</v>
      </c>
      <c r="Y180" s="5">
        <v>45205</v>
      </c>
      <c r="Z180">
        <v>96.455</v>
      </c>
      <c r="AA180" s="5">
        <v>45205</v>
      </c>
      <c r="AB180">
        <v>96.675</v>
      </c>
      <c r="AC180" s="5">
        <v>45209</v>
      </c>
      <c r="AD180">
        <v>3.383</v>
      </c>
      <c r="AE180" s="5">
        <v>45209</v>
      </c>
      <c r="AF180">
        <v>3.2878</v>
      </c>
      <c r="AG180" s="5">
        <v>45209</v>
      </c>
      <c r="AH180">
        <v>3.253</v>
      </c>
      <c r="AI180" s="5">
        <v>45209</v>
      </c>
      <c r="AJ180">
        <v>3.247</v>
      </c>
      <c r="AK180" s="5">
        <v>45209</v>
      </c>
      <c r="AL180">
        <v>3.2545</v>
      </c>
      <c r="AM180" s="5">
        <v>45209</v>
      </c>
      <c r="AN180">
        <v>3.2743</v>
      </c>
      <c r="AO180" s="5">
        <v>45209</v>
      </c>
      <c r="AP180">
        <v>3.2997</v>
      </c>
      <c r="AQ180" s="5">
        <v>45209</v>
      </c>
      <c r="AR180">
        <v>3.33</v>
      </c>
      <c r="AS180" s="5">
        <v>45209</v>
      </c>
      <c r="AT180">
        <v>3.3592</v>
      </c>
      <c r="AU180" s="5">
        <v>45209</v>
      </c>
      <c r="AV180">
        <v>3.3885</v>
      </c>
      <c r="AW180" s="5">
        <v>45209</v>
      </c>
      <c r="AX180">
        <v>3.438</v>
      </c>
      <c r="AY180" s="5">
        <v>45209</v>
      </c>
      <c r="AZ180">
        <v>3.3832</v>
      </c>
      <c r="BA180" s="5">
        <v>45209</v>
      </c>
      <c r="BB180">
        <v>3.269</v>
      </c>
      <c r="BC180" s="5">
        <v>45209</v>
      </c>
      <c r="BD180">
        <v>3.159</v>
      </c>
      <c r="BE180" s="5">
        <v>45209</v>
      </c>
      <c r="BF180">
        <v>2.9995</v>
      </c>
      <c r="BG180" s="5">
        <v>45209</v>
      </c>
      <c r="BH180">
        <v>2.874</v>
      </c>
    </row>
    <row r="181" spans="1:60">
      <c r="A181" s="5"/>
      <c r="C181" s="5">
        <v>45210</v>
      </c>
      <c r="D181">
        <v>3.952</v>
      </c>
      <c r="E181" s="5"/>
      <c r="G181" s="5"/>
      <c r="I181" s="5"/>
      <c r="K181" s="5"/>
      <c r="M181" s="5"/>
      <c r="O181" s="5"/>
      <c r="Q181" s="5"/>
      <c r="S181" s="5">
        <v>45208</v>
      </c>
      <c r="T181">
        <v>96.01</v>
      </c>
      <c r="U181" s="5">
        <v>45208</v>
      </c>
      <c r="V181">
        <v>96.125</v>
      </c>
      <c r="W181" s="5">
        <v>45208</v>
      </c>
      <c r="X181">
        <v>96.315</v>
      </c>
      <c r="Y181" s="5">
        <v>45208</v>
      </c>
      <c r="Z181">
        <v>96.545</v>
      </c>
      <c r="AA181" s="5">
        <v>45208</v>
      </c>
      <c r="AB181">
        <v>96.775</v>
      </c>
      <c r="AC181" s="5">
        <v>45210</v>
      </c>
      <c r="AD181">
        <v>3.399</v>
      </c>
      <c r="AE181" s="5">
        <v>45210</v>
      </c>
      <c r="AF181">
        <v>3.289</v>
      </c>
      <c r="AG181" s="5">
        <v>45210</v>
      </c>
      <c r="AH181">
        <v>3.24</v>
      </c>
      <c r="AI181" s="5">
        <v>45210</v>
      </c>
      <c r="AJ181">
        <v>3.2229</v>
      </c>
      <c r="AK181" s="5">
        <v>45210</v>
      </c>
      <c r="AL181">
        <v>3.218</v>
      </c>
      <c r="AM181" s="5">
        <v>45210</v>
      </c>
      <c r="AN181">
        <v>3.2285</v>
      </c>
      <c r="AO181" s="5">
        <v>45210</v>
      </c>
      <c r="AP181">
        <v>3.2467</v>
      </c>
      <c r="AQ181" s="5">
        <v>45210</v>
      </c>
      <c r="AR181">
        <v>3.2702</v>
      </c>
      <c r="AS181" s="5">
        <v>45210</v>
      </c>
      <c r="AT181">
        <v>3.2952</v>
      </c>
      <c r="AU181" s="5">
        <v>45210</v>
      </c>
      <c r="AV181">
        <v>3.319</v>
      </c>
      <c r="AW181" s="5">
        <v>45210</v>
      </c>
      <c r="AX181">
        <v>3.361</v>
      </c>
      <c r="AY181" s="5">
        <v>45210</v>
      </c>
      <c r="AZ181">
        <v>3.298</v>
      </c>
      <c r="BA181" s="5">
        <v>45210</v>
      </c>
      <c r="BB181">
        <v>3.177</v>
      </c>
      <c r="BC181" s="5">
        <v>45210</v>
      </c>
      <c r="BD181">
        <v>3.064</v>
      </c>
      <c r="BE181" s="5">
        <v>45210</v>
      </c>
      <c r="BF181">
        <v>2.9015</v>
      </c>
      <c r="BG181" s="5">
        <v>45210</v>
      </c>
      <c r="BH181">
        <v>2.7735</v>
      </c>
    </row>
    <row r="182" spans="1:60">
      <c r="A182" s="5"/>
      <c r="C182" s="5">
        <v>45211</v>
      </c>
      <c r="D182">
        <v>3.965</v>
      </c>
      <c r="E182" s="5"/>
      <c r="G182" s="5"/>
      <c r="I182" s="5"/>
      <c r="K182" s="5"/>
      <c r="M182" s="5"/>
      <c r="O182" s="5"/>
      <c r="Q182" s="5"/>
      <c r="S182" s="5">
        <v>45209</v>
      </c>
      <c r="T182">
        <v>96.005</v>
      </c>
      <c r="U182" s="5">
        <v>45209</v>
      </c>
      <c r="V182">
        <v>96.105</v>
      </c>
      <c r="W182" s="5">
        <v>45209</v>
      </c>
      <c r="X182">
        <v>96.295</v>
      </c>
      <c r="Y182" s="5">
        <v>45209</v>
      </c>
      <c r="Z182">
        <v>96.53</v>
      </c>
      <c r="AA182" s="5">
        <v>45209</v>
      </c>
      <c r="AB182">
        <v>96.76</v>
      </c>
      <c r="AC182" s="5">
        <v>45211</v>
      </c>
      <c r="AD182">
        <v>3.454</v>
      </c>
      <c r="AE182" s="5">
        <v>45211</v>
      </c>
      <c r="AF182">
        <v>3.3515</v>
      </c>
      <c r="AG182" s="5">
        <v>45211</v>
      </c>
      <c r="AH182">
        <v>3.295</v>
      </c>
      <c r="AI182" s="5">
        <v>45211</v>
      </c>
      <c r="AJ182">
        <v>3.275</v>
      </c>
      <c r="AK182" s="5">
        <v>45211</v>
      </c>
      <c r="AL182">
        <v>3.2745</v>
      </c>
      <c r="AM182" s="5">
        <v>45211</v>
      </c>
      <c r="AN182">
        <v>3.287</v>
      </c>
      <c r="AO182" s="5">
        <v>45211</v>
      </c>
      <c r="AP182">
        <v>3.305</v>
      </c>
      <c r="AQ182" s="5">
        <v>45211</v>
      </c>
      <c r="AR182">
        <v>3.3295</v>
      </c>
      <c r="AS182" s="5">
        <v>45211</v>
      </c>
      <c r="AT182">
        <v>3.354</v>
      </c>
      <c r="AU182" s="5">
        <v>45211</v>
      </c>
      <c r="AV182">
        <v>3.3785</v>
      </c>
      <c r="AW182" s="5">
        <v>45211</v>
      </c>
      <c r="AX182">
        <v>3.421</v>
      </c>
      <c r="AY182" s="5">
        <v>45211</v>
      </c>
      <c r="AZ182">
        <v>3.355</v>
      </c>
      <c r="BA182" s="5">
        <v>45211</v>
      </c>
      <c r="BB182">
        <v>3.263</v>
      </c>
      <c r="BC182" s="5">
        <v>45211</v>
      </c>
      <c r="BD182">
        <v>3.151</v>
      </c>
      <c r="BE182" s="5">
        <v>45211</v>
      </c>
      <c r="BF182">
        <v>2.959</v>
      </c>
      <c r="BG182" s="5">
        <v>45211</v>
      </c>
      <c r="BH182">
        <v>2.8345</v>
      </c>
    </row>
    <row r="183" spans="1:60">
      <c r="A183" s="5"/>
      <c r="C183" s="5">
        <v>45212</v>
      </c>
      <c r="D183">
        <v>3.985</v>
      </c>
      <c r="E183" s="5"/>
      <c r="G183" s="5"/>
      <c r="I183" s="5"/>
      <c r="K183" s="5"/>
      <c r="M183" s="5"/>
      <c r="O183" s="5"/>
      <c r="Q183" s="5"/>
      <c r="S183" s="5">
        <v>45210</v>
      </c>
      <c r="T183">
        <v>96.01</v>
      </c>
      <c r="U183" s="5">
        <v>45210</v>
      </c>
      <c r="V183">
        <v>96.09</v>
      </c>
      <c r="W183" s="5">
        <v>45210</v>
      </c>
      <c r="X183">
        <v>96.27</v>
      </c>
      <c r="Y183" s="5">
        <v>45210</v>
      </c>
      <c r="Z183">
        <v>96.5</v>
      </c>
      <c r="AA183" s="5">
        <v>45210</v>
      </c>
      <c r="AB183">
        <v>96.725</v>
      </c>
      <c r="AC183" s="5">
        <v>45212</v>
      </c>
      <c r="AD183">
        <v>3.436</v>
      </c>
      <c r="AE183" s="5">
        <v>45212</v>
      </c>
      <c r="AF183">
        <v>3.32</v>
      </c>
      <c r="AG183" s="5">
        <v>45212</v>
      </c>
      <c r="AH183">
        <v>3.262</v>
      </c>
      <c r="AI183" s="5">
        <v>45212</v>
      </c>
      <c r="AJ183">
        <v>3.243</v>
      </c>
      <c r="AK183" s="5">
        <v>45212</v>
      </c>
      <c r="AL183">
        <v>3.238</v>
      </c>
      <c r="AM183" s="5">
        <v>45212</v>
      </c>
      <c r="AN183">
        <v>3.247</v>
      </c>
      <c r="AO183" s="5">
        <v>45212</v>
      </c>
      <c r="AP183">
        <v>3.263</v>
      </c>
      <c r="AQ183" s="5">
        <v>45212</v>
      </c>
      <c r="AR183">
        <v>3.288</v>
      </c>
      <c r="AS183" s="5">
        <v>45212</v>
      </c>
      <c r="AT183">
        <v>3.312</v>
      </c>
      <c r="AU183" s="5">
        <v>45212</v>
      </c>
      <c r="AV183">
        <v>3.336</v>
      </c>
      <c r="AW183" s="5">
        <v>45212</v>
      </c>
      <c r="AX183">
        <v>3.3808</v>
      </c>
      <c r="AY183" s="5">
        <v>45212</v>
      </c>
      <c r="AZ183">
        <v>3.312</v>
      </c>
      <c r="BA183" s="5">
        <v>45212</v>
      </c>
      <c r="BB183">
        <v>3.1945</v>
      </c>
      <c r="BC183" s="5">
        <v>45212</v>
      </c>
      <c r="BD183">
        <v>3.084</v>
      </c>
      <c r="BE183" s="5">
        <v>45212</v>
      </c>
      <c r="BF183">
        <v>2.93</v>
      </c>
      <c r="BG183" s="5">
        <v>45212</v>
      </c>
      <c r="BH183">
        <v>2.8025</v>
      </c>
    </row>
    <row r="184" spans="1:60">
      <c r="A184" s="5"/>
      <c r="C184" s="5">
        <v>45215</v>
      </c>
      <c r="D184">
        <v>3.975</v>
      </c>
      <c r="E184" s="5"/>
      <c r="G184" s="5"/>
      <c r="I184" s="5"/>
      <c r="K184" s="5"/>
      <c r="M184" s="5"/>
      <c r="O184" s="5"/>
      <c r="Q184" s="5"/>
      <c r="S184" s="5">
        <v>45211</v>
      </c>
      <c r="T184">
        <v>96.005</v>
      </c>
      <c r="U184" s="5">
        <v>45211</v>
      </c>
      <c r="V184">
        <v>96.07</v>
      </c>
      <c r="W184" s="5">
        <v>45211</v>
      </c>
      <c r="X184">
        <v>96.22</v>
      </c>
      <c r="Y184" s="5">
        <v>45211</v>
      </c>
      <c r="Z184">
        <v>96.425</v>
      </c>
      <c r="AA184" s="5">
        <v>45211</v>
      </c>
      <c r="AB184">
        <v>96.64</v>
      </c>
      <c r="AC184" s="5">
        <v>45215</v>
      </c>
      <c r="AD184">
        <v>3.4432</v>
      </c>
      <c r="AE184" s="5">
        <v>45215</v>
      </c>
      <c r="AF184">
        <v>3.3355</v>
      </c>
      <c r="AG184" s="5">
        <v>45215</v>
      </c>
      <c r="AH184">
        <v>3.291</v>
      </c>
      <c r="AI184" s="5">
        <v>45215</v>
      </c>
      <c r="AJ184">
        <v>3.2653</v>
      </c>
      <c r="AK184" s="5">
        <v>45215</v>
      </c>
      <c r="AL184">
        <v>3.273</v>
      </c>
      <c r="AM184" s="5">
        <v>45215</v>
      </c>
      <c r="AN184">
        <v>3.285</v>
      </c>
      <c r="AO184" s="5">
        <v>45215</v>
      </c>
      <c r="AP184">
        <v>3.305</v>
      </c>
      <c r="AQ184" s="5">
        <v>45215</v>
      </c>
      <c r="AR184">
        <v>3.332</v>
      </c>
      <c r="AS184" s="5">
        <v>45215</v>
      </c>
      <c r="AT184">
        <v>3.3595</v>
      </c>
      <c r="AU184" s="5">
        <v>45215</v>
      </c>
      <c r="AV184">
        <v>3.385</v>
      </c>
      <c r="AW184" s="5">
        <v>45215</v>
      </c>
      <c r="AX184">
        <v>3.4218</v>
      </c>
      <c r="AY184" s="5">
        <v>45215</v>
      </c>
      <c r="AZ184">
        <v>3.374</v>
      </c>
      <c r="BA184" s="5">
        <v>45215</v>
      </c>
      <c r="BB184">
        <v>3.2565</v>
      </c>
      <c r="BC184" s="5">
        <v>45215</v>
      </c>
      <c r="BD184">
        <v>3.149</v>
      </c>
      <c r="BE184" s="5">
        <v>45215</v>
      </c>
      <c r="BF184">
        <v>2.9907</v>
      </c>
      <c r="BG184" s="5">
        <v>45215</v>
      </c>
      <c r="BH184">
        <v>2.8685</v>
      </c>
    </row>
    <row r="185" spans="1:60">
      <c r="A185" s="5"/>
      <c r="C185" s="5">
        <v>45216</v>
      </c>
      <c r="D185">
        <v>3.972</v>
      </c>
      <c r="E185" s="5"/>
      <c r="G185" s="5"/>
      <c r="I185" s="5"/>
      <c r="K185" s="5"/>
      <c r="M185" s="5"/>
      <c r="O185" s="5"/>
      <c r="Q185" s="5"/>
      <c r="S185" s="5">
        <v>45212</v>
      </c>
      <c r="T185">
        <v>96.01</v>
      </c>
      <c r="U185" s="5">
        <v>45212</v>
      </c>
      <c r="V185">
        <v>96.09</v>
      </c>
      <c r="W185" s="5">
        <v>45212</v>
      </c>
      <c r="X185">
        <v>96.25</v>
      </c>
      <c r="Y185" s="5">
        <v>45212</v>
      </c>
      <c r="Z185">
        <v>96.46</v>
      </c>
      <c r="AA185" s="5">
        <v>45212</v>
      </c>
      <c r="AB185">
        <v>96.67</v>
      </c>
      <c r="AC185" s="5">
        <v>45216</v>
      </c>
      <c r="AD185">
        <v>3.5167</v>
      </c>
      <c r="AE185" s="5">
        <v>45216</v>
      </c>
      <c r="AF185">
        <v>3.411</v>
      </c>
      <c r="AG185" s="5">
        <v>45216</v>
      </c>
      <c r="AH185">
        <v>3.366</v>
      </c>
      <c r="AI185" s="5">
        <v>45216</v>
      </c>
      <c r="AJ185">
        <v>3.3495</v>
      </c>
      <c r="AK185" s="5">
        <v>45216</v>
      </c>
      <c r="AL185">
        <v>3.347</v>
      </c>
      <c r="AM185" s="5">
        <v>45216</v>
      </c>
      <c r="AN185">
        <v>3.358</v>
      </c>
      <c r="AO185" s="5">
        <v>45216</v>
      </c>
      <c r="AP185">
        <v>3.378</v>
      </c>
      <c r="AQ185" s="5">
        <v>45216</v>
      </c>
      <c r="AR185">
        <v>3.402</v>
      </c>
      <c r="AS185" s="5">
        <v>45216</v>
      </c>
      <c r="AT185">
        <v>3.426</v>
      </c>
      <c r="AU185" s="5">
        <v>45216</v>
      </c>
      <c r="AV185">
        <v>3.4475</v>
      </c>
      <c r="AW185" s="5">
        <v>45216</v>
      </c>
      <c r="AX185">
        <v>3.49</v>
      </c>
      <c r="AY185" s="5">
        <v>45216</v>
      </c>
      <c r="AZ185">
        <v>3.4137</v>
      </c>
      <c r="BA185" s="5">
        <v>45216</v>
      </c>
      <c r="BB185">
        <v>3.29</v>
      </c>
      <c r="BC185" s="5">
        <v>45216</v>
      </c>
      <c r="BD185">
        <v>3.174</v>
      </c>
      <c r="BE185" s="5">
        <v>45216</v>
      </c>
      <c r="BF185">
        <v>3.01</v>
      </c>
      <c r="BG185" s="5">
        <v>45216</v>
      </c>
      <c r="BH185">
        <v>2.8787</v>
      </c>
    </row>
    <row r="186" spans="1:60">
      <c r="A186" s="5"/>
      <c r="C186" s="5">
        <v>45217</v>
      </c>
      <c r="D186">
        <v>3.993</v>
      </c>
      <c r="E186" s="5"/>
      <c r="G186" s="5"/>
      <c r="I186" s="5"/>
      <c r="K186" s="5"/>
      <c r="M186" s="5"/>
      <c r="O186" s="5"/>
      <c r="Q186" s="5"/>
      <c r="S186" s="5">
        <v>45215</v>
      </c>
      <c r="T186">
        <v>96</v>
      </c>
      <c r="U186" s="5">
        <v>45215</v>
      </c>
      <c r="V186">
        <v>96.08</v>
      </c>
      <c r="W186" s="5">
        <v>45215</v>
      </c>
      <c r="X186">
        <v>96.235</v>
      </c>
      <c r="Y186" s="5">
        <v>45215</v>
      </c>
      <c r="Z186">
        <v>96.44</v>
      </c>
      <c r="AA186" s="5">
        <v>45215</v>
      </c>
      <c r="AB186">
        <v>96.65</v>
      </c>
      <c r="AC186" s="5">
        <v>45217</v>
      </c>
      <c r="AD186">
        <v>3.536</v>
      </c>
      <c r="AE186" s="5">
        <v>45217</v>
      </c>
      <c r="AF186">
        <v>3.4315</v>
      </c>
      <c r="AG186" s="5">
        <v>45217</v>
      </c>
      <c r="AH186">
        <v>3.384</v>
      </c>
      <c r="AI186" s="5">
        <v>45217</v>
      </c>
      <c r="AJ186">
        <v>3.372</v>
      </c>
      <c r="AK186" s="5">
        <v>45217</v>
      </c>
      <c r="AL186">
        <v>3.3721</v>
      </c>
      <c r="AM186" s="5">
        <v>45217</v>
      </c>
      <c r="AN186">
        <v>3.386</v>
      </c>
      <c r="AO186" s="5">
        <v>45217</v>
      </c>
      <c r="AP186">
        <v>3.41</v>
      </c>
      <c r="AQ186" s="5">
        <v>45217</v>
      </c>
      <c r="AR186">
        <v>3.4376</v>
      </c>
      <c r="AS186" s="5">
        <v>45217</v>
      </c>
      <c r="AT186">
        <v>3.463</v>
      </c>
      <c r="AU186" s="5">
        <v>45217</v>
      </c>
      <c r="AV186">
        <v>3.4864</v>
      </c>
      <c r="AW186" s="5">
        <v>45217</v>
      </c>
      <c r="AX186">
        <v>3.525</v>
      </c>
      <c r="AY186" s="5">
        <v>45217</v>
      </c>
      <c r="AZ186">
        <v>3.455</v>
      </c>
      <c r="BA186" s="5">
        <v>45217</v>
      </c>
      <c r="BB186">
        <v>3.332</v>
      </c>
      <c r="BC186" s="5">
        <v>45217</v>
      </c>
      <c r="BD186">
        <v>3.218</v>
      </c>
      <c r="BE186" s="5">
        <v>45217</v>
      </c>
      <c r="BF186">
        <v>3.064</v>
      </c>
      <c r="BG186" s="5">
        <v>45217</v>
      </c>
      <c r="BH186">
        <v>2.933</v>
      </c>
    </row>
    <row r="187" spans="1:60">
      <c r="A187" s="5"/>
      <c r="C187" s="5">
        <v>45218</v>
      </c>
      <c r="D187">
        <v>4.002</v>
      </c>
      <c r="E187" s="5"/>
      <c r="G187" s="5"/>
      <c r="I187" s="5"/>
      <c r="K187" s="5"/>
      <c r="M187" s="5"/>
      <c r="O187" s="5"/>
      <c r="Q187" s="5"/>
      <c r="S187" s="5">
        <v>45216</v>
      </c>
      <c r="T187">
        <v>95.98</v>
      </c>
      <c r="U187" s="5">
        <v>45216</v>
      </c>
      <c r="V187">
        <v>96.04</v>
      </c>
      <c r="W187" s="5">
        <v>45216</v>
      </c>
      <c r="X187">
        <v>96.185</v>
      </c>
      <c r="Y187" s="5">
        <v>45216</v>
      </c>
      <c r="Z187">
        <v>96.38</v>
      </c>
      <c r="AA187" s="5">
        <v>45216</v>
      </c>
      <c r="AB187">
        <v>96.575</v>
      </c>
      <c r="AC187" s="5">
        <v>45218</v>
      </c>
      <c r="AD187">
        <v>3.531</v>
      </c>
      <c r="AE187" s="5">
        <v>45218</v>
      </c>
      <c r="AF187">
        <v>3.4305</v>
      </c>
      <c r="AG187" s="5">
        <v>45218</v>
      </c>
      <c r="AH187">
        <v>3.393</v>
      </c>
      <c r="AI187" s="5">
        <v>45218</v>
      </c>
      <c r="AJ187">
        <v>3.3785</v>
      </c>
      <c r="AK187" s="5">
        <v>45218</v>
      </c>
      <c r="AL187">
        <v>3.3835</v>
      </c>
      <c r="AM187" s="5">
        <v>45218</v>
      </c>
      <c r="AN187">
        <v>3.401</v>
      </c>
      <c r="AO187" s="5">
        <v>45218</v>
      </c>
      <c r="AP187">
        <v>3.422</v>
      </c>
      <c r="AQ187" s="5">
        <v>45218</v>
      </c>
      <c r="AR187">
        <v>3.451</v>
      </c>
      <c r="AS187" s="5">
        <v>45218</v>
      </c>
      <c r="AT187">
        <v>3.478</v>
      </c>
      <c r="AU187" s="5">
        <v>45218</v>
      </c>
      <c r="AV187">
        <v>3.5038</v>
      </c>
      <c r="AW187" s="5">
        <v>45218</v>
      </c>
      <c r="AX187">
        <v>3.5424</v>
      </c>
      <c r="AY187" s="5">
        <v>45218</v>
      </c>
      <c r="AZ187">
        <v>3.4835</v>
      </c>
      <c r="BA187" s="5">
        <v>45218</v>
      </c>
      <c r="BB187">
        <v>3.359</v>
      </c>
      <c r="BC187" s="5">
        <v>45218</v>
      </c>
      <c r="BD187">
        <v>3.247</v>
      </c>
      <c r="BE187" s="5">
        <v>45218</v>
      </c>
      <c r="BF187">
        <v>3.065</v>
      </c>
      <c r="BG187" s="5">
        <v>45218</v>
      </c>
      <c r="BH187">
        <v>2.932</v>
      </c>
    </row>
    <row r="188" spans="1:60">
      <c r="A188" s="5"/>
      <c r="C188" s="5">
        <v>45219</v>
      </c>
      <c r="D188">
        <v>3.969</v>
      </c>
      <c r="E188" s="5"/>
      <c r="G188" s="5"/>
      <c r="I188" s="5"/>
      <c r="K188" s="5"/>
      <c r="M188" s="5"/>
      <c r="O188" s="5"/>
      <c r="Q188" s="5"/>
      <c r="S188" s="5">
        <v>45217</v>
      </c>
      <c r="T188">
        <v>95.98</v>
      </c>
      <c r="U188" s="5">
        <v>45217</v>
      </c>
      <c r="V188">
        <v>96.035</v>
      </c>
      <c r="W188" s="5">
        <v>45217</v>
      </c>
      <c r="X188">
        <v>96.17</v>
      </c>
      <c r="Y188" s="5">
        <v>45217</v>
      </c>
      <c r="Z188">
        <v>96.355</v>
      </c>
      <c r="AA188" s="5">
        <v>45217</v>
      </c>
      <c r="AB188">
        <v>96.545</v>
      </c>
      <c r="AC188" s="5">
        <v>45219</v>
      </c>
      <c r="AD188">
        <v>3.481</v>
      </c>
      <c r="AE188" s="5">
        <v>45219</v>
      </c>
      <c r="AF188">
        <v>3.391</v>
      </c>
      <c r="AG188" s="5">
        <v>45219</v>
      </c>
      <c r="AH188">
        <v>3.357</v>
      </c>
      <c r="AI188" s="5">
        <v>45219</v>
      </c>
      <c r="AJ188">
        <v>3.3495</v>
      </c>
      <c r="AK188" s="5">
        <v>45219</v>
      </c>
      <c r="AL188">
        <v>3.359</v>
      </c>
      <c r="AM188" s="5">
        <v>45219</v>
      </c>
      <c r="AN188">
        <v>3.3797</v>
      </c>
      <c r="AO188" s="5">
        <v>45219</v>
      </c>
      <c r="AP188">
        <v>3.4063</v>
      </c>
      <c r="AQ188" s="5">
        <v>45219</v>
      </c>
      <c r="AR188">
        <v>3.4385</v>
      </c>
      <c r="AS188" s="5">
        <v>45219</v>
      </c>
      <c r="AT188">
        <v>3.4685</v>
      </c>
      <c r="AU188" s="5">
        <v>45219</v>
      </c>
      <c r="AV188">
        <v>3.495</v>
      </c>
      <c r="AW188" s="5">
        <v>45219</v>
      </c>
      <c r="AX188">
        <v>3.538</v>
      </c>
      <c r="AY188" s="5">
        <v>45219</v>
      </c>
      <c r="AZ188">
        <v>3.475</v>
      </c>
      <c r="BA188" s="5">
        <v>45219</v>
      </c>
      <c r="BB188">
        <v>3.3585</v>
      </c>
      <c r="BC188" s="5">
        <v>45219</v>
      </c>
      <c r="BD188">
        <v>3.244</v>
      </c>
      <c r="BE188" s="5">
        <v>45219</v>
      </c>
      <c r="BF188">
        <v>3.0757</v>
      </c>
      <c r="BG188" s="5">
        <v>45219</v>
      </c>
      <c r="BH188">
        <v>2.9485</v>
      </c>
    </row>
    <row r="189" spans="1:60">
      <c r="A189" s="5"/>
      <c r="C189" s="5">
        <v>45222</v>
      </c>
      <c r="D189">
        <v>3.956</v>
      </c>
      <c r="E189" s="5"/>
      <c r="G189" s="5"/>
      <c r="I189" s="5"/>
      <c r="K189" s="5"/>
      <c r="M189" s="5"/>
      <c r="O189" s="5"/>
      <c r="Q189" s="5"/>
      <c r="S189" s="5">
        <v>45218</v>
      </c>
      <c r="T189">
        <v>95.98</v>
      </c>
      <c r="U189" s="5">
        <v>45218</v>
      </c>
      <c r="V189">
        <v>96.035</v>
      </c>
      <c r="W189" s="5">
        <v>45218</v>
      </c>
      <c r="X189">
        <v>96.17</v>
      </c>
      <c r="Y189" s="5">
        <v>45218</v>
      </c>
      <c r="Z189">
        <v>96.35</v>
      </c>
      <c r="AA189" s="5">
        <v>45218</v>
      </c>
      <c r="AB189">
        <v>96.53</v>
      </c>
      <c r="AC189" s="5">
        <v>45222</v>
      </c>
      <c r="AD189">
        <v>3.4653</v>
      </c>
      <c r="AE189" s="5">
        <v>45222</v>
      </c>
      <c r="AF189">
        <v>3.369</v>
      </c>
      <c r="AG189" s="5">
        <v>45222</v>
      </c>
      <c r="AH189">
        <v>3.336</v>
      </c>
      <c r="AI189" s="5">
        <v>45222</v>
      </c>
      <c r="AJ189">
        <v>3.3317</v>
      </c>
      <c r="AK189" s="5">
        <v>45222</v>
      </c>
      <c r="AL189">
        <v>3.3327</v>
      </c>
      <c r="AM189" s="5">
        <v>45222</v>
      </c>
      <c r="AN189">
        <v>3.35</v>
      </c>
      <c r="AO189" s="5">
        <v>45222</v>
      </c>
      <c r="AP189">
        <v>3.3752</v>
      </c>
      <c r="AQ189" s="5">
        <v>45222</v>
      </c>
      <c r="AR189">
        <v>3.4037</v>
      </c>
      <c r="AS189" s="5">
        <v>45222</v>
      </c>
      <c r="AT189">
        <v>3.4323</v>
      </c>
      <c r="AU189" s="5">
        <v>45222</v>
      </c>
      <c r="AV189">
        <v>3.458</v>
      </c>
      <c r="AW189" s="5">
        <v>45222</v>
      </c>
      <c r="AX189">
        <v>3.507</v>
      </c>
      <c r="AY189" s="5">
        <v>45222</v>
      </c>
      <c r="AZ189">
        <v>3.437</v>
      </c>
      <c r="BA189" s="5">
        <v>45222</v>
      </c>
      <c r="BB189">
        <v>3.3135</v>
      </c>
      <c r="BC189" s="5">
        <v>45222</v>
      </c>
      <c r="BD189">
        <v>3.199</v>
      </c>
      <c r="BE189" s="5">
        <v>45222</v>
      </c>
      <c r="BF189">
        <v>3.033</v>
      </c>
      <c r="BG189" s="5">
        <v>45222</v>
      </c>
      <c r="BH189">
        <v>2.9023</v>
      </c>
    </row>
    <row r="190" spans="1:60">
      <c r="A190" s="5"/>
      <c r="C190" s="5">
        <v>45223</v>
      </c>
      <c r="D190">
        <v>3.941</v>
      </c>
      <c r="E190" s="5"/>
      <c r="G190" s="5"/>
      <c r="I190" s="5"/>
      <c r="K190" s="5"/>
      <c r="M190" s="5"/>
      <c r="O190" s="5"/>
      <c r="Q190" s="5"/>
      <c r="S190" s="5">
        <v>45219</v>
      </c>
      <c r="T190">
        <v>95.995</v>
      </c>
      <c r="U190" s="5">
        <v>45219</v>
      </c>
      <c r="V190">
        <v>96.075</v>
      </c>
      <c r="W190" s="5">
        <v>45219</v>
      </c>
      <c r="X190">
        <v>96.245</v>
      </c>
      <c r="Y190" s="5">
        <v>45219</v>
      </c>
      <c r="Z190">
        <v>96.455</v>
      </c>
      <c r="AA190" s="5">
        <v>45219</v>
      </c>
      <c r="AB190">
        <v>96.65</v>
      </c>
      <c r="AC190" s="5">
        <v>45223</v>
      </c>
      <c r="AD190">
        <v>3.4023</v>
      </c>
      <c r="AE190" s="5">
        <v>45223</v>
      </c>
      <c r="AF190">
        <v>3.309</v>
      </c>
      <c r="AG190" s="5">
        <v>45223</v>
      </c>
      <c r="AH190">
        <v>3.274</v>
      </c>
      <c r="AI190" s="5">
        <v>45223</v>
      </c>
      <c r="AJ190">
        <v>3.2741</v>
      </c>
      <c r="AK190" s="5">
        <v>45223</v>
      </c>
      <c r="AL190">
        <v>3.2772</v>
      </c>
      <c r="AM190" s="5">
        <v>45223</v>
      </c>
      <c r="AN190">
        <v>3.299</v>
      </c>
      <c r="AO190" s="5">
        <v>45223</v>
      </c>
      <c r="AP190">
        <v>3.324</v>
      </c>
      <c r="AQ190" s="5">
        <v>45223</v>
      </c>
      <c r="AR190">
        <v>3.356</v>
      </c>
      <c r="AS190" s="5">
        <v>45223</v>
      </c>
      <c r="AT190">
        <v>3.388</v>
      </c>
      <c r="AU190" s="5">
        <v>45223</v>
      </c>
      <c r="AV190">
        <v>3.415</v>
      </c>
      <c r="AW190" s="5">
        <v>45223</v>
      </c>
      <c r="AX190">
        <v>3.4696</v>
      </c>
      <c r="AY190" s="5">
        <v>45223</v>
      </c>
      <c r="AZ190">
        <v>3.405</v>
      </c>
      <c r="BA190" s="5">
        <v>45223</v>
      </c>
      <c r="BB190">
        <v>3.288</v>
      </c>
      <c r="BC190" s="5">
        <v>45223</v>
      </c>
      <c r="BD190">
        <v>3.1778</v>
      </c>
      <c r="BE190" s="5">
        <v>45223</v>
      </c>
      <c r="BF190">
        <v>3.011</v>
      </c>
      <c r="BG190" s="5">
        <v>45223</v>
      </c>
      <c r="BH190">
        <v>2.879</v>
      </c>
    </row>
    <row r="191" spans="1:60">
      <c r="A191" s="5"/>
      <c r="C191" s="5">
        <v>45224</v>
      </c>
      <c r="D191">
        <v>3.938</v>
      </c>
      <c r="E191" s="5"/>
      <c r="G191" s="5"/>
      <c r="I191" s="5"/>
      <c r="K191" s="5"/>
      <c r="M191" s="5"/>
      <c r="O191" s="5"/>
      <c r="Q191" s="5"/>
      <c r="S191" s="5">
        <v>45222</v>
      </c>
      <c r="T191">
        <v>95.99</v>
      </c>
      <c r="U191" s="5">
        <v>45222</v>
      </c>
      <c r="V191">
        <v>96.06</v>
      </c>
      <c r="W191" s="5">
        <v>45222</v>
      </c>
      <c r="X191">
        <v>96.225</v>
      </c>
      <c r="Y191" s="5">
        <v>45222</v>
      </c>
      <c r="Z191">
        <v>96.44</v>
      </c>
      <c r="AA191" s="5">
        <v>45222</v>
      </c>
      <c r="AB191">
        <v>96.64</v>
      </c>
      <c r="AC191" s="5">
        <v>45224</v>
      </c>
      <c r="AD191">
        <v>3.428</v>
      </c>
      <c r="AE191" s="5">
        <v>45224</v>
      </c>
      <c r="AF191">
        <v>3.354</v>
      </c>
      <c r="AG191" s="5">
        <v>45224</v>
      </c>
      <c r="AH191">
        <v>3.313</v>
      </c>
      <c r="AI191" s="5">
        <v>45224</v>
      </c>
      <c r="AJ191">
        <v>3.3112</v>
      </c>
      <c r="AK191" s="5">
        <v>45224</v>
      </c>
      <c r="AL191">
        <v>3.324</v>
      </c>
      <c r="AM191" s="5">
        <v>45224</v>
      </c>
      <c r="AN191">
        <v>3.348</v>
      </c>
      <c r="AO191" s="5">
        <v>45224</v>
      </c>
      <c r="AP191">
        <v>3.378</v>
      </c>
      <c r="AQ191" s="5">
        <v>45224</v>
      </c>
      <c r="AR191">
        <v>3.412</v>
      </c>
      <c r="AS191" s="5">
        <v>45224</v>
      </c>
      <c r="AT191">
        <v>3.4445</v>
      </c>
      <c r="AU191" s="5">
        <v>45224</v>
      </c>
      <c r="AV191">
        <v>3.4738</v>
      </c>
      <c r="AW191" s="5">
        <v>45224</v>
      </c>
      <c r="AX191">
        <v>3.523</v>
      </c>
      <c r="AY191" s="5">
        <v>45224</v>
      </c>
      <c r="AZ191">
        <v>3.4693</v>
      </c>
      <c r="BA191" s="5">
        <v>45224</v>
      </c>
      <c r="BB191">
        <v>3.375</v>
      </c>
      <c r="BC191" s="5">
        <v>45224</v>
      </c>
      <c r="BD191">
        <v>3.2653</v>
      </c>
      <c r="BE191" s="5">
        <v>45224</v>
      </c>
      <c r="BF191">
        <v>3.0747</v>
      </c>
      <c r="BG191" s="5">
        <v>45224</v>
      </c>
      <c r="BH191">
        <v>2.945</v>
      </c>
    </row>
    <row r="192" spans="1:60">
      <c r="A192" s="5"/>
      <c r="C192" s="5">
        <v>45225</v>
      </c>
      <c r="D192">
        <v>3.952</v>
      </c>
      <c r="E192" s="5"/>
      <c r="G192" s="5"/>
      <c r="I192" s="5"/>
      <c r="K192" s="5"/>
      <c r="M192" s="5"/>
      <c r="O192" s="5"/>
      <c r="Q192" s="5"/>
      <c r="S192" s="5">
        <v>45223</v>
      </c>
      <c r="T192">
        <v>96</v>
      </c>
      <c r="U192" s="5">
        <v>45223</v>
      </c>
      <c r="V192">
        <v>96.085</v>
      </c>
      <c r="W192" s="5">
        <v>45223</v>
      </c>
      <c r="X192">
        <v>96.26</v>
      </c>
      <c r="Y192" s="5">
        <v>45223</v>
      </c>
      <c r="Z192">
        <v>96.48</v>
      </c>
      <c r="AA192" s="5">
        <v>45223</v>
      </c>
      <c r="AB192">
        <v>96.685</v>
      </c>
      <c r="AC192" s="5">
        <v>45225</v>
      </c>
      <c r="AD192">
        <v>3.3488</v>
      </c>
      <c r="AE192" s="5">
        <v>45225</v>
      </c>
      <c r="AF192">
        <v>3.2652</v>
      </c>
      <c r="AG192" s="5">
        <v>45225</v>
      </c>
      <c r="AH192">
        <v>3.242</v>
      </c>
      <c r="AI192" s="5">
        <v>45225</v>
      </c>
      <c r="AJ192">
        <v>3.249</v>
      </c>
      <c r="AK192" s="5">
        <v>45225</v>
      </c>
      <c r="AL192">
        <v>3.2628</v>
      </c>
      <c r="AM192" s="5">
        <v>45225</v>
      </c>
      <c r="AN192">
        <v>3.2892</v>
      </c>
      <c r="AO192" s="5">
        <v>45225</v>
      </c>
      <c r="AP192">
        <v>3.322</v>
      </c>
      <c r="AQ192" s="5">
        <v>45225</v>
      </c>
      <c r="AR192">
        <v>3.3587</v>
      </c>
      <c r="AS192" s="5">
        <v>45225</v>
      </c>
      <c r="AT192">
        <v>3.3935</v>
      </c>
      <c r="AU192" s="5">
        <v>45225</v>
      </c>
      <c r="AV192">
        <v>3.424</v>
      </c>
      <c r="AW192" s="5">
        <v>45225</v>
      </c>
      <c r="AX192">
        <v>3.482</v>
      </c>
      <c r="AY192" s="5">
        <v>45225</v>
      </c>
      <c r="AZ192">
        <v>3.435</v>
      </c>
      <c r="BA192" s="5">
        <v>45225</v>
      </c>
      <c r="BB192">
        <v>3.3233</v>
      </c>
      <c r="BC192" s="5">
        <v>45225</v>
      </c>
      <c r="BD192">
        <v>3.217</v>
      </c>
      <c r="BE192" s="5">
        <v>45225</v>
      </c>
      <c r="BF192">
        <v>3.0497</v>
      </c>
      <c r="BG192" s="5">
        <v>45225</v>
      </c>
      <c r="BH192">
        <v>2.92</v>
      </c>
    </row>
    <row r="193" spans="1:60">
      <c r="A193" s="5"/>
      <c r="C193" s="5">
        <v>45226</v>
      </c>
      <c r="D193">
        <v>3.948</v>
      </c>
      <c r="E193" s="5"/>
      <c r="G193" s="5"/>
      <c r="I193" s="5"/>
      <c r="K193" s="5"/>
      <c r="M193" s="5"/>
      <c r="O193" s="5"/>
      <c r="Q193" s="5"/>
      <c r="S193" s="5">
        <v>45224</v>
      </c>
      <c r="T193">
        <v>96.01</v>
      </c>
      <c r="U193" s="5">
        <v>45224</v>
      </c>
      <c r="V193">
        <v>96.09</v>
      </c>
      <c r="W193" s="5">
        <v>45224</v>
      </c>
      <c r="X193">
        <v>96.26</v>
      </c>
      <c r="Y193" s="5">
        <v>45224</v>
      </c>
      <c r="Z193">
        <v>96.475</v>
      </c>
      <c r="AA193" s="5">
        <v>45224</v>
      </c>
      <c r="AB193">
        <v>96.68</v>
      </c>
      <c r="AC193" s="5">
        <v>45226</v>
      </c>
      <c r="AD193">
        <v>3.308</v>
      </c>
      <c r="AE193" s="5">
        <v>45226</v>
      </c>
      <c r="AF193">
        <v>3.2292</v>
      </c>
      <c r="AG193" s="5">
        <v>45226</v>
      </c>
      <c r="AH193">
        <v>3.2115</v>
      </c>
      <c r="AI193" s="5">
        <v>45226</v>
      </c>
      <c r="AJ193">
        <v>3.2148</v>
      </c>
      <c r="AK193" s="5">
        <v>45226</v>
      </c>
      <c r="AL193">
        <v>3.2387</v>
      </c>
      <c r="AM193" s="5">
        <v>45226</v>
      </c>
      <c r="AN193">
        <v>3.2682</v>
      </c>
      <c r="AO193" s="5">
        <v>45226</v>
      </c>
      <c r="AP193">
        <v>3.304</v>
      </c>
      <c r="AQ193" s="5">
        <v>45226</v>
      </c>
      <c r="AR193">
        <v>3.343</v>
      </c>
      <c r="AS193" s="5">
        <v>45226</v>
      </c>
      <c r="AT193">
        <v>3.3802</v>
      </c>
      <c r="AU193" s="5">
        <v>45226</v>
      </c>
      <c r="AV193">
        <v>3.414</v>
      </c>
      <c r="AW193" s="5">
        <v>45226</v>
      </c>
      <c r="AX193">
        <v>3.4713</v>
      </c>
      <c r="AY193" s="5">
        <v>45226</v>
      </c>
      <c r="AZ193">
        <v>3.44</v>
      </c>
      <c r="BA193" s="5">
        <v>45226</v>
      </c>
      <c r="BB193">
        <v>3.3305</v>
      </c>
      <c r="BC193" s="5">
        <v>45226</v>
      </c>
      <c r="BD193">
        <v>3.228</v>
      </c>
      <c r="BE193" s="5">
        <v>45226</v>
      </c>
      <c r="BF193">
        <v>3.0728</v>
      </c>
      <c r="BG193" s="5">
        <v>45226</v>
      </c>
      <c r="BH193">
        <v>2.9465</v>
      </c>
    </row>
    <row r="194" spans="1:60">
      <c r="A194" s="5"/>
      <c r="C194" s="5">
        <v>45229</v>
      </c>
      <c r="D194">
        <v>3.968</v>
      </c>
      <c r="E194" s="5"/>
      <c r="G194" s="5"/>
      <c r="I194" s="5"/>
      <c r="K194" s="5"/>
      <c r="M194" s="5"/>
      <c r="O194" s="5"/>
      <c r="Q194" s="5"/>
      <c r="S194" s="5">
        <v>45225</v>
      </c>
      <c r="T194">
        <v>96.03</v>
      </c>
      <c r="U194" s="5">
        <v>45225</v>
      </c>
      <c r="V194">
        <v>96.125</v>
      </c>
      <c r="W194" s="5">
        <v>45225</v>
      </c>
      <c r="X194">
        <v>96.31</v>
      </c>
      <c r="Y194" s="5">
        <v>45225</v>
      </c>
      <c r="Z194">
        <v>96.54</v>
      </c>
      <c r="AA194" s="5">
        <v>45225</v>
      </c>
      <c r="AB194">
        <v>96.76</v>
      </c>
      <c r="AC194" s="5">
        <v>45229</v>
      </c>
      <c r="AD194">
        <v>3.292</v>
      </c>
      <c r="AE194" s="5">
        <v>45229</v>
      </c>
      <c r="AF194">
        <v>3.213</v>
      </c>
      <c r="AG194" s="5">
        <v>45229</v>
      </c>
      <c r="AH194">
        <v>3.192</v>
      </c>
      <c r="AI194" s="5">
        <v>45229</v>
      </c>
      <c r="AJ194">
        <v>3.1964</v>
      </c>
      <c r="AK194" s="5">
        <v>45229</v>
      </c>
      <c r="AL194">
        <v>3.2194</v>
      </c>
      <c r="AM194" s="5">
        <v>45229</v>
      </c>
      <c r="AN194">
        <v>3.252</v>
      </c>
      <c r="AO194" s="5">
        <v>45229</v>
      </c>
      <c r="AP194">
        <v>3.2885</v>
      </c>
      <c r="AQ194" s="5">
        <v>45229</v>
      </c>
      <c r="AR194">
        <v>3.3275</v>
      </c>
      <c r="AS194" s="5">
        <v>45229</v>
      </c>
      <c r="AT194">
        <v>3.364</v>
      </c>
      <c r="AU194" s="5">
        <v>45229</v>
      </c>
      <c r="AV194">
        <v>3.3985</v>
      </c>
      <c r="AW194" s="5">
        <v>45229</v>
      </c>
      <c r="AX194">
        <v>3.4595</v>
      </c>
      <c r="AY194" s="5">
        <v>45229</v>
      </c>
      <c r="AZ194">
        <v>3.4205</v>
      </c>
      <c r="BA194" s="5">
        <v>45229</v>
      </c>
      <c r="BB194">
        <v>3.3145</v>
      </c>
      <c r="BC194" s="5">
        <v>45229</v>
      </c>
      <c r="BD194">
        <v>3.212</v>
      </c>
      <c r="BE194" s="5">
        <v>45229</v>
      </c>
      <c r="BF194">
        <v>3.051</v>
      </c>
      <c r="BG194" s="5">
        <v>45229</v>
      </c>
      <c r="BH194">
        <v>2.9258</v>
      </c>
    </row>
    <row r="195" spans="1:60">
      <c r="A195" s="5"/>
      <c r="C195" s="5">
        <v>45230</v>
      </c>
      <c r="D195">
        <v>3.972</v>
      </c>
      <c r="E195" s="5"/>
      <c r="G195" s="5"/>
      <c r="I195" s="5"/>
      <c r="K195" s="5"/>
      <c r="M195" s="5"/>
      <c r="O195" s="5"/>
      <c r="Q195" s="5"/>
      <c r="S195" s="5">
        <v>45226</v>
      </c>
      <c r="T195">
        <v>96.035</v>
      </c>
      <c r="U195" s="5">
        <v>45226</v>
      </c>
      <c r="V195">
        <v>96.15</v>
      </c>
      <c r="W195" s="5">
        <v>45226</v>
      </c>
      <c r="X195">
        <v>96.35</v>
      </c>
      <c r="Y195" s="5">
        <v>45226</v>
      </c>
      <c r="Z195">
        <v>96.59</v>
      </c>
      <c r="AA195" s="5">
        <v>45226</v>
      </c>
      <c r="AB195">
        <v>96.815</v>
      </c>
      <c r="AC195" s="5">
        <v>45230</v>
      </c>
      <c r="AD195">
        <v>3.275</v>
      </c>
      <c r="AE195" s="5">
        <v>45230</v>
      </c>
      <c r="AF195">
        <v>3.193</v>
      </c>
      <c r="AG195" s="5">
        <v>45230</v>
      </c>
      <c r="AH195">
        <v>3.1732</v>
      </c>
      <c r="AI195" s="5">
        <v>45230</v>
      </c>
      <c r="AJ195">
        <v>3.179</v>
      </c>
      <c r="AK195" s="5">
        <v>45230</v>
      </c>
      <c r="AL195">
        <v>3.205</v>
      </c>
      <c r="AM195" s="5">
        <v>45230</v>
      </c>
      <c r="AN195">
        <v>3.236</v>
      </c>
      <c r="AO195" s="5">
        <v>45230</v>
      </c>
      <c r="AP195">
        <v>3.272</v>
      </c>
      <c r="AQ195" s="5">
        <v>45230</v>
      </c>
      <c r="AR195">
        <v>3.3117</v>
      </c>
      <c r="AS195" s="5">
        <v>45230</v>
      </c>
      <c r="AT195">
        <v>3.349</v>
      </c>
      <c r="AU195" s="5">
        <v>45230</v>
      </c>
      <c r="AV195">
        <v>3.383</v>
      </c>
      <c r="AW195" s="5">
        <v>45230</v>
      </c>
      <c r="AX195">
        <v>3.4444</v>
      </c>
      <c r="AY195" s="5">
        <v>45230</v>
      </c>
      <c r="AZ195">
        <v>3.4085</v>
      </c>
      <c r="BA195" s="5">
        <v>45230</v>
      </c>
      <c r="BB195">
        <v>3.3025</v>
      </c>
      <c r="BC195" s="5">
        <v>45230</v>
      </c>
      <c r="BD195">
        <v>3.201</v>
      </c>
      <c r="BE195" s="5">
        <v>45230</v>
      </c>
      <c r="BF195">
        <v>3.0412</v>
      </c>
      <c r="BG195" s="5">
        <v>45230</v>
      </c>
      <c r="BH195">
        <v>2.92</v>
      </c>
    </row>
    <row r="196" spans="1:60">
      <c r="A196" s="5"/>
      <c r="C196" s="5">
        <v>45231</v>
      </c>
      <c r="D196">
        <v>3.953</v>
      </c>
      <c r="E196" s="5"/>
      <c r="G196" s="5"/>
      <c r="I196" s="5"/>
      <c r="K196" s="5"/>
      <c r="M196" s="5"/>
      <c r="O196" s="5"/>
      <c r="Q196" s="5"/>
      <c r="S196" s="5">
        <v>45229</v>
      </c>
      <c r="T196">
        <v>96.04</v>
      </c>
      <c r="U196" s="5">
        <v>45229</v>
      </c>
      <c r="V196">
        <v>96.175</v>
      </c>
      <c r="W196" s="5">
        <v>45229</v>
      </c>
      <c r="X196">
        <v>96.38</v>
      </c>
      <c r="Y196" s="5">
        <v>45229</v>
      </c>
      <c r="Z196">
        <v>96.62</v>
      </c>
      <c r="AA196" s="5">
        <v>45229</v>
      </c>
      <c r="AB196">
        <v>96.84</v>
      </c>
      <c r="AC196" s="5">
        <v>45231</v>
      </c>
      <c r="AD196">
        <v>3.207</v>
      </c>
      <c r="AE196" s="5">
        <v>45231</v>
      </c>
      <c r="AF196">
        <v>3.1265</v>
      </c>
      <c r="AG196" s="5">
        <v>45231</v>
      </c>
      <c r="AH196">
        <v>3.1077</v>
      </c>
      <c r="AI196" s="5">
        <v>45231</v>
      </c>
      <c r="AJ196">
        <v>3.119</v>
      </c>
      <c r="AK196" s="5">
        <v>45231</v>
      </c>
      <c r="AL196">
        <v>3.1413</v>
      </c>
      <c r="AM196" s="5">
        <v>45231</v>
      </c>
      <c r="AN196">
        <v>3.1737</v>
      </c>
      <c r="AO196" s="5">
        <v>45231</v>
      </c>
      <c r="AP196">
        <v>3.2118</v>
      </c>
      <c r="AQ196" s="5">
        <v>45231</v>
      </c>
      <c r="AR196">
        <v>3.252</v>
      </c>
      <c r="AS196" s="5">
        <v>45231</v>
      </c>
      <c r="AT196">
        <v>3.2912</v>
      </c>
      <c r="AU196" s="5">
        <v>45231</v>
      </c>
      <c r="AV196">
        <v>3.327</v>
      </c>
      <c r="AW196" s="5">
        <v>45231</v>
      </c>
      <c r="AX196">
        <v>3.3995</v>
      </c>
      <c r="AY196" s="5">
        <v>45231</v>
      </c>
      <c r="AZ196">
        <v>3.3623</v>
      </c>
      <c r="BA196" s="5">
        <v>45231</v>
      </c>
      <c r="BB196">
        <v>3.263</v>
      </c>
      <c r="BC196" s="5">
        <v>45231</v>
      </c>
      <c r="BD196">
        <v>3.164</v>
      </c>
      <c r="BE196" s="5">
        <v>45231</v>
      </c>
      <c r="BF196">
        <v>3.005</v>
      </c>
      <c r="BG196" s="5">
        <v>45231</v>
      </c>
      <c r="BH196">
        <v>2.8855</v>
      </c>
    </row>
    <row r="197" spans="1:60">
      <c r="A197" s="5"/>
      <c r="C197" s="5">
        <v>45232</v>
      </c>
      <c r="D197">
        <v>3.974</v>
      </c>
      <c r="E197" s="5"/>
      <c r="G197" s="5"/>
      <c r="I197" s="5"/>
      <c r="K197" s="5"/>
      <c r="M197" s="5"/>
      <c r="O197" s="5"/>
      <c r="Q197" s="5"/>
      <c r="S197" s="5">
        <v>45230</v>
      </c>
      <c r="T197">
        <v>96.04</v>
      </c>
      <c r="U197" s="5">
        <v>45230</v>
      </c>
      <c r="V197">
        <v>96.17</v>
      </c>
      <c r="W197" s="5">
        <v>45230</v>
      </c>
      <c r="X197">
        <v>96.385</v>
      </c>
      <c r="Y197" s="5">
        <v>45230</v>
      </c>
      <c r="Z197">
        <v>96.635</v>
      </c>
      <c r="AA197" s="5">
        <v>45230</v>
      </c>
      <c r="AB197">
        <v>96.86</v>
      </c>
      <c r="AC197" s="5">
        <v>45232</v>
      </c>
      <c r="AD197">
        <v>3.2007</v>
      </c>
      <c r="AE197" s="5">
        <v>45232</v>
      </c>
      <c r="AF197">
        <v>3.1087</v>
      </c>
      <c r="AG197" s="5">
        <v>45232</v>
      </c>
      <c r="AH197">
        <v>3.0807</v>
      </c>
      <c r="AI197" s="5">
        <v>45232</v>
      </c>
      <c r="AJ197">
        <v>3.087</v>
      </c>
      <c r="AK197" s="5">
        <v>45232</v>
      </c>
      <c r="AL197">
        <v>3.101</v>
      </c>
      <c r="AM197" s="5">
        <v>45232</v>
      </c>
      <c r="AN197">
        <v>3.1277</v>
      </c>
      <c r="AO197" s="5">
        <v>45232</v>
      </c>
      <c r="AP197">
        <v>3.1588</v>
      </c>
      <c r="AQ197" s="5">
        <v>45232</v>
      </c>
      <c r="AR197">
        <v>3.1943</v>
      </c>
      <c r="AS197" s="5">
        <v>45232</v>
      </c>
      <c r="AT197">
        <v>3.2292</v>
      </c>
      <c r="AU197" s="5">
        <v>45232</v>
      </c>
      <c r="AV197">
        <v>3.264</v>
      </c>
      <c r="AW197" s="5">
        <v>45232</v>
      </c>
      <c r="AX197">
        <v>3.3345</v>
      </c>
      <c r="AY197" s="5">
        <v>45232</v>
      </c>
      <c r="AZ197">
        <v>3.291</v>
      </c>
      <c r="BA197" s="5">
        <v>45232</v>
      </c>
      <c r="BB197">
        <v>3.191</v>
      </c>
      <c r="BC197" s="5">
        <v>45232</v>
      </c>
      <c r="BD197">
        <v>3.09</v>
      </c>
      <c r="BE197" s="5">
        <v>45232</v>
      </c>
      <c r="BF197">
        <v>2.9335</v>
      </c>
      <c r="BG197" s="5">
        <v>45232</v>
      </c>
      <c r="BH197">
        <v>2.814</v>
      </c>
    </row>
    <row r="198" spans="1:60">
      <c r="A198" s="5"/>
      <c r="C198" s="5">
        <v>45233</v>
      </c>
      <c r="D198">
        <v>3.956</v>
      </c>
      <c r="E198" s="5"/>
      <c r="G198" s="5"/>
      <c r="I198" s="5"/>
      <c r="K198" s="5"/>
      <c r="M198" s="5"/>
      <c r="O198" s="5"/>
      <c r="Q198" s="5"/>
      <c r="S198" s="5">
        <v>45231</v>
      </c>
      <c r="T198">
        <v>96.045</v>
      </c>
      <c r="U198" s="5">
        <v>45231</v>
      </c>
      <c r="V198">
        <v>96.185</v>
      </c>
      <c r="W198" s="5">
        <v>45231</v>
      </c>
      <c r="X198">
        <v>96.425</v>
      </c>
      <c r="Y198" s="5">
        <v>45231</v>
      </c>
      <c r="Z198">
        <v>96.7</v>
      </c>
      <c r="AA198" s="5">
        <v>45231</v>
      </c>
      <c r="AB198">
        <v>96.94</v>
      </c>
      <c r="AC198" s="5">
        <v>45233</v>
      </c>
      <c r="AD198">
        <v>3.1563</v>
      </c>
      <c r="AE198" s="5">
        <v>45233</v>
      </c>
      <c r="AF198">
        <v>3.055</v>
      </c>
      <c r="AG198" s="5">
        <v>45233</v>
      </c>
      <c r="AH198">
        <v>3.018</v>
      </c>
      <c r="AI198" s="5">
        <v>45233</v>
      </c>
      <c r="AJ198">
        <v>3.009</v>
      </c>
      <c r="AK198" s="5">
        <v>45233</v>
      </c>
      <c r="AL198">
        <v>3.0308</v>
      </c>
      <c r="AM198" s="5">
        <v>45233</v>
      </c>
      <c r="AN198">
        <v>3.0543</v>
      </c>
      <c r="AO198" s="5">
        <v>45233</v>
      </c>
      <c r="AP198">
        <v>3.0845</v>
      </c>
      <c r="AQ198" s="5">
        <v>45233</v>
      </c>
      <c r="AR198">
        <v>3.1185</v>
      </c>
      <c r="AS198" s="5">
        <v>45233</v>
      </c>
      <c r="AT198">
        <v>3.1535</v>
      </c>
      <c r="AU198" s="5">
        <v>45233</v>
      </c>
      <c r="AV198">
        <v>3.1867</v>
      </c>
      <c r="AW198" s="5">
        <v>45233</v>
      </c>
      <c r="AX198">
        <v>3.2407</v>
      </c>
      <c r="AY198" s="5">
        <v>45233</v>
      </c>
      <c r="AZ198">
        <v>3.2197</v>
      </c>
      <c r="BA198" s="5">
        <v>45233</v>
      </c>
      <c r="BB198">
        <v>3.117</v>
      </c>
      <c r="BC198" s="5">
        <v>45233</v>
      </c>
      <c r="BD198">
        <v>3.016</v>
      </c>
      <c r="BE198" s="5">
        <v>45233</v>
      </c>
      <c r="BF198">
        <v>2.8622</v>
      </c>
      <c r="BG198" s="5">
        <v>45233</v>
      </c>
      <c r="BH198">
        <v>2.736</v>
      </c>
    </row>
    <row r="199" spans="1:60">
      <c r="A199" s="5"/>
      <c r="C199" s="5">
        <v>45236</v>
      </c>
      <c r="D199">
        <v>3.963</v>
      </c>
      <c r="E199" s="5"/>
      <c r="G199" s="5"/>
      <c r="I199" s="5"/>
      <c r="K199" s="5"/>
      <c r="M199" s="5"/>
      <c r="O199" s="5"/>
      <c r="Q199" s="5"/>
      <c r="S199" s="5">
        <v>45232</v>
      </c>
      <c r="T199">
        <v>96.04</v>
      </c>
      <c r="U199" s="5">
        <v>45232</v>
      </c>
      <c r="V199">
        <v>96.18</v>
      </c>
      <c r="W199" s="5">
        <v>45232</v>
      </c>
      <c r="X199">
        <v>96.425</v>
      </c>
      <c r="Y199" s="5">
        <v>45232</v>
      </c>
      <c r="Z199">
        <v>96.7</v>
      </c>
      <c r="AA199" s="5">
        <v>45232</v>
      </c>
      <c r="AB199">
        <v>96.94</v>
      </c>
      <c r="AC199" s="5">
        <v>45236</v>
      </c>
      <c r="AD199">
        <v>3.203</v>
      </c>
      <c r="AE199" s="5">
        <v>45236</v>
      </c>
      <c r="AF199">
        <v>3.1102</v>
      </c>
      <c r="AG199" s="5">
        <v>45236</v>
      </c>
      <c r="AH199">
        <v>3.078</v>
      </c>
      <c r="AI199" s="5">
        <v>45236</v>
      </c>
      <c r="AJ199">
        <v>3.078</v>
      </c>
      <c r="AK199" s="5">
        <v>45236</v>
      </c>
      <c r="AL199">
        <v>3.0938</v>
      </c>
      <c r="AM199" s="5">
        <v>45236</v>
      </c>
      <c r="AN199">
        <v>3.1188</v>
      </c>
      <c r="AO199" s="5">
        <v>45236</v>
      </c>
      <c r="AP199">
        <v>3.1512</v>
      </c>
      <c r="AQ199" s="5">
        <v>45236</v>
      </c>
      <c r="AR199">
        <v>3.1867</v>
      </c>
      <c r="AS199" s="5">
        <v>45236</v>
      </c>
      <c r="AT199">
        <v>3.2222</v>
      </c>
      <c r="AU199" s="5">
        <v>45236</v>
      </c>
      <c r="AV199">
        <v>3.2552</v>
      </c>
      <c r="AW199" s="5">
        <v>45236</v>
      </c>
      <c r="AX199">
        <v>3.3175</v>
      </c>
      <c r="AY199" s="5">
        <v>45236</v>
      </c>
      <c r="AZ199">
        <v>3.281</v>
      </c>
      <c r="BA199" s="5">
        <v>45236</v>
      </c>
      <c r="BB199">
        <v>3.1743</v>
      </c>
      <c r="BC199" s="5">
        <v>45236</v>
      </c>
      <c r="BD199">
        <v>3.072</v>
      </c>
      <c r="BE199" s="5">
        <v>45236</v>
      </c>
      <c r="BF199">
        <v>2.9165</v>
      </c>
      <c r="BG199" s="5">
        <v>45236</v>
      </c>
      <c r="BH199">
        <v>2.796</v>
      </c>
    </row>
    <row r="200" spans="1:60">
      <c r="A200" s="5"/>
      <c r="C200" s="5">
        <v>45237</v>
      </c>
      <c r="D200">
        <v>3.966</v>
      </c>
      <c r="E200" s="5"/>
      <c r="G200" s="5"/>
      <c r="I200" s="5"/>
      <c r="K200" s="5"/>
      <c r="M200" s="5"/>
      <c r="O200" s="5"/>
      <c r="Q200" s="5"/>
      <c r="S200" s="5">
        <v>45233</v>
      </c>
      <c r="T200">
        <v>96.04</v>
      </c>
      <c r="U200" s="5">
        <v>45233</v>
      </c>
      <c r="V200">
        <v>96.18</v>
      </c>
      <c r="W200" s="5">
        <v>45233</v>
      </c>
      <c r="X200">
        <v>96.43</v>
      </c>
      <c r="Y200" s="5">
        <v>45233</v>
      </c>
      <c r="Z200">
        <v>96.72</v>
      </c>
      <c r="AA200" s="5">
        <v>45233</v>
      </c>
      <c r="AB200">
        <v>96.97</v>
      </c>
      <c r="AC200" s="5">
        <v>45237</v>
      </c>
      <c r="AD200">
        <v>3.184</v>
      </c>
      <c r="AE200" s="5">
        <v>45237</v>
      </c>
      <c r="AF200">
        <v>3.0825</v>
      </c>
      <c r="AG200" s="5">
        <v>45237</v>
      </c>
      <c r="AH200">
        <v>3.0445</v>
      </c>
      <c r="AI200" s="5">
        <v>45237</v>
      </c>
      <c r="AJ200">
        <v>3.031</v>
      </c>
      <c r="AK200" s="5">
        <v>45237</v>
      </c>
      <c r="AL200">
        <v>3.039</v>
      </c>
      <c r="AM200" s="5">
        <v>45237</v>
      </c>
      <c r="AN200">
        <v>3.06</v>
      </c>
      <c r="AO200" s="5">
        <v>45237</v>
      </c>
      <c r="AP200">
        <v>3.085</v>
      </c>
      <c r="AQ200" s="5">
        <v>45237</v>
      </c>
      <c r="AR200">
        <v>3.115</v>
      </c>
      <c r="AS200" s="5">
        <v>45237</v>
      </c>
      <c r="AT200">
        <v>3.1463</v>
      </c>
      <c r="AU200" s="5">
        <v>45237</v>
      </c>
      <c r="AV200">
        <v>3.1755</v>
      </c>
      <c r="AW200" s="5">
        <v>45237</v>
      </c>
      <c r="AX200">
        <v>3.23</v>
      </c>
      <c r="AY200" s="5">
        <v>45237</v>
      </c>
      <c r="AZ200">
        <v>3.1895</v>
      </c>
      <c r="BA200" s="5">
        <v>45237</v>
      </c>
      <c r="BB200">
        <v>3.0815</v>
      </c>
      <c r="BC200" s="5">
        <v>45237</v>
      </c>
      <c r="BD200">
        <v>2.9765</v>
      </c>
      <c r="BE200" s="5">
        <v>45237</v>
      </c>
      <c r="BF200">
        <v>2.812</v>
      </c>
      <c r="BG200" s="5">
        <v>45237</v>
      </c>
      <c r="BH200">
        <v>2.683</v>
      </c>
    </row>
    <row r="201" spans="1:60">
      <c r="A201" s="5"/>
      <c r="C201" s="5">
        <v>45238</v>
      </c>
      <c r="D201">
        <v>3.973</v>
      </c>
      <c r="E201" s="5"/>
      <c r="G201" s="5"/>
      <c r="I201" s="5"/>
      <c r="K201" s="5"/>
      <c r="M201" s="5"/>
      <c r="O201" s="5"/>
      <c r="Q201" s="5"/>
      <c r="S201" s="5">
        <v>45236</v>
      </c>
      <c r="T201">
        <v>96.04</v>
      </c>
      <c r="U201" s="5">
        <v>45236</v>
      </c>
      <c r="V201">
        <v>96.17</v>
      </c>
      <c r="W201" s="5">
        <v>45236</v>
      </c>
      <c r="X201">
        <v>96.405</v>
      </c>
      <c r="Y201" s="5">
        <v>45236</v>
      </c>
      <c r="Z201">
        <v>96.68</v>
      </c>
      <c r="AA201" s="5">
        <v>45236</v>
      </c>
      <c r="AB201">
        <v>96.925</v>
      </c>
      <c r="AC201" s="5">
        <v>45238</v>
      </c>
      <c r="AD201">
        <v>3.1895</v>
      </c>
      <c r="AE201" s="5">
        <v>45238</v>
      </c>
      <c r="AF201">
        <v>3.075</v>
      </c>
      <c r="AG201" s="5">
        <v>45238</v>
      </c>
      <c r="AH201">
        <v>3.0252</v>
      </c>
      <c r="AI201" s="5">
        <v>45238</v>
      </c>
      <c r="AJ201">
        <v>3.012</v>
      </c>
      <c r="AK201" s="5">
        <v>45238</v>
      </c>
      <c r="AL201">
        <v>3.01</v>
      </c>
      <c r="AM201" s="5">
        <v>45238</v>
      </c>
      <c r="AN201">
        <v>3.024</v>
      </c>
      <c r="AO201" s="5">
        <v>45238</v>
      </c>
      <c r="AP201">
        <v>3.044</v>
      </c>
      <c r="AQ201" s="5">
        <v>45238</v>
      </c>
      <c r="AR201">
        <v>3.069</v>
      </c>
      <c r="AS201" s="5">
        <v>45238</v>
      </c>
      <c r="AT201">
        <v>3.096</v>
      </c>
      <c r="AU201" s="5">
        <v>45238</v>
      </c>
      <c r="AV201">
        <v>3.121</v>
      </c>
      <c r="AW201" s="5">
        <v>45238</v>
      </c>
      <c r="AX201">
        <v>3.1704</v>
      </c>
      <c r="AY201" s="5">
        <v>45238</v>
      </c>
      <c r="AZ201">
        <v>3.1125</v>
      </c>
      <c r="BA201" s="5">
        <v>45238</v>
      </c>
      <c r="BB201">
        <v>2.991</v>
      </c>
      <c r="BC201" s="5">
        <v>45238</v>
      </c>
      <c r="BD201">
        <v>2.884</v>
      </c>
      <c r="BE201" s="5">
        <v>45238</v>
      </c>
      <c r="BF201">
        <v>2.7222</v>
      </c>
      <c r="BG201" s="5">
        <v>45238</v>
      </c>
      <c r="BH201">
        <v>2.587</v>
      </c>
    </row>
    <row r="202" spans="1:60">
      <c r="A202" s="5"/>
      <c r="C202" s="5">
        <v>45239</v>
      </c>
      <c r="D202">
        <v>3.987</v>
      </c>
      <c r="E202" s="5"/>
      <c r="G202" s="5"/>
      <c r="I202" s="5"/>
      <c r="K202" s="5"/>
      <c r="M202" s="5"/>
      <c r="O202" s="5"/>
      <c r="Q202" s="5"/>
      <c r="S202" s="5">
        <v>45237</v>
      </c>
      <c r="T202">
        <v>96.04</v>
      </c>
      <c r="U202" s="5">
        <v>45237</v>
      </c>
      <c r="V202">
        <v>96.175</v>
      </c>
      <c r="W202" s="5">
        <v>45237</v>
      </c>
      <c r="X202">
        <v>96.42</v>
      </c>
      <c r="Y202" s="5">
        <v>45237</v>
      </c>
      <c r="Z202">
        <v>96.7</v>
      </c>
      <c r="AA202" s="5">
        <v>45237</v>
      </c>
      <c r="AB202">
        <v>96.945</v>
      </c>
      <c r="AC202" s="5">
        <v>45239</v>
      </c>
      <c r="AD202">
        <v>3.188</v>
      </c>
      <c r="AE202" s="5">
        <v>45239</v>
      </c>
      <c r="AF202">
        <v>3.098</v>
      </c>
      <c r="AG202" s="5">
        <v>45239</v>
      </c>
      <c r="AH202">
        <v>3.035</v>
      </c>
      <c r="AI202" s="5">
        <v>45239</v>
      </c>
      <c r="AJ202">
        <v>3.024</v>
      </c>
      <c r="AK202" s="5">
        <v>45239</v>
      </c>
      <c r="AL202">
        <v>3.032</v>
      </c>
      <c r="AM202" s="5">
        <v>45239</v>
      </c>
      <c r="AN202">
        <v>3.051</v>
      </c>
      <c r="AO202" s="5">
        <v>45239</v>
      </c>
      <c r="AP202">
        <v>3.075</v>
      </c>
      <c r="AQ202" s="5">
        <v>45239</v>
      </c>
      <c r="AR202">
        <v>3.1055</v>
      </c>
      <c r="AS202" s="5">
        <v>45239</v>
      </c>
      <c r="AT202">
        <v>3.136</v>
      </c>
      <c r="AU202" s="5">
        <v>45239</v>
      </c>
      <c r="AV202">
        <v>3.164</v>
      </c>
      <c r="AW202" s="5">
        <v>45239</v>
      </c>
      <c r="AX202">
        <v>3.215</v>
      </c>
      <c r="AY202" s="5">
        <v>45239</v>
      </c>
      <c r="AZ202">
        <v>3.1725</v>
      </c>
      <c r="BA202" s="5">
        <v>45239</v>
      </c>
      <c r="BB202">
        <v>3.102</v>
      </c>
      <c r="BC202" s="5">
        <v>45239</v>
      </c>
      <c r="BD202">
        <v>2.9955</v>
      </c>
      <c r="BE202" s="5">
        <v>45239</v>
      </c>
      <c r="BF202">
        <v>2.7935</v>
      </c>
      <c r="BG202" s="5">
        <v>45239</v>
      </c>
      <c r="BH202">
        <v>2.662</v>
      </c>
    </row>
    <row r="203" spans="1:60">
      <c r="A203" s="5"/>
      <c r="C203" s="5">
        <v>45240</v>
      </c>
      <c r="D203">
        <v>3.992</v>
      </c>
      <c r="E203" s="5"/>
      <c r="G203" s="5"/>
      <c r="I203" s="5"/>
      <c r="K203" s="5"/>
      <c r="M203" s="5"/>
      <c r="O203" s="5"/>
      <c r="Q203" s="5"/>
      <c r="S203" s="5">
        <v>45238</v>
      </c>
      <c r="T203">
        <v>96.03</v>
      </c>
      <c r="U203" s="5">
        <v>45238</v>
      </c>
      <c r="V203">
        <v>96.155</v>
      </c>
      <c r="W203" s="5">
        <v>45238</v>
      </c>
      <c r="X203">
        <v>96.4</v>
      </c>
      <c r="Y203" s="5">
        <v>45238</v>
      </c>
      <c r="Z203">
        <v>96.68</v>
      </c>
      <c r="AA203" s="5">
        <v>45238</v>
      </c>
      <c r="AB203">
        <v>96.925</v>
      </c>
      <c r="AC203" s="5">
        <v>45240</v>
      </c>
      <c r="AD203">
        <v>3.2403</v>
      </c>
      <c r="AE203" s="5">
        <v>45240</v>
      </c>
      <c r="AF203">
        <v>3.1455</v>
      </c>
      <c r="AG203" s="5">
        <v>45240</v>
      </c>
      <c r="AH203">
        <v>3.0982</v>
      </c>
      <c r="AI203" s="5">
        <v>45240</v>
      </c>
      <c r="AJ203">
        <v>3.0835</v>
      </c>
      <c r="AK203" s="5">
        <v>45240</v>
      </c>
      <c r="AL203">
        <v>3.0905</v>
      </c>
      <c r="AM203" s="5">
        <v>45240</v>
      </c>
      <c r="AN203">
        <v>3.1055</v>
      </c>
      <c r="AO203" s="5">
        <v>45240</v>
      </c>
      <c r="AP203">
        <v>3.128</v>
      </c>
      <c r="AQ203" s="5">
        <v>45240</v>
      </c>
      <c r="AR203">
        <v>3.1555</v>
      </c>
      <c r="AS203" s="5">
        <v>45240</v>
      </c>
      <c r="AT203">
        <v>3.184</v>
      </c>
      <c r="AU203" s="5">
        <v>45240</v>
      </c>
      <c r="AV203">
        <v>3.209</v>
      </c>
      <c r="AW203" s="5">
        <v>45240</v>
      </c>
      <c r="AX203">
        <v>3.2557</v>
      </c>
      <c r="AY203" s="5">
        <v>45240</v>
      </c>
      <c r="AZ203">
        <v>3.2015</v>
      </c>
      <c r="BA203" s="5">
        <v>45240</v>
      </c>
      <c r="BB203">
        <v>3.101</v>
      </c>
      <c r="BC203" s="5">
        <v>45240</v>
      </c>
      <c r="BD203">
        <v>2.992</v>
      </c>
      <c r="BE203" s="5">
        <v>45240</v>
      </c>
      <c r="BF203">
        <v>2.8152</v>
      </c>
      <c r="BG203" s="5">
        <v>45240</v>
      </c>
      <c r="BH203">
        <v>2.6875</v>
      </c>
    </row>
    <row r="204" spans="1:60">
      <c r="A204" s="5"/>
      <c r="C204" s="5">
        <v>45243</v>
      </c>
      <c r="D204">
        <v>4.002</v>
      </c>
      <c r="E204" s="5"/>
      <c r="G204" s="5"/>
      <c r="I204" s="5"/>
      <c r="K204" s="5"/>
      <c r="M204" s="5"/>
      <c r="O204" s="5"/>
      <c r="Q204" s="5"/>
      <c r="S204" s="5">
        <v>45239</v>
      </c>
      <c r="T204">
        <v>96.025</v>
      </c>
      <c r="U204" s="5">
        <v>45239</v>
      </c>
      <c r="V204">
        <v>96.155</v>
      </c>
      <c r="W204" s="5">
        <v>45239</v>
      </c>
      <c r="X204">
        <v>96.395</v>
      </c>
      <c r="Y204" s="5">
        <v>45239</v>
      </c>
      <c r="Z204">
        <v>96.67</v>
      </c>
      <c r="AA204" s="5">
        <v>45239</v>
      </c>
      <c r="AB204">
        <v>96.915</v>
      </c>
      <c r="AC204" s="5">
        <v>45243</v>
      </c>
      <c r="AD204">
        <v>3.2548</v>
      </c>
      <c r="AE204" s="5">
        <v>45243</v>
      </c>
      <c r="AF204">
        <v>3.1463</v>
      </c>
      <c r="AG204" s="5">
        <v>45243</v>
      </c>
      <c r="AH204">
        <v>3.103</v>
      </c>
      <c r="AI204" s="5">
        <v>45243</v>
      </c>
      <c r="AJ204">
        <v>3.089</v>
      </c>
      <c r="AK204" s="5">
        <v>45243</v>
      </c>
      <c r="AL204">
        <v>3.09</v>
      </c>
      <c r="AM204" s="5">
        <v>45243</v>
      </c>
      <c r="AN204">
        <v>3.103</v>
      </c>
      <c r="AO204" s="5">
        <v>45243</v>
      </c>
      <c r="AP204">
        <v>3.1235</v>
      </c>
      <c r="AQ204" s="5">
        <v>45243</v>
      </c>
      <c r="AR204">
        <v>3.15</v>
      </c>
      <c r="AS204" s="5">
        <v>45243</v>
      </c>
      <c r="AT204">
        <v>3.178</v>
      </c>
      <c r="AU204" s="5">
        <v>45243</v>
      </c>
      <c r="AV204">
        <v>3.203</v>
      </c>
      <c r="AW204" s="5">
        <v>45243</v>
      </c>
      <c r="AX204">
        <v>3.251</v>
      </c>
      <c r="AY204" s="5">
        <v>45243</v>
      </c>
      <c r="AZ204">
        <v>3.202</v>
      </c>
      <c r="BA204" s="5">
        <v>45243</v>
      </c>
      <c r="BB204">
        <v>3.085</v>
      </c>
      <c r="BC204" s="5">
        <v>45243</v>
      </c>
      <c r="BD204">
        <v>2.9795</v>
      </c>
      <c r="BE204" s="5">
        <v>45243</v>
      </c>
      <c r="BF204">
        <v>2.818</v>
      </c>
      <c r="BG204" s="5">
        <v>45243</v>
      </c>
      <c r="BH204">
        <v>2.68</v>
      </c>
    </row>
    <row r="205" spans="1:60">
      <c r="A205" s="5"/>
      <c r="C205" s="5">
        <v>45244</v>
      </c>
      <c r="D205">
        <v>3.997</v>
      </c>
      <c r="E205" s="5"/>
      <c r="G205" s="5"/>
      <c r="I205" s="5"/>
      <c r="K205" s="5"/>
      <c r="M205" s="5"/>
      <c r="O205" s="5"/>
      <c r="Q205" s="5"/>
      <c r="S205" s="5">
        <v>45240</v>
      </c>
      <c r="T205">
        <v>96.015</v>
      </c>
      <c r="U205" s="5">
        <v>45240</v>
      </c>
      <c r="V205">
        <v>96.135</v>
      </c>
      <c r="W205" s="5">
        <v>45240</v>
      </c>
      <c r="X205">
        <v>96.365</v>
      </c>
      <c r="Y205" s="5">
        <v>45240</v>
      </c>
      <c r="Z205">
        <v>96.635</v>
      </c>
      <c r="AA205" s="5">
        <v>45240</v>
      </c>
      <c r="AB205">
        <v>96.875</v>
      </c>
      <c r="AC205" s="5">
        <v>45244</v>
      </c>
      <c r="AD205">
        <v>3.1588</v>
      </c>
      <c r="AE205" s="5">
        <v>45244</v>
      </c>
      <c r="AF205">
        <v>3.0465</v>
      </c>
      <c r="AG205" s="5">
        <v>45244</v>
      </c>
      <c r="AH205">
        <v>3.002</v>
      </c>
      <c r="AI205" s="5">
        <v>45244</v>
      </c>
      <c r="AJ205">
        <v>2.983</v>
      </c>
      <c r="AK205" s="5">
        <v>45244</v>
      </c>
      <c r="AL205">
        <v>2.988</v>
      </c>
      <c r="AM205" s="5">
        <v>45244</v>
      </c>
      <c r="AN205">
        <v>3.001</v>
      </c>
      <c r="AO205" s="5">
        <v>45244</v>
      </c>
      <c r="AP205">
        <v>3.022</v>
      </c>
      <c r="AQ205" s="5">
        <v>45244</v>
      </c>
      <c r="AR205">
        <v>3.049</v>
      </c>
      <c r="AS205" s="5">
        <v>45244</v>
      </c>
      <c r="AT205">
        <v>3.0777</v>
      </c>
      <c r="AU205" s="5">
        <v>45244</v>
      </c>
      <c r="AV205">
        <v>3.1037</v>
      </c>
      <c r="AW205" s="5">
        <v>45244</v>
      </c>
      <c r="AX205">
        <v>3.1535</v>
      </c>
      <c r="AY205" s="5">
        <v>45244</v>
      </c>
      <c r="AZ205">
        <v>3.1175</v>
      </c>
      <c r="BA205" s="5">
        <v>45244</v>
      </c>
      <c r="BB205">
        <v>3.009</v>
      </c>
      <c r="BC205" s="5">
        <v>45244</v>
      </c>
      <c r="BD205">
        <v>2.91</v>
      </c>
      <c r="BE205" s="5">
        <v>45244</v>
      </c>
      <c r="BF205">
        <v>2.746</v>
      </c>
      <c r="BG205" s="5">
        <v>45244</v>
      </c>
      <c r="BH205">
        <v>2.614</v>
      </c>
    </row>
    <row r="206" spans="1:60">
      <c r="A206" s="5"/>
      <c r="C206" s="5">
        <v>45245</v>
      </c>
      <c r="D206">
        <v>3.994</v>
      </c>
      <c r="E206" s="5"/>
      <c r="G206" s="5"/>
      <c r="I206" s="5"/>
      <c r="K206" s="5"/>
      <c r="M206" s="5"/>
      <c r="O206" s="5"/>
      <c r="Q206" s="5"/>
      <c r="S206" s="5">
        <v>45243</v>
      </c>
      <c r="T206">
        <v>96.01</v>
      </c>
      <c r="U206" s="5">
        <v>45243</v>
      </c>
      <c r="V206">
        <v>96.12</v>
      </c>
      <c r="W206" s="5">
        <v>45243</v>
      </c>
      <c r="X206">
        <v>96.345</v>
      </c>
      <c r="Y206" s="5">
        <v>45243</v>
      </c>
      <c r="Z206">
        <v>96.605</v>
      </c>
      <c r="AA206" s="5">
        <v>45243</v>
      </c>
      <c r="AB206">
        <v>96.84</v>
      </c>
      <c r="AC206" s="5">
        <v>45245</v>
      </c>
      <c r="AD206">
        <v>3.177</v>
      </c>
      <c r="AE206" s="5">
        <v>45245</v>
      </c>
      <c r="AF206">
        <v>3.0668</v>
      </c>
      <c r="AG206" s="5">
        <v>45245</v>
      </c>
      <c r="AH206">
        <v>3.0225</v>
      </c>
      <c r="AI206" s="5">
        <v>45245</v>
      </c>
      <c r="AJ206">
        <v>3.0159</v>
      </c>
      <c r="AK206" s="5">
        <v>45245</v>
      </c>
      <c r="AL206">
        <v>3.016</v>
      </c>
      <c r="AM206" s="5">
        <v>45245</v>
      </c>
      <c r="AN206">
        <v>3.032</v>
      </c>
      <c r="AO206" s="5">
        <v>45245</v>
      </c>
      <c r="AP206">
        <v>3.0555</v>
      </c>
      <c r="AQ206" s="5">
        <v>45245</v>
      </c>
      <c r="AR206">
        <v>3.085</v>
      </c>
      <c r="AS206" s="5">
        <v>45245</v>
      </c>
      <c r="AT206">
        <v>3.1157</v>
      </c>
      <c r="AU206" s="5">
        <v>45245</v>
      </c>
      <c r="AV206">
        <v>3.145</v>
      </c>
      <c r="AW206" s="5">
        <v>45245</v>
      </c>
      <c r="AX206">
        <v>3.2022</v>
      </c>
      <c r="AY206" s="5">
        <v>45245</v>
      </c>
      <c r="AZ206">
        <v>3.1635</v>
      </c>
      <c r="BA206" s="5">
        <v>45245</v>
      </c>
      <c r="BB206">
        <v>3.0617</v>
      </c>
      <c r="BC206" s="5">
        <v>45245</v>
      </c>
      <c r="BD206">
        <v>2.963</v>
      </c>
      <c r="BE206" s="5">
        <v>45245</v>
      </c>
      <c r="BF206">
        <v>2.804</v>
      </c>
      <c r="BG206" s="5">
        <v>45245</v>
      </c>
      <c r="BH206">
        <v>2.68</v>
      </c>
    </row>
    <row r="207" spans="1:60">
      <c r="A207" s="5"/>
      <c r="C207" s="5">
        <v>45246</v>
      </c>
      <c r="D207">
        <v>4.002</v>
      </c>
      <c r="E207" s="5"/>
      <c r="G207" s="5"/>
      <c r="I207" s="5"/>
      <c r="K207" s="5"/>
      <c r="M207" s="5"/>
      <c r="O207" s="5"/>
      <c r="Q207" s="5"/>
      <c r="S207" s="5">
        <v>45244</v>
      </c>
      <c r="T207">
        <v>96.025</v>
      </c>
      <c r="U207" s="5">
        <v>45244</v>
      </c>
      <c r="V207">
        <v>96.16</v>
      </c>
      <c r="W207" s="5">
        <v>45244</v>
      </c>
      <c r="X207">
        <v>96.415</v>
      </c>
      <c r="Y207" s="5">
        <v>45244</v>
      </c>
      <c r="Z207">
        <v>96.7</v>
      </c>
      <c r="AA207" s="5">
        <v>45244</v>
      </c>
      <c r="AB207">
        <v>96.95</v>
      </c>
      <c r="AC207" s="5">
        <v>45246</v>
      </c>
      <c r="AD207">
        <v>3.1215</v>
      </c>
      <c r="AE207" s="5">
        <v>45246</v>
      </c>
      <c r="AF207">
        <v>3.0115</v>
      </c>
      <c r="AG207" s="5">
        <v>45246</v>
      </c>
      <c r="AH207">
        <v>2.9695</v>
      </c>
      <c r="AI207" s="5">
        <v>45246</v>
      </c>
      <c r="AJ207">
        <v>2.961</v>
      </c>
      <c r="AK207" s="5">
        <v>45246</v>
      </c>
      <c r="AL207">
        <v>2.9689</v>
      </c>
      <c r="AM207" s="5">
        <v>45246</v>
      </c>
      <c r="AN207">
        <v>2.9835</v>
      </c>
      <c r="AO207" s="5">
        <v>45246</v>
      </c>
      <c r="AP207">
        <v>3.009</v>
      </c>
      <c r="AQ207" s="5">
        <v>45246</v>
      </c>
      <c r="AR207">
        <v>3.04</v>
      </c>
      <c r="AS207" s="5">
        <v>45246</v>
      </c>
      <c r="AT207">
        <v>3.0705</v>
      </c>
      <c r="AU207" s="5">
        <v>45246</v>
      </c>
      <c r="AV207">
        <v>3.103</v>
      </c>
      <c r="AW207" s="5">
        <v>45246</v>
      </c>
      <c r="AX207">
        <v>3.157</v>
      </c>
      <c r="AY207" s="5">
        <v>45246</v>
      </c>
      <c r="AZ207">
        <v>3.1245</v>
      </c>
      <c r="BA207" s="5">
        <v>45246</v>
      </c>
      <c r="BB207">
        <v>3.023</v>
      </c>
      <c r="BC207" s="5">
        <v>45246</v>
      </c>
      <c r="BD207">
        <v>2.926</v>
      </c>
      <c r="BE207" s="5">
        <v>45246</v>
      </c>
      <c r="BF207">
        <v>2.777</v>
      </c>
      <c r="BG207" s="5">
        <v>45246</v>
      </c>
      <c r="BH207">
        <v>2.651</v>
      </c>
    </row>
    <row r="208" spans="1:60">
      <c r="A208" s="5"/>
      <c r="C208" s="5">
        <v>45247</v>
      </c>
      <c r="D208">
        <v>3.984</v>
      </c>
      <c r="E208" s="5"/>
      <c r="G208" s="5"/>
      <c r="I208" s="5"/>
      <c r="K208" s="5"/>
      <c r="M208" s="5"/>
      <c r="O208" s="5"/>
      <c r="Q208" s="5"/>
      <c r="S208" s="5">
        <v>45245</v>
      </c>
      <c r="T208">
        <v>96.015</v>
      </c>
      <c r="U208" s="5">
        <v>45245</v>
      </c>
      <c r="V208">
        <v>96.145</v>
      </c>
      <c r="W208" s="5">
        <v>45245</v>
      </c>
      <c r="X208">
        <v>96.4</v>
      </c>
      <c r="Y208" s="5">
        <v>45245</v>
      </c>
      <c r="Z208">
        <v>96.68</v>
      </c>
      <c r="AA208" s="5">
        <v>45245</v>
      </c>
      <c r="AB208">
        <v>96.93</v>
      </c>
      <c r="AC208" s="5">
        <v>45247</v>
      </c>
      <c r="AD208">
        <v>3.1423</v>
      </c>
      <c r="AE208" s="5">
        <v>45247</v>
      </c>
      <c r="AF208">
        <v>3.033</v>
      </c>
      <c r="AG208" s="5">
        <v>45247</v>
      </c>
      <c r="AH208">
        <v>2.987</v>
      </c>
      <c r="AI208" s="5">
        <v>45247</v>
      </c>
      <c r="AJ208">
        <v>2.972</v>
      </c>
      <c r="AK208" s="5">
        <v>45247</v>
      </c>
      <c r="AL208">
        <v>2.979</v>
      </c>
      <c r="AM208" s="5">
        <v>45247</v>
      </c>
      <c r="AN208">
        <v>2.9953</v>
      </c>
      <c r="AO208" s="5">
        <v>45247</v>
      </c>
      <c r="AP208">
        <v>3.0182</v>
      </c>
      <c r="AQ208" s="5">
        <v>45247</v>
      </c>
      <c r="AR208">
        <v>3.0445</v>
      </c>
      <c r="AS208" s="5">
        <v>45247</v>
      </c>
      <c r="AT208">
        <v>3.073</v>
      </c>
      <c r="AU208" s="5">
        <v>45247</v>
      </c>
      <c r="AV208">
        <v>3.1005</v>
      </c>
      <c r="AW208" s="5">
        <v>45247</v>
      </c>
      <c r="AX208">
        <v>3.149</v>
      </c>
      <c r="AY208" s="5">
        <v>45247</v>
      </c>
      <c r="AZ208">
        <v>3.11</v>
      </c>
      <c r="BA208" s="5">
        <v>45247</v>
      </c>
      <c r="BB208">
        <v>3.007</v>
      </c>
      <c r="BC208" s="5">
        <v>45247</v>
      </c>
      <c r="BD208">
        <v>2.9075</v>
      </c>
      <c r="BE208" s="5">
        <v>45247</v>
      </c>
      <c r="BF208">
        <v>2.7422</v>
      </c>
      <c r="BG208" s="5">
        <v>45247</v>
      </c>
      <c r="BH208">
        <v>2.619</v>
      </c>
    </row>
    <row r="209" spans="1:60">
      <c r="A209" s="5"/>
      <c r="C209" s="5">
        <v>45250</v>
      </c>
      <c r="D209">
        <v>3.962</v>
      </c>
      <c r="E209" s="5"/>
      <c r="G209" s="5"/>
      <c r="I209" s="5"/>
      <c r="K209" s="5"/>
      <c r="M209" s="5"/>
      <c r="O209" s="5"/>
      <c r="Q209" s="5"/>
      <c r="S209" s="5">
        <v>45246</v>
      </c>
      <c r="T209">
        <v>96.02</v>
      </c>
      <c r="U209" s="5">
        <v>45246</v>
      </c>
      <c r="V209">
        <v>96.165</v>
      </c>
      <c r="W209" s="5">
        <v>45246</v>
      </c>
      <c r="X209">
        <v>96.44</v>
      </c>
      <c r="Y209" s="5">
        <v>45246</v>
      </c>
      <c r="Z209">
        <v>96.74</v>
      </c>
      <c r="AA209" s="5">
        <v>45246</v>
      </c>
      <c r="AB209">
        <v>96.995</v>
      </c>
      <c r="AC209" s="5">
        <v>45250</v>
      </c>
      <c r="AD209">
        <v>3.1565</v>
      </c>
      <c r="AE209" s="5">
        <v>45250</v>
      </c>
      <c r="AF209">
        <v>3.044</v>
      </c>
      <c r="AG209" s="5">
        <v>45250</v>
      </c>
      <c r="AH209">
        <v>2.9998</v>
      </c>
      <c r="AI209" s="5">
        <v>45250</v>
      </c>
      <c r="AJ209">
        <v>2.9844</v>
      </c>
      <c r="AK209" s="5">
        <v>45250</v>
      </c>
      <c r="AL209">
        <v>2.983</v>
      </c>
      <c r="AM209" s="5">
        <v>45250</v>
      </c>
      <c r="AN209">
        <v>2.9955</v>
      </c>
      <c r="AO209" s="5">
        <v>45250</v>
      </c>
      <c r="AP209">
        <v>3.0148</v>
      </c>
      <c r="AQ209" s="5">
        <v>45250</v>
      </c>
      <c r="AR209">
        <v>3.0405</v>
      </c>
      <c r="AS209" s="5">
        <v>45250</v>
      </c>
      <c r="AT209">
        <v>3.0685</v>
      </c>
      <c r="AU209" s="5">
        <v>45250</v>
      </c>
      <c r="AV209">
        <v>3.094</v>
      </c>
      <c r="AW209" s="5">
        <v>45250</v>
      </c>
      <c r="AX209">
        <v>3.145</v>
      </c>
      <c r="AY209" s="5">
        <v>45250</v>
      </c>
      <c r="AZ209">
        <v>3.099</v>
      </c>
      <c r="BA209" s="5">
        <v>45250</v>
      </c>
      <c r="BB209">
        <v>2.9925</v>
      </c>
      <c r="BC209" s="5">
        <v>45250</v>
      </c>
      <c r="BD209">
        <v>2.89</v>
      </c>
      <c r="BE209" s="5">
        <v>45250</v>
      </c>
      <c r="BF209">
        <v>2.7267</v>
      </c>
      <c r="BG209" s="5">
        <v>45250</v>
      </c>
      <c r="BH209">
        <v>2.592</v>
      </c>
    </row>
    <row r="210" spans="1:60">
      <c r="A210" s="5"/>
      <c r="C210" s="5">
        <v>45251</v>
      </c>
      <c r="D210">
        <v>3.973</v>
      </c>
      <c r="E210" s="5"/>
      <c r="G210" s="5"/>
      <c r="I210" s="5"/>
      <c r="K210" s="5"/>
      <c r="M210" s="5"/>
      <c r="O210" s="5"/>
      <c r="Q210" s="5"/>
      <c r="S210" s="5">
        <v>45247</v>
      </c>
      <c r="T210">
        <v>96.02</v>
      </c>
      <c r="U210" s="5">
        <v>45247</v>
      </c>
      <c r="V210">
        <v>96.145</v>
      </c>
      <c r="W210" s="5">
        <v>45247</v>
      </c>
      <c r="X210">
        <v>96.41</v>
      </c>
      <c r="Y210" s="5">
        <v>45247</v>
      </c>
      <c r="Z210">
        <v>96.71</v>
      </c>
      <c r="AA210" s="5">
        <v>45247</v>
      </c>
      <c r="AB210">
        <v>96.97</v>
      </c>
      <c r="AC210" s="5">
        <v>45251</v>
      </c>
      <c r="AD210">
        <v>3.128</v>
      </c>
      <c r="AE210" s="5">
        <v>45251</v>
      </c>
      <c r="AF210">
        <v>3.015</v>
      </c>
      <c r="AG210" s="5">
        <v>45251</v>
      </c>
      <c r="AH210">
        <v>2.965</v>
      </c>
      <c r="AI210" s="5">
        <v>45251</v>
      </c>
      <c r="AJ210">
        <v>2.95</v>
      </c>
      <c r="AK210" s="5">
        <v>45251</v>
      </c>
      <c r="AL210">
        <v>2.953</v>
      </c>
      <c r="AM210" s="5">
        <v>45251</v>
      </c>
      <c r="AN210">
        <v>2.967</v>
      </c>
      <c r="AO210" s="5">
        <v>45251</v>
      </c>
      <c r="AP210">
        <v>2.988</v>
      </c>
      <c r="AQ210" s="5">
        <v>45251</v>
      </c>
      <c r="AR210">
        <v>3.015</v>
      </c>
      <c r="AS210" s="5">
        <v>45251</v>
      </c>
      <c r="AT210">
        <v>3.0435</v>
      </c>
      <c r="AU210" s="5">
        <v>45251</v>
      </c>
      <c r="AV210">
        <v>3.071</v>
      </c>
      <c r="AW210" s="5">
        <v>45251</v>
      </c>
      <c r="AX210">
        <v>3.122</v>
      </c>
      <c r="AY210" s="5">
        <v>45251</v>
      </c>
      <c r="AZ210">
        <v>3.0792</v>
      </c>
      <c r="BA210" s="5">
        <v>45251</v>
      </c>
      <c r="BB210">
        <v>2.9757</v>
      </c>
      <c r="BC210" s="5">
        <v>45251</v>
      </c>
      <c r="BD210">
        <v>2.8798</v>
      </c>
      <c r="BE210" s="5">
        <v>45251</v>
      </c>
      <c r="BF210">
        <v>2.7157</v>
      </c>
      <c r="BG210" s="5">
        <v>45251</v>
      </c>
      <c r="BH210">
        <v>2.5847</v>
      </c>
    </row>
    <row r="211" spans="1:60">
      <c r="A211" s="5"/>
      <c r="C211" s="5">
        <v>45252</v>
      </c>
      <c r="D211">
        <v>3.962</v>
      </c>
      <c r="E211" s="5"/>
      <c r="G211" s="5"/>
      <c r="I211" s="5"/>
      <c r="K211" s="5"/>
      <c r="M211" s="5"/>
      <c r="O211" s="5"/>
      <c r="Q211" s="5"/>
      <c r="S211" s="5">
        <v>45250</v>
      </c>
      <c r="T211">
        <v>96.02</v>
      </c>
      <c r="U211" s="5">
        <v>45250</v>
      </c>
      <c r="V211">
        <v>96.13</v>
      </c>
      <c r="W211" s="5">
        <v>45250</v>
      </c>
      <c r="X211">
        <v>96.38</v>
      </c>
      <c r="Y211" s="5">
        <v>45250</v>
      </c>
      <c r="Z211">
        <v>96.67</v>
      </c>
      <c r="AA211" s="5">
        <v>45250</v>
      </c>
      <c r="AB211">
        <v>96.92</v>
      </c>
      <c r="AC211" s="5">
        <v>45252</v>
      </c>
      <c r="AD211">
        <v>3.1712</v>
      </c>
      <c r="AE211" s="5">
        <v>45252</v>
      </c>
      <c r="AF211">
        <v>3.052</v>
      </c>
      <c r="AG211" s="5">
        <v>45252</v>
      </c>
      <c r="AH211">
        <v>2.9977</v>
      </c>
      <c r="AI211" s="5">
        <v>45252</v>
      </c>
      <c r="AJ211">
        <v>2.9688</v>
      </c>
      <c r="AK211" s="5">
        <v>45252</v>
      </c>
      <c r="AL211">
        <v>2.9705</v>
      </c>
      <c r="AM211" s="5">
        <v>45252</v>
      </c>
      <c r="AN211">
        <v>2.9792</v>
      </c>
      <c r="AO211" s="5">
        <v>45252</v>
      </c>
      <c r="AP211">
        <v>2.9957</v>
      </c>
      <c r="AQ211" s="5">
        <v>45252</v>
      </c>
      <c r="AR211">
        <v>3.0185</v>
      </c>
      <c r="AS211" s="5">
        <v>45252</v>
      </c>
      <c r="AT211">
        <v>3.043</v>
      </c>
      <c r="AU211" s="5">
        <v>45252</v>
      </c>
      <c r="AV211">
        <v>3.068</v>
      </c>
      <c r="AW211" s="5">
        <v>45252</v>
      </c>
      <c r="AX211">
        <v>3.104</v>
      </c>
      <c r="AY211" s="5">
        <v>45252</v>
      </c>
      <c r="AZ211">
        <v>3.0638</v>
      </c>
      <c r="BA211" s="5">
        <v>45252</v>
      </c>
      <c r="BB211">
        <v>2.959</v>
      </c>
      <c r="BC211" s="5">
        <v>45252</v>
      </c>
      <c r="BD211">
        <v>2.858</v>
      </c>
      <c r="BE211" s="5">
        <v>45252</v>
      </c>
      <c r="BF211">
        <v>2.6927</v>
      </c>
      <c r="BG211" s="5">
        <v>45252</v>
      </c>
      <c r="BH211">
        <v>2.559</v>
      </c>
    </row>
    <row r="212" spans="1:60">
      <c r="A212" s="5"/>
      <c r="C212" s="5">
        <v>45253</v>
      </c>
      <c r="D212">
        <v>3.956</v>
      </c>
      <c r="E212" s="5"/>
      <c r="G212" s="5"/>
      <c r="I212" s="5"/>
      <c r="K212" s="5"/>
      <c r="M212" s="5"/>
      <c r="O212" s="5"/>
      <c r="Q212" s="5"/>
      <c r="S212" s="5">
        <v>45251</v>
      </c>
      <c r="T212">
        <v>96.02</v>
      </c>
      <c r="U212" s="5">
        <v>45251</v>
      </c>
      <c r="V212">
        <v>96.135</v>
      </c>
      <c r="W212" s="5">
        <v>45251</v>
      </c>
      <c r="X212">
        <v>96.385</v>
      </c>
      <c r="Y212" s="5">
        <v>45251</v>
      </c>
      <c r="Z212">
        <v>96.68</v>
      </c>
      <c r="AA212" s="5">
        <v>45251</v>
      </c>
      <c r="AB212">
        <v>96.94</v>
      </c>
      <c r="AC212" s="5">
        <v>45253</v>
      </c>
      <c r="AD212">
        <v>3.204</v>
      </c>
      <c r="AE212" s="5">
        <v>45253</v>
      </c>
      <c r="AF212">
        <v>3.092</v>
      </c>
      <c r="AG212" s="5">
        <v>45253</v>
      </c>
      <c r="AH212">
        <v>3.0445</v>
      </c>
      <c r="AI212" s="5">
        <v>45253</v>
      </c>
      <c r="AJ212">
        <v>3.0235</v>
      </c>
      <c r="AK212" s="5">
        <v>45253</v>
      </c>
      <c r="AL212">
        <v>3.023</v>
      </c>
      <c r="AM212" s="5">
        <v>45253</v>
      </c>
      <c r="AN212">
        <v>3.0287</v>
      </c>
      <c r="AO212" s="5">
        <v>45253</v>
      </c>
      <c r="AP212">
        <v>3.048</v>
      </c>
      <c r="AQ212" s="5">
        <v>45253</v>
      </c>
      <c r="AR212">
        <v>3.0682</v>
      </c>
      <c r="AS212" s="5">
        <v>45253</v>
      </c>
      <c r="AT212">
        <v>3.093</v>
      </c>
      <c r="AU212" s="5">
        <v>45253</v>
      </c>
      <c r="AV212">
        <v>3.1175</v>
      </c>
      <c r="AW212" s="5">
        <v>45253</v>
      </c>
      <c r="AX212">
        <v>3.161</v>
      </c>
      <c r="AY212" s="5">
        <v>45253</v>
      </c>
      <c r="AZ212">
        <v>3.1105</v>
      </c>
      <c r="BA212" s="5">
        <v>45253</v>
      </c>
      <c r="BB212">
        <v>3</v>
      </c>
      <c r="BC212" s="5">
        <v>45253</v>
      </c>
      <c r="BD212">
        <v>2.899</v>
      </c>
      <c r="BE212" s="5">
        <v>45253</v>
      </c>
      <c r="BF212">
        <v>2.733</v>
      </c>
      <c r="BG212" s="5">
        <v>45253</v>
      </c>
      <c r="BH212">
        <v>2.5935</v>
      </c>
    </row>
    <row r="213" spans="1:60">
      <c r="A213" s="5"/>
      <c r="C213" s="5">
        <v>45254</v>
      </c>
      <c r="D213">
        <v>3.935</v>
      </c>
      <c r="E213" s="5"/>
      <c r="G213" s="5"/>
      <c r="I213" s="5"/>
      <c r="K213" s="5"/>
      <c r="M213" s="5"/>
      <c r="O213" s="5"/>
      <c r="Q213" s="5"/>
      <c r="S213" s="5">
        <v>45252</v>
      </c>
      <c r="T213">
        <v>96.025</v>
      </c>
      <c r="U213" s="5">
        <v>45252</v>
      </c>
      <c r="V213">
        <v>96.125</v>
      </c>
      <c r="W213" s="5">
        <v>45252</v>
      </c>
      <c r="X213">
        <v>96.36</v>
      </c>
      <c r="Y213" s="5">
        <v>45252</v>
      </c>
      <c r="Z213">
        <v>96.645</v>
      </c>
      <c r="AA213" s="5">
        <v>45252</v>
      </c>
      <c r="AB213">
        <v>96.905</v>
      </c>
      <c r="AC213" s="5">
        <v>45254</v>
      </c>
      <c r="AD213">
        <v>3.222</v>
      </c>
      <c r="AE213" s="5">
        <v>45254</v>
      </c>
      <c r="AF213">
        <v>3.1085</v>
      </c>
      <c r="AG213" s="5">
        <v>45254</v>
      </c>
      <c r="AH213">
        <v>3.058</v>
      </c>
      <c r="AI213" s="5">
        <v>45254</v>
      </c>
      <c r="AJ213">
        <v>3.04</v>
      </c>
      <c r="AK213" s="5">
        <v>45254</v>
      </c>
      <c r="AL213">
        <v>3.039</v>
      </c>
      <c r="AM213" s="5">
        <v>45254</v>
      </c>
      <c r="AN213">
        <v>3.05</v>
      </c>
      <c r="AO213" s="5">
        <v>45254</v>
      </c>
      <c r="AP213">
        <v>3.0675</v>
      </c>
      <c r="AQ213" s="5">
        <v>45254</v>
      </c>
      <c r="AR213">
        <v>3.09</v>
      </c>
      <c r="AS213" s="5">
        <v>45254</v>
      </c>
      <c r="AT213">
        <v>3.116</v>
      </c>
      <c r="AU213" s="5">
        <v>45254</v>
      </c>
      <c r="AV213">
        <v>3.1415</v>
      </c>
      <c r="AW213" s="5">
        <v>45254</v>
      </c>
      <c r="AX213">
        <v>3.1813</v>
      </c>
      <c r="AY213" s="5">
        <v>45254</v>
      </c>
      <c r="AZ213">
        <v>3.1305</v>
      </c>
      <c r="BA213" s="5">
        <v>45254</v>
      </c>
      <c r="BB213">
        <v>3.021</v>
      </c>
      <c r="BC213" s="5">
        <v>45254</v>
      </c>
      <c r="BD213">
        <v>2.921</v>
      </c>
      <c r="BE213" s="5">
        <v>45254</v>
      </c>
      <c r="BF213">
        <v>2.7655</v>
      </c>
      <c r="BG213" s="5">
        <v>45254</v>
      </c>
      <c r="BH213">
        <v>2.627</v>
      </c>
    </row>
    <row r="214" spans="1:60">
      <c r="A214" s="5"/>
      <c r="C214" s="5">
        <v>45257</v>
      </c>
      <c r="D214">
        <v>3.951</v>
      </c>
      <c r="E214" s="5"/>
      <c r="G214" s="5"/>
      <c r="I214" s="5"/>
      <c r="K214" s="5"/>
      <c r="M214" s="5"/>
      <c r="O214" s="5"/>
      <c r="Q214" s="5"/>
      <c r="S214" s="5">
        <v>45253</v>
      </c>
      <c r="T214">
        <v>96.02</v>
      </c>
      <c r="U214" s="5">
        <v>45253</v>
      </c>
      <c r="V214">
        <v>96.115</v>
      </c>
      <c r="W214" s="5">
        <v>45253</v>
      </c>
      <c r="X214">
        <v>96.33</v>
      </c>
      <c r="Y214" s="5">
        <v>45253</v>
      </c>
      <c r="Z214">
        <v>96.59</v>
      </c>
      <c r="AA214" s="5">
        <v>45253</v>
      </c>
      <c r="AB214">
        <v>96.84</v>
      </c>
      <c r="AC214" s="5">
        <v>45257</v>
      </c>
      <c r="AD214">
        <v>3.133</v>
      </c>
      <c r="AE214" s="5">
        <v>45257</v>
      </c>
      <c r="AF214">
        <v>3.016</v>
      </c>
      <c r="AG214" s="5">
        <v>45257</v>
      </c>
      <c r="AH214">
        <v>2.964</v>
      </c>
      <c r="AI214" s="5">
        <v>45257</v>
      </c>
      <c r="AJ214">
        <v>2.9455</v>
      </c>
      <c r="AK214" s="5">
        <v>45257</v>
      </c>
      <c r="AL214">
        <v>2.948</v>
      </c>
      <c r="AM214" s="5">
        <v>45257</v>
      </c>
      <c r="AN214">
        <v>2.9604</v>
      </c>
      <c r="AO214" s="5">
        <v>45257</v>
      </c>
      <c r="AP214">
        <v>2.9806</v>
      </c>
      <c r="AQ214" s="5">
        <v>45257</v>
      </c>
      <c r="AR214">
        <v>3.007</v>
      </c>
      <c r="AS214" s="5">
        <v>45257</v>
      </c>
      <c r="AT214">
        <v>3.035</v>
      </c>
      <c r="AU214" s="5">
        <v>45257</v>
      </c>
      <c r="AV214">
        <v>3.0627</v>
      </c>
      <c r="AW214" s="5">
        <v>45257</v>
      </c>
      <c r="AX214">
        <v>3.112</v>
      </c>
      <c r="AY214" s="5">
        <v>45257</v>
      </c>
      <c r="AZ214">
        <v>3.072</v>
      </c>
      <c r="BA214" s="5">
        <v>45257</v>
      </c>
      <c r="BB214">
        <v>2.971</v>
      </c>
      <c r="BC214" s="5">
        <v>45257</v>
      </c>
      <c r="BD214">
        <v>2.8758</v>
      </c>
      <c r="BE214" s="5">
        <v>45257</v>
      </c>
      <c r="BF214">
        <v>2.72</v>
      </c>
      <c r="BG214" s="5">
        <v>45257</v>
      </c>
      <c r="BH214">
        <v>2.5896</v>
      </c>
    </row>
    <row r="215" spans="1:60">
      <c r="A215" s="5"/>
      <c r="C215" s="5">
        <v>45258</v>
      </c>
      <c r="D215">
        <v>3.955</v>
      </c>
      <c r="E215" s="5"/>
      <c r="G215" s="5"/>
      <c r="I215" s="5"/>
      <c r="K215" s="5"/>
      <c r="M215" s="5"/>
      <c r="O215" s="5"/>
      <c r="Q215" s="5"/>
      <c r="S215" s="5">
        <v>45254</v>
      </c>
      <c r="T215">
        <v>96.03</v>
      </c>
      <c r="U215" s="5">
        <v>45254</v>
      </c>
      <c r="V215">
        <v>96.115</v>
      </c>
      <c r="W215" s="5">
        <v>45254</v>
      </c>
      <c r="X215">
        <v>96.325</v>
      </c>
      <c r="Y215" s="5">
        <v>45254</v>
      </c>
      <c r="Z215">
        <v>96.58</v>
      </c>
      <c r="AA215" s="5">
        <v>45254</v>
      </c>
      <c r="AB215">
        <v>96.82</v>
      </c>
      <c r="AC215" s="5">
        <v>45258</v>
      </c>
      <c r="AD215">
        <v>3.062</v>
      </c>
      <c r="AE215" s="5">
        <v>45258</v>
      </c>
      <c r="AF215">
        <v>2.95</v>
      </c>
      <c r="AG215" s="5">
        <v>45258</v>
      </c>
      <c r="AH215">
        <v>2.903</v>
      </c>
      <c r="AI215" s="5">
        <v>45258</v>
      </c>
      <c r="AJ215">
        <v>2.8905</v>
      </c>
      <c r="AK215" s="5">
        <v>45258</v>
      </c>
      <c r="AL215">
        <v>2.892</v>
      </c>
      <c r="AM215" s="5">
        <v>45258</v>
      </c>
      <c r="AN215">
        <v>2.908</v>
      </c>
      <c r="AO215" s="5">
        <v>45258</v>
      </c>
      <c r="AP215">
        <v>2.929</v>
      </c>
      <c r="AQ215" s="5">
        <v>45258</v>
      </c>
      <c r="AR215">
        <v>2.956</v>
      </c>
      <c r="AS215" s="5">
        <v>45258</v>
      </c>
      <c r="AT215">
        <v>2.9862</v>
      </c>
      <c r="AU215" s="5">
        <v>45258</v>
      </c>
      <c r="AV215">
        <v>3.015</v>
      </c>
      <c r="AW215" s="5">
        <v>45258</v>
      </c>
      <c r="AX215">
        <v>3.072</v>
      </c>
      <c r="AY215" s="5">
        <v>45258</v>
      </c>
      <c r="AZ215">
        <v>3.0375</v>
      </c>
      <c r="BA215" s="5">
        <v>45258</v>
      </c>
      <c r="BB215">
        <v>2.9462</v>
      </c>
      <c r="BC215" s="5">
        <v>45258</v>
      </c>
      <c r="BD215">
        <v>2.855</v>
      </c>
      <c r="BE215" s="5">
        <v>45258</v>
      </c>
      <c r="BF215">
        <v>2.7112</v>
      </c>
      <c r="BG215" s="5">
        <v>45258</v>
      </c>
      <c r="BH215">
        <v>2.58</v>
      </c>
    </row>
    <row r="216" spans="1:60">
      <c r="A216" s="5"/>
      <c r="C216" s="5">
        <v>45259</v>
      </c>
      <c r="D216">
        <v>3.975</v>
      </c>
      <c r="E216" s="5"/>
      <c r="G216" s="5"/>
      <c r="I216" s="5"/>
      <c r="K216" s="5"/>
      <c r="M216" s="5"/>
      <c r="O216" s="5"/>
      <c r="Q216" s="5"/>
      <c r="S216" s="5">
        <v>45257</v>
      </c>
      <c r="T216">
        <v>96.035</v>
      </c>
      <c r="U216" s="5">
        <v>45257</v>
      </c>
      <c r="V216">
        <v>96.145</v>
      </c>
      <c r="W216" s="5">
        <v>45257</v>
      </c>
      <c r="X216">
        <v>96.385</v>
      </c>
      <c r="Y216" s="5">
        <v>45257</v>
      </c>
      <c r="Z216">
        <v>96.67</v>
      </c>
      <c r="AA216" s="5">
        <v>45257</v>
      </c>
      <c r="AB216">
        <v>96.93</v>
      </c>
      <c r="AC216" s="5">
        <v>45259</v>
      </c>
      <c r="AD216">
        <v>2.992</v>
      </c>
      <c r="AE216" s="5">
        <v>45259</v>
      </c>
      <c r="AF216">
        <v>2.8812</v>
      </c>
      <c r="AG216" s="5">
        <v>45259</v>
      </c>
      <c r="AH216">
        <v>2.837</v>
      </c>
      <c r="AI216" s="5">
        <v>45259</v>
      </c>
      <c r="AJ216">
        <v>2.8196</v>
      </c>
      <c r="AK216" s="5">
        <v>45259</v>
      </c>
      <c r="AL216">
        <v>2.8333</v>
      </c>
      <c r="AM216" s="5">
        <v>45259</v>
      </c>
      <c r="AN216">
        <v>2.852</v>
      </c>
      <c r="AO216" s="5">
        <v>45259</v>
      </c>
      <c r="AP216">
        <v>2.876</v>
      </c>
      <c r="AQ216" s="5">
        <v>45259</v>
      </c>
      <c r="AR216">
        <v>2.905</v>
      </c>
      <c r="AS216" s="5">
        <v>45259</v>
      </c>
      <c r="AT216">
        <v>2.9352</v>
      </c>
      <c r="AU216" s="5">
        <v>45259</v>
      </c>
      <c r="AV216">
        <v>2.966</v>
      </c>
      <c r="AW216" s="5">
        <v>45259</v>
      </c>
      <c r="AX216">
        <v>3.016</v>
      </c>
      <c r="AY216" s="5">
        <v>45259</v>
      </c>
      <c r="AZ216">
        <v>2.992</v>
      </c>
      <c r="BA216" s="5">
        <v>45259</v>
      </c>
      <c r="BB216">
        <v>2.901</v>
      </c>
      <c r="BC216" s="5">
        <v>45259</v>
      </c>
      <c r="BD216">
        <v>2.811</v>
      </c>
      <c r="BE216" s="5">
        <v>45259</v>
      </c>
      <c r="BF216">
        <v>2.6702</v>
      </c>
      <c r="BG216" s="5">
        <v>45259</v>
      </c>
      <c r="BH216">
        <v>2.55</v>
      </c>
    </row>
    <row r="217" spans="1:60">
      <c r="A217" s="5"/>
      <c r="C217" s="5">
        <v>45260</v>
      </c>
      <c r="D217">
        <v>3.964</v>
      </c>
      <c r="E217" s="5"/>
      <c r="G217" s="5"/>
      <c r="I217" s="5"/>
      <c r="K217" s="5"/>
      <c r="M217" s="5"/>
      <c r="O217" s="5"/>
      <c r="Q217" s="5"/>
      <c r="S217" s="5">
        <v>45258</v>
      </c>
      <c r="T217">
        <v>96.035</v>
      </c>
      <c r="U217" s="5">
        <v>45258</v>
      </c>
      <c r="V217">
        <v>96.17</v>
      </c>
      <c r="W217" s="5">
        <v>45258</v>
      </c>
      <c r="X217">
        <v>96.435</v>
      </c>
      <c r="Y217" s="5">
        <v>45258</v>
      </c>
      <c r="Z217">
        <v>96.74</v>
      </c>
      <c r="AA217" s="5">
        <v>45258</v>
      </c>
      <c r="AB217">
        <v>97</v>
      </c>
      <c r="AC217" s="5">
        <v>45260</v>
      </c>
      <c r="AD217">
        <v>2.978</v>
      </c>
      <c r="AE217" s="5">
        <v>45260</v>
      </c>
      <c r="AF217">
        <v>2.8845</v>
      </c>
      <c r="AG217" s="5">
        <v>45260</v>
      </c>
      <c r="AH217">
        <v>2.846</v>
      </c>
      <c r="AI217" s="5">
        <v>45260</v>
      </c>
      <c r="AJ217">
        <v>2.832</v>
      </c>
      <c r="AK217" s="5">
        <v>45260</v>
      </c>
      <c r="AL217">
        <v>2.846</v>
      </c>
      <c r="AM217" s="5">
        <v>45260</v>
      </c>
      <c r="AN217">
        <v>2.865</v>
      </c>
      <c r="AO217" s="5">
        <v>45260</v>
      </c>
      <c r="AP217">
        <v>2.889</v>
      </c>
      <c r="AQ217" s="5">
        <v>45260</v>
      </c>
      <c r="AR217">
        <v>2.9183</v>
      </c>
      <c r="AS217" s="5">
        <v>45260</v>
      </c>
      <c r="AT217">
        <v>2.949</v>
      </c>
      <c r="AU217" s="5">
        <v>45260</v>
      </c>
      <c r="AV217">
        <v>2.978</v>
      </c>
      <c r="AW217" s="5">
        <v>45260</v>
      </c>
      <c r="AX217">
        <v>3.033</v>
      </c>
      <c r="AY217" s="5">
        <v>45260</v>
      </c>
      <c r="AZ217">
        <v>2.9965</v>
      </c>
      <c r="BA217" s="5">
        <v>45260</v>
      </c>
      <c r="BB217">
        <v>2.907</v>
      </c>
      <c r="BC217" s="5">
        <v>45260</v>
      </c>
      <c r="BD217">
        <v>2.816</v>
      </c>
      <c r="BE217" s="5">
        <v>45260</v>
      </c>
      <c r="BF217">
        <v>2.666</v>
      </c>
      <c r="BG217" s="5">
        <v>45260</v>
      </c>
      <c r="BH217">
        <v>2.5495</v>
      </c>
    </row>
    <row r="218" spans="1:60">
      <c r="A218" s="5"/>
      <c r="C218" s="5">
        <v>45261</v>
      </c>
      <c r="D218">
        <v>3.96</v>
      </c>
      <c r="E218" s="5"/>
      <c r="G218" s="5"/>
      <c r="I218" s="5"/>
      <c r="K218" s="5"/>
      <c r="M218" s="5"/>
      <c r="O218" s="5"/>
      <c r="Q218" s="5"/>
      <c r="S218" s="5">
        <v>45259</v>
      </c>
      <c r="T218">
        <v>96.045</v>
      </c>
      <c r="U218" s="5">
        <v>45259</v>
      </c>
      <c r="V218">
        <v>96.215</v>
      </c>
      <c r="W218" s="5">
        <v>45259</v>
      </c>
      <c r="X218">
        <v>96.525</v>
      </c>
      <c r="Y218" s="5">
        <v>45259</v>
      </c>
      <c r="Z218">
        <v>96.85</v>
      </c>
      <c r="AA218" s="5">
        <v>45259</v>
      </c>
      <c r="AB218">
        <v>97.12</v>
      </c>
      <c r="AC218" s="5">
        <v>45261</v>
      </c>
      <c r="AD218">
        <v>2.841</v>
      </c>
      <c r="AE218" s="5">
        <v>45261</v>
      </c>
      <c r="AF218">
        <v>2.7495</v>
      </c>
      <c r="AG218" s="5">
        <v>45261</v>
      </c>
      <c r="AH218">
        <v>2.719</v>
      </c>
      <c r="AI218" s="5">
        <v>45261</v>
      </c>
      <c r="AJ218">
        <v>2.717</v>
      </c>
      <c r="AK218" s="5">
        <v>45261</v>
      </c>
      <c r="AL218">
        <v>2.735</v>
      </c>
      <c r="AM218" s="5">
        <v>45261</v>
      </c>
      <c r="AN218">
        <v>2.7607</v>
      </c>
      <c r="AO218" s="5">
        <v>45261</v>
      </c>
      <c r="AP218">
        <v>2.79</v>
      </c>
      <c r="AQ218" s="5">
        <v>45261</v>
      </c>
      <c r="AR218">
        <v>2.8245</v>
      </c>
      <c r="AS218" s="5">
        <v>45261</v>
      </c>
      <c r="AT218">
        <v>2.859</v>
      </c>
      <c r="AU218" s="5">
        <v>45261</v>
      </c>
      <c r="AV218">
        <v>2.8916</v>
      </c>
      <c r="AW218" s="5">
        <v>45261</v>
      </c>
      <c r="AX218">
        <v>2.9537</v>
      </c>
      <c r="AY218" s="5">
        <v>45261</v>
      </c>
      <c r="AZ218">
        <v>2.93</v>
      </c>
      <c r="BA218" s="5">
        <v>45261</v>
      </c>
      <c r="BB218">
        <v>2.847</v>
      </c>
      <c r="BC218" s="5">
        <v>45261</v>
      </c>
      <c r="BD218">
        <v>2.7645</v>
      </c>
      <c r="BE218" s="5">
        <v>45261</v>
      </c>
      <c r="BF218">
        <v>2.628</v>
      </c>
      <c r="BG218" s="5">
        <v>45261</v>
      </c>
      <c r="BH218">
        <v>2.5118</v>
      </c>
    </row>
    <row r="219" spans="1:60">
      <c r="A219" s="5"/>
      <c r="C219" s="5">
        <v>45264</v>
      </c>
      <c r="D219">
        <v>3.962</v>
      </c>
      <c r="E219" s="5"/>
      <c r="G219" s="5"/>
      <c r="I219" s="5"/>
      <c r="K219" s="5"/>
      <c r="M219" s="5"/>
      <c r="O219" s="5"/>
      <c r="Q219" s="5"/>
      <c r="S219" s="5">
        <v>45260</v>
      </c>
      <c r="T219">
        <v>96.05</v>
      </c>
      <c r="U219" s="5">
        <v>45260</v>
      </c>
      <c r="V219">
        <v>96.23</v>
      </c>
      <c r="W219" s="5">
        <v>45260</v>
      </c>
      <c r="X219">
        <v>96.535</v>
      </c>
      <c r="Y219" s="5">
        <v>45260</v>
      </c>
      <c r="Z219">
        <v>96.855</v>
      </c>
      <c r="AA219" s="5">
        <v>45260</v>
      </c>
      <c r="AB219">
        <v>97.12</v>
      </c>
      <c r="AC219" s="5">
        <v>45264</v>
      </c>
      <c r="AD219">
        <v>2.8385</v>
      </c>
      <c r="AE219" s="5">
        <v>45264</v>
      </c>
      <c r="AF219">
        <v>2.7543</v>
      </c>
      <c r="AG219" s="5">
        <v>45264</v>
      </c>
      <c r="AH219">
        <v>2.721</v>
      </c>
      <c r="AI219" s="5">
        <v>45264</v>
      </c>
      <c r="AJ219">
        <v>2.714</v>
      </c>
      <c r="AK219" s="5">
        <v>45264</v>
      </c>
      <c r="AL219">
        <v>2.7308</v>
      </c>
      <c r="AM219" s="5">
        <v>45264</v>
      </c>
      <c r="AN219">
        <v>2.7517</v>
      </c>
      <c r="AO219" s="5">
        <v>45264</v>
      </c>
      <c r="AP219">
        <v>2.7778</v>
      </c>
      <c r="AQ219" s="5">
        <v>45264</v>
      </c>
      <c r="AR219">
        <v>2.8088</v>
      </c>
      <c r="AS219" s="5">
        <v>45264</v>
      </c>
      <c r="AT219">
        <v>2.8405</v>
      </c>
      <c r="AU219" s="5">
        <v>45264</v>
      </c>
      <c r="AV219">
        <v>2.87</v>
      </c>
      <c r="AW219" s="5">
        <v>45264</v>
      </c>
      <c r="AX219">
        <v>2.921</v>
      </c>
      <c r="AY219" s="5">
        <v>45264</v>
      </c>
      <c r="AZ219">
        <v>2.895</v>
      </c>
      <c r="BA219" s="5">
        <v>45264</v>
      </c>
      <c r="BB219">
        <v>2.812</v>
      </c>
      <c r="BC219" s="5">
        <v>45264</v>
      </c>
      <c r="BD219">
        <v>2.729</v>
      </c>
      <c r="BE219" s="5">
        <v>45264</v>
      </c>
      <c r="BF219">
        <v>2.598</v>
      </c>
      <c r="BG219" s="5">
        <v>45264</v>
      </c>
      <c r="BH219">
        <v>2.4852</v>
      </c>
    </row>
    <row r="220" spans="1:60">
      <c r="A220" s="5"/>
      <c r="C220" s="5">
        <v>45265</v>
      </c>
      <c r="D220">
        <v>3.958</v>
      </c>
      <c r="E220" s="5"/>
      <c r="G220" s="5"/>
      <c r="I220" s="5"/>
      <c r="K220" s="5"/>
      <c r="M220" s="5"/>
      <c r="O220" s="5"/>
      <c r="Q220" s="5"/>
      <c r="S220" s="5">
        <v>45261</v>
      </c>
      <c r="T220">
        <v>96.07</v>
      </c>
      <c r="U220" s="5">
        <v>45261</v>
      </c>
      <c r="V220">
        <v>96.345</v>
      </c>
      <c r="W220" s="5">
        <v>45261</v>
      </c>
      <c r="X220">
        <v>96.74</v>
      </c>
      <c r="Y220" s="5">
        <v>45261</v>
      </c>
      <c r="Z220">
        <v>97.09</v>
      </c>
      <c r="AA220" s="5">
        <v>45261</v>
      </c>
      <c r="AB220">
        <v>97.34</v>
      </c>
      <c r="AC220" s="5">
        <v>45265</v>
      </c>
      <c r="AD220">
        <v>2.749</v>
      </c>
      <c r="AE220" s="5">
        <v>45265</v>
      </c>
      <c r="AF220">
        <v>2.6555</v>
      </c>
      <c r="AG220" s="5">
        <v>45265</v>
      </c>
      <c r="AH220">
        <v>2.626</v>
      </c>
      <c r="AI220" s="5">
        <v>45265</v>
      </c>
      <c r="AJ220">
        <v>2.618</v>
      </c>
      <c r="AK220" s="5">
        <v>45265</v>
      </c>
      <c r="AL220">
        <v>2.6255</v>
      </c>
      <c r="AM220" s="5">
        <v>45265</v>
      </c>
      <c r="AN220">
        <v>2.6445</v>
      </c>
      <c r="AO220" s="5">
        <v>45265</v>
      </c>
      <c r="AP220">
        <v>2.667</v>
      </c>
      <c r="AQ220" s="5">
        <v>45265</v>
      </c>
      <c r="AR220">
        <v>2.6936</v>
      </c>
      <c r="AS220" s="5">
        <v>45265</v>
      </c>
      <c r="AT220">
        <v>2.723</v>
      </c>
      <c r="AU220" s="5">
        <v>45265</v>
      </c>
      <c r="AV220">
        <v>2.749</v>
      </c>
      <c r="AW220" s="5">
        <v>45265</v>
      </c>
      <c r="AX220">
        <v>2.796</v>
      </c>
      <c r="AY220" s="5">
        <v>45265</v>
      </c>
      <c r="AZ220">
        <v>2.764</v>
      </c>
      <c r="BA220" s="5">
        <v>45265</v>
      </c>
      <c r="BB220">
        <v>2.675</v>
      </c>
      <c r="BC220" s="5">
        <v>45265</v>
      </c>
      <c r="BD220">
        <v>2.5895</v>
      </c>
      <c r="BE220" s="5">
        <v>45265</v>
      </c>
      <c r="BF220">
        <v>2.459</v>
      </c>
      <c r="BG220" s="5">
        <v>45265</v>
      </c>
      <c r="BH220">
        <v>2.3445</v>
      </c>
    </row>
    <row r="221" spans="1:60">
      <c r="A221" s="5"/>
      <c r="C221" s="5">
        <v>45266</v>
      </c>
      <c r="D221">
        <v>3.95</v>
      </c>
      <c r="E221" s="5"/>
      <c r="G221" s="5"/>
      <c r="I221" s="5"/>
      <c r="K221" s="5"/>
      <c r="M221" s="5"/>
      <c r="O221" s="5"/>
      <c r="Q221" s="5"/>
      <c r="S221" s="5">
        <v>45264</v>
      </c>
      <c r="T221">
        <v>96.055</v>
      </c>
      <c r="U221" s="5">
        <v>45264</v>
      </c>
      <c r="V221">
        <v>96.33</v>
      </c>
      <c r="W221" s="5">
        <v>45264</v>
      </c>
      <c r="X221">
        <v>96.73</v>
      </c>
      <c r="Y221" s="5">
        <v>45264</v>
      </c>
      <c r="Z221">
        <v>97.095</v>
      </c>
      <c r="AA221" s="5">
        <v>45264</v>
      </c>
      <c r="AB221">
        <v>97.355</v>
      </c>
      <c r="AC221" s="5">
        <v>45266</v>
      </c>
      <c r="AD221">
        <v>2.7478</v>
      </c>
      <c r="AE221" s="5">
        <v>45266</v>
      </c>
      <c r="AF221">
        <v>2.646</v>
      </c>
      <c r="AG221" s="5">
        <v>45266</v>
      </c>
      <c r="AH221">
        <v>2.6047</v>
      </c>
      <c r="AI221" s="5">
        <v>45266</v>
      </c>
      <c r="AJ221">
        <v>2.5975</v>
      </c>
      <c r="AK221" s="5">
        <v>45266</v>
      </c>
      <c r="AL221">
        <v>2.6</v>
      </c>
      <c r="AM221" s="5">
        <v>45266</v>
      </c>
      <c r="AN221">
        <v>2.615</v>
      </c>
      <c r="AO221" s="5">
        <v>45266</v>
      </c>
      <c r="AP221">
        <v>2.635</v>
      </c>
      <c r="AQ221" s="5">
        <v>45266</v>
      </c>
      <c r="AR221">
        <v>2.66</v>
      </c>
      <c r="AS221" s="5">
        <v>45266</v>
      </c>
      <c r="AT221">
        <v>2.687</v>
      </c>
      <c r="AU221" s="5">
        <v>45266</v>
      </c>
      <c r="AV221">
        <v>2.71</v>
      </c>
      <c r="AW221" s="5">
        <v>45266</v>
      </c>
      <c r="AX221">
        <v>2.757</v>
      </c>
      <c r="AY221" s="5">
        <v>45266</v>
      </c>
      <c r="AZ221">
        <v>2.7118</v>
      </c>
      <c r="BA221" s="5">
        <v>45266</v>
      </c>
      <c r="BB221">
        <v>2.619</v>
      </c>
      <c r="BC221" s="5">
        <v>45266</v>
      </c>
      <c r="BD221">
        <v>2.525</v>
      </c>
      <c r="BE221" s="5">
        <v>45266</v>
      </c>
      <c r="BF221">
        <v>2.3965</v>
      </c>
      <c r="BG221" s="5">
        <v>45266</v>
      </c>
      <c r="BH221">
        <v>2.282</v>
      </c>
    </row>
    <row r="222" spans="1:60">
      <c r="A222" s="5"/>
      <c r="C222" s="5">
        <v>45267</v>
      </c>
      <c r="D222">
        <v>3.969</v>
      </c>
      <c r="E222" s="5"/>
      <c r="G222" s="5"/>
      <c r="I222" s="5"/>
      <c r="K222" s="5"/>
      <c r="M222" s="5"/>
      <c r="O222" s="5"/>
      <c r="Q222" s="5"/>
      <c r="S222" s="5">
        <v>45265</v>
      </c>
      <c r="T222">
        <v>96.055</v>
      </c>
      <c r="U222" s="5">
        <v>45265</v>
      </c>
      <c r="V222">
        <v>96.37</v>
      </c>
      <c r="W222" s="5">
        <v>45265</v>
      </c>
      <c r="X222">
        <v>96.805</v>
      </c>
      <c r="Y222" s="5">
        <v>45265</v>
      </c>
      <c r="Z222">
        <v>97.19</v>
      </c>
      <c r="AA222" s="5">
        <v>45265</v>
      </c>
      <c r="AB222">
        <v>97.455</v>
      </c>
      <c r="AC222" s="5">
        <v>45267</v>
      </c>
      <c r="AD222">
        <v>2.7238</v>
      </c>
      <c r="AE222" s="5">
        <v>45267</v>
      </c>
      <c r="AF222">
        <v>2.619</v>
      </c>
      <c r="AG222" s="5">
        <v>45267</v>
      </c>
      <c r="AH222">
        <v>2.578</v>
      </c>
      <c r="AI222" s="5">
        <v>45267</v>
      </c>
      <c r="AJ222">
        <v>2.5739</v>
      </c>
      <c r="AK222" s="5">
        <v>45267</v>
      </c>
      <c r="AL222">
        <v>2.578</v>
      </c>
      <c r="AM222" s="5">
        <v>45267</v>
      </c>
      <c r="AN222">
        <v>2.597</v>
      </c>
      <c r="AO222" s="5">
        <v>45267</v>
      </c>
      <c r="AP222">
        <v>2.618</v>
      </c>
      <c r="AQ222" s="5">
        <v>45267</v>
      </c>
      <c r="AR222">
        <v>2.647</v>
      </c>
      <c r="AS222" s="5">
        <v>45267</v>
      </c>
      <c r="AT222">
        <v>2.676</v>
      </c>
      <c r="AU222" s="5">
        <v>45267</v>
      </c>
      <c r="AV222">
        <v>2.703</v>
      </c>
      <c r="AW222" s="5">
        <v>45267</v>
      </c>
      <c r="AX222">
        <v>2.7545</v>
      </c>
      <c r="AY222" s="5">
        <v>45267</v>
      </c>
      <c r="AZ222">
        <v>2.7213</v>
      </c>
      <c r="BA222" s="5">
        <v>45267</v>
      </c>
      <c r="BB222">
        <v>2.628</v>
      </c>
      <c r="BC222" s="5">
        <v>45267</v>
      </c>
      <c r="BD222">
        <v>2.542</v>
      </c>
      <c r="BE222" s="5">
        <v>45267</v>
      </c>
      <c r="BF222">
        <v>2.4162</v>
      </c>
      <c r="BG222" s="5">
        <v>45267</v>
      </c>
      <c r="BH222">
        <v>2.303</v>
      </c>
    </row>
    <row r="223" spans="1:60">
      <c r="A223" s="5"/>
      <c r="C223" s="5">
        <v>45268</v>
      </c>
      <c r="D223">
        <v>3.95</v>
      </c>
      <c r="E223" s="5"/>
      <c r="G223" s="5"/>
      <c r="I223" s="5"/>
      <c r="K223" s="5"/>
      <c r="M223" s="5"/>
      <c r="O223" s="5"/>
      <c r="Q223" s="5"/>
      <c r="S223" s="5">
        <v>45266</v>
      </c>
      <c r="T223">
        <v>96.05</v>
      </c>
      <c r="U223" s="5">
        <v>45266</v>
      </c>
      <c r="V223">
        <v>96.35</v>
      </c>
      <c r="W223" s="5">
        <v>45266</v>
      </c>
      <c r="X223">
        <v>96.795</v>
      </c>
      <c r="Y223" s="5">
        <v>45266</v>
      </c>
      <c r="Z223">
        <v>97.18</v>
      </c>
      <c r="AA223" s="5">
        <v>45266</v>
      </c>
      <c r="AB223">
        <v>97.44</v>
      </c>
      <c r="AC223" s="5">
        <v>45268</v>
      </c>
      <c r="AD223">
        <v>2.7943</v>
      </c>
      <c r="AE223" s="5">
        <v>45268</v>
      </c>
      <c r="AF223">
        <v>2.6885</v>
      </c>
      <c r="AG223" s="5">
        <v>45268</v>
      </c>
      <c r="AH223">
        <v>2.6518</v>
      </c>
      <c r="AI223" s="5">
        <v>45268</v>
      </c>
      <c r="AJ223">
        <v>2.645</v>
      </c>
      <c r="AK223" s="5">
        <v>45268</v>
      </c>
      <c r="AL223">
        <v>2.6532</v>
      </c>
      <c r="AM223" s="5">
        <v>45268</v>
      </c>
      <c r="AN223">
        <v>2.67</v>
      </c>
      <c r="AO223" s="5">
        <v>45268</v>
      </c>
      <c r="AP223">
        <v>2.6926</v>
      </c>
      <c r="AQ223" s="5">
        <v>45268</v>
      </c>
      <c r="AR223">
        <v>2.7203</v>
      </c>
      <c r="AS223" s="5">
        <v>45268</v>
      </c>
      <c r="AT223">
        <v>2.7478</v>
      </c>
      <c r="AU223" s="5">
        <v>45268</v>
      </c>
      <c r="AV223">
        <v>2.7735</v>
      </c>
      <c r="AW223" s="5">
        <v>45268</v>
      </c>
      <c r="AX223">
        <v>2.8208</v>
      </c>
      <c r="AY223" s="5">
        <v>45268</v>
      </c>
      <c r="AZ223">
        <v>2.774</v>
      </c>
      <c r="BA223" s="5">
        <v>45268</v>
      </c>
      <c r="BB223">
        <v>2.679</v>
      </c>
      <c r="BC223" s="5">
        <v>45268</v>
      </c>
      <c r="BD223">
        <v>2.589</v>
      </c>
      <c r="BE223" s="5">
        <v>45268</v>
      </c>
      <c r="BF223">
        <v>2.464</v>
      </c>
      <c r="BG223" s="5">
        <v>45268</v>
      </c>
      <c r="BH223">
        <v>2.349</v>
      </c>
    </row>
    <row r="224" spans="1:60">
      <c r="A224" s="5"/>
      <c r="C224" s="5">
        <v>45271</v>
      </c>
      <c r="D224">
        <v>3.958</v>
      </c>
      <c r="E224" s="5"/>
      <c r="G224" s="5"/>
      <c r="I224" s="5"/>
      <c r="K224" s="5"/>
      <c r="M224" s="5"/>
      <c r="O224" s="5"/>
      <c r="Q224" s="5"/>
      <c r="S224" s="5">
        <v>45267</v>
      </c>
      <c r="T224">
        <v>96.045</v>
      </c>
      <c r="U224" s="5">
        <v>45267</v>
      </c>
      <c r="V224">
        <v>96.34</v>
      </c>
      <c r="W224" s="5">
        <v>45267</v>
      </c>
      <c r="X224">
        <v>96.79</v>
      </c>
      <c r="Y224" s="5">
        <v>45267</v>
      </c>
      <c r="Z224">
        <v>97.175</v>
      </c>
      <c r="AA224" s="5">
        <v>45267</v>
      </c>
      <c r="AB224">
        <v>97.445</v>
      </c>
      <c r="AC224" s="5">
        <v>45271</v>
      </c>
      <c r="AD224">
        <v>2.811</v>
      </c>
      <c r="AE224" s="5">
        <v>45271</v>
      </c>
      <c r="AF224">
        <v>2.7014</v>
      </c>
      <c r="AG224" s="5">
        <v>45271</v>
      </c>
      <c r="AH224">
        <v>2.6603</v>
      </c>
      <c r="AI224" s="5">
        <v>45271</v>
      </c>
      <c r="AJ224">
        <v>2.653</v>
      </c>
      <c r="AK224" s="5">
        <v>45271</v>
      </c>
      <c r="AL224">
        <v>2.6603</v>
      </c>
      <c r="AM224" s="5">
        <v>45271</v>
      </c>
      <c r="AN224">
        <v>2.6762</v>
      </c>
      <c r="AO224" s="5">
        <v>45271</v>
      </c>
      <c r="AP224">
        <v>2.6968</v>
      </c>
      <c r="AQ224" s="5">
        <v>45271</v>
      </c>
      <c r="AR224">
        <v>2.7232</v>
      </c>
      <c r="AS224" s="5">
        <v>45271</v>
      </c>
      <c r="AT224">
        <v>2.7517</v>
      </c>
      <c r="AU224" s="5">
        <v>45271</v>
      </c>
      <c r="AV224">
        <v>2.7785</v>
      </c>
      <c r="AW224" s="5">
        <v>45271</v>
      </c>
      <c r="AX224">
        <v>2.821</v>
      </c>
      <c r="AY224" s="5">
        <v>45271</v>
      </c>
      <c r="AZ224">
        <v>2.7895</v>
      </c>
      <c r="BA224" s="5">
        <v>45271</v>
      </c>
      <c r="BB224">
        <v>2.688</v>
      </c>
      <c r="BC224" s="5">
        <v>45271</v>
      </c>
      <c r="BD224">
        <v>2.598</v>
      </c>
      <c r="BE224" s="5">
        <v>45271</v>
      </c>
      <c r="BF224">
        <v>2.4633</v>
      </c>
      <c r="BG224" s="5">
        <v>45271</v>
      </c>
      <c r="BH224">
        <v>2.3445</v>
      </c>
    </row>
    <row r="225" spans="1:60">
      <c r="A225" s="5"/>
      <c r="C225" s="5">
        <v>45272</v>
      </c>
      <c r="D225">
        <v>3.928</v>
      </c>
      <c r="E225" s="5"/>
      <c r="G225" s="5"/>
      <c r="I225" s="5"/>
      <c r="K225" s="5"/>
      <c r="M225" s="5"/>
      <c r="O225" s="5"/>
      <c r="Q225" s="5"/>
      <c r="S225" s="5">
        <v>45268</v>
      </c>
      <c r="T225">
        <v>96.045</v>
      </c>
      <c r="U225" s="5">
        <v>45268</v>
      </c>
      <c r="V225">
        <v>96.295</v>
      </c>
      <c r="W225" s="5">
        <v>45268</v>
      </c>
      <c r="X225">
        <v>96.705</v>
      </c>
      <c r="Y225" s="5">
        <v>45268</v>
      </c>
      <c r="Z225">
        <v>97.065</v>
      </c>
      <c r="AA225" s="5">
        <v>45268</v>
      </c>
      <c r="AB225">
        <v>97.335</v>
      </c>
      <c r="AC225" s="5">
        <v>45272</v>
      </c>
      <c r="AD225">
        <v>2.81</v>
      </c>
      <c r="AE225" s="5">
        <v>45272</v>
      </c>
      <c r="AF225">
        <v>2.6915</v>
      </c>
      <c r="AG225" s="5">
        <v>45272</v>
      </c>
      <c r="AH225">
        <v>2.639</v>
      </c>
      <c r="AI225" s="5">
        <v>45272</v>
      </c>
      <c r="AJ225">
        <v>2.622</v>
      </c>
      <c r="AK225" s="5">
        <v>45272</v>
      </c>
      <c r="AL225">
        <v>2.624</v>
      </c>
      <c r="AM225" s="5">
        <v>45272</v>
      </c>
      <c r="AN225">
        <v>2.636</v>
      </c>
      <c r="AO225" s="5">
        <v>45272</v>
      </c>
      <c r="AP225">
        <v>2.653</v>
      </c>
      <c r="AQ225" s="5">
        <v>45272</v>
      </c>
      <c r="AR225">
        <v>2.677</v>
      </c>
      <c r="AS225" s="5">
        <v>45272</v>
      </c>
      <c r="AT225">
        <v>2.704</v>
      </c>
      <c r="AU225" s="5">
        <v>45272</v>
      </c>
      <c r="AV225">
        <v>2.73</v>
      </c>
      <c r="AW225" s="5">
        <v>45272</v>
      </c>
      <c r="AX225">
        <v>2.774</v>
      </c>
      <c r="AY225" s="5">
        <v>45272</v>
      </c>
      <c r="AZ225">
        <v>2.734</v>
      </c>
      <c r="BA225" s="5">
        <v>45272</v>
      </c>
      <c r="BB225">
        <v>2.6345</v>
      </c>
      <c r="BC225" s="5">
        <v>45272</v>
      </c>
      <c r="BD225">
        <v>2.542</v>
      </c>
      <c r="BE225" s="5">
        <v>45272</v>
      </c>
      <c r="BF225">
        <v>2.4065</v>
      </c>
      <c r="BG225" s="5">
        <v>45272</v>
      </c>
      <c r="BH225">
        <v>2.284</v>
      </c>
    </row>
    <row r="226" spans="1:60">
      <c r="A226" s="5"/>
      <c r="C226" s="5">
        <v>45273</v>
      </c>
      <c r="D226">
        <v>3.925</v>
      </c>
      <c r="E226" s="5"/>
      <c r="G226" s="5"/>
      <c r="I226" s="5"/>
      <c r="K226" s="5"/>
      <c r="M226" s="5"/>
      <c r="O226" s="5"/>
      <c r="Q226" s="5"/>
      <c r="S226" s="5">
        <v>45271</v>
      </c>
      <c r="T226">
        <v>96.045</v>
      </c>
      <c r="U226" s="5">
        <v>45271</v>
      </c>
      <c r="V226">
        <v>96.29</v>
      </c>
      <c r="W226" s="5">
        <v>45271</v>
      </c>
      <c r="X226">
        <v>96.705</v>
      </c>
      <c r="Y226" s="5">
        <v>45271</v>
      </c>
      <c r="Z226">
        <v>97.07</v>
      </c>
      <c r="AA226" s="5">
        <v>45271</v>
      </c>
      <c r="AB226">
        <v>97.34</v>
      </c>
      <c r="AC226" s="5">
        <v>45273</v>
      </c>
      <c r="AD226">
        <v>2.754</v>
      </c>
      <c r="AE226" s="5">
        <v>45273</v>
      </c>
      <c r="AF226">
        <v>2.641</v>
      </c>
      <c r="AG226" s="5">
        <v>45273</v>
      </c>
      <c r="AH226">
        <v>2.588</v>
      </c>
      <c r="AI226" s="5">
        <v>45273</v>
      </c>
      <c r="AJ226">
        <v>2.5718</v>
      </c>
      <c r="AK226" s="5">
        <v>45273</v>
      </c>
      <c r="AL226">
        <v>2.567</v>
      </c>
      <c r="AM226" s="5">
        <v>45273</v>
      </c>
      <c r="AN226">
        <v>2.577</v>
      </c>
      <c r="AO226" s="5">
        <v>45273</v>
      </c>
      <c r="AP226">
        <v>2.593</v>
      </c>
      <c r="AQ226" s="5">
        <v>45273</v>
      </c>
      <c r="AR226">
        <v>2.6145</v>
      </c>
      <c r="AS226" s="5">
        <v>45273</v>
      </c>
      <c r="AT226">
        <v>2.64</v>
      </c>
      <c r="AU226" s="5">
        <v>45273</v>
      </c>
      <c r="AV226">
        <v>2.665</v>
      </c>
      <c r="AW226" s="5">
        <v>45273</v>
      </c>
      <c r="AX226">
        <v>2.719</v>
      </c>
      <c r="AY226" s="5">
        <v>45273</v>
      </c>
      <c r="AZ226">
        <v>2.6708</v>
      </c>
      <c r="BA226" s="5">
        <v>45273</v>
      </c>
      <c r="BB226">
        <v>2.575</v>
      </c>
      <c r="BC226" s="5">
        <v>45273</v>
      </c>
      <c r="BD226">
        <v>2.485</v>
      </c>
      <c r="BE226" s="5">
        <v>45273</v>
      </c>
      <c r="BF226">
        <v>2.3447</v>
      </c>
      <c r="BG226" s="5">
        <v>45273</v>
      </c>
      <c r="BH226">
        <v>2.2235</v>
      </c>
    </row>
    <row r="227" spans="1:60">
      <c r="A227" s="5"/>
      <c r="C227" s="5">
        <v>45274</v>
      </c>
      <c r="D227">
        <v>3.932</v>
      </c>
      <c r="E227" s="5"/>
      <c r="G227" s="5"/>
      <c r="I227" s="5"/>
      <c r="K227" s="5"/>
      <c r="M227" s="5"/>
      <c r="O227" s="5"/>
      <c r="Q227" s="5"/>
      <c r="S227" s="5">
        <v>45272</v>
      </c>
      <c r="T227">
        <v>96.05</v>
      </c>
      <c r="U227" s="5">
        <v>45272</v>
      </c>
      <c r="V227">
        <v>96.285</v>
      </c>
      <c r="W227" s="5">
        <v>45272</v>
      </c>
      <c r="X227">
        <v>96.69</v>
      </c>
      <c r="Y227" s="5">
        <v>45272</v>
      </c>
      <c r="Z227">
        <v>97.055</v>
      </c>
      <c r="AA227" s="5">
        <v>45272</v>
      </c>
      <c r="AB227">
        <v>97.33</v>
      </c>
      <c r="AC227" s="5">
        <v>45274</v>
      </c>
      <c r="AD227">
        <v>2.652</v>
      </c>
      <c r="AE227" s="5">
        <v>45274</v>
      </c>
      <c r="AF227">
        <v>2.543</v>
      </c>
      <c r="AG227" s="5">
        <v>45274</v>
      </c>
      <c r="AH227">
        <v>2.498</v>
      </c>
      <c r="AI227" s="5">
        <v>45274</v>
      </c>
      <c r="AJ227">
        <v>2.483</v>
      </c>
      <c r="AK227" s="5">
        <v>45274</v>
      </c>
      <c r="AL227">
        <v>2.489</v>
      </c>
      <c r="AM227" s="5">
        <v>45274</v>
      </c>
      <c r="AN227">
        <v>2.505</v>
      </c>
      <c r="AO227" s="5">
        <v>45274</v>
      </c>
      <c r="AP227">
        <v>2.528</v>
      </c>
      <c r="AQ227" s="5">
        <v>45274</v>
      </c>
      <c r="AR227">
        <v>2.554</v>
      </c>
      <c r="AS227" s="5">
        <v>45274</v>
      </c>
      <c r="AT227">
        <v>2.586</v>
      </c>
      <c r="AU227" s="5">
        <v>45274</v>
      </c>
      <c r="AV227">
        <v>2.615</v>
      </c>
      <c r="AW227" s="5">
        <v>45274</v>
      </c>
      <c r="AX227">
        <v>2.672</v>
      </c>
      <c r="AY227" s="5">
        <v>45274</v>
      </c>
      <c r="AZ227">
        <v>2.6475</v>
      </c>
      <c r="BA227" s="5">
        <v>45274</v>
      </c>
      <c r="BB227">
        <v>2.561</v>
      </c>
      <c r="BC227" s="5">
        <v>45274</v>
      </c>
      <c r="BD227">
        <v>2.4727</v>
      </c>
      <c r="BE227" s="5">
        <v>45274</v>
      </c>
      <c r="BF227">
        <v>2.325</v>
      </c>
      <c r="BG227" s="5">
        <v>45274</v>
      </c>
      <c r="BH227">
        <v>2.2095</v>
      </c>
    </row>
    <row r="228" spans="1:60">
      <c r="A228" s="5"/>
      <c r="C228" s="5">
        <v>45275</v>
      </c>
      <c r="D228">
        <v>3.92</v>
      </c>
      <c r="E228" s="5"/>
      <c r="G228" s="5"/>
      <c r="I228" s="5"/>
      <c r="K228" s="5"/>
      <c r="M228" s="5"/>
      <c r="O228" s="5"/>
      <c r="Q228" s="5"/>
      <c r="S228" s="5">
        <v>45273</v>
      </c>
      <c r="T228">
        <v>96.055</v>
      </c>
      <c r="U228" s="5">
        <v>45273</v>
      </c>
      <c r="V228">
        <v>96.31</v>
      </c>
      <c r="W228" s="5">
        <v>45273</v>
      </c>
      <c r="X228">
        <v>96.745</v>
      </c>
      <c r="Y228" s="5">
        <v>45273</v>
      </c>
      <c r="Z228">
        <v>97.12</v>
      </c>
      <c r="AA228" s="5">
        <v>45273</v>
      </c>
      <c r="AB228">
        <v>97.4</v>
      </c>
      <c r="AC228" s="5">
        <v>45275</v>
      </c>
      <c r="AD228">
        <v>2.586</v>
      </c>
      <c r="AE228" s="5">
        <v>45275</v>
      </c>
      <c r="AF228">
        <v>2.472</v>
      </c>
      <c r="AG228" s="5">
        <v>45275</v>
      </c>
      <c r="AH228">
        <v>2.422</v>
      </c>
      <c r="AI228" s="5">
        <v>45275</v>
      </c>
      <c r="AJ228">
        <v>2.405</v>
      </c>
      <c r="AK228" s="5">
        <v>45275</v>
      </c>
      <c r="AL228">
        <v>2.4105</v>
      </c>
      <c r="AM228" s="5">
        <v>45275</v>
      </c>
      <c r="AN228">
        <v>2.4235</v>
      </c>
      <c r="AO228" s="5">
        <v>45275</v>
      </c>
      <c r="AP228">
        <v>2.4425</v>
      </c>
      <c r="AQ228" s="5">
        <v>45275</v>
      </c>
      <c r="AR228">
        <v>2.4665</v>
      </c>
      <c r="AS228" s="5">
        <v>45275</v>
      </c>
      <c r="AT228">
        <v>2.4955</v>
      </c>
      <c r="AU228" s="5">
        <v>45275</v>
      </c>
      <c r="AV228">
        <v>2.522</v>
      </c>
      <c r="AW228" s="5">
        <v>45275</v>
      </c>
      <c r="AX228">
        <v>2.572</v>
      </c>
      <c r="AY228" s="5">
        <v>45275</v>
      </c>
      <c r="AZ228">
        <v>2.5427</v>
      </c>
      <c r="BA228" s="5">
        <v>45275</v>
      </c>
      <c r="BB228">
        <v>2.458</v>
      </c>
      <c r="BC228" s="5">
        <v>45275</v>
      </c>
      <c r="BD228">
        <v>2.374</v>
      </c>
      <c r="BE228" s="5">
        <v>45275</v>
      </c>
      <c r="BF228">
        <v>2.2382</v>
      </c>
      <c r="BG228" s="5">
        <v>45275</v>
      </c>
      <c r="BH228">
        <v>2.1275</v>
      </c>
    </row>
    <row r="229" spans="1:60">
      <c r="A229" s="5"/>
      <c r="C229" s="5">
        <v>45278</v>
      </c>
      <c r="D229">
        <v>3.938</v>
      </c>
      <c r="E229" s="5"/>
      <c r="G229" s="5"/>
      <c r="I229" s="5"/>
      <c r="K229" s="5"/>
      <c r="M229" s="5"/>
      <c r="O229" s="5"/>
      <c r="Q229" s="5"/>
      <c r="S229" s="5">
        <v>45274</v>
      </c>
      <c r="T229">
        <v>96.065</v>
      </c>
      <c r="U229" s="5">
        <v>45274</v>
      </c>
      <c r="V229">
        <v>96.345</v>
      </c>
      <c r="W229" s="5">
        <v>45274</v>
      </c>
      <c r="X229">
        <v>96.84</v>
      </c>
      <c r="Y229" s="5">
        <v>45274</v>
      </c>
      <c r="Z229">
        <v>97.23</v>
      </c>
      <c r="AA229" s="5">
        <v>45274</v>
      </c>
      <c r="AB229">
        <v>97.52</v>
      </c>
      <c r="AC229" s="5">
        <v>45278</v>
      </c>
      <c r="AD229">
        <v>2.623</v>
      </c>
      <c r="AE229" s="5">
        <v>45278</v>
      </c>
      <c r="AF229">
        <v>2.509</v>
      </c>
      <c r="AG229" s="5">
        <v>45278</v>
      </c>
      <c r="AH229">
        <v>2.462</v>
      </c>
      <c r="AI229" s="5">
        <v>45278</v>
      </c>
      <c r="AJ229">
        <v>2.4595</v>
      </c>
      <c r="AK229" s="5">
        <v>45278</v>
      </c>
      <c r="AL229">
        <v>2.4633</v>
      </c>
      <c r="AM229" s="5">
        <v>45278</v>
      </c>
      <c r="AN229">
        <v>2.4777</v>
      </c>
      <c r="AO229" s="5">
        <v>45278</v>
      </c>
      <c r="AP229">
        <v>2.498</v>
      </c>
      <c r="AQ229" s="5">
        <v>45278</v>
      </c>
      <c r="AR229">
        <v>2.5252</v>
      </c>
      <c r="AS229" s="5">
        <v>45278</v>
      </c>
      <c r="AT229">
        <v>2.5535</v>
      </c>
      <c r="AU229" s="5">
        <v>45278</v>
      </c>
      <c r="AV229">
        <v>2.5803</v>
      </c>
      <c r="AW229" s="5">
        <v>45278</v>
      </c>
      <c r="AX229">
        <v>2.6336</v>
      </c>
      <c r="AY229" s="5">
        <v>45278</v>
      </c>
      <c r="AZ229">
        <v>2.5965</v>
      </c>
      <c r="BA229" s="5">
        <v>45278</v>
      </c>
      <c r="BB229">
        <v>2.514</v>
      </c>
      <c r="BC229" s="5">
        <v>45278</v>
      </c>
      <c r="BD229">
        <v>2.4337</v>
      </c>
      <c r="BE229" s="5">
        <v>45278</v>
      </c>
      <c r="BF229">
        <v>2.304</v>
      </c>
      <c r="BG229" s="5">
        <v>45278</v>
      </c>
      <c r="BH229">
        <v>2.192</v>
      </c>
    </row>
    <row r="230" spans="1:60">
      <c r="A230" s="5"/>
      <c r="C230" s="5">
        <v>45279</v>
      </c>
      <c r="D230">
        <v>3.923</v>
      </c>
      <c r="E230" s="5"/>
      <c r="G230" s="5"/>
      <c r="I230" s="5"/>
      <c r="K230" s="5"/>
      <c r="M230" s="5"/>
      <c r="O230" s="5"/>
      <c r="Q230" s="5"/>
      <c r="S230" s="5">
        <v>45275</v>
      </c>
      <c r="T230">
        <v>96.07</v>
      </c>
      <c r="U230" s="5">
        <v>45275</v>
      </c>
      <c r="V230">
        <v>96.355</v>
      </c>
      <c r="W230" s="5">
        <v>45275</v>
      </c>
      <c r="X230">
        <v>96.89</v>
      </c>
      <c r="Y230" s="5">
        <v>45275</v>
      </c>
      <c r="Z230">
        <v>97.31</v>
      </c>
      <c r="AA230" s="5">
        <v>45275</v>
      </c>
      <c r="AB230">
        <v>97.605</v>
      </c>
      <c r="AC230" s="5">
        <v>45279</v>
      </c>
      <c r="AD230">
        <v>2.583</v>
      </c>
      <c r="AE230" s="5">
        <v>45279</v>
      </c>
      <c r="AF230">
        <v>2.474</v>
      </c>
      <c r="AG230" s="5">
        <v>45279</v>
      </c>
      <c r="AH230">
        <v>2.429</v>
      </c>
      <c r="AI230" s="5">
        <v>45279</v>
      </c>
      <c r="AJ230">
        <v>2.414</v>
      </c>
      <c r="AK230" s="5">
        <v>45279</v>
      </c>
      <c r="AL230">
        <v>2.415</v>
      </c>
      <c r="AM230" s="5">
        <v>45279</v>
      </c>
      <c r="AN230">
        <v>2.427</v>
      </c>
      <c r="AO230" s="5">
        <v>45279</v>
      </c>
      <c r="AP230">
        <v>2.445</v>
      </c>
      <c r="AQ230" s="5">
        <v>45279</v>
      </c>
      <c r="AR230">
        <v>2.469</v>
      </c>
      <c r="AS230" s="5">
        <v>45279</v>
      </c>
      <c r="AT230">
        <v>2.497</v>
      </c>
      <c r="AU230" s="5">
        <v>45279</v>
      </c>
      <c r="AV230">
        <v>2.524</v>
      </c>
      <c r="AW230" s="5">
        <v>45279</v>
      </c>
      <c r="AX230">
        <v>2.576</v>
      </c>
      <c r="AY230" s="5">
        <v>45279</v>
      </c>
      <c r="AZ230">
        <v>2.551</v>
      </c>
      <c r="BA230" s="5">
        <v>45279</v>
      </c>
      <c r="BB230">
        <v>2.467</v>
      </c>
      <c r="BC230" s="5">
        <v>45279</v>
      </c>
      <c r="BD230">
        <v>2.38</v>
      </c>
      <c r="BE230" s="5">
        <v>45279</v>
      </c>
      <c r="BF230">
        <v>2.251</v>
      </c>
      <c r="BG230" s="5">
        <v>45279</v>
      </c>
      <c r="BH230">
        <v>2.141</v>
      </c>
    </row>
    <row r="231" spans="1:60">
      <c r="A231" s="5"/>
      <c r="C231" s="5">
        <v>45280</v>
      </c>
      <c r="D231">
        <v>3.916</v>
      </c>
      <c r="E231" s="5"/>
      <c r="G231" s="5"/>
      <c r="I231" s="5"/>
      <c r="K231" s="5"/>
      <c r="M231" s="5"/>
      <c r="O231" s="5"/>
      <c r="Q231" s="5"/>
      <c r="S231" s="5">
        <v>45278</v>
      </c>
      <c r="T231">
        <v>96.062</v>
      </c>
      <c r="U231" s="5">
        <v>45278</v>
      </c>
      <c r="V231">
        <v>96.29</v>
      </c>
      <c r="W231" s="5">
        <v>45278</v>
      </c>
      <c r="X231">
        <v>96.82</v>
      </c>
      <c r="Y231" s="5">
        <v>45278</v>
      </c>
      <c r="Z231">
        <v>97.24</v>
      </c>
      <c r="AA231" s="5">
        <v>45278</v>
      </c>
      <c r="AB231">
        <v>97.55</v>
      </c>
      <c r="AC231" s="5">
        <v>45280</v>
      </c>
      <c r="AD231">
        <v>2.5297</v>
      </c>
      <c r="AE231" s="5">
        <v>45280</v>
      </c>
      <c r="AF231">
        <v>2.413</v>
      </c>
      <c r="AG231" s="5">
        <v>45280</v>
      </c>
      <c r="AH231">
        <v>2.374</v>
      </c>
      <c r="AI231" s="5">
        <v>45280</v>
      </c>
      <c r="AJ231">
        <v>2.358</v>
      </c>
      <c r="AK231" s="5">
        <v>45280</v>
      </c>
      <c r="AL231">
        <v>2.3595</v>
      </c>
      <c r="AM231" s="5">
        <v>45280</v>
      </c>
      <c r="AN231">
        <v>2.3713</v>
      </c>
      <c r="AO231" s="5">
        <v>45280</v>
      </c>
      <c r="AP231">
        <v>2.3895</v>
      </c>
      <c r="AQ231" s="5">
        <v>45280</v>
      </c>
      <c r="AR231">
        <v>2.415</v>
      </c>
      <c r="AS231" s="5">
        <v>45280</v>
      </c>
      <c r="AT231">
        <v>2.4415</v>
      </c>
      <c r="AU231" s="5">
        <v>45280</v>
      </c>
      <c r="AV231">
        <v>2.4685</v>
      </c>
      <c r="AW231" s="5">
        <v>45280</v>
      </c>
      <c r="AX231">
        <v>2.52</v>
      </c>
      <c r="AY231" s="5">
        <v>45280</v>
      </c>
      <c r="AZ231">
        <v>2.4918</v>
      </c>
      <c r="BA231" s="5">
        <v>45280</v>
      </c>
      <c r="BB231">
        <v>2.4063</v>
      </c>
      <c r="BC231" s="5">
        <v>45280</v>
      </c>
      <c r="BD231">
        <v>2.3235</v>
      </c>
      <c r="BE231" s="5">
        <v>45280</v>
      </c>
      <c r="BF231">
        <v>2.1982</v>
      </c>
      <c r="BG231" s="5">
        <v>45280</v>
      </c>
      <c r="BH231">
        <v>2.079</v>
      </c>
    </row>
    <row r="232" spans="1:60">
      <c r="A232" s="5"/>
      <c r="C232" s="5">
        <v>45281</v>
      </c>
      <c r="D232">
        <v>3.916</v>
      </c>
      <c r="E232" s="5"/>
      <c r="G232" s="5"/>
      <c r="I232" s="5"/>
      <c r="K232" s="5"/>
      <c r="M232" s="5"/>
      <c r="O232" s="5"/>
      <c r="Q232" s="5"/>
      <c r="S232" s="5"/>
      <c r="U232" s="5">
        <v>45279</v>
      </c>
      <c r="V232">
        <v>96.295</v>
      </c>
      <c r="W232" s="5">
        <v>45279</v>
      </c>
      <c r="X232">
        <v>96.83</v>
      </c>
      <c r="Y232" s="5">
        <v>45279</v>
      </c>
      <c r="Z232">
        <v>97.275</v>
      </c>
      <c r="AA232" s="5">
        <v>45279</v>
      </c>
      <c r="AB232">
        <v>97.6</v>
      </c>
      <c r="AC232" s="5">
        <v>45281</v>
      </c>
      <c r="AD232">
        <v>2.5125</v>
      </c>
      <c r="AE232" s="5">
        <v>45281</v>
      </c>
      <c r="AF232">
        <v>2.404</v>
      </c>
      <c r="AG232" s="5">
        <v>45281</v>
      </c>
      <c r="AH232">
        <v>2.3593</v>
      </c>
      <c r="AI232" s="5">
        <v>45281</v>
      </c>
      <c r="AJ232">
        <v>2.344</v>
      </c>
      <c r="AK232" s="5">
        <v>45281</v>
      </c>
      <c r="AL232">
        <v>2.358</v>
      </c>
      <c r="AM232" s="5">
        <v>45281</v>
      </c>
      <c r="AN232">
        <v>2.3735</v>
      </c>
      <c r="AO232" s="5">
        <v>45281</v>
      </c>
      <c r="AP232">
        <v>2.3948</v>
      </c>
      <c r="AQ232" s="5">
        <v>45281</v>
      </c>
      <c r="AR232">
        <v>2.423</v>
      </c>
      <c r="AS232" s="5">
        <v>45281</v>
      </c>
      <c r="AT232">
        <v>2.451</v>
      </c>
      <c r="AU232" s="5">
        <v>45281</v>
      </c>
      <c r="AV232">
        <v>2.4792</v>
      </c>
      <c r="AW232" s="5">
        <v>45281</v>
      </c>
      <c r="AX232">
        <v>2.5259</v>
      </c>
      <c r="AY232" s="5">
        <v>45281</v>
      </c>
      <c r="AZ232">
        <v>2.513</v>
      </c>
      <c r="BA232" s="5">
        <v>45281</v>
      </c>
      <c r="BB232">
        <v>2.433</v>
      </c>
      <c r="BC232" s="5">
        <v>45281</v>
      </c>
      <c r="BD232">
        <v>2.3533</v>
      </c>
      <c r="BE232" s="5">
        <v>45281</v>
      </c>
      <c r="BF232">
        <v>2.2267</v>
      </c>
      <c r="BG232" s="5">
        <v>45281</v>
      </c>
      <c r="BH232">
        <v>2.116</v>
      </c>
    </row>
    <row r="233" spans="1:60">
      <c r="A233" s="5"/>
      <c r="C233" s="5">
        <v>45282</v>
      </c>
      <c r="D233">
        <v>3.931</v>
      </c>
      <c r="E233" s="5"/>
      <c r="G233" s="5"/>
      <c r="I233" s="5"/>
      <c r="K233" s="5"/>
      <c r="M233" s="5"/>
      <c r="O233" s="5"/>
      <c r="Q233" s="5"/>
      <c r="S233" s="5"/>
      <c r="U233" s="5">
        <v>45280</v>
      </c>
      <c r="V233">
        <v>96.315</v>
      </c>
      <c r="W233" s="5">
        <v>45280</v>
      </c>
      <c r="X233">
        <v>96.87</v>
      </c>
      <c r="Y233" s="5">
        <v>45280</v>
      </c>
      <c r="Z233">
        <v>97.335</v>
      </c>
      <c r="AA233" s="5">
        <v>45280</v>
      </c>
      <c r="AB233">
        <v>97.655</v>
      </c>
      <c r="AC233" s="5">
        <v>45282</v>
      </c>
      <c r="AD233">
        <v>2.486</v>
      </c>
      <c r="AE233" s="5">
        <v>45282</v>
      </c>
      <c r="AF233">
        <v>2.3847</v>
      </c>
      <c r="AG233" s="5">
        <v>45282</v>
      </c>
      <c r="AH233">
        <v>2.3472</v>
      </c>
      <c r="AI233" s="5">
        <v>45282</v>
      </c>
      <c r="AJ233">
        <v>2.3345</v>
      </c>
      <c r="AK233" s="5">
        <v>45282</v>
      </c>
      <c r="AL233">
        <v>2.3557</v>
      </c>
      <c r="AM233" s="5">
        <v>45282</v>
      </c>
      <c r="AN233">
        <v>2.3745</v>
      </c>
      <c r="AO233" s="5">
        <v>45282</v>
      </c>
      <c r="AP233">
        <v>2.4002</v>
      </c>
      <c r="AQ233" s="5">
        <v>45282</v>
      </c>
      <c r="AR233">
        <v>2.4296</v>
      </c>
      <c r="AS233" s="5">
        <v>45282</v>
      </c>
      <c r="AT233">
        <v>2.4598</v>
      </c>
      <c r="AU233" s="5">
        <v>45282</v>
      </c>
      <c r="AV233">
        <v>2.4907</v>
      </c>
      <c r="AW233" s="5">
        <v>45282</v>
      </c>
      <c r="AX233">
        <v>2.543</v>
      </c>
      <c r="AY233" s="5">
        <v>45282</v>
      </c>
      <c r="AZ233">
        <v>2.5338</v>
      </c>
      <c r="BA233" s="5">
        <v>45282</v>
      </c>
      <c r="BB233">
        <v>2.4557</v>
      </c>
      <c r="BC233" s="5">
        <v>45282</v>
      </c>
      <c r="BD233">
        <v>2.3793</v>
      </c>
      <c r="BE233" s="5">
        <v>45282</v>
      </c>
      <c r="BF233">
        <v>2.2525</v>
      </c>
      <c r="BG233" s="5">
        <v>45282</v>
      </c>
      <c r="BH233">
        <v>2.1437</v>
      </c>
    </row>
    <row r="234" spans="1:60">
      <c r="A234" s="5"/>
      <c r="C234" s="5">
        <v>45287</v>
      </c>
      <c r="D234">
        <v>3.925</v>
      </c>
      <c r="E234" s="5"/>
      <c r="G234" s="5"/>
      <c r="I234" s="5"/>
      <c r="K234" s="5"/>
      <c r="M234" s="5"/>
      <c r="O234" s="5"/>
      <c r="Q234" s="5"/>
      <c r="S234" s="5"/>
      <c r="U234" s="5">
        <v>45281</v>
      </c>
      <c r="V234">
        <v>96.32</v>
      </c>
      <c r="W234" s="5">
        <v>45281</v>
      </c>
      <c r="X234">
        <v>96.87</v>
      </c>
      <c r="Y234" s="5">
        <v>45281</v>
      </c>
      <c r="Z234">
        <v>97.335</v>
      </c>
      <c r="AA234" s="5">
        <v>45281</v>
      </c>
      <c r="AB234">
        <v>97.665</v>
      </c>
      <c r="AC234" s="5">
        <v>45287</v>
      </c>
      <c r="AD234">
        <v>2.443</v>
      </c>
      <c r="AE234" s="5">
        <v>45287</v>
      </c>
      <c r="AF234">
        <v>2.331</v>
      </c>
      <c r="AG234" s="5">
        <v>45287</v>
      </c>
      <c r="AH234">
        <v>2.287</v>
      </c>
      <c r="AI234" s="5">
        <v>45287</v>
      </c>
      <c r="AJ234">
        <v>2.2795</v>
      </c>
      <c r="AK234" s="5">
        <v>45287</v>
      </c>
      <c r="AL234">
        <v>2.2845</v>
      </c>
      <c r="AM234" s="5">
        <v>45287</v>
      </c>
      <c r="AN234">
        <v>2.3012</v>
      </c>
      <c r="AO234" s="5">
        <v>45287</v>
      </c>
      <c r="AP234">
        <v>2.3242</v>
      </c>
      <c r="AQ234" s="5">
        <v>45287</v>
      </c>
      <c r="AR234">
        <v>2.3537</v>
      </c>
      <c r="AS234" s="5">
        <v>45287</v>
      </c>
      <c r="AT234">
        <v>2.384</v>
      </c>
      <c r="AU234" s="5">
        <v>45287</v>
      </c>
      <c r="AV234">
        <v>2.4135</v>
      </c>
      <c r="AW234" s="5">
        <v>45287</v>
      </c>
      <c r="AX234">
        <v>2.471</v>
      </c>
      <c r="AY234" s="5">
        <v>45287</v>
      </c>
      <c r="AZ234">
        <v>2.453</v>
      </c>
      <c r="BA234" s="5">
        <v>45287</v>
      </c>
      <c r="BB234">
        <v>2.373</v>
      </c>
      <c r="BC234" s="5">
        <v>45287</v>
      </c>
      <c r="BD234">
        <v>2.2965</v>
      </c>
      <c r="BE234" s="5">
        <v>45287</v>
      </c>
      <c r="BF234">
        <v>2.1745</v>
      </c>
      <c r="BG234" s="5">
        <v>45287</v>
      </c>
      <c r="BH234">
        <v>2.0625</v>
      </c>
    </row>
    <row r="235" spans="1:60">
      <c r="A235" s="5"/>
      <c r="C235" s="5">
        <v>45288</v>
      </c>
      <c r="D235">
        <v>3.893</v>
      </c>
      <c r="E235" s="5"/>
      <c r="G235" s="5"/>
      <c r="I235" s="5"/>
      <c r="K235" s="5"/>
      <c r="M235" s="5"/>
      <c r="O235" s="5"/>
      <c r="Q235" s="5"/>
      <c r="S235" s="5"/>
      <c r="U235" s="5">
        <v>45282</v>
      </c>
      <c r="V235">
        <v>96.345</v>
      </c>
      <c r="W235" s="5">
        <v>45282</v>
      </c>
      <c r="X235">
        <v>96.895</v>
      </c>
      <c r="Y235" s="5">
        <v>45282</v>
      </c>
      <c r="Z235">
        <v>97.37</v>
      </c>
      <c r="AA235" s="5">
        <v>45282</v>
      </c>
      <c r="AB235">
        <v>97.71</v>
      </c>
      <c r="AC235" s="5">
        <v>45288</v>
      </c>
      <c r="AD235">
        <v>2.432</v>
      </c>
      <c r="AE235" s="5">
        <v>45288</v>
      </c>
      <c r="AF235">
        <v>2.3385</v>
      </c>
      <c r="AG235" s="5">
        <v>45288</v>
      </c>
      <c r="AH235">
        <v>2.308</v>
      </c>
      <c r="AI235" s="5">
        <v>45288</v>
      </c>
      <c r="AJ235">
        <v>2.3045</v>
      </c>
      <c r="AK235" s="5">
        <v>45288</v>
      </c>
      <c r="AL235">
        <v>2.3133</v>
      </c>
      <c r="AM235" s="5">
        <v>45288</v>
      </c>
      <c r="AN235">
        <v>2.3349</v>
      </c>
      <c r="AO235" s="5">
        <v>45288</v>
      </c>
      <c r="AP235">
        <v>2.363</v>
      </c>
      <c r="AQ235" s="5">
        <v>45288</v>
      </c>
      <c r="AR235">
        <v>2.395</v>
      </c>
      <c r="AS235" s="5">
        <v>45288</v>
      </c>
      <c r="AT235">
        <v>2.427</v>
      </c>
      <c r="AU235" s="5">
        <v>45288</v>
      </c>
      <c r="AV235">
        <v>2.457</v>
      </c>
      <c r="AW235" s="5">
        <v>45288</v>
      </c>
      <c r="AX235">
        <v>2.517</v>
      </c>
      <c r="AY235" s="5">
        <v>45288</v>
      </c>
      <c r="AZ235">
        <v>2.5</v>
      </c>
      <c r="BA235" s="5">
        <v>45288</v>
      </c>
      <c r="BB235">
        <v>2.422</v>
      </c>
      <c r="BC235" s="5">
        <v>45288</v>
      </c>
      <c r="BD235">
        <v>2.349</v>
      </c>
      <c r="BE235" s="5">
        <v>45288</v>
      </c>
      <c r="BF235">
        <v>2.2273</v>
      </c>
      <c r="BG235" s="5">
        <v>45288</v>
      </c>
      <c r="BH235">
        <v>2.1163</v>
      </c>
    </row>
    <row r="236" spans="1:60">
      <c r="A236" s="5"/>
      <c r="C236" s="5">
        <v>45289</v>
      </c>
      <c r="D236">
        <v>3.909</v>
      </c>
      <c r="E236" s="5"/>
      <c r="G236" s="5"/>
      <c r="I236" s="5"/>
      <c r="K236" s="5"/>
      <c r="M236" s="5"/>
      <c r="O236" s="5"/>
      <c r="Q236" s="5"/>
      <c r="S236" s="5"/>
      <c r="U236" s="5">
        <v>45286</v>
      </c>
      <c r="V236">
        <v>96.345</v>
      </c>
      <c r="W236" s="5">
        <v>45286</v>
      </c>
      <c r="X236">
        <v>96.895</v>
      </c>
      <c r="Y236" s="5">
        <v>45286</v>
      </c>
      <c r="Z236">
        <v>97.37</v>
      </c>
      <c r="AA236" s="5">
        <v>45286</v>
      </c>
      <c r="AB236">
        <v>97.71</v>
      </c>
      <c r="AC236" s="5">
        <v>45289</v>
      </c>
      <c r="AD236">
        <v>2.4635</v>
      </c>
      <c r="AE236" s="5">
        <v>45289</v>
      </c>
      <c r="AF236">
        <v>2.3793</v>
      </c>
      <c r="AG236" s="5">
        <v>45289</v>
      </c>
      <c r="AH236">
        <v>2.356</v>
      </c>
      <c r="AI236" s="5">
        <v>45289</v>
      </c>
      <c r="AJ236">
        <v>2.361</v>
      </c>
      <c r="AK236" s="5">
        <v>45289</v>
      </c>
      <c r="AL236">
        <v>2.375</v>
      </c>
      <c r="AM236" s="5">
        <v>45289</v>
      </c>
      <c r="AN236">
        <v>2.401</v>
      </c>
      <c r="AO236" s="5">
        <v>45289</v>
      </c>
      <c r="AP236">
        <v>2.429</v>
      </c>
      <c r="AQ236" s="5">
        <v>45289</v>
      </c>
      <c r="AR236">
        <v>2.463</v>
      </c>
      <c r="AS236" s="5">
        <v>45289</v>
      </c>
      <c r="AT236">
        <v>2.496</v>
      </c>
      <c r="AU236" s="5">
        <v>45289</v>
      </c>
      <c r="AV236">
        <v>2.527</v>
      </c>
      <c r="AW236" s="5">
        <v>45289</v>
      </c>
      <c r="AX236">
        <v>2.587</v>
      </c>
      <c r="AY236" s="5">
        <v>45289</v>
      </c>
      <c r="AZ236">
        <v>2.5685</v>
      </c>
      <c r="BA236" s="5">
        <v>45289</v>
      </c>
      <c r="BB236">
        <v>2.491</v>
      </c>
      <c r="BC236" s="5">
        <v>45289</v>
      </c>
      <c r="BD236">
        <v>2.415</v>
      </c>
      <c r="BE236" s="5">
        <v>45289</v>
      </c>
      <c r="BF236">
        <v>2.289</v>
      </c>
      <c r="BG236" s="5">
        <v>45289</v>
      </c>
      <c r="BH236">
        <v>2.174</v>
      </c>
    </row>
    <row r="237" spans="1:60">
      <c r="A237" s="5"/>
      <c r="C237" s="5">
        <v>45293</v>
      </c>
      <c r="D237">
        <v>3.905</v>
      </c>
      <c r="E237" s="5"/>
      <c r="G237" s="5"/>
      <c r="I237" s="5"/>
      <c r="K237" s="5"/>
      <c r="M237" s="5"/>
      <c r="O237" s="5"/>
      <c r="Q237" s="5"/>
      <c r="S237" s="5"/>
      <c r="U237" s="5">
        <v>45287</v>
      </c>
      <c r="V237">
        <v>96.375</v>
      </c>
      <c r="W237" s="5">
        <v>45287</v>
      </c>
      <c r="X237">
        <v>96.915</v>
      </c>
      <c r="Y237" s="5">
        <v>45287</v>
      </c>
      <c r="Z237">
        <v>97.39</v>
      </c>
      <c r="AA237" s="5">
        <v>45287</v>
      </c>
      <c r="AB237">
        <v>97.725</v>
      </c>
      <c r="AC237" s="5">
        <v>45293</v>
      </c>
      <c r="AD237">
        <v>2.506</v>
      </c>
      <c r="AE237" s="5">
        <v>45293</v>
      </c>
      <c r="AF237">
        <v>2.419</v>
      </c>
      <c r="AG237" s="5">
        <v>45293</v>
      </c>
      <c r="AH237">
        <v>2.3928</v>
      </c>
      <c r="AI237" s="5">
        <v>45293</v>
      </c>
      <c r="AJ237">
        <v>2.388</v>
      </c>
      <c r="AK237" s="5">
        <v>45293</v>
      </c>
      <c r="AL237">
        <v>2.408</v>
      </c>
      <c r="AM237" s="5">
        <v>45293</v>
      </c>
      <c r="AN237">
        <v>2.4317</v>
      </c>
      <c r="AO237" s="5">
        <v>45293</v>
      </c>
      <c r="AP237">
        <v>2.4592</v>
      </c>
      <c r="AQ237" s="5">
        <v>45293</v>
      </c>
      <c r="AR237">
        <v>2.4928</v>
      </c>
      <c r="AS237" s="5">
        <v>45293</v>
      </c>
      <c r="AT237">
        <v>2.5262</v>
      </c>
      <c r="AU237" s="5">
        <v>45293</v>
      </c>
      <c r="AV237">
        <v>2.5575</v>
      </c>
      <c r="AW237" s="5">
        <v>45293</v>
      </c>
      <c r="AX237">
        <v>2.615</v>
      </c>
      <c r="AY237" s="5">
        <v>45293</v>
      </c>
      <c r="AZ237">
        <v>2.6033</v>
      </c>
      <c r="BA237" s="5">
        <v>45293</v>
      </c>
      <c r="BB237">
        <v>2.5255</v>
      </c>
      <c r="BC237" s="5">
        <v>45293</v>
      </c>
      <c r="BD237">
        <v>2.4497</v>
      </c>
      <c r="BE237" s="5">
        <v>45293</v>
      </c>
      <c r="BF237">
        <v>2.3252</v>
      </c>
      <c r="BG237" s="5">
        <v>45293</v>
      </c>
      <c r="BH237">
        <v>2.215</v>
      </c>
    </row>
    <row r="238" spans="1:60">
      <c r="A238" s="5"/>
      <c r="C238" s="5">
        <v>45294</v>
      </c>
      <c r="D238">
        <v>3.929</v>
      </c>
      <c r="E238" s="5"/>
      <c r="G238" s="5"/>
      <c r="I238" s="5"/>
      <c r="K238" s="5"/>
      <c r="M238" s="5"/>
      <c r="O238" s="5"/>
      <c r="Q238" s="5"/>
      <c r="S238" s="5"/>
      <c r="U238" s="5">
        <v>45288</v>
      </c>
      <c r="V238">
        <v>96.39</v>
      </c>
      <c r="W238" s="5">
        <v>45288</v>
      </c>
      <c r="X238">
        <v>96.935</v>
      </c>
      <c r="Y238" s="5">
        <v>45288</v>
      </c>
      <c r="Z238">
        <v>97.415</v>
      </c>
      <c r="AA238" s="5">
        <v>45288</v>
      </c>
      <c r="AB238">
        <v>97.755</v>
      </c>
      <c r="AC238" s="5">
        <v>45294</v>
      </c>
      <c r="AD238">
        <v>2.4495</v>
      </c>
      <c r="AE238" s="5">
        <v>45294</v>
      </c>
      <c r="AF238">
        <v>2.356</v>
      </c>
      <c r="AG238" s="5">
        <v>45294</v>
      </c>
      <c r="AH238">
        <v>2.326</v>
      </c>
      <c r="AI238" s="5">
        <v>45294</v>
      </c>
      <c r="AJ238">
        <v>2.3323</v>
      </c>
      <c r="AK238" s="5">
        <v>45294</v>
      </c>
      <c r="AL238">
        <v>2.3465</v>
      </c>
      <c r="AM238" s="5">
        <v>45294</v>
      </c>
      <c r="AN238">
        <v>2.3713</v>
      </c>
      <c r="AO238" s="5">
        <v>45294</v>
      </c>
      <c r="AP238">
        <v>2.4016</v>
      </c>
      <c r="AQ238" s="5">
        <v>45294</v>
      </c>
      <c r="AR238">
        <v>2.4351</v>
      </c>
      <c r="AS238" s="5">
        <v>45294</v>
      </c>
      <c r="AT238">
        <v>2.4685</v>
      </c>
      <c r="AU238" s="5">
        <v>45294</v>
      </c>
      <c r="AV238">
        <v>2.501</v>
      </c>
      <c r="AW238" s="5">
        <v>45294</v>
      </c>
      <c r="AX238">
        <v>2.5642</v>
      </c>
      <c r="AY238" s="5">
        <v>45294</v>
      </c>
      <c r="AZ238">
        <v>2.5505</v>
      </c>
      <c r="BA238" s="5">
        <v>45294</v>
      </c>
      <c r="BB238">
        <v>2.4725</v>
      </c>
      <c r="BC238" s="5">
        <v>45294</v>
      </c>
      <c r="BD238">
        <v>2.395</v>
      </c>
      <c r="BE238" s="5">
        <v>45294</v>
      </c>
      <c r="BF238">
        <v>2.281</v>
      </c>
      <c r="BG238" s="5">
        <v>45294</v>
      </c>
      <c r="BH238">
        <v>2.1704</v>
      </c>
    </row>
    <row r="239" spans="1:60">
      <c r="A239" s="5"/>
      <c r="C239" s="5">
        <v>45295</v>
      </c>
      <c r="D239">
        <v>3.922</v>
      </c>
      <c r="E239" s="5"/>
      <c r="G239" s="5"/>
      <c r="I239" s="5"/>
      <c r="K239" s="5"/>
      <c r="M239" s="5"/>
      <c r="O239" s="5"/>
      <c r="Q239" s="5"/>
      <c r="S239" s="5"/>
      <c r="U239" s="5">
        <v>45289</v>
      </c>
      <c r="V239">
        <v>96.38</v>
      </c>
      <c r="W239" s="5">
        <v>45289</v>
      </c>
      <c r="X239">
        <v>96.9</v>
      </c>
      <c r="Y239" s="5">
        <v>45289</v>
      </c>
      <c r="Z239">
        <v>97.365</v>
      </c>
      <c r="AA239" s="5">
        <v>45289</v>
      </c>
      <c r="AB239">
        <v>97.7</v>
      </c>
      <c r="AC239" s="5">
        <v>45295</v>
      </c>
      <c r="AD239">
        <v>2.579</v>
      </c>
      <c r="AE239" s="5">
        <v>45295</v>
      </c>
      <c r="AF239">
        <v>2.4925</v>
      </c>
      <c r="AG239" s="5">
        <v>45295</v>
      </c>
      <c r="AH239">
        <v>2.456</v>
      </c>
      <c r="AI239" s="5">
        <v>45295</v>
      </c>
      <c r="AJ239">
        <v>2.4493</v>
      </c>
      <c r="AK239" s="5">
        <v>45295</v>
      </c>
      <c r="AL239">
        <v>2.462</v>
      </c>
      <c r="AM239" s="5">
        <v>45295</v>
      </c>
      <c r="AN239">
        <v>2.483</v>
      </c>
      <c r="AO239" s="5">
        <v>45295</v>
      </c>
      <c r="AP239">
        <v>2.5087</v>
      </c>
      <c r="AQ239" s="5">
        <v>45295</v>
      </c>
      <c r="AR239">
        <v>2.538</v>
      </c>
      <c r="AS239" s="5">
        <v>45295</v>
      </c>
      <c r="AT239">
        <v>2.5703</v>
      </c>
      <c r="AU239" s="5">
        <v>45295</v>
      </c>
      <c r="AV239">
        <v>2.5995</v>
      </c>
      <c r="AW239" s="5">
        <v>45295</v>
      </c>
      <c r="AX239">
        <v>2.6545</v>
      </c>
      <c r="AY239" s="5">
        <v>45295</v>
      </c>
      <c r="AZ239">
        <v>2.637</v>
      </c>
      <c r="BA239" s="5">
        <v>45295</v>
      </c>
      <c r="BB239">
        <v>2.5645</v>
      </c>
      <c r="BC239" s="5">
        <v>45295</v>
      </c>
      <c r="BD239">
        <v>2.483</v>
      </c>
      <c r="BE239" s="5">
        <v>45295</v>
      </c>
      <c r="BF239">
        <v>2.3403</v>
      </c>
      <c r="BG239" s="5">
        <v>45295</v>
      </c>
      <c r="BH239">
        <v>2.229</v>
      </c>
    </row>
    <row r="240" spans="1:60">
      <c r="A240" s="5"/>
      <c r="C240" s="5">
        <v>45296</v>
      </c>
      <c r="D240">
        <v>3.936</v>
      </c>
      <c r="E240" s="5"/>
      <c r="G240" s="5"/>
      <c r="I240" s="5"/>
      <c r="K240" s="5"/>
      <c r="M240" s="5"/>
      <c r="O240" s="5"/>
      <c r="Q240" s="5"/>
      <c r="S240" s="5"/>
      <c r="U240" s="5">
        <v>45293</v>
      </c>
      <c r="V240">
        <v>96.36</v>
      </c>
      <c r="W240" s="5">
        <v>45293</v>
      </c>
      <c r="X240">
        <v>96.87</v>
      </c>
      <c r="Y240" s="5">
        <v>45293</v>
      </c>
      <c r="Z240">
        <v>97.335</v>
      </c>
      <c r="AA240" s="5">
        <v>45293</v>
      </c>
      <c r="AB240">
        <v>97.675</v>
      </c>
      <c r="AC240" s="5">
        <v>45296</v>
      </c>
      <c r="AD240">
        <v>2.635</v>
      </c>
      <c r="AE240" s="5">
        <v>45296</v>
      </c>
      <c r="AF240">
        <v>2.5425</v>
      </c>
      <c r="AG240" s="5">
        <v>45296</v>
      </c>
      <c r="AH240">
        <v>2.512</v>
      </c>
      <c r="AI240" s="5">
        <v>45296</v>
      </c>
      <c r="AJ240">
        <v>2.491</v>
      </c>
      <c r="AK240" s="5">
        <v>45296</v>
      </c>
      <c r="AL240">
        <v>2.5009</v>
      </c>
      <c r="AM240" s="5">
        <v>45296</v>
      </c>
      <c r="AN240">
        <v>2.522</v>
      </c>
      <c r="AO240" s="5">
        <v>45296</v>
      </c>
      <c r="AP240">
        <v>2.5453</v>
      </c>
      <c r="AQ240" s="5">
        <v>45296</v>
      </c>
      <c r="AR240">
        <v>2.5746</v>
      </c>
      <c r="AS240" s="5">
        <v>45296</v>
      </c>
      <c r="AT240">
        <v>2.6055</v>
      </c>
      <c r="AU240" s="5">
        <v>45296</v>
      </c>
      <c r="AV240">
        <v>2.6349</v>
      </c>
      <c r="AW240" s="5">
        <v>45296</v>
      </c>
      <c r="AX240">
        <v>2.6895</v>
      </c>
      <c r="AY240" s="5">
        <v>45296</v>
      </c>
      <c r="AZ240">
        <v>2.669</v>
      </c>
      <c r="BA240" s="5">
        <v>45296</v>
      </c>
      <c r="BB240">
        <v>2.5913</v>
      </c>
      <c r="BC240" s="5">
        <v>45296</v>
      </c>
      <c r="BD240">
        <v>2.509</v>
      </c>
      <c r="BE240" s="5">
        <v>45296</v>
      </c>
      <c r="BF240">
        <v>2.364</v>
      </c>
      <c r="BG240" s="5">
        <v>45296</v>
      </c>
      <c r="BH240">
        <v>2.244</v>
      </c>
    </row>
    <row r="241" spans="1:60">
      <c r="A241" s="5"/>
      <c r="C241" s="5">
        <v>45299</v>
      </c>
      <c r="D241">
        <v>3.925</v>
      </c>
      <c r="E241" s="5"/>
      <c r="G241" s="5"/>
      <c r="I241" s="5"/>
      <c r="K241" s="5"/>
      <c r="M241" s="5"/>
      <c r="O241" s="5"/>
      <c r="Q241" s="5"/>
      <c r="S241" s="5"/>
      <c r="U241" s="5">
        <v>45294</v>
      </c>
      <c r="V241">
        <v>96.36</v>
      </c>
      <c r="W241" s="5">
        <v>45294</v>
      </c>
      <c r="X241">
        <v>96.88</v>
      </c>
      <c r="Y241" s="5">
        <v>45294</v>
      </c>
      <c r="Z241">
        <v>97.35</v>
      </c>
      <c r="AA241" s="5">
        <v>45294</v>
      </c>
      <c r="AB241">
        <v>97.7</v>
      </c>
      <c r="AC241" s="5">
        <v>45299</v>
      </c>
      <c r="AD241">
        <v>2.5905</v>
      </c>
      <c r="AE241" s="5">
        <v>45299</v>
      </c>
      <c r="AF241">
        <v>2.5065</v>
      </c>
      <c r="AG241" s="5">
        <v>45299</v>
      </c>
      <c r="AH241">
        <v>2.4645</v>
      </c>
      <c r="AI241" s="5">
        <v>45299</v>
      </c>
      <c r="AJ241">
        <v>2.466</v>
      </c>
      <c r="AK241" s="5">
        <v>45299</v>
      </c>
      <c r="AL241">
        <v>2.4753</v>
      </c>
      <c r="AM241" s="5">
        <v>45299</v>
      </c>
      <c r="AN241">
        <v>2.4965</v>
      </c>
      <c r="AO241" s="5">
        <v>45299</v>
      </c>
      <c r="AP241">
        <v>2.522</v>
      </c>
      <c r="AQ241" s="5">
        <v>45299</v>
      </c>
      <c r="AR241">
        <v>2.553</v>
      </c>
      <c r="AS241" s="5">
        <v>45299</v>
      </c>
      <c r="AT241">
        <v>2.585</v>
      </c>
      <c r="AU241" s="5">
        <v>45299</v>
      </c>
      <c r="AV241">
        <v>2.615</v>
      </c>
      <c r="AW241" s="5">
        <v>45299</v>
      </c>
      <c r="AX241">
        <v>2.6716</v>
      </c>
      <c r="AY241" s="5">
        <v>45299</v>
      </c>
      <c r="AZ241">
        <v>2.648</v>
      </c>
      <c r="BA241" s="5">
        <v>45299</v>
      </c>
      <c r="BB241">
        <v>2.5697</v>
      </c>
      <c r="BC241" s="5">
        <v>45299</v>
      </c>
      <c r="BD241">
        <v>2.4862</v>
      </c>
      <c r="BE241" s="5">
        <v>45299</v>
      </c>
      <c r="BF241">
        <v>2.3447</v>
      </c>
      <c r="BG241" s="5">
        <v>45299</v>
      </c>
      <c r="BH241">
        <v>2.221</v>
      </c>
    </row>
    <row r="242" spans="1:60">
      <c r="A242" s="5"/>
      <c r="C242" s="5">
        <v>45300</v>
      </c>
      <c r="D242">
        <v>3.928</v>
      </c>
      <c r="E242" s="5"/>
      <c r="G242" s="5"/>
      <c r="I242" s="5"/>
      <c r="K242" s="5"/>
      <c r="M242" s="5"/>
      <c r="O242" s="5"/>
      <c r="Q242" s="5"/>
      <c r="S242" s="5"/>
      <c r="U242" s="5">
        <v>45295</v>
      </c>
      <c r="V242">
        <v>96.32</v>
      </c>
      <c r="W242" s="5">
        <v>45295</v>
      </c>
      <c r="X242">
        <v>96.8</v>
      </c>
      <c r="Y242" s="5">
        <v>45295</v>
      </c>
      <c r="Z242">
        <v>97.235</v>
      </c>
      <c r="AA242" s="5">
        <v>45295</v>
      </c>
      <c r="AB242">
        <v>97.57</v>
      </c>
      <c r="AC242" s="5">
        <v>45300</v>
      </c>
      <c r="AD242">
        <v>2.658</v>
      </c>
      <c r="AE242" s="5">
        <v>45300</v>
      </c>
      <c r="AF242">
        <v>2.565</v>
      </c>
      <c r="AG242" s="5">
        <v>45300</v>
      </c>
      <c r="AH242">
        <v>2.531</v>
      </c>
      <c r="AI242" s="5">
        <v>45300</v>
      </c>
      <c r="AJ242">
        <v>2.5285</v>
      </c>
      <c r="AK242" s="5">
        <v>45300</v>
      </c>
      <c r="AL242">
        <v>2.539</v>
      </c>
      <c r="AM242" s="5">
        <v>45300</v>
      </c>
      <c r="AN242">
        <v>2.558</v>
      </c>
      <c r="AO242" s="5">
        <v>45300</v>
      </c>
      <c r="AP242">
        <v>2.583</v>
      </c>
      <c r="AQ242" s="5">
        <v>45300</v>
      </c>
      <c r="AR242">
        <v>2.6118</v>
      </c>
      <c r="AS242" s="5">
        <v>45300</v>
      </c>
      <c r="AT242">
        <v>2.6417</v>
      </c>
      <c r="AU242" s="5">
        <v>45300</v>
      </c>
      <c r="AV242">
        <v>2.6697</v>
      </c>
      <c r="AW242" s="5">
        <v>45300</v>
      </c>
      <c r="AX242">
        <v>2.722</v>
      </c>
      <c r="AY242" s="5">
        <v>45300</v>
      </c>
      <c r="AZ242">
        <v>2.697</v>
      </c>
      <c r="BA242" s="5">
        <v>45300</v>
      </c>
      <c r="BB242">
        <v>2.6118</v>
      </c>
      <c r="BC242" s="5">
        <v>45300</v>
      </c>
      <c r="BD242">
        <v>2.527</v>
      </c>
      <c r="BE242" s="5">
        <v>45300</v>
      </c>
      <c r="BF242">
        <v>2.3905</v>
      </c>
      <c r="BG242" s="5">
        <v>45300</v>
      </c>
      <c r="BH242">
        <v>2.2652</v>
      </c>
    </row>
    <row r="243" spans="1:60">
      <c r="A243" s="5"/>
      <c r="C243" s="5">
        <v>45301</v>
      </c>
      <c r="D243">
        <v>3.936</v>
      </c>
      <c r="E243" s="5"/>
      <c r="G243" s="5"/>
      <c r="I243" s="5"/>
      <c r="K243" s="5"/>
      <c r="M243" s="5"/>
      <c r="O243" s="5"/>
      <c r="Q243" s="5"/>
      <c r="S243" s="5"/>
      <c r="U243" s="5">
        <v>45296</v>
      </c>
      <c r="V243">
        <v>96.31</v>
      </c>
      <c r="W243" s="5">
        <v>45296</v>
      </c>
      <c r="X243">
        <v>96.77</v>
      </c>
      <c r="Y243" s="5">
        <v>45296</v>
      </c>
      <c r="Z243">
        <v>97.195</v>
      </c>
      <c r="AA243" s="5">
        <v>45296</v>
      </c>
      <c r="AB243">
        <v>97.53</v>
      </c>
      <c r="AC243" s="5">
        <v>45301</v>
      </c>
      <c r="AD243">
        <v>2.6832</v>
      </c>
      <c r="AE243" s="5">
        <v>45301</v>
      </c>
      <c r="AF243">
        <v>2.603</v>
      </c>
      <c r="AG243" s="5">
        <v>45301</v>
      </c>
      <c r="AH243">
        <v>2.559</v>
      </c>
      <c r="AI243" s="5">
        <v>45301</v>
      </c>
      <c r="AJ243">
        <v>2.5543</v>
      </c>
      <c r="AK243" s="5">
        <v>45301</v>
      </c>
      <c r="AL243">
        <v>2.564</v>
      </c>
      <c r="AM243" s="5">
        <v>45301</v>
      </c>
      <c r="AN243">
        <v>2.5805</v>
      </c>
      <c r="AO243" s="5">
        <v>45301</v>
      </c>
      <c r="AP243">
        <v>2.6065</v>
      </c>
      <c r="AQ243" s="5">
        <v>45301</v>
      </c>
      <c r="AR243">
        <v>2.634</v>
      </c>
      <c r="AS243" s="5">
        <v>45301</v>
      </c>
      <c r="AT243">
        <v>2.663</v>
      </c>
      <c r="AU243" s="5">
        <v>45301</v>
      </c>
      <c r="AV243">
        <v>2.69</v>
      </c>
      <c r="AW243" s="5">
        <v>45301</v>
      </c>
      <c r="AX243">
        <v>2.74</v>
      </c>
      <c r="AY243" s="5">
        <v>45301</v>
      </c>
      <c r="AZ243">
        <v>2.7125</v>
      </c>
      <c r="BA243" s="5">
        <v>45301</v>
      </c>
      <c r="BB243">
        <v>2.6308</v>
      </c>
      <c r="BC243" s="5">
        <v>45301</v>
      </c>
      <c r="BD243">
        <v>2.5435</v>
      </c>
      <c r="BE243" s="5">
        <v>45301</v>
      </c>
      <c r="BF243">
        <v>2.3917</v>
      </c>
      <c r="BG243" s="5">
        <v>45301</v>
      </c>
      <c r="BH243">
        <v>2.264</v>
      </c>
    </row>
    <row r="244" spans="1:60">
      <c r="A244" s="5"/>
      <c r="C244" s="5">
        <v>45302</v>
      </c>
      <c r="D244">
        <v>3.942</v>
      </c>
      <c r="E244" s="5"/>
      <c r="G244" s="5"/>
      <c r="I244" s="5"/>
      <c r="K244" s="5"/>
      <c r="M244" s="5"/>
      <c r="O244" s="5"/>
      <c r="Q244" s="5"/>
      <c r="S244" s="5"/>
      <c r="U244" s="5">
        <v>45299</v>
      </c>
      <c r="V244">
        <v>96.3</v>
      </c>
      <c r="W244" s="5">
        <v>45299</v>
      </c>
      <c r="X244">
        <v>96.76</v>
      </c>
      <c r="Y244" s="5">
        <v>45299</v>
      </c>
      <c r="Z244">
        <v>97.19</v>
      </c>
      <c r="AA244" s="5">
        <v>45299</v>
      </c>
      <c r="AB244">
        <v>97.53</v>
      </c>
      <c r="AC244" s="5">
        <v>45302</v>
      </c>
      <c r="AD244">
        <v>2.6655</v>
      </c>
      <c r="AE244" s="5">
        <v>45302</v>
      </c>
      <c r="AF244">
        <v>2.574</v>
      </c>
      <c r="AG244" s="5">
        <v>45302</v>
      </c>
      <c r="AH244">
        <v>2.5401</v>
      </c>
      <c r="AI244" s="5">
        <v>45302</v>
      </c>
      <c r="AJ244">
        <v>2.537</v>
      </c>
      <c r="AK244" s="5">
        <v>45302</v>
      </c>
      <c r="AL244">
        <v>2.547</v>
      </c>
      <c r="AM244" s="5">
        <v>45302</v>
      </c>
      <c r="AN244">
        <v>2.566</v>
      </c>
      <c r="AO244" s="5">
        <v>45302</v>
      </c>
      <c r="AP244">
        <v>2.591</v>
      </c>
      <c r="AQ244" s="5">
        <v>45302</v>
      </c>
      <c r="AR244">
        <v>2.62</v>
      </c>
      <c r="AS244" s="5">
        <v>45302</v>
      </c>
      <c r="AT244">
        <v>2.65</v>
      </c>
      <c r="AU244" s="5">
        <v>45302</v>
      </c>
      <c r="AV244">
        <v>2.6785</v>
      </c>
      <c r="AW244" s="5">
        <v>45302</v>
      </c>
      <c r="AX244">
        <v>2.735</v>
      </c>
      <c r="AY244" s="5">
        <v>45302</v>
      </c>
      <c r="AZ244">
        <v>2.7091</v>
      </c>
      <c r="BA244" s="5">
        <v>45302</v>
      </c>
      <c r="BB244">
        <v>2.626</v>
      </c>
      <c r="BC244" s="5">
        <v>45302</v>
      </c>
      <c r="BD244">
        <v>2.542</v>
      </c>
      <c r="BE244" s="5">
        <v>45302</v>
      </c>
      <c r="BF244">
        <v>2.3973</v>
      </c>
      <c r="BG244" s="5">
        <v>45302</v>
      </c>
      <c r="BH244">
        <v>2.266</v>
      </c>
    </row>
    <row r="245" spans="1:60">
      <c r="A245" s="5"/>
      <c r="C245" s="5">
        <v>45303</v>
      </c>
      <c r="D245">
        <v>3.932</v>
      </c>
      <c r="E245" s="5"/>
      <c r="G245" s="5"/>
      <c r="I245" s="5"/>
      <c r="K245" s="5"/>
      <c r="M245" s="5"/>
      <c r="O245" s="5"/>
      <c r="Q245" s="5"/>
      <c r="S245" s="5"/>
      <c r="U245" s="5">
        <v>45300</v>
      </c>
      <c r="V245">
        <v>96.29</v>
      </c>
      <c r="W245" s="5">
        <v>45300</v>
      </c>
      <c r="X245">
        <v>96.735</v>
      </c>
      <c r="Y245" s="5">
        <v>45300</v>
      </c>
      <c r="Z245">
        <v>97.145</v>
      </c>
      <c r="AA245" s="5">
        <v>45300</v>
      </c>
      <c r="AB245">
        <v>97.47</v>
      </c>
      <c r="AC245" s="5">
        <v>45303</v>
      </c>
      <c r="AD245">
        <v>2.569</v>
      </c>
      <c r="AE245" s="5">
        <v>45303</v>
      </c>
      <c r="AF245">
        <v>2.4872</v>
      </c>
      <c r="AG245" s="5">
        <v>45303</v>
      </c>
      <c r="AH245">
        <v>2.466</v>
      </c>
      <c r="AI245" s="5">
        <v>45303</v>
      </c>
      <c r="AJ245">
        <v>2.463</v>
      </c>
      <c r="AK245" s="5">
        <v>45303</v>
      </c>
      <c r="AL245">
        <v>2.484</v>
      </c>
      <c r="AM245" s="5">
        <v>45303</v>
      </c>
      <c r="AN245">
        <v>2.5055</v>
      </c>
      <c r="AO245" s="5">
        <v>45303</v>
      </c>
      <c r="AP245">
        <v>2.5345</v>
      </c>
      <c r="AQ245" s="5">
        <v>45303</v>
      </c>
      <c r="AR245">
        <v>2.5665</v>
      </c>
      <c r="AS245" s="5">
        <v>45303</v>
      </c>
      <c r="AT245">
        <v>2.5985</v>
      </c>
      <c r="AU245" s="5">
        <v>45303</v>
      </c>
      <c r="AV245">
        <v>2.631</v>
      </c>
      <c r="AW245" s="5">
        <v>45303</v>
      </c>
      <c r="AX245">
        <v>2.688</v>
      </c>
      <c r="AY245" s="5">
        <v>45303</v>
      </c>
      <c r="AZ245">
        <v>2.6745</v>
      </c>
      <c r="BA245" s="5">
        <v>45303</v>
      </c>
      <c r="BB245">
        <v>2.592</v>
      </c>
      <c r="BC245" s="5">
        <v>45303</v>
      </c>
      <c r="BD245">
        <v>2.51</v>
      </c>
      <c r="BE245" s="5">
        <v>45303</v>
      </c>
      <c r="BF245">
        <v>2.374</v>
      </c>
      <c r="BG245" s="5">
        <v>45303</v>
      </c>
      <c r="BH245">
        <v>2.248</v>
      </c>
    </row>
    <row r="246" spans="1:60">
      <c r="A246" s="5"/>
      <c r="C246" s="5">
        <v>45306</v>
      </c>
      <c r="D246">
        <v>3.928</v>
      </c>
      <c r="E246" s="5"/>
      <c r="G246" s="5"/>
      <c r="I246" s="5"/>
      <c r="K246" s="5"/>
      <c r="M246" s="5"/>
      <c r="O246" s="5"/>
      <c r="Q246" s="5"/>
      <c r="S246" s="5"/>
      <c r="U246" s="5">
        <v>45301</v>
      </c>
      <c r="V246">
        <v>96.255</v>
      </c>
      <c r="W246" s="5">
        <v>45301</v>
      </c>
      <c r="X246">
        <v>96.695</v>
      </c>
      <c r="Y246" s="5">
        <v>45301</v>
      </c>
      <c r="Z246">
        <v>97.11</v>
      </c>
      <c r="AA246" s="5">
        <v>45301</v>
      </c>
      <c r="AB246">
        <v>97.435</v>
      </c>
      <c r="AC246" s="5">
        <v>45306</v>
      </c>
      <c r="AD246">
        <v>2.6072</v>
      </c>
      <c r="AE246" s="5">
        <v>45306</v>
      </c>
      <c r="AF246">
        <v>2.526</v>
      </c>
      <c r="AG246" s="5">
        <v>45306</v>
      </c>
      <c r="AH246">
        <v>2.5013</v>
      </c>
      <c r="AI246" s="5">
        <v>45306</v>
      </c>
      <c r="AJ246">
        <v>2.5036</v>
      </c>
      <c r="AK246" s="5">
        <v>45306</v>
      </c>
      <c r="AL246">
        <v>2.5152</v>
      </c>
      <c r="AM246" s="5">
        <v>45306</v>
      </c>
      <c r="AN246">
        <v>2.5357</v>
      </c>
      <c r="AO246" s="5">
        <v>45306</v>
      </c>
      <c r="AP246">
        <v>2.5617</v>
      </c>
      <c r="AQ246" s="5">
        <v>45306</v>
      </c>
      <c r="AR246">
        <v>2.5932</v>
      </c>
      <c r="AS246" s="5">
        <v>45306</v>
      </c>
      <c r="AT246">
        <v>2.6263</v>
      </c>
      <c r="AU246" s="5">
        <v>45306</v>
      </c>
      <c r="AV246">
        <v>2.6571</v>
      </c>
      <c r="AW246" s="5">
        <v>45306</v>
      </c>
      <c r="AX246">
        <v>2.718</v>
      </c>
      <c r="AY246" s="5">
        <v>45306</v>
      </c>
      <c r="AZ246">
        <v>2.6957</v>
      </c>
      <c r="BA246" s="5">
        <v>45306</v>
      </c>
      <c r="BB246">
        <v>2.6118</v>
      </c>
      <c r="BC246" s="5">
        <v>45306</v>
      </c>
      <c r="BD246">
        <v>2.529</v>
      </c>
      <c r="BE246" s="5">
        <v>45306</v>
      </c>
      <c r="BF246">
        <v>2.3923</v>
      </c>
      <c r="BG246" s="5">
        <v>45306</v>
      </c>
      <c r="BH246">
        <v>2.2675</v>
      </c>
    </row>
    <row r="247" spans="1:60">
      <c r="A247" s="5"/>
      <c r="C247" s="5">
        <v>45307</v>
      </c>
      <c r="D247">
        <v>3.894</v>
      </c>
      <c r="E247" s="5"/>
      <c r="G247" s="5"/>
      <c r="I247" s="5"/>
      <c r="K247" s="5"/>
      <c r="M247" s="5"/>
      <c r="O247" s="5"/>
      <c r="Q247" s="5"/>
      <c r="S247" s="5"/>
      <c r="U247" s="5">
        <v>45302</v>
      </c>
      <c r="V247">
        <v>96.255</v>
      </c>
      <c r="W247" s="5">
        <v>45302</v>
      </c>
      <c r="X247">
        <v>96.715</v>
      </c>
      <c r="Y247" s="5">
        <v>45302</v>
      </c>
      <c r="Z247">
        <v>97.14</v>
      </c>
      <c r="AA247" s="5">
        <v>45302</v>
      </c>
      <c r="AB247">
        <v>97.46</v>
      </c>
      <c r="AC247" s="5">
        <v>45307</v>
      </c>
      <c r="AD247">
        <v>2.627</v>
      </c>
      <c r="AE247" s="5">
        <v>45307</v>
      </c>
      <c r="AF247">
        <v>2.552</v>
      </c>
      <c r="AG247" s="5">
        <v>45307</v>
      </c>
      <c r="AH247">
        <v>2.536</v>
      </c>
      <c r="AI247" s="5">
        <v>45307</v>
      </c>
      <c r="AJ247">
        <v>2.535</v>
      </c>
      <c r="AK247" s="5">
        <v>45307</v>
      </c>
      <c r="AL247">
        <v>2.55</v>
      </c>
      <c r="AM247" s="5">
        <v>45307</v>
      </c>
      <c r="AN247">
        <v>2.574</v>
      </c>
      <c r="AO247" s="5">
        <v>45307</v>
      </c>
      <c r="AP247">
        <v>2.602</v>
      </c>
      <c r="AQ247" s="5">
        <v>45307</v>
      </c>
      <c r="AR247">
        <v>2.634</v>
      </c>
      <c r="AS247" s="5">
        <v>45307</v>
      </c>
      <c r="AT247">
        <v>2.666</v>
      </c>
      <c r="AU247" s="5">
        <v>45307</v>
      </c>
      <c r="AV247">
        <v>2.696</v>
      </c>
      <c r="AW247" s="5">
        <v>45307</v>
      </c>
      <c r="AX247">
        <v>2.755</v>
      </c>
      <c r="AY247" s="5">
        <v>45307</v>
      </c>
      <c r="AZ247">
        <v>2.7425</v>
      </c>
      <c r="BA247" s="5">
        <v>45307</v>
      </c>
      <c r="BB247">
        <v>2.655</v>
      </c>
      <c r="BC247" s="5">
        <v>45307</v>
      </c>
      <c r="BD247">
        <v>2.565</v>
      </c>
      <c r="BE247" s="5">
        <v>45307</v>
      </c>
      <c r="BF247">
        <v>2.411</v>
      </c>
      <c r="BG247" s="5">
        <v>45307</v>
      </c>
      <c r="BH247">
        <v>2.282</v>
      </c>
    </row>
    <row r="248" spans="1:60">
      <c r="A248" s="5"/>
      <c r="C248" s="5">
        <v>45308</v>
      </c>
      <c r="D248">
        <v>3.903</v>
      </c>
      <c r="E248" s="5"/>
      <c r="G248" s="5"/>
      <c r="I248" s="5"/>
      <c r="K248" s="5"/>
      <c r="M248" s="5"/>
      <c r="O248" s="5"/>
      <c r="Q248" s="5"/>
      <c r="S248" s="5"/>
      <c r="U248" s="5">
        <v>45303</v>
      </c>
      <c r="V248">
        <v>96.29</v>
      </c>
      <c r="W248" s="5">
        <v>45303</v>
      </c>
      <c r="X248">
        <v>96.82</v>
      </c>
      <c r="Y248" s="5">
        <v>45303</v>
      </c>
      <c r="Z248">
        <v>97.265</v>
      </c>
      <c r="AA248" s="5">
        <v>45303</v>
      </c>
      <c r="AB248">
        <v>97.59</v>
      </c>
      <c r="AC248" s="5">
        <v>45308</v>
      </c>
      <c r="AD248">
        <v>2.715</v>
      </c>
      <c r="AE248" s="5">
        <v>45308</v>
      </c>
      <c r="AF248">
        <v>2.632</v>
      </c>
      <c r="AG248" s="5">
        <v>45308</v>
      </c>
      <c r="AH248">
        <v>2.6</v>
      </c>
      <c r="AI248" s="5">
        <v>45308</v>
      </c>
      <c r="AJ248">
        <v>2.585</v>
      </c>
      <c r="AK248" s="5">
        <v>45308</v>
      </c>
      <c r="AL248">
        <v>2.601</v>
      </c>
      <c r="AM248" s="5">
        <v>45308</v>
      </c>
      <c r="AN248">
        <v>2.6178</v>
      </c>
      <c r="AO248" s="5">
        <v>45308</v>
      </c>
      <c r="AP248">
        <v>2.641</v>
      </c>
      <c r="AQ248" s="5">
        <v>45308</v>
      </c>
      <c r="AR248">
        <v>2.665</v>
      </c>
      <c r="AS248" s="5">
        <v>45308</v>
      </c>
      <c r="AT248">
        <v>2.693</v>
      </c>
      <c r="AU248" s="5">
        <v>45308</v>
      </c>
      <c r="AV248">
        <v>2.7195</v>
      </c>
      <c r="AW248" s="5">
        <v>45308</v>
      </c>
      <c r="AX248">
        <v>2.7622</v>
      </c>
      <c r="AY248" s="5">
        <v>45308</v>
      </c>
      <c r="AZ248">
        <v>2.7357</v>
      </c>
      <c r="BA248" s="5">
        <v>45308</v>
      </c>
      <c r="BB248">
        <v>2.639</v>
      </c>
      <c r="BC248" s="5">
        <v>45308</v>
      </c>
      <c r="BD248">
        <v>2.5465</v>
      </c>
      <c r="BE248" s="5">
        <v>45308</v>
      </c>
      <c r="BF248">
        <v>2.4005</v>
      </c>
      <c r="BG248" s="5">
        <v>45308</v>
      </c>
      <c r="BH248">
        <v>2.2608</v>
      </c>
    </row>
    <row r="249" spans="1:60">
      <c r="A249" s="5"/>
      <c r="C249" s="5">
        <v>45309</v>
      </c>
      <c r="D249">
        <v>3.97</v>
      </c>
      <c r="E249" s="5"/>
      <c r="G249" s="5"/>
      <c r="I249" s="5"/>
      <c r="K249" s="5"/>
      <c r="M249" s="5"/>
      <c r="O249" s="5"/>
      <c r="Q249" s="5"/>
      <c r="S249" s="5"/>
      <c r="U249" s="5">
        <v>45306</v>
      </c>
      <c r="V249">
        <v>96.245</v>
      </c>
      <c r="W249" s="5">
        <v>45306</v>
      </c>
      <c r="X249">
        <v>96.75</v>
      </c>
      <c r="Y249" s="5">
        <v>45306</v>
      </c>
      <c r="Z249">
        <v>97.21</v>
      </c>
      <c r="AA249" s="5">
        <v>45306</v>
      </c>
      <c r="AB249">
        <v>97.54</v>
      </c>
      <c r="AC249" s="5">
        <v>45309</v>
      </c>
      <c r="AD249">
        <v>2.723</v>
      </c>
      <c r="AE249" s="5">
        <v>45309</v>
      </c>
      <c r="AF249">
        <v>2.633</v>
      </c>
      <c r="AG249" s="5">
        <v>45309</v>
      </c>
      <c r="AH249">
        <v>2.6233</v>
      </c>
      <c r="AI249" s="5">
        <v>45309</v>
      </c>
      <c r="AJ249">
        <v>2.628</v>
      </c>
      <c r="AK249" s="5">
        <v>45309</v>
      </c>
      <c r="AL249">
        <v>2.636</v>
      </c>
      <c r="AM249" s="5">
        <v>45309</v>
      </c>
      <c r="AN249">
        <v>2.655</v>
      </c>
      <c r="AO249" s="5">
        <v>45309</v>
      </c>
      <c r="AP249">
        <v>2.6795</v>
      </c>
      <c r="AQ249" s="5">
        <v>45309</v>
      </c>
      <c r="AR249">
        <v>2.707</v>
      </c>
      <c r="AS249" s="5">
        <v>45309</v>
      </c>
      <c r="AT249">
        <v>2.736</v>
      </c>
      <c r="AU249" s="5">
        <v>45309</v>
      </c>
      <c r="AV249">
        <v>2.7625</v>
      </c>
      <c r="AW249" s="5">
        <v>45309</v>
      </c>
      <c r="AX249">
        <v>2.8158</v>
      </c>
      <c r="AY249" s="5">
        <v>45309</v>
      </c>
      <c r="AZ249">
        <v>2.7762</v>
      </c>
      <c r="BA249" s="5">
        <v>45309</v>
      </c>
      <c r="BB249">
        <v>2.672</v>
      </c>
      <c r="BC249" s="5">
        <v>45309</v>
      </c>
      <c r="BD249">
        <v>2.574</v>
      </c>
      <c r="BE249" s="5">
        <v>45309</v>
      </c>
      <c r="BF249">
        <v>2.4288</v>
      </c>
      <c r="BG249" s="5">
        <v>45309</v>
      </c>
      <c r="BH249">
        <v>2.292</v>
      </c>
    </row>
    <row r="250" spans="1:60">
      <c r="A250" s="5"/>
      <c r="C250" s="5">
        <v>45310</v>
      </c>
      <c r="D250">
        <v>3.958</v>
      </c>
      <c r="E250" s="5"/>
      <c r="G250" s="5"/>
      <c r="I250" s="5"/>
      <c r="K250" s="5"/>
      <c r="M250" s="5"/>
      <c r="O250" s="5"/>
      <c r="Q250" s="5"/>
      <c r="S250" s="5"/>
      <c r="U250" s="5">
        <v>45307</v>
      </c>
      <c r="V250">
        <v>96.24</v>
      </c>
      <c r="W250" s="5">
        <v>45307</v>
      </c>
      <c r="X250">
        <v>96.73</v>
      </c>
      <c r="Y250" s="5">
        <v>45307</v>
      </c>
      <c r="Z250">
        <v>97.185</v>
      </c>
      <c r="AA250" s="5">
        <v>45307</v>
      </c>
      <c r="AB250">
        <v>97.525</v>
      </c>
      <c r="AC250" s="5">
        <v>45310</v>
      </c>
      <c r="AD250">
        <v>2.766</v>
      </c>
      <c r="AE250" s="5">
        <v>45310</v>
      </c>
      <c r="AF250">
        <v>2.6755</v>
      </c>
      <c r="AG250" s="5">
        <v>45310</v>
      </c>
      <c r="AH250">
        <v>2.64</v>
      </c>
      <c r="AI250" s="5">
        <v>45310</v>
      </c>
      <c r="AJ250">
        <v>2.639</v>
      </c>
      <c r="AK250" s="5">
        <v>45310</v>
      </c>
      <c r="AL250">
        <v>2.634</v>
      </c>
      <c r="AM250" s="5">
        <v>45310</v>
      </c>
      <c r="AN250">
        <v>2.649</v>
      </c>
      <c r="AO250" s="5">
        <v>45310</v>
      </c>
      <c r="AP250">
        <v>2.668</v>
      </c>
      <c r="AQ250" s="5">
        <v>45310</v>
      </c>
      <c r="AR250">
        <v>2.6937</v>
      </c>
      <c r="AS250" s="5">
        <v>45310</v>
      </c>
      <c r="AT250">
        <v>2.7195</v>
      </c>
      <c r="AU250" s="5">
        <v>45310</v>
      </c>
      <c r="AV250">
        <v>2.7445</v>
      </c>
      <c r="AW250" s="5">
        <v>45310</v>
      </c>
      <c r="AX250">
        <v>2.796</v>
      </c>
      <c r="AY250" s="5">
        <v>45310</v>
      </c>
      <c r="AZ250">
        <v>2.752</v>
      </c>
      <c r="BA250" s="5">
        <v>45310</v>
      </c>
      <c r="BB250">
        <v>2.6452</v>
      </c>
      <c r="BC250" s="5">
        <v>45310</v>
      </c>
      <c r="BD250">
        <v>2.546</v>
      </c>
      <c r="BE250" s="5">
        <v>45310</v>
      </c>
      <c r="BF250">
        <v>2.3955</v>
      </c>
      <c r="BG250" s="5">
        <v>45310</v>
      </c>
      <c r="BH250">
        <v>2.25</v>
      </c>
    </row>
    <row r="251" spans="1:60">
      <c r="A251" s="5"/>
      <c r="C251" s="5">
        <v>45313</v>
      </c>
      <c r="D251">
        <v>3.945</v>
      </c>
      <c r="E251" s="5"/>
      <c r="G251" s="5"/>
      <c r="I251" s="5"/>
      <c r="K251" s="5"/>
      <c r="M251" s="5"/>
      <c r="O251" s="5"/>
      <c r="Q251" s="5"/>
      <c r="S251" s="5"/>
      <c r="U251" s="5">
        <v>45308</v>
      </c>
      <c r="V251">
        <v>96.2</v>
      </c>
      <c r="W251" s="5">
        <v>45308</v>
      </c>
      <c r="X251">
        <v>96.635</v>
      </c>
      <c r="Y251" s="5">
        <v>45308</v>
      </c>
      <c r="Z251">
        <v>97.08</v>
      </c>
      <c r="AA251" s="5">
        <v>45308</v>
      </c>
      <c r="AB251">
        <v>97.42</v>
      </c>
      <c r="AC251" s="5">
        <v>45313</v>
      </c>
      <c r="AD251">
        <v>2.7207</v>
      </c>
      <c r="AE251" s="5">
        <v>45313</v>
      </c>
      <c r="AF251">
        <v>2.637</v>
      </c>
      <c r="AG251" s="5">
        <v>45313</v>
      </c>
      <c r="AH251">
        <v>2.604</v>
      </c>
      <c r="AI251" s="5">
        <v>45313</v>
      </c>
      <c r="AJ251">
        <v>2.594</v>
      </c>
      <c r="AK251" s="5">
        <v>45313</v>
      </c>
      <c r="AL251">
        <v>2.6038</v>
      </c>
      <c r="AM251" s="5">
        <v>45313</v>
      </c>
      <c r="AN251">
        <v>2.6182</v>
      </c>
      <c r="AO251" s="5">
        <v>45313</v>
      </c>
      <c r="AP251">
        <v>2.6368</v>
      </c>
      <c r="AQ251" s="5">
        <v>45313</v>
      </c>
      <c r="AR251">
        <v>2.665</v>
      </c>
      <c r="AS251" s="5">
        <v>45313</v>
      </c>
      <c r="AT251">
        <v>2.692</v>
      </c>
      <c r="AU251" s="5">
        <v>45313</v>
      </c>
      <c r="AV251">
        <v>2.718</v>
      </c>
      <c r="AW251" s="5">
        <v>45313</v>
      </c>
      <c r="AX251">
        <v>2.766</v>
      </c>
      <c r="AY251" s="5">
        <v>45313</v>
      </c>
      <c r="AZ251">
        <v>2.73</v>
      </c>
      <c r="BA251" s="5">
        <v>45313</v>
      </c>
      <c r="BB251">
        <v>2.631</v>
      </c>
      <c r="BC251" s="5">
        <v>45313</v>
      </c>
      <c r="BD251">
        <v>2.5325</v>
      </c>
      <c r="BE251" s="5">
        <v>45313</v>
      </c>
      <c r="BF251">
        <v>2.38</v>
      </c>
      <c r="BG251" s="5">
        <v>45313</v>
      </c>
      <c r="BH251">
        <v>2.2418</v>
      </c>
    </row>
    <row r="252" spans="1:60">
      <c r="A252" s="5"/>
      <c r="C252" s="5">
        <v>45314</v>
      </c>
      <c r="D252">
        <v>3.948</v>
      </c>
      <c r="E252" s="5"/>
      <c r="G252" s="5"/>
      <c r="I252" s="5"/>
      <c r="K252" s="5"/>
      <c r="M252" s="5"/>
      <c r="O252" s="5"/>
      <c r="Q252" s="5"/>
      <c r="S252" s="5"/>
      <c r="U252" s="5">
        <v>45309</v>
      </c>
      <c r="V252">
        <v>96.18</v>
      </c>
      <c r="W252" s="5">
        <v>45309</v>
      </c>
      <c r="X252">
        <v>96.63</v>
      </c>
      <c r="Y252" s="5">
        <v>45309</v>
      </c>
      <c r="Z252">
        <v>97.085</v>
      </c>
      <c r="AA252" s="5">
        <v>45309</v>
      </c>
      <c r="AB252">
        <v>97.425</v>
      </c>
      <c r="AC252" s="5">
        <v>45314</v>
      </c>
      <c r="AD252">
        <v>2.752</v>
      </c>
      <c r="AE252" s="5">
        <v>45314</v>
      </c>
      <c r="AF252">
        <v>2.667</v>
      </c>
      <c r="AG252" s="5">
        <v>45314</v>
      </c>
      <c r="AH252">
        <v>2.646</v>
      </c>
      <c r="AI252" s="5">
        <v>45314</v>
      </c>
      <c r="AJ252">
        <v>2.64</v>
      </c>
      <c r="AK252" s="5">
        <v>45314</v>
      </c>
      <c r="AL252">
        <v>2.652</v>
      </c>
      <c r="AM252" s="5">
        <v>45314</v>
      </c>
      <c r="AN252">
        <v>2.67</v>
      </c>
      <c r="AO252" s="5">
        <v>45314</v>
      </c>
      <c r="AP252">
        <v>2.693</v>
      </c>
      <c r="AQ252" s="5">
        <v>45314</v>
      </c>
      <c r="AR252">
        <v>2.721</v>
      </c>
      <c r="AS252" s="5">
        <v>45314</v>
      </c>
      <c r="AT252">
        <v>2.75</v>
      </c>
      <c r="AU252" s="5">
        <v>45314</v>
      </c>
      <c r="AV252">
        <v>2.777</v>
      </c>
      <c r="AW252" s="5">
        <v>45314</v>
      </c>
      <c r="AX252">
        <v>2.8282</v>
      </c>
      <c r="AY252" s="5">
        <v>45314</v>
      </c>
      <c r="AZ252">
        <v>2.798</v>
      </c>
      <c r="BA252" s="5">
        <v>45314</v>
      </c>
      <c r="BB252">
        <v>2.6945</v>
      </c>
      <c r="BC252" s="5">
        <v>45314</v>
      </c>
      <c r="BD252">
        <v>2.598</v>
      </c>
      <c r="BE252" s="5">
        <v>45314</v>
      </c>
      <c r="BF252">
        <v>2.4553</v>
      </c>
      <c r="BG252" s="5">
        <v>45314</v>
      </c>
      <c r="BH252">
        <v>2.319</v>
      </c>
    </row>
    <row r="253" spans="1:60">
      <c r="A253" s="5"/>
      <c r="C253" s="5">
        <v>45315</v>
      </c>
      <c r="D253">
        <v>3.929</v>
      </c>
      <c r="E253" s="5"/>
      <c r="G253" s="5"/>
      <c r="I253" s="5"/>
      <c r="K253" s="5"/>
      <c r="M253" s="5"/>
      <c r="O253" s="5"/>
      <c r="Q253" s="5"/>
      <c r="S253" s="5"/>
      <c r="U253" s="5">
        <v>45310</v>
      </c>
      <c r="V253">
        <v>96.17</v>
      </c>
      <c r="W253" s="5">
        <v>45310</v>
      </c>
      <c r="X253">
        <v>96.595</v>
      </c>
      <c r="Y253" s="5">
        <v>45310</v>
      </c>
      <c r="Z253">
        <v>97.035</v>
      </c>
      <c r="AA253" s="5">
        <v>45310</v>
      </c>
      <c r="AB253">
        <v>97.37</v>
      </c>
      <c r="AC253" s="5">
        <v>45315</v>
      </c>
      <c r="AD253">
        <v>2.728</v>
      </c>
      <c r="AE253" s="5">
        <v>45315</v>
      </c>
      <c r="AF253">
        <v>2.644</v>
      </c>
      <c r="AG253" s="5">
        <v>45315</v>
      </c>
      <c r="AH253">
        <v>2.612</v>
      </c>
      <c r="AI253" s="5">
        <v>45315</v>
      </c>
      <c r="AJ253">
        <v>2.6185</v>
      </c>
      <c r="AK253" s="5">
        <v>45315</v>
      </c>
      <c r="AL253">
        <v>2.6294</v>
      </c>
      <c r="AM253" s="5">
        <v>45315</v>
      </c>
      <c r="AN253">
        <v>2.6473</v>
      </c>
      <c r="AO253" s="5">
        <v>45315</v>
      </c>
      <c r="AP253">
        <v>2.6704</v>
      </c>
      <c r="AQ253" s="5">
        <v>45315</v>
      </c>
      <c r="AR253">
        <v>2.6992</v>
      </c>
      <c r="AS253" s="5">
        <v>45315</v>
      </c>
      <c r="AT253">
        <v>2.728</v>
      </c>
      <c r="AU253" s="5">
        <v>45315</v>
      </c>
      <c r="AV253">
        <v>2.7541</v>
      </c>
      <c r="AW253" s="5">
        <v>45315</v>
      </c>
      <c r="AX253">
        <v>2.8049</v>
      </c>
      <c r="AY253" s="5">
        <v>45315</v>
      </c>
      <c r="AZ253">
        <v>2.769</v>
      </c>
      <c r="BA253" s="5">
        <v>45315</v>
      </c>
      <c r="BB253">
        <v>2.673</v>
      </c>
      <c r="BC253" s="5">
        <v>45315</v>
      </c>
      <c r="BD253">
        <v>2.578</v>
      </c>
      <c r="BE253" s="5">
        <v>45315</v>
      </c>
      <c r="BF253">
        <v>2.437</v>
      </c>
      <c r="BG253" s="5">
        <v>45315</v>
      </c>
      <c r="BH253">
        <v>2.3047</v>
      </c>
    </row>
    <row r="254" spans="1:60">
      <c r="A254" s="5"/>
      <c r="C254" s="5">
        <v>45316</v>
      </c>
      <c r="D254">
        <v>3.925</v>
      </c>
      <c r="E254" s="5"/>
      <c r="G254" s="5"/>
      <c r="I254" s="5"/>
      <c r="K254" s="5"/>
      <c r="M254" s="5"/>
      <c r="O254" s="5"/>
      <c r="Q254" s="5"/>
      <c r="S254" s="5"/>
      <c r="U254" s="5">
        <v>45313</v>
      </c>
      <c r="V254">
        <v>96.165</v>
      </c>
      <c r="W254" s="5">
        <v>45313</v>
      </c>
      <c r="X254">
        <v>96.595</v>
      </c>
      <c r="Y254" s="5">
        <v>45313</v>
      </c>
      <c r="Z254">
        <v>97.045</v>
      </c>
      <c r="AA254" s="5">
        <v>45313</v>
      </c>
      <c r="AB254">
        <v>97.39</v>
      </c>
      <c r="AC254" s="5">
        <v>45316</v>
      </c>
      <c r="AD254">
        <v>2.645</v>
      </c>
      <c r="AE254" s="5">
        <v>45316</v>
      </c>
      <c r="AF254">
        <v>2.5635</v>
      </c>
      <c r="AG254" s="5">
        <v>45316</v>
      </c>
      <c r="AH254">
        <v>2.55</v>
      </c>
      <c r="AI254" s="5">
        <v>45316</v>
      </c>
      <c r="AJ254">
        <v>2.555</v>
      </c>
      <c r="AK254" s="5">
        <v>45316</v>
      </c>
      <c r="AL254">
        <v>2.566</v>
      </c>
      <c r="AM254" s="5">
        <v>45316</v>
      </c>
      <c r="AN254">
        <v>2.588</v>
      </c>
      <c r="AO254" s="5">
        <v>45316</v>
      </c>
      <c r="AP254">
        <v>2.614</v>
      </c>
      <c r="AQ254" s="5">
        <v>45316</v>
      </c>
      <c r="AR254">
        <v>2.6435</v>
      </c>
      <c r="AS254" s="5">
        <v>45316</v>
      </c>
      <c r="AT254">
        <v>2.6755</v>
      </c>
      <c r="AU254" s="5">
        <v>45316</v>
      </c>
      <c r="AV254">
        <v>2.706</v>
      </c>
      <c r="AW254" s="5">
        <v>45316</v>
      </c>
      <c r="AX254">
        <v>2.767</v>
      </c>
      <c r="AY254" s="5">
        <v>45316</v>
      </c>
      <c r="AZ254">
        <v>2.7448</v>
      </c>
      <c r="BA254" s="5">
        <v>45316</v>
      </c>
      <c r="BB254">
        <v>2.65</v>
      </c>
      <c r="BC254" s="5">
        <v>45316</v>
      </c>
      <c r="BD254">
        <v>2.559</v>
      </c>
      <c r="BE254" s="5">
        <v>45316</v>
      </c>
      <c r="BF254">
        <v>2.4245</v>
      </c>
      <c r="BG254" s="5">
        <v>45316</v>
      </c>
      <c r="BH254">
        <v>2.291</v>
      </c>
    </row>
    <row r="255" spans="3:60">
      <c r="C255" s="5">
        <v>45317</v>
      </c>
      <c r="D255">
        <v>3.887</v>
      </c>
      <c r="E255" s="5"/>
      <c r="G255" s="5"/>
      <c r="I255" s="5"/>
      <c r="K255" s="5"/>
      <c r="M255" s="5"/>
      <c r="O255" s="5"/>
      <c r="Q255" s="5"/>
      <c r="S255" s="5"/>
      <c r="U255" s="5">
        <v>45314</v>
      </c>
      <c r="V255">
        <v>96.165</v>
      </c>
      <c r="W255" s="5">
        <v>45314</v>
      </c>
      <c r="X255">
        <v>96.59</v>
      </c>
      <c r="Y255" s="5">
        <v>45314</v>
      </c>
      <c r="Z255">
        <v>97.025</v>
      </c>
      <c r="AA255" s="5">
        <v>45314</v>
      </c>
      <c r="AB255">
        <v>97.365</v>
      </c>
      <c r="AC255" s="5">
        <v>45317</v>
      </c>
      <c r="AD255">
        <v>2.6535</v>
      </c>
      <c r="AE255" s="5">
        <v>45317</v>
      </c>
      <c r="AF255">
        <v>2.5745</v>
      </c>
      <c r="AG255" s="5">
        <v>45317</v>
      </c>
      <c r="AH255">
        <v>2.5505</v>
      </c>
      <c r="AI255" s="5">
        <v>45317</v>
      </c>
      <c r="AJ255">
        <v>2.5596</v>
      </c>
      <c r="AK255" s="5">
        <v>45317</v>
      </c>
      <c r="AL255">
        <v>2.565</v>
      </c>
      <c r="AM255" s="5">
        <v>45317</v>
      </c>
      <c r="AN255">
        <v>2.588</v>
      </c>
      <c r="AO255" s="5">
        <v>45317</v>
      </c>
      <c r="AP255">
        <v>2.6155</v>
      </c>
      <c r="AQ255" s="5">
        <v>45317</v>
      </c>
      <c r="AR255">
        <v>2.646</v>
      </c>
      <c r="AS255" s="5">
        <v>45317</v>
      </c>
      <c r="AT255">
        <v>2.6775</v>
      </c>
      <c r="AU255" s="5">
        <v>45317</v>
      </c>
      <c r="AV255">
        <v>2.707</v>
      </c>
      <c r="AW255" s="5">
        <v>45317</v>
      </c>
      <c r="AX255">
        <v>2.767</v>
      </c>
      <c r="AY255" s="5">
        <v>45317</v>
      </c>
      <c r="AZ255">
        <v>2.7465</v>
      </c>
      <c r="BA255" s="5">
        <v>45317</v>
      </c>
      <c r="BB255">
        <v>2.6607</v>
      </c>
      <c r="BC255" s="5">
        <v>45317</v>
      </c>
      <c r="BD255">
        <v>2.5718</v>
      </c>
      <c r="BE255" s="5">
        <v>45317</v>
      </c>
      <c r="BF255">
        <v>2.4278</v>
      </c>
      <c r="BG255" s="5">
        <v>45317</v>
      </c>
      <c r="BH255">
        <v>2.2975</v>
      </c>
    </row>
    <row r="256" spans="3:60">
      <c r="C256" s="5">
        <v>45320</v>
      </c>
      <c r="D256">
        <v>3.912</v>
      </c>
      <c r="E256" s="5"/>
      <c r="G256" s="5"/>
      <c r="I256" s="5"/>
      <c r="K256" s="5"/>
      <c r="M256" s="5"/>
      <c r="O256" s="5"/>
      <c r="Q256" s="5"/>
      <c r="S256" s="5"/>
      <c r="U256" s="5">
        <v>45315</v>
      </c>
      <c r="V256">
        <v>96.16</v>
      </c>
      <c r="W256" s="5">
        <v>45315</v>
      </c>
      <c r="X256">
        <v>96.59</v>
      </c>
      <c r="Y256" s="5">
        <v>45315</v>
      </c>
      <c r="Z256">
        <v>97.03</v>
      </c>
      <c r="AA256" s="5">
        <v>45315</v>
      </c>
      <c r="AB256">
        <v>97.365</v>
      </c>
      <c r="AC256" s="5">
        <v>45320</v>
      </c>
      <c r="AD256">
        <v>2.5992</v>
      </c>
      <c r="AE256" s="5">
        <v>45320</v>
      </c>
      <c r="AF256">
        <v>2.5145</v>
      </c>
      <c r="AG256" s="5">
        <v>45320</v>
      </c>
      <c r="AH256">
        <v>2.4925</v>
      </c>
      <c r="AI256" s="5">
        <v>45320</v>
      </c>
      <c r="AJ256">
        <v>2.496</v>
      </c>
      <c r="AK256" s="5">
        <v>45320</v>
      </c>
      <c r="AL256">
        <v>2.511</v>
      </c>
      <c r="AM256" s="5">
        <v>45320</v>
      </c>
      <c r="AN256">
        <v>2.533</v>
      </c>
      <c r="AO256" s="5">
        <v>45320</v>
      </c>
      <c r="AP256">
        <v>2.561</v>
      </c>
      <c r="AQ256" s="5">
        <v>45320</v>
      </c>
      <c r="AR256">
        <v>2.5922</v>
      </c>
      <c r="AS256" s="5">
        <v>45320</v>
      </c>
      <c r="AT256">
        <v>2.6245</v>
      </c>
      <c r="AU256" s="5">
        <v>45320</v>
      </c>
      <c r="AV256">
        <v>2.655</v>
      </c>
      <c r="AW256" s="5">
        <v>45320</v>
      </c>
      <c r="AX256">
        <v>2.7135</v>
      </c>
      <c r="AY256" s="5">
        <v>45320</v>
      </c>
      <c r="AZ256">
        <v>2.6972</v>
      </c>
      <c r="BA256" s="5">
        <v>45320</v>
      </c>
      <c r="BB256">
        <v>2.612</v>
      </c>
      <c r="BC256" s="5">
        <v>45320</v>
      </c>
      <c r="BD256">
        <v>2.525</v>
      </c>
      <c r="BE256" s="5">
        <v>45320</v>
      </c>
      <c r="BF256">
        <v>2.389</v>
      </c>
      <c r="BG256" s="5">
        <v>45320</v>
      </c>
      <c r="BH256">
        <v>2.2635</v>
      </c>
    </row>
    <row r="257" spans="3:60">
      <c r="C257" s="5">
        <v>45321</v>
      </c>
      <c r="D257">
        <v>3.897</v>
      </c>
      <c r="E257" s="5"/>
      <c r="G257" s="5"/>
      <c r="I257" s="5"/>
      <c r="K257" s="5"/>
      <c r="M257" s="5"/>
      <c r="O257" s="5"/>
      <c r="Q257" s="5"/>
      <c r="S257" s="5"/>
      <c r="U257" s="5">
        <v>45316</v>
      </c>
      <c r="V257">
        <v>96.205</v>
      </c>
      <c r="W257" s="5">
        <v>45316</v>
      </c>
      <c r="X257">
        <v>96.675</v>
      </c>
      <c r="Y257" s="5">
        <v>45316</v>
      </c>
      <c r="Z257">
        <v>97.13</v>
      </c>
      <c r="AA257" s="5">
        <v>45316</v>
      </c>
      <c r="AB257">
        <v>97.475</v>
      </c>
      <c r="AC257" s="5">
        <v>45321</v>
      </c>
      <c r="AD257">
        <v>2.629</v>
      </c>
      <c r="AE257" s="5">
        <v>45321</v>
      </c>
      <c r="AF257">
        <v>2.558</v>
      </c>
      <c r="AG257" s="5">
        <v>45321</v>
      </c>
      <c r="AH257">
        <v>2.5321</v>
      </c>
      <c r="AI257" s="5">
        <v>45321</v>
      </c>
      <c r="AJ257">
        <v>2.528</v>
      </c>
      <c r="AK257" s="5">
        <v>45321</v>
      </c>
      <c r="AL257">
        <v>2.5412</v>
      </c>
      <c r="AM257" s="5">
        <v>45321</v>
      </c>
      <c r="AN257">
        <v>2.563</v>
      </c>
      <c r="AO257" s="5">
        <v>45321</v>
      </c>
      <c r="AP257">
        <v>2.5895</v>
      </c>
      <c r="AQ257" s="5">
        <v>45321</v>
      </c>
      <c r="AR257">
        <v>2.62</v>
      </c>
      <c r="AS257" s="5">
        <v>45321</v>
      </c>
      <c r="AT257">
        <v>2.6505</v>
      </c>
      <c r="AU257" s="5">
        <v>45321</v>
      </c>
      <c r="AV257">
        <v>2.6795</v>
      </c>
      <c r="AW257" s="5">
        <v>45321</v>
      </c>
      <c r="AX257">
        <v>2.7365</v>
      </c>
      <c r="AY257" s="5">
        <v>45321</v>
      </c>
      <c r="AZ257">
        <v>2.7186</v>
      </c>
      <c r="BA257" s="5">
        <v>45321</v>
      </c>
      <c r="BB257">
        <v>2.6328</v>
      </c>
      <c r="BC257" s="5">
        <v>45321</v>
      </c>
      <c r="BD257">
        <v>2.5455</v>
      </c>
      <c r="BE257" s="5">
        <v>45321</v>
      </c>
      <c r="BF257">
        <v>2.398</v>
      </c>
      <c r="BG257" s="5">
        <v>45321</v>
      </c>
      <c r="BH257">
        <v>2.2745</v>
      </c>
    </row>
    <row r="258" spans="3:60">
      <c r="C258" s="5">
        <v>45322</v>
      </c>
      <c r="D258">
        <v>3.905</v>
      </c>
      <c r="E258" s="5"/>
      <c r="G258" s="5"/>
      <c r="I258" s="5"/>
      <c r="K258" s="5"/>
      <c r="M258" s="5"/>
      <c r="O258" s="5"/>
      <c r="Q258" s="5"/>
      <c r="S258" s="5"/>
      <c r="U258" s="5">
        <v>45317</v>
      </c>
      <c r="V258">
        <v>96.205</v>
      </c>
      <c r="W258" s="5">
        <v>45317</v>
      </c>
      <c r="X258">
        <v>96.67</v>
      </c>
      <c r="Y258" s="5">
        <v>45317</v>
      </c>
      <c r="Z258">
        <v>97.13</v>
      </c>
      <c r="AA258" s="5">
        <v>45317</v>
      </c>
      <c r="AB258">
        <v>97.465</v>
      </c>
      <c r="AC258" s="5">
        <v>45322</v>
      </c>
      <c r="AD258">
        <v>2.555</v>
      </c>
      <c r="AE258" s="5">
        <v>45322</v>
      </c>
      <c r="AF258">
        <v>2.466</v>
      </c>
      <c r="AG258" s="5">
        <v>45322</v>
      </c>
      <c r="AH258">
        <v>2.436</v>
      </c>
      <c r="AI258" s="5">
        <v>45322</v>
      </c>
      <c r="AJ258">
        <v>2.4458</v>
      </c>
      <c r="AK258" s="5">
        <v>45322</v>
      </c>
      <c r="AL258">
        <v>2.453</v>
      </c>
      <c r="AM258" s="5">
        <v>45322</v>
      </c>
      <c r="AN258">
        <v>2.4757</v>
      </c>
      <c r="AO258" s="5">
        <v>45322</v>
      </c>
      <c r="AP258">
        <v>2.504</v>
      </c>
      <c r="AQ258" s="5">
        <v>45322</v>
      </c>
      <c r="AR258">
        <v>2.5355</v>
      </c>
      <c r="AS258" s="5">
        <v>45322</v>
      </c>
      <c r="AT258">
        <v>2.567</v>
      </c>
      <c r="AU258" s="5">
        <v>45322</v>
      </c>
      <c r="AV258">
        <v>2.597</v>
      </c>
      <c r="AW258" s="5">
        <v>45322</v>
      </c>
      <c r="AX258">
        <v>2.6662</v>
      </c>
      <c r="AY258" s="5">
        <v>45322</v>
      </c>
      <c r="AZ258">
        <v>2.6367</v>
      </c>
      <c r="BA258" s="5">
        <v>45322</v>
      </c>
      <c r="BB258">
        <v>2.553</v>
      </c>
      <c r="BC258" s="5">
        <v>45322</v>
      </c>
      <c r="BD258">
        <v>2.466</v>
      </c>
      <c r="BE258" s="5">
        <v>45322</v>
      </c>
      <c r="BF258">
        <v>2.3265</v>
      </c>
      <c r="BG258" s="5">
        <v>45322</v>
      </c>
      <c r="BH258">
        <v>2.2</v>
      </c>
    </row>
    <row r="259" spans="3:60">
      <c r="C259" s="5">
        <v>45323</v>
      </c>
      <c r="D259">
        <v>3.884</v>
      </c>
      <c r="I259" s="5"/>
      <c r="O259" s="5"/>
      <c r="Q259" s="5"/>
      <c r="S259" s="5"/>
      <c r="U259" s="5">
        <v>45320</v>
      </c>
      <c r="V259">
        <v>96.24</v>
      </c>
      <c r="W259" s="5">
        <v>45320</v>
      </c>
      <c r="X259">
        <v>96.72</v>
      </c>
      <c r="Y259" s="5">
        <v>45320</v>
      </c>
      <c r="Z259">
        <v>97.18</v>
      </c>
      <c r="AA259" s="5">
        <v>45320</v>
      </c>
      <c r="AB259">
        <v>97.52</v>
      </c>
      <c r="AC259" s="5">
        <v>45323</v>
      </c>
      <c r="AD259">
        <v>2.574</v>
      </c>
      <c r="AE259" s="5">
        <v>45323</v>
      </c>
      <c r="AF259">
        <v>2.488</v>
      </c>
      <c r="AG259" s="5">
        <v>45323</v>
      </c>
      <c r="AH259">
        <v>2.458</v>
      </c>
      <c r="AI259" s="5">
        <v>45323</v>
      </c>
      <c r="AJ259">
        <v>2.445</v>
      </c>
      <c r="AK259" s="5">
        <v>45323</v>
      </c>
      <c r="AL259">
        <v>2.4552</v>
      </c>
      <c r="AM259" s="5">
        <v>45323</v>
      </c>
      <c r="AN259">
        <v>2.4741</v>
      </c>
      <c r="AO259" s="5">
        <v>45323</v>
      </c>
      <c r="AP259">
        <v>2.498</v>
      </c>
      <c r="AQ259" s="5">
        <v>45323</v>
      </c>
      <c r="AR259">
        <v>2.526</v>
      </c>
      <c r="AS259" s="5">
        <v>45323</v>
      </c>
      <c r="AT259">
        <v>2.556</v>
      </c>
      <c r="AU259" s="5">
        <v>45323</v>
      </c>
      <c r="AV259">
        <v>2.586</v>
      </c>
      <c r="AW259" s="5">
        <v>45323</v>
      </c>
      <c r="AX259">
        <v>2.641</v>
      </c>
      <c r="AY259" s="5">
        <v>45323</v>
      </c>
      <c r="AZ259">
        <v>2.6215</v>
      </c>
      <c r="BA259" s="5">
        <v>45323</v>
      </c>
      <c r="BB259">
        <v>2.5347</v>
      </c>
      <c r="BC259" s="5">
        <v>45323</v>
      </c>
      <c r="BD259">
        <v>2.4447</v>
      </c>
      <c r="BE259" s="5">
        <v>45323</v>
      </c>
      <c r="BF259">
        <v>2.3005</v>
      </c>
      <c r="BG259" s="5">
        <v>45323</v>
      </c>
      <c r="BH259">
        <v>2.1758</v>
      </c>
    </row>
    <row r="260" spans="3:60">
      <c r="C260" s="5">
        <v>45324</v>
      </c>
      <c r="D260">
        <v>3.9</v>
      </c>
      <c r="I260" s="5"/>
      <c r="O260" s="5"/>
      <c r="Q260" s="5"/>
      <c r="S260" s="5"/>
      <c r="U260" s="5">
        <v>45321</v>
      </c>
      <c r="V260">
        <v>96.21</v>
      </c>
      <c r="W260" s="5">
        <v>45321</v>
      </c>
      <c r="X260">
        <v>96.655</v>
      </c>
      <c r="Y260" s="5">
        <v>45321</v>
      </c>
      <c r="Z260">
        <v>97.11</v>
      </c>
      <c r="AA260" s="5">
        <v>45321</v>
      </c>
      <c r="AB260">
        <v>97.455</v>
      </c>
      <c r="AC260" s="5">
        <v>45324</v>
      </c>
      <c r="AD260">
        <v>2.6735</v>
      </c>
      <c r="AE260" s="5">
        <v>45324</v>
      </c>
      <c r="AF260">
        <v>2.578</v>
      </c>
      <c r="AG260" s="5">
        <v>45324</v>
      </c>
      <c r="AH260">
        <v>2.54</v>
      </c>
      <c r="AI260" s="5">
        <v>45324</v>
      </c>
      <c r="AJ260">
        <v>2.532</v>
      </c>
      <c r="AK260" s="5">
        <v>45324</v>
      </c>
      <c r="AL260">
        <v>2.537</v>
      </c>
      <c r="AM260" s="5">
        <v>45324</v>
      </c>
      <c r="AN260">
        <v>2.552</v>
      </c>
      <c r="AO260" s="5">
        <v>45324</v>
      </c>
      <c r="AP260">
        <v>2.574</v>
      </c>
      <c r="AQ260" s="5">
        <v>45324</v>
      </c>
      <c r="AR260">
        <v>2.6</v>
      </c>
      <c r="AS260" s="5">
        <v>45324</v>
      </c>
      <c r="AT260">
        <v>2.627</v>
      </c>
      <c r="AU260" s="5">
        <v>45324</v>
      </c>
      <c r="AV260">
        <v>2.654</v>
      </c>
      <c r="AW260" s="5">
        <v>45324</v>
      </c>
      <c r="AX260">
        <v>2.705</v>
      </c>
      <c r="AY260" s="5">
        <v>45324</v>
      </c>
      <c r="AZ260">
        <v>2.671</v>
      </c>
      <c r="BA260" s="5">
        <v>45324</v>
      </c>
      <c r="BB260">
        <v>2.579</v>
      </c>
      <c r="BC260" s="5">
        <v>45324</v>
      </c>
      <c r="BD260">
        <v>2.487</v>
      </c>
      <c r="BE260" s="5">
        <v>45324</v>
      </c>
      <c r="BF260">
        <v>2.349</v>
      </c>
      <c r="BG260" s="5">
        <v>45324</v>
      </c>
      <c r="BH260">
        <v>2.222</v>
      </c>
    </row>
    <row r="261" spans="3:60">
      <c r="C261" s="5">
        <v>45327</v>
      </c>
      <c r="D261">
        <v>3.922</v>
      </c>
      <c r="I261" s="5"/>
      <c r="O261" s="5"/>
      <c r="Q261" s="5"/>
      <c r="S261" s="5"/>
      <c r="U261" s="5">
        <v>45322</v>
      </c>
      <c r="V261">
        <v>96.255</v>
      </c>
      <c r="W261" s="5">
        <v>45322</v>
      </c>
      <c r="X261">
        <v>96.75</v>
      </c>
      <c r="Y261" s="5">
        <v>45322</v>
      </c>
      <c r="Z261">
        <v>97.22</v>
      </c>
      <c r="AA261" s="5">
        <v>45322</v>
      </c>
      <c r="AB261">
        <v>97.56</v>
      </c>
      <c r="AC261" s="5">
        <v>45327</v>
      </c>
      <c r="AD261">
        <v>2.729</v>
      </c>
      <c r="AE261" s="5">
        <v>45327</v>
      </c>
      <c r="AF261">
        <v>2.633</v>
      </c>
      <c r="AG261" s="5">
        <v>45327</v>
      </c>
      <c r="AH261">
        <v>2.6077</v>
      </c>
      <c r="AI261" s="5">
        <v>45327</v>
      </c>
      <c r="AJ261">
        <v>2.603</v>
      </c>
      <c r="AK261" s="5">
        <v>45327</v>
      </c>
      <c r="AL261">
        <v>2.6087</v>
      </c>
      <c r="AM261" s="5">
        <v>45327</v>
      </c>
      <c r="AN261">
        <v>2.625</v>
      </c>
      <c r="AO261" s="5">
        <v>45327</v>
      </c>
      <c r="AP261">
        <v>2.646</v>
      </c>
      <c r="AQ261" s="5">
        <v>45327</v>
      </c>
      <c r="AR261">
        <v>2.674</v>
      </c>
      <c r="AS261" s="5">
        <v>45327</v>
      </c>
      <c r="AT261">
        <v>2.701</v>
      </c>
      <c r="AU261" s="5">
        <v>45327</v>
      </c>
      <c r="AV261">
        <v>2.727</v>
      </c>
      <c r="AW261" s="5">
        <v>45327</v>
      </c>
      <c r="AX261">
        <v>2.778</v>
      </c>
      <c r="AY261" s="5">
        <v>45327</v>
      </c>
      <c r="AZ261">
        <v>2.7438</v>
      </c>
      <c r="BA261" s="5">
        <v>45327</v>
      </c>
      <c r="BB261">
        <v>2.6452</v>
      </c>
      <c r="BC261" s="5">
        <v>45327</v>
      </c>
      <c r="BD261">
        <v>2.5505</v>
      </c>
      <c r="BE261" s="5">
        <v>45327</v>
      </c>
      <c r="BF261">
        <v>2.4135</v>
      </c>
      <c r="BG261" s="5">
        <v>45327</v>
      </c>
      <c r="BH261">
        <v>2.2882</v>
      </c>
    </row>
    <row r="262" spans="3:60">
      <c r="C262" s="5">
        <v>45328</v>
      </c>
      <c r="D262">
        <v>3.932</v>
      </c>
      <c r="U262" s="5">
        <v>45323</v>
      </c>
      <c r="V262">
        <v>96.22</v>
      </c>
      <c r="W262" s="5">
        <v>45323</v>
      </c>
      <c r="X262">
        <v>96.71</v>
      </c>
      <c r="Y262" s="5">
        <v>45323</v>
      </c>
      <c r="Z262">
        <v>97.19</v>
      </c>
      <c r="AA262" s="5">
        <v>45323</v>
      </c>
      <c r="AB262">
        <v>97.545</v>
      </c>
      <c r="AC262" s="5">
        <v>45328</v>
      </c>
      <c r="AD262">
        <v>2.706</v>
      </c>
      <c r="AE262" s="5">
        <v>45328</v>
      </c>
      <c r="AF262">
        <v>2.601</v>
      </c>
      <c r="AG262" s="5">
        <v>45328</v>
      </c>
      <c r="AH262">
        <v>2.577</v>
      </c>
      <c r="AI262" s="5">
        <v>45328</v>
      </c>
      <c r="AJ262">
        <v>2.574</v>
      </c>
      <c r="AK262" s="5">
        <v>45328</v>
      </c>
      <c r="AL262">
        <v>2.5813</v>
      </c>
      <c r="AM262" s="5">
        <v>45328</v>
      </c>
      <c r="AN262">
        <v>2.5982</v>
      </c>
      <c r="AO262" s="5">
        <v>45328</v>
      </c>
      <c r="AP262">
        <v>2.62</v>
      </c>
      <c r="AQ262" s="5">
        <v>45328</v>
      </c>
      <c r="AR262">
        <v>2.6477</v>
      </c>
      <c r="AS262" s="5">
        <v>45328</v>
      </c>
      <c r="AT262">
        <v>2.6755</v>
      </c>
      <c r="AU262" s="5">
        <v>45328</v>
      </c>
      <c r="AV262">
        <v>2.703</v>
      </c>
      <c r="AW262" s="5">
        <v>45328</v>
      </c>
      <c r="AX262">
        <v>2.7536</v>
      </c>
      <c r="AY262" s="5">
        <v>45328</v>
      </c>
      <c r="AZ262">
        <v>2.724</v>
      </c>
      <c r="BA262" s="5">
        <v>45328</v>
      </c>
      <c r="BB262">
        <v>2.6248</v>
      </c>
      <c r="BC262" s="5">
        <v>45328</v>
      </c>
      <c r="BD262">
        <v>2.5322</v>
      </c>
      <c r="BE262" s="5">
        <v>45328</v>
      </c>
      <c r="BF262">
        <v>2.4023</v>
      </c>
      <c r="BG262" s="5">
        <v>45328</v>
      </c>
      <c r="BH262">
        <v>2.278</v>
      </c>
    </row>
    <row r="263" spans="3:60">
      <c r="C263" s="5">
        <v>45329</v>
      </c>
      <c r="D263">
        <v>3.895</v>
      </c>
      <c r="U263" s="5">
        <v>45324</v>
      </c>
      <c r="V263">
        <v>96.16</v>
      </c>
      <c r="W263" s="5">
        <v>45324</v>
      </c>
      <c r="X263">
        <v>96.57</v>
      </c>
      <c r="Y263" s="5">
        <v>45324</v>
      </c>
      <c r="Z263">
        <v>97.02</v>
      </c>
      <c r="AA263" s="5">
        <v>45324</v>
      </c>
      <c r="AB263">
        <v>97.375</v>
      </c>
      <c r="AC263" s="5">
        <v>45329</v>
      </c>
      <c r="AD263">
        <v>2.7415</v>
      </c>
      <c r="AE263" s="5">
        <v>45329</v>
      </c>
      <c r="AF263">
        <v>2.652</v>
      </c>
      <c r="AG263" s="5">
        <v>45329</v>
      </c>
      <c r="AH263">
        <v>2.616</v>
      </c>
      <c r="AI263" s="5">
        <v>45329</v>
      </c>
      <c r="AJ263">
        <v>2.6075</v>
      </c>
      <c r="AK263" s="5">
        <v>45329</v>
      </c>
      <c r="AL263">
        <v>2.614</v>
      </c>
      <c r="AM263" s="5">
        <v>45329</v>
      </c>
      <c r="AN263">
        <v>2.6295</v>
      </c>
      <c r="AO263" s="5">
        <v>45329</v>
      </c>
      <c r="AP263">
        <v>2.652</v>
      </c>
      <c r="AQ263" s="5">
        <v>45329</v>
      </c>
      <c r="AR263">
        <v>2.6788</v>
      </c>
      <c r="AS263" s="5">
        <v>45329</v>
      </c>
      <c r="AT263">
        <v>2.7065</v>
      </c>
      <c r="AU263" s="5">
        <v>45329</v>
      </c>
      <c r="AV263">
        <v>2.7337</v>
      </c>
      <c r="AW263" s="5">
        <v>45329</v>
      </c>
      <c r="AX263">
        <v>2.786</v>
      </c>
      <c r="AY263" s="5">
        <v>45329</v>
      </c>
      <c r="AZ263">
        <v>2.757</v>
      </c>
      <c r="BA263" s="5">
        <v>45329</v>
      </c>
      <c r="BB263">
        <v>2.6658</v>
      </c>
      <c r="BC263" s="5">
        <v>45329</v>
      </c>
      <c r="BD263">
        <v>2.574</v>
      </c>
      <c r="BE263" s="5">
        <v>45329</v>
      </c>
      <c r="BF263">
        <v>2.4332</v>
      </c>
      <c r="BG263" s="5">
        <v>45329</v>
      </c>
      <c r="BH263">
        <v>2.308</v>
      </c>
    </row>
    <row r="264" spans="3:60">
      <c r="C264" s="5">
        <v>45330</v>
      </c>
      <c r="D264">
        <v>3.898</v>
      </c>
      <c r="U264" s="5">
        <v>45327</v>
      </c>
      <c r="V264">
        <v>96.145</v>
      </c>
      <c r="W264" s="5">
        <v>45327</v>
      </c>
      <c r="X264">
        <v>96.53</v>
      </c>
      <c r="Y264" s="5">
        <v>45327</v>
      </c>
      <c r="Z264">
        <v>96.955</v>
      </c>
      <c r="AA264" s="5">
        <v>45327</v>
      </c>
      <c r="AB264">
        <v>97.295</v>
      </c>
      <c r="AC264" s="5">
        <v>45330</v>
      </c>
      <c r="AD264">
        <v>2.7845</v>
      </c>
      <c r="AE264" s="5">
        <v>45330</v>
      </c>
      <c r="AF264">
        <v>2.693</v>
      </c>
      <c r="AG264" s="5">
        <v>45330</v>
      </c>
      <c r="AH264">
        <v>2.6588</v>
      </c>
      <c r="AI264" s="5">
        <v>45330</v>
      </c>
      <c r="AJ264">
        <v>2.6411</v>
      </c>
      <c r="AK264" s="5">
        <v>45330</v>
      </c>
      <c r="AL264">
        <v>2.654</v>
      </c>
      <c r="AM264" s="5">
        <v>45330</v>
      </c>
      <c r="AN264">
        <v>2.6677</v>
      </c>
      <c r="AO264" s="5">
        <v>45330</v>
      </c>
      <c r="AP264">
        <v>2.688</v>
      </c>
      <c r="AQ264" s="5">
        <v>45330</v>
      </c>
      <c r="AR264">
        <v>2.713</v>
      </c>
      <c r="AS264" s="5">
        <v>45330</v>
      </c>
      <c r="AT264">
        <v>2.7395</v>
      </c>
      <c r="AU264" s="5">
        <v>45330</v>
      </c>
      <c r="AV264">
        <v>2.764</v>
      </c>
      <c r="AW264" s="5">
        <v>45330</v>
      </c>
      <c r="AX264">
        <v>2.8059</v>
      </c>
      <c r="AY264" s="5">
        <v>45330</v>
      </c>
      <c r="AZ264">
        <v>2.776</v>
      </c>
      <c r="BA264" s="5">
        <v>45330</v>
      </c>
      <c r="BB264">
        <v>2.679</v>
      </c>
      <c r="BC264" s="5">
        <v>45330</v>
      </c>
      <c r="BD264">
        <v>2.5842</v>
      </c>
      <c r="BE264" s="5">
        <v>45330</v>
      </c>
      <c r="BF264">
        <v>2.4405</v>
      </c>
      <c r="BG264" s="5">
        <v>45330</v>
      </c>
      <c r="BH264">
        <v>2.3185</v>
      </c>
    </row>
    <row r="265" spans="3:60">
      <c r="C265" s="5">
        <v>45331</v>
      </c>
      <c r="D265">
        <v>3.891</v>
      </c>
      <c r="U265" s="5">
        <v>45328</v>
      </c>
      <c r="V265">
        <v>96.155</v>
      </c>
      <c r="W265" s="5">
        <v>45328</v>
      </c>
      <c r="X265">
        <v>96.55</v>
      </c>
      <c r="Y265" s="5">
        <v>45328</v>
      </c>
      <c r="Z265">
        <v>96.98</v>
      </c>
      <c r="AA265" s="5">
        <v>45328</v>
      </c>
      <c r="AB265">
        <v>97.32</v>
      </c>
      <c r="AC265" s="5">
        <v>45331</v>
      </c>
      <c r="AD265">
        <v>2.82</v>
      </c>
      <c r="AE265" s="5">
        <v>45331</v>
      </c>
      <c r="AF265">
        <v>2.7227</v>
      </c>
      <c r="AG265" s="5">
        <v>45331</v>
      </c>
      <c r="AH265">
        <v>2.684</v>
      </c>
      <c r="AI265" s="5">
        <v>45331</v>
      </c>
      <c r="AJ265">
        <v>2.6745</v>
      </c>
      <c r="AK265" s="5">
        <v>45331</v>
      </c>
      <c r="AL265">
        <v>2.676</v>
      </c>
      <c r="AM265" s="5">
        <v>45331</v>
      </c>
      <c r="AN265">
        <v>2.6875</v>
      </c>
      <c r="AO265" s="5">
        <v>45331</v>
      </c>
      <c r="AP265">
        <v>2.704</v>
      </c>
      <c r="AQ265" s="5">
        <v>45331</v>
      </c>
      <c r="AR265">
        <v>2.727</v>
      </c>
      <c r="AS265" s="5">
        <v>45331</v>
      </c>
      <c r="AT265">
        <v>2.751</v>
      </c>
      <c r="AU265" s="5">
        <v>45331</v>
      </c>
      <c r="AV265">
        <v>2.7744</v>
      </c>
      <c r="AW265" s="5">
        <v>45331</v>
      </c>
      <c r="AX265">
        <v>2.8172</v>
      </c>
      <c r="AY265" s="5">
        <v>45331</v>
      </c>
      <c r="AZ265">
        <v>2.7735</v>
      </c>
      <c r="BA265" s="5">
        <v>45331</v>
      </c>
      <c r="BB265">
        <v>2.6755</v>
      </c>
      <c r="BC265" s="5">
        <v>45331</v>
      </c>
      <c r="BD265">
        <v>2.579</v>
      </c>
      <c r="BE265" s="5">
        <v>45331</v>
      </c>
      <c r="BF265">
        <v>2.4439</v>
      </c>
      <c r="BG265" s="5">
        <v>45331</v>
      </c>
      <c r="BH265">
        <v>2.3145</v>
      </c>
    </row>
    <row r="266" spans="3:60">
      <c r="C266" s="5">
        <v>45334</v>
      </c>
      <c r="D266">
        <v>3.912</v>
      </c>
      <c r="U266" s="5">
        <v>45329</v>
      </c>
      <c r="V266">
        <v>96.15</v>
      </c>
      <c r="W266" s="5">
        <v>45329</v>
      </c>
      <c r="X266">
        <v>96.545</v>
      </c>
      <c r="Y266" s="5">
        <v>45329</v>
      </c>
      <c r="Z266">
        <v>96.97</v>
      </c>
      <c r="AA266" s="5">
        <v>45329</v>
      </c>
      <c r="AB266">
        <v>97.31</v>
      </c>
      <c r="AC266" s="5">
        <v>45334</v>
      </c>
      <c r="AD266">
        <v>2.7822</v>
      </c>
      <c r="AE266" s="5">
        <v>45334</v>
      </c>
      <c r="AF266">
        <v>2.691</v>
      </c>
      <c r="AG266" s="5">
        <v>45334</v>
      </c>
      <c r="AH266">
        <v>2.653</v>
      </c>
      <c r="AI266" s="5">
        <v>45334</v>
      </c>
      <c r="AJ266">
        <v>2.643</v>
      </c>
      <c r="AK266" s="5">
        <v>45334</v>
      </c>
      <c r="AL266">
        <v>2.6428</v>
      </c>
      <c r="AM266" s="5">
        <v>45334</v>
      </c>
      <c r="AN266">
        <v>2.6543</v>
      </c>
      <c r="AO266" s="5">
        <v>45334</v>
      </c>
      <c r="AP266">
        <v>2.673</v>
      </c>
      <c r="AQ266" s="5">
        <v>45334</v>
      </c>
      <c r="AR266">
        <v>2.697</v>
      </c>
      <c r="AS266" s="5">
        <v>45334</v>
      </c>
      <c r="AT266">
        <v>2.721</v>
      </c>
      <c r="AU266" s="5">
        <v>45334</v>
      </c>
      <c r="AV266">
        <v>2.745</v>
      </c>
      <c r="AW266" s="5">
        <v>45334</v>
      </c>
      <c r="AX266">
        <v>2.792</v>
      </c>
      <c r="AY266" s="5">
        <v>45334</v>
      </c>
      <c r="AZ266">
        <v>2.7548</v>
      </c>
      <c r="BA266" s="5">
        <v>45334</v>
      </c>
      <c r="BB266">
        <v>2.6617</v>
      </c>
      <c r="BC266" s="5">
        <v>45334</v>
      </c>
      <c r="BD266">
        <v>2.57</v>
      </c>
      <c r="BE266" s="5">
        <v>45334</v>
      </c>
      <c r="BF266">
        <v>2.42</v>
      </c>
      <c r="BG266" s="5">
        <v>45334</v>
      </c>
      <c r="BH266">
        <v>2.294</v>
      </c>
    </row>
    <row r="267" spans="3:60">
      <c r="C267" s="5">
        <v>45335</v>
      </c>
      <c r="D267">
        <v>3.901</v>
      </c>
      <c r="U267" s="5">
        <v>45330</v>
      </c>
      <c r="V267">
        <v>96.14</v>
      </c>
      <c r="W267" s="5">
        <v>45330</v>
      </c>
      <c r="X267">
        <v>96.5</v>
      </c>
      <c r="Y267" s="5">
        <v>45330</v>
      </c>
      <c r="Z267">
        <v>96.915</v>
      </c>
      <c r="AA267" s="5">
        <v>45330</v>
      </c>
      <c r="AB267">
        <v>97.255</v>
      </c>
      <c r="AC267" s="5">
        <v>45335</v>
      </c>
      <c r="AD267">
        <v>2.857</v>
      </c>
      <c r="AE267" s="5">
        <v>45335</v>
      </c>
      <c r="AF267">
        <v>2.7552</v>
      </c>
      <c r="AG267" s="5">
        <v>45335</v>
      </c>
      <c r="AH267">
        <v>2.713</v>
      </c>
      <c r="AI267" s="5">
        <v>45335</v>
      </c>
      <c r="AJ267">
        <v>2.692</v>
      </c>
      <c r="AK267" s="5">
        <v>45335</v>
      </c>
      <c r="AL267">
        <v>2.691</v>
      </c>
      <c r="AM267" s="5">
        <v>45335</v>
      </c>
      <c r="AN267">
        <v>2.7005</v>
      </c>
      <c r="AO267" s="5">
        <v>45335</v>
      </c>
      <c r="AP267">
        <v>2.715</v>
      </c>
      <c r="AQ267" s="5">
        <v>45335</v>
      </c>
      <c r="AR267">
        <v>2.736</v>
      </c>
      <c r="AS267" s="5">
        <v>45335</v>
      </c>
      <c r="AT267">
        <v>2.7515</v>
      </c>
      <c r="AU267" s="5">
        <v>45335</v>
      </c>
      <c r="AV267">
        <v>2.777</v>
      </c>
      <c r="AW267" s="5">
        <v>45335</v>
      </c>
      <c r="AX267">
        <v>2.815</v>
      </c>
      <c r="AY267" s="5">
        <v>45335</v>
      </c>
      <c r="AZ267">
        <v>2.777</v>
      </c>
      <c r="BA267" s="5">
        <v>45335</v>
      </c>
      <c r="BB267">
        <v>2.676</v>
      </c>
      <c r="BC267" s="5">
        <v>45335</v>
      </c>
      <c r="BD267">
        <v>2.579</v>
      </c>
      <c r="BE267" s="5">
        <v>45335</v>
      </c>
      <c r="BF267">
        <v>2.423</v>
      </c>
      <c r="BG267" s="5">
        <v>45335</v>
      </c>
      <c r="BH267">
        <v>2.292</v>
      </c>
    </row>
    <row r="268" spans="3:60">
      <c r="C268" s="5">
        <v>45336</v>
      </c>
      <c r="D268">
        <v>3.922</v>
      </c>
      <c r="U268" s="5">
        <v>45331</v>
      </c>
      <c r="V268">
        <v>96.13</v>
      </c>
      <c r="W268" s="5">
        <v>45331</v>
      </c>
      <c r="X268">
        <v>96.47</v>
      </c>
      <c r="Y268" s="5">
        <v>45331</v>
      </c>
      <c r="Z268">
        <v>96.87</v>
      </c>
      <c r="AA268" s="5">
        <v>45331</v>
      </c>
      <c r="AB268">
        <v>97.205</v>
      </c>
      <c r="AC268" s="5">
        <v>45336</v>
      </c>
      <c r="AD268">
        <v>2.798</v>
      </c>
      <c r="AE268" s="5">
        <v>45336</v>
      </c>
      <c r="AF268">
        <v>2.682</v>
      </c>
      <c r="AG268" s="5">
        <v>45336</v>
      </c>
      <c r="AH268">
        <v>2.6307</v>
      </c>
      <c r="AI268" s="5">
        <v>45336</v>
      </c>
      <c r="AJ268">
        <v>2.625</v>
      </c>
      <c r="AK268" s="5">
        <v>45336</v>
      </c>
      <c r="AL268">
        <v>2.623</v>
      </c>
      <c r="AM268" s="5">
        <v>45336</v>
      </c>
      <c r="AN268">
        <v>2.631</v>
      </c>
      <c r="AO268" s="5">
        <v>45336</v>
      </c>
      <c r="AP268">
        <v>2.6452</v>
      </c>
      <c r="AQ268" s="5">
        <v>45336</v>
      </c>
      <c r="AR268">
        <v>2.6662</v>
      </c>
      <c r="AS268" s="5">
        <v>45336</v>
      </c>
      <c r="AT268">
        <v>2.689</v>
      </c>
      <c r="AU268" s="5">
        <v>45336</v>
      </c>
      <c r="AV268">
        <v>2.7111</v>
      </c>
      <c r="AW268" s="5">
        <v>45336</v>
      </c>
      <c r="AX268">
        <v>2.753</v>
      </c>
      <c r="AY268" s="5">
        <v>45336</v>
      </c>
      <c r="AZ268">
        <v>2.7083</v>
      </c>
      <c r="BA268" s="5">
        <v>45336</v>
      </c>
      <c r="BB268">
        <v>2.6123</v>
      </c>
      <c r="BC268" s="5">
        <v>45336</v>
      </c>
      <c r="BD268">
        <v>2.518</v>
      </c>
      <c r="BE268" s="5">
        <v>45336</v>
      </c>
      <c r="BF268">
        <v>2.3832</v>
      </c>
      <c r="BG268" s="5">
        <v>45336</v>
      </c>
      <c r="BH268">
        <v>2.251</v>
      </c>
    </row>
    <row r="269" spans="3:60">
      <c r="C269" s="5">
        <v>45337</v>
      </c>
      <c r="D269">
        <v>3.915</v>
      </c>
      <c r="U269" s="5">
        <v>45334</v>
      </c>
      <c r="V269">
        <v>96.14</v>
      </c>
      <c r="W269" s="5">
        <v>45334</v>
      </c>
      <c r="X269">
        <v>96.495</v>
      </c>
      <c r="Y269" s="5">
        <v>45334</v>
      </c>
      <c r="Z269">
        <v>96.9</v>
      </c>
      <c r="AA269" s="5">
        <v>45334</v>
      </c>
      <c r="AB269">
        <v>97.23</v>
      </c>
      <c r="AC269" s="5">
        <v>45337</v>
      </c>
      <c r="AD269">
        <v>2.806</v>
      </c>
      <c r="AE269" s="5">
        <v>45337</v>
      </c>
      <c r="AF269">
        <v>2.7055</v>
      </c>
      <c r="AG269" s="5">
        <v>45337</v>
      </c>
      <c r="AH269">
        <v>2.656</v>
      </c>
      <c r="AI269" s="5">
        <v>45337</v>
      </c>
      <c r="AJ269">
        <v>2.645</v>
      </c>
      <c r="AK269" s="5">
        <v>45337</v>
      </c>
      <c r="AL269">
        <v>2.634</v>
      </c>
      <c r="AM269" s="5">
        <v>45337</v>
      </c>
      <c r="AN269">
        <v>2.643</v>
      </c>
      <c r="AO269" s="5">
        <v>45337</v>
      </c>
      <c r="AP269">
        <v>2.6575</v>
      </c>
      <c r="AQ269" s="5">
        <v>45337</v>
      </c>
      <c r="AR269">
        <v>2.679</v>
      </c>
      <c r="AS269" s="5">
        <v>45337</v>
      </c>
      <c r="AT269">
        <v>2.701</v>
      </c>
      <c r="AU269" s="5">
        <v>45337</v>
      </c>
      <c r="AV269">
        <v>2.724</v>
      </c>
      <c r="AW269" s="5">
        <v>45337</v>
      </c>
      <c r="AX269">
        <v>2.7755</v>
      </c>
      <c r="AY269" s="5">
        <v>45337</v>
      </c>
      <c r="AZ269">
        <v>2.7325</v>
      </c>
      <c r="BA269" s="5">
        <v>45337</v>
      </c>
      <c r="BB269">
        <v>2.64</v>
      </c>
      <c r="BC269" s="5">
        <v>45337</v>
      </c>
      <c r="BD269">
        <v>2.546</v>
      </c>
      <c r="BE269" s="5">
        <v>45337</v>
      </c>
      <c r="BF269">
        <v>2.4005</v>
      </c>
      <c r="BG269" s="5">
        <v>45337</v>
      </c>
      <c r="BH269">
        <v>2.2685</v>
      </c>
    </row>
    <row r="270" spans="3:60">
      <c r="C270" s="5">
        <v>45338</v>
      </c>
      <c r="D270">
        <v>3.933</v>
      </c>
      <c r="U270" s="5">
        <v>45335</v>
      </c>
      <c r="V270">
        <v>96.13</v>
      </c>
      <c r="W270" s="5">
        <v>45335</v>
      </c>
      <c r="X270">
        <v>96.44</v>
      </c>
      <c r="Y270" s="5">
        <v>45335</v>
      </c>
      <c r="Z270">
        <v>96.82</v>
      </c>
      <c r="AA270" s="5">
        <v>45335</v>
      </c>
      <c r="AB270">
        <v>97.145</v>
      </c>
      <c r="AC270" s="5">
        <v>45338</v>
      </c>
      <c r="AD270">
        <v>2.881</v>
      </c>
      <c r="AE270" s="5">
        <v>45338</v>
      </c>
      <c r="AF270">
        <v>2.7597</v>
      </c>
      <c r="AG270" s="5">
        <v>45338</v>
      </c>
      <c r="AH270">
        <v>2.7185</v>
      </c>
      <c r="AI270" s="5">
        <v>45338</v>
      </c>
      <c r="AJ270">
        <v>2.6949</v>
      </c>
      <c r="AK270" s="5">
        <v>45338</v>
      </c>
      <c r="AL270">
        <v>2.6895</v>
      </c>
      <c r="AM270" s="5">
        <v>45338</v>
      </c>
      <c r="AN270">
        <v>2.694</v>
      </c>
      <c r="AO270" s="5">
        <v>45338</v>
      </c>
      <c r="AP270">
        <v>2.706</v>
      </c>
      <c r="AQ270" s="5">
        <v>45338</v>
      </c>
      <c r="AR270">
        <v>2.724</v>
      </c>
      <c r="AS270" s="5">
        <v>45338</v>
      </c>
      <c r="AT270">
        <v>2.7445</v>
      </c>
      <c r="AU270" s="5">
        <v>45338</v>
      </c>
      <c r="AV270">
        <v>2.7645</v>
      </c>
      <c r="AW270" s="5">
        <v>45338</v>
      </c>
      <c r="AX270">
        <v>2.8022</v>
      </c>
      <c r="AY270" s="5">
        <v>45338</v>
      </c>
      <c r="AZ270">
        <v>2.759</v>
      </c>
      <c r="BA270" s="5">
        <v>45338</v>
      </c>
      <c r="BB270">
        <v>2.6518</v>
      </c>
      <c r="BC270" s="5">
        <v>45338</v>
      </c>
      <c r="BD270">
        <v>2.5553</v>
      </c>
      <c r="BE270" s="5">
        <v>45338</v>
      </c>
      <c r="BF270">
        <v>2.4193</v>
      </c>
      <c r="BG270" s="5">
        <v>45338</v>
      </c>
      <c r="BH270">
        <v>2.291</v>
      </c>
    </row>
    <row r="271" spans="3:60">
      <c r="C271" s="5">
        <v>45341</v>
      </c>
      <c r="D271">
        <v>3.932</v>
      </c>
      <c r="U271" s="5">
        <v>45336</v>
      </c>
      <c r="V271">
        <v>96.13</v>
      </c>
      <c r="W271" s="5">
        <v>45336</v>
      </c>
      <c r="X271">
        <v>96.46</v>
      </c>
      <c r="Y271" s="5">
        <v>45336</v>
      </c>
      <c r="Z271">
        <v>96.85</v>
      </c>
      <c r="AA271" s="5">
        <v>45336</v>
      </c>
      <c r="AB271">
        <v>97.18</v>
      </c>
      <c r="AC271" s="5">
        <v>45341</v>
      </c>
      <c r="AD271">
        <v>2.874</v>
      </c>
      <c r="AE271" s="5">
        <v>45341</v>
      </c>
      <c r="AF271">
        <v>2.767</v>
      </c>
      <c r="AG271" s="5">
        <v>45341</v>
      </c>
      <c r="AH271">
        <v>2.7167</v>
      </c>
      <c r="AI271" s="5">
        <v>45341</v>
      </c>
      <c r="AJ271">
        <v>2.6955</v>
      </c>
      <c r="AK271" s="5">
        <v>45341</v>
      </c>
      <c r="AL271">
        <v>2.6921</v>
      </c>
      <c r="AM271" s="5">
        <v>45341</v>
      </c>
      <c r="AN271">
        <v>2.6995</v>
      </c>
      <c r="AO271" s="5">
        <v>45341</v>
      </c>
      <c r="AP271">
        <v>2.7146</v>
      </c>
      <c r="AQ271" s="5">
        <v>45341</v>
      </c>
      <c r="AR271">
        <v>2.735</v>
      </c>
      <c r="AS271" s="5">
        <v>45341</v>
      </c>
      <c r="AT271">
        <v>2.7572</v>
      </c>
      <c r="AU271" s="5">
        <v>45341</v>
      </c>
      <c r="AV271">
        <v>2.778</v>
      </c>
      <c r="AW271" s="5">
        <v>45341</v>
      </c>
      <c r="AX271">
        <v>2.8196</v>
      </c>
      <c r="AY271" s="5">
        <v>45341</v>
      </c>
      <c r="AZ271">
        <v>2.7826</v>
      </c>
      <c r="BA271" s="5">
        <v>45341</v>
      </c>
      <c r="BB271">
        <v>2.6874</v>
      </c>
      <c r="BC271" s="5">
        <v>45341</v>
      </c>
      <c r="BD271">
        <v>2.5933</v>
      </c>
      <c r="BE271" s="5">
        <v>45341</v>
      </c>
      <c r="BF271">
        <v>2.45</v>
      </c>
      <c r="BG271" s="5">
        <v>45341</v>
      </c>
      <c r="BH271">
        <v>2.321</v>
      </c>
    </row>
    <row r="272" spans="3:60">
      <c r="C272" s="5">
        <v>45342</v>
      </c>
      <c r="D272">
        <v>3.943</v>
      </c>
      <c r="U272" s="5">
        <v>45337</v>
      </c>
      <c r="V272">
        <v>96.13</v>
      </c>
      <c r="W272" s="5">
        <v>45337</v>
      </c>
      <c r="X272">
        <v>96.46</v>
      </c>
      <c r="Y272" s="5">
        <v>45337</v>
      </c>
      <c r="Z272">
        <v>96.855</v>
      </c>
      <c r="AA272" s="5">
        <v>45337</v>
      </c>
      <c r="AB272">
        <v>97.185</v>
      </c>
      <c r="AC272" s="5">
        <v>45342</v>
      </c>
      <c r="AD272">
        <v>2.8335</v>
      </c>
      <c r="AE272" s="5">
        <v>45342</v>
      </c>
      <c r="AF272">
        <v>2.7308</v>
      </c>
      <c r="AG272" s="5">
        <v>45342</v>
      </c>
      <c r="AH272">
        <v>2.678</v>
      </c>
      <c r="AI272" s="5">
        <v>45342</v>
      </c>
      <c r="AJ272">
        <v>2.66</v>
      </c>
      <c r="AK272" s="5">
        <v>45342</v>
      </c>
      <c r="AL272">
        <v>2.6567</v>
      </c>
      <c r="AM272" s="5">
        <v>45342</v>
      </c>
      <c r="AN272">
        <v>2.6648</v>
      </c>
      <c r="AO272" s="5">
        <v>45342</v>
      </c>
      <c r="AP272">
        <v>2.6802</v>
      </c>
      <c r="AQ272" s="5">
        <v>45342</v>
      </c>
      <c r="AR272">
        <v>2.701</v>
      </c>
      <c r="AS272" s="5">
        <v>45342</v>
      </c>
      <c r="AT272">
        <v>2.724</v>
      </c>
      <c r="AU272" s="5">
        <v>45342</v>
      </c>
      <c r="AV272">
        <v>2.746</v>
      </c>
      <c r="AW272" s="5">
        <v>45342</v>
      </c>
      <c r="AX272">
        <v>2.7885</v>
      </c>
      <c r="AY272" s="5">
        <v>45342</v>
      </c>
      <c r="AZ272">
        <v>2.7505</v>
      </c>
      <c r="BA272" s="5">
        <v>45342</v>
      </c>
      <c r="BB272">
        <v>2.6555</v>
      </c>
      <c r="BC272" s="5">
        <v>45342</v>
      </c>
      <c r="BD272">
        <v>2.562</v>
      </c>
      <c r="BE272" s="5">
        <v>45342</v>
      </c>
      <c r="BF272">
        <v>2.4175</v>
      </c>
      <c r="BG272" s="5">
        <v>45342</v>
      </c>
      <c r="BH272">
        <v>2.294</v>
      </c>
    </row>
    <row r="273" spans="3:60">
      <c r="C273" s="5">
        <v>45343</v>
      </c>
      <c r="D273">
        <v>3.946</v>
      </c>
      <c r="U273" s="5">
        <v>45338</v>
      </c>
      <c r="V273">
        <v>96.12</v>
      </c>
      <c r="W273" s="5">
        <v>45338</v>
      </c>
      <c r="X273">
        <v>96.415</v>
      </c>
      <c r="Y273" s="5">
        <v>45338</v>
      </c>
      <c r="Z273">
        <v>96.775</v>
      </c>
      <c r="AA273" s="5">
        <v>45338</v>
      </c>
      <c r="AB273">
        <v>97.09</v>
      </c>
      <c r="AC273" s="5">
        <v>45343</v>
      </c>
      <c r="AD273">
        <v>2.902</v>
      </c>
      <c r="AE273" s="5">
        <v>45343</v>
      </c>
      <c r="AF273">
        <v>2.793</v>
      </c>
      <c r="AG273" s="5">
        <v>45343</v>
      </c>
      <c r="AH273">
        <v>2.7473</v>
      </c>
      <c r="AI273" s="5">
        <v>45343</v>
      </c>
      <c r="AJ273">
        <v>2.724</v>
      </c>
      <c r="AK273" s="5">
        <v>45343</v>
      </c>
      <c r="AL273">
        <v>2.7207</v>
      </c>
      <c r="AM273" s="5">
        <v>45343</v>
      </c>
      <c r="AN273">
        <v>2.7267</v>
      </c>
      <c r="AO273" s="5">
        <v>45343</v>
      </c>
      <c r="AP273">
        <v>2.7405</v>
      </c>
      <c r="AQ273" s="5">
        <v>45343</v>
      </c>
      <c r="AR273">
        <v>2.7607</v>
      </c>
      <c r="AS273" s="5">
        <v>45343</v>
      </c>
      <c r="AT273">
        <v>2.781</v>
      </c>
      <c r="AU273" s="5">
        <v>45343</v>
      </c>
      <c r="AV273">
        <v>2.801</v>
      </c>
      <c r="AW273" s="5">
        <v>45343</v>
      </c>
      <c r="AX273">
        <v>2.8385</v>
      </c>
      <c r="AY273" s="5">
        <v>45343</v>
      </c>
      <c r="AZ273">
        <v>2.795</v>
      </c>
      <c r="BA273" s="5">
        <v>45343</v>
      </c>
      <c r="BB273">
        <v>2.6997</v>
      </c>
      <c r="BC273" s="5">
        <v>45343</v>
      </c>
      <c r="BD273">
        <v>2.6015</v>
      </c>
      <c r="BE273" s="5">
        <v>45343</v>
      </c>
      <c r="BF273">
        <v>2.452</v>
      </c>
      <c r="BG273" s="5">
        <v>45343</v>
      </c>
      <c r="BH273">
        <v>2.321</v>
      </c>
    </row>
    <row r="274" spans="3:60">
      <c r="C274" s="5">
        <v>45344</v>
      </c>
      <c r="D274">
        <v>3.945</v>
      </c>
      <c r="U274" s="5">
        <v>45341</v>
      </c>
      <c r="V274">
        <v>96.115</v>
      </c>
      <c r="W274" s="5">
        <v>45341</v>
      </c>
      <c r="X274">
        <v>96.415</v>
      </c>
      <c r="Y274" s="5">
        <v>45341</v>
      </c>
      <c r="Z274">
        <v>96.775</v>
      </c>
      <c r="AA274" s="5">
        <v>45341</v>
      </c>
      <c r="AB274">
        <v>97.095</v>
      </c>
      <c r="AC274" s="5">
        <v>45344</v>
      </c>
      <c r="AD274">
        <v>2.944</v>
      </c>
      <c r="AE274" s="5">
        <v>45344</v>
      </c>
      <c r="AF274">
        <v>2.834</v>
      </c>
      <c r="AG274" s="5">
        <v>45344</v>
      </c>
      <c r="AH274">
        <v>2.772</v>
      </c>
      <c r="AI274" s="5">
        <v>45344</v>
      </c>
      <c r="AJ274">
        <v>2.735</v>
      </c>
      <c r="AK274" s="5">
        <v>45344</v>
      </c>
      <c r="AL274">
        <v>2.722</v>
      </c>
      <c r="AM274" s="5">
        <v>45344</v>
      </c>
      <c r="AN274">
        <v>2.722</v>
      </c>
      <c r="AO274" s="5">
        <v>45344</v>
      </c>
      <c r="AP274">
        <v>2.731</v>
      </c>
      <c r="AQ274" s="5">
        <v>45344</v>
      </c>
      <c r="AR274">
        <v>2.747</v>
      </c>
      <c r="AS274" s="5">
        <v>45344</v>
      </c>
      <c r="AT274">
        <v>2.7632</v>
      </c>
      <c r="AU274" s="5">
        <v>45344</v>
      </c>
      <c r="AV274">
        <v>2.78</v>
      </c>
      <c r="AW274" s="5">
        <v>45344</v>
      </c>
      <c r="AX274">
        <v>2.812</v>
      </c>
      <c r="AY274" s="5">
        <v>45344</v>
      </c>
      <c r="AZ274">
        <v>2.7675</v>
      </c>
      <c r="BA274" s="5">
        <v>45344</v>
      </c>
      <c r="BB274">
        <v>2.6639</v>
      </c>
      <c r="BC274" s="5">
        <v>45344</v>
      </c>
      <c r="BD274">
        <v>2.566</v>
      </c>
      <c r="BE274" s="5">
        <v>45344</v>
      </c>
      <c r="BF274">
        <v>2.4092</v>
      </c>
      <c r="BG274" s="5">
        <v>45344</v>
      </c>
      <c r="BH274">
        <v>2.2745</v>
      </c>
    </row>
    <row r="275" spans="3:60">
      <c r="C275" s="5">
        <v>45345</v>
      </c>
      <c r="D275">
        <v>3.933</v>
      </c>
      <c r="U275" s="5">
        <v>45342</v>
      </c>
      <c r="V275">
        <v>96.115</v>
      </c>
      <c r="W275" s="5">
        <v>45342</v>
      </c>
      <c r="X275">
        <v>96.44</v>
      </c>
      <c r="Y275" s="5">
        <v>45342</v>
      </c>
      <c r="Z275">
        <v>96.82</v>
      </c>
      <c r="AA275" s="5">
        <v>45342</v>
      </c>
      <c r="AB275">
        <v>97.15</v>
      </c>
      <c r="AC275" s="5">
        <v>45345</v>
      </c>
      <c r="AD275">
        <v>2.867</v>
      </c>
      <c r="AE275" s="5">
        <v>45345</v>
      </c>
      <c r="AF275">
        <v>2.7456</v>
      </c>
      <c r="AG275" s="5">
        <v>45345</v>
      </c>
      <c r="AH275">
        <v>2.6845</v>
      </c>
      <c r="AI275" s="5">
        <v>45345</v>
      </c>
      <c r="AJ275">
        <v>2.654</v>
      </c>
      <c r="AK275" s="5">
        <v>45345</v>
      </c>
      <c r="AL275">
        <v>2.6424</v>
      </c>
      <c r="AM275" s="5">
        <v>45345</v>
      </c>
      <c r="AN275">
        <v>2.6435</v>
      </c>
      <c r="AO275" s="5">
        <v>45345</v>
      </c>
      <c r="AP275">
        <v>2.652</v>
      </c>
      <c r="AQ275" s="5">
        <v>45345</v>
      </c>
      <c r="AR275">
        <v>2.6676</v>
      </c>
      <c r="AS275" s="5">
        <v>45345</v>
      </c>
      <c r="AT275">
        <v>2.6862</v>
      </c>
      <c r="AU275" s="5">
        <v>45345</v>
      </c>
      <c r="AV275">
        <v>2.7043</v>
      </c>
      <c r="AW275" s="5">
        <v>45345</v>
      </c>
      <c r="AX275">
        <v>2.737</v>
      </c>
      <c r="AY275" s="5">
        <v>45345</v>
      </c>
      <c r="AZ275">
        <v>2.693</v>
      </c>
      <c r="BA275" s="5">
        <v>45345</v>
      </c>
      <c r="BB275">
        <v>2.5895</v>
      </c>
      <c r="BC275" s="5">
        <v>45345</v>
      </c>
      <c r="BD275">
        <v>2.4913</v>
      </c>
      <c r="BE275" s="5">
        <v>45345</v>
      </c>
      <c r="BF275">
        <v>2.35</v>
      </c>
      <c r="BG275" s="5">
        <v>45345</v>
      </c>
      <c r="BH275">
        <v>2.217</v>
      </c>
    </row>
    <row r="276" spans="3:60">
      <c r="C276" s="5">
        <v>45348</v>
      </c>
      <c r="D276">
        <v>3.952</v>
      </c>
      <c r="U276" s="5">
        <v>45343</v>
      </c>
      <c r="V276">
        <v>96.1</v>
      </c>
      <c r="W276" s="5">
        <v>45343</v>
      </c>
      <c r="X276">
        <v>96.4</v>
      </c>
      <c r="Y276" s="5">
        <v>45343</v>
      </c>
      <c r="Z276">
        <v>96.765</v>
      </c>
      <c r="AA276" s="5">
        <v>45343</v>
      </c>
      <c r="AB276">
        <v>97.085</v>
      </c>
      <c r="AC276" s="5">
        <v>45348</v>
      </c>
      <c r="AD276">
        <v>2.949</v>
      </c>
      <c r="AE276" s="5">
        <v>45348</v>
      </c>
      <c r="AF276">
        <v>2.826</v>
      </c>
      <c r="AG276" s="5">
        <v>45348</v>
      </c>
      <c r="AH276">
        <v>2.7698</v>
      </c>
      <c r="AI276" s="5">
        <v>45348</v>
      </c>
      <c r="AJ276">
        <v>2.739</v>
      </c>
      <c r="AK276" s="5">
        <v>45348</v>
      </c>
      <c r="AL276">
        <v>2.7283</v>
      </c>
      <c r="AM276" s="5">
        <v>45348</v>
      </c>
      <c r="AN276">
        <v>2.73</v>
      </c>
      <c r="AO276" s="5">
        <v>45348</v>
      </c>
      <c r="AP276">
        <v>2.739</v>
      </c>
      <c r="AQ276" s="5">
        <v>45348</v>
      </c>
      <c r="AR276">
        <v>2.756</v>
      </c>
      <c r="AS276" s="5">
        <v>45348</v>
      </c>
      <c r="AT276">
        <v>2.7722</v>
      </c>
      <c r="AU276" s="5">
        <v>45348</v>
      </c>
      <c r="AV276">
        <v>2.79</v>
      </c>
      <c r="AW276" s="5">
        <v>45348</v>
      </c>
      <c r="AX276">
        <v>2.8211</v>
      </c>
      <c r="AY276" s="5">
        <v>45348</v>
      </c>
      <c r="AZ276">
        <v>2.7752</v>
      </c>
      <c r="BA276" s="5">
        <v>45348</v>
      </c>
      <c r="BB276">
        <v>2.6708</v>
      </c>
      <c r="BC276" s="5">
        <v>45348</v>
      </c>
      <c r="BD276">
        <v>2.5722</v>
      </c>
      <c r="BE276" s="5">
        <v>45348</v>
      </c>
      <c r="BF276">
        <v>2.4305</v>
      </c>
      <c r="BG276" s="5">
        <v>45348</v>
      </c>
      <c r="BH276">
        <v>2.299</v>
      </c>
    </row>
    <row r="277" spans="3:60">
      <c r="C277" s="5">
        <v>45349</v>
      </c>
      <c r="D277">
        <v>3.952</v>
      </c>
      <c r="U277" s="5">
        <v>45344</v>
      </c>
      <c r="V277">
        <v>96.09</v>
      </c>
      <c r="W277" s="5">
        <v>45344</v>
      </c>
      <c r="X277">
        <v>96.36</v>
      </c>
      <c r="Y277" s="5">
        <v>45344</v>
      </c>
      <c r="Z277">
        <v>96.705</v>
      </c>
      <c r="AA277" s="5">
        <v>45344</v>
      </c>
      <c r="AB277">
        <v>97.015</v>
      </c>
      <c r="AC277" s="5">
        <v>45349</v>
      </c>
      <c r="AD277">
        <v>2.96</v>
      </c>
      <c r="AE277" s="5">
        <v>45349</v>
      </c>
      <c r="AF277">
        <v>2.8398</v>
      </c>
      <c r="AG277" s="5">
        <v>45349</v>
      </c>
      <c r="AH277">
        <v>2.782</v>
      </c>
      <c r="AI277" s="5">
        <v>45349</v>
      </c>
      <c r="AJ277">
        <v>2.7525</v>
      </c>
      <c r="AK277" s="5">
        <v>45349</v>
      </c>
      <c r="AL277">
        <v>2.7422</v>
      </c>
      <c r="AM277" s="5">
        <v>45349</v>
      </c>
      <c r="AN277">
        <v>2.745</v>
      </c>
      <c r="AO277" s="5">
        <v>45349</v>
      </c>
      <c r="AP277">
        <v>2.755</v>
      </c>
      <c r="AQ277" s="5">
        <v>45349</v>
      </c>
      <c r="AR277">
        <v>2.7715</v>
      </c>
      <c r="AS277" s="5">
        <v>45349</v>
      </c>
      <c r="AT277">
        <v>2.789</v>
      </c>
      <c r="AU277" s="5">
        <v>45349</v>
      </c>
      <c r="AV277">
        <v>2.8065</v>
      </c>
      <c r="AW277" s="5">
        <v>45349</v>
      </c>
      <c r="AX277">
        <v>2.8375</v>
      </c>
      <c r="AY277" s="5">
        <v>45349</v>
      </c>
      <c r="AZ277">
        <v>2.793</v>
      </c>
      <c r="BA277" s="5">
        <v>45349</v>
      </c>
      <c r="BB277">
        <v>2.689</v>
      </c>
      <c r="BC277" s="5">
        <v>45349</v>
      </c>
      <c r="BD277">
        <v>2.5905</v>
      </c>
      <c r="BE277" s="5">
        <v>45349</v>
      </c>
      <c r="BF277">
        <v>2.443</v>
      </c>
      <c r="BG277" s="5">
        <v>45349</v>
      </c>
      <c r="BH277">
        <v>2.309</v>
      </c>
    </row>
    <row r="278" spans="21:60">
      <c r="U278" s="5">
        <v>45345</v>
      </c>
      <c r="V278">
        <v>96.095</v>
      </c>
      <c r="W278" s="5">
        <v>45345</v>
      </c>
      <c r="X278">
        <v>96.38</v>
      </c>
      <c r="Y278" s="5">
        <v>45345</v>
      </c>
      <c r="Z278">
        <v>96.74</v>
      </c>
      <c r="AA278" s="5">
        <v>45345</v>
      </c>
      <c r="AB278">
        <v>97.05</v>
      </c>
      <c r="AC278" s="5">
        <v>45350</v>
      </c>
      <c r="AD278">
        <v>2.94</v>
      </c>
      <c r="AE278" s="5">
        <v>45350</v>
      </c>
      <c r="AF278">
        <v>2.8292</v>
      </c>
      <c r="AG278" s="5">
        <v>45350</v>
      </c>
      <c r="AH278">
        <v>2.769</v>
      </c>
      <c r="AI278" s="5">
        <v>45350</v>
      </c>
      <c r="AJ278">
        <v>2.744</v>
      </c>
      <c r="AK278" s="5">
        <v>45350</v>
      </c>
      <c r="AL278">
        <v>2.7308</v>
      </c>
      <c r="AM278" s="5">
        <v>45350</v>
      </c>
      <c r="AN278">
        <v>2.732</v>
      </c>
      <c r="AO278" s="5">
        <v>45350</v>
      </c>
      <c r="AP278">
        <v>2.7418</v>
      </c>
      <c r="AQ278" s="5">
        <v>45350</v>
      </c>
      <c r="AR278">
        <v>2.7582</v>
      </c>
      <c r="AS278" s="5">
        <v>45350</v>
      </c>
      <c r="AT278">
        <v>2.775</v>
      </c>
      <c r="AU278" s="5">
        <v>45350</v>
      </c>
      <c r="AV278">
        <v>2.7917</v>
      </c>
      <c r="AW278" s="5">
        <v>45350</v>
      </c>
      <c r="AX278">
        <v>2.824</v>
      </c>
      <c r="AY278" s="5">
        <v>45350</v>
      </c>
      <c r="AZ278">
        <v>2.7735</v>
      </c>
      <c r="BA278" s="5">
        <v>45350</v>
      </c>
      <c r="BB278">
        <v>2.67</v>
      </c>
      <c r="BC278" s="5">
        <v>45350</v>
      </c>
      <c r="BD278">
        <v>2.569</v>
      </c>
      <c r="BE278" s="5">
        <v>45350</v>
      </c>
      <c r="BF278">
        <v>2.414</v>
      </c>
      <c r="BG278" s="5">
        <v>45350</v>
      </c>
      <c r="BH278">
        <v>2.2785</v>
      </c>
    </row>
    <row r="279" spans="21:28">
      <c r="U279" s="5">
        <v>45348</v>
      </c>
      <c r="V279">
        <v>96.08</v>
      </c>
      <c r="W279" s="5">
        <v>45348</v>
      </c>
      <c r="X279">
        <v>96.335</v>
      </c>
      <c r="Y279" s="5">
        <v>45348</v>
      </c>
      <c r="Z279">
        <v>96.67</v>
      </c>
      <c r="AA279" s="5">
        <v>45348</v>
      </c>
      <c r="AB279">
        <v>96.975</v>
      </c>
    </row>
    <row r="280" spans="21:28">
      <c r="U280" s="5">
        <v>45349</v>
      </c>
      <c r="V280">
        <v>96.085</v>
      </c>
      <c r="W280" s="5">
        <v>45349</v>
      </c>
      <c r="X280">
        <v>96.345</v>
      </c>
      <c r="Y280" s="5">
        <v>45349</v>
      </c>
      <c r="Z280">
        <v>96.675</v>
      </c>
      <c r="AA280" s="5">
        <v>45349</v>
      </c>
      <c r="AB280">
        <v>96.975</v>
      </c>
    </row>
    <row r="281" spans="21:28">
      <c r="U281" s="5">
        <v>45350</v>
      </c>
      <c r="V281">
        <v>96.095</v>
      </c>
      <c r="W281" s="5">
        <v>45350</v>
      </c>
      <c r="X281">
        <v>96.35</v>
      </c>
      <c r="Y281" s="5">
        <v>45350</v>
      </c>
      <c r="Z281">
        <v>96.68</v>
      </c>
      <c r="AA281" s="5">
        <v>45350</v>
      </c>
      <c r="AB281">
        <v>96.98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542"/>
  <sheetViews>
    <sheetView workbookViewId="0">
      <selection activeCell="A1" sqref="A1"/>
    </sheetView>
  </sheetViews>
  <sheetFormatPr defaultColWidth="8.85454545454546" defaultRowHeight="12.5"/>
  <cols>
    <col min="1" max="1" width="8.85454545454546" customWidth="1"/>
    <col min="2" max="2" width="11.7090909090909" customWidth="1"/>
    <col min="3" max="3" width="10.1363636363636" customWidth="1"/>
    <col min="4" max="4" width="14.4272727272727" customWidth="1"/>
    <col min="5" max="5" width="10.1363636363636" customWidth="1"/>
    <col min="6" max="6" width="12.7090909090909" customWidth="1"/>
    <col min="7" max="7" width="10.1363636363636" customWidth="1"/>
    <col min="8" max="8" width="13.1363636363636" customWidth="1"/>
    <col min="9" max="9" width="10.1363636363636" customWidth="1"/>
    <col min="10" max="10" width="12.8545454545455" customWidth="1"/>
    <col min="11" max="11" width="10.1363636363636" customWidth="1"/>
    <col min="12" max="12" width="12.4272727272727" customWidth="1"/>
    <col min="13" max="13" width="10.1363636363636" customWidth="1"/>
    <col min="14" max="14" width="12.8545454545455" customWidth="1"/>
    <col min="15" max="15" width="10.1363636363636" customWidth="1"/>
    <col min="16" max="16" width="13.2818181818182" customWidth="1"/>
    <col min="17" max="17" width="10.1363636363636" customWidth="1"/>
    <col min="18" max="18" width="12.8545454545455" customWidth="1"/>
    <col min="19" max="19" width="10.1363636363636" customWidth="1"/>
    <col min="20" max="20" width="12.4272727272727" customWidth="1"/>
    <col min="21" max="21" width="10.1363636363636" customWidth="1"/>
    <col min="22" max="22" width="12.8545454545455" customWidth="1"/>
    <col min="23" max="23" width="10.1363636363636" customWidth="1"/>
    <col min="24" max="24" width="13.2818181818182" customWidth="1"/>
    <col min="25" max="25" width="10.1363636363636" customWidth="1"/>
    <col min="26" max="26" width="12.8545454545455" customWidth="1"/>
    <col min="27" max="27" width="10.1363636363636" customWidth="1"/>
    <col min="28" max="28" width="12.4272727272727" customWidth="1"/>
    <col min="29" max="29" width="10.1363636363636" customWidth="1"/>
    <col min="30" max="30" width="16.4272727272727" customWidth="1"/>
    <col min="31" max="31" width="10.1363636363636" customWidth="1"/>
    <col min="32" max="32" width="16.4272727272727" customWidth="1"/>
    <col min="33" max="33" width="10.1363636363636" customWidth="1"/>
    <col min="34" max="34" width="16.4272727272727" customWidth="1"/>
    <col min="35" max="35" width="10.1363636363636" customWidth="1"/>
    <col min="36" max="36" width="16.4272727272727" customWidth="1"/>
    <col min="37" max="37" width="10.1363636363636" customWidth="1"/>
    <col min="38" max="38" width="16.4272727272727" customWidth="1"/>
    <col min="39" max="39" width="10.1363636363636" customWidth="1"/>
    <col min="40" max="40" width="16.4272727272727" customWidth="1"/>
    <col min="41" max="41" width="10.1363636363636" customWidth="1"/>
    <col min="42" max="42" width="16.4272727272727" customWidth="1"/>
    <col min="43" max="43" width="10.1363636363636" customWidth="1"/>
    <col min="44" max="44" width="17.7090909090909" customWidth="1"/>
    <col min="45" max="45" width="10.1363636363636" customWidth="1"/>
    <col min="46" max="46" width="17.7090909090909" customWidth="1"/>
    <col min="47" max="47" width="10.1363636363636" customWidth="1"/>
    <col min="48" max="48" width="17.7090909090909" customWidth="1"/>
    <col min="49" max="49" width="10.1363636363636" customWidth="1"/>
    <col min="50" max="50" width="17.7090909090909" customWidth="1"/>
    <col min="51" max="51" width="10.1363636363636" customWidth="1"/>
    <col min="52" max="52" width="17.7090909090909" customWidth="1"/>
    <col min="53" max="53" width="10.1363636363636" customWidth="1"/>
    <col min="54" max="54" width="17.7090909090909" customWidth="1"/>
    <col min="55" max="55" width="10.1363636363636" customWidth="1"/>
    <col min="56" max="56" width="17.7090909090909" customWidth="1"/>
    <col min="57" max="57" width="10.1363636363636" customWidth="1"/>
    <col min="58" max="58" width="17.7090909090909" customWidth="1"/>
    <col min="59" max="59" width="10.1363636363636" customWidth="1"/>
    <col min="60" max="60" width="17.7090909090909" customWidth="1"/>
  </cols>
  <sheetData>
    <row r="1" spans="2:60">
      <c r="B1" t="s">
        <v>202</v>
      </c>
      <c r="D1" t="s">
        <v>203</v>
      </c>
      <c r="F1" t="s">
        <v>204</v>
      </c>
      <c r="H1" t="s">
        <v>205</v>
      </c>
      <c r="J1" t="s">
        <v>206</v>
      </c>
      <c r="L1" t="s">
        <v>207</v>
      </c>
      <c r="N1" t="s">
        <v>208</v>
      </c>
      <c r="P1" t="s">
        <v>209</v>
      </c>
      <c r="R1" t="s">
        <v>210</v>
      </c>
      <c r="T1" t="s">
        <v>211</v>
      </c>
      <c r="V1" t="s">
        <v>212</v>
      </c>
      <c r="X1" t="s">
        <v>213</v>
      </c>
      <c r="Z1" t="s">
        <v>214</v>
      </c>
      <c r="AB1" t="s">
        <v>215</v>
      </c>
      <c r="AD1" t="s">
        <v>216</v>
      </c>
      <c r="AF1" t="s">
        <v>217</v>
      </c>
      <c r="AH1" t="s">
        <v>218</v>
      </c>
      <c r="AJ1" t="s">
        <v>219</v>
      </c>
      <c r="AL1" t="s">
        <v>220</v>
      </c>
      <c r="AN1" t="s">
        <v>221</v>
      </c>
      <c r="AP1" t="s">
        <v>222</v>
      </c>
      <c r="AR1" t="s">
        <v>223</v>
      </c>
      <c r="AT1" t="s">
        <v>224</v>
      </c>
      <c r="AV1" t="s">
        <v>225</v>
      </c>
      <c r="AX1" t="s">
        <v>226</v>
      </c>
      <c r="AZ1" t="s">
        <v>227</v>
      </c>
      <c r="BB1" t="s">
        <v>228</v>
      </c>
      <c r="BD1" t="s">
        <v>229</v>
      </c>
      <c r="BF1" t="s">
        <v>230</v>
      </c>
      <c r="BH1" t="s">
        <v>231</v>
      </c>
    </row>
    <row r="2" spans="1:60">
      <c r="A2" s="5" t="s">
        <v>232</v>
      </c>
      <c r="C2" s="5">
        <v>44588</v>
      </c>
      <c r="D2">
        <v>-0.547</v>
      </c>
      <c r="E2" s="5">
        <v>44760</v>
      </c>
      <c r="F2">
        <v>98.59</v>
      </c>
      <c r="G2" s="5">
        <v>44788</v>
      </c>
      <c r="H2">
        <v>98.685</v>
      </c>
      <c r="I2" s="5">
        <v>44588</v>
      </c>
      <c r="J2">
        <v>100.105</v>
      </c>
      <c r="K2" s="5">
        <v>44851</v>
      </c>
      <c r="L2">
        <v>96.83</v>
      </c>
      <c r="M2" s="5">
        <v>44879</v>
      </c>
      <c r="N2">
        <v>97.02</v>
      </c>
      <c r="O2" s="5">
        <v>44588</v>
      </c>
      <c r="P2">
        <v>99.965</v>
      </c>
      <c r="Q2" s="5">
        <v>44588</v>
      </c>
      <c r="R2">
        <v>99.865</v>
      </c>
      <c r="S2" s="5">
        <v>44588</v>
      </c>
      <c r="T2">
        <v>99.79</v>
      </c>
      <c r="U2" s="5">
        <v>44588</v>
      </c>
      <c r="V2">
        <v>99.73</v>
      </c>
      <c r="W2" s="5">
        <v>44588</v>
      </c>
      <c r="X2">
        <v>99.685</v>
      </c>
      <c r="Y2" s="5">
        <v>44588</v>
      </c>
      <c r="Z2">
        <v>99.65</v>
      </c>
      <c r="AA2" s="5">
        <v>44588</v>
      </c>
      <c r="AB2">
        <v>99.63</v>
      </c>
      <c r="AC2" s="5">
        <v>44588</v>
      </c>
      <c r="AD2">
        <v>-0.0711</v>
      </c>
      <c r="AE2" s="5">
        <v>44588</v>
      </c>
      <c r="AF2">
        <v>0.0308</v>
      </c>
      <c r="AG2" s="5">
        <v>44588</v>
      </c>
      <c r="AH2">
        <v>0.0924</v>
      </c>
      <c r="AI2" s="5">
        <v>44588</v>
      </c>
      <c r="AJ2">
        <v>0.146</v>
      </c>
      <c r="AK2" s="5">
        <v>44588</v>
      </c>
      <c r="AL2">
        <v>0.1982</v>
      </c>
      <c r="AM2" s="5">
        <v>44588</v>
      </c>
      <c r="AN2">
        <v>0.2508</v>
      </c>
      <c r="AO2" s="5">
        <v>44588</v>
      </c>
      <c r="AP2">
        <v>0.3033</v>
      </c>
      <c r="AQ2" s="5">
        <v>44588</v>
      </c>
      <c r="AR2">
        <v>0.354</v>
      </c>
      <c r="AS2" s="5">
        <v>44588</v>
      </c>
      <c r="AT2">
        <v>0.398</v>
      </c>
      <c r="AU2" s="5">
        <v>44588</v>
      </c>
      <c r="AV2">
        <v>0.437</v>
      </c>
      <c r="AW2" s="5">
        <v>44588</v>
      </c>
      <c r="AX2">
        <v>0.521</v>
      </c>
      <c r="AY2" s="5">
        <v>44588</v>
      </c>
      <c r="AZ2">
        <v>0.558</v>
      </c>
      <c r="BA2" s="5">
        <v>44588</v>
      </c>
      <c r="BB2">
        <v>0.5272</v>
      </c>
      <c r="BC2" s="5">
        <v>44588</v>
      </c>
      <c r="BD2">
        <v>0.4737</v>
      </c>
      <c r="BE2" s="5">
        <v>44588</v>
      </c>
      <c r="BF2">
        <v>0.387</v>
      </c>
      <c r="BG2" s="5">
        <v>44588</v>
      </c>
      <c r="BH2">
        <v>0.321</v>
      </c>
    </row>
    <row r="3" spans="1:60">
      <c r="A3" s="5"/>
      <c r="C3" s="5">
        <v>44589</v>
      </c>
      <c r="D3">
        <v>-0.55</v>
      </c>
      <c r="E3" s="5">
        <v>44761</v>
      </c>
      <c r="F3">
        <v>98.59</v>
      </c>
      <c r="G3" s="5">
        <v>44789</v>
      </c>
      <c r="H3">
        <v>98.665</v>
      </c>
      <c r="I3" s="5">
        <v>44589</v>
      </c>
      <c r="J3">
        <v>100.085</v>
      </c>
      <c r="K3" s="5">
        <v>44852</v>
      </c>
      <c r="L3">
        <v>96.855</v>
      </c>
      <c r="M3" s="5">
        <v>44880</v>
      </c>
      <c r="N3">
        <v>97.04</v>
      </c>
      <c r="O3" s="5">
        <v>44589</v>
      </c>
      <c r="P3">
        <v>99.945</v>
      </c>
      <c r="Q3" s="5">
        <v>44589</v>
      </c>
      <c r="R3">
        <v>99.84</v>
      </c>
      <c r="S3" s="5">
        <v>44589</v>
      </c>
      <c r="T3">
        <v>99.765</v>
      </c>
      <c r="U3" s="5">
        <v>44589</v>
      </c>
      <c r="V3">
        <v>99.71</v>
      </c>
      <c r="W3" s="5">
        <v>44589</v>
      </c>
      <c r="X3">
        <v>99.665</v>
      </c>
      <c r="Y3" s="5">
        <v>44589</v>
      </c>
      <c r="Z3">
        <v>99.63</v>
      </c>
      <c r="AA3" s="5">
        <v>44589</v>
      </c>
      <c r="AB3">
        <v>99.61</v>
      </c>
      <c r="AC3" s="5">
        <v>44589</v>
      </c>
      <c r="AD3">
        <v>-0.0384</v>
      </c>
      <c r="AE3" s="5">
        <v>44589</v>
      </c>
      <c r="AF3">
        <v>0.0602</v>
      </c>
      <c r="AG3" s="5">
        <v>44589</v>
      </c>
      <c r="AH3">
        <v>0.124</v>
      </c>
      <c r="AI3" s="5">
        <v>44589</v>
      </c>
      <c r="AJ3">
        <v>0.176</v>
      </c>
      <c r="AK3" s="5">
        <v>44589</v>
      </c>
      <c r="AL3">
        <v>0.226</v>
      </c>
      <c r="AM3" s="5">
        <v>44589</v>
      </c>
      <c r="AN3">
        <v>0.28</v>
      </c>
      <c r="AO3" s="5">
        <v>44589</v>
      </c>
      <c r="AP3">
        <v>0.332</v>
      </c>
      <c r="AQ3" s="5">
        <v>44589</v>
      </c>
      <c r="AR3">
        <v>0.38</v>
      </c>
      <c r="AS3" s="5">
        <v>44589</v>
      </c>
      <c r="AT3">
        <v>0.424</v>
      </c>
      <c r="AU3" s="5">
        <v>44589</v>
      </c>
      <c r="AV3">
        <v>0.463</v>
      </c>
      <c r="AW3" s="5">
        <v>44589</v>
      </c>
      <c r="AX3">
        <v>0.549</v>
      </c>
      <c r="AY3" s="5">
        <v>44589</v>
      </c>
      <c r="AZ3">
        <v>0.581</v>
      </c>
      <c r="BA3" s="5">
        <v>44589</v>
      </c>
      <c r="BB3">
        <v>0.55</v>
      </c>
      <c r="BC3" s="5">
        <v>44589</v>
      </c>
      <c r="BD3">
        <v>0.4963</v>
      </c>
      <c r="BE3" s="5">
        <v>44589</v>
      </c>
      <c r="BF3">
        <v>0.404</v>
      </c>
      <c r="BG3" s="5">
        <v>44589</v>
      </c>
      <c r="BH3">
        <v>0.34</v>
      </c>
    </row>
    <row r="4" spans="1:60">
      <c r="A4" s="5"/>
      <c r="C4" s="5">
        <v>44592</v>
      </c>
      <c r="D4">
        <v>-0.552</v>
      </c>
      <c r="E4" s="5">
        <v>44762</v>
      </c>
      <c r="F4">
        <v>98.59</v>
      </c>
      <c r="G4" s="5">
        <v>44790</v>
      </c>
      <c r="H4">
        <v>98.56</v>
      </c>
      <c r="I4" s="5">
        <v>44592</v>
      </c>
      <c r="J4">
        <v>100</v>
      </c>
      <c r="K4" s="5">
        <v>44853</v>
      </c>
      <c r="L4">
        <v>96.81</v>
      </c>
      <c r="M4" s="5">
        <v>44881</v>
      </c>
      <c r="N4">
        <v>97.055</v>
      </c>
      <c r="O4" s="5">
        <v>44592</v>
      </c>
      <c r="P4">
        <v>99.85</v>
      </c>
      <c r="Q4" s="5">
        <v>44592</v>
      </c>
      <c r="R4">
        <v>99.745</v>
      </c>
      <c r="S4" s="5">
        <v>44592</v>
      </c>
      <c r="T4">
        <v>99.675</v>
      </c>
      <c r="U4" s="5">
        <v>44592</v>
      </c>
      <c r="V4">
        <v>99.62</v>
      </c>
      <c r="W4" s="5">
        <v>44592</v>
      </c>
      <c r="X4">
        <v>99.585</v>
      </c>
      <c r="Y4" s="5">
        <v>44592</v>
      </c>
      <c r="Z4">
        <v>99.56</v>
      </c>
      <c r="AA4" s="5">
        <v>44592</v>
      </c>
      <c r="AB4">
        <v>99.545</v>
      </c>
      <c r="AC4" s="5">
        <v>44592</v>
      </c>
      <c r="AD4">
        <v>0.0307</v>
      </c>
      <c r="AE4" s="5">
        <v>44592</v>
      </c>
      <c r="AF4">
        <v>0.1262</v>
      </c>
      <c r="AG4" s="5">
        <v>44592</v>
      </c>
      <c r="AH4">
        <v>0.1858</v>
      </c>
      <c r="AI4" s="5">
        <v>44592</v>
      </c>
      <c r="AJ4">
        <v>0.233</v>
      </c>
      <c r="AK4" s="5">
        <v>44592</v>
      </c>
      <c r="AL4">
        <v>0.28</v>
      </c>
      <c r="AM4" s="5">
        <v>44592</v>
      </c>
      <c r="AN4">
        <v>0.3295</v>
      </c>
      <c r="AO4" s="5">
        <v>44592</v>
      </c>
      <c r="AP4">
        <v>0.3767</v>
      </c>
      <c r="AQ4" s="5">
        <v>44592</v>
      </c>
      <c r="AR4">
        <v>0.4225</v>
      </c>
      <c r="AS4" s="5">
        <v>44592</v>
      </c>
      <c r="AT4">
        <v>0.4645</v>
      </c>
      <c r="AU4" s="5">
        <v>44592</v>
      </c>
      <c r="AV4">
        <v>0.501</v>
      </c>
      <c r="AW4" s="5">
        <v>44592</v>
      </c>
      <c r="AX4">
        <v>0.5815</v>
      </c>
      <c r="AY4" s="5">
        <v>44592</v>
      </c>
      <c r="AZ4">
        <v>0.61</v>
      </c>
      <c r="BA4" s="5">
        <v>44592</v>
      </c>
      <c r="BB4">
        <v>0.576</v>
      </c>
      <c r="BC4" s="5">
        <v>44592</v>
      </c>
      <c r="BD4">
        <v>0.5195</v>
      </c>
      <c r="BE4" s="5">
        <v>44592</v>
      </c>
      <c r="BF4">
        <v>0.432</v>
      </c>
      <c r="BG4" s="5">
        <v>44592</v>
      </c>
      <c r="BH4">
        <v>0.364</v>
      </c>
    </row>
    <row r="5" spans="1:60">
      <c r="A5" s="5"/>
      <c r="C5" s="5">
        <v>44593</v>
      </c>
      <c r="D5">
        <v>-0.547</v>
      </c>
      <c r="E5" s="5">
        <v>44763</v>
      </c>
      <c r="F5">
        <v>98.43</v>
      </c>
      <c r="G5" s="5">
        <v>44791</v>
      </c>
      <c r="H5">
        <v>98.545</v>
      </c>
      <c r="I5" s="5">
        <v>44593</v>
      </c>
      <c r="J5">
        <v>99.975</v>
      </c>
      <c r="K5" s="5">
        <v>44854</v>
      </c>
      <c r="L5">
        <v>96.795</v>
      </c>
      <c r="M5" s="5">
        <v>44882</v>
      </c>
      <c r="N5">
        <v>97.03</v>
      </c>
      <c r="O5" s="5">
        <v>44593</v>
      </c>
      <c r="P5">
        <v>99.825</v>
      </c>
      <c r="Q5" s="5">
        <v>44593</v>
      </c>
      <c r="R5">
        <v>99.72</v>
      </c>
      <c r="S5" s="5">
        <v>44593</v>
      </c>
      <c r="T5">
        <v>99.65</v>
      </c>
      <c r="U5" s="5">
        <v>44593</v>
      </c>
      <c r="V5">
        <v>99.6</v>
      </c>
      <c r="W5" s="5">
        <v>44593</v>
      </c>
      <c r="X5">
        <v>99.56</v>
      </c>
      <c r="Y5" s="5">
        <v>44593</v>
      </c>
      <c r="Z5">
        <v>99.53</v>
      </c>
      <c r="AA5" s="5">
        <v>44593</v>
      </c>
      <c r="AB5">
        <v>99.515</v>
      </c>
      <c r="AC5" s="5">
        <v>44593</v>
      </c>
      <c r="AD5">
        <v>0.0325</v>
      </c>
      <c r="AE5" s="5">
        <v>44593</v>
      </c>
      <c r="AF5">
        <v>0.1348</v>
      </c>
      <c r="AG5" s="5">
        <v>44593</v>
      </c>
      <c r="AH5">
        <v>0.198</v>
      </c>
      <c r="AI5" s="5">
        <v>44593</v>
      </c>
      <c r="AJ5">
        <v>0.246</v>
      </c>
      <c r="AK5" s="5">
        <v>44593</v>
      </c>
      <c r="AL5">
        <v>0.292</v>
      </c>
      <c r="AM5" s="5">
        <v>44593</v>
      </c>
      <c r="AN5">
        <v>0.3408</v>
      </c>
      <c r="AO5" s="5">
        <v>44593</v>
      </c>
      <c r="AP5">
        <v>0.3905</v>
      </c>
      <c r="AQ5" s="5">
        <v>44593</v>
      </c>
      <c r="AR5">
        <v>0.4365</v>
      </c>
      <c r="AS5" s="5">
        <v>44593</v>
      </c>
      <c r="AT5">
        <v>0.4768</v>
      </c>
      <c r="AU5" s="5">
        <v>44593</v>
      </c>
      <c r="AV5">
        <v>0.516</v>
      </c>
      <c r="AW5" s="5">
        <v>44593</v>
      </c>
      <c r="AX5">
        <v>0.597</v>
      </c>
      <c r="AY5" s="5">
        <v>44593</v>
      </c>
      <c r="AZ5">
        <v>0.6285</v>
      </c>
      <c r="BA5" s="5">
        <v>44593</v>
      </c>
      <c r="BB5">
        <v>0.599</v>
      </c>
      <c r="BC5" s="5">
        <v>44593</v>
      </c>
      <c r="BD5">
        <v>0.548</v>
      </c>
      <c r="BE5" s="5">
        <v>44593</v>
      </c>
      <c r="BF5">
        <v>0.462</v>
      </c>
      <c r="BG5" s="5">
        <v>44593</v>
      </c>
      <c r="BH5">
        <v>0.399</v>
      </c>
    </row>
    <row r="6" spans="1:60">
      <c r="A6" s="5"/>
      <c r="C6" s="5">
        <v>44594</v>
      </c>
      <c r="D6">
        <v>-0.547</v>
      </c>
      <c r="E6" s="5">
        <v>44764</v>
      </c>
      <c r="F6">
        <v>98.455</v>
      </c>
      <c r="G6" s="5">
        <v>44792</v>
      </c>
      <c r="H6">
        <v>98.42</v>
      </c>
      <c r="I6" s="5">
        <v>44594</v>
      </c>
      <c r="J6">
        <v>99.96</v>
      </c>
      <c r="K6" s="5">
        <v>44855</v>
      </c>
      <c r="L6">
        <v>96.855</v>
      </c>
      <c r="M6" s="5">
        <v>44883</v>
      </c>
      <c r="N6">
        <v>97.055</v>
      </c>
      <c r="O6" s="5">
        <v>44594</v>
      </c>
      <c r="P6">
        <v>99.8</v>
      </c>
      <c r="Q6" s="5">
        <v>44594</v>
      </c>
      <c r="R6">
        <v>99.69</v>
      </c>
      <c r="S6" s="5">
        <v>44594</v>
      </c>
      <c r="T6">
        <v>99.62</v>
      </c>
      <c r="U6" s="5">
        <v>44594</v>
      </c>
      <c r="V6">
        <v>99.57</v>
      </c>
      <c r="W6" s="5">
        <v>44594</v>
      </c>
      <c r="X6">
        <v>99.53</v>
      </c>
      <c r="Y6" s="5">
        <v>44594</v>
      </c>
      <c r="Z6">
        <v>99.5</v>
      </c>
      <c r="AA6" s="5">
        <v>44594</v>
      </c>
      <c r="AB6">
        <v>99.48</v>
      </c>
      <c r="AC6" s="5">
        <v>44594</v>
      </c>
      <c r="AD6">
        <v>0.0612</v>
      </c>
      <c r="AE6" s="5">
        <v>44594</v>
      </c>
      <c r="AF6">
        <v>0.168</v>
      </c>
      <c r="AG6" s="5">
        <v>44594</v>
      </c>
      <c r="AH6">
        <v>0.2301</v>
      </c>
      <c r="AI6" s="5">
        <v>44594</v>
      </c>
      <c r="AJ6">
        <v>0.275</v>
      </c>
      <c r="AK6" s="5">
        <v>44594</v>
      </c>
      <c r="AL6">
        <v>0.3198</v>
      </c>
      <c r="AM6" s="5">
        <v>44594</v>
      </c>
      <c r="AN6">
        <v>0.3648</v>
      </c>
      <c r="AO6" s="5">
        <v>44594</v>
      </c>
      <c r="AP6">
        <v>0.4118</v>
      </c>
      <c r="AQ6" s="5">
        <v>44594</v>
      </c>
      <c r="AR6">
        <v>0.456</v>
      </c>
      <c r="AS6" s="5">
        <v>44594</v>
      </c>
      <c r="AT6">
        <v>0.4962</v>
      </c>
      <c r="AU6" s="5">
        <v>44594</v>
      </c>
      <c r="AV6">
        <v>0.5312</v>
      </c>
      <c r="AW6" s="5">
        <v>44594</v>
      </c>
      <c r="AX6">
        <v>0.604</v>
      </c>
      <c r="AY6" s="5">
        <v>44594</v>
      </c>
      <c r="AZ6">
        <v>0.6287</v>
      </c>
      <c r="BA6" s="5">
        <v>44594</v>
      </c>
      <c r="BB6">
        <v>0.594</v>
      </c>
      <c r="BC6" s="5">
        <v>44594</v>
      </c>
      <c r="BD6">
        <v>0.539</v>
      </c>
      <c r="BE6" s="5">
        <v>44594</v>
      </c>
      <c r="BF6">
        <v>0.447</v>
      </c>
      <c r="BG6" s="5">
        <v>44594</v>
      </c>
      <c r="BH6">
        <v>0.381</v>
      </c>
    </row>
    <row r="7" spans="1:60">
      <c r="A7" s="5"/>
      <c r="C7" s="5">
        <v>44595</v>
      </c>
      <c r="D7">
        <v>-0.551</v>
      </c>
      <c r="E7" s="5">
        <v>44767</v>
      </c>
      <c r="F7">
        <v>98.385</v>
      </c>
      <c r="G7" s="5">
        <v>44795</v>
      </c>
      <c r="H7">
        <v>98.365</v>
      </c>
      <c r="I7" s="5">
        <v>44595</v>
      </c>
      <c r="J7">
        <v>99.76</v>
      </c>
      <c r="K7" s="5">
        <v>44858</v>
      </c>
      <c r="L7">
        <v>96.99</v>
      </c>
      <c r="M7" s="5">
        <v>44886</v>
      </c>
      <c r="N7">
        <v>97.05</v>
      </c>
      <c r="O7" s="5">
        <v>44595</v>
      </c>
      <c r="P7">
        <v>99.59</v>
      </c>
      <c r="Q7" s="5">
        <v>44595</v>
      </c>
      <c r="R7">
        <v>99.48</v>
      </c>
      <c r="S7" s="5">
        <v>44595</v>
      </c>
      <c r="T7">
        <v>99.425</v>
      </c>
      <c r="U7" s="5">
        <v>44595</v>
      </c>
      <c r="V7">
        <v>99.39</v>
      </c>
      <c r="W7" s="5">
        <v>44595</v>
      </c>
      <c r="X7">
        <v>99.365</v>
      </c>
      <c r="Y7" s="5">
        <v>44595</v>
      </c>
      <c r="Z7">
        <v>99.355</v>
      </c>
      <c r="AA7" s="5">
        <v>44595</v>
      </c>
      <c r="AB7">
        <v>99.35</v>
      </c>
      <c r="AC7" s="5">
        <v>44595</v>
      </c>
      <c r="AD7">
        <v>0.2196</v>
      </c>
      <c r="AE7" s="5">
        <v>44595</v>
      </c>
      <c r="AF7">
        <v>0.3113</v>
      </c>
      <c r="AG7" s="5">
        <v>44595</v>
      </c>
      <c r="AH7">
        <v>0.366</v>
      </c>
      <c r="AI7" s="5">
        <v>44595</v>
      </c>
      <c r="AJ7">
        <v>0.4045</v>
      </c>
      <c r="AK7" s="5">
        <v>44595</v>
      </c>
      <c r="AL7">
        <v>0.4327</v>
      </c>
      <c r="AM7" s="5">
        <v>44595</v>
      </c>
      <c r="AN7">
        <v>0.4678</v>
      </c>
      <c r="AO7" s="5">
        <v>44595</v>
      </c>
      <c r="AP7">
        <v>0.508</v>
      </c>
      <c r="AQ7" s="5">
        <v>44595</v>
      </c>
      <c r="AR7">
        <v>0.5458</v>
      </c>
      <c r="AS7" s="5">
        <v>44595</v>
      </c>
      <c r="AT7">
        <v>0.5798</v>
      </c>
      <c r="AU7" s="5">
        <v>44595</v>
      </c>
      <c r="AV7">
        <v>0.6092</v>
      </c>
      <c r="AW7" s="5">
        <v>44595</v>
      </c>
      <c r="AX7">
        <v>0.672</v>
      </c>
      <c r="AY7" s="5">
        <v>44595</v>
      </c>
      <c r="AZ7">
        <v>0.6735</v>
      </c>
      <c r="BA7" s="5">
        <v>44595</v>
      </c>
      <c r="BB7">
        <v>0.6255</v>
      </c>
      <c r="BC7" s="5">
        <v>44595</v>
      </c>
      <c r="BD7">
        <v>0.5588</v>
      </c>
      <c r="BE7" s="5">
        <v>44595</v>
      </c>
      <c r="BF7">
        <v>0.472</v>
      </c>
      <c r="BG7" s="5">
        <v>44595</v>
      </c>
      <c r="BH7">
        <v>0.401</v>
      </c>
    </row>
    <row r="8" spans="1:60">
      <c r="A8" s="5"/>
      <c r="C8" s="5">
        <v>44596</v>
      </c>
      <c r="D8">
        <v>-0.548</v>
      </c>
      <c r="E8" s="5">
        <v>44768</v>
      </c>
      <c r="F8">
        <v>98.445</v>
      </c>
      <c r="G8" s="5">
        <v>44796</v>
      </c>
      <c r="H8">
        <v>98.325</v>
      </c>
      <c r="I8" s="5">
        <v>44596</v>
      </c>
      <c r="J8">
        <v>99.625</v>
      </c>
      <c r="K8" s="5">
        <v>44859</v>
      </c>
      <c r="L8">
        <v>97.035</v>
      </c>
      <c r="M8" s="5">
        <v>44887</v>
      </c>
      <c r="N8">
        <v>97.03</v>
      </c>
      <c r="O8" s="5">
        <v>44596</v>
      </c>
      <c r="P8">
        <v>99.445</v>
      </c>
      <c r="Q8" s="5">
        <v>44596</v>
      </c>
      <c r="R8">
        <v>99.34</v>
      </c>
      <c r="S8" s="5">
        <v>44596</v>
      </c>
      <c r="T8">
        <v>99.3</v>
      </c>
      <c r="U8" s="5">
        <v>44596</v>
      </c>
      <c r="V8">
        <v>99.28</v>
      </c>
      <c r="W8" s="5">
        <v>44596</v>
      </c>
      <c r="X8">
        <v>99.265</v>
      </c>
      <c r="Y8" s="5">
        <v>44596</v>
      </c>
      <c r="Z8">
        <v>99.255</v>
      </c>
      <c r="AA8" s="5">
        <v>44596</v>
      </c>
      <c r="AB8">
        <v>99.255</v>
      </c>
      <c r="AC8" s="5">
        <v>44596</v>
      </c>
      <c r="AD8">
        <v>0.3157</v>
      </c>
      <c r="AE8" s="5">
        <v>44596</v>
      </c>
      <c r="AF8">
        <v>0.409</v>
      </c>
      <c r="AG8" s="5">
        <v>44596</v>
      </c>
      <c r="AH8">
        <v>0.451</v>
      </c>
      <c r="AI8" s="5">
        <v>44596</v>
      </c>
      <c r="AJ8">
        <v>0.482</v>
      </c>
      <c r="AK8" s="5">
        <v>44596</v>
      </c>
      <c r="AL8">
        <v>0.5107</v>
      </c>
      <c r="AM8" s="5">
        <v>44596</v>
      </c>
      <c r="AN8">
        <v>0.5428</v>
      </c>
      <c r="AO8" s="5">
        <v>44596</v>
      </c>
      <c r="AP8">
        <v>0.5753</v>
      </c>
      <c r="AQ8" s="5">
        <v>44596</v>
      </c>
      <c r="AR8">
        <v>0.6068</v>
      </c>
      <c r="AS8" s="5">
        <v>44596</v>
      </c>
      <c r="AT8">
        <v>0.6387</v>
      </c>
      <c r="AU8" s="5">
        <v>44596</v>
      </c>
      <c r="AV8">
        <v>0.6653</v>
      </c>
      <c r="AW8" s="5">
        <v>44596</v>
      </c>
      <c r="AX8">
        <v>0.719</v>
      </c>
      <c r="AY8" s="5">
        <v>44596</v>
      </c>
      <c r="AZ8">
        <v>0.7135</v>
      </c>
      <c r="BA8" s="5">
        <v>44596</v>
      </c>
      <c r="BB8">
        <v>0.654</v>
      </c>
      <c r="BC8" s="5">
        <v>44596</v>
      </c>
      <c r="BD8">
        <v>0.585</v>
      </c>
      <c r="BE8" s="5">
        <v>44596</v>
      </c>
      <c r="BF8">
        <v>0.477</v>
      </c>
      <c r="BG8" s="5">
        <v>44596</v>
      </c>
      <c r="BH8">
        <v>0.396</v>
      </c>
    </row>
    <row r="9" spans="1:60">
      <c r="A9" s="5"/>
      <c r="C9" s="5">
        <v>44599</v>
      </c>
      <c r="D9">
        <v>-0.53</v>
      </c>
      <c r="E9" s="5">
        <v>44769</v>
      </c>
      <c r="F9">
        <v>98.66</v>
      </c>
      <c r="G9" s="5">
        <v>44797</v>
      </c>
      <c r="H9">
        <v>98.275</v>
      </c>
      <c r="I9" s="5">
        <v>44599</v>
      </c>
      <c r="J9">
        <v>99.63</v>
      </c>
      <c r="K9" s="5">
        <v>44860</v>
      </c>
      <c r="L9">
        <v>97.07</v>
      </c>
      <c r="M9" s="5">
        <v>44888</v>
      </c>
      <c r="N9">
        <v>97.015</v>
      </c>
      <c r="O9" s="5">
        <v>44599</v>
      </c>
      <c r="P9">
        <v>99.445</v>
      </c>
      <c r="Q9" s="5">
        <v>44599</v>
      </c>
      <c r="R9">
        <v>99.34</v>
      </c>
      <c r="S9" s="5">
        <v>44599</v>
      </c>
      <c r="T9">
        <v>99.29</v>
      </c>
      <c r="U9" s="5">
        <v>44599</v>
      </c>
      <c r="V9">
        <v>99.265</v>
      </c>
      <c r="W9" s="5">
        <v>44599</v>
      </c>
      <c r="X9">
        <v>99.24</v>
      </c>
      <c r="Y9" s="5">
        <v>44599</v>
      </c>
      <c r="Z9">
        <v>99.225</v>
      </c>
      <c r="AA9" s="5">
        <v>44599</v>
      </c>
      <c r="AB9">
        <v>99.215</v>
      </c>
      <c r="AC9" s="5">
        <v>44599</v>
      </c>
      <c r="AD9">
        <v>0.31</v>
      </c>
      <c r="AE9" s="5">
        <v>44599</v>
      </c>
      <c r="AF9">
        <v>0.42</v>
      </c>
      <c r="AG9" s="5">
        <v>44599</v>
      </c>
      <c r="AH9">
        <v>0.4773</v>
      </c>
      <c r="AI9" s="5">
        <v>44599</v>
      </c>
      <c r="AJ9">
        <v>0.518</v>
      </c>
      <c r="AK9" s="5">
        <v>44599</v>
      </c>
      <c r="AL9">
        <v>0.5543</v>
      </c>
      <c r="AM9" s="5">
        <v>44599</v>
      </c>
      <c r="AN9">
        <v>0.5888</v>
      </c>
      <c r="AO9" s="5">
        <v>44599</v>
      </c>
      <c r="AP9">
        <v>0.6252</v>
      </c>
      <c r="AQ9" s="5">
        <v>44599</v>
      </c>
      <c r="AR9">
        <v>0.66</v>
      </c>
      <c r="AS9" s="5">
        <v>44599</v>
      </c>
      <c r="AT9">
        <v>0.6915</v>
      </c>
      <c r="AU9" s="5">
        <v>44599</v>
      </c>
      <c r="AV9">
        <v>0.7175</v>
      </c>
      <c r="AW9" s="5">
        <v>44599</v>
      </c>
      <c r="AX9">
        <v>0.771</v>
      </c>
      <c r="AY9" s="5">
        <v>44599</v>
      </c>
      <c r="AZ9">
        <v>0.766</v>
      </c>
      <c r="BA9" s="5">
        <v>44599</v>
      </c>
      <c r="BB9">
        <v>0.7159</v>
      </c>
      <c r="BC9" s="5">
        <v>44599</v>
      </c>
      <c r="BD9">
        <v>0.651</v>
      </c>
      <c r="BE9" s="5">
        <v>44599</v>
      </c>
      <c r="BF9">
        <v>0.547</v>
      </c>
      <c r="BG9" s="5">
        <v>44599</v>
      </c>
      <c r="BH9">
        <v>0.469</v>
      </c>
    </row>
    <row r="10" spans="1:60">
      <c r="A10" s="5"/>
      <c r="C10" s="5">
        <v>44600</v>
      </c>
      <c r="D10">
        <v>-0.538</v>
      </c>
      <c r="E10" s="5">
        <v>44770</v>
      </c>
      <c r="F10">
        <v>98.845</v>
      </c>
      <c r="G10" s="5">
        <v>44798</v>
      </c>
      <c r="H10">
        <v>98.31</v>
      </c>
      <c r="I10" s="5">
        <v>44600</v>
      </c>
      <c r="J10">
        <v>99.63</v>
      </c>
      <c r="K10" s="5">
        <v>44861</v>
      </c>
      <c r="L10">
        <v>97.29</v>
      </c>
      <c r="M10" s="5">
        <v>44889</v>
      </c>
      <c r="N10">
        <v>97.06</v>
      </c>
      <c r="O10" s="5">
        <v>44600</v>
      </c>
      <c r="P10">
        <v>99.435</v>
      </c>
      <c r="Q10" s="5">
        <v>44600</v>
      </c>
      <c r="R10">
        <v>99.32</v>
      </c>
      <c r="S10" s="5">
        <v>44600</v>
      </c>
      <c r="T10">
        <v>99.26</v>
      </c>
      <c r="U10" s="5">
        <v>44600</v>
      </c>
      <c r="V10">
        <v>99.22</v>
      </c>
      <c r="W10" s="5">
        <v>44600</v>
      </c>
      <c r="X10">
        <v>99.19</v>
      </c>
      <c r="Y10" s="5">
        <v>44600</v>
      </c>
      <c r="Z10">
        <v>99.165</v>
      </c>
      <c r="AA10" s="5">
        <v>44600</v>
      </c>
      <c r="AB10">
        <v>99.15</v>
      </c>
      <c r="AC10" s="5">
        <v>44600</v>
      </c>
      <c r="AD10">
        <v>0.332</v>
      </c>
      <c r="AE10" s="5">
        <v>44600</v>
      </c>
      <c r="AF10">
        <v>0.4552</v>
      </c>
      <c r="AG10" s="5">
        <v>44600</v>
      </c>
      <c r="AH10">
        <v>0.5221</v>
      </c>
      <c r="AI10" s="5">
        <v>44600</v>
      </c>
      <c r="AJ10">
        <v>0.566</v>
      </c>
      <c r="AK10" s="5">
        <v>44600</v>
      </c>
      <c r="AL10">
        <v>0.6025</v>
      </c>
      <c r="AM10" s="5">
        <v>44600</v>
      </c>
      <c r="AN10">
        <v>0.641</v>
      </c>
      <c r="AO10" s="5">
        <v>44600</v>
      </c>
      <c r="AP10">
        <v>0.6803</v>
      </c>
      <c r="AQ10" s="5">
        <v>44600</v>
      </c>
      <c r="AR10">
        <v>0.7172</v>
      </c>
      <c r="AS10" s="5">
        <v>44600</v>
      </c>
      <c r="AT10">
        <v>0.7493</v>
      </c>
      <c r="AU10" s="5">
        <v>44600</v>
      </c>
      <c r="AV10">
        <v>0.777</v>
      </c>
      <c r="AW10" s="5">
        <v>44600</v>
      </c>
      <c r="AX10">
        <v>0.836</v>
      </c>
      <c r="AY10" s="5">
        <v>44600</v>
      </c>
      <c r="AZ10">
        <v>0.8442</v>
      </c>
      <c r="BA10" s="5">
        <v>44600</v>
      </c>
      <c r="BB10">
        <v>0.799</v>
      </c>
      <c r="BC10" s="5">
        <v>44600</v>
      </c>
      <c r="BD10">
        <v>0.7407</v>
      </c>
      <c r="BE10" s="5">
        <v>44600</v>
      </c>
      <c r="BF10">
        <v>0.645</v>
      </c>
      <c r="BG10" s="5">
        <v>44600</v>
      </c>
      <c r="BH10">
        <v>0.571</v>
      </c>
    </row>
    <row r="11" spans="1:60">
      <c r="A11" s="5"/>
      <c r="C11" s="5">
        <v>44601</v>
      </c>
      <c r="D11">
        <v>-0.523</v>
      </c>
      <c r="E11" s="5">
        <v>44771</v>
      </c>
      <c r="F11">
        <v>98.8</v>
      </c>
      <c r="G11" s="5">
        <v>44799</v>
      </c>
      <c r="H11">
        <v>98.09</v>
      </c>
      <c r="I11" s="5">
        <v>44601</v>
      </c>
      <c r="J11">
        <v>99.675</v>
      </c>
      <c r="K11" s="5">
        <v>44862</v>
      </c>
      <c r="L11">
        <v>97.125</v>
      </c>
      <c r="M11" s="5">
        <v>44890</v>
      </c>
      <c r="N11">
        <v>97.005</v>
      </c>
      <c r="O11" s="5">
        <v>44601</v>
      </c>
      <c r="P11">
        <v>99.475</v>
      </c>
      <c r="Q11" s="5">
        <v>44601</v>
      </c>
      <c r="R11">
        <v>99.365</v>
      </c>
      <c r="S11" s="5">
        <v>44601</v>
      </c>
      <c r="T11">
        <v>99.305</v>
      </c>
      <c r="U11" s="5">
        <v>44601</v>
      </c>
      <c r="V11">
        <v>99.265</v>
      </c>
      <c r="W11" s="5">
        <v>44601</v>
      </c>
      <c r="X11">
        <v>99.235</v>
      </c>
      <c r="Y11" s="5">
        <v>44601</v>
      </c>
      <c r="Z11">
        <v>99.21</v>
      </c>
      <c r="AA11" s="5">
        <v>44601</v>
      </c>
      <c r="AB11">
        <v>99.195</v>
      </c>
      <c r="AC11" s="5">
        <v>44601</v>
      </c>
      <c r="AD11">
        <v>0.296</v>
      </c>
      <c r="AE11" s="5">
        <v>44601</v>
      </c>
      <c r="AF11">
        <v>0.4153</v>
      </c>
      <c r="AG11" s="5">
        <v>44601</v>
      </c>
      <c r="AH11">
        <v>0.4804</v>
      </c>
      <c r="AI11" s="5">
        <v>44601</v>
      </c>
      <c r="AJ11">
        <v>0.517</v>
      </c>
      <c r="AK11" s="5">
        <v>44601</v>
      </c>
      <c r="AL11">
        <v>0.5695</v>
      </c>
      <c r="AM11" s="5">
        <v>44601</v>
      </c>
      <c r="AN11">
        <v>0.6102</v>
      </c>
      <c r="AO11" s="5">
        <v>44601</v>
      </c>
      <c r="AP11">
        <v>0.6455</v>
      </c>
      <c r="AQ11" s="5">
        <v>44601</v>
      </c>
      <c r="AR11">
        <v>0.684</v>
      </c>
      <c r="AS11" s="5">
        <v>44601</v>
      </c>
      <c r="AT11">
        <v>0.718</v>
      </c>
      <c r="AU11" s="5">
        <v>44601</v>
      </c>
      <c r="AV11">
        <v>0.7455</v>
      </c>
      <c r="AW11" s="5">
        <v>44601</v>
      </c>
      <c r="AX11">
        <v>0.796</v>
      </c>
      <c r="AY11" s="5">
        <v>44601</v>
      </c>
      <c r="AZ11">
        <v>0.8088</v>
      </c>
      <c r="BA11" s="5">
        <v>44601</v>
      </c>
      <c r="BB11">
        <v>0.7652</v>
      </c>
      <c r="BC11" s="5">
        <v>44601</v>
      </c>
      <c r="BD11">
        <v>0.705</v>
      </c>
      <c r="BE11" s="5">
        <v>44601</v>
      </c>
      <c r="BF11">
        <v>0.6062</v>
      </c>
      <c r="BG11" s="5">
        <v>44601</v>
      </c>
      <c r="BH11">
        <v>0.53</v>
      </c>
    </row>
    <row r="12" spans="1:60">
      <c r="A12" s="5"/>
      <c r="C12" s="5">
        <v>44602</v>
      </c>
      <c r="D12">
        <v>-0.528</v>
      </c>
      <c r="E12" s="5">
        <v>44774</v>
      </c>
      <c r="F12">
        <v>98.82</v>
      </c>
      <c r="G12" s="5">
        <v>44802</v>
      </c>
      <c r="H12">
        <v>97.91</v>
      </c>
      <c r="I12" s="5">
        <v>44602</v>
      </c>
      <c r="J12">
        <v>99.595</v>
      </c>
      <c r="K12" s="5">
        <v>44865</v>
      </c>
      <c r="L12">
        <v>97.07</v>
      </c>
      <c r="M12" s="5">
        <v>44893</v>
      </c>
      <c r="N12">
        <v>97.005</v>
      </c>
      <c r="O12" s="5">
        <v>44602</v>
      </c>
      <c r="P12">
        <v>99.37</v>
      </c>
      <c r="Q12" s="5">
        <v>44602</v>
      </c>
      <c r="R12">
        <v>99.24</v>
      </c>
      <c r="S12" s="5">
        <v>44602</v>
      </c>
      <c r="T12">
        <v>99.17</v>
      </c>
      <c r="U12" s="5">
        <v>44602</v>
      </c>
      <c r="V12">
        <v>99.13</v>
      </c>
      <c r="W12" s="5">
        <v>44602</v>
      </c>
      <c r="X12">
        <v>99.1</v>
      </c>
      <c r="Y12" s="5">
        <v>44602</v>
      </c>
      <c r="Z12">
        <v>99.08</v>
      </c>
      <c r="AA12" s="5">
        <v>44602</v>
      </c>
      <c r="AB12">
        <v>99.07</v>
      </c>
      <c r="AC12" s="5">
        <v>44602</v>
      </c>
      <c r="AD12">
        <v>0.3941</v>
      </c>
      <c r="AE12" s="5">
        <v>44602</v>
      </c>
      <c r="AF12">
        <v>0.511</v>
      </c>
      <c r="AG12" s="5">
        <v>44602</v>
      </c>
      <c r="AH12">
        <v>0.574</v>
      </c>
      <c r="AI12" s="5">
        <v>44602</v>
      </c>
      <c r="AJ12">
        <v>0.6185</v>
      </c>
      <c r="AK12" s="5">
        <v>44602</v>
      </c>
      <c r="AL12">
        <v>0.657</v>
      </c>
      <c r="AM12" s="5">
        <v>44602</v>
      </c>
      <c r="AN12">
        <v>0.697</v>
      </c>
      <c r="AO12" s="5">
        <v>44602</v>
      </c>
      <c r="AP12">
        <v>0.736</v>
      </c>
      <c r="AQ12" s="5">
        <v>44602</v>
      </c>
      <c r="AR12">
        <v>0.7715</v>
      </c>
      <c r="AS12" s="5">
        <v>44602</v>
      </c>
      <c r="AT12">
        <v>0.7995</v>
      </c>
      <c r="AU12" s="5">
        <v>44602</v>
      </c>
      <c r="AV12">
        <v>0.8235</v>
      </c>
      <c r="AW12" s="5">
        <v>44602</v>
      </c>
      <c r="AX12">
        <v>0.8755</v>
      </c>
      <c r="AY12" s="5">
        <v>44602</v>
      </c>
      <c r="AZ12">
        <v>0.872</v>
      </c>
      <c r="BA12" s="5">
        <v>44602</v>
      </c>
      <c r="BB12">
        <v>0.818</v>
      </c>
      <c r="BC12" s="5">
        <v>44602</v>
      </c>
      <c r="BD12">
        <v>0.756</v>
      </c>
      <c r="BE12" s="5">
        <v>44602</v>
      </c>
      <c r="BF12">
        <v>0.669</v>
      </c>
      <c r="BG12" s="5">
        <v>44602</v>
      </c>
      <c r="BH12">
        <v>0.567</v>
      </c>
    </row>
    <row r="13" spans="1:60">
      <c r="A13" s="5"/>
      <c r="C13" s="5">
        <v>44603</v>
      </c>
      <c r="D13">
        <v>-0.523</v>
      </c>
      <c r="E13" s="5">
        <v>44775</v>
      </c>
      <c r="F13">
        <v>98.8</v>
      </c>
      <c r="G13" s="5">
        <v>44803</v>
      </c>
      <c r="H13">
        <v>97.89</v>
      </c>
      <c r="I13" s="5">
        <v>44603</v>
      </c>
      <c r="J13">
        <v>99.54</v>
      </c>
      <c r="K13" s="5">
        <v>44866</v>
      </c>
      <c r="L13">
        <v>97.09</v>
      </c>
      <c r="M13" s="5">
        <v>44894</v>
      </c>
      <c r="N13">
        <v>97.07</v>
      </c>
      <c r="O13" s="5">
        <v>44603</v>
      </c>
      <c r="P13">
        <v>99.325</v>
      </c>
      <c r="Q13" s="5">
        <v>44603</v>
      </c>
      <c r="R13">
        <v>99.205</v>
      </c>
      <c r="S13" s="5">
        <v>44603</v>
      </c>
      <c r="T13">
        <v>99.145</v>
      </c>
      <c r="U13" s="5">
        <v>44603</v>
      </c>
      <c r="V13">
        <v>99.12</v>
      </c>
      <c r="W13" s="5">
        <v>44603</v>
      </c>
      <c r="X13">
        <v>99.1</v>
      </c>
      <c r="Y13" s="5">
        <v>44603</v>
      </c>
      <c r="Z13">
        <v>99.085</v>
      </c>
      <c r="AA13" s="5">
        <v>44603</v>
      </c>
      <c r="AB13">
        <v>99.08</v>
      </c>
      <c r="AC13" s="5">
        <v>44603</v>
      </c>
      <c r="AD13">
        <v>0.4193</v>
      </c>
      <c r="AE13" s="5">
        <v>44603</v>
      </c>
      <c r="AF13">
        <v>0.537</v>
      </c>
      <c r="AG13" s="5">
        <v>44603</v>
      </c>
      <c r="AH13">
        <v>0.597</v>
      </c>
      <c r="AI13" s="5">
        <v>44603</v>
      </c>
      <c r="AJ13">
        <v>0.65</v>
      </c>
      <c r="AK13" s="5">
        <v>44603</v>
      </c>
      <c r="AL13">
        <v>0.6912</v>
      </c>
      <c r="AM13" s="5">
        <v>44603</v>
      </c>
      <c r="AN13">
        <v>0.7326</v>
      </c>
      <c r="AO13" s="5">
        <v>44603</v>
      </c>
      <c r="AP13">
        <v>0.7723</v>
      </c>
      <c r="AQ13" s="5">
        <v>44603</v>
      </c>
      <c r="AR13">
        <v>0.809</v>
      </c>
      <c r="AS13" s="5">
        <v>44603</v>
      </c>
      <c r="AT13">
        <v>0.8398</v>
      </c>
      <c r="AU13" s="5">
        <v>44603</v>
      </c>
      <c r="AV13">
        <v>0.8651</v>
      </c>
      <c r="AW13" s="5">
        <v>44603</v>
      </c>
      <c r="AX13">
        <v>0.918</v>
      </c>
      <c r="AY13" s="5">
        <v>44603</v>
      </c>
      <c r="AZ13">
        <v>0.9015</v>
      </c>
      <c r="BA13" s="5">
        <v>44603</v>
      </c>
      <c r="BB13">
        <v>0.8555</v>
      </c>
      <c r="BC13" s="5">
        <v>44603</v>
      </c>
      <c r="BD13">
        <v>0.7938</v>
      </c>
      <c r="BE13" s="5">
        <v>44603</v>
      </c>
      <c r="BF13">
        <v>0.68</v>
      </c>
      <c r="BG13" s="5">
        <v>44603</v>
      </c>
      <c r="BH13">
        <v>0.613</v>
      </c>
    </row>
    <row r="14" spans="1:60">
      <c r="A14" s="5"/>
      <c r="C14" s="5">
        <v>44606</v>
      </c>
      <c r="D14">
        <v>-0.516</v>
      </c>
      <c r="E14" s="5">
        <v>44776</v>
      </c>
      <c r="F14">
        <v>98.79</v>
      </c>
      <c r="G14" s="5">
        <v>44804</v>
      </c>
      <c r="H14">
        <v>97.855</v>
      </c>
      <c r="I14" s="5">
        <v>44606</v>
      </c>
      <c r="J14">
        <v>99.545</v>
      </c>
      <c r="K14" s="5">
        <v>44867</v>
      </c>
      <c r="L14">
        <v>97.065</v>
      </c>
      <c r="M14" s="5">
        <v>44895</v>
      </c>
      <c r="N14">
        <v>97.05</v>
      </c>
      <c r="O14" s="5">
        <v>44606</v>
      </c>
      <c r="P14">
        <v>99.325</v>
      </c>
      <c r="Q14" s="5">
        <v>44606</v>
      </c>
      <c r="R14">
        <v>99.205</v>
      </c>
      <c r="S14" s="5">
        <v>44606</v>
      </c>
      <c r="T14">
        <v>99.145</v>
      </c>
      <c r="U14" s="5">
        <v>44606</v>
      </c>
      <c r="V14">
        <v>99.12</v>
      </c>
      <c r="W14" s="5">
        <v>44606</v>
      </c>
      <c r="X14">
        <v>99.105</v>
      </c>
      <c r="Y14" s="5">
        <v>44606</v>
      </c>
      <c r="Z14">
        <v>99.1</v>
      </c>
      <c r="AA14" s="5">
        <v>44606</v>
      </c>
      <c r="AB14">
        <v>99.095</v>
      </c>
      <c r="AC14" s="5">
        <v>44606</v>
      </c>
      <c r="AD14">
        <v>0.416</v>
      </c>
      <c r="AE14" s="5">
        <v>44606</v>
      </c>
      <c r="AF14">
        <v>0.532</v>
      </c>
      <c r="AG14" s="5">
        <v>44606</v>
      </c>
      <c r="AH14">
        <v>0.593</v>
      </c>
      <c r="AI14" s="5">
        <v>44606</v>
      </c>
      <c r="AJ14">
        <v>0.6531</v>
      </c>
      <c r="AK14" s="5">
        <v>44606</v>
      </c>
      <c r="AL14">
        <v>0.702</v>
      </c>
      <c r="AM14" s="5">
        <v>44606</v>
      </c>
      <c r="AN14">
        <v>0.748</v>
      </c>
      <c r="AO14" s="5">
        <v>44606</v>
      </c>
      <c r="AP14">
        <v>0.79</v>
      </c>
      <c r="AQ14" s="5">
        <v>44606</v>
      </c>
      <c r="AR14">
        <v>0.83</v>
      </c>
      <c r="AS14" s="5">
        <v>44606</v>
      </c>
      <c r="AT14">
        <v>0.8643</v>
      </c>
      <c r="AU14" s="5">
        <v>44606</v>
      </c>
      <c r="AV14">
        <v>0.8923</v>
      </c>
      <c r="AW14" s="5">
        <v>44606</v>
      </c>
      <c r="AX14">
        <v>0.945</v>
      </c>
      <c r="AY14" s="5">
        <v>44606</v>
      </c>
      <c r="AZ14">
        <v>0.9317</v>
      </c>
      <c r="BA14" s="5">
        <v>44606</v>
      </c>
      <c r="BB14">
        <v>0.8828</v>
      </c>
      <c r="BC14" s="5">
        <v>44606</v>
      </c>
      <c r="BD14">
        <v>0.8224</v>
      </c>
      <c r="BE14" s="5">
        <v>44606</v>
      </c>
      <c r="BF14">
        <v>0.723</v>
      </c>
      <c r="BG14" s="5">
        <v>44606</v>
      </c>
      <c r="BH14">
        <v>0.644</v>
      </c>
    </row>
    <row r="15" spans="1:60">
      <c r="A15" s="5"/>
      <c r="C15" s="5">
        <v>44607</v>
      </c>
      <c r="D15">
        <v>-0.523</v>
      </c>
      <c r="E15" s="5">
        <v>44777</v>
      </c>
      <c r="F15">
        <v>98.83</v>
      </c>
      <c r="G15" s="5">
        <v>44805</v>
      </c>
      <c r="H15">
        <v>97.84</v>
      </c>
      <c r="I15" s="5">
        <v>44607</v>
      </c>
      <c r="J15">
        <v>99.55</v>
      </c>
      <c r="K15" s="5">
        <v>44868</v>
      </c>
      <c r="L15">
        <v>97</v>
      </c>
      <c r="M15" s="5">
        <v>44896</v>
      </c>
      <c r="N15">
        <v>97.1</v>
      </c>
      <c r="O15" s="5">
        <v>44607</v>
      </c>
      <c r="P15">
        <v>99.34</v>
      </c>
      <c r="Q15" s="5">
        <v>44607</v>
      </c>
      <c r="R15">
        <v>99.225</v>
      </c>
      <c r="S15" s="5">
        <v>44607</v>
      </c>
      <c r="T15">
        <v>99.17</v>
      </c>
      <c r="U15" s="5">
        <v>44607</v>
      </c>
      <c r="V15">
        <v>99.145</v>
      </c>
      <c r="W15" s="5">
        <v>44607</v>
      </c>
      <c r="X15">
        <v>99.125</v>
      </c>
      <c r="Y15" s="5">
        <v>44607</v>
      </c>
      <c r="Z15">
        <v>99.115</v>
      </c>
      <c r="AA15" s="5">
        <v>44607</v>
      </c>
      <c r="AB15">
        <v>99.105</v>
      </c>
      <c r="AC15" s="5">
        <v>44607</v>
      </c>
      <c r="AD15">
        <v>0.379</v>
      </c>
      <c r="AE15" s="5">
        <v>44607</v>
      </c>
      <c r="AF15">
        <v>0.4942</v>
      </c>
      <c r="AG15" s="5">
        <v>44607</v>
      </c>
      <c r="AH15">
        <v>0.5592</v>
      </c>
      <c r="AI15" s="5">
        <v>44607</v>
      </c>
      <c r="AJ15">
        <v>0.622</v>
      </c>
      <c r="AK15" s="5">
        <v>44607</v>
      </c>
      <c r="AL15">
        <v>0.6697</v>
      </c>
      <c r="AM15" s="5">
        <v>44607</v>
      </c>
      <c r="AN15">
        <v>0.722</v>
      </c>
      <c r="AO15" s="5">
        <v>44607</v>
      </c>
      <c r="AP15">
        <v>0.77</v>
      </c>
      <c r="AQ15" s="5">
        <v>44607</v>
      </c>
      <c r="AR15">
        <v>0.814</v>
      </c>
      <c r="AS15" s="5">
        <v>44607</v>
      </c>
      <c r="AT15">
        <v>0.851</v>
      </c>
      <c r="AU15" s="5">
        <v>44607</v>
      </c>
      <c r="AV15">
        <v>0.882</v>
      </c>
      <c r="AW15" s="5">
        <v>44607</v>
      </c>
      <c r="AX15">
        <v>0.9485</v>
      </c>
      <c r="AY15" s="5">
        <v>44607</v>
      </c>
      <c r="AZ15">
        <v>0.9427</v>
      </c>
      <c r="BA15" s="5">
        <v>44607</v>
      </c>
      <c r="BB15">
        <v>0.8971</v>
      </c>
      <c r="BC15" s="5">
        <v>44607</v>
      </c>
      <c r="BD15">
        <v>0.8413</v>
      </c>
      <c r="BE15" s="5">
        <v>44607</v>
      </c>
      <c r="BF15">
        <v>0.7402</v>
      </c>
      <c r="BG15" s="5">
        <v>44607</v>
      </c>
      <c r="BH15">
        <v>0.663</v>
      </c>
    </row>
    <row r="16" spans="1:60">
      <c r="A16" s="5"/>
      <c r="C16" s="5">
        <v>44608</v>
      </c>
      <c r="D16">
        <v>-0.524</v>
      </c>
      <c r="E16" s="5">
        <v>44778</v>
      </c>
      <c r="F16">
        <v>98.73</v>
      </c>
      <c r="G16" s="5">
        <v>44806</v>
      </c>
      <c r="H16">
        <v>97.925</v>
      </c>
      <c r="I16" s="5">
        <v>44608</v>
      </c>
      <c r="J16">
        <v>99.625</v>
      </c>
      <c r="K16" s="5">
        <v>44869</v>
      </c>
      <c r="L16">
        <v>96.97</v>
      </c>
      <c r="M16" s="5">
        <v>44897</v>
      </c>
      <c r="N16">
        <v>97.05</v>
      </c>
      <c r="O16" s="5">
        <v>44608</v>
      </c>
      <c r="P16">
        <v>99.42</v>
      </c>
      <c r="Q16" s="5">
        <v>44608</v>
      </c>
      <c r="R16">
        <v>99.305</v>
      </c>
      <c r="S16" s="5">
        <v>44608</v>
      </c>
      <c r="T16">
        <v>99.25</v>
      </c>
      <c r="U16" s="5">
        <v>44608</v>
      </c>
      <c r="V16">
        <v>99.22</v>
      </c>
      <c r="W16" s="5">
        <v>44608</v>
      </c>
      <c r="X16">
        <v>99.195</v>
      </c>
      <c r="Y16" s="5">
        <v>44608</v>
      </c>
      <c r="Z16">
        <v>99.18</v>
      </c>
      <c r="AA16" s="5">
        <v>44608</v>
      </c>
      <c r="AB16">
        <v>99.165</v>
      </c>
      <c r="AC16" s="5">
        <v>44608</v>
      </c>
      <c r="AD16">
        <v>0.3433</v>
      </c>
      <c r="AE16" s="5">
        <v>44608</v>
      </c>
      <c r="AF16">
        <v>0.46</v>
      </c>
      <c r="AG16" s="5">
        <v>44608</v>
      </c>
      <c r="AH16">
        <v>0.53</v>
      </c>
      <c r="AI16" s="5">
        <v>44608</v>
      </c>
      <c r="AJ16">
        <v>0.5815</v>
      </c>
      <c r="AK16" s="5">
        <v>44608</v>
      </c>
      <c r="AL16">
        <v>0.6298</v>
      </c>
      <c r="AM16" s="5">
        <v>44608</v>
      </c>
      <c r="AN16">
        <v>0.6788</v>
      </c>
      <c r="AO16" s="5">
        <v>44608</v>
      </c>
      <c r="AP16">
        <v>0.7269</v>
      </c>
      <c r="AQ16" s="5">
        <v>44608</v>
      </c>
      <c r="AR16">
        <v>0.7708</v>
      </c>
      <c r="AS16" s="5">
        <v>44608</v>
      </c>
      <c r="AT16">
        <v>0.81</v>
      </c>
      <c r="AU16" s="5">
        <v>44608</v>
      </c>
      <c r="AV16">
        <v>0.844</v>
      </c>
      <c r="AW16" s="5">
        <v>44608</v>
      </c>
      <c r="AX16">
        <v>0.9125</v>
      </c>
      <c r="AY16" s="5">
        <v>44608</v>
      </c>
      <c r="AZ16">
        <v>0.922</v>
      </c>
      <c r="BA16" s="5">
        <v>44608</v>
      </c>
      <c r="BB16">
        <v>0.8792</v>
      </c>
      <c r="BC16" s="5">
        <v>44608</v>
      </c>
      <c r="BD16">
        <v>0.8222</v>
      </c>
      <c r="BE16" s="5">
        <v>44608</v>
      </c>
      <c r="BF16">
        <v>0.723</v>
      </c>
      <c r="BG16" s="5">
        <v>44608</v>
      </c>
      <c r="BH16">
        <v>0.644</v>
      </c>
    </row>
    <row r="17" spans="1:60">
      <c r="A17" s="5"/>
      <c r="C17" s="5">
        <v>44609</v>
      </c>
      <c r="D17">
        <v>-0.529</v>
      </c>
      <c r="E17" s="5">
        <v>44781</v>
      </c>
      <c r="F17">
        <v>98.74</v>
      </c>
      <c r="G17" s="5">
        <v>44809</v>
      </c>
      <c r="H17">
        <v>97.875</v>
      </c>
      <c r="I17" s="5">
        <v>44609</v>
      </c>
      <c r="J17">
        <v>99.685</v>
      </c>
      <c r="K17" s="5">
        <v>44872</v>
      </c>
      <c r="L17">
        <v>96.965</v>
      </c>
      <c r="M17" s="5">
        <v>44900</v>
      </c>
      <c r="N17">
        <v>97.01</v>
      </c>
      <c r="O17" s="5">
        <v>44609</v>
      </c>
      <c r="P17">
        <v>99.48</v>
      </c>
      <c r="Q17" s="5">
        <v>44609</v>
      </c>
      <c r="R17">
        <v>99.365</v>
      </c>
      <c r="S17" s="5">
        <v>44609</v>
      </c>
      <c r="T17">
        <v>99.31</v>
      </c>
      <c r="U17" s="5">
        <v>44609</v>
      </c>
      <c r="V17">
        <v>99.275</v>
      </c>
      <c r="W17" s="5">
        <v>44609</v>
      </c>
      <c r="X17">
        <v>99.245</v>
      </c>
      <c r="Y17" s="5">
        <v>44609</v>
      </c>
      <c r="Z17">
        <v>99.225</v>
      </c>
      <c r="AA17" s="5">
        <v>44609</v>
      </c>
      <c r="AB17">
        <v>99.205</v>
      </c>
      <c r="AC17" s="5">
        <v>44609</v>
      </c>
      <c r="AD17">
        <v>0.3</v>
      </c>
      <c r="AE17" s="5">
        <v>44609</v>
      </c>
      <c r="AF17">
        <v>0.421</v>
      </c>
      <c r="AG17" s="5">
        <v>44609</v>
      </c>
      <c r="AH17">
        <v>0.492</v>
      </c>
      <c r="AI17" s="5">
        <v>44609</v>
      </c>
      <c r="AJ17">
        <v>0.548</v>
      </c>
      <c r="AK17" s="5">
        <v>44609</v>
      </c>
      <c r="AL17">
        <v>0.5933</v>
      </c>
      <c r="AM17" s="5">
        <v>44609</v>
      </c>
      <c r="AN17">
        <v>0.647</v>
      </c>
      <c r="AO17" s="5">
        <v>44609</v>
      </c>
      <c r="AP17">
        <v>0.6973</v>
      </c>
      <c r="AQ17" s="5">
        <v>44609</v>
      </c>
      <c r="AR17">
        <v>0.743</v>
      </c>
      <c r="AS17" s="5">
        <v>44609</v>
      </c>
      <c r="AT17">
        <v>0.7858</v>
      </c>
      <c r="AU17" s="5">
        <v>44609</v>
      </c>
      <c r="AV17">
        <v>0.8207</v>
      </c>
      <c r="AW17" s="5">
        <v>44609</v>
      </c>
      <c r="AX17">
        <v>0.8935</v>
      </c>
      <c r="AY17" s="5">
        <v>44609</v>
      </c>
      <c r="AZ17">
        <v>0.902</v>
      </c>
      <c r="BA17" s="5">
        <v>44609</v>
      </c>
      <c r="BB17">
        <v>0.855</v>
      </c>
      <c r="BC17" s="5">
        <v>44609</v>
      </c>
      <c r="BD17">
        <v>0.797</v>
      </c>
      <c r="BE17" s="5">
        <v>44609</v>
      </c>
      <c r="BF17">
        <v>0.705</v>
      </c>
      <c r="BG17" s="5">
        <v>44609</v>
      </c>
      <c r="BH17">
        <v>0.624</v>
      </c>
    </row>
    <row r="18" spans="1:60">
      <c r="A18" s="5"/>
      <c r="C18" s="5">
        <v>44610</v>
      </c>
      <c r="D18">
        <v>-0.528</v>
      </c>
      <c r="E18" s="5">
        <v>44782</v>
      </c>
      <c r="F18">
        <v>98.725</v>
      </c>
      <c r="G18" s="5">
        <v>44810</v>
      </c>
      <c r="H18">
        <v>97.92</v>
      </c>
      <c r="I18" s="5">
        <v>44610</v>
      </c>
      <c r="J18">
        <v>99.69</v>
      </c>
      <c r="K18" s="5">
        <v>44873</v>
      </c>
      <c r="L18">
        <v>96.96</v>
      </c>
      <c r="M18" s="5">
        <v>44901</v>
      </c>
      <c r="N18">
        <v>97.04</v>
      </c>
      <c r="O18" s="5">
        <v>44610</v>
      </c>
      <c r="P18">
        <v>99.495</v>
      </c>
      <c r="Q18" s="5">
        <v>44610</v>
      </c>
      <c r="R18">
        <v>99.38</v>
      </c>
      <c r="S18" s="5">
        <v>44610</v>
      </c>
      <c r="T18">
        <v>99.325</v>
      </c>
      <c r="U18" s="5">
        <v>44610</v>
      </c>
      <c r="V18">
        <v>99.29</v>
      </c>
      <c r="W18" s="5">
        <v>44610</v>
      </c>
      <c r="X18">
        <v>99.265</v>
      </c>
      <c r="Y18" s="5">
        <v>44610</v>
      </c>
      <c r="Z18">
        <v>99.245</v>
      </c>
      <c r="AA18" s="5">
        <v>44610</v>
      </c>
      <c r="AB18">
        <v>99.225</v>
      </c>
      <c r="AC18" s="5">
        <v>44610</v>
      </c>
      <c r="AD18">
        <v>0.2765</v>
      </c>
      <c r="AE18" s="5">
        <v>44610</v>
      </c>
      <c r="AF18">
        <v>0.3873</v>
      </c>
      <c r="AG18" s="5">
        <v>44610</v>
      </c>
      <c r="AH18">
        <v>0.452</v>
      </c>
      <c r="AI18" s="5">
        <v>44610</v>
      </c>
      <c r="AJ18">
        <v>0.523</v>
      </c>
      <c r="AK18" s="5">
        <v>44610</v>
      </c>
      <c r="AL18">
        <v>0.567</v>
      </c>
      <c r="AM18" s="5">
        <v>44610</v>
      </c>
      <c r="AN18">
        <v>0.6198</v>
      </c>
      <c r="AO18" s="5">
        <v>44610</v>
      </c>
      <c r="AP18">
        <v>0.68</v>
      </c>
      <c r="AQ18" s="5">
        <v>44610</v>
      </c>
      <c r="AR18">
        <v>0.7285</v>
      </c>
      <c r="AS18" s="5">
        <v>44610</v>
      </c>
      <c r="AT18">
        <v>0.7725</v>
      </c>
      <c r="AU18" s="5">
        <v>44610</v>
      </c>
      <c r="AV18">
        <v>0.8105</v>
      </c>
      <c r="AW18" s="5">
        <v>44610</v>
      </c>
      <c r="AX18">
        <v>0.897</v>
      </c>
      <c r="AY18" s="5">
        <v>44610</v>
      </c>
      <c r="AZ18">
        <v>0.897</v>
      </c>
      <c r="BA18" s="5">
        <v>44610</v>
      </c>
      <c r="BB18">
        <v>0.858</v>
      </c>
      <c r="BC18" s="5">
        <v>44610</v>
      </c>
      <c r="BD18">
        <v>0.803</v>
      </c>
      <c r="BE18" s="5">
        <v>44610</v>
      </c>
      <c r="BF18">
        <v>0.7075</v>
      </c>
      <c r="BG18" s="5">
        <v>44610</v>
      </c>
      <c r="BH18">
        <v>0.63</v>
      </c>
    </row>
    <row r="19" spans="1:60">
      <c r="A19" s="5"/>
      <c r="C19" s="5">
        <v>44613</v>
      </c>
      <c r="D19">
        <v>-0.527</v>
      </c>
      <c r="E19" s="5">
        <v>44783</v>
      </c>
      <c r="F19">
        <v>98.76</v>
      </c>
      <c r="G19" s="5">
        <v>44811</v>
      </c>
      <c r="H19">
        <v>97.94</v>
      </c>
      <c r="I19" s="5">
        <v>44613</v>
      </c>
      <c r="J19">
        <v>99.685</v>
      </c>
      <c r="K19" s="5">
        <v>44874</v>
      </c>
      <c r="L19">
        <v>96.955</v>
      </c>
      <c r="M19" s="5">
        <v>44902</v>
      </c>
      <c r="N19">
        <v>97.08</v>
      </c>
      <c r="O19" s="5">
        <v>44613</v>
      </c>
      <c r="P19">
        <v>99.49</v>
      </c>
      <c r="Q19" s="5">
        <v>44613</v>
      </c>
      <c r="R19">
        <v>99.375</v>
      </c>
      <c r="S19" s="5">
        <v>44613</v>
      </c>
      <c r="T19">
        <v>99.32</v>
      </c>
      <c r="U19" s="5">
        <v>44613</v>
      </c>
      <c r="V19">
        <v>99.29</v>
      </c>
      <c r="W19" s="5">
        <v>44613</v>
      </c>
      <c r="X19">
        <v>99.265</v>
      </c>
      <c r="Y19" s="5">
        <v>44613</v>
      </c>
      <c r="Z19">
        <v>99.245</v>
      </c>
      <c r="AA19" s="5">
        <v>44613</v>
      </c>
      <c r="AB19">
        <v>99.225</v>
      </c>
      <c r="AC19" s="5">
        <v>44613</v>
      </c>
      <c r="AD19">
        <v>0.295</v>
      </c>
      <c r="AE19" s="5">
        <v>44613</v>
      </c>
      <c r="AF19">
        <v>0.4128</v>
      </c>
      <c r="AG19" s="5">
        <v>44613</v>
      </c>
      <c r="AH19">
        <v>0.483</v>
      </c>
      <c r="AI19" s="5">
        <v>44613</v>
      </c>
      <c r="AJ19">
        <v>0.546</v>
      </c>
      <c r="AK19" s="5">
        <v>44613</v>
      </c>
      <c r="AL19">
        <v>0.595</v>
      </c>
      <c r="AM19" s="5">
        <v>44613</v>
      </c>
      <c r="AN19">
        <v>0.6497</v>
      </c>
      <c r="AO19" s="5">
        <v>44613</v>
      </c>
      <c r="AP19">
        <v>0.7038</v>
      </c>
      <c r="AQ19" s="5">
        <v>44613</v>
      </c>
      <c r="AR19">
        <v>0.7538</v>
      </c>
      <c r="AS19" s="5">
        <v>44613</v>
      </c>
      <c r="AT19">
        <v>0.798</v>
      </c>
      <c r="AU19" s="5">
        <v>44613</v>
      </c>
      <c r="AV19">
        <v>0.837</v>
      </c>
      <c r="AW19" s="5">
        <v>44613</v>
      </c>
      <c r="AX19">
        <v>0.9145</v>
      </c>
      <c r="AY19" s="5">
        <v>44613</v>
      </c>
      <c r="AZ19">
        <v>0.92</v>
      </c>
      <c r="BA19" s="5">
        <v>44613</v>
      </c>
      <c r="BB19">
        <v>0.878</v>
      </c>
      <c r="BC19" s="5">
        <v>44613</v>
      </c>
      <c r="BD19">
        <v>0.821</v>
      </c>
      <c r="BE19" s="5">
        <v>44613</v>
      </c>
      <c r="BF19">
        <v>0.727</v>
      </c>
      <c r="BG19" s="5">
        <v>44613</v>
      </c>
      <c r="BH19">
        <v>0.657</v>
      </c>
    </row>
    <row r="20" spans="1:60">
      <c r="A20" s="5"/>
      <c r="C20" s="5">
        <v>44614</v>
      </c>
      <c r="D20">
        <v>-0.528</v>
      </c>
      <c r="E20" s="5">
        <v>44784</v>
      </c>
      <c r="F20">
        <v>98.745</v>
      </c>
      <c r="G20" s="5">
        <v>44812</v>
      </c>
      <c r="H20">
        <v>97.78</v>
      </c>
      <c r="I20" s="5">
        <v>44614</v>
      </c>
      <c r="J20">
        <v>99.655</v>
      </c>
      <c r="K20" s="5">
        <v>44875</v>
      </c>
      <c r="L20">
        <v>97.11</v>
      </c>
      <c r="M20" s="5">
        <v>44903</v>
      </c>
      <c r="N20">
        <v>97.075</v>
      </c>
      <c r="O20" s="5">
        <v>44614</v>
      </c>
      <c r="P20">
        <v>99.435</v>
      </c>
      <c r="Q20" s="5">
        <v>44614</v>
      </c>
      <c r="R20">
        <v>99.3</v>
      </c>
      <c r="S20" s="5">
        <v>44614</v>
      </c>
      <c r="T20">
        <v>99.24</v>
      </c>
      <c r="U20" s="5">
        <v>44614</v>
      </c>
      <c r="V20">
        <v>99.205</v>
      </c>
      <c r="W20" s="5">
        <v>44614</v>
      </c>
      <c r="X20">
        <v>99.18</v>
      </c>
      <c r="Y20" s="5">
        <v>44614</v>
      </c>
      <c r="Z20">
        <v>99.165</v>
      </c>
      <c r="AA20" s="5">
        <v>44614</v>
      </c>
      <c r="AB20">
        <v>99.15</v>
      </c>
      <c r="AC20" s="5">
        <v>44614</v>
      </c>
      <c r="AD20">
        <v>0.343</v>
      </c>
      <c r="AE20" s="5">
        <v>44614</v>
      </c>
      <c r="AF20">
        <v>0.4588</v>
      </c>
      <c r="AG20" s="5">
        <v>44614</v>
      </c>
      <c r="AH20">
        <v>0.5288</v>
      </c>
      <c r="AI20" s="5">
        <v>44614</v>
      </c>
      <c r="AJ20">
        <v>0.5918</v>
      </c>
      <c r="AK20" s="5">
        <v>44614</v>
      </c>
      <c r="AL20">
        <v>0.6411</v>
      </c>
      <c r="AM20" s="5">
        <v>44614</v>
      </c>
      <c r="AN20">
        <v>0.6912</v>
      </c>
      <c r="AO20" s="5">
        <v>44614</v>
      </c>
      <c r="AP20">
        <v>0.7413</v>
      </c>
      <c r="AQ20" s="5">
        <v>44614</v>
      </c>
      <c r="AR20">
        <v>0.7858</v>
      </c>
      <c r="AS20" s="5">
        <v>44614</v>
      </c>
      <c r="AT20">
        <v>0.8319</v>
      </c>
      <c r="AU20" s="5">
        <v>44614</v>
      </c>
      <c r="AV20">
        <v>0.8698</v>
      </c>
      <c r="AW20" s="5">
        <v>44614</v>
      </c>
      <c r="AX20">
        <v>0.946</v>
      </c>
      <c r="AY20" s="5">
        <v>44614</v>
      </c>
      <c r="AZ20">
        <v>0.9452</v>
      </c>
      <c r="BA20" s="5">
        <v>44614</v>
      </c>
      <c r="BB20">
        <v>0.899</v>
      </c>
      <c r="BC20" s="5">
        <v>44614</v>
      </c>
      <c r="BD20">
        <v>0.8405</v>
      </c>
      <c r="BE20" s="5">
        <v>44614</v>
      </c>
      <c r="BF20">
        <v>0.741</v>
      </c>
      <c r="BG20" s="5">
        <v>44614</v>
      </c>
      <c r="BH20">
        <v>0.664</v>
      </c>
    </row>
    <row r="21" spans="1:60">
      <c r="A21" s="5"/>
      <c r="C21" s="5">
        <v>44615</v>
      </c>
      <c r="D21">
        <v>-0.529</v>
      </c>
      <c r="E21" s="5">
        <v>44785</v>
      </c>
      <c r="F21">
        <v>98.77</v>
      </c>
      <c r="G21" s="5">
        <v>44813</v>
      </c>
      <c r="H21">
        <v>97.73</v>
      </c>
      <c r="I21" s="5">
        <v>44615</v>
      </c>
      <c r="J21">
        <v>99.625</v>
      </c>
      <c r="K21" s="5">
        <v>44876</v>
      </c>
      <c r="L21">
        <v>97.07</v>
      </c>
      <c r="M21" s="5">
        <v>44904</v>
      </c>
      <c r="N21">
        <v>97.05</v>
      </c>
      <c r="O21" s="5">
        <v>44615</v>
      </c>
      <c r="P21">
        <v>99.39</v>
      </c>
      <c r="Q21" s="5">
        <v>44615</v>
      </c>
      <c r="R21">
        <v>99.245</v>
      </c>
      <c r="S21" s="5">
        <v>44615</v>
      </c>
      <c r="T21">
        <v>99.19</v>
      </c>
      <c r="U21" s="5">
        <v>44615</v>
      </c>
      <c r="V21">
        <v>99.165</v>
      </c>
      <c r="W21" s="5">
        <v>44615</v>
      </c>
      <c r="X21">
        <v>99.145</v>
      </c>
      <c r="Y21" s="5">
        <v>44615</v>
      </c>
      <c r="Z21">
        <v>99.135</v>
      </c>
      <c r="AA21" s="5">
        <v>44615</v>
      </c>
      <c r="AB21">
        <v>99.125</v>
      </c>
      <c r="AC21" s="5">
        <v>44615</v>
      </c>
      <c r="AD21">
        <v>0.3758</v>
      </c>
      <c r="AE21" s="5">
        <v>44615</v>
      </c>
      <c r="AF21">
        <v>0.492</v>
      </c>
      <c r="AG21" s="5">
        <v>44615</v>
      </c>
      <c r="AH21">
        <v>0.556</v>
      </c>
      <c r="AI21" s="5">
        <v>44615</v>
      </c>
      <c r="AJ21">
        <v>0.6055</v>
      </c>
      <c r="AK21" s="5">
        <v>44615</v>
      </c>
      <c r="AL21">
        <v>0.652</v>
      </c>
      <c r="AM21" s="5">
        <v>44615</v>
      </c>
      <c r="AN21">
        <v>0.7</v>
      </c>
      <c r="AO21" s="5">
        <v>44615</v>
      </c>
      <c r="AP21">
        <v>0.745</v>
      </c>
      <c r="AQ21" s="5">
        <v>44615</v>
      </c>
      <c r="AR21">
        <v>0.7895</v>
      </c>
      <c r="AS21" s="5">
        <v>44615</v>
      </c>
      <c r="AT21">
        <v>0.8292</v>
      </c>
      <c r="AU21" s="5">
        <v>44615</v>
      </c>
      <c r="AV21">
        <v>0.866</v>
      </c>
      <c r="AW21" s="5">
        <v>44615</v>
      </c>
      <c r="AX21">
        <v>0.9329</v>
      </c>
      <c r="AY21" s="5">
        <v>44615</v>
      </c>
      <c r="AZ21">
        <v>0.9418</v>
      </c>
      <c r="BA21" s="5">
        <v>44615</v>
      </c>
      <c r="BB21">
        <v>0.89</v>
      </c>
      <c r="BC21" s="5">
        <v>44615</v>
      </c>
      <c r="BD21">
        <v>0.828</v>
      </c>
      <c r="BE21" s="5">
        <v>44615</v>
      </c>
      <c r="BF21">
        <v>0.728</v>
      </c>
      <c r="BG21" s="5">
        <v>44615</v>
      </c>
      <c r="BH21">
        <v>0.651</v>
      </c>
    </row>
    <row r="22" spans="1:60">
      <c r="A22" s="5"/>
      <c r="C22" s="5">
        <v>44616</v>
      </c>
      <c r="D22">
        <v>-0.53</v>
      </c>
      <c r="E22" s="5">
        <v>44788</v>
      </c>
      <c r="F22">
        <v>98.79</v>
      </c>
      <c r="G22" s="5">
        <v>44816</v>
      </c>
      <c r="H22">
        <v>97.69</v>
      </c>
      <c r="I22" s="5">
        <v>44616</v>
      </c>
      <c r="J22">
        <v>99.7</v>
      </c>
      <c r="K22" s="5">
        <v>44879</v>
      </c>
      <c r="L22">
        <v>97.07</v>
      </c>
      <c r="M22" s="5">
        <v>44907</v>
      </c>
      <c r="N22">
        <v>97.04</v>
      </c>
      <c r="O22" s="5">
        <v>44616</v>
      </c>
      <c r="P22">
        <v>99.475</v>
      </c>
      <c r="Q22" s="5">
        <v>44616</v>
      </c>
      <c r="R22">
        <v>99.325</v>
      </c>
      <c r="S22" s="5">
        <v>44616</v>
      </c>
      <c r="T22">
        <v>99.265</v>
      </c>
      <c r="U22" s="5">
        <v>44616</v>
      </c>
      <c r="V22">
        <v>99.235</v>
      </c>
      <c r="W22" s="5">
        <v>44616</v>
      </c>
      <c r="X22">
        <v>99.215</v>
      </c>
      <c r="Y22" s="5">
        <v>44616</v>
      </c>
      <c r="Z22">
        <v>99.2</v>
      </c>
      <c r="AA22" s="5">
        <v>44616</v>
      </c>
      <c r="AB22">
        <v>99.19</v>
      </c>
      <c r="AC22" s="5">
        <v>44616</v>
      </c>
      <c r="AD22">
        <v>0.3077</v>
      </c>
      <c r="AE22" s="5">
        <v>44616</v>
      </c>
      <c r="AF22">
        <v>0.423</v>
      </c>
      <c r="AG22" s="5">
        <v>44616</v>
      </c>
      <c r="AH22">
        <v>0.488</v>
      </c>
      <c r="AI22" s="5">
        <v>44616</v>
      </c>
      <c r="AJ22">
        <v>0.558</v>
      </c>
      <c r="AK22" s="5">
        <v>44616</v>
      </c>
      <c r="AL22">
        <v>0.592</v>
      </c>
      <c r="AM22" s="5">
        <v>44616</v>
      </c>
      <c r="AN22">
        <v>0.645</v>
      </c>
      <c r="AO22" s="5">
        <v>44616</v>
      </c>
      <c r="AP22">
        <v>0.697</v>
      </c>
      <c r="AQ22" s="5">
        <v>44616</v>
      </c>
      <c r="AR22">
        <v>0.7455</v>
      </c>
      <c r="AS22" s="5">
        <v>44616</v>
      </c>
      <c r="AT22">
        <v>0.79</v>
      </c>
      <c r="AU22" s="5">
        <v>44616</v>
      </c>
      <c r="AV22">
        <v>0.83</v>
      </c>
      <c r="AW22" s="5">
        <v>44616</v>
      </c>
      <c r="AX22">
        <v>0.919</v>
      </c>
      <c r="AY22" s="5">
        <v>44616</v>
      </c>
      <c r="AZ22">
        <v>0.9252</v>
      </c>
      <c r="BA22" s="5">
        <v>44616</v>
      </c>
      <c r="BB22">
        <v>0.879</v>
      </c>
      <c r="BC22" s="5">
        <v>44616</v>
      </c>
      <c r="BD22">
        <v>0.818</v>
      </c>
      <c r="BE22" s="5">
        <v>44616</v>
      </c>
      <c r="BF22">
        <v>0.72</v>
      </c>
      <c r="BG22" s="5">
        <v>44616</v>
      </c>
      <c r="BH22">
        <v>0.643</v>
      </c>
    </row>
    <row r="23" spans="1:60">
      <c r="A23" s="5"/>
      <c r="C23" s="5">
        <v>44617</v>
      </c>
      <c r="D23">
        <v>-0.528</v>
      </c>
      <c r="E23" s="5">
        <v>44789</v>
      </c>
      <c r="F23">
        <v>98.805</v>
      </c>
      <c r="G23" s="5">
        <v>44817</v>
      </c>
      <c r="H23">
        <v>97.65</v>
      </c>
      <c r="I23" s="5">
        <v>44617</v>
      </c>
      <c r="J23">
        <v>99.68</v>
      </c>
      <c r="K23" s="5">
        <v>44880</v>
      </c>
      <c r="L23">
        <v>97.09</v>
      </c>
      <c r="M23" s="5">
        <v>44908</v>
      </c>
      <c r="N23">
        <v>97.08</v>
      </c>
      <c r="O23" s="5">
        <v>44617</v>
      </c>
      <c r="P23">
        <v>99.45</v>
      </c>
      <c r="Q23" s="5">
        <v>44617</v>
      </c>
      <c r="R23">
        <v>99.3</v>
      </c>
      <c r="S23" s="5">
        <v>44617</v>
      </c>
      <c r="T23">
        <v>99.24</v>
      </c>
      <c r="U23" s="5">
        <v>44617</v>
      </c>
      <c r="V23">
        <v>99.205</v>
      </c>
      <c r="W23" s="5">
        <v>44617</v>
      </c>
      <c r="X23">
        <v>99.18</v>
      </c>
      <c r="Y23" s="5">
        <v>44617</v>
      </c>
      <c r="Z23">
        <v>99.16</v>
      </c>
      <c r="AA23" s="5">
        <v>44617</v>
      </c>
      <c r="AB23">
        <v>99.145</v>
      </c>
      <c r="AC23" s="5">
        <v>44617</v>
      </c>
      <c r="AD23">
        <v>0.348</v>
      </c>
      <c r="AE23" s="5">
        <v>44617</v>
      </c>
      <c r="AF23">
        <v>0.476</v>
      </c>
      <c r="AG23" s="5">
        <v>44617</v>
      </c>
      <c r="AH23">
        <v>0.552</v>
      </c>
      <c r="AI23" s="5">
        <v>44617</v>
      </c>
      <c r="AJ23">
        <v>0.6126</v>
      </c>
      <c r="AK23" s="5">
        <v>44617</v>
      </c>
      <c r="AL23">
        <v>0.6678</v>
      </c>
      <c r="AM23" s="5">
        <v>44617</v>
      </c>
      <c r="AN23">
        <v>0.7218</v>
      </c>
      <c r="AO23" s="5">
        <v>44617</v>
      </c>
      <c r="AP23">
        <v>0.775</v>
      </c>
      <c r="AQ23" s="5">
        <v>44617</v>
      </c>
      <c r="AR23">
        <v>0.8257</v>
      </c>
      <c r="AS23" s="5">
        <v>44617</v>
      </c>
      <c r="AT23">
        <v>0.87</v>
      </c>
      <c r="AU23" s="5">
        <v>44617</v>
      </c>
      <c r="AV23">
        <v>0.9075</v>
      </c>
      <c r="AW23" s="5">
        <v>44617</v>
      </c>
      <c r="AX23">
        <v>0.98</v>
      </c>
      <c r="AY23" s="5">
        <v>44617</v>
      </c>
      <c r="AZ23">
        <v>0.985</v>
      </c>
      <c r="BA23" s="5">
        <v>44617</v>
      </c>
      <c r="BB23">
        <v>0.9365</v>
      </c>
      <c r="BC23" s="5">
        <v>44617</v>
      </c>
      <c r="BD23">
        <v>0.8705</v>
      </c>
      <c r="BE23" s="5">
        <v>44617</v>
      </c>
      <c r="BF23">
        <v>0.769</v>
      </c>
      <c r="BG23" s="5">
        <v>44617</v>
      </c>
      <c r="BH23">
        <v>0.691</v>
      </c>
    </row>
    <row r="24" spans="1:60">
      <c r="A24" s="5"/>
      <c r="C24" s="5">
        <v>44620</v>
      </c>
      <c r="D24">
        <v>-0.533</v>
      </c>
      <c r="E24" s="5">
        <v>44790</v>
      </c>
      <c r="F24">
        <v>98.71</v>
      </c>
      <c r="G24" s="5">
        <v>44818</v>
      </c>
      <c r="H24">
        <v>97.53</v>
      </c>
      <c r="I24" s="5">
        <v>44620</v>
      </c>
      <c r="J24">
        <v>99.795</v>
      </c>
      <c r="K24" s="5">
        <v>44881</v>
      </c>
      <c r="L24">
        <v>97.105</v>
      </c>
      <c r="M24" s="5">
        <v>44909</v>
      </c>
      <c r="N24">
        <v>97.08</v>
      </c>
      <c r="O24" s="5">
        <v>44620</v>
      </c>
      <c r="P24">
        <v>99.585</v>
      </c>
      <c r="Q24" s="5">
        <v>44620</v>
      </c>
      <c r="R24">
        <v>99.445</v>
      </c>
      <c r="S24" s="5">
        <v>44620</v>
      </c>
      <c r="T24">
        <v>99.38</v>
      </c>
      <c r="U24" s="5">
        <v>44620</v>
      </c>
      <c r="V24">
        <v>99.34</v>
      </c>
      <c r="W24" s="5">
        <v>44620</v>
      </c>
      <c r="X24">
        <v>99.305</v>
      </c>
      <c r="Y24" s="5">
        <v>44620</v>
      </c>
      <c r="Z24">
        <v>99.265</v>
      </c>
      <c r="AA24" s="5">
        <v>44620</v>
      </c>
      <c r="AB24">
        <v>99.23</v>
      </c>
      <c r="AC24" s="5">
        <v>44620</v>
      </c>
      <c r="AD24">
        <v>0.198</v>
      </c>
      <c r="AE24" s="5">
        <v>44620</v>
      </c>
      <c r="AF24">
        <v>0.316</v>
      </c>
      <c r="AG24" s="5">
        <v>44620</v>
      </c>
      <c r="AH24">
        <v>0.39</v>
      </c>
      <c r="AI24" s="5">
        <v>44620</v>
      </c>
      <c r="AJ24">
        <v>0.51</v>
      </c>
      <c r="AK24" s="5">
        <v>44620</v>
      </c>
      <c r="AL24">
        <v>0.546</v>
      </c>
      <c r="AM24" s="5">
        <v>44620</v>
      </c>
      <c r="AN24">
        <v>0.615</v>
      </c>
      <c r="AO24" s="5">
        <v>44620</v>
      </c>
      <c r="AP24">
        <v>0.6822</v>
      </c>
      <c r="AQ24" s="5">
        <v>44620</v>
      </c>
      <c r="AR24">
        <v>0.7424</v>
      </c>
      <c r="AS24" s="5">
        <v>44620</v>
      </c>
      <c r="AT24">
        <v>0.7939</v>
      </c>
      <c r="AU24" s="5">
        <v>44620</v>
      </c>
      <c r="AV24">
        <v>0.836</v>
      </c>
      <c r="AW24" s="5">
        <v>44620</v>
      </c>
      <c r="AX24">
        <v>0.9295</v>
      </c>
      <c r="AY24" s="5">
        <v>44620</v>
      </c>
      <c r="AZ24">
        <v>0.9327</v>
      </c>
      <c r="BA24" s="5">
        <v>44620</v>
      </c>
      <c r="BB24">
        <v>0.868</v>
      </c>
      <c r="BC24" s="5">
        <v>44620</v>
      </c>
      <c r="BD24">
        <v>0.7995</v>
      </c>
      <c r="BE24" s="5">
        <v>44620</v>
      </c>
      <c r="BF24">
        <v>0.7078</v>
      </c>
      <c r="BG24" s="5">
        <v>44620</v>
      </c>
      <c r="BH24">
        <v>0.625</v>
      </c>
    </row>
    <row r="25" spans="1:60">
      <c r="A25" s="5"/>
      <c r="C25" s="5">
        <v>44621</v>
      </c>
      <c r="D25">
        <v>-0.534</v>
      </c>
      <c r="E25" s="5">
        <v>44791</v>
      </c>
      <c r="F25">
        <v>98.675</v>
      </c>
      <c r="G25" s="5">
        <v>44819</v>
      </c>
      <c r="H25">
        <v>97.46</v>
      </c>
      <c r="I25" s="5">
        <v>44621</v>
      </c>
      <c r="J25">
        <v>99.975</v>
      </c>
      <c r="K25" s="5">
        <v>44882</v>
      </c>
      <c r="L25">
        <v>97.09</v>
      </c>
      <c r="M25" s="5">
        <v>44910</v>
      </c>
      <c r="N25">
        <v>96.855</v>
      </c>
      <c r="O25" s="5">
        <v>44621</v>
      </c>
      <c r="P25">
        <v>99.79</v>
      </c>
      <c r="Q25" s="5">
        <v>44621</v>
      </c>
      <c r="R25">
        <v>99.67</v>
      </c>
      <c r="S25" s="5">
        <v>44621</v>
      </c>
      <c r="T25">
        <v>99.61</v>
      </c>
      <c r="U25" s="5">
        <v>44621</v>
      </c>
      <c r="V25">
        <v>99.57</v>
      </c>
      <c r="W25" s="5">
        <v>44621</v>
      </c>
      <c r="X25">
        <v>99.53</v>
      </c>
      <c r="Y25" s="5">
        <v>44621</v>
      </c>
      <c r="Z25">
        <v>99.49</v>
      </c>
      <c r="AA25" s="5">
        <v>44621</v>
      </c>
      <c r="AB25">
        <v>99.455</v>
      </c>
      <c r="AC25" s="5">
        <v>44621</v>
      </c>
      <c r="AD25">
        <v>0.053</v>
      </c>
      <c r="AE25" s="5">
        <v>44621</v>
      </c>
      <c r="AF25">
        <v>0.1748</v>
      </c>
      <c r="AG25" s="5">
        <v>44621</v>
      </c>
      <c r="AH25">
        <v>0.2617</v>
      </c>
      <c r="AI25" s="5">
        <v>44621</v>
      </c>
      <c r="AJ25">
        <v>0.321</v>
      </c>
      <c r="AK25" s="5">
        <v>44621</v>
      </c>
      <c r="AL25">
        <v>0.396</v>
      </c>
      <c r="AM25" s="5">
        <v>44621</v>
      </c>
      <c r="AN25">
        <v>0.467</v>
      </c>
      <c r="AO25" s="5">
        <v>44621</v>
      </c>
      <c r="AP25">
        <v>0.5353</v>
      </c>
      <c r="AQ25" s="5">
        <v>44621</v>
      </c>
      <c r="AR25">
        <v>0.6</v>
      </c>
      <c r="AS25" s="5">
        <v>44621</v>
      </c>
      <c r="AT25">
        <v>0.655</v>
      </c>
      <c r="AU25" s="5">
        <v>44621</v>
      </c>
      <c r="AV25">
        <v>0.7025</v>
      </c>
      <c r="AW25" s="5">
        <v>44621</v>
      </c>
      <c r="AX25">
        <v>0.786</v>
      </c>
      <c r="AY25" s="5">
        <v>44621</v>
      </c>
      <c r="AZ25">
        <v>0.802</v>
      </c>
      <c r="BA25" s="5">
        <v>44621</v>
      </c>
      <c r="BB25">
        <v>0.7467</v>
      </c>
      <c r="BC25" s="5">
        <v>44621</v>
      </c>
      <c r="BD25">
        <v>0.673</v>
      </c>
      <c r="BE25" s="5">
        <v>44621</v>
      </c>
      <c r="BF25">
        <v>0.5707</v>
      </c>
      <c r="BG25" s="5">
        <v>44621</v>
      </c>
      <c r="BH25">
        <v>0.491</v>
      </c>
    </row>
    <row r="26" spans="1:60">
      <c r="A26" s="5"/>
      <c r="C26" s="5">
        <v>44622</v>
      </c>
      <c r="D26">
        <v>-0.532</v>
      </c>
      <c r="E26" s="5">
        <v>44792</v>
      </c>
      <c r="F26">
        <v>98.55</v>
      </c>
      <c r="G26" s="5">
        <v>44820</v>
      </c>
      <c r="H26">
        <v>97.405</v>
      </c>
      <c r="I26" s="5">
        <v>44622</v>
      </c>
      <c r="J26">
        <v>99.86</v>
      </c>
      <c r="K26" s="5">
        <v>44883</v>
      </c>
      <c r="L26">
        <v>97.115</v>
      </c>
      <c r="M26" s="5">
        <v>44911</v>
      </c>
      <c r="N26">
        <v>96.735</v>
      </c>
      <c r="O26" s="5">
        <v>44622</v>
      </c>
      <c r="P26">
        <v>99.67</v>
      </c>
      <c r="Q26" s="5">
        <v>44622</v>
      </c>
      <c r="R26">
        <v>99.545</v>
      </c>
      <c r="S26" s="5">
        <v>44622</v>
      </c>
      <c r="T26">
        <v>99.49</v>
      </c>
      <c r="U26" s="5">
        <v>44622</v>
      </c>
      <c r="V26">
        <v>99.46</v>
      </c>
      <c r="W26" s="5">
        <v>44622</v>
      </c>
      <c r="X26">
        <v>99.43</v>
      </c>
      <c r="Y26" s="5">
        <v>44622</v>
      </c>
      <c r="Z26">
        <v>99.405</v>
      </c>
      <c r="AA26" s="5">
        <v>44622</v>
      </c>
      <c r="AB26">
        <v>99.385</v>
      </c>
      <c r="AC26" s="5">
        <v>44622</v>
      </c>
      <c r="AD26">
        <v>0.167</v>
      </c>
      <c r="AE26" s="5">
        <v>44622</v>
      </c>
      <c r="AF26">
        <v>0.28</v>
      </c>
      <c r="AG26" s="5">
        <v>44622</v>
      </c>
      <c r="AH26">
        <v>0.354</v>
      </c>
      <c r="AI26" s="5">
        <v>44622</v>
      </c>
      <c r="AJ26">
        <v>0.412</v>
      </c>
      <c r="AK26" s="5">
        <v>44622</v>
      </c>
      <c r="AL26">
        <v>0.4835</v>
      </c>
      <c r="AM26" s="5">
        <v>44622</v>
      </c>
      <c r="AN26">
        <v>0.547</v>
      </c>
      <c r="AO26" s="5">
        <v>44622</v>
      </c>
      <c r="AP26">
        <v>0.609</v>
      </c>
      <c r="AQ26" s="5">
        <v>44622</v>
      </c>
      <c r="AR26">
        <v>0.6685</v>
      </c>
      <c r="AS26" s="5">
        <v>44622</v>
      </c>
      <c r="AT26">
        <v>0.719</v>
      </c>
      <c r="AU26" s="5">
        <v>44622</v>
      </c>
      <c r="AV26">
        <v>0.764</v>
      </c>
      <c r="AW26" s="5">
        <v>44622</v>
      </c>
      <c r="AX26">
        <v>0.841</v>
      </c>
      <c r="AY26" s="5">
        <v>44622</v>
      </c>
      <c r="AZ26">
        <v>0.8405</v>
      </c>
      <c r="BA26" s="5">
        <v>44622</v>
      </c>
      <c r="BB26">
        <v>0.776</v>
      </c>
      <c r="BC26" s="5">
        <v>44622</v>
      </c>
      <c r="BD26">
        <v>0.6977</v>
      </c>
      <c r="BE26" s="5">
        <v>44622</v>
      </c>
      <c r="BF26">
        <v>0.5888</v>
      </c>
      <c r="BG26" s="5">
        <v>44622</v>
      </c>
      <c r="BH26">
        <v>0.51</v>
      </c>
    </row>
    <row r="27" spans="1:60">
      <c r="A27" s="5"/>
      <c r="C27" s="5">
        <v>44623</v>
      </c>
      <c r="D27">
        <v>-0.526</v>
      </c>
      <c r="E27" s="5">
        <v>44795</v>
      </c>
      <c r="F27">
        <v>98.495</v>
      </c>
      <c r="G27" s="5">
        <v>44823</v>
      </c>
      <c r="H27">
        <v>97.445</v>
      </c>
      <c r="I27" s="5">
        <v>44623</v>
      </c>
      <c r="J27">
        <v>99.855</v>
      </c>
      <c r="K27" s="5">
        <v>44886</v>
      </c>
      <c r="L27">
        <v>97.115</v>
      </c>
      <c r="M27" s="5">
        <v>44914</v>
      </c>
      <c r="N27">
        <v>96.74</v>
      </c>
      <c r="O27" s="5">
        <v>44623</v>
      </c>
      <c r="P27">
        <v>99.67</v>
      </c>
      <c r="Q27" s="5">
        <v>44623</v>
      </c>
      <c r="R27">
        <v>99.555</v>
      </c>
      <c r="S27" s="5">
        <v>44623</v>
      </c>
      <c r="T27">
        <v>99.505</v>
      </c>
      <c r="U27" s="5">
        <v>44623</v>
      </c>
      <c r="V27">
        <v>99.48</v>
      </c>
      <c r="W27" s="5">
        <v>44623</v>
      </c>
      <c r="X27">
        <v>99.455</v>
      </c>
      <c r="Y27" s="5">
        <v>44623</v>
      </c>
      <c r="Z27">
        <v>99.43</v>
      </c>
      <c r="AA27" s="5">
        <v>44623</v>
      </c>
      <c r="AB27">
        <v>99.41</v>
      </c>
      <c r="AC27" s="5">
        <v>44623</v>
      </c>
      <c r="AD27">
        <v>0.188</v>
      </c>
      <c r="AE27" s="5">
        <v>44623</v>
      </c>
      <c r="AF27">
        <v>0.303</v>
      </c>
      <c r="AG27" s="5">
        <v>44623</v>
      </c>
      <c r="AH27">
        <v>0.3885</v>
      </c>
      <c r="AI27" s="5">
        <v>44623</v>
      </c>
      <c r="AJ27">
        <v>0.431</v>
      </c>
      <c r="AK27" s="5">
        <v>44623</v>
      </c>
      <c r="AL27">
        <v>0.5015</v>
      </c>
      <c r="AM27" s="5">
        <v>44623</v>
      </c>
      <c r="AN27">
        <v>0.5655</v>
      </c>
      <c r="AO27" s="5">
        <v>44623</v>
      </c>
      <c r="AP27">
        <v>0.6275</v>
      </c>
      <c r="AQ27" s="5">
        <v>44623</v>
      </c>
      <c r="AR27">
        <v>0.6865</v>
      </c>
      <c r="AS27" s="5">
        <v>44623</v>
      </c>
      <c r="AT27">
        <v>0.739</v>
      </c>
      <c r="AU27" s="5">
        <v>44623</v>
      </c>
      <c r="AV27">
        <v>0.7835</v>
      </c>
      <c r="AW27" s="5">
        <v>44623</v>
      </c>
      <c r="AX27">
        <v>0.8523</v>
      </c>
      <c r="AY27" s="5">
        <v>44623</v>
      </c>
      <c r="AZ27">
        <v>0.877</v>
      </c>
      <c r="BA27" s="5">
        <v>44623</v>
      </c>
      <c r="BB27">
        <v>0.811</v>
      </c>
      <c r="BC27" s="5">
        <v>44623</v>
      </c>
      <c r="BD27">
        <v>0.73</v>
      </c>
      <c r="BE27" s="5">
        <v>44623</v>
      </c>
      <c r="BF27">
        <v>0.601</v>
      </c>
      <c r="BG27" s="5">
        <v>44623</v>
      </c>
      <c r="BH27">
        <v>0.513</v>
      </c>
    </row>
    <row r="28" spans="1:60">
      <c r="A28" s="5"/>
      <c r="C28" s="5">
        <v>44624</v>
      </c>
      <c r="D28">
        <v>-0.52</v>
      </c>
      <c r="E28" s="5">
        <v>44796</v>
      </c>
      <c r="F28">
        <v>98.465</v>
      </c>
      <c r="G28" s="5">
        <v>44824</v>
      </c>
      <c r="H28">
        <v>97.33</v>
      </c>
      <c r="I28" s="5">
        <v>44624</v>
      </c>
      <c r="J28">
        <v>99.895</v>
      </c>
      <c r="K28" s="5">
        <v>44887</v>
      </c>
      <c r="L28">
        <v>97.115</v>
      </c>
      <c r="M28" s="5">
        <v>44915</v>
      </c>
      <c r="N28">
        <v>96.705</v>
      </c>
      <c r="O28" s="5">
        <v>44624</v>
      </c>
      <c r="P28">
        <v>99.735</v>
      </c>
      <c r="Q28" s="5">
        <v>44624</v>
      </c>
      <c r="R28">
        <v>99.635</v>
      </c>
      <c r="S28" s="5">
        <v>44624</v>
      </c>
      <c r="T28">
        <v>99.595</v>
      </c>
      <c r="U28" s="5">
        <v>44624</v>
      </c>
      <c r="V28">
        <v>99.575</v>
      </c>
      <c r="W28" s="5">
        <v>44624</v>
      </c>
      <c r="X28">
        <v>99.545</v>
      </c>
      <c r="Y28" s="5">
        <v>44624</v>
      </c>
      <c r="Z28">
        <v>99.525</v>
      </c>
      <c r="AA28" s="5">
        <v>44624</v>
      </c>
      <c r="AB28">
        <v>99.495</v>
      </c>
      <c r="AC28" s="5">
        <v>44624</v>
      </c>
      <c r="AD28">
        <v>0.1343</v>
      </c>
      <c r="AE28" s="5">
        <v>44624</v>
      </c>
      <c r="AF28">
        <v>0.2463</v>
      </c>
      <c r="AG28" s="5">
        <v>44624</v>
      </c>
      <c r="AH28">
        <v>0.333</v>
      </c>
      <c r="AI28" s="5">
        <v>44624</v>
      </c>
      <c r="AJ28">
        <v>0.409</v>
      </c>
      <c r="AK28" s="5">
        <v>44624</v>
      </c>
      <c r="AL28">
        <v>0.478</v>
      </c>
      <c r="AM28" s="5">
        <v>44624</v>
      </c>
      <c r="AN28">
        <v>0.5475</v>
      </c>
      <c r="AO28" s="5">
        <v>44624</v>
      </c>
      <c r="AP28">
        <v>0.6173</v>
      </c>
      <c r="AQ28" s="5">
        <v>44624</v>
      </c>
      <c r="AR28">
        <v>0.6809</v>
      </c>
      <c r="AS28" s="5">
        <v>44624</v>
      </c>
      <c r="AT28">
        <v>0.732</v>
      </c>
      <c r="AU28" s="5">
        <v>44624</v>
      </c>
      <c r="AV28">
        <v>0.7765</v>
      </c>
      <c r="AW28" s="5">
        <v>44624</v>
      </c>
      <c r="AX28">
        <v>0.85</v>
      </c>
      <c r="AY28" s="5">
        <v>44624</v>
      </c>
      <c r="AZ28">
        <v>0.826</v>
      </c>
      <c r="BA28" s="5">
        <v>44624</v>
      </c>
      <c r="BB28">
        <v>0.741</v>
      </c>
      <c r="BC28" s="5">
        <v>44624</v>
      </c>
      <c r="BD28">
        <v>0.641</v>
      </c>
      <c r="BE28" s="5">
        <v>44624</v>
      </c>
      <c r="BF28">
        <v>0.507</v>
      </c>
      <c r="BG28" s="5">
        <v>44624</v>
      </c>
      <c r="BH28">
        <v>0.413</v>
      </c>
    </row>
    <row r="29" spans="1:60">
      <c r="A29" s="5"/>
      <c r="C29" s="5">
        <v>44627</v>
      </c>
      <c r="D29">
        <v>-0.498</v>
      </c>
      <c r="E29" s="5">
        <v>44797</v>
      </c>
      <c r="F29">
        <v>98.415</v>
      </c>
      <c r="G29" s="5">
        <v>44825</v>
      </c>
      <c r="H29">
        <v>97.305</v>
      </c>
      <c r="I29" s="5">
        <v>44627</v>
      </c>
      <c r="J29">
        <v>99.86</v>
      </c>
      <c r="K29" s="5">
        <v>44888</v>
      </c>
      <c r="L29">
        <v>97.085</v>
      </c>
      <c r="M29" s="5">
        <v>44916</v>
      </c>
      <c r="N29">
        <v>96.68</v>
      </c>
      <c r="O29" s="5">
        <v>44627</v>
      </c>
      <c r="P29">
        <v>99.7</v>
      </c>
      <c r="Q29" s="5">
        <v>44627</v>
      </c>
      <c r="R29">
        <v>99.6</v>
      </c>
      <c r="S29" s="5">
        <v>44627</v>
      </c>
      <c r="T29">
        <v>99.56</v>
      </c>
      <c r="U29" s="5">
        <v>44627</v>
      </c>
      <c r="V29">
        <v>99.545</v>
      </c>
      <c r="W29" s="5">
        <v>44627</v>
      </c>
      <c r="X29">
        <v>99.525</v>
      </c>
      <c r="Y29" s="5">
        <v>44627</v>
      </c>
      <c r="Z29">
        <v>99.5</v>
      </c>
      <c r="AA29" s="5">
        <v>44627</v>
      </c>
      <c r="AB29">
        <v>99.475</v>
      </c>
      <c r="AC29" s="5">
        <v>44627</v>
      </c>
      <c r="AD29">
        <v>0.161</v>
      </c>
      <c r="AE29" s="5">
        <v>44627</v>
      </c>
      <c r="AF29">
        <v>0.2772</v>
      </c>
      <c r="AG29" s="5">
        <v>44627</v>
      </c>
      <c r="AH29">
        <v>0.368</v>
      </c>
      <c r="AI29" s="5">
        <v>44627</v>
      </c>
      <c r="AJ29">
        <v>0.434</v>
      </c>
      <c r="AK29" s="5">
        <v>44627</v>
      </c>
      <c r="AL29">
        <v>0.4887</v>
      </c>
      <c r="AM29" s="5">
        <v>44627</v>
      </c>
      <c r="AN29">
        <v>0.556</v>
      </c>
      <c r="AO29" s="5">
        <v>44627</v>
      </c>
      <c r="AP29">
        <v>0.6208</v>
      </c>
      <c r="AQ29" s="5">
        <v>44627</v>
      </c>
      <c r="AR29">
        <v>0.682</v>
      </c>
      <c r="AS29" s="5">
        <v>44627</v>
      </c>
      <c r="AT29">
        <v>0.7357</v>
      </c>
      <c r="AU29" s="5">
        <v>44627</v>
      </c>
      <c r="AV29">
        <v>0.781</v>
      </c>
      <c r="AW29" s="5">
        <v>44627</v>
      </c>
      <c r="AX29">
        <v>0.87</v>
      </c>
      <c r="AY29" s="5">
        <v>44627</v>
      </c>
      <c r="AZ29">
        <v>0.826</v>
      </c>
      <c r="BA29" s="5">
        <v>44627</v>
      </c>
      <c r="BB29">
        <v>0.725</v>
      </c>
      <c r="BC29" s="5">
        <v>44627</v>
      </c>
      <c r="BD29">
        <v>0.6095</v>
      </c>
      <c r="BE29" s="5">
        <v>44627</v>
      </c>
      <c r="BF29">
        <v>0.4603</v>
      </c>
      <c r="BG29" s="5">
        <v>44627</v>
      </c>
      <c r="BH29">
        <v>0.361</v>
      </c>
    </row>
    <row r="30" spans="1:60">
      <c r="A30" s="5"/>
      <c r="C30" s="5">
        <v>44628</v>
      </c>
      <c r="D30">
        <v>-0.499</v>
      </c>
      <c r="E30" s="5">
        <v>44798</v>
      </c>
      <c r="F30">
        <v>98.455</v>
      </c>
      <c r="G30" s="5">
        <v>44826</v>
      </c>
      <c r="H30">
        <v>97.245</v>
      </c>
      <c r="I30" s="5">
        <v>44628</v>
      </c>
      <c r="J30">
        <v>99.8</v>
      </c>
      <c r="K30" s="5">
        <v>44889</v>
      </c>
      <c r="L30">
        <v>97.105</v>
      </c>
      <c r="M30" s="5">
        <v>44917</v>
      </c>
      <c r="N30">
        <v>96.63</v>
      </c>
      <c r="O30" s="5">
        <v>44628</v>
      </c>
      <c r="P30">
        <v>99.63</v>
      </c>
      <c r="Q30" s="5">
        <v>44628</v>
      </c>
      <c r="R30">
        <v>99.525</v>
      </c>
      <c r="S30" s="5">
        <v>44628</v>
      </c>
      <c r="T30">
        <v>99.485</v>
      </c>
      <c r="U30" s="5">
        <v>44628</v>
      </c>
      <c r="V30">
        <v>99.475</v>
      </c>
      <c r="W30" s="5">
        <v>44628</v>
      </c>
      <c r="X30">
        <v>99.46</v>
      </c>
      <c r="Y30" s="5">
        <v>44628</v>
      </c>
      <c r="Z30">
        <v>99.445</v>
      </c>
      <c r="AA30" s="5">
        <v>44628</v>
      </c>
      <c r="AB30">
        <v>99.425</v>
      </c>
      <c r="AC30" s="5">
        <v>44628</v>
      </c>
      <c r="AD30">
        <v>0.223</v>
      </c>
      <c r="AE30" s="5">
        <v>44628</v>
      </c>
      <c r="AF30">
        <v>0.351</v>
      </c>
      <c r="AG30" s="5">
        <v>44628</v>
      </c>
      <c r="AH30">
        <v>0.458</v>
      </c>
      <c r="AI30" s="5">
        <v>44628</v>
      </c>
      <c r="AJ30">
        <v>0.502</v>
      </c>
      <c r="AK30" s="5">
        <v>44628</v>
      </c>
      <c r="AL30">
        <v>0.5983</v>
      </c>
      <c r="AM30" s="5">
        <v>44628</v>
      </c>
      <c r="AN30">
        <v>0.6658</v>
      </c>
      <c r="AO30" s="5">
        <v>44628</v>
      </c>
      <c r="AP30">
        <v>0.732</v>
      </c>
      <c r="AQ30" s="5">
        <v>44628</v>
      </c>
      <c r="AR30">
        <v>0.7965</v>
      </c>
      <c r="AS30" s="5">
        <v>44628</v>
      </c>
      <c r="AT30">
        <v>0.852</v>
      </c>
      <c r="AU30" s="5">
        <v>44628</v>
      </c>
      <c r="AV30">
        <v>0.9</v>
      </c>
      <c r="AW30" s="5">
        <v>44628</v>
      </c>
      <c r="AX30">
        <v>0.962</v>
      </c>
      <c r="AY30" s="5">
        <v>44628</v>
      </c>
      <c r="AZ30">
        <v>0.9417</v>
      </c>
      <c r="BA30" s="5">
        <v>44628</v>
      </c>
      <c r="BB30">
        <v>0.85</v>
      </c>
      <c r="BC30" s="5">
        <v>44628</v>
      </c>
      <c r="BD30">
        <v>0.738</v>
      </c>
      <c r="BE30" s="5">
        <v>44628</v>
      </c>
      <c r="BF30">
        <v>0.584</v>
      </c>
      <c r="BG30" s="5">
        <v>44628</v>
      </c>
      <c r="BH30">
        <v>0.489</v>
      </c>
    </row>
    <row r="31" spans="1:60">
      <c r="A31" s="5"/>
      <c r="C31" s="5">
        <v>44629</v>
      </c>
      <c r="D31">
        <v>-0.491</v>
      </c>
      <c r="E31" s="5">
        <v>44799</v>
      </c>
      <c r="F31">
        <v>98.235</v>
      </c>
      <c r="G31" s="5">
        <v>44827</v>
      </c>
      <c r="H31">
        <v>97.25</v>
      </c>
      <c r="I31" s="5">
        <v>44629</v>
      </c>
      <c r="J31">
        <v>99.735</v>
      </c>
      <c r="K31" s="5">
        <v>44890</v>
      </c>
      <c r="L31">
        <v>97.055</v>
      </c>
      <c r="M31" s="5">
        <v>44918</v>
      </c>
      <c r="N31">
        <v>96.59</v>
      </c>
      <c r="O31" s="5">
        <v>44629</v>
      </c>
      <c r="P31">
        <v>99.555</v>
      </c>
      <c r="Q31" s="5">
        <v>44629</v>
      </c>
      <c r="R31">
        <v>99.445</v>
      </c>
      <c r="S31" s="5">
        <v>44629</v>
      </c>
      <c r="T31">
        <v>99.4</v>
      </c>
      <c r="U31" s="5">
        <v>44629</v>
      </c>
      <c r="V31">
        <v>99.39</v>
      </c>
      <c r="W31" s="5">
        <v>44629</v>
      </c>
      <c r="X31">
        <v>99.38</v>
      </c>
      <c r="Y31" s="5">
        <v>44629</v>
      </c>
      <c r="Z31">
        <v>99.365</v>
      </c>
      <c r="AA31" s="5">
        <v>44629</v>
      </c>
      <c r="AB31">
        <v>99.35</v>
      </c>
      <c r="AC31" s="5">
        <v>44629</v>
      </c>
      <c r="AD31">
        <v>0.259</v>
      </c>
      <c r="AE31" s="5">
        <v>44629</v>
      </c>
      <c r="AF31">
        <v>0.386</v>
      </c>
      <c r="AG31" s="5">
        <v>44629</v>
      </c>
      <c r="AH31">
        <v>0.483</v>
      </c>
      <c r="AI31" s="5">
        <v>44629</v>
      </c>
      <c r="AJ31">
        <v>0.568</v>
      </c>
      <c r="AK31" s="5">
        <v>44629</v>
      </c>
      <c r="AL31">
        <v>0.644</v>
      </c>
      <c r="AM31" s="5">
        <v>44629</v>
      </c>
      <c r="AN31">
        <v>0.718</v>
      </c>
      <c r="AO31" s="5">
        <v>44629</v>
      </c>
      <c r="AP31">
        <v>0.789</v>
      </c>
      <c r="AQ31" s="5">
        <v>44629</v>
      </c>
      <c r="AR31">
        <v>0.8563</v>
      </c>
      <c r="AS31" s="5">
        <v>44629</v>
      </c>
      <c r="AT31">
        <v>0.9155</v>
      </c>
      <c r="AU31" s="5">
        <v>44629</v>
      </c>
      <c r="AV31">
        <v>0.965</v>
      </c>
      <c r="AW31" s="5">
        <v>44629</v>
      </c>
      <c r="AX31">
        <v>1.048</v>
      </c>
      <c r="AY31" s="5">
        <v>44629</v>
      </c>
      <c r="AZ31">
        <v>1.009</v>
      </c>
      <c r="BA31" s="5">
        <v>44629</v>
      </c>
      <c r="BB31">
        <v>0.907</v>
      </c>
      <c r="BC31" s="5">
        <v>44629</v>
      </c>
      <c r="BD31">
        <v>0.7923</v>
      </c>
      <c r="BE31" s="5">
        <v>44629</v>
      </c>
      <c r="BF31">
        <v>0.639</v>
      </c>
      <c r="BG31" s="5">
        <v>44629</v>
      </c>
      <c r="BH31">
        <v>0.532</v>
      </c>
    </row>
    <row r="32" spans="1:60">
      <c r="A32" s="5"/>
      <c r="C32" s="5">
        <v>44630</v>
      </c>
      <c r="D32">
        <v>-0.505</v>
      </c>
      <c r="E32" s="5">
        <v>44802</v>
      </c>
      <c r="F32">
        <v>98.065</v>
      </c>
      <c r="G32" s="5">
        <v>44830</v>
      </c>
      <c r="H32">
        <v>97.19</v>
      </c>
      <c r="I32" s="5">
        <v>44630</v>
      </c>
      <c r="J32">
        <v>99.585</v>
      </c>
      <c r="K32" s="5">
        <v>44893</v>
      </c>
      <c r="L32">
        <v>97.055</v>
      </c>
      <c r="M32" s="5">
        <v>44922</v>
      </c>
      <c r="N32">
        <v>96.525</v>
      </c>
      <c r="O32" s="5">
        <v>44630</v>
      </c>
      <c r="P32">
        <v>99.375</v>
      </c>
      <c r="Q32" s="5">
        <v>44630</v>
      </c>
      <c r="R32">
        <v>99.26</v>
      </c>
      <c r="S32" s="5">
        <v>44630</v>
      </c>
      <c r="T32">
        <v>99.225</v>
      </c>
      <c r="U32" s="5">
        <v>44630</v>
      </c>
      <c r="V32">
        <v>99.23</v>
      </c>
      <c r="W32" s="5">
        <v>44630</v>
      </c>
      <c r="X32">
        <v>99.23</v>
      </c>
      <c r="Y32" s="5">
        <v>44630</v>
      </c>
      <c r="Z32">
        <v>99.225</v>
      </c>
      <c r="AA32" s="5">
        <v>44630</v>
      </c>
      <c r="AB32">
        <v>99.21</v>
      </c>
      <c r="AC32" s="5">
        <v>44630</v>
      </c>
      <c r="AD32">
        <v>0.3998</v>
      </c>
      <c r="AE32" s="5">
        <v>44630</v>
      </c>
      <c r="AF32">
        <v>0.511</v>
      </c>
      <c r="AG32" s="5">
        <v>44630</v>
      </c>
      <c r="AH32">
        <v>0.596</v>
      </c>
      <c r="AI32" s="5">
        <v>44630</v>
      </c>
      <c r="AJ32">
        <v>0.66</v>
      </c>
      <c r="AK32" s="5">
        <v>44630</v>
      </c>
      <c r="AL32">
        <v>0.7301</v>
      </c>
      <c r="AM32" s="5">
        <v>44630</v>
      </c>
      <c r="AN32">
        <v>0.7947</v>
      </c>
      <c r="AO32" s="5">
        <v>44630</v>
      </c>
      <c r="AP32">
        <v>0.8577</v>
      </c>
      <c r="AQ32" s="5">
        <v>44630</v>
      </c>
      <c r="AR32">
        <v>0.9178</v>
      </c>
      <c r="AS32" s="5">
        <v>44630</v>
      </c>
      <c r="AT32">
        <v>0.9727</v>
      </c>
      <c r="AU32" s="5">
        <v>44630</v>
      </c>
      <c r="AV32">
        <v>1.0187</v>
      </c>
      <c r="AW32" s="5">
        <v>44630</v>
      </c>
      <c r="AX32">
        <v>1.091</v>
      </c>
      <c r="AY32" s="5">
        <v>44630</v>
      </c>
      <c r="AZ32">
        <v>1.055</v>
      </c>
      <c r="BA32" s="5">
        <v>44630</v>
      </c>
      <c r="BB32">
        <v>0.9556</v>
      </c>
      <c r="BC32" s="5">
        <v>44630</v>
      </c>
      <c r="BD32">
        <v>0.835</v>
      </c>
      <c r="BE32" s="5">
        <v>44630</v>
      </c>
      <c r="BF32">
        <v>0.671</v>
      </c>
      <c r="BG32" s="5">
        <v>44630</v>
      </c>
      <c r="BH32">
        <v>0.567</v>
      </c>
    </row>
    <row r="33" spans="1:60">
      <c r="A33" s="5"/>
      <c r="C33" s="5">
        <v>44631</v>
      </c>
      <c r="D33">
        <v>-0.502</v>
      </c>
      <c r="E33" s="5">
        <v>44803</v>
      </c>
      <c r="F33">
        <v>98.045</v>
      </c>
      <c r="G33" s="5">
        <v>44831</v>
      </c>
      <c r="H33">
        <v>97.2</v>
      </c>
      <c r="I33" s="5">
        <v>44631</v>
      </c>
      <c r="J33">
        <v>99.555</v>
      </c>
      <c r="K33" s="5">
        <v>44894</v>
      </c>
      <c r="L33">
        <v>97.12</v>
      </c>
      <c r="M33" s="5">
        <v>44923</v>
      </c>
      <c r="N33">
        <v>96.57</v>
      </c>
      <c r="O33" s="5">
        <v>44631</v>
      </c>
      <c r="P33">
        <v>99.325</v>
      </c>
      <c r="Q33" s="5">
        <v>44631</v>
      </c>
      <c r="R33">
        <v>99.185</v>
      </c>
      <c r="S33" s="5">
        <v>44631</v>
      </c>
      <c r="T33">
        <v>99.135</v>
      </c>
      <c r="U33" s="5">
        <v>44631</v>
      </c>
      <c r="V33">
        <v>99.13</v>
      </c>
      <c r="W33" s="5">
        <v>44631</v>
      </c>
      <c r="X33">
        <v>99.125</v>
      </c>
      <c r="Y33" s="5">
        <v>44631</v>
      </c>
      <c r="Z33">
        <v>99.12</v>
      </c>
      <c r="AA33" s="5">
        <v>44631</v>
      </c>
      <c r="AB33">
        <v>99.12</v>
      </c>
      <c r="AC33" s="5">
        <v>44631</v>
      </c>
      <c r="AD33">
        <v>0.426</v>
      </c>
      <c r="AE33" s="5">
        <v>44631</v>
      </c>
      <c r="AF33">
        <v>0.5281</v>
      </c>
      <c r="AG33" s="5">
        <v>44631</v>
      </c>
      <c r="AH33">
        <v>0.6</v>
      </c>
      <c r="AI33" s="5">
        <v>44631</v>
      </c>
      <c r="AJ33">
        <v>0.684</v>
      </c>
      <c r="AK33" s="5">
        <v>44631</v>
      </c>
      <c r="AL33">
        <v>0.7163</v>
      </c>
      <c r="AM33" s="5">
        <v>44631</v>
      </c>
      <c r="AN33">
        <v>0.7738</v>
      </c>
      <c r="AO33" s="5">
        <v>44631</v>
      </c>
      <c r="AP33">
        <v>0.8322</v>
      </c>
      <c r="AQ33" s="5">
        <v>44631</v>
      </c>
      <c r="AR33">
        <v>0.8878</v>
      </c>
      <c r="AS33" s="5">
        <v>44631</v>
      </c>
      <c r="AT33">
        <v>0.9408</v>
      </c>
      <c r="AU33" s="5">
        <v>44631</v>
      </c>
      <c r="AV33">
        <v>0.9858</v>
      </c>
      <c r="AW33" s="5">
        <v>44631</v>
      </c>
      <c r="AX33">
        <v>1.081</v>
      </c>
      <c r="AY33" s="5">
        <v>44631</v>
      </c>
      <c r="AZ33">
        <v>1.0328</v>
      </c>
      <c r="BA33" s="5">
        <v>44631</v>
      </c>
      <c r="BB33">
        <v>0.92</v>
      </c>
      <c r="BC33" s="5">
        <v>44631</v>
      </c>
      <c r="BD33">
        <v>0.797</v>
      </c>
      <c r="BE33" s="5">
        <v>44631</v>
      </c>
      <c r="BF33">
        <v>0.647</v>
      </c>
      <c r="BG33" s="5">
        <v>44631</v>
      </c>
      <c r="BH33">
        <v>0.533</v>
      </c>
    </row>
    <row r="34" spans="1:60">
      <c r="A34" s="5"/>
      <c r="C34" s="5">
        <v>44634</v>
      </c>
      <c r="D34">
        <v>-0.5</v>
      </c>
      <c r="E34" s="5">
        <v>44804</v>
      </c>
      <c r="F34">
        <v>97.995</v>
      </c>
      <c r="G34" s="5">
        <v>44832</v>
      </c>
      <c r="H34">
        <v>97.265</v>
      </c>
      <c r="I34" s="5">
        <v>44634</v>
      </c>
      <c r="J34">
        <v>99.52</v>
      </c>
      <c r="K34" s="5">
        <v>44895</v>
      </c>
      <c r="L34">
        <v>97.1</v>
      </c>
      <c r="M34" s="5">
        <v>44924</v>
      </c>
      <c r="N34">
        <v>96.6</v>
      </c>
      <c r="O34" s="5">
        <v>44634</v>
      </c>
      <c r="P34">
        <v>99.275</v>
      </c>
      <c r="Q34" s="5">
        <v>44634</v>
      </c>
      <c r="R34">
        <v>99.13</v>
      </c>
      <c r="S34" s="5">
        <v>44634</v>
      </c>
      <c r="T34">
        <v>99.08</v>
      </c>
      <c r="U34" s="5">
        <v>44634</v>
      </c>
      <c r="V34">
        <v>99.065</v>
      </c>
      <c r="W34" s="5">
        <v>44634</v>
      </c>
      <c r="X34">
        <v>99.06</v>
      </c>
      <c r="Y34" s="5">
        <v>44634</v>
      </c>
      <c r="Z34">
        <v>99.055</v>
      </c>
      <c r="AA34" s="5">
        <v>44634</v>
      </c>
      <c r="AB34">
        <v>99.055</v>
      </c>
      <c r="AC34" s="5">
        <v>44634</v>
      </c>
      <c r="AD34">
        <v>0.4805</v>
      </c>
      <c r="AE34" s="5">
        <v>44634</v>
      </c>
      <c r="AF34">
        <v>0.6</v>
      </c>
      <c r="AG34" s="5">
        <v>44634</v>
      </c>
      <c r="AH34">
        <v>0.683</v>
      </c>
      <c r="AI34" s="5">
        <v>44634</v>
      </c>
      <c r="AJ34">
        <v>0.758</v>
      </c>
      <c r="AK34" s="5">
        <v>44634</v>
      </c>
      <c r="AL34">
        <v>0.81</v>
      </c>
      <c r="AM34" s="5">
        <v>44634</v>
      </c>
      <c r="AN34">
        <v>0.872</v>
      </c>
      <c r="AO34" s="5">
        <v>44634</v>
      </c>
      <c r="AP34">
        <v>0.933</v>
      </c>
      <c r="AQ34" s="5">
        <v>44634</v>
      </c>
      <c r="AR34">
        <v>0.991</v>
      </c>
      <c r="AS34" s="5">
        <v>44634</v>
      </c>
      <c r="AT34">
        <v>1.0457</v>
      </c>
      <c r="AU34" s="5">
        <v>44634</v>
      </c>
      <c r="AV34">
        <v>1.091</v>
      </c>
      <c r="AW34" s="5">
        <v>44634</v>
      </c>
      <c r="AX34">
        <v>1.1845</v>
      </c>
      <c r="AY34" s="5">
        <v>44634</v>
      </c>
      <c r="AZ34">
        <v>1.155</v>
      </c>
      <c r="BA34" s="5">
        <v>44634</v>
      </c>
      <c r="BB34">
        <v>1.048</v>
      </c>
      <c r="BC34" s="5">
        <v>44634</v>
      </c>
      <c r="BD34">
        <v>0.931</v>
      </c>
      <c r="BE34" s="5">
        <v>44634</v>
      </c>
      <c r="BF34">
        <v>0.7678</v>
      </c>
      <c r="BG34" s="5">
        <v>44634</v>
      </c>
      <c r="BH34">
        <v>0.664</v>
      </c>
    </row>
    <row r="35" spans="1:60">
      <c r="A35" s="5"/>
      <c r="C35" s="5">
        <v>44635</v>
      </c>
      <c r="D35">
        <v>-0.502</v>
      </c>
      <c r="E35" s="5">
        <v>44805</v>
      </c>
      <c r="F35">
        <v>97.98</v>
      </c>
      <c r="G35" s="5">
        <v>44833</v>
      </c>
      <c r="H35">
        <v>97.3</v>
      </c>
      <c r="I35" s="5">
        <v>44635</v>
      </c>
      <c r="J35">
        <v>99.57</v>
      </c>
      <c r="K35" s="5">
        <v>44896</v>
      </c>
      <c r="L35">
        <v>97.15</v>
      </c>
      <c r="M35" s="5">
        <v>44925</v>
      </c>
      <c r="N35">
        <v>96.57</v>
      </c>
      <c r="O35" s="5">
        <v>44635</v>
      </c>
      <c r="P35">
        <v>99.345</v>
      </c>
      <c r="Q35" s="5">
        <v>44635</v>
      </c>
      <c r="R35">
        <v>99.21</v>
      </c>
      <c r="S35" s="5">
        <v>44635</v>
      </c>
      <c r="T35">
        <v>99.165</v>
      </c>
      <c r="U35" s="5">
        <v>44635</v>
      </c>
      <c r="V35">
        <v>99.14</v>
      </c>
      <c r="W35" s="5">
        <v>44635</v>
      </c>
      <c r="X35">
        <v>99.13</v>
      </c>
      <c r="Y35" s="5">
        <v>44635</v>
      </c>
      <c r="Z35">
        <v>99.115</v>
      </c>
      <c r="AA35" s="5">
        <v>44635</v>
      </c>
      <c r="AB35">
        <v>99.105</v>
      </c>
      <c r="AC35" s="5">
        <v>44635</v>
      </c>
      <c r="AD35">
        <v>0.442</v>
      </c>
      <c r="AE35" s="5">
        <v>44635</v>
      </c>
      <c r="AF35">
        <v>0.5685</v>
      </c>
      <c r="AG35" s="5">
        <v>44635</v>
      </c>
      <c r="AH35">
        <v>0.66</v>
      </c>
      <c r="AI35" s="5">
        <v>44635</v>
      </c>
      <c r="AJ35">
        <v>0.7245</v>
      </c>
      <c r="AK35" s="5">
        <v>44635</v>
      </c>
      <c r="AL35">
        <v>0.7855</v>
      </c>
      <c r="AM35" s="5">
        <v>44635</v>
      </c>
      <c r="AN35">
        <v>0.8495</v>
      </c>
      <c r="AO35" s="5">
        <v>44635</v>
      </c>
      <c r="AP35">
        <v>0.913</v>
      </c>
      <c r="AQ35" s="5">
        <v>44635</v>
      </c>
      <c r="AR35">
        <v>0.9765</v>
      </c>
      <c r="AS35" s="5">
        <v>44635</v>
      </c>
      <c r="AT35">
        <v>1.033</v>
      </c>
      <c r="AU35" s="5">
        <v>44635</v>
      </c>
      <c r="AV35">
        <v>1.0805</v>
      </c>
      <c r="AW35" s="5">
        <v>44635</v>
      </c>
      <c r="AX35">
        <v>1.17</v>
      </c>
      <c r="AY35" s="5">
        <v>44635</v>
      </c>
      <c r="AZ35">
        <v>1.162</v>
      </c>
      <c r="BA35" s="5">
        <v>44635</v>
      </c>
      <c r="BB35">
        <v>1.063</v>
      </c>
      <c r="BC35" s="5">
        <v>44635</v>
      </c>
      <c r="BD35">
        <v>0.952</v>
      </c>
      <c r="BE35" s="5">
        <v>44635</v>
      </c>
      <c r="BF35">
        <v>0.795</v>
      </c>
      <c r="BG35" s="5">
        <v>44635</v>
      </c>
      <c r="BH35">
        <v>0.677</v>
      </c>
    </row>
    <row r="36" spans="1:60">
      <c r="A36" s="5"/>
      <c r="C36" s="5">
        <v>44636</v>
      </c>
      <c r="D36">
        <v>-0.488</v>
      </c>
      <c r="E36" s="5">
        <v>44806</v>
      </c>
      <c r="F36">
        <v>98.02</v>
      </c>
      <c r="G36" s="5">
        <v>44834</v>
      </c>
      <c r="H36">
        <v>97.335</v>
      </c>
      <c r="I36" s="5">
        <v>44636</v>
      </c>
      <c r="J36">
        <v>99.55</v>
      </c>
      <c r="K36" s="5">
        <v>44897</v>
      </c>
      <c r="L36">
        <v>97.105</v>
      </c>
      <c r="M36" s="5">
        <v>44928</v>
      </c>
      <c r="N36">
        <v>96.57</v>
      </c>
      <c r="O36" s="5">
        <v>44636</v>
      </c>
      <c r="P36">
        <v>99.32</v>
      </c>
      <c r="Q36" s="5">
        <v>44636</v>
      </c>
      <c r="R36">
        <v>99.19</v>
      </c>
      <c r="S36" s="5">
        <v>44636</v>
      </c>
      <c r="T36">
        <v>99.145</v>
      </c>
      <c r="U36" s="5">
        <v>44636</v>
      </c>
      <c r="V36">
        <v>99.12</v>
      </c>
      <c r="W36" s="5">
        <v>44636</v>
      </c>
      <c r="X36">
        <v>99.105</v>
      </c>
      <c r="Y36" s="5">
        <v>44636</v>
      </c>
      <c r="Z36">
        <v>99.08</v>
      </c>
      <c r="AA36" s="5">
        <v>44636</v>
      </c>
      <c r="AB36">
        <v>99.065</v>
      </c>
      <c r="AC36" s="5">
        <v>44636</v>
      </c>
      <c r="AD36">
        <v>0.4697</v>
      </c>
      <c r="AE36" s="5">
        <v>44636</v>
      </c>
      <c r="AF36">
        <v>0.597</v>
      </c>
      <c r="AG36" s="5">
        <v>44636</v>
      </c>
      <c r="AH36">
        <v>0.697</v>
      </c>
      <c r="AI36" s="5">
        <v>44636</v>
      </c>
      <c r="AJ36">
        <v>0.754</v>
      </c>
      <c r="AK36" s="5">
        <v>44636</v>
      </c>
      <c r="AL36">
        <v>0.8148</v>
      </c>
      <c r="AM36" s="5">
        <v>44636</v>
      </c>
      <c r="AN36">
        <v>0.8767</v>
      </c>
      <c r="AO36" s="5">
        <v>44636</v>
      </c>
      <c r="AP36">
        <v>0.9395</v>
      </c>
      <c r="AQ36" s="5">
        <v>44636</v>
      </c>
      <c r="AR36">
        <v>1</v>
      </c>
      <c r="AS36" s="5">
        <v>44636</v>
      </c>
      <c r="AT36">
        <v>1.0512</v>
      </c>
      <c r="AU36" s="5">
        <v>44636</v>
      </c>
      <c r="AV36">
        <v>1.096</v>
      </c>
      <c r="AW36" s="5">
        <v>44636</v>
      </c>
      <c r="AX36">
        <v>1.1775</v>
      </c>
      <c r="AY36" s="5">
        <v>44636</v>
      </c>
      <c r="AZ36">
        <v>1.154</v>
      </c>
      <c r="BA36" s="5">
        <v>44636</v>
      </c>
      <c r="BB36">
        <v>1.0562</v>
      </c>
      <c r="BC36" s="5">
        <v>44636</v>
      </c>
      <c r="BD36">
        <v>0.9438</v>
      </c>
      <c r="BE36" s="5">
        <v>44636</v>
      </c>
      <c r="BF36">
        <v>0.795</v>
      </c>
      <c r="BG36" s="5">
        <v>44636</v>
      </c>
      <c r="BH36">
        <v>0.681</v>
      </c>
    </row>
    <row r="37" spans="1:60">
      <c r="A37" s="5"/>
      <c r="C37" s="5">
        <v>44637</v>
      </c>
      <c r="D37">
        <v>-0.493</v>
      </c>
      <c r="E37" s="5">
        <v>44809</v>
      </c>
      <c r="F37">
        <v>97.97</v>
      </c>
      <c r="G37" s="5">
        <v>44837</v>
      </c>
      <c r="H37">
        <v>97.455</v>
      </c>
      <c r="I37" s="5">
        <v>44637</v>
      </c>
      <c r="J37">
        <v>99.57</v>
      </c>
      <c r="K37" s="5">
        <v>44900</v>
      </c>
      <c r="L37">
        <v>97.105</v>
      </c>
      <c r="M37" s="5">
        <v>44929</v>
      </c>
      <c r="N37">
        <v>96.6</v>
      </c>
      <c r="O37" s="5">
        <v>44637</v>
      </c>
      <c r="P37">
        <v>99.335</v>
      </c>
      <c r="Q37" s="5">
        <v>44637</v>
      </c>
      <c r="R37">
        <v>99.205</v>
      </c>
      <c r="S37" s="5">
        <v>44637</v>
      </c>
      <c r="T37">
        <v>99.155</v>
      </c>
      <c r="U37" s="5">
        <v>44637</v>
      </c>
      <c r="V37">
        <v>99.13</v>
      </c>
      <c r="W37" s="5">
        <v>44637</v>
      </c>
      <c r="X37">
        <v>99.115</v>
      </c>
      <c r="Y37" s="5">
        <v>44637</v>
      </c>
      <c r="Z37">
        <v>99.1</v>
      </c>
      <c r="AA37" s="5">
        <v>44637</v>
      </c>
      <c r="AB37">
        <v>99.09</v>
      </c>
      <c r="AC37" s="5">
        <v>44637</v>
      </c>
      <c r="AD37">
        <v>0.43</v>
      </c>
      <c r="AE37" s="5">
        <v>44637</v>
      </c>
      <c r="AF37">
        <v>0.5642</v>
      </c>
      <c r="AG37" s="5">
        <v>44637</v>
      </c>
      <c r="AH37">
        <v>0.665</v>
      </c>
      <c r="AI37" s="5">
        <v>44637</v>
      </c>
      <c r="AJ37">
        <v>0.724</v>
      </c>
      <c r="AK37" s="5">
        <v>44637</v>
      </c>
      <c r="AL37">
        <v>0.7858</v>
      </c>
      <c r="AM37" s="5">
        <v>44637</v>
      </c>
      <c r="AN37">
        <v>0.8455</v>
      </c>
      <c r="AO37" s="5">
        <v>44637</v>
      </c>
      <c r="AP37">
        <v>0.905</v>
      </c>
      <c r="AQ37" s="5">
        <v>44637</v>
      </c>
      <c r="AR37">
        <v>0.9635</v>
      </c>
      <c r="AS37" s="5">
        <v>44637</v>
      </c>
      <c r="AT37">
        <v>1.015</v>
      </c>
      <c r="AU37" s="5">
        <v>44637</v>
      </c>
      <c r="AV37">
        <v>1.0585</v>
      </c>
      <c r="AW37" s="5">
        <v>44637</v>
      </c>
      <c r="AX37">
        <v>1.136</v>
      </c>
      <c r="AY37" s="5">
        <v>44637</v>
      </c>
      <c r="AZ37">
        <v>1.117</v>
      </c>
      <c r="BA37" s="5">
        <v>44637</v>
      </c>
      <c r="BB37">
        <v>1.0245</v>
      </c>
      <c r="BC37" s="5">
        <v>44637</v>
      </c>
      <c r="BD37">
        <v>0.9217</v>
      </c>
      <c r="BE37" s="5">
        <v>44637</v>
      </c>
      <c r="BF37">
        <v>0.768</v>
      </c>
      <c r="BG37" s="5">
        <v>44637</v>
      </c>
      <c r="BH37">
        <v>0.662</v>
      </c>
    </row>
    <row r="38" spans="1:60">
      <c r="A38" s="5"/>
      <c r="C38" s="5">
        <v>44638</v>
      </c>
      <c r="D38">
        <v>-0.487</v>
      </c>
      <c r="E38" s="5">
        <v>44810</v>
      </c>
      <c r="F38">
        <v>98.015</v>
      </c>
      <c r="G38" s="5">
        <v>44838</v>
      </c>
      <c r="H38">
        <v>97.525</v>
      </c>
      <c r="I38" s="5">
        <v>44638</v>
      </c>
      <c r="J38">
        <v>99.58</v>
      </c>
      <c r="K38" s="5">
        <v>44901</v>
      </c>
      <c r="L38">
        <v>97.105</v>
      </c>
      <c r="M38" s="5">
        <v>44930</v>
      </c>
      <c r="N38">
        <v>96.68</v>
      </c>
      <c r="O38" s="5">
        <v>44638</v>
      </c>
      <c r="P38">
        <v>99.36</v>
      </c>
      <c r="Q38" s="5">
        <v>44638</v>
      </c>
      <c r="R38">
        <v>99.235</v>
      </c>
      <c r="S38" s="5">
        <v>44638</v>
      </c>
      <c r="T38">
        <v>99.19</v>
      </c>
      <c r="U38" s="5">
        <v>44638</v>
      </c>
      <c r="V38">
        <v>99.16</v>
      </c>
      <c r="W38" s="5">
        <v>44638</v>
      </c>
      <c r="X38">
        <v>99.14</v>
      </c>
      <c r="Y38" s="5">
        <v>44638</v>
      </c>
      <c r="Z38">
        <v>99.125</v>
      </c>
      <c r="AA38" s="5">
        <v>44638</v>
      </c>
      <c r="AB38">
        <v>99.115</v>
      </c>
      <c r="AC38" s="5">
        <v>44638</v>
      </c>
      <c r="AD38">
        <v>0.438</v>
      </c>
      <c r="AE38" s="5">
        <v>44638</v>
      </c>
      <c r="AF38">
        <v>0.569</v>
      </c>
      <c r="AG38" s="5">
        <v>44638</v>
      </c>
      <c r="AH38">
        <v>0.6643</v>
      </c>
      <c r="AI38" s="5">
        <v>44638</v>
      </c>
      <c r="AJ38">
        <v>0.725</v>
      </c>
      <c r="AK38" s="5">
        <v>44638</v>
      </c>
      <c r="AL38">
        <v>0.7852</v>
      </c>
      <c r="AM38" s="5">
        <v>44638</v>
      </c>
      <c r="AN38">
        <v>0.8433</v>
      </c>
      <c r="AO38" s="5">
        <v>44638</v>
      </c>
      <c r="AP38">
        <v>0.9035</v>
      </c>
      <c r="AQ38" s="5">
        <v>44638</v>
      </c>
      <c r="AR38">
        <v>0.962</v>
      </c>
      <c r="AS38" s="5">
        <v>44638</v>
      </c>
      <c r="AT38">
        <v>1.014</v>
      </c>
      <c r="AU38" s="5">
        <v>44638</v>
      </c>
      <c r="AV38">
        <v>1.056</v>
      </c>
      <c r="AW38" s="5">
        <v>44638</v>
      </c>
      <c r="AX38">
        <v>1.1348</v>
      </c>
      <c r="AY38" s="5">
        <v>44638</v>
      </c>
      <c r="AZ38">
        <v>1.119</v>
      </c>
      <c r="BA38" s="5">
        <v>44638</v>
      </c>
      <c r="BB38">
        <v>1.0247</v>
      </c>
      <c r="BC38" s="5">
        <v>44638</v>
      </c>
      <c r="BD38">
        <v>0.922</v>
      </c>
      <c r="BE38" s="5">
        <v>44638</v>
      </c>
      <c r="BF38">
        <v>0.781</v>
      </c>
      <c r="BG38" s="5">
        <v>44638</v>
      </c>
      <c r="BH38">
        <v>0.683</v>
      </c>
    </row>
    <row r="39" spans="1:60">
      <c r="A39" s="5"/>
      <c r="C39" s="5">
        <v>44641</v>
      </c>
      <c r="D39">
        <v>-0.494</v>
      </c>
      <c r="E39" s="5">
        <v>44811</v>
      </c>
      <c r="F39">
        <v>98.035</v>
      </c>
      <c r="G39" s="5">
        <v>44839</v>
      </c>
      <c r="H39">
        <v>97.435</v>
      </c>
      <c r="I39" s="5">
        <v>44641</v>
      </c>
      <c r="J39">
        <v>99.54</v>
      </c>
      <c r="K39" s="5">
        <v>44902</v>
      </c>
      <c r="L39">
        <v>97.135</v>
      </c>
      <c r="M39" s="5">
        <v>44931</v>
      </c>
      <c r="N39">
        <v>96.63</v>
      </c>
      <c r="O39" s="5">
        <v>44641</v>
      </c>
      <c r="P39">
        <v>99.305</v>
      </c>
      <c r="Q39" s="5">
        <v>44641</v>
      </c>
      <c r="R39">
        <v>99.17</v>
      </c>
      <c r="S39" s="5">
        <v>44641</v>
      </c>
      <c r="T39">
        <v>99.115</v>
      </c>
      <c r="U39" s="5">
        <v>44641</v>
      </c>
      <c r="V39">
        <v>99.085</v>
      </c>
      <c r="W39" s="5">
        <v>44641</v>
      </c>
      <c r="X39">
        <v>99.065</v>
      </c>
      <c r="Y39" s="5">
        <v>44641</v>
      </c>
      <c r="Z39">
        <v>99.05</v>
      </c>
      <c r="AA39" s="5">
        <v>44641</v>
      </c>
      <c r="AB39">
        <v>99.045</v>
      </c>
      <c r="AC39" s="5">
        <v>44641</v>
      </c>
      <c r="AD39">
        <v>0.5082</v>
      </c>
      <c r="AE39" s="5">
        <v>44641</v>
      </c>
      <c r="AF39">
        <v>0.64</v>
      </c>
      <c r="AG39" s="5">
        <v>44641</v>
      </c>
      <c r="AH39">
        <v>0.7333</v>
      </c>
      <c r="AI39" s="5">
        <v>44641</v>
      </c>
      <c r="AJ39">
        <v>0.804</v>
      </c>
      <c r="AK39" s="5">
        <v>44641</v>
      </c>
      <c r="AL39">
        <v>0.8675</v>
      </c>
      <c r="AM39" s="5">
        <v>44641</v>
      </c>
      <c r="AN39">
        <v>0.9293</v>
      </c>
      <c r="AO39" s="5">
        <v>44641</v>
      </c>
      <c r="AP39">
        <v>0.9905</v>
      </c>
      <c r="AQ39" s="5">
        <v>44641</v>
      </c>
      <c r="AR39">
        <v>1.05</v>
      </c>
      <c r="AS39" s="5">
        <v>44641</v>
      </c>
      <c r="AT39">
        <v>1.1015</v>
      </c>
      <c r="AU39" s="5">
        <v>44641</v>
      </c>
      <c r="AV39">
        <v>1.1435</v>
      </c>
      <c r="AW39" s="5">
        <v>44641</v>
      </c>
      <c r="AX39">
        <v>1.225</v>
      </c>
      <c r="AY39" s="5">
        <v>44641</v>
      </c>
      <c r="AZ39">
        <v>1.208</v>
      </c>
      <c r="BA39" s="5">
        <v>44641</v>
      </c>
      <c r="BB39">
        <v>1.119</v>
      </c>
      <c r="BC39" s="5">
        <v>44641</v>
      </c>
      <c r="BD39">
        <v>1.0145</v>
      </c>
      <c r="BE39" s="5">
        <v>44641</v>
      </c>
      <c r="BF39">
        <v>0.8831</v>
      </c>
      <c r="BG39" s="5">
        <v>44641</v>
      </c>
      <c r="BH39">
        <v>0.7917</v>
      </c>
    </row>
    <row r="40" spans="1:60">
      <c r="A40" s="5"/>
      <c r="C40" s="5">
        <v>44642</v>
      </c>
      <c r="D40">
        <v>-0.499</v>
      </c>
      <c r="E40" s="5">
        <v>44812</v>
      </c>
      <c r="F40">
        <v>97.875</v>
      </c>
      <c r="G40" s="5">
        <v>44840</v>
      </c>
      <c r="H40">
        <v>97.405</v>
      </c>
      <c r="I40" s="5">
        <v>44642</v>
      </c>
      <c r="J40">
        <v>99.45</v>
      </c>
      <c r="K40" s="5">
        <v>44903</v>
      </c>
      <c r="L40">
        <v>97.135</v>
      </c>
      <c r="M40" s="5">
        <v>44932</v>
      </c>
      <c r="N40">
        <v>96.665</v>
      </c>
      <c r="O40" s="5">
        <v>44642</v>
      </c>
      <c r="P40">
        <v>99.18</v>
      </c>
      <c r="Q40" s="5">
        <v>44642</v>
      </c>
      <c r="R40">
        <v>99.025</v>
      </c>
      <c r="S40" s="5">
        <v>44642</v>
      </c>
      <c r="T40">
        <v>98.965</v>
      </c>
      <c r="U40" s="5">
        <v>44642</v>
      </c>
      <c r="V40">
        <v>98.94</v>
      </c>
      <c r="W40" s="5">
        <v>44642</v>
      </c>
      <c r="X40">
        <v>98.94</v>
      </c>
      <c r="Y40" s="5">
        <v>44642</v>
      </c>
      <c r="Z40">
        <v>98.935</v>
      </c>
      <c r="AA40" s="5">
        <v>44642</v>
      </c>
      <c r="AB40">
        <v>98.94</v>
      </c>
      <c r="AC40" s="5">
        <v>44642</v>
      </c>
      <c r="AD40">
        <v>0.5645</v>
      </c>
      <c r="AE40" s="5">
        <v>44642</v>
      </c>
      <c r="AF40">
        <v>0.6877</v>
      </c>
      <c r="AG40" s="5">
        <v>44642</v>
      </c>
      <c r="AH40">
        <v>0.7713</v>
      </c>
      <c r="AI40" s="5">
        <v>44642</v>
      </c>
      <c r="AJ40">
        <v>0.8438</v>
      </c>
      <c r="AK40" s="5">
        <v>44642</v>
      </c>
      <c r="AL40">
        <v>0.905</v>
      </c>
      <c r="AM40" s="5">
        <v>44642</v>
      </c>
      <c r="AN40">
        <v>0.964</v>
      </c>
      <c r="AO40" s="5">
        <v>44642</v>
      </c>
      <c r="AP40">
        <v>1.023</v>
      </c>
      <c r="AQ40" s="5">
        <v>44642</v>
      </c>
      <c r="AR40">
        <v>1.079</v>
      </c>
      <c r="AS40" s="5">
        <v>44642</v>
      </c>
      <c r="AT40">
        <v>1.129</v>
      </c>
      <c r="AU40" s="5">
        <v>44642</v>
      </c>
      <c r="AV40">
        <v>1.1693</v>
      </c>
      <c r="AW40" s="5">
        <v>44642</v>
      </c>
      <c r="AX40">
        <v>1.2438</v>
      </c>
      <c r="AY40" s="5">
        <v>44642</v>
      </c>
      <c r="AZ40">
        <v>1.2195</v>
      </c>
      <c r="BA40" s="5">
        <v>44642</v>
      </c>
      <c r="BB40">
        <v>1.1255</v>
      </c>
      <c r="BC40" s="5">
        <v>44642</v>
      </c>
      <c r="BD40">
        <v>1.021</v>
      </c>
      <c r="BE40" s="5">
        <v>44642</v>
      </c>
      <c r="BF40">
        <v>0.888</v>
      </c>
      <c r="BG40" s="5">
        <v>44642</v>
      </c>
      <c r="BH40">
        <v>0.795</v>
      </c>
    </row>
    <row r="41" spans="1:60">
      <c r="A41" s="5"/>
      <c r="C41" s="5">
        <v>44643</v>
      </c>
      <c r="D41">
        <v>-0.493</v>
      </c>
      <c r="E41" s="5">
        <v>44813</v>
      </c>
      <c r="F41">
        <v>97.825</v>
      </c>
      <c r="G41" s="5">
        <v>44841</v>
      </c>
      <c r="H41">
        <v>97.325</v>
      </c>
      <c r="I41" s="5">
        <v>44643</v>
      </c>
      <c r="J41">
        <v>99.47</v>
      </c>
      <c r="K41" s="5">
        <v>44904</v>
      </c>
      <c r="L41">
        <v>97.11</v>
      </c>
      <c r="M41" s="5">
        <v>44935</v>
      </c>
      <c r="N41">
        <v>96.635</v>
      </c>
      <c r="O41" s="5">
        <v>44643</v>
      </c>
      <c r="P41">
        <v>99.2</v>
      </c>
      <c r="Q41" s="5">
        <v>44643</v>
      </c>
      <c r="R41">
        <v>99.04</v>
      </c>
      <c r="S41" s="5">
        <v>44643</v>
      </c>
      <c r="T41">
        <v>98.985</v>
      </c>
      <c r="U41" s="5">
        <v>44643</v>
      </c>
      <c r="V41">
        <v>98.96</v>
      </c>
      <c r="W41" s="5">
        <v>44643</v>
      </c>
      <c r="X41">
        <v>98.955</v>
      </c>
      <c r="Y41" s="5">
        <v>44643</v>
      </c>
      <c r="Z41">
        <v>98.95</v>
      </c>
      <c r="AA41" s="5">
        <v>44643</v>
      </c>
      <c r="AB41">
        <v>98.95</v>
      </c>
      <c r="AC41" s="5">
        <v>44643</v>
      </c>
      <c r="AD41">
        <v>0.535</v>
      </c>
      <c r="AE41" s="5">
        <v>44643</v>
      </c>
      <c r="AF41">
        <v>0.655</v>
      </c>
      <c r="AG41" s="5">
        <v>44643</v>
      </c>
      <c r="AH41">
        <v>0.732</v>
      </c>
      <c r="AI41" s="5">
        <v>44643</v>
      </c>
      <c r="AJ41">
        <v>0.8051</v>
      </c>
      <c r="AK41" s="5">
        <v>44643</v>
      </c>
      <c r="AL41">
        <v>0.8575</v>
      </c>
      <c r="AM41" s="5">
        <v>44643</v>
      </c>
      <c r="AN41">
        <v>0.9137</v>
      </c>
      <c r="AO41" s="5">
        <v>44643</v>
      </c>
      <c r="AP41">
        <v>0.97</v>
      </c>
      <c r="AQ41" s="5">
        <v>44643</v>
      </c>
      <c r="AR41">
        <v>1.024</v>
      </c>
      <c r="AS41" s="5">
        <v>44643</v>
      </c>
      <c r="AT41">
        <v>1.0707</v>
      </c>
      <c r="AU41" s="5">
        <v>44643</v>
      </c>
      <c r="AV41">
        <v>1.1092</v>
      </c>
      <c r="AW41" s="5">
        <v>44643</v>
      </c>
      <c r="AX41">
        <v>1.183</v>
      </c>
      <c r="AY41" s="5">
        <v>44643</v>
      </c>
      <c r="AZ41">
        <v>1.1542</v>
      </c>
      <c r="BA41" s="5">
        <v>44643</v>
      </c>
      <c r="BB41">
        <v>1.06</v>
      </c>
      <c r="BC41" s="5">
        <v>44643</v>
      </c>
      <c r="BD41">
        <v>0.958</v>
      </c>
      <c r="BE41" s="5">
        <v>44643</v>
      </c>
      <c r="BF41">
        <v>0.825</v>
      </c>
      <c r="BG41" s="5">
        <v>44643</v>
      </c>
      <c r="BH41">
        <v>0.733</v>
      </c>
    </row>
    <row r="42" spans="1:60">
      <c r="A42" s="5"/>
      <c r="C42" s="5">
        <v>44644</v>
      </c>
      <c r="D42">
        <v>-0.483</v>
      </c>
      <c r="E42" s="5">
        <v>44816</v>
      </c>
      <c r="F42">
        <v>97.785</v>
      </c>
      <c r="G42" s="5">
        <v>44844</v>
      </c>
      <c r="H42">
        <v>97.28</v>
      </c>
      <c r="I42" s="5">
        <v>44644</v>
      </c>
      <c r="J42">
        <v>99.43</v>
      </c>
      <c r="K42" s="5">
        <v>44907</v>
      </c>
      <c r="L42">
        <v>97.1</v>
      </c>
      <c r="M42" s="5">
        <v>44936</v>
      </c>
      <c r="N42">
        <v>96.61</v>
      </c>
      <c r="O42" s="5">
        <v>44644</v>
      </c>
      <c r="P42">
        <v>99.14</v>
      </c>
      <c r="Q42" s="5">
        <v>44644</v>
      </c>
      <c r="R42">
        <v>98.965</v>
      </c>
      <c r="S42" s="5">
        <v>44644</v>
      </c>
      <c r="T42">
        <v>98.905</v>
      </c>
      <c r="U42" s="5">
        <v>44644</v>
      </c>
      <c r="V42">
        <v>98.885</v>
      </c>
      <c r="W42" s="5">
        <v>44644</v>
      </c>
      <c r="X42">
        <v>98.89</v>
      </c>
      <c r="Y42" s="5">
        <v>44644</v>
      </c>
      <c r="Z42">
        <v>98.885</v>
      </c>
      <c r="AA42" s="5">
        <v>44644</v>
      </c>
      <c r="AB42">
        <v>98.885</v>
      </c>
      <c r="AC42" s="5">
        <v>44644</v>
      </c>
      <c r="AD42">
        <v>0.618</v>
      </c>
      <c r="AE42" s="5">
        <v>44644</v>
      </c>
      <c r="AF42">
        <v>0.738</v>
      </c>
      <c r="AG42" s="5">
        <v>44644</v>
      </c>
      <c r="AH42">
        <v>0.816</v>
      </c>
      <c r="AI42" s="5">
        <v>44644</v>
      </c>
      <c r="AJ42">
        <v>0.879</v>
      </c>
      <c r="AK42" s="5">
        <v>44644</v>
      </c>
      <c r="AL42">
        <v>0.93</v>
      </c>
      <c r="AM42" s="5">
        <v>44644</v>
      </c>
      <c r="AN42">
        <v>0.9887</v>
      </c>
      <c r="AO42" s="5">
        <v>44644</v>
      </c>
      <c r="AP42">
        <v>1.043</v>
      </c>
      <c r="AQ42" s="5">
        <v>44644</v>
      </c>
      <c r="AR42">
        <v>1.0955</v>
      </c>
      <c r="AS42" s="5">
        <v>44644</v>
      </c>
      <c r="AT42">
        <v>1.1356</v>
      </c>
      <c r="AU42" s="5">
        <v>44644</v>
      </c>
      <c r="AV42">
        <v>1.1762</v>
      </c>
      <c r="AW42" s="5">
        <v>44644</v>
      </c>
      <c r="AX42">
        <v>1.2448</v>
      </c>
      <c r="AY42" s="5">
        <v>44644</v>
      </c>
      <c r="AZ42">
        <v>1.211</v>
      </c>
      <c r="BA42" s="5">
        <v>44644</v>
      </c>
      <c r="BB42">
        <v>1.1172</v>
      </c>
      <c r="BC42" s="5">
        <v>44644</v>
      </c>
      <c r="BD42">
        <v>1.0127</v>
      </c>
      <c r="BE42" s="5">
        <v>44644</v>
      </c>
      <c r="BF42">
        <v>0.88</v>
      </c>
      <c r="BG42" s="5">
        <v>44644</v>
      </c>
      <c r="BH42">
        <v>0.792</v>
      </c>
    </row>
    <row r="43" spans="1:60">
      <c r="A43" s="5"/>
      <c r="C43" s="5">
        <v>44645</v>
      </c>
      <c r="D43">
        <v>-0.477</v>
      </c>
      <c r="E43" s="5">
        <v>44817</v>
      </c>
      <c r="F43">
        <v>97.715</v>
      </c>
      <c r="G43" s="5">
        <v>44845</v>
      </c>
      <c r="H43">
        <v>97.27</v>
      </c>
      <c r="I43" s="5">
        <v>44645</v>
      </c>
      <c r="J43">
        <v>99.38</v>
      </c>
      <c r="K43" s="5">
        <v>44908</v>
      </c>
      <c r="L43">
        <v>97.14</v>
      </c>
      <c r="M43" s="5">
        <v>44937</v>
      </c>
      <c r="N43">
        <v>96.625</v>
      </c>
      <c r="O43" s="5">
        <v>44645</v>
      </c>
      <c r="P43">
        <v>99.075</v>
      </c>
      <c r="Q43" s="5">
        <v>44645</v>
      </c>
      <c r="R43">
        <v>98.885</v>
      </c>
      <c r="S43" s="5">
        <v>44645</v>
      </c>
      <c r="T43">
        <v>98.815</v>
      </c>
      <c r="U43" s="5">
        <v>44645</v>
      </c>
      <c r="V43">
        <v>98.795</v>
      </c>
      <c r="W43" s="5">
        <v>44645</v>
      </c>
      <c r="X43">
        <v>98.8</v>
      </c>
      <c r="Y43" s="5">
        <v>44645</v>
      </c>
      <c r="Z43">
        <v>98.8</v>
      </c>
      <c r="AA43" s="5">
        <v>44645</v>
      </c>
      <c r="AB43">
        <v>98.805</v>
      </c>
      <c r="AC43" s="5">
        <v>44645</v>
      </c>
      <c r="AD43">
        <v>0.6962</v>
      </c>
      <c r="AE43" s="5">
        <v>44645</v>
      </c>
      <c r="AF43">
        <v>0.8242</v>
      </c>
      <c r="AG43" s="5">
        <v>44645</v>
      </c>
      <c r="AH43">
        <v>0.9072</v>
      </c>
      <c r="AI43" s="5">
        <v>44645</v>
      </c>
      <c r="AJ43">
        <v>0.9445</v>
      </c>
      <c r="AK43" s="5">
        <v>44645</v>
      </c>
      <c r="AL43">
        <v>0.988</v>
      </c>
      <c r="AM43" s="5">
        <v>44645</v>
      </c>
      <c r="AN43">
        <v>1.039</v>
      </c>
      <c r="AO43" s="5">
        <v>44645</v>
      </c>
      <c r="AP43">
        <v>1.088</v>
      </c>
      <c r="AQ43" s="5">
        <v>44645</v>
      </c>
      <c r="AR43">
        <v>1.136</v>
      </c>
      <c r="AS43" s="5">
        <v>44645</v>
      </c>
      <c r="AT43">
        <v>1.1777</v>
      </c>
      <c r="AU43" s="5">
        <v>44645</v>
      </c>
      <c r="AV43">
        <v>1.214</v>
      </c>
      <c r="AW43" s="5">
        <v>44645</v>
      </c>
      <c r="AX43">
        <v>1.288</v>
      </c>
      <c r="AY43" s="5">
        <v>44645</v>
      </c>
      <c r="AZ43">
        <v>1.246</v>
      </c>
      <c r="BA43" s="5">
        <v>44645</v>
      </c>
      <c r="BB43">
        <v>1.147</v>
      </c>
      <c r="BC43" s="5">
        <v>44645</v>
      </c>
      <c r="BD43">
        <v>1.041</v>
      </c>
      <c r="BE43" s="5">
        <v>44645</v>
      </c>
      <c r="BF43">
        <v>0.906</v>
      </c>
      <c r="BG43" s="5">
        <v>44645</v>
      </c>
      <c r="BH43">
        <v>0.819</v>
      </c>
    </row>
    <row r="44" spans="1:60">
      <c r="A44" s="5"/>
      <c r="C44" s="5">
        <v>44648</v>
      </c>
      <c r="D44">
        <v>-0.477</v>
      </c>
      <c r="E44" s="5">
        <v>44818</v>
      </c>
      <c r="F44">
        <v>97.625</v>
      </c>
      <c r="G44" s="5">
        <v>44846</v>
      </c>
      <c r="H44">
        <v>97.27</v>
      </c>
      <c r="I44" s="5">
        <v>44648</v>
      </c>
      <c r="J44">
        <v>99.335</v>
      </c>
      <c r="K44" s="5">
        <v>44909</v>
      </c>
      <c r="L44">
        <v>97.13</v>
      </c>
      <c r="M44" s="5">
        <v>44938</v>
      </c>
      <c r="N44">
        <v>96.685</v>
      </c>
      <c r="O44" s="5">
        <v>44648</v>
      </c>
      <c r="P44">
        <v>99.035</v>
      </c>
      <c r="Q44" s="5">
        <v>44648</v>
      </c>
      <c r="R44">
        <v>98.84</v>
      </c>
      <c r="S44" s="5">
        <v>44648</v>
      </c>
      <c r="T44">
        <v>98.765</v>
      </c>
      <c r="U44" s="5">
        <v>44648</v>
      </c>
      <c r="V44">
        <v>98.74</v>
      </c>
      <c r="W44" s="5">
        <v>44648</v>
      </c>
      <c r="X44">
        <v>98.75</v>
      </c>
      <c r="Y44" s="5">
        <v>44648</v>
      </c>
      <c r="Z44">
        <v>98.745</v>
      </c>
      <c r="AA44" s="5">
        <v>44648</v>
      </c>
      <c r="AB44">
        <v>98.75</v>
      </c>
      <c r="AC44" s="5">
        <v>44648</v>
      </c>
      <c r="AD44">
        <v>0.714</v>
      </c>
      <c r="AE44" s="5">
        <v>44648</v>
      </c>
      <c r="AF44">
        <v>0.836</v>
      </c>
      <c r="AG44" s="5">
        <v>44648</v>
      </c>
      <c r="AH44">
        <v>0.9085</v>
      </c>
      <c r="AI44" s="5">
        <v>44648</v>
      </c>
      <c r="AJ44">
        <v>0.966</v>
      </c>
      <c r="AK44" s="5">
        <v>44648</v>
      </c>
      <c r="AL44">
        <v>1.0064</v>
      </c>
      <c r="AM44" s="5">
        <v>44648</v>
      </c>
      <c r="AN44">
        <v>1.057</v>
      </c>
      <c r="AO44" s="5">
        <v>44648</v>
      </c>
      <c r="AP44">
        <v>1.1074</v>
      </c>
      <c r="AQ44" s="5">
        <v>44648</v>
      </c>
      <c r="AR44">
        <v>1.153</v>
      </c>
      <c r="AS44" s="5">
        <v>44648</v>
      </c>
      <c r="AT44">
        <v>1.1932</v>
      </c>
      <c r="AU44" s="5">
        <v>44648</v>
      </c>
      <c r="AV44">
        <v>1.2262</v>
      </c>
      <c r="AW44" s="5">
        <v>44648</v>
      </c>
      <c r="AX44">
        <v>1.2865</v>
      </c>
      <c r="AY44" s="5">
        <v>44648</v>
      </c>
      <c r="AZ44">
        <v>1.254</v>
      </c>
      <c r="BA44" s="5">
        <v>44648</v>
      </c>
      <c r="BB44">
        <v>1.1502</v>
      </c>
      <c r="BC44" s="5">
        <v>44648</v>
      </c>
      <c r="BD44">
        <v>1.044</v>
      </c>
      <c r="BE44" s="5">
        <v>44648</v>
      </c>
      <c r="BF44">
        <v>0.9055</v>
      </c>
      <c r="BG44" s="5">
        <v>44648</v>
      </c>
      <c r="BH44">
        <v>0.814</v>
      </c>
    </row>
    <row r="45" spans="1:60">
      <c r="A45" s="5"/>
      <c r="C45" s="5">
        <v>44649</v>
      </c>
      <c r="D45">
        <v>-0.473</v>
      </c>
      <c r="E45" s="5">
        <v>44819</v>
      </c>
      <c r="F45">
        <v>97.57</v>
      </c>
      <c r="G45" s="5">
        <v>44847</v>
      </c>
      <c r="H45">
        <v>97.27</v>
      </c>
      <c r="I45" s="5">
        <v>44649</v>
      </c>
      <c r="J45">
        <v>99.245</v>
      </c>
      <c r="K45" s="5">
        <v>44910</v>
      </c>
      <c r="L45">
        <v>96.94</v>
      </c>
      <c r="M45" s="5">
        <v>44939</v>
      </c>
      <c r="N45">
        <v>96.695</v>
      </c>
      <c r="O45" s="5">
        <v>44649</v>
      </c>
      <c r="P45">
        <v>98.92</v>
      </c>
      <c r="Q45" s="5">
        <v>44649</v>
      </c>
      <c r="R45">
        <v>98.725</v>
      </c>
      <c r="S45" s="5">
        <v>44649</v>
      </c>
      <c r="T45">
        <v>98.66</v>
      </c>
      <c r="U45" s="5">
        <v>44649</v>
      </c>
      <c r="V45">
        <v>98.635</v>
      </c>
      <c r="W45" s="5">
        <v>44649</v>
      </c>
      <c r="X45">
        <v>98.64</v>
      </c>
      <c r="Y45" s="5">
        <v>44649</v>
      </c>
      <c r="Z45">
        <v>98.64</v>
      </c>
      <c r="AA45" s="5">
        <v>44649</v>
      </c>
      <c r="AB45">
        <v>98.65</v>
      </c>
      <c r="AC45" s="5">
        <v>44649</v>
      </c>
      <c r="AD45">
        <v>0.792</v>
      </c>
      <c r="AE45" s="5">
        <v>44649</v>
      </c>
      <c r="AF45">
        <v>0.92</v>
      </c>
      <c r="AG45" s="5">
        <v>44649</v>
      </c>
      <c r="AH45">
        <v>0.989</v>
      </c>
      <c r="AI45" s="5">
        <v>44649</v>
      </c>
      <c r="AJ45">
        <v>1.041</v>
      </c>
      <c r="AK45" s="5">
        <v>44649</v>
      </c>
      <c r="AL45">
        <v>1.081</v>
      </c>
      <c r="AM45" s="5">
        <v>44649</v>
      </c>
      <c r="AN45">
        <v>1.127</v>
      </c>
      <c r="AO45" s="5">
        <v>44649</v>
      </c>
      <c r="AP45">
        <v>1.173</v>
      </c>
      <c r="AQ45" s="5">
        <v>44649</v>
      </c>
      <c r="AR45">
        <v>1.218</v>
      </c>
      <c r="AS45" s="5">
        <v>44649</v>
      </c>
      <c r="AT45">
        <v>1.256</v>
      </c>
      <c r="AU45" s="5">
        <v>44649</v>
      </c>
      <c r="AV45">
        <v>1.286</v>
      </c>
      <c r="AW45" s="5">
        <v>44649</v>
      </c>
      <c r="AX45">
        <v>1.346</v>
      </c>
      <c r="AY45" s="5">
        <v>44649</v>
      </c>
      <c r="AZ45">
        <v>1.3022</v>
      </c>
      <c r="BA45" s="5">
        <v>44649</v>
      </c>
      <c r="BB45">
        <v>1.2018</v>
      </c>
      <c r="BC45" s="5">
        <v>44649</v>
      </c>
      <c r="BD45">
        <v>1.095</v>
      </c>
      <c r="BE45" s="5">
        <v>44649</v>
      </c>
      <c r="BF45">
        <v>0.958</v>
      </c>
      <c r="BG45" s="5">
        <v>44649</v>
      </c>
      <c r="BH45">
        <v>0.863</v>
      </c>
    </row>
    <row r="46" spans="1:60">
      <c r="A46" s="5"/>
      <c r="C46" s="5">
        <v>44650</v>
      </c>
      <c r="D46">
        <v>-0.464</v>
      </c>
      <c r="E46" s="5">
        <v>44820</v>
      </c>
      <c r="F46">
        <v>97.52</v>
      </c>
      <c r="G46" s="5">
        <v>44848</v>
      </c>
      <c r="H46">
        <v>97.28</v>
      </c>
      <c r="I46" s="5">
        <v>44650</v>
      </c>
      <c r="J46">
        <v>99.175</v>
      </c>
      <c r="K46" s="5">
        <v>44911</v>
      </c>
      <c r="L46">
        <v>96.835</v>
      </c>
      <c r="M46" s="5">
        <v>44942</v>
      </c>
      <c r="N46">
        <v>96.69</v>
      </c>
      <c r="O46" s="5">
        <v>44650</v>
      </c>
      <c r="P46">
        <v>98.825</v>
      </c>
      <c r="Q46" s="5">
        <v>44650</v>
      </c>
      <c r="R46">
        <v>98.62</v>
      </c>
      <c r="S46" s="5">
        <v>44650</v>
      </c>
      <c r="T46">
        <v>98.555</v>
      </c>
      <c r="U46" s="5">
        <v>44650</v>
      </c>
      <c r="V46">
        <v>98.55</v>
      </c>
      <c r="W46" s="5">
        <v>44650</v>
      </c>
      <c r="X46">
        <v>98.57</v>
      </c>
      <c r="Y46" s="5">
        <v>44650</v>
      </c>
      <c r="Z46">
        <v>98.57</v>
      </c>
      <c r="AA46" s="5">
        <v>44650</v>
      </c>
      <c r="AB46">
        <v>98.58</v>
      </c>
      <c r="AC46" s="5">
        <v>44650</v>
      </c>
      <c r="AD46">
        <v>0.857</v>
      </c>
      <c r="AE46" s="5">
        <v>44650</v>
      </c>
      <c r="AF46">
        <v>0.975</v>
      </c>
      <c r="AG46" s="5">
        <v>44650</v>
      </c>
      <c r="AH46">
        <v>1.033</v>
      </c>
      <c r="AI46" s="5">
        <v>44650</v>
      </c>
      <c r="AJ46">
        <v>1.0691</v>
      </c>
      <c r="AK46" s="5">
        <v>44650</v>
      </c>
      <c r="AL46">
        <v>1.106</v>
      </c>
      <c r="AM46" s="5">
        <v>44650</v>
      </c>
      <c r="AN46">
        <v>1.1465</v>
      </c>
      <c r="AO46" s="5">
        <v>44650</v>
      </c>
      <c r="AP46">
        <v>1.1881</v>
      </c>
      <c r="AQ46" s="5">
        <v>44650</v>
      </c>
      <c r="AR46">
        <v>1.232</v>
      </c>
      <c r="AS46" s="5">
        <v>44650</v>
      </c>
      <c r="AT46">
        <v>1.268</v>
      </c>
      <c r="AU46" s="5">
        <v>44650</v>
      </c>
      <c r="AV46">
        <v>1.298</v>
      </c>
      <c r="AW46" s="5">
        <v>44650</v>
      </c>
      <c r="AX46">
        <v>1.348</v>
      </c>
      <c r="AY46" s="5">
        <v>44650</v>
      </c>
      <c r="AZ46">
        <v>1.322</v>
      </c>
      <c r="BA46" s="5">
        <v>44650</v>
      </c>
      <c r="BB46">
        <v>1.215</v>
      </c>
      <c r="BC46" s="5">
        <v>44650</v>
      </c>
      <c r="BD46">
        <v>1.107</v>
      </c>
      <c r="BE46" s="5">
        <v>44650</v>
      </c>
      <c r="BF46">
        <v>0.995</v>
      </c>
      <c r="BG46" s="5">
        <v>44650</v>
      </c>
      <c r="BH46">
        <v>0.894</v>
      </c>
    </row>
    <row r="47" spans="1:60">
      <c r="A47" s="5"/>
      <c r="C47" s="5">
        <v>44651</v>
      </c>
      <c r="D47">
        <v>-0.458</v>
      </c>
      <c r="E47" s="5">
        <v>44823</v>
      </c>
      <c r="F47">
        <v>97.54</v>
      </c>
      <c r="G47" s="5">
        <v>44851</v>
      </c>
      <c r="H47">
        <v>97.29</v>
      </c>
      <c r="I47" s="5">
        <v>44651</v>
      </c>
      <c r="J47">
        <v>99.295</v>
      </c>
      <c r="K47" s="5">
        <v>44914</v>
      </c>
      <c r="L47">
        <v>96.835</v>
      </c>
      <c r="M47" s="5">
        <v>44943</v>
      </c>
      <c r="N47">
        <v>96.78</v>
      </c>
      <c r="O47" s="5">
        <v>44651</v>
      </c>
      <c r="P47">
        <v>98.965</v>
      </c>
      <c r="Q47" s="5">
        <v>44651</v>
      </c>
      <c r="R47">
        <v>98.765</v>
      </c>
      <c r="S47" s="5">
        <v>44651</v>
      </c>
      <c r="T47">
        <v>98.7</v>
      </c>
      <c r="U47" s="5">
        <v>44651</v>
      </c>
      <c r="V47">
        <v>98.69</v>
      </c>
      <c r="W47" s="5">
        <v>44651</v>
      </c>
      <c r="X47">
        <v>98.71</v>
      </c>
      <c r="Y47" s="5">
        <v>44651</v>
      </c>
      <c r="Z47">
        <v>98.715</v>
      </c>
      <c r="AA47" s="5">
        <v>44651</v>
      </c>
      <c r="AB47">
        <v>98.725</v>
      </c>
      <c r="AC47" s="5">
        <v>44651</v>
      </c>
      <c r="AD47">
        <v>0.7475</v>
      </c>
      <c r="AE47" s="5">
        <v>44651</v>
      </c>
      <c r="AF47">
        <v>0.8607</v>
      </c>
      <c r="AG47" s="5">
        <v>44651</v>
      </c>
      <c r="AH47">
        <v>0.924</v>
      </c>
      <c r="AI47" s="5">
        <v>44651</v>
      </c>
      <c r="AJ47">
        <v>0.977</v>
      </c>
      <c r="AK47" s="5">
        <v>44651</v>
      </c>
      <c r="AL47">
        <v>1.013</v>
      </c>
      <c r="AM47" s="5">
        <v>44651</v>
      </c>
      <c r="AN47">
        <v>1.0588</v>
      </c>
      <c r="AO47" s="5">
        <v>44651</v>
      </c>
      <c r="AP47">
        <v>1.105</v>
      </c>
      <c r="AQ47" s="5">
        <v>44651</v>
      </c>
      <c r="AR47">
        <v>1.1525</v>
      </c>
      <c r="AS47" s="5">
        <v>44651</v>
      </c>
      <c r="AT47">
        <v>1.192</v>
      </c>
      <c r="AU47" s="5">
        <v>44651</v>
      </c>
      <c r="AV47">
        <v>1.225</v>
      </c>
      <c r="AW47" s="5">
        <v>44651</v>
      </c>
      <c r="AX47">
        <v>1.285</v>
      </c>
      <c r="AY47" s="5">
        <v>44651</v>
      </c>
      <c r="AZ47">
        <v>1.248</v>
      </c>
      <c r="BA47" s="5">
        <v>44651</v>
      </c>
      <c r="BB47">
        <v>1.159</v>
      </c>
      <c r="BC47" s="5">
        <v>44651</v>
      </c>
      <c r="BD47">
        <v>1.062</v>
      </c>
      <c r="BE47" s="5">
        <v>44651</v>
      </c>
      <c r="BF47">
        <v>0.9362</v>
      </c>
      <c r="BG47" s="5">
        <v>44651</v>
      </c>
      <c r="BH47">
        <v>0.8442</v>
      </c>
    </row>
    <row r="48" spans="1:60">
      <c r="A48" s="5"/>
      <c r="C48" s="5">
        <v>44652</v>
      </c>
      <c r="D48">
        <v>-0.461</v>
      </c>
      <c r="E48" s="5">
        <v>44824</v>
      </c>
      <c r="F48">
        <v>97.47</v>
      </c>
      <c r="G48" s="5">
        <v>44852</v>
      </c>
      <c r="H48">
        <v>97.275</v>
      </c>
      <c r="I48" s="5">
        <v>44652</v>
      </c>
      <c r="J48">
        <v>99.28</v>
      </c>
      <c r="K48" s="5">
        <v>44915</v>
      </c>
      <c r="L48">
        <v>96.8</v>
      </c>
      <c r="M48" s="5">
        <v>44944</v>
      </c>
      <c r="N48">
        <v>96.79</v>
      </c>
      <c r="O48" s="5">
        <v>44652</v>
      </c>
      <c r="P48">
        <v>98.93</v>
      </c>
      <c r="Q48" s="5">
        <v>44652</v>
      </c>
      <c r="R48">
        <v>98.72</v>
      </c>
      <c r="S48" s="5">
        <v>44652</v>
      </c>
      <c r="T48">
        <v>98.655</v>
      </c>
      <c r="U48" s="5">
        <v>44652</v>
      </c>
      <c r="V48">
        <v>98.64</v>
      </c>
      <c r="W48" s="5">
        <v>44652</v>
      </c>
      <c r="X48">
        <v>98.655</v>
      </c>
      <c r="Y48" s="5">
        <v>44652</v>
      </c>
      <c r="Z48">
        <v>98.655</v>
      </c>
      <c r="AA48" s="5">
        <v>44652</v>
      </c>
      <c r="AB48">
        <v>98.66</v>
      </c>
      <c r="AC48" s="5">
        <v>44652</v>
      </c>
      <c r="AD48">
        <v>0.768</v>
      </c>
      <c r="AE48" s="5">
        <v>44652</v>
      </c>
      <c r="AF48">
        <v>0.879</v>
      </c>
      <c r="AG48" s="5">
        <v>44652</v>
      </c>
      <c r="AH48">
        <v>0.941</v>
      </c>
      <c r="AI48" s="5">
        <v>44652</v>
      </c>
      <c r="AJ48">
        <v>0.987</v>
      </c>
      <c r="AK48" s="5">
        <v>44652</v>
      </c>
      <c r="AL48">
        <v>1.0308</v>
      </c>
      <c r="AM48" s="5">
        <v>44652</v>
      </c>
      <c r="AN48">
        <v>1.0747</v>
      </c>
      <c r="AO48" s="5">
        <v>44652</v>
      </c>
      <c r="AP48">
        <v>1.121</v>
      </c>
      <c r="AQ48" s="5">
        <v>44652</v>
      </c>
      <c r="AR48">
        <v>1.1648</v>
      </c>
      <c r="AS48" s="5">
        <v>44652</v>
      </c>
      <c r="AT48">
        <v>1.204</v>
      </c>
      <c r="AU48" s="5">
        <v>44652</v>
      </c>
      <c r="AV48">
        <v>1.236</v>
      </c>
      <c r="AW48" s="5">
        <v>44652</v>
      </c>
      <c r="AX48">
        <v>1.297</v>
      </c>
      <c r="AY48" s="5">
        <v>44652</v>
      </c>
      <c r="AZ48">
        <v>1.258</v>
      </c>
      <c r="BA48" s="5">
        <v>44652</v>
      </c>
      <c r="BB48">
        <v>1.165</v>
      </c>
      <c r="BC48" s="5">
        <v>44652</v>
      </c>
      <c r="BD48">
        <v>1.0685</v>
      </c>
      <c r="BE48" s="5">
        <v>44652</v>
      </c>
      <c r="BF48">
        <v>0.95</v>
      </c>
      <c r="BG48" s="5">
        <v>44652</v>
      </c>
      <c r="BH48">
        <v>0.868</v>
      </c>
    </row>
    <row r="49" spans="1:60">
      <c r="A49" s="5"/>
      <c r="C49" s="5">
        <v>44655</v>
      </c>
      <c r="D49">
        <v>-0.447</v>
      </c>
      <c r="E49" s="5">
        <v>44825</v>
      </c>
      <c r="F49">
        <v>97.45</v>
      </c>
      <c r="G49" s="5">
        <v>44853</v>
      </c>
      <c r="H49">
        <v>97.25</v>
      </c>
      <c r="I49" s="5">
        <v>44655</v>
      </c>
      <c r="J49">
        <v>99.305</v>
      </c>
      <c r="K49" s="5">
        <v>44916</v>
      </c>
      <c r="L49">
        <v>96.78</v>
      </c>
      <c r="M49" s="5">
        <v>44945</v>
      </c>
      <c r="N49">
        <v>96.71</v>
      </c>
      <c r="O49" s="5">
        <v>44655</v>
      </c>
      <c r="P49">
        <v>98.96</v>
      </c>
      <c r="Q49" s="5">
        <v>44655</v>
      </c>
      <c r="R49">
        <v>98.76</v>
      </c>
      <c r="S49" s="5">
        <v>44655</v>
      </c>
      <c r="T49">
        <v>98.695</v>
      </c>
      <c r="U49" s="5">
        <v>44655</v>
      </c>
      <c r="V49">
        <v>98.685</v>
      </c>
      <c r="W49" s="5">
        <v>44655</v>
      </c>
      <c r="X49">
        <v>98.7</v>
      </c>
      <c r="Y49" s="5">
        <v>44655</v>
      </c>
      <c r="Z49">
        <v>98.7</v>
      </c>
      <c r="AA49" s="5">
        <v>44655</v>
      </c>
      <c r="AB49">
        <v>98.705</v>
      </c>
      <c r="AC49" s="5">
        <v>44655</v>
      </c>
      <c r="AD49">
        <v>0.764</v>
      </c>
      <c r="AE49" s="5">
        <v>44655</v>
      </c>
      <c r="AF49">
        <v>0.87</v>
      </c>
      <c r="AG49" s="5">
        <v>44655</v>
      </c>
      <c r="AH49">
        <v>0.922</v>
      </c>
      <c r="AI49" s="5">
        <v>44655</v>
      </c>
      <c r="AJ49">
        <v>0.959</v>
      </c>
      <c r="AK49" s="5">
        <v>44655</v>
      </c>
      <c r="AL49">
        <v>1.0008</v>
      </c>
      <c r="AM49" s="5">
        <v>44655</v>
      </c>
      <c r="AN49">
        <v>1.0432</v>
      </c>
      <c r="AO49" s="5">
        <v>44655</v>
      </c>
      <c r="AP49">
        <v>1.0879</v>
      </c>
      <c r="AQ49" s="5">
        <v>44655</v>
      </c>
      <c r="AR49">
        <v>1.13</v>
      </c>
      <c r="AS49" s="5">
        <v>44655</v>
      </c>
      <c r="AT49">
        <v>1.17</v>
      </c>
      <c r="AU49" s="5">
        <v>44655</v>
      </c>
      <c r="AV49">
        <v>1.203</v>
      </c>
      <c r="AW49" s="5">
        <v>44655</v>
      </c>
      <c r="AX49">
        <v>1.258</v>
      </c>
      <c r="AY49" s="5">
        <v>44655</v>
      </c>
      <c r="AZ49">
        <v>1.232</v>
      </c>
      <c r="BA49" s="5">
        <v>44655</v>
      </c>
      <c r="BB49">
        <v>1.141</v>
      </c>
      <c r="BC49" s="5">
        <v>44655</v>
      </c>
      <c r="BD49">
        <v>1.048</v>
      </c>
      <c r="BE49" s="5">
        <v>44655</v>
      </c>
      <c r="BF49">
        <v>0.93</v>
      </c>
      <c r="BG49" s="5">
        <v>44655</v>
      </c>
      <c r="BH49">
        <v>0.843</v>
      </c>
    </row>
    <row r="50" spans="1:60">
      <c r="A50" s="5"/>
      <c r="C50" s="5">
        <v>44656</v>
      </c>
      <c r="D50">
        <v>-0.467</v>
      </c>
      <c r="E50" s="5">
        <v>44826</v>
      </c>
      <c r="F50">
        <v>97.4</v>
      </c>
      <c r="G50" s="5">
        <v>44854</v>
      </c>
      <c r="H50">
        <v>97.22</v>
      </c>
      <c r="I50" s="5">
        <v>44656</v>
      </c>
      <c r="J50">
        <v>99.225</v>
      </c>
      <c r="K50" s="5">
        <v>44917</v>
      </c>
      <c r="L50">
        <v>96.73</v>
      </c>
      <c r="M50" s="5">
        <v>44946</v>
      </c>
      <c r="N50">
        <v>96.68</v>
      </c>
      <c r="O50" s="5">
        <v>44656</v>
      </c>
      <c r="P50">
        <v>98.85</v>
      </c>
      <c r="Q50" s="5">
        <v>44656</v>
      </c>
      <c r="R50">
        <v>98.63</v>
      </c>
      <c r="S50" s="5">
        <v>44656</v>
      </c>
      <c r="T50">
        <v>98.565</v>
      </c>
      <c r="U50" s="5">
        <v>44656</v>
      </c>
      <c r="V50">
        <v>98.56</v>
      </c>
      <c r="W50" s="5">
        <v>44656</v>
      </c>
      <c r="X50">
        <v>98.575</v>
      </c>
      <c r="Y50" s="5">
        <v>44656</v>
      </c>
      <c r="Z50">
        <v>98.575</v>
      </c>
      <c r="AA50" s="5">
        <v>44656</v>
      </c>
      <c r="AB50">
        <v>98.58</v>
      </c>
      <c r="AC50" s="5">
        <v>44656</v>
      </c>
      <c r="AD50">
        <v>0.85</v>
      </c>
      <c r="AE50" s="5">
        <v>44656</v>
      </c>
      <c r="AF50">
        <v>0.969</v>
      </c>
      <c r="AG50" s="5">
        <v>44656</v>
      </c>
      <c r="AH50">
        <v>1.029</v>
      </c>
      <c r="AI50" s="5">
        <v>44656</v>
      </c>
      <c r="AJ50">
        <v>1.067</v>
      </c>
      <c r="AK50" s="5">
        <v>44656</v>
      </c>
      <c r="AL50">
        <v>1.1065</v>
      </c>
      <c r="AM50" s="5">
        <v>44656</v>
      </c>
      <c r="AN50">
        <v>1.15</v>
      </c>
      <c r="AO50" s="5">
        <v>44656</v>
      </c>
      <c r="AP50">
        <v>1.194</v>
      </c>
      <c r="AQ50" s="5">
        <v>44656</v>
      </c>
      <c r="AR50">
        <v>1.238</v>
      </c>
      <c r="AS50" s="5">
        <v>44656</v>
      </c>
      <c r="AT50">
        <v>1.276</v>
      </c>
      <c r="AU50" s="5">
        <v>44656</v>
      </c>
      <c r="AV50">
        <v>1.308</v>
      </c>
      <c r="AW50" s="5">
        <v>44656</v>
      </c>
      <c r="AX50">
        <v>1.365</v>
      </c>
      <c r="AY50" s="5">
        <v>44656</v>
      </c>
      <c r="AZ50">
        <v>1.33</v>
      </c>
      <c r="BA50" s="5">
        <v>44656</v>
      </c>
      <c r="BB50">
        <v>1.235</v>
      </c>
      <c r="BC50" s="5">
        <v>44656</v>
      </c>
      <c r="BD50">
        <v>1.138</v>
      </c>
      <c r="BE50" s="5">
        <v>44656</v>
      </c>
      <c r="BF50">
        <v>1.023</v>
      </c>
      <c r="BG50" s="5">
        <v>44656</v>
      </c>
      <c r="BH50">
        <v>0.935</v>
      </c>
    </row>
    <row r="51" spans="1:60">
      <c r="A51" s="5"/>
      <c r="C51" s="5">
        <v>44657</v>
      </c>
      <c r="D51">
        <v>-0.463</v>
      </c>
      <c r="E51" s="5">
        <v>44827</v>
      </c>
      <c r="F51">
        <v>97.405</v>
      </c>
      <c r="G51" s="5">
        <v>44855</v>
      </c>
      <c r="H51">
        <v>97.265</v>
      </c>
      <c r="I51" s="5">
        <v>44657</v>
      </c>
      <c r="J51">
        <v>99.23</v>
      </c>
      <c r="K51" s="5">
        <v>44918</v>
      </c>
      <c r="L51">
        <v>96.7</v>
      </c>
      <c r="M51" s="5">
        <v>44949</v>
      </c>
      <c r="N51">
        <v>96.675</v>
      </c>
      <c r="O51" s="5">
        <v>44657</v>
      </c>
      <c r="P51">
        <v>98.84</v>
      </c>
      <c r="Q51" s="5">
        <v>44657</v>
      </c>
      <c r="R51">
        <v>98.62</v>
      </c>
      <c r="S51" s="5">
        <v>44657</v>
      </c>
      <c r="T51">
        <v>98.555</v>
      </c>
      <c r="U51" s="5">
        <v>44657</v>
      </c>
      <c r="V51">
        <v>98.545</v>
      </c>
      <c r="W51" s="5">
        <v>44657</v>
      </c>
      <c r="X51">
        <v>98.56</v>
      </c>
      <c r="Y51" s="5">
        <v>44657</v>
      </c>
      <c r="Z51">
        <v>98.56</v>
      </c>
      <c r="AA51" s="5">
        <v>44657</v>
      </c>
      <c r="AB51">
        <v>98.565</v>
      </c>
      <c r="AC51" s="5">
        <v>44657</v>
      </c>
      <c r="AD51">
        <v>0.848</v>
      </c>
      <c r="AE51" s="5">
        <v>44657</v>
      </c>
      <c r="AF51">
        <v>0.9685</v>
      </c>
      <c r="AG51" s="5">
        <v>44657</v>
      </c>
      <c r="AH51">
        <v>1.029</v>
      </c>
      <c r="AI51" s="5">
        <v>44657</v>
      </c>
      <c r="AJ51">
        <v>1.087</v>
      </c>
      <c r="AK51" s="5">
        <v>44657</v>
      </c>
      <c r="AL51">
        <v>1.136</v>
      </c>
      <c r="AM51" s="5">
        <v>44657</v>
      </c>
      <c r="AN51">
        <v>1.188</v>
      </c>
      <c r="AO51" s="5">
        <v>44657</v>
      </c>
      <c r="AP51">
        <v>1.2395</v>
      </c>
      <c r="AQ51" s="5">
        <v>44657</v>
      </c>
      <c r="AR51">
        <v>1.288</v>
      </c>
      <c r="AS51" s="5">
        <v>44657</v>
      </c>
      <c r="AT51">
        <v>1.3285</v>
      </c>
      <c r="AU51" s="5">
        <v>44657</v>
      </c>
      <c r="AV51">
        <v>1.3635</v>
      </c>
      <c r="AW51" s="5">
        <v>44657</v>
      </c>
      <c r="AX51">
        <v>1.421</v>
      </c>
      <c r="AY51" s="5">
        <v>44657</v>
      </c>
      <c r="AZ51">
        <v>1.38</v>
      </c>
      <c r="BA51" s="5">
        <v>44657</v>
      </c>
      <c r="BB51">
        <v>1.287</v>
      </c>
      <c r="BC51" s="5">
        <v>44657</v>
      </c>
      <c r="BD51">
        <v>1.198</v>
      </c>
      <c r="BE51" s="5">
        <v>44657</v>
      </c>
      <c r="BF51">
        <v>1.077</v>
      </c>
      <c r="BG51" s="5">
        <v>44657</v>
      </c>
      <c r="BH51">
        <v>0.996</v>
      </c>
    </row>
    <row r="52" spans="1:60">
      <c r="A52" s="5"/>
      <c r="C52" s="5">
        <v>44658</v>
      </c>
      <c r="D52">
        <v>-0.465</v>
      </c>
      <c r="E52" s="5">
        <v>44830</v>
      </c>
      <c r="F52">
        <v>97.345</v>
      </c>
      <c r="G52" s="5">
        <v>44858</v>
      </c>
      <c r="H52">
        <v>97.36</v>
      </c>
      <c r="I52" s="5">
        <v>44658</v>
      </c>
      <c r="J52">
        <v>99.19</v>
      </c>
      <c r="K52" s="5">
        <v>44922</v>
      </c>
      <c r="L52">
        <v>96.685</v>
      </c>
      <c r="M52" s="5">
        <v>44950</v>
      </c>
      <c r="N52">
        <v>96.685</v>
      </c>
      <c r="O52" s="5">
        <v>44658</v>
      </c>
      <c r="P52">
        <v>98.795</v>
      </c>
      <c r="Q52" s="5">
        <v>44658</v>
      </c>
      <c r="R52">
        <v>98.57</v>
      </c>
      <c r="S52" s="5">
        <v>44658</v>
      </c>
      <c r="T52">
        <v>98.5</v>
      </c>
      <c r="U52" s="5">
        <v>44658</v>
      </c>
      <c r="V52">
        <v>98.49</v>
      </c>
      <c r="W52" s="5">
        <v>44658</v>
      </c>
      <c r="X52">
        <v>98.51</v>
      </c>
      <c r="Y52" s="5">
        <v>44658</v>
      </c>
      <c r="Z52">
        <v>98.52</v>
      </c>
      <c r="AA52" s="5">
        <v>44658</v>
      </c>
      <c r="AB52">
        <v>98.53</v>
      </c>
      <c r="AC52" s="5">
        <v>44658</v>
      </c>
      <c r="AD52">
        <v>0.8798</v>
      </c>
      <c r="AE52" s="5">
        <v>44658</v>
      </c>
      <c r="AF52">
        <v>1.001</v>
      </c>
      <c r="AG52" s="5">
        <v>44658</v>
      </c>
      <c r="AH52">
        <v>1.062</v>
      </c>
      <c r="AI52" s="5">
        <v>44658</v>
      </c>
      <c r="AJ52">
        <v>1.121</v>
      </c>
      <c r="AK52" s="5">
        <v>44658</v>
      </c>
      <c r="AL52">
        <v>1.1647</v>
      </c>
      <c r="AM52" s="5">
        <v>44658</v>
      </c>
      <c r="AN52">
        <v>1.214</v>
      </c>
      <c r="AO52" s="5">
        <v>44658</v>
      </c>
      <c r="AP52">
        <v>1.2648</v>
      </c>
      <c r="AQ52" s="5">
        <v>44658</v>
      </c>
      <c r="AR52">
        <v>1.3108</v>
      </c>
      <c r="AS52" s="5">
        <v>44658</v>
      </c>
      <c r="AT52">
        <v>1.35</v>
      </c>
      <c r="AU52" s="5">
        <v>44658</v>
      </c>
      <c r="AV52">
        <v>1.3828</v>
      </c>
      <c r="AW52" s="5">
        <v>44658</v>
      </c>
      <c r="AX52">
        <v>1.444</v>
      </c>
      <c r="AY52" s="5">
        <v>44658</v>
      </c>
      <c r="AZ52">
        <v>1.3915</v>
      </c>
      <c r="BA52" s="5">
        <v>44658</v>
      </c>
      <c r="BB52">
        <v>1.2947</v>
      </c>
      <c r="BC52" s="5">
        <v>44658</v>
      </c>
      <c r="BD52">
        <v>1.2</v>
      </c>
      <c r="BE52" s="5">
        <v>44658</v>
      </c>
      <c r="BF52">
        <v>1.086</v>
      </c>
      <c r="BG52" s="5">
        <v>44658</v>
      </c>
      <c r="BH52">
        <v>1.005</v>
      </c>
    </row>
    <row r="53" spans="1:60">
      <c r="A53" s="5"/>
      <c r="C53" s="5">
        <v>44659</v>
      </c>
      <c r="D53">
        <v>-0.449</v>
      </c>
      <c r="E53" s="5">
        <v>44831</v>
      </c>
      <c r="F53">
        <v>97.365</v>
      </c>
      <c r="G53" s="5">
        <v>44859</v>
      </c>
      <c r="H53">
        <v>97.38</v>
      </c>
      <c r="I53" s="5">
        <v>44659</v>
      </c>
      <c r="J53">
        <v>99.135</v>
      </c>
      <c r="K53" s="5">
        <v>44923</v>
      </c>
      <c r="L53">
        <v>96.73</v>
      </c>
      <c r="M53" s="5">
        <v>44951</v>
      </c>
      <c r="N53">
        <v>96.705</v>
      </c>
      <c r="O53" s="5">
        <v>44659</v>
      </c>
      <c r="P53">
        <v>98.725</v>
      </c>
      <c r="Q53" s="5">
        <v>44659</v>
      </c>
      <c r="R53">
        <v>98.485</v>
      </c>
      <c r="S53" s="5">
        <v>44659</v>
      </c>
      <c r="T53">
        <v>98.415</v>
      </c>
      <c r="U53" s="5">
        <v>44659</v>
      </c>
      <c r="V53">
        <v>98.41</v>
      </c>
      <c r="W53" s="5">
        <v>44659</v>
      </c>
      <c r="X53">
        <v>98.445</v>
      </c>
      <c r="Y53" s="5">
        <v>44659</v>
      </c>
      <c r="Z53">
        <v>98.465</v>
      </c>
      <c r="AA53" s="5">
        <v>44659</v>
      </c>
      <c r="AB53">
        <v>98.49</v>
      </c>
      <c r="AC53" s="5">
        <v>44659</v>
      </c>
      <c r="AD53">
        <v>0.9797</v>
      </c>
      <c r="AE53" s="5">
        <v>44659</v>
      </c>
      <c r="AF53">
        <v>1.0898</v>
      </c>
      <c r="AG53" s="5">
        <v>44659</v>
      </c>
      <c r="AH53">
        <v>1.143</v>
      </c>
      <c r="AI53" s="5">
        <v>44659</v>
      </c>
      <c r="AJ53">
        <v>1.182</v>
      </c>
      <c r="AK53" s="5">
        <v>44659</v>
      </c>
      <c r="AL53">
        <v>1.2248</v>
      </c>
      <c r="AM53" s="5">
        <v>44659</v>
      </c>
      <c r="AN53">
        <v>1.2708</v>
      </c>
      <c r="AO53" s="5">
        <v>44659</v>
      </c>
      <c r="AP53">
        <v>1.3198</v>
      </c>
      <c r="AQ53" s="5">
        <v>44659</v>
      </c>
      <c r="AR53">
        <v>1.3648</v>
      </c>
      <c r="AS53" s="5">
        <v>44659</v>
      </c>
      <c r="AT53">
        <v>1.4047</v>
      </c>
      <c r="AU53" s="5">
        <v>44659</v>
      </c>
      <c r="AV53">
        <v>1.4358</v>
      </c>
      <c r="AW53" s="5">
        <v>44659</v>
      </c>
      <c r="AX53">
        <v>1.4885</v>
      </c>
      <c r="AY53" s="5">
        <v>44659</v>
      </c>
      <c r="AZ53">
        <v>1.4413</v>
      </c>
      <c r="BA53" s="5">
        <v>44659</v>
      </c>
      <c r="BB53">
        <v>1.3435</v>
      </c>
      <c r="BC53" s="5">
        <v>44659</v>
      </c>
      <c r="BD53">
        <v>1.237</v>
      </c>
      <c r="BE53" s="5">
        <v>44659</v>
      </c>
      <c r="BF53">
        <v>1.122</v>
      </c>
      <c r="BG53" s="5">
        <v>44659</v>
      </c>
      <c r="BH53">
        <v>1.039</v>
      </c>
    </row>
    <row r="54" spans="1:60">
      <c r="A54" s="5"/>
      <c r="C54" s="5">
        <v>44662</v>
      </c>
      <c r="D54">
        <v>-0.435</v>
      </c>
      <c r="E54" s="5">
        <v>44832</v>
      </c>
      <c r="F54">
        <v>97.42</v>
      </c>
      <c r="G54" s="5">
        <v>44860</v>
      </c>
      <c r="H54">
        <v>97.41</v>
      </c>
      <c r="I54" s="5">
        <v>44662</v>
      </c>
      <c r="J54">
        <v>99.075</v>
      </c>
      <c r="K54" s="5">
        <v>44924</v>
      </c>
      <c r="L54">
        <v>96.76</v>
      </c>
      <c r="M54" s="5">
        <v>44952</v>
      </c>
      <c r="N54">
        <v>96.7</v>
      </c>
      <c r="O54" s="5">
        <v>44662</v>
      </c>
      <c r="P54">
        <v>98.635</v>
      </c>
      <c r="Q54" s="5">
        <v>44662</v>
      </c>
      <c r="R54">
        <v>98.38</v>
      </c>
      <c r="S54" s="5">
        <v>44662</v>
      </c>
      <c r="T54">
        <v>98.31</v>
      </c>
      <c r="U54" s="5">
        <v>44662</v>
      </c>
      <c r="V54">
        <v>98.315</v>
      </c>
      <c r="W54" s="5">
        <v>44662</v>
      </c>
      <c r="X54">
        <v>98.36</v>
      </c>
      <c r="Y54" s="5">
        <v>44662</v>
      </c>
      <c r="Z54">
        <v>98.38</v>
      </c>
      <c r="AA54" s="5">
        <v>44662</v>
      </c>
      <c r="AB54">
        <v>98.405</v>
      </c>
      <c r="AC54" s="5">
        <v>44662</v>
      </c>
      <c r="AD54">
        <v>1.029</v>
      </c>
      <c r="AE54" s="5">
        <v>44662</v>
      </c>
      <c r="AF54">
        <v>1.151</v>
      </c>
      <c r="AG54" s="5">
        <v>44662</v>
      </c>
      <c r="AH54">
        <v>1.22</v>
      </c>
      <c r="AI54" s="5">
        <v>44662</v>
      </c>
      <c r="AJ54">
        <v>1.273</v>
      </c>
      <c r="AK54" s="5">
        <v>44662</v>
      </c>
      <c r="AL54">
        <v>1.3175</v>
      </c>
      <c r="AM54" s="5">
        <v>44662</v>
      </c>
      <c r="AN54">
        <v>1.369</v>
      </c>
      <c r="AO54" s="5">
        <v>44662</v>
      </c>
      <c r="AP54">
        <v>1.419</v>
      </c>
      <c r="AQ54" s="5">
        <v>44662</v>
      </c>
      <c r="AR54">
        <v>1.467</v>
      </c>
      <c r="AS54" s="5">
        <v>44662</v>
      </c>
      <c r="AT54">
        <v>1.5085</v>
      </c>
      <c r="AU54" s="5">
        <v>44662</v>
      </c>
      <c r="AV54">
        <v>1.541</v>
      </c>
      <c r="AW54" s="5">
        <v>44662</v>
      </c>
      <c r="AX54">
        <v>1.592</v>
      </c>
      <c r="AY54" s="5">
        <v>44662</v>
      </c>
      <c r="AZ54">
        <v>1.5383</v>
      </c>
      <c r="BA54" s="5">
        <v>44662</v>
      </c>
      <c r="BB54">
        <v>1.435</v>
      </c>
      <c r="BC54" s="5">
        <v>44662</v>
      </c>
      <c r="BD54">
        <v>1.331</v>
      </c>
      <c r="BE54" s="5">
        <v>44662</v>
      </c>
      <c r="BF54">
        <v>1.215</v>
      </c>
      <c r="BG54" s="5">
        <v>44662</v>
      </c>
      <c r="BH54">
        <v>1.129</v>
      </c>
    </row>
    <row r="55" spans="1:60">
      <c r="A55" s="5"/>
      <c r="C55" s="5">
        <v>44663</v>
      </c>
      <c r="D55">
        <v>-0.433</v>
      </c>
      <c r="E55" s="5">
        <v>44833</v>
      </c>
      <c r="F55">
        <v>97.455</v>
      </c>
      <c r="G55" s="5">
        <v>44861</v>
      </c>
      <c r="H55">
        <v>97.54</v>
      </c>
      <c r="I55" s="5">
        <v>44663</v>
      </c>
      <c r="J55">
        <v>99.135</v>
      </c>
      <c r="K55" s="5">
        <v>44925</v>
      </c>
      <c r="L55">
        <v>96.745</v>
      </c>
      <c r="M55" s="5">
        <v>44956</v>
      </c>
      <c r="N55">
        <v>96.655</v>
      </c>
      <c r="O55" s="5">
        <v>44663</v>
      </c>
      <c r="P55">
        <v>98.705</v>
      </c>
      <c r="Q55" s="5">
        <v>44663</v>
      </c>
      <c r="R55">
        <v>98.46</v>
      </c>
      <c r="S55" s="5">
        <v>44663</v>
      </c>
      <c r="T55">
        <v>98.39</v>
      </c>
      <c r="U55" s="5">
        <v>44663</v>
      </c>
      <c r="V55">
        <v>98.385</v>
      </c>
      <c r="W55" s="5">
        <v>44663</v>
      </c>
      <c r="X55">
        <v>98.415</v>
      </c>
      <c r="Y55" s="5">
        <v>44663</v>
      </c>
      <c r="Z55">
        <v>98.42</v>
      </c>
      <c r="AA55" s="5">
        <v>44663</v>
      </c>
      <c r="AB55">
        <v>98.43</v>
      </c>
      <c r="AC55" s="5">
        <v>44663</v>
      </c>
      <c r="AD55">
        <v>0.974</v>
      </c>
      <c r="AE55" s="5">
        <v>44663</v>
      </c>
      <c r="AF55">
        <v>1.112</v>
      </c>
      <c r="AG55" s="5">
        <v>44663</v>
      </c>
      <c r="AH55">
        <v>1.1918</v>
      </c>
      <c r="AI55" s="5">
        <v>44663</v>
      </c>
      <c r="AJ55">
        <v>1.2356</v>
      </c>
      <c r="AK55" s="5">
        <v>44663</v>
      </c>
      <c r="AL55">
        <v>1.2873</v>
      </c>
      <c r="AM55" s="5">
        <v>44663</v>
      </c>
      <c r="AN55">
        <v>1.3427</v>
      </c>
      <c r="AO55" s="5">
        <v>44663</v>
      </c>
      <c r="AP55">
        <v>1.4007</v>
      </c>
      <c r="AQ55" s="5">
        <v>44663</v>
      </c>
      <c r="AR55">
        <v>1.4513</v>
      </c>
      <c r="AS55" s="5">
        <v>44663</v>
      </c>
      <c r="AT55">
        <v>1.4967</v>
      </c>
      <c r="AU55" s="5">
        <v>44663</v>
      </c>
      <c r="AV55">
        <v>1.5358</v>
      </c>
      <c r="AW55" s="5">
        <v>44663</v>
      </c>
      <c r="AX55">
        <v>1.5954</v>
      </c>
      <c r="AY55" s="5">
        <v>44663</v>
      </c>
      <c r="AZ55">
        <v>1.5568</v>
      </c>
      <c r="BA55" s="5">
        <v>44663</v>
      </c>
      <c r="BB55">
        <v>1.4535</v>
      </c>
      <c r="BC55" s="5">
        <v>44663</v>
      </c>
      <c r="BD55">
        <v>1.351</v>
      </c>
      <c r="BE55" s="5">
        <v>44663</v>
      </c>
      <c r="BF55">
        <v>1.231</v>
      </c>
      <c r="BG55" s="5">
        <v>44663</v>
      </c>
      <c r="BH55">
        <v>1.141</v>
      </c>
    </row>
    <row r="56" spans="1:60">
      <c r="A56" s="5"/>
      <c r="C56" s="5">
        <v>44664</v>
      </c>
      <c r="D56">
        <v>-0.448</v>
      </c>
      <c r="E56" s="5">
        <v>44834</v>
      </c>
      <c r="F56">
        <v>97.49</v>
      </c>
      <c r="G56" s="5">
        <v>44862</v>
      </c>
      <c r="H56">
        <v>97.415</v>
      </c>
      <c r="I56" s="5">
        <v>44664</v>
      </c>
      <c r="J56">
        <v>99.155</v>
      </c>
      <c r="K56" s="5">
        <v>44928</v>
      </c>
      <c r="L56">
        <v>96.745</v>
      </c>
      <c r="M56" s="5">
        <v>44957</v>
      </c>
      <c r="N56">
        <v>96.655</v>
      </c>
      <c r="O56" s="5">
        <v>44664</v>
      </c>
      <c r="P56">
        <v>98.74</v>
      </c>
      <c r="Q56" s="5">
        <v>44664</v>
      </c>
      <c r="R56">
        <v>98.505</v>
      </c>
      <c r="S56" s="5">
        <v>44664</v>
      </c>
      <c r="T56">
        <v>98.435</v>
      </c>
      <c r="U56" s="5">
        <v>44664</v>
      </c>
      <c r="V56">
        <v>98.43</v>
      </c>
      <c r="W56" s="5">
        <v>44664</v>
      </c>
      <c r="X56">
        <v>98.45</v>
      </c>
      <c r="Y56" s="5">
        <v>44664</v>
      </c>
      <c r="Z56">
        <v>98.455</v>
      </c>
      <c r="AA56" s="5">
        <v>44664</v>
      </c>
      <c r="AB56">
        <v>98.46</v>
      </c>
      <c r="AC56" s="5">
        <v>44664</v>
      </c>
      <c r="AD56">
        <v>0.98</v>
      </c>
      <c r="AE56" s="5">
        <v>44664</v>
      </c>
      <c r="AF56">
        <v>1.106</v>
      </c>
      <c r="AG56" s="5">
        <v>44664</v>
      </c>
      <c r="AH56">
        <v>1.183</v>
      </c>
      <c r="AI56" s="5">
        <v>44664</v>
      </c>
      <c r="AJ56">
        <v>1.229</v>
      </c>
      <c r="AK56" s="5">
        <v>44664</v>
      </c>
      <c r="AL56">
        <v>1.284</v>
      </c>
      <c r="AM56" s="5">
        <v>44664</v>
      </c>
      <c r="AN56">
        <v>1.343</v>
      </c>
      <c r="AO56" s="5">
        <v>44664</v>
      </c>
      <c r="AP56">
        <v>1.398</v>
      </c>
      <c r="AQ56" s="5">
        <v>44664</v>
      </c>
      <c r="AR56">
        <v>1.449</v>
      </c>
      <c r="AS56" s="5">
        <v>44664</v>
      </c>
      <c r="AT56">
        <v>1.4944</v>
      </c>
      <c r="AU56" s="5">
        <v>44664</v>
      </c>
      <c r="AV56">
        <v>1.533</v>
      </c>
      <c r="AW56" s="5">
        <v>44664</v>
      </c>
      <c r="AX56">
        <v>1.594</v>
      </c>
      <c r="AY56" s="5">
        <v>44664</v>
      </c>
      <c r="AZ56">
        <v>1.552</v>
      </c>
      <c r="BA56" s="5">
        <v>44664</v>
      </c>
      <c r="BB56">
        <v>1.444</v>
      </c>
      <c r="BC56" s="5">
        <v>44664</v>
      </c>
      <c r="BD56">
        <v>1.3403</v>
      </c>
      <c r="BE56" s="5">
        <v>44664</v>
      </c>
      <c r="BF56">
        <v>1.215</v>
      </c>
      <c r="BG56" s="5">
        <v>44664</v>
      </c>
      <c r="BH56">
        <v>1.116</v>
      </c>
    </row>
    <row r="57" spans="1:60">
      <c r="A57" s="5"/>
      <c r="C57" s="5">
        <v>44665</v>
      </c>
      <c r="D57">
        <v>-0.452</v>
      </c>
      <c r="E57" s="5">
        <v>44837</v>
      </c>
      <c r="F57">
        <v>97.61</v>
      </c>
      <c r="G57" s="5">
        <v>44865</v>
      </c>
      <c r="H57">
        <v>97.355</v>
      </c>
      <c r="I57" s="5">
        <v>44665</v>
      </c>
      <c r="J57">
        <v>99.175</v>
      </c>
      <c r="K57" s="5">
        <v>44929</v>
      </c>
      <c r="L57">
        <v>96.77</v>
      </c>
      <c r="M57" s="5">
        <v>44958</v>
      </c>
      <c r="N57">
        <v>96.65</v>
      </c>
      <c r="O57" s="5">
        <v>44665</v>
      </c>
      <c r="P57">
        <v>98.77</v>
      </c>
      <c r="Q57" s="5">
        <v>44665</v>
      </c>
      <c r="R57">
        <v>98.525</v>
      </c>
      <c r="S57" s="5">
        <v>44665</v>
      </c>
      <c r="T57">
        <v>98.435</v>
      </c>
      <c r="U57" s="5">
        <v>44665</v>
      </c>
      <c r="V57">
        <v>98.405</v>
      </c>
      <c r="W57" s="5">
        <v>44665</v>
      </c>
      <c r="X57">
        <v>98.41</v>
      </c>
      <c r="Y57" s="5">
        <v>44665</v>
      </c>
      <c r="Z57">
        <v>98.405</v>
      </c>
      <c r="AA57" s="5">
        <v>44665</v>
      </c>
      <c r="AB57">
        <v>98.405</v>
      </c>
      <c r="AC57" s="5">
        <v>44665</v>
      </c>
      <c r="AD57">
        <v>0.9697</v>
      </c>
      <c r="AE57" s="5">
        <v>44665</v>
      </c>
      <c r="AF57">
        <v>1.127</v>
      </c>
      <c r="AG57" s="5">
        <v>44665</v>
      </c>
      <c r="AH57">
        <v>1.221</v>
      </c>
      <c r="AI57" s="5">
        <v>44665</v>
      </c>
      <c r="AJ57">
        <v>1.29</v>
      </c>
      <c r="AK57" s="5">
        <v>44665</v>
      </c>
      <c r="AL57">
        <v>1.3568</v>
      </c>
      <c r="AM57" s="5">
        <v>44665</v>
      </c>
      <c r="AN57">
        <v>1.419</v>
      </c>
      <c r="AO57" s="5">
        <v>44665</v>
      </c>
      <c r="AP57">
        <v>1.4855</v>
      </c>
      <c r="AQ57" s="5">
        <v>44665</v>
      </c>
      <c r="AR57">
        <v>1.544</v>
      </c>
      <c r="AS57" s="5">
        <v>44665</v>
      </c>
      <c r="AT57">
        <v>1.5949</v>
      </c>
      <c r="AU57" s="5">
        <v>44665</v>
      </c>
      <c r="AV57">
        <v>1.6375</v>
      </c>
      <c r="AW57" s="5">
        <v>44665</v>
      </c>
      <c r="AX57">
        <v>1.707</v>
      </c>
      <c r="AY57" s="5">
        <v>44665</v>
      </c>
      <c r="AZ57">
        <v>1.654</v>
      </c>
      <c r="BA57" s="5">
        <v>44665</v>
      </c>
      <c r="BB57">
        <v>1.55</v>
      </c>
      <c r="BC57" s="5">
        <v>44665</v>
      </c>
      <c r="BD57">
        <v>1.449</v>
      </c>
      <c r="BE57" s="5">
        <v>44665</v>
      </c>
      <c r="BF57">
        <v>1.312</v>
      </c>
      <c r="BG57" s="5">
        <v>44665</v>
      </c>
      <c r="BH57">
        <v>1.213</v>
      </c>
    </row>
    <row r="58" spans="1:60">
      <c r="A58" s="5"/>
      <c r="C58" s="5">
        <v>44670</v>
      </c>
      <c r="D58">
        <v>-0.468</v>
      </c>
      <c r="E58" s="5">
        <v>44838</v>
      </c>
      <c r="F58">
        <v>97.67</v>
      </c>
      <c r="G58" s="5">
        <v>44866</v>
      </c>
      <c r="H58">
        <v>97.37</v>
      </c>
      <c r="I58" s="5">
        <v>44669</v>
      </c>
      <c r="J58">
        <v>99.175</v>
      </c>
      <c r="K58" s="5">
        <v>44930</v>
      </c>
      <c r="L58">
        <v>96.81</v>
      </c>
      <c r="M58" s="5">
        <v>44959</v>
      </c>
      <c r="N58">
        <v>96.735</v>
      </c>
      <c r="O58" s="5">
        <v>44669</v>
      </c>
      <c r="P58">
        <v>98.77</v>
      </c>
      <c r="Q58" s="5">
        <v>44669</v>
      </c>
      <c r="R58">
        <v>98.525</v>
      </c>
      <c r="S58" s="5">
        <v>44669</v>
      </c>
      <c r="T58">
        <v>98.435</v>
      </c>
      <c r="U58" s="5">
        <v>44669</v>
      </c>
      <c r="V58">
        <v>98.405</v>
      </c>
      <c r="W58" s="5">
        <v>44669</v>
      </c>
      <c r="X58">
        <v>98.41</v>
      </c>
      <c r="Y58" s="5">
        <v>44669</v>
      </c>
      <c r="Z58">
        <v>98.405</v>
      </c>
      <c r="AA58" s="5">
        <v>44669</v>
      </c>
      <c r="AB58">
        <v>98.405</v>
      </c>
      <c r="AC58" s="5">
        <v>44670</v>
      </c>
      <c r="AD58">
        <v>0.992</v>
      </c>
      <c r="AE58" s="5">
        <v>44670</v>
      </c>
      <c r="AF58">
        <v>1.153</v>
      </c>
      <c r="AG58" s="5">
        <v>44670</v>
      </c>
      <c r="AH58">
        <v>1.253</v>
      </c>
      <c r="AI58" s="5">
        <v>44670</v>
      </c>
      <c r="AJ58">
        <v>1.3225</v>
      </c>
      <c r="AK58" s="5">
        <v>44670</v>
      </c>
      <c r="AL58">
        <v>1.4052</v>
      </c>
      <c r="AM58" s="5">
        <v>44670</v>
      </c>
      <c r="AN58">
        <v>1.4743</v>
      </c>
      <c r="AO58" s="5">
        <v>44670</v>
      </c>
      <c r="AP58">
        <v>1.5422</v>
      </c>
      <c r="AQ58" s="5">
        <v>44670</v>
      </c>
      <c r="AR58">
        <v>1.6048</v>
      </c>
      <c r="AS58" s="5">
        <v>44670</v>
      </c>
      <c r="AT58">
        <v>1.658</v>
      </c>
      <c r="AU58" s="5">
        <v>44670</v>
      </c>
      <c r="AV58">
        <v>1.701</v>
      </c>
      <c r="AW58" s="5">
        <v>44670</v>
      </c>
      <c r="AX58">
        <v>1.761</v>
      </c>
      <c r="AY58" s="5">
        <v>44670</v>
      </c>
      <c r="AZ58">
        <v>1.722</v>
      </c>
      <c r="BA58" s="5">
        <v>44670</v>
      </c>
      <c r="BB58">
        <v>1.613</v>
      </c>
      <c r="BC58" s="5">
        <v>44670</v>
      </c>
      <c r="BD58">
        <v>1.506</v>
      </c>
      <c r="BE58" s="5">
        <v>44666</v>
      </c>
      <c r="BF58">
        <v>1.312</v>
      </c>
      <c r="BG58" s="5">
        <v>44670</v>
      </c>
      <c r="BH58">
        <v>1.275</v>
      </c>
    </row>
    <row r="59" spans="1:60">
      <c r="A59" s="5"/>
      <c r="C59" s="5">
        <v>44671</v>
      </c>
      <c r="D59">
        <v>-0.475</v>
      </c>
      <c r="E59" s="5">
        <v>44839</v>
      </c>
      <c r="F59">
        <v>97.58</v>
      </c>
      <c r="G59" s="5">
        <v>44867</v>
      </c>
      <c r="H59">
        <v>97.345</v>
      </c>
      <c r="I59" s="5">
        <v>44670</v>
      </c>
      <c r="J59">
        <v>99.175</v>
      </c>
      <c r="K59" s="5">
        <v>44931</v>
      </c>
      <c r="L59">
        <v>96.78</v>
      </c>
      <c r="M59" s="5">
        <v>44960</v>
      </c>
      <c r="N59">
        <v>96.69</v>
      </c>
      <c r="O59" s="5">
        <v>44670</v>
      </c>
      <c r="P59">
        <v>98.775</v>
      </c>
      <c r="Q59" s="5">
        <v>44670</v>
      </c>
      <c r="R59">
        <v>98.53</v>
      </c>
      <c r="S59" s="5">
        <v>44670</v>
      </c>
      <c r="T59">
        <v>98.425</v>
      </c>
      <c r="U59" s="5">
        <v>44670</v>
      </c>
      <c r="V59">
        <v>98.385</v>
      </c>
      <c r="W59" s="5">
        <v>44670</v>
      </c>
      <c r="X59">
        <v>98.37</v>
      </c>
      <c r="Y59" s="5">
        <v>44670</v>
      </c>
      <c r="Z59">
        <v>98.355</v>
      </c>
      <c r="AA59" s="5">
        <v>44670</v>
      </c>
      <c r="AB59">
        <v>98.345</v>
      </c>
      <c r="AC59" s="5">
        <v>44671</v>
      </c>
      <c r="AD59">
        <v>0.957</v>
      </c>
      <c r="AE59" s="5">
        <v>44671</v>
      </c>
      <c r="AF59">
        <v>1.113</v>
      </c>
      <c r="AG59" s="5">
        <v>44671</v>
      </c>
      <c r="AH59">
        <v>1.207</v>
      </c>
      <c r="AI59" s="5">
        <v>44671</v>
      </c>
      <c r="AJ59">
        <v>1.277</v>
      </c>
      <c r="AK59" s="5">
        <v>44671</v>
      </c>
      <c r="AL59">
        <v>1.349</v>
      </c>
      <c r="AM59" s="5">
        <v>44671</v>
      </c>
      <c r="AN59">
        <v>1.4139</v>
      </c>
      <c r="AO59" s="5">
        <v>44671</v>
      </c>
      <c r="AP59">
        <v>1.476</v>
      </c>
      <c r="AQ59" s="5">
        <v>44671</v>
      </c>
      <c r="AR59">
        <v>1.5343</v>
      </c>
      <c r="AS59" s="5">
        <v>44671</v>
      </c>
      <c r="AT59">
        <v>1.5872</v>
      </c>
      <c r="AU59" s="5">
        <v>44671</v>
      </c>
      <c r="AV59">
        <v>1.633</v>
      </c>
      <c r="AW59" s="5">
        <v>44671</v>
      </c>
      <c r="AX59">
        <v>1.697</v>
      </c>
      <c r="AY59" s="5">
        <v>44671</v>
      </c>
      <c r="AZ59">
        <v>1.6437</v>
      </c>
      <c r="BA59" s="5">
        <v>44671</v>
      </c>
      <c r="BB59">
        <v>1.529</v>
      </c>
      <c r="BC59" s="5">
        <v>44671</v>
      </c>
      <c r="BD59">
        <v>1.414</v>
      </c>
      <c r="BE59" s="5">
        <v>44670</v>
      </c>
      <c r="BF59">
        <v>1.371</v>
      </c>
      <c r="BG59" s="5">
        <v>44671</v>
      </c>
      <c r="BH59">
        <v>1.178</v>
      </c>
    </row>
    <row r="60" spans="1:60">
      <c r="A60" s="5"/>
      <c r="C60" s="5">
        <v>44672</v>
      </c>
      <c r="D60">
        <v>-0.463</v>
      </c>
      <c r="E60" s="5">
        <v>44840</v>
      </c>
      <c r="F60">
        <v>97.56</v>
      </c>
      <c r="G60" s="5">
        <v>44868</v>
      </c>
      <c r="H60">
        <v>97.285</v>
      </c>
      <c r="I60" s="5">
        <v>44671</v>
      </c>
      <c r="J60">
        <v>99.19</v>
      </c>
      <c r="K60" s="5">
        <v>44932</v>
      </c>
      <c r="L60">
        <v>96.795</v>
      </c>
      <c r="M60" s="5">
        <v>44963</v>
      </c>
      <c r="N60">
        <v>96.66</v>
      </c>
      <c r="O60" s="5">
        <v>44671</v>
      </c>
      <c r="P60">
        <v>98.81</v>
      </c>
      <c r="Q60" s="5">
        <v>44671</v>
      </c>
      <c r="R60">
        <v>98.575</v>
      </c>
      <c r="S60" s="5">
        <v>44671</v>
      </c>
      <c r="T60">
        <v>98.475</v>
      </c>
      <c r="U60" s="5">
        <v>44671</v>
      </c>
      <c r="V60">
        <v>98.44</v>
      </c>
      <c r="W60" s="5">
        <v>44671</v>
      </c>
      <c r="X60">
        <v>98.43</v>
      </c>
      <c r="Y60" s="5">
        <v>44671</v>
      </c>
      <c r="Z60">
        <v>98.415</v>
      </c>
      <c r="AA60" s="5">
        <v>44671</v>
      </c>
      <c r="AB60">
        <v>98.41</v>
      </c>
      <c r="AC60" s="5">
        <v>44672</v>
      </c>
      <c r="AD60">
        <v>1.085</v>
      </c>
      <c r="AE60" s="5">
        <v>44672</v>
      </c>
      <c r="AF60">
        <v>1.231</v>
      </c>
      <c r="AG60" s="5">
        <v>44672</v>
      </c>
      <c r="AH60">
        <v>1.3187</v>
      </c>
      <c r="AI60" s="5">
        <v>44672</v>
      </c>
      <c r="AJ60">
        <v>1.368</v>
      </c>
      <c r="AK60" s="5">
        <v>44672</v>
      </c>
      <c r="AL60">
        <v>1.435</v>
      </c>
      <c r="AM60" s="5">
        <v>44672</v>
      </c>
      <c r="AN60">
        <v>1.493</v>
      </c>
      <c r="AO60" s="5">
        <v>44672</v>
      </c>
      <c r="AP60">
        <v>1.552</v>
      </c>
      <c r="AQ60" s="5">
        <v>44672</v>
      </c>
      <c r="AR60">
        <v>1.606</v>
      </c>
      <c r="AS60" s="5">
        <v>44672</v>
      </c>
      <c r="AT60">
        <v>1.657</v>
      </c>
      <c r="AU60" s="5">
        <v>44672</v>
      </c>
      <c r="AV60">
        <v>1.702</v>
      </c>
      <c r="AW60" s="5">
        <v>44672</v>
      </c>
      <c r="AX60">
        <v>1.7642</v>
      </c>
      <c r="AY60" s="5">
        <v>44672</v>
      </c>
      <c r="AZ60">
        <v>1.71</v>
      </c>
      <c r="BA60" s="5">
        <v>44672</v>
      </c>
      <c r="BB60">
        <v>1.592</v>
      </c>
      <c r="BC60" s="5">
        <v>44672</v>
      </c>
      <c r="BD60">
        <v>1.469</v>
      </c>
      <c r="BE60" s="5">
        <v>44671</v>
      </c>
      <c r="BF60">
        <v>1.278</v>
      </c>
      <c r="BG60" s="5">
        <v>44672</v>
      </c>
      <c r="BH60">
        <v>1.2125</v>
      </c>
    </row>
    <row r="61" spans="1:60">
      <c r="A61" s="5"/>
      <c r="C61" s="5">
        <v>44673</v>
      </c>
      <c r="D61">
        <v>-0.427</v>
      </c>
      <c r="E61" s="5">
        <v>44841</v>
      </c>
      <c r="F61">
        <v>97.495</v>
      </c>
      <c r="G61" s="5">
        <v>44869</v>
      </c>
      <c r="H61">
        <v>97.27</v>
      </c>
      <c r="I61" s="5">
        <v>44672</v>
      </c>
      <c r="J61">
        <v>99.07</v>
      </c>
      <c r="K61" s="5">
        <v>44935</v>
      </c>
      <c r="L61">
        <v>96.775</v>
      </c>
      <c r="M61" s="5">
        <v>44964</v>
      </c>
      <c r="N61">
        <v>96.645</v>
      </c>
      <c r="O61" s="5">
        <v>44672</v>
      </c>
      <c r="P61">
        <v>98.695</v>
      </c>
      <c r="Q61" s="5">
        <v>44672</v>
      </c>
      <c r="R61">
        <v>98.445</v>
      </c>
      <c r="S61" s="5">
        <v>44672</v>
      </c>
      <c r="T61">
        <v>98.345</v>
      </c>
      <c r="U61" s="5">
        <v>44672</v>
      </c>
      <c r="V61">
        <v>98.34</v>
      </c>
      <c r="W61" s="5">
        <v>44672</v>
      </c>
      <c r="X61">
        <v>98.36</v>
      </c>
      <c r="Y61" s="5">
        <v>44672</v>
      </c>
      <c r="Z61">
        <v>98.365</v>
      </c>
      <c r="AA61" s="5">
        <v>44672</v>
      </c>
      <c r="AB61">
        <v>98.365</v>
      </c>
      <c r="AC61" s="5">
        <v>44673</v>
      </c>
      <c r="AD61">
        <v>1.1715</v>
      </c>
      <c r="AE61" s="5">
        <v>44673</v>
      </c>
      <c r="AF61">
        <v>1.2952</v>
      </c>
      <c r="AG61" s="5">
        <v>44673</v>
      </c>
      <c r="AH61">
        <v>1.363</v>
      </c>
      <c r="AI61" s="5">
        <v>44673</v>
      </c>
      <c r="AJ61">
        <v>1.4254</v>
      </c>
      <c r="AK61" s="5">
        <v>44673</v>
      </c>
      <c r="AL61">
        <v>1.4737</v>
      </c>
      <c r="AM61" s="5">
        <v>44673</v>
      </c>
      <c r="AN61">
        <v>1.528</v>
      </c>
      <c r="AO61" s="5">
        <v>44673</v>
      </c>
      <c r="AP61">
        <v>1.58</v>
      </c>
      <c r="AQ61" s="5">
        <v>44673</v>
      </c>
      <c r="AR61">
        <v>1.632</v>
      </c>
      <c r="AS61" s="5">
        <v>44673</v>
      </c>
      <c r="AT61">
        <v>1.6782</v>
      </c>
      <c r="AU61" s="5">
        <v>44673</v>
      </c>
      <c r="AV61">
        <v>1.716</v>
      </c>
      <c r="AW61" s="5">
        <v>44673</v>
      </c>
      <c r="AX61">
        <v>1.777</v>
      </c>
      <c r="AY61" s="5">
        <v>44673</v>
      </c>
      <c r="AZ61">
        <v>1.705</v>
      </c>
      <c r="BA61" s="5">
        <v>44673</v>
      </c>
      <c r="BB61">
        <v>1.575</v>
      </c>
      <c r="BC61" s="5">
        <v>44673</v>
      </c>
      <c r="BD61">
        <v>1.447</v>
      </c>
      <c r="BE61" s="5">
        <v>44672</v>
      </c>
      <c r="BF61">
        <v>1.325</v>
      </c>
      <c r="BG61" s="5">
        <v>44673</v>
      </c>
      <c r="BH61">
        <v>1.184</v>
      </c>
    </row>
    <row r="62" spans="1:60">
      <c r="A62" s="5"/>
      <c r="C62" s="5">
        <v>44676</v>
      </c>
      <c r="D62">
        <v>-0.415</v>
      </c>
      <c r="E62" s="5">
        <v>44844</v>
      </c>
      <c r="F62">
        <v>97.45</v>
      </c>
      <c r="G62" s="5">
        <v>44872</v>
      </c>
      <c r="H62">
        <v>97.245</v>
      </c>
      <c r="I62" s="5">
        <v>44673</v>
      </c>
      <c r="J62">
        <v>98.945</v>
      </c>
      <c r="K62" s="5">
        <v>44936</v>
      </c>
      <c r="L62">
        <v>96.76</v>
      </c>
      <c r="M62" s="5">
        <v>44965</v>
      </c>
      <c r="N62">
        <v>96.605</v>
      </c>
      <c r="O62" s="5">
        <v>44673</v>
      </c>
      <c r="P62">
        <v>98.56</v>
      </c>
      <c r="Q62" s="5">
        <v>44673</v>
      </c>
      <c r="R62">
        <v>98.32</v>
      </c>
      <c r="S62" s="5">
        <v>44673</v>
      </c>
      <c r="T62">
        <v>98.225</v>
      </c>
      <c r="U62" s="5">
        <v>44673</v>
      </c>
      <c r="V62">
        <v>98.235</v>
      </c>
      <c r="W62" s="5">
        <v>44673</v>
      </c>
      <c r="X62">
        <v>98.27</v>
      </c>
      <c r="Y62" s="5">
        <v>44673</v>
      </c>
      <c r="Z62">
        <v>98.285</v>
      </c>
      <c r="AA62" s="5">
        <v>44673</v>
      </c>
      <c r="AB62">
        <v>98.3</v>
      </c>
      <c r="AC62" s="5">
        <v>44676</v>
      </c>
      <c r="AD62">
        <v>1.046</v>
      </c>
      <c r="AE62" s="5">
        <v>44676</v>
      </c>
      <c r="AF62">
        <v>1.1693</v>
      </c>
      <c r="AG62" s="5">
        <v>44676</v>
      </c>
      <c r="AH62">
        <v>1.243</v>
      </c>
      <c r="AI62" s="5">
        <v>44676</v>
      </c>
      <c r="AJ62">
        <v>1.281</v>
      </c>
      <c r="AK62" s="5">
        <v>44676</v>
      </c>
      <c r="AL62">
        <v>1.353</v>
      </c>
      <c r="AM62" s="5">
        <v>44676</v>
      </c>
      <c r="AN62">
        <v>1.4153</v>
      </c>
      <c r="AO62" s="5">
        <v>44676</v>
      </c>
      <c r="AP62">
        <v>1.476</v>
      </c>
      <c r="AQ62" s="5">
        <v>44676</v>
      </c>
      <c r="AR62">
        <v>1.5332</v>
      </c>
      <c r="AS62" s="5">
        <v>44676</v>
      </c>
      <c r="AT62">
        <v>1.585</v>
      </c>
      <c r="AU62" s="5">
        <v>44676</v>
      </c>
      <c r="AV62">
        <v>1.6293</v>
      </c>
      <c r="AW62" s="5">
        <v>44676</v>
      </c>
      <c r="AX62">
        <v>1.693</v>
      </c>
      <c r="AY62" s="5">
        <v>44676</v>
      </c>
      <c r="AZ62">
        <v>1.667</v>
      </c>
      <c r="BA62" s="5">
        <v>44676</v>
      </c>
      <c r="BB62">
        <v>1.543</v>
      </c>
      <c r="BC62" s="5">
        <v>44676</v>
      </c>
      <c r="BD62">
        <v>1.421</v>
      </c>
      <c r="BE62" s="5">
        <v>44673</v>
      </c>
      <c r="BF62">
        <v>1.297</v>
      </c>
      <c r="BG62" s="5">
        <v>44676</v>
      </c>
      <c r="BH62">
        <v>1.159</v>
      </c>
    </row>
    <row r="63" spans="1:60">
      <c r="A63" s="5"/>
      <c r="C63" s="5">
        <v>44677</v>
      </c>
      <c r="D63">
        <v>-0.43</v>
      </c>
      <c r="E63" s="5">
        <v>44845</v>
      </c>
      <c r="F63">
        <v>97.445</v>
      </c>
      <c r="G63" s="5">
        <v>44873</v>
      </c>
      <c r="H63">
        <v>97.25</v>
      </c>
      <c r="I63" s="5">
        <v>44676</v>
      </c>
      <c r="J63">
        <v>99.04</v>
      </c>
      <c r="K63" s="5">
        <v>44937</v>
      </c>
      <c r="L63">
        <v>96.78</v>
      </c>
      <c r="M63" s="5">
        <v>44966</v>
      </c>
      <c r="N63">
        <v>96.62</v>
      </c>
      <c r="O63" s="5">
        <v>44676</v>
      </c>
      <c r="P63">
        <v>98.685</v>
      </c>
      <c r="Q63" s="5">
        <v>44676</v>
      </c>
      <c r="R63">
        <v>98.48</v>
      </c>
      <c r="S63" s="5">
        <v>44676</v>
      </c>
      <c r="T63">
        <v>98.4</v>
      </c>
      <c r="U63" s="5">
        <v>44676</v>
      </c>
      <c r="V63">
        <v>98.405</v>
      </c>
      <c r="W63" s="5">
        <v>44676</v>
      </c>
      <c r="X63">
        <v>98.43</v>
      </c>
      <c r="Y63" s="5">
        <v>44676</v>
      </c>
      <c r="Z63">
        <v>98.445</v>
      </c>
      <c r="AA63" s="5">
        <v>44676</v>
      </c>
      <c r="AB63">
        <v>98.455</v>
      </c>
      <c r="AC63" s="5">
        <v>44677</v>
      </c>
      <c r="AD63">
        <v>1.037</v>
      </c>
      <c r="AE63" s="5">
        <v>44677</v>
      </c>
      <c r="AF63">
        <v>1.161</v>
      </c>
      <c r="AG63" s="5">
        <v>44677</v>
      </c>
      <c r="AH63">
        <v>1.2303</v>
      </c>
      <c r="AI63" s="5">
        <v>44677</v>
      </c>
      <c r="AJ63">
        <v>1.284</v>
      </c>
      <c r="AK63" s="5">
        <v>44677</v>
      </c>
      <c r="AL63">
        <v>1.343</v>
      </c>
      <c r="AM63" s="5">
        <v>44677</v>
      </c>
      <c r="AN63">
        <v>1.405</v>
      </c>
      <c r="AO63" s="5">
        <v>44677</v>
      </c>
      <c r="AP63">
        <v>1.463</v>
      </c>
      <c r="AQ63" s="5">
        <v>44677</v>
      </c>
      <c r="AR63">
        <v>1.5235</v>
      </c>
      <c r="AS63" s="5">
        <v>44677</v>
      </c>
      <c r="AT63">
        <v>1.572</v>
      </c>
      <c r="AU63" s="5">
        <v>44677</v>
      </c>
      <c r="AV63">
        <v>1.618</v>
      </c>
      <c r="AW63" s="5">
        <v>44677</v>
      </c>
      <c r="AX63">
        <v>1.6925</v>
      </c>
      <c r="AY63" s="5">
        <v>44677</v>
      </c>
      <c r="AZ63">
        <v>1.6505</v>
      </c>
      <c r="BA63" s="5">
        <v>44677</v>
      </c>
      <c r="BB63">
        <v>1.5132</v>
      </c>
      <c r="BC63" s="5">
        <v>44677</v>
      </c>
      <c r="BD63">
        <v>1.392</v>
      </c>
      <c r="BE63" s="5">
        <v>44676</v>
      </c>
      <c r="BF63">
        <v>1.27</v>
      </c>
      <c r="BG63" s="5">
        <v>44677</v>
      </c>
      <c r="BH63">
        <v>1.1225</v>
      </c>
    </row>
    <row r="64" spans="1:60">
      <c r="A64" s="5"/>
      <c r="C64" s="5">
        <v>44678</v>
      </c>
      <c r="D64">
        <v>-0.445</v>
      </c>
      <c r="E64" s="5">
        <v>44846</v>
      </c>
      <c r="F64">
        <v>97.445</v>
      </c>
      <c r="G64" s="5">
        <v>44874</v>
      </c>
      <c r="H64">
        <v>97.25</v>
      </c>
      <c r="I64" s="5">
        <v>44677</v>
      </c>
      <c r="J64">
        <v>99.08</v>
      </c>
      <c r="K64" s="5">
        <v>44938</v>
      </c>
      <c r="L64">
        <v>96.835</v>
      </c>
      <c r="M64" s="5">
        <v>44967</v>
      </c>
      <c r="N64">
        <v>96.595</v>
      </c>
      <c r="O64" s="5">
        <v>44677</v>
      </c>
      <c r="P64">
        <v>98.74</v>
      </c>
      <c r="Q64" s="5">
        <v>44677</v>
      </c>
      <c r="R64">
        <v>98.53</v>
      </c>
      <c r="S64" s="5">
        <v>44677</v>
      </c>
      <c r="T64">
        <v>98.45</v>
      </c>
      <c r="U64" s="5">
        <v>44677</v>
      </c>
      <c r="V64">
        <v>98.455</v>
      </c>
      <c r="W64" s="5">
        <v>44677</v>
      </c>
      <c r="X64">
        <v>98.475</v>
      </c>
      <c r="Y64" s="5">
        <v>44677</v>
      </c>
      <c r="Z64">
        <v>98.485</v>
      </c>
      <c r="AA64" s="5">
        <v>44677</v>
      </c>
      <c r="AB64">
        <v>98.495</v>
      </c>
      <c r="AC64" s="5">
        <v>44678</v>
      </c>
      <c r="AD64">
        <v>0.998</v>
      </c>
      <c r="AE64" s="5">
        <v>44678</v>
      </c>
      <c r="AF64">
        <v>1.128</v>
      </c>
      <c r="AG64" s="5">
        <v>44678</v>
      </c>
      <c r="AH64">
        <v>1.201</v>
      </c>
      <c r="AI64" s="5">
        <v>44678</v>
      </c>
      <c r="AJ64">
        <v>1.263</v>
      </c>
      <c r="AK64" s="5">
        <v>44678</v>
      </c>
      <c r="AL64">
        <v>1.3307</v>
      </c>
      <c r="AM64" s="5">
        <v>44678</v>
      </c>
      <c r="AN64">
        <v>1.3952</v>
      </c>
      <c r="AO64" s="5">
        <v>44678</v>
      </c>
      <c r="AP64">
        <v>1.4625</v>
      </c>
      <c r="AQ64" s="5">
        <v>44678</v>
      </c>
      <c r="AR64">
        <v>1.5215</v>
      </c>
      <c r="AS64" s="5">
        <v>44678</v>
      </c>
      <c r="AT64">
        <v>1.5773</v>
      </c>
      <c r="AU64" s="5">
        <v>44678</v>
      </c>
      <c r="AV64">
        <v>1.6255</v>
      </c>
      <c r="AW64" s="5">
        <v>44678</v>
      </c>
      <c r="AX64">
        <v>1.7005</v>
      </c>
      <c r="AY64" s="5">
        <v>44678</v>
      </c>
      <c r="AZ64">
        <v>1.6678</v>
      </c>
      <c r="BA64" s="5">
        <v>44678</v>
      </c>
      <c r="BB64">
        <v>1.546</v>
      </c>
      <c r="BC64" s="5">
        <v>44678</v>
      </c>
      <c r="BD64">
        <v>1.4235</v>
      </c>
      <c r="BE64" s="5">
        <v>44677</v>
      </c>
      <c r="BF64">
        <v>1.236</v>
      </c>
      <c r="BG64" s="5">
        <v>44678</v>
      </c>
      <c r="BH64">
        <v>1.156</v>
      </c>
    </row>
    <row r="65" spans="1:60">
      <c r="A65" s="5"/>
      <c r="C65" s="5">
        <v>44679</v>
      </c>
      <c r="D65">
        <v>-0.438</v>
      </c>
      <c r="E65" s="5">
        <v>44847</v>
      </c>
      <c r="F65">
        <v>97.42</v>
      </c>
      <c r="G65" s="5">
        <v>44875</v>
      </c>
      <c r="H65">
        <v>97.31</v>
      </c>
      <c r="I65" s="5">
        <v>44678</v>
      </c>
      <c r="J65">
        <v>99.065</v>
      </c>
      <c r="K65" s="5">
        <v>44939</v>
      </c>
      <c r="L65">
        <v>96.83</v>
      </c>
      <c r="M65" s="5">
        <v>44970</v>
      </c>
      <c r="N65">
        <v>96.59</v>
      </c>
      <c r="O65" s="5">
        <v>44678</v>
      </c>
      <c r="P65">
        <v>98.74</v>
      </c>
      <c r="Q65" s="5">
        <v>44678</v>
      </c>
      <c r="R65">
        <v>98.54</v>
      </c>
      <c r="S65" s="5">
        <v>44678</v>
      </c>
      <c r="T65">
        <v>98.47</v>
      </c>
      <c r="U65" s="5">
        <v>44678</v>
      </c>
      <c r="V65">
        <v>98.47</v>
      </c>
      <c r="W65" s="5">
        <v>44678</v>
      </c>
      <c r="X65">
        <v>98.49</v>
      </c>
      <c r="Y65" s="5">
        <v>44678</v>
      </c>
      <c r="Z65">
        <v>98.495</v>
      </c>
      <c r="AA65" s="5">
        <v>44678</v>
      </c>
      <c r="AB65">
        <v>98.5</v>
      </c>
      <c r="AC65" s="5">
        <v>44679</v>
      </c>
      <c r="AD65">
        <v>1.1133</v>
      </c>
      <c r="AE65" s="5">
        <v>44679</v>
      </c>
      <c r="AF65">
        <v>1.238</v>
      </c>
      <c r="AG65" s="5">
        <v>44679</v>
      </c>
      <c r="AH65">
        <v>1.316</v>
      </c>
      <c r="AI65" s="5">
        <v>44679</v>
      </c>
      <c r="AJ65">
        <v>1.3805</v>
      </c>
      <c r="AK65" s="5">
        <v>44679</v>
      </c>
      <c r="AL65">
        <v>1.45</v>
      </c>
      <c r="AM65" s="5">
        <v>44679</v>
      </c>
      <c r="AN65">
        <v>1.5154</v>
      </c>
      <c r="AO65" s="5">
        <v>44679</v>
      </c>
      <c r="AP65">
        <v>1.5814</v>
      </c>
      <c r="AQ65" s="5">
        <v>44679</v>
      </c>
      <c r="AR65">
        <v>1.6432</v>
      </c>
      <c r="AS65" s="5">
        <v>44679</v>
      </c>
      <c r="AT65">
        <v>1.6977</v>
      </c>
      <c r="AU65" s="5">
        <v>44679</v>
      </c>
      <c r="AV65">
        <v>1.7422</v>
      </c>
      <c r="AW65" s="5">
        <v>44679</v>
      </c>
      <c r="AX65">
        <v>1.81</v>
      </c>
      <c r="AY65" s="5">
        <v>44679</v>
      </c>
      <c r="AZ65">
        <v>1.7697</v>
      </c>
      <c r="BA65" s="5">
        <v>44679</v>
      </c>
      <c r="BB65">
        <v>1.641</v>
      </c>
      <c r="BC65" s="5">
        <v>44679</v>
      </c>
      <c r="BD65">
        <v>1.517</v>
      </c>
      <c r="BE65" s="5">
        <v>44678</v>
      </c>
      <c r="BF65">
        <v>1.269</v>
      </c>
      <c r="BG65" s="5">
        <v>44679</v>
      </c>
      <c r="BH65">
        <v>1.254</v>
      </c>
    </row>
    <row r="66" spans="1:60">
      <c r="A66" s="5"/>
      <c r="C66" s="5">
        <v>44680</v>
      </c>
      <c r="D66">
        <v>-0.429</v>
      </c>
      <c r="E66" s="5">
        <v>44848</v>
      </c>
      <c r="F66">
        <v>97.43</v>
      </c>
      <c r="G66" s="5">
        <v>44876</v>
      </c>
      <c r="H66">
        <v>97.27</v>
      </c>
      <c r="I66" s="5">
        <v>44679</v>
      </c>
      <c r="J66">
        <v>98.945</v>
      </c>
      <c r="K66" s="5">
        <v>44942</v>
      </c>
      <c r="L66">
        <v>96.83</v>
      </c>
      <c r="M66" s="5">
        <v>44971</v>
      </c>
      <c r="N66">
        <v>96.585</v>
      </c>
      <c r="O66" s="5">
        <v>44679</v>
      </c>
      <c r="P66">
        <v>98.595</v>
      </c>
      <c r="Q66" s="5">
        <v>44679</v>
      </c>
      <c r="R66">
        <v>98.395</v>
      </c>
      <c r="S66" s="5">
        <v>44679</v>
      </c>
      <c r="T66">
        <v>98.335</v>
      </c>
      <c r="U66" s="5">
        <v>44679</v>
      </c>
      <c r="V66">
        <v>98.345</v>
      </c>
      <c r="W66" s="5">
        <v>44679</v>
      </c>
      <c r="X66">
        <v>98.37</v>
      </c>
      <c r="Y66" s="5">
        <v>44679</v>
      </c>
      <c r="Z66">
        <v>98.38</v>
      </c>
      <c r="AA66" s="5">
        <v>44679</v>
      </c>
      <c r="AB66">
        <v>98.395</v>
      </c>
      <c r="AC66" s="5">
        <v>44680</v>
      </c>
      <c r="AD66">
        <v>1.1785</v>
      </c>
      <c r="AE66" s="5">
        <v>44680</v>
      </c>
      <c r="AF66">
        <v>1.2975</v>
      </c>
      <c r="AG66" s="5">
        <v>44680</v>
      </c>
      <c r="AH66">
        <v>1.37</v>
      </c>
      <c r="AI66" s="5">
        <v>44680</v>
      </c>
      <c r="AJ66">
        <v>1.429</v>
      </c>
      <c r="AK66" s="5">
        <v>44680</v>
      </c>
      <c r="AL66">
        <v>1.495</v>
      </c>
      <c r="AM66" s="5">
        <v>44680</v>
      </c>
      <c r="AN66">
        <v>1.5597</v>
      </c>
      <c r="AO66" s="5">
        <v>44680</v>
      </c>
      <c r="AP66">
        <v>1.623</v>
      </c>
      <c r="AQ66" s="5">
        <v>44680</v>
      </c>
      <c r="AR66">
        <v>1.683</v>
      </c>
      <c r="AS66" s="5">
        <v>44680</v>
      </c>
      <c r="AT66">
        <v>1.734</v>
      </c>
      <c r="AU66" s="5">
        <v>44680</v>
      </c>
      <c r="AV66">
        <v>1.7775</v>
      </c>
      <c r="AW66" s="5">
        <v>44680</v>
      </c>
      <c r="AX66">
        <v>1.8475</v>
      </c>
      <c r="AY66" s="5">
        <v>44680</v>
      </c>
      <c r="AZ66">
        <v>1.8015</v>
      </c>
      <c r="BA66" s="5">
        <v>44680</v>
      </c>
      <c r="BB66">
        <v>1.674</v>
      </c>
      <c r="BC66" s="5">
        <v>44680</v>
      </c>
      <c r="BD66">
        <v>1.5465</v>
      </c>
      <c r="BE66" s="5">
        <v>44679</v>
      </c>
      <c r="BF66">
        <v>1.365</v>
      </c>
      <c r="BG66" s="5">
        <v>44680</v>
      </c>
      <c r="BH66">
        <v>1.283</v>
      </c>
    </row>
    <row r="67" spans="1:60">
      <c r="A67" s="5"/>
      <c r="C67" s="5">
        <v>44683</v>
      </c>
      <c r="D67">
        <v>-0.416</v>
      </c>
      <c r="E67" s="5">
        <v>44851</v>
      </c>
      <c r="F67">
        <v>97.44</v>
      </c>
      <c r="G67" s="5">
        <v>44879</v>
      </c>
      <c r="H67">
        <v>97.275</v>
      </c>
      <c r="I67" s="5">
        <v>44680</v>
      </c>
      <c r="J67">
        <v>98.845</v>
      </c>
      <c r="K67" s="5">
        <v>44943</v>
      </c>
      <c r="L67">
        <v>96.915</v>
      </c>
      <c r="M67" s="5">
        <v>44972</v>
      </c>
      <c r="N67">
        <v>96.58</v>
      </c>
      <c r="O67" s="5">
        <v>44680</v>
      </c>
      <c r="P67">
        <v>98.495</v>
      </c>
      <c r="Q67" s="5">
        <v>44680</v>
      </c>
      <c r="R67">
        <v>98.3</v>
      </c>
      <c r="S67" s="5">
        <v>44680</v>
      </c>
      <c r="T67">
        <v>98.25</v>
      </c>
      <c r="U67" s="5">
        <v>44680</v>
      </c>
      <c r="V67">
        <v>98.275</v>
      </c>
      <c r="W67" s="5">
        <v>44680</v>
      </c>
      <c r="X67">
        <v>98.31</v>
      </c>
      <c r="Y67" s="5">
        <v>44680</v>
      </c>
      <c r="Z67">
        <v>98.325</v>
      </c>
      <c r="AA67" s="5">
        <v>44680</v>
      </c>
      <c r="AB67">
        <v>98.34</v>
      </c>
      <c r="AC67" s="5">
        <v>44683</v>
      </c>
      <c r="AD67">
        <v>1.177</v>
      </c>
      <c r="AE67" s="5">
        <v>44683</v>
      </c>
      <c r="AF67">
        <v>1.3105</v>
      </c>
      <c r="AG67" s="5">
        <v>44683</v>
      </c>
      <c r="AH67">
        <v>1.394</v>
      </c>
      <c r="AI67" s="5">
        <v>44683</v>
      </c>
      <c r="AJ67">
        <v>1.463</v>
      </c>
      <c r="AK67" s="5">
        <v>44683</v>
      </c>
      <c r="AL67">
        <v>1.5285</v>
      </c>
      <c r="AM67" s="5">
        <v>44683</v>
      </c>
      <c r="AN67">
        <v>1.5954</v>
      </c>
      <c r="AO67" s="5">
        <v>44683</v>
      </c>
      <c r="AP67">
        <v>1.6616</v>
      </c>
      <c r="AQ67" s="5">
        <v>44683</v>
      </c>
      <c r="AR67">
        <v>1.7246</v>
      </c>
      <c r="AS67" s="5">
        <v>44683</v>
      </c>
      <c r="AT67">
        <v>1.7768</v>
      </c>
      <c r="AU67" s="5">
        <v>44683</v>
      </c>
      <c r="AV67">
        <v>1.8221</v>
      </c>
      <c r="AW67" s="5">
        <v>44683</v>
      </c>
      <c r="AX67">
        <v>1.8934</v>
      </c>
      <c r="AY67" s="5">
        <v>44683</v>
      </c>
      <c r="AZ67">
        <v>1.851</v>
      </c>
      <c r="BA67" s="5">
        <v>44683</v>
      </c>
      <c r="BB67">
        <v>1.723</v>
      </c>
      <c r="BC67" s="5">
        <v>44683</v>
      </c>
      <c r="BD67">
        <v>1.59</v>
      </c>
      <c r="BE67" s="5">
        <v>44680</v>
      </c>
      <c r="BF67">
        <v>1.392</v>
      </c>
      <c r="BG67" s="5">
        <v>44683</v>
      </c>
      <c r="BH67">
        <v>1.324</v>
      </c>
    </row>
    <row r="68" spans="1:60">
      <c r="A68" s="5"/>
      <c r="C68" s="5">
        <v>44684</v>
      </c>
      <c r="D68">
        <v>-0.425</v>
      </c>
      <c r="E68" s="5">
        <v>44852</v>
      </c>
      <c r="F68">
        <v>97.455</v>
      </c>
      <c r="G68" s="5">
        <v>44880</v>
      </c>
      <c r="H68">
        <v>97.3</v>
      </c>
      <c r="I68" s="5">
        <v>44683</v>
      </c>
      <c r="J68">
        <v>98.86</v>
      </c>
      <c r="K68" s="5">
        <v>44944</v>
      </c>
      <c r="L68">
        <v>96.915</v>
      </c>
      <c r="M68" s="5">
        <v>44973</v>
      </c>
      <c r="N68">
        <v>96.58</v>
      </c>
      <c r="O68" s="5">
        <v>44683</v>
      </c>
      <c r="P68">
        <v>98.515</v>
      </c>
      <c r="Q68" s="5">
        <v>44683</v>
      </c>
      <c r="R68">
        <v>98.32</v>
      </c>
      <c r="S68" s="5">
        <v>44683</v>
      </c>
      <c r="T68">
        <v>98.275</v>
      </c>
      <c r="U68" s="5">
        <v>44683</v>
      </c>
      <c r="V68">
        <v>98.29</v>
      </c>
      <c r="W68" s="5">
        <v>44683</v>
      </c>
      <c r="X68">
        <v>98.31</v>
      </c>
      <c r="Y68" s="5">
        <v>44683</v>
      </c>
      <c r="Z68">
        <v>98.32</v>
      </c>
      <c r="AA68" s="5">
        <v>44683</v>
      </c>
      <c r="AB68">
        <v>98.325</v>
      </c>
      <c r="AC68" s="5">
        <v>44684</v>
      </c>
      <c r="AD68">
        <v>1.2132</v>
      </c>
      <c r="AE68" s="5">
        <v>44684</v>
      </c>
      <c r="AF68">
        <v>1.34</v>
      </c>
      <c r="AG68" s="5">
        <v>44684</v>
      </c>
      <c r="AH68">
        <v>1.4195</v>
      </c>
      <c r="AI68" s="5">
        <v>44684</v>
      </c>
      <c r="AJ68">
        <v>1.486</v>
      </c>
      <c r="AK68" s="5">
        <v>44684</v>
      </c>
      <c r="AL68">
        <v>1.5405</v>
      </c>
      <c r="AM68" s="5">
        <v>44684</v>
      </c>
      <c r="AN68">
        <v>1.603</v>
      </c>
      <c r="AO68" s="5">
        <v>44684</v>
      </c>
      <c r="AP68">
        <v>1.6655</v>
      </c>
      <c r="AQ68" s="5">
        <v>44684</v>
      </c>
      <c r="AR68">
        <v>1.724</v>
      </c>
      <c r="AS68" s="5">
        <v>44684</v>
      </c>
      <c r="AT68">
        <v>1.773</v>
      </c>
      <c r="AU68" s="5">
        <v>44684</v>
      </c>
      <c r="AV68">
        <v>1.8145</v>
      </c>
      <c r="AW68" s="5">
        <v>44684</v>
      </c>
      <c r="AX68">
        <v>1.8855</v>
      </c>
      <c r="AY68" s="5">
        <v>44684</v>
      </c>
      <c r="AZ68">
        <v>1.817</v>
      </c>
      <c r="BA68" s="5">
        <v>44684</v>
      </c>
      <c r="BB68">
        <v>1.68</v>
      </c>
      <c r="BC68" s="5">
        <v>44684</v>
      </c>
      <c r="BD68">
        <v>1.545</v>
      </c>
      <c r="BE68" s="5">
        <v>44683</v>
      </c>
      <c r="BF68">
        <v>1.4397</v>
      </c>
      <c r="BG68" s="5">
        <v>44684</v>
      </c>
      <c r="BH68">
        <v>1.266</v>
      </c>
    </row>
    <row r="69" spans="1:60">
      <c r="A69" s="5"/>
      <c r="C69" s="5">
        <v>44685</v>
      </c>
      <c r="D69">
        <v>-0.427</v>
      </c>
      <c r="E69" s="5">
        <v>44853</v>
      </c>
      <c r="F69">
        <v>97.435</v>
      </c>
      <c r="G69" s="5">
        <v>44881</v>
      </c>
      <c r="H69">
        <v>97.3</v>
      </c>
      <c r="I69" s="5">
        <v>44684</v>
      </c>
      <c r="J69">
        <v>98.855</v>
      </c>
      <c r="K69" s="5">
        <v>44945</v>
      </c>
      <c r="L69">
        <v>96.855</v>
      </c>
      <c r="M69" s="5">
        <v>44974</v>
      </c>
      <c r="N69">
        <v>96.585</v>
      </c>
      <c r="O69" s="5">
        <v>44684</v>
      </c>
      <c r="P69">
        <v>98.51</v>
      </c>
      <c r="Q69" s="5">
        <v>44684</v>
      </c>
      <c r="R69">
        <v>98.32</v>
      </c>
      <c r="S69" s="5">
        <v>44684</v>
      </c>
      <c r="T69">
        <v>98.27</v>
      </c>
      <c r="U69" s="5">
        <v>44684</v>
      </c>
      <c r="V69">
        <v>98.29</v>
      </c>
      <c r="W69" s="5">
        <v>44684</v>
      </c>
      <c r="X69">
        <v>98.31</v>
      </c>
      <c r="Y69" s="5">
        <v>44684</v>
      </c>
      <c r="Z69">
        <v>98.32</v>
      </c>
      <c r="AA69" s="5">
        <v>44684</v>
      </c>
      <c r="AB69">
        <v>98.325</v>
      </c>
      <c r="AC69" s="5">
        <v>44685</v>
      </c>
      <c r="AD69">
        <v>1.222</v>
      </c>
      <c r="AE69" s="5">
        <v>44685</v>
      </c>
      <c r="AF69">
        <v>1.3475</v>
      </c>
      <c r="AG69" s="5">
        <v>44685</v>
      </c>
      <c r="AH69">
        <v>1.422</v>
      </c>
      <c r="AI69" s="5">
        <v>44685</v>
      </c>
      <c r="AJ69">
        <v>1.4835</v>
      </c>
      <c r="AK69" s="5">
        <v>44685</v>
      </c>
      <c r="AL69">
        <v>1.544</v>
      </c>
      <c r="AM69" s="5">
        <v>44685</v>
      </c>
      <c r="AN69">
        <v>1.607</v>
      </c>
      <c r="AO69" s="5">
        <v>44685</v>
      </c>
      <c r="AP69">
        <v>1.67</v>
      </c>
      <c r="AQ69" s="5">
        <v>44685</v>
      </c>
      <c r="AR69">
        <v>1.728</v>
      </c>
      <c r="AS69" s="5">
        <v>44685</v>
      </c>
      <c r="AT69">
        <v>1.776</v>
      </c>
      <c r="AU69" s="5">
        <v>44685</v>
      </c>
      <c r="AV69">
        <v>1.816</v>
      </c>
      <c r="AW69" s="5">
        <v>44685</v>
      </c>
      <c r="AX69">
        <v>1.8721</v>
      </c>
      <c r="AY69" s="5">
        <v>44685</v>
      </c>
      <c r="AZ69">
        <v>1.807</v>
      </c>
      <c r="BA69" s="5">
        <v>44685</v>
      </c>
      <c r="BB69">
        <v>1.665</v>
      </c>
      <c r="BC69" s="5">
        <v>44685</v>
      </c>
      <c r="BD69">
        <v>1.525</v>
      </c>
      <c r="BE69" s="5">
        <v>44684</v>
      </c>
      <c r="BF69">
        <v>1.3815</v>
      </c>
      <c r="BG69" s="5">
        <v>44685</v>
      </c>
      <c r="BH69">
        <v>1.233</v>
      </c>
    </row>
    <row r="70" spans="1:60">
      <c r="A70" s="5"/>
      <c r="C70" s="5">
        <v>44686</v>
      </c>
      <c r="D70">
        <v>-0.421</v>
      </c>
      <c r="E70" s="5">
        <v>44854</v>
      </c>
      <c r="F70">
        <v>97.425</v>
      </c>
      <c r="G70" s="5">
        <v>44882</v>
      </c>
      <c r="H70">
        <v>97.315</v>
      </c>
      <c r="I70" s="5">
        <v>44685</v>
      </c>
      <c r="J70">
        <v>98.825</v>
      </c>
      <c r="K70" s="5">
        <v>44946</v>
      </c>
      <c r="L70">
        <v>96.83</v>
      </c>
      <c r="M70" s="5">
        <v>44977</v>
      </c>
      <c r="N70">
        <v>96.58</v>
      </c>
      <c r="O70" s="5">
        <v>44685</v>
      </c>
      <c r="P70">
        <v>98.455</v>
      </c>
      <c r="Q70" s="5">
        <v>44685</v>
      </c>
      <c r="R70">
        <v>98.255</v>
      </c>
      <c r="S70" s="5">
        <v>44685</v>
      </c>
      <c r="T70">
        <v>98.21</v>
      </c>
      <c r="U70" s="5">
        <v>44685</v>
      </c>
      <c r="V70">
        <v>98.225</v>
      </c>
      <c r="W70" s="5">
        <v>44685</v>
      </c>
      <c r="X70">
        <v>98.245</v>
      </c>
      <c r="Y70" s="5">
        <v>44685</v>
      </c>
      <c r="Z70">
        <v>98.255</v>
      </c>
      <c r="AA70" s="5">
        <v>44685</v>
      </c>
      <c r="AB70">
        <v>98.265</v>
      </c>
      <c r="AC70" s="5">
        <v>44686</v>
      </c>
      <c r="AD70">
        <v>1.2365</v>
      </c>
      <c r="AE70" s="5">
        <v>44686</v>
      </c>
      <c r="AF70">
        <v>1.3705</v>
      </c>
      <c r="AG70" s="5">
        <v>44686</v>
      </c>
      <c r="AH70">
        <v>1.459</v>
      </c>
      <c r="AI70" s="5">
        <v>44686</v>
      </c>
      <c r="AJ70">
        <v>1.524</v>
      </c>
      <c r="AK70" s="5">
        <v>44686</v>
      </c>
      <c r="AL70">
        <v>1.6</v>
      </c>
      <c r="AM70" s="5">
        <v>44686</v>
      </c>
      <c r="AN70">
        <v>1.667</v>
      </c>
      <c r="AO70" s="5">
        <v>44686</v>
      </c>
      <c r="AP70">
        <v>1.734</v>
      </c>
      <c r="AQ70" s="5">
        <v>44686</v>
      </c>
      <c r="AR70">
        <v>1.796</v>
      </c>
      <c r="AS70" s="5">
        <v>44686</v>
      </c>
      <c r="AT70">
        <v>1.8472</v>
      </c>
      <c r="AU70" s="5">
        <v>44686</v>
      </c>
      <c r="AV70">
        <v>1.889</v>
      </c>
      <c r="AW70" s="5">
        <v>44686</v>
      </c>
      <c r="AX70">
        <v>1.9425</v>
      </c>
      <c r="AY70" s="5">
        <v>44686</v>
      </c>
      <c r="AZ70">
        <v>1.8845</v>
      </c>
      <c r="BA70" s="5">
        <v>44686</v>
      </c>
      <c r="BB70">
        <v>1.746</v>
      </c>
      <c r="BC70" s="5">
        <v>44686</v>
      </c>
      <c r="BD70">
        <v>1.61</v>
      </c>
      <c r="BE70" s="5">
        <v>44685</v>
      </c>
      <c r="BF70">
        <v>1.354</v>
      </c>
      <c r="BG70" s="5">
        <v>44686</v>
      </c>
      <c r="BH70">
        <v>1.32</v>
      </c>
    </row>
    <row r="71" spans="1:60">
      <c r="A71" s="5"/>
      <c r="C71" s="5">
        <v>44687</v>
      </c>
      <c r="D71">
        <v>-0.426</v>
      </c>
      <c r="E71" s="5">
        <v>44855</v>
      </c>
      <c r="F71">
        <v>97.47</v>
      </c>
      <c r="G71" s="5">
        <v>44883</v>
      </c>
      <c r="H71">
        <v>97.31</v>
      </c>
      <c r="I71" s="5">
        <v>44686</v>
      </c>
      <c r="J71">
        <v>98.85</v>
      </c>
      <c r="K71" s="5">
        <v>44949</v>
      </c>
      <c r="L71">
        <v>96.82</v>
      </c>
      <c r="M71" s="5">
        <v>44978</v>
      </c>
      <c r="N71">
        <v>96.57</v>
      </c>
      <c r="O71" s="5">
        <v>44686</v>
      </c>
      <c r="P71">
        <v>98.47</v>
      </c>
      <c r="Q71" s="5">
        <v>44686</v>
      </c>
      <c r="R71">
        <v>98.265</v>
      </c>
      <c r="S71" s="5">
        <v>44686</v>
      </c>
      <c r="T71">
        <v>98.21</v>
      </c>
      <c r="U71" s="5">
        <v>44686</v>
      </c>
      <c r="V71">
        <v>98.22</v>
      </c>
      <c r="W71" s="5">
        <v>44686</v>
      </c>
      <c r="X71">
        <v>98.235</v>
      </c>
      <c r="Y71" s="5">
        <v>44686</v>
      </c>
      <c r="Z71">
        <v>98.245</v>
      </c>
      <c r="AA71" s="5">
        <v>44686</v>
      </c>
      <c r="AB71">
        <v>98.255</v>
      </c>
      <c r="AC71" s="5">
        <v>44687</v>
      </c>
      <c r="AD71">
        <v>1.3177</v>
      </c>
      <c r="AE71" s="5">
        <v>44687</v>
      </c>
      <c r="AF71">
        <v>1.463</v>
      </c>
      <c r="AG71" s="5">
        <v>44687</v>
      </c>
      <c r="AH71">
        <v>1.554</v>
      </c>
      <c r="AI71" s="5">
        <v>44687</v>
      </c>
      <c r="AJ71">
        <v>1.639</v>
      </c>
      <c r="AK71" s="5">
        <v>44687</v>
      </c>
      <c r="AL71">
        <v>1.705</v>
      </c>
      <c r="AM71" s="5">
        <v>44687</v>
      </c>
      <c r="AN71">
        <v>1.775</v>
      </c>
      <c r="AO71" s="5">
        <v>44687</v>
      </c>
      <c r="AP71">
        <v>1.8434</v>
      </c>
      <c r="AQ71" s="5">
        <v>44687</v>
      </c>
      <c r="AR71">
        <v>1.9073</v>
      </c>
      <c r="AS71" s="5">
        <v>44687</v>
      </c>
      <c r="AT71">
        <v>1.9584</v>
      </c>
      <c r="AU71" s="5">
        <v>44687</v>
      </c>
      <c r="AV71">
        <v>1.998</v>
      </c>
      <c r="AW71" s="5">
        <v>44687</v>
      </c>
      <c r="AX71">
        <v>2.054</v>
      </c>
      <c r="AY71" s="5">
        <v>44687</v>
      </c>
      <c r="AZ71">
        <v>1.9787</v>
      </c>
      <c r="BA71" s="5">
        <v>44687</v>
      </c>
      <c r="BB71">
        <v>1.829</v>
      </c>
      <c r="BC71" s="5">
        <v>44687</v>
      </c>
      <c r="BD71">
        <v>1.686</v>
      </c>
      <c r="BE71" s="5">
        <v>44686</v>
      </c>
      <c r="BF71">
        <v>1.442</v>
      </c>
      <c r="BG71" s="5">
        <v>44687</v>
      </c>
      <c r="BH71">
        <v>1.378</v>
      </c>
    </row>
    <row r="72" spans="1:60">
      <c r="A72" s="5"/>
      <c r="C72" s="5">
        <v>44690</v>
      </c>
      <c r="D72">
        <v>-0.402</v>
      </c>
      <c r="E72" s="5">
        <v>44858</v>
      </c>
      <c r="F72">
        <v>97.48</v>
      </c>
      <c r="G72" s="5">
        <v>44886</v>
      </c>
      <c r="H72">
        <v>97.32</v>
      </c>
      <c r="I72" s="5">
        <v>44687</v>
      </c>
      <c r="J72">
        <v>98.75</v>
      </c>
      <c r="K72" s="5">
        <v>44950</v>
      </c>
      <c r="L72">
        <v>96.83</v>
      </c>
      <c r="M72" s="5">
        <v>44979</v>
      </c>
      <c r="N72">
        <v>96.6</v>
      </c>
      <c r="O72" s="5">
        <v>44687</v>
      </c>
      <c r="P72">
        <v>98.365</v>
      </c>
      <c r="Q72" s="5">
        <v>44687</v>
      </c>
      <c r="R72">
        <v>98.15</v>
      </c>
      <c r="S72" s="5">
        <v>44687</v>
      </c>
      <c r="T72">
        <v>98.085</v>
      </c>
      <c r="U72" s="5">
        <v>44687</v>
      </c>
      <c r="V72">
        <v>98.085</v>
      </c>
      <c r="W72" s="5">
        <v>44687</v>
      </c>
      <c r="X72">
        <v>98.095</v>
      </c>
      <c r="Y72" s="5">
        <v>44687</v>
      </c>
      <c r="Z72">
        <v>98.105</v>
      </c>
      <c r="AA72" s="5">
        <v>44687</v>
      </c>
      <c r="AB72">
        <v>98.115</v>
      </c>
      <c r="AC72" s="5">
        <v>44690</v>
      </c>
      <c r="AD72">
        <v>1.2513</v>
      </c>
      <c r="AE72" s="5">
        <v>44690</v>
      </c>
      <c r="AF72">
        <v>1.413</v>
      </c>
      <c r="AG72" s="5">
        <v>44690</v>
      </c>
      <c r="AH72">
        <v>1.5225</v>
      </c>
      <c r="AI72" s="5">
        <v>44690</v>
      </c>
      <c r="AJ72">
        <v>1.62</v>
      </c>
      <c r="AK72" s="5">
        <v>44690</v>
      </c>
      <c r="AL72">
        <v>1.699</v>
      </c>
      <c r="AM72" s="5">
        <v>44690</v>
      </c>
      <c r="AN72">
        <v>1.779</v>
      </c>
      <c r="AO72" s="5">
        <v>44690</v>
      </c>
      <c r="AP72">
        <v>1.8545</v>
      </c>
      <c r="AQ72" s="5">
        <v>44690</v>
      </c>
      <c r="AR72">
        <v>1.925</v>
      </c>
      <c r="AS72" s="5">
        <v>44690</v>
      </c>
      <c r="AT72">
        <v>1.9814</v>
      </c>
      <c r="AU72" s="5">
        <v>44690</v>
      </c>
      <c r="AV72">
        <v>2.0255</v>
      </c>
      <c r="AW72" s="5">
        <v>44690</v>
      </c>
      <c r="AX72">
        <v>2.0895</v>
      </c>
      <c r="AY72" s="5">
        <v>44690</v>
      </c>
      <c r="AZ72">
        <v>2.007</v>
      </c>
      <c r="BA72" s="5">
        <v>44690</v>
      </c>
      <c r="BB72">
        <v>1.854</v>
      </c>
      <c r="BC72" s="5">
        <v>44690</v>
      </c>
      <c r="BD72">
        <v>1.71</v>
      </c>
      <c r="BE72" s="5">
        <v>44687</v>
      </c>
      <c r="BF72">
        <v>1.52</v>
      </c>
      <c r="BG72" s="5">
        <v>44690</v>
      </c>
      <c r="BH72">
        <v>1.398</v>
      </c>
    </row>
    <row r="73" spans="1:60">
      <c r="A73" s="5"/>
      <c r="C73" s="5">
        <v>44691</v>
      </c>
      <c r="D73">
        <v>-0.417</v>
      </c>
      <c r="E73" s="5">
        <v>44859</v>
      </c>
      <c r="F73">
        <v>97.51</v>
      </c>
      <c r="G73" s="5">
        <v>44887</v>
      </c>
      <c r="H73">
        <v>97.315</v>
      </c>
      <c r="I73" s="5">
        <v>44690</v>
      </c>
      <c r="J73">
        <v>98.86</v>
      </c>
      <c r="K73" s="5">
        <v>44951</v>
      </c>
      <c r="L73">
        <v>96.84</v>
      </c>
      <c r="M73" s="5">
        <v>44980</v>
      </c>
      <c r="N73">
        <v>96.6</v>
      </c>
      <c r="O73" s="5">
        <v>44690</v>
      </c>
      <c r="P73">
        <v>98.5</v>
      </c>
      <c r="Q73" s="5">
        <v>44690</v>
      </c>
      <c r="R73">
        <v>98.295</v>
      </c>
      <c r="S73" s="5">
        <v>44690</v>
      </c>
      <c r="T73">
        <v>98.23</v>
      </c>
      <c r="U73" s="5">
        <v>44690</v>
      </c>
      <c r="V73">
        <v>98.215</v>
      </c>
      <c r="W73" s="5">
        <v>44690</v>
      </c>
      <c r="X73">
        <v>98.21</v>
      </c>
      <c r="Y73" s="5">
        <v>44690</v>
      </c>
      <c r="Z73">
        <v>98.2</v>
      </c>
      <c r="AA73" s="5">
        <v>44690</v>
      </c>
      <c r="AB73">
        <v>98.19</v>
      </c>
      <c r="AC73" s="5">
        <v>44691</v>
      </c>
      <c r="AD73">
        <v>1.176</v>
      </c>
      <c r="AE73" s="5">
        <v>44691</v>
      </c>
      <c r="AF73">
        <v>1.335</v>
      </c>
      <c r="AG73" s="5">
        <v>44691</v>
      </c>
      <c r="AH73">
        <v>1.4425</v>
      </c>
      <c r="AI73" s="5">
        <v>44691</v>
      </c>
      <c r="AJ73">
        <v>1.526</v>
      </c>
      <c r="AK73" s="5">
        <v>44691</v>
      </c>
      <c r="AL73">
        <v>1.6083</v>
      </c>
      <c r="AM73" s="5">
        <v>44691</v>
      </c>
      <c r="AN73">
        <v>1.683</v>
      </c>
      <c r="AO73" s="5">
        <v>44691</v>
      </c>
      <c r="AP73">
        <v>1.761</v>
      </c>
      <c r="AQ73" s="5">
        <v>44691</v>
      </c>
      <c r="AR73">
        <v>1.8298</v>
      </c>
      <c r="AS73" s="5">
        <v>44691</v>
      </c>
      <c r="AT73">
        <v>1.8871</v>
      </c>
      <c r="AU73" s="5">
        <v>44691</v>
      </c>
      <c r="AV73">
        <v>1.9341</v>
      </c>
      <c r="AW73" s="5">
        <v>44691</v>
      </c>
      <c r="AX73">
        <v>1.99</v>
      </c>
      <c r="AY73" s="5">
        <v>44691</v>
      </c>
      <c r="AZ73">
        <v>1.9207</v>
      </c>
      <c r="BA73" s="5">
        <v>44691</v>
      </c>
      <c r="BB73">
        <v>1.772</v>
      </c>
      <c r="BC73" s="5">
        <v>44691</v>
      </c>
      <c r="BD73">
        <v>1.63</v>
      </c>
      <c r="BE73" s="5">
        <v>44690</v>
      </c>
      <c r="BF73">
        <v>1.529</v>
      </c>
      <c r="BG73" s="5">
        <v>44691</v>
      </c>
      <c r="BH73">
        <v>1.317</v>
      </c>
    </row>
    <row r="74" spans="1:60">
      <c r="A74" s="5"/>
      <c r="C74" s="5">
        <v>44692</v>
      </c>
      <c r="D74">
        <v>-0.414</v>
      </c>
      <c r="E74" s="5">
        <v>44860</v>
      </c>
      <c r="F74">
        <v>97.525</v>
      </c>
      <c r="G74" s="5">
        <v>44888</v>
      </c>
      <c r="H74">
        <v>97.295</v>
      </c>
      <c r="I74" s="5">
        <v>44691</v>
      </c>
      <c r="J74">
        <v>98.935</v>
      </c>
      <c r="K74" s="5">
        <v>44952</v>
      </c>
      <c r="L74">
        <v>96.83</v>
      </c>
      <c r="M74" s="5">
        <v>44981</v>
      </c>
      <c r="N74">
        <v>96.575</v>
      </c>
      <c r="O74" s="5">
        <v>44691</v>
      </c>
      <c r="P74">
        <v>98.59</v>
      </c>
      <c r="Q74" s="5">
        <v>44691</v>
      </c>
      <c r="R74">
        <v>98.385</v>
      </c>
      <c r="S74" s="5">
        <v>44691</v>
      </c>
      <c r="T74">
        <v>98.32</v>
      </c>
      <c r="U74" s="5">
        <v>44691</v>
      </c>
      <c r="V74">
        <v>98.3</v>
      </c>
      <c r="W74" s="5">
        <v>44691</v>
      </c>
      <c r="X74">
        <v>98.29</v>
      </c>
      <c r="Y74" s="5">
        <v>44691</v>
      </c>
      <c r="Z74">
        <v>98.275</v>
      </c>
      <c r="AA74" s="5">
        <v>44691</v>
      </c>
      <c r="AB74">
        <v>98.26</v>
      </c>
      <c r="AC74" s="5">
        <v>44692</v>
      </c>
      <c r="AD74">
        <v>1.101</v>
      </c>
      <c r="AE74" s="5">
        <v>44692</v>
      </c>
      <c r="AF74">
        <v>1.251</v>
      </c>
      <c r="AG74" s="5">
        <v>44692</v>
      </c>
      <c r="AH74">
        <v>1.3565</v>
      </c>
      <c r="AI74" s="5">
        <v>44692</v>
      </c>
      <c r="AJ74">
        <v>1.466</v>
      </c>
      <c r="AK74" s="5">
        <v>44692</v>
      </c>
      <c r="AL74">
        <v>1.5326</v>
      </c>
      <c r="AM74" s="5">
        <v>44692</v>
      </c>
      <c r="AN74">
        <v>1.6117</v>
      </c>
      <c r="AO74" s="5">
        <v>44692</v>
      </c>
      <c r="AP74">
        <v>1.6885</v>
      </c>
      <c r="AQ74" s="5">
        <v>44692</v>
      </c>
      <c r="AR74">
        <v>1.7592</v>
      </c>
      <c r="AS74" s="5">
        <v>44692</v>
      </c>
      <c r="AT74">
        <v>1.8192</v>
      </c>
      <c r="AU74" s="5">
        <v>44692</v>
      </c>
      <c r="AV74">
        <v>1.8677</v>
      </c>
      <c r="AW74" s="5">
        <v>44692</v>
      </c>
      <c r="AX74">
        <v>1.9501</v>
      </c>
      <c r="AY74" s="5">
        <v>44692</v>
      </c>
      <c r="AZ74">
        <v>1.865</v>
      </c>
      <c r="BA74" s="5">
        <v>44692</v>
      </c>
      <c r="BB74">
        <v>1.726</v>
      </c>
      <c r="BC74" s="5">
        <v>44692</v>
      </c>
      <c r="BD74">
        <v>1.5923</v>
      </c>
      <c r="BE74" s="5">
        <v>44691</v>
      </c>
      <c r="BF74">
        <v>1.4492</v>
      </c>
      <c r="BG74" s="5">
        <v>44692</v>
      </c>
      <c r="BH74">
        <v>1.2835</v>
      </c>
    </row>
    <row r="75" spans="1:60">
      <c r="A75" s="5"/>
      <c r="C75" s="5">
        <v>44693</v>
      </c>
      <c r="D75">
        <v>-0.406</v>
      </c>
      <c r="E75" s="5">
        <v>44861</v>
      </c>
      <c r="F75">
        <v>97.64</v>
      </c>
      <c r="G75" s="5">
        <v>44889</v>
      </c>
      <c r="H75">
        <v>97.315</v>
      </c>
      <c r="I75" s="5">
        <v>44692</v>
      </c>
      <c r="J75">
        <v>98.96</v>
      </c>
      <c r="K75" s="5">
        <v>44953</v>
      </c>
      <c r="L75">
        <v>96.825</v>
      </c>
      <c r="M75" s="5">
        <v>44984</v>
      </c>
      <c r="N75">
        <v>96.58</v>
      </c>
      <c r="O75" s="5">
        <v>44692</v>
      </c>
      <c r="P75">
        <v>98.625</v>
      </c>
      <c r="Q75" s="5">
        <v>44692</v>
      </c>
      <c r="R75">
        <v>98.435</v>
      </c>
      <c r="S75" s="5">
        <v>44692</v>
      </c>
      <c r="T75">
        <v>98.365</v>
      </c>
      <c r="U75" s="5">
        <v>44692</v>
      </c>
      <c r="V75">
        <v>98.345</v>
      </c>
      <c r="W75" s="5">
        <v>44692</v>
      </c>
      <c r="X75">
        <v>98.33</v>
      </c>
      <c r="Y75" s="5">
        <v>44692</v>
      </c>
      <c r="Z75">
        <v>98.315</v>
      </c>
      <c r="AA75" s="5">
        <v>44692</v>
      </c>
      <c r="AB75">
        <v>98.3</v>
      </c>
      <c r="AC75" s="5">
        <v>44693</v>
      </c>
      <c r="AD75">
        <v>0.973</v>
      </c>
      <c r="AE75" s="5">
        <v>44693</v>
      </c>
      <c r="AF75">
        <v>1.122</v>
      </c>
      <c r="AG75" s="5">
        <v>44693</v>
      </c>
      <c r="AH75">
        <v>1.2285</v>
      </c>
      <c r="AI75" s="5">
        <v>44693</v>
      </c>
      <c r="AJ75">
        <v>1.3152</v>
      </c>
      <c r="AK75" s="5">
        <v>44693</v>
      </c>
      <c r="AL75">
        <v>1.394</v>
      </c>
      <c r="AM75" s="5">
        <v>44693</v>
      </c>
      <c r="AN75">
        <v>1.474</v>
      </c>
      <c r="AO75" s="5">
        <v>44693</v>
      </c>
      <c r="AP75">
        <v>1.549</v>
      </c>
      <c r="AQ75" s="5">
        <v>44693</v>
      </c>
      <c r="AR75">
        <v>1.62</v>
      </c>
      <c r="AS75" s="5">
        <v>44693</v>
      </c>
      <c r="AT75">
        <v>1.681</v>
      </c>
      <c r="AU75" s="5">
        <v>44693</v>
      </c>
      <c r="AV75">
        <v>1.734</v>
      </c>
      <c r="AW75" s="5">
        <v>44693</v>
      </c>
      <c r="AX75">
        <v>1.812</v>
      </c>
      <c r="AY75" s="5">
        <v>44693</v>
      </c>
      <c r="AZ75">
        <v>1.754</v>
      </c>
      <c r="BA75" s="5">
        <v>44693</v>
      </c>
      <c r="BB75">
        <v>1.626</v>
      </c>
      <c r="BC75" s="5">
        <v>44693</v>
      </c>
      <c r="BD75">
        <v>1.505</v>
      </c>
      <c r="BE75" s="5">
        <v>44692</v>
      </c>
      <c r="BF75">
        <v>1.414</v>
      </c>
      <c r="BG75" s="5">
        <v>44693</v>
      </c>
      <c r="BH75">
        <v>1.225</v>
      </c>
    </row>
    <row r="76" spans="1:60">
      <c r="A76" s="5"/>
      <c r="C76" s="5">
        <v>44694</v>
      </c>
      <c r="D76">
        <v>-0.403</v>
      </c>
      <c r="E76" s="5">
        <v>44862</v>
      </c>
      <c r="F76">
        <v>97.54</v>
      </c>
      <c r="G76" s="5">
        <v>44890</v>
      </c>
      <c r="H76">
        <v>97.27</v>
      </c>
      <c r="I76" s="5">
        <v>44693</v>
      </c>
      <c r="J76">
        <v>99.125</v>
      </c>
      <c r="K76" s="5">
        <v>44956</v>
      </c>
      <c r="L76">
        <v>96.805</v>
      </c>
      <c r="M76" s="5">
        <v>44985</v>
      </c>
      <c r="N76">
        <v>96.55</v>
      </c>
      <c r="O76" s="5">
        <v>44693</v>
      </c>
      <c r="P76">
        <v>98.815</v>
      </c>
      <c r="Q76" s="5">
        <v>44693</v>
      </c>
      <c r="R76">
        <v>98.64</v>
      </c>
      <c r="S76" s="5">
        <v>44693</v>
      </c>
      <c r="T76">
        <v>98.58</v>
      </c>
      <c r="U76" s="5">
        <v>44693</v>
      </c>
      <c r="V76">
        <v>98.565</v>
      </c>
      <c r="W76" s="5">
        <v>44693</v>
      </c>
      <c r="X76">
        <v>98.555</v>
      </c>
      <c r="Y76" s="5">
        <v>44693</v>
      </c>
      <c r="Z76">
        <v>98.54</v>
      </c>
      <c r="AA76" s="5">
        <v>44693</v>
      </c>
      <c r="AB76">
        <v>98.525</v>
      </c>
      <c r="AC76" s="5">
        <v>44694</v>
      </c>
      <c r="AD76">
        <v>0.989</v>
      </c>
      <c r="AE76" s="5">
        <v>44694</v>
      </c>
      <c r="AF76">
        <v>1.1475</v>
      </c>
      <c r="AG76" s="5">
        <v>44694</v>
      </c>
      <c r="AH76">
        <v>1.2665</v>
      </c>
      <c r="AI76" s="5">
        <v>44694</v>
      </c>
      <c r="AJ76">
        <v>1.363</v>
      </c>
      <c r="AK76" s="5">
        <v>44694</v>
      </c>
      <c r="AL76">
        <v>1.449</v>
      </c>
      <c r="AM76" s="5">
        <v>44694</v>
      </c>
      <c r="AN76">
        <v>1.531</v>
      </c>
      <c r="AO76" s="5">
        <v>44694</v>
      </c>
      <c r="AP76">
        <v>1.611</v>
      </c>
      <c r="AQ76" s="5">
        <v>44694</v>
      </c>
      <c r="AR76">
        <v>1.685</v>
      </c>
      <c r="AS76" s="5">
        <v>44694</v>
      </c>
      <c r="AT76">
        <v>1.748</v>
      </c>
      <c r="AU76" s="5">
        <v>44694</v>
      </c>
      <c r="AV76">
        <v>1.802</v>
      </c>
      <c r="AW76" s="5">
        <v>44694</v>
      </c>
      <c r="AX76">
        <v>1.881</v>
      </c>
      <c r="AY76" s="5">
        <v>44694</v>
      </c>
      <c r="AZ76">
        <v>1.832</v>
      </c>
      <c r="BA76" s="5">
        <v>44694</v>
      </c>
      <c r="BB76">
        <v>1.71</v>
      </c>
      <c r="BC76" s="5">
        <v>44694</v>
      </c>
      <c r="BD76">
        <v>1.587</v>
      </c>
      <c r="BE76" s="5">
        <v>44693</v>
      </c>
      <c r="BF76">
        <v>1.344</v>
      </c>
      <c r="BG76" s="5">
        <v>44694</v>
      </c>
      <c r="BH76">
        <v>1.308</v>
      </c>
    </row>
    <row r="77" spans="1:60">
      <c r="A77" s="5"/>
      <c r="C77" s="5">
        <v>44697</v>
      </c>
      <c r="D77">
        <v>-0.403</v>
      </c>
      <c r="E77" s="5">
        <v>44865</v>
      </c>
      <c r="F77">
        <v>97.49</v>
      </c>
      <c r="G77" s="5">
        <v>44893</v>
      </c>
      <c r="H77">
        <v>97.275</v>
      </c>
      <c r="I77" s="5">
        <v>44694</v>
      </c>
      <c r="J77">
        <v>99.095</v>
      </c>
      <c r="K77" s="5">
        <v>44957</v>
      </c>
      <c r="L77">
        <v>96.815</v>
      </c>
      <c r="M77" s="5">
        <v>44986</v>
      </c>
      <c r="N77">
        <v>96.505</v>
      </c>
      <c r="O77" s="5">
        <v>44694</v>
      </c>
      <c r="P77">
        <v>98.805</v>
      </c>
      <c r="Q77" s="5">
        <v>44694</v>
      </c>
      <c r="R77">
        <v>98.63</v>
      </c>
      <c r="S77" s="5">
        <v>44694</v>
      </c>
      <c r="T77">
        <v>98.57</v>
      </c>
      <c r="U77" s="5">
        <v>44694</v>
      </c>
      <c r="V77">
        <v>98.555</v>
      </c>
      <c r="W77" s="5">
        <v>44694</v>
      </c>
      <c r="X77">
        <v>98.545</v>
      </c>
      <c r="Y77" s="5">
        <v>44694</v>
      </c>
      <c r="Z77">
        <v>98.53</v>
      </c>
      <c r="AA77" s="5">
        <v>44694</v>
      </c>
      <c r="AB77">
        <v>98.515</v>
      </c>
      <c r="AC77" s="5">
        <v>44697</v>
      </c>
      <c r="AD77">
        <v>1.025</v>
      </c>
      <c r="AE77" s="5">
        <v>44697</v>
      </c>
      <c r="AF77">
        <v>1.159</v>
      </c>
      <c r="AG77" s="5">
        <v>44697</v>
      </c>
      <c r="AH77">
        <v>1.263</v>
      </c>
      <c r="AI77" s="5">
        <v>44697</v>
      </c>
      <c r="AJ77">
        <v>1.361</v>
      </c>
      <c r="AK77" s="5">
        <v>44697</v>
      </c>
      <c r="AL77">
        <v>1.439</v>
      </c>
      <c r="AM77" s="5">
        <v>44697</v>
      </c>
      <c r="AN77">
        <v>1.515</v>
      </c>
      <c r="AO77" s="5">
        <v>44697</v>
      </c>
      <c r="AP77">
        <v>1.5912</v>
      </c>
      <c r="AQ77" s="5">
        <v>44697</v>
      </c>
      <c r="AR77">
        <v>1.6628</v>
      </c>
      <c r="AS77" s="5">
        <v>44697</v>
      </c>
      <c r="AT77">
        <v>1.722</v>
      </c>
      <c r="AU77" s="5">
        <v>44697</v>
      </c>
      <c r="AV77">
        <v>1.7757</v>
      </c>
      <c r="AW77" s="5">
        <v>44697</v>
      </c>
      <c r="AX77">
        <v>1.85</v>
      </c>
      <c r="AY77" s="5">
        <v>44697</v>
      </c>
      <c r="AZ77">
        <v>1.784</v>
      </c>
      <c r="BA77" s="5">
        <v>44697</v>
      </c>
      <c r="BB77">
        <v>1.664</v>
      </c>
      <c r="BC77" s="5">
        <v>44697</v>
      </c>
      <c r="BD77">
        <v>1.547</v>
      </c>
      <c r="BE77" s="5">
        <v>44694</v>
      </c>
      <c r="BF77">
        <v>1.43</v>
      </c>
      <c r="BG77" s="5">
        <v>44697</v>
      </c>
      <c r="BH77">
        <v>1.281</v>
      </c>
    </row>
    <row r="78" spans="1:60">
      <c r="A78" s="5"/>
      <c r="C78" s="5">
        <v>44698</v>
      </c>
      <c r="D78">
        <v>-0.38</v>
      </c>
      <c r="E78" s="5">
        <v>44866</v>
      </c>
      <c r="F78">
        <v>97.485</v>
      </c>
      <c r="G78" s="5">
        <v>44894</v>
      </c>
      <c r="H78">
        <v>97.335</v>
      </c>
      <c r="I78" s="5">
        <v>44697</v>
      </c>
      <c r="J78">
        <v>99.055</v>
      </c>
      <c r="K78" s="5">
        <v>44958</v>
      </c>
      <c r="L78">
        <v>96.8</v>
      </c>
      <c r="M78" s="5">
        <v>44987</v>
      </c>
      <c r="N78">
        <v>96.515</v>
      </c>
      <c r="O78" s="5">
        <v>44697</v>
      </c>
      <c r="P78">
        <v>98.785</v>
      </c>
      <c r="Q78" s="5">
        <v>44697</v>
      </c>
      <c r="R78">
        <v>98.625</v>
      </c>
      <c r="S78" s="5">
        <v>44697</v>
      </c>
      <c r="T78">
        <v>98.565</v>
      </c>
      <c r="U78" s="5">
        <v>44697</v>
      </c>
      <c r="V78">
        <v>98.56</v>
      </c>
      <c r="W78" s="5">
        <v>44697</v>
      </c>
      <c r="X78">
        <v>98.56</v>
      </c>
      <c r="Y78" s="5">
        <v>44697</v>
      </c>
      <c r="Z78">
        <v>98.55</v>
      </c>
      <c r="AA78" s="5">
        <v>44697</v>
      </c>
      <c r="AB78">
        <v>98.535</v>
      </c>
      <c r="AC78" s="5">
        <v>44698</v>
      </c>
      <c r="AD78">
        <v>1.1211</v>
      </c>
      <c r="AE78" s="5">
        <v>44698</v>
      </c>
      <c r="AF78">
        <v>1.2571</v>
      </c>
      <c r="AG78" s="5">
        <v>44698</v>
      </c>
      <c r="AH78">
        <v>1.362</v>
      </c>
      <c r="AI78" s="5">
        <v>44698</v>
      </c>
      <c r="AJ78">
        <v>1.4385</v>
      </c>
      <c r="AK78" s="5">
        <v>44698</v>
      </c>
      <c r="AL78">
        <v>1.514</v>
      </c>
      <c r="AM78" s="5">
        <v>44698</v>
      </c>
      <c r="AN78">
        <v>1.587</v>
      </c>
      <c r="AO78" s="5">
        <v>44698</v>
      </c>
      <c r="AP78">
        <v>1.6581</v>
      </c>
      <c r="AQ78" s="5">
        <v>44698</v>
      </c>
      <c r="AR78">
        <v>1.726</v>
      </c>
      <c r="AS78" s="5">
        <v>44698</v>
      </c>
      <c r="AT78">
        <v>1.7826</v>
      </c>
      <c r="AU78" s="5">
        <v>44698</v>
      </c>
      <c r="AV78">
        <v>1.828</v>
      </c>
      <c r="AW78" s="5">
        <v>44698</v>
      </c>
      <c r="AX78">
        <v>1.891</v>
      </c>
      <c r="AY78" s="5">
        <v>44698</v>
      </c>
      <c r="AZ78">
        <v>1.835</v>
      </c>
      <c r="BA78" s="5">
        <v>44698</v>
      </c>
      <c r="BB78">
        <v>1.706</v>
      </c>
      <c r="BC78" s="5">
        <v>44698</v>
      </c>
      <c r="BD78">
        <v>1.581</v>
      </c>
      <c r="BE78" s="5">
        <v>44697</v>
      </c>
      <c r="BF78">
        <v>1.386</v>
      </c>
      <c r="BG78" s="5">
        <v>44698</v>
      </c>
      <c r="BH78">
        <v>1.297</v>
      </c>
    </row>
    <row r="79" spans="1:60">
      <c r="A79" s="5"/>
      <c r="C79" s="5">
        <v>44699</v>
      </c>
      <c r="D79">
        <v>-0.368</v>
      </c>
      <c r="E79" s="5">
        <v>44867</v>
      </c>
      <c r="F79">
        <v>97.48</v>
      </c>
      <c r="G79" s="5">
        <v>44895</v>
      </c>
      <c r="H79">
        <v>97.315</v>
      </c>
      <c r="I79" s="5">
        <v>44698</v>
      </c>
      <c r="J79">
        <v>98.895</v>
      </c>
      <c r="K79" s="5">
        <v>44959</v>
      </c>
      <c r="L79">
        <v>96.845</v>
      </c>
      <c r="M79" s="5">
        <v>44988</v>
      </c>
      <c r="N79">
        <v>96.485</v>
      </c>
      <c r="O79" s="5">
        <v>44698</v>
      </c>
      <c r="P79">
        <v>98.625</v>
      </c>
      <c r="Q79" s="5">
        <v>44698</v>
      </c>
      <c r="R79">
        <v>98.47</v>
      </c>
      <c r="S79" s="5">
        <v>44698</v>
      </c>
      <c r="T79">
        <v>98.425</v>
      </c>
      <c r="U79" s="5">
        <v>44698</v>
      </c>
      <c r="V79">
        <v>98.43</v>
      </c>
      <c r="W79" s="5">
        <v>44698</v>
      </c>
      <c r="X79">
        <v>98.44</v>
      </c>
      <c r="Y79" s="5">
        <v>44698</v>
      </c>
      <c r="Z79">
        <v>98.44</v>
      </c>
      <c r="AA79" s="5">
        <v>44698</v>
      </c>
      <c r="AB79">
        <v>98.435</v>
      </c>
      <c r="AC79" s="5">
        <v>44699</v>
      </c>
      <c r="AD79">
        <v>1.1465</v>
      </c>
      <c r="AE79" s="5">
        <v>44699</v>
      </c>
      <c r="AF79">
        <v>1.275</v>
      </c>
      <c r="AG79" s="5">
        <v>44699</v>
      </c>
      <c r="AH79">
        <v>1.3655</v>
      </c>
      <c r="AI79" s="5">
        <v>44699</v>
      </c>
      <c r="AJ79">
        <v>1.43</v>
      </c>
      <c r="AK79" s="5">
        <v>44699</v>
      </c>
      <c r="AL79">
        <v>1.504</v>
      </c>
      <c r="AM79" s="5">
        <v>44699</v>
      </c>
      <c r="AN79">
        <v>1.572</v>
      </c>
      <c r="AO79" s="5">
        <v>44699</v>
      </c>
      <c r="AP79">
        <v>1.64</v>
      </c>
      <c r="AQ79" s="5">
        <v>44699</v>
      </c>
      <c r="AR79">
        <v>1.704</v>
      </c>
      <c r="AS79" s="5">
        <v>44699</v>
      </c>
      <c r="AT79">
        <v>1.759</v>
      </c>
      <c r="AU79" s="5">
        <v>44699</v>
      </c>
      <c r="AV79">
        <v>1.804</v>
      </c>
      <c r="AW79" s="5">
        <v>44699</v>
      </c>
      <c r="AX79">
        <v>1.8635</v>
      </c>
      <c r="AY79" s="5">
        <v>44699</v>
      </c>
      <c r="AZ79">
        <v>1.8015</v>
      </c>
      <c r="BA79" s="5">
        <v>44699</v>
      </c>
      <c r="BB79">
        <v>1.671</v>
      </c>
      <c r="BC79" s="5">
        <v>44699</v>
      </c>
      <c r="BD79">
        <v>1.5465</v>
      </c>
      <c r="BE79" s="5">
        <v>44698</v>
      </c>
      <c r="BF79">
        <v>1.422</v>
      </c>
      <c r="BG79" s="5">
        <v>44699</v>
      </c>
      <c r="BH79">
        <v>1.266</v>
      </c>
    </row>
    <row r="80" spans="1:60">
      <c r="A80" s="5"/>
      <c r="C80" s="5">
        <v>44700</v>
      </c>
      <c r="D80">
        <v>-0.348</v>
      </c>
      <c r="E80" s="5">
        <v>44868</v>
      </c>
      <c r="F80">
        <v>97.45</v>
      </c>
      <c r="G80" s="5">
        <v>44896</v>
      </c>
      <c r="H80">
        <v>97.355</v>
      </c>
      <c r="I80" s="5">
        <v>44699</v>
      </c>
      <c r="J80">
        <v>98.91</v>
      </c>
      <c r="K80" s="5">
        <v>44960</v>
      </c>
      <c r="L80">
        <v>96.82</v>
      </c>
      <c r="M80" s="5">
        <v>44991</v>
      </c>
      <c r="N80">
        <v>96.43</v>
      </c>
      <c r="O80" s="5">
        <v>44699</v>
      </c>
      <c r="P80">
        <v>98.64</v>
      </c>
      <c r="Q80" s="5">
        <v>44699</v>
      </c>
      <c r="R80">
        <v>98.48</v>
      </c>
      <c r="S80" s="5">
        <v>44699</v>
      </c>
      <c r="T80">
        <v>98.42</v>
      </c>
      <c r="U80" s="5">
        <v>44699</v>
      </c>
      <c r="V80">
        <v>98.42</v>
      </c>
      <c r="W80" s="5">
        <v>44699</v>
      </c>
      <c r="X80">
        <v>98.435</v>
      </c>
      <c r="Y80" s="5">
        <v>44699</v>
      </c>
      <c r="Z80">
        <v>98.445</v>
      </c>
      <c r="AA80" s="5">
        <v>44699</v>
      </c>
      <c r="AB80">
        <v>98.445</v>
      </c>
      <c r="AC80" s="5">
        <v>44700</v>
      </c>
      <c r="AD80">
        <v>1.1515</v>
      </c>
      <c r="AE80" s="5">
        <v>44700</v>
      </c>
      <c r="AF80">
        <v>1.2658</v>
      </c>
      <c r="AG80" s="5">
        <v>44700</v>
      </c>
      <c r="AH80">
        <v>1.3495</v>
      </c>
      <c r="AI80" s="5">
        <v>44700</v>
      </c>
      <c r="AJ80">
        <v>1.4139</v>
      </c>
      <c r="AK80" s="5">
        <v>44700</v>
      </c>
      <c r="AL80">
        <v>1.4818</v>
      </c>
      <c r="AM80" s="5">
        <v>44700</v>
      </c>
      <c r="AN80">
        <v>1.5433</v>
      </c>
      <c r="AO80" s="5">
        <v>44700</v>
      </c>
      <c r="AP80">
        <v>1.6063</v>
      </c>
      <c r="AQ80" s="5">
        <v>44700</v>
      </c>
      <c r="AR80">
        <v>1.6647</v>
      </c>
      <c r="AS80" s="5">
        <v>44700</v>
      </c>
      <c r="AT80">
        <v>1.7188</v>
      </c>
      <c r="AU80" s="5">
        <v>44700</v>
      </c>
      <c r="AV80">
        <v>1.761</v>
      </c>
      <c r="AW80" s="5">
        <v>44700</v>
      </c>
      <c r="AX80">
        <v>1.8107</v>
      </c>
      <c r="AY80" s="5">
        <v>44700</v>
      </c>
      <c r="AZ80">
        <v>1.747</v>
      </c>
      <c r="BA80" s="5">
        <v>44700</v>
      </c>
      <c r="BB80">
        <v>1.619</v>
      </c>
      <c r="BC80" s="5">
        <v>44700</v>
      </c>
      <c r="BD80">
        <v>1.4978</v>
      </c>
      <c r="BE80" s="5">
        <v>44699</v>
      </c>
      <c r="BF80">
        <v>1.385</v>
      </c>
      <c r="BG80" s="5">
        <v>44700</v>
      </c>
      <c r="BH80">
        <v>1.226</v>
      </c>
    </row>
    <row r="81" spans="1:60">
      <c r="A81" s="5"/>
      <c r="C81" s="5">
        <v>44701</v>
      </c>
      <c r="D81">
        <v>-0.348</v>
      </c>
      <c r="E81" s="5">
        <v>44869</v>
      </c>
      <c r="F81">
        <v>97.44</v>
      </c>
      <c r="G81" s="5">
        <v>44897</v>
      </c>
      <c r="H81">
        <v>97.325</v>
      </c>
      <c r="I81" s="5">
        <v>44700</v>
      </c>
      <c r="J81">
        <v>98.905</v>
      </c>
      <c r="K81" s="5">
        <v>44963</v>
      </c>
      <c r="L81">
        <v>96.805</v>
      </c>
      <c r="M81" s="5">
        <v>44992</v>
      </c>
      <c r="N81">
        <v>96.38</v>
      </c>
      <c r="O81" s="5">
        <v>44700</v>
      </c>
      <c r="P81">
        <v>98.635</v>
      </c>
      <c r="Q81" s="5">
        <v>44700</v>
      </c>
      <c r="R81">
        <v>98.485</v>
      </c>
      <c r="S81" s="5">
        <v>44700</v>
      </c>
      <c r="T81">
        <v>98.44</v>
      </c>
      <c r="U81" s="5">
        <v>44700</v>
      </c>
      <c r="V81">
        <v>98.44</v>
      </c>
      <c r="W81" s="5">
        <v>44700</v>
      </c>
      <c r="X81">
        <v>98.45</v>
      </c>
      <c r="Y81" s="5">
        <v>44700</v>
      </c>
      <c r="Z81">
        <v>98.455</v>
      </c>
      <c r="AA81" s="5">
        <v>44700</v>
      </c>
      <c r="AB81">
        <v>98.455</v>
      </c>
      <c r="AC81" s="5">
        <v>44701</v>
      </c>
      <c r="AD81">
        <v>1.083</v>
      </c>
      <c r="AE81" s="5">
        <v>44701</v>
      </c>
      <c r="AF81">
        <v>1.208</v>
      </c>
      <c r="AG81" s="5">
        <v>44701</v>
      </c>
      <c r="AH81">
        <v>1.3015</v>
      </c>
      <c r="AI81" s="5">
        <v>44701</v>
      </c>
      <c r="AJ81">
        <v>1.381</v>
      </c>
      <c r="AK81" s="5">
        <v>44701</v>
      </c>
      <c r="AL81">
        <v>1.437</v>
      </c>
      <c r="AM81" s="5">
        <v>44701</v>
      </c>
      <c r="AN81">
        <v>1.506</v>
      </c>
      <c r="AO81" s="5">
        <v>44701</v>
      </c>
      <c r="AP81">
        <v>1.573</v>
      </c>
      <c r="AQ81" s="5">
        <v>44701</v>
      </c>
      <c r="AR81">
        <v>1.637</v>
      </c>
      <c r="AS81" s="5">
        <v>44701</v>
      </c>
      <c r="AT81">
        <v>1.691</v>
      </c>
      <c r="AU81" s="5">
        <v>44701</v>
      </c>
      <c r="AV81">
        <v>1.735</v>
      </c>
      <c r="AW81" s="5">
        <v>44701</v>
      </c>
      <c r="AX81">
        <v>1.8134</v>
      </c>
      <c r="AY81" s="5">
        <v>44701</v>
      </c>
      <c r="AZ81">
        <v>1.754</v>
      </c>
      <c r="BA81" s="5">
        <v>44701</v>
      </c>
      <c r="BB81">
        <v>1.64</v>
      </c>
      <c r="BC81" s="5">
        <v>44701</v>
      </c>
      <c r="BD81">
        <v>1.5275</v>
      </c>
      <c r="BE81" s="5">
        <v>44700</v>
      </c>
      <c r="BF81">
        <v>1.347</v>
      </c>
      <c r="BG81" s="5">
        <v>44701</v>
      </c>
      <c r="BH81">
        <v>1.282</v>
      </c>
    </row>
    <row r="82" spans="1:60">
      <c r="A82" s="5"/>
      <c r="C82" s="5">
        <v>44704</v>
      </c>
      <c r="D82">
        <v>-0.363</v>
      </c>
      <c r="E82" s="5">
        <v>44872</v>
      </c>
      <c r="F82">
        <v>97.43</v>
      </c>
      <c r="G82" s="5">
        <v>44900</v>
      </c>
      <c r="H82">
        <v>97.34</v>
      </c>
      <c r="I82" s="5">
        <v>44701</v>
      </c>
      <c r="J82">
        <v>98.925</v>
      </c>
      <c r="K82" s="5">
        <v>44964</v>
      </c>
      <c r="L82">
        <v>96.8</v>
      </c>
      <c r="M82" s="5">
        <v>44993</v>
      </c>
      <c r="N82">
        <v>96.385</v>
      </c>
      <c r="O82" s="5">
        <v>44701</v>
      </c>
      <c r="P82">
        <v>98.67</v>
      </c>
      <c r="Q82" s="5">
        <v>44701</v>
      </c>
      <c r="R82">
        <v>98.53</v>
      </c>
      <c r="S82" s="5">
        <v>44701</v>
      </c>
      <c r="T82">
        <v>98.48</v>
      </c>
      <c r="U82" s="5">
        <v>44701</v>
      </c>
      <c r="V82">
        <v>98.48</v>
      </c>
      <c r="W82" s="5">
        <v>44701</v>
      </c>
      <c r="X82">
        <v>98.49</v>
      </c>
      <c r="Y82" s="5">
        <v>44701</v>
      </c>
      <c r="Z82">
        <v>98.49</v>
      </c>
      <c r="AA82" s="5">
        <v>44701</v>
      </c>
      <c r="AB82">
        <v>98.49</v>
      </c>
      <c r="AC82" s="5">
        <v>44704</v>
      </c>
      <c r="AD82">
        <v>1.1513</v>
      </c>
      <c r="AE82" s="5">
        <v>44704</v>
      </c>
      <c r="AF82">
        <v>1.2743</v>
      </c>
      <c r="AG82" s="5">
        <v>44704</v>
      </c>
      <c r="AH82">
        <v>1.367</v>
      </c>
      <c r="AI82" s="5">
        <v>44704</v>
      </c>
      <c r="AJ82">
        <v>1.433</v>
      </c>
      <c r="AK82" s="5">
        <v>44704</v>
      </c>
      <c r="AL82">
        <v>1.499</v>
      </c>
      <c r="AM82" s="5">
        <v>44704</v>
      </c>
      <c r="AN82">
        <v>1.5645</v>
      </c>
      <c r="AO82" s="5">
        <v>44704</v>
      </c>
      <c r="AP82">
        <v>1.629</v>
      </c>
      <c r="AQ82" s="5">
        <v>44704</v>
      </c>
      <c r="AR82">
        <v>1.6913</v>
      </c>
      <c r="AS82" s="5">
        <v>44704</v>
      </c>
      <c r="AT82">
        <v>1.746</v>
      </c>
      <c r="AU82" s="5">
        <v>44704</v>
      </c>
      <c r="AV82">
        <v>1.7898</v>
      </c>
      <c r="AW82" s="5">
        <v>44704</v>
      </c>
      <c r="AX82">
        <v>1.855</v>
      </c>
      <c r="AY82" s="5">
        <v>44704</v>
      </c>
      <c r="AZ82">
        <v>1.818</v>
      </c>
      <c r="BA82" s="5">
        <v>44704</v>
      </c>
      <c r="BB82">
        <v>1.703</v>
      </c>
      <c r="BC82" s="5">
        <v>44704</v>
      </c>
      <c r="BD82">
        <v>1.6</v>
      </c>
      <c r="BE82" s="5">
        <v>44701</v>
      </c>
      <c r="BF82">
        <v>1.381</v>
      </c>
      <c r="BG82" s="5">
        <v>44704</v>
      </c>
      <c r="BH82">
        <v>1.358</v>
      </c>
    </row>
    <row r="83" spans="1:60">
      <c r="A83" s="5"/>
      <c r="C83" s="5">
        <v>44705</v>
      </c>
      <c r="D83">
        <v>-0.356</v>
      </c>
      <c r="E83" s="5">
        <v>44873</v>
      </c>
      <c r="F83">
        <v>97.415</v>
      </c>
      <c r="G83" s="5">
        <v>44901</v>
      </c>
      <c r="H83">
        <v>97.355</v>
      </c>
      <c r="I83" s="5">
        <v>44704</v>
      </c>
      <c r="J83">
        <v>98.88</v>
      </c>
      <c r="K83" s="5">
        <v>44965</v>
      </c>
      <c r="L83">
        <v>96.78</v>
      </c>
      <c r="M83" s="5">
        <v>44994</v>
      </c>
      <c r="N83">
        <v>96.415</v>
      </c>
      <c r="O83" s="5">
        <v>44704</v>
      </c>
      <c r="P83">
        <v>98.615</v>
      </c>
      <c r="Q83" s="5">
        <v>44704</v>
      </c>
      <c r="R83">
        <v>98.48</v>
      </c>
      <c r="S83" s="5">
        <v>44704</v>
      </c>
      <c r="T83">
        <v>98.435</v>
      </c>
      <c r="U83" s="5">
        <v>44704</v>
      </c>
      <c r="V83">
        <v>98.435</v>
      </c>
      <c r="W83" s="5">
        <v>44704</v>
      </c>
      <c r="X83">
        <v>98.445</v>
      </c>
      <c r="Y83" s="5">
        <v>44704</v>
      </c>
      <c r="Z83">
        <v>98.445</v>
      </c>
      <c r="AA83" s="5">
        <v>44704</v>
      </c>
      <c r="AB83">
        <v>98.445</v>
      </c>
      <c r="AC83" s="5">
        <v>44705</v>
      </c>
      <c r="AD83">
        <v>1.0915</v>
      </c>
      <c r="AE83" s="5">
        <v>44705</v>
      </c>
      <c r="AF83">
        <v>1.216</v>
      </c>
      <c r="AG83" s="5">
        <v>44705</v>
      </c>
      <c r="AH83">
        <v>1.3077</v>
      </c>
      <c r="AI83" s="5">
        <v>44705</v>
      </c>
      <c r="AJ83">
        <v>1.3939</v>
      </c>
      <c r="AK83" s="5">
        <v>44705</v>
      </c>
      <c r="AL83">
        <v>1.4618</v>
      </c>
      <c r="AM83" s="5">
        <v>44705</v>
      </c>
      <c r="AN83">
        <v>1.5288</v>
      </c>
      <c r="AO83" s="5">
        <v>44705</v>
      </c>
      <c r="AP83">
        <v>1.5972</v>
      </c>
      <c r="AQ83" s="5">
        <v>44705</v>
      </c>
      <c r="AR83">
        <v>1.665</v>
      </c>
      <c r="AS83" s="5">
        <v>44705</v>
      </c>
      <c r="AT83">
        <v>1.7197</v>
      </c>
      <c r="AU83" s="5">
        <v>44705</v>
      </c>
      <c r="AV83">
        <v>1.7667</v>
      </c>
      <c r="AW83" s="5">
        <v>44705</v>
      </c>
      <c r="AX83">
        <v>1.844</v>
      </c>
      <c r="AY83" s="5">
        <v>44705</v>
      </c>
      <c r="AZ83">
        <v>1.787</v>
      </c>
      <c r="BA83" s="5">
        <v>44705</v>
      </c>
      <c r="BB83">
        <v>1.6902</v>
      </c>
      <c r="BC83" s="5">
        <v>44705</v>
      </c>
      <c r="BD83">
        <v>1.5908</v>
      </c>
      <c r="BE83" s="5">
        <v>44704</v>
      </c>
      <c r="BF83">
        <v>1.464</v>
      </c>
      <c r="BG83" s="5">
        <v>44705</v>
      </c>
      <c r="BH83">
        <v>1.379</v>
      </c>
    </row>
    <row r="84" spans="1:60">
      <c r="A84" s="5"/>
      <c r="C84" s="5">
        <v>44706</v>
      </c>
      <c r="D84">
        <v>-0.351</v>
      </c>
      <c r="E84" s="5">
        <v>44874</v>
      </c>
      <c r="F84">
        <v>97.44</v>
      </c>
      <c r="G84" s="5">
        <v>44902</v>
      </c>
      <c r="H84">
        <v>97.35</v>
      </c>
      <c r="I84" s="5">
        <v>44705</v>
      </c>
      <c r="J84">
        <v>98.905</v>
      </c>
      <c r="K84" s="5">
        <v>44966</v>
      </c>
      <c r="L84">
        <v>96.79</v>
      </c>
      <c r="M84" s="5">
        <v>44995</v>
      </c>
      <c r="N84">
        <v>96.475</v>
      </c>
      <c r="O84" s="5">
        <v>44705</v>
      </c>
      <c r="P84">
        <v>98.68</v>
      </c>
      <c r="Q84" s="5">
        <v>44705</v>
      </c>
      <c r="R84">
        <v>98.565</v>
      </c>
      <c r="S84" s="5">
        <v>44705</v>
      </c>
      <c r="T84">
        <v>98.525</v>
      </c>
      <c r="U84" s="5">
        <v>44705</v>
      </c>
      <c r="V84">
        <v>98.53</v>
      </c>
      <c r="W84" s="5">
        <v>44705</v>
      </c>
      <c r="X84">
        <v>98.54</v>
      </c>
      <c r="Y84" s="5">
        <v>44705</v>
      </c>
      <c r="Z84">
        <v>98.535</v>
      </c>
      <c r="AA84" s="5">
        <v>44705</v>
      </c>
      <c r="AB84">
        <v>98.53</v>
      </c>
      <c r="AC84" s="5">
        <v>44706</v>
      </c>
      <c r="AD84">
        <v>1.091</v>
      </c>
      <c r="AE84" s="5">
        <v>44706</v>
      </c>
      <c r="AF84">
        <v>1.221</v>
      </c>
      <c r="AG84" s="5">
        <v>44706</v>
      </c>
      <c r="AH84">
        <v>1.3195</v>
      </c>
      <c r="AI84" s="5">
        <v>44706</v>
      </c>
      <c r="AJ84">
        <v>1.393</v>
      </c>
      <c r="AK84" s="5">
        <v>44706</v>
      </c>
      <c r="AL84">
        <v>1.4708</v>
      </c>
      <c r="AM84" s="5">
        <v>44706</v>
      </c>
      <c r="AN84">
        <v>1.5431</v>
      </c>
      <c r="AO84" s="5">
        <v>44706</v>
      </c>
      <c r="AP84">
        <v>1.6149</v>
      </c>
      <c r="AQ84" s="5">
        <v>44706</v>
      </c>
      <c r="AR84">
        <v>1.682</v>
      </c>
      <c r="AS84" s="5">
        <v>44706</v>
      </c>
      <c r="AT84">
        <v>1.744</v>
      </c>
      <c r="AU84" s="5">
        <v>44706</v>
      </c>
      <c r="AV84">
        <v>1.7976</v>
      </c>
      <c r="AW84" s="5">
        <v>44706</v>
      </c>
      <c r="AX84">
        <v>1.878</v>
      </c>
      <c r="AY84" s="5">
        <v>44706</v>
      </c>
      <c r="AZ84">
        <v>1.8542</v>
      </c>
      <c r="BA84" s="5">
        <v>44706</v>
      </c>
      <c r="BB84">
        <v>1.7613</v>
      </c>
      <c r="BC84" s="5">
        <v>44706</v>
      </c>
      <c r="BD84">
        <v>1.6715</v>
      </c>
      <c r="BE84" s="5">
        <v>44705</v>
      </c>
      <c r="BF84">
        <v>1.469</v>
      </c>
      <c r="BG84" s="5">
        <v>44706</v>
      </c>
      <c r="BH84">
        <v>1.4778</v>
      </c>
    </row>
    <row r="85" spans="1:60">
      <c r="A85" s="5"/>
      <c r="C85" s="5">
        <v>44707</v>
      </c>
      <c r="D85">
        <v>-0.352</v>
      </c>
      <c r="E85" s="5">
        <v>44875</v>
      </c>
      <c r="F85">
        <v>97.5</v>
      </c>
      <c r="G85" s="5">
        <v>44903</v>
      </c>
      <c r="H85">
        <v>97.35</v>
      </c>
      <c r="I85" s="5">
        <v>44706</v>
      </c>
      <c r="J85">
        <v>98.925</v>
      </c>
      <c r="K85" s="5">
        <v>44967</v>
      </c>
      <c r="L85">
        <v>96.77</v>
      </c>
      <c r="M85" s="5">
        <v>44998</v>
      </c>
      <c r="N85">
        <v>96.69</v>
      </c>
      <c r="O85" s="5">
        <v>44706</v>
      </c>
      <c r="P85">
        <v>98.71</v>
      </c>
      <c r="Q85" s="5">
        <v>44706</v>
      </c>
      <c r="R85">
        <v>98.6</v>
      </c>
      <c r="S85" s="5">
        <v>44706</v>
      </c>
      <c r="T85">
        <v>98.55</v>
      </c>
      <c r="U85" s="5">
        <v>44706</v>
      </c>
      <c r="V85">
        <v>98.545</v>
      </c>
      <c r="W85" s="5">
        <v>44706</v>
      </c>
      <c r="X85">
        <v>98.545</v>
      </c>
      <c r="Y85" s="5">
        <v>44706</v>
      </c>
      <c r="Z85">
        <v>98.53</v>
      </c>
      <c r="AA85" s="5">
        <v>44706</v>
      </c>
      <c r="AB85">
        <v>98.52</v>
      </c>
      <c r="AC85" s="5">
        <v>44707</v>
      </c>
      <c r="AD85">
        <v>1.107</v>
      </c>
      <c r="AE85" s="5">
        <v>44707</v>
      </c>
      <c r="AF85">
        <v>1.24</v>
      </c>
      <c r="AG85" s="5">
        <v>44707</v>
      </c>
      <c r="AH85">
        <v>1.3453</v>
      </c>
      <c r="AI85" s="5">
        <v>44707</v>
      </c>
      <c r="AJ85">
        <v>1.425</v>
      </c>
      <c r="AK85" s="5">
        <v>44707</v>
      </c>
      <c r="AL85">
        <v>1.5103</v>
      </c>
      <c r="AM85" s="5">
        <v>44707</v>
      </c>
      <c r="AN85">
        <v>1.5868</v>
      </c>
      <c r="AO85" s="5">
        <v>44707</v>
      </c>
      <c r="AP85">
        <v>1.6623</v>
      </c>
      <c r="AQ85" s="5">
        <v>44707</v>
      </c>
      <c r="AR85">
        <v>1.7337</v>
      </c>
      <c r="AS85" s="5">
        <v>44707</v>
      </c>
      <c r="AT85">
        <v>1.799</v>
      </c>
      <c r="AU85" s="5">
        <v>44707</v>
      </c>
      <c r="AV85">
        <v>1.8542</v>
      </c>
      <c r="AW85" s="5">
        <v>44707</v>
      </c>
      <c r="AX85">
        <v>1.9435</v>
      </c>
      <c r="AY85" s="5">
        <v>44707</v>
      </c>
      <c r="AZ85">
        <v>1.926</v>
      </c>
      <c r="BA85" s="5">
        <v>44707</v>
      </c>
      <c r="BB85">
        <v>1.833</v>
      </c>
      <c r="BC85" s="5">
        <v>44707</v>
      </c>
      <c r="BD85">
        <v>1.743</v>
      </c>
      <c r="BE85" s="5">
        <v>44706</v>
      </c>
      <c r="BF85">
        <v>1.5615</v>
      </c>
      <c r="BG85" s="5">
        <v>44707</v>
      </c>
      <c r="BH85">
        <v>1.551</v>
      </c>
    </row>
    <row r="86" spans="1:60">
      <c r="A86" s="5"/>
      <c r="C86" s="5">
        <v>44708</v>
      </c>
      <c r="D86">
        <v>-0.368</v>
      </c>
      <c r="E86" s="5">
        <v>44876</v>
      </c>
      <c r="F86">
        <v>97.44</v>
      </c>
      <c r="G86" s="5">
        <v>44904</v>
      </c>
      <c r="H86">
        <v>97.33</v>
      </c>
      <c r="I86" s="5">
        <v>44707</v>
      </c>
      <c r="J86">
        <v>98.93</v>
      </c>
      <c r="K86" s="5">
        <v>44970</v>
      </c>
      <c r="L86">
        <v>96.77</v>
      </c>
      <c r="M86" s="5">
        <v>44999</v>
      </c>
      <c r="N86">
        <v>96.65</v>
      </c>
      <c r="O86" s="5">
        <v>44707</v>
      </c>
      <c r="P86">
        <v>98.705</v>
      </c>
      <c r="Q86" s="5">
        <v>44707</v>
      </c>
      <c r="R86">
        <v>98.585</v>
      </c>
      <c r="S86" s="5">
        <v>44707</v>
      </c>
      <c r="T86">
        <v>98.53</v>
      </c>
      <c r="U86" s="5">
        <v>44707</v>
      </c>
      <c r="V86">
        <v>98.515</v>
      </c>
      <c r="W86" s="5">
        <v>44707</v>
      </c>
      <c r="X86">
        <v>98.51</v>
      </c>
      <c r="Y86" s="5">
        <v>44707</v>
      </c>
      <c r="Z86">
        <v>98.495</v>
      </c>
      <c r="AA86" s="5">
        <v>44707</v>
      </c>
      <c r="AB86">
        <v>98.475</v>
      </c>
      <c r="AC86" s="5">
        <v>44708</v>
      </c>
      <c r="AD86">
        <v>1.1051</v>
      </c>
      <c r="AE86" s="5">
        <v>44708</v>
      </c>
      <c r="AF86">
        <v>1.226</v>
      </c>
      <c r="AG86" s="5">
        <v>44708</v>
      </c>
      <c r="AH86">
        <v>1.3215</v>
      </c>
      <c r="AI86" s="5">
        <v>44708</v>
      </c>
      <c r="AJ86">
        <v>1.392</v>
      </c>
      <c r="AK86" s="5">
        <v>44708</v>
      </c>
      <c r="AL86">
        <v>1.474</v>
      </c>
      <c r="AM86" s="5">
        <v>44708</v>
      </c>
      <c r="AN86">
        <v>1.5477</v>
      </c>
      <c r="AO86" s="5">
        <v>44708</v>
      </c>
      <c r="AP86">
        <v>1.6198</v>
      </c>
      <c r="AQ86" s="5">
        <v>44708</v>
      </c>
      <c r="AR86">
        <v>1.69</v>
      </c>
      <c r="AS86" s="5">
        <v>44708</v>
      </c>
      <c r="AT86">
        <v>1.754</v>
      </c>
      <c r="AU86" s="5">
        <v>44708</v>
      </c>
      <c r="AV86">
        <v>1.8092</v>
      </c>
      <c r="AW86" s="5">
        <v>44708</v>
      </c>
      <c r="AX86">
        <v>1.896</v>
      </c>
      <c r="AY86" s="5">
        <v>44708</v>
      </c>
      <c r="AZ86">
        <v>1.8745</v>
      </c>
      <c r="BA86" s="5">
        <v>44708</v>
      </c>
      <c r="BB86">
        <v>1.7808</v>
      </c>
      <c r="BC86" s="5">
        <v>44708</v>
      </c>
      <c r="BD86">
        <v>1.6873</v>
      </c>
      <c r="BE86" s="5">
        <v>44707</v>
      </c>
      <c r="BF86">
        <v>1.639</v>
      </c>
      <c r="BG86" s="5">
        <v>44708</v>
      </c>
      <c r="BH86">
        <v>1.481</v>
      </c>
    </row>
    <row r="87" spans="1:60">
      <c r="A87" s="5"/>
      <c r="C87" s="5">
        <v>44711</v>
      </c>
      <c r="D87">
        <v>-0.354</v>
      </c>
      <c r="E87" s="5">
        <v>44879</v>
      </c>
      <c r="F87">
        <v>97.455</v>
      </c>
      <c r="G87" s="5">
        <v>44907</v>
      </c>
      <c r="H87">
        <v>97.32</v>
      </c>
      <c r="I87" s="5">
        <v>44708</v>
      </c>
      <c r="J87">
        <v>98.915</v>
      </c>
      <c r="K87" s="5">
        <v>44971</v>
      </c>
      <c r="L87">
        <v>96.765</v>
      </c>
      <c r="M87" s="5">
        <v>45000</v>
      </c>
      <c r="N87">
        <v>96.99</v>
      </c>
      <c r="O87" s="5">
        <v>44708</v>
      </c>
      <c r="P87">
        <v>98.67</v>
      </c>
      <c r="Q87" s="5">
        <v>44708</v>
      </c>
      <c r="R87">
        <v>98.55</v>
      </c>
      <c r="S87" s="5">
        <v>44708</v>
      </c>
      <c r="T87">
        <v>98.5</v>
      </c>
      <c r="U87" s="5">
        <v>44708</v>
      </c>
      <c r="V87">
        <v>98.49</v>
      </c>
      <c r="W87" s="5">
        <v>44708</v>
      </c>
      <c r="X87">
        <v>98.495</v>
      </c>
      <c r="Y87" s="5">
        <v>44708</v>
      </c>
      <c r="Z87">
        <v>98.495</v>
      </c>
      <c r="AA87" s="5">
        <v>44708</v>
      </c>
      <c r="AB87">
        <v>98.485</v>
      </c>
      <c r="AC87" s="5">
        <v>44711</v>
      </c>
      <c r="AD87">
        <v>1.192</v>
      </c>
      <c r="AE87" s="5">
        <v>44711</v>
      </c>
      <c r="AF87">
        <v>1.308</v>
      </c>
      <c r="AG87" s="5">
        <v>44711</v>
      </c>
      <c r="AH87">
        <v>1.397</v>
      </c>
      <c r="AI87" s="5">
        <v>44711</v>
      </c>
      <c r="AJ87">
        <v>1.4666</v>
      </c>
      <c r="AK87" s="5">
        <v>44711</v>
      </c>
      <c r="AL87">
        <v>1.538</v>
      </c>
      <c r="AM87" s="5">
        <v>44711</v>
      </c>
      <c r="AN87">
        <v>1.6072</v>
      </c>
      <c r="AO87" s="5">
        <v>44711</v>
      </c>
      <c r="AP87">
        <v>1.6758</v>
      </c>
      <c r="AQ87" s="5">
        <v>44711</v>
      </c>
      <c r="AR87">
        <v>1.7433</v>
      </c>
      <c r="AS87" s="5">
        <v>44711</v>
      </c>
      <c r="AT87">
        <v>1.8052</v>
      </c>
      <c r="AU87" s="5">
        <v>44711</v>
      </c>
      <c r="AV87">
        <v>1.8577</v>
      </c>
      <c r="AW87" s="5">
        <v>44711</v>
      </c>
      <c r="AX87">
        <v>1.948</v>
      </c>
      <c r="AY87" s="5">
        <v>44711</v>
      </c>
      <c r="AZ87">
        <v>1.918</v>
      </c>
      <c r="BA87" s="5">
        <v>44711</v>
      </c>
      <c r="BB87">
        <v>1.817</v>
      </c>
      <c r="BC87" s="5">
        <v>44711</v>
      </c>
      <c r="BD87">
        <v>1.72</v>
      </c>
      <c r="BE87" s="5">
        <v>44708</v>
      </c>
      <c r="BF87">
        <v>1.577</v>
      </c>
      <c r="BG87" s="5">
        <v>44711</v>
      </c>
      <c r="BH87">
        <v>1.5116</v>
      </c>
    </row>
    <row r="88" spans="1:60">
      <c r="A88" s="5"/>
      <c r="C88" s="5">
        <v>44712</v>
      </c>
      <c r="D88">
        <v>-0.338</v>
      </c>
      <c r="E88" s="5">
        <v>44880</v>
      </c>
      <c r="F88">
        <v>97.475</v>
      </c>
      <c r="G88" s="5">
        <v>44908</v>
      </c>
      <c r="H88">
        <v>97.36</v>
      </c>
      <c r="I88" s="5">
        <v>44711</v>
      </c>
      <c r="J88">
        <v>98.84</v>
      </c>
      <c r="K88" s="5">
        <v>44972</v>
      </c>
      <c r="L88">
        <v>96.765</v>
      </c>
      <c r="M88" s="5">
        <v>45001</v>
      </c>
      <c r="N88">
        <v>96.85</v>
      </c>
      <c r="O88" s="5">
        <v>44711</v>
      </c>
      <c r="P88">
        <v>98.585</v>
      </c>
      <c r="Q88" s="5">
        <v>44711</v>
      </c>
      <c r="R88">
        <v>98.455</v>
      </c>
      <c r="S88" s="5">
        <v>44711</v>
      </c>
      <c r="T88">
        <v>98.405</v>
      </c>
      <c r="U88" s="5">
        <v>44711</v>
      </c>
      <c r="V88">
        <v>98.405</v>
      </c>
      <c r="W88" s="5">
        <v>44711</v>
      </c>
      <c r="X88">
        <v>98.42</v>
      </c>
      <c r="Y88" s="5">
        <v>44711</v>
      </c>
      <c r="Z88">
        <v>98.42</v>
      </c>
      <c r="AA88" s="5">
        <v>44711</v>
      </c>
      <c r="AB88">
        <v>98.415</v>
      </c>
      <c r="AC88" s="5">
        <v>44712</v>
      </c>
      <c r="AD88">
        <v>1.254</v>
      </c>
      <c r="AE88" s="5">
        <v>44712</v>
      </c>
      <c r="AF88">
        <v>1.371</v>
      </c>
      <c r="AG88" s="5">
        <v>44712</v>
      </c>
      <c r="AH88">
        <v>1.4578</v>
      </c>
      <c r="AI88" s="5">
        <v>44712</v>
      </c>
      <c r="AJ88">
        <v>1.5395</v>
      </c>
      <c r="AK88" s="5">
        <v>44712</v>
      </c>
      <c r="AL88">
        <v>1.607</v>
      </c>
      <c r="AM88" s="5">
        <v>44712</v>
      </c>
      <c r="AN88">
        <v>1.6788</v>
      </c>
      <c r="AO88" s="5">
        <v>44712</v>
      </c>
      <c r="AP88">
        <v>1.749</v>
      </c>
      <c r="AQ88" s="5">
        <v>44712</v>
      </c>
      <c r="AR88">
        <v>1.8147</v>
      </c>
      <c r="AS88" s="5">
        <v>44712</v>
      </c>
      <c r="AT88">
        <v>1.875</v>
      </c>
      <c r="AU88" s="5">
        <v>44712</v>
      </c>
      <c r="AV88">
        <v>1.9253</v>
      </c>
      <c r="AW88" s="5">
        <v>44712</v>
      </c>
      <c r="AX88">
        <v>2.014</v>
      </c>
      <c r="AY88" s="5">
        <v>44712</v>
      </c>
      <c r="AZ88">
        <v>1.979</v>
      </c>
      <c r="BA88" s="5">
        <v>44712</v>
      </c>
      <c r="BB88">
        <v>1.8775</v>
      </c>
      <c r="BC88" s="5">
        <v>44712</v>
      </c>
      <c r="BD88">
        <v>1.785</v>
      </c>
      <c r="BE88" s="5">
        <v>44711</v>
      </c>
      <c r="BF88">
        <v>1.602</v>
      </c>
      <c r="BG88" s="5">
        <v>44712</v>
      </c>
      <c r="BH88">
        <v>1.5768</v>
      </c>
    </row>
    <row r="89" spans="1:60">
      <c r="A89" s="5"/>
      <c r="C89" s="5">
        <v>44713</v>
      </c>
      <c r="D89">
        <v>-0.335</v>
      </c>
      <c r="E89" s="5">
        <v>44881</v>
      </c>
      <c r="F89">
        <v>97.495</v>
      </c>
      <c r="G89" s="5">
        <v>44909</v>
      </c>
      <c r="H89">
        <v>97.365</v>
      </c>
      <c r="I89" s="5">
        <v>44712</v>
      </c>
      <c r="J89">
        <v>98.765</v>
      </c>
      <c r="K89" s="5">
        <v>44973</v>
      </c>
      <c r="L89">
        <v>96.765</v>
      </c>
      <c r="M89" s="5">
        <v>45002</v>
      </c>
      <c r="N89">
        <v>96.895</v>
      </c>
      <c r="O89" s="5">
        <v>44712</v>
      </c>
      <c r="P89">
        <v>98.495</v>
      </c>
      <c r="Q89" s="5">
        <v>44712</v>
      </c>
      <c r="R89">
        <v>98.345</v>
      </c>
      <c r="S89" s="5">
        <v>44712</v>
      </c>
      <c r="T89">
        <v>98.29</v>
      </c>
      <c r="U89" s="5">
        <v>44712</v>
      </c>
      <c r="V89">
        <v>98.295</v>
      </c>
      <c r="W89" s="5">
        <v>44712</v>
      </c>
      <c r="X89">
        <v>98.315</v>
      </c>
      <c r="Y89" s="5">
        <v>44712</v>
      </c>
      <c r="Z89">
        <v>98.32</v>
      </c>
      <c r="AA89" s="5">
        <v>44712</v>
      </c>
      <c r="AB89">
        <v>98.315</v>
      </c>
      <c r="AC89" s="5">
        <v>44713</v>
      </c>
      <c r="AD89">
        <v>1.326</v>
      </c>
      <c r="AE89" s="5">
        <v>44713</v>
      </c>
      <c r="AF89">
        <v>1.441</v>
      </c>
      <c r="AG89" s="5">
        <v>44713</v>
      </c>
      <c r="AH89">
        <v>1.5273</v>
      </c>
      <c r="AI89" s="5">
        <v>44713</v>
      </c>
      <c r="AJ89">
        <v>1.598</v>
      </c>
      <c r="AK89" s="5">
        <v>44713</v>
      </c>
      <c r="AL89">
        <v>1.668</v>
      </c>
      <c r="AM89" s="5">
        <v>44713</v>
      </c>
      <c r="AN89">
        <v>1.7395</v>
      </c>
      <c r="AO89" s="5">
        <v>44713</v>
      </c>
      <c r="AP89">
        <v>1.809</v>
      </c>
      <c r="AQ89" s="5">
        <v>44713</v>
      </c>
      <c r="AR89">
        <v>1.874</v>
      </c>
      <c r="AS89" s="5">
        <v>44713</v>
      </c>
      <c r="AT89">
        <v>1.933</v>
      </c>
      <c r="AU89" s="5">
        <v>44713</v>
      </c>
      <c r="AV89">
        <v>1.9848</v>
      </c>
      <c r="AW89" s="5">
        <v>44713</v>
      </c>
      <c r="AX89">
        <v>2.0675</v>
      </c>
      <c r="AY89" s="5">
        <v>44713</v>
      </c>
      <c r="AZ89">
        <v>2.0443</v>
      </c>
      <c r="BA89" s="5">
        <v>44713</v>
      </c>
      <c r="BB89">
        <v>1.951</v>
      </c>
      <c r="BC89" s="5">
        <v>44713</v>
      </c>
      <c r="BD89">
        <v>1.86</v>
      </c>
      <c r="BE89" s="5">
        <v>44712</v>
      </c>
      <c r="BF89">
        <v>1.665</v>
      </c>
      <c r="BG89" s="5">
        <v>44713</v>
      </c>
      <c r="BH89">
        <v>1.651</v>
      </c>
    </row>
    <row r="90" spans="1:60">
      <c r="A90" s="5"/>
      <c r="C90" s="5">
        <v>44714</v>
      </c>
      <c r="D90">
        <v>-0.327</v>
      </c>
      <c r="E90" s="5">
        <v>44882</v>
      </c>
      <c r="F90">
        <v>97.51</v>
      </c>
      <c r="G90" s="5">
        <v>44910</v>
      </c>
      <c r="H90">
        <v>97.285</v>
      </c>
      <c r="I90" s="5">
        <v>44713</v>
      </c>
      <c r="J90">
        <v>98.725</v>
      </c>
      <c r="K90" s="5">
        <v>44974</v>
      </c>
      <c r="L90">
        <v>96.775</v>
      </c>
      <c r="M90" s="5">
        <v>45005</v>
      </c>
      <c r="N90">
        <v>96.865</v>
      </c>
      <c r="O90" s="5">
        <v>44713</v>
      </c>
      <c r="P90">
        <v>98.44</v>
      </c>
      <c r="Q90" s="5">
        <v>44713</v>
      </c>
      <c r="R90">
        <v>98.275</v>
      </c>
      <c r="S90" s="5">
        <v>44713</v>
      </c>
      <c r="T90">
        <v>98.21</v>
      </c>
      <c r="U90" s="5">
        <v>44713</v>
      </c>
      <c r="V90">
        <v>98.215</v>
      </c>
      <c r="W90" s="5">
        <v>44713</v>
      </c>
      <c r="X90">
        <v>98.245</v>
      </c>
      <c r="Y90" s="5">
        <v>44713</v>
      </c>
      <c r="Z90">
        <v>98.26</v>
      </c>
      <c r="AA90" s="5">
        <v>44713</v>
      </c>
      <c r="AB90">
        <v>98.265</v>
      </c>
      <c r="AC90" s="5">
        <v>44714</v>
      </c>
      <c r="AD90">
        <v>1.4</v>
      </c>
      <c r="AE90" s="5">
        <v>44714</v>
      </c>
      <c r="AF90">
        <v>1.519</v>
      </c>
      <c r="AG90" s="5">
        <v>44714</v>
      </c>
      <c r="AH90">
        <v>1.61</v>
      </c>
      <c r="AI90" s="5">
        <v>44714</v>
      </c>
      <c r="AJ90">
        <v>1.677</v>
      </c>
      <c r="AK90" s="5">
        <v>44714</v>
      </c>
      <c r="AL90">
        <v>1.7395</v>
      </c>
      <c r="AM90" s="5">
        <v>44714</v>
      </c>
      <c r="AN90">
        <v>1.804</v>
      </c>
      <c r="AO90" s="5">
        <v>44714</v>
      </c>
      <c r="AP90">
        <v>1.8675</v>
      </c>
      <c r="AQ90" s="5">
        <v>44714</v>
      </c>
      <c r="AR90">
        <v>1.929</v>
      </c>
      <c r="AS90" s="5">
        <v>44714</v>
      </c>
      <c r="AT90">
        <v>1.985</v>
      </c>
      <c r="AU90" s="5">
        <v>44714</v>
      </c>
      <c r="AV90">
        <v>2.034</v>
      </c>
      <c r="AW90" s="5">
        <v>44714</v>
      </c>
      <c r="AX90">
        <v>2.116</v>
      </c>
      <c r="AY90" s="5">
        <v>44714</v>
      </c>
      <c r="AZ90">
        <v>2.0785</v>
      </c>
      <c r="BA90" s="5">
        <v>44714</v>
      </c>
      <c r="BB90">
        <v>1.982</v>
      </c>
      <c r="BC90" s="5">
        <v>44714</v>
      </c>
      <c r="BD90">
        <v>1.887</v>
      </c>
      <c r="BE90" s="5">
        <v>44713</v>
      </c>
      <c r="BF90">
        <v>1.742</v>
      </c>
      <c r="BG90" s="5">
        <v>44714</v>
      </c>
      <c r="BH90">
        <v>1.673</v>
      </c>
    </row>
    <row r="91" spans="1:60">
      <c r="A91" s="5"/>
      <c r="C91" s="5">
        <v>44715</v>
      </c>
      <c r="D91">
        <v>-0.328</v>
      </c>
      <c r="E91" s="5">
        <v>44883</v>
      </c>
      <c r="F91">
        <v>97.54</v>
      </c>
      <c r="G91" s="5">
        <v>44911</v>
      </c>
      <c r="H91">
        <v>97.27</v>
      </c>
      <c r="I91" s="5">
        <v>44714</v>
      </c>
      <c r="J91">
        <v>98.66</v>
      </c>
      <c r="K91" s="5">
        <v>44977</v>
      </c>
      <c r="L91">
        <v>96.77</v>
      </c>
      <c r="M91" s="5">
        <v>45006</v>
      </c>
      <c r="N91">
        <v>96.765</v>
      </c>
      <c r="O91" s="5">
        <v>44714</v>
      </c>
      <c r="P91">
        <v>98.36</v>
      </c>
      <c r="Q91" s="5">
        <v>44714</v>
      </c>
      <c r="R91">
        <v>98.18</v>
      </c>
      <c r="S91" s="5">
        <v>44714</v>
      </c>
      <c r="T91">
        <v>98.11</v>
      </c>
      <c r="U91" s="5">
        <v>44714</v>
      </c>
      <c r="V91">
        <v>98.105</v>
      </c>
      <c r="W91" s="5">
        <v>44714</v>
      </c>
      <c r="X91">
        <v>98.14</v>
      </c>
      <c r="Y91" s="5">
        <v>44714</v>
      </c>
      <c r="Z91">
        <v>98.155</v>
      </c>
      <c r="AA91" s="5">
        <v>44714</v>
      </c>
      <c r="AB91">
        <v>98.16</v>
      </c>
      <c r="AC91" s="5">
        <v>44715</v>
      </c>
      <c r="AD91">
        <v>1.468</v>
      </c>
      <c r="AE91" s="5">
        <v>44715</v>
      </c>
      <c r="AF91">
        <v>1.582</v>
      </c>
      <c r="AG91" s="5">
        <v>44715</v>
      </c>
      <c r="AH91">
        <v>1.666</v>
      </c>
      <c r="AI91" s="5">
        <v>44715</v>
      </c>
      <c r="AJ91">
        <v>1.7265</v>
      </c>
      <c r="AK91" s="5">
        <v>44715</v>
      </c>
      <c r="AL91">
        <v>1.7875</v>
      </c>
      <c r="AM91" s="5">
        <v>44715</v>
      </c>
      <c r="AN91">
        <v>1.85</v>
      </c>
      <c r="AO91" s="5">
        <v>44715</v>
      </c>
      <c r="AP91">
        <v>1.9115</v>
      </c>
      <c r="AQ91" s="5">
        <v>44715</v>
      </c>
      <c r="AR91">
        <v>1.9695</v>
      </c>
      <c r="AS91" s="5">
        <v>44715</v>
      </c>
      <c r="AT91">
        <v>2.023</v>
      </c>
      <c r="AU91" s="5">
        <v>44715</v>
      </c>
      <c r="AV91">
        <v>2.07</v>
      </c>
      <c r="AW91" s="5">
        <v>44715</v>
      </c>
      <c r="AX91">
        <v>2.147</v>
      </c>
      <c r="AY91" s="5">
        <v>44715</v>
      </c>
      <c r="AZ91">
        <v>2.106</v>
      </c>
      <c r="BA91" s="5">
        <v>44715</v>
      </c>
      <c r="BB91">
        <v>2.01</v>
      </c>
      <c r="BC91" s="5">
        <v>44715</v>
      </c>
      <c r="BD91">
        <v>1.914</v>
      </c>
      <c r="BE91" s="5">
        <v>44714</v>
      </c>
      <c r="BF91">
        <v>1.765</v>
      </c>
      <c r="BG91" s="5">
        <v>44715</v>
      </c>
      <c r="BH91">
        <v>1.698</v>
      </c>
    </row>
    <row r="92" spans="1:60">
      <c r="A92" s="5"/>
      <c r="C92" s="5">
        <v>44718</v>
      </c>
      <c r="D92">
        <v>-0.314</v>
      </c>
      <c r="E92" s="5">
        <v>44886</v>
      </c>
      <c r="F92">
        <v>97.545</v>
      </c>
      <c r="G92" s="5">
        <v>44914</v>
      </c>
      <c r="H92">
        <v>97.255</v>
      </c>
      <c r="I92" s="5">
        <v>44715</v>
      </c>
      <c r="J92">
        <v>98.59</v>
      </c>
      <c r="K92" s="5">
        <v>44978</v>
      </c>
      <c r="L92">
        <v>96.775</v>
      </c>
      <c r="M92" s="5">
        <v>45007</v>
      </c>
      <c r="N92">
        <v>96.665</v>
      </c>
      <c r="O92" s="5">
        <v>44715</v>
      </c>
      <c r="P92">
        <v>98.29</v>
      </c>
      <c r="Q92" s="5">
        <v>44715</v>
      </c>
      <c r="R92">
        <v>98.115</v>
      </c>
      <c r="S92" s="5">
        <v>44715</v>
      </c>
      <c r="T92">
        <v>98.035</v>
      </c>
      <c r="U92" s="5">
        <v>44715</v>
      </c>
      <c r="V92">
        <v>98.02</v>
      </c>
      <c r="W92" s="5">
        <v>44715</v>
      </c>
      <c r="X92">
        <v>98.06</v>
      </c>
      <c r="Y92" s="5">
        <v>44715</v>
      </c>
      <c r="Z92">
        <v>98.08</v>
      </c>
      <c r="AA92" s="5">
        <v>44715</v>
      </c>
      <c r="AB92">
        <v>98.095</v>
      </c>
      <c r="AC92" s="5">
        <v>44718</v>
      </c>
      <c r="AD92">
        <v>1.485</v>
      </c>
      <c r="AE92" s="5">
        <v>44718</v>
      </c>
      <c r="AF92">
        <v>1.605</v>
      </c>
      <c r="AG92" s="5">
        <v>44718</v>
      </c>
      <c r="AH92">
        <v>1.693</v>
      </c>
      <c r="AI92" s="5">
        <v>44718</v>
      </c>
      <c r="AJ92">
        <v>1.7485</v>
      </c>
      <c r="AK92" s="5">
        <v>44718</v>
      </c>
      <c r="AL92">
        <v>1.8135</v>
      </c>
      <c r="AM92" s="5">
        <v>44718</v>
      </c>
      <c r="AN92">
        <v>1.8775</v>
      </c>
      <c r="AO92" s="5">
        <v>44718</v>
      </c>
      <c r="AP92">
        <v>1.943</v>
      </c>
      <c r="AQ92" s="5">
        <v>44718</v>
      </c>
      <c r="AR92">
        <v>2.0025</v>
      </c>
      <c r="AS92" s="5">
        <v>44718</v>
      </c>
      <c r="AT92">
        <v>2.056</v>
      </c>
      <c r="AU92" s="5">
        <v>44718</v>
      </c>
      <c r="AV92">
        <v>2.1</v>
      </c>
      <c r="AW92" s="5">
        <v>44718</v>
      </c>
      <c r="AX92">
        <v>2.172</v>
      </c>
      <c r="AY92" s="5">
        <v>44718</v>
      </c>
      <c r="AZ92">
        <v>2.136</v>
      </c>
      <c r="BA92" s="5">
        <v>44718</v>
      </c>
      <c r="BB92">
        <v>2.042</v>
      </c>
      <c r="BC92" s="5">
        <v>44718</v>
      </c>
      <c r="BD92">
        <v>1.944</v>
      </c>
      <c r="BE92" s="5">
        <v>44715</v>
      </c>
      <c r="BF92">
        <v>1.784</v>
      </c>
      <c r="BG92" s="5">
        <v>44718</v>
      </c>
      <c r="BH92">
        <v>1.7318</v>
      </c>
    </row>
    <row r="93" spans="1:60">
      <c r="A93" s="5"/>
      <c r="C93" s="5">
        <v>44719</v>
      </c>
      <c r="D93">
        <v>-0.298</v>
      </c>
      <c r="E93" s="5">
        <v>44887</v>
      </c>
      <c r="F93">
        <v>97.545</v>
      </c>
      <c r="G93" s="5">
        <v>44915</v>
      </c>
      <c r="H93">
        <v>97.23</v>
      </c>
      <c r="I93" s="5">
        <v>44718</v>
      </c>
      <c r="J93">
        <v>98.56</v>
      </c>
      <c r="K93" s="5">
        <v>44979</v>
      </c>
      <c r="L93">
        <v>96.795</v>
      </c>
      <c r="M93" s="5">
        <v>45008</v>
      </c>
      <c r="N93">
        <v>96.715</v>
      </c>
      <c r="O93" s="5">
        <v>44718</v>
      </c>
      <c r="P93">
        <v>98.26</v>
      </c>
      <c r="Q93" s="5">
        <v>44718</v>
      </c>
      <c r="R93">
        <v>98.085</v>
      </c>
      <c r="S93" s="5">
        <v>44718</v>
      </c>
      <c r="T93">
        <v>98.01</v>
      </c>
      <c r="U93" s="5">
        <v>44718</v>
      </c>
      <c r="V93">
        <v>98.005</v>
      </c>
      <c r="W93" s="5">
        <v>44718</v>
      </c>
      <c r="X93">
        <v>98.04</v>
      </c>
      <c r="Y93" s="5">
        <v>44718</v>
      </c>
      <c r="Z93">
        <v>98.06</v>
      </c>
      <c r="AA93" s="5">
        <v>44718</v>
      </c>
      <c r="AB93">
        <v>98.075</v>
      </c>
      <c r="AC93" s="5">
        <v>44719</v>
      </c>
      <c r="AD93">
        <v>1.4778</v>
      </c>
      <c r="AE93" s="5">
        <v>44719</v>
      </c>
      <c r="AF93">
        <v>1.5938</v>
      </c>
      <c r="AG93" s="5">
        <v>44719</v>
      </c>
      <c r="AH93">
        <v>1.6783</v>
      </c>
      <c r="AI93" s="5">
        <v>44719</v>
      </c>
      <c r="AJ93">
        <v>1.737</v>
      </c>
      <c r="AK93" s="5">
        <v>44719</v>
      </c>
      <c r="AL93">
        <v>1.8003</v>
      </c>
      <c r="AM93" s="5">
        <v>44719</v>
      </c>
      <c r="AN93">
        <v>1.8635</v>
      </c>
      <c r="AO93" s="5">
        <v>44719</v>
      </c>
      <c r="AP93">
        <v>1.9277</v>
      </c>
      <c r="AQ93" s="5">
        <v>44719</v>
      </c>
      <c r="AR93">
        <v>1.9892</v>
      </c>
      <c r="AS93" s="5">
        <v>44719</v>
      </c>
      <c r="AT93">
        <v>2.0433</v>
      </c>
      <c r="AU93" s="5">
        <v>44719</v>
      </c>
      <c r="AV93">
        <v>2.089</v>
      </c>
      <c r="AW93" s="5">
        <v>44719</v>
      </c>
      <c r="AX93">
        <v>2.164</v>
      </c>
      <c r="AY93" s="5">
        <v>44719</v>
      </c>
      <c r="AZ93">
        <v>2.1275</v>
      </c>
      <c r="BA93" s="5">
        <v>44719</v>
      </c>
      <c r="BB93">
        <v>2.0347</v>
      </c>
      <c r="BC93" s="5">
        <v>44719</v>
      </c>
      <c r="BD93">
        <v>1.9443</v>
      </c>
      <c r="BE93" s="5">
        <v>44718</v>
      </c>
      <c r="BF93">
        <v>1.823</v>
      </c>
      <c r="BG93" s="5">
        <v>44719</v>
      </c>
      <c r="BH93">
        <v>1.722</v>
      </c>
    </row>
    <row r="94" spans="1:60">
      <c r="A94" s="5"/>
      <c r="C94" s="5">
        <v>44720</v>
      </c>
      <c r="D94">
        <v>-0.302</v>
      </c>
      <c r="E94" s="5">
        <v>44888</v>
      </c>
      <c r="F94">
        <v>97.53</v>
      </c>
      <c r="G94" s="5">
        <v>44916</v>
      </c>
      <c r="H94">
        <v>97.235</v>
      </c>
      <c r="I94" s="5">
        <v>44719</v>
      </c>
      <c r="J94">
        <v>98.575</v>
      </c>
      <c r="K94" s="5">
        <v>44980</v>
      </c>
      <c r="L94">
        <v>96.81</v>
      </c>
      <c r="M94" s="5">
        <v>45009</v>
      </c>
      <c r="N94">
        <v>96.77</v>
      </c>
      <c r="O94" s="5">
        <v>44719</v>
      </c>
      <c r="P94">
        <v>98.28</v>
      </c>
      <c r="Q94" s="5">
        <v>44719</v>
      </c>
      <c r="R94">
        <v>98.11</v>
      </c>
      <c r="S94" s="5">
        <v>44719</v>
      </c>
      <c r="T94">
        <v>98.05</v>
      </c>
      <c r="U94" s="5">
        <v>44719</v>
      </c>
      <c r="V94">
        <v>98.05</v>
      </c>
      <c r="W94" s="5">
        <v>44719</v>
      </c>
      <c r="X94">
        <v>98.085</v>
      </c>
      <c r="Y94" s="5">
        <v>44719</v>
      </c>
      <c r="Z94">
        <v>98.105</v>
      </c>
      <c r="AA94" s="5">
        <v>44719</v>
      </c>
      <c r="AB94">
        <v>98.12</v>
      </c>
      <c r="AC94" s="5">
        <v>44720</v>
      </c>
      <c r="AD94">
        <v>1.511</v>
      </c>
      <c r="AE94" s="5">
        <v>44720</v>
      </c>
      <c r="AF94">
        <v>1.631</v>
      </c>
      <c r="AG94" s="5">
        <v>44720</v>
      </c>
      <c r="AH94">
        <v>1.719</v>
      </c>
      <c r="AI94" s="5">
        <v>44720</v>
      </c>
      <c r="AJ94">
        <v>1.7772</v>
      </c>
      <c r="AK94" s="5">
        <v>44720</v>
      </c>
      <c r="AL94">
        <v>1.8408</v>
      </c>
      <c r="AM94" s="5">
        <v>44720</v>
      </c>
      <c r="AN94">
        <v>1.9088</v>
      </c>
      <c r="AO94" s="5">
        <v>44720</v>
      </c>
      <c r="AP94">
        <v>1.974</v>
      </c>
      <c r="AQ94" s="5">
        <v>44720</v>
      </c>
      <c r="AR94">
        <v>2.0365</v>
      </c>
      <c r="AS94" s="5">
        <v>44720</v>
      </c>
      <c r="AT94">
        <v>2.091</v>
      </c>
      <c r="AU94" s="5">
        <v>44720</v>
      </c>
      <c r="AV94">
        <v>2.136</v>
      </c>
      <c r="AW94" s="5">
        <v>44720</v>
      </c>
      <c r="AX94">
        <v>2.213</v>
      </c>
      <c r="AY94" s="5">
        <v>44720</v>
      </c>
      <c r="AZ94">
        <v>2.1832</v>
      </c>
      <c r="BA94" s="5">
        <v>44720</v>
      </c>
      <c r="BB94">
        <v>2.09</v>
      </c>
      <c r="BC94" s="5">
        <v>44720</v>
      </c>
      <c r="BD94">
        <v>2.0008</v>
      </c>
      <c r="BE94" s="5">
        <v>44719</v>
      </c>
      <c r="BF94">
        <v>1.8158</v>
      </c>
      <c r="BG94" s="5">
        <v>44720</v>
      </c>
      <c r="BH94">
        <v>1.761</v>
      </c>
    </row>
    <row r="95" spans="1:60">
      <c r="A95" s="5"/>
      <c r="C95" s="5">
        <v>44721</v>
      </c>
      <c r="D95">
        <v>-0.282</v>
      </c>
      <c r="E95" s="5">
        <v>44889</v>
      </c>
      <c r="F95">
        <v>97.54</v>
      </c>
      <c r="G95" s="5">
        <v>44917</v>
      </c>
      <c r="H95">
        <v>97.225</v>
      </c>
      <c r="I95" s="5">
        <v>44720</v>
      </c>
      <c r="J95">
        <v>98.5</v>
      </c>
      <c r="K95" s="5">
        <v>44981</v>
      </c>
      <c r="L95">
        <v>96.8</v>
      </c>
      <c r="M95" s="5">
        <v>45012</v>
      </c>
      <c r="N95">
        <v>96.73</v>
      </c>
      <c r="O95" s="5">
        <v>44720</v>
      </c>
      <c r="P95">
        <v>98.235</v>
      </c>
      <c r="Q95" s="5">
        <v>44720</v>
      </c>
      <c r="R95">
        <v>98.075</v>
      </c>
      <c r="S95" s="5">
        <v>44720</v>
      </c>
      <c r="T95">
        <v>98.02</v>
      </c>
      <c r="U95" s="5">
        <v>44720</v>
      </c>
      <c r="V95">
        <v>98.02</v>
      </c>
      <c r="W95" s="5">
        <v>44720</v>
      </c>
      <c r="X95">
        <v>98.05</v>
      </c>
      <c r="Y95" s="5">
        <v>44720</v>
      </c>
      <c r="Z95">
        <v>98.065</v>
      </c>
      <c r="AA95" s="5">
        <v>44720</v>
      </c>
      <c r="AB95">
        <v>98.07</v>
      </c>
      <c r="AC95" s="5">
        <v>44721</v>
      </c>
      <c r="AD95">
        <v>1.644</v>
      </c>
      <c r="AE95" s="5">
        <v>44721</v>
      </c>
      <c r="AF95">
        <v>1.751</v>
      </c>
      <c r="AG95" s="5">
        <v>44721</v>
      </c>
      <c r="AH95">
        <v>1.8235</v>
      </c>
      <c r="AI95" s="5">
        <v>44721</v>
      </c>
      <c r="AJ95">
        <v>1.8815</v>
      </c>
      <c r="AK95" s="5">
        <v>44721</v>
      </c>
      <c r="AL95">
        <v>1.935</v>
      </c>
      <c r="AM95" s="5">
        <v>44721</v>
      </c>
      <c r="AN95">
        <v>1.996</v>
      </c>
      <c r="AO95" s="5">
        <v>44721</v>
      </c>
      <c r="AP95">
        <v>2.056</v>
      </c>
      <c r="AQ95" s="5">
        <v>44721</v>
      </c>
      <c r="AR95">
        <v>2.11</v>
      </c>
      <c r="AS95" s="5">
        <v>44721</v>
      </c>
      <c r="AT95">
        <v>2.1589</v>
      </c>
      <c r="AU95" s="5">
        <v>44721</v>
      </c>
      <c r="AV95">
        <v>2.2005</v>
      </c>
      <c r="AW95" s="5">
        <v>44721</v>
      </c>
      <c r="AX95">
        <v>2.257</v>
      </c>
      <c r="AY95" s="5">
        <v>44721</v>
      </c>
      <c r="AZ95">
        <v>2.208</v>
      </c>
      <c r="BA95" s="5">
        <v>44721</v>
      </c>
      <c r="BB95">
        <v>2.1082</v>
      </c>
      <c r="BC95" s="5">
        <v>44721</v>
      </c>
      <c r="BD95">
        <v>2.015</v>
      </c>
      <c r="BE95" s="5">
        <v>44720</v>
      </c>
      <c r="BF95">
        <v>1.866</v>
      </c>
      <c r="BG95" s="5">
        <v>44721</v>
      </c>
      <c r="BH95">
        <v>1.772</v>
      </c>
    </row>
    <row r="96" spans="1:60">
      <c r="A96" s="5"/>
      <c r="C96" s="5">
        <v>44722</v>
      </c>
      <c r="D96">
        <v>-0.298</v>
      </c>
      <c r="E96" s="5">
        <v>44890</v>
      </c>
      <c r="F96">
        <v>97.5</v>
      </c>
      <c r="G96" s="5">
        <v>44918</v>
      </c>
      <c r="H96">
        <v>97.23</v>
      </c>
      <c r="I96" s="5">
        <v>44721</v>
      </c>
      <c r="J96">
        <v>98.325</v>
      </c>
      <c r="K96" s="5">
        <v>44984</v>
      </c>
      <c r="L96">
        <v>96.81</v>
      </c>
      <c r="M96" s="5">
        <v>45013</v>
      </c>
      <c r="N96">
        <v>96.745</v>
      </c>
      <c r="O96" s="5">
        <v>44721</v>
      </c>
      <c r="P96">
        <v>98.07</v>
      </c>
      <c r="Q96" s="5">
        <v>44721</v>
      </c>
      <c r="R96">
        <v>97.935</v>
      </c>
      <c r="S96" s="5">
        <v>44721</v>
      </c>
      <c r="T96">
        <v>97.895</v>
      </c>
      <c r="U96" s="5">
        <v>44721</v>
      </c>
      <c r="V96">
        <v>97.9</v>
      </c>
      <c r="W96" s="5">
        <v>44721</v>
      </c>
      <c r="X96">
        <v>97.94</v>
      </c>
      <c r="Y96" s="5">
        <v>44721</v>
      </c>
      <c r="Z96">
        <v>97.96</v>
      </c>
      <c r="AA96" s="5">
        <v>44721</v>
      </c>
      <c r="AB96">
        <v>97.97</v>
      </c>
      <c r="AC96" s="5">
        <v>44722</v>
      </c>
      <c r="AD96">
        <v>1.765</v>
      </c>
      <c r="AE96" s="5">
        <v>44722</v>
      </c>
      <c r="AF96">
        <v>1.869</v>
      </c>
      <c r="AG96" s="5">
        <v>44722</v>
      </c>
      <c r="AH96">
        <v>1.9397</v>
      </c>
      <c r="AI96" s="5">
        <v>44722</v>
      </c>
      <c r="AJ96">
        <v>2.0065</v>
      </c>
      <c r="AK96" s="5">
        <v>44722</v>
      </c>
      <c r="AL96">
        <v>2.05</v>
      </c>
      <c r="AM96" s="5">
        <v>44722</v>
      </c>
      <c r="AN96">
        <v>2.0988</v>
      </c>
      <c r="AO96" s="5">
        <v>44722</v>
      </c>
      <c r="AP96">
        <v>2.1512</v>
      </c>
      <c r="AQ96" s="5">
        <v>44722</v>
      </c>
      <c r="AR96">
        <v>2.1992</v>
      </c>
      <c r="AS96" s="5">
        <v>44722</v>
      </c>
      <c r="AT96">
        <v>2.2418</v>
      </c>
      <c r="AU96" s="5">
        <v>44722</v>
      </c>
      <c r="AV96">
        <v>2.275</v>
      </c>
      <c r="AW96" s="5">
        <v>44722</v>
      </c>
      <c r="AX96">
        <v>2.331</v>
      </c>
      <c r="AY96" s="5">
        <v>44722</v>
      </c>
      <c r="AZ96">
        <v>2.2452</v>
      </c>
      <c r="BA96" s="5">
        <v>44722</v>
      </c>
      <c r="BB96">
        <v>2.144</v>
      </c>
      <c r="BC96" s="5">
        <v>44722</v>
      </c>
      <c r="BD96">
        <v>2.045</v>
      </c>
      <c r="BE96" s="5">
        <v>44721</v>
      </c>
      <c r="BF96">
        <v>1.886</v>
      </c>
      <c r="BG96" s="5">
        <v>44722</v>
      </c>
      <c r="BH96">
        <v>1.765</v>
      </c>
    </row>
    <row r="97" spans="1:60">
      <c r="A97" s="5"/>
      <c r="C97" s="5">
        <v>44725</v>
      </c>
      <c r="D97">
        <v>-0.281</v>
      </c>
      <c r="E97" s="5">
        <v>44893</v>
      </c>
      <c r="F97">
        <v>97.5</v>
      </c>
      <c r="G97" s="5">
        <v>44922</v>
      </c>
      <c r="H97">
        <v>97.24</v>
      </c>
      <c r="I97" s="5">
        <v>44722</v>
      </c>
      <c r="J97">
        <v>98.12</v>
      </c>
      <c r="K97" s="5">
        <v>44985</v>
      </c>
      <c r="L97">
        <v>96.785</v>
      </c>
      <c r="M97" s="5">
        <v>45014</v>
      </c>
      <c r="N97">
        <v>96.78</v>
      </c>
      <c r="O97" s="5">
        <v>44722</v>
      </c>
      <c r="P97">
        <v>97.87</v>
      </c>
      <c r="Q97" s="5">
        <v>44722</v>
      </c>
      <c r="R97">
        <v>97.755</v>
      </c>
      <c r="S97" s="5">
        <v>44722</v>
      </c>
      <c r="T97">
        <v>97.735</v>
      </c>
      <c r="U97" s="5">
        <v>44722</v>
      </c>
      <c r="V97">
        <v>97.76</v>
      </c>
      <c r="W97" s="5">
        <v>44722</v>
      </c>
      <c r="X97">
        <v>97.815</v>
      </c>
      <c r="Y97" s="5">
        <v>44722</v>
      </c>
      <c r="Z97">
        <v>97.845</v>
      </c>
      <c r="AA97" s="5">
        <v>44722</v>
      </c>
      <c r="AB97">
        <v>97.855</v>
      </c>
      <c r="AC97" s="5">
        <v>44725</v>
      </c>
      <c r="AD97">
        <v>1.988</v>
      </c>
      <c r="AE97" s="5">
        <v>44725</v>
      </c>
      <c r="AF97">
        <v>2.0833</v>
      </c>
      <c r="AG97" s="5">
        <v>44725</v>
      </c>
      <c r="AH97">
        <v>2.1398</v>
      </c>
      <c r="AI97" s="5">
        <v>44725</v>
      </c>
      <c r="AJ97">
        <v>2.193</v>
      </c>
      <c r="AK97" s="5">
        <v>44725</v>
      </c>
      <c r="AL97">
        <v>2.214</v>
      </c>
      <c r="AM97" s="5">
        <v>44725</v>
      </c>
      <c r="AN97">
        <v>2.258</v>
      </c>
      <c r="AO97" s="5">
        <v>44725</v>
      </c>
      <c r="AP97">
        <v>2.3022</v>
      </c>
      <c r="AQ97" s="5">
        <v>44725</v>
      </c>
      <c r="AR97">
        <v>2.3445</v>
      </c>
      <c r="AS97" s="5">
        <v>44725</v>
      </c>
      <c r="AT97">
        <v>2.3772</v>
      </c>
      <c r="AU97" s="5">
        <v>44725</v>
      </c>
      <c r="AV97">
        <v>2.401</v>
      </c>
      <c r="AW97" s="5">
        <v>44725</v>
      </c>
      <c r="AX97">
        <v>2.444</v>
      </c>
      <c r="AY97" s="5">
        <v>44725</v>
      </c>
      <c r="AZ97">
        <v>2.343</v>
      </c>
      <c r="BA97" s="5">
        <v>44725</v>
      </c>
      <c r="BB97">
        <v>2.226</v>
      </c>
      <c r="BC97" s="5">
        <v>44725</v>
      </c>
      <c r="BD97">
        <v>2.115</v>
      </c>
      <c r="BE97" s="5">
        <v>44722</v>
      </c>
      <c r="BF97">
        <v>1.8902</v>
      </c>
      <c r="BG97" s="5">
        <v>44725</v>
      </c>
      <c r="BH97">
        <v>1.836</v>
      </c>
    </row>
    <row r="98" spans="1:60">
      <c r="A98" s="5"/>
      <c r="C98" s="5">
        <v>44726</v>
      </c>
      <c r="D98">
        <v>-0.243</v>
      </c>
      <c r="E98" s="5">
        <v>44894</v>
      </c>
      <c r="F98">
        <v>97.56</v>
      </c>
      <c r="G98" s="5">
        <v>44923</v>
      </c>
      <c r="H98">
        <v>97.29</v>
      </c>
      <c r="I98" s="5">
        <v>44725</v>
      </c>
      <c r="J98">
        <v>97.915</v>
      </c>
      <c r="K98" s="5">
        <v>44986</v>
      </c>
      <c r="L98">
        <v>96.755</v>
      </c>
      <c r="M98" s="5">
        <v>45015</v>
      </c>
      <c r="N98">
        <v>96.74</v>
      </c>
      <c r="O98" s="5">
        <v>44725</v>
      </c>
      <c r="P98">
        <v>97.56</v>
      </c>
      <c r="Q98" s="5">
        <v>44725</v>
      </c>
      <c r="R98">
        <v>97.41</v>
      </c>
      <c r="S98" s="5">
        <v>44725</v>
      </c>
      <c r="T98">
        <v>97.385</v>
      </c>
      <c r="U98" s="5">
        <v>44725</v>
      </c>
      <c r="V98">
        <v>97.42</v>
      </c>
      <c r="W98" s="5">
        <v>44725</v>
      </c>
      <c r="X98">
        <v>97.495</v>
      </c>
      <c r="Y98" s="5">
        <v>44725</v>
      </c>
      <c r="Z98">
        <v>97.55</v>
      </c>
      <c r="AA98" s="5">
        <v>44725</v>
      </c>
      <c r="AB98">
        <v>97.58</v>
      </c>
      <c r="AC98" s="5">
        <v>44726</v>
      </c>
      <c r="AD98">
        <v>2.1898</v>
      </c>
      <c r="AE98" s="5">
        <v>44726</v>
      </c>
      <c r="AF98">
        <v>2.273</v>
      </c>
      <c r="AG98" s="5">
        <v>44726</v>
      </c>
      <c r="AH98">
        <v>2.328</v>
      </c>
      <c r="AI98" s="5">
        <v>44726</v>
      </c>
      <c r="AJ98">
        <v>2.357</v>
      </c>
      <c r="AK98" s="5">
        <v>44726</v>
      </c>
      <c r="AL98">
        <v>2.4148</v>
      </c>
      <c r="AM98" s="5">
        <v>44726</v>
      </c>
      <c r="AN98">
        <v>2.467</v>
      </c>
      <c r="AO98" s="5">
        <v>44726</v>
      </c>
      <c r="AP98">
        <v>2.521</v>
      </c>
      <c r="AQ98" s="5">
        <v>44726</v>
      </c>
      <c r="AR98">
        <v>2.5722</v>
      </c>
      <c r="AS98" s="5">
        <v>44726</v>
      </c>
      <c r="AT98">
        <v>2.6102</v>
      </c>
      <c r="AU98" s="5">
        <v>44726</v>
      </c>
      <c r="AV98">
        <v>2.6339</v>
      </c>
      <c r="AW98" s="5">
        <v>44726</v>
      </c>
      <c r="AX98">
        <v>2.654</v>
      </c>
      <c r="AY98" s="5">
        <v>44726</v>
      </c>
      <c r="AZ98">
        <v>2.5712</v>
      </c>
      <c r="BA98" s="5">
        <v>44726</v>
      </c>
      <c r="BB98">
        <v>2.4462</v>
      </c>
      <c r="BC98" s="5">
        <v>44726</v>
      </c>
      <c r="BD98">
        <v>2.329</v>
      </c>
      <c r="BE98" s="5">
        <v>44725</v>
      </c>
      <c r="BF98">
        <v>1.961</v>
      </c>
      <c r="BG98" s="5">
        <v>44726</v>
      </c>
      <c r="BH98">
        <v>2.045</v>
      </c>
    </row>
    <row r="99" spans="1:60">
      <c r="A99" s="5"/>
      <c r="C99" s="5">
        <v>44727</v>
      </c>
      <c r="D99">
        <v>-0.182</v>
      </c>
      <c r="E99" s="5">
        <v>44895</v>
      </c>
      <c r="F99">
        <v>97.545</v>
      </c>
      <c r="G99" s="5">
        <v>44924</v>
      </c>
      <c r="H99">
        <v>97.315</v>
      </c>
      <c r="I99" s="5">
        <v>44726</v>
      </c>
      <c r="J99">
        <v>97.775</v>
      </c>
      <c r="K99" s="5">
        <v>44987</v>
      </c>
      <c r="L99">
        <v>96.76</v>
      </c>
      <c r="M99" s="5">
        <v>45016</v>
      </c>
      <c r="N99">
        <v>96.735</v>
      </c>
      <c r="O99" s="5">
        <v>44726</v>
      </c>
      <c r="P99">
        <v>97.465</v>
      </c>
      <c r="Q99" s="5">
        <v>44726</v>
      </c>
      <c r="R99">
        <v>97.34</v>
      </c>
      <c r="S99" s="5">
        <v>44726</v>
      </c>
      <c r="T99">
        <v>97.33</v>
      </c>
      <c r="U99" s="5">
        <v>44726</v>
      </c>
      <c r="V99">
        <v>97.37</v>
      </c>
      <c r="W99" s="5">
        <v>44726</v>
      </c>
      <c r="X99">
        <v>97.44</v>
      </c>
      <c r="Y99" s="5">
        <v>44726</v>
      </c>
      <c r="Z99">
        <v>97.49</v>
      </c>
      <c r="AA99" s="5">
        <v>44726</v>
      </c>
      <c r="AB99">
        <v>97.52</v>
      </c>
      <c r="AC99" s="5">
        <v>44727</v>
      </c>
      <c r="AD99">
        <v>1.951</v>
      </c>
      <c r="AE99" s="5">
        <v>44727</v>
      </c>
      <c r="AF99">
        <v>2.0717</v>
      </c>
      <c r="AG99" s="5">
        <v>44727</v>
      </c>
      <c r="AH99">
        <v>2.1532</v>
      </c>
      <c r="AI99" s="5">
        <v>44727</v>
      </c>
      <c r="AJ99">
        <v>2.2045</v>
      </c>
      <c r="AK99" s="5">
        <v>44727</v>
      </c>
      <c r="AL99">
        <v>2.2558</v>
      </c>
      <c r="AM99" s="5">
        <v>44727</v>
      </c>
      <c r="AN99">
        <v>2.314</v>
      </c>
      <c r="AO99" s="5">
        <v>44727</v>
      </c>
      <c r="AP99">
        <v>2.373</v>
      </c>
      <c r="AQ99" s="5">
        <v>44727</v>
      </c>
      <c r="AR99">
        <v>2.4237</v>
      </c>
      <c r="AS99" s="5">
        <v>44727</v>
      </c>
      <c r="AT99">
        <v>2.4702</v>
      </c>
      <c r="AU99" s="5">
        <v>44727</v>
      </c>
      <c r="AV99">
        <v>2.5043</v>
      </c>
      <c r="AW99" s="5">
        <v>44727</v>
      </c>
      <c r="AX99">
        <v>2.543</v>
      </c>
      <c r="AY99" s="5">
        <v>44727</v>
      </c>
      <c r="AZ99">
        <v>2.4415</v>
      </c>
      <c r="BA99" s="5">
        <v>44727</v>
      </c>
      <c r="BB99">
        <v>2.323</v>
      </c>
      <c r="BC99" s="5">
        <v>44727</v>
      </c>
      <c r="BD99">
        <v>2.214</v>
      </c>
      <c r="BE99" s="5">
        <v>44726</v>
      </c>
      <c r="BF99">
        <v>2.1667</v>
      </c>
      <c r="BG99" s="5">
        <v>44727</v>
      </c>
      <c r="BH99">
        <v>1.924</v>
      </c>
    </row>
    <row r="100" spans="1:60">
      <c r="A100" s="5"/>
      <c r="C100" s="5">
        <v>44728</v>
      </c>
      <c r="D100">
        <v>-0.172</v>
      </c>
      <c r="E100" s="5">
        <v>44896</v>
      </c>
      <c r="F100">
        <v>97.58</v>
      </c>
      <c r="G100" s="5">
        <v>44925</v>
      </c>
      <c r="H100">
        <v>97.295</v>
      </c>
      <c r="I100" s="5">
        <v>44727</v>
      </c>
      <c r="J100">
        <v>97.965</v>
      </c>
      <c r="K100" s="5">
        <v>44988</v>
      </c>
      <c r="L100">
        <v>96.73</v>
      </c>
      <c r="M100" s="5">
        <v>45019</v>
      </c>
      <c r="N100">
        <v>96.745</v>
      </c>
      <c r="O100" s="5">
        <v>44727</v>
      </c>
      <c r="P100">
        <v>97.705</v>
      </c>
      <c r="Q100" s="5">
        <v>44727</v>
      </c>
      <c r="R100">
        <v>97.58</v>
      </c>
      <c r="S100" s="5">
        <v>44727</v>
      </c>
      <c r="T100">
        <v>97.545</v>
      </c>
      <c r="U100" s="5">
        <v>44727</v>
      </c>
      <c r="V100">
        <v>97.57</v>
      </c>
      <c r="W100" s="5">
        <v>44727</v>
      </c>
      <c r="X100">
        <v>97.625</v>
      </c>
      <c r="Y100" s="5">
        <v>44727</v>
      </c>
      <c r="Z100">
        <v>97.655</v>
      </c>
      <c r="AA100" s="5">
        <v>44727</v>
      </c>
      <c r="AB100">
        <v>97.665</v>
      </c>
      <c r="AC100" s="5">
        <v>44728</v>
      </c>
      <c r="AD100">
        <v>2.015</v>
      </c>
      <c r="AE100" s="5">
        <v>44728</v>
      </c>
      <c r="AF100">
        <v>2.142</v>
      </c>
      <c r="AG100" s="5">
        <v>44728</v>
      </c>
      <c r="AH100">
        <v>2.238</v>
      </c>
      <c r="AI100" s="5">
        <v>44728</v>
      </c>
      <c r="AJ100">
        <v>2.293</v>
      </c>
      <c r="AK100" s="5">
        <v>44728</v>
      </c>
      <c r="AL100">
        <v>2.341</v>
      </c>
      <c r="AM100" s="5">
        <v>44728</v>
      </c>
      <c r="AN100">
        <v>2.395</v>
      </c>
      <c r="AO100" s="5">
        <v>44728</v>
      </c>
      <c r="AP100">
        <v>2.448</v>
      </c>
      <c r="AQ100" s="5">
        <v>44728</v>
      </c>
      <c r="AR100">
        <v>2.497</v>
      </c>
      <c r="AS100" s="5">
        <v>44728</v>
      </c>
      <c r="AT100">
        <v>2.539</v>
      </c>
      <c r="AU100" s="5">
        <v>44728</v>
      </c>
      <c r="AV100">
        <v>2.571</v>
      </c>
      <c r="AW100" s="5">
        <v>44728</v>
      </c>
      <c r="AX100">
        <v>2.603</v>
      </c>
      <c r="AY100" s="5">
        <v>44728</v>
      </c>
      <c r="AZ100">
        <v>2.486</v>
      </c>
      <c r="BA100" s="5">
        <v>44728</v>
      </c>
      <c r="BB100">
        <v>2.355</v>
      </c>
      <c r="BC100" s="5">
        <v>44728</v>
      </c>
      <c r="BD100">
        <v>2.247</v>
      </c>
      <c r="BE100" s="5">
        <v>44727</v>
      </c>
      <c r="BF100">
        <v>2.055</v>
      </c>
      <c r="BG100" s="5">
        <v>44728</v>
      </c>
      <c r="BH100">
        <v>1.923</v>
      </c>
    </row>
    <row r="101" spans="1:60">
      <c r="A101" s="5"/>
      <c r="C101" s="5">
        <v>44729</v>
      </c>
      <c r="D101">
        <v>-0.169</v>
      </c>
      <c r="E101" s="5">
        <v>44897</v>
      </c>
      <c r="F101">
        <v>97.555</v>
      </c>
      <c r="G101" s="5">
        <v>44928</v>
      </c>
      <c r="H101">
        <v>97.3</v>
      </c>
      <c r="I101" s="5">
        <v>44728</v>
      </c>
      <c r="J101">
        <v>97.895</v>
      </c>
      <c r="K101" s="5">
        <v>44991</v>
      </c>
      <c r="L101">
        <v>96.695</v>
      </c>
      <c r="M101" s="5">
        <v>45020</v>
      </c>
      <c r="N101">
        <v>96.745</v>
      </c>
      <c r="O101" s="5">
        <v>44728</v>
      </c>
      <c r="P101">
        <v>97.63</v>
      </c>
      <c r="Q101" s="5">
        <v>44728</v>
      </c>
      <c r="R101">
        <v>97.5</v>
      </c>
      <c r="S101" s="5">
        <v>44728</v>
      </c>
      <c r="T101">
        <v>97.47</v>
      </c>
      <c r="U101" s="5">
        <v>44728</v>
      </c>
      <c r="V101">
        <v>97.495</v>
      </c>
      <c r="W101" s="5">
        <v>44728</v>
      </c>
      <c r="X101">
        <v>97.54</v>
      </c>
      <c r="Y101" s="5">
        <v>44728</v>
      </c>
      <c r="Z101">
        <v>97.565</v>
      </c>
      <c r="AA101" s="5">
        <v>44728</v>
      </c>
      <c r="AB101">
        <v>97.57</v>
      </c>
      <c r="AC101" s="5">
        <v>44729</v>
      </c>
      <c r="AD101">
        <v>1.936</v>
      </c>
      <c r="AE101" s="5">
        <v>44729</v>
      </c>
      <c r="AF101">
        <v>2.051</v>
      </c>
      <c r="AG101" s="5">
        <v>44729</v>
      </c>
      <c r="AH101">
        <v>2.1271</v>
      </c>
      <c r="AI101" s="5">
        <v>44729</v>
      </c>
      <c r="AJ101">
        <v>2.189</v>
      </c>
      <c r="AK101" s="5">
        <v>44729</v>
      </c>
      <c r="AL101">
        <v>2.236</v>
      </c>
      <c r="AM101" s="5">
        <v>44729</v>
      </c>
      <c r="AN101">
        <v>2.29</v>
      </c>
      <c r="AO101" s="5">
        <v>44729</v>
      </c>
      <c r="AP101">
        <v>2.344</v>
      </c>
      <c r="AQ101" s="5">
        <v>44729</v>
      </c>
      <c r="AR101">
        <v>2.396</v>
      </c>
      <c r="AS101" s="5">
        <v>44729</v>
      </c>
      <c r="AT101">
        <v>2.4405</v>
      </c>
      <c r="AU101" s="5">
        <v>44729</v>
      </c>
      <c r="AV101">
        <v>2.477</v>
      </c>
      <c r="AW101" s="5">
        <v>44729</v>
      </c>
      <c r="AX101">
        <v>2.524</v>
      </c>
      <c r="AY101" s="5">
        <v>44729</v>
      </c>
      <c r="AZ101">
        <v>2.436</v>
      </c>
      <c r="BA101" s="5">
        <v>44729</v>
      </c>
      <c r="BB101">
        <v>2.318</v>
      </c>
      <c r="BC101" s="5">
        <v>44729</v>
      </c>
      <c r="BD101">
        <v>2.2114</v>
      </c>
      <c r="BE101" s="5">
        <v>44728</v>
      </c>
      <c r="BF101">
        <v>2.061</v>
      </c>
      <c r="BG101" s="5">
        <v>44729</v>
      </c>
      <c r="BH101">
        <v>1.915</v>
      </c>
    </row>
    <row r="102" spans="1:60">
      <c r="A102" s="5"/>
      <c r="C102" s="5">
        <v>44732</v>
      </c>
      <c r="D102">
        <v>-0.178</v>
      </c>
      <c r="E102" s="5">
        <v>44900</v>
      </c>
      <c r="F102">
        <v>97.58</v>
      </c>
      <c r="G102" s="5">
        <v>44929</v>
      </c>
      <c r="H102">
        <v>97.295</v>
      </c>
      <c r="I102" s="5">
        <v>44729</v>
      </c>
      <c r="J102">
        <v>98</v>
      </c>
      <c r="K102" s="5">
        <v>44992</v>
      </c>
      <c r="L102">
        <v>96.65</v>
      </c>
      <c r="M102" s="5">
        <v>45021</v>
      </c>
      <c r="N102">
        <v>96.78</v>
      </c>
      <c r="O102" s="5">
        <v>44729</v>
      </c>
      <c r="P102">
        <v>97.74</v>
      </c>
      <c r="Q102" s="5">
        <v>44729</v>
      </c>
      <c r="R102">
        <v>97.595</v>
      </c>
      <c r="S102" s="5">
        <v>44729</v>
      </c>
      <c r="T102">
        <v>97.55</v>
      </c>
      <c r="U102" s="5">
        <v>44729</v>
      </c>
      <c r="V102">
        <v>97.555</v>
      </c>
      <c r="W102" s="5">
        <v>44729</v>
      </c>
      <c r="X102">
        <v>97.59</v>
      </c>
      <c r="Y102" s="5">
        <v>44729</v>
      </c>
      <c r="Z102">
        <v>97.61</v>
      </c>
      <c r="AA102" s="5">
        <v>44729</v>
      </c>
      <c r="AB102">
        <v>97.615</v>
      </c>
      <c r="AC102" s="5">
        <v>44732</v>
      </c>
      <c r="AD102">
        <v>2.0102</v>
      </c>
      <c r="AE102" s="5">
        <v>44732</v>
      </c>
      <c r="AF102">
        <v>2.1385</v>
      </c>
      <c r="AG102" s="5">
        <v>44732</v>
      </c>
      <c r="AH102">
        <v>2.2256</v>
      </c>
      <c r="AI102" s="5">
        <v>44732</v>
      </c>
      <c r="AJ102">
        <v>2.2845</v>
      </c>
      <c r="AK102" s="5">
        <v>44732</v>
      </c>
      <c r="AL102">
        <v>2.337</v>
      </c>
      <c r="AM102" s="5">
        <v>44732</v>
      </c>
      <c r="AN102">
        <v>2.3905</v>
      </c>
      <c r="AO102" s="5">
        <v>44732</v>
      </c>
      <c r="AP102">
        <v>2.4435</v>
      </c>
      <c r="AQ102" s="5">
        <v>44732</v>
      </c>
      <c r="AR102">
        <v>2.494</v>
      </c>
      <c r="AS102" s="5">
        <v>44732</v>
      </c>
      <c r="AT102">
        <v>2.541</v>
      </c>
      <c r="AU102" s="5">
        <v>44732</v>
      </c>
      <c r="AV102">
        <v>2.5785</v>
      </c>
      <c r="AW102" s="5">
        <v>44732</v>
      </c>
      <c r="AX102">
        <v>2.63</v>
      </c>
      <c r="AY102" s="5">
        <v>44732</v>
      </c>
      <c r="AZ102">
        <v>2.537</v>
      </c>
      <c r="BA102" s="5">
        <v>44732</v>
      </c>
      <c r="BB102">
        <v>2.415</v>
      </c>
      <c r="BC102" s="5">
        <v>44732</v>
      </c>
      <c r="BD102">
        <v>2.3075</v>
      </c>
      <c r="BE102" s="5">
        <v>44729</v>
      </c>
      <c r="BF102">
        <v>2.049</v>
      </c>
      <c r="BG102" s="5">
        <v>44732</v>
      </c>
      <c r="BH102">
        <v>2.009</v>
      </c>
    </row>
    <row r="103" spans="1:60">
      <c r="A103" s="5"/>
      <c r="C103" s="5">
        <v>44733</v>
      </c>
      <c r="D103">
        <v>-0.163</v>
      </c>
      <c r="E103" s="5">
        <v>44901</v>
      </c>
      <c r="F103">
        <v>97.58</v>
      </c>
      <c r="G103" s="5">
        <v>44930</v>
      </c>
      <c r="H103">
        <v>97.295</v>
      </c>
      <c r="I103" s="5">
        <v>44732</v>
      </c>
      <c r="J103">
        <v>97.975</v>
      </c>
      <c r="K103" s="5">
        <v>44993</v>
      </c>
      <c r="L103">
        <v>96.65</v>
      </c>
      <c r="M103" s="5">
        <v>45022</v>
      </c>
      <c r="N103">
        <v>96.74</v>
      </c>
      <c r="O103" s="5">
        <v>44732</v>
      </c>
      <c r="P103">
        <v>97.69</v>
      </c>
      <c r="Q103" s="5">
        <v>44732</v>
      </c>
      <c r="R103">
        <v>97.535</v>
      </c>
      <c r="S103" s="5">
        <v>44732</v>
      </c>
      <c r="T103">
        <v>97.485</v>
      </c>
      <c r="U103" s="5">
        <v>44732</v>
      </c>
      <c r="V103">
        <v>97.495</v>
      </c>
      <c r="W103" s="5">
        <v>44732</v>
      </c>
      <c r="X103">
        <v>97.53</v>
      </c>
      <c r="Y103" s="5">
        <v>44732</v>
      </c>
      <c r="Z103">
        <v>97.55</v>
      </c>
      <c r="AA103" s="5">
        <v>44732</v>
      </c>
      <c r="AB103">
        <v>97.56</v>
      </c>
      <c r="AC103" s="5">
        <v>44733</v>
      </c>
      <c r="AD103">
        <v>2.018</v>
      </c>
      <c r="AE103" s="5">
        <v>44733</v>
      </c>
      <c r="AF103">
        <v>2.148</v>
      </c>
      <c r="AG103" s="5">
        <v>44733</v>
      </c>
      <c r="AH103">
        <v>2.239</v>
      </c>
      <c r="AI103" s="5">
        <v>44733</v>
      </c>
      <c r="AJ103">
        <v>2.298</v>
      </c>
      <c r="AK103" s="5">
        <v>44733</v>
      </c>
      <c r="AL103">
        <v>2.354</v>
      </c>
      <c r="AM103" s="5">
        <v>44733</v>
      </c>
      <c r="AN103">
        <v>2.407</v>
      </c>
      <c r="AO103" s="5">
        <v>44733</v>
      </c>
      <c r="AP103">
        <v>2.461</v>
      </c>
      <c r="AQ103" s="5">
        <v>44733</v>
      </c>
      <c r="AR103">
        <v>2.513</v>
      </c>
      <c r="AS103" s="5">
        <v>44733</v>
      </c>
      <c r="AT103">
        <v>2.563</v>
      </c>
      <c r="AU103" s="5">
        <v>44733</v>
      </c>
      <c r="AV103">
        <v>2.6035</v>
      </c>
      <c r="AW103" s="5">
        <v>44733</v>
      </c>
      <c r="AX103">
        <v>2.658</v>
      </c>
      <c r="AY103" s="5">
        <v>44733</v>
      </c>
      <c r="AZ103">
        <v>2.579</v>
      </c>
      <c r="BA103" s="5">
        <v>44733</v>
      </c>
      <c r="BB103">
        <v>2.459</v>
      </c>
      <c r="BC103" s="5">
        <v>44733</v>
      </c>
      <c r="BD103">
        <v>2.356</v>
      </c>
      <c r="BE103" s="5">
        <v>44732</v>
      </c>
      <c r="BF103">
        <v>2.143</v>
      </c>
      <c r="BG103" s="5">
        <v>44733</v>
      </c>
      <c r="BH103">
        <v>2.067</v>
      </c>
    </row>
    <row r="104" spans="1:60">
      <c r="A104" s="5"/>
      <c r="C104" s="5">
        <v>44734</v>
      </c>
      <c r="D104">
        <v>-0.172</v>
      </c>
      <c r="E104" s="5">
        <v>44902</v>
      </c>
      <c r="F104">
        <v>97.57</v>
      </c>
      <c r="G104" s="5">
        <v>44931</v>
      </c>
      <c r="H104">
        <v>97.285</v>
      </c>
      <c r="I104" s="5">
        <v>44733</v>
      </c>
      <c r="J104">
        <v>97.965</v>
      </c>
      <c r="K104" s="5">
        <v>44994</v>
      </c>
      <c r="L104">
        <v>96.67</v>
      </c>
      <c r="M104" s="5">
        <v>45026</v>
      </c>
      <c r="N104">
        <v>96.74</v>
      </c>
      <c r="O104" s="5">
        <v>44733</v>
      </c>
      <c r="P104">
        <v>97.67</v>
      </c>
      <c r="Q104" s="5">
        <v>44733</v>
      </c>
      <c r="R104">
        <v>97.52</v>
      </c>
      <c r="S104" s="5">
        <v>44733</v>
      </c>
      <c r="T104">
        <v>97.475</v>
      </c>
      <c r="U104" s="5">
        <v>44733</v>
      </c>
      <c r="V104">
        <v>97.485</v>
      </c>
      <c r="W104" s="5">
        <v>44733</v>
      </c>
      <c r="X104">
        <v>97.525</v>
      </c>
      <c r="Y104" s="5">
        <v>44733</v>
      </c>
      <c r="Z104">
        <v>97.545</v>
      </c>
      <c r="AA104" s="5">
        <v>44733</v>
      </c>
      <c r="AB104">
        <v>97.555</v>
      </c>
      <c r="AC104" s="5">
        <v>44734</v>
      </c>
      <c r="AD104">
        <v>1.909</v>
      </c>
      <c r="AE104" s="5">
        <v>44734</v>
      </c>
      <c r="AF104">
        <v>2.03</v>
      </c>
      <c r="AG104" s="5">
        <v>44734</v>
      </c>
      <c r="AH104">
        <v>2.115</v>
      </c>
      <c r="AI104" s="5">
        <v>44734</v>
      </c>
      <c r="AJ104">
        <v>2.173</v>
      </c>
      <c r="AK104" s="5">
        <v>44734</v>
      </c>
      <c r="AL104">
        <v>2.233</v>
      </c>
      <c r="AM104" s="5">
        <v>44734</v>
      </c>
      <c r="AN104">
        <v>2.288</v>
      </c>
      <c r="AO104" s="5">
        <v>44734</v>
      </c>
      <c r="AP104">
        <v>2.3442</v>
      </c>
      <c r="AQ104" s="5">
        <v>44734</v>
      </c>
      <c r="AR104">
        <v>2.3983</v>
      </c>
      <c r="AS104" s="5">
        <v>44734</v>
      </c>
      <c r="AT104">
        <v>2.4497</v>
      </c>
      <c r="AU104" s="5">
        <v>44734</v>
      </c>
      <c r="AV104">
        <v>2.492</v>
      </c>
      <c r="AW104" s="5">
        <v>44734</v>
      </c>
      <c r="AX104">
        <v>2.55</v>
      </c>
      <c r="AY104" s="5">
        <v>44734</v>
      </c>
      <c r="AZ104">
        <v>2.471</v>
      </c>
      <c r="BA104" s="5">
        <v>44734</v>
      </c>
      <c r="BB104">
        <v>2.3488</v>
      </c>
      <c r="BC104" s="5">
        <v>44734</v>
      </c>
      <c r="BD104">
        <v>2.236</v>
      </c>
      <c r="BE104" s="5">
        <v>44733</v>
      </c>
      <c r="BF104">
        <v>2.197</v>
      </c>
      <c r="BG104" s="5">
        <v>44734</v>
      </c>
      <c r="BH104">
        <v>1.95</v>
      </c>
    </row>
    <row r="105" spans="1:60">
      <c r="A105" s="5"/>
      <c r="C105" s="5">
        <v>44735</v>
      </c>
      <c r="D105">
        <v>-0.186</v>
      </c>
      <c r="E105" s="5">
        <v>44903</v>
      </c>
      <c r="F105">
        <v>97.575</v>
      </c>
      <c r="G105" s="5">
        <v>44932</v>
      </c>
      <c r="H105">
        <v>97.275</v>
      </c>
      <c r="I105" s="5">
        <v>44734</v>
      </c>
      <c r="J105">
        <v>98.045</v>
      </c>
      <c r="K105" s="5">
        <v>44995</v>
      </c>
      <c r="L105">
        <v>96.69</v>
      </c>
      <c r="M105" s="5">
        <v>45027</v>
      </c>
      <c r="N105">
        <v>96.67</v>
      </c>
      <c r="O105" s="5">
        <v>44734</v>
      </c>
      <c r="P105">
        <v>97.79</v>
      </c>
      <c r="Q105" s="5">
        <v>44734</v>
      </c>
      <c r="R105">
        <v>97.66</v>
      </c>
      <c r="S105" s="5">
        <v>44734</v>
      </c>
      <c r="T105">
        <v>97.62</v>
      </c>
      <c r="U105" s="5">
        <v>44734</v>
      </c>
      <c r="V105">
        <v>97.625</v>
      </c>
      <c r="W105" s="5">
        <v>44734</v>
      </c>
      <c r="X105">
        <v>97.66</v>
      </c>
      <c r="Y105" s="5">
        <v>44734</v>
      </c>
      <c r="Z105">
        <v>97.685</v>
      </c>
      <c r="AA105" s="5">
        <v>44734</v>
      </c>
      <c r="AB105">
        <v>97.695</v>
      </c>
      <c r="AC105" s="5">
        <v>44735</v>
      </c>
      <c r="AD105">
        <v>1.647</v>
      </c>
      <c r="AE105" s="5">
        <v>44735</v>
      </c>
      <c r="AF105">
        <v>1.782</v>
      </c>
      <c r="AG105" s="5">
        <v>44735</v>
      </c>
      <c r="AH105">
        <v>1.88</v>
      </c>
      <c r="AI105" s="5">
        <v>44735</v>
      </c>
      <c r="AJ105">
        <v>1.944</v>
      </c>
      <c r="AK105" s="5">
        <v>44735</v>
      </c>
      <c r="AL105">
        <v>2.009</v>
      </c>
      <c r="AM105" s="5">
        <v>44735</v>
      </c>
      <c r="AN105">
        <v>2.073</v>
      </c>
      <c r="AO105" s="5">
        <v>44735</v>
      </c>
      <c r="AP105">
        <v>2.138</v>
      </c>
      <c r="AQ105" s="5">
        <v>44735</v>
      </c>
      <c r="AR105">
        <v>2.202</v>
      </c>
      <c r="AS105" s="5">
        <v>44735</v>
      </c>
      <c r="AT105">
        <v>2.261</v>
      </c>
      <c r="AU105" s="5">
        <v>44735</v>
      </c>
      <c r="AV105">
        <v>2.314</v>
      </c>
      <c r="AW105" s="5">
        <v>44735</v>
      </c>
      <c r="AX105">
        <v>2.396</v>
      </c>
      <c r="AY105" s="5">
        <v>44735</v>
      </c>
      <c r="AZ105">
        <v>2.34</v>
      </c>
      <c r="BA105" s="5">
        <v>44735</v>
      </c>
      <c r="BB105">
        <v>2.22</v>
      </c>
      <c r="BC105" s="5">
        <v>44735</v>
      </c>
      <c r="BD105">
        <v>2.093</v>
      </c>
      <c r="BE105" s="5">
        <v>44734</v>
      </c>
      <c r="BF105">
        <v>2.076</v>
      </c>
      <c r="BG105" s="5">
        <v>44735</v>
      </c>
      <c r="BH105">
        <v>1.825</v>
      </c>
    </row>
    <row r="106" spans="1:60">
      <c r="A106" s="5"/>
      <c r="C106" s="5">
        <v>44736</v>
      </c>
      <c r="D106">
        <v>-0.218</v>
      </c>
      <c r="E106" s="5">
        <v>44904</v>
      </c>
      <c r="F106">
        <v>97.56</v>
      </c>
      <c r="G106" s="5">
        <v>44935</v>
      </c>
      <c r="H106">
        <v>97.275</v>
      </c>
      <c r="I106" s="5">
        <v>44735</v>
      </c>
      <c r="J106">
        <v>98.315</v>
      </c>
      <c r="K106" s="5">
        <v>44998</v>
      </c>
      <c r="L106">
        <v>96.8</v>
      </c>
      <c r="M106" s="5">
        <v>45028</v>
      </c>
      <c r="N106">
        <v>96.63</v>
      </c>
      <c r="O106" s="5">
        <v>44735</v>
      </c>
      <c r="P106">
        <v>98.105</v>
      </c>
      <c r="Q106" s="5">
        <v>44735</v>
      </c>
      <c r="R106">
        <v>98</v>
      </c>
      <c r="S106" s="5">
        <v>44735</v>
      </c>
      <c r="T106">
        <v>97.965</v>
      </c>
      <c r="U106" s="5">
        <v>44735</v>
      </c>
      <c r="V106">
        <v>97.965</v>
      </c>
      <c r="W106" s="5">
        <v>44735</v>
      </c>
      <c r="X106">
        <v>97.995</v>
      </c>
      <c r="Y106" s="5">
        <v>44735</v>
      </c>
      <c r="Z106">
        <v>98.015</v>
      </c>
      <c r="AA106" s="5">
        <v>44735</v>
      </c>
      <c r="AB106">
        <v>98.01</v>
      </c>
      <c r="AC106" s="5">
        <v>44736</v>
      </c>
      <c r="AD106">
        <v>1.6187</v>
      </c>
      <c r="AE106" s="5">
        <v>44736</v>
      </c>
      <c r="AF106">
        <v>1.757</v>
      </c>
      <c r="AG106" s="5">
        <v>44736</v>
      </c>
      <c r="AH106">
        <v>1.861</v>
      </c>
      <c r="AI106" s="5">
        <v>44736</v>
      </c>
      <c r="AJ106">
        <v>1.938</v>
      </c>
      <c r="AK106" s="5">
        <v>44736</v>
      </c>
      <c r="AL106">
        <v>2.008</v>
      </c>
      <c r="AM106" s="5">
        <v>44736</v>
      </c>
      <c r="AN106">
        <v>2.076</v>
      </c>
      <c r="AO106" s="5">
        <v>44736</v>
      </c>
      <c r="AP106">
        <v>2.145</v>
      </c>
      <c r="AQ106" s="5">
        <v>44736</v>
      </c>
      <c r="AR106">
        <v>2.213</v>
      </c>
      <c r="AS106" s="5">
        <v>44736</v>
      </c>
      <c r="AT106">
        <v>2.273</v>
      </c>
      <c r="AU106" s="5">
        <v>44736</v>
      </c>
      <c r="AV106">
        <v>2.327</v>
      </c>
      <c r="AW106" s="5">
        <v>44736</v>
      </c>
      <c r="AX106">
        <v>2.412</v>
      </c>
      <c r="AY106" s="5">
        <v>44736</v>
      </c>
      <c r="AZ106">
        <v>2.34</v>
      </c>
      <c r="BA106" s="5">
        <v>44736</v>
      </c>
      <c r="BB106">
        <v>2.213</v>
      </c>
      <c r="BC106" s="5">
        <v>44736</v>
      </c>
      <c r="BD106">
        <v>2.09</v>
      </c>
      <c r="BE106" s="5">
        <v>44735</v>
      </c>
      <c r="BF106">
        <v>1.925</v>
      </c>
      <c r="BG106" s="5">
        <v>44736</v>
      </c>
      <c r="BH106">
        <v>1.818</v>
      </c>
    </row>
    <row r="107" spans="1:60">
      <c r="A107" s="5"/>
      <c r="C107" s="5">
        <v>44739</v>
      </c>
      <c r="D107">
        <v>-0.218</v>
      </c>
      <c r="E107" s="5">
        <v>44907</v>
      </c>
      <c r="F107">
        <v>97.55</v>
      </c>
      <c r="G107" s="5">
        <v>44936</v>
      </c>
      <c r="H107">
        <v>97.275</v>
      </c>
      <c r="I107" s="5">
        <v>44736</v>
      </c>
      <c r="J107">
        <v>98.36</v>
      </c>
      <c r="K107" s="5">
        <v>44999</v>
      </c>
      <c r="L107">
        <v>96.86</v>
      </c>
      <c r="M107" s="5">
        <v>45029</v>
      </c>
      <c r="N107">
        <v>96.63</v>
      </c>
      <c r="O107" s="5">
        <v>44736</v>
      </c>
      <c r="P107">
        <v>98.14</v>
      </c>
      <c r="Q107" s="5">
        <v>44736</v>
      </c>
      <c r="R107">
        <v>98.025</v>
      </c>
      <c r="S107" s="5">
        <v>44736</v>
      </c>
      <c r="T107">
        <v>97.99</v>
      </c>
      <c r="U107" s="5">
        <v>44736</v>
      </c>
      <c r="V107">
        <v>97.99</v>
      </c>
      <c r="W107" s="5">
        <v>44736</v>
      </c>
      <c r="X107">
        <v>98.015</v>
      </c>
      <c r="Y107" s="5">
        <v>44736</v>
      </c>
      <c r="Z107">
        <v>98.03</v>
      </c>
      <c r="AA107" s="5">
        <v>44736</v>
      </c>
      <c r="AB107">
        <v>98.025</v>
      </c>
      <c r="AC107" s="5">
        <v>44739</v>
      </c>
      <c r="AD107">
        <v>1.743</v>
      </c>
      <c r="AE107" s="5">
        <v>44739</v>
      </c>
      <c r="AF107">
        <v>1.871</v>
      </c>
      <c r="AG107" s="5">
        <v>44739</v>
      </c>
      <c r="AH107">
        <v>1.9725</v>
      </c>
      <c r="AI107" s="5">
        <v>44739</v>
      </c>
      <c r="AJ107">
        <v>2.056</v>
      </c>
      <c r="AK107" s="5">
        <v>44739</v>
      </c>
      <c r="AL107">
        <v>2.116</v>
      </c>
      <c r="AM107" s="5">
        <v>44739</v>
      </c>
      <c r="AN107">
        <v>2.182</v>
      </c>
      <c r="AO107" s="5">
        <v>44739</v>
      </c>
      <c r="AP107">
        <v>2.251</v>
      </c>
      <c r="AQ107" s="5">
        <v>44739</v>
      </c>
      <c r="AR107">
        <v>2.317</v>
      </c>
      <c r="AS107" s="5">
        <v>44739</v>
      </c>
      <c r="AT107">
        <v>2.373</v>
      </c>
      <c r="AU107" s="5">
        <v>44739</v>
      </c>
      <c r="AV107">
        <v>2.4215</v>
      </c>
      <c r="AW107" s="5">
        <v>44739</v>
      </c>
      <c r="AX107">
        <v>2.499</v>
      </c>
      <c r="AY107" s="5">
        <v>44739</v>
      </c>
      <c r="AZ107">
        <v>2.407</v>
      </c>
      <c r="BA107" s="5">
        <v>44739</v>
      </c>
      <c r="BB107">
        <v>2.272</v>
      </c>
      <c r="BC107" s="5">
        <v>44739</v>
      </c>
      <c r="BD107">
        <v>2.1428</v>
      </c>
      <c r="BE107" s="5">
        <v>44736</v>
      </c>
      <c r="BF107">
        <v>1.931</v>
      </c>
      <c r="BG107" s="5">
        <v>44739</v>
      </c>
      <c r="BH107">
        <v>1.855</v>
      </c>
    </row>
    <row r="108" spans="1:60">
      <c r="A108" s="5"/>
      <c r="C108" s="5">
        <v>44740</v>
      </c>
      <c r="D108">
        <v>-0.211</v>
      </c>
      <c r="E108" s="5">
        <v>44908</v>
      </c>
      <c r="F108">
        <v>97.58</v>
      </c>
      <c r="G108" s="5">
        <v>44937</v>
      </c>
      <c r="H108">
        <v>97.29</v>
      </c>
      <c r="I108" s="5">
        <v>44739</v>
      </c>
      <c r="J108">
        <v>98.275</v>
      </c>
      <c r="K108" s="5">
        <v>45000</v>
      </c>
      <c r="L108">
        <v>97.075</v>
      </c>
      <c r="M108" s="5">
        <v>45030</v>
      </c>
      <c r="N108">
        <v>96.59</v>
      </c>
      <c r="O108" s="5">
        <v>44739</v>
      </c>
      <c r="P108">
        <v>98.02</v>
      </c>
      <c r="Q108" s="5">
        <v>44739</v>
      </c>
      <c r="R108">
        <v>97.89</v>
      </c>
      <c r="S108" s="5">
        <v>44739</v>
      </c>
      <c r="T108">
        <v>97.845</v>
      </c>
      <c r="U108" s="5">
        <v>44739</v>
      </c>
      <c r="V108">
        <v>97.845</v>
      </c>
      <c r="W108" s="5">
        <v>44739</v>
      </c>
      <c r="X108">
        <v>97.865</v>
      </c>
      <c r="Y108" s="5">
        <v>44739</v>
      </c>
      <c r="Z108">
        <v>97.875</v>
      </c>
      <c r="AA108" s="5">
        <v>44739</v>
      </c>
      <c r="AB108">
        <v>97.87</v>
      </c>
      <c r="AC108" s="5">
        <v>44740</v>
      </c>
      <c r="AD108">
        <v>1.804</v>
      </c>
      <c r="AE108" s="5">
        <v>44740</v>
      </c>
      <c r="AF108">
        <v>1.933</v>
      </c>
      <c r="AG108" s="5">
        <v>44740</v>
      </c>
      <c r="AH108">
        <v>2.043</v>
      </c>
      <c r="AI108" s="5">
        <v>44740</v>
      </c>
      <c r="AJ108">
        <v>2.1335</v>
      </c>
      <c r="AK108" s="5">
        <v>44740</v>
      </c>
      <c r="AL108">
        <v>2.1975</v>
      </c>
      <c r="AM108" s="5">
        <v>44740</v>
      </c>
      <c r="AN108">
        <v>2.263</v>
      </c>
      <c r="AO108" s="5">
        <v>44740</v>
      </c>
      <c r="AP108">
        <v>2.33</v>
      </c>
      <c r="AQ108" s="5">
        <v>44740</v>
      </c>
      <c r="AR108">
        <v>2.399</v>
      </c>
      <c r="AS108" s="5">
        <v>44740</v>
      </c>
      <c r="AT108">
        <v>2.454</v>
      </c>
      <c r="AU108" s="5">
        <v>44740</v>
      </c>
      <c r="AV108">
        <v>2.5038</v>
      </c>
      <c r="AW108" s="5">
        <v>44740</v>
      </c>
      <c r="AX108">
        <v>2.571</v>
      </c>
      <c r="AY108" s="5">
        <v>44740</v>
      </c>
      <c r="AZ108">
        <v>2.4795</v>
      </c>
      <c r="BA108" s="5">
        <v>44740</v>
      </c>
      <c r="BB108">
        <v>2.335</v>
      </c>
      <c r="BC108" s="5">
        <v>44740</v>
      </c>
      <c r="BD108">
        <v>2.202</v>
      </c>
      <c r="BE108" s="5">
        <v>44739</v>
      </c>
      <c r="BF108">
        <v>1.9797</v>
      </c>
      <c r="BG108" s="5">
        <v>44740</v>
      </c>
      <c r="BH108">
        <v>1.907</v>
      </c>
    </row>
    <row r="109" spans="1:60">
      <c r="A109" s="5"/>
      <c r="C109" s="5">
        <v>44741</v>
      </c>
      <c r="D109">
        <v>-0.191</v>
      </c>
      <c r="E109" s="5">
        <v>44909</v>
      </c>
      <c r="F109">
        <v>97.575</v>
      </c>
      <c r="G109" s="5">
        <v>44938</v>
      </c>
      <c r="H109">
        <v>97.325</v>
      </c>
      <c r="I109" s="5">
        <v>44740</v>
      </c>
      <c r="J109">
        <v>98.185</v>
      </c>
      <c r="K109" s="5">
        <v>45001</v>
      </c>
      <c r="L109">
        <v>96.94</v>
      </c>
      <c r="M109" s="5">
        <v>45033</v>
      </c>
      <c r="N109">
        <v>96.595</v>
      </c>
      <c r="O109" s="5">
        <v>44740</v>
      </c>
      <c r="P109">
        <v>97.91</v>
      </c>
      <c r="Q109" s="5">
        <v>44740</v>
      </c>
      <c r="R109">
        <v>97.77</v>
      </c>
      <c r="S109" s="5">
        <v>44740</v>
      </c>
      <c r="T109">
        <v>97.745</v>
      </c>
      <c r="U109" s="5">
        <v>44740</v>
      </c>
      <c r="V109">
        <v>97.755</v>
      </c>
      <c r="W109" s="5">
        <v>44740</v>
      </c>
      <c r="X109">
        <v>97.775</v>
      </c>
      <c r="Y109" s="5">
        <v>44740</v>
      </c>
      <c r="Z109">
        <v>97.79</v>
      </c>
      <c r="AA109" s="5">
        <v>44740</v>
      </c>
      <c r="AB109">
        <v>97.79</v>
      </c>
      <c r="AC109" s="5">
        <v>44741</v>
      </c>
      <c r="AD109">
        <v>1.7027</v>
      </c>
      <c r="AE109" s="5">
        <v>44741</v>
      </c>
      <c r="AF109">
        <v>1.8338</v>
      </c>
      <c r="AG109" s="5">
        <v>44741</v>
      </c>
      <c r="AH109">
        <v>1.9447</v>
      </c>
      <c r="AI109" s="5">
        <v>44741</v>
      </c>
      <c r="AJ109">
        <v>2.026</v>
      </c>
      <c r="AK109" s="5">
        <v>44741</v>
      </c>
      <c r="AL109">
        <v>2.1052</v>
      </c>
      <c r="AM109" s="5">
        <v>44741</v>
      </c>
      <c r="AN109">
        <v>2.183</v>
      </c>
      <c r="AO109" s="5">
        <v>44741</v>
      </c>
      <c r="AP109">
        <v>2.258</v>
      </c>
      <c r="AQ109" s="5">
        <v>44741</v>
      </c>
      <c r="AR109">
        <v>2.33</v>
      </c>
      <c r="AS109" s="5">
        <v>44741</v>
      </c>
      <c r="AT109">
        <v>2.3918</v>
      </c>
      <c r="AU109" s="5">
        <v>44741</v>
      </c>
      <c r="AV109">
        <v>2.445</v>
      </c>
      <c r="AW109" s="5">
        <v>44741</v>
      </c>
      <c r="AX109">
        <v>2.526</v>
      </c>
      <c r="AY109" s="5">
        <v>44741</v>
      </c>
      <c r="AZ109">
        <v>2.4527</v>
      </c>
      <c r="BA109" s="5">
        <v>44741</v>
      </c>
      <c r="BB109">
        <v>2.308</v>
      </c>
      <c r="BC109" s="5">
        <v>44741</v>
      </c>
      <c r="BD109">
        <v>2.175</v>
      </c>
      <c r="BE109" s="5">
        <v>44740</v>
      </c>
      <c r="BF109">
        <v>2.034</v>
      </c>
      <c r="BG109" s="5">
        <v>44741</v>
      </c>
      <c r="BH109">
        <v>1.8677</v>
      </c>
    </row>
    <row r="110" spans="1:60">
      <c r="A110" s="5"/>
      <c r="C110" s="5">
        <v>44742</v>
      </c>
      <c r="D110">
        <v>-0.195</v>
      </c>
      <c r="E110" s="5">
        <v>44910</v>
      </c>
      <c r="F110">
        <v>97.555</v>
      </c>
      <c r="G110" s="5">
        <v>44939</v>
      </c>
      <c r="H110">
        <v>97.3</v>
      </c>
      <c r="I110" s="5">
        <v>44741</v>
      </c>
      <c r="J110">
        <v>98.315</v>
      </c>
      <c r="K110" s="5">
        <v>45002</v>
      </c>
      <c r="L110">
        <v>96.995</v>
      </c>
      <c r="M110" s="5">
        <v>45034</v>
      </c>
      <c r="N110">
        <v>96.615</v>
      </c>
      <c r="O110" s="5">
        <v>44741</v>
      </c>
      <c r="P110">
        <v>98.05</v>
      </c>
      <c r="Q110" s="5">
        <v>44741</v>
      </c>
      <c r="R110">
        <v>97.92</v>
      </c>
      <c r="S110" s="5">
        <v>44741</v>
      </c>
      <c r="T110">
        <v>97.9</v>
      </c>
      <c r="U110" s="5">
        <v>44741</v>
      </c>
      <c r="V110">
        <v>97.91</v>
      </c>
      <c r="W110" s="5">
        <v>44741</v>
      </c>
      <c r="X110">
        <v>97.93</v>
      </c>
      <c r="Y110" s="5">
        <v>44741</v>
      </c>
      <c r="Z110">
        <v>97.935</v>
      </c>
      <c r="AA110" s="5">
        <v>44741</v>
      </c>
      <c r="AB110">
        <v>97.93</v>
      </c>
      <c r="AC110" s="5">
        <v>44742</v>
      </c>
      <c r="AD110">
        <v>1.493</v>
      </c>
      <c r="AE110" s="5">
        <v>44742</v>
      </c>
      <c r="AF110">
        <v>1.6217</v>
      </c>
      <c r="AG110" s="5">
        <v>44742</v>
      </c>
      <c r="AH110">
        <v>1.731</v>
      </c>
      <c r="AI110" s="5">
        <v>44742</v>
      </c>
      <c r="AJ110">
        <v>1.8296</v>
      </c>
      <c r="AK110" s="5">
        <v>44742</v>
      </c>
      <c r="AL110">
        <v>1.906</v>
      </c>
      <c r="AM110" s="5">
        <v>44742</v>
      </c>
      <c r="AN110">
        <v>1.9898</v>
      </c>
      <c r="AO110" s="5">
        <v>44742</v>
      </c>
      <c r="AP110">
        <v>2.07</v>
      </c>
      <c r="AQ110" s="5">
        <v>44742</v>
      </c>
      <c r="AR110">
        <v>2.146</v>
      </c>
      <c r="AS110" s="5">
        <v>44742</v>
      </c>
      <c r="AT110">
        <v>2.2135</v>
      </c>
      <c r="AU110" s="5">
        <v>44742</v>
      </c>
      <c r="AV110">
        <v>2.272</v>
      </c>
      <c r="AW110" s="5">
        <v>44742</v>
      </c>
      <c r="AX110">
        <v>2.368</v>
      </c>
      <c r="AY110" s="5">
        <v>44742</v>
      </c>
      <c r="AZ110">
        <v>2.298</v>
      </c>
      <c r="BA110" s="5">
        <v>44742</v>
      </c>
      <c r="BB110">
        <v>2.159</v>
      </c>
      <c r="BC110" s="5">
        <v>44742</v>
      </c>
      <c r="BD110">
        <v>2.031</v>
      </c>
      <c r="BE110" s="5">
        <v>44741</v>
      </c>
      <c r="BF110">
        <v>1.9978</v>
      </c>
      <c r="BG110" s="5">
        <v>44742</v>
      </c>
      <c r="BH110">
        <v>1.734</v>
      </c>
    </row>
    <row r="111" spans="1:60">
      <c r="A111" s="5"/>
      <c r="C111" s="5">
        <v>44743</v>
      </c>
      <c r="D111">
        <v>-0.176</v>
      </c>
      <c r="E111" s="5">
        <v>44911</v>
      </c>
      <c r="F111">
        <v>97.56</v>
      </c>
      <c r="G111" s="5">
        <v>44942</v>
      </c>
      <c r="H111">
        <v>97.31</v>
      </c>
      <c r="I111" s="5">
        <v>44742</v>
      </c>
      <c r="J111">
        <v>98.485</v>
      </c>
      <c r="K111" s="5">
        <v>45005</v>
      </c>
      <c r="L111">
        <v>96.95</v>
      </c>
      <c r="M111" s="5">
        <v>45035</v>
      </c>
      <c r="N111">
        <v>96.59</v>
      </c>
      <c r="O111" s="5">
        <v>44742</v>
      </c>
      <c r="P111">
        <v>98.25</v>
      </c>
      <c r="Q111" s="5">
        <v>44742</v>
      </c>
      <c r="R111">
        <v>98.125</v>
      </c>
      <c r="S111" s="5">
        <v>44742</v>
      </c>
      <c r="T111">
        <v>98.095</v>
      </c>
      <c r="U111" s="5">
        <v>44742</v>
      </c>
      <c r="V111">
        <v>98.1</v>
      </c>
      <c r="W111" s="5">
        <v>44742</v>
      </c>
      <c r="X111">
        <v>98.115</v>
      </c>
      <c r="Y111" s="5">
        <v>44742</v>
      </c>
      <c r="Z111">
        <v>98.12</v>
      </c>
      <c r="AA111" s="5">
        <v>44742</v>
      </c>
      <c r="AB111">
        <v>98.11</v>
      </c>
      <c r="AC111" s="5">
        <v>44743</v>
      </c>
      <c r="AD111">
        <v>1.349</v>
      </c>
      <c r="AE111" s="5">
        <v>44743</v>
      </c>
      <c r="AF111">
        <v>1.487</v>
      </c>
      <c r="AG111" s="5">
        <v>44743</v>
      </c>
      <c r="AH111">
        <v>1.612</v>
      </c>
      <c r="AI111" s="5">
        <v>44743</v>
      </c>
      <c r="AJ111">
        <v>1.7085</v>
      </c>
      <c r="AK111" s="5">
        <v>44743</v>
      </c>
      <c r="AL111">
        <v>1.8108</v>
      </c>
      <c r="AM111" s="5">
        <v>44743</v>
      </c>
      <c r="AN111">
        <v>1.897</v>
      </c>
      <c r="AO111" s="5">
        <v>44743</v>
      </c>
      <c r="AP111">
        <v>1.984</v>
      </c>
      <c r="AQ111" s="5">
        <v>44743</v>
      </c>
      <c r="AR111">
        <v>2.065</v>
      </c>
      <c r="AS111" s="5">
        <v>44743</v>
      </c>
      <c r="AT111">
        <v>2.1403</v>
      </c>
      <c r="AU111" s="5">
        <v>44743</v>
      </c>
      <c r="AV111">
        <v>2.207</v>
      </c>
      <c r="AW111" s="5">
        <v>44743</v>
      </c>
      <c r="AX111">
        <v>2.3114</v>
      </c>
      <c r="AY111" s="5">
        <v>44743</v>
      </c>
      <c r="AZ111">
        <v>2.275</v>
      </c>
      <c r="BA111" s="5">
        <v>44743</v>
      </c>
      <c r="BB111">
        <v>2.154</v>
      </c>
      <c r="BC111" s="5">
        <v>44743</v>
      </c>
      <c r="BD111">
        <v>2.0345</v>
      </c>
      <c r="BE111" s="5">
        <v>44742</v>
      </c>
      <c r="BF111">
        <v>1.872</v>
      </c>
      <c r="BG111" s="5">
        <v>44743</v>
      </c>
      <c r="BH111">
        <v>1.751</v>
      </c>
    </row>
    <row r="112" spans="1:60">
      <c r="A112" s="5"/>
      <c r="C112" s="5">
        <v>44746</v>
      </c>
      <c r="D112">
        <v>-0.165</v>
      </c>
      <c r="E112" s="5">
        <v>44914</v>
      </c>
      <c r="F112">
        <v>97.54</v>
      </c>
      <c r="G112" s="5">
        <v>44943</v>
      </c>
      <c r="H112">
        <v>97.35</v>
      </c>
      <c r="I112" s="5">
        <v>44743</v>
      </c>
      <c r="J112">
        <v>98.74</v>
      </c>
      <c r="K112" s="5">
        <v>45006</v>
      </c>
      <c r="L112">
        <v>96.89</v>
      </c>
      <c r="M112" s="5">
        <v>45036</v>
      </c>
      <c r="N112">
        <v>96.605</v>
      </c>
      <c r="O112" s="5">
        <v>44743</v>
      </c>
      <c r="P112">
        <v>98.525</v>
      </c>
      <c r="Q112" s="5">
        <v>44743</v>
      </c>
      <c r="R112">
        <v>98.385</v>
      </c>
      <c r="S112" s="5">
        <v>44743</v>
      </c>
      <c r="T112">
        <v>98.325</v>
      </c>
      <c r="U112" s="5">
        <v>44743</v>
      </c>
      <c r="V112">
        <v>98.31</v>
      </c>
      <c r="W112" s="5">
        <v>44743</v>
      </c>
      <c r="X112">
        <v>98.325</v>
      </c>
      <c r="Y112" s="5">
        <v>44743</v>
      </c>
      <c r="Z112">
        <v>98.335</v>
      </c>
      <c r="AA112" s="5">
        <v>44743</v>
      </c>
      <c r="AB112">
        <v>98.32</v>
      </c>
      <c r="AC112" s="5">
        <v>44746</v>
      </c>
      <c r="AD112">
        <v>1.483</v>
      </c>
      <c r="AE112" s="5">
        <v>44746</v>
      </c>
      <c r="AF112">
        <v>1.612</v>
      </c>
      <c r="AG112" s="5">
        <v>44746</v>
      </c>
      <c r="AH112">
        <v>1.729</v>
      </c>
      <c r="AI112" s="5">
        <v>44746</v>
      </c>
      <c r="AJ112">
        <v>1.836</v>
      </c>
      <c r="AK112" s="5">
        <v>44746</v>
      </c>
      <c r="AL112">
        <v>1.925</v>
      </c>
      <c r="AM112" s="5">
        <v>44746</v>
      </c>
      <c r="AN112">
        <v>2.011</v>
      </c>
      <c r="AO112" s="5">
        <v>44746</v>
      </c>
      <c r="AP112">
        <v>2.095</v>
      </c>
      <c r="AQ112" s="5">
        <v>44746</v>
      </c>
      <c r="AR112">
        <v>2.176</v>
      </c>
      <c r="AS112" s="5">
        <v>44746</v>
      </c>
      <c r="AT112">
        <v>2.247</v>
      </c>
      <c r="AU112" s="5">
        <v>44746</v>
      </c>
      <c r="AV112">
        <v>2.311</v>
      </c>
      <c r="AW112" s="5">
        <v>44746</v>
      </c>
      <c r="AX112">
        <v>2.414</v>
      </c>
      <c r="AY112" s="5">
        <v>44746</v>
      </c>
      <c r="AZ112">
        <v>2.367</v>
      </c>
      <c r="BA112" s="5">
        <v>44746</v>
      </c>
      <c r="BB112">
        <v>2.247</v>
      </c>
      <c r="BC112" s="5">
        <v>44746</v>
      </c>
      <c r="BD112">
        <v>2.1235</v>
      </c>
      <c r="BE112" s="5">
        <v>44743</v>
      </c>
      <c r="BF112">
        <v>1.878</v>
      </c>
      <c r="BG112" s="5">
        <v>44746</v>
      </c>
      <c r="BH112">
        <v>1.834</v>
      </c>
    </row>
    <row r="113" spans="1:60">
      <c r="A113" s="5"/>
      <c r="C113" s="5">
        <v>44747</v>
      </c>
      <c r="D113">
        <v>-0.145</v>
      </c>
      <c r="E113" s="5">
        <v>44915</v>
      </c>
      <c r="F113">
        <v>97.525</v>
      </c>
      <c r="G113" s="5">
        <v>44944</v>
      </c>
      <c r="H113">
        <v>97.35</v>
      </c>
      <c r="I113" s="5">
        <v>44746</v>
      </c>
      <c r="J113">
        <v>98.55</v>
      </c>
      <c r="K113" s="5">
        <v>45007</v>
      </c>
      <c r="L113">
        <v>96.81</v>
      </c>
      <c r="M113" s="5">
        <v>45037</v>
      </c>
      <c r="N113">
        <v>96.585</v>
      </c>
      <c r="O113" s="5">
        <v>44746</v>
      </c>
      <c r="P113">
        <v>98.325</v>
      </c>
      <c r="Q113" s="5">
        <v>44746</v>
      </c>
      <c r="R113">
        <v>98.205</v>
      </c>
      <c r="S113" s="5">
        <v>44746</v>
      </c>
      <c r="T113">
        <v>98.17</v>
      </c>
      <c r="U113" s="5">
        <v>44746</v>
      </c>
      <c r="V113">
        <v>98.165</v>
      </c>
      <c r="W113" s="5">
        <v>44746</v>
      </c>
      <c r="X113">
        <v>98.185</v>
      </c>
      <c r="Y113" s="5">
        <v>44746</v>
      </c>
      <c r="Z113">
        <v>98.195</v>
      </c>
      <c r="AA113" s="5">
        <v>44746</v>
      </c>
      <c r="AB113">
        <v>98.185</v>
      </c>
      <c r="AC113" s="5">
        <v>44747</v>
      </c>
      <c r="AD113">
        <v>1.337</v>
      </c>
      <c r="AE113" s="5">
        <v>44747</v>
      </c>
      <c r="AF113">
        <v>1.4785</v>
      </c>
      <c r="AG113" s="5">
        <v>44747</v>
      </c>
      <c r="AH113">
        <v>1.6102</v>
      </c>
      <c r="AI113" s="5">
        <v>44747</v>
      </c>
      <c r="AJ113">
        <v>1.719</v>
      </c>
      <c r="AK113" s="5">
        <v>44747</v>
      </c>
      <c r="AL113">
        <v>1.812</v>
      </c>
      <c r="AM113" s="5">
        <v>44747</v>
      </c>
      <c r="AN113">
        <v>1.902</v>
      </c>
      <c r="AO113" s="5">
        <v>44747</v>
      </c>
      <c r="AP113">
        <v>1.9878</v>
      </c>
      <c r="AQ113" s="5">
        <v>44747</v>
      </c>
      <c r="AR113">
        <v>2.071</v>
      </c>
      <c r="AS113" s="5">
        <v>44747</v>
      </c>
      <c r="AT113">
        <v>2.146</v>
      </c>
      <c r="AU113" s="5">
        <v>44747</v>
      </c>
      <c r="AV113">
        <v>2.214</v>
      </c>
      <c r="AW113" s="5">
        <v>44747</v>
      </c>
      <c r="AX113">
        <v>2.3155</v>
      </c>
      <c r="AY113" s="5">
        <v>44747</v>
      </c>
      <c r="AZ113">
        <v>2.2782</v>
      </c>
      <c r="BA113" s="5">
        <v>44747</v>
      </c>
      <c r="BB113">
        <v>2.158</v>
      </c>
      <c r="BC113" s="5">
        <v>44747</v>
      </c>
      <c r="BD113">
        <v>2.039</v>
      </c>
      <c r="BE113" s="5">
        <v>44746</v>
      </c>
      <c r="BF113">
        <v>1.962</v>
      </c>
      <c r="BG113" s="5">
        <v>44747</v>
      </c>
      <c r="BH113">
        <v>1.755</v>
      </c>
    </row>
    <row r="114" spans="1:60">
      <c r="A114" s="5"/>
      <c r="C114" s="5">
        <v>44748</v>
      </c>
      <c r="D114">
        <v>-0.152</v>
      </c>
      <c r="E114" s="5">
        <v>44916</v>
      </c>
      <c r="F114">
        <v>97.525</v>
      </c>
      <c r="G114" s="5">
        <v>44945</v>
      </c>
      <c r="H114">
        <v>97.32</v>
      </c>
      <c r="I114" s="5">
        <v>44747</v>
      </c>
      <c r="J114">
        <v>98.705</v>
      </c>
      <c r="K114" s="5">
        <v>45008</v>
      </c>
      <c r="L114">
        <v>96.845</v>
      </c>
      <c r="M114" s="5">
        <v>45040</v>
      </c>
      <c r="N114">
        <v>96.575</v>
      </c>
      <c r="O114" s="5">
        <v>44747</v>
      </c>
      <c r="P114">
        <v>98.505</v>
      </c>
      <c r="Q114" s="5">
        <v>44747</v>
      </c>
      <c r="R114">
        <v>98.395</v>
      </c>
      <c r="S114" s="5">
        <v>44747</v>
      </c>
      <c r="T114">
        <v>98.35</v>
      </c>
      <c r="U114" s="5">
        <v>44747</v>
      </c>
      <c r="V114">
        <v>98.335</v>
      </c>
      <c r="W114" s="5">
        <v>44747</v>
      </c>
      <c r="X114">
        <v>98.345</v>
      </c>
      <c r="Y114" s="5">
        <v>44747</v>
      </c>
      <c r="Z114">
        <v>98.35</v>
      </c>
      <c r="AA114" s="5">
        <v>44747</v>
      </c>
      <c r="AB114">
        <v>98.33</v>
      </c>
      <c r="AC114" s="5">
        <v>44748</v>
      </c>
      <c r="AD114">
        <v>1.287</v>
      </c>
      <c r="AE114" s="5">
        <v>44748</v>
      </c>
      <c r="AF114">
        <v>1.4325</v>
      </c>
      <c r="AG114" s="5">
        <v>44748</v>
      </c>
      <c r="AH114">
        <v>1.5687</v>
      </c>
      <c r="AI114" s="5">
        <v>44748</v>
      </c>
      <c r="AJ114">
        <v>1.674</v>
      </c>
      <c r="AK114" s="5">
        <v>44748</v>
      </c>
      <c r="AL114">
        <v>1.7585</v>
      </c>
      <c r="AM114" s="5">
        <v>44748</v>
      </c>
      <c r="AN114">
        <v>1.846</v>
      </c>
      <c r="AO114" s="5">
        <v>44748</v>
      </c>
      <c r="AP114">
        <v>1.9325</v>
      </c>
      <c r="AQ114" s="5">
        <v>44748</v>
      </c>
      <c r="AR114">
        <v>2.011</v>
      </c>
      <c r="AS114" s="5">
        <v>44748</v>
      </c>
      <c r="AT114">
        <v>2.0906</v>
      </c>
      <c r="AU114" s="5">
        <v>44748</v>
      </c>
      <c r="AV114">
        <v>2.157</v>
      </c>
      <c r="AW114" s="5">
        <v>44748</v>
      </c>
      <c r="AX114">
        <v>2.276</v>
      </c>
      <c r="AY114" s="5">
        <v>44748</v>
      </c>
      <c r="AZ114">
        <v>2.2427</v>
      </c>
      <c r="BA114" s="5">
        <v>44748</v>
      </c>
      <c r="BB114">
        <v>2.128</v>
      </c>
      <c r="BC114" s="5">
        <v>44748</v>
      </c>
      <c r="BD114">
        <v>2.015</v>
      </c>
      <c r="BE114" s="5">
        <v>44747</v>
      </c>
      <c r="BF114">
        <v>1.8783</v>
      </c>
      <c r="BG114" s="5">
        <v>44748</v>
      </c>
      <c r="BH114">
        <v>1.733</v>
      </c>
    </row>
    <row r="115" spans="1:60">
      <c r="A115" s="5"/>
      <c r="C115" s="5">
        <v>44749</v>
      </c>
      <c r="D115">
        <v>-0.141</v>
      </c>
      <c r="E115" s="5">
        <v>44917</v>
      </c>
      <c r="F115">
        <v>97.53</v>
      </c>
      <c r="G115" s="5">
        <v>44946</v>
      </c>
      <c r="H115">
        <v>97.31</v>
      </c>
      <c r="I115" s="5">
        <v>44748</v>
      </c>
      <c r="J115">
        <v>98.775</v>
      </c>
      <c r="K115" s="5">
        <v>45009</v>
      </c>
      <c r="L115">
        <v>96.885</v>
      </c>
      <c r="M115" s="5">
        <v>45041</v>
      </c>
      <c r="N115">
        <v>96.59</v>
      </c>
      <c r="O115" s="5">
        <v>44748</v>
      </c>
      <c r="P115">
        <v>98.61</v>
      </c>
      <c r="Q115" s="5">
        <v>44748</v>
      </c>
      <c r="R115">
        <v>98.515</v>
      </c>
      <c r="S115" s="5">
        <v>44748</v>
      </c>
      <c r="T115">
        <v>98.475</v>
      </c>
      <c r="U115" s="5">
        <v>44748</v>
      </c>
      <c r="V115">
        <v>98.47</v>
      </c>
      <c r="W115" s="5">
        <v>44748</v>
      </c>
      <c r="X115">
        <v>98.48</v>
      </c>
      <c r="Y115" s="5">
        <v>44748</v>
      </c>
      <c r="Z115">
        <v>98.48</v>
      </c>
      <c r="AA115" s="5">
        <v>44748</v>
      </c>
      <c r="AB115">
        <v>98.455</v>
      </c>
      <c r="AC115" s="5">
        <v>44749</v>
      </c>
      <c r="AD115">
        <v>1.4389</v>
      </c>
      <c r="AE115" s="5">
        <v>44749</v>
      </c>
      <c r="AF115">
        <v>1.5685</v>
      </c>
      <c r="AG115" s="5">
        <v>44749</v>
      </c>
      <c r="AH115">
        <v>1.688</v>
      </c>
      <c r="AI115" s="5">
        <v>44749</v>
      </c>
      <c r="AJ115">
        <v>1.791</v>
      </c>
      <c r="AK115" s="5">
        <v>44749</v>
      </c>
      <c r="AL115">
        <v>1.876</v>
      </c>
      <c r="AM115" s="5">
        <v>44749</v>
      </c>
      <c r="AN115">
        <v>1.9593</v>
      </c>
      <c r="AO115" s="5">
        <v>44749</v>
      </c>
      <c r="AP115">
        <v>2.0401</v>
      </c>
      <c r="AQ115" s="5">
        <v>44749</v>
      </c>
      <c r="AR115">
        <v>2.1184</v>
      </c>
      <c r="AS115" s="5">
        <v>44749</v>
      </c>
      <c r="AT115">
        <v>2.1866</v>
      </c>
      <c r="AU115" s="5">
        <v>44749</v>
      </c>
      <c r="AV115">
        <v>2.2485</v>
      </c>
      <c r="AW115" s="5">
        <v>44749</v>
      </c>
      <c r="AX115">
        <v>2.346</v>
      </c>
      <c r="AY115" s="5">
        <v>44749</v>
      </c>
      <c r="AZ115">
        <v>2.29</v>
      </c>
      <c r="BA115" s="5">
        <v>44749</v>
      </c>
      <c r="BB115">
        <v>2.168</v>
      </c>
      <c r="BC115" s="5">
        <v>44749</v>
      </c>
      <c r="BD115">
        <v>2.046</v>
      </c>
      <c r="BE115" s="5">
        <v>44748</v>
      </c>
      <c r="BF115">
        <v>1.857</v>
      </c>
      <c r="BG115" s="5">
        <v>44749</v>
      </c>
      <c r="BH115">
        <v>1.75</v>
      </c>
    </row>
    <row r="116" spans="1:60">
      <c r="A116" s="5"/>
      <c r="C116" s="5">
        <v>44750</v>
      </c>
      <c r="D116">
        <v>-0.087</v>
      </c>
      <c r="E116" s="5">
        <v>44918</v>
      </c>
      <c r="F116">
        <v>97.535</v>
      </c>
      <c r="G116" s="5">
        <v>44949</v>
      </c>
      <c r="H116">
        <v>97.31</v>
      </c>
      <c r="I116" s="5">
        <v>44749</v>
      </c>
      <c r="J116">
        <v>98.56</v>
      </c>
      <c r="K116" s="5">
        <v>45012</v>
      </c>
      <c r="L116">
        <v>96.86</v>
      </c>
      <c r="M116" s="5">
        <v>45042</v>
      </c>
      <c r="N116">
        <v>96.625</v>
      </c>
      <c r="O116" s="5">
        <v>44749</v>
      </c>
      <c r="P116">
        <v>98.39</v>
      </c>
      <c r="Q116" s="5">
        <v>44749</v>
      </c>
      <c r="R116">
        <v>98.31</v>
      </c>
      <c r="S116" s="5">
        <v>44749</v>
      </c>
      <c r="T116">
        <v>98.295</v>
      </c>
      <c r="U116" s="5">
        <v>44749</v>
      </c>
      <c r="V116">
        <v>98.285</v>
      </c>
      <c r="W116" s="5">
        <v>44749</v>
      </c>
      <c r="X116">
        <v>98.295</v>
      </c>
      <c r="Y116" s="5">
        <v>44749</v>
      </c>
      <c r="Z116">
        <v>98.295</v>
      </c>
      <c r="AA116" s="5">
        <v>44749</v>
      </c>
      <c r="AB116">
        <v>98.275</v>
      </c>
      <c r="AC116" s="5">
        <v>44750</v>
      </c>
      <c r="AD116">
        <v>1.421</v>
      </c>
      <c r="AE116" s="5">
        <v>44750</v>
      </c>
      <c r="AF116">
        <v>1.566</v>
      </c>
      <c r="AG116" s="5">
        <v>44750</v>
      </c>
      <c r="AH116">
        <v>1.7</v>
      </c>
      <c r="AI116" s="5">
        <v>44750</v>
      </c>
      <c r="AJ116">
        <v>1.8095</v>
      </c>
      <c r="AK116" s="5">
        <v>44750</v>
      </c>
      <c r="AL116">
        <v>1.902</v>
      </c>
      <c r="AM116" s="5">
        <v>44750</v>
      </c>
      <c r="AN116">
        <v>1.9897</v>
      </c>
      <c r="AO116" s="5">
        <v>44750</v>
      </c>
      <c r="AP116">
        <v>2.074</v>
      </c>
      <c r="AQ116" s="5">
        <v>44750</v>
      </c>
      <c r="AR116">
        <v>2.1558</v>
      </c>
      <c r="AS116" s="5">
        <v>44750</v>
      </c>
      <c r="AT116">
        <v>2.225</v>
      </c>
      <c r="AU116" s="5">
        <v>44750</v>
      </c>
      <c r="AV116">
        <v>2.288</v>
      </c>
      <c r="AW116" s="5">
        <v>44750</v>
      </c>
      <c r="AX116">
        <v>2.389</v>
      </c>
      <c r="AY116" s="5">
        <v>44750</v>
      </c>
      <c r="AZ116">
        <v>2.337</v>
      </c>
      <c r="BA116" s="5">
        <v>44750</v>
      </c>
      <c r="BB116">
        <v>2.213</v>
      </c>
      <c r="BC116" s="5">
        <v>44750</v>
      </c>
      <c r="BD116">
        <v>2.09</v>
      </c>
      <c r="BE116" s="5">
        <v>44749</v>
      </c>
      <c r="BF116">
        <v>1.879</v>
      </c>
      <c r="BG116" s="5">
        <v>44750</v>
      </c>
      <c r="BH116">
        <v>1.799</v>
      </c>
    </row>
    <row r="117" spans="1:60">
      <c r="A117" s="5"/>
      <c r="C117" s="5">
        <v>44753</v>
      </c>
      <c r="D117">
        <v>-0.07</v>
      </c>
      <c r="E117" s="5">
        <v>44922</v>
      </c>
      <c r="F117">
        <v>97.555</v>
      </c>
      <c r="G117" s="5">
        <v>44950</v>
      </c>
      <c r="H117">
        <v>97.3</v>
      </c>
      <c r="I117" s="5">
        <v>44750</v>
      </c>
      <c r="J117">
        <v>98.565</v>
      </c>
      <c r="K117" s="5">
        <v>45013</v>
      </c>
      <c r="L117">
        <v>96.885</v>
      </c>
      <c r="M117" s="5">
        <v>45043</v>
      </c>
      <c r="N117">
        <v>96.62</v>
      </c>
      <c r="O117" s="5">
        <v>44750</v>
      </c>
      <c r="P117">
        <v>98.405</v>
      </c>
      <c r="Q117" s="5">
        <v>44750</v>
      </c>
      <c r="R117">
        <v>98.33</v>
      </c>
      <c r="S117" s="5">
        <v>44750</v>
      </c>
      <c r="T117">
        <v>98.32</v>
      </c>
      <c r="U117" s="5">
        <v>44750</v>
      </c>
      <c r="V117">
        <v>98.315</v>
      </c>
      <c r="W117" s="5">
        <v>44750</v>
      </c>
      <c r="X117">
        <v>98.32</v>
      </c>
      <c r="Y117" s="5">
        <v>44750</v>
      </c>
      <c r="Z117">
        <v>98.315</v>
      </c>
      <c r="AA117" s="5">
        <v>44750</v>
      </c>
      <c r="AB117">
        <v>98.29</v>
      </c>
      <c r="AC117" s="5">
        <v>44753</v>
      </c>
      <c r="AD117">
        <v>1.3495</v>
      </c>
      <c r="AE117" s="5">
        <v>44753</v>
      </c>
      <c r="AF117">
        <v>1.487</v>
      </c>
      <c r="AG117" s="5">
        <v>44753</v>
      </c>
      <c r="AH117">
        <v>1.621</v>
      </c>
      <c r="AI117" s="5">
        <v>44753</v>
      </c>
      <c r="AJ117">
        <v>1.723</v>
      </c>
      <c r="AK117" s="5">
        <v>44753</v>
      </c>
      <c r="AL117">
        <v>1.8204</v>
      </c>
      <c r="AM117" s="5">
        <v>44753</v>
      </c>
      <c r="AN117">
        <v>1.91</v>
      </c>
      <c r="AO117" s="5">
        <v>44753</v>
      </c>
      <c r="AP117">
        <v>1.9977</v>
      </c>
      <c r="AQ117" s="5">
        <v>44753</v>
      </c>
      <c r="AR117">
        <v>2.08</v>
      </c>
      <c r="AS117" s="5">
        <v>44753</v>
      </c>
      <c r="AT117">
        <v>2.1537</v>
      </c>
      <c r="AU117" s="5">
        <v>44753</v>
      </c>
      <c r="AV117">
        <v>2.2194</v>
      </c>
      <c r="AW117" s="5">
        <v>44753</v>
      </c>
      <c r="AX117">
        <v>2.3275</v>
      </c>
      <c r="AY117" s="5">
        <v>44753</v>
      </c>
      <c r="AZ117">
        <v>2.2938</v>
      </c>
      <c r="BA117" s="5">
        <v>44753</v>
      </c>
      <c r="BB117">
        <v>2.1788</v>
      </c>
      <c r="BC117" s="5">
        <v>44753</v>
      </c>
      <c r="BD117">
        <v>2.061</v>
      </c>
      <c r="BE117" s="5">
        <v>44750</v>
      </c>
      <c r="BF117">
        <v>1.925</v>
      </c>
      <c r="BG117" s="5">
        <v>44753</v>
      </c>
      <c r="BH117">
        <v>1.776</v>
      </c>
    </row>
    <row r="118" spans="1:60">
      <c r="A118" s="5"/>
      <c r="C118" s="5">
        <v>44754</v>
      </c>
      <c r="D118">
        <v>-0.058</v>
      </c>
      <c r="E118" s="5">
        <v>44923</v>
      </c>
      <c r="F118">
        <v>97.585</v>
      </c>
      <c r="G118" s="5">
        <v>44951</v>
      </c>
      <c r="H118">
        <v>97.31</v>
      </c>
      <c r="I118" s="5">
        <v>44753</v>
      </c>
      <c r="J118">
        <v>98.63</v>
      </c>
      <c r="K118" s="5">
        <v>45014</v>
      </c>
      <c r="L118">
        <v>96.93</v>
      </c>
      <c r="M118" s="5">
        <v>45044</v>
      </c>
      <c r="N118">
        <v>96.65</v>
      </c>
      <c r="O118" s="5">
        <v>44753</v>
      </c>
      <c r="P118">
        <v>98.505</v>
      </c>
      <c r="Q118" s="5">
        <v>44753</v>
      </c>
      <c r="R118">
        <v>98.455</v>
      </c>
      <c r="S118" s="5">
        <v>44753</v>
      </c>
      <c r="T118">
        <v>98.455</v>
      </c>
      <c r="U118" s="5">
        <v>44753</v>
      </c>
      <c r="V118">
        <v>98.445</v>
      </c>
      <c r="W118" s="5">
        <v>44753</v>
      </c>
      <c r="X118">
        <v>98.445</v>
      </c>
      <c r="Y118" s="5">
        <v>44753</v>
      </c>
      <c r="Z118">
        <v>98.435</v>
      </c>
      <c r="AA118" s="5">
        <v>44753</v>
      </c>
      <c r="AB118">
        <v>98.405</v>
      </c>
      <c r="AC118" s="5">
        <v>44754</v>
      </c>
      <c r="AD118">
        <v>1.264</v>
      </c>
      <c r="AE118" s="5">
        <v>44754</v>
      </c>
      <c r="AF118">
        <v>1.399</v>
      </c>
      <c r="AG118" s="5">
        <v>44754</v>
      </c>
      <c r="AH118">
        <v>1.5373</v>
      </c>
      <c r="AI118" s="5">
        <v>44754</v>
      </c>
      <c r="AJ118">
        <v>1.625</v>
      </c>
      <c r="AK118" s="5">
        <v>44754</v>
      </c>
      <c r="AL118">
        <v>1.7226</v>
      </c>
      <c r="AM118" s="5">
        <v>44754</v>
      </c>
      <c r="AN118">
        <v>1.8072</v>
      </c>
      <c r="AO118" s="5">
        <v>44754</v>
      </c>
      <c r="AP118">
        <v>1.8907</v>
      </c>
      <c r="AQ118" s="5">
        <v>44754</v>
      </c>
      <c r="AR118">
        <v>1.97</v>
      </c>
      <c r="AS118" s="5">
        <v>44754</v>
      </c>
      <c r="AT118">
        <v>2.04</v>
      </c>
      <c r="AU118" s="5">
        <v>44754</v>
      </c>
      <c r="AV118">
        <v>2.104</v>
      </c>
      <c r="AW118" s="5">
        <v>44754</v>
      </c>
      <c r="AX118">
        <v>2.2025</v>
      </c>
      <c r="AY118" s="5">
        <v>44754</v>
      </c>
      <c r="AZ118">
        <v>2.1662</v>
      </c>
      <c r="BA118" s="5">
        <v>44754</v>
      </c>
      <c r="BB118">
        <v>2.051</v>
      </c>
      <c r="BC118" s="5">
        <v>44754</v>
      </c>
      <c r="BD118">
        <v>1.9355</v>
      </c>
      <c r="BE118" s="5">
        <v>44753</v>
      </c>
      <c r="BF118">
        <v>1.899</v>
      </c>
      <c r="BG118" s="5">
        <v>44754</v>
      </c>
      <c r="BH118">
        <v>1.642</v>
      </c>
    </row>
    <row r="119" spans="1:60">
      <c r="A119" s="5"/>
      <c r="C119" s="5">
        <v>44755</v>
      </c>
      <c r="D119">
        <v>-0.052</v>
      </c>
      <c r="E119" s="5">
        <v>44924</v>
      </c>
      <c r="F119">
        <v>97.605</v>
      </c>
      <c r="G119" s="5">
        <v>44952</v>
      </c>
      <c r="H119">
        <v>97.32</v>
      </c>
      <c r="I119" s="5">
        <v>44754</v>
      </c>
      <c r="J119">
        <v>98.75</v>
      </c>
      <c r="K119" s="5">
        <v>45015</v>
      </c>
      <c r="L119">
        <v>96.9</v>
      </c>
      <c r="M119" s="5">
        <v>45047</v>
      </c>
      <c r="N119">
        <v>96.65</v>
      </c>
      <c r="O119" s="5">
        <v>44754</v>
      </c>
      <c r="P119">
        <v>98.63</v>
      </c>
      <c r="Q119" s="5">
        <v>44754</v>
      </c>
      <c r="R119">
        <v>98.575</v>
      </c>
      <c r="S119" s="5">
        <v>44754</v>
      </c>
      <c r="T119">
        <v>98.56</v>
      </c>
      <c r="U119" s="5">
        <v>44754</v>
      </c>
      <c r="V119">
        <v>98.54</v>
      </c>
      <c r="W119" s="5">
        <v>44754</v>
      </c>
      <c r="X119">
        <v>98.535</v>
      </c>
      <c r="Y119" s="5">
        <v>44754</v>
      </c>
      <c r="Z119">
        <v>98.52</v>
      </c>
      <c r="AA119" s="5">
        <v>44754</v>
      </c>
      <c r="AB119">
        <v>98.49</v>
      </c>
      <c r="AC119" s="5">
        <v>44755</v>
      </c>
      <c r="AD119">
        <v>1.3262</v>
      </c>
      <c r="AE119" s="5">
        <v>44755</v>
      </c>
      <c r="AF119">
        <v>1.442</v>
      </c>
      <c r="AG119" s="5">
        <v>44755</v>
      </c>
      <c r="AH119">
        <v>1.5535</v>
      </c>
      <c r="AI119" s="5">
        <v>44755</v>
      </c>
      <c r="AJ119">
        <v>1.649</v>
      </c>
      <c r="AK119" s="5">
        <v>44755</v>
      </c>
      <c r="AL119">
        <v>1.7285</v>
      </c>
      <c r="AM119" s="5">
        <v>44755</v>
      </c>
      <c r="AN119">
        <v>1.8058</v>
      </c>
      <c r="AO119" s="5">
        <v>44755</v>
      </c>
      <c r="AP119">
        <v>1.881</v>
      </c>
      <c r="AQ119" s="5">
        <v>44755</v>
      </c>
      <c r="AR119">
        <v>1.9536</v>
      </c>
      <c r="AS119" s="5">
        <v>44755</v>
      </c>
      <c r="AT119">
        <v>2.0215</v>
      </c>
      <c r="AU119" s="5">
        <v>44755</v>
      </c>
      <c r="AV119">
        <v>2.08</v>
      </c>
      <c r="AW119" s="5">
        <v>44755</v>
      </c>
      <c r="AX119">
        <v>2.177</v>
      </c>
      <c r="AY119" s="5">
        <v>44755</v>
      </c>
      <c r="AZ119">
        <v>2.125</v>
      </c>
      <c r="BA119" s="5">
        <v>44755</v>
      </c>
      <c r="BB119">
        <v>2.003</v>
      </c>
      <c r="BC119" s="5">
        <v>44755</v>
      </c>
      <c r="BD119">
        <v>1.88</v>
      </c>
      <c r="BE119" s="5">
        <v>44754</v>
      </c>
      <c r="BF119">
        <v>1.767</v>
      </c>
      <c r="BG119" s="5">
        <v>44755</v>
      </c>
      <c r="BH119">
        <v>1.589</v>
      </c>
    </row>
    <row r="120" spans="1:60">
      <c r="A120" s="5"/>
      <c r="C120" s="5">
        <v>44756</v>
      </c>
      <c r="D120">
        <v>0.002</v>
      </c>
      <c r="E120" s="5">
        <v>44925</v>
      </c>
      <c r="F120">
        <v>97.6</v>
      </c>
      <c r="G120" s="5">
        <v>44953</v>
      </c>
      <c r="H120">
        <v>97.32</v>
      </c>
      <c r="I120" s="5">
        <v>44755</v>
      </c>
      <c r="J120">
        <v>98.63</v>
      </c>
      <c r="K120" s="5">
        <v>45016</v>
      </c>
      <c r="L120">
        <v>96.9</v>
      </c>
      <c r="M120" s="5">
        <v>45048</v>
      </c>
      <c r="N120">
        <v>96.65</v>
      </c>
      <c r="O120" s="5">
        <v>44755</v>
      </c>
      <c r="P120">
        <v>98.53</v>
      </c>
      <c r="Q120" s="5">
        <v>44755</v>
      </c>
      <c r="R120">
        <v>98.485</v>
      </c>
      <c r="S120" s="5">
        <v>44755</v>
      </c>
      <c r="T120">
        <v>98.48</v>
      </c>
      <c r="U120" s="5">
        <v>44755</v>
      </c>
      <c r="V120">
        <v>98.47</v>
      </c>
      <c r="W120" s="5">
        <v>44755</v>
      </c>
      <c r="X120">
        <v>98.47</v>
      </c>
      <c r="Y120" s="5">
        <v>44755</v>
      </c>
      <c r="Z120">
        <v>98.46</v>
      </c>
      <c r="AA120" s="5">
        <v>44755</v>
      </c>
      <c r="AB120">
        <v>98.435</v>
      </c>
      <c r="AC120" s="5">
        <v>44756</v>
      </c>
      <c r="AD120">
        <v>1.3979</v>
      </c>
      <c r="AE120" s="5">
        <v>44756</v>
      </c>
      <c r="AF120">
        <v>1.478</v>
      </c>
      <c r="AG120" s="5">
        <v>44756</v>
      </c>
      <c r="AH120">
        <v>1.5835</v>
      </c>
      <c r="AI120" s="5">
        <v>44756</v>
      </c>
      <c r="AJ120">
        <v>1.7075</v>
      </c>
      <c r="AK120" s="5">
        <v>44756</v>
      </c>
      <c r="AL120">
        <v>1.784</v>
      </c>
      <c r="AM120" s="5">
        <v>44756</v>
      </c>
      <c r="AN120">
        <v>1.86</v>
      </c>
      <c r="AO120" s="5">
        <v>44756</v>
      </c>
      <c r="AP120">
        <v>1.9315</v>
      </c>
      <c r="AQ120" s="5">
        <v>44756</v>
      </c>
      <c r="AR120">
        <v>2.003</v>
      </c>
      <c r="AS120" s="5">
        <v>44756</v>
      </c>
      <c r="AT120">
        <v>2.0655</v>
      </c>
      <c r="AU120" s="5">
        <v>44756</v>
      </c>
      <c r="AV120">
        <v>2.1235</v>
      </c>
      <c r="AW120" s="5">
        <v>44756</v>
      </c>
      <c r="AX120">
        <v>2.214</v>
      </c>
      <c r="AY120" s="5">
        <v>44756</v>
      </c>
      <c r="AZ120">
        <v>2.137</v>
      </c>
      <c r="BA120" s="5">
        <v>44756</v>
      </c>
      <c r="BB120">
        <v>2.012</v>
      </c>
      <c r="BC120" s="5">
        <v>44756</v>
      </c>
      <c r="BD120">
        <v>1.888</v>
      </c>
      <c r="BE120" s="5">
        <v>44755</v>
      </c>
      <c r="BF120">
        <v>1.711</v>
      </c>
      <c r="BG120" s="5">
        <v>44756</v>
      </c>
      <c r="BH120">
        <v>1.603</v>
      </c>
    </row>
    <row r="121" spans="1:60">
      <c r="A121" s="5"/>
      <c r="C121" s="5">
        <v>44757</v>
      </c>
      <c r="D121">
        <v>0.072</v>
      </c>
      <c r="E121" s="5">
        <v>44928</v>
      </c>
      <c r="F121">
        <v>97.61</v>
      </c>
      <c r="G121" s="5"/>
      <c r="I121" s="5">
        <v>44756</v>
      </c>
      <c r="J121">
        <v>98.53</v>
      </c>
      <c r="K121" s="5">
        <v>45019</v>
      </c>
      <c r="L121">
        <v>96.91</v>
      </c>
      <c r="M121" s="5">
        <v>45049</v>
      </c>
      <c r="N121">
        <v>96.635</v>
      </c>
      <c r="O121" s="5">
        <v>44756</v>
      </c>
      <c r="P121">
        <v>98.445</v>
      </c>
      <c r="Q121" s="5">
        <v>44756</v>
      </c>
      <c r="R121">
        <v>98.405</v>
      </c>
      <c r="S121" s="5">
        <v>44756</v>
      </c>
      <c r="T121">
        <v>98.4</v>
      </c>
      <c r="U121" s="5">
        <v>44756</v>
      </c>
      <c r="V121">
        <v>98.395</v>
      </c>
      <c r="W121" s="5">
        <v>44756</v>
      </c>
      <c r="X121">
        <v>98.4</v>
      </c>
      <c r="Y121" s="5">
        <v>44756</v>
      </c>
      <c r="Z121">
        <v>98.4</v>
      </c>
      <c r="AA121" s="5">
        <v>44756</v>
      </c>
      <c r="AB121">
        <v>98.38</v>
      </c>
      <c r="AC121" s="5">
        <v>44757</v>
      </c>
      <c r="AD121">
        <v>1.354</v>
      </c>
      <c r="AE121" s="5">
        <v>44757</v>
      </c>
      <c r="AF121">
        <v>1.4644</v>
      </c>
      <c r="AG121" s="5">
        <v>44757</v>
      </c>
      <c r="AH121">
        <v>1.5682</v>
      </c>
      <c r="AI121" s="5">
        <v>44757</v>
      </c>
      <c r="AJ121">
        <v>1.6634</v>
      </c>
      <c r="AK121" s="5">
        <v>44757</v>
      </c>
      <c r="AL121">
        <v>1.73</v>
      </c>
      <c r="AM121" s="5">
        <v>44757</v>
      </c>
      <c r="AN121">
        <v>1.8073</v>
      </c>
      <c r="AO121" s="5">
        <v>44757</v>
      </c>
      <c r="AP121">
        <v>1.8814</v>
      </c>
      <c r="AQ121" s="5">
        <v>44757</v>
      </c>
      <c r="AR121">
        <v>1.951</v>
      </c>
      <c r="AS121" s="5">
        <v>44757</v>
      </c>
      <c r="AT121">
        <v>2.018</v>
      </c>
      <c r="AU121" s="5">
        <v>44757</v>
      </c>
      <c r="AV121">
        <v>2.0782</v>
      </c>
      <c r="AW121" s="5">
        <v>44757</v>
      </c>
      <c r="AX121">
        <v>2.1845</v>
      </c>
      <c r="AY121" s="5">
        <v>44757</v>
      </c>
      <c r="AZ121">
        <v>2.136</v>
      </c>
      <c r="BA121" s="5">
        <v>44757</v>
      </c>
      <c r="BB121">
        <v>2.0139</v>
      </c>
      <c r="BC121" s="5">
        <v>44757</v>
      </c>
      <c r="BD121">
        <v>1.88</v>
      </c>
      <c r="BE121" s="5">
        <v>44756</v>
      </c>
      <c r="BF121">
        <v>1.712</v>
      </c>
      <c r="BG121" s="5">
        <v>44757</v>
      </c>
      <c r="BH121">
        <v>1.592</v>
      </c>
    </row>
    <row r="122" spans="1:60">
      <c r="A122" s="5"/>
      <c r="C122" s="5">
        <v>44760</v>
      </c>
      <c r="D122">
        <v>0.047</v>
      </c>
      <c r="E122" s="5">
        <v>44929</v>
      </c>
      <c r="F122">
        <v>97.61</v>
      </c>
      <c r="G122" s="5"/>
      <c r="I122" s="5">
        <v>44757</v>
      </c>
      <c r="J122">
        <v>98.605</v>
      </c>
      <c r="K122" s="5">
        <v>45020</v>
      </c>
      <c r="L122">
        <v>96.905</v>
      </c>
      <c r="M122" s="5">
        <v>45050</v>
      </c>
      <c r="N122">
        <v>96.695</v>
      </c>
      <c r="O122" s="5">
        <v>44757</v>
      </c>
      <c r="P122">
        <v>98.515</v>
      </c>
      <c r="Q122" s="5">
        <v>44757</v>
      </c>
      <c r="R122">
        <v>98.465</v>
      </c>
      <c r="S122" s="5">
        <v>44757</v>
      </c>
      <c r="T122">
        <v>98.46</v>
      </c>
      <c r="U122" s="5">
        <v>44757</v>
      </c>
      <c r="V122">
        <v>98.455</v>
      </c>
      <c r="W122" s="5">
        <v>44757</v>
      </c>
      <c r="X122">
        <v>98.46</v>
      </c>
      <c r="Y122" s="5">
        <v>44757</v>
      </c>
      <c r="Z122">
        <v>98.455</v>
      </c>
      <c r="AA122" s="5">
        <v>44757</v>
      </c>
      <c r="AB122">
        <v>98.43</v>
      </c>
      <c r="AC122" s="5">
        <v>44760</v>
      </c>
      <c r="AD122">
        <v>1.406</v>
      </c>
      <c r="AE122" s="5">
        <v>44760</v>
      </c>
      <c r="AF122">
        <v>1.519</v>
      </c>
      <c r="AG122" s="5">
        <v>44760</v>
      </c>
      <c r="AH122">
        <v>1.627</v>
      </c>
      <c r="AI122" s="5">
        <v>44760</v>
      </c>
      <c r="AJ122">
        <v>1.72</v>
      </c>
      <c r="AK122" s="5">
        <v>44760</v>
      </c>
      <c r="AL122">
        <v>1.795</v>
      </c>
      <c r="AM122" s="5">
        <v>44760</v>
      </c>
      <c r="AN122">
        <v>1.8695</v>
      </c>
      <c r="AO122" s="5">
        <v>44760</v>
      </c>
      <c r="AP122">
        <v>1.9403</v>
      </c>
      <c r="AQ122" s="5">
        <v>44760</v>
      </c>
      <c r="AR122">
        <v>2.01</v>
      </c>
      <c r="AS122" s="5">
        <v>44760</v>
      </c>
      <c r="AT122">
        <v>2.0755</v>
      </c>
      <c r="AU122" s="5">
        <v>44760</v>
      </c>
      <c r="AV122">
        <v>2.1345</v>
      </c>
      <c r="AW122" s="5">
        <v>44760</v>
      </c>
      <c r="AX122">
        <v>2.234</v>
      </c>
      <c r="AY122" s="5">
        <v>44760</v>
      </c>
      <c r="AZ122">
        <v>2.173</v>
      </c>
      <c r="BA122" s="5">
        <v>44760</v>
      </c>
      <c r="BB122">
        <v>2.0503</v>
      </c>
      <c r="BC122" s="5">
        <v>44760</v>
      </c>
      <c r="BD122">
        <v>1.9273</v>
      </c>
      <c r="BE122" s="5">
        <v>44757</v>
      </c>
      <c r="BF122">
        <v>1.718</v>
      </c>
      <c r="BG122" s="5">
        <v>44760</v>
      </c>
      <c r="BH122">
        <v>1.623</v>
      </c>
    </row>
    <row r="123" spans="1:60">
      <c r="A123" s="5"/>
      <c r="C123" s="5">
        <v>44761</v>
      </c>
      <c r="D123">
        <v>0.042</v>
      </c>
      <c r="E123" s="5">
        <v>44930</v>
      </c>
      <c r="F123">
        <v>97.615</v>
      </c>
      <c r="G123" s="5"/>
      <c r="I123" s="5">
        <v>44760</v>
      </c>
      <c r="J123">
        <v>98.55</v>
      </c>
      <c r="K123" s="5">
        <v>45021</v>
      </c>
      <c r="L123">
        <v>96.93</v>
      </c>
      <c r="M123" s="5">
        <v>45051</v>
      </c>
      <c r="N123">
        <v>96.69</v>
      </c>
      <c r="O123" s="5">
        <v>44760</v>
      </c>
      <c r="P123">
        <v>98.45</v>
      </c>
      <c r="Q123" s="5">
        <v>44760</v>
      </c>
      <c r="R123">
        <v>98.385</v>
      </c>
      <c r="S123" s="5">
        <v>44760</v>
      </c>
      <c r="T123">
        <v>98.375</v>
      </c>
      <c r="U123" s="5">
        <v>44760</v>
      </c>
      <c r="V123">
        <v>98.37</v>
      </c>
      <c r="W123" s="5">
        <v>44760</v>
      </c>
      <c r="X123">
        <v>98.375</v>
      </c>
      <c r="Y123" s="5">
        <v>44760</v>
      </c>
      <c r="Z123">
        <v>98.37</v>
      </c>
      <c r="AA123" s="5">
        <v>44760</v>
      </c>
      <c r="AB123">
        <v>98.34</v>
      </c>
      <c r="AC123" s="5">
        <v>44761</v>
      </c>
      <c r="AD123">
        <v>1.5273</v>
      </c>
      <c r="AE123" s="5">
        <v>44761</v>
      </c>
      <c r="AF123">
        <v>1.6285</v>
      </c>
      <c r="AG123" s="5">
        <v>44761</v>
      </c>
      <c r="AH123">
        <v>1.724</v>
      </c>
      <c r="AI123" s="5">
        <v>44761</v>
      </c>
      <c r="AJ123">
        <v>1.8005</v>
      </c>
      <c r="AK123" s="5">
        <v>44761</v>
      </c>
      <c r="AL123">
        <v>1.871</v>
      </c>
      <c r="AM123" s="5">
        <v>44761</v>
      </c>
      <c r="AN123">
        <v>1.9392</v>
      </c>
      <c r="AO123" s="5">
        <v>44761</v>
      </c>
      <c r="AP123">
        <v>2.005</v>
      </c>
      <c r="AQ123" s="5">
        <v>44761</v>
      </c>
      <c r="AR123">
        <v>2.069</v>
      </c>
      <c r="AS123" s="5">
        <v>44761</v>
      </c>
      <c r="AT123">
        <v>2.129</v>
      </c>
      <c r="AU123" s="5">
        <v>44761</v>
      </c>
      <c r="AV123">
        <v>2.182</v>
      </c>
      <c r="AW123" s="5">
        <v>44761</v>
      </c>
      <c r="AX123">
        <v>2.268</v>
      </c>
      <c r="AY123" s="5">
        <v>44761</v>
      </c>
      <c r="AZ123">
        <v>2.213</v>
      </c>
      <c r="BA123" s="5">
        <v>44761</v>
      </c>
      <c r="BB123">
        <v>2.087</v>
      </c>
      <c r="BC123" s="5">
        <v>44761</v>
      </c>
      <c r="BD123">
        <v>1.96</v>
      </c>
      <c r="BE123" s="5">
        <v>44760</v>
      </c>
      <c r="BF123">
        <v>1.755</v>
      </c>
      <c r="BG123" s="5">
        <v>44761</v>
      </c>
      <c r="BH123">
        <v>1.652</v>
      </c>
    </row>
    <row r="124" spans="1:60">
      <c r="A124" s="5"/>
      <c r="C124" s="5">
        <v>44762</v>
      </c>
      <c r="D124">
        <v>0.125</v>
      </c>
      <c r="E124" s="5">
        <v>44931</v>
      </c>
      <c r="F124">
        <v>97.635</v>
      </c>
      <c r="G124" s="5"/>
      <c r="I124" s="5">
        <v>44761</v>
      </c>
      <c r="J124">
        <v>98.415</v>
      </c>
      <c r="K124" s="5">
        <v>45022</v>
      </c>
      <c r="L124">
        <v>96.905</v>
      </c>
      <c r="M124" s="5">
        <v>45054</v>
      </c>
      <c r="N124">
        <v>96.67</v>
      </c>
      <c r="O124" s="5">
        <v>44761</v>
      </c>
      <c r="P124">
        <v>98.325</v>
      </c>
      <c r="Q124" s="5">
        <v>44761</v>
      </c>
      <c r="R124">
        <v>98.275</v>
      </c>
      <c r="S124" s="5">
        <v>44761</v>
      </c>
      <c r="T124">
        <v>98.275</v>
      </c>
      <c r="U124" s="5">
        <v>44761</v>
      </c>
      <c r="V124">
        <v>98.275</v>
      </c>
      <c r="W124" s="5">
        <v>44761</v>
      </c>
      <c r="X124">
        <v>98.285</v>
      </c>
      <c r="Y124" s="5">
        <v>44761</v>
      </c>
      <c r="Z124">
        <v>98.28</v>
      </c>
      <c r="AA124" s="5">
        <v>44761</v>
      </c>
      <c r="AB124">
        <v>98.255</v>
      </c>
      <c r="AC124" s="5">
        <v>44762</v>
      </c>
      <c r="AD124">
        <v>1.4959</v>
      </c>
      <c r="AE124" s="5">
        <v>44762</v>
      </c>
      <c r="AF124">
        <v>1.5865</v>
      </c>
      <c r="AG124" s="5">
        <v>44762</v>
      </c>
      <c r="AH124">
        <v>1.6795</v>
      </c>
      <c r="AI124" s="5">
        <v>44762</v>
      </c>
      <c r="AJ124">
        <v>1.7735</v>
      </c>
      <c r="AK124" s="5">
        <v>44762</v>
      </c>
      <c r="AL124">
        <v>1.842</v>
      </c>
      <c r="AM124" s="5">
        <v>44762</v>
      </c>
      <c r="AN124">
        <v>1.9095</v>
      </c>
      <c r="AO124" s="5">
        <v>44762</v>
      </c>
      <c r="AP124">
        <v>1.976</v>
      </c>
      <c r="AQ124" s="5">
        <v>44762</v>
      </c>
      <c r="AR124">
        <v>2.039</v>
      </c>
      <c r="AS124" s="5">
        <v>44762</v>
      </c>
      <c r="AT124">
        <v>2.098</v>
      </c>
      <c r="AU124" s="5">
        <v>44762</v>
      </c>
      <c r="AV124">
        <v>2.149</v>
      </c>
      <c r="AW124" s="5">
        <v>44762</v>
      </c>
      <c r="AX124">
        <v>2.234</v>
      </c>
      <c r="AY124" s="5">
        <v>44762</v>
      </c>
      <c r="AZ124">
        <v>2.167</v>
      </c>
      <c r="BA124" s="5">
        <v>44762</v>
      </c>
      <c r="BB124">
        <v>2.045</v>
      </c>
      <c r="BC124" s="5">
        <v>44762</v>
      </c>
      <c r="BD124">
        <v>1.921</v>
      </c>
      <c r="BE124" s="5">
        <v>44761</v>
      </c>
      <c r="BF124">
        <v>1.783</v>
      </c>
      <c r="BG124" s="5">
        <v>44762</v>
      </c>
      <c r="BH124">
        <v>1.6244</v>
      </c>
    </row>
    <row r="125" spans="1:60">
      <c r="A125" s="5"/>
      <c r="C125" s="5">
        <v>44763</v>
      </c>
      <c r="D125">
        <v>0.145</v>
      </c>
      <c r="E125" s="5">
        <v>44932</v>
      </c>
      <c r="F125">
        <v>97.62</v>
      </c>
      <c r="G125" s="5"/>
      <c r="I125" s="5">
        <v>44762</v>
      </c>
      <c r="J125">
        <v>98.435</v>
      </c>
      <c r="K125" s="5">
        <v>45026</v>
      </c>
      <c r="L125">
        <v>96.905</v>
      </c>
      <c r="M125" s="5">
        <v>45055</v>
      </c>
      <c r="N125">
        <v>96.675</v>
      </c>
      <c r="O125" s="5">
        <v>44762</v>
      </c>
      <c r="P125">
        <v>98.35</v>
      </c>
      <c r="Q125" s="5">
        <v>44762</v>
      </c>
      <c r="R125">
        <v>98.305</v>
      </c>
      <c r="S125" s="5">
        <v>44762</v>
      </c>
      <c r="T125">
        <v>98.305</v>
      </c>
      <c r="U125" s="5">
        <v>44762</v>
      </c>
      <c r="V125">
        <v>98.305</v>
      </c>
      <c r="W125" s="5">
        <v>44762</v>
      </c>
      <c r="X125">
        <v>98.315</v>
      </c>
      <c r="Y125" s="5">
        <v>44762</v>
      </c>
      <c r="Z125">
        <v>98.315</v>
      </c>
      <c r="AA125" s="5">
        <v>44762</v>
      </c>
      <c r="AB125">
        <v>98.29</v>
      </c>
      <c r="AC125" s="5">
        <v>44763</v>
      </c>
      <c r="AD125">
        <v>1.537</v>
      </c>
      <c r="AE125" s="5">
        <v>44763</v>
      </c>
      <c r="AF125">
        <v>1.628</v>
      </c>
      <c r="AG125" s="5">
        <v>44763</v>
      </c>
      <c r="AH125">
        <v>1.7055</v>
      </c>
      <c r="AI125" s="5">
        <v>44763</v>
      </c>
      <c r="AJ125">
        <v>1.7865</v>
      </c>
      <c r="AK125" s="5">
        <v>44763</v>
      </c>
      <c r="AL125">
        <v>1.845</v>
      </c>
      <c r="AM125" s="5">
        <v>44763</v>
      </c>
      <c r="AN125">
        <v>1.9075</v>
      </c>
      <c r="AO125" s="5">
        <v>44763</v>
      </c>
      <c r="AP125">
        <v>1.964</v>
      </c>
      <c r="AQ125" s="5">
        <v>44763</v>
      </c>
      <c r="AR125">
        <v>2.0215</v>
      </c>
      <c r="AS125" s="5">
        <v>44763</v>
      </c>
      <c r="AT125">
        <v>2.078</v>
      </c>
      <c r="AU125" s="5">
        <v>44763</v>
      </c>
      <c r="AV125">
        <v>2.1275</v>
      </c>
      <c r="AW125" s="5">
        <v>44763</v>
      </c>
      <c r="AX125">
        <v>2.206</v>
      </c>
      <c r="AY125" s="5">
        <v>44763</v>
      </c>
      <c r="AZ125">
        <v>2.14</v>
      </c>
      <c r="BA125" s="5">
        <v>44763</v>
      </c>
      <c r="BB125">
        <v>2.006</v>
      </c>
      <c r="BC125" s="5">
        <v>44763</v>
      </c>
      <c r="BD125">
        <v>1.879</v>
      </c>
      <c r="BE125" s="5">
        <v>44762</v>
      </c>
      <c r="BF125">
        <v>1.75</v>
      </c>
      <c r="BG125" s="5">
        <v>44763</v>
      </c>
      <c r="BH125">
        <v>1.568</v>
      </c>
    </row>
    <row r="126" spans="1:60">
      <c r="A126" s="5"/>
      <c r="C126" s="5">
        <v>44764</v>
      </c>
      <c r="D126">
        <v>0.2</v>
      </c>
      <c r="E126" s="5">
        <v>44935</v>
      </c>
      <c r="F126">
        <v>97.62</v>
      </c>
      <c r="G126" s="5"/>
      <c r="I126" s="5">
        <v>44763</v>
      </c>
      <c r="J126">
        <v>98.385</v>
      </c>
      <c r="K126" s="5">
        <v>45027</v>
      </c>
      <c r="L126">
        <v>96.855</v>
      </c>
      <c r="M126" s="5">
        <v>45056</v>
      </c>
      <c r="N126">
        <v>96.68</v>
      </c>
      <c r="O126" s="5">
        <v>44763</v>
      </c>
      <c r="P126">
        <v>98.31</v>
      </c>
      <c r="Q126" s="5">
        <v>44763</v>
      </c>
      <c r="R126">
        <v>98.285</v>
      </c>
      <c r="S126" s="5">
        <v>44763</v>
      </c>
      <c r="T126">
        <v>98.3</v>
      </c>
      <c r="U126" s="5">
        <v>44763</v>
      </c>
      <c r="V126">
        <v>98.31</v>
      </c>
      <c r="W126" s="5">
        <v>44763</v>
      </c>
      <c r="X126">
        <v>98.33</v>
      </c>
      <c r="Y126" s="5">
        <v>44763</v>
      </c>
      <c r="Z126">
        <v>98.335</v>
      </c>
      <c r="AA126" s="5">
        <v>44763</v>
      </c>
      <c r="AB126">
        <v>98.32</v>
      </c>
      <c r="AC126" s="5">
        <v>44764</v>
      </c>
      <c r="AD126">
        <v>1.317</v>
      </c>
      <c r="AE126" s="5">
        <v>44764</v>
      </c>
      <c r="AF126">
        <v>1.4106</v>
      </c>
      <c r="AG126" s="5">
        <v>44764</v>
      </c>
      <c r="AH126">
        <v>1.498</v>
      </c>
      <c r="AI126" s="5">
        <v>44764</v>
      </c>
      <c r="AJ126">
        <v>1.5791</v>
      </c>
      <c r="AK126" s="5">
        <v>44764</v>
      </c>
      <c r="AL126">
        <v>1.649</v>
      </c>
      <c r="AM126" s="5">
        <v>44764</v>
      </c>
      <c r="AN126">
        <v>1.72</v>
      </c>
      <c r="AO126" s="5">
        <v>44764</v>
      </c>
      <c r="AP126">
        <v>1.7887</v>
      </c>
      <c r="AQ126" s="5">
        <v>44764</v>
      </c>
      <c r="AR126">
        <v>1.8563</v>
      </c>
      <c r="AS126" s="5">
        <v>44764</v>
      </c>
      <c r="AT126">
        <v>1.9192</v>
      </c>
      <c r="AU126" s="5">
        <v>44764</v>
      </c>
      <c r="AV126">
        <v>1.9745</v>
      </c>
      <c r="AW126" s="5">
        <v>44764</v>
      </c>
      <c r="AX126">
        <v>2.0685</v>
      </c>
      <c r="AY126" s="5">
        <v>44764</v>
      </c>
      <c r="AZ126">
        <v>2.037</v>
      </c>
      <c r="BA126" s="5">
        <v>44764</v>
      </c>
      <c r="BB126">
        <v>1.9205</v>
      </c>
      <c r="BC126" s="5">
        <v>44764</v>
      </c>
      <c r="BD126">
        <v>1.8</v>
      </c>
      <c r="BE126" s="5">
        <v>44763</v>
      </c>
      <c r="BF126">
        <v>1.701</v>
      </c>
      <c r="BG126" s="5">
        <v>44764</v>
      </c>
      <c r="BH126">
        <v>1.511</v>
      </c>
    </row>
    <row r="127" spans="1:60">
      <c r="A127" s="5"/>
      <c r="C127" s="5">
        <v>44767</v>
      </c>
      <c r="D127">
        <v>0.233</v>
      </c>
      <c r="E127" s="5">
        <v>44936</v>
      </c>
      <c r="F127">
        <v>97.62</v>
      </c>
      <c r="G127" s="5"/>
      <c r="I127" s="5">
        <v>44764</v>
      </c>
      <c r="J127">
        <v>98.645</v>
      </c>
      <c r="K127" s="5">
        <v>45028</v>
      </c>
      <c r="L127">
        <v>96.83</v>
      </c>
      <c r="M127" s="5">
        <v>45057</v>
      </c>
      <c r="N127">
        <v>96.675</v>
      </c>
      <c r="O127" s="5">
        <v>44764</v>
      </c>
      <c r="P127">
        <v>98.61</v>
      </c>
      <c r="Q127" s="5">
        <v>44764</v>
      </c>
      <c r="R127">
        <v>98.595</v>
      </c>
      <c r="S127" s="5">
        <v>44764</v>
      </c>
      <c r="T127">
        <v>98.605</v>
      </c>
      <c r="U127" s="5">
        <v>44764</v>
      </c>
      <c r="V127">
        <v>98.595</v>
      </c>
      <c r="W127" s="5">
        <v>44764</v>
      </c>
      <c r="X127">
        <v>98.6</v>
      </c>
      <c r="Y127" s="5">
        <v>44764</v>
      </c>
      <c r="Z127">
        <v>98.59</v>
      </c>
      <c r="AA127" s="5">
        <v>44764</v>
      </c>
      <c r="AB127">
        <v>98.565</v>
      </c>
      <c r="AC127" s="5">
        <v>44767</v>
      </c>
      <c r="AD127">
        <v>1.272</v>
      </c>
      <c r="AE127" s="5">
        <v>44767</v>
      </c>
      <c r="AF127">
        <v>1.363</v>
      </c>
      <c r="AG127" s="5">
        <v>44767</v>
      </c>
      <c r="AH127">
        <v>1.4572</v>
      </c>
      <c r="AI127" s="5">
        <v>44767</v>
      </c>
      <c r="AJ127">
        <v>1.536</v>
      </c>
      <c r="AK127" s="5">
        <v>44767</v>
      </c>
      <c r="AL127">
        <v>1.611</v>
      </c>
      <c r="AM127" s="5">
        <v>44767</v>
      </c>
      <c r="AN127">
        <v>1.686</v>
      </c>
      <c r="AO127" s="5">
        <v>44767</v>
      </c>
      <c r="AP127">
        <v>1.755</v>
      </c>
      <c r="AQ127" s="5">
        <v>44767</v>
      </c>
      <c r="AR127">
        <v>1.825</v>
      </c>
      <c r="AS127" s="5">
        <v>44767</v>
      </c>
      <c r="AT127">
        <v>1.888</v>
      </c>
      <c r="AU127" s="5">
        <v>44767</v>
      </c>
      <c r="AV127">
        <v>1.944</v>
      </c>
      <c r="AW127" s="5">
        <v>44767</v>
      </c>
      <c r="AX127">
        <v>2.0402</v>
      </c>
      <c r="AY127" s="5">
        <v>44767</v>
      </c>
      <c r="AZ127">
        <v>2.0065</v>
      </c>
      <c r="BA127" s="5">
        <v>44767</v>
      </c>
      <c r="BB127">
        <v>1.8932</v>
      </c>
      <c r="BC127" s="5">
        <v>44767</v>
      </c>
      <c r="BD127">
        <v>1.7795</v>
      </c>
      <c r="BE127" s="5">
        <v>44764</v>
      </c>
      <c r="BF127">
        <v>1.625</v>
      </c>
      <c r="BG127" s="5">
        <v>44767</v>
      </c>
      <c r="BH127">
        <v>1.473</v>
      </c>
    </row>
    <row r="128" spans="1:60">
      <c r="A128" s="5"/>
      <c r="C128" s="5">
        <v>44768</v>
      </c>
      <c r="D128">
        <v>0.212</v>
      </c>
      <c r="E128" s="5">
        <v>44937</v>
      </c>
      <c r="F128">
        <v>97.635</v>
      </c>
      <c r="G128" s="5"/>
      <c r="I128" s="5">
        <v>44767</v>
      </c>
      <c r="J128">
        <v>98.655</v>
      </c>
      <c r="K128" s="5">
        <v>45029</v>
      </c>
      <c r="L128">
        <v>96.83</v>
      </c>
      <c r="M128" s="5">
        <v>45058</v>
      </c>
      <c r="N128">
        <v>96.66</v>
      </c>
      <c r="O128" s="5">
        <v>44767</v>
      </c>
      <c r="P128">
        <v>98.605</v>
      </c>
      <c r="Q128" s="5">
        <v>44767</v>
      </c>
      <c r="R128">
        <v>98.595</v>
      </c>
      <c r="S128" s="5">
        <v>44767</v>
      </c>
      <c r="T128">
        <v>98.605</v>
      </c>
      <c r="U128" s="5">
        <v>44767</v>
      </c>
      <c r="V128">
        <v>98.6</v>
      </c>
      <c r="W128" s="5">
        <v>44767</v>
      </c>
      <c r="X128">
        <v>98.605</v>
      </c>
      <c r="Y128" s="5">
        <v>44767</v>
      </c>
      <c r="Z128">
        <v>98.605</v>
      </c>
      <c r="AA128" s="5">
        <v>44767</v>
      </c>
      <c r="AB128">
        <v>98.585</v>
      </c>
      <c r="AC128" s="5">
        <v>44768</v>
      </c>
      <c r="AD128">
        <v>1.21</v>
      </c>
      <c r="AE128" s="5">
        <v>44768</v>
      </c>
      <c r="AF128">
        <v>1.289</v>
      </c>
      <c r="AG128" s="5">
        <v>44768</v>
      </c>
      <c r="AH128">
        <v>1.374</v>
      </c>
      <c r="AI128" s="5">
        <v>44768</v>
      </c>
      <c r="AJ128">
        <v>1.457</v>
      </c>
      <c r="AK128" s="5">
        <v>44768</v>
      </c>
      <c r="AL128">
        <v>1.532</v>
      </c>
      <c r="AM128" s="5">
        <v>44768</v>
      </c>
      <c r="AN128">
        <v>1.6075</v>
      </c>
      <c r="AO128" s="5">
        <v>44768</v>
      </c>
      <c r="AP128">
        <v>1.678</v>
      </c>
      <c r="AQ128" s="5">
        <v>44768</v>
      </c>
      <c r="AR128">
        <v>1.746</v>
      </c>
      <c r="AS128" s="5">
        <v>44768</v>
      </c>
      <c r="AT128">
        <v>1.81</v>
      </c>
      <c r="AU128" s="5">
        <v>44768</v>
      </c>
      <c r="AV128">
        <v>1.867</v>
      </c>
      <c r="AW128" s="5">
        <v>44768</v>
      </c>
      <c r="AX128">
        <v>1.9665</v>
      </c>
      <c r="AY128" s="5">
        <v>44768</v>
      </c>
      <c r="AZ128">
        <v>1.932</v>
      </c>
      <c r="BA128" s="5">
        <v>44768</v>
      </c>
      <c r="BB128">
        <v>1.827</v>
      </c>
      <c r="BC128" s="5">
        <v>44768</v>
      </c>
      <c r="BD128">
        <v>1.723</v>
      </c>
      <c r="BE128" s="5">
        <v>44767</v>
      </c>
      <c r="BF128">
        <v>1.607</v>
      </c>
      <c r="BG128" s="5">
        <v>44768</v>
      </c>
      <c r="BH128">
        <v>1.414</v>
      </c>
    </row>
    <row r="129" spans="1:60">
      <c r="A129" s="5"/>
      <c r="C129" s="5">
        <v>44769</v>
      </c>
      <c r="D129">
        <v>0.238</v>
      </c>
      <c r="E129" s="5">
        <v>44938</v>
      </c>
      <c r="F129">
        <v>97.66</v>
      </c>
      <c r="G129" s="5"/>
      <c r="I129" s="5">
        <v>44768</v>
      </c>
      <c r="J129">
        <v>98.715</v>
      </c>
      <c r="K129" s="5">
        <v>45030</v>
      </c>
      <c r="L129">
        <v>96.805</v>
      </c>
      <c r="M129" s="5">
        <v>45061</v>
      </c>
      <c r="N129">
        <v>96.642</v>
      </c>
      <c r="O129" s="5">
        <v>44768</v>
      </c>
      <c r="P129">
        <v>98.675</v>
      </c>
      <c r="Q129" s="5">
        <v>44768</v>
      </c>
      <c r="R129">
        <v>98.67</v>
      </c>
      <c r="S129" s="5">
        <v>44768</v>
      </c>
      <c r="T129">
        <v>98.68</v>
      </c>
      <c r="U129" s="5">
        <v>44768</v>
      </c>
      <c r="V129">
        <v>98.67</v>
      </c>
      <c r="W129" s="5">
        <v>44768</v>
      </c>
      <c r="X129">
        <v>98.675</v>
      </c>
      <c r="Y129" s="5">
        <v>44768</v>
      </c>
      <c r="Z129">
        <v>98.675</v>
      </c>
      <c r="AA129" s="5">
        <v>44768</v>
      </c>
      <c r="AB129">
        <v>98.66</v>
      </c>
      <c r="AC129" s="5">
        <v>44769</v>
      </c>
      <c r="AD129">
        <v>1.3048</v>
      </c>
      <c r="AE129" s="5">
        <v>44769</v>
      </c>
      <c r="AF129">
        <v>1.3735</v>
      </c>
      <c r="AG129" s="5">
        <v>44769</v>
      </c>
      <c r="AH129">
        <v>1.448</v>
      </c>
      <c r="AI129" s="5">
        <v>44769</v>
      </c>
      <c r="AJ129">
        <v>1.507</v>
      </c>
      <c r="AK129" s="5">
        <v>44769</v>
      </c>
      <c r="AL129">
        <v>1.573</v>
      </c>
      <c r="AM129" s="5">
        <v>44769</v>
      </c>
      <c r="AN129">
        <v>1.6405</v>
      </c>
      <c r="AO129" s="5">
        <v>44769</v>
      </c>
      <c r="AP129">
        <v>1.705</v>
      </c>
      <c r="AQ129" s="5">
        <v>44769</v>
      </c>
      <c r="AR129">
        <v>1.7675</v>
      </c>
      <c r="AS129" s="5">
        <v>44769</v>
      </c>
      <c r="AT129">
        <v>1.831</v>
      </c>
      <c r="AU129" s="5">
        <v>44769</v>
      </c>
      <c r="AV129">
        <v>1.886</v>
      </c>
      <c r="AW129" s="5">
        <v>44769</v>
      </c>
      <c r="AX129">
        <v>1.983</v>
      </c>
      <c r="AY129" s="5">
        <v>44769</v>
      </c>
      <c r="AZ129">
        <v>1.947</v>
      </c>
      <c r="BA129" s="5">
        <v>44769</v>
      </c>
      <c r="BB129">
        <v>1.843</v>
      </c>
      <c r="BC129" s="5">
        <v>44769</v>
      </c>
      <c r="BD129">
        <v>1.743</v>
      </c>
      <c r="BE129" s="5">
        <v>44768</v>
      </c>
      <c r="BF129">
        <v>1.558</v>
      </c>
      <c r="BG129" s="5">
        <v>44769</v>
      </c>
      <c r="BH129">
        <v>1.446</v>
      </c>
    </row>
    <row r="130" spans="1:60">
      <c r="A130" s="5"/>
      <c r="C130" s="5">
        <v>44770</v>
      </c>
      <c r="D130">
        <v>0.267</v>
      </c>
      <c r="E130" s="5">
        <v>44939</v>
      </c>
      <c r="F130">
        <v>97.645</v>
      </c>
      <c r="G130" s="5"/>
      <c r="I130" s="5">
        <v>44769</v>
      </c>
      <c r="J130">
        <v>98.66</v>
      </c>
      <c r="K130" s="5">
        <v>45033</v>
      </c>
      <c r="L130">
        <v>96.781</v>
      </c>
      <c r="M130" s="5"/>
      <c r="O130" s="5">
        <v>44769</v>
      </c>
      <c r="P130">
        <v>98.63</v>
      </c>
      <c r="Q130" s="5">
        <v>44769</v>
      </c>
      <c r="R130">
        <v>98.625</v>
      </c>
      <c r="S130" s="5">
        <v>44769</v>
      </c>
      <c r="T130">
        <v>98.63</v>
      </c>
      <c r="U130" s="5">
        <v>44769</v>
      </c>
      <c r="V130">
        <v>98.625</v>
      </c>
      <c r="W130" s="5">
        <v>44769</v>
      </c>
      <c r="X130">
        <v>98.63</v>
      </c>
      <c r="Y130" s="5">
        <v>44769</v>
      </c>
      <c r="Z130">
        <v>98.64</v>
      </c>
      <c r="AA130" s="5">
        <v>44769</v>
      </c>
      <c r="AB130">
        <v>98.64</v>
      </c>
      <c r="AC130" s="5">
        <v>44770</v>
      </c>
      <c r="AD130">
        <v>1.153</v>
      </c>
      <c r="AE130" s="5">
        <v>44770</v>
      </c>
      <c r="AF130">
        <v>1.2287</v>
      </c>
      <c r="AG130" s="5">
        <v>44770</v>
      </c>
      <c r="AH130">
        <v>1.312</v>
      </c>
      <c r="AI130" s="5">
        <v>44770</v>
      </c>
      <c r="AJ130">
        <v>1.375</v>
      </c>
      <c r="AK130" s="5">
        <v>44770</v>
      </c>
      <c r="AL130">
        <v>1.469</v>
      </c>
      <c r="AM130" s="5">
        <v>44770</v>
      </c>
      <c r="AN130">
        <v>1.5468</v>
      </c>
      <c r="AO130" s="5">
        <v>44770</v>
      </c>
      <c r="AP130">
        <v>1.617</v>
      </c>
      <c r="AQ130" s="5">
        <v>44770</v>
      </c>
      <c r="AR130">
        <v>1.6897</v>
      </c>
      <c r="AS130" s="5">
        <v>44770</v>
      </c>
      <c r="AT130">
        <v>1.756</v>
      </c>
      <c r="AU130" s="5">
        <v>44770</v>
      </c>
      <c r="AV130">
        <v>1.813</v>
      </c>
      <c r="AW130" s="5">
        <v>44770</v>
      </c>
      <c r="AX130">
        <v>1.9042</v>
      </c>
      <c r="AY130" s="5">
        <v>44770</v>
      </c>
      <c r="AZ130">
        <v>1.877</v>
      </c>
      <c r="BA130" s="5">
        <v>44770</v>
      </c>
      <c r="BB130">
        <v>1.78</v>
      </c>
      <c r="BC130" s="5">
        <v>44770</v>
      </c>
      <c r="BD130">
        <v>1.688</v>
      </c>
      <c r="BE130" s="5">
        <v>44769</v>
      </c>
      <c r="BF130">
        <v>1.579</v>
      </c>
      <c r="BG130" s="5">
        <v>44770</v>
      </c>
      <c r="BH130">
        <v>1.394</v>
      </c>
    </row>
    <row r="131" spans="1:60">
      <c r="A131" s="5"/>
      <c r="C131" s="5">
        <v>44771</v>
      </c>
      <c r="D131">
        <v>0.232</v>
      </c>
      <c r="E131" s="5">
        <v>44942</v>
      </c>
      <c r="F131">
        <v>97.666</v>
      </c>
      <c r="G131" s="5"/>
      <c r="I131" s="5">
        <v>44770</v>
      </c>
      <c r="J131">
        <v>98.845</v>
      </c>
      <c r="K131" s="5"/>
      <c r="M131" s="5"/>
      <c r="O131" s="5">
        <v>44770</v>
      </c>
      <c r="P131">
        <v>98.83</v>
      </c>
      <c r="Q131" s="5">
        <v>44770</v>
      </c>
      <c r="R131">
        <v>98.835</v>
      </c>
      <c r="S131" s="5">
        <v>44770</v>
      </c>
      <c r="T131">
        <v>98.83</v>
      </c>
      <c r="U131" s="5">
        <v>44770</v>
      </c>
      <c r="V131">
        <v>98.81</v>
      </c>
      <c r="W131" s="5">
        <v>44770</v>
      </c>
      <c r="X131">
        <v>98.8</v>
      </c>
      <c r="Y131" s="5">
        <v>44770</v>
      </c>
      <c r="Z131">
        <v>98.8</v>
      </c>
      <c r="AA131" s="5">
        <v>44770</v>
      </c>
      <c r="AB131">
        <v>98.79</v>
      </c>
      <c r="AC131" s="5">
        <v>44771</v>
      </c>
      <c r="AD131">
        <v>1.144</v>
      </c>
      <c r="AE131" s="5">
        <v>44771</v>
      </c>
      <c r="AF131">
        <v>1.215</v>
      </c>
      <c r="AG131" s="5">
        <v>44771</v>
      </c>
      <c r="AH131">
        <v>1.297</v>
      </c>
      <c r="AI131" s="5">
        <v>44771</v>
      </c>
      <c r="AJ131">
        <v>1.37</v>
      </c>
      <c r="AK131" s="5">
        <v>44771</v>
      </c>
      <c r="AL131">
        <v>1.449</v>
      </c>
      <c r="AM131" s="5">
        <v>44771</v>
      </c>
      <c r="AN131">
        <v>1.5238</v>
      </c>
      <c r="AO131" s="5">
        <v>44771</v>
      </c>
      <c r="AP131">
        <v>1.594</v>
      </c>
      <c r="AQ131" s="5">
        <v>44771</v>
      </c>
      <c r="AR131">
        <v>1.661</v>
      </c>
      <c r="AS131" s="5">
        <v>44771</v>
      </c>
      <c r="AT131">
        <v>1.724</v>
      </c>
      <c r="AU131" s="5">
        <v>44771</v>
      </c>
      <c r="AV131">
        <v>1.7798</v>
      </c>
      <c r="AW131" s="5">
        <v>44771</v>
      </c>
      <c r="AX131">
        <v>1.863</v>
      </c>
      <c r="AY131" s="5">
        <v>44771</v>
      </c>
      <c r="AZ131">
        <v>1.823</v>
      </c>
      <c r="BA131" s="5">
        <v>44771</v>
      </c>
      <c r="BB131">
        <v>1.719</v>
      </c>
      <c r="BC131" s="5">
        <v>44771</v>
      </c>
      <c r="BD131">
        <v>1.61</v>
      </c>
      <c r="BE131" s="5">
        <v>44770</v>
      </c>
      <c r="BF131">
        <v>1.526</v>
      </c>
      <c r="BG131" s="5">
        <v>44771</v>
      </c>
      <c r="BH131">
        <v>1.316</v>
      </c>
    </row>
    <row r="132" spans="1:60">
      <c r="A132" s="5"/>
      <c r="C132" s="5">
        <v>44774</v>
      </c>
      <c r="D132">
        <v>0.246</v>
      </c>
      <c r="E132" s="5"/>
      <c r="G132" s="5"/>
      <c r="I132" s="5">
        <v>44771</v>
      </c>
      <c r="J132">
        <v>98.8</v>
      </c>
      <c r="K132" s="5"/>
      <c r="M132" s="5"/>
      <c r="O132" s="5">
        <v>44771</v>
      </c>
      <c r="P132">
        <v>98.765</v>
      </c>
      <c r="Q132" s="5">
        <v>44771</v>
      </c>
      <c r="R132">
        <v>98.765</v>
      </c>
      <c r="S132" s="5">
        <v>44771</v>
      </c>
      <c r="T132">
        <v>98.77</v>
      </c>
      <c r="U132" s="5">
        <v>44771</v>
      </c>
      <c r="V132">
        <v>98.755</v>
      </c>
      <c r="W132" s="5">
        <v>44771</v>
      </c>
      <c r="X132">
        <v>98.745</v>
      </c>
      <c r="Y132" s="5">
        <v>44771</v>
      </c>
      <c r="Z132">
        <v>98.74</v>
      </c>
      <c r="AA132" s="5">
        <v>44771</v>
      </c>
      <c r="AB132">
        <v>98.725</v>
      </c>
      <c r="AC132" s="5">
        <v>44774</v>
      </c>
      <c r="AD132">
        <v>1.139</v>
      </c>
      <c r="AE132" s="5">
        <v>44774</v>
      </c>
      <c r="AF132">
        <v>1.207</v>
      </c>
      <c r="AG132" s="5">
        <v>44774</v>
      </c>
      <c r="AH132">
        <v>1.292</v>
      </c>
      <c r="AI132" s="5">
        <v>44774</v>
      </c>
      <c r="AJ132">
        <v>1.375</v>
      </c>
      <c r="AK132" s="5">
        <v>44774</v>
      </c>
      <c r="AL132">
        <v>1.437</v>
      </c>
      <c r="AM132" s="5">
        <v>44774</v>
      </c>
      <c r="AN132">
        <v>1.5098</v>
      </c>
      <c r="AO132" s="5">
        <v>44774</v>
      </c>
      <c r="AP132">
        <v>1.576</v>
      </c>
      <c r="AQ132" s="5">
        <v>44774</v>
      </c>
      <c r="AR132">
        <v>1.641</v>
      </c>
      <c r="AS132" s="5">
        <v>44774</v>
      </c>
      <c r="AT132">
        <v>1.7035</v>
      </c>
      <c r="AU132" s="5">
        <v>44774</v>
      </c>
      <c r="AV132">
        <v>1.7565</v>
      </c>
      <c r="AW132" s="5">
        <v>44774</v>
      </c>
      <c r="AX132">
        <v>1.853</v>
      </c>
      <c r="AY132" s="5">
        <v>44774</v>
      </c>
      <c r="AZ132">
        <v>1.8055</v>
      </c>
      <c r="BA132" s="5">
        <v>44774</v>
      </c>
      <c r="BB132">
        <v>1.709</v>
      </c>
      <c r="BC132" s="5">
        <v>44774</v>
      </c>
      <c r="BD132">
        <v>1.6165</v>
      </c>
      <c r="BE132" s="5">
        <v>44771</v>
      </c>
      <c r="BF132">
        <v>1.46</v>
      </c>
      <c r="BG132" s="5">
        <v>44774</v>
      </c>
      <c r="BH132">
        <v>1.342</v>
      </c>
    </row>
    <row r="133" spans="1:60">
      <c r="A133" s="5"/>
      <c r="C133" s="5">
        <v>44775</v>
      </c>
      <c r="D133">
        <v>0.26</v>
      </c>
      <c r="E133" s="5"/>
      <c r="G133" s="5"/>
      <c r="I133" s="5">
        <v>44774</v>
      </c>
      <c r="J133">
        <v>98.81</v>
      </c>
      <c r="K133" s="5"/>
      <c r="M133" s="5"/>
      <c r="O133" s="5">
        <v>44774</v>
      </c>
      <c r="P133">
        <v>98.775</v>
      </c>
      <c r="Q133" s="5">
        <v>44774</v>
      </c>
      <c r="R133">
        <v>98.78</v>
      </c>
      <c r="S133" s="5">
        <v>44774</v>
      </c>
      <c r="T133">
        <v>98.795</v>
      </c>
      <c r="U133" s="5">
        <v>44774</v>
      </c>
      <c r="V133">
        <v>98.78</v>
      </c>
      <c r="W133" s="5">
        <v>44774</v>
      </c>
      <c r="X133">
        <v>98.77</v>
      </c>
      <c r="Y133" s="5">
        <v>44774</v>
      </c>
      <c r="Z133">
        <v>98.76</v>
      </c>
      <c r="AA133" s="5">
        <v>44774</v>
      </c>
      <c r="AB133">
        <v>98.75</v>
      </c>
      <c r="AC133" s="5">
        <v>44775</v>
      </c>
      <c r="AD133">
        <v>1.196</v>
      </c>
      <c r="AE133" s="5">
        <v>44775</v>
      </c>
      <c r="AF133">
        <v>1.263</v>
      </c>
      <c r="AG133" s="5">
        <v>44775</v>
      </c>
      <c r="AH133">
        <v>1.342</v>
      </c>
      <c r="AI133" s="5">
        <v>44775</v>
      </c>
      <c r="AJ133">
        <v>1.413</v>
      </c>
      <c r="AK133" s="5">
        <v>44775</v>
      </c>
      <c r="AL133">
        <v>1.4722</v>
      </c>
      <c r="AM133" s="5">
        <v>44775</v>
      </c>
      <c r="AN133">
        <v>1.54</v>
      </c>
      <c r="AO133" s="5">
        <v>44775</v>
      </c>
      <c r="AP133">
        <v>1.601</v>
      </c>
      <c r="AQ133" s="5">
        <v>44775</v>
      </c>
      <c r="AR133">
        <v>1.6612</v>
      </c>
      <c r="AS133" s="5">
        <v>44775</v>
      </c>
      <c r="AT133">
        <v>1.7175</v>
      </c>
      <c r="AU133" s="5">
        <v>44775</v>
      </c>
      <c r="AV133">
        <v>1.7647</v>
      </c>
      <c r="AW133" s="5">
        <v>44775</v>
      </c>
      <c r="AX133">
        <v>1.856</v>
      </c>
      <c r="AY133" s="5">
        <v>44775</v>
      </c>
      <c r="AZ133">
        <v>1.8015</v>
      </c>
      <c r="BA133" s="5">
        <v>44775</v>
      </c>
      <c r="BB133">
        <v>1.7085</v>
      </c>
      <c r="BC133" s="5">
        <v>44775</v>
      </c>
      <c r="BD133">
        <v>1.613</v>
      </c>
      <c r="BE133" s="5">
        <v>44774</v>
      </c>
      <c r="BF133">
        <v>1.468</v>
      </c>
      <c r="BG133" s="5">
        <v>44775</v>
      </c>
      <c r="BH133">
        <v>1.35</v>
      </c>
    </row>
    <row r="134" spans="1:60">
      <c r="A134" s="5"/>
      <c r="C134" s="5">
        <v>44776</v>
      </c>
      <c r="D134">
        <v>0.252</v>
      </c>
      <c r="E134" s="5"/>
      <c r="G134" s="5"/>
      <c r="I134" s="5">
        <v>44775</v>
      </c>
      <c r="J134">
        <v>98.77</v>
      </c>
      <c r="K134" s="5"/>
      <c r="M134" s="5"/>
      <c r="O134" s="5">
        <v>44775</v>
      </c>
      <c r="P134">
        <v>98.72</v>
      </c>
      <c r="Q134" s="5">
        <v>44775</v>
      </c>
      <c r="R134">
        <v>98.725</v>
      </c>
      <c r="S134" s="5">
        <v>44775</v>
      </c>
      <c r="T134">
        <v>98.74</v>
      </c>
      <c r="U134" s="5">
        <v>44775</v>
      </c>
      <c r="V134">
        <v>98.735</v>
      </c>
      <c r="W134" s="5">
        <v>44775</v>
      </c>
      <c r="X134">
        <v>98.725</v>
      </c>
      <c r="Y134" s="5">
        <v>44775</v>
      </c>
      <c r="Z134">
        <v>98.72</v>
      </c>
      <c r="AA134" s="5">
        <v>44775</v>
      </c>
      <c r="AB134">
        <v>98.71</v>
      </c>
      <c r="AC134" s="5">
        <v>44776</v>
      </c>
      <c r="AD134">
        <v>1.2551</v>
      </c>
      <c r="AE134" s="5">
        <v>44776</v>
      </c>
      <c r="AF134">
        <v>1.322</v>
      </c>
      <c r="AG134" s="5">
        <v>44776</v>
      </c>
      <c r="AH134">
        <v>1.399</v>
      </c>
      <c r="AI134" s="5">
        <v>44776</v>
      </c>
      <c r="AJ134">
        <v>1.46</v>
      </c>
      <c r="AK134" s="5">
        <v>44776</v>
      </c>
      <c r="AL134">
        <v>1.521</v>
      </c>
      <c r="AM134" s="5">
        <v>44776</v>
      </c>
      <c r="AN134">
        <v>1.5825</v>
      </c>
      <c r="AO134" s="5">
        <v>44776</v>
      </c>
      <c r="AP134">
        <v>1.639</v>
      </c>
      <c r="AQ134" s="5">
        <v>44776</v>
      </c>
      <c r="AR134">
        <v>1.6957</v>
      </c>
      <c r="AS134" s="5">
        <v>44776</v>
      </c>
      <c r="AT134">
        <v>1.7494</v>
      </c>
      <c r="AU134" s="5">
        <v>44776</v>
      </c>
      <c r="AV134">
        <v>1.7955</v>
      </c>
      <c r="AW134" s="5">
        <v>44776</v>
      </c>
      <c r="AX134">
        <v>1.872</v>
      </c>
      <c r="AY134" s="5">
        <v>44776</v>
      </c>
      <c r="AZ134">
        <v>1.817</v>
      </c>
      <c r="BA134" s="5">
        <v>44776</v>
      </c>
      <c r="BB134">
        <v>1.714</v>
      </c>
      <c r="BC134" s="5">
        <v>44776</v>
      </c>
      <c r="BD134">
        <v>1.614</v>
      </c>
      <c r="BE134" s="5">
        <v>44775</v>
      </c>
      <c r="BF134">
        <v>1.4613</v>
      </c>
      <c r="BG134" s="5">
        <v>44776</v>
      </c>
      <c r="BH134">
        <v>1.341</v>
      </c>
    </row>
    <row r="135" spans="1:60">
      <c r="A135" s="5"/>
      <c r="C135" s="5">
        <v>44777</v>
      </c>
      <c r="D135">
        <v>0.269</v>
      </c>
      <c r="E135" s="5"/>
      <c r="G135" s="5"/>
      <c r="I135" s="5">
        <v>44776</v>
      </c>
      <c r="J135">
        <v>98.695</v>
      </c>
      <c r="K135" s="5"/>
      <c r="M135" s="5"/>
      <c r="O135" s="5">
        <v>44776</v>
      </c>
      <c r="P135">
        <v>98.63</v>
      </c>
      <c r="Q135" s="5">
        <v>44776</v>
      </c>
      <c r="R135">
        <v>98.62</v>
      </c>
      <c r="S135" s="5">
        <v>44776</v>
      </c>
      <c r="T135">
        <v>98.635</v>
      </c>
      <c r="U135" s="5">
        <v>44776</v>
      </c>
      <c r="V135">
        <v>98.63</v>
      </c>
      <c r="W135" s="5">
        <v>44776</v>
      </c>
      <c r="X135">
        <v>98.635</v>
      </c>
      <c r="Y135" s="5">
        <v>44776</v>
      </c>
      <c r="Z135">
        <v>98.635</v>
      </c>
      <c r="AA135" s="5">
        <v>44776</v>
      </c>
      <c r="AB135">
        <v>98.625</v>
      </c>
      <c r="AC135" s="5">
        <v>44777</v>
      </c>
      <c r="AD135">
        <v>1.212</v>
      </c>
      <c r="AE135" s="5">
        <v>44777</v>
      </c>
      <c r="AF135">
        <v>1.269</v>
      </c>
      <c r="AG135" s="5">
        <v>44777</v>
      </c>
      <c r="AH135">
        <v>1.333</v>
      </c>
      <c r="AI135" s="5">
        <v>44777</v>
      </c>
      <c r="AJ135">
        <v>1.397</v>
      </c>
      <c r="AK135" s="5">
        <v>44777</v>
      </c>
      <c r="AL135">
        <v>1.4473</v>
      </c>
      <c r="AM135" s="5">
        <v>44777</v>
      </c>
      <c r="AN135">
        <v>1.5108</v>
      </c>
      <c r="AO135" s="5">
        <v>44777</v>
      </c>
      <c r="AP135">
        <v>1.5703</v>
      </c>
      <c r="AQ135" s="5">
        <v>44777</v>
      </c>
      <c r="AR135">
        <v>1.6277</v>
      </c>
      <c r="AS135" s="5">
        <v>44777</v>
      </c>
      <c r="AT135">
        <v>1.685</v>
      </c>
      <c r="AU135" s="5">
        <v>44777</v>
      </c>
      <c r="AV135">
        <v>1.734</v>
      </c>
      <c r="AW135" s="5">
        <v>44777</v>
      </c>
      <c r="AX135">
        <v>1.8265</v>
      </c>
      <c r="AY135" s="5">
        <v>44777</v>
      </c>
      <c r="AZ135">
        <v>1.777</v>
      </c>
      <c r="BA135" s="5">
        <v>44777</v>
      </c>
      <c r="BB135">
        <v>1.677</v>
      </c>
      <c r="BC135" s="5">
        <v>44777</v>
      </c>
      <c r="BD135">
        <v>1.579</v>
      </c>
      <c r="BE135" s="5">
        <v>44776</v>
      </c>
      <c r="BF135">
        <v>1.467</v>
      </c>
      <c r="BG135" s="5">
        <v>44777</v>
      </c>
      <c r="BH135">
        <v>1.309</v>
      </c>
    </row>
    <row r="136" spans="1:60">
      <c r="A136" s="5"/>
      <c r="C136" s="5">
        <v>44778</v>
      </c>
      <c r="D136">
        <v>0.277</v>
      </c>
      <c r="E136" s="5"/>
      <c r="G136" s="5"/>
      <c r="I136" s="5">
        <v>44777</v>
      </c>
      <c r="J136">
        <v>98.735</v>
      </c>
      <c r="K136" s="5"/>
      <c r="M136" s="5"/>
      <c r="O136" s="5">
        <v>44777</v>
      </c>
      <c r="P136">
        <v>98.67</v>
      </c>
      <c r="Q136" s="5">
        <v>44777</v>
      </c>
      <c r="R136">
        <v>98.665</v>
      </c>
      <c r="S136" s="5">
        <v>44777</v>
      </c>
      <c r="T136">
        <v>98.675</v>
      </c>
      <c r="U136" s="5">
        <v>44777</v>
      </c>
      <c r="V136">
        <v>98.675</v>
      </c>
      <c r="W136" s="5">
        <v>44777</v>
      </c>
      <c r="X136">
        <v>98.68</v>
      </c>
      <c r="Y136" s="5">
        <v>44777</v>
      </c>
      <c r="Z136">
        <v>98.685</v>
      </c>
      <c r="AA136" s="5">
        <v>44777</v>
      </c>
      <c r="AB136">
        <v>98.68</v>
      </c>
      <c r="AC136" s="5">
        <v>44778</v>
      </c>
      <c r="AD136">
        <v>1.3683</v>
      </c>
      <c r="AE136" s="5">
        <v>44778</v>
      </c>
      <c r="AF136">
        <v>1.437</v>
      </c>
      <c r="AG136" s="5">
        <v>44778</v>
      </c>
      <c r="AH136">
        <v>1.509</v>
      </c>
      <c r="AI136" s="5">
        <v>44778</v>
      </c>
      <c r="AJ136">
        <v>1.581</v>
      </c>
      <c r="AK136" s="5">
        <v>44778</v>
      </c>
      <c r="AL136">
        <v>1.6343</v>
      </c>
      <c r="AM136" s="5">
        <v>44778</v>
      </c>
      <c r="AN136">
        <v>1.6948</v>
      </c>
      <c r="AO136" s="5">
        <v>44778</v>
      </c>
      <c r="AP136">
        <v>1.7513</v>
      </c>
      <c r="AQ136" s="5">
        <v>44778</v>
      </c>
      <c r="AR136">
        <v>1.8062</v>
      </c>
      <c r="AS136" s="5">
        <v>44778</v>
      </c>
      <c r="AT136">
        <v>1.86</v>
      </c>
      <c r="AU136" s="5">
        <v>44778</v>
      </c>
      <c r="AV136">
        <v>1.9068</v>
      </c>
      <c r="AW136" s="5">
        <v>44778</v>
      </c>
      <c r="AX136">
        <v>1.99</v>
      </c>
      <c r="AY136" s="5">
        <v>44778</v>
      </c>
      <c r="AZ136">
        <v>1.921</v>
      </c>
      <c r="BA136" s="5">
        <v>44778</v>
      </c>
      <c r="BB136">
        <v>1.815</v>
      </c>
      <c r="BC136" s="5">
        <v>44778</v>
      </c>
      <c r="BD136">
        <v>1.712</v>
      </c>
      <c r="BE136" s="5">
        <v>44777</v>
      </c>
      <c r="BF136">
        <v>1.434</v>
      </c>
      <c r="BG136" s="5">
        <v>44778</v>
      </c>
      <c r="BH136">
        <v>1.445</v>
      </c>
    </row>
    <row r="137" spans="1:60">
      <c r="A137" s="5"/>
      <c r="C137" s="5">
        <v>44781</v>
      </c>
      <c r="D137">
        <v>0.301</v>
      </c>
      <c r="E137" s="5"/>
      <c r="G137" s="5"/>
      <c r="I137" s="5">
        <v>44778</v>
      </c>
      <c r="J137">
        <v>98.595</v>
      </c>
      <c r="K137" s="5"/>
      <c r="M137" s="5"/>
      <c r="O137" s="5">
        <v>44778</v>
      </c>
      <c r="P137">
        <v>98.505</v>
      </c>
      <c r="Q137" s="5">
        <v>44778</v>
      </c>
      <c r="R137">
        <v>98.5</v>
      </c>
      <c r="S137" s="5">
        <v>44778</v>
      </c>
      <c r="T137">
        <v>98.515</v>
      </c>
      <c r="U137" s="5">
        <v>44778</v>
      </c>
      <c r="V137">
        <v>98.51</v>
      </c>
      <c r="W137" s="5">
        <v>44778</v>
      </c>
      <c r="X137">
        <v>98.515</v>
      </c>
      <c r="Y137" s="5">
        <v>44778</v>
      </c>
      <c r="Z137">
        <v>98.515</v>
      </c>
      <c r="AA137" s="5">
        <v>44778</v>
      </c>
      <c r="AB137">
        <v>98.51</v>
      </c>
      <c r="AC137" s="5">
        <v>44781</v>
      </c>
      <c r="AD137">
        <v>1.329</v>
      </c>
      <c r="AE137" s="5">
        <v>44781</v>
      </c>
      <c r="AF137">
        <v>1.396</v>
      </c>
      <c r="AG137" s="5">
        <v>44781</v>
      </c>
      <c r="AH137">
        <v>1.466</v>
      </c>
      <c r="AI137" s="5">
        <v>44781</v>
      </c>
      <c r="AJ137">
        <v>1.539</v>
      </c>
      <c r="AK137" s="5">
        <v>44781</v>
      </c>
      <c r="AL137">
        <v>1.5903</v>
      </c>
      <c r="AM137" s="5">
        <v>44781</v>
      </c>
      <c r="AN137">
        <v>1.6458</v>
      </c>
      <c r="AO137" s="5">
        <v>44781</v>
      </c>
      <c r="AP137">
        <v>1.7012</v>
      </c>
      <c r="AQ137" s="5">
        <v>44781</v>
      </c>
      <c r="AR137">
        <v>1.757</v>
      </c>
      <c r="AS137" s="5">
        <v>44781</v>
      </c>
      <c r="AT137">
        <v>1.812</v>
      </c>
      <c r="AU137" s="5">
        <v>44781</v>
      </c>
      <c r="AV137">
        <v>1.8598</v>
      </c>
      <c r="AW137" s="5">
        <v>44781</v>
      </c>
      <c r="AX137">
        <v>1.9451</v>
      </c>
      <c r="AY137" s="5">
        <v>44781</v>
      </c>
      <c r="AZ137">
        <v>1.883</v>
      </c>
      <c r="BA137" s="5">
        <v>44781</v>
      </c>
      <c r="BB137">
        <v>1.7785</v>
      </c>
      <c r="BC137" s="5">
        <v>44781</v>
      </c>
      <c r="BD137">
        <v>1.68</v>
      </c>
      <c r="BE137" s="5">
        <v>44778</v>
      </c>
      <c r="BF137">
        <v>1.569</v>
      </c>
      <c r="BG137" s="5">
        <v>44781</v>
      </c>
      <c r="BH137">
        <v>1.416</v>
      </c>
    </row>
    <row r="138" spans="1:60">
      <c r="A138" s="5"/>
      <c r="C138" s="5">
        <v>44782</v>
      </c>
      <c r="D138">
        <v>0.321</v>
      </c>
      <c r="E138" s="5"/>
      <c r="G138" s="5"/>
      <c r="I138" s="5">
        <v>44781</v>
      </c>
      <c r="J138">
        <v>98.615</v>
      </c>
      <c r="K138" s="5"/>
      <c r="M138" s="5"/>
      <c r="O138" s="5">
        <v>44781</v>
      </c>
      <c r="P138">
        <v>98.54</v>
      </c>
      <c r="Q138" s="5">
        <v>44781</v>
      </c>
      <c r="R138">
        <v>98.54</v>
      </c>
      <c r="S138" s="5">
        <v>44781</v>
      </c>
      <c r="T138">
        <v>98.56</v>
      </c>
      <c r="U138" s="5">
        <v>44781</v>
      </c>
      <c r="V138">
        <v>98.555</v>
      </c>
      <c r="W138" s="5">
        <v>44781</v>
      </c>
      <c r="X138">
        <v>98.56</v>
      </c>
      <c r="Y138" s="5">
        <v>44781</v>
      </c>
      <c r="Z138">
        <v>98.56</v>
      </c>
      <c r="AA138" s="5">
        <v>44781</v>
      </c>
      <c r="AB138">
        <v>98.555</v>
      </c>
      <c r="AC138" s="5">
        <v>44782</v>
      </c>
      <c r="AD138">
        <v>1.369</v>
      </c>
      <c r="AE138" s="5">
        <v>44782</v>
      </c>
      <c r="AF138">
        <v>1.4315</v>
      </c>
      <c r="AG138" s="5">
        <v>44782</v>
      </c>
      <c r="AH138">
        <v>1.4978</v>
      </c>
      <c r="AI138" s="5">
        <v>44782</v>
      </c>
      <c r="AJ138">
        <v>1.56</v>
      </c>
      <c r="AK138" s="5">
        <v>44782</v>
      </c>
      <c r="AL138">
        <v>1.618</v>
      </c>
      <c r="AM138" s="5">
        <v>44782</v>
      </c>
      <c r="AN138">
        <v>1.675</v>
      </c>
      <c r="AO138" s="5">
        <v>44782</v>
      </c>
      <c r="AP138">
        <v>1.731</v>
      </c>
      <c r="AQ138" s="5">
        <v>44782</v>
      </c>
      <c r="AR138">
        <v>1.7854</v>
      </c>
      <c r="AS138" s="5">
        <v>44782</v>
      </c>
      <c r="AT138">
        <v>1.8428</v>
      </c>
      <c r="AU138" s="5">
        <v>44782</v>
      </c>
      <c r="AV138">
        <v>1.892</v>
      </c>
      <c r="AW138" s="5">
        <v>44782</v>
      </c>
      <c r="AX138">
        <v>1.976</v>
      </c>
      <c r="AY138" s="5">
        <v>44782</v>
      </c>
      <c r="AZ138">
        <v>1.9202</v>
      </c>
      <c r="BA138" s="5">
        <v>44782</v>
      </c>
      <c r="BB138">
        <v>1.8177</v>
      </c>
      <c r="BC138" s="5">
        <v>44782</v>
      </c>
      <c r="BD138">
        <v>1.7188</v>
      </c>
      <c r="BE138" s="5">
        <v>44781</v>
      </c>
      <c r="BF138">
        <v>1.5417</v>
      </c>
      <c r="BG138" s="5">
        <v>44782</v>
      </c>
      <c r="BH138">
        <v>1.451</v>
      </c>
    </row>
    <row r="139" spans="1:60">
      <c r="A139" s="5"/>
      <c r="C139" s="5">
        <v>44783</v>
      </c>
      <c r="D139">
        <v>0.325</v>
      </c>
      <c r="E139" s="5"/>
      <c r="G139" s="5"/>
      <c r="I139" s="5">
        <v>44782</v>
      </c>
      <c r="J139">
        <v>98.565</v>
      </c>
      <c r="K139" s="5"/>
      <c r="M139" s="5"/>
      <c r="O139" s="5">
        <v>44782</v>
      </c>
      <c r="P139">
        <v>98.48</v>
      </c>
      <c r="Q139" s="5">
        <v>44782</v>
      </c>
      <c r="R139">
        <v>98.48</v>
      </c>
      <c r="S139" s="5">
        <v>44782</v>
      </c>
      <c r="T139">
        <v>98.5</v>
      </c>
      <c r="U139" s="5">
        <v>44782</v>
      </c>
      <c r="V139">
        <v>98.495</v>
      </c>
      <c r="W139" s="5">
        <v>44782</v>
      </c>
      <c r="X139">
        <v>98.5</v>
      </c>
      <c r="Y139" s="5">
        <v>44782</v>
      </c>
      <c r="Z139">
        <v>98.505</v>
      </c>
      <c r="AA139" s="5">
        <v>44782</v>
      </c>
      <c r="AB139">
        <v>98.5</v>
      </c>
      <c r="AC139" s="5">
        <v>44783</v>
      </c>
      <c r="AD139">
        <v>1.343</v>
      </c>
      <c r="AE139" s="5">
        <v>44783</v>
      </c>
      <c r="AF139">
        <v>1.403</v>
      </c>
      <c r="AG139" s="5">
        <v>44783</v>
      </c>
      <c r="AH139">
        <v>1.467</v>
      </c>
      <c r="AI139" s="5">
        <v>44783</v>
      </c>
      <c r="AJ139">
        <v>1.5323</v>
      </c>
      <c r="AK139" s="5">
        <v>44783</v>
      </c>
      <c r="AL139">
        <v>1.5822</v>
      </c>
      <c r="AM139" s="5">
        <v>44783</v>
      </c>
      <c r="AN139">
        <v>1.6455</v>
      </c>
      <c r="AO139" s="5">
        <v>44783</v>
      </c>
      <c r="AP139">
        <v>1.6997</v>
      </c>
      <c r="AQ139" s="5">
        <v>44783</v>
      </c>
      <c r="AR139">
        <v>1.758</v>
      </c>
      <c r="AS139" s="5">
        <v>44783</v>
      </c>
      <c r="AT139">
        <v>1.812</v>
      </c>
      <c r="AU139" s="5">
        <v>44783</v>
      </c>
      <c r="AV139">
        <v>1.863</v>
      </c>
      <c r="AW139" s="5">
        <v>44783</v>
      </c>
      <c r="AX139">
        <v>1.95</v>
      </c>
      <c r="AY139" s="5">
        <v>44783</v>
      </c>
      <c r="AZ139">
        <v>1.9028</v>
      </c>
      <c r="BA139" s="5">
        <v>44783</v>
      </c>
      <c r="BB139">
        <v>1.8008</v>
      </c>
      <c r="BC139" s="5">
        <v>44783</v>
      </c>
      <c r="BD139">
        <v>1.705</v>
      </c>
      <c r="BE139" s="5">
        <v>44782</v>
      </c>
      <c r="BF139">
        <v>1.5782</v>
      </c>
      <c r="BG139" s="5">
        <v>44783</v>
      </c>
      <c r="BH139">
        <v>1.442</v>
      </c>
    </row>
    <row r="140" spans="1:60">
      <c r="A140" s="5"/>
      <c r="C140" s="5">
        <v>44784</v>
      </c>
      <c r="D140">
        <v>0.321</v>
      </c>
      <c r="E140" s="5"/>
      <c r="G140" s="5"/>
      <c r="I140" s="5">
        <v>44783</v>
      </c>
      <c r="J140">
        <v>98.615</v>
      </c>
      <c r="K140" s="5"/>
      <c r="M140" s="5"/>
      <c r="O140" s="5">
        <v>44783</v>
      </c>
      <c r="P140">
        <v>98.54</v>
      </c>
      <c r="Q140" s="5">
        <v>44783</v>
      </c>
      <c r="R140">
        <v>98.54</v>
      </c>
      <c r="S140" s="5">
        <v>44783</v>
      </c>
      <c r="T140">
        <v>98.56</v>
      </c>
      <c r="U140" s="5">
        <v>44783</v>
      </c>
      <c r="V140">
        <v>98.555</v>
      </c>
      <c r="W140" s="5">
        <v>44783</v>
      </c>
      <c r="X140">
        <v>98.56</v>
      </c>
      <c r="Y140" s="5">
        <v>44783</v>
      </c>
      <c r="Z140">
        <v>98.565</v>
      </c>
      <c r="AA140" s="5">
        <v>44783</v>
      </c>
      <c r="AB140">
        <v>98.56</v>
      </c>
      <c r="AC140" s="5">
        <v>44784</v>
      </c>
      <c r="AD140">
        <v>1.377</v>
      </c>
      <c r="AE140" s="5">
        <v>44784</v>
      </c>
      <c r="AF140">
        <v>1.438</v>
      </c>
      <c r="AG140" s="5">
        <v>44784</v>
      </c>
      <c r="AH140">
        <v>1.507</v>
      </c>
      <c r="AI140" s="5">
        <v>44784</v>
      </c>
      <c r="AJ140">
        <v>1.58</v>
      </c>
      <c r="AK140" s="5">
        <v>44784</v>
      </c>
      <c r="AL140">
        <v>1.6432</v>
      </c>
      <c r="AM140" s="5">
        <v>44784</v>
      </c>
      <c r="AN140">
        <v>1.7083</v>
      </c>
      <c r="AO140" s="5">
        <v>44784</v>
      </c>
      <c r="AP140">
        <v>1.7697</v>
      </c>
      <c r="AQ140" s="5">
        <v>44784</v>
      </c>
      <c r="AR140">
        <v>1.8283</v>
      </c>
      <c r="AS140" s="5">
        <v>44784</v>
      </c>
      <c r="AT140">
        <v>1.8845</v>
      </c>
      <c r="AU140" s="5">
        <v>44784</v>
      </c>
      <c r="AV140">
        <v>1.935</v>
      </c>
      <c r="AW140" s="5">
        <v>44784</v>
      </c>
      <c r="AX140">
        <v>2.023</v>
      </c>
      <c r="AY140" s="5">
        <v>44784</v>
      </c>
      <c r="AZ140">
        <v>1.9698</v>
      </c>
      <c r="BA140" s="5">
        <v>44784</v>
      </c>
      <c r="BB140">
        <v>1.867</v>
      </c>
      <c r="BC140" s="5">
        <v>44784</v>
      </c>
      <c r="BD140">
        <v>1.771</v>
      </c>
      <c r="BE140" s="5">
        <v>44783</v>
      </c>
      <c r="BF140">
        <v>1.569</v>
      </c>
      <c r="BG140" s="5">
        <v>44784</v>
      </c>
      <c r="BH140">
        <v>1.51</v>
      </c>
    </row>
    <row r="141" spans="1:60">
      <c r="A141" s="5"/>
      <c r="C141" s="5">
        <v>44785</v>
      </c>
      <c r="D141">
        <v>0.333</v>
      </c>
      <c r="E141" s="5"/>
      <c r="G141" s="5"/>
      <c r="I141" s="5">
        <v>44784</v>
      </c>
      <c r="J141">
        <v>98.575</v>
      </c>
      <c r="K141" s="5"/>
      <c r="M141" s="5"/>
      <c r="O141" s="5">
        <v>44784</v>
      </c>
      <c r="P141">
        <v>98.475</v>
      </c>
      <c r="Q141" s="5">
        <v>44784</v>
      </c>
      <c r="R141">
        <v>98.45</v>
      </c>
      <c r="S141" s="5">
        <v>44784</v>
      </c>
      <c r="T141">
        <v>98.46</v>
      </c>
      <c r="U141" s="5">
        <v>44784</v>
      </c>
      <c r="V141">
        <v>98.46</v>
      </c>
      <c r="W141" s="5">
        <v>44784</v>
      </c>
      <c r="X141">
        <v>98.47</v>
      </c>
      <c r="Y141" s="5">
        <v>44784</v>
      </c>
      <c r="Z141">
        <v>98.48</v>
      </c>
      <c r="AA141" s="5">
        <v>44784</v>
      </c>
      <c r="AB141">
        <v>98.475</v>
      </c>
      <c r="AC141" s="5">
        <v>44785</v>
      </c>
      <c r="AD141">
        <v>1.4272</v>
      </c>
      <c r="AE141" s="5">
        <v>44785</v>
      </c>
      <c r="AF141">
        <v>1.4801</v>
      </c>
      <c r="AG141" s="5">
        <v>44785</v>
      </c>
      <c r="AH141">
        <v>1.538</v>
      </c>
      <c r="AI141" s="5">
        <v>44785</v>
      </c>
      <c r="AJ141">
        <v>1.593</v>
      </c>
      <c r="AK141" s="5">
        <v>44785</v>
      </c>
      <c r="AL141">
        <v>1.647</v>
      </c>
      <c r="AM141" s="5">
        <v>44785</v>
      </c>
      <c r="AN141">
        <v>1.704</v>
      </c>
      <c r="AO141" s="5">
        <v>44785</v>
      </c>
      <c r="AP141">
        <v>1.7599</v>
      </c>
      <c r="AQ141" s="5">
        <v>44785</v>
      </c>
      <c r="AR141">
        <v>1.814</v>
      </c>
      <c r="AS141" s="5">
        <v>44785</v>
      </c>
      <c r="AT141">
        <v>1.869</v>
      </c>
      <c r="AU141" s="5">
        <v>44785</v>
      </c>
      <c r="AV141">
        <v>1.9174</v>
      </c>
      <c r="AW141" s="5">
        <v>44785</v>
      </c>
      <c r="AX141">
        <v>2.002</v>
      </c>
      <c r="AY141" s="5">
        <v>44785</v>
      </c>
      <c r="AZ141">
        <v>1.946</v>
      </c>
      <c r="BA141" s="5">
        <v>44785</v>
      </c>
      <c r="BB141">
        <v>1.845</v>
      </c>
      <c r="BC141" s="5">
        <v>44785</v>
      </c>
      <c r="BD141">
        <v>1.75</v>
      </c>
      <c r="BE141" s="5">
        <v>44784</v>
      </c>
      <c r="BF141">
        <v>1.635</v>
      </c>
      <c r="BG141" s="5">
        <v>44785</v>
      </c>
      <c r="BH141">
        <v>1.4912</v>
      </c>
    </row>
    <row r="142" spans="1:60">
      <c r="A142" s="5"/>
      <c r="C142" s="5">
        <v>44788</v>
      </c>
      <c r="D142">
        <v>0.339</v>
      </c>
      <c r="E142" s="5"/>
      <c r="G142" s="5"/>
      <c r="I142" s="5">
        <v>44785</v>
      </c>
      <c r="J142">
        <v>98.57</v>
      </c>
      <c r="K142" s="5"/>
      <c r="M142" s="5"/>
      <c r="O142" s="5">
        <v>44785</v>
      </c>
      <c r="P142">
        <v>98.44</v>
      </c>
      <c r="Q142" s="5">
        <v>44785</v>
      </c>
      <c r="R142">
        <v>98.39</v>
      </c>
      <c r="S142" s="5">
        <v>44785</v>
      </c>
      <c r="T142">
        <v>98.395</v>
      </c>
      <c r="U142" s="5">
        <v>44785</v>
      </c>
      <c r="V142">
        <v>98.395</v>
      </c>
      <c r="W142" s="5">
        <v>44785</v>
      </c>
      <c r="X142">
        <v>98.41</v>
      </c>
      <c r="Y142" s="5">
        <v>44785</v>
      </c>
      <c r="Z142">
        <v>98.425</v>
      </c>
      <c r="AA142" s="5">
        <v>44785</v>
      </c>
      <c r="AB142">
        <v>98.425</v>
      </c>
      <c r="AC142" s="5">
        <v>44788</v>
      </c>
      <c r="AD142">
        <v>1.344</v>
      </c>
      <c r="AE142" s="5">
        <v>44788</v>
      </c>
      <c r="AF142">
        <v>1.399</v>
      </c>
      <c r="AG142" s="5">
        <v>44788</v>
      </c>
      <c r="AH142">
        <v>1.453</v>
      </c>
      <c r="AI142" s="5">
        <v>44788</v>
      </c>
      <c r="AJ142">
        <v>1.5101</v>
      </c>
      <c r="AK142" s="5">
        <v>44788</v>
      </c>
      <c r="AL142">
        <v>1.563</v>
      </c>
      <c r="AM142" s="5">
        <v>44788</v>
      </c>
      <c r="AN142">
        <v>1.618</v>
      </c>
      <c r="AO142" s="5">
        <v>44788</v>
      </c>
      <c r="AP142">
        <v>1.672</v>
      </c>
      <c r="AQ142" s="5">
        <v>44788</v>
      </c>
      <c r="AR142">
        <v>1.726</v>
      </c>
      <c r="AS142" s="5">
        <v>44788</v>
      </c>
      <c r="AT142">
        <v>1.782</v>
      </c>
      <c r="AU142" s="5">
        <v>44788</v>
      </c>
      <c r="AV142">
        <v>1.831</v>
      </c>
      <c r="AW142" s="5">
        <v>44788</v>
      </c>
      <c r="AX142">
        <v>1.915</v>
      </c>
      <c r="AY142" s="5">
        <v>44788</v>
      </c>
      <c r="AZ142">
        <v>1.8709</v>
      </c>
      <c r="BA142" s="5">
        <v>44788</v>
      </c>
      <c r="BB142">
        <v>1.77</v>
      </c>
      <c r="BC142" s="5">
        <v>44788</v>
      </c>
      <c r="BD142">
        <v>1.6745</v>
      </c>
      <c r="BE142" s="5">
        <v>44785</v>
      </c>
      <c r="BF142">
        <v>1.614</v>
      </c>
      <c r="BG142" s="5">
        <v>44788</v>
      </c>
      <c r="BH142">
        <v>1.42</v>
      </c>
    </row>
    <row r="143" spans="1:60">
      <c r="A143" s="5"/>
      <c r="C143" s="5">
        <v>44789</v>
      </c>
      <c r="D143">
        <v>0.333</v>
      </c>
      <c r="E143" s="5"/>
      <c r="G143" s="5"/>
      <c r="I143" s="5">
        <v>44788</v>
      </c>
      <c r="J143">
        <v>98.665</v>
      </c>
      <c r="K143" s="5"/>
      <c r="M143" s="5"/>
      <c r="O143" s="5">
        <v>44788</v>
      </c>
      <c r="P143">
        <v>98.55</v>
      </c>
      <c r="Q143" s="5">
        <v>44788</v>
      </c>
      <c r="R143">
        <v>98.495</v>
      </c>
      <c r="S143" s="5">
        <v>44788</v>
      </c>
      <c r="T143">
        <v>98.49</v>
      </c>
      <c r="U143" s="5">
        <v>44788</v>
      </c>
      <c r="V143">
        <v>98.49</v>
      </c>
      <c r="W143" s="5">
        <v>44788</v>
      </c>
      <c r="X143">
        <v>98.51</v>
      </c>
      <c r="Y143" s="5">
        <v>44788</v>
      </c>
      <c r="Z143">
        <v>98.525</v>
      </c>
      <c r="AA143" s="5">
        <v>44788</v>
      </c>
      <c r="AB143">
        <v>98.53</v>
      </c>
      <c r="AC143" s="5">
        <v>44789</v>
      </c>
      <c r="AD143">
        <v>1.386</v>
      </c>
      <c r="AE143" s="5">
        <v>44789</v>
      </c>
      <c r="AF143">
        <v>1.4362</v>
      </c>
      <c r="AG143" s="5">
        <v>44789</v>
      </c>
      <c r="AH143">
        <v>1.4913</v>
      </c>
      <c r="AI143" s="5">
        <v>44789</v>
      </c>
      <c r="AJ143">
        <v>1.5436</v>
      </c>
      <c r="AK143" s="5">
        <v>44789</v>
      </c>
      <c r="AL143">
        <v>1.6025</v>
      </c>
      <c r="AM143" s="5">
        <v>44789</v>
      </c>
      <c r="AN143">
        <v>1.6615</v>
      </c>
      <c r="AO143" s="5">
        <v>44789</v>
      </c>
      <c r="AP143">
        <v>1.7177</v>
      </c>
      <c r="AQ143" s="5">
        <v>44789</v>
      </c>
      <c r="AR143">
        <v>1.7713</v>
      </c>
      <c r="AS143" s="5">
        <v>44789</v>
      </c>
      <c r="AT143">
        <v>1.8275</v>
      </c>
      <c r="AU143" s="5">
        <v>44789</v>
      </c>
      <c r="AV143">
        <v>1.876</v>
      </c>
      <c r="AW143" s="5">
        <v>44789</v>
      </c>
      <c r="AX143">
        <v>1.9625</v>
      </c>
      <c r="AY143" s="5">
        <v>44789</v>
      </c>
      <c r="AZ143">
        <v>1.9135</v>
      </c>
      <c r="BA143" s="5">
        <v>44789</v>
      </c>
      <c r="BB143">
        <v>1.816</v>
      </c>
      <c r="BC143" s="5">
        <v>44789</v>
      </c>
      <c r="BD143">
        <v>1.722</v>
      </c>
      <c r="BE143" s="5">
        <v>44788</v>
      </c>
      <c r="BF143">
        <v>1.544</v>
      </c>
      <c r="BG143" s="5">
        <v>44789</v>
      </c>
      <c r="BH143">
        <v>1.467</v>
      </c>
    </row>
    <row r="144" spans="1:60">
      <c r="A144" s="5"/>
      <c r="C144" s="5">
        <v>44790</v>
      </c>
      <c r="D144">
        <v>0.351</v>
      </c>
      <c r="E144" s="5"/>
      <c r="G144" s="5"/>
      <c r="I144" s="5">
        <v>44789</v>
      </c>
      <c r="J144">
        <v>98.605</v>
      </c>
      <c r="K144" s="5"/>
      <c r="M144" s="5"/>
      <c r="O144" s="5">
        <v>44789</v>
      </c>
      <c r="P144">
        <v>98.475</v>
      </c>
      <c r="Q144" s="5">
        <v>44789</v>
      </c>
      <c r="R144">
        <v>98.42</v>
      </c>
      <c r="S144" s="5">
        <v>44789</v>
      </c>
      <c r="T144">
        <v>98.415</v>
      </c>
      <c r="U144" s="5">
        <v>44789</v>
      </c>
      <c r="V144">
        <v>98.42</v>
      </c>
      <c r="W144" s="5">
        <v>44789</v>
      </c>
      <c r="X144">
        <v>98.44</v>
      </c>
      <c r="Y144" s="5">
        <v>44789</v>
      </c>
      <c r="Z144">
        <v>98.455</v>
      </c>
      <c r="AA144" s="5">
        <v>44789</v>
      </c>
      <c r="AB144">
        <v>98.46</v>
      </c>
      <c r="AC144" s="5">
        <v>44790</v>
      </c>
      <c r="AD144">
        <v>1.548</v>
      </c>
      <c r="AE144" s="5">
        <v>44790</v>
      </c>
      <c r="AF144">
        <v>1.59</v>
      </c>
      <c r="AG144" s="5">
        <v>44790</v>
      </c>
      <c r="AH144">
        <v>1.63</v>
      </c>
      <c r="AI144" s="5">
        <v>44790</v>
      </c>
      <c r="AJ144">
        <v>1.688</v>
      </c>
      <c r="AK144" s="5">
        <v>44790</v>
      </c>
      <c r="AL144">
        <v>1.731</v>
      </c>
      <c r="AM144" s="5">
        <v>44790</v>
      </c>
      <c r="AN144">
        <v>1.783</v>
      </c>
      <c r="AO144" s="5">
        <v>44790</v>
      </c>
      <c r="AP144">
        <v>1.835</v>
      </c>
      <c r="AQ144" s="5">
        <v>44790</v>
      </c>
      <c r="AR144">
        <v>1.886</v>
      </c>
      <c r="AS144" s="5">
        <v>44790</v>
      </c>
      <c r="AT144">
        <v>1.935</v>
      </c>
      <c r="AU144" s="5">
        <v>44790</v>
      </c>
      <c r="AV144">
        <v>1.978</v>
      </c>
      <c r="AW144" s="5">
        <v>44790</v>
      </c>
      <c r="AX144">
        <v>2.057</v>
      </c>
      <c r="AY144" s="5">
        <v>44790</v>
      </c>
      <c r="AZ144">
        <v>1.9875</v>
      </c>
      <c r="BA144" s="5">
        <v>44790</v>
      </c>
      <c r="BB144">
        <v>1.89</v>
      </c>
      <c r="BC144" s="5">
        <v>44790</v>
      </c>
      <c r="BD144">
        <v>1.7895</v>
      </c>
      <c r="BE144" s="5">
        <v>44789</v>
      </c>
      <c r="BF144">
        <v>1.588</v>
      </c>
      <c r="BG144" s="5">
        <v>44790</v>
      </c>
      <c r="BH144">
        <v>1.5278</v>
      </c>
    </row>
    <row r="145" spans="1:60">
      <c r="A145" s="5"/>
      <c r="C145" s="5">
        <v>44791</v>
      </c>
      <c r="D145">
        <v>0.391</v>
      </c>
      <c r="E145" s="5"/>
      <c r="G145" s="5"/>
      <c r="I145" s="5">
        <v>44790</v>
      </c>
      <c r="J145">
        <v>98.45</v>
      </c>
      <c r="K145" s="5"/>
      <c r="M145" s="5"/>
      <c r="O145" s="5">
        <v>44790</v>
      </c>
      <c r="P145">
        <v>98.285</v>
      </c>
      <c r="Q145" s="5">
        <v>44790</v>
      </c>
      <c r="R145">
        <v>98.215</v>
      </c>
      <c r="S145" s="5">
        <v>44790</v>
      </c>
      <c r="T145">
        <v>98.22</v>
      </c>
      <c r="U145" s="5">
        <v>44790</v>
      </c>
      <c r="V145">
        <v>98.24</v>
      </c>
      <c r="W145" s="5">
        <v>44790</v>
      </c>
      <c r="X145">
        <v>98.275</v>
      </c>
      <c r="Y145" s="5">
        <v>44790</v>
      </c>
      <c r="Z145">
        <v>98.305</v>
      </c>
      <c r="AA145" s="5">
        <v>44790</v>
      </c>
      <c r="AB145">
        <v>98.315</v>
      </c>
      <c r="AC145" s="5">
        <v>44791</v>
      </c>
      <c r="AD145">
        <v>1.589</v>
      </c>
      <c r="AE145" s="5">
        <v>44791</v>
      </c>
      <c r="AF145">
        <v>1.636</v>
      </c>
      <c r="AG145" s="5">
        <v>44791</v>
      </c>
      <c r="AH145">
        <v>1.681</v>
      </c>
      <c r="AI145" s="5">
        <v>44791</v>
      </c>
      <c r="AJ145">
        <v>1.71</v>
      </c>
      <c r="AK145" s="5">
        <v>44791</v>
      </c>
      <c r="AL145">
        <v>1.76</v>
      </c>
      <c r="AM145" s="5">
        <v>44791</v>
      </c>
      <c r="AN145">
        <v>1.807</v>
      </c>
      <c r="AO145" s="5">
        <v>44791</v>
      </c>
      <c r="AP145">
        <v>1.854</v>
      </c>
      <c r="AQ145" s="5">
        <v>44791</v>
      </c>
      <c r="AR145">
        <v>1.903</v>
      </c>
      <c r="AS145" s="5">
        <v>44791</v>
      </c>
      <c r="AT145">
        <v>1.95</v>
      </c>
      <c r="AU145" s="5">
        <v>44791</v>
      </c>
      <c r="AV145">
        <v>1.99</v>
      </c>
      <c r="AW145" s="5">
        <v>44791</v>
      </c>
      <c r="AX145">
        <v>2.054</v>
      </c>
      <c r="AY145" s="5">
        <v>44791</v>
      </c>
      <c r="AZ145">
        <v>2.001</v>
      </c>
      <c r="BA145" s="5">
        <v>44791</v>
      </c>
      <c r="BB145">
        <v>1.896</v>
      </c>
      <c r="BC145" s="5">
        <v>44791</v>
      </c>
      <c r="BD145">
        <v>1.793</v>
      </c>
      <c r="BE145" s="5">
        <v>44790</v>
      </c>
      <c r="BF145">
        <v>1.6485</v>
      </c>
      <c r="BG145" s="5">
        <v>44791</v>
      </c>
      <c r="BH145">
        <v>1.535</v>
      </c>
    </row>
    <row r="146" spans="1:60">
      <c r="A146" s="5"/>
      <c r="C146" s="5">
        <v>44792</v>
      </c>
      <c r="D146">
        <v>0.43</v>
      </c>
      <c r="E146" s="5"/>
      <c r="G146" s="5"/>
      <c r="I146" s="5">
        <v>44791</v>
      </c>
      <c r="J146">
        <v>98.435</v>
      </c>
      <c r="K146" s="5"/>
      <c r="M146" s="5"/>
      <c r="O146" s="5">
        <v>44791</v>
      </c>
      <c r="P146">
        <v>98.27</v>
      </c>
      <c r="Q146" s="5">
        <v>44791</v>
      </c>
      <c r="R146">
        <v>98.195</v>
      </c>
      <c r="S146" s="5">
        <v>44791</v>
      </c>
      <c r="T146">
        <v>98.195</v>
      </c>
      <c r="U146" s="5">
        <v>44791</v>
      </c>
      <c r="V146">
        <v>98.22</v>
      </c>
      <c r="W146" s="5">
        <v>44791</v>
      </c>
      <c r="X146">
        <v>98.26</v>
      </c>
      <c r="Y146" s="5">
        <v>44791</v>
      </c>
      <c r="Z146">
        <v>98.295</v>
      </c>
      <c r="AA146" s="5">
        <v>44791</v>
      </c>
      <c r="AB146">
        <v>98.31</v>
      </c>
      <c r="AC146" s="5">
        <v>44792</v>
      </c>
      <c r="AD146">
        <v>1.711</v>
      </c>
      <c r="AE146" s="5">
        <v>44792</v>
      </c>
      <c r="AF146">
        <v>1.756</v>
      </c>
      <c r="AG146" s="5">
        <v>44792</v>
      </c>
      <c r="AH146">
        <v>1.801</v>
      </c>
      <c r="AI146" s="5">
        <v>44792</v>
      </c>
      <c r="AJ146">
        <v>1.8562</v>
      </c>
      <c r="AK146" s="5">
        <v>44792</v>
      </c>
      <c r="AL146">
        <v>1.89</v>
      </c>
      <c r="AM146" s="5">
        <v>44792</v>
      </c>
      <c r="AN146">
        <v>1.9383</v>
      </c>
      <c r="AO146" s="5">
        <v>44792</v>
      </c>
      <c r="AP146">
        <v>1.9872</v>
      </c>
      <c r="AQ146" s="5">
        <v>44792</v>
      </c>
      <c r="AR146">
        <v>2.0373</v>
      </c>
      <c r="AS146" s="5">
        <v>44792</v>
      </c>
      <c r="AT146">
        <v>2.0817</v>
      </c>
      <c r="AU146" s="5">
        <v>44792</v>
      </c>
      <c r="AV146">
        <v>2.1203</v>
      </c>
      <c r="AW146" s="5">
        <v>44792</v>
      </c>
      <c r="AX146">
        <v>2.1955</v>
      </c>
      <c r="AY146" s="5">
        <v>44792</v>
      </c>
      <c r="AZ146">
        <v>2.118</v>
      </c>
      <c r="BA146" s="5">
        <v>44792</v>
      </c>
      <c r="BB146">
        <v>2.01</v>
      </c>
      <c r="BC146" s="5">
        <v>44792</v>
      </c>
      <c r="BD146">
        <v>1.904</v>
      </c>
      <c r="BE146" s="5">
        <v>44791</v>
      </c>
      <c r="BF146">
        <v>1.658</v>
      </c>
      <c r="BG146" s="5">
        <v>44792</v>
      </c>
      <c r="BH146">
        <v>1.646</v>
      </c>
    </row>
    <row r="147" spans="1:60">
      <c r="A147" s="5"/>
      <c r="C147" s="5">
        <v>44795</v>
      </c>
      <c r="D147">
        <v>0.453</v>
      </c>
      <c r="E147" s="5"/>
      <c r="G147" s="5"/>
      <c r="I147" s="5">
        <v>44792</v>
      </c>
      <c r="J147">
        <v>98.32</v>
      </c>
      <c r="K147" s="5"/>
      <c r="M147" s="5"/>
      <c r="O147" s="5">
        <v>44792</v>
      </c>
      <c r="P147">
        <v>98.13</v>
      </c>
      <c r="Q147" s="5">
        <v>44792</v>
      </c>
      <c r="R147">
        <v>98.045</v>
      </c>
      <c r="S147" s="5">
        <v>44792</v>
      </c>
      <c r="T147">
        <v>98.035</v>
      </c>
      <c r="U147" s="5">
        <v>44792</v>
      </c>
      <c r="V147">
        <v>98.06</v>
      </c>
      <c r="W147" s="5">
        <v>44792</v>
      </c>
      <c r="X147">
        <v>98.09</v>
      </c>
      <c r="Y147" s="5">
        <v>44792</v>
      </c>
      <c r="Z147">
        <v>98.12</v>
      </c>
      <c r="AA147" s="5">
        <v>44792</v>
      </c>
      <c r="AB147">
        <v>98.135</v>
      </c>
      <c r="AC147" s="5">
        <v>44795</v>
      </c>
      <c r="AD147">
        <v>1.847</v>
      </c>
      <c r="AE147" s="5">
        <v>44795</v>
      </c>
      <c r="AF147">
        <v>1.898</v>
      </c>
      <c r="AG147" s="5">
        <v>44795</v>
      </c>
      <c r="AH147">
        <v>1.9432</v>
      </c>
      <c r="AI147" s="5">
        <v>44795</v>
      </c>
      <c r="AJ147">
        <v>1.978</v>
      </c>
      <c r="AK147" s="5">
        <v>44795</v>
      </c>
      <c r="AL147">
        <v>2.018</v>
      </c>
      <c r="AM147" s="5">
        <v>44795</v>
      </c>
      <c r="AN147">
        <v>2.0595</v>
      </c>
      <c r="AO147" s="5">
        <v>44795</v>
      </c>
      <c r="AP147">
        <v>2.102</v>
      </c>
      <c r="AQ147" s="5">
        <v>44795</v>
      </c>
      <c r="AR147">
        <v>2.144</v>
      </c>
      <c r="AS147" s="5">
        <v>44795</v>
      </c>
      <c r="AT147">
        <v>2.186</v>
      </c>
      <c r="AU147" s="5">
        <v>44795</v>
      </c>
      <c r="AV147">
        <v>2.224</v>
      </c>
      <c r="AW147" s="5">
        <v>44795</v>
      </c>
      <c r="AX147">
        <v>2.2822</v>
      </c>
      <c r="AY147" s="5">
        <v>44795</v>
      </c>
      <c r="AZ147">
        <v>2.199</v>
      </c>
      <c r="BA147" s="5">
        <v>44795</v>
      </c>
      <c r="BB147">
        <v>2.08</v>
      </c>
      <c r="BC147" s="5">
        <v>44795</v>
      </c>
      <c r="BD147">
        <v>1.968</v>
      </c>
      <c r="BE147" s="5">
        <v>44792</v>
      </c>
      <c r="BF147">
        <v>1.765</v>
      </c>
      <c r="BG147" s="5">
        <v>44795</v>
      </c>
      <c r="BH147">
        <v>1.706</v>
      </c>
    </row>
    <row r="148" spans="1:60">
      <c r="A148" s="5"/>
      <c r="C148" s="5">
        <v>44796</v>
      </c>
      <c r="D148">
        <v>0.468</v>
      </c>
      <c r="E148" s="5"/>
      <c r="G148" s="5"/>
      <c r="I148" s="5">
        <v>44795</v>
      </c>
      <c r="J148">
        <v>98.24</v>
      </c>
      <c r="K148" s="5"/>
      <c r="M148" s="5"/>
      <c r="O148" s="5">
        <v>44795</v>
      </c>
      <c r="P148">
        <v>98.01</v>
      </c>
      <c r="Q148" s="5">
        <v>44795</v>
      </c>
      <c r="R148">
        <v>97.915</v>
      </c>
      <c r="S148" s="5">
        <v>44795</v>
      </c>
      <c r="T148">
        <v>97.915</v>
      </c>
      <c r="U148" s="5">
        <v>44795</v>
      </c>
      <c r="V148">
        <v>97.945</v>
      </c>
      <c r="W148" s="5">
        <v>44795</v>
      </c>
      <c r="X148">
        <v>97.985</v>
      </c>
      <c r="Y148" s="5">
        <v>44795</v>
      </c>
      <c r="Z148">
        <v>98.02</v>
      </c>
      <c r="AA148" s="5">
        <v>44795</v>
      </c>
      <c r="AB148">
        <v>98.035</v>
      </c>
      <c r="AC148" s="5">
        <v>44796</v>
      </c>
      <c r="AD148">
        <v>1.828</v>
      </c>
      <c r="AE148" s="5">
        <v>44796</v>
      </c>
      <c r="AF148">
        <v>1.882</v>
      </c>
      <c r="AG148" s="5">
        <v>44796</v>
      </c>
      <c r="AH148">
        <v>1.926</v>
      </c>
      <c r="AI148" s="5">
        <v>44796</v>
      </c>
      <c r="AJ148">
        <v>1.975</v>
      </c>
      <c r="AK148" s="5">
        <v>44796</v>
      </c>
      <c r="AL148">
        <v>2.024</v>
      </c>
      <c r="AM148" s="5">
        <v>44796</v>
      </c>
      <c r="AN148">
        <v>2.0753</v>
      </c>
      <c r="AO148" s="5">
        <v>44796</v>
      </c>
      <c r="AP148">
        <v>2.1248</v>
      </c>
      <c r="AQ148" s="5">
        <v>44796</v>
      </c>
      <c r="AR148">
        <v>2.1732</v>
      </c>
      <c r="AS148" s="5">
        <v>44796</v>
      </c>
      <c r="AT148">
        <v>2.2185</v>
      </c>
      <c r="AU148" s="5">
        <v>44796</v>
      </c>
      <c r="AV148">
        <v>2.2558</v>
      </c>
      <c r="AW148" s="5">
        <v>44796</v>
      </c>
      <c r="AX148">
        <v>2.317</v>
      </c>
      <c r="AY148" s="5">
        <v>44796</v>
      </c>
      <c r="AZ148">
        <v>2.236</v>
      </c>
      <c r="BA148" s="5">
        <v>44796</v>
      </c>
      <c r="BB148">
        <v>2.116</v>
      </c>
      <c r="BC148" s="5">
        <v>44796</v>
      </c>
      <c r="BD148">
        <v>2.002</v>
      </c>
      <c r="BE148" s="5">
        <v>44795</v>
      </c>
      <c r="BF148">
        <v>1.828</v>
      </c>
      <c r="BG148" s="5">
        <v>44796</v>
      </c>
      <c r="BH148">
        <v>1.733</v>
      </c>
    </row>
    <row r="149" spans="1:60">
      <c r="A149" s="5"/>
      <c r="C149" s="5">
        <v>44797</v>
      </c>
      <c r="D149">
        <v>0.493</v>
      </c>
      <c r="E149" s="5"/>
      <c r="G149" s="5"/>
      <c r="I149" s="5">
        <v>44796</v>
      </c>
      <c r="J149">
        <v>98.23</v>
      </c>
      <c r="K149" s="5"/>
      <c r="M149" s="5"/>
      <c r="O149" s="5">
        <v>44796</v>
      </c>
      <c r="P149">
        <v>98</v>
      </c>
      <c r="Q149" s="5">
        <v>44796</v>
      </c>
      <c r="R149">
        <v>97.9</v>
      </c>
      <c r="S149" s="5">
        <v>44796</v>
      </c>
      <c r="T149">
        <v>97.895</v>
      </c>
      <c r="U149" s="5">
        <v>44796</v>
      </c>
      <c r="V149">
        <v>97.925</v>
      </c>
      <c r="W149" s="5">
        <v>44796</v>
      </c>
      <c r="X149">
        <v>97.965</v>
      </c>
      <c r="Y149" s="5">
        <v>44796</v>
      </c>
      <c r="Z149">
        <v>97.995</v>
      </c>
      <c r="AA149" s="5">
        <v>44796</v>
      </c>
      <c r="AB149">
        <v>98.005</v>
      </c>
      <c r="AC149" s="5">
        <v>44797</v>
      </c>
      <c r="AD149">
        <v>1.898</v>
      </c>
      <c r="AE149" s="5">
        <v>44797</v>
      </c>
      <c r="AF149">
        <v>1.9515</v>
      </c>
      <c r="AG149" s="5">
        <v>44797</v>
      </c>
      <c r="AH149">
        <v>2.0003</v>
      </c>
      <c r="AI149" s="5">
        <v>44797</v>
      </c>
      <c r="AJ149">
        <v>2.0503</v>
      </c>
      <c r="AK149" s="5">
        <v>44797</v>
      </c>
      <c r="AL149">
        <v>2.102</v>
      </c>
      <c r="AM149" s="5">
        <v>44797</v>
      </c>
      <c r="AN149">
        <v>2.152</v>
      </c>
      <c r="AO149" s="5">
        <v>44797</v>
      </c>
      <c r="AP149">
        <v>2.2013</v>
      </c>
      <c r="AQ149" s="5">
        <v>44797</v>
      </c>
      <c r="AR149">
        <v>2.25</v>
      </c>
      <c r="AS149" s="5">
        <v>44797</v>
      </c>
      <c r="AT149">
        <v>2.293</v>
      </c>
      <c r="AU149" s="5">
        <v>44797</v>
      </c>
      <c r="AV149">
        <v>2.33</v>
      </c>
      <c r="AW149" s="5">
        <v>44797</v>
      </c>
      <c r="AX149">
        <v>2.382</v>
      </c>
      <c r="AY149" s="5">
        <v>44797</v>
      </c>
      <c r="AZ149">
        <v>2.291</v>
      </c>
      <c r="BA149" s="5">
        <v>44797</v>
      </c>
      <c r="BB149">
        <v>2.161</v>
      </c>
      <c r="BC149" s="5">
        <v>44797</v>
      </c>
      <c r="BD149">
        <v>2.041</v>
      </c>
      <c r="BE149" s="5">
        <v>44796</v>
      </c>
      <c r="BF149">
        <v>1.86</v>
      </c>
      <c r="BG149" s="5">
        <v>44797</v>
      </c>
      <c r="BH149">
        <v>1.774</v>
      </c>
    </row>
    <row r="150" spans="1:60">
      <c r="A150" s="5"/>
      <c r="C150" s="5">
        <v>44798</v>
      </c>
      <c r="D150">
        <v>0.518</v>
      </c>
      <c r="E150" s="5"/>
      <c r="G150" s="5"/>
      <c r="I150" s="5">
        <v>44797</v>
      </c>
      <c r="J150">
        <v>98.17</v>
      </c>
      <c r="K150" s="5"/>
      <c r="M150" s="5"/>
      <c r="O150" s="5">
        <v>44797</v>
      </c>
      <c r="P150">
        <v>97.935</v>
      </c>
      <c r="Q150" s="5">
        <v>44797</v>
      </c>
      <c r="R150">
        <v>97.835</v>
      </c>
      <c r="S150" s="5">
        <v>44797</v>
      </c>
      <c r="T150">
        <v>97.835</v>
      </c>
      <c r="U150" s="5">
        <v>44797</v>
      </c>
      <c r="V150">
        <v>97.865</v>
      </c>
      <c r="W150" s="5">
        <v>44797</v>
      </c>
      <c r="X150">
        <v>97.915</v>
      </c>
      <c r="Y150" s="5">
        <v>44797</v>
      </c>
      <c r="Z150">
        <v>97.955</v>
      </c>
      <c r="AA150" s="5">
        <v>44797</v>
      </c>
      <c r="AB150">
        <v>97.975</v>
      </c>
      <c r="AC150" s="5">
        <v>44798</v>
      </c>
      <c r="AD150">
        <v>1.8182</v>
      </c>
      <c r="AE150" s="5">
        <v>44798</v>
      </c>
      <c r="AF150">
        <v>1.873</v>
      </c>
      <c r="AG150" s="5">
        <v>44798</v>
      </c>
      <c r="AH150">
        <v>1.9175</v>
      </c>
      <c r="AI150" s="5">
        <v>44798</v>
      </c>
      <c r="AJ150">
        <v>1.971</v>
      </c>
      <c r="AK150" s="5">
        <v>44798</v>
      </c>
      <c r="AL150">
        <v>2.021</v>
      </c>
      <c r="AM150" s="5">
        <v>44798</v>
      </c>
      <c r="AN150">
        <v>2.0735</v>
      </c>
      <c r="AO150" s="5">
        <v>44798</v>
      </c>
      <c r="AP150">
        <v>2.125</v>
      </c>
      <c r="AQ150" s="5">
        <v>44798</v>
      </c>
      <c r="AR150">
        <v>2.176</v>
      </c>
      <c r="AS150" s="5">
        <v>44798</v>
      </c>
      <c r="AT150">
        <v>2.223</v>
      </c>
      <c r="AU150" s="5">
        <v>44798</v>
      </c>
      <c r="AV150">
        <v>2.2645</v>
      </c>
      <c r="AW150" s="5">
        <v>44798</v>
      </c>
      <c r="AX150">
        <v>2.3305</v>
      </c>
      <c r="AY150" s="5">
        <v>44798</v>
      </c>
      <c r="AZ150">
        <v>2.251</v>
      </c>
      <c r="BA150" s="5">
        <v>44798</v>
      </c>
      <c r="BB150">
        <v>2.1225</v>
      </c>
      <c r="BC150" s="5">
        <v>44798</v>
      </c>
      <c r="BD150">
        <v>2.007</v>
      </c>
      <c r="BE150" s="5">
        <v>44797</v>
      </c>
      <c r="BF150">
        <v>1.895</v>
      </c>
      <c r="BG150" s="5">
        <v>44798</v>
      </c>
      <c r="BH150">
        <v>1.745</v>
      </c>
    </row>
    <row r="151" spans="1:60">
      <c r="A151" s="5"/>
      <c r="C151" s="5">
        <v>44799</v>
      </c>
      <c r="D151">
        <v>0.542</v>
      </c>
      <c r="E151" s="5"/>
      <c r="G151" s="5"/>
      <c r="I151" s="5">
        <v>44798</v>
      </c>
      <c r="J151">
        <v>98.215</v>
      </c>
      <c r="K151" s="5"/>
      <c r="M151" s="5"/>
      <c r="O151" s="5">
        <v>44798</v>
      </c>
      <c r="P151">
        <v>98.005</v>
      </c>
      <c r="Q151" s="5">
        <v>44798</v>
      </c>
      <c r="R151">
        <v>97.93</v>
      </c>
      <c r="S151" s="5">
        <v>44798</v>
      </c>
      <c r="T151">
        <v>97.925</v>
      </c>
      <c r="U151" s="5">
        <v>44798</v>
      </c>
      <c r="V151">
        <v>97.955</v>
      </c>
      <c r="W151" s="5">
        <v>44798</v>
      </c>
      <c r="X151">
        <v>98.005</v>
      </c>
      <c r="Y151" s="5">
        <v>44798</v>
      </c>
      <c r="Z151">
        <v>98.045</v>
      </c>
      <c r="AA151" s="5">
        <v>44798</v>
      </c>
      <c r="AB151">
        <v>98.06</v>
      </c>
      <c r="AC151" s="5">
        <v>44799</v>
      </c>
      <c r="AD151">
        <v>1.961</v>
      </c>
      <c r="AE151" s="5">
        <v>44799</v>
      </c>
      <c r="AF151">
        <v>2.01</v>
      </c>
      <c r="AG151" s="5">
        <v>44799</v>
      </c>
      <c r="AH151">
        <v>2.057</v>
      </c>
      <c r="AI151" s="5">
        <v>44799</v>
      </c>
      <c r="AJ151">
        <v>2.0798</v>
      </c>
      <c r="AK151" s="5">
        <v>44799</v>
      </c>
      <c r="AL151">
        <v>2.121</v>
      </c>
      <c r="AM151" s="5">
        <v>44799</v>
      </c>
      <c r="AN151">
        <v>2.169</v>
      </c>
      <c r="AO151" s="5">
        <v>44799</v>
      </c>
      <c r="AP151">
        <v>2.2157</v>
      </c>
      <c r="AQ151" s="5">
        <v>44799</v>
      </c>
      <c r="AR151">
        <v>2.2649</v>
      </c>
      <c r="AS151" s="5">
        <v>44799</v>
      </c>
      <c r="AT151">
        <v>2.3077</v>
      </c>
      <c r="AU151" s="5">
        <v>44799</v>
      </c>
      <c r="AV151">
        <v>2.344</v>
      </c>
      <c r="AW151" s="5">
        <v>44799</v>
      </c>
      <c r="AX151">
        <v>2.398</v>
      </c>
      <c r="AY151" s="5">
        <v>44799</v>
      </c>
      <c r="AZ151">
        <v>2.32</v>
      </c>
      <c r="BA151" s="5">
        <v>44799</v>
      </c>
      <c r="BB151">
        <v>2.183</v>
      </c>
      <c r="BC151" s="5">
        <v>44799</v>
      </c>
      <c r="BD151">
        <v>2.062</v>
      </c>
      <c r="BE151" s="5">
        <v>44798</v>
      </c>
      <c r="BF151">
        <v>1.863</v>
      </c>
      <c r="BG151" s="5">
        <v>44799</v>
      </c>
      <c r="BH151">
        <v>1.794</v>
      </c>
    </row>
    <row r="152" spans="1:60">
      <c r="A152" s="5"/>
      <c r="C152" s="5">
        <v>44802</v>
      </c>
      <c r="D152">
        <v>0.582</v>
      </c>
      <c r="E152" s="5"/>
      <c r="G152" s="5"/>
      <c r="I152" s="5">
        <v>44799</v>
      </c>
      <c r="J152">
        <v>98.005</v>
      </c>
      <c r="K152" s="5"/>
      <c r="M152" s="5"/>
      <c r="O152" s="5">
        <v>44799</v>
      </c>
      <c r="P152">
        <v>97.82</v>
      </c>
      <c r="Q152" s="5">
        <v>44799</v>
      </c>
      <c r="R152">
        <v>97.79</v>
      </c>
      <c r="S152" s="5">
        <v>44799</v>
      </c>
      <c r="T152">
        <v>97.81</v>
      </c>
      <c r="U152" s="5">
        <v>44799</v>
      </c>
      <c r="V152">
        <v>97.85</v>
      </c>
      <c r="W152" s="5">
        <v>44799</v>
      </c>
      <c r="X152">
        <v>97.91</v>
      </c>
      <c r="Y152" s="5">
        <v>44799</v>
      </c>
      <c r="Z152">
        <v>97.96</v>
      </c>
      <c r="AA152" s="5">
        <v>44799</v>
      </c>
      <c r="AB152">
        <v>97.99</v>
      </c>
      <c r="AC152" s="5">
        <v>44802</v>
      </c>
      <c r="AD152">
        <v>2.096</v>
      </c>
      <c r="AE152" s="5">
        <v>44802</v>
      </c>
      <c r="AF152">
        <v>2.1385</v>
      </c>
      <c r="AG152" s="5">
        <v>44802</v>
      </c>
      <c r="AH152">
        <v>2.181</v>
      </c>
      <c r="AI152" s="5">
        <v>44802</v>
      </c>
      <c r="AJ152">
        <v>2.224</v>
      </c>
      <c r="AK152" s="5">
        <v>44802</v>
      </c>
      <c r="AL152">
        <v>2.265</v>
      </c>
      <c r="AM152" s="5">
        <v>44802</v>
      </c>
      <c r="AN152">
        <v>2.31</v>
      </c>
      <c r="AO152" s="5">
        <v>44802</v>
      </c>
      <c r="AP152">
        <v>2.355</v>
      </c>
      <c r="AQ152" s="5">
        <v>44802</v>
      </c>
      <c r="AR152">
        <v>2.4015</v>
      </c>
      <c r="AS152" s="5">
        <v>44802</v>
      </c>
      <c r="AT152">
        <v>2.443</v>
      </c>
      <c r="AU152" s="5">
        <v>44802</v>
      </c>
      <c r="AV152">
        <v>2.4775</v>
      </c>
      <c r="AW152" s="5">
        <v>44802</v>
      </c>
      <c r="AX152">
        <v>2.5237</v>
      </c>
      <c r="AY152" s="5">
        <v>44802</v>
      </c>
      <c r="AZ152">
        <v>2.412</v>
      </c>
      <c r="BA152" s="5">
        <v>44802</v>
      </c>
      <c r="BB152">
        <v>2.269</v>
      </c>
      <c r="BC152" s="5">
        <v>44802</v>
      </c>
      <c r="BD152">
        <v>2.1395</v>
      </c>
      <c r="BE152" s="5">
        <v>44799</v>
      </c>
      <c r="BF152">
        <v>1.912</v>
      </c>
      <c r="BG152" s="5">
        <v>44802</v>
      </c>
      <c r="BH152">
        <v>1.864</v>
      </c>
    </row>
    <row r="153" spans="1:60">
      <c r="A153" s="5"/>
      <c r="C153" s="5">
        <v>44803</v>
      </c>
      <c r="D153">
        <v>0.62</v>
      </c>
      <c r="E153" s="5"/>
      <c r="G153" s="5"/>
      <c r="I153" s="5">
        <v>44802</v>
      </c>
      <c r="J153">
        <v>97.815</v>
      </c>
      <c r="K153" s="5"/>
      <c r="M153" s="5"/>
      <c r="O153" s="5">
        <v>44802</v>
      </c>
      <c r="P153">
        <v>97.63</v>
      </c>
      <c r="Q153" s="5">
        <v>44802</v>
      </c>
      <c r="R153">
        <v>97.615</v>
      </c>
      <c r="S153" s="5">
        <v>44802</v>
      </c>
      <c r="T153">
        <v>97.65</v>
      </c>
      <c r="U153" s="5">
        <v>44802</v>
      </c>
      <c r="V153">
        <v>97.7</v>
      </c>
      <c r="W153" s="5">
        <v>44802</v>
      </c>
      <c r="X153">
        <v>97.76</v>
      </c>
      <c r="Y153" s="5">
        <v>44802</v>
      </c>
      <c r="Z153">
        <v>97.805</v>
      </c>
      <c r="AA153" s="5">
        <v>44802</v>
      </c>
      <c r="AB153">
        <v>97.835</v>
      </c>
      <c r="AC153" s="5">
        <v>44803</v>
      </c>
      <c r="AD153">
        <v>2.11</v>
      </c>
      <c r="AE153" s="5">
        <v>44803</v>
      </c>
      <c r="AF153">
        <v>2.143</v>
      </c>
      <c r="AG153" s="5">
        <v>44803</v>
      </c>
      <c r="AH153">
        <v>2.177</v>
      </c>
      <c r="AI153" s="5">
        <v>44803</v>
      </c>
      <c r="AJ153">
        <v>2.2125</v>
      </c>
      <c r="AK153" s="5">
        <v>44803</v>
      </c>
      <c r="AL153">
        <v>2.252</v>
      </c>
      <c r="AM153" s="5">
        <v>44803</v>
      </c>
      <c r="AN153">
        <v>2.295</v>
      </c>
      <c r="AO153" s="5">
        <v>44803</v>
      </c>
      <c r="AP153">
        <v>2.339</v>
      </c>
      <c r="AQ153" s="5">
        <v>44803</v>
      </c>
      <c r="AR153">
        <v>2.383</v>
      </c>
      <c r="AS153" s="5">
        <v>44803</v>
      </c>
      <c r="AT153">
        <v>2.425</v>
      </c>
      <c r="AU153" s="5">
        <v>44803</v>
      </c>
      <c r="AV153">
        <v>2.4595</v>
      </c>
      <c r="AW153" s="5">
        <v>44803</v>
      </c>
      <c r="AX153">
        <v>2.5035</v>
      </c>
      <c r="AY153" s="5">
        <v>44803</v>
      </c>
      <c r="AZ153">
        <v>2.4</v>
      </c>
      <c r="BA153" s="5">
        <v>44803</v>
      </c>
      <c r="BB153">
        <v>2.2495</v>
      </c>
      <c r="BC153" s="5">
        <v>44803</v>
      </c>
      <c r="BD153">
        <v>2.115</v>
      </c>
      <c r="BE153" s="5">
        <v>44802</v>
      </c>
      <c r="BF153">
        <v>1.984</v>
      </c>
      <c r="BG153" s="5">
        <v>44803</v>
      </c>
      <c r="BH153">
        <v>1.832</v>
      </c>
    </row>
    <row r="154" spans="1:60">
      <c r="A154" s="5"/>
      <c r="C154" s="5">
        <v>44804</v>
      </c>
      <c r="D154">
        <v>0.654</v>
      </c>
      <c r="E154" s="5"/>
      <c r="G154" s="5"/>
      <c r="I154" s="5">
        <v>44803</v>
      </c>
      <c r="J154">
        <v>97.745</v>
      </c>
      <c r="K154" s="5"/>
      <c r="M154" s="5"/>
      <c r="O154" s="5">
        <v>44803</v>
      </c>
      <c r="P154">
        <v>97.545</v>
      </c>
      <c r="Q154" s="5">
        <v>44803</v>
      </c>
      <c r="R154">
        <v>97.52</v>
      </c>
      <c r="S154" s="5">
        <v>44803</v>
      </c>
      <c r="T154">
        <v>97.565</v>
      </c>
      <c r="U154" s="5">
        <v>44803</v>
      </c>
      <c r="V154">
        <v>97.63</v>
      </c>
      <c r="W154" s="5">
        <v>44803</v>
      </c>
      <c r="X154">
        <v>97.705</v>
      </c>
      <c r="Y154" s="5">
        <v>44803</v>
      </c>
      <c r="Z154">
        <v>97.77</v>
      </c>
      <c r="AA154" s="5">
        <v>44803</v>
      </c>
      <c r="AB154">
        <v>97.815</v>
      </c>
      <c r="AC154" s="5">
        <v>44804</v>
      </c>
      <c r="AD154">
        <v>2.147</v>
      </c>
      <c r="AE154" s="5">
        <v>44804</v>
      </c>
      <c r="AF154">
        <v>2.1778</v>
      </c>
      <c r="AG154" s="5">
        <v>44804</v>
      </c>
      <c r="AH154">
        <v>2.206</v>
      </c>
      <c r="AI154" s="5">
        <v>44804</v>
      </c>
      <c r="AJ154">
        <v>2.236</v>
      </c>
      <c r="AK154" s="5">
        <v>44804</v>
      </c>
      <c r="AL154">
        <v>2.266</v>
      </c>
      <c r="AM154" s="5">
        <v>44804</v>
      </c>
      <c r="AN154">
        <v>2.308</v>
      </c>
      <c r="AO154" s="5">
        <v>44804</v>
      </c>
      <c r="AP154">
        <v>2.35</v>
      </c>
      <c r="AQ154" s="5">
        <v>44804</v>
      </c>
      <c r="AR154">
        <v>2.3965</v>
      </c>
      <c r="AS154" s="5">
        <v>44804</v>
      </c>
      <c r="AT154">
        <v>2.435</v>
      </c>
      <c r="AU154" s="5">
        <v>44804</v>
      </c>
      <c r="AV154">
        <v>2.468</v>
      </c>
      <c r="AW154" s="5">
        <v>44804</v>
      </c>
      <c r="AX154">
        <v>2.513</v>
      </c>
      <c r="AY154" s="5">
        <v>44804</v>
      </c>
      <c r="AZ154">
        <v>2.4074</v>
      </c>
      <c r="BA154" s="5">
        <v>44804</v>
      </c>
      <c r="BB154">
        <v>2.261</v>
      </c>
      <c r="BC154" s="5">
        <v>44804</v>
      </c>
      <c r="BD154">
        <v>2.127</v>
      </c>
      <c r="BE154" s="5">
        <v>44803</v>
      </c>
      <c r="BF154">
        <v>1.954</v>
      </c>
      <c r="BG154" s="5">
        <v>44804</v>
      </c>
      <c r="BH154">
        <v>1.837</v>
      </c>
    </row>
    <row r="155" spans="1:60">
      <c r="A155" s="5"/>
      <c r="C155" s="5">
        <v>44805</v>
      </c>
      <c r="D155">
        <v>0.712</v>
      </c>
      <c r="E155" s="5"/>
      <c r="G155" s="5"/>
      <c r="I155" s="5">
        <v>44804</v>
      </c>
      <c r="J155">
        <v>97.72</v>
      </c>
      <c r="K155" s="5"/>
      <c r="M155" s="5"/>
      <c r="O155" s="5">
        <v>44804</v>
      </c>
      <c r="P155">
        <v>97.53</v>
      </c>
      <c r="Q155" s="5">
        <v>44804</v>
      </c>
      <c r="R155">
        <v>97.505</v>
      </c>
      <c r="S155" s="5">
        <v>44804</v>
      </c>
      <c r="T155">
        <v>97.55</v>
      </c>
      <c r="U155" s="5">
        <v>44804</v>
      </c>
      <c r="V155">
        <v>97.625</v>
      </c>
      <c r="W155" s="5">
        <v>44804</v>
      </c>
      <c r="X155">
        <v>97.705</v>
      </c>
      <c r="Y155" s="5">
        <v>44804</v>
      </c>
      <c r="Z155">
        <v>97.775</v>
      </c>
      <c r="AA155" s="5">
        <v>44804</v>
      </c>
      <c r="AB155">
        <v>97.82</v>
      </c>
      <c r="AC155" s="5">
        <v>44805</v>
      </c>
      <c r="AD155">
        <v>2.124</v>
      </c>
      <c r="AE155" s="5">
        <v>44805</v>
      </c>
      <c r="AF155">
        <v>2.1614</v>
      </c>
      <c r="AG155" s="5">
        <v>44805</v>
      </c>
      <c r="AH155">
        <v>2.197</v>
      </c>
      <c r="AI155" s="5">
        <v>44805</v>
      </c>
      <c r="AJ155">
        <v>2.2336</v>
      </c>
      <c r="AK155" s="5">
        <v>44805</v>
      </c>
      <c r="AL155">
        <v>2.279</v>
      </c>
      <c r="AM155" s="5">
        <v>44805</v>
      </c>
      <c r="AN155">
        <v>2.328</v>
      </c>
      <c r="AO155" s="5">
        <v>44805</v>
      </c>
      <c r="AP155">
        <v>2.377</v>
      </c>
      <c r="AQ155" s="5">
        <v>44805</v>
      </c>
      <c r="AR155">
        <v>2.43</v>
      </c>
      <c r="AS155" s="5">
        <v>44805</v>
      </c>
      <c r="AT155">
        <v>2.4746</v>
      </c>
      <c r="AU155" s="5">
        <v>44805</v>
      </c>
      <c r="AV155">
        <v>2.5125</v>
      </c>
      <c r="AW155" s="5">
        <v>44805</v>
      </c>
      <c r="AX155">
        <v>2.564</v>
      </c>
      <c r="AY155" s="5">
        <v>44805</v>
      </c>
      <c r="AZ155">
        <v>2.4675</v>
      </c>
      <c r="BA155" s="5">
        <v>44805</v>
      </c>
      <c r="BB155">
        <v>2.318</v>
      </c>
      <c r="BC155" s="5">
        <v>44805</v>
      </c>
      <c r="BD155">
        <v>2.1855</v>
      </c>
      <c r="BE155" s="5">
        <v>44804</v>
      </c>
      <c r="BF155">
        <v>1.9597</v>
      </c>
      <c r="BG155" s="5">
        <v>44805</v>
      </c>
      <c r="BH155">
        <v>1.902</v>
      </c>
    </row>
    <row r="156" spans="1:60">
      <c r="A156" s="5"/>
      <c r="C156" s="5">
        <v>44806</v>
      </c>
      <c r="D156">
        <v>0.763</v>
      </c>
      <c r="E156" s="5"/>
      <c r="G156" s="5"/>
      <c r="I156" s="5">
        <v>44805</v>
      </c>
      <c r="J156">
        <v>97.73</v>
      </c>
      <c r="K156" s="5"/>
      <c r="M156" s="5"/>
      <c r="O156" s="5">
        <v>44805</v>
      </c>
      <c r="P156">
        <v>97.575</v>
      </c>
      <c r="Q156" s="5">
        <v>44805</v>
      </c>
      <c r="R156">
        <v>97.555</v>
      </c>
      <c r="S156" s="5">
        <v>44805</v>
      </c>
      <c r="T156">
        <v>97.595</v>
      </c>
      <c r="U156" s="5">
        <v>44805</v>
      </c>
      <c r="V156">
        <v>97.655</v>
      </c>
      <c r="W156" s="5">
        <v>44805</v>
      </c>
      <c r="X156">
        <v>97.725</v>
      </c>
      <c r="Y156" s="5">
        <v>44805</v>
      </c>
      <c r="Z156">
        <v>97.785</v>
      </c>
      <c r="AA156" s="5">
        <v>44805</v>
      </c>
      <c r="AB156">
        <v>97.82</v>
      </c>
      <c r="AC156" s="5">
        <v>44806</v>
      </c>
      <c r="AD156">
        <v>2.06</v>
      </c>
      <c r="AE156" s="5">
        <v>44806</v>
      </c>
      <c r="AF156">
        <v>2.097</v>
      </c>
      <c r="AG156" s="5">
        <v>44806</v>
      </c>
      <c r="AH156">
        <v>2.1417</v>
      </c>
      <c r="AI156" s="5">
        <v>44806</v>
      </c>
      <c r="AJ156">
        <v>2.203</v>
      </c>
      <c r="AK156" s="5">
        <v>44806</v>
      </c>
      <c r="AL156">
        <v>2.2368</v>
      </c>
      <c r="AM156" s="5">
        <v>44806</v>
      </c>
      <c r="AN156">
        <v>2.2867</v>
      </c>
      <c r="AO156" s="5">
        <v>44806</v>
      </c>
      <c r="AP156">
        <v>2.3422</v>
      </c>
      <c r="AQ156" s="5">
        <v>44806</v>
      </c>
      <c r="AR156">
        <v>2.399</v>
      </c>
      <c r="AS156" s="5">
        <v>44806</v>
      </c>
      <c r="AT156">
        <v>2.447</v>
      </c>
      <c r="AU156" s="5">
        <v>44806</v>
      </c>
      <c r="AV156">
        <v>2.487</v>
      </c>
      <c r="AW156" s="5">
        <v>44806</v>
      </c>
      <c r="AX156">
        <v>2.555</v>
      </c>
      <c r="AY156" s="5">
        <v>44806</v>
      </c>
      <c r="AZ156">
        <v>2.4555</v>
      </c>
      <c r="BA156" s="5">
        <v>44806</v>
      </c>
      <c r="BB156">
        <v>2.3123</v>
      </c>
      <c r="BC156" s="5">
        <v>44806</v>
      </c>
      <c r="BD156">
        <v>2.18</v>
      </c>
      <c r="BE156" s="5">
        <v>44805</v>
      </c>
      <c r="BF156">
        <v>2.023</v>
      </c>
      <c r="BG156" s="5">
        <v>44806</v>
      </c>
      <c r="BH156">
        <v>1.895</v>
      </c>
    </row>
    <row r="157" spans="1:60">
      <c r="A157" s="5"/>
      <c r="C157" s="5">
        <v>44809</v>
      </c>
      <c r="D157">
        <v>0.783</v>
      </c>
      <c r="E157" s="5"/>
      <c r="G157" s="5"/>
      <c r="I157" s="5">
        <v>44806</v>
      </c>
      <c r="J157">
        <v>97.815</v>
      </c>
      <c r="K157" s="5"/>
      <c r="M157" s="5"/>
      <c r="O157" s="5">
        <v>44806</v>
      </c>
      <c r="P157">
        <v>97.665</v>
      </c>
      <c r="Q157" s="5">
        <v>44806</v>
      </c>
      <c r="R157">
        <v>97.65</v>
      </c>
      <c r="S157" s="5">
        <v>44806</v>
      </c>
      <c r="T157">
        <v>97.69</v>
      </c>
      <c r="U157" s="5">
        <v>44806</v>
      </c>
      <c r="V157">
        <v>97.75</v>
      </c>
      <c r="W157" s="5">
        <v>44806</v>
      </c>
      <c r="X157">
        <v>97.815</v>
      </c>
      <c r="Y157" s="5">
        <v>44806</v>
      </c>
      <c r="Z157">
        <v>97.875</v>
      </c>
      <c r="AA157" s="5">
        <v>44806</v>
      </c>
      <c r="AB157">
        <v>97.91</v>
      </c>
      <c r="AC157" s="5">
        <v>44809</v>
      </c>
      <c r="AD157">
        <v>2.171</v>
      </c>
      <c r="AE157" s="5">
        <v>44809</v>
      </c>
      <c r="AF157">
        <v>2.2017</v>
      </c>
      <c r="AG157" s="5">
        <v>44809</v>
      </c>
      <c r="AH157">
        <v>2.242</v>
      </c>
      <c r="AI157" s="5">
        <v>44809</v>
      </c>
      <c r="AJ157">
        <v>2.281</v>
      </c>
      <c r="AK157" s="5">
        <v>44809</v>
      </c>
      <c r="AL157">
        <v>2.3284</v>
      </c>
      <c r="AM157" s="5">
        <v>44809</v>
      </c>
      <c r="AN157">
        <v>2.3798</v>
      </c>
      <c r="AO157" s="5">
        <v>44809</v>
      </c>
      <c r="AP157">
        <v>2.431</v>
      </c>
      <c r="AQ157" s="5">
        <v>44809</v>
      </c>
      <c r="AR157">
        <v>2.4861</v>
      </c>
      <c r="AS157" s="5">
        <v>44809</v>
      </c>
      <c r="AT157">
        <v>2.534</v>
      </c>
      <c r="AU157" s="5">
        <v>44809</v>
      </c>
      <c r="AV157">
        <v>2.5732</v>
      </c>
      <c r="AW157" s="5">
        <v>44809</v>
      </c>
      <c r="AX157">
        <v>2.624</v>
      </c>
      <c r="AY157" s="5">
        <v>44809</v>
      </c>
      <c r="AZ157">
        <v>2.5385</v>
      </c>
      <c r="BA157" s="5">
        <v>44809</v>
      </c>
      <c r="BB157">
        <v>2.392</v>
      </c>
      <c r="BC157" s="5">
        <v>44809</v>
      </c>
      <c r="BD157">
        <v>2.2608</v>
      </c>
      <c r="BE157" s="5">
        <v>44806</v>
      </c>
      <c r="BF157">
        <v>1.996</v>
      </c>
      <c r="BG157" s="5">
        <v>44809</v>
      </c>
      <c r="BH157">
        <v>1.974</v>
      </c>
    </row>
    <row r="158" spans="1:60">
      <c r="A158" s="5"/>
      <c r="C158" s="5">
        <v>44810</v>
      </c>
      <c r="D158">
        <v>0.816</v>
      </c>
      <c r="E158" s="5"/>
      <c r="G158" s="5"/>
      <c r="I158" s="5">
        <v>44809</v>
      </c>
      <c r="J158">
        <v>97.77</v>
      </c>
      <c r="K158" s="5"/>
      <c r="M158" s="5"/>
      <c r="O158" s="5">
        <v>44809</v>
      </c>
      <c r="P158">
        <v>97.61</v>
      </c>
      <c r="Q158" s="5">
        <v>44809</v>
      </c>
      <c r="R158">
        <v>97.585</v>
      </c>
      <c r="S158" s="5">
        <v>44809</v>
      </c>
      <c r="T158">
        <v>97.605</v>
      </c>
      <c r="U158" s="5">
        <v>44809</v>
      </c>
      <c r="V158">
        <v>97.65</v>
      </c>
      <c r="W158" s="5">
        <v>44809</v>
      </c>
      <c r="X158">
        <v>97.71</v>
      </c>
      <c r="Y158" s="5">
        <v>44809</v>
      </c>
      <c r="Z158">
        <v>97.77</v>
      </c>
      <c r="AA158" s="5">
        <v>44809</v>
      </c>
      <c r="AB158">
        <v>97.815</v>
      </c>
      <c r="AC158" s="5">
        <v>44810</v>
      </c>
      <c r="AD158">
        <v>2.1725</v>
      </c>
      <c r="AE158" s="5">
        <v>44810</v>
      </c>
      <c r="AF158">
        <v>2.219</v>
      </c>
      <c r="AG158" s="5">
        <v>44810</v>
      </c>
      <c r="AH158">
        <v>2.275</v>
      </c>
      <c r="AI158" s="5">
        <v>44810</v>
      </c>
      <c r="AJ158">
        <v>2.327</v>
      </c>
      <c r="AK158" s="5">
        <v>44810</v>
      </c>
      <c r="AL158">
        <v>2.3663</v>
      </c>
      <c r="AM158" s="5">
        <v>44810</v>
      </c>
      <c r="AN158">
        <v>2.417</v>
      </c>
      <c r="AO158" s="5">
        <v>44810</v>
      </c>
      <c r="AP158">
        <v>2.47</v>
      </c>
      <c r="AQ158" s="5">
        <v>44810</v>
      </c>
      <c r="AR158">
        <v>2.524</v>
      </c>
      <c r="AS158" s="5">
        <v>44810</v>
      </c>
      <c r="AT158">
        <v>2.567</v>
      </c>
      <c r="AU158" s="5">
        <v>44810</v>
      </c>
      <c r="AV158">
        <v>2.604</v>
      </c>
      <c r="AW158" s="5">
        <v>44810</v>
      </c>
      <c r="AX158">
        <v>2.6525</v>
      </c>
      <c r="AY158" s="5">
        <v>44810</v>
      </c>
      <c r="AZ158">
        <v>2.5458</v>
      </c>
      <c r="BA158" s="5">
        <v>44810</v>
      </c>
      <c r="BB158">
        <v>2.3915</v>
      </c>
      <c r="BC158" s="5">
        <v>44810</v>
      </c>
      <c r="BD158">
        <v>2.2515</v>
      </c>
      <c r="BE158" s="5">
        <v>44809</v>
      </c>
      <c r="BF158">
        <v>2.096</v>
      </c>
      <c r="BG158" s="5">
        <v>44810</v>
      </c>
      <c r="BH158">
        <v>1.9621</v>
      </c>
    </row>
    <row r="159" spans="1:60">
      <c r="A159" s="5"/>
      <c r="C159" s="5">
        <v>44811</v>
      </c>
      <c r="D159">
        <v>0.822</v>
      </c>
      <c r="E159" s="5"/>
      <c r="G159" s="5"/>
      <c r="I159" s="5">
        <v>44810</v>
      </c>
      <c r="J159">
        <v>97.795</v>
      </c>
      <c r="K159" s="5"/>
      <c r="M159" s="5"/>
      <c r="O159" s="5">
        <v>44810</v>
      </c>
      <c r="P159">
        <v>97.635</v>
      </c>
      <c r="Q159" s="5">
        <v>44810</v>
      </c>
      <c r="R159">
        <v>97.595</v>
      </c>
      <c r="S159" s="5">
        <v>44810</v>
      </c>
      <c r="T159">
        <v>97.605</v>
      </c>
      <c r="U159" s="5">
        <v>44810</v>
      </c>
      <c r="V159">
        <v>97.635</v>
      </c>
      <c r="W159" s="5">
        <v>44810</v>
      </c>
      <c r="X159">
        <v>97.685</v>
      </c>
      <c r="Y159" s="5">
        <v>44810</v>
      </c>
      <c r="Z159">
        <v>97.74</v>
      </c>
      <c r="AA159" s="5">
        <v>44810</v>
      </c>
      <c r="AB159">
        <v>97.78</v>
      </c>
      <c r="AC159" s="5">
        <v>44811</v>
      </c>
      <c r="AD159">
        <v>2.115</v>
      </c>
      <c r="AE159" s="5">
        <v>44811</v>
      </c>
      <c r="AF159">
        <v>2.157</v>
      </c>
      <c r="AG159" s="5">
        <v>44811</v>
      </c>
      <c r="AH159">
        <v>2.1985</v>
      </c>
      <c r="AI159" s="5">
        <v>44811</v>
      </c>
      <c r="AJ159">
        <v>2.247</v>
      </c>
      <c r="AK159" s="5">
        <v>44811</v>
      </c>
      <c r="AL159">
        <v>2.278</v>
      </c>
      <c r="AM159" s="5">
        <v>44811</v>
      </c>
      <c r="AN159">
        <v>2.3218</v>
      </c>
      <c r="AO159" s="5">
        <v>44811</v>
      </c>
      <c r="AP159">
        <v>2.3695</v>
      </c>
      <c r="AQ159" s="5">
        <v>44811</v>
      </c>
      <c r="AR159">
        <v>2.4183</v>
      </c>
      <c r="AS159" s="5">
        <v>44811</v>
      </c>
      <c r="AT159">
        <v>2.46</v>
      </c>
      <c r="AU159" s="5">
        <v>44811</v>
      </c>
      <c r="AV159">
        <v>2.4925</v>
      </c>
      <c r="AW159" s="5">
        <v>44811</v>
      </c>
      <c r="AX159">
        <v>2.5415</v>
      </c>
      <c r="AY159" s="5">
        <v>44811</v>
      </c>
      <c r="AZ159">
        <v>2.4175</v>
      </c>
      <c r="BA159" s="5">
        <v>44811</v>
      </c>
      <c r="BB159">
        <v>2.2575</v>
      </c>
      <c r="BC159" s="5">
        <v>44811</v>
      </c>
      <c r="BD159">
        <v>2.107</v>
      </c>
      <c r="BE159" s="5">
        <v>44810</v>
      </c>
      <c r="BF159">
        <v>2.085</v>
      </c>
      <c r="BG159" s="5">
        <v>44811</v>
      </c>
      <c r="BH159">
        <v>1.7882</v>
      </c>
    </row>
    <row r="160" spans="1:60">
      <c r="A160" s="5"/>
      <c r="C160" s="5">
        <v>44812</v>
      </c>
      <c r="D160">
        <v>0.836</v>
      </c>
      <c r="E160" s="5"/>
      <c r="G160" s="5"/>
      <c r="I160" s="5">
        <v>44811</v>
      </c>
      <c r="J160">
        <v>97.83</v>
      </c>
      <c r="K160" s="5"/>
      <c r="M160" s="5"/>
      <c r="O160" s="5">
        <v>44811</v>
      </c>
      <c r="P160">
        <v>97.675</v>
      </c>
      <c r="Q160" s="5">
        <v>44811</v>
      </c>
      <c r="R160">
        <v>97.645</v>
      </c>
      <c r="S160" s="5">
        <v>44811</v>
      </c>
      <c r="T160">
        <v>97.665</v>
      </c>
      <c r="U160" s="5">
        <v>44811</v>
      </c>
      <c r="V160">
        <v>97.7</v>
      </c>
      <c r="W160" s="5">
        <v>44811</v>
      </c>
      <c r="X160">
        <v>97.75</v>
      </c>
      <c r="Y160" s="5">
        <v>44811</v>
      </c>
      <c r="Z160">
        <v>97.8</v>
      </c>
      <c r="AA160" s="5">
        <v>44811</v>
      </c>
      <c r="AB160">
        <v>97.84</v>
      </c>
      <c r="AC160" s="5">
        <v>44812</v>
      </c>
      <c r="AD160">
        <v>2.2427</v>
      </c>
      <c r="AE160" s="5">
        <v>44812</v>
      </c>
      <c r="AF160">
        <v>2.2832</v>
      </c>
      <c r="AG160" s="5">
        <v>44812</v>
      </c>
      <c r="AH160">
        <v>2.331</v>
      </c>
      <c r="AI160" s="5">
        <v>44812</v>
      </c>
      <c r="AJ160">
        <v>2.3291</v>
      </c>
      <c r="AK160" s="5">
        <v>44812</v>
      </c>
      <c r="AL160">
        <v>2.3948</v>
      </c>
      <c r="AM160" s="5">
        <v>44812</v>
      </c>
      <c r="AN160">
        <v>2.4342</v>
      </c>
      <c r="AO160" s="5">
        <v>44812</v>
      </c>
      <c r="AP160">
        <v>2.478</v>
      </c>
      <c r="AQ160" s="5">
        <v>44812</v>
      </c>
      <c r="AR160">
        <v>2.523</v>
      </c>
      <c r="AS160" s="5">
        <v>44812</v>
      </c>
      <c r="AT160">
        <v>2.561</v>
      </c>
      <c r="AU160" s="5">
        <v>44812</v>
      </c>
      <c r="AV160">
        <v>2.5903</v>
      </c>
      <c r="AW160" s="5">
        <v>44812</v>
      </c>
      <c r="AX160">
        <v>2.5981</v>
      </c>
      <c r="AY160" s="5">
        <v>44812</v>
      </c>
      <c r="AZ160">
        <v>2.5055</v>
      </c>
      <c r="BA160" s="5">
        <v>44812</v>
      </c>
      <c r="BB160">
        <v>2.335</v>
      </c>
      <c r="BC160" s="5">
        <v>44812</v>
      </c>
      <c r="BD160">
        <v>2.183</v>
      </c>
      <c r="BE160" s="5">
        <v>44811</v>
      </c>
      <c r="BF160">
        <v>1.9225</v>
      </c>
      <c r="BG160" s="5">
        <v>44812</v>
      </c>
      <c r="BH160">
        <v>1.867</v>
      </c>
    </row>
    <row r="161" spans="1:60">
      <c r="A161" s="5"/>
      <c r="C161" s="5">
        <v>44813</v>
      </c>
      <c r="D161">
        <v>0.934</v>
      </c>
      <c r="E161" s="5"/>
      <c r="G161" s="5"/>
      <c r="I161" s="5">
        <v>44812</v>
      </c>
      <c r="J161">
        <v>97.665</v>
      </c>
      <c r="K161" s="5"/>
      <c r="M161" s="5"/>
      <c r="O161" s="5">
        <v>44812</v>
      </c>
      <c r="P161">
        <v>97.54</v>
      </c>
      <c r="Q161" s="5">
        <v>44812</v>
      </c>
      <c r="R161">
        <v>97.545</v>
      </c>
      <c r="S161" s="5">
        <v>44812</v>
      </c>
      <c r="T161">
        <v>97.59</v>
      </c>
      <c r="U161" s="5">
        <v>44812</v>
      </c>
      <c r="V161">
        <v>97.635</v>
      </c>
      <c r="W161" s="5">
        <v>44812</v>
      </c>
      <c r="X161">
        <v>97.69</v>
      </c>
      <c r="Y161" s="5">
        <v>44812</v>
      </c>
      <c r="Z161">
        <v>97.745</v>
      </c>
      <c r="AA161" s="5">
        <v>44812</v>
      </c>
      <c r="AB161">
        <v>97.79</v>
      </c>
      <c r="AC161" s="5">
        <v>44813</v>
      </c>
      <c r="AD161">
        <v>2.2435</v>
      </c>
      <c r="AE161" s="5">
        <v>44813</v>
      </c>
      <c r="AF161">
        <v>2.268</v>
      </c>
      <c r="AG161" s="5">
        <v>44813</v>
      </c>
      <c r="AH161">
        <v>2.307</v>
      </c>
      <c r="AI161" s="5">
        <v>44813</v>
      </c>
      <c r="AJ161">
        <v>2.317</v>
      </c>
      <c r="AK161" s="5">
        <v>44813</v>
      </c>
      <c r="AL161">
        <v>2.379</v>
      </c>
      <c r="AM161" s="5">
        <v>44813</v>
      </c>
      <c r="AN161">
        <v>2.419</v>
      </c>
      <c r="AO161" s="5">
        <v>44813</v>
      </c>
      <c r="AP161">
        <v>2.463</v>
      </c>
      <c r="AQ161" s="5">
        <v>44813</v>
      </c>
      <c r="AR161">
        <v>2.5105</v>
      </c>
      <c r="AS161" s="5">
        <v>44813</v>
      </c>
      <c r="AT161">
        <v>2.555</v>
      </c>
      <c r="AU161" s="5">
        <v>44813</v>
      </c>
      <c r="AV161">
        <v>2.591</v>
      </c>
      <c r="AW161" s="5">
        <v>44813</v>
      </c>
      <c r="AX161">
        <v>2.607</v>
      </c>
      <c r="AY161" s="5">
        <v>44813</v>
      </c>
      <c r="AZ161">
        <v>2.5355</v>
      </c>
      <c r="BA161" s="5">
        <v>44813</v>
      </c>
      <c r="BB161">
        <v>2.3755</v>
      </c>
      <c r="BC161" s="5">
        <v>44813</v>
      </c>
      <c r="BD161">
        <v>2.2335</v>
      </c>
      <c r="BE161" s="5">
        <v>44812</v>
      </c>
      <c r="BF161">
        <v>1.998</v>
      </c>
      <c r="BG161" s="5">
        <v>44813</v>
      </c>
      <c r="BH161">
        <v>1.927</v>
      </c>
    </row>
    <row r="162" spans="1:60">
      <c r="A162" s="5"/>
      <c r="C162" s="5">
        <v>44816</v>
      </c>
      <c r="D162">
        <v>0.988</v>
      </c>
      <c r="E162" s="5"/>
      <c r="G162" s="5"/>
      <c r="I162" s="5">
        <v>44813</v>
      </c>
      <c r="J162">
        <v>97.62</v>
      </c>
      <c r="K162" s="5"/>
      <c r="M162" s="5"/>
      <c r="O162" s="5">
        <v>44813</v>
      </c>
      <c r="P162">
        <v>97.525</v>
      </c>
      <c r="Q162" s="5">
        <v>44813</v>
      </c>
      <c r="R162">
        <v>97.545</v>
      </c>
      <c r="S162" s="5">
        <v>44813</v>
      </c>
      <c r="T162">
        <v>97.605</v>
      </c>
      <c r="U162" s="5">
        <v>44813</v>
      </c>
      <c r="V162">
        <v>97.65</v>
      </c>
      <c r="W162" s="5">
        <v>44813</v>
      </c>
      <c r="X162">
        <v>97.7</v>
      </c>
      <c r="Y162" s="5">
        <v>44813</v>
      </c>
      <c r="Z162">
        <v>97.745</v>
      </c>
      <c r="AA162" s="5">
        <v>44813</v>
      </c>
      <c r="AB162">
        <v>97.78</v>
      </c>
      <c r="AC162" s="5">
        <v>44816</v>
      </c>
      <c r="AD162">
        <v>2.206</v>
      </c>
      <c r="AE162" s="5">
        <v>44816</v>
      </c>
      <c r="AF162">
        <v>2.2283</v>
      </c>
      <c r="AG162" s="5">
        <v>44816</v>
      </c>
      <c r="AH162">
        <v>2.2558</v>
      </c>
      <c r="AI162" s="5">
        <v>44816</v>
      </c>
      <c r="AJ162">
        <v>2.2905</v>
      </c>
      <c r="AK162" s="5">
        <v>44816</v>
      </c>
      <c r="AL162">
        <v>2.319</v>
      </c>
      <c r="AM162" s="5">
        <v>44816</v>
      </c>
      <c r="AN162">
        <v>2.356</v>
      </c>
      <c r="AO162" s="5">
        <v>44816</v>
      </c>
      <c r="AP162">
        <v>2.396</v>
      </c>
      <c r="AQ162" s="5">
        <v>44816</v>
      </c>
      <c r="AR162">
        <v>2.44</v>
      </c>
      <c r="AS162" s="5">
        <v>44816</v>
      </c>
      <c r="AT162">
        <v>2.48</v>
      </c>
      <c r="AU162" s="5">
        <v>44816</v>
      </c>
      <c r="AV162">
        <v>2.5125</v>
      </c>
      <c r="AW162" s="5">
        <v>44816</v>
      </c>
      <c r="AX162">
        <v>2.5495</v>
      </c>
      <c r="AY162" s="5">
        <v>44816</v>
      </c>
      <c r="AZ162">
        <v>2.4493</v>
      </c>
      <c r="BA162" s="5">
        <v>44816</v>
      </c>
      <c r="BB162">
        <v>2.2912</v>
      </c>
      <c r="BC162" s="5">
        <v>44816</v>
      </c>
      <c r="BD162">
        <v>2.1505</v>
      </c>
      <c r="BE162" s="5">
        <v>44813</v>
      </c>
      <c r="BF162">
        <v>2.053</v>
      </c>
      <c r="BG162" s="5">
        <v>44816</v>
      </c>
      <c r="BH162">
        <v>1.855</v>
      </c>
    </row>
    <row r="163" spans="1:60">
      <c r="A163" s="5"/>
      <c r="C163" s="5">
        <v>44817</v>
      </c>
      <c r="D163">
        <v>1</v>
      </c>
      <c r="E163" s="5"/>
      <c r="G163" s="5"/>
      <c r="I163" s="5">
        <v>44816</v>
      </c>
      <c r="J163">
        <v>97.61</v>
      </c>
      <c r="K163" s="5"/>
      <c r="M163" s="5"/>
      <c r="O163" s="5">
        <v>44816</v>
      </c>
      <c r="P163">
        <v>97.52</v>
      </c>
      <c r="Q163" s="5">
        <v>44816</v>
      </c>
      <c r="R163">
        <v>97.55</v>
      </c>
      <c r="S163" s="5">
        <v>44816</v>
      </c>
      <c r="T163">
        <v>97.62</v>
      </c>
      <c r="U163" s="5">
        <v>44816</v>
      </c>
      <c r="V163">
        <v>97.67</v>
      </c>
      <c r="W163" s="5">
        <v>44816</v>
      </c>
      <c r="X163">
        <v>97.72</v>
      </c>
      <c r="Y163" s="5">
        <v>44816</v>
      </c>
      <c r="Z163">
        <v>97.775</v>
      </c>
      <c r="AA163" s="5">
        <v>44816</v>
      </c>
      <c r="AB163">
        <v>97.815</v>
      </c>
      <c r="AC163" s="5">
        <v>44817</v>
      </c>
      <c r="AD163">
        <v>2.342</v>
      </c>
      <c r="AE163" s="5">
        <v>44817</v>
      </c>
      <c r="AF163">
        <v>2.3545</v>
      </c>
      <c r="AG163" s="5">
        <v>44817</v>
      </c>
      <c r="AH163">
        <v>2.381</v>
      </c>
      <c r="AI163" s="5">
        <v>44817</v>
      </c>
      <c r="AJ163">
        <v>2.402</v>
      </c>
      <c r="AK163" s="5">
        <v>44817</v>
      </c>
      <c r="AL163">
        <v>2.424</v>
      </c>
      <c r="AM163" s="5">
        <v>44817</v>
      </c>
      <c r="AN163">
        <v>2.4555</v>
      </c>
      <c r="AO163" s="5">
        <v>44817</v>
      </c>
      <c r="AP163">
        <v>2.491</v>
      </c>
      <c r="AQ163" s="5">
        <v>44817</v>
      </c>
      <c r="AR163">
        <v>2.5315</v>
      </c>
      <c r="AS163" s="5">
        <v>44817</v>
      </c>
      <c r="AT163">
        <v>2.5675</v>
      </c>
      <c r="AU163" s="5">
        <v>44817</v>
      </c>
      <c r="AV163">
        <v>2.597</v>
      </c>
      <c r="AW163" s="5">
        <v>44817</v>
      </c>
      <c r="AX163">
        <v>2.6345</v>
      </c>
      <c r="AY163" s="5">
        <v>44817</v>
      </c>
      <c r="AZ163">
        <v>2.5225</v>
      </c>
      <c r="BA163" s="5">
        <v>44817</v>
      </c>
      <c r="BB163">
        <v>2.3661</v>
      </c>
      <c r="BC163" s="5">
        <v>44817</v>
      </c>
      <c r="BD163">
        <v>2.2246</v>
      </c>
      <c r="BE163" s="5">
        <v>44816</v>
      </c>
      <c r="BF163">
        <v>1.9765</v>
      </c>
      <c r="BG163" s="5">
        <v>44817</v>
      </c>
      <c r="BH163">
        <v>1.918</v>
      </c>
    </row>
    <row r="164" spans="1:60">
      <c r="A164" s="5"/>
      <c r="C164" s="5">
        <v>44818</v>
      </c>
      <c r="D164">
        <v>1.013</v>
      </c>
      <c r="E164" s="5"/>
      <c r="G164" s="5"/>
      <c r="I164" s="5">
        <v>44817</v>
      </c>
      <c r="J164">
        <v>97.47</v>
      </c>
      <c r="K164" s="5"/>
      <c r="M164" s="5"/>
      <c r="O164" s="5">
        <v>44817</v>
      </c>
      <c r="P164">
        <v>97.365</v>
      </c>
      <c r="Q164" s="5">
        <v>44817</v>
      </c>
      <c r="R164">
        <v>97.4</v>
      </c>
      <c r="S164" s="5">
        <v>44817</v>
      </c>
      <c r="T164">
        <v>97.48</v>
      </c>
      <c r="U164" s="5">
        <v>44817</v>
      </c>
      <c r="V164">
        <v>97.54</v>
      </c>
      <c r="W164" s="5">
        <v>44817</v>
      </c>
      <c r="X164">
        <v>97.595</v>
      </c>
      <c r="Y164" s="5">
        <v>44817</v>
      </c>
      <c r="Z164">
        <v>97.65</v>
      </c>
      <c r="AA164" s="5">
        <v>44817</v>
      </c>
      <c r="AB164">
        <v>97.695</v>
      </c>
      <c r="AC164" s="5">
        <v>44818</v>
      </c>
      <c r="AD164">
        <v>2.387</v>
      </c>
      <c r="AE164" s="5">
        <v>44818</v>
      </c>
      <c r="AF164">
        <v>2.3845</v>
      </c>
      <c r="AG164" s="5">
        <v>44818</v>
      </c>
      <c r="AH164">
        <v>2.399</v>
      </c>
      <c r="AI164" s="5">
        <v>44818</v>
      </c>
      <c r="AJ164">
        <v>2.4204</v>
      </c>
      <c r="AK164" s="5">
        <v>44818</v>
      </c>
      <c r="AL164">
        <v>2.4307</v>
      </c>
      <c r="AM164" s="5">
        <v>44818</v>
      </c>
      <c r="AN164">
        <v>2.457</v>
      </c>
      <c r="AO164" s="5">
        <v>44818</v>
      </c>
      <c r="AP164">
        <v>2.488</v>
      </c>
      <c r="AQ164" s="5">
        <v>44818</v>
      </c>
      <c r="AR164">
        <v>2.5235</v>
      </c>
      <c r="AS164" s="5">
        <v>44818</v>
      </c>
      <c r="AT164">
        <v>2.5538</v>
      </c>
      <c r="AU164" s="5">
        <v>44818</v>
      </c>
      <c r="AV164">
        <v>2.5785</v>
      </c>
      <c r="AW164" s="5">
        <v>44818</v>
      </c>
      <c r="AX164">
        <v>2.607</v>
      </c>
      <c r="AY164" s="5">
        <v>44818</v>
      </c>
      <c r="AZ164">
        <v>2.481</v>
      </c>
      <c r="BA164" s="5">
        <v>44818</v>
      </c>
      <c r="BB164">
        <v>2.316</v>
      </c>
      <c r="BC164" s="5">
        <v>44818</v>
      </c>
      <c r="BD164">
        <v>2.168</v>
      </c>
      <c r="BE164" s="5">
        <v>44817</v>
      </c>
      <c r="BF164">
        <v>2.044</v>
      </c>
      <c r="BG164" s="5">
        <v>44818</v>
      </c>
      <c r="BH164">
        <v>1.8585</v>
      </c>
    </row>
    <row r="165" spans="1:60">
      <c r="A165" s="5"/>
      <c r="C165" s="5">
        <v>44819</v>
      </c>
      <c r="D165">
        <v>1.03</v>
      </c>
      <c r="E165" s="5"/>
      <c r="G165" s="5"/>
      <c r="I165" s="5">
        <v>44818</v>
      </c>
      <c r="J165">
        <v>97.39</v>
      </c>
      <c r="K165" s="5"/>
      <c r="M165" s="5"/>
      <c r="O165" s="5">
        <v>44818</v>
      </c>
      <c r="P165">
        <v>97.295</v>
      </c>
      <c r="Q165" s="5">
        <v>44818</v>
      </c>
      <c r="R165">
        <v>97.33</v>
      </c>
      <c r="S165" s="5">
        <v>44818</v>
      </c>
      <c r="T165">
        <v>97.405</v>
      </c>
      <c r="U165" s="5">
        <v>44818</v>
      </c>
      <c r="V165">
        <v>97.47</v>
      </c>
      <c r="W165" s="5">
        <v>44818</v>
      </c>
      <c r="X165">
        <v>97.535</v>
      </c>
      <c r="Y165" s="5">
        <v>44818</v>
      </c>
      <c r="Z165">
        <v>97.605</v>
      </c>
      <c r="AA165" s="5">
        <v>44818</v>
      </c>
      <c r="AB165">
        <v>97.66</v>
      </c>
      <c r="AC165" s="5">
        <v>44819</v>
      </c>
      <c r="AD165">
        <v>2.4625</v>
      </c>
      <c r="AE165" s="5">
        <v>44819</v>
      </c>
      <c r="AF165">
        <v>2.446</v>
      </c>
      <c r="AG165" s="5">
        <v>44819</v>
      </c>
      <c r="AH165">
        <v>2.443</v>
      </c>
      <c r="AI165" s="5">
        <v>44819</v>
      </c>
      <c r="AJ165">
        <v>2.449</v>
      </c>
      <c r="AK165" s="5">
        <v>44819</v>
      </c>
      <c r="AL165">
        <v>2.4615</v>
      </c>
      <c r="AM165" s="5">
        <v>44819</v>
      </c>
      <c r="AN165">
        <v>2.482</v>
      </c>
      <c r="AO165" s="5">
        <v>44819</v>
      </c>
      <c r="AP165">
        <v>2.509</v>
      </c>
      <c r="AQ165" s="5">
        <v>44819</v>
      </c>
      <c r="AR165">
        <v>2.539</v>
      </c>
      <c r="AS165" s="5">
        <v>44819</v>
      </c>
      <c r="AT165">
        <v>2.565</v>
      </c>
      <c r="AU165" s="5">
        <v>44819</v>
      </c>
      <c r="AV165">
        <v>2.585</v>
      </c>
      <c r="AW165" s="5">
        <v>44819</v>
      </c>
      <c r="AX165">
        <v>2.597</v>
      </c>
      <c r="AY165" s="5">
        <v>44819</v>
      </c>
      <c r="AZ165">
        <v>2.4555</v>
      </c>
      <c r="BA165" s="5">
        <v>44819</v>
      </c>
      <c r="BB165">
        <v>2.2892</v>
      </c>
      <c r="BC165" s="5">
        <v>44819</v>
      </c>
      <c r="BD165">
        <v>2.144</v>
      </c>
      <c r="BE165" s="5">
        <v>44818</v>
      </c>
      <c r="BF165">
        <v>1.985</v>
      </c>
      <c r="BG165" s="5">
        <v>44819</v>
      </c>
      <c r="BH165">
        <v>1.826</v>
      </c>
    </row>
    <row r="166" spans="1:60">
      <c r="A166" s="5"/>
      <c r="C166" s="5">
        <v>44820</v>
      </c>
      <c r="D166">
        <v>1.063</v>
      </c>
      <c r="E166" s="5"/>
      <c r="G166" s="5"/>
      <c r="I166" s="5">
        <v>44819</v>
      </c>
      <c r="J166">
        <v>97.31</v>
      </c>
      <c r="K166" s="5"/>
      <c r="M166" s="5"/>
      <c r="O166" s="5">
        <v>44819</v>
      </c>
      <c r="P166">
        <v>97.215</v>
      </c>
      <c r="Q166" s="5">
        <v>44819</v>
      </c>
      <c r="R166">
        <v>97.25</v>
      </c>
      <c r="S166" s="5">
        <v>44819</v>
      </c>
      <c r="T166">
        <v>97.32</v>
      </c>
      <c r="U166" s="5">
        <v>44819</v>
      </c>
      <c r="V166">
        <v>97.39</v>
      </c>
      <c r="W166" s="5">
        <v>44819</v>
      </c>
      <c r="X166">
        <v>97.47</v>
      </c>
      <c r="Y166" s="5">
        <v>44819</v>
      </c>
      <c r="Z166">
        <v>97.555</v>
      </c>
      <c r="AA166" s="5">
        <v>44819</v>
      </c>
      <c r="AB166">
        <v>97.63</v>
      </c>
      <c r="AC166" s="5">
        <v>44820</v>
      </c>
      <c r="AD166">
        <v>2.419</v>
      </c>
      <c r="AE166" s="5">
        <v>44820</v>
      </c>
      <c r="AF166">
        <v>2.4095</v>
      </c>
      <c r="AG166" s="5">
        <v>44820</v>
      </c>
      <c r="AH166">
        <v>2.412</v>
      </c>
      <c r="AI166" s="5">
        <v>44820</v>
      </c>
      <c r="AJ166">
        <v>2.4333</v>
      </c>
      <c r="AK166" s="5">
        <v>44820</v>
      </c>
      <c r="AL166">
        <v>2.433</v>
      </c>
      <c r="AM166" s="5">
        <v>44820</v>
      </c>
      <c r="AN166">
        <v>2.453</v>
      </c>
      <c r="AO166" s="5">
        <v>44820</v>
      </c>
      <c r="AP166">
        <v>2.48</v>
      </c>
      <c r="AQ166" s="5">
        <v>44820</v>
      </c>
      <c r="AR166">
        <v>2.51</v>
      </c>
      <c r="AS166" s="5">
        <v>44820</v>
      </c>
      <c r="AT166">
        <v>2.534</v>
      </c>
      <c r="AU166" s="5">
        <v>44820</v>
      </c>
      <c r="AV166">
        <v>2.553</v>
      </c>
      <c r="AW166" s="5">
        <v>44820</v>
      </c>
      <c r="AX166">
        <v>2.573</v>
      </c>
      <c r="AY166" s="5">
        <v>44820</v>
      </c>
      <c r="AZ166">
        <v>2.429</v>
      </c>
      <c r="BA166" s="5">
        <v>44820</v>
      </c>
      <c r="BB166">
        <v>2.258</v>
      </c>
      <c r="BC166" s="5">
        <v>44820</v>
      </c>
      <c r="BD166">
        <v>2.113</v>
      </c>
      <c r="BE166" s="5">
        <v>44819</v>
      </c>
      <c r="BF166">
        <v>1.959</v>
      </c>
      <c r="BG166" s="5">
        <v>44820</v>
      </c>
      <c r="BH166">
        <v>1.788</v>
      </c>
    </row>
    <row r="167" spans="1:60">
      <c r="A167" s="5"/>
      <c r="C167" s="5">
        <v>44823</v>
      </c>
      <c r="D167">
        <v>1.066</v>
      </c>
      <c r="E167" s="5"/>
      <c r="G167" s="5"/>
      <c r="I167" s="5">
        <v>44820</v>
      </c>
      <c r="J167">
        <v>97.27</v>
      </c>
      <c r="K167" s="5"/>
      <c r="M167" s="5"/>
      <c r="O167" s="5">
        <v>44820</v>
      </c>
      <c r="P167">
        <v>97.18</v>
      </c>
      <c r="Q167" s="5">
        <v>44820</v>
      </c>
      <c r="R167">
        <v>97.21</v>
      </c>
      <c r="S167" s="5">
        <v>44820</v>
      </c>
      <c r="T167">
        <v>97.28</v>
      </c>
      <c r="U167" s="5">
        <v>44820</v>
      </c>
      <c r="V167">
        <v>97.35</v>
      </c>
      <c r="W167" s="5">
        <v>44820</v>
      </c>
      <c r="X167">
        <v>97.425</v>
      </c>
      <c r="Y167" s="5">
        <v>44820</v>
      </c>
      <c r="Z167">
        <v>97.51</v>
      </c>
      <c r="AA167" s="5">
        <v>44820</v>
      </c>
      <c r="AB167">
        <v>97.585</v>
      </c>
      <c r="AC167" s="5">
        <v>44823</v>
      </c>
      <c r="AD167">
        <v>2.489</v>
      </c>
      <c r="AE167" s="5">
        <v>44823</v>
      </c>
      <c r="AF167">
        <v>2.4705</v>
      </c>
      <c r="AG167" s="5">
        <v>44823</v>
      </c>
      <c r="AH167">
        <v>2.4695</v>
      </c>
      <c r="AI167" s="5">
        <v>44823</v>
      </c>
      <c r="AJ167">
        <v>2.473</v>
      </c>
      <c r="AK167" s="5">
        <v>44823</v>
      </c>
      <c r="AL167">
        <v>2.478</v>
      </c>
      <c r="AM167" s="5">
        <v>44823</v>
      </c>
      <c r="AN167">
        <v>2.4945</v>
      </c>
      <c r="AO167" s="5">
        <v>44823</v>
      </c>
      <c r="AP167">
        <v>2.518</v>
      </c>
      <c r="AQ167" s="5">
        <v>44823</v>
      </c>
      <c r="AR167">
        <v>2.5445</v>
      </c>
      <c r="AS167" s="5">
        <v>44823</v>
      </c>
      <c r="AT167">
        <v>2.5705</v>
      </c>
      <c r="AU167" s="5">
        <v>44823</v>
      </c>
      <c r="AV167">
        <v>2.59</v>
      </c>
      <c r="AW167" s="5">
        <v>44823</v>
      </c>
      <c r="AX167">
        <v>2.6005</v>
      </c>
      <c r="AY167" s="5">
        <v>44823</v>
      </c>
      <c r="AZ167">
        <v>2.4655</v>
      </c>
      <c r="BA167" s="5">
        <v>44823</v>
      </c>
      <c r="BB167">
        <v>2.2975</v>
      </c>
      <c r="BC167" s="5">
        <v>44823</v>
      </c>
      <c r="BD167">
        <v>2.1505</v>
      </c>
      <c r="BE167" s="5">
        <v>44820</v>
      </c>
      <c r="BF167">
        <v>1.923</v>
      </c>
      <c r="BG167" s="5">
        <v>44823</v>
      </c>
      <c r="BH167">
        <v>1.819</v>
      </c>
    </row>
    <row r="168" spans="1:60">
      <c r="A168" s="5"/>
      <c r="C168" s="5">
        <v>44824</v>
      </c>
      <c r="D168">
        <v>1.1</v>
      </c>
      <c r="E168" s="5"/>
      <c r="G168" s="5"/>
      <c r="I168" s="5">
        <v>44823</v>
      </c>
      <c r="J168">
        <v>97.27</v>
      </c>
      <c r="K168" s="5"/>
      <c r="M168" s="5"/>
      <c r="O168" s="5">
        <v>44823</v>
      </c>
      <c r="P168">
        <v>97.175</v>
      </c>
      <c r="Q168" s="5">
        <v>44823</v>
      </c>
      <c r="R168">
        <v>97.195</v>
      </c>
      <c r="S168" s="5">
        <v>44823</v>
      </c>
      <c r="T168">
        <v>97.27</v>
      </c>
      <c r="U168" s="5">
        <v>44823</v>
      </c>
      <c r="V168">
        <v>97.35</v>
      </c>
      <c r="W168" s="5">
        <v>44823</v>
      </c>
      <c r="X168">
        <v>97.435</v>
      </c>
      <c r="Y168" s="5">
        <v>44823</v>
      </c>
      <c r="Z168">
        <v>97.525</v>
      </c>
      <c r="AA168" s="5">
        <v>44823</v>
      </c>
      <c r="AB168">
        <v>97.605</v>
      </c>
      <c r="AC168" s="5">
        <v>44824</v>
      </c>
      <c r="AD168">
        <v>2.5985</v>
      </c>
      <c r="AE168" s="5">
        <v>44824</v>
      </c>
      <c r="AF168">
        <v>2.5855</v>
      </c>
      <c r="AG168" s="5">
        <v>44824</v>
      </c>
      <c r="AH168">
        <v>2.585</v>
      </c>
      <c r="AI168" s="5">
        <v>44824</v>
      </c>
      <c r="AJ168">
        <v>2.591</v>
      </c>
      <c r="AK168" s="5">
        <v>44824</v>
      </c>
      <c r="AL168">
        <v>2.595</v>
      </c>
      <c r="AM168" s="5">
        <v>44824</v>
      </c>
      <c r="AN168">
        <v>2.612</v>
      </c>
      <c r="AO168" s="5">
        <v>44824</v>
      </c>
      <c r="AP168">
        <v>2.6365</v>
      </c>
      <c r="AQ168" s="5">
        <v>44824</v>
      </c>
      <c r="AR168">
        <v>2.6635</v>
      </c>
      <c r="AS168" s="5">
        <v>44824</v>
      </c>
      <c r="AT168">
        <v>2.6875</v>
      </c>
      <c r="AU168" s="5">
        <v>44824</v>
      </c>
      <c r="AV168">
        <v>2.704</v>
      </c>
      <c r="AW168" s="5">
        <v>44824</v>
      </c>
      <c r="AX168">
        <v>2.713</v>
      </c>
      <c r="AY168" s="5">
        <v>44824</v>
      </c>
      <c r="AZ168">
        <v>2.572</v>
      </c>
      <c r="BA168" s="5">
        <v>44824</v>
      </c>
      <c r="BB168">
        <v>2.397</v>
      </c>
      <c r="BC168" s="5">
        <v>44824</v>
      </c>
      <c r="BD168">
        <v>2.244</v>
      </c>
      <c r="BE168" s="5">
        <v>44823</v>
      </c>
      <c r="BF168">
        <v>1.953</v>
      </c>
      <c r="BG168" s="5">
        <v>44824</v>
      </c>
      <c r="BH168">
        <v>1.92</v>
      </c>
    </row>
    <row r="169" spans="1:60">
      <c r="A169" s="5"/>
      <c r="C169" s="5">
        <v>44825</v>
      </c>
      <c r="D169">
        <v>1.118</v>
      </c>
      <c r="E169" s="5"/>
      <c r="G169" s="5"/>
      <c r="I169" s="5">
        <v>44824</v>
      </c>
      <c r="J169">
        <v>97.155</v>
      </c>
      <c r="K169" s="5"/>
      <c r="M169" s="5"/>
      <c r="O169" s="5">
        <v>44824</v>
      </c>
      <c r="P169">
        <v>97.025</v>
      </c>
      <c r="Q169" s="5">
        <v>44824</v>
      </c>
      <c r="R169">
        <v>97.03</v>
      </c>
      <c r="S169" s="5">
        <v>44824</v>
      </c>
      <c r="T169">
        <v>97.1</v>
      </c>
      <c r="U169" s="5">
        <v>44824</v>
      </c>
      <c r="V169">
        <v>97.18</v>
      </c>
      <c r="W169" s="5">
        <v>44824</v>
      </c>
      <c r="X169">
        <v>97.26</v>
      </c>
      <c r="Y169" s="5">
        <v>44824</v>
      </c>
      <c r="Z169">
        <v>97.345</v>
      </c>
      <c r="AA169" s="5">
        <v>44824</v>
      </c>
      <c r="AB169">
        <v>97.42</v>
      </c>
      <c r="AC169" s="5">
        <v>44825</v>
      </c>
      <c r="AD169">
        <v>2.693</v>
      </c>
      <c r="AE169" s="5">
        <v>44825</v>
      </c>
      <c r="AF169">
        <v>2.659</v>
      </c>
      <c r="AG169" s="5">
        <v>44825</v>
      </c>
      <c r="AH169">
        <v>2.648</v>
      </c>
      <c r="AI169" s="5">
        <v>44825</v>
      </c>
      <c r="AJ169">
        <v>2.627</v>
      </c>
      <c r="AK169" s="5">
        <v>44825</v>
      </c>
      <c r="AL169">
        <v>2.6287</v>
      </c>
      <c r="AM169" s="5">
        <v>44825</v>
      </c>
      <c r="AN169">
        <v>2.638</v>
      </c>
      <c r="AO169" s="5">
        <v>44825</v>
      </c>
      <c r="AP169">
        <v>2.6528</v>
      </c>
      <c r="AQ169" s="5">
        <v>44825</v>
      </c>
      <c r="AR169">
        <v>2.6705</v>
      </c>
      <c r="AS169" s="5">
        <v>44825</v>
      </c>
      <c r="AT169">
        <v>2.6855</v>
      </c>
      <c r="AU169" s="5">
        <v>44825</v>
      </c>
      <c r="AV169">
        <v>2.6943</v>
      </c>
      <c r="AW169" s="5">
        <v>44825</v>
      </c>
      <c r="AX169">
        <v>2.679</v>
      </c>
      <c r="AY169" s="5">
        <v>44825</v>
      </c>
      <c r="AZ169">
        <v>2.5257</v>
      </c>
      <c r="BA169" s="5">
        <v>44825</v>
      </c>
      <c r="BB169">
        <v>2.3372</v>
      </c>
      <c r="BC169" s="5">
        <v>44825</v>
      </c>
      <c r="BD169">
        <v>2.169</v>
      </c>
      <c r="BE169" s="5">
        <v>44824</v>
      </c>
      <c r="BF169">
        <v>2.055</v>
      </c>
      <c r="BG169" s="5">
        <v>44825</v>
      </c>
      <c r="BH169">
        <v>1.823</v>
      </c>
    </row>
    <row r="170" spans="1:60">
      <c r="A170" s="5"/>
      <c r="C170" s="5">
        <v>44826</v>
      </c>
      <c r="D170">
        <v>1.12</v>
      </c>
      <c r="E170" s="5"/>
      <c r="G170" s="5"/>
      <c r="I170" s="5">
        <v>44825</v>
      </c>
      <c r="J170">
        <v>97.125</v>
      </c>
      <c r="K170" s="5"/>
      <c r="M170" s="5"/>
      <c r="O170" s="5">
        <v>44825</v>
      </c>
      <c r="P170">
        <v>96.97</v>
      </c>
      <c r="Q170" s="5">
        <v>44825</v>
      </c>
      <c r="R170">
        <v>96.96</v>
      </c>
      <c r="S170" s="5">
        <v>44825</v>
      </c>
      <c r="T170">
        <v>97.02</v>
      </c>
      <c r="U170" s="5">
        <v>44825</v>
      </c>
      <c r="V170">
        <v>97.1</v>
      </c>
      <c r="W170" s="5">
        <v>44825</v>
      </c>
      <c r="X170">
        <v>97.18</v>
      </c>
      <c r="Y170" s="5">
        <v>44825</v>
      </c>
      <c r="Z170">
        <v>97.265</v>
      </c>
      <c r="AA170" s="5">
        <v>44825</v>
      </c>
      <c r="AB170">
        <v>97.35</v>
      </c>
      <c r="AC170" s="5">
        <v>44826</v>
      </c>
      <c r="AD170">
        <v>2.7663</v>
      </c>
      <c r="AE170" s="5">
        <v>44826</v>
      </c>
      <c r="AF170">
        <v>2.7495</v>
      </c>
      <c r="AG170" s="5">
        <v>44826</v>
      </c>
      <c r="AH170">
        <v>2.745</v>
      </c>
      <c r="AI170" s="5">
        <v>44826</v>
      </c>
      <c r="AJ170">
        <v>2.733</v>
      </c>
      <c r="AK170" s="5">
        <v>44826</v>
      </c>
      <c r="AL170">
        <v>2.7245</v>
      </c>
      <c r="AM170" s="5">
        <v>44826</v>
      </c>
      <c r="AN170">
        <v>2.7275</v>
      </c>
      <c r="AO170" s="5">
        <v>44826</v>
      </c>
      <c r="AP170">
        <v>2.7375</v>
      </c>
      <c r="AQ170" s="5">
        <v>44826</v>
      </c>
      <c r="AR170">
        <v>2.753</v>
      </c>
      <c r="AS170" s="5">
        <v>44826</v>
      </c>
      <c r="AT170">
        <v>2.765</v>
      </c>
      <c r="AU170" s="5">
        <v>44826</v>
      </c>
      <c r="AV170">
        <v>2.7702</v>
      </c>
      <c r="AW170" s="5">
        <v>44826</v>
      </c>
      <c r="AX170">
        <v>2.744</v>
      </c>
      <c r="AY170" s="5">
        <v>44826</v>
      </c>
      <c r="AZ170">
        <v>2.571</v>
      </c>
      <c r="BA170" s="5">
        <v>44826</v>
      </c>
      <c r="BB170">
        <v>2.372</v>
      </c>
      <c r="BC170" s="5">
        <v>44826</v>
      </c>
      <c r="BD170">
        <v>2.198</v>
      </c>
      <c r="BE170" s="5">
        <v>44825</v>
      </c>
      <c r="BF170">
        <v>1.9648</v>
      </c>
      <c r="BG170" s="5">
        <v>44826</v>
      </c>
      <c r="BH170">
        <v>1.842</v>
      </c>
    </row>
    <row r="171" spans="1:60">
      <c r="A171" s="5"/>
      <c r="C171" s="5">
        <v>44827</v>
      </c>
      <c r="D171">
        <v>1.153</v>
      </c>
      <c r="E171" s="5"/>
      <c r="G171" s="5"/>
      <c r="I171" s="5">
        <v>44826</v>
      </c>
      <c r="J171">
        <v>97.055</v>
      </c>
      <c r="K171" s="5"/>
      <c r="M171" s="5"/>
      <c r="O171" s="5">
        <v>44826</v>
      </c>
      <c r="P171">
        <v>96.885</v>
      </c>
      <c r="Q171" s="5">
        <v>44826</v>
      </c>
      <c r="R171">
        <v>96.865</v>
      </c>
      <c r="S171" s="5">
        <v>44826</v>
      </c>
      <c r="T171">
        <v>96.92</v>
      </c>
      <c r="U171" s="5">
        <v>44826</v>
      </c>
      <c r="V171">
        <v>96.995</v>
      </c>
      <c r="W171" s="5">
        <v>44826</v>
      </c>
      <c r="X171">
        <v>97.06</v>
      </c>
      <c r="Y171" s="5">
        <v>44826</v>
      </c>
      <c r="Z171">
        <v>97.14</v>
      </c>
      <c r="AA171" s="5">
        <v>44826</v>
      </c>
      <c r="AB171">
        <v>97.23</v>
      </c>
      <c r="AC171" s="5">
        <v>44827</v>
      </c>
      <c r="AD171">
        <v>2.924</v>
      </c>
      <c r="AE171" s="5">
        <v>44827</v>
      </c>
      <c r="AF171">
        <v>2.886</v>
      </c>
      <c r="AG171" s="5">
        <v>44827</v>
      </c>
      <c r="AH171">
        <v>2.8607</v>
      </c>
      <c r="AI171" s="5">
        <v>44827</v>
      </c>
      <c r="AJ171">
        <v>2.855</v>
      </c>
      <c r="AK171" s="5">
        <v>44827</v>
      </c>
      <c r="AL171">
        <v>2.831</v>
      </c>
      <c r="AM171" s="5">
        <v>44827</v>
      </c>
      <c r="AN171">
        <v>2.8292</v>
      </c>
      <c r="AO171" s="5">
        <v>44827</v>
      </c>
      <c r="AP171">
        <v>2.8352</v>
      </c>
      <c r="AQ171" s="5">
        <v>44827</v>
      </c>
      <c r="AR171">
        <v>2.843</v>
      </c>
      <c r="AS171" s="5">
        <v>44827</v>
      </c>
      <c r="AT171">
        <v>2.847</v>
      </c>
      <c r="AU171" s="5">
        <v>44827</v>
      </c>
      <c r="AV171">
        <v>2.849</v>
      </c>
      <c r="AW171" s="5">
        <v>44827</v>
      </c>
      <c r="AX171">
        <v>2.824</v>
      </c>
      <c r="AY171" s="5">
        <v>44827</v>
      </c>
      <c r="AZ171">
        <v>2.604</v>
      </c>
      <c r="BA171" s="5">
        <v>44827</v>
      </c>
      <c r="BB171">
        <v>2.395</v>
      </c>
      <c r="BC171" s="5">
        <v>44827</v>
      </c>
      <c r="BD171">
        <v>2.207</v>
      </c>
      <c r="BE171" s="5">
        <v>44826</v>
      </c>
      <c r="BF171">
        <v>1.991</v>
      </c>
      <c r="BG171" s="5">
        <v>44827</v>
      </c>
      <c r="BH171">
        <v>1.824</v>
      </c>
    </row>
    <row r="172" spans="1:60">
      <c r="A172" s="5"/>
      <c r="C172" s="5">
        <v>44830</v>
      </c>
      <c r="D172">
        <v>1.168</v>
      </c>
      <c r="E172" s="5"/>
      <c r="G172" s="5"/>
      <c r="I172" s="5">
        <v>44827</v>
      </c>
      <c r="J172">
        <v>97.07</v>
      </c>
      <c r="K172" s="5"/>
      <c r="M172" s="5"/>
      <c r="O172" s="5">
        <v>44827</v>
      </c>
      <c r="P172">
        <v>96.8</v>
      </c>
      <c r="Q172" s="5">
        <v>44827</v>
      </c>
      <c r="R172">
        <v>96.735</v>
      </c>
      <c r="S172" s="5">
        <v>44827</v>
      </c>
      <c r="T172">
        <v>96.765</v>
      </c>
      <c r="U172" s="5">
        <v>44827</v>
      </c>
      <c r="V172">
        <v>96.825</v>
      </c>
      <c r="W172" s="5">
        <v>44827</v>
      </c>
      <c r="X172">
        <v>96.895</v>
      </c>
      <c r="Y172" s="5">
        <v>44827</v>
      </c>
      <c r="Z172">
        <v>96.99</v>
      </c>
      <c r="AA172" s="5">
        <v>44827</v>
      </c>
      <c r="AB172">
        <v>97.09</v>
      </c>
      <c r="AC172" s="5">
        <v>44830</v>
      </c>
      <c r="AD172">
        <v>3.0188</v>
      </c>
      <c r="AE172" s="5">
        <v>44830</v>
      </c>
      <c r="AF172">
        <v>3.019</v>
      </c>
      <c r="AG172" s="5">
        <v>44830</v>
      </c>
      <c r="AH172">
        <v>3.0163</v>
      </c>
      <c r="AI172" s="5">
        <v>44830</v>
      </c>
      <c r="AJ172">
        <v>2.9785</v>
      </c>
      <c r="AK172" s="5">
        <v>44830</v>
      </c>
      <c r="AL172">
        <v>2.998</v>
      </c>
      <c r="AM172" s="5">
        <v>44830</v>
      </c>
      <c r="AN172">
        <v>2.9985</v>
      </c>
      <c r="AO172" s="5">
        <v>44830</v>
      </c>
      <c r="AP172">
        <v>3.004</v>
      </c>
      <c r="AQ172" s="5">
        <v>44830</v>
      </c>
      <c r="AR172">
        <v>3.013</v>
      </c>
      <c r="AS172" s="5">
        <v>44830</v>
      </c>
      <c r="AT172">
        <v>3.017</v>
      </c>
      <c r="AU172" s="5">
        <v>44830</v>
      </c>
      <c r="AV172">
        <v>3.013</v>
      </c>
      <c r="AW172" s="5">
        <v>44830</v>
      </c>
      <c r="AX172">
        <v>2.939</v>
      </c>
      <c r="AY172" s="5">
        <v>44830</v>
      </c>
      <c r="AZ172">
        <v>2.7492</v>
      </c>
      <c r="BA172" s="5">
        <v>44830</v>
      </c>
      <c r="BB172">
        <v>2.509</v>
      </c>
      <c r="BC172" s="5">
        <v>44830</v>
      </c>
      <c r="BD172">
        <v>2.305</v>
      </c>
      <c r="BE172" s="5">
        <v>44827</v>
      </c>
      <c r="BF172">
        <v>1.973</v>
      </c>
      <c r="BG172" s="5">
        <v>44830</v>
      </c>
      <c r="BH172">
        <v>1.886</v>
      </c>
    </row>
    <row r="173" spans="1:60">
      <c r="A173" s="5"/>
      <c r="C173" s="5">
        <v>44831</v>
      </c>
      <c r="D173">
        <v>1.228</v>
      </c>
      <c r="E173" s="5"/>
      <c r="G173" s="5"/>
      <c r="I173" s="5">
        <v>44830</v>
      </c>
      <c r="J173">
        <v>97.01</v>
      </c>
      <c r="K173" s="5"/>
      <c r="M173" s="5"/>
      <c r="O173" s="5">
        <v>44830</v>
      </c>
      <c r="P173">
        <v>96.73</v>
      </c>
      <c r="Q173" s="5">
        <v>44830</v>
      </c>
      <c r="R173">
        <v>96.67</v>
      </c>
      <c r="S173" s="5">
        <v>44830</v>
      </c>
      <c r="T173">
        <v>96.7</v>
      </c>
      <c r="U173" s="5">
        <v>44830</v>
      </c>
      <c r="V173">
        <v>96.75</v>
      </c>
      <c r="W173" s="5">
        <v>44830</v>
      </c>
      <c r="X173">
        <v>96.805</v>
      </c>
      <c r="Y173" s="5">
        <v>44830</v>
      </c>
      <c r="Z173">
        <v>96.88</v>
      </c>
      <c r="AA173" s="5">
        <v>44830</v>
      </c>
      <c r="AB173">
        <v>96.96</v>
      </c>
      <c r="AC173" s="5">
        <v>44831</v>
      </c>
      <c r="AD173">
        <v>3.0755</v>
      </c>
      <c r="AE173" s="5">
        <v>44831</v>
      </c>
      <c r="AF173">
        <v>3.083</v>
      </c>
      <c r="AG173" s="5">
        <v>44831</v>
      </c>
      <c r="AH173">
        <v>3.0988</v>
      </c>
      <c r="AI173" s="5">
        <v>44831</v>
      </c>
      <c r="AJ173">
        <v>3.108</v>
      </c>
      <c r="AK173" s="5">
        <v>44831</v>
      </c>
      <c r="AL173">
        <v>3.1063</v>
      </c>
      <c r="AM173" s="5">
        <v>44831</v>
      </c>
      <c r="AN173">
        <v>3.1192</v>
      </c>
      <c r="AO173" s="5">
        <v>44831</v>
      </c>
      <c r="AP173">
        <v>3.136</v>
      </c>
      <c r="AQ173" s="5">
        <v>44831</v>
      </c>
      <c r="AR173">
        <v>3.1548</v>
      </c>
      <c r="AS173" s="5">
        <v>44831</v>
      </c>
      <c r="AT173">
        <v>3.164</v>
      </c>
      <c r="AU173" s="5">
        <v>44831</v>
      </c>
      <c r="AV173">
        <v>3.1655</v>
      </c>
      <c r="AW173" s="5">
        <v>44831</v>
      </c>
      <c r="AX173">
        <v>3.13</v>
      </c>
      <c r="AY173" s="5">
        <v>44831</v>
      </c>
      <c r="AZ173">
        <v>2.9078</v>
      </c>
      <c r="BA173" s="5">
        <v>44831</v>
      </c>
      <c r="BB173">
        <v>2.66</v>
      </c>
      <c r="BC173" s="5">
        <v>44831</v>
      </c>
      <c r="BD173">
        <v>2.454</v>
      </c>
      <c r="BE173" s="5">
        <v>44830</v>
      </c>
      <c r="BF173">
        <v>2.0587</v>
      </c>
      <c r="BG173" s="5">
        <v>44831</v>
      </c>
      <c r="BH173">
        <v>2.048</v>
      </c>
    </row>
    <row r="174" spans="1:60">
      <c r="A174" s="5"/>
      <c r="C174" s="5">
        <v>44832</v>
      </c>
      <c r="D174">
        <v>1.193</v>
      </c>
      <c r="E174" s="5"/>
      <c r="G174" s="5"/>
      <c r="I174" s="5">
        <v>44831</v>
      </c>
      <c r="J174">
        <v>97.01</v>
      </c>
      <c r="K174" s="5"/>
      <c r="M174" s="5"/>
      <c r="O174" s="5">
        <v>44831</v>
      </c>
      <c r="P174">
        <v>96.7</v>
      </c>
      <c r="Q174" s="5">
        <v>44831</v>
      </c>
      <c r="R174">
        <v>96.615</v>
      </c>
      <c r="S174" s="5">
        <v>44831</v>
      </c>
      <c r="T174">
        <v>96.635</v>
      </c>
      <c r="U174" s="5">
        <v>44831</v>
      </c>
      <c r="V174">
        <v>96.675</v>
      </c>
      <c r="W174" s="5">
        <v>44831</v>
      </c>
      <c r="X174">
        <v>96.725</v>
      </c>
      <c r="Y174" s="5">
        <v>44831</v>
      </c>
      <c r="Z174">
        <v>96.795</v>
      </c>
      <c r="AA174" s="5">
        <v>44831</v>
      </c>
      <c r="AB174">
        <v>96.865</v>
      </c>
      <c r="AC174" s="5">
        <v>44832</v>
      </c>
      <c r="AD174">
        <v>2.948</v>
      </c>
      <c r="AE174" s="5">
        <v>44832</v>
      </c>
      <c r="AF174">
        <v>2.9798</v>
      </c>
      <c r="AG174" s="5">
        <v>44832</v>
      </c>
      <c r="AH174">
        <v>3.0037</v>
      </c>
      <c r="AI174" s="5">
        <v>44832</v>
      </c>
      <c r="AJ174">
        <v>3.0215</v>
      </c>
      <c r="AK174" s="5">
        <v>44832</v>
      </c>
      <c r="AL174">
        <v>3.034</v>
      </c>
      <c r="AM174" s="5">
        <v>44832</v>
      </c>
      <c r="AN174">
        <v>3.054</v>
      </c>
      <c r="AO174" s="5">
        <v>44832</v>
      </c>
      <c r="AP174">
        <v>3.078</v>
      </c>
      <c r="AQ174" s="5">
        <v>44832</v>
      </c>
      <c r="AR174">
        <v>3.103</v>
      </c>
      <c r="AS174" s="5">
        <v>44832</v>
      </c>
      <c r="AT174">
        <v>3.1214</v>
      </c>
      <c r="AU174" s="5">
        <v>44832</v>
      </c>
      <c r="AV174">
        <v>3.1305</v>
      </c>
      <c r="AW174" s="5">
        <v>44832</v>
      </c>
      <c r="AX174">
        <v>3.104</v>
      </c>
      <c r="AY174" s="5">
        <v>44832</v>
      </c>
      <c r="AZ174">
        <v>2.8808</v>
      </c>
      <c r="BA174" s="5">
        <v>44832</v>
      </c>
      <c r="BB174">
        <v>2.6315</v>
      </c>
      <c r="BC174" s="5">
        <v>44832</v>
      </c>
      <c r="BD174">
        <v>2.4162</v>
      </c>
      <c r="BE174" s="5">
        <v>44831</v>
      </c>
      <c r="BF174">
        <v>2.2143</v>
      </c>
      <c r="BG174" s="5">
        <v>44832</v>
      </c>
      <c r="BH174">
        <v>1.983</v>
      </c>
    </row>
    <row r="175" spans="1:60">
      <c r="A175" s="5"/>
      <c r="C175" s="5">
        <v>44833</v>
      </c>
      <c r="D175">
        <v>1.16</v>
      </c>
      <c r="E175" s="5"/>
      <c r="G175" s="5"/>
      <c r="I175" s="5">
        <v>44832</v>
      </c>
      <c r="J175">
        <v>97.085</v>
      </c>
      <c r="K175" s="5"/>
      <c r="M175" s="5"/>
      <c r="O175" s="5">
        <v>44832</v>
      </c>
      <c r="P175">
        <v>96.82</v>
      </c>
      <c r="Q175" s="5">
        <v>44832</v>
      </c>
      <c r="R175">
        <v>96.74</v>
      </c>
      <c r="S175" s="5">
        <v>44832</v>
      </c>
      <c r="T175">
        <v>96.77</v>
      </c>
      <c r="U175" s="5">
        <v>44832</v>
      </c>
      <c r="V175">
        <v>96.795</v>
      </c>
      <c r="W175" s="5">
        <v>44832</v>
      </c>
      <c r="X175">
        <v>96.82</v>
      </c>
      <c r="Y175" s="5">
        <v>44832</v>
      </c>
      <c r="Z175">
        <v>96.87</v>
      </c>
      <c r="AA175" s="5">
        <v>44832</v>
      </c>
      <c r="AB175">
        <v>96.925</v>
      </c>
      <c r="AC175" s="5">
        <v>44833</v>
      </c>
      <c r="AD175">
        <v>2.865</v>
      </c>
      <c r="AE175" s="5">
        <v>44833</v>
      </c>
      <c r="AF175">
        <v>2.9282</v>
      </c>
      <c r="AG175" s="5">
        <v>44833</v>
      </c>
      <c r="AH175">
        <v>2.9928</v>
      </c>
      <c r="AI175" s="5">
        <v>44833</v>
      </c>
      <c r="AJ175">
        <v>3.028</v>
      </c>
      <c r="AK175" s="5">
        <v>44833</v>
      </c>
      <c r="AL175">
        <v>3.056</v>
      </c>
      <c r="AM175" s="5">
        <v>44833</v>
      </c>
      <c r="AN175">
        <v>3.0885</v>
      </c>
      <c r="AO175" s="5">
        <v>44833</v>
      </c>
      <c r="AP175">
        <v>3.1206</v>
      </c>
      <c r="AQ175" s="5">
        <v>44833</v>
      </c>
      <c r="AR175">
        <v>3.1547</v>
      </c>
      <c r="AS175" s="5">
        <v>44833</v>
      </c>
      <c r="AT175">
        <v>3.1804</v>
      </c>
      <c r="AU175" s="5">
        <v>44833</v>
      </c>
      <c r="AV175">
        <v>3.1978</v>
      </c>
      <c r="AW175" s="5">
        <v>44833</v>
      </c>
      <c r="AX175">
        <v>3.187</v>
      </c>
      <c r="AY175" s="5">
        <v>44833</v>
      </c>
      <c r="AZ175">
        <v>2.9833</v>
      </c>
      <c r="BA175" s="5">
        <v>44833</v>
      </c>
      <c r="BB175">
        <v>2.7455</v>
      </c>
      <c r="BC175" s="5">
        <v>44833</v>
      </c>
      <c r="BD175">
        <v>2.5483</v>
      </c>
      <c r="BE175" s="5">
        <v>44832</v>
      </c>
      <c r="BF175">
        <v>2.1687</v>
      </c>
      <c r="BG175" s="5">
        <v>44833</v>
      </c>
      <c r="BH175">
        <v>2.115</v>
      </c>
    </row>
    <row r="176" spans="1:60">
      <c r="A176" s="5"/>
      <c r="C176" s="5">
        <v>44834</v>
      </c>
      <c r="D176">
        <v>1.173</v>
      </c>
      <c r="E176" s="5"/>
      <c r="G176" s="5"/>
      <c r="I176" s="5">
        <v>44833</v>
      </c>
      <c r="J176">
        <v>97.12</v>
      </c>
      <c r="K176" s="5"/>
      <c r="M176" s="5"/>
      <c r="O176" s="5">
        <v>44833</v>
      </c>
      <c r="P176">
        <v>96.87</v>
      </c>
      <c r="Q176" s="5">
        <v>44833</v>
      </c>
      <c r="R176">
        <v>96.815</v>
      </c>
      <c r="S176" s="5">
        <v>44833</v>
      </c>
      <c r="T176">
        <v>96.86</v>
      </c>
      <c r="U176" s="5">
        <v>44833</v>
      </c>
      <c r="V176">
        <v>96.88</v>
      </c>
      <c r="W176" s="5">
        <v>44833</v>
      </c>
      <c r="X176">
        <v>96.9</v>
      </c>
      <c r="Y176" s="5">
        <v>44833</v>
      </c>
      <c r="Z176">
        <v>96.935</v>
      </c>
      <c r="AA176" s="5">
        <v>44833</v>
      </c>
      <c r="AB176">
        <v>96.98</v>
      </c>
      <c r="AC176" s="5">
        <v>44834</v>
      </c>
      <c r="AD176">
        <v>2.829</v>
      </c>
      <c r="AE176" s="5">
        <v>44834</v>
      </c>
      <c r="AF176">
        <v>2.877</v>
      </c>
      <c r="AG176" s="5">
        <v>44834</v>
      </c>
      <c r="AH176">
        <v>2.919</v>
      </c>
      <c r="AI176" s="5">
        <v>44834</v>
      </c>
      <c r="AJ176">
        <v>2.9588</v>
      </c>
      <c r="AK176" s="5">
        <v>44834</v>
      </c>
      <c r="AL176">
        <v>2.991</v>
      </c>
      <c r="AM176" s="5">
        <v>44834</v>
      </c>
      <c r="AN176">
        <v>3.0252</v>
      </c>
      <c r="AO176" s="5">
        <v>44834</v>
      </c>
      <c r="AP176">
        <v>3.0598</v>
      </c>
      <c r="AQ176" s="5">
        <v>44834</v>
      </c>
      <c r="AR176">
        <v>3.092</v>
      </c>
      <c r="AS176" s="5">
        <v>44834</v>
      </c>
      <c r="AT176">
        <v>3.119</v>
      </c>
      <c r="AU176" s="5">
        <v>44834</v>
      </c>
      <c r="AV176">
        <v>3.137</v>
      </c>
      <c r="AW176" s="5">
        <v>44834</v>
      </c>
      <c r="AX176">
        <v>3.1255</v>
      </c>
      <c r="AY176" s="5">
        <v>44834</v>
      </c>
      <c r="AZ176">
        <v>2.9275</v>
      </c>
      <c r="BA176" s="5">
        <v>44834</v>
      </c>
      <c r="BB176">
        <v>2.6915</v>
      </c>
      <c r="BC176" s="5">
        <v>44834</v>
      </c>
      <c r="BD176">
        <v>2.497</v>
      </c>
      <c r="BE176" s="5">
        <v>44833</v>
      </c>
      <c r="BF176">
        <v>2.2995</v>
      </c>
      <c r="BG176" s="5">
        <v>44834</v>
      </c>
      <c r="BH176">
        <v>2.079</v>
      </c>
    </row>
    <row r="177" spans="1:60">
      <c r="A177" s="5"/>
      <c r="C177" s="5">
        <v>44837</v>
      </c>
      <c r="D177">
        <v>1.185</v>
      </c>
      <c r="E177" s="5"/>
      <c r="G177" s="5"/>
      <c r="I177" s="5">
        <v>44834</v>
      </c>
      <c r="J177">
        <v>97.2</v>
      </c>
      <c r="K177" s="5"/>
      <c r="M177" s="5"/>
      <c r="O177" s="5">
        <v>44834</v>
      </c>
      <c r="P177">
        <v>96.955</v>
      </c>
      <c r="Q177" s="5">
        <v>44834</v>
      </c>
      <c r="R177">
        <v>96.905</v>
      </c>
      <c r="S177" s="5">
        <v>44834</v>
      </c>
      <c r="T177">
        <v>96.96</v>
      </c>
      <c r="U177" s="5">
        <v>44834</v>
      </c>
      <c r="V177">
        <v>96.995</v>
      </c>
      <c r="W177" s="5">
        <v>44834</v>
      </c>
      <c r="X177">
        <v>97.02</v>
      </c>
      <c r="Y177" s="5">
        <v>44834</v>
      </c>
      <c r="Z177">
        <v>97.055</v>
      </c>
      <c r="AA177" s="5">
        <v>44834</v>
      </c>
      <c r="AB177">
        <v>97.095</v>
      </c>
      <c r="AC177" s="5">
        <v>44837</v>
      </c>
      <c r="AD177">
        <v>2.6445</v>
      </c>
      <c r="AE177" s="5">
        <v>44837</v>
      </c>
      <c r="AF177">
        <v>2.6885</v>
      </c>
      <c r="AG177" s="5">
        <v>44837</v>
      </c>
      <c r="AH177">
        <v>2.727</v>
      </c>
      <c r="AI177" s="5">
        <v>44837</v>
      </c>
      <c r="AJ177">
        <v>2.768</v>
      </c>
      <c r="AK177" s="5">
        <v>44837</v>
      </c>
      <c r="AL177">
        <v>2.798</v>
      </c>
      <c r="AM177" s="5">
        <v>44837</v>
      </c>
      <c r="AN177">
        <v>2.8316</v>
      </c>
      <c r="AO177" s="5">
        <v>44837</v>
      </c>
      <c r="AP177">
        <v>2.8605</v>
      </c>
      <c r="AQ177" s="5">
        <v>44837</v>
      </c>
      <c r="AR177">
        <v>2.8955</v>
      </c>
      <c r="AS177" s="5">
        <v>44837</v>
      </c>
      <c r="AT177">
        <v>2.9245</v>
      </c>
      <c r="AU177" s="5">
        <v>44837</v>
      </c>
      <c r="AV177">
        <v>2.9435</v>
      </c>
      <c r="AW177" s="5">
        <v>44837</v>
      </c>
      <c r="AX177">
        <v>2.944</v>
      </c>
      <c r="AY177" s="5">
        <v>44837</v>
      </c>
      <c r="AZ177">
        <v>2.763</v>
      </c>
      <c r="BA177" s="5">
        <v>44837</v>
      </c>
      <c r="BB177">
        <v>2.5385</v>
      </c>
      <c r="BC177" s="5">
        <v>44837</v>
      </c>
      <c r="BD177">
        <v>2.3319</v>
      </c>
      <c r="BE177" s="5">
        <v>44834</v>
      </c>
      <c r="BF177">
        <v>2.25</v>
      </c>
      <c r="BG177" s="5">
        <v>44837</v>
      </c>
      <c r="BH177">
        <v>1.935</v>
      </c>
    </row>
    <row r="178" spans="1:60">
      <c r="A178" s="5"/>
      <c r="C178" s="5">
        <v>44838</v>
      </c>
      <c r="D178">
        <v>1.173</v>
      </c>
      <c r="E178" s="5"/>
      <c r="G178" s="5"/>
      <c r="I178" s="5">
        <v>44837</v>
      </c>
      <c r="J178">
        <v>97.32</v>
      </c>
      <c r="K178" s="5"/>
      <c r="M178" s="5"/>
      <c r="O178" s="5">
        <v>44837</v>
      </c>
      <c r="P178">
        <v>97.115</v>
      </c>
      <c r="Q178" s="5">
        <v>44837</v>
      </c>
      <c r="R178">
        <v>97.11</v>
      </c>
      <c r="S178" s="5">
        <v>44837</v>
      </c>
      <c r="T178">
        <v>97.17</v>
      </c>
      <c r="U178" s="5">
        <v>44837</v>
      </c>
      <c r="V178">
        <v>97.21</v>
      </c>
      <c r="W178" s="5">
        <v>44837</v>
      </c>
      <c r="X178">
        <v>97.24</v>
      </c>
      <c r="Y178" s="5">
        <v>44837</v>
      </c>
      <c r="Z178">
        <v>97.28</v>
      </c>
      <c r="AA178" s="5">
        <v>44837</v>
      </c>
      <c r="AB178">
        <v>97.32</v>
      </c>
      <c r="AC178" s="5">
        <v>44838</v>
      </c>
      <c r="AD178">
        <v>2.5707</v>
      </c>
      <c r="AE178" s="5">
        <v>44838</v>
      </c>
      <c r="AF178">
        <v>2.6082</v>
      </c>
      <c r="AG178" s="5">
        <v>44838</v>
      </c>
      <c r="AH178">
        <v>2.6493</v>
      </c>
      <c r="AI178" s="5">
        <v>44838</v>
      </c>
      <c r="AJ178">
        <v>2.6799</v>
      </c>
      <c r="AK178" s="5">
        <v>44838</v>
      </c>
      <c r="AL178">
        <v>2.7157</v>
      </c>
      <c r="AM178" s="5">
        <v>44838</v>
      </c>
      <c r="AN178">
        <v>2.7537</v>
      </c>
      <c r="AO178" s="5">
        <v>44838</v>
      </c>
      <c r="AP178">
        <v>2.7925</v>
      </c>
      <c r="AQ178" s="5">
        <v>44838</v>
      </c>
      <c r="AR178">
        <v>2.8282</v>
      </c>
      <c r="AS178" s="5">
        <v>44838</v>
      </c>
      <c r="AT178">
        <v>2.8622</v>
      </c>
      <c r="AU178" s="5">
        <v>44838</v>
      </c>
      <c r="AV178">
        <v>2.8867</v>
      </c>
      <c r="AW178" s="5">
        <v>44838</v>
      </c>
      <c r="AX178">
        <v>2.8865</v>
      </c>
      <c r="AY178" s="5">
        <v>44838</v>
      </c>
      <c r="AZ178">
        <v>2.716</v>
      </c>
      <c r="BA178" s="5">
        <v>44838</v>
      </c>
      <c r="BB178">
        <v>2.5</v>
      </c>
      <c r="BC178" s="5">
        <v>44838</v>
      </c>
      <c r="BD178">
        <v>2.315</v>
      </c>
      <c r="BE178" s="5">
        <v>44837</v>
      </c>
      <c r="BF178">
        <v>2.105</v>
      </c>
      <c r="BG178" s="5">
        <v>44838</v>
      </c>
      <c r="BH178">
        <v>1.917</v>
      </c>
    </row>
    <row r="179" spans="1:60">
      <c r="A179" s="5"/>
      <c r="C179" s="5">
        <v>44839</v>
      </c>
      <c r="D179">
        <v>1.2</v>
      </c>
      <c r="E179" s="5"/>
      <c r="G179" s="5"/>
      <c r="I179" s="5">
        <v>44838</v>
      </c>
      <c r="J179">
        <v>97.4</v>
      </c>
      <c r="K179" s="5"/>
      <c r="M179" s="5"/>
      <c r="O179" s="5">
        <v>44838</v>
      </c>
      <c r="P179">
        <v>97.2</v>
      </c>
      <c r="Q179" s="5">
        <v>44838</v>
      </c>
      <c r="R179">
        <v>97.185</v>
      </c>
      <c r="S179" s="5">
        <v>44838</v>
      </c>
      <c r="T179">
        <v>97.245</v>
      </c>
      <c r="U179" s="5">
        <v>44838</v>
      </c>
      <c r="V179">
        <v>97.285</v>
      </c>
      <c r="W179" s="5">
        <v>44838</v>
      </c>
      <c r="X179">
        <v>97.32</v>
      </c>
      <c r="Y179" s="5">
        <v>44838</v>
      </c>
      <c r="Z179">
        <v>97.36</v>
      </c>
      <c r="AA179" s="5">
        <v>44838</v>
      </c>
      <c r="AB179">
        <v>97.4</v>
      </c>
      <c r="AC179" s="5">
        <v>44839</v>
      </c>
      <c r="AD179">
        <v>2.715</v>
      </c>
      <c r="AE179" s="5">
        <v>44839</v>
      </c>
      <c r="AF179">
        <v>2.753</v>
      </c>
      <c r="AG179" s="5">
        <v>44839</v>
      </c>
      <c r="AH179">
        <v>2.799</v>
      </c>
      <c r="AI179" s="5">
        <v>44839</v>
      </c>
      <c r="AJ179">
        <v>2.85</v>
      </c>
      <c r="AK179" s="5">
        <v>44839</v>
      </c>
      <c r="AL179">
        <v>2.8655</v>
      </c>
      <c r="AM179" s="5">
        <v>44839</v>
      </c>
      <c r="AN179">
        <v>2.9</v>
      </c>
      <c r="AO179" s="5">
        <v>44839</v>
      </c>
      <c r="AP179">
        <v>2.9355</v>
      </c>
      <c r="AQ179" s="5">
        <v>44839</v>
      </c>
      <c r="AR179">
        <v>2.971</v>
      </c>
      <c r="AS179" s="5">
        <v>44839</v>
      </c>
      <c r="AT179">
        <v>2.9985</v>
      </c>
      <c r="AU179" s="5">
        <v>44839</v>
      </c>
      <c r="AV179">
        <v>3.017</v>
      </c>
      <c r="AW179" s="5">
        <v>44839</v>
      </c>
      <c r="AX179">
        <v>3.027</v>
      </c>
      <c r="AY179" s="5">
        <v>44839</v>
      </c>
      <c r="AZ179">
        <v>2.83</v>
      </c>
      <c r="BA179" s="5">
        <v>44839</v>
      </c>
      <c r="BB179">
        <v>2.609</v>
      </c>
      <c r="BC179" s="5">
        <v>44839</v>
      </c>
      <c r="BD179">
        <v>2.417</v>
      </c>
      <c r="BE179" s="5">
        <v>44838</v>
      </c>
      <c r="BF179">
        <v>2.08</v>
      </c>
      <c r="BG179" s="5">
        <v>44839</v>
      </c>
      <c r="BH179">
        <v>2.0115</v>
      </c>
    </row>
    <row r="180" spans="1:60">
      <c r="A180" s="5"/>
      <c r="C180" s="5">
        <v>44840</v>
      </c>
      <c r="D180">
        <v>1.248</v>
      </c>
      <c r="E180" s="5"/>
      <c r="G180" s="5"/>
      <c r="I180" s="5">
        <v>44839</v>
      </c>
      <c r="J180">
        <v>97.29</v>
      </c>
      <c r="K180" s="5"/>
      <c r="M180" s="5"/>
      <c r="O180" s="5">
        <v>44839</v>
      </c>
      <c r="P180">
        <v>97.065</v>
      </c>
      <c r="Q180" s="5">
        <v>44839</v>
      </c>
      <c r="R180">
        <v>97.035</v>
      </c>
      <c r="S180" s="5">
        <v>44839</v>
      </c>
      <c r="T180">
        <v>97.09</v>
      </c>
      <c r="U180" s="5">
        <v>44839</v>
      </c>
      <c r="V180">
        <v>97.13</v>
      </c>
      <c r="W180" s="5">
        <v>44839</v>
      </c>
      <c r="X180">
        <v>97.16</v>
      </c>
      <c r="Y180" s="5">
        <v>44839</v>
      </c>
      <c r="Z180">
        <v>97.19</v>
      </c>
      <c r="AA180" s="5">
        <v>44839</v>
      </c>
      <c r="AB180">
        <v>97.225</v>
      </c>
      <c r="AC180" s="5">
        <v>44840</v>
      </c>
      <c r="AD180">
        <v>2.8632</v>
      </c>
      <c r="AE180" s="5">
        <v>44840</v>
      </c>
      <c r="AF180">
        <v>2.8985</v>
      </c>
      <c r="AG180" s="5">
        <v>44840</v>
      </c>
      <c r="AH180">
        <v>2.9345</v>
      </c>
      <c r="AI180" s="5">
        <v>44840</v>
      </c>
      <c r="AJ180">
        <v>2.965</v>
      </c>
      <c r="AK180" s="5">
        <v>44840</v>
      </c>
      <c r="AL180">
        <v>2.9915</v>
      </c>
      <c r="AM180" s="5">
        <v>44840</v>
      </c>
      <c r="AN180">
        <v>3.0235</v>
      </c>
      <c r="AO180" s="5">
        <v>44840</v>
      </c>
      <c r="AP180">
        <v>3.056</v>
      </c>
      <c r="AQ180" s="5">
        <v>44840</v>
      </c>
      <c r="AR180">
        <v>3.089</v>
      </c>
      <c r="AS180" s="5">
        <v>44840</v>
      </c>
      <c r="AT180">
        <v>3.1121</v>
      </c>
      <c r="AU180" s="5">
        <v>44840</v>
      </c>
      <c r="AV180">
        <v>3.126</v>
      </c>
      <c r="AW180" s="5">
        <v>44840</v>
      </c>
      <c r="AX180">
        <v>3.108</v>
      </c>
      <c r="AY180" s="5">
        <v>44840</v>
      </c>
      <c r="AZ180">
        <v>2.91</v>
      </c>
      <c r="BA180" s="5">
        <v>44840</v>
      </c>
      <c r="BB180">
        <v>2.672</v>
      </c>
      <c r="BC180" s="5">
        <v>44840</v>
      </c>
      <c r="BD180">
        <v>2.47</v>
      </c>
      <c r="BE180" s="5">
        <v>44839</v>
      </c>
      <c r="BF180">
        <v>2.1838</v>
      </c>
      <c r="BG180" s="5">
        <v>44840</v>
      </c>
      <c r="BH180">
        <v>2.04</v>
      </c>
    </row>
    <row r="181" spans="1:60">
      <c r="A181" s="5"/>
      <c r="C181" s="5">
        <v>44841</v>
      </c>
      <c r="D181">
        <v>1.288</v>
      </c>
      <c r="E181" s="5"/>
      <c r="G181" s="5"/>
      <c r="I181" s="5">
        <v>44840</v>
      </c>
      <c r="J181">
        <v>97.19</v>
      </c>
      <c r="K181" s="5"/>
      <c r="M181" s="5"/>
      <c r="O181" s="5">
        <v>44840</v>
      </c>
      <c r="P181">
        <v>96.925</v>
      </c>
      <c r="Q181" s="5">
        <v>44840</v>
      </c>
      <c r="R181">
        <v>96.875</v>
      </c>
      <c r="S181" s="5">
        <v>44840</v>
      </c>
      <c r="T181">
        <v>96.915</v>
      </c>
      <c r="U181" s="5">
        <v>44840</v>
      </c>
      <c r="V181">
        <v>96.95</v>
      </c>
      <c r="W181" s="5">
        <v>44840</v>
      </c>
      <c r="X181">
        <v>96.985</v>
      </c>
      <c r="Y181" s="5">
        <v>44840</v>
      </c>
      <c r="Z181">
        <v>97.025</v>
      </c>
      <c r="AA181" s="5">
        <v>44840</v>
      </c>
      <c r="AB181">
        <v>97.075</v>
      </c>
      <c r="AC181" s="5">
        <v>44841</v>
      </c>
      <c r="AD181">
        <v>2.9553</v>
      </c>
      <c r="AE181" s="5">
        <v>44841</v>
      </c>
      <c r="AF181">
        <v>3.006</v>
      </c>
      <c r="AG181" s="5">
        <v>44841</v>
      </c>
      <c r="AH181">
        <v>3.0468</v>
      </c>
      <c r="AI181" s="5">
        <v>44841</v>
      </c>
      <c r="AJ181">
        <v>3.079</v>
      </c>
      <c r="AK181" s="5">
        <v>44841</v>
      </c>
      <c r="AL181">
        <v>3.1058</v>
      </c>
      <c r="AM181" s="5">
        <v>44841</v>
      </c>
      <c r="AN181">
        <v>3.137</v>
      </c>
      <c r="AO181" s="5">
        <v>44841</v>
      </c>
      <c r="AP181">
        <v>3.1693</v>
      </c>
      <c r="AQ181" s="5">
        <v>44841</v>
      </c>
      <c r="AR181">
        <v>3.201</v>
      </c>
      <c r="AS181" s="5">
        <v>44841</v>
      </c>
      <c r="AT181">
        <v>3.2238</v>
      </c>
      <c r="AU181" s="5">
        <v>44841</v>
      </c>
      <c r="AV181">
        <v>3.24</v>
      </c>
      <c r="AW181" s="5">
        <v>44841</v>
      </c>
      <c r="AX181">
        <v>3.222</v>
      </c>
      <c r="AY181" s="5">
        <v>44841</v>
      </c>
      <c r="AZ181">
        <v>3.0173</v>
      </c>
      <c r="BA181" s="5">
        <v>44841</v>
      </c>
      <c r="BB181">
        <v>2.7797</v>
      </c>
      <c r="BC181" s="5">
        <v>44841</v>
      </c>
      <c r="BD181">
        <v>2.5722</v>
      </c>
      <c r="BE181" s="5">
        <v>44840</v>
      </c>
      <c r="BF181">
        <v>2.212</v>
      </c>
      <c r="BG181" s="5">
        <v>44841</v>
      </c>
      <c r="BH181">
        <v>2.138</v>
      </c>
    </row>
    <row r="182" spans="1:60">
      <c r="A182" s="5"/>
      <c r="C182" s="5">
        <v>44844</v>
      </c>
      <c r="D182">
        <v>1.319</v>
      </c>
      <c r="E182" s="5"/>
      <c r="G182" s="5"/>
      <c r="I182" s="5">
        <v>44841</v>
      </c>
      <c r="J182">
        <v>97.095</v>
      </c>
      <c r="K182" s="5"/>
      <c r="M182" s="5"/>
      <c r="O182" s="5">
        <v>44841</v>
      </c>
      <c r="P182">
        <v>96.815</v>
      </c>
      <c r="Q182" s="5">
        <v>44841</v>
      </c>
      <c r="R182">
        <v>96.76</v>
      </c>
      <c r="S182" s="5">
        <v>44841</v>
      </c>
      <c r="T182">
        <v>96.79</v>
      </c>
      <c r="U182" s="5">
        <v>44841</v>
      </c>
      <c r="V182">
        <v>96.815</v>
      </c>
      <c r="W182" s="5">
        <v>44841</v>
      </c>
      <c r="X182">
        <v>96.845</v>
      </c>
      <c r="Y182" s="5">
        <v>44841</v>
      </c>
      <c r="Z182">
        <v>96.88</v>
      </c>
      <c r="AA182" s="5">
        <v>44841</v>
      </c>
      <c r="AB182">
        <v>96.925</v>
      </c>
      <c r="AC182" s="5">
        <v>44844</v>
      </c>
      <c r="AD182">
        <v>3.021</v>
      </c>
      <c r="AE182" s="5">
        <v>44844</v>
      </c>
      <c r="AF182">
        <v>3.078</v>
      </c>
      <c r="AG182" s="5">
        <v>44844</v>
      </c>
      <c r="AH182">
        <v>3.138</v>
      </c>
      <c r="AI182" s="5">
        <v>44844</v>
      </c>
      <c r="AJ182">
        <v>3.1754</v>
      </c>
      <c r="AK182" s="5">
        <v>44844</v>
      </c>
      <c r="AL182">
        <v>3.2135</v>
      </c>
      <c r="AM182" s="5">
        <v>44844</v>
      </c>
      <c r="AN182">
        <v>3.251</v>
      </c>
      <c r="AO182" s="5">
        <v>44844</v>
      </c>
      <c r="AP182">
        <v>3.2873</v>
      </c>
      <c r="AQ182" s="5">
        <v>44844</v>
      </c>
      <c r="AR182">
        <v>3.324</v>
      </c>
      <c r="AS182" s="5">
        <v>44844</v>
      </c>
      <c r="AT182">
        <v>3.349</v>
      </c>
      <c r="AU182" s="5">
        <v>44844</v>
      </c>
      <c r="AV182">
        <v>3.366</v>
      </c>
      <c r="AW182" s="5">
        <v>44844</v>
      </c>
      <c r="AX182">
        <v>3.3505</v>
      </c>
      <c r="AY182" s="5">
        <v>44844</v>
      </c>
      <c r="AZ182">
        <v>3.151</v>
      </c>
      <c r="BA182" s="5">
        <v>44844</v>
      </c>
      <c r="BB182">
        <v>2.918</v>
      </c>
      <c r="BC182" s="5">
        <v>44844</v>
      </c>
      <c r="BD182">
        <v>2.715</v>
      </c>
      <c r="BE182" s="5">
        <v>44841</v>
      </c>
      <c r="BF182">
        <v>2.31</v>
      </c>
      <c r="BG182" s="5">
        <v>44844</v>
      </c>
      <c r="BH182">
        <v>2.28</v>
      </c>
    </row>
    <row r="183" spans="1:60">
      <c r="A183" s="5"/>
      <c r="C183" s="5">
        <v>44845</v>
      </c>
      <c r="D183">
        <v>1.34</v>
      </c>
      <c r="E183" s="5"/>
      <c r="G183" s="5"/>
      <c r="I183" s="5">
        <v>44844</v>
      </c>
      <c r="J183">
        <v>97.05</v>
      </c>
      <c r="K183" s="5"/>
      <c r="M183" s="5"/>
      <c r="O183" s="5">
        <v>44844</v>
      </c>
      <c r="P183">
        <v>96.765</v>
      </c>
      <c r="Q183" s="5">
        <v>44844</v>
      </c>
      <c r="R183">
        <v>96.69</v>
      </c>
      <c r="S183" s="5">
        <v>44844</v>
      </c>
      <c r="T183">
        <v>96.7</v>
      </c>
      <c r="U183" s="5">
        <v>44844</v>
      </c>
      <c r="V183">
        <v>96.715</v>
      </c>
      <c r="W183" s="5">
        <v>44844</v>
      </c>
      <c r="X183">
        <v>96.735</v>
      </c>
      <c r="Y183" s="5">
        <v>44844</v>
      </c>
      <c r="Z183">
        <v>96.765</v>
      </c>
      <c r="AA183" s="5">
        <v>44844</v>
      </c>
      <c r="AB183">
        <v>96.805</v>
      </c>
      <c r="AC183" s="5">
        <v>44845</v>
      </c>
      <c r="AD183">
        <v>2.952</v>
      </c>
      <c r="AE183" s="5">
        <v>44845</v>
      </c>
      <c r="AF183">
        <v>3.017</v>
      </c>
      <c r="AG183" s="5">
        <v>44845</v>
      </c>
      <c r="AH183">
        <v>3.0785</v>
      </c>
      <c r="AI183" s="5">
        <v>44845</v>
      </c>
      <c r="AJ183">
        <v>3.131</v>
      </c>
      <c r="AK183" s="5">
        <v>44845</v>
      </c>
      <c r="AL183">
        <v>3.17</v>
      </c>
      <c r="AM183" s="5">
        <v>44845</v>
      </c>
      <c r="AN183">
        <v>3.214</v>
      </c>
      <c r="AO183" s="5">
        <v>44845</v>
      </c>
      <c r="AP183">
        <v>3.258</v>
      </c>
      <c r="AQ183" s="5">
        <v>44845</v>
      </c>
      <c r="AR183">
        <v>3.301</v>
      </c>
      <c r="AS183" s="5">
        <v>44845</v>
      </c>
      <c r="AT183">
        <v>3.331</v>
      </c>
      <c r="AU183" s="5">
        <v>44845</v>
      </c>
      <c r="AV183">
        <v>3.3505</v>
      </c>
      <c r="AW183" s="5">
        <v>44845</v>
      </c>
      <c r="AX183">
        <v>3.3455</v>
      </c>
      <c r="AY183" s="5">
        <v>44845</v>
      </c>
      <c r="AZ183">
        <v>3.143</v>
      </c>
      <c r="BA183" s="5">
        <v>44845</v>
      </c>
      <c r="BB183">
        <v>2.9078</v>
      </c>
      <c r="BC183" s="5">
        <v>44845</v>
      </c>
      <c r="BD183">
        <v>2.7075</v>
      </c>
      <c r="BE183" s="5">
        <v>44844</v>
      </c>
      <c r="BF183">
        <v>2.4573</v>
      </c>
      <c r="BG183" s="5">
        <v>44845</v>
      </c>
      <c r="BH183">
        <v>2.271</v>
      </c>
    </row>
    <row r="184" spans="1:60">
      <c r="A184" s="5"/>
      <c r="C184" s="5">
        <v>44846</v>
      </c>
      <c r="D184">
        <v>1.363</v>
      </c>
      <c r="E184" s="5"/>
      <c r="G184" s="5"/>
      <c r="I184" s="5">
        <v>44845</v>
      </c>
      <c r="J184">
        <v>97.11</v>
      </c>
      <c r="K184" s="5"/>
      <c r="M184" s="5"/>
      <c r="O184" s="5">
        <v>44845</v>
      </c>
      <c r="P184">
        <v>96.83</v>
      </c>
      <c r="Q184" s="5">
        <v>44845</v>
      </c>
      <c r="R184">
        <v>96.775</v>
      </c>
      <c r="S184" s="5">
        <v>44845</v>
      </c>
      <c r="T184">
        <v>96.8</v>
      </c>
      <c r="U184" s="5">
        <v>44845</v>
      </c>
      <c r="V184">
        <v>96.825</v>
      </c>
      <c r="W184" s="5">
        <v>44845</v>
      </c>
      <c r="X184">
        <v>96.855</v>
      </c>
      <c r="Y184" s="5">
        <v>44845</v>
      </c>
      <c r="Z184">
        <v>96.885</v>
      </c>
      <c r="AA184" s="5">
        <v>44845</v>
      </c>
      <c r="AB184">
        <v>96.915</v>
      </c>
      <c r="AC184" s="5">
        <v>44846</v>
      </c>
      <c r="AD184">
        <v>2.932</v>
      </c>
      <c r="AE184" s="5">
        <v>44846</v>
      </c>
      <c r="AF184">
        <v>2.987</v>
      </c>
      <c r="AG184" s="5">
        <v>44846</v>
      </c>
      <c r="AH184">
        <v>3.045</v>
      </c>
      <c r="AI184" s="5">
        <v>44846</v>
      </c>
      <c r="AJ184">
        <v>3.101</v>
      </c>
      <c r="AK184" s="5">
        <v>44846</v>
      </c>
      <c r="AL184">
        <v>3.1442</v>
      </c>
      <c r="AM184" s="5">
        <v>44846</v>
      </c>
      <c r="AN184">
        <v>3.1955</v>
      </c>
      <c r="AO184" s="5">
        <v>44846</v>
      </c>
      <c r="AP184">
        <v>3.2425</v>
      </c>
      <c r="AQ184" s="5">
        <v>44846</v>
      </c>
      <c r="AR184">
        <v>3.2895</v>
      </c>
      <c r="AS184" s="5">
        <v>44846</v>
      </c>
      <c r="AT184">
        <v>3.3245</v>
      </c>
      <c r="AU184" s="5">
        <v>44846</v>
      </c>
      <c r="AV184">
        <v>3.3505</v>
      </c>
      <c r="AW184" s="5">
        <v>44846</v>
      </c>
      <c r="AX184">
        <v>3.3541</v>
      </c>
      <c r="AY184" s="5">
        <v>44846</v>
      </c>
      <c r="AZ184">
        <v>3.1563</v>
      </c>
      <c r="BA184" s="5">
        <v>44846</v>
      </c>
      <c r="BB184">
        <v>2.924</v>
      </c>
      <c r="BC184" s="5">
        <v>44846</v>
      </c>
      <c r="BD184">
        <v>2.727</v>
      </c>
      <c r="BE184" s="5">
        <v>44845</v>
      </c>
      <c r="BF184">
        <v>2.4485</v>
      </c>
      <c r="BG184" s="5">
        <v>44846</v>
      </c>
      <c r="BH184">
        <v>2.2908</v>
      </c>
    </row>
    <row r="185" spans="1:60">
      <c r="A185" s="5"/>
      <c r="C185" s="5">
        <v>44847</v>
      </c>
      <c r="D185">
        <v>1.378</v>
      </c>
      <c r="E185" s="5"/>
      <c r="G185" s="5"/>
      <c r="I185" s="5">
        <v>44846</v>
      </c>
      <c r="J185">
        <v>97.12</v>
      </c>
      <c r="K185" s="5"/>
      <c r="M185" s="5"/>
      <c r="O185" s="5">
        <v>44846</v>
      </c>
      <c r="P185">
        <v>96.83</v>
      </c>
      <c r="Q185" s="5">
        <v>44846</v>
      </c>
      <c r="R185">
        <v>96.765</v>
      </c>
      <c r="S185" s="5">
        <v>44846</v>
      </c>
      <c r="T185">
        <v>96.785</v>
      </c>
      <c r="U185" s="5">
        <v>44846</v>
      </c>
      <c r="V185">
        <v>96.81</v>
      </c>
      <c r="W185" s="5">
        <v>44846</v>
      </c>
      <c r="X185">
        <v>96.835</v>
      </c>
      <c r="Y185" s="5">
        <v>44846</v>
      </c>
      <c r="Z185">
        <v>96.865</v>
      </c>
      <c r="AA185" s="5">
        <v>44846</v>
      </c>
      <c r="AB185">
        <v>96.9</v>
      </c>
      <c r="AC185" s="5">
        <v>44847</v>
      </c>
      <c r="AD185">
        <v>2.978</v>
      </c>
      <c r="AE185" s="5">
        <v>44847</v>
      </c>
      <c r="AF185">
        <v>3.016</v>
      </c>
      <c r="AG185" s="5">
        <v>44847</v>
      </c>
      <c r="AH185">
        <v>3.057</v>
      </c>
      <c r="AI185" s="5">
        <v>44847</v>
      </c>
      <c r="AJ185">
        <v>3.0971</v>
      </c>
      <c r="AK185" s="5">
        <v>44847</v>
      </c>
      <c r="AL185">
        <v>3.1291</v>
      </c>
      <c r="AM185" s="5">
        <v>44847</v>
      </c>
      <c r="AN185">
        <v>3.1665</v>
      </c>
      <c r="AO185" s="5">
        <v>44847</v>
      </c>
      <c r="AP185">
        <v>3.204</v>
      </c>
      <c r="AQ185" s="5">
        <v>44847</v>
      </c>
      <c r="AR185">
        <v>3.2404</v>
      </c>
      <c r="AS185" s="5">
        <v>44847</v>
      </c>
      <c r="AT185">
        <v>3.2725</v>
      </c>
      <c r="AU185" s="5">
        <v>44847</v>
      </c>
      <c r="AV185">
        <v>3.295</v>
      </c>
      <c r="AW185" s="5">
        <v>44847</v>
      </c>
      <c r="AX185">
        <v>3.29</v>
      </c>
      <c r="AY185" s="5">
        <v>44847</v>
      </c>
      <c r="AZ185">
        <v>3.083</v>
      </c>
      <c r="BA185" s="5">
        <v>44847</v>
      </c>
      <c r="BB185">
        <v>2.845</v>
      </c>
      <c r="BC185" s="5">
        <v>44847</v>
      </c>
      <c r="BD185">
        <v>2.6415</v>
      </c>
      <c r="BE185" s="5">
        <v>44846</v>
      </c>
      <c r="BF185">
        <v>2.4683</v>
      </c>
      <c r="BG185" s="5">
        <v>44847</v>
      </c>
      <c r="BH185">
        <v>2.181</v>
      </c>
    </row>
    <row r="186" spans="1:60">
      <c r="A186" s="5"/>
      <c r="C186" s="5">
        <v>44848</v>
      </c>
      <c r="D186">
        <v>1.403</v>
      </c>
      <c r="E186" s="5"/>
      <c r="G186" s="5"/>
      <c r="I186" s="5">
        <v>44847</v>
      </c>
      <c r="J186">
        <v>97.095</v>
      </c>
      <c r="K186" s="5"/>
      <c r="M186" s="5"/>
      <c r="O186" s="5">
        <v>44847</v>
      </c>
      <c r="P186">
        <v>96.8</v>
      </c>
      <c r="Q186" s="5">
        <v>44847</v>
      </c>
      <c r="R186">
        <v>96.73</v>
      </c>
      <c r="S186" s="5">
        <v>44847</v>
      </c>
      <c r="T186">
        <v>96.755</v>
      </c>
      <c r="U186" s="5">
        <v>44847</v>
      </c>
      <c r="V186">
        <v>96.785</v>
      </c>
      <c r="W186" s="5">
        <v>44847</v>
      </c>
      <c r="X186">
        <v>96.815</v>
      </c>
      <c r="Y186" s="5">
        <v>44847</v>
      </c>
      <c r="Z186">
        <v>96.85</v>
      </c>
      <c r="AA186" s="5">
        <v>44847</v>
      </c>
      <c r="AB186">
        <v>96.89</v>
      </c>
      <c r="AC186" s="5">
        <v>44848</v>
      </c>
      <c r="AD186">
        <v>3</v>
      </c>
      <c r="AE186" s="5">
        <v>44848</v>
      </c>
      <c r="AF186">
        <v>3.037</v>
      </c>
      <c r="AG186" s="5">
        <v>44848</v>
      </c>
      <c r="AH186">
        <v>3.0865</v>
      </c>
      <c r="AI186" s="5">
        <v>44848</v>
      </c>
      <c r="AJ186">
        <v>3.12</v>
      </c>
      <c r="AK186" s="5">
        <v>44848</v>
      </c>
      <c r="AL186">
        <v>3.168</v>
      </c>
      <c r="AM186" s="5">
        <v>44848</v>
      </c>
      <c r="AN186">
        <v>3.208</v>
      </c>
      <c r="AO186" s="5">
        <v>44848</v>
      </c>
      <c r="AP186">
        <v>3.25</v>
      </c>
      <c r="AQ186" s="5">
        <v>44848</v>
      </c>
      <c r="AR186">
        <v>3.293</v>
      </c>
      <c r="AS186" s="5">
        <v>44848</v>
      </c>
      <c r="AT186">
        <v>3.3268</v>
      </c>
      <c r="AU186" s="5">
        <v>44848</v>
      </c>
      <c r="AV186">
        <v>3.351</v>
      </c>
      <c r="AW186" s="5">
        <v>44848</v>
      </c>
      <c r="AX186">
        <v>3.35</v>
      </c>
      <c r="AY186" s="5">
        <v>44848</v>
      </c>
      <c r="AZ186">
        <v>3.1618</v>
      </c>
      <c r="BA186" s="5">
        <v>44848</v>
      </c>
      <c r="BB186">
        <v>2.937</v>
      </c>
      <c r="BC186" s="5">
        <v>44848</v>
      </c>
      <c r="BD186">
        <v>2.7435</v>
      </c>
      <c r="BE186" s="5">
        <v>44847</v>
      </c>
      <c r="BF186">
        <v>2.367</v>
      </c>
      <c r="BG186" s="5">
        <v>44848</v>
      </c>
      <c r="BH186">
        <v>2.293</v>
      </c>
    </row>
    <row r="187" spans="1:60">
      <c r="A187" s="5"/>
      <c r="C187" s="5">
        <v>44851</v>
      </c>
      <c r="D187">
        <v>1.458</v>
      </c>
      <c r="E187" s="5"/>
      <c r="G187" s="5"/>
      <c r="I187" s="5">
        <v>44848</v>
      </c>
      <c r="J187">
        <v>97.085</v>
      </c>
      <c r="K187" s="5"/>
      <c r="M187" s="5"/>
      <c r="O187" s="5">
        <v>44848</v>
      </c>
      <c r="P187">
        <v>96.805</v>
      </c>
      <c r="Q187" s="5">
        <v>44848</v>
      </c>
      <c r="R187">
        <v>96.745</v>
      </c>
      <c r="S187" s="5">
        <v>44848</v>
      </c>
      <c r="T187">
        <v>96.785</v>
      </c>
      <c r="U187" s="5">
        <v>44848</v>
      </c>
      <c r="V187">
        <v>96.83</v>
      </c>
      <c r="W187" s="5">
        <v>44848</v>
      </c>
      <c r="X187">
        <v>96.865</v>
      </c>
      <c r="Y187" s="5">
        <v>44848</v>
      </c>
      <c r="Z187">
        <v>96.905</v>
      </c>
      <c r="AA187" s="5">
        <v>44848</v>
      </c>
      <c r="AB187">
        <v>96.945</v>
      </c>
      <c r="AC187" s="5">
        <v>44851</v>
      </c>
      <c r="AD187">
        <v>2.9848</v>
      </c>
      <c r="AE187" s="5">
        <v>44851</v>
      </c>
      <c r="AF187">
        <v>3.0222</v>
      </c>
      <c r="AG187" s="5">
        <v>44851</v>
      </c>
      <c r="AH187">
        <v>3.075</v>
      </c>
      <c r="AI187" s="5">
        <v>44851</v>
      </c>
      <c r="AJ187">
        <v>3.089</v>
      </c>
      <c r="AK187" s="5">
        <v>44851</v>
      </c>
      <c r="AL187">
        <v>3.1182</v>
      </c>
      <c r="AM187" s="5">
        <v>44851</v>
      </c>
      <c r="AN187">
        <v>3.1487</v>
      </c>
      <c r="AO187" s="5">
        <v>44851</v>
      </c>
      <c r="AP187">
        <v>3.1832</v>
      </c>
      <c r="AQ187" s="5">
        <v>44851</v>
      </c>
      <c r="AR187">
        <v>3.219</v>
      </c>
      <c r="AS187" s="5">
        <v>44851</v>
      </c>
      <c r="AT187">
        <v>3.2495</v>
      </c>
      <c r="AU187" s="5">
        <v>44851</v>
      </c>
      <c r="AV187">
        <v>3.269</v>
      </c>
      <c r="AW187" s="5">
        <v>44851</v>
      </c>
      <c r="AX187">
        <v>3.268</v>
      </c>
      <c r="AY187" s="5">
        <v>44851</v>
      </c>
      <c r="AZ187">
        <v>3.0767</v>
      </c>
      <c r="BA187" s="5">
        <v>44851</v>
      </c>
      <c r="BB187">
        <v>2.85</v>
      </c>
      <c r="BC187" s="5">
        <v>44851</v>
      </c>
      <c r="BD187">
        <v>2.653</v>
      </c>
      <c r="BE187" s="5">
        <v>44848</v>
      </c>
      <c r="BF187">
        <v>2.4685</v>
      </c>
      <c r="BG187" s="5">
        <v>44851</v>
      </c>
      <c r="BH187">
        <v>2.192</v>
      </c>
    </row>
    <row r="188" spans="1:60">
      <c r="A188" s="5"/>
      <c r="C188" s="5">
        <v>44852</v>
      </c>
      <c r="D188">
        <v>1.456</v>
      </c>
      <c r="E188" s="5"/>
      <c r="G188" s="5"/>
      <c r="I188" s="5">
        <v>44851</v>
      </c>
      <c r="J188">
        <v>97.095</v>
      </c>
      <c r="K188" s="5"/>
      <c r="M188" s="5"/>
      <c r="O188" s="5">
        <v>44851</v>
      </c>
      <c r="P188">
        <v>96.815</v>
      </c>
      <c r="Q188" s="5">
        <v>44851</v>
      </c>
      <c r="R188">
        <v>96.76</v>
      </c>
      <c r="S188" s="5">
        <v>44851</v>
      </c>
      <c r="T188">
        <v>96.795</v>
      </c>
      <c r="U188" s="5">
        <v>44851</v>
      </c>
      <c r="V188">
        <v>96.84</v>
      </c>
      <c r="W188" s="5">
        <v>44851</v>
      </c>
      <c r="X188">
        <v>96.88</v>
      </c>
      <c r="Y188" s="5">
        <v>44851</v>
      </c>
      <c r="Z188">
        <v>96.925</v>
      </c>
      <c r="AA188" s="5">
        <v>44851</v>
      </c>
      <c r="AB188">
        <v>96.975</v>
      </c>
      <c r="AC188" s="5">
        <v>44852</v>
      </c>
      <c r="AD188">
        <v>2.942</v>
      </c>
      <c r="AE188" s="5">
        <v>44852</v>
      </c>
      <c r="AF188">
        <v>2.9763</v>
      </c>
      <c r="AG188" s="5">
        <v>44852</v>
      </c>
      <c r="AH188">
        <v>3.0178</v>
      </c>
      <c r="AI188" s="5">
        <v>44852</v>
      </c>
      <c r="AJ188">
        <v>3.049</v>
      </c>
      <c r="AK188" s="5">
        <v>44852</v>
      </c>
      <c r="AL188">
        <v>3.071</v>
      </c>
      <c r="AM188" s="5">
        <v>44852</v>
      </c>
      <c r="AN188">
        <v>3.1012</v>
      </c>
      <c r="AO188" s="5">
        <v>44852</v>
      </c>
      <c r="AP188">
        <v>3.134</v>
      </c>
      <c r="AQ188" s="5">
        <v>44852</v>
      </c>
      <c r="AR188">
        <v>3.17</v>
      </c>
      <c r="AS188" s="5">
        <v>44852</v>
      </c>
      <c r="AT188">
        <v>3.2</v>
      </c>
      <c r="AU188" s="5">
        <v>44852</v>
      </c>
      <c r="AV188">
        <v>3.224</v>
      </c>
      <c r="AW188" s="5">
        <v>44852</v>
      </c>
      <c r="AX188">
        <v>3.229</v>
      </c>
      <c r="AY188" s="5">
        <v>44852</v>
      </c>
      <c r="AZ188">
        <v>3.038</v>
      </c>
      <c r="BA188" s="5">
        <v>44852</v>
      </c>
      <c r="BB188">
        <v>2.808</v>
      </c>
      <c r="BC188" s="5">
        <v>44852</v>
      </c>
      <c r="BD188">
        <v>2.612</v>
      </c>
      <c r="BE188" s="5">
        <v>44851</v>
      </c>
      <c r="BF188">
        <v>2.374</v>
      </c>
      <c r="BG188" s="5">
        <v>44852</v>
      </c>
      <c r="BH188">
        <v>2.1615</v>
      </c>
    </row>
    <row r="189" spans="1:60">
      <c r="A189" s="5"/>
      <c r="C189" s="5">
        <v>44853</v>
      </c>
      <c r="D189">
        <v>1.462</v>
      </c>
      <c r="E189" s="5"/>
      <c r="G189" s="5"/>
      <c r="I189" s="5">
        <v>44852</v>
      </c>
      <c r="J189">
        <v>97.11</v>
      </c>
      <c r="K189" s="5"/>
      <c r="M189" s="5"/>
      <c r="O189" s="5">
        <v>44852</v>
      </c>
      <c r="P189">
        <v>96.85</v>
      </c>
      <c r="Q189" s="5">
        <v>44852</v>
      </c>
      <c r="R189">
        <v>96.81</v>
      </c>
      <c r="S189" s="5">
        <v>44852</v>
      </c>
      <c r="T189">
        <v>96.85</v>
      </c>
      <c r="U189" s="5">
        <v>44852</v>
      </c>
      <c r="V189">
        <v>96.895</v>
      </c>
      <c r="W189" s="5">
        <v>44852</v>
      </c>
      <c r="X189">
        <v>96.935</v>
      </c>
      <c r="Y189" s="5">
        <v>44852</v>
      </c>
      <c r="Z189">
        <v>96.975</v>
      </c>
      <c r="AA189" s="5">
        <v>44852</v>
      </c>
      <c r="AB189">
        <v>97.02</v>
      </c>
      <c r="AC189" s="5">
        <v>44853</v>
      </c>
      <c r="AD189">
        <v>3.0287</v>
      </c>
      <c r="AE189" s="5">
        <v>44853</v>
      </c>
      <c r="AF189">
        <v>3.058</v>
      </c>
      <c r="AG189" s="5">
        <v>44853</v>
      </c>
      <c r="AH189">
        <v>3.101</v>
      </c>
      <c r="AI189" s="5">
        <v>44853</v>
      </c>
      <c r="AJ189">
        <v>3.128</v>
      </c>
      <c r="AK189" s="5">
        <v>44853</v>
      </c>
      <c r="AL189">
        <v>3.143</v>
      </c>
      <c r="AM189" s="5">
        <v>44853</v>
      </c>
      <c r="AN189">
        <v>3.171</v>
      </c>
      <c r="AO189" s="5">
        <v>44853</v>
      </c>
      <c r="AP189">
        <v>3.202</v>
      </c>
      <c r="AQ189" s="5">
        <v>44853</v>
      </c>
      <c r="AR189">
        <v>3.2343</v>
      </c>
      <c r="AS189" s="5">
        <v>44853</v>
      </c>
      <c r="AT189">
        <v>3.2625</v>
      </c>
      <c r="AU189" s="5">
        <v>44853</v>
      </c>
      <c r="AV189">
        <v>3.282</v>
      </c>
      <c r="AW189" s="5">
        <v>44853</v>
      </c>
      <c r="AX189">
        <v>3.2829</v>
      </c>
      <c r="AY189" s="5">
        <v>44853</v>
      </c>
      <c r="AZ189">
        <v>3.0803</v>
      </c>
      <c r="BA189" s="5">
        <v>44853</v>
      </c>
      <c r="BB189">
        <v>2.848</v>
      </c>
      <c r="BC189" s="5">
        <v>44853</v>
      </c>
      <c r="BD189">
        <v>2.6442</v>
      </c>
      <c r="BE189" s="5">
        <v>44852</v>
      </c>
      <c r="BF189">
        <v>2.343</v>
      </c>
      <c r="BG189" s="5">
        <v>44853</v>
      </c>
      <c r="BH189">
        <v>2.186</v>
      </c>
    </row>
    <row r="190" spans="1:60">
      <c r="A190" s="5"/>
      <c r="C190" s="5">
        <v>44854</v>
      </c>
      <c r="D190">
        <v>1.502</v>
      </c>
      <c r="E190" s="5"/>
      <c r="G190" s="5"/>
      <c r="I190" s="5">
        <v>44853</v>
      </c>
      <c r="J190">
        <v>97.065</v>
      </c>
      <c r="K190" s="5"/>
      <c r="M190" s="5"/>
      <c r="O190" s="5">
        <v>44853</v>
      </c>
      <c r="P190">
        <v>96.78</v>
      </c>
      <c r="Q190" s="5">
        <v>44853</v>
      </c>
      <c r="R190">
        <v>96.72</v>
      </c>
      <c r="S190" s="5">
        <v>44853</v>
      </c>
      <c r="T190">
        <v>96.745</v>
      </c>
      <c r="U190" s="5">
        <v>44853</v>
      </c>
      <c r="V190">
        <v>96.785</v>
      </c>
      <c r="W190" s="5">
        <v>44853</v>
      </c>
      <c r="X190">
        <v>96.825</v>
      </c>
      <c r="Y190" s="5">
        <v>44853</v>
      </c>
      <c r="Z190">
        <v>96.87</v>
      </c>
      <c r="AA190" s="5">
        <v>44853</v>
      </c>
      <c r="AB190">
        <v>96.92</v>
      </c>
      <c r="AC190" s="5">
        <v>44854</v>
      </c>
      <c r="AD190">
        <v>3.0685</v>
      </c>
      <c r="AE190" s="5">
        <v>44854</v>
      </c>
      <c r="AF190">
        <v>3.112</v>
      </c>
      <c r="AG190" s="5">
        <v>44854</v>
      </c>
      <c r="AH190">
        <v>3.1255</v>
      </c>
      <c r="AI190" s="5">
        <v>44854</v>
      </c>
      <c r="AJ190">
        <v>3.139</v>
      </c>
      <c r="AK190" s="5">
        <v>44854</v>
      </c>
      <c r="AL190">
        <v>3.1715</v>
      </c>
      <c r="AM190" s="5">
        <v>44854</v>
      </c>
      <c r="AN190">
        <v>3.203</v>
      </c>
      <c r="AO190" s="5">
        <v>44854</v>
      </c>
      <c r="AP190">
        <v>3.2365</v>
      </c>
      <c r="AQ190" s="5">
        <v>44854</v>
      </c>
      <c r="AR190">
        <v>3.2685</v>
      </c>
      <c r="AS190" s="5">
        <v>44854</v>
      </c>
      <c r="AT190">
        <v>3.2965</v>
      </c>
      <c r="AU190" s="5">
        <v>44854</v>
      </c>
      <c r="AV190">
        <v>3.3145</v>
      </c>
      <c r="AW190" s="5">
        <v>44854</v>
      </c>
      <c r="AX190">
        <v>3.3</v>
      </c>
      <c r="AY190" s="5">
        <v>44854</v>
      </c>
      <c r="AZ190">
        <v>3.1202</v>
      </c>
      <c r="BA190" s="5">
        <v>44854</v>
      </c>
      <c r="BB190">
        <v>2.89</v>
      </c>
      <c r="BC190" s="5">
        <v>44854</v>
      </c>
      <c r="BD190">
        <v>2.6935</v>
      </c>
      <c r="BE190" s="5">
        <v>44853</v>
      </c>
      <c r="BF190">
        <v>2.373</v>
      </c>
      <c r="BG190" s="5">
        <v>44854</v>
      </c>
      <c r="BH190">
        <v>2.2267</v>
      </c>
    </row>
    <row r="191" spans="1:60">
      <c r="A191" s="5"/>
      <c r="C191" s="5">
        <v>44855</v>
      </c>
      <c r="D191">
        <v>1.543</v>
      </c>
      <c r="E191" s="5"/>
      <c r="G191" s="5"/>
      <c r="I191" s="5">
        <v>44854</v>
      </c>
      <c r="J191">
        <v>97.04</v>
      </c>
      <c r="K191" s="5"/>
      <c r="M191" s="5"/>
      <c r="O191" s="5">
        <v>44854</v>
      </c>
      <c r="P191">
        <v>96.745</v>
      </c>
      <c r="Q191" s="5">
        <v>44854</v>
      </c>
      <c r="R191">
        <v>96.68</v>
      </c>
      <c r="S191" s="5">
        <v>44854</v>
      </c>
      <c r="T191">
        <v>96.705</v>
      </c>
      <c r="U191" s="5">
        <v>44854</v>
      </c>
      <c r="V191">
        <v>96.745</v>
      </c>
      <c r="W191" s="5">
        <v>44854</v>
      </c>
      <c r="X191">
        <v>96.785</v>
      </c>
      <c r="Y191" s="5">
        <v>44854</v>
      </c>
      <c r="Z191">
        <v>96.83</v>
      </c>
      <c r="AA191" s="5">
        <v>44854</v>
      </c>
      <c r="AB191">
        <v>96.88</v>
      </c>
      <c r="AC191" s="5">
        <v>44855</v>
      </c>
      <c r="AD191">
        <v>2.967</v>
      </c>
      <c r="AE191" s="5">
        <v>44855</v>
      </c>
      <c r="AF191">
        <v>3.0115</v>
      </c>
      <c r="AG191" s="5">
        <v>44855</v>
      </c>
      <c r="AH191">
        <v>3.055</v>
      </c>
      <c r="AI191" s="5">
        <v>44855</v>
      </c>
      <c r="AJ191">
        <v>3.1</v>
      </c>
      <c r="AK191" s="5">
        <v>44855</v>
      </c>
      <c r="AL191">
        <v>3.135</v>
      </c>
      <c r="AM191" s="5">
        <v>44855</v>
      </c>
      <c r="AN191">
        <v>3.1725</v>
      </c>
      <c r="AO191" s="5">
        <v>44855</v>
      </c>
      <c r="AP191">
        <v>3.213</v>
      </c>
      <c r="AQ191" s="5">
        <v>44855</v>
      </c>
      <c r="AR191">
        <v>3.2545</v>
      </c>
      <c r="AS191" s="5">
        <v>44855</v>
      </c>
      <c r="AT191">
        <v>3.286</v>
      </c>
      <c r="AU191" s="5">
        <v>44855</v>
      </c>
      <c r="AV191">
        <v>3.3105</v>
      </c>
      <c r="AW191" s="5">
        <v>44855</v>
      </c>
      <c r="AX191">
        <v>3.317</v>
      </c>
      <c r="AY191" s="5">
        <v>44855</v>
      </c>
      <c r="AZ191">
        <v>3.132</v>
      </c>
      <c r="BA191" s="5">
        <v>44855</v>
      </c>
      <c r="BB191">
        <v>2.907</v>
      </c>
      <c r="BC191" s="5">
        <v>44855</v>
      </c>
      <c r="BD191">
        <v>2.7265</v>
      </c>
      <c r="BE191" s="5">
        <v>44854</v>
      </c>
      <c r="BF191">
        <v>2.4188</v>
      </c>
      <c r="BG191" s="5">
        <v>44855</v>
      </c>
      <c r="BH191">
        <v>2.249</v>
      </c>
    </row>
    <row r="192" spans="1:60">
      <c r="A192" s="5"/>
      <c r="C192" s="5">
        <v>44858</v>
      </c>
      <c r="D192">
        <v>1.558</v>
      </c>
      <c r="E192" s="5"/>
      <c r="G192" s="5"/>
      <c r="I192" s="5">
        <v>44855</v>
      </c>
      <c r="J192">
        <v>97.12</v>
      </c>
      <c r="K192" s="5"/>
      <c r="M192" s="5"/>
      <c r="O192" s="5">
        <v>44855</v>
      </c>
      <c r="P192">
        <v>96.835</v>
      </c>
      <c r="Q192" s="5">
        <v>44855</v>
      </c>
      <c r="R192">
        <v>96.77</v>
      </c>
      <c r="S192" s="5">
        <v>44855</v>
      </c>
      <c r="T192">
        <v>96.795</v>
      </c>
      <c r="U192" s="5">
        <v>44855</v>
      </c>
      <c r="V192">
        <v>96.825</v>
      </c>
      <c r="W192" s="5">
        <v>44855</v>
      </c>
      <c r="X192">
        <v>96.855</v>
      </c>
      <c r="Y192" s="5">
        <v>44855</v>
      </c>
      <c r="Z192">
        <v>96.885</v>
      </c>
      <c r="AA192" s="5">
        <v>44855</v>
      </c>
      <c r="AB192">
        <v>96.92</v>
      </c>
      <c r="AC192" s="5">
        <v>44858</v>
      </c>
      <c r="AD192">
        <v>2.901</v>
      </c>
      <c r="AE192" s="5">
        <v>44858</v>
      </c>
      <c r="AF192">
        <v>2.956</v>
      </c>
      <c r="AG192" s="5">
        <v>44858</v>
      </c>
      <c r="AH192">
        <v>2.983</v>
      </c>
      <c r="AI192" s="5">
        <v>44858</v>
      </c>
      <c r="AJ192">
        <v>2.9971</v>
      </c>
      <c r="AK192" s="5">
        <v>44858</v>
      </c>
      <c r="AL192">
        <v>3.0262</v>
      </c>
      <c r="AM192" s="5">
        <v>44858</v>
      </c>
      <c r="AN192">
        <v>3.0584</v>
      </c>
      <c r="AO192" s="5">
        <v>44858</v>
      </c>
      <c r="AP192">
        <v>3.094</v>
      </c>
      <c r="AQ192" s="5">
        <v>44858</v>
      </c>
      <c r="AR192">
        <v>3.1326</v>
      </c>
      <c r="AS192" s="5">
        <v>44858</v>
      </c>
      <c r="AT192">
        <v>3.1677</v>
      </c>
      <c r="AU192" s="5">
        <v>44858</v>
      </c>
      <c r="AV192">
        <v>3.192</v>
      </c>
      <c r="AW192" s="5">
        <v>44858</v>
      </c>
      <c r="AX192">
        <v>3.201</v>
      </c>
      <c r="AY192" s="5">
        <v>44858</v>
      </c>
      <c r="AZ192">
        <v>3.0276</v>
      </c>
      <c r="BA192" s="5">
        <v>44858</v>
      </c>
      <c r="BB192">
        <v>2.813</v>
      </c>
      <c r="BC192" s="5">
        <v>44858</v>
      </c>
      <c r="BD192">
        <v>2.6255</v>
      </c>
      <c r="BE192" s="5">
        <v>44855</v>
      </c>
      <c r="BF192">
        <v>2.445</v>
      </c>
      <c r="BG192" s="5">
        <v>44858</v>
      </c>
      <c r="BH192">
        <v>2.1305</v>
      </c>
    </row>
    <row r="193" spans="1:60">
      <c r="A193" s="5"/>
      <c r="C193" s="5">
        <v>44859</v>
      </c>
      <c r="D193">
        <v>1.577</v>
      </c>
      <c r="E193" s="5"/>
      <c r="G193" s="5"/>
      <c r="I193" s="5">
        <v>44858</v>
      </c>
      <c r="J193">
        <v>97.165</v>
      </c>
      <c r="K193" s="5"/>
      <c r="M193" s="5"/>
      <c r="O193" s="5">
        <v>44858</v>
      </c>
      <c r="P193">
        <v>96.905</v>
      </c>
      <c r="Q193" s="5">
        <v>44858</v>
      </c>
      <c r="R193">
        <v>96.85</v>
      </c>
      <c r="S193" s="5">
        <v>44858</v>
      </c>
      <c r="T193">
        <v>96.875</v>
      </c>
      <c r="U193" s="5">
        <v>44858</v>
      </c>
      <c r="V193">
        <v>96.905</v>
      </c>
      <c r="W193" s="5">
        <v>44858</v>
      </c>
      <c r="X193">
        <v>96.935</v>
      </c>
      <c r="Y193" s="5">
        <v>44858</v>
      </c>
      <c r="Z193">
        <v>96.965</v>
      </c>
      <c r="AA193" s="5">
        <v>44858</v>
      </c>
      <c r="AB193">
        <v>97</v>
      </c>
      <c r="AC193" s="5">
        <v>44859</v>
      </c>
      <c r="AD193">
        <v>2.831</v>
      </c>
      <c r="AE193" s="5">
        <v>44859</v>
      </c>
      <c r="AF193">
        <v>2.844</v>
      </c>
      <c r="AG193" s="5">
        <v>44859</v>
      </c>
      <c r="AH193">
        <v>2.867</v>
      </c>
      <c r="AI193" s="5">
        <v>44859</v>
      </c>
      <c r="AJ193">
        <v>2.875</v>
      </c>
      <c r="AK193" s="5">
        <v>44859</v>
      </c>
      <c r="AL193">
        <v>2.904</v>
      </c>
      <c r="AM193" s="5">
        <v>44859</v>
      </c>
      <c r="AN193">
        <v>2.932</v>
      </c>
      <c r="AO193" s="5">
        <v>44859</v>
      </c>
      <c r="AP193">
        <v>2.963</v>
      </c>
      <c r="AQ193" s="5">
        <v>44859</v>
      </c>
      <c r="AR193">
        <v>2.995</v>
      </c>
      <c r="AS193" s="5">
        <v>44859</v>
      </c>
      <c r="AT193">
        <v>3.0282</v>
      </c>
      <c r="AU193" s="5">
        <v>44859</v>
      </c>
      <c r="AV193">
        <v>3.052</v>
      </c>
      <c r="AW193" s="5">
        <v>44859</v>
      </c>
      <c r="AX193">
        <v>3.054</v>
      </c>
      <c r="AY193" s="5">
        <v>44859</v>
      </c>
      <c r="AZ193">
        <v>2.8973</v>
      </c>
      <c r="BA193" s="5">
        <v>44859</v>
      </c>
      <c r="BB193">
        <v>2.6788</v>
      </c>
      <c r="BC193" s="5">
        <v>44859</v>
      </c>
      <c r="BD193">
        <v>2.491</v>
      </c>
      <c r="BE193" s="5">
        <v>44858</v>
      </c>
      <c r="BF193">
        <v>2.3352</v>
      </c>
      <c r="BG193" s="5">
        <v>44859</v>
      </c>
      <c r="BH193">
        <v>2.014</v>
      </c>
    </row>
    <row r="194" spans="1:60">
      <c r="A194" s="5"/>
      <c r="C194" s="5">
        <v>44860</v>
      </c>
      <c r="D194">
        <v>1.578</v>
      </c>
      <c r="E194" s="5"/>
      <c r="G194" s="5"/>
      <c r="I194" s="5">
        <v>44859</v>
      </c>
      <c r="J194">
        <v>97.24</v>
      </c>
      <c r="K194" s="5"/>
      <c r="M194" s="5"/>
      <c r="O194" s="5">
        <v>44859</v>
      </c>
      <c r="P194">
        <v>97.005</v>
      </c>
      <c r="Q194" s="5">
        <v>44859</v>
      </c>
      <c r="R194">
        <v>96.955</v>
      </c>
      <c r="S194" s="5">
        <v>44859</v>
      </c>
      <c r="T194">
        <v>96.995</v>
      </c>
      <c r="U194" s="5">
        <v>44859</v>
      </c>
      <c r="V194">
        <v>97.03</v>
      </c>
      <c r="W194" s="5">
        <v>44859</v>
      </c>
      <c r="X194">
        <v>97.07</v>
      </c>
      <c r="Y194" s="5">
        <v>44859</v>
      </c>
      <c r="Z194">
        <v>97.11</v>
      </c>
      <c r="AA194" s="5">
        <v>44859</v>
      </c>
      <c r="AB194">
        <v>97.15</v>
      </c>
      <c r="AC194" s="5">
        <v>44860</v>
      </c>
      <c r="AD194">
        <v>2.783</v>
      </c>
      <c r="AE194" s="5">
        <v>44860</v>
      </c>
      <c r="AF194">
        <v>2.803</v>
      </c>
      <c r="AG194" s="5">
        <v>44860</v>
      </c>
      <c r="AH194">
        <v>2.8317</v>
      </c>
      <c r="AI194" s="5">
        <v>44860</v>
      </c>
      <c r="AJ194">
        <v>2.854</v>
      </c>
      <c r="AK194" s="5">
        <v>44860</v>
      </c>
      <c r="AL194">
        <v>2.872</v>
      </c>
      <c r="AM194" s="5">
        <v>44860</v>
      </c>
      <c r="AN194">
        <v>2.899</v>
      </c>
      <c r="AO194" s="5">
        <v>44860</v>
      </c>
      <c r="AP194">
        <v>2.9303</v>
      </c>
      <c r="AQ194" s="5">
        <v>44860</v>
      </c>
      <c r="AR194">
        <v>2.964</v>
      </c>
      <c r="AS194" s="5">
        <v>44860</v>
      </c>
      <c r="AT194">
        <v>2.996</v>
      </c>
      <c r="AU194" s="5">
        <v>44860</v>
      </c>
      <c r="AV194">
        <v>3.0213</v>
      </c>
      <c r="AW194" s="5">
        <v>44860</v>
      </c>
      <c r="AX194">
        <v>3.039</v>
      </c>
      <c r="AY194" s="5">
        <v>44860</v>
      </c>
      <c r="AZ194">
        <v>2.876</v>
      </c>
      <c r="BA194" s="5">
        <v>44860</v>
      </c>
      <c r="BB194">
        <v>2.666</v>
      </c>
      <c r="BC194" s="5">
        <v>44860</v>
      </c>
      <c r="BD194">
        <v>2.4887</v>
      </c>
      <c r="BE194" s="5">
        <v>44859</v>
      </c>
      <c r="BF194">
        <v>2.2148</v>
      </c>
      <c r="BG194" s="5">
        <v>44860</v>
      </c>
      <c r="BH194">
        <v>2.022</v>
      </c>
    </row>
    <row r="195" spans="1:60">
      <c r="A195" s="5"/>
      <c r="C195" s="5">
        <v>44861</v>
      </c>
      <c r="D195">
        <v>1.605</v>
      </c>
      <c r="E195" s="5"/>
      <c r="G195" s="5"/>
      <c r="I195" s="5">
        <v>44860</v>
      </c>
      <c r="J195">
        <v>97.275</v>
      </c>
      <c r="K195" s="5"/>
      <c r="M195" s="5"/>
      <c r="O195" s="5">
        <v>44860</v>
      </c>
      <c r="P195">
        <v>97.04</v>
      </c>
      <c r="Q195" s="5">
        <v>44860</v>
      </c>
      <c r="R195">
        <v>96.995</v>
      </c>
      <c r="S195" s="5">
        <v>44860</v>
      </c>
      <c r="T195">
        <v>97.03</v>
      </c>
      <c r="U195" s="5">
        <v>44860</v>
      </c>
      <c r="V195">
        <v>97.065</v>
      </c>
      <c r="W195" s="5">
        <v>44860</v>
      </c>
      <c r="X195">
        <v>97.1</v>
      </c>
      <c r="Y195" s="5">
        <v>44860</v>
      </c>
      <c r="Z195">
        <v>97.14</v>
      </c>
      <c r="AA195" s="5">
        <v>44860</v>
      </c>
      <c r="AB195">
        <v>97.185</v>
      </c>
      <c r="AC195" s="5">
        <v>44861</v>
      </c>
      <c r="AD195">
        <v>2.6238</v>
      </c>
      <c r="AE195" s="5">
        <v>44861</v>
      </c>
      <c r="AF195">
        <v>2.64</v>
      </c>
      <c r="AG195" s="5">
        <v>44861</v>
      </c>
      <c r="AH195">
        <v>2.6625</v>
      </c>
      <c r="AI195" s="5">
        <v>44861</v>
      </c>
      <c r="AJ195">
        <v>2.682</v>
      </c>
      <c r="AK195" s="5">
        <v>44861</v>
      </c>
      <c r="AL195">
        <v>2.7245</v>
      </c>
      <c r="AM195" s="5">
        <v>44861</v>
      </c>
      <c r="AN195">
        <v>2.7603</v>
      </c>
      <c r="AO195" s="5">
        <v>44861</v>
      </c>
      <c r="AP195">
        <v>2.7997</v>
      </c>
      <c r="AQ195" s="5">
        <v>44861</v>
      </c>
      <c r="AR195">
        <v>2.84</v>
      </c>
      <c r="AS195" s="5">
        <v>44861</v>
      </c>
      <c r="AT195">
        <v>2.8793</v>
      </c>
      <c r="AU195" s="5">
        <v>44861</v>
      </c>
      <c r="AV195">
        <v>2.91</v>
      </c>
      <c r="AW195" s="5">
        <v>44861</v>
      </c>
      <c r="AX195">
        <v>2.935</v>
      </c>
      <c r="AY195" s="5">
        <v>44861</v>
      </c>
      <c r="AZ195">
        <v>2.79</v>
      </c>
      <c r="BA195" s="5">
        <v>44861</v>
      </c>
      <c r="BB195">
        <v>2.5935</v>
      </c>
      <c r="BC195" s="5">
        <v>44861</v>
      </c>
      <c r="BD195">
        <v>2.4255</v>
      </c>
      <c r="BE195" s="5">
        <v>44860</v>
      </c>
      <c r="BF195">
        <v>2.221</v>
      </c>
      <c r="BG195" s="5">
        <v>44861</v>
      </c>
      <c r="BH195">
        <v>1.98</v>
      </c>
    </row>
    <row r="196" spans="1:60">
      <c r="A196" s="5"/>
      <c r="C196" s="5">
        <v>44862</v>
      </c>
      <c r="D196">
        <v>1.641</v>
      </c>
      <c r="E196" s="5"/>
      <c r="G196" s="5"/>
      <c r="I196" s="5">
        <v>44861</v>
      </c>
      <c r="J196">
        <v>97.43</v>
      </c>
      <c r="K196" s="5"/>
      <c r="M196" s="5"/>
      <c r="O196" s="5">
        <v>44861</v>
      </c>
      <c r="P196">
        <v>97.26</v>
      </c>
      <c r="Q196" s="5">
        <v>44861</v>
      </c>
      <c r="R196">
        <v>97.205</v>
      </c>
      <c r="S196" s="5">
        <v>44861</v>
      </c>
      <c r="T196">
        <v>97.235</v>
      </c>
      <c r="U196" s="5">
        <v>44861</v>
      </c>
      <c r="V196">
        <v>97.26</v>
      </c>
      <c r="W196" s="5">
        <v>44861</v>
      </c>
      <c r="X196">
        <v>97.285</v>
      </c>
      <c r="Y196" s="5">
        <v>44861</v>
      </c>
      <c r="Z196">
        <v>97.31</v>
      </c>
      <c r="AA196" s="5">
        <v>44861</v>
      </c>
      <c r="AB196">
        <v>97.335</v>
      </c>
      <c r="AC196" s="5">
        <v>44862</v>
      </c>
      <c r="AD196">
        <v>2.8052</v>
      </c>
      <c r="AE196" s="5">
        <v>44862</v>
      </c>
      <c r="AF196">
        <v>2.8197</v>
      </c>
      <c r="AG196" s="5">
        <v>44862</v>
      </c>
      <c r="AH196">
        <v>2.8457</v>
      </c>
      <c r="AI196" s="5">
        <v>44862</v>
      </c>
      <c r="AJ196">
        <v>2.861</v>
      </c>
      <c r="AK196" s="5">
        <v>44862</v>
      </c>
      <c r="AL196">
        <v>2.883</v>
      </c>
      <c r="AM196" s="5">
        <v>44862</v>
      </c>
      <c r="AN196">
        <v>2.909</v>
      </c>
      <c r="AO196" s="5">
        <v>44862</v>
      </c>
      <c r="AP196">
        <v>2.94</v>
      </c>
      <c r="AQ196" s="5">
        <v>44862</v>
      </c>
      <c r="AR196">
        <v>2.974</v>
      </c>
      <c r="AS196" s="5">
        <v>44862</v>
      </c>
      <c r="AT196">
        <v>3.004</v>
      </c>
      <c r="AU196" s="5">
        <v>44862</v>
      </c>
      <c r="AV196">
        <v>3.029</v>
      </c>
      <c r="AW196" s="5">
        <v>44862</v>
      </c>
      <c r="AX196">
        <v>3.0425</v>
      </c>
      <c r="AY196" s="5">
        <v>44862</v>
      </c>
      <c r="AZ196">
        <v>2.882</v>
      </c>
      <c r="BA196" s="5">
        <v>44862</v>
      </c>
      <c r="BB196">
        <v>2.663</v>
      </c>
      <c r="BC196" s="5">
        <v>44862</v>
      </c>
      <c r="BD196">
        <v>2.483</v>
      </c>
      <c r="BE196" s="5">
        <v>44861</v>
      </c>
      <c r="BF196">
        <v>2.1567</v>
      </c>
      <c r="BG196" s="5">
        <v>44862</v>
      </c>
      <c r="BH196">
        <v>2.035</v>
      </c>
    </row>
    <row r="197" spans="1:60">
      <c r="A197" s="5"/>
      <c r="C197" s="5">
        <v>44865</v>
      </c>
      <c r="D197">
        <v>1.704</v>
      </c>
      <c r="E197" s="5"/>
      <c r="G197" s="5"/>
      <c r="I197" s="5">
        <v>44862</v>
      </c>
      <c r="J197">
        <v>97.295</v>
      </c>
      <c r="K197" s="5"/>
      <c r="M197" s="5"/>
      <c r="O197" s="5">
        <v>44862</v>
      </c>
      <c r="P197">
        <v>97.095</v>
      </c>
      <c r="Q197" s="5">
        <v>44862</v>
      </c>
      <c r="R197">
        <v>97.03</v>
      </c>
      <c r="S197" s="5">
        <v>44862</v>
      </c>
      <c r="T197">
        <v>97.055</v>
      </c>
      <c r="U197" s="5">
        <v>44862</v>
      </c>
      <c r="V197">
        <v>97.085</v>
      </c>
      <c r="W197" s="5">
        <v>44862</v>
      </c>
      <c r="X197">
        <v>97.12</v>
      </c>
      <c r="Y197" s="5">
        <v>44862</v>
      </c>
      <c r="Z197">
        <v>97.15</v>
      </c>
      <c r="AA197" s="5">
        <v>44862</v>
      </c>
      <c r="AB197">
        <v>97.19</v>
      </c>
      <c r="AC197" s="5">
        <v>44865</v>
      </c>
      <c r="AD197">
        <v>2.849</v>
      </c>
      <c r="AE197" s="5">
        <v>44865</v>
      </c>
      <c r="AF197">
        <v>2.8545</v>
      </c>
      <c r="AG197" s="5">
        <v>44865</v>
      </c>
      <c r="AH197">
        <v>2.8717</v>
      </c>
      <c r="AI197" s="5">
        <v>44865</v>
      </c>
      <c r="AJ197">
        <v>2.8955</v>
      </c>
      <c r="AK197" s="5">
        <v>44865</v>
      </c>
      <c r="AL197">
        <v>2.919</v>
      </c>
      <c r="AM197" s="5">
        <v>44865</v>
      </c>
      <c r="AN197">
        <v>2.949</v>
      </c>
      <c r="AO197" s="5">
        <v>44865</v>
      </c>
      <c r="AP197">
        <v>2.9825</v>
      </c>
      <c r="AQ197" s="5">
        <v>44865</v>
      </c>
      <c r="AR197">
        <v>3.0182</v>
      </c>
      <c r="AS197" s="5">
        <v>44865</v>
      </c>
      <c r="AT197">
        <v>3.05</v>
      </c>
      <c r="AU197" s="5">
        <v>44865</v>
      </c>
      <c r="AV197">
        <v>3.0755</v>
      </c>
      <c r="AW197" s="5">
        <v>44865</v>
      </c>
      <c r="AX197">
        <v>3.09</v>
      </c>
      <c r="AY197" s="5">
        <v>44865</v>
      </c>
      <c r="AZ197">
        <v>2.9345</v>
      </c>
      <c r="BA197" s="5">
        <v>44865</v>
      </c>
      <c r="BB197">
        <v>2.735</v>
      </c>
      <c r="BC197" s="5">
        <v>44865</v>
      </c>
      <c r="BD197">
        <v>2.555</v>
      </c>
      <c r="BE197" s="5">
        <v>44862</v>
      </c>
      <c r="BF197">
        <v>2.221</v>
      </c>
      <c r="BG197" s="5">
        <v>44865</v>
      </c>
      <c r="BH197">
        <v>2.098</v>
      </c>
    </row>
    <row r="198" spans="1:60">
      <c r="A198" s="5"/>
      <c r="C198" s="5">
        <v>44866</v>
      </c>
      <c r="D198">
        <v>1.737</v>
      </c>
      <c r="E198" s="5"/>
      <c r="G198" s="5"/>
      <c r="I198" s="5">
        <v>44865</v>
      </c>
      <c r="J198">
        <v>97.22</v>
      </c>
      <c r="K198" s="5"/>
      <c r="M198" s="5"/>
      <c r="O198" s="5">
        <v>44865</v>
      </c>
      <c r="P198">
        <v>97</v>
      </c>
      <c r="Q198" s="5">
        <v>44865</v>
      </c>
      <c r="R198">
        <v>96.945</v>
      </c>
      <c r="S198" s="5">
        <v>44865</v>
      </c>
      <c r="T198">
        <v>96.98</v>
      </c>
      <c r="U198" s="5">
        <v>44865</v>
      </c>
      <c r="V198">
        <v>97.015</v>
      </c>
      <c r="W198" s="5">
        <v>44865</v>
      </c>
      <c r="X198">
        <v>97.055</v>
      </c>
      <c r="Y198" s="5">
        <v>44865</v>
      </c>
      <c r="Z198">
        <v>97.09</v>
      </c>
      <c r="AA198" s="5">
        <v>44865</v>
      </c>
      <c r="AB198">
        <v>97.125</v>
      </c>
      <c r="AC198" s="5">
        <v>44866</v>
      </c>
      <c r="AD198">
        <v>2.843</v>
      </c>
      <c r="AE198" s="5">
        <v>44866</v>
      </c>
      <c r="AF198">
        <v>2.849</v>
      </c>
      <c r="AG198" s="5">
        <v>44866</v>
      </c>
      <c r="AH198">
        <v>2.863</v>
      </c>
      <c r="AI198" s="5">
        <v>44866</v>
      </c>
      <c r="AJ198">
        <v>2.8905</v>
      </c>
      <c r="AK198" s="5">
        <v>44866</v>
      </c>
      <c r="AL198">
        <v>2.904</v>
      </c>
      <c r="AM198" s="5">
        <v>44866</v>
      </c>
      <c r="AN198">
        <v>2.934</v>
      </c>
      <c r="AO198" s="5">
        <v>44866</v>
      </c>
      <c r="AP198">
        <v>2.968</v>
      </c>
      <c r="AQ198" s="5">
        <v>44866</v>
      </c>
      <c r="AR198">
        <v>3.007</v>
      </c>
      <c r="AS198" s="5">
        <v>44866</v>
      </c>
      <c r="AT198">
        <v>3.04</v>
      </c>
      <c r="AU198" s="5">
        <v>44866</v>
      </c>
      <c r="AV198">
        <v>3.066</v>
      </c>
      <c r="AW198" s="5">
        <v>44866</v>
      </c>
      <c r="AX198">
        <v>3.099</v>
      </c>
      <c r="AY198" s="5">
        <v>44866</v>
      </c>
      <c r="AZ198">
        <v>2.9505</v>
      </c>
      <c r="BA198" s="5">
        <v>44866</v>
      </c>
      <c r="BB198">
        <v>2.735</v>
      </c>
      <c r="BC198" s="5">
        <v>44866</v>
      </c>
      <c r="BD198">
        <v>2.556</v>
      </c>
      <c r="BE198" s="5">
        <v>44865</v>
      </c>
      <c r="BF198">
        <v>2.2835</v>
      </c>
      <c r="BG198" s="5">
        <v>44866</v>
      </c>
      <c r="BH198">
        <v>2.115</v>
      </c>
    </row>
    <row r="199" spans="1:60">
      <c r="A199" s="5"/>
      <c r="C199" s="5">
        <v>44867</v>
      </c>
      <c r="D199">
        <v>1.726</v>
      </c>
      <c r="E199" s="5"/>
      <c r="G199" s="5"/>
      <c r="I199" s="5">
        <v>44866</v>
      </c>
      <c r="J199">
        <v>97.23</v>
      </c>
      <c r="K199" s="5"/>
      <c r="M199" s="5"/>
      <c r="O199" s="5">
        <v>44866</v>
      </c>
      <c r="P199">
        <v>97.005</v>
      </c>
      <c r="Q199" s="5">
        <v>44866</v>
      </c>
      <c r="R199">
        <v>96.955</v>
      </c>
      <c r="S199" s="5">
        <v>44866</v>
      </c>
      <c r="T199">
        <v>96.995</v>
      </c>
      <c r="U199" s="5">
        <v>44866</v>
      </c>
      <c r="V199">
        <v>97.045</v>
      </c>
      <c r="W199" s="5">
        <v>44866</v>
      </c>
      <c r="X199">
        <v>97.09</v>
      </c>
      <c r="Y199" s="5">
        <v>44866</v>
      </c>
      <c r="Z199">
        <v>97.13</v>
      </c>
      <c r="AA199" s="5">
        <v>44866</v>
      </c>
      <c r="AB199">
        <v>97.175</v>
      </c>
      <c r="AC199" s="5">
        <v>44867</v>
      </c>
      <c r="AD199">
        <v>2.8675</v>
      </c>
      <c r="AE199" s="5">
        <v>44867</v>
      </c>
      <c r="AF199">
        <v>2.865</v>
      </c>
      <c r="AG199" s="5">
        <v>44867</v>
      </c>
      <c r="AH199">
        <v>2.8735</v>
      </c>
      <c r="AI199" s="5">
        <v>44867</v>
      </c>
      <c r="AJ199">
        <v>2.8945</v>
      </c>
      <c r="AK199" s="5">
        <v>44867</v>
      </c>
      <c r="AL199">
        <v>2.9121</v>
      </c>
      <c r="AM199" s="5">
        <v>44867</v>
      </c>
      <c r="AN199">
        <v>2.9381</v>
      </c>
      <c r="AO199" s="5">
        <v>44867</v>
      </c>
      <c r="AP199">
        <v>2.9681</v>
      </c>
      <c r="AQ199" s="5">
        <v>44867</v>
      </c>
      <c r="AR199">
        <v>3.005</v>
      </c>
      <c r="AS199" s="5">
        <v>44867</v>
      </c>
      <c r="AT199">
        <v>3.0345</v>
      </c>
      <c r="AU199" s="5">
        <v>44867</v>
      </c>
      <c r="AV199">
        <v>3.058</v>
      </c>
      <c r="AW199" s="5">
        <v>44867</v>
      </c>
      <c r="AX199">
        <v>3.072</v>
      </c>
      <c r="AY199" s="5">
        <v>44867</v>
      </c>
      <c r="AZ199">
        <v>2.91</v>
      </c>
      <c r="BA199" s="5">
        <v>44867</v>
      </c>
      <c r="BB199">
        <v>2.702</v>
      </c>
      <c r="BC199" s="5">
        <v>44867</v>
      </c>
      <c r="BD199">
        <v>2.526</v>
      </c>
      <c r="BE199" s="5">
        <v>44866</v>
      </c>
      <c r="BF199">
        <v>2.302</v>
      </c>
      <c r="BG199" s="5">
        <v>44867</v>
      </c>
      <c r="BH199">
        <v>2.0755</v>
      </c>
    </row>
    <row r="200" spans="1:60">
      <c r="A200" s="5"/>
      <c r="C200" s="5">
        <v>44868</v>
      </c>
      <c r="D200">
        <v>1.732</v>
      </c>
      <c r="E200" s="5"/>
      <c r="G200" s="5"/>
      <c r="I200" s="5">
        <v>44867</v>
      </c>
      <c r="J200">
        <v>97.205</v>
      </c>
      <c r="K200" s="5"/>
      <c r="M200" s="5"/>
      <c r="O200" s="5">
        <v>44867</v>
      </c>
      <c r="P200">
        <v>96.98</v>
      </c>
      <c r="Q200" s="5">
        <v>44867</v>
      </c>
      <c r="R200">
        <v>96.93</v>
      </c>
      <c r="S200" s="5">
        <v>44867</v>
      </c>
      <c r="T200">
        <v>96.97</v>
      </c>
      <c r="U200" s="5">
        <v>44867</v>
      </c>
      <c r="V200">
        <v>97.01</v>
      </c>
      <c r="W200" s="5">
        <v>44867</v>
      </c>
      <c r="X200">
        <v>97.055</v>
      </c>
      <c r="Y200" s="5">
        <v>44867</v>
      </c>
      <c r="Z200">
        <v>97.1</v>
      </c>
      <c r="AA200" s="5">
        <v>44867</v>
      </c>
      <c r="AB200">
        <v>97.145</v>
      </c>
      <c r="AC200" s="5">
        <v>44868</v>
      </c>
      <c r="AD200">
        <v>2.959</v>
      </c>
      <c r="AE200" s="5">
        <v>44868</v>
      </c>
      <c r="AF200">
        <v>2.962</v>
      </c>
      <c r="AG200" s="5">
        <v>44868</v>
      </c>
      <c r="AH200">
        <v>2.979</v>
      </c>
      <c r="AI200" s="5">
        <v>44868</v>
      </c>
      <c r="AJ200">
        <v>2.997</v>
      </c>
      <c r="AK200" s="5">
        <v>44868</v>
      </c>
      <c r="AL200">
        <v>3.013</v>
      </c>
      <c r="AM200" s="5">
        <v>44868</v>
      </c>
      <c r="AN200">
        <v>3.038</v>
      </c>
      <c r="AO200" s="5">
        <v>44868</v>
      </c>
      <c r="AP200">
        <v>3.067</v>
      </c>
      <c r="AQ200" s="5">
        <v>44868</v>
      </c>
      <c r="AR200">
        <v>3.1</v>
      </c>
      <c r="AS200" s="5">
        <v>44868</v>
      </c>
      <c r="AT200">
        <v>3.1285</v>
      </c>
      <c r="AU200" s="5">
        <v>44868</v>
      </c>
      <c r="AV200">
        <v>3.151</v>
      </c>
      <c r="AW200" s="5">
        <v>44868</v>
      </c>
      <c r="AX200">
        <v>3.163</v>
      </c>
      <c r="AY200" s="5">
        <v>44868</v>
      </c>
      <c r="AZ200">
        <v>2.996</v>
      </c>
      <c r="BA200" s="5">
        <v>44868</v>
      </c>
      <c r="BB200">
        <v>2.783</v>
      </c>
      <c r="BC200" s="5">
        <v>44868</v>
      </c>
      <c r="BD200">
        <v>2.5995</v>
      </c>
      <c r="BE200" s="5">
        <v>44867</v>
      </c>
      <c r="BF200">
        <v>2.264</v>
      </c>
      <c r="BG200" s="5">
        <v>44868</v>
      </c>
      <c r="BH200">
        <v>2.141</v>
      </c>
    </row>
    <row r="201" spans="1:60">
      <c r="A201" s="5"/>
      <c r="C201" s="5">
        <v>44869</v>
      </c>
      <c r="D201">
        <v>1.734</v>
      </c>
      <c r="E201" s="5"/>
      <c r="G201" s="5"/>
      <c r="I201" s="5">
        <v>44868</v>
      </c>
      <c r="J201">
        <v>97.125</v>
      </c>
      <c r="K201" s="5"/>
      <c r="M201" s="5"/>
      <c r="O201" s="5">
        <v>44868</v>
      </c>
      <c r="P201">
        <v>96.86</v>
      </c>
      <c r="Q201" s="5">
        <v>44868</v>
      </c>
      <c r="R201">
        <v>96.79</v>
      </c>
      <c r="S201" s="5">
        <v>44868</v>
      </c>
      <c r="T201">
        <v>96.825</v>
      </c>
      <c r="U201" s="5">
        <v>44868</v>
      </c>
      <c r="V201">
        <v>96.86</v>
      </c>
      <c r="W201" s="5">
        <v>44868</v>
      </c>
      <c r="X201">
        <v>96.905</v>
      </c>
      <c r="Y201" s="5">
        <v>44868</v>
      </c>
      <c r="Z201">
        <v>96.96</v>
      </c>
      <c r="AA201" s="5">
        <v>44868</v>
      </c>
      <c r="AB201">
        <v>97.01</v>
      </c>
      <c r="AC201" s="5">
        <v>44869</v>
      </c>
      <c r="AD201">
        <v>2.9965</v>
      </c>
      <c r="AE201" s="5">
        <v>44869</v>
      </c>
      <c r="AF201">
        <v>2.997</v>
      </c>
      <c r="AG201" s="5">
        <v>44869</v>
      </c>
      <c r="AH201">
        <v>3.009</v>
      </c>
      <c r="AI201" s="5">
        <v>44869</v>
      </c>
      <c r="AJ201">
        <v>3.03</v>
      </c>
      <c r="AK201" s="5">
        <v>44869</v>
      </c>
      <c r="AL201">
        <v>3.0471</v>
      </c>
      <c r="AM201" s="5">
        <v>44869</v>
      </c>
      <c r="AN201">
        <v>3.0755</v>
      </c>
      <c r="AO201" s="5">
        <v>44869</v>
      </c>
      <c r="AP201">
        <v>3.1053</v>
      </c>
      <c r="AQ201" s="5">
        <v>44869</v>
      </c>
      <c r="AR201">
        <v>3.1385</v>
      </c>
      <c r="AS201" s="5">
        <v>44869</v>
      </c>
      <c r="AT201">
        <v>3.1695</v>
      </c>
      <c r="AU201" s="5">
        <v>44869</v>
      </c>
      <c r="AV201">
        <v>3.1915</v>
      </c>
      <c r="AW201" s="5">
        <v>44869</v>
      </c>
      <c r="AX201">
        <v>3.2048</v>
      </c>
      <c r="AY201" s="5">
        <v>44869</v>
      </c>
      <c r="AZ201">
        <v>3.036</v>
      </c>
      <c r="BA201" s="5">
        <v>44869</v>
      </c>
      <c r="BB201">
        <v>2.824</v>
      </c>
      <c r="BC201" s="5">
        <v>44869</v>
      </c>
      <c r="BD201">
        <v>2.6445</v>
      </c>
      <c r="BE201" s="5">
        <v>44868</v>
      </c>
      <c r="BF201">
        <v>2.328</v>
      </c>
      <c r="BG201" s="5">
        <v>44869</v>
      </c>
      <c r="BH201">
        <v>2.181</v>
      </c>
    </row>
    <row r="202" spans="1:60">
      <c r="A202" s="5"/>
      <c r="C202" s="5">
        <v>44872</v>
      </c>
      <c r="D202">
        <v>1.742</v>
      </c>
      <c r="E202" s="5"/>
      <c r="G202" s="5"/>
      <c r="I202" s="5">
        <v>44869</v>
      </c>
      <c r="J202">
        <v>97.095</v>
      </c>
      <c r="K202" s="5"/>
      <c r="M202" s="5"/>
      <c r="O202" s="5">
        <v>44869</v>
      </c>
      <c r="P202">
        <v>96.82</v>
      </c>
      <c r="Q202" s="5">
        <v>44869</v>
      </c>
      <c r="R202">
        <v>96.74</v>
      </c>
      <c r="S202" s="5">
        <v>44869</v>
      </c>
      <c r="T202">
        <v>96.77</v>
      </c>
      <c r="U202" s="5">
        <v>44869</v>
      </c>
      <c r="V202">
        <v>96.81</v>
      </c>
      <c r="W202" s="5">
        <v>44869</v>
      </c>
      <c r="X202">
        <v>96.865</v>
      </c>
      <c r="Y202" s="5">
        <v>44869</v>
      </c>
      <c r="Z202">
        <v>96.925</v>
      </c>
      <c r="AA202" s="5">
        <v>44869</v>
      </c>
      <c r="AB202">
        <v>96.98</v>
      </c>
      <c r="AC202" s="5">
        <v>44872</v>
      </c>
      <c r="AD202">
        <v>3.01</v>
      </c>
      <c r="AE202" s="5">
        <v>44872</v>
      </c>
      <c r="AF202">
        <v>3.003</v>
      </c>
      <c r="AG202" s="5">
        <v>44872</v>
      </c>
      <c r="AH202">
        <v>3.024</v>
      </c>
      <c r="AI202" s="5">
        <v>44872</v>
      </c>
      <c r="AJ202">
        <v>3.036</v>
      </c>
      <c r="AK202" s="5">
        <v>44872</v>
      </c>
      <c r="AL202">
        <v>3.052</v>
      </c>
      <c r="AM202" s="5">
        <v>44872</v>
      </c>
      <c r="AN202">
        <v>3.0785</v>
      </c>
      <c r="AO202" s="5">
        <v>44872</v>
      </c>
      <c r="AP202">
        <v>3.1086</v>
      </c>
      <c r="AQ202" s="5">
        <v>44872</v>
      </c>
      <c r="AR202">
        <v>3.141</v>
      </c>
      <c r="AS202" s="5">
        <v>44872</v>
      </c>
      <c r="AT202">
        <v>3.1716</v>
      </c>
      <c r="AU202" s="5">
        <v>44872</v>
      </c>
      <c r="AV202">
        <v>3.1945</v>
      </c>
      <c r="AW202" s="5">
        <v>44872</v>
      </c>
      <c r="AX202">
        <v>3.2095</v>
      </c>
      <c r="AY202" s="5">
        <v>44872</v>
      </c>
      <c r="AZ202">
        <v>3.0515</v>
      </c>
      <c r="BA202" s="5">
        <v>44872</v>
      </c>
      <c r="BB202">
        <v>2.837</v>
      </c>
      <c r="BC202" s="5">
        <v>44872</v>
      </c>
      <c r="BD202">
        <v>2.6585</v>
      </c>
      <c r="BE202" s="5">
        <v>44869</v>
      </c>
      <c r="BF202">
        <v>2.372</v>
      </c>
      <c r="BG202" s="5">
        <v>44872</v>
      </c>
      <c r="BH202">
        <v>2.2015</v>
      </c>
    </row>
    <row r="203" spans="1:60">
      <c r="A203" s="5"/>
      <c r="C203" s="5">
        <v>44873</v>
      </c>
      <c r="D203">
        <v>1.791</v>
      </c>
      <c r="E203" s="5"/>
      <c r="G203" s="5"/>
      <c r="I203" s="5">
        <v>44872</v>
      </c>
      <c r="J203">
        <v>97.075</v>
      </c>
      <c r="K203" s="5"/>
      <c r="M203" s="5"/>
      <c r="O203" s="5">
        <v>44872</v>
      </c>
      <c r="P203">
        <v>96.805</v>
      </c>
      <c r="Q203" s="5">
        <v>44872</v>
      </c>
      <c r="R203">
        <v>96.73</v>
      </c>
      <c r="S203" s="5">
        <v>44872</v>
      </c>
      <c r="T203">
        <v>96.765</v>
      </c>
      <c r="U203" s="5">
        <v>44872</v>
      </c>
      <c r="V203">
        <v>96.82</v>
      </c>
      <c r="W203" s="5">
        <v>44872</v>
      </c>
      <c r="X203">
        <v>96.885</v>
      </c>
      <c r="Y203" s="5">
        <v>44872</v>
      </c>
      <c r="Z203">
        <v>96.955</v>
      </c>
      <c r="AA203" s="5">
        <v>44872</v>
      </c>
      <c r="AB203">
        <v>97.02</v>
      </c>
      <c r="AC203" s="5">
        <v>44873</v>
      </c>
      <c r="AD203">
        <v>2.963</v>
      </c>
      <c r="AE203" s="5">
        <v>44873</v>
      </c>
      <c r="AF203">
        <v>2.944</v>
      </c>
      <c r="AG203" s="5">
        <v>44873</v>
      </c>
      <c r="AH203">
        <v>2.947</v>
      </c>
      <c r="AI203" s="5">
        <v>44873</v>
      </c>
      <c r="AJ203">
        <v>2.957</v>
      </c>
      <c r="AK203" s="5">
        <v>44873</v>
      </c>
      <c r="AL203">
        <v>2.968</v>
      </c>
      <c r="AM203" s="5">
        <v>44873</v>
      </c>
      <c r="AN203">
        <v>2.992</v>
      </c>
      <c r="AO203" s="5">
        <v>44873</v>
      </c>
      <c r="AP203">
        <v>3.021</v>
      </c>
      <c r="AQ203" s="5">
        <v>44873</v>
      </c>
      <c r="AR203">
        <v>3.0515</v>
      </c>
      <c r="AS203" s="5">
        <v>44873</v>
      </c>
      <c r="AT203">
        <v>3.0807</v>
      </c>
      <c r="AU203" s="5">
        <v>44873</v>
      </c>
      <c r="AV203">
        <v>3.104</v>
      </c>
      <c r="AW203" s="5">
        <v>44873</v>
      </c>
      <c r="AX203">
        <v>3.113</v>
      </c>
      <c r="AY203" s="5">
        <v>44873</v>
      </c>
      <c r="AZ203">
        <v>2.963</v>
      </c>
      <c r="BA203" s="5">
        <v>44873</v>
      </c>
      <c r="BB203">
        <v>2.749</v>
      </c>
      <c r="BC203" s="5">
        <v>44873</v>
      </c>
      <c r="BD203">
        <v>2.5635</v>
      </c>
      <c r="BE203" s="5">
        <v>44872</v>
      </c>
      <c r="BF203">
        <v>2.393</v>
      </c>
      <c r="BG203" s="5">
        <v>44873</v>
      </c>
      <c r="BH203">
        <v>2.1105</v>
      </c>
    </row>
    <row r="204" spans="1:60">
      <c r="A204" s="5"/>
      <c r="C204" s="5">
        <v>44874</v>
      </c>
      <c r="D204">
        <v>1.802</v>
      </c>
      <c r="E204" s="5"/>
      <c r="G204" s="5"/>
      <c r="I204" s="5">
        <v>44873</v>
      </c>
      <c r="J204">
        <v>97.075</v>
      </c>
      <c r="K204" s="5"/>
      <c r="M204" s="5"/>
      <c r="O204" s="5">
        <v>44873</v>
      </c>
      <c r="P204">
        <v>96.815</v>
      </c>
      <c r="Q204" s="5">
        <v>44873</v>
      </c>
      <c r="R204">
        <v>96.76</v>
      </c>
      <c r="S204" s="5">
        <v>44873</v>
      </c>
      <c r="T204">
        <v>96.805</v>
      </c>
      <c r="U204" s="5">
        <v>44873</v>
      </c>
      <c r="V204">
        <v>96.865</v>
      </c>
      <c r="W204" s="5">
        <v>44873</v>
      </c>
      <c r="X204">
        <v>96.935</v>
      </c>
      <c r="Y204" s="5">
        <v>44873</v>
      </c>
      <c r="Z204">
        <v>97.01</v>
      </c>
      <c r="AA204" s="5">
        <v>44873</v>
      </c>
      <c r="AB204">
        <v>97.08</v>
      </c>
      <c r="AC204" s="5">
        <v>44874</v>
      </c>
      <c r="AD204">
        <v>2.8535</v>
      </c>
      <c r="AE204" s="5">
        <v>44874</v>
      </c>
      <c r="AF204">
        <v>2.829</v>
      </c>
      <c r="AG204" s="5">
        <v>44874</v>
      </c>
      <c r="AH204">
        <v>2.826</v>
      </c>
      <c r="AI204" s="5">
        <v>44874</v>
      </c>
      <c r="AJ204">
        <v>2.834</v>
      </c>
      <c r="AK204" s="5">
        <v>44874</v>
      </c>
      <c r="AL204">
        <v>2.845</v>
      </c>
      <c r="AM204" s="5">
        <v>44874</v>
      </c>
      <c r="AN204">
        <v>2.867</v>
      </c>
      <c r="AO204" s="5">
        <v>44874</v>
      </c>
      <c r="AP204">
        <v>2.894</v>
      </c>
      <c r="AQ204" s="5">
        <v>44874</v>
      </c>
      <c r="AR204">
        <v>2.9275</v>
      </c>
      <c r="AS204" s="5">
        <v>44874</v>
      </c>
      <c r="AT204">
        <v>2.9565</v>
      </c>
      <c r="AU204" s="5">
        <v>44874</v>
      </c>
      <c r="AV204">
        <v>2.9798</v>
      </c>
      <c r="AW204" s="5">
        <v>44874</v>
      </c>
      <c r="AX204">
        <v>2.998</v>
      </c>
      <c r="AY204" s="5">
        <v>44874</v>
      </c>
      <c r="AZ204">
        <v>2.848</v>
      </c>
      <c r="BA204" s="5">
        <v>44874</v>
      </c>
      <c r="BB204">
        <v>2.647</v>
      </c>
      <c r="BC204" s="5">
        <v>44874</v>
      </c>
      <c r="BD204">
        <v>2.4718</v>
      </c>
      <c r="BE204" s="5">
        <v>44873</v>
      </c>
      <c r="BF204">
        <v>2.302</v>
      </c>
      <c r="BG204" s="5">
        <v>44874</v>
      </c>
      <c r="BH204">
        <v>2.04</v>
      </c>
    </row>
    <row r="205" spans="1:60">
      <c r="A205" s="5"/>
      <c r="C205" s="5">
        <v>44875</v>
      </c>
      <c r="D205">
        <v>1.798</v>
      </c>
      <c r="E205" s="5"/>
      <c r="G205" s="5"/>
      <c r="I205" s="5">
        <v>44874</v>
      </c>
      <c r="J205">
        <v>97.12</v>
      </c>
      <c r="K205" s="5"/>
      <c r="M205" s="5"/>
      <c r="O205" s="5">
        <v>44874</v>
      </c>
      <c r="P205">
        <v>96.895</v>
      </c>
      <c r="Q205" s="5">
        <v>44874</v>
      </c>
      <c r="R205">
        <v>96.86</v>
      </c>
      <c r="S205" s="5">
        <v>44874</v>
      </c>
      <c r="T205">
        <v>96.915</v>
      </c>
      <c r="U205" s="5">
        <v>44874</v>
      </c>
      <c r="V205">
        <v>96.98</v>
      </c>
      <c r="W205" s="5">
        <v>44874</v>
      </c>
      <c r="X205">
        <v>97.055</v>
      </c>
      <c r="Y205" s="5">
        <v>44874</v>
      </c>
      <c r="Z205">
        <v>97.13</v>
      </c>
      <c r="AA205" s="5">
        <v>44874</v>
      </c>
      <c r="AB205">
        <v>97.2</v>
      </c>
      <c r="AC205" s="5">
        <v>44875</v>
      </c>
      <c r="AD205">
        <v>2.722</v>
      </c>
      <c r="AE205" s="5">
        <v>44875</v>
      </c>
      <c r="AF205">
        <v>2.689</v>
      </c>
      <c r="AG205" s="5">
        <v>44875</v>
      </c>
      <c r="AH205">
        <v>2.672</v>
      </c>
      <c r="AI205" s="5">
        <v>44875</v>
      </c>
      <c r="AJ205">
        <v>2.6839</v>
      </c>
      <c r="AK205" s="5">
        <v>44875</v>
      </c>
      <c r="AL205">
        <v>2.6978</v>
      </c>
      <c r="AM205" s="5">
        <v>44875</v>
      </c>
      <c r="AN205">
        <v>2.722</v>
      </c>
      <c r="AO205" s="5">
        <v>44875</v>
      </c>
      <c r="AP205">
        <v>2.7547</v>
      </c>
      <c r="AQ205" s="5">
        <v>44875</v>
      </c>
      <c r="AR205">
        <v>2.7915</v>
      </c>
      <c r="AS205" s="5">
        <v>44875</v>
      </c>
      <c r="AT205">
        <v>2.8271</v>
      </c>
      <c r="AU205" s="5">
        <v>44875</v>
      </c>
      <c r="AV205">
        <v>2.857</v>
      </c>
      <c r="AW205" s="5">
        <v>44875</v>
      </c>
      <c r="AX205">
        <v>2.886</v>
      </c>
      <c r="AY205" s="5">
        <v>44875</v>
      </c>
      <c r="AZ205">
        <v>2.758</v>
      </c>
      <c r="BA205" s="5">
        <v>44875</v>
      </c>
      <c r="BB205">
        <v>2.574</v>
      </c>
      <c r="BC205" s="5">
        <v>44875</v>
      </c>
      <c r="BD205">
        <v>2.407</v>
      </c>
      <c r="BE205" s="5">
        <v>44874</v>
      </c>
      <c r="BF205">
        <v>2.222</v>
      </c>
      <c r="BG205" s="5">
        <v>44875</v>
      </c>
      <c r="BH205">
        <v>1.992</v>
      </c>
    </row>
    <row r="206" spans="1:60">
      <c r="A206" s="5"/>
      <c r="C206" s="5">
        <v>44876</v>
      </c>
      <c r="D206">
        <v>1.762</v>
      </c>
      <c r="E206" s="5"/>
      <c r="G206" s="5"/>
      <c r="I206" s="5">
        <v>44875</v>
      </c>
      <c r="J206">
        <v>97.215</v>
      </c>
      <c r="K206" s="5"/>
      <c r="M206" s="5"/>
      <c r="O206" s="5">
        <v>44875</v>
      </c>
      <c r="P206">
        <v>97.03</v>
      </c>
      <c r="Q206" s="5">
        <v>44875</v>
      </c>
      <c r="R206">
        <v>97.025</v>
      </c>
      <c r="S206" s="5">
        <v>44875</v>
      </c>
      <c r="T206">
        <v>97.09</v>
      </c>
      <c r="U206" s="5">
        <v>44875</v>
      </c>
      <c r="V206">
        <v>97.155</v>
      </c>
      <c r="W206" s="5">
        <v>44875</v>
      </c>
      <c r="X206">
        <v>97.23</v>
      </c>
      <c r="Y206" s="5">
        <v>44875</v>
      </c>
      <c r="Z206">
        <v>97.305</v>
      </c>
      <c r="AA206" s="5">
        <v>44875</v>
      </c>
      <c r="AB206">
        <v>97.375</v>
      </c>
      <c r="AC206" s="5">
        <v>44876</v>
      </c>
      <c r="AD206">
        <v>2.798</v>
      </c>
      <c r="AE206" s="5">
        <v>44876</v>
      </c>
      <c r="AF206">
        <v>2.7675</v>
      </c>
      <c r="AG206" s="5">
        <v>44876</v>
      </c>
      <c r="AH206">
        <v>2.765</v>
      </c>
      <c r="AI206" s="5">
        <v>44876</v>
      </c>
      <c r="AJ206">
        <v>2.785</v>
      </c>
      <c r="AK206" s="5">
        <v>44876</v>
      </c>
      <c r="AL206">
        <v>2.785</v>
      </c>
      <c r="AM206" s="5">
        <v>44876</v>
      </c>
      <c r="AN206">
        <v>2.8085</v>
      </c>
      <c r="AO206" s="5">
        <v>44876</v>
      </c>
      <c r="AP206">
        <v>2.84</v>
      </c>
      <c r="AQ206" s="5">
        <v>44876</v>
      </c>
      <c r="AR206">
        <v>2.8755</v>
      </c>
      <c r="AS206" s="5">
        <v>44876</v>
      </c>
      <c r="AT206">
        <v>2.908</v>
      </c>
      <c r="AU206" s="5">
        <v>44876</v>
      </c>
      <c r="AV206">
        <v>2.933</v>
      </c>
      <c r="AW206" s="5">
        <v>44876</v>
      </c>
      <c r="AX206">
        <v>2.9665</v>
      </c>
      <c r="AY206" s="5">
        <v>44876</v>
      </c>
      <c r="AZ206">
        <v>2.818</v>
      </c>
      <c r="BA206" s="5">
        <v>44876</v>
      </c>
      <c r="BB206">
        <v>2.624</v>
      </c>
      <c r="BC206" s="5">
        <v>44876</v>
      </c>
      <c r="BD206">
        <v>2.4557</v>
      </c>
      <c r="BE206" s="5">
        <v>44875</v>
      </c>
      <c r="BF206">
        <v>2.162</v>
      </c>
      <c r="BG206" s="5">
        <v>44876</v>
      </c>
      <c r="BH206">
        <v>2.046</v>
      </c>
    </row>
    <row r="207" spans="1:60">
      <c r="A207" s="5"/>
      <c r="C207" s="5">
        <v>44879</v>
      </c>
      <c r="D207">
        <v>1.791</v>
      </c>
      <c r="E207" s="5"/>
      <c r="G207" s="5"/>
      <c r="I207" s="5">
        <v>44876</v>
      </c>
      <c r="J207">
        <v>97.105</v>
      </c>
      <c r="K207" s="5"/>
      <c r="M207" s="5"/>
      <c r="O207" s="5">
        <v>44876</v>
      </c>
      <c r="P207">
        <v>96.905</v>
      </c>
      <c r="Q207" s="5">
        <v>44876</v>
      </c>
      <c r="R207">
        <v>96.9</v>
      </c>
      <c r="S207" s="5">
        <v>44876</v>
      </c>
      <c r="T207">
        <v>96.975</v>
      </c>
      <c r="U207" s="5">
        <v>44876</v>
      </c>
      <c r="V207">
        <v>97.05</v>
      </c>
      <c r="W207" s="5">
        <v>44876</v>
      </c>
      <c r="X207">
        <v>97.135</v>
      </c>
      <c r="Y207" s="5">
        <v>44876</v>
      </c>
      <c r="Z207">
        <v>97.22</v>
      </c>
      <c r="AA207" s="5">
        <v>44876</v>
      </c>
      <c r="AB207">
        <v>97.295</v>
      </c>
      <c r="AC207" s="5">
        <v>44879</v>
      </c>
      <c r="AD207">
        <v>2.796</v>
      </c>
      <c r="AE207" s="5">
        <v>44879</v>
      </c>
      <c r="AF207">
        <v>2.7565</v>
      </c>
      <c r="AG207" s="5">
        <v>44879</v>
      </c>
      <c r="AH207">
        <v>2.749</v>
      </c>
      <c r="AI207" s="5">
        <v>44879</v>
      </c>
      <c r="AJ207">
        <v>2.7515</v>
      </c>
      <c r="AK207" s="5">
        <v>44879</v>
      </c>
      <c r="AL207">
        <v>2.761</v>
      </c>
      <c r="AM207" s="5">
        <v>44879</v>
      </c>
      <c r="AN207">
        <v>2.785</v>
      </c>
      <c r="AO207" s="5">
        <v>44879</v>
      </c>
      <c r="AP207">
        <v>2.8205</v>
      </c>
      <c r="AQ207" s="5">
        <v>44879</v>
      </c>
      <c r="AR207">
        <v>2.8535</v>
      </c>
      <c r="AS207" s="5">
        <v>44879</v>
      </c>
      <c r="AT207">
        <v>2.8865</v>
      </c>
      <c r="AU207" s="5">
        <v>44879</v>
      </c>
      <c r="AV207">
        <v>2.9125</v>
      </c>
      <c r="AW207" s="5">
        <v>44879</v>
      </c>
      <c r="AX207">
        <v>2.941</v>
      </c>
      <c r="AY207" s="5">
        <v>44879</v>
      </c>
      <c r="AZ207">
        <v>2.805</v>
      </c>
      <c r="BA207" s="5">
        <v>44879</v>
      </c>
      <c r="BB207">
        <v>2.6163</v>
      </c>
      <c r="BC207" s="5">
        <v>44879</v>
      </c>
      <c r="BD207">
        <v>2.449</v>
      </c>
      <c r="BE207" s="5">
        <v>44876</v>
      </c>
      <c r="BF207">
        <v>2.212</v>
      </c>
      <c r="BG207" s="5">
        <v>44879</v>
      </c>
      <c r="BH207">
        <v>2.045</v>
      </c>
    </row>
    <row r="208" spans="1:60">
      <c r="A208" s="5"/>
      <c r="C208" s="5">
        <v>44880</v>
      </c>
      <c r="D208">
        <v>1.795</v>
      </c>
      <c r="E208" s="5"/>
      <c r="G208" s="5"/>
      <c r="I208" s="5">
        <v>44879</v>
      </c>
      <c r="J208">
        <v>97.12</v>
      </c>
      <c r="K208" s="5"/>
      <c r="M208" s="5"/>
      <c r="O208" s="5">
        <v>44879</v>
      </c>
      <c r="P208">
        <v>96.92</v>
      </c>
      <c r="Q208" s="5">
        <v>44879</v>
      </c>
      <c r="R208">
        <v>96.92</v>
      </c>
      <c r="S208" s="5">
        <v>44879</v>
      </c>
      <c r="T208">
        <v>97</v>
      </c>
      <c r="U208" s="5">
        <v>44879</v>
      </c>
      <c r="V208">
        <v>97.08</v>
      </c>
      <c r="W208" s="5">
        <v>44879</v>
      </c>
      <c r="X208">
        <v>97.165</v>
      </c>
      <c r="Y208" s="5">
        <v>44879</v>
      </c>
      <c r="Z208">
        <v>97.25</v>
      </c>
      <c r="AA208" s="5">
        <v>44879</v>
      </c>
      <c r="AB208">
        <v>97.32</v>
      </c>
      <c r="AC208" s="5">
        <v>44880</v>
      </c>
      <c r="AD208">
        <v>2.7485</v>
      </c>
      <c r="AE208" s="5">
        <v>44880</v>
      </c>
      <c r="AF208">
        <v>2.7125</v>
      </c>
      <c r="AG208" s="5">
        <v>44880</v>
      </c>
      <c r="AH208">
        <v>2.7048</v>
      </c>
      <c r="AI208" s="5">
        <v>44880</v>
      </c>
      <c r="AJ208">
        <v>2.711</v>
      </c>
      <c r="AK208" s="5">
        <v>44880</v>
      </c>
      <c r="AL208">
        <v>2.713</v>
      </c>
      <c r="AM208" s="5">
        <v>44880</v>
      </c>
      <c r="AN208">
        <v>2.735</v>
      </c>
      <c r="AO208" s="5">
        <v>44880</v>
      </c>
      <c r="AP208">
        <v>2.766</v>
      </c>
      <c r="AQ208" s="5">
        <v>44880</v>
      </c>
      <c r="AR208">
        <v>2.7995</v>
      </c>
      <c r="AS208" s="5">
        <v>44880</v>
      </c>
      <c r="AT208">
        <v>2.8295</v>
      </c>
      <c r="AU208" s="5">
        <v>44880</v>
      </c>
      <c r="AV208">
        <v>2.8533</v>
      </c>
      <c r="AW208" s="5">
        <v>44880</v>
      </c>
      <c r="AX208">
        <v>2.879</v>
      </c>
      <c r="AY208" s="5">
        <v>44880</v>
      </c>
      <c r="AZ208">
        <v>2.749</v>
      </c>
      <c r="BA208" s="5">
        <v>44880</v>
      </c>
      <c r="BB208">
        <v>2.562</v>
      </c>
      <c r="BC208" s="5">
        <v>44880</v>
      </c>
      <c r="BD208">
        <v>2.3958</v>
      </c>
      <c r="BE208" s="5">
        <v>44879</v>
      </c>
      <c r="BF208">
        <v>2.212</v>
      </c>
      <c r="BG208" s="5">
        <v>44880</v>
      </c>
      <c r="BH208">
        <v>1.99</v>
      </c>
    </row>
    <row r="209" spans="1:60">
      <c r="A209" s="5"/>
      <c r="C209" s="5">
        <v>44881</v>
      </c>
      <c r="D209">
        <v>1.803</v>
      </c>
      <c r="E209" s="5"/>
      <c r="G209" s="5"/>
      <c r="I209" s="5">
        <v>44880</v>
      </c>
      <c r="J209">
        <v>97.16</v>
      </c>
      <c r="K209" s="5"/>
      <c r="M209" s="5"/>
      <c r="O209" s="5">
        <v>44880</v>
      </c>
      <c r="P209">
        <v>96.97</v>
      </c>
      <c r="Q209" s="5">
        <v>44880</v>
      </c>
      <c r="R209">
        <v>96.97</v>
      </c>
      <c r="S209" s="5">
        <v>44880</v>
      </c>
      <c r="T209">
        <v>97.055</v>
      </c>
      <c r="U209" s="5">
        <v>44880</v>
      </c>
      <c r="V209">
        <v>97.14</v>
      </c>
      <c r="W209" s="5">
        <v>44880</v>
      </c>
      <c r="X209">
        <v>97.23</v>
      </c>
      <c r="Y209" s="5">
        <v>44880</v>
      </c>
      <c r="Z209">
        <v>97.315</v>
      </c>
      <c r="AA209" s="5">
        <v>44880</v>
      </c>
      <c r="AB209">
        <v>97.39</v>
      </c>
      <c r="AC209" s="5">
        <v>44881</v>
      </c>
      <c r="AD209">
        <v>2.7105</v>
      </c>
      <c r="AE209" s="5">
        <v>44881</v>
      </c>
      <c r="AF209">
        <v>2.6511</v>
      </c>
      <c r="AG209" s="5">
        <v>44881</v>
      </c>
      <c r="AH209">
        <v>2.631</v>
      </c>
      <c r="AI209" s="5">
        <v>44881</v>
      </c>
      <c r="AJ209">
        <v>2.627</v>
      </c>
      <c r="AK209" s="5">
        <v>44881</v>
      </c>
      <c r="AL209">
        <v>2.6321</v>
      </c>
      <c r="AM209" s="5">
        <v>44881</v>
      </c>
      <c r="AN209">
        <v>2.652</v>
      </c>
      <c r="AO209" s="5">
        <v>44881</v>
      </c>
      <c r="AP209">
        <v>2.679</v>
      </c>
      <c r="AQ209" s="5">
        <v>44881</v>
      </c>
      <c r="AR209">
        <v>2.71</v>
      </c>
      <c r="AS209" s="5">
        <v>44881</v>
      </c>
      <c r="AT209">
        <v>2.74</v>
      </c>
      <c r="AU209" s="5">
        <v>44881</v>
      </c>
      <c r="AV209">
        <v>2.765</v>
      </c>
      <c r="AW209" s="5">
        <v>44881</v>
      </c>
      <c r="AX209">
        <v>2.789</v>
      </c>
      <c r="AY209" s="5">
        <v>44881</v>
      </c>
      <c r="AZ209">
        <v>2.66</v>
      </c>
      <c r="BA209" s="5">
        <v>44881</v>
      </c>
      <c r="BB209">
        <v>2.474</v>
      </c>
      <c r="BC209" s="5">
        <v>44881</v>
      </c>
      <c r="BD209">
        <v>2.306</v>
      </c>
      <c r="BE209" s="5">
        <v>44880</v>
      </c>
      <c r="BF209">
        <v>2.157</v>
      </c>
      <c r="BG209" s="5">
        <v>44881</v>
      </c>
      <c r="BH209">
        <v>1.918</v>
      </c>
    </row>
    <row r="210" spans="1:60">
      <c r="A210" s="5"/>
      <c r="C210" s="5">
        <v>44882</v>
      </c>
      <c r="D210">
        <v>1.802</v>
      </c>
      <c r="E210" s="5"/>
      <c r="G210" s="5"/>
      <c r="I210" s="5">
        <v>44881</v>
      </c>
      <c r="J210">
        <v>97.175</v>
      </c>
      <c r="K210" s="5"/>
      <c r="M210" s="5"/>
      <c r="O210" s="5">
        <v>44881</v>
      </c>
      <c r="P210">
        <v>96.975</v>
      </c>
      <c r="Q210" s="5">
        <v>44881</v>
      </c>
      <c r="R210">
        <v>96.975</v>
      </c>
      <c r="S210" s="5">
        <v>44881</v>
      </c>
      <c r="T210">
        <v>97.065</v>
      </c>
      <c r="U210" s="5">
        <v>44881</v>
      </c>
      <c r="V210">
        <v>97.17</v>
      </c>
      <c r="W210" s="5">
        <v>44881</v>
      </c>
      <c r="X210">
        <v>97.275</v>
      </c>
      <c r="Y210" s="5">
        <v>44881</v>
      </c>
      <c r="Z210">
        <v>97.365</v>
      </c>
      <c r="AA210" s="5">
        <v>44881</v>
      </c>
      <c r="AB210">
        <v>97.44</v>
      </c>
      <c r="AC210" s="5">
        <v>44882</v>
      </c>
      <c r="AD210">
        <v>2.7445</v>
      </c>
      <c r="AE210" s="5">
        <v>44882</v>
      </c>
      <c r="AF210">
        <v>2.6985</v>
      </c>
      <c r="AG210" s="5">
        <v>44882</v>
      </c>
      <c r="AH210">
        <v>2.681</v>
      </c>
      <c r="AI210" s="5">
        <v>44882</v>
      </c>
      <c r="AJ210">
        <v>2.677</v>
      </c>
      <c r="AK210" s="5">
        <v>44882</v>
      </c>
      <c r="AL210">
        <v>2.682</v>
      </c>
      <c r="AM210" s="5">
        <v>44882</v>
      </c>
      <c r="AN210">
        <v>2.701</v>
      </c>
      <c r="AO210" s="5">
        <v>44882</v>
      </c>
      <c r="AP210">
        <v>2.727</v>
      </c>
      <c r="AQ210" s="5">
        <v>44882</v>
      </c>
      <c r="AR210">
        <v>2.7571</v>
      </c>
      <c r="AS210" s="5">
        <v>44882</v>
      </c>
      <c r="AT210">
        <v>2.782</v>
      </c>
      <c r="AU210" s="5">
        <v>44882</v>
      </c>
      <c r="AV210">
        <v>2.802</v>
      </c>
      <c r="AW210" s="5">
        <v>44882</v>
      </c>
      <c r="AX210">
        <v>2.816</v>
      </c>
      <c r="AY210" s="5">
        <v>44882</v>
      </c>
      <c r="AZ210">
        <v>2.68</v>
      </c>
      <c r="BA210" s="5">
        <v>44882</v>
      </c>
      <c r="BB210">
        <v>2.491</v>
      </c>
      <c r="BC210" s="5">
        <v>44882</v>
      </c>
      <c r="BD210">
        <v>2.321</v>
      </c>
      <c r="BE210" s="5">
        <v>44881</v>
      </c>
      <c r="BF210">
        <v>2.077</v>
      </c>
      <c r="BG210" s="5">
        <v>44882</v>
      </c>
      <c r="BH210">
        <v>1.932</v>
      </c>
    </row>
    <row r="211" spans="1:60">
      <c r="A211" s="5"/>
      <c r="C211" s="5">
        <v>44883</v>
      </c>
      <c r="D211">
        <v>1.821</v>
      </c>
      <c r="E211" s="5"/>
      <c r="G211" s="5"/>
      <c r="I211" s="5">
        <v>44882</v>
      </c>
      <c r="J211">
        <v>97.16</v>
      </c>
      <c r="K211" s="5"/>
      <c r="M211" s="5"/>
      <c r="O211" s="5">
        <v>44882</v>
      </c>
      <c r="P211">
        <v>96.93</v>
      </c>
      <c r="Q211" s="5">
        <v>44882</v>
      </c>
      <c r="R211">
        <v>96.915</v>
      </c>
      <c r="S211" s="5">
        <v>44882</v>
      </c>
      <c r="T211">
        <v>97</v>
      </c>
      <c r="U211" s="5">
        <v>44882</v>
      </c>
      <c r="V211">
        <v>97.105</v>
      </c>
      <c r="W211" s="5">
        <v>44882</v>
      </c>
      <c r="X211">
        <v>97.21</v>
      </c>
      <c r="Y211" s="5">
        <v>44882</v>
      </c>
      <c r="Z211">
        <v>97.3</v>
      </c>
      <c r="AA211" s="5">
        <v>44882</v>
      </c>
      <c r="AB211">
        <v>97.37</v>
      </c>
      <c r="AC211" s="5">
        <v>44883</v>
      </c>
      <c r="AD211">
        <v>2.746</v>
      </c>
      <c r="AE211" s="5">
        <v>44883</v>
      </c>
      <c r="AF211">
        <v>2.71</v>
      </c>
      <c r="AG211" s="5">
        <v>44883</v>
      </c>
      <c r="AH211">
        <v>2.699</v>
      </c>
      <c r="AI211" s="5">
        <v>44883</v>
      </c>
      <c r="AJ211">
        <v>2.6825</v>
      </c>
      <c r="AK211" s="5">
        <v>44883</v>
      </c>
      <c r="AL211">
        <v>2.692</v>
      </c>
      <c r="AM211" s="5">
        <v>44883</v>
      </c>
      <c r="AN211">
        <v>2.707</v>
      </c>
      <c r="AO211" s="5">
        <v>44883</v>
      </c>
      <c r="AP211">
        <v>2.73</v>
      </c>
      <c r="AQ211" s="5">
        <v>44883</v>
      </c>
      <c r="AR211">
        <v>2.757</v>
      </c>
      <c r="AS211" s="5">
        <v>44883</v>
      </c>
      <c r="AT211">
        <v>2.782</v>
      </c>
      <c r="AU211" s="5">
        <v>44883</v>
      </c>
      <c r="AV211">
        <v>2.802</v>
      </c>
      <c r="AW211" s="5">
        <v>44883</v>
      </c>
      <c r="AX211">
        <v>2.8058</v>
      </c>
      <c r="AY211" s="5">
        <v>44883</v>
      </c>
      <c r="AZ211">
        <v>2.68</v>
      </c>
      <c r="BA211" s="5">
        <v>44883</v>
      </c>
      <c r="BB211">
        <v>2.4925</v>
      </c>
      <c r="BC211" s="5">
        <v>44883</v>
      </c>
      <c r="BD211">
        <v>2.324</v>
      </c>
      <c r="BE211" s="5">
        <v>44882</v>
      </c>
      <c r="BF211">
        <v>2.091</v>
      </c>
      <c r="BG211" s="5">
        <v>44883</v>
      </c>
      <c r="BH211">
        <v>1.936</v>
      </c>
    </row>
    <row r="212" spans="1:60">
      <c r="A212" s="5"/>
      <c r="C212" s="5">
        <v>44886</v>
      </c>
      <c r="D212">
        <v>1.817</v>
      </c>
      <c r="E212" s="5"/>
      <c r="G212" s="5"/>
      <c r="I212" s="5">
        <v>44883</v>
      </c>
      <c r="J212">
        <v>97.185</v>
      </c>
      <c r="K212" s="5"/>
      <c r="M212" s="5"/>
      <c r="O212" s="5">
        <v>44883</v>
      </c>
      <c r="P212">
        <v>96.965</v>
      </c>
      <c r="Q212" s="5">
        <v>44883</v>
      </c>
      <c r="R212">
        <v>96.96</v>
      </c>
      <c r="S212" s="5">
        <v>44883</v>
      </c>
      <c r="T212">
        <v>97.045</v>
      </c>
      <c r="U212" s="5">
        <v>44883</v>
      </c>
      <c r="V212">
        <v>97.14</v>
      </c>
      <c r="W212" s="5">
        <v>44883</v>
      </c>
      <c r="X212">
        <v>97.235</v>
      </c>
      <c r="Y212" s="5">
        <v>44883</v>
      </c>
      <c r="Z212">
        <v>97.32</v>
      </c>
      <c r="AA212" s="5">
        <v>44883</v>
      </c>
      <c r="AB212">
        <v>97.385</v>
      </c>
      <c r="AC212" s="5">
        <v>44886</v>
      </c>
      <c r="AD212">
        <v>2.731</v>
      </c>
      <c r="AE212" s="5">
        <v>44886</v>
      </c>
      <c r="AF212">
        <v>2.6885</v>
      </c>
      <c r="AG212" s="5">
        <v>44886</v>
      </c>
      <c r="AH212">
        <v>2.672</v>
      </c>
      <c r="AI212" s="5">
        <v>44886</v>
      </c>
      <c r="AJ212">
        <v>2.658</v>
      </c>
      <c r="AK212" s="5">
        <v>44886</v>
      </c>
      <c r="AL212">
        <v>2.662</v>
      </c>
      <c r="AM212" s="5">
        <v>44886</v>
      </c>
      <c r="AN212">
        <v>2.674</v>
      </c>
      <c r="AO212" s="5">
        <v>44886</v>
      </c>
      <c r="AP212">
        <v>2.698</v>
      </c>
      <c r="AQ212" s="5">
        <v>44886</v>
      </c>
      <c r="AR212">
        <v>2.726</v>
      </c>
      <c r="AS212" s="5">
        <v>44886</v>
      </c>
      <c r="AT212">
        <v>2.7427</v>
      </c>
      <c r="AU212" s="5">
        <v>44886</v>
      </c>
      <c r="AV212">
        <v>2.7608</v>
      </c>
      <c r="AW212" s="5">
        <v>44886</v>
      </c>
      <c r="AX212">
        <v>2.771</v>
      </c>
      <c r="AY212" s="5">
        <v>44886</v>
      </c>
      <c r="AZ212">
        <v>2.65</v>
      </c>
      <c r="BA212" s="5">
        <v>44886</v>
      </c>
      <c r="BB212">
        <v>2.4587</v>
      </c>
      <c r="BC212" s="5">
        <v>44886</v>
      </c>
      <c r="BD212">
        <v>2.294</v>
      </c>
      <c r="BE212" s="5">
        <v>44883</v>
      </c>
      <c r="BF212">
        <v>2.095</v>
      </c>
      <c r="BG212" s="5">
        <v>44886</v>
      </c>
      <c r="BH212">
        <v>1.907</v>
      </c>
    </row>
    <row r="213" spans="1:60">
      <c r="A213" s="5"/>
      <c r="C213" s="5">
        <v>44887</v>
      </c>
      <c r="D213">
        <v>1.863</v>
      </c>
      <c r="E213" s="5"/>
      <c r="G213" s="5"/>
      <c r="I213" s="5">
        <v>44886</v>
      </c>
      <c r="J213">
        <v>97.19</v>
      </c>
      <c r="K213" s="5"/>
      <c r="M213" s="5"/>
      <c r="O213" s="5">
        <v>44886</v>
      </c>
      <c r="P213">
        <v>96.97</v>
      </c>
      <c r="Q213" s="5">
        <v>44886</v>
      </c>
      <c r="R213">
        <v>96.96</v>
      </c>
      <c r="S213" s="5">
        <v>44886</v>
      </c>
      <c r="T213">
        <v>97.05</v>
      </c>
      <c r="U213" s="5">
        <v>44886</v>
      </c>
      <c r="V213">
        <v>97.16</v>
      </c>
      <c r="W213" s="5">
        <v>44886</v>
      </c>
      <c r="X213">
        <v>97.265</v>
      </c>
      <c r="Y213" s="5">
        <v>44886</v>
      </c>
      <c r="Z213">
        <v>97.355</v>
      </c>
      <c r="AA213" s="5">
        <v>44886</v>
      </c>
      <c r="AB213">
        <v>97.42</v>
      </c>
      <c r="AC213" s="5">
        <v>44887</v>
      </c>
      <c r="AD213">
        <v>2.711</v>
      </c>
      <c r="AE213" s="5">
        <v>44887</v>
      </c>
      <c r="AF213">
        <v>2.6615</v>
      </c>
      <c r="AG213" s="5">
        <v>44887</v>
      </c>
      <c r="AH213">
        <v>2.642</v>
      </c>
      <c r="AI213" s="5">
        <v>44887</v>
      </c>
      <c r="AJ213">
        <v>2.631</v>
      </c>
      <c r="AK213" s="5">
        <v>44887</v>
      </c>
      <c r="AL213">
        <v>2.63</v>
      </c>
      <c r="AM213" s="5">
        <v>44887</v>
      </c>
      <c r="AN213">
        <v>2.642</v>
      </c>
      <c r="AO213" s="5">
        <v>44887</v>
      </c>
      <c r="AP213">
        <v>2.665</v>
      </c>
      <c r="AQ213" s="5">
        <v>44887</v>
      </c>
      <c r="AR213">
        <v>2.6905</v>
      </c>
      <c r="AS213" s="5">
        <v>44887</v>
      </c>
      <c r="AT213">
        <v>2.715</v>
      </c>
      <c r="AU213" s="5">
        <v>44887</v>
      </c>
      <c r="AV213">
        <v>2.7331</v>
      </c>
      <c r="AW213" s="5">
        <v>44887</v>
      </c>
      <c r="AX213">
        <v>2.745</v>
      </c>
      <c r="AY213" s="5">
        <v>44887</v>
      </c>
      <c r="AZ213">
        <v>2.6085</v>
      </c>
      <c r="BA213" s="5">
        <v>44887</v>
      </c>
      <c r="BB213">
        <v>2.425</v>
      </c>
      <c r="BC213" s="5">
        <v>44887</v>
      </c>
      <c r="BD213">
        <v>2.256</v>
      </c>
      <c r="BE213" s="5">
        <v>44886</v>
      </c>
      <c r="BF213">
        <v>2.065</v>
      </c>
      <c r="BG213" s="5">
        <v>44887</v>
      </c>
      <c r="BH213">
        <v>1.8625</v>
      </c>
    </row>
    <row r="214" spans="1:60">
      <c r="A214" s="5"/>
      <c r="C214" s="5">
        <v>44888</v>
      </c>
      <c r="D214">
        <v>1.898</v>
      </c>
      <c r="E214" s="5"/>
      <c r="G214" s="5"/>
      <c r="I214" s="5">
        <v>44887</v>
      </c>
      <c r="J214">
        <v>97.185</v>
      </c>
      <c r="K214" s="5"/>
      <c r="M214" s="5"/>
      <c r="O214" s="5">
        <v>44887</v>
      </c>
      <c r="P214">
        <v>96.965</v>
      </c>
      <c r="Q214" s="5">
        <v>44887</v>
      </c>
      <c r="R214">
        <v>96.96</v>
      </c>
      <c r="S214" s="5">
        <v>44887</v>
      </c>
      <c r="T214">
        <v>97.055</v>
      </c>
      <c r="U214" s="5">
        <v>44887</v>
      </c>
      <c r="V214">
        <v>97.16</v>
      </c>
      <c r="W214" s="5">
        <v>44887</v>
      </c>
      <c r="X214">
        <v>97.265</v>
      </c>
      <c r="Y214" s="5">
        <v>44887</v>
      </c>
      <c r="Z214">
        <v>97.355</v>
      </c>
      <c r="AA214" s="5">
        <v>44887</v>
      </c>
      <c r="AB214">
        <v>97.42</v>
      </c>
      <c r="AC214" s="5">
        <v>44888</v>
      </c>
      <c r="AD214">
        <v>2.7287</v>
      </c>
      <c r="AE214" s="5">
        <v>44888</v>
      </c>
      <c r="AF214">
        <v>2.666</v>
      </c>
      <c r="AG214" s="5">
        <v>44888</v>
      </c>
      <c r="AH214">
        <v>2.63</v>
      </c>
      <c r="AI214" s="5">
        <v>44888</v>
      </c>
      <c r="AJ214">
        <v>2.611</v>
      </c>
      <c r="AK214" s="5">
        <v>44888</v>
      </c>
      <c r="AL214">
        <v>2.604</v>
      </c>
      <c r="AM214" s="5">
        <v>44888</v>
      </c>
      <c r="AN214">
        <v>2.6102</v>
      </c>
      <c r="AO214" s="5">
        <v>44888</v>
      </c>
      <c r="AP214">
        <v>2.6263</v>
      </c>
      <c r="AQ214" s="5">
        <v>44888</v>
      </c>
      <c r="AR214">
        <v>2.647</v>
      </c>
      <c r="AS214" s="5">
        <v>44888</v>
      </c>
      <c r="AT214">
        <v>2.6677</v>
      </c>
      <c r="AU214" s="5">
        <v>44888</v>
      </c>
      <c r="AV214">
        <v>2.681</v>
      </c>
      <c r="AW214" s="5">
        <v>44888</v>
      </c>
      <c r="AX214">
        <v>2.69</v>
      </c>
      <c r="AY214" s="5">
        <v>44888</v>
      </c>
      <c r="AZ214">
        <v>2.5413</v>
      </c>
      <c r="BA214" s="5">
        <v>44888</v>
      </c>
      <c r="BB214">
        <v>2.3558</v>
      </c>
      <c r="BC214" s="5">
        <v>44888</v>
      </c>
      <c r="BD214">
        <v>2.1908</v>
      </c>
      <c r="BE214" s="5">
        <v>44887</v>
      </c>
      <c r="BF214">
        <v>2.019</v>
      </c>
      <c r="BG214" s="5">
        <v>44888</v>
      </c>
      <c r="BH214">
        <v>1.7952</v>
      </c>
    </row>
    <row r="215" spans="1:60">
      <c r="A215" s="5"/>
      <c r="C215" s="5">
        <v>44889</v>
      </c>
      <c r="D215">
        <v>1.908</v>
      </c>
      <c r="E215" s="5"/>
      <c r="G215" s="5"/>
      <c r="I215" s="5">
        <v>44888</v>
      </c>
      <c r="J215">
        <v>97.155</v>
      </c>
      <c r="K215" s="5"/>
      <c r="M215" s="5"/>
      <c r="O215" s="5">
        <v>44888</v>
      </c>
      <c r="P215">
        <v>96.95</v>
      </c>
      <c r="Q215" s="5">
        <v>44888</v>
      </c>
      <c r="R215">
        <v>96.95</v>
      </c>
      <c r="S215" s="5">
        <v>44888</v>
      </c>
      <c r="T215">
        <v>97.04</v>
      </c>
      <c r="U215" s="5">
        <v>44888</v>
      </c>
      <c r="V215">
        <v>97.145</v>
      </c>
      <c r="W215" s="5">
        <v>44888</v>
      </c>
      <c r="X215">
        <v>97.255</v>
      </c>
      <c r="Y215" s="5">
        <v>44888</v>
      </c>
      <c r="Z215">
        <v>97.35</v>
      </c>
      <c r="AA215" s="5">
        <v>44888</v>
      </c>
      <c r="AB215">
        <v>97.425</v>
      </c>
      <c r="AC215" s="5">
        <v>44889</v>
      </c>
      <c r="AD215">
        <v>2.678</v>
      </c>
      <c r="AE215" s="5">
        <v>44889</v>
      </c>
      <c r="AF215">
        <v>2.603</v>
      </c>
      <c r="AG215" s="5">
        <v>44889</v>
      </c>
      <c r="AH215">
        <v>2.558</v>
      </c>
      <c r="AI215" s="5">
        <v>44889</v>
      </c>
      <c r="AJ215">
        <v>2.538</v>
      </c>
      <c r="AK215" s="5">
        <v>44889</v>
      </c>
      <c r="AL215">
        <v>2.527</v>
      </c>
      <c r="AM215" s="5">
        <v>44889</v>
      </c>
      <c r="AN215">
        <v>2.5345</v>
      </c>
      <c r="AO215" s="5">
        <v>44889</v>
      </c>
      <c r="AP215">
        <v>2.548</v>
      </c>
      <c r="AQ215" s="5">
        <v>44889</v>
      </c>
      <c r="AR215">
        <v>2.567</v>
      </c>
      <c r="AS215" s="5">
        <v>44889</v>
      </c>
      <c r="AT215">
        <v>2.5868</v>
      </c>
      <c r="AU215" s="5">
        <v>44889</v>
      </c>
      <c r="AV215">
        <v>2.599</v>
      </c>
      <c r="AW215" s="5">
        <v>44889</v>
      </c>
      <c r="AX215">
        <v>2.6005</v>
      </c>
      <c r="AY215" s="5">
        <v>44889</v>
      </c>
      <c r="AZ215">
        <v>2.449</v>
      </c>
      <c r="BA215" s="5">
        <v>44889</v>
      </c>
      <c r="BB215">
        <v>2.2635</v>
      </c>
      <c r="BC215" s="5">
        <v>44889</v>
      </c>
      <c r="BD215">
        <v>2.1</v>
      </c>
      <c r="BE215" s="5">
        <v>44888</v>
      </c>
      <c r="BF215">
        <v>1.953</v>
      </c>
      <c r="BG215" s="5">
        <v>44889</v>
      </c>
      <c r="BH215">
        <v>1.705</v>
      </c>
    </row>
    <row r="216" spans="1:60">
      <c r="A216" s="5"/>
      <c r="C216" s="5">
        <v>44890</v>
      </c>
      <c r="D216">
        <v>1.922</v>
      </c>
      <c r="E216" s="5"/>
      <c r="G216" s="5"/>
      <c r="I216" s="5">
        <v>44889</v>
      </c>
      <c r="J216">
        <v>97.175</v>
      </c>
      <c r="K216" s="5"/>
      <c r="M216" s="5"/>
      <c r="O216" s="5">
        <v>44889</v>
      </c>
      <c r="P216">
        <v>96.985</v>
      </c>
      <c r="Q216" s="5">
        <v>44889</v>
      </c>
      <c r="R216">
        <v>96.99</v>
      </c>
      <c r="S216" s="5">
        <v>44889</v>
      </c>
      <c r="T216">
        <v>97.085</v>
      </c>
      <c r="U216" s="5">
        <v>44889</v>
      </c>
      <c r="V216">
        <v>97.205</v>
      </c>
      <c r="W216" s="5">
        <v>44889</v>
      </c>
      <c r="X216">
        <v>97.325</v>
      </c>
      <c r="Y216" s="5">
        <v>44889</v>
      </c>
      <c r="Z216">
        <v>97.43</v>
      </c>
      <c r="AA216" s="5">
        <v>44889</v>
      </c>
      <c r="AB216">
        <v>97.515</v>
      </c>
      <c r="AC216" s="5">
        <v>44890</v>
      </c>
      <c r="AD216">
        <v>2.753</v>
      </c>
      <c r="AE216" s="5">
        <v>44890</v>
      </c>
      <c r="AF216">
        <v>2.6805</v>
      </c>
      <c r="AG216" s="5">
        <v>44890</v>
      </c>
      <c r="AH216">
        <v>2.6485</v>
      </c>
      <c r="AI216" s="5">
        <v>44890</v>
      </c>
      <c r="AJ216">
        <v>2.636</v>
      </c>
      <c r="AK216" s="5">
        <v>44890</v>
      </c>
      <c r="AL216">
        <v>2.617</v>
      </c>
      <c r="AM216" s="5">
        <v>44890</v>
      </c>
      <c r="AN216">
        <v>2.6245</v>
      </c>
      <c r="AO216" s="5">
        <v>44890</v>
      </c>
      <c r="AP216">
        <v>2.64</v>
      </c>
      <c r="AQ216" s="5">
        <v>44890</v>
      </c>
      <c r="AR216">
        <v>2.66</v>
      </c>
      <c r="AS216" s="5">
        <v>44890</v>
      </c>
      <c r="AT216">
        <v>2.6765</v>
      </c>
      <c r="AU216" s="5">
        <v>44890</v>
      </c>
      <c r="AV216">
        <v>2.6862</v>
      </c>
      <c r="AW216" s="5">
        <v>44890</v>
      </c>
      <c r="AX216">
        <v>2.689</v>
      </c>
      <c r="AY216" s="5">
        <v>44890</v>
      </c>
      <c r="AZ216">
        <v>2.519</v>
      </c>
      <c r="BA216" s="5">
        <v>44890</v>
      </c>
      <c r="BB216">
        <v>2.324</v>
      </c>
      <c r="BC216" s="5">
        <v>44890</v>
      </c>
      <c r="BD216">
        <v>2.157</v>
      </c>
      <c r="BE216" s="5">
        <v>44889</v>
      </c>
      <c r="BF216">
        <v>1.868</v>
      </c>
      <c r="BG216" s="5">
        <v>44890</v>
      </c>
      <c r="BH216">
        <v>1.763</v>
      </c>
    </row>
    <row r="217" spans="1:60">
      <c r="A217" s="5"/>
      <c r="C217" s="5">
        <v>44893</v>
      </c>
      <c r="D217">
        <v>1.954</v>
      </c>
      <c r="E217" s="5"/>
      <c r="G217" s="5"/>
      <c r="I217" s="5">
        <v>44890</v>
      </c>
      <c r="J217">
        <v>97.13</v>
      </c>
      <c r="K217" s="5"/>
      <c r="M217" s="5"/>
      <c r="O217" s="5">
        <v>44890</v>
      </c>
      <c r="P217">
        <v>96.93</v>
      </c>
      <c r="Q217" s="5">
        <v>44890</v>
      </c>
      <c r="R217">
        <v>96.92</v>
      </c>
      <c r="S217" s="5">
        <v>44890</v>
      </c>
      <c r="T217">
        <v>96.995</v>
      </c>
      <c r="U217" s="5">
        <v>44890</v>
      </c>
      <c r="V217">
        <v>97.1</v>
      </c>
      <c r="W217" s="5">
        <v>44890</v>
      </c>
      <c r="X217">
        <v>97.21</v>
      </c>
      <c r="Y217" s="5">
        <v>44890</v>
      </c>
      <c r="Z217">
        <v>97.315</v>
      </c>
      <c r="AA217" s="5">
        <v>44890</v>
      </c>
      <c r="AB217">
        <v>97.4</v>
      </c>
      <c r="AC217" s="5">
        <v>44893</v>
      </c>
      <c r="AD217">
        <v>2.7705</v>
      </c>
      <c r="AE217" s="5">
        <v>44893</v>
      </c>
      <c r="AF217">
        <v>2.7005</v>
      </c>
      <c r="AG217" s="5">
        <v>44893</v>
      </c>
      <c r="AH217">
        <v>2.6673</v>
      </c>
      <c r="AI217" s="5">
        <v>44893</v>
      </c>
      <c r="AJ217">
        <v>2.645</v>
      </c>
      <c r="AK217" s="5">
        <v>44893</v>
      </c>
      <c r="AL217">
        <v>2.64</v>
      </c>
      <c r="AM217" s="5">
        <v>44893</v>
      </c>
      <c r="AN217">
        <v>2.647</v>
      </c>
      <c r="AO217" s="5">
        <v>44893</v>
      </c>
      <c r="AP217">
        <v>2.663</v>
      </c>
      <c r="AQ217" s="5">
        <v>44893</v>
      </c>
      <c r="AR217">
        <v>2.685</v>
      </c>
      <c r="AS217" s="5">
        <v>44893</v>
      </c>
      <c r="AT217">
        <v>2.7032</v>
      </c>
      <c r="AU217" s="5">
        <v>44893</v>
      </c>
      <c r="AV217">
        <v>2.716</v>
      </c>
      <c r="AW217" s="5">
        <v>44893</v>
      </c>
      <c r="AX217">
        <v>2.711</v>
      </c>
      <c r="AY217" s="5">
        <v>44893</v>
      </c>
      <c r="AZ217">
        <v>2.5532</v>
      </c>
      <c r="BA217" s="5">
        <v>44893</v>
      </c>
      <c r="BB217">
        <v>2.36</v>
      </c>
      <c r="BC217" s="5">
        <v>44893</v>
      </c>
      <c r="BD217">
        <v>2.186</v>
      </c>
      <c r="BE217" s="5">
        <v>44890</v>
      </c>
      <c r="BF217">
        <v>1.924</v>
      </c>
      <c r="BG217" s="5">
        <v>44893</v>
      </c>
      <c r="BH217">
        <v>1.775</v>
      </c>
    </row>
    <row r="218" spans="1:60">
      <c r="A218" s="5"/>
      <c r="C218" s="5">
        <v>44894</v>
      </c>
      <c r="D218">
        <v>1.984</v>
      </c>
      <c r="E218" s="5"/>
      <c r="G218" s="5"/>
      <c r="I218" s="5">
        <v>44893</v>
      </c>
      <c r="J218">
        <v>97.13</v>
      </c>
      <c r="K218" s="5"/>
      <c r="M218" s="5"/>
      <c r="O218" s="5">
        <v>44893</v>
      </c>
      <c r="P218">
        <v>96.94</v>
      </c>
      <c r="Q218" s="5">
        <v>44893</v>
      </c>
      <c r="R218">
        <v>96.935</v>
      </c>
      <c r="S218" s="5">
        <v>44893</v>
      </c>
      <c r="T218">
        <v>97.005</v>
      </c>
      <c r="U218" s="5">
        <v>44893</v>
      </c>
      <c r="V218">
        <v>97.095</v>
      </c>
      <c r="W218" s="5">
        <v>44893</v>
      </c>
      <c r="X218">
        <v>97.195</v>
      </c>
      <c r="Y218" s="5">
        <v>44893</v>
      </c>
      <c r="Z218">
        <v>97.29</v>
      </c>
      <c r="AA218" s="5">
        <v>44893</v>
      </c>
      <c r="AB218">
        <v>97.375</v>
      </c>
      <c r="AC218" s="5">
        <v>44894</v>
      </c>
      <c r="AD218">
        <v>2.723</v>
      </c>
      <c r="AE218" s="5">
        <v>44894</v>
      </c>
      <c r="AF218">
        <v>2.652</v>
      </c>
      <c r="AG218" s="5">
        <v>44894</v>
      </c>
      <c r="AH218">
        <v>2.613</v>
      </c>
      <c r="AI218" s="5">
        <v>44894</v>
      </c>
      <c r="AJ218">
        <v>2.585</v>
      </c>
      <c r="AK218" s="5">
        <v>44894</v>
      </c>
      <c r="AL218">
        <v>2.585</v>
      </c>
      <c r="AM218" s="5">
        <v>44894</v>
      </c>
      <c r="AN218">
        <v>2.6</v>
      </c>
      <c r="AO218" s="5">
        <v>44894</v>
      </c>
      <c r="AP218">
        <v>2.6205</v>
      </c>
      <c r="AQ218" s="5">
        <v>44894</v>
      </c>
      <c r="AR218">
        <v>2.6465</v>
      </c>
      <c r="AS218" s="5">
        <v>44894</v>
      </c>
      <c r="AT218">
        <v>2.6681</v>
      </c>
      <c r="AU218" s="5">
        <v>44894</v>
      </c>
      <c r="AV218">
        <v>2.6875</v>
      </c>
      <c r="AW218" s="5">
        <v>44894</v>
      </c>
      <c r="AX218">
        <v>2.6935</v>
      </c>
      <c r="AY218" s="5">
        <v>44894</v>
      </c>
      <c r="AZ218">
        <v>2.5575</v>
      </c>
      <c r="BA218" s="5">
        <v>44894</v>
      </c>
      <c r="BB218">
        <v>2.3587</v>
      </c>
      <c r="BC218" s="5">
        <v>44894</v>
      </c>
      <c r="BD218">
        <v>2.188</v>
      </c>
      <c r="BE218" s="5">
        <v>44893</v>
      </c>
      <c r="BF218">
        <v>1.9415</v>
      </c>
      <c r="BG218" s="5">
        <v>44894</v>
      </c>
      <c r="BH218">
        <v>1.805</v>
      </c>
    </row>
    <row r="219" spans="1:60">
      <c r="A219" s="5"/>
      <c r="C219" s="5">
        <v>44895</v>
      </c>
      <c r="D219">
        <v>1.973</v>
      </c>
      <c r="E219" s="5"/>
      <c r="G219" s="5"/>
      <c r="I219" s="5">
        <v>44894</v>
      </c>
      <c r="J219">
        <v>97.195</v>
      </c>
      <c r="K219" s="5"/>
      <c r="M219" s="5"/>
      <c r="O219" s="5">
        <v>44894</v>
      </c>
      <c r="P219">
        <v>97.03</v>
      </c>
      <c r="Q219" s="5">
        <v>44894</v>
      </c>
      <c r="R219">
        <v>97.025</v>
      </c>
      <c r="S219" s="5">
        <v>44894</v>
      </c>
      <c r="T219">
        <v>97.095</v>
      </c>
      <c r="U219" s="5">
        <v>44894</v>
      </c>
      <c r="V219">
        <v>97.185</v>
      </c>
      <c r="W219" s="5">
        <v>44894</v>
      </c>
      <c r="X219">
        <v>97.285</v>
      </c>
      <c r="Y219" s="5">
        <v>44894</v>
      </c>
      <c r="Z219">
        <v>97.375</v>
      </c>
      <c r="AA219" s="5">
        <v>44894</v>
      </c>
      <c r="AB219">
        <v>97.455</v>
      </c>
      <c r="AC219" s="5">
        <v>44895</v>
      </c>
      <c r="AD219">
        <v>2.705</v>
      </c>
      <c r="AE219" s="5">
        <v>44895</v>
      </c>
      <c r="AF219">
        <v>2.638</v>
      </c>
      <c r="AG219" s="5">
        <v>44895</v>
      </c>
      <c r="AH219">
        <v>2.603</v>
      </c>
      <c r="AI219" s="5">
        <v>44895</v>
      </c>
      <c r="AJ219">
        <v>2.591</v>
      </c>
      <c r="AK219" s="5">
        <v>44895</v>
      </c>
      <c r="AL219">
        <v>2.5885</v>
      </c>
      <c r="AM219" s="5">
        <v>44895</v>
      </c>
      <c r="AN219">
        <v>2.6005</v>
      </c>
      <c r="AO219" s="5">
        <v>44895</v>
      </c>
      <c r="AP219">
        <v>2.6216</v>
      </c>
      <c r="AQ219" s="5">
        <v>44895</v>
      </c>
      <c r="AR219">
        <v>2.6505</v>
      </c>
      <c r="AS219" s="5">
        <v>44895</v>
      </c>
      <c r="AT219">
        <v>2.672</v>
      </c>
      <c r="AU219" s="5">
        <v>44895</v>
      </c>
      <c r="AV219">
        <v>2.689</v>
      </c>
      <c r="AW219" s="5">
        <v>44895</v>
      </c>
      <c r="AX219">
        <v>2.6911</v>
      </c>
      <c r="AY219" s="5">
        <v>44895</v>
      </c>
      <c r="AZ219">
        <v>2.5385</v>
      </c>
      <c r="BA219" s="5">
        <v>44895</v>
      </c>
      <c r="BB219">
        <v>2.334</v>
      </c>
      <c r="BC219" s="5">
        <v>44895</v>
      </c>
      <c r="BD219">
        <v>2.1595</v>
      </c>
      <c r="BE219" s="5">
        <v>44894</v>
      </c>
      <c r="BF219">
        <v>1.959</v>
      </c>
      <c r="BG219" s="5">
        <v>44895</v>
      </c>
      <c r="BH219">
        <v>1.771</v>
      </c>
    </row>
    <row r="220" spans="1:60">
      <c r="A220" s="5"/>
      <c r="C220" s="5">
        <v>44896</v>
      </c>
      <c r="D220">
        <v>1.972</v>
      </c>
      <c r="E220" s="5"/>
      <c r="G220" s="5"/>
      <c r="I220" s="5">
        <v>44895</v>
      </c>
      <c r="J220">
        <v>97.175</v>
      </c>
      <c r="K220" s="5"/>
      <c r="M220" s="5"/>
      <c r="O220" s="5">
        <v>44895</v>
      </c>
      <c r="P220">
        <v>96.995</v>
      </c>
      <c r="Q220" s="5">
        <v>44895</v>
      </c>
      <c r="R220">
        <v>96.98</v>
      </c>
      <c r="S220" s="5">
        <v>44895</v>
      </c>
      <c r="T220">
        <v>97.045</v>
      </c>
      <c r="U220" s="5">
        <v>44895</v>
      </c>
      <c r="V220">
        <v>97.14</v>
      </c>
      <c r="W220" s="5">
        <v>44895</v>
      </c>
      <c r="X220">
        <v>97.25</v>
      </c>
      <c r="Y220" s="5">
        <v>44895</v>
      </c>
      <c r="Z220">
        <v>97.345</v>
      </c>
      <c r="AA220" s="5">
        <v>44895</v>
      </c>
      <c r="AB220">
        <v>97.43</v>
      </c>
      <c r="AC220" s="5">
        <v>44896</v>
      </c>
      <c r="AD220">
        <v>2.596</v>
      </c>
      <c r="AE220" s="5">
        <v>44896</v>
      </c>
      <c r="AF220">
        <v>2.518</v>
      </c>
      <c r="AG220" s="5">
        <v>44896</v>
      </c>
      <c r="AH220">
        <v>2.4805</v>
      </c>
      <c r="AI220" s="5">
        <v>44896</v>
      </c>
      <c r="AJ220">
        <v>2.4769</v>
      </c>
      <c r="AK220" s="5">
        <v>44896</v>
      </c>
      <c r="AL220">
        <v>2.466</v>
      </c>
      <c r="AM220" s="5">
        <v>44896</v>
      </c>
      <c r="AN220">
        <v>2.478</v>
      </c>
      <c r="AO220" s="5">
        <v>44896</v>
      </c>
      <c r="AP220">
        <v>2.5</v>
      </c>
      <c r="AQ220" s="5">
        <v>44896</v>
      </c>
      <c r="AR220">
        <v>2.529</v>
      </c>
      <c r="AS220" s="5">
        <v>44896</v>
      </c>
      <c r="AT220">
        <v>2.553</v>
      </c>
      <c r="AU220" s="5">
        <v>44896</v>
      </c>
      <c r="AV220">
        <v>2.569</v>
      </c>
      <c r="AW220" s="5">
        <v>44896</v>
      </c>
      <c r="AX220">
        <v>2.587</v>
      </c>
      <c r="AY220" s="5">
        <v>44896</v>
      </c>
      <c r="AZ220">
        <v>2.421</v>
      </c>
      <c r="BA220" s="5">
        <v>44896</v>
      </c>
      <c r="BB220">
        <v>2.2245</v>
      </c>
      <c r="BC220" s="5">
        <v>44896</v>
      </c>
      <c r="BD220">
        <v>2.0485</v>
      </c>
      <c r="BE220" s="5">
        <v>44895</v>
      </c>
      <c r="BF220">
        <v>1.926</v>
      </c>
      <c r="BG220" s="5">
        <v>44896</v>
      </c>
      <c r="BH220">
        <v>1.652</v>
      </c>
    </row>
    <row r="221" spans="1:60">
      <c r="A221" s="5"/>
      <c r="C221" s="5">
        <v>44897</v>
      </c>
      <c r="D221">
        <v>1.975</v>
      </c>
      <c r="E221" s="5"/>
      <c r="G221" s="5"/>
      <c r="I221" s="5">
        <v>44896</v>
      </c>
      <c r="J221">
        <v>97.215</v>
      </c>
      <c r="K221" s="5"/>
      <c r="M221" s="5"/>
      <c r="O221" s="5">
        <v>44896</v>
      </c>
      <c r="P221">
        <v>97.07</v>
      </c>
      <c r="Q221" s="5">
        <v>44896</v>
      </c>
      <c r="R221">
        <v>97.07</v>
      </c>
      <c r="S221" s="5">
        <v>44896</v>
      </c>
      <c r="T221">
        <v>97.15</v>
      </c>
      <c r="U221" s="5">
        <v>44896</v>
      </c>
      <c r="V221">
        <v>97.265</v>
      </c>
      <c r="W221" s="5">
        <v>44896</v>
      </c>
      <c r="X221">
        <v>97.385</v>
      </c>
      <c r="Y221" s="5">
        <v>44896</v>
      </c>
      <c r="Z221">
        <v>97.485</v>
      </c>
      <c r="AA221" s="5">
        <v>44896</v>
      </c>
      <c r="AB221">
        <v>97.57</v>
      </c>
      <c r="AC221" s="5">
        <v>44897</v>
      </c>
      <c r="AD221">
        <v>2.681</v>
      </c>
      <c r="AE221" s="5">
        <v>44897</v>
      </c>
      <c r="AF221">
        <v>2.5915</v>
      </c>
      <c r="AG221" s="5">
        <v>44897</v>
      </c>
      <c r="AH221">
        <v>2.5545</v>
      </c>
      <c r="AI221" s="5">
        <v>44897</v>
      </c>
      <c r="AJ221">
        <v>2.5336</v>
      </c>
      <c r="AK221" s="5">
        <v>44897</v>
      </c>
      <c r="AL221">
        <v>2.5245</v>
      </c>
      <c r="AM221" s="5">
        <v>44897</v>
      </c>
      <c r="AN221">
        <v>2.5325</v>
      </c>
      <c r="AO221" s="5">
        <v>44897</v>
      </c>
      <c r="AP221">
        <v>2.5505</v>
      </c>
      <c r="AQ221" s="5">
        <v>44897</v>
      </c>
      <c r="AR221">
        <v>2.575</v>
      </c>
      <c r="AS221" s="5">
        <v>44897</v>
      </c>
      <c r="AT221">
        <v>2.5931</v>
      </c>
      <c r="AU221" s="5">
        <v>44897</v>
      </c>
      <c r="AV221">
        <v>2.6065</v>
      </c>
      <c r="AW221" s="5">
        <v>44897</v>
      </c>
      <c r="AX221">
        <v>2.6015</v>
      </c>
      <c r="AY221" s="5">
        <v>44897</v>
      </c>
      <c r="AZ221">
        <v>2.437</v>
      </c>
      <c r="BA221" s="5">
        <v>44897</v>
      </c>
      <c r="BB221">
        <v>2.218</v>
      </c>
      <c r="BC221" s="5">
        <v>44897</v>
      </c>
      <c r="BD221">
        <v>2.0405</v>
      </c>
      <c r="BE221" s="5">
        <v>44896</v>
      </c>
      <c r="BF221">
        <v>1.81</v>
      </c>
      <c r="BG221" s="5">
        <v>44897</v>
      </c>
      <c r="BH221">
        <v>1.624</v>
      </c>
    </row>
    <row r="222" spans="1:60">
      <c r="A222" s="5"/>
      <c r="C222" s="5">
        <v>44900</v>
      </c>
      <c r="D222">
        <v>1.975</v>
      </c>
      <c r="E222" s="5"/>
      <c r="G222" s="5"/>
      <c r="I222" s="5">
        <v>44897</v>
      </c>
      <c r="J222">
        <v>97.18</v>
      </c>
      <c r="K222" s="5"/>
      <c r="M222" s="5"/>
      <c r="O222" s="5">
        <v>44897</v>
      </c>
      <c r="P222">
        <v>97.01</v>
      </c>
      <c r="Q222" s="5">
        <v>44897</v>
      </c>
      <c r="R222">
        <v>97</v>
      </c>
      <c r="S222" s="5">
        <v>44897</v>
      </c>
      <c r="T222">
        <v>97.085</v>
      </c>
      <c r="U222" s="5">
        <v>44897</v>
      </c>
      <c r="V222">
        <v>97.195</v>
      </c>
      <c r="W222" s="5">
        <v>44897</v>
      </c>
      <c r="X222">
        <v>97.305</v>
      </c>
      <c r="Y222" s="5">
        <v>44897</v>
      </c>
      <c r="Z222">
        <v>97.405</v>
      </c>
      <c r="AA222" s="5">
        <v>44897</v>
      </c>
      <c r="AB222">
        <v>97.49</v>
      </c>
      <c r="AC222" s="5">
        <v>44900</v>
      </c>
      <c r="AD222">
        <v>2.703</v>
      </c>
      <c r="AE222" s="5">
        <v>44900</v>
      </c>
      <c r="AF222">
        <v>2.633</v>
      </c>
      <c r="AG222" s="5">
        <v>44900</v>
      </c>
      <c r="AH222">
        <v>2.588</v>
      </c>
      <c r="AI222" s="5">
        <v>44900</v>
      </c>
      <c r="AJ222">
        <v>2.563</v>
      </c>
      <c r="AK222" s="5">
        <v>44900</v>
      </c>
      <c r="AL222">
        <v>2.551</v>
      </c>
      <c r="AM222" s="5">
        <v>44900</v>
      </c>
      <c r="AN222">
        <v>2.556</v>
      </c>
      <c r="AO222" s="5">
        <v>44900</v>
      </c>
      <c r="AP222">
        <v>2.573</v>
      </c>
      <c r="AQ222" s="5">
        <v>44900</v>
      </c>
      <c r="AR222">
        <v>2.594</v>
      </c>
      <c r="AS222" s="5">
        <v>44900</v>
      </c>
      <c r="AT222">
        <v>2.6105</v>
      </c>
      <c r="AU222" s="5">
        <v>44900</v>
      </c>
      <c r="AV222">
        <v>2.6199</v>
      </c>
      <c r="AW222" s="5">
        <v>44900</v>
      </c>
      <c r="AX222">
        <v>2.6061</v>
      </c>
      <c r="AY222" s="5">
        <v>44900</v>
      </c>
      <c r="AZ222">
        <v>2.4351</v>
      </c>
      <c r="BA222" s="5">
        <v>44900</v>
      </c>
      <c r="BB222">
        <v>2.2186</v>
      </c>
      <c r="BC222" s="5">
        <v>44900</v>
      </c>
      <c r="BD222">
        <v>2.0295</v>
      </c>
      <c r="BE222" s="5">
        <v>44897</v>
      </c>
      <c r="BF222">
        <v>1.795</v>
      </c>
      <c r="BG222" s="5">
        <v>44900</v>
      </c>
      <c r="BH222">
        <v>1.607</v>
      </c>
    </row>
    <row r="223" spans="1:60">
      <c r="A223" s="5"/>
      <c r="C223" s="5">
        <v>44901</v>
      </c>
      <c r="D223">
        <v>1.993</v>
      </c>
      <c r="E223" s="5"/>
      <c r="G223" s="5"/>
      <c r="I223" s="5">
        <v>44900</v>
      </c>
      <c r="J223">
        <v>97.175</v>
      </c>
      <c r="K223" s="5"/>
      <c r="M223" s="5"/>
      <c r="O223" s="5">
        <v>44900</v>
      </c>
      <c r="P223">
        <v>96.985</v>
      </c>
      <c r="Q223" s="5">
        <v>44900</v>
      </c>
      <c r="R223">
        <v>96.965</v>
      </c>
      <c r="S223" s="5">
        <v>44900</v>
      </c>
      <c r="T223">
        <v>97.045</v>
      </c>
      <c r="U223" s="5">
        <v>44900</v>
      </c>
      <c r="V223">
        <v>97.16</v>
      </c>
      <c r="W223" s="5">
        <v>44900</v>
      </c>
      <c r="X223">
        <v>97.27</v>
      </c>
      <c r="Y223" s="5">
        <v>44900</v>
      </c>
      <c r="Z223">
        <v>97.365</v>
      </c>
      <c r="AA223" s="5">
        <v>44900</v>
      </c>
      <c r="AB223">
        <v>97.455</v>
      </c>
      <c r="AC223" s="5">
        <v>44901</v>
      </c>
      <c r="AD223">
        <v>2.6505</v>
      </c>
      <c r="AE223" s="5">
        <v>44901</v>
      </c>
      <c r="AF223">
        <v>2.565</v>
      </c>
      <c r="AG223" s="5">
        <v>44901</v>
      </c>
      <c r="AH223">
        <v>2.527</v>
      </c>
      <c r="AI223" s="5">
        <v>44901</v>
      </c>
      <c r="AJ223">
        <v>2.5024</v>
      </c>
      <c r="AK223" s="5">
        <v>44901</v>
      </c>
      <c r="AL223">
        <v>2.4915</v>
      </c>
      <c r="AM223" s="5">
        <v>44901</v>
      </c>
      <c r="AN223">
        <v>2.4959</v>
      </c>
      <c r="AO223" s="5">
        <v>44901</v>
      </c>
      <c r="AP223">
        <v>2.5101</v>
      </c>
      <c r="AQ223" s="5">
        <v>44901</v>
      </c>
      <c r="AR223">
        <v>2.5315</v>
      </c>
      <c r="AS223" s="5">
        <v>44901</v>
      </c>
      <c r="AT223">
        <v>2.5475</v>
      </c>
      <c r="AU223" s="5">
        <v>44901</v>
      </c>
      <c r="AV223">
        <v>2.558</v>
      </c>
      <c r="AW223" s="5">
        <v>44901</v>
      </c>
      <c r="AX223">
        <v>2.545</v>
      </c>
      <c r="AY223" s="5">
        <v>44901</v>
      </c>
      <c r="AZ223">
        <v>2.3755</v>
      </c>
      <c r="BA223" s="5">
        <v>44901</v>
      </c>
      <c r="BB223">
        <v>2.162</v>
      </c>
      <c r="BC223" s="5">
        <v>44901</v>
      </c>
      <c r="BD223">
        <v>1.9805</v>
      </c>
      <c r="BE223" s="5">
        <v>44900</v>
      </c>
      <c r="BF223">
        <v>1.781</v>
      </c>
      <c r="BG223" s="5">
        <v>44901</v>
      </c>
      <c r="BH223">
        <v>1.554</v>
      </c>
    </row>
    <row r="224" spans="1:60">
      <c r="A224" s="5"/>
      <c r="C224" s="5">
        <v>44902</v>
      </c>
      <c r="D224">
        <v>1.977</v>
      </c>
      <c r="E224" s="5"/>
      <c r="G224" s="5"/>
      <c r="I224" s="5">
        <v>44901</v>
      </c>
      <c r="J224">
        <v>97.2</v>
      </c>
      <c r="K224" s="5"/>
      <c r="M224" s="5"/>
      <c r="O224" s="5">
        <v>44901</v>
      </c>
      <c r="P224">
        <v>97.025</v>
      </c>
      <c r="Q224" s="5">
        <v>44901</v>
      </c>
      <c r="R224">
        <v>97.02</v>
      </c>
      <c r="S224" s="5">
        <v>44901</v>
      </c>
      <c r="T224">
        <v>97.105</v>
      </c>
      <c r="U224" s="5">
        <v>44901</v>
      </c>
      <c r="V224">
        <v>97.225</v>
      </c>
      <c r="W224" s="5">
        <v>44901</v>
      </c>
      <c r="X224">
        <v>97.34</v>
      </c>
      <c r="Y224" s="5">
        <v>44901</v>
      </c>
      <c r="Z224">
        <v>97.435</v>
      </c>
      <c r="AA224" s="5">
        <v>44901</v>
      </c>
      <c r="AB224">
        <v>97.52</v>
      </c>
      <c r="AC224" s="5">
        <v>44902</v>
      </c>
      <c r="AD224">
        <v>2.6242</v>
      </c>
      <c r="AE224" s="5">
        <v>44902</v>
      </c>
      <c r="AF224">
        <v>2.5408</v>
      </c>
      <c r="AG224" s="5">
        <v>44902</v>
      </c>
      <c r="AH224">
        <v>2.5022</v>
      </c>
      <c r="AI224" s="5">
        <v>44902</v>
      </c>
      <c r="AJ224">
        <v>2.485</v>
      </c>
      <c r="AK224" s="5">
        <v>44902</v>
      </c>
      <c r="AL224">
        <v>2.476</v>
      </c>
      <c r="AM224" s="5">
        <v>44902</v>
      </c>
      <c r="AN224">
        <v>2.484</v>
      </c>
      <c r="AO224" s="5">
        <v>44902</v>
      </c>
      <c r="AP224">
        <v>2.502</v>
      </c>
      <c r="AQ224" s="5">
        <v>44902</v>
      </c>
      <c r="AR224">
        <v>2.527</v>
      </c>
      <c r="AS224" s="5">
        <v>44902</v>
      </c>
      <c r="AT224">
        <v>2.5455</v>
      </c>
      <c r="AU224" s="5">
        <v>44902</v>
      </c>
      <c r="AV224">
        <v>2.557</v>
      </c>
      <c r="AW224" s="5">
        <v>44902</v>
      </c>
      <c r="AX224">
        <v>2.554</v>
      </c>
      <c r="AY224" s="5">
        <v>44902</v>
      </c>
      <c r="AZ224">
        <v>2.378</v>
      </c>
      <c r="BA224" s="5">
        <v>44902</v>
      </c>
      <c r="BB224">
        <v>2.1658</v>
      </c>
      <c r="BC224" s="5">
        <v>44902</v>
      </c>
      <c r="BD224">
        <v>1.9857</v>
      </c>
      <c r="BE224" s="5">
        <v>44901</v>
      </c>
      <c r="BF224">
        <v>1.727</v>
      </c>
      <c r="BG224" s="5">
        <v>44902</v>
      </c>
      <c r="BH224">
        <v>1.553</v>
      </c>
    </row>
    <row r="225" spans="1:60">
      <c r="A225" s="5"/>
      <c r="C225" s="5">
        <v>44903</v>
      </c>
      <c r="D225">
        <v>1.99</v>
      </c>
      <c r="E225" s="5"/>
      <c r="G225" s="5"/>
      <c r="I225" s="5">
        <v>44902</v>
      </c>
      <c r="J225">
        <v>97.195</v>
      </c>
      <c r="K225" s="5"/>
      <c r="M225" s="5"/>
      <c r="O225" s="5">
        <v>44902</v>
      </c>
      <c r="P225">
        <v>97.045</v>
      </c>
      <c r="Q225" s="5">
        <v>44902</v>
      </c>
      <c r="R225">
        <v>97.05</v>
      </c>
      <c r="S225" s="5">
        <v>44902</v>
      </c>
      <c r="T225">
        <v>97.135</v>
      </c>
      <c r="U225" s="5">
        <v>44902</v>
      </c>
      <c r="V225">
        <v>97.255</v>
      </c>
      <c r="W225" s="5">
        <v>44902</v>
      </c>
      <c r="X225">
        <v>97.37</v>
      </c>
      <c r="Y225" s="5">
        <v>44902</v>
      </c>
      <c r="Z225">
        <v>97.465</v>
      </c>
      <c r="AA225" s="5">
        <v>44902</v>
      </c>
      <c r="AB225">
        <v>97.55</v>
      </c>
      <c r="AC225" s="5">
        <v>44903</v>
      </c>
      <c r="AD225">
        <v>2.659</v>
      </c>
      <c r="AE225" s="5">
        <v>44903</v>
      </c>
      <c r="AF225">
        <v>2.591</v>
      </c>
      <c r="AG225" s="5">
        <v>44903</v>
      </c>
      <c r="AH225">
        <v>2.5455</v>
      </c>
      <c r="AI225" s="5">
        <v>44903</v>
      </c>
      <c r="AJ225">
        <v>2.517</v>
      </c>
      <c r="AK225" s="5">
        <v>44903</v>
      </c>
      <c r="AL225">
        <v>2.509</v>
      </c>
      <c r="AM225" s="5">
        <v>44903</v>
      </c>
      <c r="AN225">
        <v>2.513</v>
      </c>
      <c r="AO225" s="5">
        <v>44903</v>
      </c>
      <c r="AP225">
        <v>2.528</v>
      </c>
      <c r="AQ225" s="5">
        <v>44903</v>
      </c>
      <c r="AR225">
        <v>2.551</v>
      </c>
      <c r="AS225" s="5">
        <v>44903</v>
      </c>
      <c r="AT225">
        <v>2.567</v>
      </c>
      <c r="AU225" s="5">
        <v>44903</v>
      </c>
      <c r="AV225">
        <v>2.577</v>
      </c>
      <c r="AW225" s="5">
        <v>44903</v>
      </c>
      <c r="AX225">
        <v>2.557</v>
      </c>
      <c r="AY225" s="5">
        <v>44903</v>
      </c>
      <c r="AZ225">
        <v>2.3855</v>
      </c>
      <c r="BA225" s="5">
        <v>44903</v>
      </c>
      <c r="BB225">
        <v>2.1755</v>
      </c>
      <c r="BC225" s="5">
        <v>44903</v>
      </c>
      <c r="BD225">
        <v>1.9878</v>
      </c>
      <c r="BE225" s="5">
        <v>44902</v>
      </c>
      <c r="BF225">
        <v>1.733</v>
      </c>
      <c r="BG225" s="5">
        <v>44903</v>
      </c>
      <c r="BH225">
        <v>1.5328</v>
      </c>
    </row>
    <row r="226" spans="1:60">
      <c r="A226" s="5"/>
      <c r="C226" s="5">
        <v>44904</v>
      </c>
      <c r="D226">
        <v>2.005</v>
      </c>
      <c r="E226" s="5"/>
      <c r="G226" s="5"/>
      <c r="I226" s="5">
        <v>44903</v>
      </c>
      <c r="J226">
        <v>97.195</v>
      </c>
      <c r="K226" s="5"/>
      <c r="M226" s="5"/>
      <c r="O226" s="5">
        <v>44903</v>
      </c>
      <c r="P226">
        <v>97.04</v>
      </c>
      <c r="Q226" s="5">
        <v>44903</v>
      </c>
      <c r="R226">
        <v>97.045</v>
      </c>
      <c r="S226" s="5">
        <v>44903</v>
      </c>
      <c r="T226">
        <v>97.13</v>
      </c>
      <c r="U226" s="5">
        <v>44903</v>
      </c>
      <c r="V226">
        <v>97.24</v>
      </c>
      <c r="W226" s="5">
        <v>44903</v>
      </c>
      <c r="X226">
        <v>97.35</v>
      </c>
      <c r="Y226" s="5">
        <v>44903</v>
      </c>
      <c r="Z226">
        <v>97.445</v>
      </c>
      <c r="AA226" s="5">
        <v>44903</v>
      </c>
      <c r="AB226">
        <v>97.53</v>
      </c>
      <c r="AC226" s="5">
        <v>44904</v>
      </c>
      <c r="AD226">
        <v>2.707</v>
      </c>
      <c r="AE226" s="5">
        <v>44904</v>
      </c>
      <c r="AF226">
        <v>2.6385</v>
      </c>
      <c r="AG226" s="5">
        <v>44904</v>
      </c>
      <c r="AH226">
        <v>2.6042</v>
      </c>
      <c r="AI226" s="5">
        <v>44904</v>
      </c>
      <c r="AJ226">
        <v>2.59</v>
      </c>
      <c r="AK226" s="5">
        <v>44904</v>
      </c>
      <c r="AL226">
        <v>2.5712</v>
      </c>
      <c r="AM226" s="5">
        <v>44904</v>
      </c>
      <c r="AN226">
        <v>2.577</v>
      </c>
      <c r="AO226" s="5">
        <v>44904</v>
      </c>
      <c r="AP226">
        <v>2.591</v>
      </c>
      <c r="AQ226" s="5">
        <v>44904</v>
      </c>
      <c r="AR226">
        <v>2.611</v>
      </c>
      <c r="AS226" s="5">
        <v>44904</v>
      </c>
      <c r="AT226">
        <v>2.626</v>
      </c>
      <c r="AU226" s="5">
        <v>44904</v>
      </c>
      <c r="AV226">
        <v>2.634</v>
      </c>
      <c r="AW226" s="5">
        <v>44904</v>
      </c>
      <c r="AX226">
        <v>2.62</v>
      </c>
      <c r="AY226" s="5">
        <v>44904</v>
      </c>
      <c r="AZ226">
        <v>2.434</v>
      </c>
      <c r="BA226" s="5">
        <v>44904</v>
      </c>
      <c r="BB226">
        <v>2.214</v>
      </c>
      <c r="BC226" s="5">
        <v>44904</v>
      </c>
      <c r="BD226">
        <v>2.03</v>
      </c>
      <c r="BE226" s="5">
        <v>44903</v>
      </c>
      <c r="BF226">
        <v>1.7218</v>
      </c>
      <c r="BG226" s="5">
        <v>44904</v>
      </c>
      <c r="BH226">
        <v>1.566</v>
      </c>
    </row>
    <row r="227" spans="1:60">
      <c r="A227" s="5"/>
      <c r="C227" s="5">
        <v>44907</v>
      </c>
      <c r="D227">
        <v>2.052</v>
      </c>
      <c r="E227" s="5"/>
      <c r="G227" s="5"/>
      <c r="I227" s="5">
        <v>44904</v>
      </c>
      <c r="J227">
        <v>97.175</v>
      </c>
      <c r="K227" s="5"/>
      <c r="M227" s="5"/>
      <c r="O227" s="5">
        <v>44904</v>
      </c>
      <c r="P227">
        <v>97.005</v>
      </c>
      <c r="Q227" s="5">
        <v>44904</v>
      </c>
      <c r="R227">
        <v>96.995</v>
      </c>
      <c r="S227" s="5">
        <v>44904</v>
      </c>
      <c r="T227">
        <v>97.07</v>
      </c>
      <c r="U227" s="5">
        <v>44904</v>
      </c>
      <c r="V227">
        <v>97.17</v>
      </c>
      <c r="W227" s="5">
        <v>44904</v>
      </c>
      <c r="X227">
        <v>97.275</v>
      </c>
      <c r="Y227" s="5">
        <v>44904</v>
      </c>
      <c r="Z227">
        <v>97.365</v>
      </c>
      <c r="AA227" s="5">
        <v>44904</v>
      </c>
      <c r="AB227">
        <v>97.45</v>
      </c>
      <c r="AC227" s="5">
        <v>44907</v>
      </c>
      <c r="AD227">
        <v>2.777</v>
      </c>
      <c r="AE227" s="5">
        <v>44907</v>
      </c>
      <c r="AF227">
        <v>2.696</v>
      </c>
      <c r="AG227" s="5">
        <v>44907</v>
      </c>
      <c r="AH227">
        <v>2.6496</v>
      </c>
      <c r="AI227" s="5">
        <v>44907</v>
      </c>
      <c r="AJ227">
        <v>2.6229</v>
      </c>
      <c r="AK227" s="5">
        <v>44907</v>
      </c>
      <c r="AL227">
        <v>2.605</v>
      </c>
      <c r="AM227" s="5">
        <v>44907</v>
      </c>
      <c r="AN227">
        <v>2.604</v>
      </c>
      <c r="AO227" s="5">
        <v>44907</v>
      </c>
      <c r="AP227">
        <v>2.6137</v>
      </c>
      <c r="AQ227" s="5">
        <v>44907</v>
      </c>
      <c r="AR227">
        <v>2.6258</v>
      </c>
      <c r="AS227" s="5">
        <v>44907</v>
      </c>
      <c r="AT227">
        <v>2.6355</v>
      </c>
      <c r="AU227" s="5">
        <v>44907</v>
      </c>
      <c r="AV227">
        <v>2.6378</v>
      </c>
      <c r="AW227" s="5">
        <v>44907</v>
      </c>
      <c r="AX227">
        <v>2.61</v>
      </c>
      <c r="AY227" s="5">
        <v>44907</v>
      </c>
      <c r="AZ227">
        <v>2.4211</v>
      </c>
      <c r="BA227" s="5">
        <v>44907</v>
      </c>
      <c r="BB227">
        <v>2.218</v>
      </c>
      <c r="BC227" s="5">
        <v>44907</v>
      </c>
      <c r="BD227">
        <v>2.017</v>
      </c>
      <c r="BE227" s="5">
        <v>44904</v>
      </c>
      <c r="BF227">
        <v>1.7645</v>
      </c>
      <c r="BG227" s="5">
        <v>44907</v>
      </c>
      <c r="BH227">
        <v>1.5613</v>
      </c>
    </row>
    <row r="228" spans="1:60">
      <c r="A228" s="5"/>
      <c r="C228" s="5">
        <v>44908</v>
      </c>
      <c r="D228">
        <v>2.046</v>
      </c>
      <c r="E228" s="5"/>
      <c r="G228" s="5"/>
      <c r="I228" s="5">
        <v>44907</v>
      </c>
      <c r="J228">
        <v>97.165</v>
      </c>
      <c r="K228" s="5"/>
      <c r="M228" s="5"/>
      <c r="O228" s="5">
        <v>44907</v>
      </c>
      <c r="P228">
        <v>96.985</v>
      </c>
      <c r="Q228" s="5">
        <v>44907</v>
      </c>
      <c r="R228">
        <v>96.97</v>
      </c>
      <c r="S228" s="5">
        <v>44907</v>
      </c>
      <c r="T228">
        <v>97.035</v>
      </c>
      <c r="U228" s="5">
        <v>44907</v>
      </c>
      <c r="V228">
        <v>97.135</v>
      </c>
      <c r="W228" s="5">
        <v>44907</v>
      </c>
      <c r="X228">
        <v>97.235</v>
      </c>
      <c r="Y228" s="5">
        <v>44907</v>
      </c>
      <c r="Z228">
        <v>97.325</v>
      </c>
      <c r="AA228" s="5">
        <v>44907</v>
      </c>
      <c r="AB228">
        <v>97.41</v>
      </c>
      <c r="AC228" s="5">
        <v>44908</v>
      </c>
      <c r="AD228">
        <v>2.7302</v>
      </c>
      <c r="AE228" s="5">
        <v>44908</v>
      </c>
      <c r="AF228">
        <v>2.662</v>
      </c>
      <c r="AG228" s="5">
        <v>44908</v>
      </c>
      <c r="AH228">
        <v>2.64</v>
      </c>
      <c r="AI228" s="5">
        <v>44908</v>
      </c>
      <c r="AJ228">
        <v>2.6098</v>
      </c>
      <c r="AK228" s="5">
        <v>44908</v>
      </c>
      <c r="AL228">
        <v>2.608</v>
      </c>
      <c r="AM228" s="5">
        <v>44908</v>
      </c>
      <c r="AN228">
        <v>2.611</v>
      </c>
      <c r="AO228" s="5">
        <v>44908</v>
      </c>
      <c r="AP228">
        <v>2.622</v>
      </c>
      <c r="AQ228" s="5">
        <v>44908</v>
      </c>
      <c r="AR228">
        <v>2.64</v>
      </c>
      <c r="AS228" s="5">
        <v>44908</v>
      </c>
      <c r="AT228">
        <v>2.652</v>
      </c>
      <c r="AU228" s="5">
        <v>44908</v>
      </c>
      <c r="AV228">
        <v>2.659</v>
      </c>
      <c r="AW228" s="5">
        <v>44908</v>
      </c>
      <c r="AX228">
        <v>2.626</v>
      </c>
      <c r="AY228" s="5">
        <v>44908</v>
      </c>
      <c r="AZ228">
        <v>2.463</v>
      </c>
      <c r="BA228" s="5">
        <v>44908</v>
      </c>
      <c r="BB228">
        <v>2.251</v>
      </c>
      <c r="BC228" s="5">
        <v>44908</v>
      </c>
      <c r="BD228">
        <v>2.076</v>
      </c>
      <c r="BE228" s="5">
        <v>44907</v>
      </c>
      <c r="BF228">
        <v>1.756</v>
      </c>
      <c r="BG228" s="5">
        <v>44908</v>
      </c>
      <c r="BH228">
        <v>1.63</v>
      </c>
    </row>
    <row r="229" spans="1:60">
      <c r="A229" s="5"/>
      <c r="C229" s="5">
        <v>44909</v>
      </c>
      <c r="D229">
        <v>2.081</v>
      </c>
      <c r="E229" s="5"/>
      <c r="G229" s="5"/>
      <c r="I229" s="5">
        <v>44908</v>
      </c>
      <c r="J229">
        <v>97.205</v>
      </c>
      <c r="K229" s="5"/>
      <c r="M229" s="5"/>
      <c r="O229" s="5">
        <v>44908</v>
      </c>
      <c r="P229">
        <v>97.02</v>
      </c>
      <c r="Q229" s="5">
        <v>44908</v>
      </c>
      <c r="R229">
        <v>97.01</v>
      </c>
      <c r="S229" s="5">
        <v>44908</v>
      </c>
      <c r="T229">
        <v>97.08</v>
      </c>
      <c r="U229" s="5">
        <v>44908</v>
      </c>
      <c r="V229">
        <v>97.175</v>
      </c>
      <c r="W229" s="5">
        <v>44908</v>
      </c>
      <c r="X229">
        <v>97.27</v>
      </c>
      <c r="Y229" s="5">
        <v>44908</v>
      </c>
      <c r="Z229">
        <v>97.36</v>
      </c>
      <c r="AA229" s="5">
        <v>44908</v>
      </c>
      <c r="AB229">
        <v>97.44</v>
      </c>
      <c r="AC229" s="5">
        <v>44909</v>
      </c>
      <c r="AD229">
        <v>2.7025</v>
      </c>
      <c r="AE229" s="5">
        <v>44909</v>
      </c>
      <c r="AF229">
        <v>2.632</v>
      </c>
      <c r="AG229" s="5">
        <v>44909</v>
      </c>
      <c r="AH229">
        <v>2.595</v>
      </c>
      <c r="AI229" s="5">
        <v>44909</v>
      </c>
      <c r="AJ229">
        <v>2.574</v>
      </c>
      <c r="AK229" s="5">
        <v>44909</v>
      </c>
      <c r="AL229">
        <v>2.563</v>
      </c>
      <c r="AM229" s="5">
        <v>44909</v>
      </c>
      <c r="AN229">
        <v>2.566</v>
      </c>
      <c r="AO229" s="5">
        <v>44909</v>
      </c>
      <c r="AP229">
        <v>2.576</v>
      </c>
      <c r="AQ229" s="5">
        <v>44909</v>
      </c>
      <c r="AR229">
        <v>2.594</v>
      </c>
      <c r="AS229" s="5">
        <v>44909</v>
      </c>
      <c r="AT229">
        <v>2.613</v>
      </c>
      <c r="AU229" s="5">
        <v>44909</v>
      </c>
      <c r="AV229">
        <v>2.6255</v>
      </c>
      <c r="AW229" s="5">
        <v>44909</v>
      </c>
      <c r="AX229">
        <v>2.616</v>
      </c>
      <c r="AY229" s="5">
        <v>44909</v>
      </c>
      <c r="AZ229">
        <v>2.464</v>
      </c>
      <c r="BA229" s="5">
        <v>44909</v>
      </c>
      <c r="BB229">
        <v>2.267</v>
      </c>
      <c r="BC229" s="5">
        <v>44909</v>
      </c>
      <c r="BD229">
        <v>2.099</v>
      </c>
      <c r="BE229" s="5">
        <v>44908</v>
      </c>
      <c r="BF229">
        <v>1.8225</v>
      </c>
      <c r="BG229" s="5">
        <v>44909</v>
      </c>
      <c r="BH229">
        <v>1.662</v>
      </c>
    </row>
    <row r="230" spans="1:60">
      <c r="A230" s="5"/>
      <c r="C230" s="5">
        <v>44910</v>
      </c>
      <c r="D230">
        <v>2.062</v>
      </c>
      <c r="E230" s="5"/>
      <c r="G230" s="5"/>
      <c r="I230" s="5">
        <v>44909</v>
      </c>
      <c r="J230">
        <v>97.21</v>
      </c>
      <c r="K230" s="5"/>
      <c r="M230" s="5"/>
      <c r="O230" s="5">
        <v>44909</v>
      </c>
      <c r="P230">
        <v>97.045</v>
      </c>
      <c r="Q230" s="5">
        <v>44909</v>
      </c>
      <c r="R230">
        <v>97.04</v>
      </c>
      <c r="S230" s="5">
        <v>44909</v>
      </c>
      <c r="T230">
        <v>97.11</v>
      </c>
      <c r="U230" s="5">
        <v>44909</v>
      </c>
      <c r="V230">
        <v>97.21</v>
      </c>
      <c r="W230" s="5">
        <v>44909</v>
      </c>
      <c r="X230">
        <v>97.31</v>
      </c>
      <c r="Y230" s="5">
        <v>44909</v>
      </c>
      <c r="Z230">
        <v>97.4</v>
      </c>
      <c r="AA230" s="5">
        <v>44909</v>
      </c>
      <c r="AB230">
        <v>97.475</v>
      </c>
      <c r="AC230" s="5">
        <v>44910</v>
      </c>
      <c r="AD230">
        <v>2.905</v>
      </c>
      <c r="AE230" s="5">
        <v>44910</v>
      </c>
      <c r="AF230">
        <v>2.831</v>
      </c>
      <c r="AG230" s="5">
        <v>44910</v>
      </c>
      <c r="AH230">
        <v>2.788</v>
      </c>
      <c r="AI230" s="5">
        <v>44910</v>
      </c>
      <c r="AJ230">
        <v>2.738</v>
      </c>
      <c r="AK230" s="5">
        <v>44910</v>
      </c>
      <c r="AL230">
        <v>2.7115</v>
      </c>
      <c r="AM230" s="5">
        <v>44910</v>
      </c>
      <c r="AN230">
        <v>2.7</v>
      </c>
      <c r="AO230" s="5">
        <v>44910</v>
      </c>
      <c r="AP230">
        <v>2.698</v>
      </c>
      <c r="AQ230" s="5">
        <v>44910</v>
      </c>
      <c r="AR230">
        <v>2.7046</v>
      </c>
      <c r="AS230" s="5">
        <v>44910</v>
      </c>
      <c r="AT230">
        <v>2.713</v>
      </c>
      <c r="AU230" s="5">
        <v>44910</v>
      </c>
      <c r="AV230">
        <v>2.7155</v>
      </c>
      <c r="AW230" s="5">
        <v>44910</v>
      </c>
      <c r="AX230">
        <v>2.6855</v>
      </c>
      <c r="AY230" s="5">
        <v>44910</v>
      </c>
      <c r="AZ230">
        <v>2.513</v>
      </c>
      <c r="BA230" s="5">
        <v>44910</v>
      </c>
      <c r="BB230">
        <v>2.305</v>
      </c>
      <c r="BC230" s="5">
        <v>44910</v>
      </c>
      <c r="BD230">
        <v>2.127</v>
      </c>
      <c r="BE230" s="5">
        <v>44909</v>
      </c>
      <c r="BF230">
        <v>1.848</v>
      </c>
      <c r="BG230" s="5">
        <v>44910</v>
      </c>
      <c r="BH230">
        <v>1.6815</v>
      </c>
    </row>
    <row r="231" spans="1:60">
      <c r="A231" s="5"/>
      <c r="C231" s="5">
        <v>44911</v>
      </c>
      <c r="D231">
        <v>2.047</v>
      </c>
      <c r="E231" s="5"/>
      <c r="G231" s="5"/>
      <c r="I231" s="5">
        <v>44910</v>
      </c>
      <c r="J231">
        <v>97.065</v>
      </c>
      <c r="K231" s="5"/>
      <c r="M231" s="5"/>
      <c r="O231" s="5">
        <v>44910</v>
      </c>
      <c r="P231">
        <v>96.79</v>
      </c>
      <c r="Q231" s="5">
        <v>44910</v>
      </c>
      <c r="R231">
        <v>96.77</v>
      </c>
      <c r="S231" s="5">
        <v>44910</v>
      </c>
      <c r="T231">
        <v>96.85</v>
      </c>
      <c r="U231" s="5">
        <v>44910</v>
      </c>
      <c r="V231">
        <v>96.97</v>
      </c>
      <c r="W231" s="5">
        <v>44910</v>
      </c>
      <c r="X231">
        <v>97.09</v>
      </c>
      <c r="Y231" s="5">
        <v>44910</v>
      </c>
      <c r="Z231">
        <v>97.2</v>
      </c>
      <c r="AA231" s="5">
        <v>44910</v>
      </c>
      <c r="AB231">
        <v>97.295</v>
      </c>
      <c r="AC231" s="5">
        <v>44911</v>
      </c>
      <c r="AD231">
        <v>2.966</v>
      </c>
      <c r="AE231" s="5">
        <v>44911</v>
      </c>
      <c r="AF231">
        <v>2.8875</v>
      </c>
      <c r="AG231" s="5">
        <v>44911</v>
      </c>
      <c r="AH231">
        <v>2.8425</v>
      </c>
      <c r="AI231" s="5">
        <v>44911</v>
      </c>
      <c r="AJ231">
        <v>2.8235</v>
      </c>
      <c r="AK231" s="5">
        <v>44911</v>
      </c>
      <c r="AL231">
        <v>2.797</v>
      </c>
      <c r="AM231" s="5">
        <v>44911</v>
      </c>
      <c r="AN231">
        <v>2.789</v>
      </c>
      <c r="AO231" s="5">
        <v>44911</v>
      </c>
      <c r="AP231">
        <v>2.791</v>
      </c>
      <c r="AQ231" s="5">
        <v>44911</v>
      </c>
      <c r="AR231">
        <v>2.802</v>
      </c>
      <c r="AS231" s="5">
        <v>44911</v>
      </c>
      <c r="AT231">
        <v>2.81</v>
      </c>
      <c r="AU231" s="5">
        <v>44911</v>
      </c>
      <c r="AV231">
        <v>2.812</v>
      </c>
      <c r="AW231" s="5">
        <v>44911</v>
      </c>
      <c r="AX231">
        <v>2.7849</v>
      </c>
      <c r="AY231" s="5">
        <v>44911</v>
      </c>
      <c r="AZ231">
        <v>2.6003</v>
      </c>
      <c r="BA231" s="5">
        <v>44911</v>
      </c>
      <c r="BB231">
        <v>2.392</v>
      </c>
      <c r="BC231" s="5">
        <v>44911</v>
      </c>
      <c r="BD231">
        <v>2.214</v>
      </c>
      <c r="BE231" s="5">
        <v>44910</v>
      </c>
      <c r="BF231">
        <v>1.874</v>
      </c>
      <c r="BG231" s="5">
        <v>44911</v>
      </c>
      <c r="BH231">
        <v>1.7655</v>
      </c>
    </row>
    <row r="232" spans="1:60">
      <c r="A232" s="5"/>
      <c r="C232" s="5">
        <v>44914</v>
      </c>
      <c r="D232">
        <v>2.063</v>
      </c>
      <c r="E232" s="5"/>
      <c r="G232" s="5"/>
      <c r="I232" s="5">
        <v>44911</v>
      </c>
      <c r="J232">
        <v>97.015</v>
      </c>
      <c r="K232" s="5"/>
      <c r="M232" s="5"/>
      <c r="O232" s="5">
        <v>44911</v>
      </c>
      <c r="P232">
        <v>96.65</v>
      </c>
      <c r="Q232" s="5">
        <v>44911</v>
      </c>
      <c r="R232">
        <v>96.575</v>
      </c>
      <c r="S232" s="5">
        <v>44911</v>
      </c>
      <c r="T232">
        <v>96.67</v>
      </c>
      <c r="U232" s="5">
        <v>44911</v>
      </c>
      <c r="V232">
        <v>96.81</v>
      </c>
      <c r="W232" s="5">
        <v>44911</v>
      </c>
      <c r="X232">
        <v>96.955</v>
      </c>
      <c r="Y232" s="5">
        <v>44911</v>
      </c>
      <c r="Z232">
        <v>97.09</v>
      </c>
      <c r="AA232" s="5">
        <v>44911</v>
      </c>
      <c r="AB232">
        <v>97.2</v>
      </c>
      <c r="AC232" s="5">
        <v>44914</v>
      </c>
      <c r="AD232">
        <v>2.9843</v>
      </c>
      <c r="AE232" s="5">
        <v>44914</v>
      </c>
      <c r="AF232">
        <v>2.8995</v>
      </c>
      <c r="AG232" s="5">
        <v>44914</v>
      </c>
      <c r="AH232">
        <v>2.858</v>
      </c>
      <c r="AI232" s="5">
        <v>44914</v>
      </c>
      <c r="AJ232">
        <v>2.8359</v>
      </c>
      <c r="AK232" s="5">
        <v>44914</v>
      </c>
      <c r="AL232">
        <v>2.818</v>
      </c>
      <c r="AM232" s="5">
        <v>44914</v>
      </c>
      <c r="AN232">
        <v>2.813</v>
      </c>
      <c r="AO232" s="5">
        <v>44914</v>
      </c>
      <c r="AP232">
        <v>2.819</v>
      </c>
      <c r="AQ232" s="5">
        <v>44914</v>
      </c>
      <c r="AR232">
        <v>2.833</v>
      </c>
      <c r="AS232" s="5">
        <v>44914</v>
      </c>
      <c r="AT232">
        <v>2.8425</v>
      </c>
      <c r="AU232" s="5">
        <v>44914</v>
      </c>
      <c r="AV232">
        <v>2.846</v>
      </c>
      <c r="AW232" s="5">
        <v>44914</v>
      </c>
      <c r="AX232">
        <v>2.819</v>
      </c>
      <c r="AY232" s="5">
        <v>44914</v>
      </c>
      <c r="AZ232">
        <v>2.6357</v>
      </c>
      <c r="BA232" s="5">
        <v>44914</v>
      </c>
      <c r="BB232">
        <v>2.4237</v>
      </c>
      <c r="BC232" s="5">
        <v>44914</v>
      </c>
      <c r="BD232">
        <v>2.249</v>
      </c>
      <c r="BE232" s="5">
        <v>44911</v>
      </c>
      <c r="BF232">
        <v>1.957</v>
      </c>
      <c r="BG232" s="5">
        <v>44914</v>
      </c>
      <c r="BH232">
        <v>1.812</v>
      </c>
    </row>
    <row r="233" spans="1:60">
      <c r="A233" s="5"/>
      <c r="C233" s="5">
        <v>44915</v>
      </c>
      <c r="D233">
        <v>2.081</v>
      </c>
      <c r="E233" s="5"/>
      <c r="G233" s="5"/>
      <c r="I233" s="5">
        <v>44914</v>
      </c>
      <c r="J233">
        <v>97.005</v>
      </c>
      <c r="K233" s="5"/>
      <c r="M233" s="5"/>
      <c r="O233" s="5">
        <v>44914</v>
      </c>
      <c r="P233">
        <v>96.63</v>
      </c>
      <c r="Q233" s="5">
        <v>44914</v>
      </c>
      <c r="R233">
        <v>96.57</v>
      </c>
      <c r="S233" s="5">
        <v>44914</v>
      </c>
      <c r="T233">
        <v>96.66</v>
      </c>
      <c r="U233" s="5">
        <v>44914</v>
      </c>
      <c r="V233">
        <v>96.82</v>
      </c>
      <c r="W233" s="5">
        <v>44914</v>
      </c>
      <c r="X233">
        <v>96.985</v>
      </c>
      <c r="Y233" s="5">
        <v>44914</v>
      </c>
      <c r="Z233">
        <v>97.13</v>
      </c>
      <c r="AA233" s="5">
        <v>44914</v>
      </c>
      <c r="AB233">
        <v>97.245</v>
      </c>
      <c r="AC233" s="5">
        <v>44915</v>
      </c>
      <c r="AD233">
        <v>3.058</v>
      </c>
      <c r="AE233" s="5">
        <v>44915</v>
      </c>
      <c r="AF233">
        <v>2.9775</v>
      </c>
      <c r="AG233" s="5">
        <v>44915</v>
      </c>
      <c r="AH233">
        <v>2.938</v>
      </c>
      <c r="AI233" s="5">
        <v>44915</v>
      </c>
      <c r="AJ233">
        <v>2.924</v>
      </c>
      <c r="AK233" s="5">
        <v>44915</v>
      </c>
      <c r="AL233">
        <v>2.902</v>
      </c>
      <c r="AM233" s="5">
        <v>44915</v>
      </c>
      <c r="AN233">
        <v>2.9015</v>
      </c>
      <c r="AO233" s="5">
        <v>44915</v>
      </c>
      <c r="AP233">
        <v>2.911</v>
      </c>
      <c r="AQ233" s="5">
        <v>44915</v>
      </c>
      <c r="AR233">
        <v>2.9255</v>
      </c>
      <c r="AS233" s="5">
        <v>44915</v>
      </c>
      <c r="AT233">
        <v>2.9375</v>
      </c>
      <c r="AU233" s="5">
        <v>44915</v>
      </c>
      <c r="AV233">
        <v>2.941</v>
      </c>
      <c r="AW233" s="5">
        <v>44915</v>
      </c>
      <c r="AX233">
        <v>2.918</v>
      </c>
      <c r="AY233" s="5">
        <v>44915</v>
      </c>
      <c r="AZ233">
        <v>2.7315</v>
      </c>
      <c r="BA233" s="5">
        <v>44915</v>
      </c>
      <c r="BB233">
        <v>2.53</v>
      </c>
      <c r="BC233" s="5">
        <v>44915</v>
      </c>
      <c r="BD233">
        <v>2.3628</v>
      </c>
      <c r="BE233" s="5">
        <v>44914</v>
      </c>
      <c r="BF233">
        <v>2.003</v>
      </c>
      <c r="BG233" s="5">
        <v>44915</v>
      </c>
      <c r="BH233">
        <v>1.927</v>
      </c>
    </row>
    <row r="234" spans="1:60">
      <c r="A234" s="5"/>
      <c r="C234" s="5">
        <v>44916</v>
      </c>
      <c r="D234">
        <v>2.102</v>
      </c>
      <c r="E234" s="5"/>
      <c r="G234" s="5"/>
      <c r="I234" s="5">
        <v>44915</v>
      </c>
      <c r="J234">
        <v>96.97</v>
      </c>
      <c r="K234" s="5"/>
      <c r="M234" s="5"/>
      <c r="O234" s="5">
        <v>44915</v>
      </c>
      <c r="P234">
        <v>96.57</v>
      </c>
      <c r="Q234" s="5">
        <v>44915</v>
      </c>
      <c r="R234">
        <v>96.5</v>
      </c>
      <c r="S234" s="5">
        <v>44915</v>
      </c>
      <c r="T234">
        <v>96.58</v>
      </c>
      <c r="U234" s="5">
        <v>44915</v>
      </c>
      <c r="V234">
        <v>96.735</v>
      </c>
      <c r="W234" s="5">
        <v>44915</v>
      </c>
      <c r="X234">
        <v>96.9</v>
      </c>
      <c r="Y234" s="5">
        <v>44915</v>
      </c>
      <c r="Z234">
        <v>97.05</v>
      </c>
      <c r="AA234" s="5">
        <v>44915</v>
      </c>
      <c r="AB234">
        <v>97.17</v>
      </c>
      <c r="AC234" s="5">
        <v>44916</v>
      </c>
      <c r="AD234">
        <v>3.099</v>
      </c>
      <c r="AE234" s="5">
        <v>44916</v>
      </c>
      <c r="AF234">
        <v>3.0217</v>
      </c>
      <c r="AG234" s="5">
        <v>44916</v>
      </c>
      <c r="AH234">
        <v>2.985</v>
      </c>
      <c r="AI234" s="5">
        <v>44916</v>
      </c>
      <c r="AJ234">
        <v>2.9661</v>
      </c>
      <c r="AK234" s="5">
        <v>44916</v>
      </c>
      <c r="AL234">
        <v>2.9516</v>
      </c>
      <c r="AM234" s="5">
        <v>44916</v>
      </c>
      <c r="AN234">
        <v>2.9496</v>
      </c>
      <c r="AO234" s="5">
        <v>44916</v>
      </c>
      <c r="AP234">
        <v>2.9585</v>
      </c>
      <c r="AQ234" s="5">
        <v>44916</v>
      </c>
      <c r="AR234">
        <v>2.9739</v>
      </c>
      <c r="AS234" s="5">
        <v>44916</v>
      </c>
      <c r="AT234">
        <v>2.9855</v>
      </c>
      <c r="AU234" s="5">
        <v>44916</v>
      </c>
      <c r="AV234">
        <v>2.992</v>
      </c>
      <c r="AW234" s="5">
        <v>44916</v>
      </c>
      <c r="AX234">
        <v>2.964</v>
      </c>
      <c r="AY234" s="5">
        <v>44916</v>
      </c>
      <c r="AZ234">
        <v>2.7843</v>
      </c>
      <c r="BA234" s="5">
        <v>44916</v>
      </c>
      <c r="BB234">
        <v>2.58</v>
      </c>
      <c r="BC234" s="5">
        <v>44916</v>
      </c>
      <c r="BD234">
        <v>2.4085</v>
      </c>
      <c r="BE234" s="5">
        <v>44915</v>
      </c>
      <c r="BF234">
        <v>2.116</v>
      </c>
      <c r="BG234" s="5">
        <v>44916</v>
      </c>
      <c r="BH234">
        <v>1.9855</v>
      </c>
    </row>
    <row r="235" spans="1:60">
      <c r="A235" s="5"/>
      <c r="C235" s="5">
        <v>44917</v>
      </c>
      <c r="D235">
        <v>2.125</v>
      </c>
      <c r="E235" s="5"/>
      <c r="G235" s="5"/>
      <c r="I235" s="5">
        <v>44916</v>
      </c>
      <c r="J235">
        <v>96.965</v>
      </c>
      <c r="K235" s="5"/>
      <c r="M235" s="5"/>
      <c r="O235" s="5">
        <v>44916</v>
      </c>
      <c r="P235">
        <v>96.535</v>
      </c>
      <c r="Q235" s="5">
        <v>44916</v>
      </c>
      <c r="R235">
        <v>96.465</v>
      </c>
      <c r="S235" s="5">
        <v>44916</v>
      </c>
      <c r="T235">
        <v>96.535</v>
      </c>
      <c r="U235" s="5">
        <v>44916</v>
      </c>
      <c r="V235">
        <v>96.69</v>
      </c>
      <c r="W235" s="5">
        <v>44916</v>
      </c>
      <c r="X235">
        <v>96.855</v>
      </c>
      <c r="Y235" s="5">
        <v>44916</v>
      </c>
      <c r="Z235">
        <v>97</v>
      </c>
      <c r="AA235" s="5">
        <v>44916</v>
      </c>
      <c r="AB235">
        <v>97.115</v>
      </c>
      <c r="AC235" s="5">
        <v>44917</v>
      </c>
      <c r="AD235">
        <v>3.124</v>
      </c>
      <c r="AE235" s="5">
        <v>44917</v>
      </c>
      <c r="AF235">
        <v>3.0567</v>
      </c>
      <c r="AG235" s="5">
        <v>44917</v>
      </c>
      <c r="AH235">
        <v>3.0188</v>
      </c>
      <c r="AI235" s="5">
        <v>44917</v>
      </c>
      <c r="AJ235">
        <v>3</v>
      </c>
      <c r="AK235" s="5">
        <v>44917</v>
      </c>
      <c r="AL235">
        <v>2.988</v>
      </c>
      <c r="AM235" s="5">
        <v>44917</v>
      </c>
      <c r="AN235">
        <v>2.9887</v>
      </c>
      <c r="AO235" s="5">
        <v>44917</v>
      </c>
      <c r="AP235">
        <v>2.9988</v>
      </c>
      <c r="AQ235" s="5">
        <v>44917</v>
      </c>
      <c r="AR235">
        <v>3.016</v>
      </c>
      <c r="AS235" s="5">
        <v>44917</v>
      </c>
      <c r="AT235">
        <v>3.028</v>
      </c>
      <c r="AU235" s="5">
        <v>44917</v>
      </c>
      <c r="AV235">
        <v>3.0338</v>
      </c>
      <c r="AW235" s="5">
        <v>44917</v>
      </c>
      <c r="AX235">
        <v>3.007</v>
      </c>
      <c r="AY235" s="5">
        <v>44917</v>
      </c>
      <c r="AZ235">
        <v>2.831</v>
      </c>
      <c r="BA235" s="5">
        <v>44917</v>
      </c>
      <c r="BB235">
        <v>2.6248</v>
      </c>
      <c r="BC235" s="5">
        <v>44917</v>
      </c>
      <c r="BD235">
        <v>2.4615</v>
      </c>
      <c r="BE235" s="5">
        <v>44916</v>
      </c>
      <c r="BF235">
        <v>2.172</v>
      </c>
      <c r="BG235" s="5">
        <v>44917</v>
      </c>
      <c r="BH235">
        <v>2.038</v>
      </c>
    </row>
    <row r="236" spans="1:60">
      <c r="A236" s="5"/>
      <c r="C236" s="5">
        <v>44918</v>
      </c>
      <c r="D236">
        <v>2.141</v>
      </c>
      <c r="E236" s="5"/>
      <c r="G236" s="5"/>
      <c r="I236" s="5">
        <v>44917</v>
      </c>
      <c r="J236">
        <v>96.945</v>
      </c>
      <c r="K236" s="5"/>
      <c r="M236" s="5"/>
      <c r="O236" s="5">
        <v>44917</v>
      </c>
      <c r="P236">
        <v>96.49</v>
      </c>
      <c r="Q236" s="5">
        <v>44917</v>
      </c>
      <c r="R236">
        <v>96.425</v>
      </c>
      <c r="S236" s="5">
        <v>44917</v>
      </c>
      <c r="T236">
        <v>96.5</v>
      </c>
      <c r="U236" s="5">
        <v>44917</v>
      </c>
      <c r="V236">
        <v>96.65</v>
      </c>
      <c r="W236" s="5">
        <v>44917</v>
      </c>
      <c r="X236">
        <v>96.81</v>
      </c>
      <c r="Y236" s="5">
        <v>44917</v>
      </c>
      <c r="Z236">
        <v>96.945</v>
      </c>
      <c r="AA236" s="5">
        <v>44917</v>
      </c>
      <c r="AB236">
        <v>97.055</v>
      </c>
      <c r="AC236" s="5">
        <v>44918</v>
      </c>
      <c r="AD236">
        <v>3.196</v>
      </c>
      <c r="AE236" s="5">
        <v>44918</v>
      </c>
      <c r="AF236">
        <v>3.126</v>
      </c>
      <c r="AG236" s="5">
        <v>44918</v>
      </c>
      <c r="AH236">
        <v>3.085</v>
      </c>
      <c r="AI236" s="5">
        <v>44918</v>
      </c>
      <c r="AJ236">
        <v>3.052</v>
      </c>
      <c r="AK236" s="5">
        <v>44918</v>
      </c>
      <c r="AL236">
        <v>3.033</v>
      </c>
      <c r="AM236" s="5">
        <v>44918</v>
      </c>
      <c r="AN236">
        <v>3.027</v>
      </c>
      <c r="AO236" s="5">
        <v>44918</v>
      </c>
      <c r="AP236">
        <v>3.032</v>
      </c>
      <c r="AQ236" s="5">
        <v>44918</v>
      </c>
      <c r="AR236">
        <v>3.043</v>
      </c>
      <c r="AS236" s="5">
        <v>44918</v>
      </c>
      <c r="AT236">
        <v>3.0525</v>
      </c>
      <c r="AU236" s="5">
        <v>44918</v>
      </c>
      <c r="AV236">
        <v>3.059</v>
      </c>
      <c r="AW236" s="5">
        <v>44918</v>
      </c>
      <c r="AX236">
        <v>3.028</v>
      </c>
      <c r="AY236" s="5">
        <v>44918</v>
      </c>
      <c r="AZ236">
        <v>2.86</v>
      </c>
      <c r="BA236" s="5">
        <v>44918</v>
      </c>
      <c r="BB236">
        <v>2.659</v>
      </c>
      <c r="BC236" s="5">
        <v>44918</v>
      </c>
      <c r="BD236">
        <v>2.487</v>
      </c>
      <c r="BE236" s="5">
        <v>44917</v>
      </c>
      <c r="BF236">
        <v>2.2178</v>
      </c>
      <c r="BG236" s="5">
        <v>44918</v>
      </c>
      <c r="BH236">
        <v>2.073</v>
      </c>
    </row>
    <row r="237" spans="1:60">
      <c r="A237" s="5"/>
      <c r="C237" s="5">
        <v>44922</v>
      </c>
      <c r="D237">
        <v>2.128</v>
      </c>
      <c r="E237" s="5"/>
      <c r="G237" s="5"/>
      <c r="I237" s="5">
        <v>44918</v>
      </c>
      <c r="J237">
        <v>96.925</v>
      </c>
      <c r="K237" s="5"/>
      <c r="M237" s="5"/>
      <c r="O237" s="5">
        <v>44918</v>
      </c>
      <c r="P237">
        <v>96.435</v>
      </c>
      <c r="Q237" s="5">
        <v>44918</v>
      </c>
      <c r="R237">
        <v>96.365</v>
      </c>
      <c r="S237" s="5">
        <v>44918</v>
      </c>
      <c r="T237">
        <v>96.445</v>
      </c>
      <c r="U237" s="5">
        <v>44918</v>
      </c>
      <c r="V237">
        <v>96.6</v>
      </c>
      <c r="W237" s="5">
        <v>44918</v>
      </c>
      <c r="X237">
        <v>96.755</v>
      </c>
      <c r="Y237" s="5">
        <v>44918</v>
      </c>
      <c r="Z237">
        <v>96.89</v>
      </c>
      <c r="AA237" s="5">
        <v>44918</v>
      </c>
      <c r="AB237">
        <v>97</v>
      </c>
      <c r="AC237" s="5">
        <v>44922</v>
      </c>
      <c r="AD237">
        <v>3.257</v>
      </c>
      <c r="AE237" s="5">
        <v>44922</v>
      </c>
      <c r="AF237">
        <v>3.1978</v>
      </c>
      <c r="AG237" s="5">
        <v>44922</v>
      </c>
      <c r="AH237">
        <v>3.17</v>
      </c>
      <c r="AI237" s="5">
        <v>44922</v>
      </c>
      <c r="AJ237">
        <v>3.14</v>
      </c>
      <c r="AK237" s="5">
        <v>44922</v>
      </c>
      <c r="AL237">
        <v>3.1323</v>
      </c>
      <c r="AM237" s="5">
        <v>44922</v>
      </c>
      <c r="AN237">
        <v>3.1328</v>
      </c>
      <c r="AO237" s="5">
        <v>44922</v>
      </c>
      <c r="AP237">
        <v>3.1423</v>
      </c>
      <c r="AQ237" s="5">
        <v>44922</v>
      </c>
      <c r="AR237">
        <v>3.16</v>
      </c>
      <c r="AS237" s="5">
        <v>44922</v>
      </c>
      <c r="AT237">
        <v>3.1725</v>
      </c>
      <c r="AU237" s="5">
        <v>44922</v>
      </c>
      <c r="AV237">
        <v>3.1785</v>
      </c>
      <c r="AW237" s="5">
        <v>44922</v>
      </c>
      <c r="AX237">
        <v>3.15</v>
      </c>
      <c r="AY237" s="5">
        <v>44922</v>
      </c>
      <c r="AZ237">
        <v>2.9848</v>
      </c>
      <c r="BA237" s="5">
        <v>44922</v>
      </c>
      <c r="BB237">
        <v>2.7835</v>
      </c>
      <c r="BC237" s="5">
        <v>44922</v>
      </c>
      <c r="BD237">
        <v>2.6185</v>
      </c>
      <c r="BE237" s="5">
        <v>44918</v>
      </c>
      <c r="BF237">
        <v>2.253</v>
      </c>
      <c r="BG237" s="5">
        <v>44922</v>
      </c>
      <c r="BH237">
        <v>2.197</v>
      </c>
    </row>
    <row r="238" spans="1:60">
      <c r="A238" s="5"/>
      <c r="C238" s="5">
        <v>44923</v>
      </c>
      <c r="D238">
        <v>2.202</v>
      </c>
      <c r="E238" s="5"/>
      <c r="G238" s="5"/>
      <c r="I238" s="5">
        <v>44922</v>
      </c>
      <c r="J238">
        <v>96.915</v>
      </c>
      <c r="K238" s="5"/>
      <c r="M238" s="5"/>
      <c r="O238" s="5">
        <v>44922</v>
      </c>
      <c r="P238">
        <v>96.38</v>
      </c>
      <c r="Q238" s="5">
        <v>44922</v>
      </c>
      <c r="R238">
        <v>96.3</v>
      </c>
      <c r="S238" s="5">
        <v>44922</v>
      </c>
      <c r="T238">
        <v>96.375</v>
      </c>
      <c r="U238" s="5">
        <v>44922</v>
      </c>
      <c r="V238">
        <v>96.535</v>
      </c>
      <c r="W238" s="5">
        <v>44922</v>
      </c>
      <c r="X238">
        <v>96.695</v>
      </c>
      <c r="Y238" s="5">
        <v>44922</v>
      </c>
      <c r="Z238">
        <v>96.825</v>
      </c>
      <c r="AA238" s="5">
        <v>44922</v>
      </c>
      <c r="AB238">
        <v>96.93</v>
      </c>
      <c r="AC238" s="5">
        <v>44923</v>
      </c>
      <c r="AD238">
        <v>3.209</v>
      </c>
      <c r="AE238" s="5">
        <v>44923</v>
      </c>
      <c r="AF238">
        <v>3.151</v>
      </c>
      <c r="AG238" s="5">
        <v>44923</v>
      </c>
      <c r="AH238">
        <v>3.128</v>
      </c>
      <c r="AI238" s="5">
        <v>44923</v>
      </c>
      <c r="AJ238">
        <v>3.1118</v>
      </c>
      <c r="AK238" s="5">
        <v>44923</v>
      </c>
      <c r="AL238">
        <v>3.098</v>
      </c>
      <c r="AM238" s="5">
        <v>44923</v>
      </c>
      <c r="AN238">
        <v>3.1</v>
      </c>
      <c r="AO238" s="5">
        <v>44923</v>
      </c>
      <c r="AP238">
        <v>3.11</v>
      </c>
      <c r="AQ238" s="5">
        <v>44923</v>
      </c>
      <c r="AR238">
        <v>3.1244</v>
      </c>
      <c r="AS238" s="5">
        <v>44923</v>
      </c>
      <c r="AT238">
        <v>3.138</v>
      </c>
      <c r="AU238" s="5">
        <v>44923</v>
      </c>
      <c r="AV238">
        <v>3.143</v>
      </c>
      <c r="AW238" s="5">
        <v>44923</v>
      </c>
      <c r="AX238">
        <v>3.1162</v>
      </c>
      <c r="AY238" s="5">
        <v>44923</v>
      </c>
      <c r="AZ238">
        <v>2.942</v>
      </c>
      <c r="BA238" s="5">
        <v>44923</v>
      </c>
      <c r="BB238">
        <v>2.738</v>
      </c>
      <c r="BC238" s="5">
        <v>44923</v>
      </c>
      <c r="BD238">
        <v>2.569</v>
      </c>
      <c r="BE238" s="5">
        <v>44922</v>
      </c>
      <c r="BF238">
        <v>2.376</v>
      </c>
      <c r="BG238" s="5">
        <v>44923</v>
      </c>
      <c r="BH238">
        <v>2.148</v>
      </c>
    </row>
    <row r="239" spans="1:60">
      <c r="A239" s="5"/>
      <c r="C239" s="5">
        <v>44924</v>
      </c>
      <c r="D239">
        <v>2.184</v>
      </c>
      <c r="E239" s="5"/>
      <c r="G239" s="5"/>
      <c r="I239" s="5">
        <v>44923</v>
      </c>
      <c r="J239">
        <v>96.98</v>
      </c>
      <c r="K239" s="5"/>
      <c r="M239" s="5"/>
      <c r="O239" s="5">
        <v>44923</v>
      </c>
      <c r="P239">
        <v>96.425</v>
      </c>
      <c r="Q239" s="5">
        <v>44923</v>
      </c>
      <c r="R239">
        <v>96.34</v>
      </c>
      <c r="S239" s="5">
        <v>44923</v>
      </c>
      <c r="T239">
        <v>96.415</v>
      </c>
      <c r="U239" s="5">
        <v>44923</v>
      </c>
      <c r="V239">
        <v>96.575</v>
      </c>
      <c r="W239" s="5">
        <v>44923</v>
      </c>
      <c r="X239">
        <v>96.735</v>
      </c>
      <c r="Y239" s="5">
        <v>44923</v>
      </c>
      <c r="Z239">
        <v>96.87</v>
      </c>
      <c r="AA239" s="5">
        <v>44923</v>
      </c>
      <c r="AB239">
        <v>96.975</v>
      </c>
      <c r="AC239" s="5">
        <v>44924</v>
      </c>
      <c r="AD239">
        <v>3.192</v>
      </c>
      <c r="AE239" s="5">
        <v>44924</v>
      </c>
      <c r="AF239">
        <v>3.117</v>
      </c>
      <c r="AG239" s="5">
        <v>44924</v>
      </c>
      <c r="AH239">
        <v>3.0785</v>
      </c>
      <c r="AI239" s="5">
        <v>44924</v>
      </c>
      <c r="AJ239">
        <v>3.05</v>
      </c>
      <c r="AK239" s="5">
        <v>44924</v>
      </c>
      <c r="AL239">
        <v>3.046</v>
      </c>
      <c r="AM239" s="5">
        <v>44924</v>
      </c>
      <c r="AN239">
        <v>3.0462</v>
      </c>
      <c r="AO239" s="5">
        <v>44924</v>
      </c>
      <c r="AP239">
        <v>3.0543</v>
      </c>
      <c r="AQ239" s="5">
        <v>44924</v>
      </c>
      <c r="AR239">
        <v>3.069</v>
      </c>
      <c r="AS239" s="5">
        <v>44924</v>
      </c>
      <c r="AT239">
        <v>3.0817</v>
      </c>
      <c r="AU239" s="5">
        <v>44924</v>
      </c>
      <c r="AV239">
        <v>3.0877</v>
      </c>
      <c r="AW239" s="5">
        <v>44924</v>
      </c>
      <c r="AX239">
        <v>3.053</v>
      </c>
      <c r="AY239" s="5">
        <v>44924</v>
      </c>
      <c r="AZ239">
        <v>2.8867</v>
      </c>
      <c r="BA239" s="5">
        <v>44924</v>
      </c>
      <c r="BB239">
        <v>2.678</v>
      </c>
      <c r="BC239" s="5">
        <v>44924</v>
      </c>
      <c r="BD239">
        <v>2.515</v>
      </c>
      <c r="BE239" s="5">
        <v>44923</v>
      </c>
      <c r="BF239">
        <v>2.328</v>
      </c>
      <c r="BG239" s="5">
        <v>44924</v>
      </c>
      <c r="BH239">
        <v>2.0933</v>
      </c>
    </row>
    <row r="240" spans="1:60">
      <c r="A240" s="5"/>
      <c r="C240" s="5">
        <v>44925</v>
      </c>
      <c r="D240">
        <v>2.132</v>
      </c>
      <c r="E240" s="5"/>
      <c r="G240" s="5"/>
      <c r="I240" s="5">
        <v>44924</v>
      </c>
      <c r="J240">
        <v>97.01</v>
      </c>
      <c r="K240" s="5"/>
      <c r="M240" s="5"/>
      <c r="O240" s="5">
        <v>44924</v>
      </c>
      <c r="P240">
        <v>96.455</v>
      </c>
      <c r="Q240" s="5">
        <v>44924</v>
      </c>
      <c r="R240">
        <v>96.375</v>
      </c>
      <c r="S240" s="5">
        <v>44924</v>
      </c>
      <c r="T240">
        <v>96.45</v>
      </c>
      <c r="U240" s="5">
        <v>44924</v>
      </c>
      <c r="V240">
        <v>96.605</v>
      </c>
      <c r="W240" s="5">
        <v>44924</v>
      </c>
      <c r="X240">
        <v>96.765</v>
      </c>
      <c r="Y240" s="5">
        <v>44924</v>
      </c>
      <c r="Z240">
        <v>96.9</v>
      </c>
      <c r="AA240" s="5">
        <v>44924</v>
      </c>
      <c r="AB240">
        <v>97</v>
      </c>
      <c r="AC240" s="5">
        <v>44925</v>
      </c>
      <c r="AD240">
        <v>3.244</v>
      </c>
      <c r="AE240" s="5">
        <v>44925</v>
      </c>
      <c r="AF240">
        <v>3.1962</v>
      </c>
      <c r="AG240" s="5">
        <v>44925</v>
      </c>
      <c r="AH240">
        <v>3.179</v>
      </c>
      <c r="AI240" s="5">
        <v>44925</v>
      </c>
      <c r="AJ240">
        <v>3.158</v>
      </c>
      <c r="AK240" s="5">
        <v>44925</v>
      </c>
      <c r="AL240">
        <v>3.152</v>
      </c>
      <c r="AM240" s="5">
        <v>44925</v>
      </c>
      <c r="AN240">
        <v>3.157</v>
      </c>
      <c r="AO240" s="5">
        <v>44925</v>
      </c>
      <c r="AP240">
        <v>3.171</v>
      </c>
      <c r="AQ240" s="5">
        <v>44925</v>
      </c>
      <c r="AR240">
        <v>3.189</v>
      </c>
      <c r="AS240" s="5">
        <v>44925</v>
      </c>
      <c r="AT240">
        <v>3.201</v>
      </c>
      <c r="AU240" s="5">
        <v>44925</v>
      </c>
      <c r="AV240">
        <v>3.207</v>
      </c>
      <c r="AW240" s="5">
        <v>44925</v>
      </c>
      <c r="AX240">
        <v>3.176</v>
      </c>
      <c r="AY240" s="5">
        <v>44925</v>
      </c>
      <c r="AZ240">
        <v>2.9985</v>
      </c>
      <c r="BA240" s="5">
        <v>44925</v>
      </c>
      <c r="BB240">
        <v>2.802</v>
      </c>
      <c r="BC240" s="5">
        <v>44925</v>
      </c>
      <c r="BD240">
        <v>2.63</v>
      </c>
      <c r="BE240" s="5">
        <v>44924</v>
      </c>
      <c r="BF240">
        <v>2.2757</v>
      </c>
      <c r="BG240" s="5">
        <v>44925</v>
      </c>
      <c r="BH240">
        <v>2.203</v>
      </c>
    </row>
    <row r="241" spans="1:60">
      <c r="A241" s="5"/>
      <c r="C241" s="5">
        <v>44928</v>
      </c>
      <c r="D241">
        <v>2.162</v>
      </c>
      <c r="E241" s="5"/>
      <c r="G241" s="5"/>
      <c r="I241" s="5">
        <v>44925</v>
      </c>
      <c r="J241">
        <v>96.99</v>
      </c>
      <c r="K241" s="5"/>
      <c r="M241" s="5"/>
      <c r="O241" s="5">
        <v>44925</v>
      </c>
      <c r="P241">
        <v>96.415</v>
      </c>
      <c r="Q241" s="5">
        <v>44925</v>
      </c>
      <c r="R241">
        <v>96.325</v>
      </c>
      <c r="S241" s="5">
        <v>44925</v>
      </c>
      <c r="T241">
        <v>96.395</v>
      </c>
      <c r="U241" s="5">
        <v>44925</v>
      </c>
      <c r="V241">
        <v>96.54</v>
      </c>
      <c r="W241" s="5">
        <v>44925</v>
      </c>
      <c r="X241">
        <v>96.69</v>
      </c>
      <c r="Y241" s="5">
        <v>44925</v>
      </c>
      <c r="Z241">
        <v>96.82</v>
      </c>
      <c r="AA241" s="5">
        <v>44925</v>
      </c>
      <c r="AB241">
        <v>96.92</v>
      </c>
      <c r="AC241" s="5">
        <v>44928</v>
      </c>
      <c r="AD241">
        <v>3.157</v>
      </c>
      <c r="AE241" s="5">
        <v>44928</v>
      </c>
      <c r="AF241">
        <v>3.0876</v>
      </c>
      <c r="AG241" s="5">
        <v>44928</v>
      </c>
      <c r="AH241">
        <v>3.05</v>
      </c>
      <c r="AI241" s="5">
        <v>44928</v>
      </c>
      <c r="AJ241">
        <v>3.028</v>
      </c>
      <c r="AK241" s="5">
        <v>44928</v>
      </c>
      <c r="AL241">
        <v>3.016</v>
      </c>
      <c r="AM241" s="5">
        <v>44928</v>
      </c>
      <c r="AN241">
        <v>3.018</v>
      </c>
      <c r="AO241" s="5">
        <v>44928</v>
      </c>
      <c r="AP241">
        <v>3.028</v>
      </c>
      <c r="AQ241" s="5">
        <v>44928</v>
      </c>
      <c r="AR241">
        <v>3.044</v>
      </c>
      <c r="AS241" s="5">
        <v>44928</v>
      </c>
      <c r="AT241">
        <v>3.06</v>
      </c>
      <c r="AU241" s="5">
        <v>44928</v>
      </c>
      <c r="AV241">
        <v>3.0675</v>
      </c>
      <c r="AW241" s="5">
        <v>44928</v>
      </c>
      <c r="AX241">
        <v>3.045</v>
      </c>
      <c r="AY241" s="5">
        <v>44928</v>
      </c>
      <c r="AZ241">
        <v>2.868</v>
      </c>
      <c r="BA241" s="5">
        <v>44928</v>
      </c>
      <c r="BB241">
        <v>2.666</v>
      </c>
      <c r="BC241" s="5">
        <v>44928</v>
      </c>
      <c r="BD241">
        <v>2.493</v>
      </c>
      <c r="BE241" s="5">
        <v>44925</v>
      </c>
      <c r="BF241">
        <v>2.383</v>
      </c>
      <c r="BG241" s="5">
        <v>44928</v>
      </c>
      <c r="BH241">
        <v>2.0655</v>
      </c>
    </row>
    <row r="242" spans="1:60">
      <c r="A242" s="5"/>
      <c r="C242" s="5">
        <v>44929</v>
      </c>
      <c r="D242">
        <v>2.172</v>
      </c>
      <c r="E242" s="5"/>
      <c r="G242" s="5"/>
      <c r="I242" s="5">
        <v>44928</v>
      </c>
      <c r="J242">
        <v>97.015</v>
      </c>
      <c r="K242" s="5"/>
      <c r="M242" s="5"/>
      <c r="O242" s="5">
        <v>44928</v>
      </c>
      <c r="P242">
        <v>96.46</v>
      </c>
      <c r="Q242" s="5">
        <v>44928</v>
      </c>
      <c r="R242">
        <v>96.39</v>
      </c>
      <c r="S242" s="5">
        <v>44928</v>
      </c>
      <c r="T242">
        <v>96.465</v>
      </c>
      <c r="U242" s="5">
        <v>44928</v>
      </c>
      <c r="V242">
        <v>96.62</v>
      </c>
      <c r="W242" s="5">
        <v>44928</v>
      </c>
      <c r="X242">
        <v>96.78</v>
      </c>
      <c r="Y242" s="5">
        <v>44928</v>
      </c>
      <c r="Z242">
        <v>96.92</v>
      </c>
      <c r="AA242" s="5">
        <v>44928</v>
      </c>
      <c r="AB242">
        <v>97.03</v>
      </c>
      <c r="AC242" s="5">
        <v>44929</v>
      </c>
      <c r="AD242">
        <v>3.0977</v>
      </c>
      <c r="AE242" s="5">
        <v>44929</v>
      </c>
      <c r="AF242">
        <v>3.0157</v>
      </c>
      <c r="AG242" s="5">
        <v>44929</v>
      </c>
      <c r="AH242">
        <v>2.9662</v>
      </c>
      <c r="AI242" s="5">
        <v>44929</v>
      </c>
      <c r="AJ242">
        <v>2.9432</v>
      </c>
      <c r="AK242" s="5">
        <v>44929</v>
      </c>
      <c r="AL242">
        <v>2.927</v>
      </c>
      <c r="AM242" s="5">
        <v>44929</v>
      </c>
      <c r="AN242">
        <v>2.9295</v>
      </c>
      <c r="AO242" s="5">
        <v>44929</v>
      </c>
      <c r="AP242">
        <v>2.9409</v>
      </c>
      <c r="AQ242" s="5">
        <v>44929</v>
      </c>
      <c r="AR242">
        <v>2.958</v>
      </c>
      <c r="AS242" s="5">
        <v>44929</v>
      </c>
      <c r="AT242">
        <v>2.975</v>
      </c>
      <c r="AU242" s="5">
        <v>44929</v>
      </c>
      <c r="AV242">
        <v>2.9861</v>
      </c>
      <c r="AW242" s="5">
        <v>44929</v>
      </c>
      <c r="AX242">
        <v>2.9679</v>
      </c>
      <c r="AY242" s="5">
        <v>44929</v>
      </c>
      <c r="AZ242">
        <v>2.7973</v>
      </c>
      <c r="BA242" s="5">
        <v>44929</v>
      </c>
      <c r="BB242">
        <v>2.586</v>
      </c>
      <c r="BC242" s="5">
        <v>44929</v>
      </c>
      <c r="BD242">
        <v>2.4145</v>
      </c>
      <c r="BE242" s="5">
        <v>44928</v>
      </c>
      <c r="BF242">
        <v>2.25</v>
      </c>
      <c r="BG242" s="5">
        <v>44929</v>
      </c>
      <c r="BH242">
        <v>1.9868</v>
      </c>
    </row>
    <row r="243" spans="1:60">
      <c r="A243" s="5"/>
      <c r="C243" s="5">
        <v>44930</v>
      </c>
      <c r="D243">
        <v>2.17</v>
      </c>
      <c r="E243" s="5"/>
      <c r="G243" s="5"/>
      <c r="I243" s="5">
        <v>44929</v>
      </c>
      <c r="J243">
        <v>97.015</v>
      </c>
      <c r="K243" s="5"/>
      <c r="M243" s="5"/>
      <c r="O243" s="5">
        <v>44929</v>
      </c>
      <c r="P243">
        <v>96.495</v>
      </c>
      <c r="Q243" s="5">
        <v>44929</v>
      </c>
      <c r="R243">
        <v>96.445</v>
      </c>
      <c r="S243" s="5">
        <v>44929</v>
      </c>
      <c r="T243">
        <v>96.53</v>
      </c>
      <c r="U243" s="5">
        <v>44929</v>
      </c>
      <c r="V243">
        <v>96.68</v>
      </c>
      <c r="W243" s="5">
        <v>44929</v>
      </c>
      <c r="X243">
        <v>96.84</v>
      </c>
      <c r="Y243" s="5">
        <v>44929</v>
      </c>
      <c r="Z243">
        <v>96.98</v>
      </c>
      <c r="AA243" s="5">
        <v>44929</v>
      </c>
      <c r="AB243">
        <v>97.095</v>
      </c>
      <c r="AC243" s="5">
        <v>44930</v>
      </c>
      <c r="AD243">
        <v>3.006</v>
      </c>
      <c r="AE243" s="5">
        <v>44930</v>
      </c>
      <c r="AF243">
        <v>2.906</v>
      </c>
      <c r="AG243" s="5">
        <v>44930</v>
      </c>
      <c r="AH243">
        <v>2.8505</v>
      </c>
      <c r="AI243" s="5">
        <v>44930</v>
      </c>
      <c r="AJ243">
        <v>2.811</v>
      </c>
      <c r="AK243" s="5">
        <v>44930</v>
      </c>
      <c r="AL243">
        <v>2.799</v>
      </c>
      <c r="AM243" s="5">
        <v>44930</v>
      </c>
      <c r="AN243">
        <v>2.808</v>
      </c>
      <c r="AO243" s="5">
        <v>44930</v>
      </c>
      <c r="AP243">
        <v>2.825</v>
      </c>
      <c r="AQ243" s="5">
        <v>44930</v>
      </c>
      <c r="AR243">
        <v>2.8475</v>
      </c>
      <c r="AS243" s="5">
        <v>44930</v>
      </c>
      <c r="AT243">
        <v>2.8705</v>
      </c>
      <c r="AU243" s="5">
        <v>44930</v>
      </c>
      <c r="AV243">
        <v>2.887</v>
      </c>
      <c r="AW243" s="5">
        <v>44930</v>
      </c>
      <c r="AX243">
        <v>2.883</v>
      </c>
      <c r="AY243" s="5">
        <v>44930</v>
      </c>
      <c r="AZ243">
        <v>2.74</v>
      </c>
      <c r="BA243" s="5">
        <v>44930</v>
      </c>
      <c r="BB243">
        <v>2.542</v>
      </c>
      <c r="BC243" s="5">
        <v>44930</v>
      </c>
      <c r="BD243">
        <v>2.371</v>
      </c>
      <c r="BE243" s="5">
        <v>44929</v>
      </c>
      <c r="BF243">
        <v>2.166</v>
      </c>
      <c r="BG243" s="5">
        <v>44930</v>
      </c>
      <c r="BH243">
        <v>1.944</v>
      </c>
    </row>
    <row r="244" spans="1:60">
      <c r="A244" s="5"/>
      <c r="C244" s="5">
        <v>44931</v>
      </c>
      <c r="D244">
        <v>2.178</v>
      </c>
      <c r="E244" s="5"/>
      <c r="G244" s="5"/>
      <c r="I244" s="5">
        <v>44930</v>
      </c>
      <c r="J244">
        <v>97.025</v>
      </c>
      <c r="K244" s="5"/>
      <c r="M244" s="5"/>
      <c r="O244" s="5">
        <v>44930</v>
      </c>
      <c r="P244">
        <v>96.585</v>
      </c>
      <c r="Q244" s="5">
        <v>44930</v>
      </c>
      <c r="R244">
        <v>96.54</v>
      </c>
      <c r="S244" s="5">
        <v>44930</v>
      </c>
      <c r="T244">
        <v>96.635</v>
      </c>
      <c r="U244" s="5">
        <v>44930</v>
      </c>
      <c r="V244">
        <v>96.795</v>
      </c>
      <c r="W244" s="5">
        <v>44930</v>
      </c>
      <c r="X244">
        <v>96.965</v>
      </c>
      <c r="Y244" s="5">
        <v>44930</v>
      </c>
      <c r="Z244">
        <v>97.12</v>
      </c>
      <c r="AA244" s="5">
        <v>44930</v>
      </c>
      <c r="AB244">
        <v>97.245</v>
      </c>
      <c r="AC244" s="5">
        <v>44931</v>
      </c>
      <c r="AD244">
        <v>3.056</v>
      </c>
      <c r="AE244" s="5">
        <v>44931</v>
      </c>
      <c r="AF244">
        <v>2.948</v>
      </c>
      <c r="AG244" s="5">
        <v>44931</v>
      </c>
      <c r="AH244">
        <v>2.9033</v>
      </c>
      <c r="AI244" s="5">
        <v>44931</v>
      </c>
      <c r="AJ244">
        <v>2.875</v>
      </c>
      <c r="AK244" s="5">
        <v>44931</v>
      </c>
      <c r="AL244">
        <v>2.8628</v>
      </c>
      <c r="AM244" s="5">
        <v>44931</v>
      </c>
      <c r="AN244">
        <v>2.8661</v>
      </c>
      <c r="AO244" s="5">
        <v>44931</v>
      </c>
      <c r="AP244">
        <v>2.882</v>
      </c>
      <c r="AQ244" s="5">
        <v>44931</v>
      </c>
      <c r="AR244">
        <v>2.904</v>
      </c>
      <c r="AS244" s="5">
        <v>44931</v>
      </c>
      <c r="AT244">
        <v>2.925</v>
      </c>
      <c r="AU244" s="5">
        <v>44931</v>
      </c>
      <c r="AV244">
        <v>2.941</v>
      </c>
      <c r="AW244" s="5">
        <v>44931</v>
      </c>
      <c r="AX244">
        <v>2.934</v>
      </c>
      <c r="AY244" s="5">
        <v>44931</v>
      </c>
      <c r="AZ244">
        <v>2.7773</v>
      </c>
      <c r="BA244" s="5">
        <v>44931</v>
      </c>
      <c r="BB244">
        <v>2.572</v>
      </c>
      <c r="BC244" s="5">
        <v>44931</v>
      </c>
      <c r="BD244">
        <v>2.4095</v>
      </c>
      <c r="BE244" s="5">
        <v>44930</v>
      </c>
      <c r="BF244">
        <v>2.123</v>
      </c>
      <c r="BG244" s="5">
        <v>44931</v>
      </c>
      <c r="BH244">
        <v>1.976</v>
      </c>
    </row>
    <row r="245" spans="1:60">
      <c r="A245" s="5"/>
      <c r="C245" s="5">
        <v>44932</v>
      </c>
      <c r="D245">
        <v>2.254</v>
      </c>
      <c r="E245" s="5"/>
      <c r="G245" s="5"/>
      <c r="I245" s="5">
        <v>44931</v>
      </c>
      <c r="J245">
        <v>96.995</v>
      </c>
      <c r="K245" s="5"/>
      <c r="M245" s="5"/>
      <c r="O245" s="5">
        <v>44931</v>
      </c>
      <c r="P245">
        <v>96.53</v>
      </c>
      <c r="Q245" s="5">
        <v>44931</v>
      </c>
      <c r="R245">
        <v>96.47</v>
      </c>
      <c r="S245" s="5">
        <v>44931</v>
      </c>
      <c r="T245">
        <v>96.555</v>
      </c>
      <c r="U245" s="5">
        <v>44931</v>
      </c>
      <c r="V245">
        <v>96.715</v>
      </c>
      <c r="W245" s="5">
        <v>44931</v>
      </c>
      <c r="X245">
        <v>96.885</v>
      </c>
      <c r="Y245" s="5">
        <v>44931</v>
      </c>
      <c r="Z245">
        <v>97.035</v>
      </c>
      <c r="AA245" s="5">
        <v>44931</v>
      </c>
      <c r="AB245">
        <v>97.16</v>
      </c>
      <c r="AC245" s="5">
        <v>44932</v>
      </c>
      <c r="AD245">
        <v>3.016</v>
      </c>
      <c r="AE245" s="5">
        <v>44932</v>
      </c>
      <c r="AF245">
        <v>2.9012</v>
      </c>
      <c r="AG245" s="5">
        <v>44932</v>
      </c>
      <c r="AH245">
        <v>2.8345</v>
      </c>
      <c r="AI245" s="5">
        <v>44932</v>
      </c>
      <c r="AJ245">
        <v>2.796</v>
      </c>
      <c r="AK245" s="5">
        <v>44932</v>
      </c>
      <c r="AL245">
        <v>2.785</v>
      </c>
      <c r="AM245" s="5">
        <v>44932</v>
      </c>
      <c r="AN245">
        <v>2.7865</v>
      </c>
      <c r="AO245" s="5">
        <v>44932</v>
      </c>
      <c r="AP245">
        <v>2.8</v>
      </c>
      <c r="AQ245" s="5">
        <v>44932</v>
      </c>
      <c r="AR245">
        <v>2.819</v>
      </c>
      <c r="AS245" s="5">
        <v>44932</v>
      </c>
      <c r="AT245">
        <v>2.837</v>
      </c>
      <c r="AU245" s="5">
        <v>44932</v>
      </c>
      <c r="AV245">
        <v>2.8517</v>
      </c>
      <c r="AW245" s="5">
        <v>44932</v>
      </c>
      <c r="AX245">
        <v>2.843</v>
      </c>
      <c r="AY245" s="5">
        <v>44932</v>
      </c>
      <c r="AZ245">
        <v>2.6902</v>
      </c>
      <c r="BA245" s="5">
        <v>44932</v>
      </c>
      <c r="BB245">
        <v>2.4995</v>
      </c>
      <c r="BC245" s="5">
        <v>44932</v>
      </c>
      <c r="BD245">
        <v>2.3335</v>
      </c>
      <c r="BE245" s="5">
        <v>44931</v>
      </c>
      <c r="BF245">
        <v>2.158</v>
      </c>
      <c r="BG245" s="5">
        <v>44932</v>
      </c>
      <c r="BH245">
        <v>1.9005</v>
      </c>
    </row>
    <row r="246" spans="1:60">
      <c r="A246" s="5"/>
      <c r="C246" s="5">
        <v>44935</v>
      </c>
      <c r="D246">
        <v>2.27</v>
      </c>
      <c r="E246" s="5"/>
      <c r="G246" s="5"/>
      <c r="I246" s="5">
        <v>44932</v>
      </c>
      <c r="J246">
        <v>97.005</v>
      </c>
      <c r="K246" s="5"/>
      <c r="M246" s="5"/>
      <c r="O246" s="5">
        <v>44932</v>
      </c>
      <c r="P246">
        <v>96.565</v>
      </c>
      <c r="Q246" s="5">
        <v>44932</v>
      </c>
      <c r="R246">
        <v>96.52</v>
      </c>
      <c r="S246" s="5">
        <v>44932</v>
      </c>
      <c r="T246">
        <v>96.62</v>
      </c>
      <c r="U246" s="5">
        <v>44932</v>
      </c>
      <c r="V246">
        <v>96.795</v>
      </c>
      <c r="W246" s="5">
        <v>44932</v>
      </c>
      <c r="X246">
        <v>96.975</v>
      </c>
      <c r="Y246" s="5">
        <v>44932</v>
      </c>
      <c r="Z246">
        <v>97.135</v>
      </c>
      <c r="AA246" s="5">
        <v>44932</v>
      </c>
      <c r="AB246">
        <v>97.265</v>
      </c>
      <c r="AC246" s="5">
        <v>44935</v>
      </c>
      <c r="AD246">
        <v>3.005</v>
      </c>
      <c r="AE246" s="5">
        <v>44935</v>
      </c>
      <c r="AF246">
        <v>2.911</v>
      </c>
      <c r="AG246" s="5">
        <v>44935</v>
      </c>
      <c r="AH246">
        <v>2.8517</v>
      </c>
      <c r="AI246" s="5">
        <v>44935</v>
      </c>
      <c r="AJ246">
        <v>2.816</v>
      </c>
      <c r="AK246" s="5">
        <v>44935</v>
      </c>
      <c r="AL246">
        <v>2.8025</v>
      </c>
      <c r="AM246" s="5">
        <v>44935</v>
      </c>
      <c r="AN246">
        <v>2.8065</v>
      </c>
      <c r="AO246" s="5">
        <v>44935</v>
      </c>
      <c r="AP246">
        <v>2.821</v>
      </c>
      <c r="AQ246" s="5">
        <v>44935</v>
      </c>
      <c r="AR246">
        <v>2.8415</v>
      </c>
      <c r="AS246" s="5">
        <v>44935</v>
      </c>
      <c r="AT246">
        <v>2.861</v>
      </c>
      <c r="AU246" s="5">
        <v>44935</v>
      </c>
      <c r="AV246">
        <v>2.8745</v>
      </c>
      <c r="AW246" s="5">
        <v>44935</v>
      </c>
      <c r="AX246">
        <v>2.872</v>
      </c>
      <c r="AY246" s="5">
        <v>44935</v>
      </c>
      <c r="AZ246">
        <v>2.717</v>
      </c>
      <c r="BA246" s="5">
        <v>44935</v>
      </c>
      <c r="BB246">
        <v>2.53</v>
      </c>
      <c r="BC246" s="5">
        <v>44935</v>
      </c>
      <c r="BD246">
        <v>2.365</v>
      </c>
      <c r="BE246" s="5">
        <v>44932</v>
      </c>
      <c r="BF246">
        <v>2.082</v>
      </c>
      <c r="BG246" s="5">
        <v>44935</v>
      </c>
      <c r="BH246">
        <v>1.926</v>
      </c>
    </row>
    <row r="247" spans="1:60">
      <c r="A247" s="5"/>
      <c r="C247" s="5">
        <v>44936</v>
      </c>
      <c r="D247">
        <v>2.284</v>
      </c>
      <c r="E247" s="5"/>
      <c r="G247" s="5"/>
      <c r="I247" s="5">
        <v>44935</v>
      </c>
      <c r="J247">
        <v>96.995</v>
      </c>
      <c r="K247" s="5"/>
      <c r="M247" s="5"/>
      <c r="O247" s="5">
        <v>44935</v>
      </c>
      <c r="P247">
        <v>96.535</v>
      </c>
      <c r="Q247" s="5">
        <v>44935</v>
      </c>
      <c r="R247">
        <v>96.495</v>
      </c>
      <c r="S247" s="5">
        <v>44935</v>
      </c>
      <c r="T247">
        <v>96.605</v>
      </c>
      <c r="U247" s="5">
        <v>44935</v>
      </c>
      <c r="V247">
        <v>96.79</v>
      </c>
      <c r="W247" s="5">
        <v>44935</v>
      </c>
      <c r="X247">
        <v>96.975</v>
      </c>
      <c r="Y247" s="5">
        <v>44935</v>
      </c>
      <c r="Z247">
        <v>97.14</v>
      </c>
      <c r="AA247" s="5">
        <v>44935</v>
      </c>
      <c r="AB247">
        <v>97.275</v>
      </c>
      <c r="AC247" s="5">
        <v>44936</v>
      </c>
      <c r="AD247">
        <v>3.033</v>
      </c>
      <c r="AE247" s="5">
        <v>44936</v>
      </c>
      <c r="AF247">
        <v>2.94</v>
      </c>
      <c r="AG247" s="5">
        <v>44936</v>
      </c>
      <c r="AH247">
        <v>2.893</v>
      </c>
      <c r="AI247" s="5">
        <v>44936</v>
      </c>
      <c r="AJ247">
        <v>2.8724</v>
      </c>
      <c r="AK247" s="5">
        <v>44936</v>
      </c>
      <c r="AL247">
        <v>2.852</v>
      </c>
      <c r="AM247" s="5">
        <v>44936</v>
      </c>
      <c r="AN247">
        <v>2.858</v>
      </c>
      <c r="AO247" s="5">
        <v>44936</v>
      </c>
      <c r="AP247">
        <v>2.874</v>
      </c>
      <c r="AQ247" s="5">
        <v>44936</v>
      </c>
      <c r="AR247">
        <v>2.896</v>
      </c>
      <c r="AS247" s="5">
        <v>44936</v>
      </c>
      <c r="AT247">
        <v>2.914</v>
      </c>
      <c r="AU247" s="5">
        <v>44936</v>
      </c>
      <c r="AV247">
        <v>2.927</v>
      </c>
      <c r="AW247" s="5">
        <v>44936</v>
      </c>
      <c r="AX247">
        <v>2.928</v>
      </c>
      <c r="AY247" s="5">
        <v>44936</v>
      </c>
      <c r="AZ247">
        <v>2.766</v>
      </c>
      <c r="BA247" s="5">
        <v>44936</v>
      </c>
      <c r="BB247">
        <v>2.5735</v>
      </c>
      <c r="BC247" s="5">
        <v>44936</v>
      </c>
      <c r="BD247">
        <v>2.4065</v>
      </c>
      <c r="BE247" s="5">
        <v>44935</v>
      </c>
      <c r="BF247">
        <v>2.1115</v>
      </c>
      <c r="BG247" s="5">
        <v>44936</v>
      </c>
      <c r="BH247">
        <v>1.96</v>
      </c>
    </row>
    <row r="248" spans="1:60">
      <c r="A248" s="5"/>
      <c r="C248" s="5">
        <v>44937</v>
      </c>
      <c r="D248">
        <v>2.298</v>
      </c>
      <c r="E248" s="5"/>
      <c r="G248" s="5"/>
      <c r="I248" s="5">
        <v>44936</v>
      </c>
      <c r="J248">
        <v>96.98</v>
      </c>
      <c r="K248" s="5"/>
      <c r="M248" s="5"/>
      <c r="O248" s="5">
        <v>44936</v>
      </c>
      <c r="P248">
        <v>96.49</v>
      </c>
      <c r="Q248" s="5">
        <v>44936</v>
      </c>
      <c r="R248">
        <v>96.45</v>
      </c>
      <c r="S248" s="5">
        <v>44936</v>
      </c>
      <c r="T248">
        <v>96.56</v>
      </c>
      <c r="U248" s="5">
        <v>44936</v>
      </c>
      <c r="V248">
        <v>96.745</v>
      </c>
      <c r="W248" s="5">
        <v>44936</v>
      </c>
      <c r="X248">
        <v>96.94</v>
      </c>
      <c r="Y248" s="5">
        <v>44936</v>
      </c>
      <c r="Z248">
        <v>97.115</v>
      </c>
      <c r="AA248" s="5">
        <v>44936</v>
      </c>
      <c r="AB248">
        <v>97.25</v>
      </c>
      <c r="AC248" s="5">
        <v>44937</v>
      </c>
      <c r="AD248">
        <v>2.922</v>
      </c>
      <c r="AE248" s="5">
        <v>44937</v>
      </c>
      <c r="AF248">
        <v>2.8185</v>
      </c>
      <c r="AG248" s="5">
        <v>44937</v>
      </c>
      <c r="AH248">
        <v>2.763</v>
      </c>
      <c r="AI248" s="5">
        <v>44937</v>
      </c>
      <c r="AJ248">
        <v>2.734</v>
      </c>
      <c r="AK248" s="5">
        <v>44937</v>
      </c>
      <c r="AL248">
        <v>2.723</v>
      </c>
      <c r="AM248" s="5">
        <v>44937</v>
      </c>
      <c r="AN248">
        <v>2.727</v>
      </c>
      <c r="AO248" s="5">
        <v>44937</v>
      </c>
      <c r="AP248">
        <v>2.7428</v>
      </c>
      <c r="AQ248" s="5">
        <v>44937</v>
      </c>
      <c r="AR248">
        <v>2.766</v>
      </c>
      <c r="AS248" s="5">
        <v>44937</v>
      </c>
      <c r="AT248">
        <v>2.784</v>
      </c>
      <c r="AU248" s="5">
        <v>44937</v>
      </c>
      <c r="AV248">
        <v>2.7958</v>
      </c>
      <c r="AW248" s="5">
        <v>44937</v>
      </c>
      <c r="AX248">
        <v>2.7909</v>
      </c>
      <c r="AY248" s="5">
        <v>44937</v>
      </c>
      <c r="AZ248">
        <v>2.653</v>
      </c>
      <c r="BA248" s="5">
        <v>44937</v>
      </c>
      <c r="BB248">
        <v>2.469</v>
      </c>
      <c r="BC248" s="5">
        <v>44937</v>
      </c>
      <c r="BD248">
        <v>2.3025</v>
      </c>
      <c r="BE248" s="5">
        <v>44936</v>
      </c>
      <c r="BF248">
        <v>2.1508</v>
      </c>
      <c r="BG248" s="5">
        <v>44937</v>
      </c>
      <c r="BH248">
        <v>1.862</v>
      </c>
    </row>
    <row r="249" spans="1:60">
      <c r="A249" s="5"/>
      <c r="C249" s="5">
        <v>44938</v>
      </c>
      <c r="D249">
        <v>2.288</v>
      </c>
      <c r="E249" s="5"/>
      <c r="G249" s="5"/>
      <c r="I249" s="5">
        <v>44937</v>
      </c>
      <c r="J249">
        <v>97.005</v>
      </c>
      <c r="K249" s="5"/>
      <c r="M249" s="5"/>
      <c r="O249" s="5">
        <v>44937</v>
      </c>
      <c r="P249">
        <v>96.505</v>
      </c>
      <c r="Q249" s="5">
        <v>44937</v>
      </c>
      <c r="R249">
        <v>96.47</v>
      </c>
      <c r="S249" s="5">
        <v>44937</v>
      </c>
      <c r="T249">
        <v>96.59</v>
      </c>
      <c r="U249" s="5">
        <v>44937</v>
      </c>
      <c r="V249">
        <v>96.785</v>
      </c>
      <c r="W249" s="5">
        <v>44937</v>
      </c>
      <c r="X249">
        <v>96.99</v>
      </c>
      <c r="Y249" s="5">
        <v>44937</v>
      </c>
      <c r="Z249">
        <v>97.175</v>
      </c>
      <c r="AA249" s="5">
        <v>44937</v>
      </c>
      <c r="AB249">
        <v>97.33</v>
      </c>
      <c r="AC249" s="5">
        <v>44938</v>
      </c>
      <c r="AD249">
        <v>2.886</v>
      </c>
      <c r="AE249" s="5">
        <v>44938</v>
      </c>
      <c r="AF249">
        <v>2.767</v>
      </c>
      <c r="AG249" s="5">
        <v>44938</v>
      </c>
      <c r="AH249">
        <v>2.707</v>
      </c>
      <c r="AI249" s="5">
        <v>44938</v>
      </c>
      <c r="AJ249">
        <v>2.6844</v>
      </c>
      <c r="AK249" s="5">
        <v>44938</v>
      </c>
      <c r="AL249">
        <v>2.6715</v>
      </c>
      <c r="AM249" s="5">
        <v>44938</v>
      </c>
      <c r="AN249">
        <v>2.6751</v>
      </c>
      <c r="AO249" s="5">
        <v>44938</v>
      </c>
      <c r="AP249">
        <v>2.6901</v>
      </c>
      <c r="AQ249" s="5">
        <v>44938</v>
      </c>
      <c r="AR249">
        <v>2.711</v>
      </c>
      <c r="AS249" s="5">
        <v>44938</v>
      </c>
      <c r="AT249">
        <v>2.73</v>
      </c>
      <c r="AU249" s="5">
        <v>44938</v>
      </c>
      <c r="AV249">
        <v>2.743</v>
      </c>
      <c r="AW249" s="5">
        <v>44938</v>
      </c>
      <c r="AX249">
        <v>2.749</v>
      </c>
      <c r="AY249" s="5">
        <v>44938</v>
      </c>
      <c r="AZ249">
        <v>2.606</v>
      </c>
      <c r="BA249" s="5">
        <v>44938</v>
      </c>
      <c r="BB249">
        <v>2.428</v>
      </c>
      <c r="BC249" s="5">
        <v>44938</v>
      </c>
      <c r="BD249">
        <v>2.2695</v>
      </c>
      <c r="BE249" s="5">
        <v>44937</v>
      </c>
      <c r="BF249">
        <v>2.054</v>
      </c>
      <c r="BG249" s="5">
        <v>44938</v>
      </c>
      <c r="BH249">
        <v>1.838</v>
      </c>
    </row>
    <row r="250" spans="1:60">
      <c r="A250" s="5"/>
      <c r="C250" s="5">
        <v>44939</v>
      </c>
      <c r="D250">
        <v>2.328</v>
      </c>
      <c r="E250" s="5"/>
      <c r="G250" s="5"/>
      <c r="I250" s="5">
        <v>44938</v>
      </c>
      <c r="J250">
        <v>97.045</v>
      </c>
      <c r="K250" s="5"/>
      <c r="M250" s="5"/>
      <c r="O250" s="5">
        <v>44938</v>
      </c>
      <c r="P250">
        <v>96.565</v>
      </c>
      <c r="Q250" s="5">
        <v>44938</v>
      </c>
      <c r="R250">
        <v>96.545</v>
      </c>
      <c r="S250" s="5">
        <v>44938</v>
      </c>
      <c r="T250">
        <v>96.67</v>
      </c>
      <c r="U250" s="5">
        <v>44938</v>
      </c>
      <c r="V250">
        <v>96.87</v>
      </c>
      <c r="W250" s="5">
        <v>44938</v>
      </c>
      <c r="X250">
        <v>97.075</v>
      </c>
      <c r="Y250" s="5">
        <v>44938</v>
      </c>
      <c r="Z250">
        <v>97.26</v>
      </c>
      <c r="AA250" s="5">
        <v>44938</v>
      </c>
      <c r="AB250">
        <v>97.415</v>
      </c>
      <c r="AC250" s="5">
        <v>44939</v>
      </c>
      <c r="AD250">
        <v>2.911</v>
      </c>
      <c r="AE250" s="5">
        <v>44939</v>
      </c>
      <c r="AF250">
        <v>2.7892</v>
      </c>
      <c r="AG250" s="5">
        <v>44939</v>
      </c>
      <c r="AH250">
        <v>2.7172</v>
      </c>
      <c r="AI250" s="5">
        <v>44939</v>
      </c>
      <c r="AJ250">
        <v>2.688</v>
      </c>
      <c r="AK250" s="5">
        <v>44939</v>
      </c>
      <c r="AL250">
        <v>2.6685</v>
      </c>
      <c r="AM250" s="5">
        <v>44939</v>
      </c>
      <c r="AN250">
        <v>2.671</v>
      </c>
      <c r="AO250" s="5">
        <v>44939</v>
      </c>
      <c r="AP250">
        <v>2.685</v>
      </c>
      <c r="AQ250" s="5">
        <v>44939</v>
      </c>
      <c r="AR250">
        <v>2.705</v>
      </c>
      <c r="AS250" s="5">
        <v>44939</v>
      </c>
      <c r="AT250">
        <v>2.724</v>
      </c>
      <c r="AU250" s="5">
        <v>44939</v>
      </c>
      <c r="AV250">
        <v>2.739</v>
      </c>
      <c r="AW250" s="5">
        <v>44939</v>
      </c>
      <c r="AX250">
        <v>2.749</v>
      </c>
      <c r="AY250" s="5">
        <v>44939</v>
      </c>
      <c r="AZ250">
        <v>2.613</v>
      </c>
      <c r="BA250" s="5">
        <v>44939</v>
      </c>
      <c r="BB250">
        <v>2.445</v>
      </c>
      <c r="BC250" s="5">
        <v>44939</v>
      </c>
      <c r="BD250">
        <v>2.2868</v>
      </c>
      <c r="BE250" s="5">
        <v>44938</v>
      </c>
      <c r="BF250">
        <v>2.024</v>
      </c>
      <c r="BG250" s="5">
        <v>44939</v>
      </c>
      <c r="BH250">
        <v>1.858</v>
      </c>
    </row>
    <row r="251" spans="1:60">
      <c r="A251" s="5"/>
      <c r="C251" s="5">
        <v>44942</v>
      </c>
      <c r="D251">
        <v>2.334</v>
      </c>
      <c r="E251" s="5"/>
      <c r="G251" s="5"/>
      <c r="I251" s="5">
        <v>44939</v>
      </c>
      <c r="J251">
        <v>97.03</v>
      </c>
      <c r="K251" s="5"/>
      <c r="M251" s="5"/>
      <c r="O251" s="5">
        <v>44939</v>
      </c>
      <c r="P251">
        <v>96.56</v>
      </c>
      <c r="Q251" s="5">
        <v>44939</v>
      </c>
      <c r="R251">
        <v>96.54</v>
      </c>
      <c r="S251" s="5">
        <v>44939</v>
      </c>
      <c r="T251">
        <v>96.67</v>
      </c>
      <c r="U251" s="5">
        <v>44939</v>
      </c>
      <c r="V251">
        <v>96.88</v>
      </c>
      <c r="W251" s="5">
        <v>44939</v>
      </c>
      <c r="X251">
        <v>97.095</v>
      </c>
      <c r="Y251" s="5">
        <v>44939</v>
      </c>
      <c r="Z251">
        <v>97.285</v>
      </c>
      <c r="AA251" s="5">
        <v>44939</v>
      </c>
      <c r="AB251">
        <v>97.44</v>
      </c>
      <c r="AC251" s="5">
        <v>44942</v>
      </c>
      <c r="AD251">
        <v>2.8855</v>
      </c>
      <c r="AE251" s="5">
        <v>44942</v>
      </c>
      <c r="AF251">
        <v>2.77</v>
      </c>
      <c r="AG251" s="5">
        <v>44942</v>
      </c>
      <c r="AH251">
        <v>2.709</v>
      </c>
      <c r="AI251" s="5">
        <v>44942</v>
      </c>
      <c r="AJ251">
        <v>2.6725</v>
      </c>
      <c r="AK251" s="5">
        <v>44942</v>
      </c>
      <c r="AL251">
        <v>2.6616</v>
      </c>
      <c r="AM251" s="5">
        <v>44942</v>
      </c>
      <c r="AN251">
        <v>2.6667</v>
      </c>
      <c r="AO251" s="5">
        <v>44942</v>
      </c>
      <c r="AP251">
        <v>2.6816</v>
      </c>
      <c r="AQ251" s="5">
        <v>44942</v>
      </c>
      <c r="AR251">
        <v>2.702</v>
      </c>
      <c r="AS251" s="5">
        <v>44942</v>
      </c>
      <c r="AT251">
        <v>2.7214</v>
      </c>
      <c r="AU251" s="5">
        <v>44942</v>
      </c>
      <c r="AV251">
        <v>2.7365</v>
      </c>
      <c r="AW251" s="5">
        <v>44942</v>
      </c>
      <c r="AX251">
        <v>2.7406</v>
      </c>
      <c r="AY251" s="5">
        <v>44942</v>
      </c>
      <c r="AZ251">
        <v>2.6105</v>
      </c>
      <c r="BA251" s="5">
        <v>44942</v>
      </c>
      <c r="BB251">
        <v>2.44</v>
      </c>
      <c r="BC251" s="5">
        <v>44942</v>
      </c>
      <c r="BD251">
        <v>2.285</v>
      </c>
      <c r="BE251" s="5">
        <v>44939</v>
      </c>
      <c r="BF251">
        <v>2.043</v>
      </c>
      <c r="BG251" s="5">
        <v>44942</v>
      </c>
      <c r="BH251">
        <v>1.8772</v>
      </c>
    </row>
    <row r="252" spans="1:60">
      <c r="A252" s="5"/>
      <c r="C252" s="5">
        <v>44943</v>
      </c>
      <c r="D252">
        <v>2.335</v>
      </c>
      <c r="E252" s="5"/>
      <c r="G252" s="5"/>
      <c r="I252" s="5">
        <v>44942</v>
      </c>
      <c r="J252">
        <v>97.04</v>
      </c>
      <c r="K252" s="5"/>
      <c r="M252" s="5"/>
      <c r="O252" s="5">
        <v>44942</v>
      </c>
      <c r="P252">
        <v>96.57</v>
      </c>
      <c r="Q252" s="5">
        <v>44942</v>
      </c>
      <c r="R252">
        <v>96.545</v>
      </c>
      <c r="S252" s="5">
        <v>44942</v>
      </c>
      <c r="T252">
        <v>96.675</v>
      </c>
      <c r="U252" s="5">
        <v>44942</v>
      </c>
      <c r="V252">
        <v>96.885</v>
      </c>
      <c r="W252" s="5">
        <v>44942</v>
      </c>
      <c r="X252">
        <v>97.1</v>
      </c>
      <c r="Y252" s="5">
        <v>44942</v>
      </c>
      <c r="Z252">
        <v>97.29</v>
      </c>
      <c r="AA252" s="5">
        <v>44942</v>
      </c>
      <c r="AB252">
        <v>97.445</v>
      </c>
      <c r="AC252" s="5">
        <v>44943</v>
      </c>
      <c r="AD252">
        <v>2.792</v>
      </c>
      <c r="AE252" s="5">
        <v>44943</v>
      </c>
      <c r="AF252">
        <v>2.681</v>
      </c>
      <c r="AG252" s="5">
        <v>44943</v>
      </c>
      <c r="AH252">
        <v>2.614</v>
      </c>
      <c r="AI252" s="5">
        <v>44943</v>
      </c>
      <c r="AJ252">
        <v>2.576</v>
      </c>
      <c r="AK252" s="5">
        <v>44943</v>
      </c>
      <c r="AL252">
        <v>2.576</v>
      </c>
      <c r="AM252" s="5">
        <v>44943</v>
      </c>
      <c r="AN252">
        <v>2.584</v>
      </c>
      <c r="AO252" s="5">
        <v>44943</v>
      </c>
      <c r="AP252">
        <v>2.602</v>
      </c>
      <c r="AQ252" s="5">
        <v>44943</v>
      </c>
      <c r="AR252">
        <v>2.627</v>
      </c>
      <c r="AS252" s="5">
        <v>44943</v>
      </c>
      <c r="AT252">
        <v>2.647</v>
      </c>
      <c r="AU252" s="5">
        <v>44943</v>
      </c>
      <c r="AV252">
        <v>2.665</v>
      </c>
      <c r="AW252" s="5">
        <v>44943</v>
      </c>
      <c r="AX252">
        <v>2.668</v>
      </c>
      <c r="AY252" s="5">
        <v>44943</v>
      </c>
      <c r="AZ252">
        <v>2.555</v>
      </c>
      <c r="BA252" s="5">
        <v>44943</v>
      </c>
      <c r="BB252">
        <v>2.393</v>
      </c>
      <c r="BC252" s="5">
        <v>44943</v>
      </c>
      <c r="BD252">
        <v>2.247</v>
      </c>
      <c r="BE252" s="5">
        <v>44942</v>
      </c>
      <c r="BF252">
        <v>2.054</v>
      </c>
      <c r="BG252" s="5">
        <v>44943</v>
      </c>
      <c r="BH252">
        <v>1.855</v>
      </c>
    </row>
    <row r="253" spans="1:60">
      <c r="A253" s="5"/>
      <c r="C253" s="5">
        <v>44944</v>
      </c>
      <c r="D253">
        <v>2.342</v>
      </c>
      <c r="E253" s="5"/>
      <c r="G253" s="5"/>
      <c r="I253" s="5">
        <v>44943</v>
      </c>
      <c r="J253">
        <v>97.11</v>
      </c>
      <c r="K253" s="5"/>
      <c r="M253" s="5"/>
      <c r="O253" s="5">
        <v>44943</v>
      </c>
      <c r="P253">
        <v>96.705</v>
      </c>
      <c r="Q253" s="5">
        <v>44943</v>
      </c>
      <c r="R253">
        <v>96.69</v>
      </c>
      <c r="S253" s="5">
        <v>44943</v>
      </c>
      <c r="T253">
        <v>96.815</v>
      </c>
      <c r="U253" s="5">
        <v>44943</v>
      </c>
      <c r="V253">
        <v>97.01</v>
      </c>
      <c r="W253" s="5">
        <v>44943</v>
      </c>
      <c r="X253">
        <v>97.215</v>
      </c>
      <c r="Y253" s="5">
        <v>44943</v>
      </c>
      <c r="Z253">
        <v>97.395</v>
      </c>
      <c r="AA253" s="5">
        <v>44943</v>
      </c>
      <c r="AB253">
        <v>97.54</v>
      </c>
      <c r="AC253" s="5">
        <v>44944</v>
      </c>
      <c r="AD253">
        <v>2.801</v>
      </c>
      <c r="AE253" s="5">
        <v>44944</v>
      </c>
      <c r="AF253">
        <v>2.672</v>
      </c>
      <c r="AG253" s="5">
        <v>44944</v>
      </c>
      <c r="AH253">
        <v>2.6052</v>
      </c>
      <c r="AI253" s="5">
        <v>44944</v>
      </c>
      <c r="AJ253">
        <v>2.568</v>
      </c>
      <c r="AK253" s="5">
        <v>44944</v>
      </c>
      <c r="AL253">
        <v>2.5505</v>
      </c>
      <c r="AM253" s="5">
        <v>44944</v>
      </c>
      <c r="AN253">
        <v>2.5505</v>
      </c>
      <c r="AO253" s="5">
        <v>44944</v>
      </c>
      <c r="AP253">
        <v>2.564</v>
      </c>
      <c r="AQ253" s="5">
        <v>44944</v>
      </c>
      <c r="AR253">
        <v>2.583</v>
      </c>
      <c r="AS253" s="5">
        <v>44944</v>
      </c>
      <c r="AT253">
        <v>2.604</v>
      </c>
      <c r="AU253" s="5">
        <v>44944</v>
      </c>
      <c r="AV253">
        <v>2.62</v>
      </c>
      <c r="AW253" s="5">
        <v>44944</v>
      </c>
      <c r="AX253">
        <v>2.628</v>
      </c>
      <c r="AY253" s="5">
        <v>44944</v>
      </c>
      <c r="AZ253">
        <v>2.507</v>
      </c>
      <c r="BA253" s="5">
        <v>44944</v>
      </c>
      <c r="BB253">
        <v>2.338</v>
      </c>
      <c r="BC253" s="5">
        <v>44944</v>
      </c>
      <c r="BD253">
        <v>2.1885</v>
      </c>
      <c r="BE253" s="5">
        <v>44943</v>
      </c>
      <c r="BF253">
        <v>2.028</v>
      </c>
      <c r="BG253" s="5">
        <v>44944</v>
      </c>
      <c r="BH253">
        <v>1.812</v>
      </c>
    </row>
    <row r="254" spans="1:60">
      <c r="A254" s="5"/>
      <c r="C254" s="5">
        <v>44945</v>
      </c>
      <c r="D254">
        <v>2.393</v>
      </c>
      <c r="E254" s="5"/>
      <c r="G254" s="5"/>
      <c r="I254" s="5">
        <v>44944</v>
      </c>
      <c r="J254">
        <v>97.1</v>
      </c>
      <c r="K254" s="5"/>
      <c r="M254" s="5"/>
      <c r="O254" s="5">
        <v>44944</v>
      </c>
      <c r="P254">
        <v>96.705</v>
      </c>
      <c r="Q254" s="5">
        <v>44944</v>
      </c>
      <c r="R254">
        <v>96.69</v>
      </c>
      <c r="S254" s="5">
        <v>44944</v>
      </c>
      <c r="T254">
        <v>96.825</v>
      </c>
      <c r="U254" s="5">
        <v>44944</v>
      </c>
      <c r="V254">
        <v>97.025</v>
      </c>
      <c r="W254" s="5">
        <v>44944</v>
      </c>
      <c r="X254">
        <v>97.23</v>
      </c>
      <c r="Y254" s="5">
        <v>44944</v>
      </c>
      <c r="Z254">
        <v>97.405</v>
      </c>
      <c r="AA254" s="5">
        <v>44944</v>
      </c>
      <c r="AB254">
        <v>97.545</v>
      </c>
      <c r="AC254" s="5">
        <v>44945</v>
      </c>
      <c r="AD254">
        <v>2.853</v>
      </c>
      <c r="AE254" s="5">
        <v>44945</v>
      </c>
      <c r="AF254">
        <v>2.7305</v>
      </c>
      <c r="AG254" s="5">
        <v>44945</v>
      </c>
      <c r="AH254">
        <v>2.6645</v>
      </c>
      <c r="AI254" s="5">
        <v>44945</v>
      </c>
      <c r="AJ254">
        <v>2.615</v>
      </c>
      <c r="AK254" s="5">
        <v>44945</v>
      </c>
      <c r="AL254">
        <v>2.604</v>
      </c>
      <c r="AM254" s="5">
        <v>44945</v>
      </c>
      <c r="AN254">
        <v>2.602</v>
      </c>
      <c r="AO254" s="5">
        <v>44945</v>
      </c>
      <c r="AP254">
        <v>2.613</v>
      </c>
      <c r="AQ254" s="5">
        <v>44945</v>
      </c>
      <c r="AR254">
        <v>2.632</v>
      </c>
      <c r="AS254" s="5">
        <v>44945</v>
      </c>
      <c r="AT254">
        <v>2.649</v>
      </c>
      <c r="AU254" s="5">
        <v>44945</v>
      </c>
      <c r="AV254">
        <v>2.663</v>
      </c>
      <c r="AW254" s="5">
        <v>44945</v>
      </c>
      <c r="AX254">
        <v>2.655</v>
      </c>
      <c r="AY254" s="5">
        <v>44945</v>
      </c>
      <c r="AZ254">
        <v>2.538</v>
      </c>
      <c r="BA254" s="5">
        <v>44945</v>
      </c>
      <c r="BB254">
        <v>2.371</v>
      </c>
      <c r="BC254" s="5">
        <v>44945</v>
      </c>
      <c r="BD254">
        <v>2.2215</v>
      </c>
      <c r="BE254" s="5">
        <v>44944</v>
      </c>
      <c r="BF254">
        <v>1.976</v>
      </c>
      <c r="BG254" s="5">
        <v>44945</v>
      </c>
      <c r="BH254">
        <v>1.84</v>
      </c>
    </row>
    <row r="255" spans="3:60">
      <c r="C255" s="5">
        <v>44946</v>
      </c>
      <c r="D255">
        <v>2.417</v>
      </c>
      <c r="E255" s="5"/>
      <c r="G255" s="5"/>
      <c r="I255" s="5">
        <v>44945</v>
      </c>
      <c r="J255">
        <v>97.05</v>
      </c>
      <c r="K255" s="5"/>
      <c r="M255" s="5"/>
      <c r="O255" s="5">
        <v>44945</v>
      </c>
      <c r="P255">
        <v>96.62</v>
      </c>
      <c r="Q255" s="5">
        <v>44945</v>
      </c>
      <c r="R255">
        <v>96.605</v>
      </c>
      <c r="S255" s="5">
        <v>44945</v>
      </c>
      <c r="T255">
        <v>96.74</v>
      </c>
      <c r="U255" s="5">
        <v>44945</v>
      </c>
      <c r="V255">
        <v>96.945</v>
      </c>
      <c r="W255" s="5">
        <v>44945</v>
      </c>
      <c r="X255">
        <v>97.165</v>
      </c>
      <c r="Y255" s="5">
        <v>44945</v>
      </c>
      <c r="Z255">
        <v>97.34</v>
      </c>
      <c r="AA255" s="5">
        <v>44945</v>
      </c>
      <c r="AB255">
        <v>97.475</v>
      </c>
      <c r="AC255" s="5">
        <v>44946</v>
      </c>
      <c r="AD255">
        <v>2.9205</v>
      </c>
      <c r="AE255" s="5">
        <v>44946</v>
      </c>
      <c r="AF255">
        <v>2.805</v>
      </c>
      <c r="AG255" s="5">
        <v>44946</v>
      </c>
      <c r="AH255">
        <v>2.745</v>
      </c>
      <c r="AI255" s="5">
        <v>44946</v>
      </c>
      <c r="AJ255">
        <v>2.7155</v>
      </c>
      <c r="AK255" s="5">
        <v>44946</v>
      </c>
      <c r="AL255">
        <v>2.694</v>
      </c>
      <c r="AM255" s="5">
        <v>44946</v>
      </c>
      <c r="AN255">
        <v>2.6937</v>
      </c>
      <c r="AO255" s="5">
        <v>44946</v>
      </c>
      <c r="AP255">
        <v>2.707</v>
      </c>
      <c r="AQ255" s="5">
        <v>44946</v>
      </c>
      <c r="AR255">
        <v>2.727</v>
      </c>
      <c r="AS255" s="5">
        <v>44946</v>
      </c>
      <c r="AT255">
        <v>2.745</v>
      </c>
      <c r="AU255" s="5">
        <v>44946</v>
      </c>
      <c r="AV255">
        <v>2.76</v>
      </c>
      <c r="AW255" s="5">
        <v>44946</v>
      </c>
      <c r="AX255">
        <v>2.7735</v>
      </c>
      <c r="AY255" s="5">
        <v>44946</v>
      </c>
      <c r="AZ255">
        <v>2.6395</v>
      </c>
      <c r="BA255" s="5">
        <v>44946</v>
      </c>
      <c r="BB255">
        <v>2.475</v>
      </c>
      <c r="BC255" s="5">
        <v>44946</v>
      </c>
      <c r="BD255">
        <v>2.328</v>
      </c>
      <c r="BE255" s="5">
        <v>44945</v>
      </c>
      <c r="BF255">
        <v>2.005</v>
      </c>
      <c r="BG255" s="5">
        <v>44946</v>
      </c>
      <c r="BH255">
        <v>1.943</v>
      </c>
    </row>
    <row r="256" spans="3:60">
      <c r="C256" s="5">
        <v>44949</v>
      </c>
      <c r="D256">
        <v>2.449</v>
      </c>
      <c r="E256" s="5"/>
      <c r="G256" s="5"/>
      <c r="I256" s="5">
        <v>44946</v>
      </c>
      <c r="J256">
        <v>97.04</v>
      </c>
      <c r="K256" s="5"/>
      <c r="M256" s="5"/>
      <c r="O256" s="5">
        <v>44946</v>
      </c>
      <c r="P256">
        <v>96.58</v>
      </c>
      <c r="Q256" s="5">
        <v>44946</v>
      </c>
      <c r="R256">
        <v>96.55</v>
      </c>
      <c r="S256" s="5">
        <v>44946</v>
      </c>
      <c r="T256">
        <v>96.665</v>
      </c>
      <c r="U256" s="5">
        <v>44946</v>
      </c>
      <c r="V256">
        <v>96.855</v>
      </c>
      <c r="W256" s="5">
        <v>44946</v>
      </c>
      <c r="X256">
        <v>97.075</v>
      </c>
      <c r="Y256" s="5">
        <v>44946</v>
      </c>
      <c r="Z256">
        <v>97.255</v>
      </c>
      <c r="AA256" s="5">
        <v>44946</v>
      </c>
      <c r="AB256">
        <v>97.395</v>
      </c>
      <c r="AC256" s="5">
        <v>44949</v>
      </c>
      <c r="AD256">
        <v>2.9745</v>
      </c>
      <c r="AE256" s="5">
        <v>44949</v>
      </c>
      <c r="AF256">
        <v>2.876</v>
      </c>
      <c r="AG256" s="5">
        <v>44949</v>
      </c>
      <c r="AH256">
        <v>2.7913</v>
      </c>
      <c r="AI256" s="5">
        <v>44949</v>
      </c>
      <c r="AJ256">
        <v>2.7604</v>
      </c>
      <c r="AK256" s="5">
        <v>44949</v>
      </c>
      <c r="AL256">
        <v>2.745</v>
      </c>
      <c r="AM256" s="5">
        <v>44949</v>
      </c>
      <c r="AN256">
        <v>2.7464</v>
      </c>
      <c r="AO256" s="5">
        <v>44949</v>
      </c>
      <c r="AP256">
        <v>2.759</v>
      </c>
      <c r="AQ256" s="5">
        <v>44949</v>
      </c>
      <c r="AR256">
        <v>2.779</v>
      </c>
      <c r="AS256" s="5">
        <v>44949</v>
      </c>
      <c r="AT256">
        <v>2.799</v>
      </c>
      <c r="AU256" s="5">
        <v>44949</v>
      </c>
      <c r="AV256">
        <v>2.8151</v>
      </c>
      <c r="AW256" s="5">
        <v>44949</v>
      </c>
      <c r="AX256">
        <v>2.824</v>
      </c>
      <c r="AY256" s="5">
        <v>44949</v>
      </c>
      <c r="AZ256">
        <v>2.6976</v>
      </c>
      <c r="BA256" s="5">
        <v>44949</v>
      </c>
      <c r="BB256">
        <v>2.543</v>
      </c>
      <c r="BC256" s="5">
        <v>44949</v>
      </c>
      <c r="BD256">
        <v>2.3834</v>
      </c>
      <c r="BE256" s="5">
        <v>44946</v>
      </c>
      <c r="BF256">
        <v>2.11</v>
      </c>
      <c r="BG256" s="5">
        <v>44949</v>
      </c>
      <c r="BH256">
        <v>1.996</v>
      </c>
    </row>
    <row r="257" spans="3:60">
      <c r="C257" s="5">
        <v>44950</v>
      </c>
      <c r="D257">
        <v>2.501</v>
      </c>
      <c r="E257" s="5"/>
      <c r="G257" s="5"/>
      <c r="I257" s="5">
        <v>44949</v>
      </c>
      <c r="J257">
        <v>97.035</v>
      </c>
      <c r="K257" s="5"/>
      <c r="M257" s="5"/>
      <c r="O257" s="5">
        <v>44949</v>
      </c>
      <c r="P257">
        <v>96.57</v>
      </c>
      <c r="Q257" s="5">
        <v>44949</v>
      </c>
      <c r="R257">
        <v>96.525</v>
      </c>
      <c r="S257" s="5">
        <v>44949</v>
      </c>
      <c r="T257">
        <v>96.63</v>
      </c>
      <c r="U257" s="5">
        <v>44949</v>
      </c>
      <c r="V257">
        <v>96.81</v>
      </c>
      <c r="W257" s="5">
        <v>44949</v>
      </c>
      <c r="X257">
        <v>97.025</v>
      </c>
      <c r="Y257" s="5">
        <v>44949</v>
      </c>
      <c r="Z257">
        <v>97.205</v>
      </c>
      <c r="AA257" s="5">
        <v>44949</v>
      </c>
      <c r="AB257">
        <v>97.34</v>
      </c>
      <c r="AC257" s="5">
        <v>44950</v>
      </c>
      <c r="AD257">
        <v>2.952</v>
      </c>
      <c r="AE257" s="5">
        <v>44950</v>
      </c>
      <c r="AF257">
        <v>2.836</v>
      </c>
      <c r="AG257" s="5">
        <v>44950</v>
      </c>
      <c r="AH257">
        <v>2.774</v>
      </c>
      <c r="AI257" s="5">
        <v>44950</v>
      </c>
      <c r="AJ257">
        <v>2.737</v>
      </c>
      <c r="AK257" s="5">
        <v>44950</v>
      </c>
      <c r="AL257">
        <v>2.72</v>
      </c>
      <c r="AM257" s="5">
        <v>44950</v>
      </c>
      <c r="AN257">
        <v>2.719</v>
      </c>
      <c r="AO257" s="5">
        <v>44950</v>
      </c>
      <c r="AP257">
        <v>2.732</v>
      </c>
      <c r="AQ257" s="5">
        <v>44950</v>
      </c>
      <c r="AR257">
        <v>2.749</v>
      </c>
      <c r="AS257" s="5">
        <v>44950</v>
      </c>
      <c r="AT257">
        <v>2.767</v>
      </c>
      <c r="AU257" s="5">
        <v>44950</v>
      </c>
      <c r="AV257">
        <v>2.781</v>
      </c>
      <c r="AW257" s="5">
        <v>44950</v>
      </c>
      <c r="AX257">
        <v>2.784</v>
      </c>
      <c r="AY257" s="5">
        <v>44950</v>
      </c>
      <c r="AZ257">
        <v>2.6515</v>
      </c>
      <c r="BA257" s="5">
        <v>44950</v>
      </c>
      <c r="BB257">
        <v>2.4823</v>
      </c>
      <c r="BC257" s="5">
        <v>44950</v>
      </c>
      <c r="BD257">
        <v>2.3325</v>
      </c>
      <c r="BE257" s="5">
        <v>44949</v>
      </c>
      <c r="BF257">
        <v>2.164</v>
      </c>
      <c r="BG257" s="5">
        <v>44950</v>
      </c>
      <c r="BH257">
        <v>1.946</v>
      </c>
    </row>
    <row r="258" spans="3:60">
      <c r="C258" s="5">
        <v>44951</v>
      </c>
      <c r="D258">
        <v>2.458</v>
      </c>
      <c r="E258" s="5"/>
      <c r="G258" s="5"/>
      <c r="I258" s="5">
        <v>44950</v>
      </c>
      <c r="J258">
        <v>97.04</v>
      </c>
      <c r="K258" s="5"/>
      <c r="M258" s="5"/>
      <c r="O258" s="5">
        <v>44950</v>
      </c>
      <c r="P258">
        <v>96.595</v>
      </c>
      <c r="Q258" s="5">
        <v>44950</v>
      </c>
      <c r="R258">
        <v>96.545</v>
      </c>
      <c r="S258" s="5">
        <v>44950</v>
      </c>
      <c r="T258">
        <v>96.65</v>
      </c>
      <c r="U258" s="5">
        <v>44950</v>
      </c>
      <c r="V258">
        <v>96.82</v>
      </c>
      <c r="W258" s="5">
        <v>44950</v>
      </c>
      <c r="X258">
        <v>97.03</v>
      </c>
      <c r="Y258" s="5">
        <v>44950</v>
      </c>
      <c r="Z258">
        <v>97.21</v>
      </c>
      <c r="AA258" s="5">
        <v>44950</v>
      </c>
      <c r="AB258">
        <v>97.345</v>
      </c>
      <c r="AC258" s="5">
        <v>44951</v>
      </c>
      <c r="AD258">
        <v>2.9303</v>
      </c>
      <c r="AE258" s="5">
        <v>44951</v>
      </c>
      <c r="AF258">
        <v>2.806</v>
      </c>
      <c r="AG258" s="5">
        <v>44951</v>
      </c>
      <c r="AH258">
        <v>2.7552</v>
      </c>
      <c r="AI258" s="5">
        <v>44951</v>
      </c>
      <c r="AJ258">
        <v>2.726</v>
      </c>
      <c r="AK258" s="5">
        <v>44951</v>
      </c>
      <c r="AL258">
        <v>2.7083</v>
      </c>
      <c r="AM258" s="5">
        <v>44951</v>
      </c>
      <c r="AN258">
        <v>2.711</v>
      </c>
      <c r="AO258" s="5">
        <v>44951</v>
      </c>
      <c r="AP258">
        <v>2.725</v>
      </c>
      <c r="AQ258" s="5">
        <v>44951</v>
      </c>
      <c r="AR258">
        <v>2.745</v>
      </c>
      <c r="AS258" s="5">
        <v>44951</v>
      </c>
      <c r="AT258">
        <v>2.765</v>
      </c>
      <c r="AU258" s="5">
        <v>44951</v>
      </c>
      <c r="AV258">
        <v>2.781</v>
      </c>
      <c r="AW258" s="5">
        <v>44951</v>
      </c>
      <c r="AX258">
        <v>2.793</v>
      </c>
      <c r="AY258" s="5">
        <v>44951</v>
      </c>
      <c r="AZ258">
        <v>2.6645</v>
      </c>
      <c r="BA258" s="5">
        <v>44951</v>
      </c>
      <c r="BB258">
        <v>2.491</v>
      </c>
      <c r="BC258" s="5">
        <v>44951</v>
      </c>
      <c r="BD258">
        <v>2.3455</v>
      </c>
      <c r="BE258" s="5">
        <v>44950</v>
      </c>
      <c r="BF258">
        <v>2.112</v>
      </c>
      <c r="BG258" s="5">
        <v>44951</v>
      </c>
      <c r="BH258">
        <v>1.966</v>
      </c>
    </row>
    <row r="259" spans="3:60">
      <c r="C259" s="5">
        <v>44956</v>
      </c>
      <c r="D259">
        <v>2.482</v>
      </c>
      <c r="I259" s="5">
        <v>44951</v>
      </c>
      <c r="J259">
        <v>97.04</v>
      </c>
      <c r="O259" s="5">
        <v>44951</v>
      </c>
      <c r="P259">
        <v>96.615</v>
      </c>
      <c r="Q259" s="5">
        <v>44951</v>
      </c>
      <c r="R259">
        <v>96.565</v>
      </c>
      <c r="S259" s="5">
        <v>44951</v>
      </c>
      <c r="T259">
        <v>96.675</v>
      </c>
      <c r="U259" s="5">
        <v>44951</v>
      </c>
      <c r="V259">
        <v>96.845</v>
      </c>
      <c r="W259" s="5">
        <v>44951</v>
      </c>
      <c r="X259">
        <v>97.055</v>
      </c>
      <c r="Y259" s="5">
        <v>44951</v>
      </c>
      <c r="Z259">
        <v>97.23</v>
      </c>
      <c r="AA259" s="5">
        <v>44951</v>
      </c>
      <c r="AB259">
        <v>97.355</v>
      </c>
      <c r="AC259" s="5">
        <v>44952</v>
      </c>
      <c r="AD259">
        <v>2.969</v>
      </c>
      <c r="AE259" s="5">
        <v>44952</v>
      </c>
      <c r="AF259">
        <v>2.838</v>
      </c>
      <c r="AG259" s="5">
        <v>44952</v>
      </c>
      <c r="AH259">
        <v>2.7938</v>
      </c>
      <c r="AI259" s="5">
        <v>44952</v>
      </c>
      <c r="AJ259">
        <v>2.7565</v>
      </c>
      <c r="AK259" s="5">
        <v>44952</v>
      </c>
      <c r="AL259">
        <v>2.7415</v>
      </c>
      <c r="AM259" s="5">
        <v>44952</v>
      </c>
      <c r="AN259">
        <v>2.7435</v>
      </c>
      <c r="AO259" s="5">
        <v>44952</v>
      </c>
      <c r="AP259">
        <v>2.756</v>
      </c>
      <c r="AQ259" s="5">
        <v>44952</v>
      </c>
      <c r="AR259">
        <v>2.777</v>
      </c>
      <c r="AS259" s="5">
        <v>44952</v>
      </c>
      <c r="AT259">
        <v>2.797</v>
      </c>
      <c r="AU259" s="5">
        <v>44952</v>
      </c>
      <c r="AV259">
        <v>2.8138</v>
      </c>
      <c r="AW259" s="5">
        <v>44952</v>
      </c>
      <c r="AX259">
        <v>2.8226</v>
      </c>
      <c r="AY259" s="5">
        <v>44952</v>
      </c>
      <c r="AZ259">
        <v>2.6971</v>
      </c>
      <c r="BA259" s="5">
        <v>44952</v>
      </c>
      <c r="BB259">
        <v>2.519</v>
      </c>
      <c r="BC259" s="5">
        <v>44952</v>
      </c>
      <c r="BD259">
        <v>2.394</v>
      </c>
      <c r="BE259" s="5">
        <v>44951</v>
      </c>
      <c r="BF259">
        <v>2.1335</v>
      </c>
      <c r="BG259" s="5">
        <v>44952</v>
      </c>
      <c r="BH259">
        <v>1.998</v>
      </c>
    </row>
    <row r="260" spans="3:60">
      <c r="C260" s="5">
        <v>44957</v>
      </c>
      <c r="D260">
        <v>2.512</v>
      </c>
      <c r="I260" s="5">
        <v>44952</v>
      </c>
      <c r="J260">
        <v>97.035</v>
      </c>
      <c r="O260" s="5">
        <v>44952</v>
      </c>
      <c r="P260">
        <v>96.595</v>
      </c>
      <c r="Q260" s="5">
        <v>44952</v>
      </c>
      <c r="R260">
        <v>96.545</v>
      </c>
      <c r="S260" s="5">
        <v>44952</v>
      </c>
      <c r="T260">
        <v>96.645</v>
      </c>
      <c r="U260" s="5">
        <v>44952</v>
      </c>
      <c r="V260">
        <v>96.81</v>
      </c>
      <c r="W260" s="5">
        <v>44952</v>
      </c>
      <c r="X260">
        <v>97.01</v>
      </c>
      <c r="Y260" s="5">
        <v>44952</v>
      </c>
      <c r="Z260">
        <v>97.18</v>
      </c>
      <c r="AA260" s="5">
        <v>44952</v>
      </c>
      <c r="AB260">
        <v>97.305</v>
      </c>
      <c r="AC260" s="5">
        <v>44953</v>
      </c>
      <c r="AD260">
        <v>3.0004</v>
      </c>
      <c r="AE260" s="5">
        <v>44953</v>
      </c>
      <c r="AF260">
        <v>2.886</v>
      </c>
      <c r="AG260" s="5">
        <v>44953</v>
      </c>
      <c r="AH260">
        <v>2.8257</v>
      </c>
      <c r="AI260" s="5">
        <v>44953</v>
      </c>
      <c r="AJ260">
        <v>2.7943</v>
      </c>
      <c r="AK260" s="5">
        <v>44953</v>
      </c>
      <c r="AL260">
        <v>2.78</v>
      </c>
      <c r="AM260" s="5">
        <v>44953</v>
      </c>
      <c r="AN260">
        <v>2.7818</v>
      </c>
      <c r="AO260" s="5">
        <v>44953</v>
      </c>
      <c r="AP260">
        <v>2.794</v>
      </c>
      <c r="AQ260" s="5">
        <v>44953</v>
      </c>
      <c r="AR260">
        <v>2.814</v>
      </c>
      <c r="AS260" s="5">
        <v>44953</v>
      </c>
      <c r="AT260">
        <v>2.834</v>
      </c>
      <c r="AU260" s="5">
        <v>44953</v>
      </c>
      <c r="AV260">
        <v>2.8498</v>
      </c>
      <c r="AW260" s="5">
        <v>44953</v>
      </c>
      <c r="AX260">
        <v>2.8565</v>
      </c>
      <c r="AY260" s="5">
        <v>44953</v>
      </c>
      <c r="AZ260">
        <v>2.7262</v>
      </c>
      <c r="BA260" s="5">
        <v>44953</v>
      </c>
      <c r="BB260">
        <v>2.5612</v>
      </c>
      <c r="BC260" s="5">
        <v>44953</v>
      </c>
      <c r="BD260">
        <v>2.414</v>
      </c>
      <c r="BE260" s="5">
        <v>44952</v>
      </c>
      <c r="BF260">
        <v>2.1645</v>
      </c>
      <c r="BG260" s="5">
        <v>44953</v>
      </c>
      <c r="BH260">
        <v>2.0179</v>
      </c>
    </row>
    <row r="261" spans="3:60">
      <c r="C261" s="5">
        <v>44958</v>
      </c>
      <c r="D261">
        <v>2.483</v>
      </c>
      <c r="I261" s="5">
        <v>44953</v>
      </c>
      <c r="J261">
        <v>97.035</v>
      </c>
      <c r="O261" s="5">
        <v>44953</v>
      </c>
      <c r="P261">
        <v>96.585</v>
      </c>
      <c r="Q261" s="5">
        <v>44953</v>
      </c>
      <c r="R261">
        <v>96.53</v>
      </c>
      <c r="S261" s="5">
        <v>44953</v>
      </c>
      <c r="T261">
        <v>96.625</v>
      </c>
      <c r="U261" s="5">
        <v>44953</v>
      </c>
      <c r="V261">
        <v>96.78</v>
      </c>
      <c r="W261" s="5">
        <v>44953</v>
      </c>
      <c r="X261">
        <v>96.975</v>
      </c>
      <c r="Y261" s="5">
        <v>44953</v>
      </c>
      <c r="Z261">
        <v>97.14</v>
      </c>
      <c r="AA261" s="5">
        <v>44953</v>
      </c>
      <c r="AB261">
        <v>97.26</v>
      </c>
      <c r="AC261" s="5">
        <v>44956</v>
      </c>
      <c r="AD261">
        <v>3.0615</v>
      </c>
      <c r="AE261" s="5">
        <v>44956</v>
      </c>
      <c r="AF261">
        <v>2.954</v>
      </c>
      <c r="AG261" s="5">
        <v>44956</v>
      </c>
      <c r="AH261">
        <v>2.8965</v>
      </c>
      <c r="AI261" s="5">
        <v>44956</v>
      </c>
      <c r="AJ261">
        <v>2.8605</v>
      </c>
      <c r="AK261" s="5">
        <v>44956</v>
      </c>
      <c r="AL261">
        <v>2.846</v>
      </c>
      <c r="AM261" s="5">
        <v>44956</v>
      </c>
      <c r="AN261">
        <v>2.845</v>
      </c>
      <c r="AO261" s="5">
        <v>44956</v>
      </c>
      <c r="AP261">
        <v>2.857</v>
      </c>
      <c r="AQ261" s="5">
        <v>44956</v>
      </c>
      <c r="AR261">
        <v>2.8733</v>
      </c>
      <c r="AS261" s="5">
        <v>44956</v>
      </c>
      <c r="AT261">
        <v>2.89</v>
      </c>
      <c r="AU261" s="5">
        <v>44956</v>
      </c>
      <c r="AV261">
        <v>2.902</v>
      </c>
      <c r="AW261" s="5">
        <v>44956</v>
      </c>
      <c r="AX261">
        <v>2.903</v>
      </c>
      <c r="AY261" s="5">
        <v>44956</v>
      </c>
      <c r="AZ261">
        <v>2.768</v>
      </c>
      <c r="BA261" s="5">
        <v>44956</v>
      </c>
      <c r="BB261">
        <v>2.5938</v>
      </c>
      <c r="BC261" s="5">
        <v>44956</v>
      </c>
      <c r="BD261">
        <v>2.4422</v>
      </c>
      <c r="BE261" s="5">
        <v>44956</v>
      </c>
      <c r="BF261">
        <v>2.215</v>
      </c>
      <c r="BG261" s="5">
        <v>44956</v>
      </c>
      <c r="BH261">
        <v>2.039</v>
      </c>
    </row>
    <row r="262" spans="1:60">
      <c r="A262" s="5"/>
      <c r="C262" s="5">
        <v>44959</v>
      </c>
      <c r="D262">
        <v>2.54</v>
      </c>
      <c r="E262" s="5"/>
      <c r="G262" s="5"/>
      <c r="I262" s="5"/>
      <c r="K262" s="5"/>
      <c r="M262" s="5"/>
      <c r="O262" s="5">
        <v>44956</v>
      </c>
      <c r="P262">
        <v>96.53</v>
      </c>
      <c r="Q262" s="5">
        <v>44956</v>
      </c>
      <c r="R262">
        <v>96.47</v>
      </c>
      <c r="S262" s="5">
        <v>44956</v>
      </c>
      <c r="T262">
        <v>96.56</v>
      </c>
      <c r="U262" s="5">
        <v>44956</v>
      </c>
      <c r="V262">
        <v>96.715</v>
      </c>
      <c r="W262" s="5">
        <v>44956</v>
      </c>
      <c r="X262">
        <v>96.91</v>
      </c>
      <c r="Y262" s="5">
        <v>44956</v>
      </c>
      <c r="Z262">
        <v>97.075</v>
      </c>
      <c r="AA262" s="5">
        <v>44956</v>
      </c>
      <c r="AB262">
        <v>97.195</v>
      </c>
      <c r="AC262" s="5">
        <v>44957</v>
      </c>
      <c r="AD262">
        <v>3.033</v>
      </c>
      <c r="AE262" s="5">
        <v>44957</v>
      </c>
      <c r="AF262">
        <v>2.9245</v>
      </c>
      <c r="AG262" s="5">
        <v>44957</v>
      </c>
      <c r="AH262">
        <v>2.8668</v>
      </c>
      <c r="AI262" s="5">
        <v>44957</v>
      </c>
      <c r="AJ262">
        <v>2.8345</v>
      </c>
      <c r="AK262" s="5">
        <v>44957</v>
      </c>
      <c r="AL262">
        <v>2.8195</v>
      </c>
      <c r="AM262" s="5">
        <v>44957</v>
      </c>
      <c r="AN262">
        <v>2.821</v>
      </c>
      <c r="AO262" s="5">
        <v>44957</v>
      </c>
      <c r="AP262">
        <v>2.8327</v>
      </c>
      <c r="AQ262" s="5">
        <v>44957</v>
      </c>
      <c r="AR262">
        <v>2.852</v>
      </c>
      <c r="AS262" s="5">
        <v>44957</v>
      </c>
      <c r="AT262">
        <v>2.87</v>
      </c>
      <c r="AU262" s="5">
        <v>44957</v>
      </c>
      <c r="AV262">
        <v>2.883</v>
      </c>
      <c r="AW262" s="5">
        <v>44957</v>
      </c>
      <c r="AX262">
        <v>2.8844</v>
      </c>
      <c r="AY262" s="5">
        <v>44957</v>
      </c>
      <c r="AZ262">
        <v>2.757</v>
      </c>
      <c r="BA262" s="5">
        <v>44957</v>
      </c>
      <c r="BB262">
        <v>2.5865</v>
      </c>
      <c r="BC262" s="5">
        <v>44957</v>
      </c>
      <c r="BD262">
        <v>2.4385</v>
      </c>
      <c r="BE262" s="5">
        <v>44957</v>
      </c>
      <c r="BF262">
        <v>2.2215</v>
      </c>
      <c r="BG262" s="5">
        <v>44957</v>
      </c>
      <c r="BH262">
        <v>2.0518</v>
      </c>
    </row>
    <row r="263" spans="1:60">
      <c r="A263" s="5"/>
      <c r="C263" s="5">
        <v>44960</v>
      </c>
      <c r="D263">
        <v>2.545</v>
      </c>
      <c r="E263" s="5"/>
      <c r="G263" s="5"/>
      <c r="I263" s="5"/>
      <c r="O263" s="5">
        <v>44957</v>
      </c>
      <c r="P263">
        <v>96.55</v>
      </c>
      <c r="Q263" s="5">
        <v>44957</v>
      </c>
      <c r="R263">
        <v>96.495</v>
      </c>
      <c r="S263" s="5">
        <v>44957</v>
      </c>
      <c r="T263">
        <v>96.59</v>
      </c>
      <c r="U263" s="5">
        <v>44957</v>
      </c>
      <c r="V263">
        <v>96.755</v>
      </c>
      <c r="W263" s="5">
        <v>44957</v>
      </c>
      <c r="X263">
        <v>96.955</v>
      </c>
      <c r="Y263" s="5">
        <v>44957</v>
      </c>
      <c r="Z263">
        <v>97.12</v>
      </c>
      <c r="AA263" s="5">
        <v>44957</v>
      </c>
      <c r="AB263">
        <v>97.24</v>
      </c>
      <c r="AC263" s="5">
        <v>44958</v>
      </c>
      <c r="AD263">
        <v>3.035</v>
      </c>
      <c r="AE263" s="5">
        <v>44958</v>
      </c>
      <c r="AF263">
        <v>2.9225</v>
      </c>
      <c r="AG263" s="5">
        <v>44958</v>
      </c>
      <c r="AH263">
        <v>2.86</v>
      </c>
      <c r="AI263" s="5">
        <v>44958</v>
      </c>
      <c r="AJ263">
        <v>2.822</v>
      </c>
      <c r="AK263" s="5">
        <v>44958</v>
      </c>
      <c r="AL263">
        <v>2.805</v>
      </c>
      <c r="AM263" s="5">
        <v>44958</v>
      </c>
      <c r="AN263">
        <v>2.8036</v>
      </c>
      <c r="AO263" s="5">
        <v>44958</v>
      </c>
      <c r="AP263">
        <v>2.8135</v>
      </c>
      <c r="AQ263" s="5">
        <v>44958</v>
      </c>
      <c r="AR263">
        <v>2.8285</v>
      </c>
      <c r="AS263" s="5">
        <v>44958</v>
      </c>
      <c r="AT263">
        <v>2.845</v>
      </c>
      <c r="AU263" s="5">
        <v>44958</v>
      </c>
      <c r="AV263">
        <v>2.8563</v>
      </c>
      <c r="AW263" s="5">
        <v>44958</v>
      </c>
      <c r="AX263">
        <v>2.859</v>
      </c>
      <c r="AY263" s="5">
        <v>44958</v>
      </c>
      <c r="AZ263">
        <v>2.7295</v>
      </c>
      <c r="BA263" s="5">
        <v>44958</v>
      </c>
      <c r="BB263">
        <v>2.56</v>
      </c>
      <c r="BC263" s="5">
        <v>44958</v>
      </c>
      <c r="BD263">
        <v>2.4088</v>
      </c>
      <c r="BE263" s="5">
        <v>44958</v>
      </c>
      <c r="BF263">
        <v>2.189</v>
      </c>
      <c r="BG263" s="5">
        <v>44958</v>
      </c>
      <c r="BH263">
        <v>2.018</v>
      </c>
    </row>
    <row r="264" spans="1:60">
      <c r="A264" s="5"/>
      <c r="C264" s="5">
        <v>44963</v>
      </c>
      <c r="D264">
        <v>2.565</v>
      </c>
      <c r="E264" s="5"/>
      <c r="G264" s="5"/>
      <c r="I264" s="5"/>
      <c r="O264" s="5">
        <v>44958</v>
      </c>
      <c r="P264">
        <v>96.515</v>
      </c>
      <c r="Q264" s="5">
        <v>44958</v>
      </c>
      <c r="R264">
        <v>96.45</v>
      </c>
      <c r="S264" s="5">
        <v>44958</v>
      </c>
      <c r="T264">
        <v>96.55</v>
      </c>
      <c r="U264" s="5">
        <v>44958</v>
      </c>
      <c r="V264">
        <v>96.72</v>
      </c>
      <c r="W264" s="5">
        <v>44958</v>
      </c>
      <c r="X264">
        <v>96.935</v>
      </c>
      <c r="Y264" s="5">
        <v>44958</v>
      </c>
      <c r="Z264">
        <v>97.11</v>
      </c>
      <c r="AA264" s="5">
        <v>44958</v>
      </c>
      <c r="AB264">
        <v>97.235</v>
      </c>
      <c r="AC264" s="5">
        <v>44959</v>
      </c>
      <c r="AD264">
        <v>2.8292</v>
      </c>
      <c r="AE264" s="5">
        <v>44959</v>
      </c>
      <c r="AF264">
        <v>2.7348</v>
      </c>
      <c r="AG264" s="5">
        <v>44959</v>
      </c>
      <c r="AH264">
        <v>2.661</v>
      </c>
      <c r="AI264" s="5">
        <v>44959</v>
      </c>
      <c r="AJ264">
        <v>2.6024</v>
      </c>
      <c r="AK264" s="5">
        <v>44959</v>
      </c>
      <c r="AL264">
        <v>2.588</v>
      </c>
      <c r="AM264" s="5">
        <v>44959</v>
      </c>
      <c r="AN264">
        <v>2.5904</v>
      </c>
      <c r="AO264" s="5">
        <v>44959</v>
      </c>
      <c r="AP264">
        <v>2.604</v>
      </c>
      <c r="AQ264" s="5">
        <v>44959</v>
      </c>
      <c r="AR264">
        <v>2.625</v>
      </c>
      <c r="AS264" s="5">
        <v>44959</v>
      </c>
      <c r="AT264">
        <v>2.648</v>
      </c>
      <c r="AU264" s="5">
        <v>44959</v>
      </c>
      <c r="AV264">
        <v>2.667</v>
      </c>
      <c r="AW264" s="5">
        <v>44959</v>
      </c>
      <c r="AX264">
        <v>2.6835</v>
      </c>
      <c r="AY264" s="5">
        <v>44959</v>
      </c>
      <c r="AZ264">
        <v>2.3602</v>
      </c>
      <c r="BA264" s="5">
        <v>44959</v>
      </c>
      <c r="BB264">
        <v>2.442</v>
      </c>
      <c r="BC264" s="5">
        <v>44959</v>
      </c>
      <c r="BD264">
        <v>2.3155</v>
      </c>
      <c r="BE264" s="5">
        <v>44959</v>
      </c>
      <c r="BF264">
        <v>2.1033</v>
      </c>
      <c r="BG264" s="5">
        <v>44959</v>
      </c>
      <c r="BH264">
        <v>1.9355</v>
      </c>
    </row>
    <row r="265" spans="1:60">
      <c r="A265" s="5"/>
      <c r="C265" s="5">
        <v>44964</v>
      </c>
      <c r="D265">
        <v>2.602</v>
      </c>
      <c r="E265" s="5"/>
      <c r="G265" s="5"/>
      <c r="I265" s="5"/>
      <c r="O265" s="5">
        <v>44959</v>
      </c>
      <c r="P265">
        <v>96.655</v>
      </c>
      <c r="Q265" s="5">
        <v>44959</v>
      </c>
      <c r="R265">
        <v>96.625</v>
      </c>
      <c r="S265" s="5">
        <v>44959</v>
      </c>
      <c r="T265">
        <v>96.74</v>
      </c>
      <c r="U265" s="5">
        <v>44959</v>
      </c>
      <c r="V265">
        <v>96.93</v>
      </c>
      <c r="W265" s="5">
        <v>44959</v>
      </c>
      <c r="X265">
        <v>97.165</v>
      </c>
      <c r="Y265" s="5">
        <v>44959</v>
      </c>
      <c r="Z265">
        <v>97.355</v>
      </c>
      <c r="AA265" s="5">
        <v>44959</v>
      </c>
      <c r="AB265">
        <v>97.49</v>
      </c>
      <c r="AC265" s="5">
        <v>44960</v>
      </c>
      <c r="AD265">
        <v>2.91</v>
      </c>
      <c r="AE265" s="5">
        <v>44960</v>
      </c>
      <c r="AF265">
        <v>2.803</v>
      </c>
      <c r="AG265" s="5">
        <v>44960</v>
      </c>
      <c r="AH265">
        <v>2.745</v>
      </c>
      <c r="AI265" s="5">
        <v>44960</v>
      </c>
      <c r="AJ265">
        <v>2.717</v>
      </c>
      <c r="AK265" s="5">
        <v>44960</v>
      </c>
      <c r="AL265">
        <v>2.706</v>
      </c>
      <c r="AM265" s="5">
        <v>44960</v>
      </c>
      <c r="AN265">
        <v>2.708</v>
      </c>
      <c r="AO265" s="5">
        <v>44960</v>
      </c>
      <c r="AP265">
        <v>2.722</v>
      </c>
      <c r="AQ265" s="5">
        <v>44960</v>
      </c>
      <c r="AR265">
        <v>2.743</v>
      </c>
      <c r="AS265" s="5">
        <v>44960</v>
      </c>
      <c r="AT265">
        <v>2.7649</v>
      </c>
      <c r="AU265" s="5">
        <v>44960</v>
      </c>
      <c r="AV265">
        <v>2.7839</v>
      </c>
      <c r="AW265" s="5">
        <v>44960</v>
      </c>
      <c r="AX265">
        <v>2.8028</v>
      </c>
      <c r="AY265" s="5">
        <v>44960</v>
      </c>
      <c r="AZ265">
        <v>2.686</v>
      </c>
      <c r="BA265" s="5">
        <v>44960</v>
      </c>
      <c r="BB265">
        <v>2.5525</v>
      </c>
      <c r="BC265" s="5">
        <v>44960</v>
      </c>
      <c r="BD265">
        <v>2.4172</v>
      </c>
      <c r="BE265" s="5">
        <v>44960</v>
      </c>
      <c r="BF265">
        <v>2.207</v>
      </c>
      <c r="BG265" s="5">
        <v>44960</v>
      </c>
      <c r="BH265">
        <v>2.046</v>
      </c>
    </row>
    <row r="266" spans="1:60">
      <c r="A266" s="5"/>
      <c r="C266" s="5">
        <v>44965</v>
      </c>
      <c r="D266">
        <v>2.608</v>
      </c>
      <c r="E266" s="5"/>
      <c r="G266" s="5"/>
      <c r="I266" s="5"/>
      <c r="O266" s="5">
        <v>44960</v>
      </c>
      <c r="P266">
        <v>96.61</v>
      </c>
      <c r="Q266" s="5">
        <v>44960</v>
      </c>
      <c r="R266">
        <v>96.57</v>
      </c>
      <c r="S266" s="5">
        <v>44960</v>
      </c>
      <c r="T266">
        <v>96.68</v>
      </c>
      <c r="U266" s="5">
        <v>44960</v>
      </c>
      <c r="V266">
        <v>96.87</v>
      </c>
      <c r="W266" s="5">
        <v>44960</v>
      </c>
      <c r="X266">
        <v>97.1</v>
      </c>
      <c r="Y266" s="5">
        <v>44960</v>
      </c>
      <c r="Z266">
        <v>97.28</v>
      </c>
      <c r="AA266" s="5">
        <v>44960</v>
      </c>
      <c r="AB266">
        <v>97.405</v>
      </c>
      <c r="AC266" s="5">
        <v>44963</v>
      </c>
      <c r="AD266">
        <v>3.028</v>
      </c>
      <c r="AE266" s="5">
        <v>44963</v>
      </c>
      <c r="AF266">
        <v>2.9148</v>
      </c>
      <c r="AG266" s="5">
        <v>44963</v>
      </c>
      <c r="AH266">
        <v>2.8653</v>
      </c>
      <c r="AI266" s="5">
        <v>44963</v>
      </c>
      <c r="AJ266">
        <v>2.8334</v>
      </c>
      <c r="AK266" s="5">
        <v>44963</v>
      </c>
      <c r="AL266">
        <v>2.8205</v>
      </c>
      <c r="AM266" s="5">
        <v>44963</v>
      </c>
      <c r="AN266">
        <v>2.8238</v>
      </c>
      <c r="AO266" s="5">
        <v>44963</v>
      </c>
      <c r="AP266">
        <v>2.838</v>
      </c>
      <c r="AQ266" s="5">
        <v>44963</v>
      </c>
      <c r="AR266">
        <v>2.859</v>
      </c>
      <c r="AS266" s="5">
        <v>44963</v>
      </c>
      <c r="AT266">
        <v>2.877</v>
      </c>
      <c r="AU266" s="5">
        <v>44963</v>
      </c>
      <c r="AV266">
        <v>2.892</v>
      </c>
      <c r="AW266" s="5">
        <v>44963</v>
      </c>
      <c r="AX266">
        <v>2.903</v>
      </c>
      <c r="AY266" s="5">
        <v>44963</v>
      </c>
      <c r="AZ266">
        <v>2.78</v>
      </c>
      <c r="BA266" s="5">
        <v>44963</v>
      </c>
      <c r="BB266">
        <v>2.61</v>
      </c>
      <c r="BC266" s="5">
        <v>44963</v>
      </c>
      <c r="BD266">
        <v>2.4635</v>
      </c>
      <c r="BE266" s="5">
        <v>44963</v>
      </c>
      <c r="BF266">
        <v>2.268</v>
      </c>
      <c r="BG266" s="5">
        <v>44963</v>
      </c>
      <c r="BH266">
        <v>2.102</v>
      </c>
    </row>
    <row r="267" spans="1:60">
      <c r="A267" s="5"/>
      <c r="C267" s="5">
        <v>44966</v>
      </c>
      <c r="D267">
        <v>2.607</v>
      </c>
      <c r="E267" s="5"/>
      <c r="G267" s="5"/>
      <c r="I267" s="5"/>
      <c r="O267" s="5">
        <v>44963</v>
      </c>
      <c r="P267">
        <v>96.56</v>
      </c>
      <c r="Q267" s="5">
        <v>44963</v>
      </c>
      <c r="R267">
        <v>96.515</v>
      </c>
      <c r="S267" s="5">
        <v>44963</v>
      </c>
      <c r="T267">
        <v>96.61</v>
      </c>
      <c r="U267" s="5">
        <v>44963</v>
      </c>
      <c r="V267">
        <v>96.78</v>
      </c>
      <c r="W267" s="5">
        <v>44963</v>
      </c>
      <c r="X267">
        <v>96.99</v>
      </c>
      <c r="Y267" s="5">
        <v>44963</v>
      </c>
      <c r="Z267">
        <v>97.155</v>
      </c>
      <c r="AA267" s="5">
        <v>44963</v>
      </c>
      <c r="AB267">
        <v>97.27</v>
      </c>
      <c r="AC267" s="5">
        <v>44964</v>
      </c>
      <c r="AD267">
        <v>3.054</v>
      </c>
      <c r="AE267" s="5">
        <v>44964</v>
      </c>
      <c r="AF267">
        <v>2.953</v>
      </c>
      <c r="AG267" s="5">
        <v>44964</v>
      </c>
      <c r="AH267">
        <v>2.903</v>
      </c>
      <c r="AI267" s="5">
        <v>44964</v>
      </c>
      <c r="AJ267">
        <v>2.844</v>
      </c>
      <c r="AK267" s="5">
        <v>44964</v>
      </c>
      <c r="AL267">
        <v>2.828</v>
      </c>
      <c r="AM267" s="5">
        <v>44964</v>
      </c>
      <c r="AN267">
        <v>2.8296</v>
      </c>
      <c r="AO267" s="5">
        <v>44964</v>
      </c>
      <c r="AP267">
        <v>2.841</v>
      </c>
      <c r="AQ267" s="5">
        <v>44964</v>
      </c>
      <c r="AR267">
        <v>2.8595</v>
      </c>
      <c r="AS267" s="5">
        <v>44964</v>
      </c>
      <c r="AT267">
        <v>2.8775</v>
      </c>
      <c r="AU267" s="5">
        <v>44964</v>
      </c>
      <c r="AV267">
        <v>2.8925</v>
      </c>
      <c r="AW267" s="5">
        <v>44964</v>
      </c>
      <c r="AX267">
        <v>2.8965</v>
      </c>
      <c r="AY267" s="5">
        <v>44964</v>
      </c>
      <c r="AZ267">
        <v>2.7895</v>
      </c>
      <c r="BA267" s="5">
        <v>44964</v>
      </c>
      <c r="BB267">
        <v>2.629</v>
      </c>
      <c r="BC267" s="5">
        <v>44964</v>
      </c>
      <c r="BD267">
        <v>2.4833</v>
      </c>
      <c r="BE267" s="5">
        <v>44964</v>
      </c>
      <c r="BF267">
        <v>2.28</v>
      </c>
      <c r="BG267" s="5">
        <v>44964</v>
      </c>
      <c r="BH267">
        <v>2.119</v>
      </c>
    </row>
    <row r="268" spans="1:60">
      <c r="A268" s="5"/>
      <c r="C268" s="5">
        <v>44967</v>
      </c>
      <c r="D268">
        <v>2.621</v>
      </c>
      <c r="E268" s="5"/>
      <c r="G268" s="5"/>
      <c r="I268" s="5"/>
      <c r="O268" s="5">
        <v>44964</v>
      </c>
      <c r="P268">
        <v>96.535</v>
      </c>
      <c r="Q268" s="5">
        <v>44964</v>
      </c>
      <c r="R268">
        <v>96.48</v>
      </c>
      <c r="S268" s="5">
        <v>44964</v>
      </c>
      <c r="T268">
        <v>96.58</v>
      </c>
      <c r="U268" s="5">
        <v>44964</v>
      </c>
      <c r="V268">
        <v>96.755</v>
      </c>
      <c r="W268" s="5">
        <v>44964</v>
      </c>
      <c r="X268">
        <v>96.965</v>
      </c>
      <c r="Y268" s="5">
        <v>44964</v>
      </c>
      <c r="Z268">
        <v>97.13</v>
      </c>
      <c r="AA268" s="5">
        <v>44964</v>
      </c>
      <c r="AB268">
        <v>97.245</v>
      </c>
      <c r="AC268" s="5">
        <v>44965</v>
      </c>
      <c r="AD268">
        <v>3.0445</v>
      </c>
      <c r="AE268" s="5">
        <v>44965</v>
      </c>
      <c r="AF268">
        <v>2.929</v>
      </c>
      <c r="AG268" s="5">
        <v>44965</v>
      </c>
      <c r="AH268">
        <v>2.8737</v>
      </c>
      <c r="AI268" s="5">
        <v>44965</v>
      </c>
      <c r="AJ268">
        <v>2.8443</v>
      </c>
      <c r="AK268" s="5">
        <v>44965</v>
      </c>
      <c r="AL268">
        <v>2.8325</v>
      </c>
      <c r="AM268" s="5">
        <v>44965</v>
      </c>
      <c r="AN268">
        <v>2.834</v>
      </c>
      <c r="AO268" s="5">
        <v>44965</v>
      </c>
      <c r="AP268">
        <v>2.849</v>
      </c>
      <c r="AQ268" s="5">
        <v>44965</v>
      </c>
      <c r="AR268">
        <v>2.868</v>
      </c>
      <c r="AS268" s="5">
        <v>44965</v>
      </c>
      <c r="AT268">
        <v>2.8856</v>
      </c>
      <c r="AU268" s="5">
        <v>44965</v>
      </c>
      <c r="AV268">
        <v>2.8995</v>
      </c>
      <c r="AW268" s="5">
        <v>44965</v>
      </c>
      <c r="AX268">
        <v>2.9068</v>
      </c>
      <c r="AY268" s="5">
        <v>44965</v>
      </c>
      <c r="AZ268">
        <v>2.7789</v>
      </c>
      <c r="BA268" s="5">
        <v>44965</v>
      </c>
      <c r="BB268">
        <v>2.6098</v>
      </c>
      <c r="BC268" s="5">
        <v>44965</v>
      </c>
      <c r="BD268">
        <v>2.4622</v>
      </c>
      <c r="BE268" s="5">
        <v>44965</v>
      </c>
      <c r="BF268">
        <v>2.265</v>
      </c>
      <c r="BG268" s="5">
        <v>44965</v>
      </c>
      <c r="BH268">
        <v>2.105</v>
      </c>
    </row>
    <row r="269" spans="1:60">
      <c r="A269" s="5"/>
      <c r="C269" s="5">
        <v>44970</v>
      </c>
      <c r="D269">
        <v>2.654</v>
      </c>
      <c r="E269" s="5"/>
      <c r="G269" s="5"/>
      <c r="I269" s="5"/>
      <c r="O269" s="5">
        <v>44965</v>
      </c>
      <c r="P269">
        <v>96.505</v>
      </c>
      <c r="Q269" s="5">
        <v>44965</v>
      </c>
      <c r="R269">
        <v>96.45</v>
      </c>
      <c r="S269" s="5">
        <v>44965</v>
      </c>
      <c r="T269">
        <v>96.55</v>
      </c>
      <c r="U269" s="5">
        <v>44965</v>
      </c>
      <c r="V269">
        <v>96.73</v>
      </c>
      <c r="W269" s="5">
        <v>44965</v>
      </c>
      <c r="X269">
        <v>96.95</v>
      </c>
      <c r="Y269" s="5">
        <v>44965</v>
      </c>
      <c r="Z269">
        <v>97.12</v>
      </c>
      <c r="AA269" s="5">
        <v>44965</v>
      </c>
      <c r="AB269">
        <v>97.24</v>
      </c>
      <c r="AC269" s="5">
        <v>44966</v>
      </c>
      <c r="AD269">
        <v>3.031</v>
      </c>
      <c r="AE269" s="5">
        <v>44966</v>
      </c>
      <c r="AF269">
        <v>2.929</v>
      </c>
      <c r="AG269" s="5">
        <v>44966</v>
      </c>
      <c r="AH269">
        <v>2.855</v>
      </c>
      <c r="AI269" s="5">
        <v>44966</v>
      </c>
      <c r="AJ269">
        <v>2.812</v>
      </c>
      <c r="AK269" s="5">
        <v>44966</v>
      </c>
      <c r="AL269">
        <v>2.8007</v>
      </c>
      <c r="AM269" s="5">
        <v>44966</v>
      </c>
      <c r="AN269">
        <v>2.7993</v>
      </c>
      <c r="AO269" s="5">
        <v>44966</v>
      </c>
      <c r="AP269">
        <v>2.81</v>
      </c>
      <c r="AQ269" s="5">
        <v>44966</v>
      </c>
      <c r="AR269">
        <v>2.8273</v>
      </c>
      <c r="AS269" s="5">
        <v>44966</v>
      </c>
      <c r="AT269">
        <v>2.845</v>
      </c>
      <c r="AU269" s="5">
        <v>44966</v>
      </c>
      <c r="AV269">
        <v>2.859</v>
      </c>
      <c r="AW269" s="5">
        <v>44966</v>
      </c>
      <c r="AX269">
        <v>2.8586</v>
      </c>
      <c r="AY269" s="5">
        <v>44966</v>
      </c>
      <c r="AZ269">
        <v>2.739</v>
      </c>
      <c r="BA269" s="5">
        <v>44966</v>
      </c>
      <c r="BB269">
        <v>2.595</v>
      </c>
      <c r="BC269" s="5">
        <v>44966</v>
      </c>
      <c r="BD269">
        <v>2.45</v>
      </c>
      <c r="BE269" s="5">
        <v>44966</v>
      </c>
      <c r="BF269">
        <v>2.229</v>
      </c>
      <c r="BG269" s="5">
        <v>44966</v>
      </c>
      <c r="BH269">
        <v>2.069</v>
      </c>
    </row>
    <row r="270" spans="1:60">
      <c r="A270" s="5"/>
      <c r="C270" s="5">
        <v>44971</v>
      </c>
      <c r="D270">
        <v>2.66</v>
      </c>
      <c r="E270" s="5"/>
      <c r="G270" s="5"/>
      <c r="I270" s="5"/>
      <c r="O270" s="5">
        <v>44966</v>
      </c>
      <c r="P270">
        <v>96.51</v>
      </c>
      <c r="Q270" s="5">
        <v>44966</v>
      </c>
      <c r="R270">
        <v>96.45</v>
      </c>
      <c r="S270" s="5">
        <v>44966</v>
      </c>
      <c r="T270">
        <v>96.56</v>
      </c>
      <c r="U270" s="5">
        <v>44966</v>
      </c>
      <c r="V270">
        <v>96.745</v>
      </c>
      <c r="W270" s="5">
        <v>44966</v>
      </c>
      <c r="X270">
        <v>96.965</v>
      </c>
      <c r="Y270" s="5">
        <v>44966</v>
      </c>
      <c r="Z270">
        <v>97.14</v>
      </c>
      <c r="AA270" s="5">
        <v>44966</v>
      </c>
      <c r="AB270">
        <v>97.27</v>
      </c>
      <c r="AC270" s="5">
        <v>44967</v>
      </c>
      <c r="AD270">
        <v>3.101</v>
      </c>
      <c r="AE270" s="5">
        <v>44967</v>
      </c>
      <c r="AF270">
        <v>2.9795</v>
      </c>
      <c r="AG270" s="5">
        <v>44967</v>
      </c>
      <c r="AH270">
        <v>2.909</v>
      </c>
      <c r="AI270" s="5">
        <v>44967</v>
      </c>
      <c r="AJ270">
        <v>2.868</v>
      </c>
      <c r="AK270" s="5">
        <v>44967</v>
      </c>
      <c r="AL270">
        <v>2.848</v>
      </c>
      <c r="AM270" s="5">
        <v>44967</v>
      </c>
      <c r="AN270">
        <v>2.846</v>
      </c>
      <c r="AO270" s="5">
        <v>44967</v>
      </c>
      <c r="AP270">
        <v>2.8551</v>
      </c>
      <c r="AQ270" s="5">
        <v>44967</v>
      </c>
      <c r="AR270">
        <v>2.87</v>
      </c>
      <c r="AS270" s="5">
        <v>44967</v>
      </c>
      <c r="AT270">
        <v>2.886</v>
      </c>
      <c r="AU270" s="5">
        <v>44967</v>
      </c>
      <c r="AV270">
        <v>2.899</v>
      </c>
      <c r="AW270" s="5">
        <v>44967</v>
      </c>
      <c r="AX270">
        <v>2.904</v>
      </c>
      <c r="AY270" s="5">
        <v>44967</v>
      </c>
      <c r="AZ270">
        <v>2.7751</v>
      </c>
      <c r="BA270" s="5">
        <v>44967</v>
      </c>
      <c r="BB270">
        <v>2.6095</v>
      </c>
      <c r="BC270" s="5">
        <v>44967</v>
      </c>
      <c r="BD270">
        <v>2.4636</v>
      </c>
      <c r="BE270" s="5">
        <v>44967</v>
      </c>
      <c r="BF270">
        <v>2.259</v>
      </c>
      <c r="BG270" s="5">
        <v>44967</v>
      </c>
      <c r="BH270">
        <v>2.099</v>
      </c>
    </row>
    <row r="271" spans="1:60">
      <c r="A271" s="5"/>
      <c r="C271" s="5">
        <v>44972</v>
      </c>
      <c r="D271">
        <v>2.682</v>
      </c>
      <c r="E271" s="5"/>
      <c r="G271" s="5"/>
      <c r="I271" s="5"/>
      <c r="O271" s="5">
        <v>44967</v>
      </c>
      <c r="P271">
        <v>96.465</v>
      </c>
      <c r="Q271" s="5">
        <v>44967</v>
      </c>
      <c r="R271">
        <v>96.38</v>
      </c>
      <c r="S271" s="5">
        <v>44967</v>
      </c>
      <c r="T271">
        <v>96.47</v>
      </c>
      <c r="U271" s="5">
        <v>44967</v>
      </c>
      <c r="V271">
        <v>96.655</v>
      </c>
      <c r="W271" s="5">
        <v>44967</v>
      </c>
      <c r="X271">
        <v>96.875</v>
      </c>
      <c r="Y271" s="5">
        <v>44967</v>
      </c>
      <c r="Z271">
        <v>97.055</v>
      </c>
      <c r="AA271" s="5">
        <v>44967</v>
      </c>
      <c r="AB271">
        <v>97.19</v>
      </c>
      <c r="AC271" s="5">
        <v>44970</v>
      </c>
      <c r="AD271">
        <v>3.1345</v>
      </c>
      <c r="AE271" s="5">
        <v>44970</v>
      </c>
      <c r="AF271">
        <v>3.008</v>
      </c>
      <c r="AG271" s="5">
        <v>44970</v>
      </c>
      <c r="AH271">
        <v>2.9295</v>
      </c>
      <c r="AI271" s="5">
        <v>44970</v>
      </c>
      <c r="AJ271">
        <v>2.8844</v>
      </c>
      <c r="AK271" s="5">
        <v>44970</v>
      </c>
      <c r="AL271">
        <v>2.8625</v>
      </c>
      <c r="AM271" s="5">
        <v>44970</v>
      </c>
      <c r="AN271">
        <v>2.857</v>
      </c>
      <c r="AO271" s="5">
        <v>44970</v>
      </c>
      <c r="AP271">
        <v>2.864</v>
      </c>
      <c r="AQ271" s="5">
        <v>44970</v>
      </c>
      <c r="AR271">
        <v>2.877</v>
      </c>
      <c r="AS271" s="5">
        <v>44970</v>
      </c>
      <c r="AT271">
        <v>2.894</v>
      </c>
      <c r="AU271" s="5">
        <v>44970</v>
      </c>
      <c r="AV271">
        <v>2.9069</v>
      </c>
      <c r="AW271" s="5">
        <v>44970</v>
      </c>
      <c r="AX271">
        <v>2.9106</v>
      </c>
      <c r="AY271" s="5">
        <v>44970</v>
      </c>
      <c r="AZ271">
        <v>2.7836</v>
      </c>
      <c r="BA271" s="5">
        <v>44970</v>
      </c>
      <c r="BB271">
        <v>2.615</v>
      </c>
      <c r="BC271" s="5">
        <v>44970</v>
      </c>
      <c r="BD271">
        <v>2.4668</v>
      </c>
      <c r="BE271" s="5">
        <v>44970</v>
      </c>
      <c r="BF271">
        <v>2.264</v>
      </c>
      <c r="BG271" s="5">
        <v>44970</v>
      </c>
      <c r="BH271">
        <v>2.103</v>
      </c>
    </row>
    <row r="272" spans="1:60">
      <c r="A272" s="5"/>
      <c r="C272" s="5">
        <v>44973</v>
      </c>
      <c r="D272">
        <v>2.703</v>
      </c>
      <c r="E272" s="5"/>
      <c r="G272" s="5"/>
      <c r="I272" s="5"/>
      <c r="O272" s="5">
        <v>44970</v>
      </c>
      <c r="P272">
        <v>96.46</v>
      </c>
      <c r="Q272" s="5">
        <v>44970</v>
      </c>
      <c r="R272">
        <v>96.365</v>
      </c>
      <c r="S272" s="5">
        <v>44970</v>
      </c>
      <c r="T272">
        <v>96.445</v>
      </c>
      <c r="U272" s="5">
        <v>44970</v>
      </c>
      <c r="V272">
        <v>96.615</v>
      </c>
      <c r="W272" s="5">
        <v>44970</v>
      </c>
      <c r="X272">
        <v>96.835</v>
      </c>
      <c r="Y272" s="5">
        <v>44970</v>
      </c>
      <c r="Z272">
        <v>97.01</v>
      </c>
      <c r="AA272" s="5">
        <v>44970</v>
      </c>
      <c r="AB272">
        <v>97.145</v>
      </c>
      <c r="AC272" s="5">
        <v>44971</v>
      </c>
      <c r="AD272">
        <v>3.226</v>
      </c>
      <c r="AE272" s="5">
        <v>44971</v>
      </c>
      <c r="AF272">
        <v>3.1025</v>
      </c>
      <c r="AG272" s="5">
        <v>44971</v>
      </c>
      <c r="AH272">
        <v>3.026</v>
      </c>
      <c r="AI272" s="5">
        <v>44971</v>
      </c>
      <c r="AJ272">
        <v>2.975</v>
      </c>
      <c r="AK272" s="5">
        <v>44971</v>
      </c>
      <c r="AL272">
        <v>2.947</v>
      </c>
      <c r="AM272" s="5">
        <v>44971</v>
      </c>
      <c r="AN272">
        <v>2.938</v>
      </c>
      <c r="AO272" s="5">
        <v>44971</v>
      </c>
      <c r="AP272">
        <v>2.942</v>
      </c>
      <c r="AQ272" s="5">
        <v>44971</v>
      </c>
      <c r="AR272">
        <v>2.9527</v>
      </c>
      <c r="AS272" s="5">
        <v>44971</v>
      </c>
      <c r="AT272">
        <v>2.969</v>
      </c>
      <c r="AU272" s="5">
        <v>44971</v>
      </c>
      <c r="AV272">
        <v>2.978</v>
      </c>
      <c r="AW272" s="5">
        <v>44971</v>
      </c>
      <c r="AX272">
        <v>2.978</v>
      </c>
      <c r="AY272" s="5">
        <v>44971</v>
      </c>
      <c r="AZ272">
        <v>2.849</v>
      </c>
      <c r="BA272" s="5">
        <v>44971</v>
      </c>
      <c r="BB272">
        <v>2.681</v>
      </c>
      <c r="BC272" s="5">
        <v>44971</v>
      </c>
      <c r="BD272">
        <v>2.531</v>
      </c>
      <c r="BE272" s="5">
        <v>44971</v>
      </c>
      <c r="BF272">
        <v>2.325</v>
      </c>
      <c r="BG272" s="5">
        <v>44971</v>
      </c>
      <c r="BH272">
        <v>2.162</v>
      </c>
    </row>
    <row r="273" spans="1:60">
      <c r="A273" s="5"/>
      <c r="C273" s="5">
        <v>44974</v>
      </c>
      <c r="D273">
        <v>2.667</v>
      </c>
      <c r="E273" s="5"/>
      <c r="G273" s="5"/>
      <c r="I273" s="5"/>
      <c r="O273" s="5">
        <v>44971</v>
      </c>
      <c r="P273">
        <v>96.435</v>
      </c>
      <c r="Q273" s="5">
        <v>44971</v>
      </c>
      <c r="R273">
        <v>96.31</v>
      </c>
      <c r="S273" s="5">
        <v>44971</v>
      </c>
      <c r="T273">
        <v>96.37</v>
      </c>
      <c r="U273" s="5">
        <v>44971</v>
      </c>
      <c r="V273">
        <v>96.52</v>
      </c>
      <c r="W273" s="5">
        <v>44971</v>
      </c>
      <c r="X273">
        <v>96.72</v>
      </c>
      <c r="Y273" s="5">
        <v>44971</v>
      </c>
      <c r="Z273">
        <v>96.89</v>
      </c>
      <c r="AA273" s="5">
        <v>44971</v>
      </c>
      <c r="AB273">
        <v>97.03</v>
      </c>
      <c r="AC273" s="5">
        <v>44972</v>
      </c>
      <c r="AD273">
        <v>3.2375</v>
      </c>
      <c r="AE273" s="5">
        <v>44972</v>
      </c>
      <c r="AF273">
        <v>3.104</v>
      </c>
      <c r="AG273" s="5">
        <v>44972</v>
      </c>
      <c r="AH273">
        <v>3.04</v>
      </c>
      <c r="AI273" s="5">
        <v>44972</v>
      </c>
      <c r="AJ273">
        <v>3.001</v>
      </c>
      <c r="AK273" s="5">
        <v>44972</v>
      </c>
      <c r="AL273">
        <v>2.974</v>
      </c>
      <c r="AM273" s="5">
        <v>44972</v>
      </c>
      <c r="AN273">
        <v>2.9688</v>
      </c>
      <c r="AO273" s="5">
        <v>44972</v>
      </c>
      <c r="AP273">
        <v>2.975</v>
      </c>
      <c r="AQ273" s="5">
        <v>44972</v>
      </c>
      <c r="AR273">
        <v>2.989</v>
      </c>
      <c r="AS273" s="5">
        <v>44972</v>
      </c>
      <c r="AT273">
        <v>3.0055</v>
      </c>
      <c r="AU273" s="5">
        <v>44972</v>
      </c>
      <c r="AV273">
        <v>3.018</v>
      </c>
      <c r="AW273" s="5">
        <v>44972</v>
      </c>
      <c r="AX273">
        <v>3.025</v>
      </c>
      <c r="AY273" s="5">
        <v>44972</v>
      </c>
      <c r="AZ273">
        <v>2.9</v>
      </c>
      <c r="BA273" s="5">
        <v>44972</v>
      </c>
      <c r="BB273">
        <v>2.7287</v>
      </c>
      <c r="BC273" s="5">
        <v>44972</v>
      </c>
      <c r="BD273">
        <v>2.581</v>
      </c>
      <c r="BE273" s="5">
        <v>44972</v>
      </c>
      <c r="BF273">
        <v>2.3835</v>
      </c>
      <c r="BG273" s="5">
        <v>44972</v>
      </c>
      <c r="BH273">
        <v>2.224</v>
      </c>
    </row>
    <row r="274" spans="1:60">
      <c r="A274" s="5"/>
      <c r="C274" s="5">
        <v>44977</v>
      </c>
      <c r="D274">
        <v>2.654</v>
      </c>
      <c r="E274" s="5"/>
      <c r="G274" s="5"/>
      <c r="I274" s="5"/>
      <c r="O274" s="5">
        <v>44972</v>
      </c>
      <c r="P274">
        <v>96.435</v>
      </c>
      <c r="Q274" s="5">
        <v>44972</v>
      </c>
      <c r="R274">
        <v>96.305</v>
      </c>
      <c r="S274" s="5">
        <v>44972</v>
      </c>
      <c r="T274">
        <v>96.36</v>
      </c>
      <c r="U274" s="5">
        <v>44972</v>
      </c>
      <c r="V274">
        <v>96.495</v>
      </c>
      <c r="W274" s="5">
        <v>44972</v>
      </c>
      <c r="X274">
        <v>96.675</v>
      </c>
      <c r="Y274" s="5">
        <v>44972</v>
      </c>
      <c r="Z274">
        <v>96.845</v>
      </c>
      <c r="AA274" s="5">
        <v>44972</v>
      </c>
      <c r="AB274">
        <v>96.975</v>
      </c>
      <c r="AC274" s="5">
        <v>44973</v>
      </c>
      <c r="AD274">
        <v>3.255</v>
      </c>
      <c r="AE274" s="5">
        <v>44973</v>
      </c>
      <c r="AF274">
        <v>3.1248</v>
      </c>
      <c r="AG274" s="5">
        <v>44973</v>
      </c>
      <c r="AH274">
        <v>3.046</v>
      </c>
      <c r="AI274" s="5">
        <v>44973</v>
      </c>
      <c r="AJ274">
        <v>2.999</v>
      </c>
      <c r="AK274" s="5">
        <v>44973</v>
      </c>
      <c r="AL274">
        <v>2.9735</v>
      </c>
      <c r="AM274" s="5">
        <v>44973</v>
      </c>
      <c r="AN274">
        <v>2.9675</v>
      </c>
      <c r="AO274" s="5">
        <v>44973</v>
      </c>
      <c r="AP274">
        <v>2.9735</v>
      </c>
      <c r="AQ274" s="5">
        <v>44973</v>
      </c>
      <c r="AR274">
        <v>2.9855</v>
      </c>
      <c r="AS274" s="5">
        <v>44973</v>
      </c>
      <c r="AT274">
        <v>3.0015</v>
      </c>
      <c r="AU274" s="5">
        <v>44973</v>
      </c>
      <c r="AV274">
        <v>3.0135</v>
      </c>
      <c r="AW274" s="5">
        <v>44973</v>
      </c>
      <c r="AX274">
        <v>3.018</v>
      </c>
      <c r="AY274" s="5">
        <v>44973</v>
      </c>
      <c r="AZ274">
        <v>2.8958</v>
      </c>
      <c r="BA274" s="5">
        <v>44973</v>
      </c>
      <c r="BB274">
        <v>2.7362</v>
      </c>
      <c r="BC274" s="5">
        <v>44973</v>
      </c>
      <c r="BD274">
        <v>2.593</v>
      </c>
      <c r="BE274" s="5">
        <v>44973</v>
      </c>
      <c r="BF274">
        <v>2.396</v>
      </c>
      <c r="BG274" s="5">
        <v>44973</v>
      </c>
      <c r="BH274">
        <v>2.242</v>
      </c>
    </row>
    <row r="275" spans="1:60">
      <c r="A275" s="5"/>
      <c r="C275" s="5">
        <v>44978</v>
      </c>
      <c r="D275">
        <v>2.682</v>
      </c>
      <c r="E275" s="5"/>
      <c r="G275" s="5"/>
      <c r="I275" s="5"/>
      <c r="O275" s="5">
        <v>44973</v>
      </c>
      <c r="P275">
        <v>96.435</v>
      </c>
      <c r="Q275" s="5">
        <v>44973</v>
      </c>
      <c r="R275">
        <v>96.31</v>
      </c>
      <c r="S275" s="5">
        <v>44973</v>
      </c>
      <c r="T275">
        <v>96.36</v>
      </c>
      <c r="U275" s="5">
        <v>44973</v>
      </c>
      <c r="V275">
        <v>96.48</v>
      </c>
      <c r="W275" s="5">
        <v>44973</v>
      </c>
      <c r="X275">
        <v>96.645</v>
      </c>
      <c r="Y275" s="5">
        <v>44973</v>
      </c>
      <c r="Z275">
        <v>96.8</v>
      </c>
      <c r="AA275" s="5">
        <v>44973</v>
      </c>
      <c r="AB275">
        <v>96.925</v>
      </c>
      <c r="AC275" s="5">
        <v>44974</v>
      </c>
      <c r="AD275">
        <v>3.2335</v>
      </c>
      <c r="AE275" s="5">
        <v>44974</v>
      </c>
      <c r="AF275">
        <v>3.1077</v>
      </c>
      <c r="AG275" s="5">
        <v>44974</v>
      </c>
      <c r="AH275">
        <v>3.03</v>
      </c>
      <c r="AI275" s="5">
        <v>44974</v>
      </c>
      <c r="AJ275">
        <v>2.986</v>
      </c>
      <c r="AK275" s="5">
        <v>44974</v>
      </c>
      <c r="AL275">
        <v>2.9505</v>
      </c>
      <c r="AM275" s="5">
        <v>44974</v>
      </c>
      <c r="AN275">
        <v>2.9418</v>
      </c>
      <c r="AO275" s="5">
        <v>44974</v>
      </c>
      <c r="AP275">
        <v>2.9435</v>
      </c>
      <c r="AQ275" s="5">
        <v>44974</v>
      </c>
      <c r="AR275">
        <v>2.9542</v>
      </c>
      <c r="AS275" s="5">
        <v>44974</v>
      </c>
      <c r="AT275">
        <v>2.969</v>
      </c>
      <c r="AU275" s="5">
        <v>44974</v>
      </c>
      <c r="AV275">
        <v>2.981</v>
      </c>
      <c r="AW275" s="5">
        <v>44974</v>
      </c>
      <c r="AX275">
        <v>2.992</v>
      </c>
      <c r="AY275" s="5">
        <v>44974</v>
      </c>
      <c r="AZ275">
        <v>2.8643</v>
      </c>
      <c r="BA275" s="5">
        <v>44974</v>
      </c>
      <c r="BB275">
        <v>2.697</v>
      </c>
      <c r="BC275" s="5">
        <v>44974</v>
      </c>
      <c r="BD275">
        <v>2.55</v>
      </c>
      <c r="BE275" s="5">
        <v>44974</v>
      </c>
      <c r="BF275">
        <v>2.3545</v>
      </c>
      <c r="BG275" s="5">
        <v>44974</v>
      </c>
      <c r="BH275">
        <v>2.199</v>
      </c>
    </row>
    <row r="276" spans="1:60">
      <c r="A276" s="5"/>
      <c r="C276" s="5">
        <v>44979</v>
      </c>
      <c r="D276">
        <v>2.683</v>
      </c>
      <c r="E276" s="5"/>
      <c r="G276" s="5"/>
      <c r="I276" s="5"/>
      <c r="O276" s="5">
        <v>44974</v>
      </c>
      <c r="P276">
        <v>96.435</v>
      </c>
      <c r="Q276" s="5">
        <v>44974</v>
      </c>
      <c r="R276">
        <v>96.31</v>
      </c>
      <c r="S276" s="5">
        <v>44974</v>
      </c>
      <c r="T276">
        <v>96.36</v>
      </c>
      <c r="U276" s="5">
        <v>44974</v>
      </c>
      <c r="V276">
        <v>96.495</v>
      </c>
      <c r="W276" s="5">
        <v>44974</v>
      </c>
      <c r="X276">
        <v>96.68</v>
      </c>
      <c r="Y276" s="5">
        <v>44974</v>
      </c>
      <c r="Z276">
        <v>96.835</v>
      </c>
      <c r="AA276" s="5">
        <v>44974</v>
      </c>
      <c r="AB276">
        <v>96.97</v>
      </c>
      <c r="AC276" s="5">
        <v>44977</v>
      </c>
      <c r="AD276">
        <v>3.2605</v>
      </c>
      <c r="AE276" s="5">
        <v>44977</v>
      </c>
      <c r="AF276">
        <v>3.1415</v>
      </c>
      <c r="AG276" s="5">
        <v>44977</v>
      </c>
      <c r="AH276">
        <v>3.062</v>
      </c>
      <c r="AI276" s="5">
        <v>44977</v>
      </c>
      <c r="AJ276">
        <v>3.012</v>
      </c>
      <c r="AK276" s="5">
        <v>44977</v>
      </c>
      <c r="AL276">
        <v>2.982</v>
      </c>
      <c r="AM276" s="5">
        <v>44977</v>
      </c>
      <c r="AN276">
        <v>2.971</v>
      </c>
      <c r="AO276" s="5">
        <v>44977</v>
      </c>
      <c r="AP276">
        <v>2.9741</v>
      </c>
      <c r="AQ276" s="5">
        <v>44977</v>
      </c>
      <c r="AR276">
        <v>2.983</v>
      </c>
      <c r="AS276" s="5">
        <v>44977</v>
      </c>
      <c r="AT276">
        <v>2.997</v>
      </c>
      <c r="AU276" s="5">
        <v>44977</v>
      </c>
      <c r="AV276">
        <v>3.006</v>
      </c>
      <c r="AW276" s="5">
        <v>44977</v>
      </c>
      <c r="AX276">
        <v>3.008</v>
      </c>
      <c r="AY276" s="5">
        <v>44977</v>
      </c>
      <c r="AZ276">
        <v>2.884</v>
      </c>
      <c r="BA276" s="5">
        <v>44977</v>
      </c>
      <c r="BB276">
        <v>2.721</v>
      </c>
      <c r="BC276" s="5">
        <v>44977</v>
      </c>
      <c r="BD276">
        <v>2.576</v>
      </c>
      <c r="BE276" s="5">
        <v>44977</v>
      </c>
      <c r="BF276">
        <v>2.378</v>
      </c>
      <c r="BG276" s="5">
        <v>44977</v>
      </c>
      <c r="BH276">
        <v>2.223</v>
      </c>
    </row>
    <row r="277" spans="1:60">
      <c r="A277" s="5"/>
      <c r="C277" s="5">
        <v>44980</v>
      </c>
      <c r="D277">
        <v>2.693</v>
      </c>
      <c r="E277" s="5"/>
      <c r="G277" s="5"/>
      <c r="I277" s="5"/>
      <c r="O277" s="5">
        <v>44977</v>
      </c>
      <c r="P277">
        <v>96.43</v>
      </c>
      <c r="Q277" s="5">
        <v>44977</v>
      </c>
      <c r="R277">
        <v>96.3</v>
      </c>
      <c r="S277" s="5">
        <v>44977</v>
      </c>
      <c r="T277">
        <v>96.345</v>
      </c>
      <c r="U277" s="5">
        <v>44977</v>
      </c>
      <c r="V277">
        <v>96.485</v>
      </c>
      <c r="W277" s="5">
        <v>44977</v>
      </c>
      <c r="X277">
        <v>96.67</v>
      </c>
      <c r="Y277" s="5">
        <v>44977</v>
      </c>
      <c r="Z277">
        <v>96.835</v>
      </c>
      <c r="AA277" s="5">
        <v>44977</v>
      </c>
      <c r="AB277">
        <v>96.965</v>
      </c>
      <c r="AC277" s="5">
        <v>44978</v>
      </c>
      <c r="AD277">
        <v>3.322</v>
      </c>
      <c r="AE277" s="5">
        <v>44978</v>
      </c>
      <c r="AF277">
        <v>3.2027</v>
      </c>
      <c r="AG277" s="5">
        <v>44978</v>
      </c>
      <c r="AH277">
        <v>3.124</v>
      </c>
      <c r="AI277" s="5">
        <v>44978</v>
      </c>
      <c r="AJ277">
        <v>3.0774</v>
      </c>
      <c r="AK277" s="5">
        <v>44978</v>
      </c>
      <c r="AL277">
        <v>3.0486</v>
      </c>
      <c r="AM277" s="5">
        <v>44978</v>
      </c>
      <c r="AN277">
        <v>3.04</v>
      </c>
      <c r="AO277" s="5">
        <v>44978</v>
      </c>
      <c r="AP277">
        <v>3.043</v>
      </c>
      <c r="AQ277" s="5">
        <v>44978</v>
      </c>
      <c r="AR277">
        <v>3.0525</v>
      </c>
      <c r="AS277" s="5">
        <v>44978</v>
      </c>
      <c r="AT277">
        <v>3.0642</v>
      </c>
      <c r="AU277" s="5">
        <v>44978</v>
      </c>
      <c r="AV277">
        <v>3.0718</v>
      </c>
      <c r="AW277" s="5">
        <v>44978</v>
      </c>
      <c r="AX277">
        <v>3.068</v>
      </c>
      <c r="AY277" s="5">
        <v>44978</v>
      </c>
      <c r="AZ277">
        <v>2.9398</v>
      </c>
      <c r="BA277" s="5">
        <v>44978</v>
      </c>
      <c r="BB277">
        <v>2.7803</v>
      </c>
      <c r="BC277" s="5">
        <v>44978</v>
      </c>
      <c r="BD277">
        <v>2.631</v>
      </c>
      <c r="BE277" s="5">
        <v>44978</v>
      </c>
      <c r="BF277">
        <v>2.429</v>
      </c>
      <c r="BG277" s="5">
        <v>44978</v>
      </c>
      <c r="BH277">
        <v>2.2735</v>
      </c>
    </row>
    <row r="278" spans="1:60">
      <c r="A278" s="5"/>
      <c r="C278" s="5">
        <v>44981</v>
      </c>
      <c r="D278">
        <v>2.698</v>
      </c>
      <c r="E278" s="5"/>
      <c r="G278" s="5"/>
      <c r="I278" s="5"/>
      <c r="O278" s="5">
        <v>44978</v>
      </c>
      <c r="P278">
        <v>96.405</v>
      </c>
      <c r="Q278" s="5">
        <v>44978</v>
      </c>
      <c r="R278">
        <v>96.24</v>
      </c>
      <c r="S278" s="5">
        <v>44978</v>
      </c>
      <c r="T278">
        <v>96.265</v>
      </c>
      <c r="U278" s="5">
        <v>44978</v>
      </c>
      <c r="V278">
        <v>96.4</v>
      </c>
      <c r="W278" s="5">
        <v>44978</v>
      </c>
      <c r="X278">
        <v>96.59</v>
      </c>
      <c r="Y278" s="5">
        <v>44978</v>
      </c>
      <c r="Z278">
        <v>96.755</v>
      </c>
      <c r="AA278" s="5">
        <v>44978</v>
      </c>
      <c r="AB278">
        <v>96.89</v>
      </c>
      <c r="AC278" s="5">
        <v>44979</v>
      </c>
      <c r="AD278">
        <v>3.302</v>
      </c>
      <c r="AE278" s="5">
        <v>44979</v>
      </c>
      <c r="AF278">
        <v>3.183</v>
      </c>
      <c r="AG278" s="5">
        <v>44979</v>
      </c>
      <c r="AH278">
        <v>3.12</v>
      </c>
      <c r="AI278" s="5">
        <v>44979</v>
      </c>
      <c r="AJ278">
        <v>3.075</v>
      </c>
      <c r="AK278" s="5">
        <v>44979</v>
      </c>
      <c r="AL278">
        <v>3.0505</v>
      </c>
      <c r="AM278" s="5">
        <v>44979</v>
      </c>
      <c r="AN278">
        <v>3.044</v>
      </c>
      <c r="AO278" s="5">
        <v>44979</v>
      </c>
      <c r="AP278">
        <v>3.0485</v>
      </c>
      <c r="AQ278" s="5">
        <v>44979</v>
      </c>
      <c r="AR278">
        <v>3.0585</v>
      </c>
      <c r="AS278" s="5">
        <v>44979</v>
      </c>
      <c r="AT278">
        <v>3.0731</v>
      </c>
      <c r="AU278" s="5">
        <v>44979</v>
      </c>
      <c r="AV278">
        <v>3.083</v>
      </c>
      <c r="AW278" s="5">
        <v>44979</v>
      </c>
      <c r="AX278">
        <v>3.0865</v>
      </c>
      <c r="AY278" s="5">
        <v>44979</v>
      </c>
      <c r="AZ278">
        <v>2.962</v>
      </c>
      <c r="BA278" s="5">
        <v>44979</v>
      </c>
      <c r="BB278">
        <v>2.796</v>
      </c>
      <c r="BC278" s="5">
        <v>44979</v>
      </c>
      <c r="BD278">
        <v>2.6525</v>
      </c>
      <c r="BE278" s="5">
        <v>44979</v>
      </c>
      <c r="BF278">
        <v>2.461</v>
      </c>
      <c r="BG278" s="5">
        <v>44979</v>
      </c>
      <c r="BH278">
        <v>2.306</v>
      </c>
    </row>
    <row r="279" spans="1:60">
      <c r="A279" s="5"/>
      <c r="C279" s="5">
        <v>44984</v>
      </c>
      <c r="D279">
        <v>2.716</v>
      </c>
      <c r="E279" s="5"/>
      <c r="G279" s="5"/>
      <c r="I279" s="5"/>
      <c r="O279" s="5">
        <v>44979</v>
      </c>
      <c r="P279">
        <v>96.44</v>
      </c>
      <c r="Q279" s="5">
        <v>44979</v>
      </c>
      <c r="R279">
        <v>96.275</v>
      </c>
      <c r="S279" s="5">
        <v>44979</v>
      </c>
      <c r="T279">
        <v>96.3</v>
      </c>
      <c r="U279" s="5">
        <v>44979</v>
      </c>
      <c r="V279">
        <v>96.435</v>
      </c>
      <c r="W279" s="5">
        <v>44979</v>
      </c>
      <c r="X279">
        <v>96.62</v>
      </c>
      <c r="Y279" s="5">
        <v>44979</v>
      </c>
      <c r="Z279">
        <v>96.785</v>
      </c>
      <c r="AA279" s="5">
        <v>44979</v>
      </c>
      <c r="AB279">
        <v>96.92</v>
      </c>
      <c r="AC279" s="5">
        <v>44980</v>
      </c>
      <c r="AD279">
        <v>3.2965</v>
      </c>
      <c r="AE279" s="5">
        <v>44980</v>
      </c>
      <c r="AF279">
        <v>3.178</v>
      </c>
      <c r="AG279" s="5">
        <v>44980</v>
      </c>
      <c r="AH279">
        <v>3.1035</v>
      </c>
      <c r="AI279" s="5">
        <v>44980</v>
      </c>
      <c r="AJ279">
        <v>3.053</v>
      </c>
      <c r="AK279" s="5">
        <v>44980</v>
      </c>
      <c r="AL279">
        <v>3.0261</v>
      </c>
      <c r="AM279" s="5">
        <v>44980</v>
      </c>
      <c r="AN279">
        <v>3.018</v>
      </c>
      <c r="AO279" s="5">
        <v>44980</v>
      </c>
      <c r="AP279">
        <v>3.0216</v>
      </c>
      <c r="AQ279" s="5">
        <v>44980</v>
      </c>
      <c r="AR279">
        <v>3.031</v>
      </c>
      <c r="AS279" s="5">
        <v>44980</v>
      </c>
      <c r="AT279">
        <v>3.0455</v>
      </c>
      <c r="AU279" s="5">
        <v>44980</v>
      </c>
      <c r="AV279">
        <v>3.0555</v>
      </c>
      <c r="AW279" s="5">
        <v>44980</v>
      </c>
      <c r="AX279">
        <v>3.058</v>
      </c>
      <c r="AY279" s="5">
        <v>44980</v>
      </c>
      <c r="AZ279">
        <v>2.935</v>
      </c>
      <c r="BA279" s="5">
        <v>44980</v>
      </c>
      <c r="BB279">
        <v>2.768</v>
      </c>
      <c r="BC279" s="5">
        <v>44980</v>
      </c>
      <c r="BD279">
        <v>2.622</v>
      </c>
      <c r="BE279" s="5">
        <v>44980</v>
      </c>
      <c r="BF279">
        <v>2.427</v>
      </c>
      <c r="BG279" s="5">
        <v>44980</v>
      </c>
      <c r="BH279">
        <v>2.276</v>
      </c>
    </row>
    <row r="280" spans="1:60">
      <c r="A280" s="5"/>
      <c r="C280" s="5">
        <v>44985</v>
      </c>
      <c r="D280">
        <v>2.744</v>
      </c>
      <c r="E280" s="5"/>
      <c r="G280" s="5"/>
      <c r="I280" s="5"/>
      <c r="O280" s="5">
        <v>44980</v>
      </c>
      <c r="P280">
        <v>96.435</v>
      </c>
      <c r="Q280" s="5">
        <v>44980</v>
      </c>
      <c r="R280">
        <v>96.28</v>
      </c>
      <c r="S280" s="5">
        <v>44980</v>
      </c>
      <c r="T280">
        <v>96.31</v>
      </c>
      <c r="U280" s="5">
        <v>44980</v>
      </c>
      <c r="V280">
        <v>96.445</v>
      </c>
      <c r="W280" s="5">
        <v>44980</v>
      </c>
      <c r="X280">
        <v>96.63</v>
      </c>
      <c r="Y280" s="5">
        <v>44980</v>
      </c>
      <c r="Z280">
        <v>96.795</v>
      </c>
      <c r="AA280" s="5">
        <v>44980</v>
      </c>
      <c r="AB280">
        <v>96.925</v>
      </c>
      <c r="AC280" s="5">
        <v>44981</v>
      </c>
      <c r="AD280">
        <v>3.403</v>
      </c>
      <c r="AE280" s="5">
        <v>44981</v>
      </c>
      <c r="AF280">
        <v>3.267</v>
      </c>
      <c r="AG280" s="5">
        <v>44981</v>
      </c>
      <c r="AH280">
        <v>3.177</v>
      </c>
      <c r="AI280" s="5">
        <v>44981</v>
      </c>
      <c r="AJ280">
        <v>3.132</v>
      </c>
      <c r="AK280" s="5">
        <v>44981</v>
      </c>
      <c r="AL280">
        <v>3.099</v>
      </c>
      <c r="AM280" s="5">
        <v>44981</v>
      </c>
      <c r="AN280">
        <v>3.0845</v>
      </c>
      <c r="AO280" s="5">
        <v>44981</v>
      </c>
      <c r="AP280">
        <v>3.0835</v>
      </c>
      <c r="AQ280" s="5">
        <v>44981</v>
      </c>
      <c r="AR280">
        <v>3.091</v>
      </c>
      <c r="AS280" s="5">
        <v>44981</v>
      </c>
      <c r="AT280">
        <v>3.103</v>
      </c>
      <c r="AU280" s="5">
        <v>44981</v>
      </c>
      <c r="AV280">
        <v>3.1105</v>
      </c>
      <c r="AW280" s="5">
        <v>44981</v>
      </c>
      <c r="AX280">
        <v>3.1095</v>
      </c>
      <c r="AY280" s="5">
        <v>44981</v>
      </c>
      <c r="AZ280">
        <v>2.981</v>
      </c>
      <c r="BA280" s="5">
        <v>44981</v>
      </c>
      <c r="BB280">
        <v>2.811</v>
      </c>
      <c r="BC280" s="5">
        <v>44981</v>
      </c>
      <c r="BD280">
        <v>2.661</v>
      </c>
      <c r="BE280" s="5">
        <v>44981</v>
      </c>
      <c r="BF280">
        <v>2.465</v>
      </c>
      <c r="BG280" s="5">
        <v>44981</v>
      </c>
      <c r="BH280">
        <v>2.316</v>
      </c>
    </row>
    <row r="281" spans="1:60">
      <c r="A281" s="5"/>
      <c r="C281" s="5">
        <v>44986</v>
      </c>
      <c r="D281">
        <v>2.783</v>
      </c>
      <c r="E281" s="5"/>
      <c r="G281" s="5"/>
      <c r="I281" s="5"/>
      <c r="O281" s="5">
        <v>44981</v>
      </c>
      <c r="P281">
        <v>96.39</v>
      </c>
      <c r="Q281" s="5">
        <v>44981</v>
      </c>
      <c r="R281">
        <v>96.185</v>
      </c>
      <c r="S281" s="5">
        <v>44981</v>
      </c>
      <c r="T281">
        <v>96.185</v>
      </c>
      <c r="U281" s="5">
        <v>44981</v>
      </c>
      <c r="V281">
        <v>96.29</v>
      </c>
      <c r="W281" s="5">
        <v>44981</v>
      </c>
      <c r="X281">
        <v>96.455</v>
      </c>
      <c r="Y281" s="5">
        <v>44981</v>
      </c>
      <c r="Z281">
        <v>96.615</v>
      </c>
      <c r="AA281" s="5">
        <v>44981</v>
      </c>
      <c r="AB281">
        <v>96.755</v>
      </c>
      <c r="AC281" s="5">
        <v>44984</v>
      </c>
      <c r="AD281">
        <v>3.4565</v>
      </c>
      <c r="AE281" s="5">
        <v>44984</v>
      </c>
      <c r="AF281">
        <v>3.3142</v>
      </c>
      <c r="AG281" s="5">
        <v>44984</v>
      </c>
      <c r="AH281">
        <v>3.2322</v>
      </c>
      <c r="AI281" s="5">
        <v>44984</v>
      </c>
      <c r="AJ281">
        <v>3.169</v>
      </c>
      <c r="AK281" s="5">
        <v>44984</v>
      </c>
      <c r="AL281">
        <v>3.1455</v>
      </c>
      <c r="AM281" s="5">
        <v>44984</v>
      </c>
      <c r="AN281">
        <v>3.135</v>
      </c>
      <c r="AO281" s="5">
        <v>44984</v>
      </c>
      <c r="AP281">
        <v>3.136</v>
      </c>
      <c r="AQ281" s="5">
        <v>44984</v>
      </c>
      <c r="AR281">
        <v>3.1432</v>
      </c>
      <c r="AS281" s="5">
        <v>44984</v>
      </c>
      <c r="AT281">
        <v>3.154</v>
      </c>
      <c r="AU281" s="5">
        <v>44984</v>
      </c>
      <c r="AV281">
        <v>3.165</v>
      </c>
      <c r="AW281" s="5">
        <v>44984</v>
      </c>
      <c r="AX281">
        <v>3.163</v>
      </c>
      <c r="AY281" s="5">
        <v>44984</v>
      </c>
      <c r="AZ281">
        <v>3.047</v>
      </c>
      <c r="BA281" s="5">
        <v>44984</v>
      </c>
      <c r="BB281">
        <v>2.883</v>
      </c>
      <c r="BC281" s="5">
        <v>44984</v>
      </c>
      <c r="BD281">
        <v>2.738</v>
      </c>
      <c r="BE281" s="5">
        <v>44984</v>
      </c>
      <c r="BF281">
        <v>2.5563</v>
      </c>
      <c r="BG281" s="5">
        <v>44984</v>
      </c>
      <c r="BH281">
        <v>2.414</v>
      </c>
    </row>
    <row r="282" spans="1:60">
      <c r="A282" s="5"/>
      <c r="C282" s="5">
        <v>44987</v>
      </c>
      <c r="D282">
        <v>2.801</v>
      </c>
      <c r="E282" s="5"/>
      <c r="G282" s="5"/>
      <c r="I282" s="5"/>
      <c r="O282" s="5">
        <v>44984</v>
      </c>
      <c r="P282">
        <v>96.395</v>
      </c>
      <c r="Q282" s="5">
        <v>44984</v>
      </c>
      <c r="R282">
        <v>96.17</v>
      </c>
      <c r="S282" s="5">
        <v>44984</v>
      </c>
      <c r="T282">
        <v>96.14</v>
      </c>
      <c r="U282" s="5">
        <v>44984</v>
      </c>
      <c r="V282">
        <v>96.21</v>
      </c>
      <c r="W282" s="5">
        <v>44984</v>
      </c>
      <c r="X282">
        <v>96.365</v>
      </c>
      <c r="Y282" s="5">
        <v>44984</v>
      </c>
      <c r="Z282">
        <v>96.53</v>
      </c>
      <c r="AA282" s="5">
        <v>44984</v>
      </c>
      <c r="AB282">
        <v>96.69</v>
      </c>
      <c r="AC282" s="5">
        <v>44985</v>
      </c>
      <c r="AD282">
        <v>3.512</v>
      </c>
      <c r="AE282" s="5">
        <v>44985</v>
      </c>
      <c r="AF282">
        <v>3.373</v>
      </c>
      <c r="AG282" s="5">
        <v>44985</v>
      </c>
      <c r="AH282">
        <v>3.2822</v>
      </c>
      <c r="AI282" s="5">
        <v>44985</v>
      </c>
      <c r="AJ282">
        <v>3.237</v>
      </c>
      <c r="AK282" s="5">
        <v>44985</v>
      </c>
      <c r="AL282">
        <v>3.193</v>
      </c>
      <c r="AM282" s="5">
        <v>44985</v>
      </c>
      <c r="AN282">
        <v>3.181</v>
      </c>
      <c r="AO282" s="5">
        <v>44985</v>
      </c>
      <c r="AP282">
        <v>3.182</v>
      </c>
      <c r="AQ282" s="5">
        <v>44985</v>
      </c>
      <c r="AR282">
        <v>3.187</v>
      </c>
      <c r="AS282" s="5">
        <v>44985</v>
      </c>
      <c r="AT282">
        <v>3.198</v>
      </c>
      <c r="AU282" s="5">
        <v>44985</v>
      </c>
      <c r="AV282">
        <v>3.208</v>
      </c>
      <c r="AW282" s="5">
        <v>44985</v>
      </c>
      <c r="AX282">
        <v>3.22</v>
      </c>
      <c r="AY282" s="5">
        <v>44985</v>
      </c>
      <c r="AZ282">
        <v>3.0827</v>
      </c>
      <c r="BA282" s="5">
        <v>44985</v>
      </c>
      <c r="BB282">
        <v>2.926</v>
      </c>
      <c r="BC282" s="5">
        <v>44985</v>
      </c>
      <c r="BD282">
        <v>2.7785</v>
      </c>
      <c r="BE282" s="5">
        <v>44985</v>
      </c>
      <c r="BF282">
        <v>2.582</v>
      </c>
      <c r="BG282" s="5">
        <v>44985</v>
      </c>
      <c r="BH282">
        <v>2.4405</v>
      </c>
    </row>
    <row r="283" spans="1:60">
      <c r="A283" s="5"/>
      <c r="C283" s="5">
        <v>44988</v>
      </c>
      <c r="D283">
        <v>2.849</v>
      </c>
      <c r="E283" s="5"/>
      <c r="G283" s="5"/>
      <c r="I283" s="5"/>
      <c r="O283" s="5">
        <v>44985</v>
      </c>
      <c r="P283">
        <v>96.365</v>
      </c>
      <c r="Q283" s="5">
        <v>44985</v>
      </c>
      <c r="R283">
        <v>96.145</v>
      </c>
      <c r="S283" s="5">
        <v>44985</v>
      </c>
      <c r="T283">
        <v>96.105</v>
      </c>
      <c r="U283" s="5">
        <v>44985</v>
      </c>
      <c r="V283">
        <v>96.155</v>
      </c>
      <c r="W283" s="5">
        <v>44985</v>
      </c>
      <c r="X283">
        <v>96.29</v>
      </c>
      <c r="Y283" s="5">
        <v>44985</v>
      </c>
      <c r="Z283">
        <v>96.455</v>
      </c>
      <c r="AA283" s="5">
        <v>44985</v>
      </c>
      <c r="AB283">
        <v>96.615</v>
      </c>
      <c r="AC283" s="5">
        <v>44986</v>
      </c>
      <c r="AD283">
        <v>3.5745</v>
      </c>
      <c r="AE283" s="5">
        <v>44986</v>
      </c>
      <c r="AF283">
        <v>3.454</v>
      </c>
      <c r="AG283" s="5">
        <v>44986</v>
      </c>
      <c r="AH283">
        <v>3.3593</v>
      </c>
      <c r="AI283" s="5">
        <v>44986</v>
      </c>
      <c r="AJ283">
        <v>3.2965</v>
      </c>
      <c r="AK283" s="5">
        <v>44986</v>
      </c>
      <c r="AL283">
        <v>3.26</v>
      </c>
      <c r="AM283" s="5">
        <v>44986</v>
      </c>
      <c r="AN283">
        <v>3.2443</v>
      </c>
      <c r="AO283" s="5">
        <v>44986</v>
      </c>
      <c r="AP283">
        <v>3.2404</v>
      </c>
      <c r="AQ283" s="5">
        <v>44986</v>
      </c>
      <c r="AR283">
        <v>3.2456</v>
      </c>
      <c r="AS283" s="5">
        <v>44986</v>
      </c>
      <c r="AT283">
        <v>3.2527</v>
      </c>
      <c r="AU283" s="5">
        <v>44986</v>
      </c>
      <c r="AV283">
        <v>3.2575</v>
      </c>
      <c r="AW283" s="5">
        <v>44986</v>
      </c>
      <c r="AX283">
        <v>3.255</v>
      </c>
      <c r="AY283" s="5">
        <v>44986</v>
      </c>
      <c r="AZ283">
        <v>3.1198</v>
      </c>
      <c r="BA283" s="5">
        <v>44986</v>
      </c>
      <c r="BB283">
        <v>2.9665</v>
      </c>
      <c r="BC283" s="5">
        <v>44986</v>
      </c>
      <c r="BD283">
        <v>2.8185</v>
      </c>
      <c r="BE283" s="5">
        <v>44986</v>
      </c>
      <c r="BF283">
        <v>2.611</v>
      </c>
      <c r="BG283" s="5">
        <v>44986</v>
      </c>
      <c r="BH283">
        <v>2.468</v>
      </c>
    </row>
    <row r="284" spans="1:60">
      <c r="A284" s="5"/>
      <c r="C284" s="5">
        <v>44991</v>
      </c>
      <c r="D284">
        <v>2.875</v>
      </c>
      <c r="E284" s="5"/>
      <c r="G284" s="5"/>
      <c r="I284" s="5"/>
      <c r="O284" s="5">
        <v>44986</v>
      </c>
      <c r="P284">
        <v>96.3</v>
      </c>
      <c r="Q284" s="5">
        <v>44986</v>
      </c>
      <c r="R284">
        <v>96.055</v>
      </c>
      <c r="S284" s="5">
        <v>44986</v>
      </c>
      <c r="T284">
        <v>96.015</v>
      </c>
      <c r="U284" s="5">
        <v>44986</v>
      </c>
      <c r="V284">
        <v>96.06</v>
      </c>
      <c r="W284" s="5">
        <v>44986</v>
      </c>
      <c r="X284">
        <v>96.2</v>
      </c>
      <c r="Y284" s="5">
        <v>44986</v>
      </c>
      <c r="Z284">
        <v>96.37</v>
      </c>
      <c r="AA284" s="5">
        <v>44986</v>
      </c>
      <c r="AB284">
        <v>96.535</v>
      </c>
      <c r="AC284" s="5">
        <v>44987</v>
      </c>
      <c r="AD284">
        <v>3.5925</v>
      </c>
      <c r="AE284" s="5">
        <v>44987</v>
      </c>
      <c r="AF284">
        <v>3.4665</v>
      </c>
      <c r="AG284" s="5">
        <v>44987</v>
      </c>
      <c r="AH284">
        <v>3.386</v>
      </c>
      <c r="AI284" s="5">
        <v>44987</v>
      </c>
      <c r="AJ284">
        <v>3.32</v>
      </c>
      <c r="AK284" s="5">
        <v>44987</v>
      </c>
      <c r="AL284">
        <v>3.2993</v>
      </c>
      <c r="AM284" s="5">
        <v>44987</v>
      </c>
      <c r="AN284">
        <v>3.284</v>
      </c>
      <c r="AO284" s="5">
        <v>44987</v>
      </c>
      <c r="AP284">
        <v>3.283</v>
      </c>
      <c r="AQ284" s="5">
        <v>44987</v>
      </c>
      <c r="AR284">
        <v>3.288</v>
      </c>
      <c r="AS284" s="5">
        <v>44987</v>
      </c>
      <c r="AT284">
        <v>3.296</v>
      </c>
      <c r="AU284" s="5">
        <v>44987</v>
      </c>
      <c r="AV284">
        <v>3.301</v>
      </c>
      <c r="AW284" s="5">
        <v>44987</v>
      </c>
      <c r="AX284">
        <v>3.287</v>
      </c>
      <c r="AY284" s="5">
        <v>44987</v>
      </c>
      <c r="AZ284">
        <v>3.1613</v>
      </c>
      <c r="BA284" s="5">
        <v>44987</v>
      </c>
      <c r="BB284">
        <v>2.9967</v>
      </c>
      <c r="BC284" s="5">
        <v>44987</v>
      </c>
      <c r="BD284">
        <v>2.8468</v>
      </c>
      <c r="BE284" s="5">
        <v>44987</v>
      </c>
      <c r="BF284">
        <v>2.648</v>
      </c>
      <c r="BG284" s="5">
        <v>44987</v>
      </c>
      <c r="BH284">
        <v>2.502</v>
      </c>
    </row>
    <row r="285" spans="1:60">
      <c r="A285" s="5"/>
      <c r="C285" s="5">
        <v>44992</v>
      </c>
      <c r="D285">
        <v>2.92</v>
      </c>
      <c r="E285" s="5"/>
      <c r="G285" s="5"/>
      <c r="I285" s="5"/>
      <c r="O285" s="5">
        <v>44987</v>
      </c>
      <c r="P285">
        <v>96.315</v>
      </c>
      <c r="Q285" s="5">
        <v>44987</v>
      </c>
      <c r="R285">
        <v>96.05</v>
      </c>
      <c r="S285" s="5">
        <v>44987</v>
      </c>
      <c r="T285">
        <v>96.02</v>
      </c>
      <c r="U285" s="5">
        <v>44987</v>
      </c>
      <c r="V285">
        <v>96.08</v>
      </c>
      <c r="W285" s="5">
        <v>44987</v>
      </c>
      <c r="X285">
        <v>96.225</v>
      </c>
      <c r="Y285" s="5">
        <v>44987</v>
      </c>
      <c r="Z285">
        <v>96.4</v>
      </c>
      <c r="AA285" s="5">
        <v>44987</v>
      </c>
      <c r="AB285">
        <v>96.555</v>
      </c>
      <c r="AC285" s="5">
        <v>44988</v>
      </c>
      <c r="AD285">
        <v>3.566</v>
      </c>
      <c r="AE285" s="5">
        <v>44988</v>
      </c>
      <c r="AF285">
        <v>3.4323</v>
      </c>
      <c r="AG285" s="5">
        <v>44988</v>
      </c>
      <c r="AH285">
        <v>3.355</v>
      </c>
      <c r="AI285" s="5">
        <v>44988</v>
      </c>
      <c r="AJ285">
        <v>3.299</v>
      </c>
      <c r="AK285" s="5">
        <v>44988</v>
      </c>
      <c r="AL285">
        <v>3.261</v>
      </c>
      <c r="AM285" s="5">
        <v>44988</v>
      </c>
      <c r="AN285">
        <v>3.2418</v>
      </c>
      <c r="AO285" s="5">
        <v>44988</v>
      </c>
      <c r="AP285">
        <v>3.2368</v>
      </c>
      <c r="AQ285" s="5">
        <v>44988</v>
      </c>
      <c r="AR285">
        <v>3.2378</v>
      </c>
      <c r="AS285" s="5">
        <v>44988</v>
      </c>
      <c r="AT285">
        <v>3.245</v>
      </c>
      <c r="AU285" s="5">
        <v>44988</v>
      </c>
      <c r="AV285">
        <v>3.2508</v>
      </c>
      <c r="AW285" s="5">
        <v>44988</v>
      </c>
      <c r="AX285">
        <v>3.2442</v>
      </c>
      <c r="AY285" s="5">
        <v>44988</v>
      </c>
      <c r="AZ285">
        <v>3.1072</v>
      </c>
      <c r="BA285" s="5">
        <v>44988</v>
      </c>
      <c r="BB285">
        <v>2.938</v>
      </c>
      <c r="BC285" s="5">
        <v>44988</v>
      </c>
      <c r="BD285">
        <v>2.785</v>
      </c>
      <c r="BE285" s="5">
        <v>44988</v>
      </c>
      <c r="BF285">
        <v>2.5883</v>
      </c>
      <c r="BG285" s="5">
        <v>44988</v>
      </c>
      <c r="BH285">
        <v>2.4437</v>
      </c>
    </row>
    <row r="286" spans="1:60">
      <c r="A286" s="5"/>
      <c r="C286" s="5">
        <v>44993</v>
      </c>
      <c r="D286">
        <v>2.944</v>
      </c>
      <c r="E286" s="5"/>
      <c r="G286" s="5"/>
      <c r="I286" s="5"/>
      <c r="O286" s="5">
        <v>44988</v>
      </c>
      <c r="P286">
        <v>96.285</v>
      </c>
      <c r="Q286" s="5">
        <v>44988</v>
      </c>
      <c r="R286">
        <v>96.02</v>
      </c>
      <c r="S286" s="5">
        <v>44988</v>
      </c>
      <c r="T286">
        <v>96.015</v>
      </c>
      <c r="U286" s="5">
        <v>44988</v>
      </c>
      <c r="V286">
        <v>96.095</v>
      </c>
      <c r="W286" s="5">
        <v>44988</v>
      </c>
      <c r="X286">
        <v>96.26</v>
      </c>
      <c r="Y286" s="5">
        <v>44988</v>
      </c>
      <c r="Z286">
        <v>96.445</v>
      </c>
      <c r="AA286" s="5">
        <v>44988</v>
      </c>
      <c r="AB286">
        <v>96.595</v>
      </c>
      <c r="AC286" s="5">
        <v>44991</v>
      </c>
      <c r="AD286">
        <v>3.61</v>
      </c>
      <c r="AE286" s="5">
        <v>44991</v>
      </c>
      <c r="AF286">
        <v>3.471</v>
      </c>
      <c r="AG286" s="5">
        <v>44991</v>
      </c>
      <c r="AH286">
        <v>3.382</v>
      </c>
      <c r="AI286" s="5">
        <v>44991</v>
      </c>
      <c r="AJ286">
        <v>3.323</v>
      </c>
      <c r="AK286" s="5">
        <v>44991</v>
      </c>
      <c r="AL286">
        <v>3.2755</v>
      </c>
      <c r="AM286" s="5">
        <v>44991</v>
      </c>
      <c r="AN286">
        <v>3.2545</v>
      </c>
      <c r="AO286" s="5">
        <v>44991</v>
      </c>
      <c r="AP286">
        <v>3.2465</v>
      </c>
      <c r="AQ286" s="5">
        <v>44991</v>
      </c>
      <c r="AR286">
        <v>3.2455</v>
      </c>
      <c r="AS286" s="5">
        <v>44991</v>
      </c>
      <c r="AT286">
        <v>3.2485</v>
      </c>
      <c r="AU286" s="5">
        <v>44991</v>
      </c>
      <c r="AV286">
        <v>3.251</v>
      </c>
      <c r="AW286" s="5">
        <v>44991</v>
      </c>
      <c r="AX286">
        <v>3.2395</v>
      </c>
      <c r="AY286" s="5">
        <v>44991</v>
      </c>
      <c r="AZ286">
        <v>3.098</v>
      </c>
      <c r="BA286" s="5">
        <v>44991</v>
      </c>
      <c r="BB286">
        <v>2.927</v>
      </c>
      <c r="BC286" s="5">
        <v>44991</v>
      </c>
      <c r="BD286">
        <v>2.776</v>
      </c>
      <c r="BE286" s="5">
        <v>44991</v>
      </c>
      <c r="BF286">
        <v>2.573</v>
      </c>
      <c r="BG286" s="5">
        <v>44991</v>
      </c>
      <c r="BH286">
        <v>2.424</v>
      </c>
    </row>
    <row r="287" spans="1:60">
      <c r="A287" s="5"/>
      <c r="C287" s="5">
        <v>44994</v>
      </c>
      <c r="D287">
        <v>2.948</v>
      </c>
      <c r="E287" s="5"/>
      <c r="G287" s="5"/>
      <c r="I287" s="5"/>
      <c r="O287" s="5">
        <v>44991</v>
      </c>
      <c r="P287">
        <v>96.22</v>
      </c>
      <c r="Q287" s="5">
        <v>44991</v>
      </c>
      <c r="R287">
        <v>95.945</v>
      </c>
      <c r="S287" s="5">
        <v>44991</v>
      </c>
      <c r="T287">
        <v>95.945</v>
      </c>
      <c r="U287" s="5">
        <v>44991</v>
      </c>
      <c r="V287">
        <v>96.035</v>
      </c>
      <c r="W287" s="5">
        <v>44991</v>
      </c>
      <c r="X287">
        <v>96.215</v>
      </c>
      <c r="Y287" s="5">
        <v>44991</v>
      </c>
      <c r="Z287">
        <v>96.42</v>
      </c>
      <c r="AA287" s="5">
        <v>44991</v>
      </c>
      <c r="AB287">
        <v>96.595</v>
      </c>
      <c r="AC287" s="5">
        <v>44992</v>
      </c>
      <c r="AD287">
        <v>3.605</v>
      </c>
      <c r="AE287" s="5">
        <v>44992</v>
      </c>
      <c r="AF287">
        <v>3.443</v>
      </c>
      <c r="AG287" s="5">
        <v>44992</v>
      </c>
      <c r="AH287">
        <v>3.335</v>
      </c>
      <c r="AI287" s="5">
        <v>44992</v>
      </c>
      <c r="AJ287">
        <v>3.283</v>
      </c>
      <c r="AK287" s="5">
        <v>44992</v>
      </c>
      <c r="AL287">
        <v>3.237</v>
      </c>
      <c r="AM287" s="5">
        <v>44992</v>
      </c>
      <c r="AN287">
        <v>3.211</v>
      </c>
      <c r="AO287" s="5">
        <v>44992</v>
      </c>
      <c r="AP287">
        <v>3.2009</v>
      </c>
      <c r="AQ287" s="5">
        <v>44992</v>
      </c>
      <c r="AR287">
        <v>3.199</v>
      </c>
      <c r="AS287" s="5">
        <v>44992</v>
      </c>
      <c r="AT287">
        <v>3.2035</v>
      </c>
      <c r="AU287" s="5">
        <v>44992</v>
      </c>
      <c r="AV287">
        <v>3.2064</v>
      </c>
      <c r="AW287" s="5">
        <v>44992</v>
      </c>
      <c r="AX287">
        <v>3.193</v>
      </c>
      <c r="AY287" s="5">
        <v>44992</v>
      </c>
      <c r="AZ287">
        <v>3.0395</v>
      </c>
      <c r="BA287" s="5">
        <v>44992</v>
      </c>
      <c r="BB287">
        <v>2.8725</v>
      </c>
      <c r="BC287" s="5">
        <v>44992</v>
      </c>
      <c r="BD287">
        <v>2.721</v>
      </c>
      <c r="BE287" s="5">
        <v>44992</v>
      </c>
      <c r="BF287">
        <v>2.515</v>
      </c>
      <c r="BG287" s="5">
        <v>44992</v>
      </c>
      <c r="BH287">
        <v>2.3705</v>
      </c>
    </row>
    <row r="288" spans="1:60">
      <c r="A288" s="5"/>
      <c r="C288" s="5">
        <v>44995</v>
      </c>
      <c r="D288">
        <v>2.978</v>
      </c>
      <c r="E288" s="5"/>
      <c r="G288" s="5"/>
      <c r="I288" s="5"/>
      <c r="O288" s="5">
        <v>44992</v>
      </c>
      <c r="P288">
        <v>96.16</v>
      </c>
      <c r="Q288" s="5">
        <v>44992</v>
      </c>
      <c r="R288">
        <v>95.885</v>
      </c>
      <c r="S288" s="5">
        <v>44992</v>
      </c>
      <c r="T288">
        <v>95.895</v>
      </c>
      <c r="U288" s="5">
        <v>44992</v>
      </c>
      <c r="V288">
        <v>96</v>
      </c>
      <c r="W288" s="5">
        <v>44992</v>
      </c>
      <c r="X288">
        <v>96.19</v>
      </c>
      <c r="Y288" s="5">
        <v>44992</v>
      </c>
      <c r="Z288">
        <v>96.405</v>
      </c>
      <c r="AA288" s="5">
        <v>44992</v>
      </c>
      <c r="AB288">
        <v>96.585</v>
      </c>
      <c r="AC288" s="5">
        <v>44993</v>
      </c>
      <c r="AD288">
        <v>3.618</v>
      </c>
      <c r="AE288" s="5">
        <v>44993</v>
      </c>
      <c r="AF288">
        <v>3.46</v>
      </c>
      <c r="AG288" s="5">
        <v>44993</v>
      </c>
      <c r="AH288">
        <v>3.3365</v>
      </c>
      <c r="AI288" s="5">
        <v>44993</v>
      </c>
      <c r="AJ288">
        <v>3.2596</v>
      </c>
      <c r="AK288" s="5">
        <v>44993</v>
      </c>
      <c r="AL288">
        <v>3.206</v>
      </c>
      <c r="AM288" s="5">
        <v>44993</v>
      </c>
      <c r="AN288">
        <v>3.1745</v>
      </c>
      <c r="AO288" s="5">
        <v>44993</v>
      </c>
      <c r="AP288">
        <v>3.158</v>
      </c>
      <c r="AQ288" s="5">
        <v>44993</v>
      </c>
      <c r="AR288">
        <v>3.153</v>
      </c>
      <c r="AS288" s="5">
        <v>44993</v>
      </c>
      <c r="AT288">
        <v>3.157</v>
      </c>
      <c r="AU288" s="5">
        <v>44993</v>
      </c>
      <c r="AV288">
        <v>3.159</v>
      </c>
      <c r="AW288" s="5">
        <v>44993</v>
      </c>
      <c r="AX288">
        <v>3.149</v>
      </c>
      <c r="AY288" s="5">
        <v>44993</v>
      </c>
      <c r="AZ288">
        <v>3.0013</v>
      </c>
      <c r="BA288" s="5">
        <v>44993</v>
      </c>
      <c r="BB288">
        <v>2.842</v>
      </c>
      <c r="BC288" s="5">
        <v>44993</v>
      </c>
      <c r="BD288">
        <v>2.691</v>
      </c>
      <c r="BE288" s="5">
        <v>44993</v>
      </c>
      <c r="BF288">
        <v>2.474</v>
      </c>
      <c r="BG288" s="5">
        <v>44993</v>
      </c>
      <c r="BH288">
        <v>2.3335</v>
      </c>
    </row>
    <row r="289" spans="1:60">
      <c r="A289" s="5"/>
      <c r="C289" s="5">
        <v>44998</v>
      </c>
      <c r="D289">
        <v>2.957</v>
      </c>
      <c r="E289" s="5"/>
      <c r="G289" s="5"/>
      <c r="I289" s="5"/>
      <c r="O289" s="5">
        <v>44993</v>
      </c>
      <c r="P289">
        <v>96.155</v>
      </c>
      <c r="Q289" s="5">
        <v>44993</v>
      </c>
      <c r="R289">
        <v>95.865</v>
      </c>
      <c r="S289" s="5">
        <v>44993</v>
      </c>
      <c r="T289">
        <v>95.88</v>
      </c>
      <c r="U289" s="5">
        <v>44993</v>
      </c>
      <c r="V289">
        <v>96</v>
      </c>
      <c r="W289" s="5">
        <v>44993</v>
      </c>
      <c r="X289">
        <v>96.205</v>
      </c>
      <c r="Y289" s="5">
        <v>44993</v>
      </c>
      <c r="Z289">
        <v>96.42</v>
      </c>
      <c r="AA289" s="5">
        <v>44993</v>
      </c>
      <c r="AB289">
        <v>96.61</v>
      </c>
      <c r="AC289" s="5">
        <v>44994</v>
      </c>
      <c r="AD289">
        <v>3.5677</v>
      </c>
      <c r="AE289" s="5">
        <v>44994</v>
      </c>
      <c r="AF289">
        <v>3.384</v>
      </c>
      <c r="AG289" s="5">
        <v>44994</v>
      </c>
      <c r="AH289">
        <v>3.295</v>
      </c>
      <c r="AI289" s="5">
        <v>44994</v>
      </c>
      <c r="AJ289">
        <v>3.225</v>
      </c>
      <c r="AK289" s="5">
        <v>44994</v>
      </c>
      <c r="AL289">
        <v>3.182</v>
      </c>
      <c r="AM289" s="5">
        <v>44994</v>
      </c>
      <c r="AN289">
        <v>3.157</v>
      </c>
      <c r="AO289" s="5">
        <v>44994</v>
      </c>
      <c r="AP289">
        <v>3.148</v>
      </c>
      <c r="AQ289" s="5">
        <v>44994</v>
      </c>
      <c r="AR289">
        <v>3.148</v>
      </c>
      <c r="AS289" s="5">
        <v>44994</v>
      </c>
      <c r="AT289">
        <v>3.155</v>
      </c>
      <c r="AU289" s="5">
        <v>44994</v>
      </c>
      <c r="AV289">
        <v>3.1593</v>
      </c>
      <c r="AW289" s="5">
        <v>44994</v>
      </c>
      <c r="AX289">
        <v>3.1539</v>
      </c>
      <c r="AY289" s="5">
        <v>44994</v>
      </c>
      <c r="AZ289">
        <v>3.023</v>
      </c>
      <c r="BA289" s="5">
        <v>44994</v>
      </c>
      <c r="BB289">
        <v>2.8395</v>
      </c>
      <c r="BC289" s="5">
        <v>44994</v>
      </c>
      <c r="BD289">
        <v>2.6953</v>
      </c>
      <c r="BE289" s="5">
        <v>44994</v>
      </c>
      <c r="BF289">
        <v>2.5135</v>
      </c>
      <c r="BG289" s="5">
        <v>44994</v>
      </c>
      <c r="BH289">
        <v>2.372</v>
      </c>
    </row>
    <row r="290" spans="1:60">
      <c r="A290" s="5"/>
      <c r="C290" s="5">
        <v>44999</v>
      </c>
      <c r="D290">
        <v>2.753</v>
      </c>
      <c r="E290" s="5"/>
      <c r="G290" s="5"/>
      <c r="I290" s="5"/>
      <c r="O290" s="5">
        <v>44994</v>
      </c>
      <c r="P290">
        <v>96.185</v>
      </c>
      <c r="Q290" s="5">
        <v>44994</v>
      </c>
      <c r="R290">
        <v>95.915</v>
      </c>
      <c r="S290" s="5">
        <v>44994</v>
      </c>
      <c r="T290">
        <v>95.92</v>
      </c>
      <c r="U290" s="5">
        <v>44994</v>
      </c>
      <c r="V290">
        <v>96.03</v>
      </c>
      <c r="W290" s="5">
        <v>44994</v>
      </c>
      <c r="X290">
        <v>96.23</v>
      </c>
      <c r="Y290" s="5">
        <v>44994</v>
      </c>
      <c r="Z290">
        <v>96.445</v>
      </c>
      <c r="AA290" s="5">
        <v>44994</v>
      </c>
      <c r="AB290">
        <v>96.625</v>
      </c>
      <c r="AC290" s="5">
        <v>44995</v>
      </c>
      <c r="AD290">
        <v>3.423</v>
      </c>
      <c r="AE290" s="5">
        <v>44995</v>
      </c>
      <c r="AF290">
        <v>3.2648</v>
      </c>
      <c r="AG290" s="5">
        <v>44995</v>
      </c>
      <c r="AH290">
        <v>3.169</v>
      </c>
      <c r="AI290" s="5">
        <v>44995</v>
      </c>
      <c r="AJ290">
        <v>3.15</v>
      </c>
      <c r="AK290" s="5">
        <v>44995</v>
      </c>
      <c r="AL290">
        <v>3.105</v>
      </c>
      <c r="AM290" s="5">
        <v>44995</v>
      </c>
      <c r="AN290">
        <v>3.08</v>
      </c>
      <c r="AO290" s="5">
        <v>44995</v>
      </c>
      <c r="AP290">
        <v>3.073</v>
      </c>
      <c r="AQ290" s="5">
        <v>44995</v>
      </c>
      <c r="AR290">
        <v>3.073</v>
      </c>
      <c r="AS290" s="5">
        <v>44995</v>
      </c>
      <c r="AT290">
        <v>3.0826</v>
      </c>
      <c r="AU290" s="5">
        <v>44995</v>
      </c>
      <c r="AV290">
        <v>3.089</v>
      </c>
      <c r="AW290" s="5">
        <v>44995</v>
      </c>
      <c r="AX290">
        <v>3.085</v>
      </c>
      <c r="AY290" s="5">
        <v>44995</v>
      </c>
      <c r="AZ290">
        <v>2.919</v>
      </c>
      <c r="BA290" s="5">
        <v>44995</v>
      </c>
      <c r="BB290">
        <v>2.7617</v>
      </c>
      <c r="BC290" s="5">
        <v>44995</v>
      </c>
      <c r="BD290">
        <v>2.615</v>
      </c>
      <c r="BE290" s="5">
        <v>44995</v>
      </c>
      <c r="BF290">
        <v>2.412</v>
      </c>
      <c r="BG290" s="5">
        <v>44995</v>
      </c>
      <c r="BH290">
        <v>2.274</v>
      </c>
    </row>
    <row r="291" spans="1:60">
      <c r="A291" s="5"/>
      <c r="C291" s="5">
        <v>45000</v>
      </c>
      <c r="D291">
        <v>2.815</v>
      </c>
      <c r="E291" s="5"/>
      <c r="G291" s="5"/>
      <c r="I291" s="5"/>
      <c r="O291" s="5">
        <v>44995</v>
      </c>
      <c r="P291">
        <v>96.28</v>
      </c>
      <c r="Q291" s="5">
        <v>44995</v>
      </c>
      <c r="R291">
        <v>96.075</v>
      </c>
      <c r="S291" s="5">
        <v>44995</v>
      </c>
      <c r="T291">
        <v>96.11</v>
      </c>
      <c r="U291" s="5">
        <v>44995</v>
      </c>
      <c r="V291">
        <v>96.23</v>
      </c>
      <c r="W291" s="5">
        <v>44995</v>
      </c>
      <c r="X291">
        <v>96.43</v>
      </c>
      <c r="Y291" s="5">
        <v>44995</v>
      </c>
      <c r="Z291">
        <v>96.64</v>
      </c>
      <c r="AA291" s="5">
        <v>44995</v>
      </c>
      <c r="AB291">
        <v>96.815</v>
      </c>
      <c r="AC291" s="5">
        <v>44998</v>
      </c>
      <c r="AD291">
        <v>3.2355</v>
      </c>
      <c r="AE291" s="5">
        <v>44998</v>
      </c>
      <c r="AF291">
        <v>3.113</v>
      </c>
      <c r="AG291" s="5">
        <v>44998</v>
      </c>
      <c r="AH291">
        <v>3.018</v>
      </c>
      <c r="AI291" s="5">
        <v>44998</v>
      </c>
      <c r="AJ291">
        <v>2.985</v>
      </c>
      <c r="AK291" s="5">
        <v>44998</v>
      </c>
      <c r="AL291">
        <v>2.946</v>
      </c>
      <c r="AM291" s="5">
        <v>44998</v>
      </c>
      <c r="AN291">
        <v>2.933</v>
      </c>
      <c r="AO291" s="5">
        <v>44998</v>
      </c>
      <c r="AP291">
        <v>2.928</v>
      </c>
      <c r="AQ291" s="5">
        <v>44998</v>
      </c>
      <c r="AR291">
        <v>2.934</v>
      </c>
      <c r="AS291" s="5">
        <v>44998</v>
      </c>
      <c r="AT291">
        <v>2.946</v>
      </c>
      <c r="AU291" s="5">
        <v>44998</v>
      </c>
      <c r="AV291">
        <v>2.954</v>
      </c>
      <c r="AW291" s="5">
        <v>44998</v>
      </c>
      <c r="AX291">
        <v>2.962</v>
      </c>
      <c r="AY291" s="5">
        <v>44998</v>
      </c>
      <c r="AZ291">
        <v>2.8245</v>
      </c>
      <c r="BA291" s="5">
        <v>44998</v>
      </c>
      <c r="BB291">
        <v>2.679</v>
      </c>
      <c r="BC291" s="5">
        <v>44998</v>
      </c>
      <c r="BD291">
        <v>2.5332</v>
      </c>
      <c r="BE291" s="5">
        <v>44998</v>
      </c>
      <c r="BF291">
        <v>2.341</v>
      </c>
      <c r="BG291" s="5">
        <v>44998</v>
      </c>
      <c r="BH291">
        <v>2.202</v>
      </c>
    </row>
    <row r="292" spans="1:60">
      <c r="A292" s="5"/>
      <c r="C292" s="5">
        <v>45001</v>
      </c>
      <c r="D292">
        <v>2.646</v>
      </c>
      <c r="E292" s="5"/>
      <c r="G292" s="5"/>
      <c r="I292" s="5"/>
      <c r="O292" s="5">
        <v>44998</v>
      </c>
      <c r="P292">
        <v>96.64</v>
      </c>
      <c r="Q292" s="5">
        <v>44998</v>
      </c>
      <c r="R292">
        <v>96.515</v>
      </c>
      <c r="S292" s="5">
        <v>44998</v>
      </c>
      <c r="T292">
        <v>96.57</v>
      </c>
      <c r="U292" s="5">
        <v>44998</v>
      </c>
      <c r="V292">
        <v>96.575</v>
      </c>
      <c r="W292" s="5">
        <v>44998</v>
      </c>
      <c r="X292">
        <v>96.625</v>
      </c>
      <c r="Y292" s="5">
        <v>44998</v>
      </c>
      <c r="Z292">
        <v>96.745</v>
      </c>
      <c r="AA292" s="5">
        <v>44998</v>
      </c>
      <c r="AB292">
        <v>96.88</v>
      </c>
      <c r="AC292" s="5">
        <v>44999</v>
      </c>
      <c r="AD292">
        <v>3.3835</v>
      </c>
      <c r="AE292" s="5">
        <v>44999</v>
      </c>
      <c r="AF292">
        <v>3.249</v>
      </c>
      <c r="AG292" s="5">
        <v>44999</v>
      </c>
      <c r="AH292">
        <v>3.161</v>
      </c>
      <c r="AI292" s="5">
        <v>44999</v>
      </c>
      <c r="AJ292">
        <v>3.101</v>
      </c>
      <c r="AK292" s="5">
        <v>44999</v>
      </c>
      <c r="AL292">
        <v>3.064</v>
      </c>
      <c r="AM292" s="5">
        <v>44999</v>
      </c>
      <c r="AN292">
        <v>3.047</v>
      </c>
      <c r="AO292" s="5">
        <v>44999</v>
      </c>
      <c r="AP292">
        <v>3.042</v>
      </c>
      <c r="AQ292" s="5">
        <v>44999</v>
      </c>
      <c r="AR292">
        <v>3.047</v>
      </c>
      <c r="AS292" s="5">
        <v>44999</v>
      </c>
      <c r="AT292">
        <v>3.056</v>
      </c>
      <c r="AU292" s="5">
        <v>44999</v>
      </c>
      <c r="AV292">
        <v>3.063</v>
      </c>
      <c r="AW292" s="5">
        <v>44999</v>
      </c>
      <c r="AX292">
        <v>3.062</v>
      </c>
      <c r="AY292" s="5">
        <v>44999</v>
      </c>
      <c r="AZ292">
        <v>2.95</v>
      </c>
      <c r="BA292" s="5">
        <v>44999</v>
      </c>
      <c r="BB292">
        <v>2.7585</v>
      </c>
      <c r="BC292" s="5">
        <v>44999</v>
      </c>
      <c r="BD292">
        <v>2.602</v>
      </c>
      <c r="BE292" s="5">
        <v>44999</v>
      </c>
      <c r="BF292">
        <v>2.4116</v>
      </c>
      <c r="BG292" s="5">
        <v>44999</v>
      </c>
      <c r="BH292">
        <v>2.27</v>
      </c>
    </row>
    <row r="293" spans="1:60">
      <c r="A293" s="5"/>
      <c r="C293" s="5">
        <v>45002</v>
      </c>
      <c r="D293">
        <v>2.75</v>
      </c>
      <c r="E293" s="5"/>
      <c r="G293" s="5"/>
      <c r="I293" s="5"/>
      <c r="O293" s="5">
        <v>44999</v>
      </c>
      <c r="P293">
        <v>96.5</v>
      </c>
      <c r="Q293" s="5">
        <v>44999</v>
      </c>
      <c r="R293">
        <v>96.3</v>
      </c>
      <c r="S293" s="5">
        <v>44999</v>
      </c>
      <c r="T293">
        <v>96.32</v>
      </c>
      <c r="U293" s="5">
        <v>44999</v>
      </c>
      <c r="V293">
        <v>96.36</v>
      </c>
      <c r="W293" s="5">
        <v>44999</v>
      </c>
      <c r="X293">
        <v>96.43</v>
      </c>
      <c r="Y293" s="5">
        <v>44999</v>
      </c>
      <c r="Z293">
        <v>96.54</v>
      </c>
      <c r="AA293" s="5">
        <v>44999</v>
      </c>
      <c r="AB293">
        <v>96.675</v>
      </c>
      <c r="AC293" s="5">
        <v>45000</v>
      </c>
      <c r="AD293">
        <v>3.182</v>
      </c>
      <c r="AE293" s="5">
        <v>45000</v>
      </c>
      <c r="AF293">
        <v>3.1355</v>
      </c>
      <c r="AG293" s="5">
        <v>45000</v>
      </c>
      <c r="AH293">
        <v>3.024</v>
      </c>
      <c r="AI293" s="5">
        <v>45000</v>
      </c>
      <c r="AJ293">
        <v>2.93</v>
      </c>
      <c r="AK293" s="5">
        <v>45000</v>
      </c>
      <c r="AL293">
        <v>2.9518</v>
      </c>
      <c r="AM293" s="5">
        <v>45000</v>
      </c>
      <c r="AN293">
        <v>2.94</v>
      </c>
      <c r="AO293" s="5">
        <v>45000</v>
      </c>
      <c r="AP293">
        <v>2.9443</v>
      </c>
      <c r="AQ293" s="5">
        <v>45000</v>
      </c>
      <c r="AR293">
        <v>2.953</v>
      </c>
      <c r="AS293" s="5">
        <v>45000</v>
      </c>
      <c r="AT293">
        <v>2.967</v>
      </c>
      <c r="AU293" s="5">
        <v>45000</v>
      </c>
      <c r="AV293">
        <v>2.978</v>
      </c>
      <c r="AW293" s="5">
        <v>45000</v>
      </c>
      <c r="AX293">
        <v>2.9445</v>
      </c>
      <c r="AY293" s="5">
        <v>45000</v>
      </c>
      <c r="AZ293">
        <v>2.8175</v>
      </c>
      <c r="BA293" s="5">
        <v>45000</v>
      </c>
      <c r="BB293">
        <v>2.6818</v>
      </c>
      <c r="BC293" s="5">
        <v>45000</v>
      </c>
      <c r="BD293">
        <v>2.5188</v>
      </c>
      <c r="BE293" s="5">
        <v>45000</v>
      </c>
      <c r="BF293">
        <v>2.2513</v>
      </c>
      <c r="BG293" s="5">
        <v>45000</v>
      </c>
      <c r="BH293">
        <v>2.093</v>
      </c>
    </row>
    <row r="294" spans="1:60">
      <c r="A294" s="5"/>
      <c r="C294" s="5">
        <v>45005</v>
      </c>
      <c r="D294">
        <v>2.892</v>
      </c>
      <c r="E294" s="5"/>
      <c r="G294" s="5"/>
      <c r="I294" s="5"/>
      <c r="O294" s="5">
        <v>45000</v>
      </c>
      <c r="P294">
        <v>96.885</v>
      </c>
      <c r="Q294" s="5">
        <v>45000</v>
      </c>
      <c r="R294">
        <v>96.775</v>
      </c>
      <c r="S294" s="5">
        <v>45000</v>
      </c>
      <c r="T294">
        <v>96.825</v>
      </c>
      <c r="U294" s="5">
        <v>45000</v>
      </c>
      <c r="V294">
        <v>96.84</v>
      </c>
      <c r="W294" s="5">
        <v>45000</v>
      </c>
      <c r="X294">
        <v>96.835</v>
      </c>
      <c r="Y294" s="5">
        <v>45000</v>
      </c>
      <c r="Z294">
        <v>96.84</v>
      </c>
      <c r="AA294" s="5">
        <v>45000</v>
      </c>
      <c r="AB294">
        <v>96.895</v>
      </c>
      <c r="AC294" s="5">
        <v>45001</v>
      </c>
      <c r="AD294">
        <v>3.1807</v>
      </c>
      <c r="AE294" s="5">
        <v>45001</v>
      </c>
      <c r="AF294">
        <v>3.094</v>
      </c>
      <c r="AG294" s="5">
        <v>45001</v>
      </c>
      <c r="AH294">
        <v>3.025</v>
      </c>
      <c r="AI294" s="5">
        <v>45001</v>
      </c>
      <c r="AJ294">
        <v>2.973</v>
      </c>
      <c r="AK294" s="5">
        <v>45001</v>
      </c>
      <c r="AL294">
        <v>2.9625</v>
      </c>
      <c r="AM294" s="5">
        <v>45001</v>
      </c>
      <c r="AN294">
        <v>2.958</v>
      </c>
      <c r="AO294" s="5">
        <v>45001</v>
      </c>
      <c r="AP294">
        <v>2.9632</v>
      </c>
      <c r="AQ294" s="5">
        <v>45001</v>
      </c>
      <c r="AR294">
        <v>2.977</v>
      </c>
      <c r="AS294" s="5">
        <v>45001</v>
      </c>
      <c r="AT294">
        <v>2.993</v>
      </c>
      <c r="AU294" s="5">
        <v>45001</v>
      </c>
      <c r="AV294">
        <v>3.011</v>
      </c>
      <c r="AW294" s="5">
        <v>45001</v>
      </c>
      <c r="AX294">
        <v>3.013</v>
      </c>
      <c r="AY294" s="5">
        <v>45001</v>
      </c>
      <c r="AZ294">
        <v>2.8657</v>
      </c>
      <c r="BA294" s="5">
        <v>45001</v>
      </c>
      <c r="BB294">
        <v>2.683</v>
      </c>
      <c r="BC294" s="5">
        <v>45001</v>
      </c>
      <c r="BD294">
        <v>2.516</v>
      </c>
      <c r="BE294" s="5">
        <v>45001</v>
      </c>
      <c r="BF294">
        <v>2.2937</v>
      </c>
      <c r="BG294" s="5">
        <v>45001</v>
      </c>
      <c r="BH294">
        <v>2.1367</v>
      </c>
    </row>
    <row r="295" spans="1:60">
      <c r="A295" s="5"/>
      <c r="C295" s="5">
        <v>45006</v>
      </c>
      <c r="D295">
        <v>2.908</v>
      </c>
      <c r="E295" s="5"/>
      <c r="G295" s="5"/>
      <c r="I295" s="5"/>
      <c r="O295" s="5">
        <v>45001</v>
      </c>
      <c r="P295">
        <v>96.74</v>
      </c>
      <c r="Q295" s="5">
        <v>45001</v>
      </c>
      <c r="R295">
        <v>96.665</v>
      </c>
      <c r="S295" s="5">
        <v>45001</v>
      </c>
      <c r="T295">
        <v>96.725</v>
      </c>
      <c r="U295" s="5">
        <v>45001</v>
      </c>
      <c r="V295">
        <v>96.795</v>
      </c>
      <c r="W295" s="5">
        <v>45001</v>
      </c>
      <c r="X295">
        <v>96.845</v>
      </c>
      <c r="Y295" s="5">
        <v>45001</v>
      </c>
      <c r="Z295">
        <v>96.865</v>
      </c>
      <c r="AA295" s="5">
        <v>45001</v>
      </c>
      <c r="AB295">
        <v>96.92</v>
      </c>
      <c r="AC295" s="5">
        <v>45002</v>
      </c>
      <c r="AD295">
        <v>3.022</v>
      </c>
      <c r="AE295" s="5">
        <v>45002</v>
      </c>
      <c r="AF295">
        <v>2.879</v>
      </c>
      <c r="AG295" s="5">
        <v>45002</v>
      </c>
      <c r="AH295">
        <v>2.8815</v>
      </c>
      <c r="AI295" s="5">
        <v>45002</v>
      </c>
      <c r="AJ295">
        <v>2.8415</v>
      </c>
      <c r="AK295" s="5">
        <v>45002</v>
      </c>
      <c r="AL295">
        <v>2.835</v>
      </c>
      <c r="AM295" s="5">
        <v>45002</v>
      </c>
      <c r="AN295">
        <v>2.8365</v>
      </c>
      <c r="AO295" s="5">
        <v>45002</v>
      </c>
      <c r="AP295">
        <v>2.8457</v>
      </c>
      <c r="AQ295" s="5">
        <v>45002</v>
      </c>
      <c r="AR295">
        <v>2.86</v>
      </c>
      <c r="AS295" s="5">
        <v>45002</v>
      </c>
      <c r="AT295">
        <v>2.8775</v>
      </c>
      <c r="AU295" s="5">
        <v>45002</v>
      </c>
      <c r="AV295">
        <v>2.895</v>
      </c>
      <c r="AW295" s="5">
        <v>45002</v>
      </c>
      <c r="AX295">
        <v>2.8915</v>
      </c>
      <c r="AY295" s="5">
        <v>45002</v>
      </c>
      <c r="AZ295">
        <v>2.7687</v>
      </c>
      <c r="BA295" s="5">
        <v>45002</v>
      </c>
      <c r="BB295">
        <v>2.553</v>
      </c>
      <c r="BC295" s="5">
        <v>45002</v>
      </c>
      <c r="BD295">
        <v>2.379</v>
      </c>
      <c r="BE295" s="5">
        <v>45002</v>
      </c>
      <c r="BF295">
        <v>2.1908</v>
      </c>
      <c r="BG295" s="5">
        <v>45002</v>
      </c>
      <c r="BH295">
        <v>2.024</v>
      </c>
    </row>
    <row r="296" spans="1:60">
      <c r="A296" s="5"/>
      <c r="C296" s="5">
        <v>45007</v>
      </c>
      <c r="D296">
        <v>3.002</v>
      </c>
      <c r="E296" s="5"/>
      <c r="G296" s="5"/>
      <c r="I296" s="5"/>
      <c r="O296" s="5">
        <v>45002</v>
      </c>
      <c r="P296">
        <v>96.785</v>
      </c>
      <c r="Q296" s="5">
        <v>45002</v>
      </c>
      <c r="R296">
        <v>96.73</v>
      </c>
      <c r="S296" s="5">
        <v>45002</v>
      </c>
      <c r="T296">
        <v>96.8</v>
      </c>
      <c r="U296" s="5">
        <v>45002</v>
      </c>
      <c r="V296">
        <v>96.89</v>
      </c>
      <c r="W296" s="5">
        <v>45002</v>
      </c>
      <c r="X296">
        <v>96.955</v>
      </c>
      <c r="Y296" s="5">
        <v>45002</v>
      </c>
      <c r="Z296">
        <v>97.045</v>
      </c>
      <c r="AA296" s="5">
        <v>45002</v>
      </c>
      <c r="AB296">
        <v>97.13</v>
      </c>
      <c r="AC296" s="5">
        <v>45005</v>
      </c>
      <c r="AD296">
        <v>2.984</v>
      </c>
      <c r="AE296" s="5">
        <v>45005</v>
      </c>
      <c r="AF296">
        <v>2.909</v>
      </c>
      <c r="AG296" s="5">
        <v>45005</v>
      </c>
      <c r="AH296">
        <v>2.8705</v>
      </c>
      <c r="AI296" s="5">
        <v>45005</v>
      </c>
      <c r="AJ296">
        <v>2.848</v>
      </c>
      <c r="AK296" s="5">
        <v>45005</v>
      </c>
      <c r="AL296">
        <v>2.835</v>
      </c>
      <c r="AM296" s="5">
        <v>45005</v>
      </c>
      <c r="AN296">
        <v>2.8375</v>
      </c>
      <c r="AO296" s="5">
        <v>45005</v>
      </c>
      <c r="AP296">
        <v>2.848</v>
      </c>
      <c r="AQ296" s="5">
        <v>45005</v>
      </c>
      <c r="AR296">
        <v>2.865</v>
      </c>
      <c r="AS296" s="5">
        <v>45005</v>
      </c>
      <c r="AT296">
        <v>2.881</v>
      </c>
      <c r="AU296" s="5">
        <v>45005</v>
      </c>
      <c r="AV296">
        <v>2.9</v>
      </c>
      <c r="AW296" s="5">
        <v>45005</v>
      </c>
      <c r="AX296">
        <v>2.908</v>
      </c>
      <c r="AY296" s="5">
        <v>45005</v>
      </c>
      <c r="AZ296">
        <v>2.7705</v>
      </c>
      <c r="BA296" s="5">
        <v>45005</v>
      </c>
      <c r="BB296">
        <v>2.587</v>
      </c>
      <c r="BC296" s="5">
        <v>45005</v>
      </c>
      <c r="BD296">
        <v>2.422</v>
      </c>
      <c r="BE296" s="5">
        <v>45005</v>
      </c>
      <c r="BF296">
        <v>2.204</v>
      </c>
      <c r="BG296" s="5">
        <v>45005</v>
      </c>
      <c r="BH296">
        <v>2.0469</v>
      </c>
    </row>
    <row r="297" spans="1:60">
      <c r="A297" s="5"/>
      <c r="C297" s="5">
        <v>45008</v>
      </c>
      <c r="D297">
        <v>2.99</v>
      </c>
      <c r="E297" s="5"/>
      <c r="G297" s="5"/>
      <c r="I297" s="5"/>
      <c r="O297" s="5">
        <v>45005</v>
      </c>
      <c r="P297">
        <v>96.79</v>
      </c>
      <c r="Q297" s="5">
        <v>45005</v>
      </c>
      <c r="R297">
        <v>96.78</v>
      </c>
      <c r="S297" s="5">
        <v>45005</v>
      </c>
      <c r="T297">
        <v>96.905</v>
      </c>
      <c r="U297" s="5">
        <v>45005</v>
      </c>
      <c r="V297">
        <v>96.99</v>
      </c>
      <c r="W297" s="5">
        <v>45005</v>
      </c>
      <c r="X297">
        <v>97.06</v>
      </c>
      <c r="Y297" s="5">
        <v>45005</v>
      </c>
      <c r="Z297">
        <v>97.14</v>
      </c>
      <c r="AA297" s="5">
        <v>45005</v>
      </c>
      <c r="AB297">
        <v>97.21</v>
      </c>
      <c r="AC297" s="5">
        <v>45006</v>
      </c>
      <c r="AD297">
        <v>3.131</v>
      </c>
      <c r="AE297" s="5">
        <v>45006</v>
      </c>
      <c r="AF297">
        <v>3.0445</v>
      </c>
      <c r="AG297" s="5">
        <v>45006</v>
      </c>
      <c r="AH297">
        <v>2.9915</v>
      </c>
      <c r="AI297" s="5">
        <v>45006</v>
      </c>
      <c r="AJ297">
        <v>2.9567</v>
      </c>
      <c r="AK297" s="5">
        <v>45006</v>
      </c>
      <c r="AL297">
        <v>2.941</v>
      </c>
      <c r="AM297" s="5">
        <v>45006</v>
      </c>
      <c r="AN297">
        <v>2.937</v>
      </c>
      <c r="AO297" s="5">
        <v>45006</v>
      </c>
      <c r="AP297">
        <v>2.941</v>
      </c>
      <c r="AQ297" s="5">
        <v>45006</v>
      </c>
      <c r="AR297">
        <v>2.951</v>
      </c>
      <c r="AS297" s="5">
        <v>45006</v>
      </c>
      <c r="AT297">
        <v>2.963</v>
      </c>
      <c r="AU297" s="5">
        <v>45006</v>
      </c>
      <c r="AV297">
        <v>2.977</v>
      </c>
      <c r="AW297" s="5">
        <v>45006</v>
      </c>
      <c r="AX297">
        <v>2.9794</v>
      </c>
      <c r="AY297" s="5">
        <v>45006</v>
      </c>
      <c r="AZ297">
        <v>2.8352</v>
      </c>
      <c r="BA297" s="5">
        <v>45006</v>
      </c>
      <c r="BB297">
        <v>2.647</v>
      </c>
      <c r="BC297" s="5">
        <v>45006</v>
      </c>
      <c r="BD297">
        <v>2.4822</v>
      </c>
      <c r="BE297" s="5">
        <v>45006</v>
      </c>
      <c r="BF297">
        <v>2.266</v>
      </c>
      <c r="BG297" s="5">
        <v>45006</v>
      </c>
      <c r="BH297">
        <v>2.108</v>
      </c>
    </row>
    <row r="298" spans="1:60">
      <c r="A298" s="5"/>
      <c r="C298" s="5">
        <v>45009</v>
      </c>
      <c r="D298">
        <v>3.025</v>
      </c>
      <c r="E298" s="5"/>
      <c r="G298" s="5"/>
      <c r="I298" s="5"/>
      <c r="O298" s="5">
        <v>45006</v>
      </c>
      <c r="P298">
        <v>96.655</v>
      </c>
      <c r="Q298" s="5">
        <v>45006</v>
      </c>
      <c r="R298">
        <v>96.585</v>
      </c>
      <c r="S298" s="5">
        <v>45006</v>
      </c>
      <c r="T298">
        <v>96.705</v>
      </c>
      <c r="U298" s="5">
        <v>45006</v>
      </c>
      <c r="V298">
        <v>96.82</v>
      </c>
      <c r="W298" s="5">
        <v>45006</v>
      </c>
      <c r="X298">
        <v>96.915</v>
      </c>
      <c r="Y298" s="5">
        <v>45006</v>
      </c>
      <c r="Z298">
        <v>97.005</v>
      </c>
      <c r="AA298" s="5">
        <v>45006</v>
      </c>
      <c r="AB298">
        <v>97.095</v>
      </c>
      <c r="AC298" s="5">
        <v>45007</v>
      </c>
      <c r="AD298">
        <v>3.2042</v>
      </c>
      <c r="AE298" s="5">
        <v>45007</v>
      </c>
      <c r="AF298">
        <v>3.105</v>
      </c>
      <c r="AG298" s="5">
        <v>45007</v>
      </c>
      <c r="AH298">
        <v>3.048</v>
      </c>
      <c r="AI298" s="5">
        <v>45007</v>
      </c>
      <c r="AJ298">
        <v>3.023</v>
      </c>
      <c r="AK298" s="5">
        <v>45007</v>
      </c>
      <c r="AL298">
        <v>2.9855</v>
      </c>
      <c r="AM298" s="5">
        <v>45007</v>
      </c>
      <c r="AN298">
        <v>2.976</v>
      </c>
      <c r="AO298" s="5">
        <v>45007</v>
      </c>
      <c r="AP298">
        <v>2.978</v>
      </c>
      <c r="AQ298" s="5">
        <v>45007</v>
      </c>
      <c r="AR298">
        <v>2.985</v>
      </c>
      <c r="AS298" s="5">
        <v>45007</v>
      </c>
      <c r="AT298">
        <v>2.997</v>
      </c>
      <c r="AU298" s="5">
        <v>45007</v>
      </c>
      <c r="AV298">
        <v>3.0095</v>
      </c>
      <c r="AW298" s="5">
        <v>45007</v>
      </c>
      <c r="AX298">
        <v>3.023</v>
      </c>
      <c r="AY298" s="5">
        <v>45007</v>
      </c>
      <c r="AZ298">
        <v>2.867</v>
      </c>
      <c r="BA298" s="5">
        <v>45007</v>
      </c>
      <c r="BB298">
        <v>2.678</v>
      </c>
      <c r="BC298" s="5">
        <v>45007</v>
      </c>
      <c r="BD298">
        <v>2.515</v>
      </c>
      <c r="BE298" s="5">
        <v>45007</v>
      </c>
      <c r="BF298">
        <v>2.3073</v>
      </c>
      <c r="BG298" s="5">
        <v>45007</v>
      </c>
      <c r="BH298">
        <v>2.152</v>
      </c>
    </row>
    <row r="299" spans="1:60">
      <c r="A299" s="5"/>
      <c r="C299" s="5">
        <v>45012</v>
      </c>
      <c r="D299">
        <v>3.012</v>
      </c>
      <c r="E299" s="5"/>
      <c r="G299" s="5"/>
      <c r="I299" s="5"/>
      <c r="O299" s="5">
        <v>45007</v>
      </c>
      <c r="P299">
        <v>96.52</v>
      </c>
      <c r="Q299" s="5">
        <v>45007</v>
      </c>
      <c r="R299">
        <v>96.4</v>
      </c>
      <c r="S299" s="5">
        <v>45007</v>
      </c>
      <c r="T299">
        <v>96.51</v>
      </c>
      <c r="U299" s="5">
        <v>45007</v>
      </c>
      <c r="V299">
        <v>96.66</v>
      </c>
      <c r="W299" s="5">
        <v>45007</v>
      </c>
      <c r="X299">
        <v>96.785</v>
      </c>
      <c r="Y299" s="5">
        <v>45007</v>
      </c>
      <c r="Z299">
        <v>96.89</v>
      </c>
      <c r="AA299" s="5">
        <v>45007</v>
      </c>
      <c r="AB299">
        <v>96.985</v>
      </c>
      <c r="AC299" s="5">
        <v>45008</v>
      </c>
      <c r="AD299">
        <v>3.07</v>
      </c>
      <c r="AE299" s="5">
        <v>45008</v>
      </c>
      <c r="AF299">
        <v>2.977</v>
      </c>
      <c r="AG299" s="5">
        <v>45008</v>
      </c>
      <c r="AH299">
        <v>2.9205</v>
      </c>
      <c r="AI299" s="5">
        <v>45008</v>
      </c>
      <c r="AJ299">
        <v>2.898</v>
      </c>
      <c r="AK299" s="5">
        <v>45008</v>
      </c>
      <c r="AL299">
        <v>2.8717</v>
      </c>
      <c r="AM299" s="5">
        <v>45008</v>
      </c>
      <c r="AN299">
        <v>2.871</v>
      </c>
      <c r="AO299" s="5">
        <v>45008</v>
      </c>
      <c r="AP299">
        <v>2.8788</v>
      </c>
      <c r="AQ299" s="5">
        <v>45008</v>
      </c>
      <c r="AR299">
        <v>2.892</v>
      </c>
      <c r="AS299" s="5">
        <v>45008</v>
      </c>
      <c r="AT299">
        <v>2.907</v>
      </c>
      <c r="AU299" s="5">
        <v>45008</v>
      </c>
      <c r="AV299">
        <v>2.923</v>
      </c>
      <c r="AW299" s="5">
        <v>45008</v>
      </c>
      <c r="AX299">
        <v>2.945</v>
      </c>
      <c r="AY299" s="5">
        <v>45008</v>
      </c>
      <c r="AZ299">
        <v>2.811</v>
      </c>
      <c r="BA299" s="5">
        <v>45008</v>
      </c>
      <c r="BB299">
        <v>2.6437</v>
      </c>
      <c r="BC299" s="5">
        <v>45008</v>
      </c>
      <c r="BD299">
        <v>2.4918</v>
      </c>
      <c r="BE299" s="5">
        <v>45008</v>
      </c>
      <c r="BF299">
        <v>2.2797</v>
      </c>
      <c r="BG299" s="5">
        <v>45008</v>
      </c>
      <c r="BH299">
        <v>2.128</v>
      </c>
    </row>
    <row r="300" spans="1:60">
      <c r="A300" s="5"/>
      <c r="C300" s="5">
        <v>45013</v>
      </c>
      <c r="D300">
        <v>2.99</v>
      </c>
      <c r="E300" s="5"/>
      <c r="G300" s="5"/>
      <c r="I300" s="5"/>
      <c r="O300" s="5">
        <v>45008</v>
      </c>
      <c r="P300">
        <v>96.57</v>
      </c>
      <c r="Q300" s="5">
        <v>45008</v>
      </c>
      <c r="R300">
        <v>96.5</v>
      </c>
      <c r="S300" s="5">
        <v>45008</v>
      </c>
      <c r="T300">
        <v>96.635</v>
      </c>
      <c r="U300" s="5">
        <v>45008</v>
      </c>
      <c r="V300">
        <v>96.8</v>
      </c>
      <c r="W300" s="5">
        <v>45008</v>
      </c>
      <c r="X300">
        <v>96.945</v>
      </c>
      <c r="Y300" s="5">
        <v>45008</v>
      </c>
      <c r="Z300">
        <v>97.07</v>
      </c>
      <c r="AA300" s="5">
        <v>45008</v>
      </c>
      <c r="AB300">
        <v>97.165</v>
      </c>
      <c r="AC300" s="5">
        <v>45009</v>
      </c>
      <c r="AD300">
        <v>2.9815</v>
      </c>
      <c r="AE300" s="5">
        <v>45009</v>
      </c>
      <c r="AF300">
        <v>2.8927</v>
      </c>
      <c r="AG300" s="5">
        <v>45009</v>
      </c>
      <c r="AH300">
        <v>2.8498</v>
      </c>
      <c r="AI300" s="5">
        <v>45009</v>
      </c>
      <c r="AJ300">
        <v>2.828</v>
      </c>
      <c r="AK300" s="5">
        <v>45009</v>
      </c>
      <c r="AL300">
        <v>2.8238</v>
      </c>
      <c r="AM300" s="5">
        <v>45009</v>
      </c>
      <c r="AN300">
        <v>2.8288</v>
      </c>
      <c r="AO300" s="5">
        <v>45009</v>
      </c>
      <c r="AP300">
        <v>2.842</v>
      </c>
      <c r="AQ300" s="5">
        <v>45009</v>
      </c>
      <c r="AR300">
        <v>2.859</v>
      </c>
      <c r="AS300" s="5">
        <v>45009</v>
      </c>
      <c r="AT300">
        <v>2.876</v>
      </c>
      <c r="AU300" s="5">
        <v>45009</v>
      </c>
      <c r="AV300">
        <v>2.892</v>
      </c>
      <c r="AW300" s="5">
        <v>45009</v>
      </c>
      <c r="AX300">
        <v>2.899</v>
      </c>
      <c r="AY300" s="5">
        <v>45009</v>
      </c>
      <c r="AZ300">
        <v>2.7847</v>
      </c>
      <c r="BA300" s="5">
        <v>45009</v>
      </c>
      <c r="BB300">
        <v>2.615</v>
      </c>
      <c r="BC300" s="5">
        <v>45009</v>
      </c>
      <c r="BD300">
        <v>2.4647</v>
      </c>
      <c r="BE300" s="5">
        <v>45009</v>
      </c>
      <c r="BF300">
        <v>2.2622</v>
      </c>
      <c r="BG300" s="5">
        <v>45009</v>
      </c>
      <c r="BH300">
        <v>2.1178</v>
      </c>
    </row>
    <row r="301" spans="1:60">
      <c r="A301" s="5"/>
      <c r="C301" s="5">
        <v>45014</v>
      </c>
      <c r="D301">
        <v>3.015</v>
      </c>
      <c r="E301" s="5"/>
      <c r="G301" s="5"/>
      <c r="I301" s="5"/>
      <c r="O301" s="5">
        <v>45009</v>
      </c>
      <c r="P301">
        <v>96.67</v>
      </c>
      <c r="Q301" s="5">
        <v>45009</v>
      </c>
      <c r="R301">
        <v>96.64</v>
      </c>
      <c r="S301" s="5">
        <v>45009</v>
      </c>
      <c r="T301">
        <v>96.785</v>
      </c>
      <c r="U301" s="5">
        <v>45009</v>
      </c>
      <c r="V301">
        <v>96.955</v>
      </c>
      <c r="W301" s="5">
        <v>45009</v>
      </c>
      <c r="X301">
        <v>97.09</v>
      </c>
      <c r="Y301" s="5">
        <v>45009</v>
      </c>
      <c r="Z301">
        <v>97.205</v>
      </c>
      <c r="AA301" s="5">
        <v>45009</v>
      </c>
      <c r="AB301">
        <v>97.29</v>
      </c>
      <c r="AC301" s="5">
        <v>45012</v>
      </c>
      <c r="AD301">
        <v>3.055</v>
      </c>
      <c r="AE301" s="5">
        <v>45012</v>
      </c>
      <c r="AF301">
        <v>2.97</v>
      </c>
      <c r="AG301" s="5">
        <v>45012</v>
      </c>
      <c r="AH301">
        <v>2.936</v>
      </c>
      <c r="AI301" s="5">
        <v>45012</v>
      </c>
      <c r="AJ301">
        <v>2.902</v>
      </c>
      <c r="AK301" s="5">
        <v>45012</v>
      </c>
      <c r="AL301">
        <v>2.9002</v>
      </c>
      <c r="AM301" s="5">
        <v>45012</v>
      </c>
      <c r="AN301">
        <v>2.9028</v>
      </c>
      <c r="AO301" s="5">
        <v>45012</v>
      </c>
      <c r="AP301">
        <v>2.915</v>
      </c>
      <c r="AQ301" s="5">
        <v>45012</v>
      </c>
      <c r="AR301">
        <v>2.933</v>
      </c>
      <c r="AS301" s="5">
        <v>45012</v>
      </c>
      <c r="AT301">
        <v>2.95</v>
      </c>
      <c r="AU301" s="5">
        <v>45012</v>
      </c>
      <c r="AV301">
        <v>2.969</v>
      </c>
      <c r="AW301" s="5">
        <v>45012</v>
      </c>
      <c r="AX301">
        <v>2.9725</v>
      </c>
      <c r="AY301" s="5">
        <v>45012</v>
      </c>
      <c r="AZ301">
        <v>2.8672</v>
      </c>
      <c r="BA301" s="5">
        <v>45012</v>
      </c>
      <c r="BB301">
        <v>2.7</v>
      </c>
      <c r="BC301" s="5">
        <v>45012</v>
      </c>
      <c r="BD301">
        <v>2.556</v>
      </c>
      <c r="BE301" s="5">
        <v>45012</v>
      </c>
      <c r="BF301">
        <v>2.3503</v>
      </c>
      <c r="BG301" s="5">
        <v>45012</v>
      </c>
      <c r="BH301">
        <v>2.2053</v>
      </c>
    </row>
    <row r="302" spans="1:60">
      <c r="A302" s="5"/>
      <c r="C302" s="5">
        <v>45015</v>
      </c>
      <c r="D302">
        <v>3.052</v>
      </c>
      <c r="E302" s="5"/>
      <c r="G302" s="5"/>
      <c r="I302" s="5"/>
      <c r="O302" s="5">
        <v>45012</v>
      </c>
      <c r="P302">
        <v>96.605</v>
      </c>
      <c r="Q302" s="5">
        <v>45012</v>
      </c>
      <c r="R302">
        <v>96.54</v>
      </c>
      <c r="S302" s="5">
        <v>45012</v>
      </c>
      <c r="T302">
        <v>96.68</v>
      </c>
      <c r="U302" s="5">
        <v>45012</v>
      </c>
      <c r="V302">
        <v>96.87</v>
      </c>
      <c r="W302" s="5">
        <v>45012</v>
      </c>
      <c r="X302">
        <v>97.015</v>
      </c>
      <c r="Y302" s="5">
        <v>45012</v>
      </c>
      <c r="Z302">
        <v>97.125</v>
      </c>
      <c r="AA302" s="5">
        <v>45012</v>
      </c>
      <c r="AB302">
        <v>97.21</v>
      </c>
      <c r="AC302" s="5">
        <v>45013</v>
      </c>
      <c r="AD302">
        <v>3.099</v>
      </c>
      <c r="AE302" s="5">
        <v>45013</v>
      </c>
      <c r="AF302">
        <v>3.022</v>
      </c>
      <c r="AG302" s="5">
        <v>45013</v>
      </c>
      <c r="AH302">
        <v>2.9592</v>
      </c>
      <c r="AI302" s="5">
        <v>45013</v>
      </c>
      <c r="AJ302">
        <v>2.9305</v>
      </c>
      <c r="AK302" s="5">
        <v>45013</v>
      </c>
      <c r="AL302">
        <v>2.931</v>
      </c>
      <c r="AM302" s="5">
        <v>45013</v>
      </c>
      <c r="AN302">
        <v>2.935</v>
      </c>
      <c r="AO302" s="5">
        <v>45013</v>
      </c>
      <c r="AP302">
        <v>2.9482</v>
      </c>
      <c r="AQ302" s="5">
        <v>45013</v>
      </c>
      <c r="AR302">
        <v>2.968</v>
      </c>
      <c r="AS302" s="5">
        <v>45013</v>
      </c>
      <c r="AT302">
        <v>2.9875</v>
      </c>
      <c r="AU302" s="5">
        <v>45013</v>
      </c>
      <c r="AV302">
        <v>3.006</v>
      </c>
      <c r="AW302" s="5">
        <v>45013</v>
      </c>
      <c r="AX302">
        <v>3.024</v>
      </c>
      <c r="AY302" s="5">
        <v>45013</v>
      </c>
      <c r="AZ302">
        <v>2.9055</v>
      </c>
      <c r="BA302" s="5">
        <v>45013</v>
      </c>
      <c r="BB302">
        <v>2.7487</v>
      </c>
      <c r="BC302" s="5">
        <v>45013</v>
      </c>
      <c r="BD302">
        <v>2.6048</v>
      </c>
      <c r="BE302" s="5">
        <v>45013</v>
      </c>
      <c r="BF302">
        <v>2.3935</v>
      </c>
      <c r="BG302" s="5">
        <v>45013</v>
      </c>
      <c r="BH302">
        <v>2.2487</v>
      </c>
    </row>
    <row r="303" spans="1:60">
      <c r="A303" s="5"/>
      <c r="C303" s="5">
        <v>45016</v>
      </c>
      <c r="D303">
        <v>3.038</v>
      </c>
      <c r="E303" s="5"/>
      <c r="G303" s="5"/>
      <c r="I303" s="5"/>
      <c r="O303" s="5">
        <v>45013</v>
      </c>
      <c r="P303">
        <v>96.6</v>
      </c>
      <c r="Q303" s="5">
        <v>45013</v>
      </c>
      <c r="R303">
        <v>96.49</v>
      </c>
      <c r="S303" s="5">
        <v>45013</v>
      </c>
      <c r="T303">
        <v>96.61</v>
      </c>
      <c r="U303" s="5">
        <v>45013</v>
      </c>
      <c r="V303">
        <v>96.79</v>
      </c>
      <c r="W303" s="5">
        <v>45013</v>
      </c>
      <c r="X303">
        <v>96.935</v>
      </c>
      <c r="Y303" s="5">
        <v>45013</v>
      </c>
      <c r="Z303">
        <v>97.045</v>
      </c>
      <c r="AA303" s="5">
        <v>45013</v>
      </c>
      <c r="AB303">
        <v>97.13</v>
      </c>
      <c r="AC303" s="5">
        <v>45014</v>
      </c>
      <c r="AD303">
        <v>3.124</v>
      </c>
      <c r="AE303" s="5">
        <v>45014</v>
      </c>
      <c r="AF303">
        <v>3.023</v>
      </c>
      <c r="AG303" s="5">
        <v>45014</v>
      </c>
      <c r="AH303">
        <v>2.9823</v>
      </c>
      <c r="AI303" s="5">
        <v>45014</v>
      </c>
      <c r="AJ303">
        <v>2.9545</v>
      </c>
      <c r="AK303" s="5">
        <v>45014</v>
      </c>
      <c r="AL303">
        <v>2.946</v>
      </c>
      <c r="AM303" s="5">
        <v>45014</v>
      </c>
      <c r="AN303">
        <v>2.9505</v>
      </c>
      <c r="AO303" s="5">
        <v>45014</v>
      </c>
      <c r="AP303">
        <v>2.9635</v>
      </c>
      <c r="AQ303" s="5">
        <v>45014</v>
      </c>
      <c r="AR303">
        <v>2.984</v>
      </c>
      <c r="AS303" s="5">
        <v>45014</v>
      </c>
      <c r="AT303">
        <v>3.0045</v>
      </c>
      <c r="AU303" s="5">
        <v>45014</v>
      </c>
      <c r="AV303">
        <v>3.024</v>
      </c>
      <c r="AW303" s="5">
        <v>45014</v>
      </c>
      <c r="AX303">
        <v>3.043</v>
      </c>
      <c r="AY303" s="5">
        <v>45014</v>
      </c>
      <c r="AZ303">
        <v>2.9313</v>
      </c>
      <c r="BA303" s="5">
        <v>45014</v>
      </c>
      <c r="BB303">
        <v>2.7578</v>
      </c>
      <c r="BC303" s="5">
        <v>45014</v>
      </c>
      <c r="BD303">
        <v>2.616</v>
      </c>
      <c r="BE303" s="5">
        <v>45014</v>
      </c>
      <c r="BF303">
        <v>2.4247</v>
      </c>
      <c r="BG303" s="5">
        <v>45014</v>
      </c>
      <c r="BH303">
        <v>2.2787</v>
      </c>
    </row>
    <row r="304" spans="1:60">
      <c r="A304" s="5"/>
      <c r="C304" s="5">
        <v>45019</v>
      </c>
      <c r="D304">
        <v>3.053</v>
      </c>
      <c r="E304" s="5"/>
      <c r="G304" s="5"/>
      <c r="I304" s="5"/>
      <c r="O304" s="5">
        <v>45014</v>
      </c>
      <c r="P304">
        <v>96.63</v>
      </c>
      <c r="Q304" s="5">
        <v>45014</v>
      </c>
      <c r="R304">
        <v>96.5</v>
      </c>
      <c r="S304" s="5">
        <v>45014</v>
      </c>
      <c r="T304">
        <v>96.595</v>
      </c>
      <c r="U304" s="5">
        <v>45014</v>
      </c>
      <c r="V304">
        <v>96.76</v>
      </c>
      <c r="W304" s="5">
        <v>45014</v>
      </c>
      <c r="X304">
        <v>96.91</v>
      </c>
      <c r="Y304" s="5">
        <v>45014</v>
      </c>
      <c r="Z304">
        <v>97.03</v>
      </c>
      <c r="AA304" s="5">
        <v>45014</v>
      </c>
      <c r="AB304">
        <v>97.12</v>
      </c>
      <c r="AC304" s="5">
        <v>45015</v>
      </c>
      <c r="AD304">
        <v>3.2207</v>
      </c>
      <c r="AE304" s="5">
        <v>45015</v>
      </c>
      <c r="AF304">
        <v>3.1033</v>
      </c>
      <c r="AG304" s="5">
        <v>45015</v>
      </c>
      <c r="AH304">
        <v>3.048</v>
      </c>
      <c r="AI304" s="5">
        <v>45015</v>
      </c>
      <c r="AJ304">
        <v>3.016</v>
      </c>
      <c r="AK304" s="5">
        <v>45015</v>
      </c>
      <c r="AL304">
        <v>2.9948</v>
      </c>
      <c r="AM304" s="5">
        <v>45015</v>
      </c>
      <c r="AN304">
        <v>2.9932</v>
      </c>
      <c r="AO304" s="5">
        <v>45015</v>
      </c>
      <c r="AP304">
        <v>3.001</v>
      </c>
      <c r="AQ304" s="5">
        <v>45015</v>
      </c>
      <c r="AR304">
        <v>3.0155</v>
      </c>
      <c r="AS304" s="5">
        <v>45015</v>
      </c>
      <c r="AT304">
        <v>3.033</v>
      </c>
      <c r="AU304" s="5">
        <v>45015</v>
      </c>
      <c r="AV304">
        <v>3.049</v>
      </c>
      <c r="AW304" s="5">
        <v>45015</v>
      </c>
      <c r="AX304">
        <v>3.066</v>
      </c>
      <c r="AY304" s="5">
        <v>45015</v>
      </c>
      <c r="AZ304">
        <v>2.9437</v>
      </c>
      <c r="BA304" s="5">
        <v>45015</v>
      </c>
      <c r="BB304">
        <v>2.7682</v>
      </c>
      <c r="BC304" s="5">
        <v>45015</v>
      </c>
      <c r="BD304">
        <v>2.6228</v>
      </c>
      <c r="BE304" s="5">
        <v>45015</v>
      </c>
      <c r="BF304">
        <v>2.4268</v>
      </c>
      <c r="BG304" s="5">
        <v>45015</v>
      </c>
      <c r="BH304">
        <v>2.2775</v>
      </c>
    </row>
    <row r="305" spans="1:60">
      <c r="A305" s="5"/>
      <c r="C305" s="5">
        <v>45020</v>
      </c>
      <c r="D305">
        <v>3.052</v>
      </c>
      <c r="E305" s="5"/>
      <c r="G305" s="5"/>
      <c r="I305" s="5"/>
      <c r="O305" s="5">
        <v>45015</v>
      </c>
      <c r="P305">
        <v>96.57</v>
      </c>
      <c r="Q305" s="5">
        <v>45015</v>
      </c>
      <c r="R305">
        <v>96.385</v>
      </c>
      <c r="S305" s="5">
        <v>45015</v>
      </c>
      <c r="T305">
        <v>96.46</v>
      </c>
      <c r="U305" s="5">
        <v>45015</v>
      </c>
      <c r="V305">
        <v>96.615</v>
      </c>
      <c r="W305" s="5">
        <v>45015</v>
      </c>
      <c r="X305">
        <v>96.76</v>
      </c>
      <c r="Y305" s="5">
        <v>45015</v>
      </c>
      <c r="Z305">
        <v>96.885</v>
      </c>
      <c r="AA305" s="5">
        <v>45015</v>
      </c>
      <c r="AB305">
        <v>96.985</v>
      </c>
      <c r="AC305" s="5">
        <v>45016</v>
      </c>
      <c r="AD305">
        <v>3.1743</v>
      </c>
      <c r="AE305" s="5">
        <v>45016</v>
      </c>
      <c r="AF305">
        <v>3.0532</v>
      </c>
      <c r="AG305" s="5">
        <v>45016</v>
      </c>
      <c r="AH305">
        <v>2.9865</v>
      </c>
      <c r="AI305" s="5">
        <v>45016</v>
      </c>
      <c r="AJ305">
        <v>2.956</v>
      </c>
      <c r="AK305" s="5">
        <v>45016</v>
      </c>
      <c r="AL305">
        <v>2.9297</v>
      </c>
      <c r="AM305" s="5">
        <v>45016</v>
      </c>
      <c r="AN305">
        <v>2.926</v>
      </c>
      <c r="AO305" s="5">
        <v>45016</v>
      </c>
      <c r="AP305">
        <v>2.931</v>
      </c>
      <c r="AQ305" s="5">
        <v>45016</v>
      </c>
      <c r="AR305">
        <v>2.946</v>
      </c>
      <c r="AS305" s="5">
        <v>45016</v>
      </c>
      <c r="AT305">
        <v>2.964</v>
      </c>
      <c r="AU305" s="5">
        <v>45016</v>
      </c>
      <c r="AV305">
        <v>2.981</v>
      </c>
      <c r="AW305" s="5">
        <v>45016</v>
      </c>
      <c r="AX305">
        <v>3.009</v>
      </c>
      <c r="AY305" s="5">
        <v>45016</v>
      </c>
      <c r="AZ305">
        <v>2.888</v>
      </c>
      <c r="BA305" s="5">
        <v>45016</v>
      </c>
      <c r="BB305">
        <v>2.7245</v>
      </c>
      <c r="BC305" s="5">
        <v>45016</v>
      </c>
      <c r="BD305">
        <v>2.5788</v>
      </c>
      <c r="BE305" s="5">
        <v>45016</v>
      </c>
      <c r="BF305">
        <v>2.3805</v>
      </c>
      <c r="BG305" s="5">
        <v>45016</v>
      </c>
      <c r="BH305">
        <v>2.2335</v>
      </c>
    </row>
    <row r="306" spans="1:60">
      <c r="A306" s="5"/>
      <c r="C306" s="5">
        <v>45021</v>
      </c>
      <c r="D306">
        <v>3.055</v>
      </c>
      <c r="E306" s="5"/>
      <c r="G306" s="5"/>
      <c r="I306" s="5"/>
      <c r="O306" s="5">
        <v>45016</v>
      </c>
      <c r="P306">
        <v>96.56</v>
      </c>
      <c r="Q306" s="5">
        <v>45016</v>
      </c>
      <c r="R306">
        <v>96.385</v>
      </c>
      <c r="S306" s="5">
        <v>45016</v>
      </c>
      <c r="T306">
        <v>96.46</v>
      </c>
      <c r="U306" s="5">
        <v>45016</v>
      </c>
      <c r="V306">
        <v>96.62</v>
      </c>
      <c r="W306" s="5">
        <v>45016</v>
      </c>
      <c r="X306">
        <v>96.775</v>
      </c>
      <c r="Y306" s="5">
        <v>45016</v>
      </c>
      <c r="Z306">
        <v>96.91</v>
      </c>
      <c r="AA306" s="5">
        <v>45016</v>
      </c>
      <c r="AB306">
        <v>97.01</v>
      </c>
      <c r="AC306" s="5">
        <v>45019</v>
      </c>
      <c r="AD306">
        <v>3.1322</v>
      </c>
      <c r="AE306" s="5">
        <v>45019</v>
      </c>
      <c r="AF306">
        <v>3.018</v>
      </c>
      <c r="AG306" s="5">
        <v>45019</v>
      </c>
      <c r="AH306">
        <v>2.957</v>
      </c>
      <c r="AI306" s="5">
        <v>45019</v>
      </c>
      <c r="AJ306">
        <v>2.909</v>
      </c>
      <c r="AK306" s="5">
        <v>45019</v>
      </c>
      <c r="AL306">
        <v>2.888</v>
      </c>
      <c r="AM306" s="5">
        <v>45019</v>
      </c>
      <c r="AN306">
        <v>2.882</v>
      </c>
      <c r="AO306" s="5">
        <v>45019</v>
      </c>
      <c r="AP306">
        <v>2.8847</v>
      </c>
      <c r="AQ306" s="5">
        <v>45019</v>
      </c>
      <c r="AR306">
        <v>2.8983</v>
      </c>
      <c r="AS306" s="5">
        <v>45019</v>
      </c>
      <c r="AT306">
        <v>2.916</v>
      </c>
      <c r="AU306" s="5">
        <v>45019</v>
      </c>
      <c r="AV306">
        <v>2.934</v>
      </c>
      <c r="AW306" s="5">
        <v>45019</v>
      </c>
      <c r="AX306">
        <v>2.953</v>
      </c>
      <c r="AY306" s="5">
        <v>45019</v>
      </c>
      <c r="AZ306">
        <v>2.835</v>
      </c>
      <c r="BA306" s="5">
        <v>45019</v>
      </c>
      <c r="BB306">
        <v>2.682</v>
      </c>
      <c r="BC306" s="5">
        <v>45019</v>
      </c>
      <c r="BD306">
        <v>2.5423</v>
      </c>
      <c r="BE306" s="5">
        <v>45019</v>
      </c>
      <c r="BF306">
        <v>2.3301</v>
      </c>
      <c r="BG306" s="5">
        <v>45019</v>
      </c>
      <c r="BH306">
        <v>2.186</v>
      </c>
    </row>
    <row r="307" spans="1:60">
      <c r="A307" s="5"/>
      <c r="C307" s="5">
        <v>45022</v>
      </c>
      <c r="D307">
        <v>3.075</v>
      </c>
      <c r="E307" s="5"/>
      <c r="G307" s="5"/>
      <c r="I307" s="5"/>
      <c r="O307" s="5">
        <v>45019</v>
      </c>
      <c r="P307">
        <v>96.57</v>
      </c>
      <c r="Q307" s="5">
        <v>45019</v>
      </c>
      <c r="R307">
        <v>96.405</v>
      </c>
      <c r="S307" s="5">
        <v>45019</v>
      </c>
      <c r="T307">
        <v>96.5</v>
      </c>
      <c r="U307" s="5">
        <v>45019</v>
      </c>
      <c r="V307">
        <v>96.675</v>
      </c>
      <c r="W307" s="5">
        <v>45019</v>
      </c>
      <c r="X307">
        <v>96.85</v>
      </c>
      <c r="Y307" s="5">
        <v>45019</v>
      </c>
      <c r="Z307">
        <v>97.005</v>
      </c>
      <c r="AA307" s="5">
        <v>45019</v>
      </c>
      <c r="AB307">
        <v>97.11</v>
      </c>
      <c r="AC307" s="5">
        <v>45020</v>
      </c>
      <c r="AD307">
        <v>3.0645</v>
      </c>
      <c r="AE307" s="5">
        <v>45020</v>
      </c>
      <c r="AF307">
        <v>2.9605</v>
      </c>
      <c r="AG307" s="5">
        <v>45020</v>
      </c>
      <c r="AH307">
        <v>2.9012</v>
      </c>
      <c r="AI307" s="5">
        <v>45020</v>
      </c>
      <c r="AJ307">
        <v>2.8716</v>
      </c>
      <c r="AK307" s="5">
        <v>45020</v>
      </c>
      <c r="AL307">
        <v>2.86</v>
      </c>
      <c r="AM307" s="5">
        <v>45020</v>
      </c>
      <c r="AN307">
        <v>2.862</v>
      </c>
      <c r="AO307" s="5">
        <v>45020</v>
      </c>
      <c r="AP307">
        <v>2.874</v>
      </c>
      <c r="AQ307" s="5">
        <v>45020</v>
      </c>
      <c r="AR307">
        <v>2.891</v>
      </c>
      <c r="AS307" s="5">
        <v>45020</v>
      </c>
      <c r="AT307">
        <v>2.91</v>
      </c>
      <c r="AU307" s="5">
        <v>45020</v>
      </c>
      <c r="AV307">
        <v>2.929</v>
      </c>
      <c r="AW307" s="5">
        <v>45020</v>
      </c>
      <c r="AX307">
        <v>2.9495</v>
      </c>
      <c r="AY307" s="5">
        <v>45020</v>
      </c>
      <c r="AZ307">
        <v>2.8478</v>
      </c>
      <c r="BA307" s="5">
        <v>45020</v>
      </c>
      <c r="BB307">
        <v>2.6937</v>
      </c>
      <c r="BC307" s="5">
        <v>45020</v>
      </c>
      <c r="BD307">
        <v>2.558</v>
      </c>
      <c r="BE307" s="5">
        <v>45020</v>
      </c>
      <c r="BF307">
        <v>2.3637</v>
      </c>
      <c r="BG307" s="5">
        <v>45020</v>
      </c>
      <c r="BH307">
        <v>2.218</v>
      </c>
    </row>
    <row r="308" spans="1:60">
      <c r="A308" s="5"/>
      <c r="C308" s="5">
        <v>45027</v>
      </c>
      <c r="D308">
        <v>3.108</v>
      </c>
      <c r="E308" s="5"/>
      <c r="G308" s="5"/>
      <c r="I308" s="5"/>
      <c r="O308" s="5">
        <v>45020</v>
      </c>
      <c r="P308">
        <v>96.58</v>
      </c>
      <c r="Q308" s="5">
        <v>45020</v>
      </c>
      <c r="R308">
        <v>96.44</v>
      </c>
      <c r="S308" s="5">
        <v>45020</v>
      </c>
      <c r="T308">
        <v>96.54</v>
      </c>
      <c r="U308" s="5">
        <v>45020</v>
      </c>
      <c r="V308">
        <v>96.705</v>
      </c>
      <c r="W308" s="5">
        <v>45020</v>
      </c>
      <c r="X308">
        <v>96.88</v>
      </c>
      <c r="Y308" s="5">
        <v>45020</v>
      </c>
      <c r="Z308">
        <v>97.03</v>
      </c>
      <c r="AA308" s="5">
        <v>45020</v>
      </c>
      <c r="AB308">
        <v>97.145</v>
      </c>
      <c r="AC308" s="5">
        <v>45021</v>
      </c>
      <c r="AD308">
        <v>2.976</v>
      </c>
      <c r="AE308" s="5">
        <v>45021</v>
      </c>
      <c r="AF308">
        <v>2.8853</v>
      </c>
      <c r="AG308" s="5">
        <v>45021</v>
      </c>
      <c r="AH308">
        <v>2.8302</v>
      </c>
      <c r="AI308" s="5">
        <v>45021</v>
      </c>
      <c r="AJ308">
        <v>2.816</v>
      </c>
      <c r="AK308" s="5">
        <v>45021</v>
      </c>
      <c r="AL308">
        <v>2.792</v>
      </c>
      <c r="AM308" s="5">
        <v>45021</v>
      </c>
      <c r="AN308">
        <v>2.7935</v>
      </c>
      <c r="AO308" s="5">
        <v>45021</v>
      </c>
      <c r="AP308">
        <v>2.8035</v>
      </c>
      <c r="AQ308" s="5">
        <v>45021</v>
      </c>
      <c r="AR308">
        <v>2.8205</v>
      </c>
      <c r="AS308" s="5">
        <v>45021</v>
      </c>
      <c r="AT308">
        <v>2.841</v>
      </c>
      <c r="AU308" s="5">
        <v>45021</v>
      </c>
      <c r="AV308">
        <v>2.861</v>
      </c>
      <c r="AW308" s="5">
        <v>45021</v>
      </c>
      <c r="AX308">
        <v>2.893</v>
      </c>
      <c r="AY308" s="5">
        <v>45021</v>
      </c>
      <c r="AZ308">
        <v>2.7803</v>
      </c>
      <c r="BA308" s="5">
        <v>45021</v>
      </c>
      <c r="BB308">
        <v>2.6345</v>
      </c>
      <c r="BC308" s="5">
        <v>45021</v>
      </c>
      <c r="BD308">
        <v>2.5043</v>
      </c>
      <c r="BE308" s="5">
        <v>45021</v>
      </c>
      <c r="BF308">
        <v>2.3113</v>
      </c>
      <c r="BG308" s="5">
        <v>45021</v>
      </c>
      <c r="BH308">
        <v>2.1675</v>
      </c>
    </row>
    <row r="309" spans="1:60">
      <c r="A309" s="5"/>
      <c r="C309" s="5">
        <v>45028</v>
      </c>
      <c r="D309">
        <v>3.126</v>
      </c>
      <c r="E309" s="5"/>
      <c r="G309" s="5"/>
      <c r="I309" s="5"/>
      <c r="O309" s="5">
        <v>45021</v>
      </c>
      <c r="P309">
        <v>96.635</v>
      </c>
      <c r="Q309" s="5">
        <v>45021</v>
      </c>
      <c r="R309">
        <v>96.55</v>
      </c>
      <c r="S309" s="5">
        <v>45021</v>
      </c>
      <c r="T309">
        <v>96.655</v>
      </c>
      <c r="U309" s="5">
        <v>45021</v>
      </c>
      <c r="V309">
        <v>96.845</v>
      </c>
      <c r="W309" s="5">
        <v>45021</v>
      </c>
      <c r="X309">
        <v>97.04</v>
      </c>
      <c r="Y309" s="5">
        <v>45021</v>
      </c>
      <c r="Z309">
        <v>97.205</v>
      </c>
      <c r="AA309" s="5">
        <v>45021</v>
      </c>
      <c r="AB309">
        <v>97.32</v>
      </c>
      <c r="AC309" s="5">
        <v>45022</v>
      </c>
      <c r="AD309">
        <v>3.0075</v>
      </c>
      <c r="AE309" s="5">
        <v>45022</v>
      </c>
      <c r="AF309">
        <v>2.902</v>
      </c>
      <c r="AG309" s="5">
        <v>45022</v>
      </c>
      <c r="AH309">
        <v>2.8505</v>
      </c>
      <c r="AI309" s="5">
        <v>45022</v>
      </c>
      <c r="AJ309">
        <v>2.8263</v>
      </c>
      <c r="AK309" s="5">
        <v>45022</v>
      </c>
      <c r="AL309">
        <v>2.8106</v>
      </c>
      <c r="AM309" s="5">
        <v>45022</v>
      </c>
      <c r="AN309">
        <v>2.811</v>
      </c>
      <c r="AO309" s="5">
        <v>45022</v>
      </c>
      <c r="AP309">
        <v>2.821</v>
      </c>
      <c r="AQ309" s="5">
        <v>45022</v>
      </c>
      <c r="AR309">
        <v>2.8363</v>
      </c>
      <c r="AS309" s="5">
        <v>45022</v>
      </c>
      <c r="AT309">
        <v>2.8537</v>
      </c>
      <c r="AU309" s="5">
        <v>45022</v>
      </c>
      <c r="AV309">
        <v>2.874</v>
      </c>
      <c r="AW309" s="5">
        <v>45022</v>
      </c>
      <c r="AX309">
        <v>2.899</v>
      </c>
      <c r="AY309" s="5">
        <v>45022</v>
      </c>
      <c r="AZ309">
        <v>2.792</v>
      </c>
      <c r="BA309" s="5">
        <v>45022</v>
      </c>
      <c r="BB309">
        <v>2.646</v>
      </c>
      <c r="BC309" s="5">
        <v>45022</v>
      </c>
      <c r="BD309">
        <v>2.521</v>
      </c>
      <c r="BE309" s="5">
        <v>45022</v>
      </c>
      <c r="BF309">
        <v>2.337</v>
      </c>
      <c r="BG309" s="5">
        <v>45022</v>
      </c>
      <c r="BH309">
        <v>2.195</v>
      </c>
    </row>
    <row r="310" spans="1:60">
      <c r="A310" s="5"/>
      <c r="C310" s="5">
        <v>45029</v>
      </c>
      <c r="D310">
        <v>3.177</v>
      </c>
      <c r="E310" s="5"/>
      <c r="G310" s="5"/>
      <c r="I310" s="5"/>
      <c r="O310" s="5">
        <v>45022</v>
      </c>
      <c r="P310">
        <v>96.59</v>
      </c>
      <c r="Q310" s="5">
        <v>45022</v>
      </c>
      <c r="R310">
        <v>96.485</v>
      </c>
      <c r="S310" s="5">
        <v>45022</v>
      </c>
      <c r="T310">
        <v>96.605</v>
      </c>
      <c r="U310" s="5">
        <v>45022</v>
      </c>
      <c r="V310">
        <v>96.795</v>
      </c>
      <c r="W310" s="5">
        <v>45022</v>
      </c>
      <c r="X310">
        <v>96.99</v>
      </c>
      <c r="Y310" s="5">
        <v>45022</v>
      </c>
      <c r="Z310">
        <v>97.165</v>
      </c>
      <c r="AA310" s="5">
        <v>45022</v>
      </c>
      <c r="AB310">
        <v>97.295</v>
      </c>
      <c r="AC310" s="5">
        <v>45027</v>
      </c>
      <c r="AD310">
        <v>3.1505</v>
      </c>
      <c r="AE310" s="5">
        <v>45027</v>
      </c>
      <c r="AF310">
        <v>3.0303</v>
      </c>
      <c r="AG310" s="5">
        <v>45027</v>
      </c>
      <c r="AH310">
        <v>2.971</v>
      </c>
      <c r="AI310" s="5">
        <v>45027</v>
      </c>
      <c r="AJ310">
        <v>2.9365</v>
      </c>
      <c r="AK310" s="5">
        <v>45027</v>
      </c>
      <c r="AL310">
        <v>2.92</v>
      </c>
      <c r="AM310" s="5">
        <v>45027</v>
      </c>
      <c r="AN310">
        <v>2.9175</v>
      </c>
      <c r="AO310" s="5">
        <v>45027</v>
      </c>
      <c r="AP310">
        <v>2.925</v>
      </c>
      <c r="AQ310" s="5">
        <v>45027</v>
      </c>
      <c r="AR310">
        <v>2.9385</v>
      </c>
      <c r="AS310" s="5">
        <v>45027</v>
      </c>
      <c r="AT310">
        <v>2.956</v>
      </c>
      <c r="AU310" s="5">
        <v>45027</v>
      </c>
      <c r="AV310">
        <v>2.9725</v>
      </c>
      <c r="AW310" s="5">
        <v>45027</v>
      </c>
      <c r="AX310">
        <v>2.993</v>
      </c>
      <c r="AY310" s="5">
        <v>45027</v>
      </c>
      <c r="AZ310">
        <v>2.8907</v>
      </c>
      <c r="BA310" s="5">
        <v>45027</v>
      </c>
      <c r="BB310">
        <v>2.7418</v>
      </c>
      <c r="BC310" s="5">
        <v>45027</v>
      </c>
      <c r="BD310">
        <v>2.613</v>
      </c>
      <c r="BE310" s="5">
        <v>45027</v>
      </c>
      <c r="BF310">
        <v>2.4225</v>
      </c>
      <c r="BG310" s="5">
        <v>45027</v>
      </c>
      <c r="BH310">
        <v>2.281</v>
      </c>
    </row>
    <row r="311" spans="1:60">
      <c r="A311" s="5"/>
      <c r="C311" s="5">
        <v>45030</v>
      </c>
      <c r="D311">
        <v>3.175</v>
      </c>
      <c r="E311" s="5"/>
      <c r="G311" s="5"/>
      <c r="I311" s="5"/>
      <c r="O311" s="5">
        <v>45026</v>
      </c>
      <c r="P311">
        <v>96.59</v>
      </c>
      <c r="Q311" s="5">
        <v>45026</v>
      </c>
      <c r="R311">
        <v>96.485</v>
      </c>
      <c r="S311" s="5">
        <v>45026</v>
      </c>
      <c r="T311">
        <v>96.605</v>
      </c>
      <c r="U311" s="5">
        <v>45026</v>
      </c>
      <c r="V311">
        <v>96.795</v>
      </c>
      <c r="W311" s="5">
        <v>45026</v>
      </c>
      <c r="X311">
        <v>96.99</v>
      </c>
      <c r="Y311" s="5">
        <v>45026</v>
      </c>
      <c r="Z311">
        <v>97.165</v>
      </c>
      <c r="AA311" s="5">
        <v>45026</v>
      </c>
      <c r="AB311">
        <v>97.295</v>
      </c>
      <c r="AC311" s="5">
        <v>45028</v>
      </c>
      <c r="AD311">
        <v>3.219</v>
      </c>
      <c r="AE311" s="5">
        <v>45028</v>
      </c>
      <c r="AF311">
        <v>3.1042</v>
      </c>
      <c r="AG311" s="5">
        <v>45028</v>
      </c>
      <c r="AH311">
        <v>3.032</v>
      </c>
      <c r="AI311" s="5">
        <v>45028</v>
      </c>
      <c r="AJ311">
        <v>2.992</v>
      </c>
      <c r="AK311" s="5">
        <v>45028</v>
      </c>
      <c r="AL311">
        <v>2.9767</v>
      </c>
      <c r="AM311" s="5">
        <v>45028</v>
      </c>
      <c r="AN311">
        <v>2.9705</v>
      </c>
      <c r="AO311" s="5">
        <v>45028</v>
      </c>
      <c r="AP311">
        <v>2.976</v>
      </c>
      <c r="AQ311" s="5">
        <v>45028</v>
      </c>
      <c r="AR311">
        <v>2.99</v>
      </c>
      <c r="AS311" s="5">
        <v>45028</v>
      </c>
      <c r="AT311">
        <v>3.0055</v>
      </c>
      <c r="AU311" s="5">
        <v>45028</v>
      </c>
      <c r="AV311">
        <v>3.02</v>
      </c>
      <c r="AW311" s="5">
        <v>45028</v>
      </c>
      <c r="AX311">
        <v>3.034</v>
      </c>
      <c r="AY311" s="5">
        <v>45028</v>
      </c>
      <c r="AZ311">
        <v>2.934</v>
      </c>
      <c r="BA311" s="5">
        <v>45028</v>
      </c>
      <c r="BB311">
        <v>2.7935</v>
      </c>
      <c r="BC311" s="5">
        <v>45028</v>
      </c>
      <c r="BD311">
        <v>2.665</v>
      </c>
      <c r="BE311" s="5">
        <v>45028</v>
      </c>
      <c r="BF311">
        <v>2.4655</v>
      </c>
      <c r="BG311" s="5">
        <v>45028</v>
      </c>
      <c r="BH311">
        <v>2.324</v>
      </c>
    </row>
    <row r="312" spans="1:60">
      <c r="A312" s="5"/>
      <c r="C312" s="5">
        <v>45033</v>
      </c>
      <c r="D312">
        <v>3.219</v>
      </c>
      <c r="E312" s="5"/>
      <c r="G312" s="5"/>
      <c r="I312" s="5"/>
      <c r="O312" s="5">
        <v>45027</v>
      </c>
      <c r="P312">
        <v>96.51</v>
      </c>
      <c r="Q312" s="5">
        <v>45027</v>
      </c>
      <c r="R312">
        <v>96.33</v>
      </c>
      <c r="S312" s="5">
        <v>45027</v>
      </c>
      <c r="T312">
        <v>96.44</v>
      </c>
      <c r="U312" s="5">
        <v>45027</v>
      </c>
      <c r="V312">
        <v>96.64</v>
      </c>
      <c r="W312" s="5">
        <v>45027</v>
      </c>
      <c r="X312">
        <v>96.84</v>
      </c>
      <c r="Y312" s="5">
        <v>45027</v>
      </c>
      <c r="Z312">
        <v>97.01</v>
      </c>
      <c r="AA312" s="5">
        <v>45027</v>
      </c>
      <c r="AB312">
        <v>97.13</v>
      </c>
      <c r="AC312" s="5">
        <v>45029</v>
      </c>
      <c r="AD312">
        <v>3.1842</v>
      </c>
      <c r="AE312" s="5">
        <v>45029</v>
      </c>
      <c r="AF312">
        <v>3.0728</v>
      </c>
      <c r="AG312" s="5">
        <v>45029</v>
      </c>
      <c r="AH312">
        <v>3.0062</v>
      </c>
      <c r="AI312" s="5">
        <v>45029</v>
      </c>
      <c r="AJ312">
        <v>2.981</v>
      </c>
      <c r="AK312" s="5">
        <v>45029</v>
      </c>
      <c r="AL312">
        <v>2.9622</v>
      </c>
      <c r="AM312" s="5">
        <v>45029</v>
      </c>
      <c r="AN312">
        <v>2.96</v>
      </c>
      <c r="AO312" s="5">
        <v>45029</v>
      </c>
      <c r="AP312">
        <v>2.967</v>
      </c>
      <c r="AQ312" s="5">
        <v>45029</v>
      </c>
      <c r="AR312">
        <v>2.982</v>
      </c>
      <c r="AS312" s="5">
        <v>45029</v>
      </c>
      <c r="AT312">
        <v>2.9988</v>
      </c>
      <c r="AU312" s="5">
        <v>45029</v>
      </c>
      <c r="AV312">
        <v>3.016</v>
      </c>
      <c r="AW312" s="5">
        <v>45029</v>
      </c>
      <c r="AX312">
        <v>3.0371</v>
      </c>
      <c r="AY312" s="5">
        <v>45029</v>
      </c>
      <c r="AZ312">
        <v>2.9268</v>
      </c>
      <c r="BA312" s="5">
        <v>45029</v>
      </c>
      <c r="BB312">
        <v>2.7892</v>
      </c>
      <c r="BC312" s="5">
        <v>45029</v>
      </c>
      <c r="BD312">
        <v>2.6623</v>
      </c>
      <c r="BE312" s="5">
        <v>45029</v>
      </c>
      <c r="BF312">
        <v>2.4743</v>
      </c>
      <c r="BG312" s="5">
        <v>45029</v>
      </c>
      <c r="BH312">
        <v>2.3325</v>
      </c>
    </row>
    <row r="313" spans="1:60">
      <c r="A313" s="5"/>
      <c r="C313" s="5">
        <v>45034</v>
      </c>
      <c r="D313">
        <v>3.2</v>
      </c>
      <c r="E313" s="5"/>
      <c r="G313" s="5"/>
      <c r="I313" s="5"/>
      <c r="O313" s="5">
        <v>45028</v>
      </c>
      <c r="P313">
        <v>96.45</v>
      </c>
      <c r="Q313" s="5">
        <v>45028</v>
      </c>
      <c r="R313">
        <v>96.255</v>
      </c>
      <c r="S313" s="5">
        <v>45028</v>
      </c>
      <c r="T313">
        <v>96.35</v>
      </c>
      <c r="U313" s="5">
        <v>45028</v>
      </c>
      <c r="V313">
        <v>96.555</v>
      </c>
      <c r="W313" s="5">
        <v>45028</v>
      </c>
      <c r="X313">
        <v>96.775</v>
      </c>
      <c r="Y313" s="5">
        <v>45028</v>
      </c>
      <c r="Z313">
        <v>96.96</v>
      </c>
      <c r="AA313" s="5">
        <v>45028</v>
      </c>
      <c r="AB313">
        <v>97.075</v>
      </c>
      <c r="AC313" s="5">
        <v>45030</v>
      </c>
      <c r="AD313">
        <v>3.266</v>
      </c>
      <c r="AE313" s="5">
        <v>45030</v>
      </c>
      <c r="AF313">
        <v>3.1463</v>
      </c>
      <c r="AG313" s="5">
        <v>45030</v>
      </c>
      <c r="AH313">
        <v>3.0697</v>
      </c>
      <c r="AI313" s="5">
        <v>45030</v>
      </c>
      <c r="AJ313">
        <v>3.033</v>
      </c>
      <c r="AK313" s="5">
        <v>45030</v>
      </c>
      <c r="AL313">
        <v>3.0148</v>
      </c>
      <c r="AM313" s="5">
        <v>45030</v>
      </c>
      <c r="AN313">
        <v>3.0092</v>
      </c>
      <c r="AO313" s="5">
        <v>45030</v>
      </c>
      <c r="AP313">
        <v>3.0148</v>
      </c>
      <c r="AQ313" s="5">
        <v>45030</v>
      </c>
      <c r="AR313">
        <v>3.026</v>
      </c>
      <c r="AS313" s="5">
        <v>45030</v>
      </c>
      <c r="AT313">
        <v>3.041</v>
      </c>
      <c r="AU313" s="5">
        <v>45030</v>
      </c>
      <c r="AV313">
        <v>3.056</v>
      </c>
      <c r="AW313" s="5">
        <v>45030</v>
      </c>
      <c r="AX313">
        <v>3.0687</v>
      </c>
      <c r="AY313" s="5">
        <v>45030</v>
      </c>
      <c r="AZ313">
        <v>2.9595</v>
      </c>
      <c r="BA313" s="5">
        <v>45030</v>
      </c>
      <c r="BB313">
        <v>2.816</v>
      </c>
      <c r="BC313" s="5">
        <v>45030</v>
      </c>
      <c r="BD313">
        <v>2.6892</v>
      </c>
      <c r="BE313" s="5">
        <v>45030</v>
      </c>
      <c r="BF313">
        <v>2.4952</v>
      </c>
      <c r="BG313" s="5">
        <v>45030</v>
      </c>
      <c r="BH313">
        <v>2.36</v>
      </c>
    </row>
    <row r="314" spans="1:60">
      <c r="A314" s="5"/>
      <c r="C314" s="5">
        <v>45035</v>
      </c>
      <c r="D314">
        <v>3.205</v>
      </c>
      <c r="E314" s="5"/>
      <c r="G314" s="5"/>
      <c r="I314" s="5"/>
      <c r="O314" s="5">
        <v>45029</v>
      </c>
      <c r="P314">
        <v>96.45</v>
      </c>
      <c r="Q314" s="5">
        <v>45029</v>
      </c>
      <c r="R314">
        <v>96.275</v>
      </c>
      <c r="S314" s="5">
        <v>45029</v>
      </c>
      <c r="T314">
        <v>96.38</v>
      </c>
      <c r="U314" s="5">
        <v>45029</v>
      </c>
      <c r="V314">
        <v>96.585</v>
      </c>
      <c r="W314" s="5">
        <v>45029</v>
      </c>
      <c r="X314">
        <v>96.785</v>
      </c>
      <c r="Y314" s="5">
        <v>45029</v>
      </c>
      <c r="Z314">
        <v>96.96</v>
      </c>
      <c r="AA314" s="5">
        <v>45029</v>
      </c>
      <c r="AB314">
        <v>97.08</v>
      </c>
      <c r="AC314" s="5">
        <v>45033</v>
      </c>
      <c r="AD314">
        <v>3.295</v>
      </c>
      <c r="AE314" s="5">
        <v>45033</v>
      </c>
      <c r="AF314">
        <v>3.172</v>
      </c>
      <c r="AG314" s="5">
        <v>45033</v>
      </c>
      <c r="AH314">
        <v>3.108</v>
      </c>
      <c r="AI314" s="5">
        <v>45033</v>
      </c>
      <c r="AJ314">
        <v>3.07</v>
      </c>
      <c r="AK314" s="5">
        <v>45033</v>
      </c>
      <c r="AL314">
        <v>3.05</v>
      </c>
      <c r="AM314" s="5">
        <v>45033</v>
      </c>
      <c r="AN314">
        <v>3.0462</v>
      </c>
      <c r="AO314" s="5">
        <v>45033</v>
      </c>
      <c r="AP314">
        <v>3.052</v>
      </c>
      <c r="AQ314" s="5">
        <v>45033</v>
      </c>
      <c r="AR314">
        <v>3.0645</v>
      </c>
      <c r="AS314" s="5">
        <v>45033</v>
      </c>
      <c r="AT314">
        <v>3.0795</v>
      </c>
      <c r="AU314" s="5">
        <v>45033</v>
      </c>
      <c r="AV314">
        <v>3.0947</v>
      </c>
      <c r="AW314" s="5">
        <v>45033</v>
      </c>
      <c r="AX314">
        <v>3.111</v>
      </c>
      <c r="AY314" s="5">
        <v>45033</v>
      </c>
      <c r="AZ314">
        <v>3.0065</v>
      </c>
      <c r="BA314" s="5">
        <v>45033</v>
      </c>
      <c r="BB314">
        <v>2.866</v>
      </c>
      <c r="BC314" s="5">
        <v>45033</v>
      </c>
      <c r="BD314">
        <v>2.7385</v>
      </c>
      <c r="BE314" s="5">
        <v>45033</v>
      </c>
      <c r="BF314">
        <v>2.5435</v>
      </c>
      <c r="BG314" s="5">
        <v>45033</v>
      </c>
      <c r="BH314">
        <v>2.398</v>
      </c>
    </row>
    <row r="315" spans="1:60">
      <c r="A315" s="5"/>
      <c r="C315" s="5">
        <v>45036</v>
      </c>
      <c r="D315">
        <v>3.211</v>
      </c>
      <c r="E315" s="5"/>
      <c r="G315" s="5"/>
      <c r="I315" s="5"/>
      <c r="O315" s="5">
        <v>45030</v>
      </c>
      <c r="P315">
        <v>96.405</v>
      </c>
      <c r="Q315" s="5">
        <v>45030</v>
      </c>
      <c r="R315">
        <v>96.22</v>
      </c>
      <c r="S315" s="5">
        <v>45030</v>
      </c>
      <c r="T315">
        <v>96.315</v>
      </c>
      <c r="U315" s="5">
        <v>45030</v>
      </c>
      <c r="V315">
        <v>96.51</v>
      </c>
      <c r="W315" s="5">
        <v>45030</v>
      </c>
      <c r="X315">
        <v>96.71</v>
      </c>
      <c r="Y315" s="5">
        <v>45030</v>
      </c>
      <c r="Z315">
        <v>96.88</v>
      </c>
      <c r="AA315" s="5">
        <v>45030</v>
      </c>
      <c r="AB315">
        <v>97</v>
      </c>
      <c r="AC315" s="5">
        <v>45034</v>
      </c>
      <c r="AD315">
        <v>3.338</v>
      </c>
      <c r="AE315" s="5">
        <v>45034</v>
      </c>
      <c r="AF315">
        <v>3.2158</v>
      </c>
      <c r="AG315" s="5">
        <v>45034</v>
      </c>
      <c r="AH315">
        <v>3.1483</v>
      </c>
      <c r="AI315" s="5">
        <v>45034</v>
      </c>
      <c r="AJ315">
        <v>3.0985</v>
      </c>
      <c r="AK315" s="5">
        <v>45034</v>
      </c>
      <c r="AL315">
        <v>3.08</v>
      </c>
      <c r="AM315" s="5">
        <v>45034</v>
      </c>
      <c r="AN315">
        <v>3.07</v>
      </c>
      <c r="AO315" s="5">
        <v>45034</v>
      </c>
      <c r="AP315">
        <v>3.0707</v>
      </c>
      <c r="AQ315" s="5">
        <v>45034</v>
      </c>
      <c r="AR315">
        <v>3.0785</v>
      </c>
      <c r="AS315" s="5">
        <v>45034</v>
      </c>
      <c r="AT315">
        <v>3.0915</v>
      </c>
      <c r="AU315" s="5">
        <v>45034</v>
      </c>
      <c r="AV315">
        <v>3.105</v>
      </c>
      <c r="AW315" s="5">
        <v>45034</v>
      </c>
      <c r="AX315">
        <v>3.111</v>
      </c>
      <c r="AY315" s="5">
        <v>45034</v>
      </c>
      <c r="AZ315">
        <v>3.0048</v>
      </c>
      <c r="BA315" s="5">
        <v>45034</v>
      </c>
      <c r="BB315">
        <v>2.8598</v>
      </c>
      <c r="BC315" s="5">
        <v>45034</v>
      </c>
      <c r="BD315">
        <v>2.7308</v>
      </c>
      <c r="BE315" s="5">
        <v>45034</v>
      </c>
      <c r="BF315">
        <v>2.5387</v>
      </c>
      <c r="BG315" s="5">
        <v>45034</v>
      </c>
      <c r="BH315">
        <v>2.389</v>
      </c>
    </row>
    <row r="316" spans="1:60">
      <c r="A316" s="5"/>
      <c r="C316" s="5">
        <v>45037</v>
      </c>
      <c r="D316">
        <v>3.261</v>
      </c>
      <c r="E316" s="5"/>
      <c r="G316" s="5"/>
      <c r="I316" s="5"/>
      <c r="O316" s="5">
        <v>45033</v>
      </c>
      <c r="P316">
        <v>96.405</v>
      </c>
      <c r="Q316" s="5">
        <v>45033</v>
      </c>
      <c r="R316">
        <v>96.215</v>
      </c>
      <c r="S316" s="5">
        <v>45033</v>
      </c>
      <c r="T316">
        <v>96.295</v>
      </c>
      <c r="U316" s="5">
        <v>45033</v>
      </c>
      <c r="V316">
        <v>96.48</v>
      </c>
      <c r="W316" s="5">
        <v>45033</v>
      </c>
      <c r="X316">
        <v>96.675</v>
      </c>
      <c r="Y316" s="5">
        <v>45033</v>
      </c>
      <c r="Z316">
        <v>96.845</v>
      </c>
      <c r="AA316" s="5">
        <v>45033</v>
      </c>
      <c r="AB316">
        <v>96.96</v>
      </c>
      <c r="AC316" s="5">
        <v>45035</v>
      </c>
      <c r="AD316">
        <v>3.3717</v>
      </c>
      <c r="AE316" s="5">
        <v>45035</v>
      </c>
      <c r="AF316">
        <v>3.248</v>
      </c>
      <c r="AG316" s="5">
        <v>45035</v>
      </c>
      <c r="AH316">
        <v>3.1772</v>
      </c>
      <c r="AI316" s="5">
        <v>45035</v>
      </c>
      <c r="AJ316">
        <v>3.1466</v>
      </c>
      <c r="AK316" s="5">
        <v>45035</v>
      </c>
      <c r="AL316">
        <v>3.1125</v>
      </c>
      <c r="AM316" s="5">
        <v>45035</v>
      </c>
      <c r="AN316">
        <v>3.1025</v>
      </c>
      <c r="AO316" s="5">
        <v>45035</v>
      </c>
      <c r="AP316">
        <v>3.103</v>
      </c>
      <c r="AQ316" s="5">
        <v>45035</v>
      </c>
      <c r="AR316">
        <v>3.111</v>
      </c>
      <c r="AS316" s="5">
        <v>45035</v>
      </c>
      <c r="AT316">
        <v>3.123</v>
      </c>
      <c r="AU316" s="5">
        <v>45035</v>
      </c>
      <c r="AV316">
        <v>3.136</v>
      </c>
      <c r="AW316" s="5">
        <v>45035</v>
      </c>
      <c r="AX316">
        <v>3.1555</v>
      </c>
      <c r="AY316" s="5">
        <v>45035</v>
      </c>
      <c r="AZ316">
        <v>3.03</v>
      </c>
      <c r="BA316" s="5">
        <v>45035</v>
      </c>
      <c r="BB316">
        <v>2.876</v>
      </c>
      <c r="BC316" s="5">
        <v>45035</v>
      </c>
      <c r="BD316">
        <v>2.7408</v>
      </c>
      <c r="BE316" s="5">
        <v>45035</v>
      </c>
      <c r="BF316">
        <v>2.5443</v>
      </c>
      <c r="BG316" s="5">
        <v>45035</v>
      </c>
      <c r="BH316">
        <v>2.393</v>
      </c>
    </row>
    <row r="317" spans="1:60">
      <c r="A317" s="5"/>
      <c r="C317" s="5">
        <v>45040</v>
      </c>
      <c r="D317">
        <v>3.288</v>
      </c>
      <c r="E317" s="5"/>
      <c r="G317" s="5"/>
      <c r="I317" s="5"/>
      <c r="O317" s="5">
        <v>45034</v>
      </c>
      <c r="P317">
        <v>96.425</v>
      </c>
      <c r="Q317" s="5">
        <v>45034</v>
      </c>
      <c r="R317">
        <v>96.23</v>
      </c>
      <c r="S317" s="5">
        <v>45034</v>
      </c>
      <c r="T317">
        <v>96.295</v>
      </c>
      <c r="U317" s="5">
        <v>45034</v>
      </c>
      <c r="V317">
        <v>96.465</v>
      </c>
      <c r="W317" s="5">
        <v>45034</v>
      </c>
      <c r="X317">
        <v>96.66</v>
      </c>
      <c r="Y317" s="5">
        <v>45034</v>
      </c>
      <c r="Z317">
        <v>96.825</v>
      </c>
      <c r="AA317" s="5">
        <v>45034</v>
      </c>
      <c r="AB317">
        <v>96.945</v>
      </c>
      <c r="AC317" s="5">
        <v>45036</v>
      </c>
      <c r="AD317">
        <v>3.3067</v>
      </c>
      <c r="AE317" s="5">
        <v>45036</v>
      </c>
      <c r="AF317">
        <v>3.196</v>
      </c>
      <c r="AG317" s="5">
        <v>45036</v>
      </c>
      <c r="AH317">
        <v>3.1252</v>
      </c>
      <c r="AI317" s="5">
        <v>45036</v>
      </c>
      <c r="AJ317">
        <v>3.085</v>
      </c>
      <c r="AK317" s="5">
        <v>45036</v>
      </c>
      <c r="AL317">
        <v>3.0615</v>
      </c>
      <c r="AM317" s="5">
        <v>45036</v>
      </c>
      <c r="AN317">
        <v>3.052</v>
      </c>
      <c r="AO317" s="5">
        <v>45036</v>
      </c>
      <c r="AP317">
        <v>3.0545</v>
      </c>
      <c r="AQ317" s="5">
        <v>45036</v>
      </c>
      <c r="AR317">
        <v>3.0648</v>
      </c>
      <c r="AS317" s="5">
        <v>45036</v>
      </c>
      <c r="AT317">
        <v>3.079</v>
      </c>
      <c r="AU317" s="5">
        <v>45036</v>
      </c>
      <c r="AV317">
        <v>3.094</v>
      </c>
      <c r="AW317" s="5">
        <v>45036</v>
      </c>
      <c r="AX317">
        <v>3.1089</v>
      </c>
      <c r="AY317" s="5">
        <v>45036</v>
      </c>
      <c r="AZ317">
        <v>3.0008</v>
      </c>
      <c r="BA317" s="5">
        <v>45036</v>
      </c>
      <c r="BB317">
        <v>2.854</v>
      </c>
      <c r="BC317" s="5">
        <v>45036</v>
      </c>
      <c r="BD317">
        <v>2.723</v>
      </c>
      <c r="BE317" s="5">
        <v>45036</v>
      </c>
      <c r="BF317">
        <v>2.5252</v>
      </c>
      <c r="BG317" s="5">
        <v>45036</v>
      </c>
      <c r="BH317">
        <v>2.3727</v>
      </c>
    </row>
    <row r="318" spans="1:60">
      <c r="A318" s="5"/>
      <c r="C318" s="5">
        <v>45041</v>
      </c>
      <c r="D318">
        <v>3.268</v>
      </c>
      <c r="E318" s="5"/>
      <c r="G318" s="5"/>
      <c r="I318" s="5"/>
      <c r="K318" s="5"/>
      <c r="O318" s="5">
        <v>45035</v>
      </c>
      <c r="P318">
        <v>96.39</v>
      </c>
      <c r="Q318" s="5">
        <v>45035</v>
      </c>
      <c r="R318">
        <v>96.15</v>
      </c>
      <c r="S318" s="5">
        <v>45035</v>
      </c>
      <c r="T318">
        <v>96.205</v>
      </c>
      <c r="U318" s="5">
        <v>45035</v>
      </c>
      <c r="V318">
        <v>96.37</v>
      </c>
      <c r="W318" s="5">
        <v>45035</v>
      </c>
      <c r="X318">
        <v>96.57</v>
      </c>
      <c r="Y318" s="5">
        <v>45035</v>
      </c>
      <c r="Z318">
        <v>96.745</v>
      </c>
      <c r="AA318" s="5">
        <v>45035</v>
      </c>
      <c r="AB318">
        <v>96.87</v>
      </c>
      <c r="AC318" s="5">
        <v>45037</v>
      </c>
      <c r="AD318">
        <v>3.332</v>
      </c>
      <c r="AE318" s="5">
        <v>45037</v>
      </c>
      <c r="AF318">
        <v>3.22</v>
      </c>
      <c r="AG318" s="5">
        <v>45037</v>
      </c>
      <c r="AH318">
        <v>3.15</v>
      </c>
      <c r="AI318" s="5">
        <v>45037</v>
      </c>
      <c r="AJ318">
        <v>3.113</v>
      </c>
      <c r="AK318" s="5">
        <v>45037</v>
      </c>
      <c r="AL318">
        <v>3.09</v>
      </c>
      <c r="AM318" s="5">
        <v>45037</v>
      </c>
      <c r="AN318">
        <v>3.0805</v>
      </c>
      <c r="AO318" s="5">
        <v>45037</v>
      </c>
      <c r="AP318">
        <v>3.0825</v>
      </c>
      <c r="AQ318" s="5">
        <v>45037</v>
      </c>
      <c r="AR318">
        <v>3.0918</v>
      </c>
      <c r="AS318" s="5">
        <v>45037</v>
      </c>
      <c r="AT318">
        <v>3.1068</v>
      </c>
      <c r="AU318" s="5">
        <v>45037</v>
      </c>
      <c r="AV318">
        <v>3.121</v>
      </c>
      <c r="AW318" s="5">
        <v>45037</v>
      </c>
      <c r="AX318">
        <v>3.137</v>
      </c>
      <c r="AY318" s="5">
        <v>45037</v>
      </c>
      <c r="AZ318">
        <v>3.0293</v>
      </c>
      <c r="BA318" s="5">
        <v>45037</v>
      </c>
      <c r="BB318">
        <v>2.886</v>
      </c>
      <c r="BC318" s="5">
        <v>45037</v>
      </c>
      <c r="BD318">
        <v>2.754</v>
      </c>
      <c r="BE318" s="5">
        <v>45037</v>
      </c>
      <c r="BF318">
        <v>2.5522</v>
      </c>
      <c r="BG318" s="5">
        <v>45037</v>
      </c>
      <c r="BH318">
        <v>2.4028</v>
      </c>
    </row>
    <row r="319" spans="1:60">
      <c r="A319" s="5"/>
      <c r="C319" s="5">
        <v>45042</v>
      </c>
      <c r="D319">
        <v>3.242</v>
      </c>
      <c r="E319" s="5"/>
      <c r="G319" s="5"/>
      <c r="I319" s="5"/>
      <c r="K319" s="5"/>
      <c r="O319" s="5">
        <v>45036</v>
      </c>
      <c r="P319">
        <v>96.41</v>
      </c>
      <c r="Q319" s="5">
        <v>45036</v>
      </c>
      <c r="R319">
        <v>96.18</v>
      </c>
      <c r="S319" s="5">
        <v>45036</v>
      </c>
      <c r="T319">
        <v>96.245</v>
      </c>
      <c r="U319" s="5">
        <v>45036</v>
      </c>
      <c r="V319">
        <v>96.415</v>
      </c>
      <c r="W319" s="5">
        <v>45036</v>
      </c>
      <c r="X319">
        <v>96.625</v>
      </c>
      <c r="Y319" s="5">
        <v>45036</v>
      </c>
      <c r="Z319">
        <v>96.8</v>
      </c>
      <c r="AA319" s="5">
        <v>45036</v>
      </c>
      <c r="AB319">
        <v>96.92</v>
      </c>
      <c r="AC319" s="5">
        <v>45040</v>
      </c>
      <c r="AD319">
        <v>3.388</v>
      </c>
      <c r="AE319" s="5">
        <v>45040</v>
      </c>
      <c r="AF319">
        <v>3.265</v>
      </c>
      <c r="AG319" s="5">
        <v>45040</v>
      </c>
      <c r="AH319">
        <v>3.197</v>
      </c>
      <c r="AI319" s="5">
        <v>45040</v>
      </c>
      <c r="AJ319">
        <v>3.1537</v>
      </c>
      <c r="AK319" s="5">
        <v>45040</v>
      </c>
      <c r="AL319">
        <v>3.1305</v>
      </c>
      <c r="AM319" s="5">
        <v>45040</v>
      </c>
      <c r="AN319">
        <v>3.12</v>
      </c>
      <c r="AO319" s="5">
        <v>45040</v>
      </c>
      <c r="AP319">
        <v>3.1195</v>
      </c>
      <c r="AQ319" s="5">
        <v>45040</v>
      </c>
      <c r="AR319">
        <v>3.1277</v>
      </c>
      <c r="AS319" s="5">
        <v>45040</v>
      </c>
      <c r="AT319">
        <v>3.141</v>
      </c>
      <c r="AU319" s="5">
        <v>45040</v>
      </c>
      <c r="AV319">
        <v>3.154</v>
      </c>
      <c r="AW319" s="5">
        <v>45040</v>
      </c>
      <c r="AX319">
        <v>3.1683</v>
      </c>
      <c r="AY319" s="5">
        <v>45040</v>
      </c>
      <c r="AZ319">
        <v>3.058</v>
      </c>
      <c r="BA319" s="5">
        <v>45040</v>
      </c>
      <c r="BB319">
        <v>2.9072</v>
      </c>
      <c r="BC319" s="5">
        <v>45040</v>
      </c>
      <c r="BD319">
        <v>2.7737</v>
      </c>
      <c r="BE319" s="5">
        <v>45040</v>
      </c>
      <c r="BF319">
        <v>2.5757</v>
      </c>
      <c r="BG319" s="5">
        <v>45040</v>
      </c>
      <c r="BH319">
        <v>2.4253</v>
      </c>
    </row>
    <row r="320" spans="1:60">
      <c r="A320" s="5"/>
      <c r="C320" s="5">
        <v>45043</v>
      </c>
      <c r="D320">
        <v>3.25</v>
      </c>
      <c r="E320" s="5"/>
      <c r="G320" s="5"/>
      <c r="I320" s="5"/>
      <c r="K320" s="5"/>
      <c r="O320" s="5">
        <v>45037</v>
      </c>
      <c r="P320">
        <v>96.39</v>
      </c>
      <c r="Q320" s="5">
        <v>45037</v>
      </c>
      <c r="R320">
        <v>96.15</v>
      </c>
      <c r="S320" s="5">
        <v>45037</v>
      </c>
      <c r="T320">
        <v>96.215</v>
      </c>
      <c r="U320" s="5">
        <v>45037</v>
      </c>
      <c r="V320">
        <v>96.395</v>
      </c>
      <c r="W320" s="5">
        <v>45037</v>
      </c>
      <c r="X320">
        <v>96.61</v>
      </c>
      <c r="Y320" s="5">
        <v>45037</v>
      </c>
      <c r="Z320">
        <v>96.79</v>
      </c>
      <c r="AA320" s="5">
        <v>45037</v>
      </c>
      <c r="AB320">
        <v>96.915</v>
      </c>
      <c r="AC320" s="5">
        <v>45041</v>
      </c>
      <c r="AD320">
        <v>3.2793</v>
      </c>
      <c r="AE320" s="5">
        <v>45041</v>
      </c>
      <c r="AF320">
        <v>3.0972</v>
      </c>
      <c r="AG320" s="5">
        <v>45041</v>
      </c>
      <c r="AH320">
        <v>3.088</v>
      </c>
      <c r="AI320" s="5">
        <v>45041</v>
      </c>
      <c r="AJ320">
        <v>3.0396</v>
      </c>
      <c r="AK320" s="5">
        <v>45041</v>
      </c>
      <c r="AL320">
        <v>3.0153</v>
      </c>
      <c r="AM320" s="5">
        <v>45041</v>
      </c>
      <c r="AN320">
        <v>3.0065</v>
      </c>
      <c r="AO320" s="5">
        <v>45041</v>
      </c>
      <c r="AP320">
        <v>3.0093</v>
      </c>
      <c r="AQ320" s="5">
        <v>45041</v>
      </c>
      <c r="AR320">
        <v>3.0202</v>
      </c>
      <c r="AS320" s="5">
        <v>45041</v>
      </c>
      <c r="AT320">
        <v>3.0358</v>
      </c>
      <c r="AU320" s="5">
        <v>45041</v>
      </c>
      <c r="AV320">
        <v>3.051</v>
      </c>
      <c r="AW320" s="5">
        <v>45041</v>
      </c>
      <c r="AX320">
        <v>3.069</v>
      </c>
      <c r="AY320" s="5">
        <v>45041</v>
      </c>
      <c r="AZ320">
        <v>2.9695</v>
      </c>
      <c r="BA320" s="5">
        <v>45041</v>
      </c>
      <c r="BB320">
        <v>2.7775</v>
      </c>
      <c r="BC320" s="5">
        <v>45041</v>
      </c>
      <c r="BD320">
        <v>2.6452</v>
      </c>
      <c r="BE320" s="5">
        <v>45041</v>
      </c>
      <c r="BF320">
        <v>2.485</v>
      </c>
      <c r="BG320" s="5">
        <v>45041</v>
      </c>
      <c r="BH320">
        <v>2.332</v>
      </c>
    </row>
    <row r="321" spans="1:60">
      <c r="A321" s="5"/>
      <c r="C321" s="5">
        <v>45044</v>
      </c>
      <c r="D321">
        <v>3.265</v>
      </c>
      <c r="E321" s="5"/>
      <c r="G321" s="5"/>
      <c r="I321" s="5"/>
      <c r="K321" s="5"/>
      <c r="O321" s="5">
        <v>45040</v>
      </c>
      <c r="P321">
        <v>96.37</v>
      </c>
      <c r="Q321" s="5">
        <v>45040</v>
      </c>
      <c r="R321">
        <v>96.115</v>
      </c>
      <c r="S321" s="5">
        <v>45040</v>
      </c>
      <c r="T321">
        <v>96.18</v>
      </c>
      <c r="U321" s="5">
        <v>45040</v>
      </c>
      <c r="V321">
        <v>96.36</v>
      </c>
      <c r="W321" s="5">
        <v>45040</v>
      </c>
      <c r="X321">
        <v>96.58</v>
      </c>
      <c r="Y321" s="5">
        <v>45040</v>
      </c>
      <c r="Z321">
        <v>96.77</v>
      </c>
      <c r="AA321" s="5">
        <v>45040</v>
      </c>
      <c r="AB321">
        <v>96.905</v>
      </c>
      <c r="AC321" s="5">
        <v>45042</v>
      </c>
      <c r="AD321">
        <v>3.2593</v>
      </c>
      <c r="AE321" s="5">
        <v>45042</v>
      </c>
      <c r="AF321">
        <v>3.1318</v>
      </c>
      <c r="AG321" s="5">
        <v>45042</v>
      </c>
      <c r="AH321">
        <v>3.077</v>
      </c>
      <c r="AI321" s="5">
        <v>45042</v>
      </c>
      <c r="AJ321">
        <v>3.042</v>
      </c>
      <c r="AK321" s="5">
        <v>45042</v>
      </c>
      <c r="AL321">
        <v>3.0287</v>
      </c>
      <c r="AM321" s="5">
        <v>45042</v>
      </c>
      <c r="AN321">
        <v>3.025</v>
      </c>
      <c r="AO321" s="5">
        <v>45042</v>
      </c>
      <c r="AP321">
        <v>3.0315</v>
      </c>
      <c r="AQ321" s="5">
        <v>45042</v>
      </c>
      <c r="AR321">
        <v>3.046</v>
      </c>
      <c r="AS321" s="5">
        <v>45042</v>
      </c>
      <c r="AT321">
        <v>3.062</v>
      </c>
      <c r="AU321" s="5">
        <v>45042</v>
      </c>
      <c r="AV321">
        <v>3.081</v>
      </c>
      <c r="AW321" s="5">
        <v>45042</v>
      </c>
      <c r="AX321">
        <v>3.102</v>
      </c>
      <c r="AY321" s="5">
        <v>45042</v>
      </c>
      <c r="AZ321">
        <v>3.002</v>
      </c>
      <c r="BA321" s="5">
        <v>45042</v>
      </c>
      <c r="BB321">
        <v>2.8585</v>
      </c>
      <c r="BC321" s="5">
        <v>45042</v>
      </c>
      <c r="BD321">
        <v>2.726</v>
      </c>
      <c r="BE321" s="5">
        <v>45042</v>
      </c>
      <c r="BF321">
        <v>2.5303</v>
      </c>
      <c r="BG321" s="5">
        <v>45042</v>
      </c>
      <c r="BH321">
        <v>2.376</v>
      </c>
    </row>
    <row r="322" spans="1:60">
      <c r="A322" s="5"/>
      <c r="C322" s="5">
        <v>45048</v>
      </c>
      <c r="D322">
        <v>3.274</v>
      </c>
      <c r="E322" s="5"/>
      <c r="G322" s="5"/>
      <c r="I322" s="5"/>
      <c r="K322" s="5"/>
      <c r="O322" s="5">
        <v>45041</v>
      </c>
      <c r="P322">
        <v>96.405</v>
      </c>
      <c r="Q322" s="5">
        <v>45041</v>
      </c>
      <c r="R322">
        <v>96.17</v>
      </c>
      <c r="S322" s="5">
        <v>45041</v>
      </c>
      <c r="T322">
        <v>96.26</v>
      </c>
      <c r="U322" s="5">
        <v>45041</v>
      </c>
      <c r="V322">
        <v>96.465</v>
      </c>
      <c r="W322" s="5">
        <v>45041</v>
      </c>
      <c r="X322">
        <v>96.69</v>
      </c>
      <c r="Y322" s="5">
        <v>45041</v>
      </c>
      <c r="Z322">
        <v>96.89</v>
      </c>
      <c r="AA322" s="5">
        <v>45041</v>
      </c>
      <c r="AB322">
        <v>97.03</v>
      </c>
      <c r="AC322" s="5">
        <v>45043</v>
      </c>
      <c r="AD322">
        <v>3.2622</v>
      </c>
      <c r="AE322" s="5">
        <v>45043</v>
      </c>
      <c r="AF322">
        <v>3.1467</v>
      </c>
      <c r="AG322" s="5">
        <v>45043</v>
      </c>
      <c r="AH322">
        <v>3.097</v>
      </c>
      <c r="AI322" s="5">
        <v>45043</v>
      </c>
      <c r="AJ322">
        <v>3.075</v>
      </c>
      <c r="AK322" s="5">
        <v>45043</v>
      </c>
      <c r="AL322">
        <v>3.052</v>
      </c>
      <c r="AM322" s="5">
        <v>45043</v>
      </c>
      <c r="AN322">
        <v>3.05</v>
      </c>
      <c r="AO322" s="5">
        <v>45043</v>
      </c>
      <c r="AP322">
        <v>3.057</v>
      </c>
      <c r="AQ322" s="5">
        <v>45043</v>
      </c>
      <c r="AR322">
        <v>3.073</v>
      </c>
      <c r="AS322" s="5">
        <v>45043</v>
      </c>
      <c r="AT322">
        <v>3.09</v>
      </c>
      <c r="AU322" s="5">
        <v>45043</v>
      </c>
      <c r="AV322">
        <v>3.108</v>
      </c>
      <c r="AW322" s="5">
        <v>45043</v>
      </c>
      <c r="AX322">
        <v>3.13</v>
      </c>
      <c r="AY322" s="5">
        <v>45043</v>
      </c>
      <c r="AZ322">
        <v>3.022</v>
      </c>
      <c r="BA322" s="5">
        <v>45043</v>
      </c>
      <c r="BB322">
        <v>2.876</v>
      </c>
      <c r="BC322" s="5">
        <v>45043</v>
      </c>
      <c r="BD322">
        <v>2.7432</v>
      </c>
      <c r="BE322" s="5">
        <v>45043</v>
      </c>
      <c r="BF322">
        <v>2.5535</v>
      </c>
      <c r="BG322" s="5">
        <v>45043</v>
      </c>
      <c r="BH322">
        <v>2.3885</v>
      </c>
    </row>
    <row r="323" spans="1:60">
      <c r="A323" s="5"/>
      <c r="C323" s="5">
        <v>45049</v>
      </c>
      <c r="D323">
        <v>3.275</v>
      </c>
      <c r="E323" s="5"/>
      <c r="G323" s="5"/>
      <c r="I323" s="5"/>
      <c r="K323" s="5"/>
      <c r="O323" s="5">
        <v>45042</v>
      </c>
      <c r="P323">
        <v>96.44</v>
      </c>
      <c r="Q323" s="5">
        <v>45042</v>
      </c>
      <c r="R323">
        <v>96.235</v>
      </c>
      <c r="S323" s="5">
        <v>45042</v>
      </c>
      <c r="T323">
        <v>96.335</v>
      </c>
      <c r="U323" s="5">
        <v>45042</v>
      </c>
      <c r="V323">
        <v>96.53</v>
      </c>
      <c r="W323" s="5">
        <v>45042</v>
      </c>
      <c r="X323">
        <v>96.755</v>
      </c>
      <c r="Y323" s="5">
        <v>45042</v>
      </c>
      <c r="Z323">
        <v>96.95</v>
      </c>
      <c r="AA323" s="5">
        <v>45042</v>
      </c>
      <c r="AB323">
        <v>97.085</v>
      </c>
      <c r="AC323" s="5">
        <v>45044</v>
      </c>
      <c r="AD323">
        <v>3.155</v>
      </c>
      <c r="AE323" s="5">
        <v>45044</v>
      </c>
      <c r="AF323">
        <v>3.0412</v>
      </c>
      <c r="AG323" s="5">
        <v>45044</v>
      </c>
      <c r="AH323">
        <v>2.98</v>
      </c>
      <c r="AI323" s="5">
        <v>45044</v>
      </c>
      <c r="AJ323">
        <v>2.945</v>
      </c>
      <c r="AK323" s="5">
        <v>45044</v>
      </c>
      <c r="AL323">
        <v>2.935</v>
      </c>
      <c r="AM323" s="5">
        <v>45044</v>
      </c>
      <c r="AN323">
        <v>2.934</v>
      </c>
      <c r="AO323" s="5">
        <v>45044</v>
      </c>
      <c r="AP323">
        <v>2.943</v>
      </c>
      <c r="AQ323" s="5">
        <v>45044</v>
      </c>
      <c r="AR323">
        <v>2.9595</v>
      </c>
      <c r="AS323" s="5">
        <v>45044</v>
      </c>
      <c r="AT323">
        <v>2.979</v>
      </c>
      <c r="AU323" s="5">
        <v>45044</v>
      </c>
      <c r="AV323">
        <v>2.999</v>
      </c>
      <c r="AW323" s="5">
        <v>45044</v>
      </c>
      <c r="AX323">
        <v>3.0203</v>
      </c>
      <c r="AY323" s="5">
        <v>45044</v>
      </c>
      <c r="AZ323">
        <v>2.9262</v>
      </c>
      <c r="BA323" s="5">
        <v>45044</v>
      </c>
      <c r="BB323">
        <v>2.7803</v>
      </c>
      <c r="BC323" s="5">
        <v>45044</v>
      </c>
      <c r="BD323">
        <v>2.6515</v>
      </c>
      <c r="BE323" s="5">
        <v>45044</v>
      </c>
      <c r="BF323">
        <v>2.4575</v>
      </c>
      <c r="BG323" s="5">
        <v>45044</v>
      </c>
      <c r="BH323">
        <v>2.3035</v>
      </c>
    </row>
    <row r="324" spans="1:60">
      <c r="A324" s="5"/>
      <c r="C324" s="5">
        <v>45050</v>
      </c>
      <c r="D324">
        <v>3.281</v>
      </c>
      <c r="E324" s="5"/>
      <c r="G324" s="5"/>
      <c r="I324" s="5"/>
      <c r="K324" s="5"/>
      <c r="O324" s="5">
        <v>45043</v>
      </c>
      <c r="P324">
        <v>96.42</v>
      </c>
      <c r="Q324" s="5">
        <v>45043</v>
      </c>
      <c r="R324">
        <v>96.195</v>
      </c>
      <c r="S324" s="5">
        <v>45043</v>
      </c>
      <c r="T324">
        <v>96.275</v>
      </c>
      <c r="U324" s="5">
        <v>45043</v>
      </c>
      <c r="V324">
        <v>96.465</v>
      </c>
      <c r="W324" s="5">
        <v>45043</v>
      </c>
      <c r="X324">
        <v>96.69</v>
      </c>
      <c r="Y324" s="5">
        <v>45043</v>
      </c>
      <c r="Z324">
        <v>96.885</v>
      </c>
      <c r="AA324" s="5">
        <v>45043</v>
      </c>
      <c r="AB324">
        <v>97.02</v>
      </c>
      <c r="AC324" s="5">
        <v>45048</v>
      </c>
      <c r="AD324">
        <v>3.105</v>
      </c>
      <c r="AE324" s="5">
        <v>45048</v>
      </c>
      <c r="AF324">
        <v>2.98</v>
      </c>
      <c r="AG324" s="5">
        <v>45048</v>
      </c>
      <c r="AH324">
        <v>2.9218</v>
      </c>
      <c r="AI324" s="5">
        <v>45048</v>
      </c>
      <c r="AJ324">
        <v>2.893</v>
      </c>
      <c r="AK324" s="5">
        <v>45048</v>
      </c>
      <c r="AL324">
        <v>2.8818</v>
      </c>
      <c r="AM324" s="5">
        <v>45048</v>
      </c>
      <c r="AN324">
        <v>2.8842</v>
      </c>
      <c r="AO324" s="5">
        <v>45048</v>
      </c>
      <c r="AP324">
        <v>2.896</v>
      </c>
      <c r="AQ324" s="5">
        <v>45048</v>
      </c>
      <c r="AR324">
        <v>2.9148</v>
      </c>
      <c r="AS324" s="5">
        <v>45048</v>
      </c>
      <c r="AT324">
        <v>2.935</v>
      </c>
      <c r="AU324" s="5">
        <v>45048</v>
      </c>
      <c r="AV324">
        <v>2.9555</v>
      </c>
      <c r="AW324" s="5">
        <v>45048</v>
      </c>
      <c r="AX324">
        <v>2.981</v>
      </c>
      <c r="AY324" s="5">
        <v>45048</v>
      </c>
      <c r="AZ324">
        <v>2.7646</v>
      </c>
      <c r="BA324" s="5">
        <v>45048</v>
      </c>
      <c r="BB324">
        <v>2.745</v>
      </c>
      <c r="BC324" s="5">
        <v>45048</v>
      </c>
      <c r="BD324">
        <v>2.616</v>
      </c>
      <c r="BE324" s="5">
        <v>45048</v>
      </c>
      <c r="BF324">
        <v>2.424</v>
      </c>
      <c r="BG324" s="5">
        <v>45048</v>
      </c>
      <c r="BH324">
        <v>2.2713</v>
      </c>
    </row>
    <row r="325" spans="1:60">
      <c r="A325" s="5"/>
      <c r="C325" s="5">
        <v>45051</v>
      </c>
      <c r="D325">
        <v>3.28</v>
      </c>
      <c r="E325" s="5"/>
      <c r="G325" s="5"/>
      <c r="I325" s="5"/>
      <c r="K325" s="5"/>
      <c r="O325" s="5">
        <v>45044</v>
      </c>
      <c r="P325">
        <v>96.465</v>
      </c>
      <c r="Q325" s="5">
        <v>45044</v>
      </c>
      <c r="R325">
        <v>96.26</v>
      </c>
      <c r="S325" s="5">
        <v>45044</v>
      </c>
      <c r="T325">
        <v>96.36</v>
      </c>
      <c r="U325" s="5">
        <v>45044</v>
      </c>
      <c r="V325">
        <v>96.56</v>
      </c>
      <c r="W325" s="5">
        <v>45044</v>
      </c>
      <c r="X325">
        <v>96.795</v>
      </c>
      <c r="Y325" s="5">
        <v>45044</v>
      </c>
      <c r="Z325">
        <v>97</v>
      </c>
      <c r="AA325" s="5">
        <v>45044</v>
      </c>
      <c r="AB325">
        <v>97.14</v>
      </c>
      <c r="AC325" s="5">
        <v>45049</v>
      </c>
      <c r="AD325">
        <v>3.1068</v>
      </c>
      <c r="AE325" s="5">
        <v>45049</v>
      </c>
      <c r="AF325">
        <v>2.9827</v>
      </c>
      <c r="AG325" s="5">
        <v>45049</v>
      </c>
      <c r="AH325">
        <v>2.914</v>
      </c>
      <c r="AI325" s="5">
        <v>45049</v>
      </c>
      <c r="AJ325">
        <v>2.8805</v>
      </c>
      <c r="AK325" s="5">
        <v>45049</v>
      </c>
      <c r="AL325">
        <v>2.8681</v>
      </c>
      <c r="AM325" s="5">
        <v>45049</v>
      </c>
      <c r="AN325">
        <v>2.8689</v>
      </c>
      <c r="AO325" s="5">
        <v>45049</v>
      </c>
      <c r="AP325">
        <v>2.8808</v>
      </c>
      <c r="AQ325" s="5">
        <v>45049</v>
      </c>
      <c r="AR325">
        <v>2.8977</v>
      </c>
      <c r="AS325" s="5">
        <v>45049</v>
      </c>
      <c r="AT325">
        <v>2.919</v>
      </c>
      <c r="AU325" s="5">
        <v>45049</v>
      </c>
      <c r="AV325">
        <v>2.9395</v>
      </c>
      <c r="AW325" s="5">
        <v>45049</v>
      </c>
      <c r="AX325">
        <v>2.9651</v>
      </c>
      <c r="AY325" s="5">
        <v>45049</v>
      </c>
      <c r="AZ325">
        <v>2.8733</v>
      </c>
      <c r="BA325" s="5">
        <v>45049</v>
      </c>
      <c r="BB325">
        <v>2.7327</v>
      </c>
      <c r="BC325" s="5">
        <v>45049</v>
      </c>
      <c r="BD325">
        <v>2.607</v>
      </c>
      <c r="BE325" s="5">
        <v>45049</v>
      </c>
      <c r="BF325">
        <v>2.4078</v>
      </c>
      <c r="BG325" s="5">
        <v>45049</v>
      </c>
      <c r="BH325">
        <v>2.2578</v>
      </c>
    </row>
    <row r="326" spans="1:60">
      <c r="A326" s="5"/>
      <c r="C326" s="5">
        <v>45054</v>
      </c>
      <c r="D326">
        <v>3.312</v>
      </c>
      <c r="E326" s="5"/>
      <c r="G326" s="5"/>
      <c r="I326" s="5"/>
      <c r="K326" s="5"/>
      <c r="O326" s="5">
        <v>45047</v>
      </c>
      <c r="P326">
        <v>96.465</v>
      </c>
      <c r="Q326" s="5">
        <v>45047</v>
      </c>
      <c r="R326">
        <v>96.26</v>
      </c>
      <c r="S326" s="5">
        <v>45047</v>
      </c>
      <c r="T326">
        <v>96.36</v>
      </c>
      <c r="U326" s="5">
        <v>45047</v>
      </c>
      <c r="V326">
        <v>96.56</v>
      </c>
      <c r="W326" s="5">
        <v>45047</v>
      </c>
      <c r="X326">
        <v>96.795</v>
      </c>
      <c r="Y326" s="5">
        <v>45047</v>
      </c>
      <c r="Z326">
        <v>97</v>
      </c>
      <c r="AA326" s="5">
        <v>45047</v>
      </c>
      <c r="AB326">
        <v>97.14</v>
      </c>
      <c r="AC326" s="5">
        <v>45050</v>
      </c>
      <c r="AD326">
        <v>2.974</v>
      </c>
      <c r="AE326" s="5">
        <v>45050</v>
      </c>
      <c r="AF326">
        <v>2.876</v>
      </c>
      <c r="AG326" s="5">
        <v>45050</v>
      </c>
      <c r="AH326">
        <v>2.814</v>
      </c>
      <c r="AI326" s="5">
        <v>45050</v>
      </c>
      <c r="AJ326">
        <v>2.794</v>
      </c>
      <c r="AK326" s="5">
        <v>45050</v>
      </c>
      <c r="AL326">
        <v>2.8</v>
      </c>
      <c r="AM326" s="5">
        <v>45050</v>
      </c>
      <c r="AN326">
        <v>2.813</v>
      </c>
      <c r="AO326" s="5">
        <v>45050</v>
      </c>
      <c r="AP326">
        <v>2.834</v>
      </c>
      <c r="AQ326" s="5">
        <v>45050</v>
      </c>
      <c r="AR326">
        <v>2.86</v>
      </c>
      <c r="AS326" s="5">
        <v>45050</v>
      </c>
      <c r="AT326">
        <v>2.8865</v>
      </c>
      <c r="AU326" s="5">
        <v>45050</v>
      </c>
      <c r="AV326">
        <v>2.912</v>
      </c>
      <c r="AW326" s="5">
        <v>45050</v>
      </c>
      <c r="AX326">
        <v>2.9485</v>
      </c>
      <c r="AY326" s="5">
        <v>45050</v>
      </c>
      <c r="AZ326">
        <v>2.8735</v>
      </c>
      <c r="BA326" s="5">
        <v>45050</v>
      </c>
      <c r="BB326">
        <v>2.7552</v>
      </c>
      <c r="BC326" s="5">
        <v>45050</v>
      </c>
      <c r="BD326">
        <v>2.6342</v>
      </c>
      <c r="BE326" s="5">
        <v>45050</v>
      </c>
      <c r="BF326">
        <v>2.4388</v>
      </c>
      <c r="BG326" s="5">
        <v>45050</v>
      </c>
      <c r="BH326">
        <v>2.2885</v>
      </c>
    </row>
    <row r="327" spans="1:60">
      <c r="A327" s="5"/>
      <c r="C327" s="5">
        <v>45055</v>
      </c>
      <c r="D327">
        <v>3.27</v>
      </c>
      <c r="E327" s="5"/>
      <c r="G327" s="5"/>
      <c r="I327" s="5"/>
      <c r="K327" s="5"/>
      <c r="O327" s="5">
        <v>45048</v>
      </c>
      <c r="P327">
        <v>96.47</v>
      </c>
      <c r="Q327" s="5">
        <v>45048</v>
      </c>
      <c r="R327">
        <v>96.28</v>
      </c>
      <c r="S327" s="5">
        <v>45048</v>
      </c>
      <c r="T327">
        <v>96.38</v>
      </c>
      <c r="U327" s="5">
        <v>45048</v>
      </c>
      <c r="V327">
        <v>96.595</v>
      </c>
      <c r="W327" s="5">
        <v>45048</v>
      </c>
      <c r="X327">
        <v>96.845</v>
      </c>
      <c r="Y327" s="5">
        <v>45048</v>
      </c>
      <c r="Z327">
        <v>97.065</v>
      </c>
      <c r="AA327" s="5">
        <v>45048</v>
      </c>
      <c r="AB327">
        <v>97.215</v>
      </c>
      <c r="AC327" s="5">
        <v>45051</v>
      </c>
      <c r="AD327">
        <v>3.0437</v>
      </c>
      <c r="AE327" s="5">
        <v>45051</v>
      </c>
      <c r="AF327">
        <v>2.9398</v>
      </c>
      <c r="AG327" s="5">
        <v>45051</v>
      </c>
      <c r="AH327">
        <v>2.8932</v>
      </c>
      <c r="AI327" s="5">
        <v>45051</v>
      </c>
      <c r="AJ327">
        <v>2.882</v>
      </c>
      <c r="AK327" s="5">
        <v>45051</v>
      </c>
      <c r="AL327">
        <v>2.877</v>
      </c>
      <c r="AM327" s="5">
        <v>45051</v>
      </c>
      <c r="AN327">
        <v>2.8875</v>
      </c>
      <c r="AO327" s="5">
        <v>45051</v>
      </c>
      <c r="AP327">
        <v>2.907</v>
      </c>
      <c r="AQ327" s="5">
        <v>45051</v>
      </c>
      <c r="AR327">
        <v>2.9315</v>
      </c>
      <c r="AS327" s="5">
        <v>45051</v>
      </c>
      <c r="AT327">
        <v>2.957</v>
      </c>
      <c r="AU327" s="5">
        <v>45051</v>
      </c>
      <c r="AV327">
        <v>2.9815</v>
      </c>
      <c r="AW327" s="5">
        <v>45051</v>
      </c>
      <c r="AX327">
        <v>3.0241</v>
      </c>
      <c r="AY327" s="5">
        <v>45051</v>
      </c>
      <c r="AZ327">
        <v>2.936</v>
      </c>
      <c r="BA327" s="5">
        <v>45051</v>
      </c>
      <c r="BB327">
        <v>2.8073</v>
      </c>
      <c r="BC327" s="5">
        <v>45051</v>
      </c>
      <c r="BD327">
        <v>2.687</v>
      </c>
      <c r="BE327" s="5">
        <v>45051</v>
      </c>
      <c r="BF327">
        <v>2.5035</v>
      </c>
      <c r="BG327" s="5">
        <v>45051</v>
      </c>
      <c r="BH327">
        <v>2.3635</v>
      </c>
    </row>
    <row r="328" spans="1:60">
      <c r="A328" s="5"/>
      <c r="C328" s="5">
        <v>45056</v>
      </c>
      <c r="D328">
        <v>3.301</v>
      </c>
      <c r="E328" s="5"/>
      <c r="G328" s="5"/>
      <c r="I328" s="5"/>
      <c r="K328" s="5"/>
      <c r="O328" s="5">
        <v>45049</v>
      </c>
      <c r="P328">
        <v>96.445</v>
      </c>
      <c r="Q328" s="5">
        <v>45049</v>
      </c>
      <c r="R328">
        <v>96.25</v>
      </c>
      <c r="S328" s="5">
        <v>45049</v>
      </c>
      <c r="T328">
        <v>96.365</v>
      </c>
      <c r="U328" s="5">
        <v>45049</v>
      </c>
      <c r="V328">
        <v>96.59</v>
      </c>
      <c r="W328" s="5">
        <v>45049</v>
      </c>
      <c r="X328">
        <v>96.845</v>
      </c>
      <c r="Y328" s="5">
        <v>45049</v>
      </c>
      <c r="Z328">
        <v>97.065</v>
      </c>
      <c r="AA328" s="5">
        <v>45049</v>
      </c>
      <c r="AB328">
        <v>97.215</v>
      </c>
      <c r="AC328" s="5">
        <v>45054</v>
      </c>
      <c r="AD328">
        <v>3.091</v>
      </c>
      <c r="AE328" s="5">
        <v>45054</v>
      </c>
      <c r="AF328">
        <v>2.9768</v>
      </c>
      <c r="AG328" s="5">
        <v>45054</v>
      </c>
      <c r="AH328">
        <v>2.9287</v>
      </c>
      <c r="AI328" s="5">
        <v>45054</v>
      </c>
      <c r="AJ328">
        <v>2.912</v>
      </c>
      <c r="AK328" s="5">
        <v>45054</v>
      </c>
      <c r="AL328">
        <v>2.9123</v>
      </c>
      <c r="AM328" s="5">
        <v>45054</v>
      </c>
      <c r="AN328">
        <v>2.9209</v>
      </c>
      <c r="AO328" s="5">
        <v>45054</v>
      </c>
      <c r="AP328">
        <v>2.9378</v>
      </c>
      <c r="AQ328" s="5">
        <v>45054</v>
      </c>
      <c r="AR328">
        <v>2.9619</v>
      </c>
      <c r="AS328" s="5">
        <v>45054</v>
      </c>
      <c r="AT328">
        <v>2.9874</v>
      </c>
      <c r="AU328" s="5">
        <v>45054</v>
      </c>
      <c r="AV328">
        <v>3.0115</v>
      </c>
      <c r="AW328" s="5">
        <v>45054</v>
      </c>
      <c r="AX328">
        <v>3.046</v>
      </c>
      <c r="AY328" s="5">
        <v>45054</v>
      </c>
      <c r="AZ328">
        <v>2.9641</v>
      </c>
      <c r="BA328" s="5">
        <v>45054</v>
      </c>
      <c r="BB328">
        <v>2.8331</v>
      </c>
      <c r="BC328" s="5">
        <v>45054</v>
      </c>
      <c r="BD328">
        <v>2.7119</v>
      </c>
      <c r="BE328" s="5">
        <v>45054</v>
      </c>
      <c r="BF328">
        <v>2.5308</v>
      </c>
      <c r="BG328" s="5">
        <v>45054</v>
      </c>
      <c r="BH328">
        <v>2.387</v>
      </c>
    </row>
    <row r="329" spans="1:60">
      <c r="A329" s="5"/>
      <c r="C329" s="5">
        <v>45057</v>
      </c>
      <c r="D329">
        <v>3.323</v>
      </c>
      <c r="E329" s="5"/>
      <c r="G329" s="5"/>
      <c r="I329" s="5"/>
      <c r="K329" s="5"/>
      <c r="O329" s="5">
        <v>45050</v>
      </c>
      <c r="P329">
        <v>96.52</v>
      </c>
      <c r="Q329" s="5">
        <v>45050</v>
      </c>
      <c r="R329">
        <v>96.36</v>
      </c>
      <c r="S329" s="5">
        <v>45050</v>
      </c>
      <c r="T329">
        <v>96.48</v>
      </c>
      <c r="U329" s="5">
        <v>45050</v>
      </c>
      <c r="V329">
        <v>96.71</v>
      </c>
      <c r="W329" s="5">
        <v>45050</v>
      </c>
      <c r="X329">
        <v>96.975</v>
      </c>
      <c r="Y329" s="5">
        <v>45050</v>
      </c>
      <c r="Z329">
        <v>97.205</v>
      </c>
      <c r="AA329" s="5">
        <v>45050</v>
      </c>
      <c r="AB329">
        <v>97.365</v>
      </c>
      <c r="AC329" s="5">
        <v>45055</v>
      </c>
      <c r="AD329">
        <v>3.109</v>
      </c>
      <c r="AE329" s="5">
        <v>45055</v>
      </c>
      <c r="AF329">
        <v>2.993</v>
      </c>
      <c r="AG329" s="5">
        <v>45055</v>
      </c>
      <c r="AH329">
        <v>2.942</v>
      </c>
      <c r="AI329" s="5">
        <v>45055</v>
      </c>
      <c r="AJ329">
        <v>2.9229</v>
      </c>
      <c r="AK329" s="5">
        <v>45055</v>
      </c>
      <c r="AL329">
        <v>2.9229</v>
      </c>
      <c r="AM329" s="5">
        <v>45055</v>
      </c>
      <c r="AN329">
        <v>2.933</v>
      </c>
      <c r="AO329" s="5">
        <v>45055</v>
      </c>
      <c r="AP329">
        <v>2.952</v>
      </c>
      <c r="AQ329" s="5">
        <v>45055</v>
      </c>
      <c r="AR329">
        <v>2.976</v>
      </c>
      <c r="AS329" s="5">
        <v>45055</v>
      </c>
      <c r="AT329">
        <v>3.001</v>
      </c>
      <c r="AU329" s="5">
        <v>45055</v>
      </c>
      <c r="AV329">
        <v>3.026</v>
      </c>
      <c r="AW329" s="5">
        <v>45055</v>
      </c>
      <c r="AX329">
        <v>3.063</v>
      </c>
      <c r="AY329" s="5">
        <v>45055</v>
      </c>
      <c r="AZ329">
        <v>2.986</v>
      </c>
      <c r="BA329" s="5">
        <v>45055</v>
      </c>
      <c r="BB329">
        <v>2.859</v>
      </c>
      <c r="BC329" s="5">
        <v>45055</v>
      </c>
      <c r="BD329">
        <v>2.739</v>
      </c>
      <c r="BE329" s="5">
        <v>45055</v>
      </c>
      <c r="BF329">
        <v>2.554</v>
      </c>
      <c r="BG329" s="5">
        <v>45055</v>
      </c>
      <c r="BH329">
        <v>2.4091</v>
      </c>
    </row>
    <row r="330" spans="1:60">
      <c r="A330" s="5"/>
      <c r="C330" s="5">
        <v>45058</v>
      </c>
      <c r="D330">
        <v>3.348</v>
      </c>
      <c r="E330" s="5"/>
      <c r="G330" s="5"/>
      <c r="I330" s="5"/>
      <c r="K330" s="5"/>
      <c r="O330" s="5">
        <v>45051</v>
      </c>
      <c r="P330">
        <v>96.505</v>
      </c>
      <c r="Q330" s="5">
        <v>45051</v>
      </c>
      <c r="R330">
        <v>96.32</v>
      </c>
      <c r="S330" s="5">
        <v>45051</v>
      </c>
      <c r="T330">
        <v>96.435</v>
      </c>
      <c r="U330" s="5">
        <v>45051</v>
      </c>
      <c r="V330">
        <v>96.66</v>
      </c>
      <c r="W330" s="5">
        <v>45051</v>
      </c>
      <c r="X330">
        <v>96.92</v>
      </c>
      <c r="Y330" s="5">
        <v>45051</v>
      </c>
      <c r="Z330">
        <v>97.15</v>
      </c>
      <c r="AA330" s="5">
        <v>45051</v>
      </c>
      <c r="AB330">
        <v>97.3</v>
      </c>
      <c r="AC330" s="5">
        <v>45056</v>
      </c>
      <c r="AD330">
        <v>3.04</v>
      </c>
      <c r="AE330" s="5">
        <v>45056</v>
      </c>
      <c r="AF330">
        <v>2.928</v>
      </c>
      <c r="AG330" s="5">
        <v>45056</v>
      </c>
      <c r="AH330">
        <v>2.885</v>
      </c>
      <c r="AI330" s="5">
        <v>45056</v>
      </c>
      <c r="AJ330">
        <v>2.867</v>
      </c>
      <c r="AK330" s="5">
        <v>45056</v>
      </c>
      <c r="AL330">
        <v>2.867</v>
      </c>
      <c r="AM330" s="5">
        <v>45056</v>
      </c>
      <c r="AN330">
        <v>2.878</v>
      </c>
      <c r="AO330" s="5">
        <v>45056</v>
      </c>
      <c r="AP330">
        <v>2.898</v>
      </c>
      <c r="AQ330" s="5">
        <v>45056</v>
      </c>
      <c r="AR330">
        <v>2.9243</v>
      </c>
      <c r="AS330" s="5">
        <v>45056</v>
      </c>
      <c r="AT330">
        <v>2.9499</v>
      </c>
      <c r="AU330" s="5">
        <v>45056</v>
      </c>
      <c r="AV330">
        <v>2.9728</v>
      </c>
      <c r="AW330" s="5">
        <v>45056</v>
      </c>
      <c r="AX330">
        <v>3.0085</v>
      </c>
      <c r="AY330" s="5">
        <v>45056</v>
      </c>
      <c r="AZ330">
        <v>2.936</v>
      </c>
      <c r="BA330" s="5">
        <v>45056</v>
      </c>
      <c r="BB330">
        <v>2.8073</v>
      </c>
      <c r="BC330" s="5">
        <v>45056</v>
      </c>
      <c r="BD330">
        <v>2.689</v>
      </c>
      <c r="BE330" s="5">
        <v>45056</v>
      </c>
      <c r="BF330">
        <v>2.505</v>
      </c>
      <c r="BG330" s="5">
        <v>45056</v>
      </c>
      <c r="BH330">
        <v>2.3638</v>
      </c>
    </row>
    <row r="331" spans="1:60">
      <c r="A331" s="5"/>
      <c r="C331" s="5">
        <v>45061</v>
      </c>
      <c r="D331">
        <v>3.358</v>
      </c>
      <c r="E331" s="5"/>
      <c r="G331" s="5"/>
      <c r="I331" s="5"/>
      <c r="K331" s="5"/>
      <c r="O331" s="5">
        <v>45054</v>
      </c>
      <c r="P331">
        <v>96.475</v>
      </c>
      <c r="Q331" s="5">
        <v>45054</v>
      </c>
      <c r="R331">
        <v>96.29</v>
      </c>
      <c r="S331" s="5">
        <v>45054</v>
      </c>
      <c r="T331">
        <v>96.4</v>
      </c>
      <c r="U331" s="5">
        <v>45054</v>
      </c>
      <c r="V331">
        <v>96.62</v>
      </c>
      <c r="W331" s="5">
        <v>45054</v>
      </c>
      <c r="X331">
        <v>96.88</v>
      </c>
      <c r="Y331" s="5">
        <v>45054</v>
      </c>
      <c r="Z331">
        <v>97.1</v>
      </c>
      <c r="AA331" s="5">
        <v>45054</v>
      </c>
      <c r="AB331">
        <v>97.245</v>
      </c>
      <c r="AC331" s="5">
        <v>45057</v>
      </c>
      <c r="AD331">
        <v>2.99</v>
      </c>
      <c r="AE331" s="5">
        <v>45057</v>
      </c>
      <c r="AF331">
        <v>2.8787</v>
      </c>
      <c r="AG331" s="5">
        <v>45057</v>
      </c>
      <c r="AH331">
        <v>2.834</v>
      </c>
      <c r="AI331" s="5">
        <v>45057</v>
      </c>
      <c r="AJ331">
        <v>2.8138</v>
      </c>
      <c r="AK331" s="5">
        <v>45057</v>
      </c>
      <c r="AL331">
        <v>2.811</v>
      </c>
      <c r="AM331" s="5">
        <v>45057</v>
      </c>
      <c r="AN331">
        <v>2.824</v>
      </c>
      <c r="AO331" s="5">
        <v>45057</v>
      </c>
      <c r="AP331">
        <v>2.842</v>
      </c>
      <c r="AQ331" s="5">
        <v>45057</v>
      </c>
      <c r="AR331">
        <v>2.868</v>
      </c>
      <c r="AS331" s="5">
        <v>45057</v>
      </c>
      <c r="AT331">
        <v>2.894</v>
      </c>
      <c r="AU331" s="5">
        <v>45057</v>
      </c>
      <c r="AV331">
        <v>2.9155</v>
      </c>
      <c r="AW331" s="5">
        <v>45057</v>
      </c>
      <c r="AX331">
        <v>2.955</v>
      </c>
      <c r="AY331" s="5">
        <v>45057</v>
      </c>
      <c r="AZ331">
        <v>2.8725</v>
      </c>
      <c r="BA331" s="5">
        <v>45057</v>
      </c>
      <c r="BB331">
        <v>2.7545</v>
      </c>
      <c r="BC331" s="5">
        <v>45057</v>
      </c>
      <c r="BD331">
        <v>2.6375</v>
      </c>
      <c r="BE331" s="5">
        <v>45057</v>
      </c>
      <c r="BF331">
        <v>2.458</v>
      </c>
      <c r="BG331" s="5">
        <v>45057</v>
      </c>
      <c r="BH331">
        <v>2.3197</v>
      </c>
    </row>
    <row r="332" spans="1:60">
      <c r="A332" s="5"/>
      <c r="C332" s="5">
        <v>45062</v>
      </c>
      <c r="D332">
        <v>3.382</v>
      </c>
      <c r="E332" s="5"/>
      <c r="G332" s="5"/>
      <c r="I332" s="5"/>
      <c r="K332" s="5"/>
      <c r="O332" s="5">
        <v>45055</v>
      </c>
      <c r="P332">
        <v>96.47</v>
      </c>
      <c r="Q332" s="5">
        <v>45055</v>
      </c>
      <c r="R332">
        <v>96.285</v>
      </c>
      <c r="S332" s="5">
        <v>45055</v>
      </c>
      <c r="T332">
        <v>96.395</v>
      </c>
      <c r="U332" s="5">
        <v>45055</v>
      </c>
      <c r="V332">
        <v>96.62</v>
      </c>
      <c r="W332" s="5">
        <v>45055</v>
      </c>
      <c r="X332">
        <v>96.875</v>
      </c>
      <c r="Y332" s="5">
        <v>45055</v>
      </c>
      <c r="Z332">
        <v>97.095</v>
      </c>
      <c r="AA332" s="5">
        <v>45055</v>
      </c>
      <c r="AB332">
        <v>97.24</v>
      </c>
      <c r="AC332" s="5">
        <v>45058</v>
      </c>
      <c r="AD332">
        <v>3.066</v>
      </c>
      <c r="AE332" s="5">
        <v>45058</v>
      </c>
      <c r="AF332">
        <v>2.946</v>
      </c>
      <c r="AG332" s="5">
        <v>45058</v>
      </c>
      <c r="AH332">
        <v>2.8928</v>
      </c>
      <c r="AI332" s="5">
        <v>45058</v>
      </c>
      <c r="AJ332">
        <v>2.8699</v>
      </c>
      <c r="AK332" s="5">
        <v>45058</v>
      </c>
      <c r="AL332">
        <v>2.866</v>
      </c>
      <c r="AM332" s="5">
        <v>45058</v>
      </c>
      <c r="AN332">
        <v>2.874</v>
      </c>
      <c r="AO332" s="5">
        <v>45058</v>
      </c>
      <c r="AP332">
        <v>2.892</v>
      </c>
      <c r="AQ332" s="5">
        <v>45058</v>
      </c>
      <c r="AR332">
        <v>2.9148</v>
      </c>
      <c r="AS332" s="5">
        <v>45058</v>
      </c>
      <c r="AT332">
        <v>2.9395</v>
      </c>
      <c r="AU332" s="5">
        <v>45058</v>
      </c>
      <c r="AV332">
        <v>2.962</v>
      </c>
      <c r="AW332" s="5">
        <v>45058</v>
      </c>
      <c r="AX332">
        <v>2.997</v>
      </c>
      <c r="AY332" s="5">
        <v>45058</v>
      </c>
      <c r="AZ332">
        <v>2.9245</v>
      </c>
      <c r="BA332" s="5">
        <v>45058</v>
      </c>
      <c r="BB332">
        <v>2.798</v>
      </c>
      <c r="BC332" s="5">
        <v>45058</v>
      </c>
      <c r="BD332">
        <v>2.6841</v>
      </c>
      <c r="BE332" s="5">
        <v>45058</v>
      </c>
      <c r="BF332">
        <v>2.5155</v>
      </c>
      <c r="BG332" s="5">
        <v>45058</v>
      </c>
      <c r="BH332">
        <v>2.381</v>
      </c>
    </row>
    <row r="333" spans="1:60">
      <c r="A333" s="5"/>
      <c r="C333" s="5">
        <v>45063</v>
      </c>
      <c r="D333">
        <v>3.388</v>
      </c>
      <c r="E333" s="5"/>
      <c r="G333" s="5"/>
      <c r="I333" s="5"/>
      <c r="K333" s="5"/>
      <c r="O333" s="5">
        <v>45056</v>
      </c>
      <c r="P333">
        <v>96.475</v>
      </c>
      <c r="Q333" s="5">
        <v>45056</v>
      </c>
      <c r="R333">
        <v>96.295</v>
      </c>
      <c r="S333" s="5">
        <v>45056</v>
      </c>
      <c r="T333">
        <v>96.42</v>
      </c>
      <c r="U333" s="5">
        <v>45056</v>
      </c>
      <c r="V333">
        <v>96.66</v>
      </c>
      <c r="W333" s="5">
        <v>45056</v>
      </c>
      <c r="X333">
        <v>96.93</v>
      </c>
      <c r="Y333" s="5">
        <v>45056</v>
      </c>
      <c r="Z333">
        <v>97.165</v>
      </c>
      <c r="AA333" s="5">
        <v>45056</v>
      </c>
      <c r="AB333">
        <v>97.31</v>
      </c>
      <c r="AC333" s="5">
        <v>45061</v>
      </c>
      <c r="AD333">
        <v>3.0538</v>
      </c>
      <c r="AE333" s="5">
        <v>45061</v>
      </c>
      <c r="AF333">
        <v>2.9495</v>
      </c>
      <c r="AG333" s="5">
        <v>45061</v>
      </c>
      <c r="AH333">
        <v>2.89</v>
      </c>
      <c r="AI333" s="5">
        <v>45061</v>
      </c>
      <c r="AJ333">
        <v>2.8685</v>
      </c>
      <c r="AK333" s="5">
        <v>45061</v>
      </c>
      <c r="AL333">
        <v>2.87</v>
      </c>
      <c r="AM333" s="5">
        <v>45061</v>
      </c>
      <c r="AN333">
        <v>2.881</v>
      </c>
      <c r="AO333" s="5">
        <v>45061</v>
      </c>
      <c r="AP333">
        <v>2.902</v>
      </c>
      <c r="AQ333" s="5">
        <v>45061</v>
      </c>
      <c r="AR333">
        <v>2.927</v>
      </c>
      <c r="AS333" s="5">
        <v>45061</v>
      </c>
      <c r="AT333">
        <v>2.953</v>
      </c>
      <c r="AU333" s="5">
        <v>45061</v>
      </c>
      <c r="AV333">
        <v>2.9763</v>
      </c>
      <c r="AW333" s="5">
        <v>45061</v>
      </c>
      <c r="AX333">
        <v>3.0093</v>
      </c>
      <c r="AY333" s="5">
        <v>45061</v>
      </c>
      <c r="AZ333">
        <v>2.944</v>
      </c>
      <c r="BA333" s="5">
        <v>45061</v>
      </c>
      <c r="BB333">
        <v>2.8335</v>
      </c>
      <c r="BC333" s="5">
        <v>45061</v>
      </c>
      <c r="BD333">
        <v>2.724</v>
      </c>
      <c r="BE333" s="5">
        <v>45061</v>
      </c>
      <c r="BF333">
        <v>2.5485</v>
      </c>
      <c r="BG333" s="5">
        <v>45061</v>
      </c>
      <c r="BH333">
        <v>2.419</v>
      </c>
    </row>
    <row r="334" spans="1:60">
      <c r="A334" s="5"/>
      <c r="C334" s="5">
        <v>45064</v>
      </c>
      <c r="D334">
        <v>3.383</v>
      </c>
      <c r="E334" s="5"/>
      <c r="G334" s="5"/>
      <c r="I334" s="5"/>
      <c r="K334" s="5"/>
      <c r="O334" s="5">
        <v>45057</v>
      </c>
      <c r="P334">
        <v>96.475</v>
      </c>
      <c r="Q334" s="5">
        <v>45057</v>
      </c>
      <c r="R334">
        <v>96.285</v>
      </c>
      <c r="S334" s="5">
        <v>45057</v>
      </c>
      <c r="T334">
        <v>96.425</v>
      </c>
      <c r="U334" s="5">
        <v>45057</v>
      </c>
      <c r="V334">
        <v>96.69</v>
      </c>
      <c r="W334" s="5">
        <v>45057</v>
      </c>
      <c r="X334">
        <v>96.975</v>
      </c>
      <c r="Y334" s="5">
        <v>45057</v>
      </c>
      <c r="Z334">
        <v>97.225</v>
      </c>
      <c r="AA334" s="5">
        <v>45057</v>
      </c>
      <c r="AB334">
        <v>97.385</v>
      </c>
      <c r="AC334" s="5">
        <v>45062</v>
      </c>
      <c r="AD334">
        <v>3.111</v>
      </c>
      <c r="AE334" s="5">
        <v>45062</v>
      </c>
      <c r="AF334">
        <v>2.9925</v>
      </c>
      <c r="AG334" s="5">
        <v>45062</v>
      </c>
      <c r="AH334">
        <v>2.9513</v>
      </c>
      <c r="AI334" s="5">
        <v>45062</v>
      </c>
      <c r="AJ334">
        <v>2.933</v>
      </c>
      <c r="AK334" s="5">
        <v>45062</v>
      </c>
      <c r="AL334">
        <v>2.9262</v>
      </c>
      <c r="AM334" s="5">
        <v>45062</v>
      </c>
      <c r="AN334">
        <v>2.933</v>
      </c>
      <c r="AO334" s="5">
        <v>45062</v>
      </c>
      <c r="AP334">
        <v>2.9497</v>
      </c>
      <c r="AQ334" s="5">
        <v>45062</v>
      </c>
      <c r="AR334">
        <v>2.9742</v>
      </c>
      <c r="AS334" s="5">
        <v>45062</v>
      </c>
      <c r="AT334">
        <v>2.9995</v>
      </c>
      <c r="AU334" s="5">
        <v>45062</v>
      </c>
      <c r="AV334">
        <v>3.021</v>
      </c>
      <c r="AW334" s="5">
        <v>45062</v>
      </c>
      <c r="AX334">
        <v>3.0515</v>
      </c>
      <c r="AY334" s="5">
        <v>45062</v>
      </c>
      <c r="AZ334">
        <v>2.9852</v>
      </c>
      <c r="BA334" s="5">
        <v>45062</v>
      </c>
      <c r="BB334">
        <v>2.8605</v>
      </c>
      <c r="BC334" s="5">
        <v>45062</v>
      </c>
      <c r="BD334">
        <v>2.7517</v>
      </c>
      <c r="BE334" s="5">
        <v>45062</v>
      </c>
      <c r="BF334">
        <v>2.5988</v>
      </c>
      <c r="BG334" s="5">
        <v>45062</v>
      </c>
      <c r="BH334">
        <v>2.473</v>
      </c>
    </row>
    <row r="335" spans="1:60">
      <c r="A335" s="5"/>
      <c r="C335" s="5">
        <v>45065</v>
      </c>
      <c r="D335">
        <v>3.415</v>
      </c>
      <c r="E335" s="5"/>
      <c r="G335" s="5"/>
      <c r="I335" s="5"/>
      <c r="K335" s="5"/>
      <c r="O335" s="5">
        <v>45058</v>
      </c>
      <c r="P335">
        <v>96.46</v>
      </c>
      <c r="Q335" s="5">
        <v>45058</v>
      </c>
      <c r="R335">
        <v>96.25</v>
      </c>
      <c r="S335" s="5">
        <v>45058</v>
      </c>
      <c r="T335">
        <v>96.38</v>
      </c>
      <c r="U335" s="5">
        <v>45058</v>
      </c>
      <c r="V335">
        <v>96.645</v>
      </c>
      <c r="W335" s="5">
        <v>45058</v>
      </c>
      <c r="X335">
        <v>96.925</v>
      </c>
      <c r="Y335" s="5">
        <v>45058</v>
      </c>
      <c r="Z335">
        <v>97.17</v>
      </c>
      <c r="AA335" s="5">
        <v>45058</v>
      </c>
      <c r="AB335">
        <v>97.33</v>
      </c>
      <c r="AC335" s="5">
        <v>45063</v>
      </c>
      <c r="AD335">
        <v>3.168</v>
      </c>
      <c r="AE335" s="5">
        <v>45063</v>
      </c>
      <c r="AF335">
        <v>3.0465</v>
      </c>
      <c r="AG335" s="5">
        <v>45063</v>
      </c>
      <c r="AH335">
        <v>2.975</v>
      </c>
      <c r="AI335" s="5">
        <v>45063</v>
      </c>
      <c r="AJ335">
        <v>2.9433</v>
      </c>
      <c r="AK335" s="5">
        <v>45063</v>
      </c>
      <c r="AL335">
        <v>2.931</v>
      </c>
      <c r="AM335" s="5">
        <v>45063</v>
      </c>
      <c r="AN335">
        <v>2.933</v>
      </c>
      <c r="AO335" s="5">
        <v>45063</v>
      </c>
      <c r="AP335">
        <v>2.945</v>
      </c>
      <c r="AQ335" s="5">
        <v>45063</v>
      </c>
      <c r="AR335">
        <v>2.9632</v>
      </c>
      <c r="AS335" s="5">
        <v>45063</v>
      </c>
      <c r="AT335">
        <v>2.9845</v>
      </c>
      <c r="AU335" s="5">
        <v>45063</v>
      </c>
      <c r="AV335">
        <v>3.004</v>
      </c>
      <c r="AW335" s="5">
        <v>45063</v>
      </c>
      <c r="AX335">
        <v>3.031</v>
      </c>
      <c r="AY335" s="5">
        <v>45063</v>
      </c>
      <c r="AZ335">
        <v>2.957</v>
      </c>
      <c r="BA335" s="5">
        <v>45063</v>
      </c>
      <c r="BB335">
        <v>2.841</v>
      </c>
      <c r="BC335" s="5">
        <v>45063</v>
      </c>
      <c r="BD335">
        <v>2.727</v>
      </c>
      <c r="BE335" s="5">
        <v>45063</v>
      </c>
      <c r="BF335">
        <v>2.566</v>
      </c>
      <c r="BG335" s="5">
        <v>45063</v>
      </c>
      <c r="BH335">
        <v>2.445</v>
      </c>
    </row>
    <row r="336" spans="1:60">
      <c r="A336" s="5"/>
      <c r="C336" s="5">
        <v>45068</v>
      </c>
      <c r="D336">
        <v>3.412</v>
      </c>
      <c r="E336" s="5"/>
      <c r="G336" s="5"/>
      <c r="I336" s="5"/>
      <c r="K336" s="5"/>
      <c r="O336" s="5">
        <v>45061</v>
      </c>
      <c r="P336">
        <v>96.45</v>
      </c>
      <c r="Q336" s="5">
        <v>45061</v>
      </c>
      <c r="R336">
        <v>96.245</v>
      </c>
      <c r="S336" s="5">
        <v>45061</v>
      </c>
      <c r="T336">
        <v>96.38</v>
      </c>
      <c r="U336" s="5">
        <v>45061</v>
      </c>
      <c r="V336">
        <v>96.63</v>
      </c>
      <c r="W336" s="5">
        <v>45061</v>
      </c>
      <c r="X336">
        <v>96.9</v>
      </c>
      <c r="Y336" s="5">
        <v>45061</v>
      </c>
      <c r="Z336">
        <v>97.14</v>
      </c>
      <c r="AA336" s="5">
        <v>45061</v>
      </c>
      <c r="AB336">
        <v>97.3</v>
      </c>
      <c r="AC336" s="5">
        <v>45064</v>
      </c>
      <c r="AD336">
        <v>3.236</v>
      </c>
      <c r="AE336" s="5">
        <v>45064</v>
      </c>
      <c r="AF336">
        <v>3.12</v>
      </c>
      <c r="AG336" s="5">
        <v>45064</v>
      </c>
      <c r="AH336">
        <v>3.0665</v>
      </c>
      <c r="AI336" s="5">
        <v>45064</v>
      </c>
      <c r="AJ336">
        <v>3.0383</v>
      </c>
      <c r="AK336" s="5">
        <v>45064</v>
      </c>
      <c r="AL336">
        <v>3.0293</v>
      </c>
      <c r="AM336" s="5">
        <v>45064</v>
      </c>
      <c r="AN336">
        <v>3.032</v>
      </c>
      <c r="AO336" s="5">
        <v>45064</v>
      </c>
      <c r="AP336">
        <v>3.047</v>
      </c>
      <c r="AQ336" s="5">
        <v>45064</v>
      </c>
      <c r="AR336">
        <v>3.067</v>
      </c>
      <c r="AS336" s="5">
        <v>45064</v>
      </c>
      <c r="AT336">
        <v>3.089</v>
      </c>
      <c r="AU336" s="5">
        <v>45064</v>
      </c>
      <c r="AV336">
        <v>3.108</v>
      </c>
      <c r="AW336" s="5">
        <v>45064</v>
      </c>
      <c r="AX336">
        <v>3.14</v>
      </c>
      <c r="AY336" s="5">
        <v>45064</v>
      </c>
      <c r="AZ336">
        <v>3.0602</v>
      </c>
      <c r="BA336" s="5">
        <v>45064</v>
      </c>
      <c r="BB336">
        <v>2.9388</v>
      </c>
      <c r="BC336" s="5">
        <v>45064</v>
      </c>
      <c r="BD336">
        <v>2.8268</v>
      </c>
      <c r="BE336" s="5">
        <v>45064</v>
      </c>
      <c r="BF336">
        <v>2.6693</v>
      </c>
      <c r="BG336" s="5">
        <v>45064</v>
      </c>
      <c r="BH336">
        <v>2.544</v>
      </c>
    </row>
    <row r="337" spans="1:60">
      <c r="A337" s="5"/>
      <c r="C337" s="5">
        <v>45069</v>
      </c>
      <c r="D337">
        <v>3.422</v>
      </c>
      <c r="E337" s="5"/>
      <c r="G337" s="5"/>
      <c r="I337" s="5"/>
      <c r="K337" s="5"/>
      <c r="O337" s="5">
        <v>45062</v>
      </c>
      <c r="P337">
        <v>96.435</v>
      </c>
      <c r="Q337" s="5">
        <v>45062</v>
      </c>
      <c r="R337">
        <v>96.225</v>
      </c>
      <c r="S337" s="5">
        <v>45062</v>
      </c>
      <c r="T337">
        <v>96.345</v>
      </c>
      <c r="U337" s="5">
        <v>45062</v>
      </c>
      <c r="V337">
        <v>96.58</v>
      </c>
      <c r="W337" s="5">
        <v>45062</v>
      </c>
      <c r="X337">
        <v>96.845</v>
      </c>
      <c r="Y337" s="5">
        <v>45062</v>
      </c>
      <c r="Z337">
        <v>97.08</v>
      </c>
      <c r="AA337" s="5">
        <v>45062</v>
      </c>
      <c r="AB337">
        <v>97.245</v>
      </c>
      <c r="AC337" s="5">
        <v>45065</v>
      </c>
      <c r="AD337">
        <v>3.246</v>
      </c>
      <c r="AE337" s="5">
        <v>45065</v>
      </c>
      <c r="AF337">
        <v>3.125</v>
      </c>
      <c r="AG337" s="5">
        <v>45065</v>
      </c>
      <c r="AH337">
        <v>3.0673</v>
      </c>
      <c r="AI337" s="5">
        <v>45065</v>
      </c>
      <c r="AJ337">
        <v>3.023</v>
      </c>
      <c r="AK337" s="5">
        <v>45065</v>
      </c>
      <c r="AL337">
        <v>3.0237</v>
      </c>
      <c r="AM337" s="5">
        <v>45065</v>
      </c>
      <c r="AN337">
        <v>3.0265</v>
      </c>
      <c r="AO337" s="5">
        <v>45065</v>
      </c>
      <c r="AP337">
        <v>3.038</v>
      </c>
      <c r="AQ337" s="5">
        <v>45065</v>
      </c>
      <c r="AR337">
        <v>3.0567</v>
      </c>
      <c r="AS337" s="5">
        <v>45065</v>
      </c>
      <c r="AT337">
        <v>3.078</v>
      </c>
      <c r="AU337" s="5">
        <v>45065</v>
      </c>
      <c r="AV337">
        <v>3.098</v>
      </c>
      <c r="AW337" s="5">
        <v>45065</v>
      </c>
      <c r="AX337">
        <v>3.113</v>
      </c>
      <c r="AY337" s="5">
        <v>45065</v>
      </c>
      <c r="AZ337">
        <v>3.0435</v>
      </c>
      <c r="BA337" s="5">
        <v>45065</v>
      </c>
      <c r="BB337">
        <v>2.917</v>
      </c>
      <c r="BC337" s="5">
        <v>45065</v>
      </c>
      <c r="BD337">
        <v>2.803</v>
      </c>
      <c r="BE337" s="5">
        <v>45065</v>
      </c>
      <c r="BF337">
        <v>2.6402</v>
      </c>
      <c r="BG337" s="5">
        <v>45065</v>
      </c>
      <c r="BH337">
        <v>2.513</v>
      </c>
    </row>
    <row r="338" spans="1:60">
      <c r="A338" s="5"/>
      <c r="C338" s="5">
        <v>45070</v>
      </c>
      <c r="D338">
        <v>3.415</v>
      </c>
      <c r="E338" s="5"/>
      <c r="G338" s="5"/>
      <c r="I338" s="5"/>
      <c r="K338" s="5"/>
      <c r="M338" s="5"/>
      <c r="O338" s="5">
        <v>45063</v>
      </c>
      <c r="P338">
        <v>96.43</v>
      </c>
      <c r="Q338" s="5">
        <v>45063</v>
      </c>
      <c r="R338">
        <v>96.21</v>
      </c>
      <c r="S338" s="5">
        <v>45063</v>
      </c>
      <c r="T338">
        <v>96.305</v>
      </c>
      <c r="U338" s="5">
        <v>45063</v>
      </c>
      <c r="V338">
        <v>96.52</v>
      </c>
      <c r="W338" s="5">
        <v>45063</v>
      </c>
      <c r="X338">
        <v>96.775</v>
      </c>
      <c r="Y338" s="5">
        <v>45063</v>
      </c>
      <c r="Z338">
        <v>97</v>
      </c>
      <c r="AA338" s="5">
        <v>45063</v>
      </c>
      <c r="AB338">
        <v>97.165</v>
      </c>
      <c r="AC338" s="5">
        <v>45068</v>
      </c>
      <c r="AD338">
        <v>3.275</v>
      </c>
      <c r="AE338" s="5">
        <v>45068</v>
      </c>
      <c r="AF338">
        <v>3.1385</v>
      </c>
      <c r="AG338" s="5">
        <v>45068</v>
      </c>
      <c r="AH338">
        <v>3.0823</v>
      </c>
      <c r="AI338" s="5">
        <v>45068</v>
      </c>
      <c r="AJ338">
        <v>3.0535</v>
      </c>
      <c r="AK338" s="5">
        <v>45068</v>
      </c>
      <c r="AL338">
        <v>3.037</v>
      </c>
      <c r="AM338" s="5">
        <v>45068</v>
      </c>
      <c r="AN338">
        <v>3.0387</v>
      </c>
      <c r="AO338" s="5">
        <v>45068</v>
      </c>
      <c r="AP338">
        <v>3.0508</v>
      </c>
      <c r="AQ338" s="5">
        <v>45068</v>
      </c>
      <c r="AR338">
        <v>3.0695</v>
      </c>
      <c r="AS338" s="5">
        <v>45068</v>
      </c>
      <c r="AT338">
        <v>3.091</v>
      </c>
      <c r="AU338" s="5">
        <v>45068</v>
      </c>
      <c r="AV338">
        <v>3.111</v>
      </c>
      <c r="AW338" s="5">
        <v>45068</v>
      </c>
      <c r="AX338">
        <v>3.1417</v>
      </c>
      <c r="AY338" s="5">
        <v>45068</v>
      </c>
      <c r="AZ338">
        <v>3.056</v>
      </c>
      <c r="BA338" s="5">
        <v>45068</v>
      </c>
      <c r="BB338">
        <v>2.919</v>
      </c>
      <c r="BC338" s="5">
        <v>45068</v>
      </c>
      <c r="BD338">
        <v>2.804</v>
      </c>
      <c r="BE338" s="5">
        <v>45068</v>
      </c>
      <c r="BF338">
        <v>2.6533</v>
      </c>
      <c r="BG338" s="5">
        <v>45068</v>
      </c>
      <c r="BH338">
        <v>2.523</v>
      </c>
    </row>
    <row r="339" spans="1:60">
      <c r="A339" s="5"/>
      <c r="C339" s="5">
        <v>45071</v>
      </c>
      <c r="D339">
        <v>3.457</v>
      </c>
      <c r="E339" s="5"/>
      <c r="G339" s="5"/>
      <c r="I339" s="5"/>
      <c r="K339" s="5"/>
      <c r="M339" s="5"/>
      <c r="O339" s="5">
        <v>45064</v>
      </c>
      <c r="P339">
        <v>96.42</v>
      </c>
      <c r="Q339" s="5">
        <v>45064</v>
      </c>
      <c r="R339">
        <v>96.175</v>
      </c>
      <c r="S339" s="5">
        <v>45064</v>
      </c>
      <c r="T339">
        <v>96.25</v>
      </c>
      <c r="U339" s="5">
        <v>45064</v>
      </c>
      <c r="V339">
        <v>96.445</v>
      </c>
      <c r="W339" s="5">
        <v>45064</v>
      </c>
      <c r="X339">
        <v>96.675</v>
      </c>
      <c r="Y339" s="5">
        <v>45064</v>
      </c>
      <c r="Z339">
        <v>96.885</v>
      </c>
      <c r="AA339" s="5">
        <v>45064</v>
      </c>
      <c r="AB339">
        <v>97.035</v>
      </c>
      <c r="AC339" s="5">
        <v>45069</v>
      </c>
      <c r="AD339">
        <v>3.29</v>
      </c>
      <c r="AE339" s="5">
        <v>45069</v>
      </c>
      <c r="AF339">
        <v>3.1615</v>
      </c>
      <c r="AG339" s="5">
        <v>45069</v>
      </c>
      <c r="AH339">
        <v>3.0988</v>
      </c>
      <c r="AI339" s="5">
        <v>45069</v>
      </c>
      <c r="AJ339">
        <v>3.075</v>
      </c>
      <c r="AK339" s="5">
        <v>45069</v>
      </c>
      <c r="AL339">
        <v>3.0525</v>
      </c>
      <c r="AM339" s="5">
        <v>45069</v>
      </c>
      <c r="AN339">
        <v>3.054</v>
      </c>
      <c r="AO339" s="5">
        <v>45069</v>
      </c>
      <c r="AP339">
        <v>3.0645</v>
      </c>
      <c r="AQ339" s="5">
        <v>45069</v>
      </c>
      <c r="AR339">
        <v>3.0825</v>
      </c>
      <c r="AS339" s="5">
        <v>45069</v>
      </c>
      <c r="AT339">
        <v>3.1047</v>
      </c>
      <c r="AU339" s="5">
        <v>45069</v>
      </c>
      <c r="AV339">
        <v>3.1242</v>
      </c>
      <c r="AW339" s="5">
        <v>45069</v>
      </c>
      <c r="AX339">
        <v>3.156</v>
      </c>
      <c r="AY339" s="5">
        <v>45069</v>
      </c>
      <c r="AZ339">
        <v>3.063</v>
      </c>
      <c r="BA339" s="5">
        <v>45069</v>
      </c>
      <c r="BB339">
        <v>2.9348</v>
      </c>
      <c r="BC339" s="5">
        <v>45069</v>
      </c>
      <c r="BD339">
        <v>2.816</v>
      </c>
      <c r="BE339" s="5">
        <v>45069</v>
      </c>
      <c r="BF339">
        <v>2.655</v>
      </c>
      <c r="BG339" s="5">
        <v>45069</v>
      </c>
      <c r="BH339">
        <v>2.529</v>
      </c>
    </row>
    <row r="340" spans="1:60">
      <c r="A340" s="5"/>
      <c r="C340" s="5">
        <v>45072</v>
      </c>
      <c r="D340">
        <v>3.462</v>
      </c>
      <c r="E340" s="5"/>
      <c r="G340" s="5"/>
      <c r="I340" s="5"/>
      <c r="K340" s="5"/>
      <c r="M340" s="5"/>
      <c r="O340" s="5">
        <v>45065</v>
      </c>
      <c r="P340">
        <v>96.42</v>
      </c>
      <c r="Q340" s="5">
        <v>45065</v>
      </c>
      <c r="R340">
        <v>96.18</v>
      </c>
      <c r="S340" s="5">
        <v>45065</v>
      </c>
      <c r="T340">
        <v>96.26</v>
      </c>
      <c r="U340" s="5">
        <v>45065</v>
      </c>
      <c r="V340">
        <v>96.45</v>
      </c>
      <c r="W340" s="5">
        <v>45065</v>
      </c>
      <c r="X340">
        <v>96.675</v>
      </c>
      <c r="Y340" s="5">
        <v>45065</v>
      </c>
      <c r="Z340">
        <v>96.875</v>
      </c>
      <c r="AA340" s="5">
        <v>45065</v>
      </c>
      <c r="AB340">
        <v>97.01</v>
      </c>
      <c r="AC340" s="5">
        <v>45070</v>
      </c>
      <c r="AD340">
        <v>3.333</v>
      </c>
      <c r="AE340" s="5">
        <v>45070</v>
      </c>
      <c r="AF340">
        <v>3.2023</v>
      </c>
      <c r="AG340" s="5">
        <v>45070</v>
      </c>
      <c r="AH340">
        <v>3.1345</v>
      </c>
      <c r="AI340" s="5">
        <v>45070</v>
      </c>
      <c r="AJ340">
        <v>3.0955</v>
      </c>
      <c r="AK340" s="5">
        <v>45070</v>
      </c>
      <c r="AL340">
        <v>3.078</v>
      </c>
      <c r="AM340" s="5">
        <v>45070</v>
      </c>
      <c r="AN340">
        <v>3.0775</v>
      </c>
      <c r="AO340" s="5">
        <v>45070</v>
      </c>
      <c r="AP340">
        <v>3.085</v>
      </c>
      <c r="AQ340" s="5">
        <v>45070</v>
      </c>
      <c r="AR340">
        <v>3.099</v>
      </c>
      <c r="AS340" s="5">
        <v>45070</v>
      </c>
      <c r="AT340">
        <v>3.1175</v>
      </c>
      <c r="AU340" s="5">
        <v>45070</v>
      </c>
      <c r="AV340">
        <v>3.132</v>
      </c>
      <c r="AW340" s="5">
        <v>45070</v>
      </c>
      <c r="AX340">
        <v>3.155</v>
      </c>
      <c r="AY340" s="5">
        <v>45070</v>
      </c>
      <c r="AZ340">
        <v>3.0575</v>
      </c>
      <c r="BA340" s="5">
        <v>45070</v>
      </c>
      <c r="BB340">
        <v>2.924</v>
      </c>
      <c r="BC340" s="5">
        <v>45070</v>
      </c>
      <c r="BD340">
        <v>2.805</v>
      </c>
      <c r="BE340" s="5">
        <v>45070</v>
      </c>
      <c r="BF340">
        <v>2.634</v>
      </c>
      <c r="BG340" s="5">
        <v>45070</v>
      </c>
      <c r="BH340">
        <v>2.506</v>
      </c>
    </row>
    <row r="341" spans="1:60">
      <c r="A341" s="5"/>
      <c r="C341" s="5">
        <v>45075</v>
      </c>
      <c r="D341">
        <v>3.483</v>
      </c>
      <c r="E341" s="5"/>
      <c r="G341" s="5"/>
      <c r="I341" s="5"/>
      <c r="K341" s="5"/>
      <c r="M341" s="5"/>
      <c r="O341" s="5">
        <v>45068</v>
      </c>
      <c r="P341">
        <v>96.41</v>
      </c>
      <c r="Q341" s="5">
        <v>45068</v>
      </c>
      <c r="R341">
        <v>96.17</v>
      </c>
      <c r="S341" s="5">
        <v>45068</v>
      </c>
      <c r="T341">
        <v>96.245</v>
      </c>
      <c r="U341" s="5">
        <v>45068</v>
      </c>
      <c r="V341">
        <v>96.435</v>
      </c>
      <c r="W341" s="5">
        <v>45068</v>
      </c>
      <c r="X341">
        <v>96.66</v>
      </c>
      <c r="Y341" s="5">
        <v>45068</v>
      </c>
      <c r="Z341">
        <v>96.865</v>
      </c>
      <c r="AA341" s="5">
        <v>45068</v>
      </c>
      <c r="AB341">
        <v>97.005</v>
      </c>
      <c r="AC341" s="5">
        <v>45071</v>
      </c>
      <c r="AD341">
        <v>3.384</v>
      </c>
      <c r="AE341" s="5">
        <v>45071</v>
      </c>
      <c r="AF341">
        <v>3.25</v>
      </c>
      <c r="AG341" s="5">
        <v>45071</v>
      </c>
      <c r="AH341">
        <v>3.1775</v>
      </c>
      <c r="AI341" s="5">
        <v>45071</v>
      </c>
      <c r="AJ341">
        <v>3.138</v>
      </c>
      <c r="AK341" s="5">
        <v>45071</v>
      </c>
      <c r="AL341">
        <v>3.121</v>
      </c>
      <c r="AM341" s="5">
        <v>45071</v>
      </c>
      <c r="AN341">
        <v>3.119</v>
      </c>
      <c r="AO341" s="5">
        <v>45071</v>
      </c>
      <c r="AP341">
        <v>3.1263</v>
      </c>
      <c r="AQ341" s="5">
        <v>45071</v>
      </c>
      <c r="AR341">
        <v>3.138</v>
      </c>
      <c r="AS341" s="5">
        <v>45071</v>
      </c>
      <c r="AT341">
        <v>3.154</v>
      </c>
      <c r="AU341" s="5">
        <v>45071</v>
      </c>
      <c r="AV341">
        <v>3.171</v>
      </c>
      <c r="AW341" s="5">
        <v>45071</v>
      </c>
      <c r="AX341">
        <v>3.1876</v>
      </c>
      <c r="AY341" s="5">
        <v>45071</v>
      </c>
      <c r="AZ341">
        <v>3.087</v>
      </c>
      <c r="BA341" s="5">
        <v>45071</v>
      </c>
      <c r="BB341">
        <v>2.9475</v>
      </c>
      <c r="BC341" s="5">
        <v>45071</v>
      </c>
      <c r="BD341">
        <v>2.8258</v>
      </c>
      <c r="BE341" s="5">
        <v>45071</v>
      </c>
      <c r="BF341">
        <v>2.652</v>
      </c>
      <c r="BG341" s="5">
        <v>45071</v>
      </c>
      <c r="BH341">
        <v>2.5235</v>
      </c>
    </row>
    <row r="342" spans="1:60">
      <c r="A342" s="5"/>
      <c r="C342" s="5">
        <v>45076</v>
      </c>
      <c r="D342">
        <v>3.474</v>
      </c>
      <c r="E342" s="5"/>
      <c r="G342" s="5"/>
      <c r="I342" s="5"/>
      <c r="K342" s="5"/>
      <c r="M342" s="5"/>
      <c r="O342" s="5">
        <v>45069</v>
      </c>
      <c r="P342">
        <v>96.41</v>
      </c>
      <c r="Q342" s="5">
        <v>45069</v>
      </c>
      <c r="R342">
        <v>96.16</v>
      </c>
      <c r="S342" s="5">
        <v>45069</v>
      </c>
      <c r="T342">
        <v>96.23</v>
      </c>
      <c r="U342" s="5">
        <v>45069</v>
      </c>
      <c r="V342">
        <v>96.405</v>
      </c>
      <c r="W342" s="5">
        <v>45069</v>
      </c>
      <c r="X342">
        <v>96.625</v>
      </c>
      <c r="Y342" s="5">
        <v>45069</v>
      </c>
      <c r="Z342">
        <v>96.82</v>
      </c>
      <c r="AA342" s="5">
        <v>45069</v>
      </c>
      <c r="AB342">
        <v>96.96</v>
      </c>
      <c r="AC342" s="5">
        <v>45072</v>
      </c>
      <c r="AD342">
        <v>3.4075</v>
      </c>
      <c r="AE342" s="5">
        <v>45072</v>
      </c>
      <c r="AF342">
        <v>3.266</v>
      </c>
      <c r="AG342" s="5">
        <v>45072</v>
      </c>
      <c r="AH342">
        <v>3.1895</v>
      </c>
      <c r="AI342" s="5">
        <v>45072</v>
      </c>
      <c r="AJ342">
        <v>3.1604</v>
      </c>
      <c r="AK342" s="5">
        <v>45072</v>
      </c>
      <c r="AL342">
        <v>3.131</v>
      </c>
      <c r="AM342" s="5">
        <v>45072</v>
      </c>
      <c r="AN342">
        <v>3.128</v>
      </c>
      <c r="AO342" s="5">
        <v>45072</v>
      </c>
      <c r="AP342">
        <v>3.133</v>
      </c>
      <c r="AQ342" s="5">
        <v>45072</v>
      </c>
      <c r="AR342">
        <v>3.143</v>
      </c>
      <c r="AS342" s="5">
        <v>45072</v>
      </c>
      <c r="AT342">
        <v>3.16</v>
      </c>
      <c r="AU342" s="5">
        <v>45072</v>
      </c>
      <c r="AV342">
        <v>3.176</v>
      </c>
      <c r="AW342" s="5">
        <v>45072</v>
      </c>
      <c r="AX342">
        <v>3.1988</v>
      </c>
      <c r="AY342" s="5">
        <v>45072</v>
      </c>
      <c r="AZ342">
        <v>3.094</v>
      </c>
      <c r="BA342" s="5">
        <v>45072</v>
      </c>
      <c r="BB342">
        <v>2.956</v>
      </c>
      <c r="BC342" s="5">
        <v>45072</v>
      </c>
      <c r="BD342">
        <v>2.833</v>
      </c>
      <c r="BE342" s="5">
        <v>45072</v>
      </c>
      <c r="BF342">
        <v>2.659</v>
      </c>
      <c r="BG342" s="5">
        <v>45072</v>
      </c>
      <c r="BH342">
        <v>2.532</v>
      </c>
    </row>
    <row r="343" spans="1:60">
      <c r="A343" s="5"/>
      <c r="C343" s="5">
        <v>45077</v>
      </c>
      <c r="D343">
        <v>3.463</v>
      </c>
      <c r="E343" s="5"/>
      <c r="G343" s="5"/>
      <c r="I343" s="5"/>
      <c r="K343" s="5"/>
      <c r="M343" s="5"/>
      <c r="O343" s="5">
        <v>45070</v>
      </c>
      <c r="P343">
        <v>96.415</v>
      </c>
      <c r="Q343" s="5">
        <v>45070</v>
      </c>
      <c r="R343">
        <v>96.145</v>
      </c>
      <c r="S343" s="5">
        <v>45070</v>
      </c>
      <c r="T343">
        <v>96.205</v>
      </c>
      <c r="U343" s="5">
        <v>45070</v>
      </c>
      <c r="V343">
        <v>96.385</v>
      </c>
      <c r="W343" s="5">
        <v>45070</v>
      </c>
      <c r="X343">
        <v>96.615</v>
      </c>
      <c r="Y343" s="5">
        <v>45070</v>
      </c>
      <c r="Z343">
        <v>96.83</v>
      </c>
      <c r="AA343" s="5">
        <v>45070</v>
      </c>
      <c r="AB343">
        <v>96.985</v>
      </c>
      <c r="AC343" s="5">
        <v>45075</v>
      </c>
      <c r="AD343">
        <v>3.347</v>
      </c>
      <c r="AE343" s="5">
        <v>45075</v>
      </c>
      <c r="AF343">
        <v>3.1965</v>
      </c>
      <c r="AG343" s="5">
        <v>45075</v>
      </c>
      <c r="AH343">
        <v>3.111</v>
      </c>
      <c r="AI343" s="5">
        <v>45075</v>
      </c>
      <c r="AJ343">
        <v>3.07</v>
      </c>
      <c r="AK343" s="5">
        <v>45075</v>
      </c>
      <c r="AL343">
        <v>3.045</v>
      </c>
      <c r="AM343" s="5">
        <v>45075</v>
      </c>
      <c r="AN343">
        <v>3.039</v>
      </c>
      <c r="AO343" s="5">
        <v>45075</v>
      </c>
      <c r="AP343">
        <v>3.042</v>
      </c>
      <c r="AQ343" s="5">
        <v>45075</v>
      </c>
      <c r="AR343">
        <v>3.052</v>
      </c>
      <c r="AS343" s="5">
        <v>45075</v>
      </c>
      <c r="AT343">
        <v>3.068</v>
      </c>
      <c r="AU343" s="5">
        <v>45075</v>
      </c>
      <c r="AV343">
        <v>3.083</v>
      </c>
      <c r="AW343" s="5">
        <v>45075</v>
      </c>
      <c r="AX343">
        <v>3.098</v>
      </c>
      <c r="AY343" s="5">
        <v>45075</v>
      </c>
      <c r="AZ343">
        <v>3.003</v>
      </c>
      <c r="BA343" s="5">
        <v>45075</v>
      </c>
      <c r="BB343">
        <v>2.8625</v>
      </c>
      <c r="BC343" s="5">
        <v>45075</v>
      </c>
      <c r="BD343">
        <v>2.7395</v>
      </c>
      <c r="BE343" s="5">
        <v>45075</v>
      </c>
      <c r="BF343">
        <v>2.558</v>
      </c>
      <c r="BG343" s="5">
        <v>45075</v>
      </c>
      <c r="BH343">
        <v>2.4305</v>
      </c>
    </row>
    <row r="344" spans="1:60">
      <c r="A344" s="5"/>
      <c r="C344" s="5">
        <v>45078</v>
      </c>
      <c r="D344">
        <v>3.462</v>
      </c>
      <c r="E344" s="5"/>
      <c r="G344" s="5"/>
      <c r="I344" s="5"/>
      <c r="K344" s="5"/>
      <c r="M344" s="5"/>
      <c r="O344" s="5">
        <v>45071</v>
      </c>
      <c r="P344">
        <v>96.405</v>
      </c>
      <c r="Q344" s="5">
        <v>45071</v>
      </c>
      <c r="R344">
        <v>96.125</v>
      </c>
      <c r="S344" s="5">
        <v>45071</v>
      </c>
      <c r="T344">
        <v>96.165</v>
      </c>
      <c r="U344" s="5">
        <v>45071</v>
      </c>
      <c r="V344">
        <v>96.325</v>
      </c>
      <c r="W344" s="5">
        <v>45071</v>
      </c>
      <c r="X344">
        <v>96.53</v>
      </c>
      <c r="Y344" s="5">
        <v>45071</v>
      </c>
      <c r="Z344">
        <v>96.725</v>
      </c>
      <c r="AA344" s="5">
        <v>45071</v>
      </c>
      <c r="AB344">
        <v>96.87</v>
      </c>
      <c r="AC344" s="5">
        <v>45076</v>
      </c>
      <c r="AD344">
        <v>3.2315</v>
      </c>
      <c r="AE344" s="5">
        <v>45076</v>
      </c>
      <c r="AF344">
        <v>3.085</v>
      </c>
      <c r="AG344" s="5">
        <v>45076</v>
      </c>
      <c r="AH344">
        <v>3.0045</v>
      </c>
      <c r="AI344" s="5">
        <v>45076</v>
      </c>
      <c r="AJ344">
        <v>2.9637</v>
      </c>
      <c r="AK344" s="5">
        <v>45076</v>
      </c>
      <c r="AL344">
        <v>2.938</v>
      </c>
      <c r="AM344" s="5">
        <v>45076</v>
      </c>
      <c r="AN344">
        <v>2.9367</v>
      </c>
      <c r="AO344" s="5">
        <v>45076</v>
      </c>
      <c r="AP344">
        <v>2.9408</v>
      </c>
      <c r="AQ344" s="5">
        <v>45076</v>
      </c>
      <c r="AR344">
        <v>2.9532</v>
      </c>
      <c r="AS344" s="5">
        <v>45076</v>
      </c>
      <c r="AT344">
        <v>2.972</v>
      </c>
      <c r="AU344" s="5">
        <v>45076</v>
      </c>
      <c r="AV344">
        <v>2.989</v>
      </c>
      <c r="AW344" s="5">
        <v>45076</v>
      </c>
      <c r="AX344">
        <v>3.011</v>
      </c>
      <c r="AY344" s="5">
        <v>45076</v>
      </c>
      <c r="AZ344">
        <v>2.9195</v>
      </c>
      <c r="BA344" s="5">
        <v>45076</v>
      </c>
      <c r="BB344">
        <v>2.7898</v>
      </c>
      <c r="BC344" s="5">
        <v>45076</v>
      </c>
      <c r="BD344">
        <v>2.6695</v>
      </c>
      <c r="BE344" s="5">
        <v>45076</v>
      </c>
      <c r="BF344">
        <v>2.496</v>
      </c>
      <c r="BG344" s="5">
        <v>45076</v>
      </c>
      <c r="BH344">
        <v>2.37</v>
      </c>
    </row>
    <row r="345" spans="1:60">
      <c r="A345" s="5"/>
      <c r="C345" s="5">
        <v>45079</v>
      </c>
      <c r="D345">
        <v>3.49</v>
      </c>
      <c r="E345" s="5"/>
      <c r="G345" s="5"/>
      <c r="I345" s="5"/>
      <c r="K345" s="5"/>
      <c r="M345" s="5"/>
      <c r="O345" s="5">
        <v>45072</v>
      </c>
      <c r="P345">
        <v>96.395</v>
      </c>
      <c r="Q345" s="5">
        <v>45072</v>
      </c>
      <c r="R345">
        <v>96.1</v>
      </c>
      <c r="S345" s="5">
        <v>45072</v>
      </c>
      <c r="T345">
        <v>96.125</v>
      </c>
      <c r="U345" s="5">
        <v>45072</v>
      </c>
      <c r="V345">
        <v>96.27</v>
      </c>
      <c r="W345" s="5">
        <v>45072</v>
      </c>
      <c r="X345">
        <v>96.465</v>
      </c>
      <c r="Y345" s="5">
        <v>45072</v>
      </c>
      <c r="Z345">
        <v>96.655</v>
      </c>
      <c r="AA345" s="5">
        <v>45072</v>
      </c>
      <c r="AB345">
        <v>96.805</v>
      </c>
      <c r="AC345" s="5">
        <v>45077</v>
      </c>
      <c r="AD345">
        <v>3.166</v>
      </c>
      <c r="AE345" s="5">
        <v>45077</v>
      </c>
      <c r="AF345">
        <v>3.015</v>
      </c>
      <c r="AG345" s="5">
        <v>45077</v>
      </c>
      <c r="AH345">
        <v>2.947</v>
      </c>
      <c r="AI345" s="5">
        <v>45077</v>
      </c>
      <c r="AJ345">
        <v>2.911</v>
      </c>
      <c r="AK345" s="5">
        <v>45077</v>
      </c>
      <c r="AL345">
        <v>2.896</v>
      </c>
      <c r="AM345" s="5">
        <v>45077</v>
      </c>
      <c r="AN345">
        <v>2.8952</v>
      </c>
      <c r="AO345" s="5">
        <v>45077</v>
      </c>
      <c r="AP345">
        <v>2.905</v>
      </c>
      <c r="AQ345" s="5">
        <v>45077</v>
      </c>
      <c r="AR345">
        <v>2.9225</v>
      </c>
      <c r="AS345" s="5">
        <v>45077</v>
      </c>
      <c r="AT345">
        <v>2.9427</v>
      </c>
      <c r="AU345" s="5">
        <v>45077</v>
      </c>
      <c r="AV345">
        <v>2.962</v>
      </c>
      <c r="AW345" s="5">
        <v>45077</v>
      </c>
      <c r="AX345">
        <v>2.989</v>
      </c>
      <c r="AY345" s="5">
        <v>45077</v>
      </c>
      <c r="AZ345">
        <v>2.9058</v>
      </c>
      <c r="BA345" s="5">
        <v>45077</v>
      </c>
      <c r="BB345">
        <v>2.7702</v>
      </c>
      <c r="BC345" s="5">
        <v>45077</v>
      </c>
      <c r="BD345">
        <v>2.6548</v>
      </c>
      <c r="BE345" s="5">
        <v>45077</v>
      </c>
      <c r="BF345">
        <v>2.4973</v>
      </c>
      <c r="BG345" s="5">
        <v>45077</v>
      </c>
      <c r="BH345">
        <v>2.376</v>
      </c>
    </row>
    <row r="346" spans="1:60">
      <c r="A346" s="5"/>
      <c r="C346" s="5">
        <v>45082</v>
      </c>
      <c r="D346">
        <v>3.493</v>
      </c>
      <c r="E346" s="5"/>
      <c r="G346" s="5"/>
      <c r="I346" s="5"/>
      <c r="K346" s="5"/>
      <c r="M346" s="5"/>
      <c r="O346" s="5">
        <v>45075</v>
      </c>
      <c r="P346">
        <v>96.405</v>
      </c>
      <c r="Q346" s="5">
        <v>45075</v>
      </c>
      <c r="R346">
        <v>96.14</v>
      </c>
      <c r="S346" s="5">
        <v>45075</v>
      </c>
      <c r="T346">
        <v>96.17</v>
      </c>
      <c r="U346" s="5">
        <v>45075</v>
      </c>
      <c r="V346">
        <v>96.32</v>
      </c>
      <c r="W346" s="5">
        <v>45075</v>
      </c>
      <c r="X346">
        <v>96.53</v>
      </c>
      <c r="Y346" s="5">
        <v>45075</v>
      </c>
      <c r="Z346">
        <v>96.73</v>
      </c>
      <c r="AA346" s="5">
        <v>45075</v>
      </c>
      <c r="AB346">
        <v>96.88</v>
      </c>
      <c r="AC346" s="5">
        <v>45078</v>
      </c>
      <c r="AD346">
        <v>3.14</v>
      </c>
      <c r="AE346" s="5">
        <v>45078</v>
      </c>
      <c r="AF346">
        <v>2.991</v>
      </c>
      <c r="AG346" s="5">
        <v>45078</v>
      </c>
      <c r="AH346">
        <v>2.91</v>
      </c>
      <c r="AI346" s="5">
        <v>45078</v>
      </c>
      <c r="AJ346">
        <v>2.871</v>
      </c>
      <c r="AK346" s="5">
        <v>45078</v>
      </c>
      <c r="AL346">
        <v>2.855</v>
      </c>
      <c r="AM346" s="5">
        <v>45078</v>
      </c>
      <c r="AN346">
        <v>2.856</v>
      </c>
      <c r="AO346" s="5">
        <v>45078</v>
      </c>
      <c r="AP346">
        <v>2.867</v>
      </c>
      <c r="AQ346" s="5">
        <v>45078</v>
      </c>
      <c r="AR346">
        <v>2.886</v>
      </c>
      <c r="AS346" s="5">
        <v>45078</v>
      </c>
      <c r="AT346">
        <v>2.907</v>
      </c>
      <c r="AU346" s="5">
        <v>45078</v>
      </c>
      <c r="AV346">
        <v>2.928</v>
      </c>
      <c r="AW346" s="5">
        <v>45078</v>
      </c>
      <c r="AX346">
        <v>2.959</v>
      </c>
      <c r="AY346" s="5">
        <v>45078</v>
      </c>
      <c r="AZ346">
        <v>2.887</v>
      </c>
      <c r="BA346" s="5">
        <v>45078</v>
      </c>
      <c r="BB346">
        <v>2.7685</v>
      </c>
      <c r="BC346" s="5">
        <v>45078</v>
      </c>
      <c r="BD346">
        <v>2.6592</v>
      </c>
      <c r="BE346" s="5">
        <v>45078</v>
      </c>
      <c r="BF346">
        <v>2.495</v>
      </c>
      <c r="BG346" s="5">
        <v>45078</v>
      </c>
      <c r="BH346">
        <v>2.3761</v>
      </c>
    </row>
    <row r="347" spans="1:60">
      <c r="A347" s="5"/>
      <c r="C347" s="5">
        <v>45083</v>
      </c>
      <c r="D347">
        <v>3.476</v>
      </c>
      <c r="E347" s="5"/>
      <c r="G347" s="5"/>
      <c r="I347" s="5"/>
      <c r="K347" s="5"/>
      <c r="M347" s="5"/>
      <c r="O347" s="5">
        <v>45076</v>
      </c>
      <c r="P347">
        <v>96.42</v>
      </c>
      <c r="Q347" s="5">
        <v>45076</v>
      </c>
      <c r="R347">
        <v>96.18</v>
      </c>
      <c r="S347" s="5">
        <v>45076</v>
      </c>
      <c r="T347">
        <v>96.235</v>
      </c>
      <c r="U347" s="5">
        <v>45076</v>
      </c>
      <c r="V347">
        <v>96.42</v>
      </c>
      <c r="W347" s="5">
        <v>45076</v>
      </c>
      <c r="X347">
        <v>96.655</v>
      </c>
      <c r="Y347" s="5">
        <v>45076</v>
      </c>
      <c r="Z347">
        <v>96.875</v>
      </c>
      <c r="AA347" s="5">
        <v>45076</v>
      </c>
      <c r="AB347">
        <v>97.035</v>
      </c>
      <c r="AC347" s="5">
        <v>45079</v>
      </c>
      <c r="AD347">
        <v>3.222</v>
      </c>
      <c r="AE347" s="5">
        <v>45079</v>
      </c>
      <c r="AF347">
        <v>3.0608</v>
      </c>
      <c r="AG347" s="5">
        <v>45079</v>
      </c>
      <c r="AH347">
        <v>2.9798</v>
      </c>
      <c r="AI347" s="5">
        <v>45079</v>
      </c>
      <c r="AJ347">
        <v>2.934</v>
      </c>
      <c r="AK347" s="5">
        <v>45079</v>
      </c>
      <c r="AL347">
        <v>2.915</v>
      </c>
      <c r="AM347" s="5">
        <v>45079</v>
      </c>
      <c r="AN347">
        <v>2.9095</v>
      </c>
      <c r="AO347" s="5">
        <v>45079</v>
      </c>
      <c r="AP347">
        <v>2.9155</v>
      </c>
      <c r="AQ347" s="5">
        <v>45079</v>
      </c>
      <c r="AR347">
        <v>2.93</v>
      </c>
      <c r="AS347" s="5">
        <v>45079</v>
      </c>
      <c r="AT347">
        <v>2.9488</v>
      </c>
      <c r="AU347" s="5">
        <v>45079</v>
      </c>
      <c r="AV347">
        <v>2.9665</v>
      </c>
      <c r="AW347" s="5">
        <v>45079</v>
      </c>
      <c r="AX347">
        <v>2.9857</v>
      </c>
      <c r="AY347" s="5">
        <v>45079</v>
      </c>
      <c r="AZ347">
        <v>2.912</v>
      </c>
      <c r="BA347" s="5">
        <v>45079</v>
      </c>
      <c r="BB347">
        <v>2.7873</v>
      </c>
      <c r="BC347" s="5">
        <v>45079</v>
      </c>
      <c r="BD347">
        <v>2.676</v>
      </c>
      <c r="BE347" s="5">
        <v>45079</v>
      </c>
      <c r="BF347">
        <v>2.5195</v>
      </c>
      <c r="BG347" s="5">
        <v>45079</v>
      </c>
      <c r="BH347">
        <v>2.403</v>
      </c>
    </row>
    <row r="348" spans="1:60">
      <c r="A348" s="5"/>
      <c r="C348" s="5">
        <v>45084</v>
      </c>
      <c r="D348">
        <v>3.459</v>
      </c>
      <c r="E348" s="5"/>
      <c r="G348" s="5"/>
      <c r="I348" s="5"/>
      <c r="K348" s="5"/>
      <c r="M348" s="5"/>
      <c r="O348" s="5">
        <v>45077</v>
      </c>
      <c r="P348">
        <v>96.43</v>
      </c>
      <c r="Q348" s="5">
        <v>45077</v>
      </c>
      <c r="R348">
        <v>96.21</v>
      </c>
      <c r="S348" s="5">
        <v>45077</v>
      </c>
      <c r="T348">
        <v>96.295</v>
      </c>
      <c r="U348" s="5">
        <v>45077</v>
      </c>
      <c r="V348">
        <v>96.5</v>
      </c>
      <c r="W348" s="5">
        <v>45077</v>
      </c>
      <c r="X348">
        <v>96.745</v>
      </c>
      <c r="Y348" s="5">
        <v>45077</v>
      </c>
      <c r="Z348">
        <v>96.97</v>
      </c>
      <c r="AA348" s="5">
        <v>45077</v>
      </c>
      <c r="AB348">
        <v>97.13</v>
      </c>
      <c r="AC348" s="5">
        <v>45082</v>
      </c>
      <c r="AD348">
        <v>3.273</v>
      </c>
      <c r="AE348" s="5">
        <v>45082</v>
      </c>
      <c r="AF348">
        <v>3.1177</v>
      </c>
      <c r="AG348" s="5">
        <v>45082</v>
      </c>
      <c r="AH348">
        <v>3.032</v>
      </c>
      <c r="AI348" s="5">
        <v>45082</v>
      </c>
      <c r="AJ348">
        <v>2.9835</v>
      </c>
      <c r="AK348" s="5">
        <v>45082</v>
      </c>
      <c r="AL348">
        <v>2.963</v>
      </c>
      <c r="AM348" s="5">
        <v>45082</v>
      </c>
      <c r="AN348">
        <v>2.957</v>
      </c>
      <c r="AO348" s="5">
        <v>45082</v>
      </c>
      <c r="AP348">
        <v>2.965</v>
      </c>
      <c r="AQ348" s="5">
        <v>45082</v>
      </c>
      <c r="AR348">
        <v>2.98</v>
      </c>
      <c r="AS348" s="5">
        <v>45082</v>
      </c>
      <c r="AT348">
        <v>2.997</v>
      </c>
      <c r="AU348" s="5">
        <v>45082</v>
      </c>
      <c r="AV348">
        <v>3.016</v>
      </c>
      <c r="AW348" s="5">
        <v>45082</v>
      </c>
      <c r="AX348">
        <v>3.037</v>
      </c>
      <c r="AY348" s="5">
        <v>45082</v>
      </c>
      <c r="AZ348">
        <v>2.961</v>
      </c>
      <c r="BA348" s="5">
        <v>45082</v>
      </c>
      <c r="BB348">
        <v>2.837</v>
      </c>
      <c r="BC348" s="5">
        <v>45082</v>
      </c>
      <c r="BD348">
        <v>2.7242</v>
      </c>
      <c r="BE348" s="5">
        <v>45082</v>
      </c>
      <c r="BF348">
        <v>2.556</v>
      </c>
      <c r="BG348" s="5">
        <v>45082</v>
      </c>
      <c r="BH348">
        <v>2.433</v>
      </c>
    </row>
    <row r="349" spans="1:60">
      <c r="A349" s="5"/>
      <c r="C349" s="5">
        <v>45085</v>
      </c>
      <c r="D349">
        <v>3.486</v>
      </c>
      <c r="E349" s="5"/>
      <c r="G349" s="5"/>
      <c r="I349" s="5"/>
      <c r="K349" s="5"/>
      <c r="M349" s="5"/>
      <c r="O349" s="5">
        <v>45078</v>
      </c>
      <c r="P349">
        <v>96.44</v>
      </c>
      <c r="Q349" s="5">
        <v>45078</v>
      </c>
      <c r="R349">
        <v>96.22</v>
      </c>
      <c r="S349" s="5">
        <v>45078</v>
      </c>
      <c r="T349">
        <v>96.31</v>
      </c>
      <c r="U349" s="5">
        <v>45078</v>
      </c>
      <c r="V349">
        <v>96.52</v>
      </c>
      <c r="W349" s="5">
        <v>45078</v>
      </c>
      <c r="X349">
        <v>96.765</v>
      </c>
      <c r="Y349" s="5">
        <v>45078</v>
      </c>
      <c r="Z349">
        <v>96.99</v>
      </c>
      <c r="AA349" s="5">
        <v>45078</v>
      </c>
      <c r="AB349">
        <v>97.14</v>
      </c>
      <c r="AC349" s="5">
        <v>45083</v>
      </c>
      <c r="AD349">
        <v>3.225</v>
      </c>
      <c r="AE349" s="5">
        <v>45083</v>
      </c>
      <c r="AF349">
        <v>3.067</v>
      </c>
      <c r="AG349" s="5">
        <v>45083</v>
      </c>
      <c r="AH349">
        <v>2.9955</v>
      </c>
      <c r="AI349" s="5">
        <v>45083</v>
      </c>
      <c r="AJ349">
        <v>2.9527</v>
      </c>
      <c r="AK349" s="5">
        <v>45083</v>
      </c>
      <c r="AL349">
        <v>2.932</v>
      </c>
      <c r="AM349" s="5">
        <v>45083</v>
      </c>
      <c r="AN349">
        <v>2.929</v>
      </c>
      <c r="AO349" s="5">
        <v>45083</v>
      </c>
      <c r="AP349">
        <v>2.9372</v>
      </c>
      <c r="AQ349" s="5">
        <v>45083</v>
      </c>
      <c r="AR349">
        <v>2.955</v>
      </c>
      <c r="AS349" s="5">
        <v>45083</v>
      </c>
      <c r="AT349">
        <v>2.9749</v>
      </c>
      <c r="AU349" s="5">
        <v>45083</v>
      </c>
      <c r="AV349">
        <v>2.994</v>
      </c>
      <c r="AW349" s="5">
        <v>45083</v>
      </c>
      <c r="AX349">
        <v>3.022</v>
      </c>
      <c r="AY349" s="5">
        <v>45083</v>
      </c>
      <c r="AZ349">
        <v>2.9474</v>
      </c>
      <c r="BA349" s="5">
        <v>45083</v>
      </c>
      <c r="BB349">
        <v>2.818</v>
      </c>
      <c r="BC349" s="5">
        <v>45083</v>
      </c>
      <c r="BD349">
        <v>2.7078</v>
      </c>
      <c r="BE349" s="5">
        <v>45083</v>
      </c>
      <c r="BF349">
        <v>2.561</v>
      </c>
      <c r="BG349" s="5">
        <v>45083</v>
      </c>
      <c r="BH349">
        <v>2.4425</v>
      </c>
    </row>
    <row r="350" spans="1:60">
      <c r="A350" s="5"/>
      <c r="C350" s="5">
        <v>45086</v>
      </c>
      <c r="D350">
        <v>3.469</v>
      </c>
      <c r="E350" s="5"/>
      <c r="G350" s="5"/>
      <c r="I350" s="5"/>
      <c r="K350" s="5"/>
      <c r="M350" s="5"/>
      <c r="O350" s="5">
        <v>45079</v>
      </c>
      <c r="P350">
        <v>96.425</v>
      </c>
      <c r="Q350" s="5">
        <v>45079</v>
      </c>
      <c r="R350">
        <v>96.185</v>
      </c>
      <c r="S350" s="5">
        <v>45079</v>
      </c>
      <c r="T350">
        <v>96.255</v>
      </c>
      <c r="U350" s="5">
        <v>45079</v>
      </c>
      <c r="V350">
        <v>96.445</v>
      </c>
      <c r="W350" s="5">
        <v>45079</v>
      </c>
      <c r="X350">
        <v>96.68</v>
      </c>
      <c r="Y350" s="5">
        <v>45079</v>
      </c>
      <c r="Z350">
        <v>96.9</v>
      </c>
      <c r="AA350" s="5">
        <v>45079</v>
      </c>
      <c r="AB350">
        <v>97.055</v>
      </c>
      <c r="AC350" s="5">
        <v>45084</v>
      </c>
      <c r="AD350">
        <v>3.3123</v>
      </c>
      <c r="AE350" s="5">
        <v>45084</v>
      </c>
      <c r="AF350">
        <v>3.157</v>
      </c>
      <c r="AG350" s="5">
        <v>45084</v>
      </c>
      <c r="AH350">
        <v>3.0757</v>
      </c>
      <c r="AI350" s="5">
        <v>45084</v>
      </c>
      <c r="AJ350">
        <v>3.037</v>
      </c>
      <c r="AK350" s="5">
        <v>45084</v>
      </c>
      <c r="AL350">
        <v>3.012</v>
      </c>
      <c r="AM350" s="5">
        <v>45084</v>
      </c>
      <c r="AN350">
        <v>3.007</v>
      </c>
      <c r="AO350" s="5">
        <v>45084</v>
      </c>
      <c r="AP350">
        <v>3.017</v>
      </c>
      <c r="AQ350" s="5">
        <v>45084</v>
      </c>
      <c r="AR350">
        <v>3.033</v>
      </c>
      <c r="AS350" s="5">
        <v>45084</v>
      </c>
      <c r="AT350">
        <v>3.053</v>
      </c>
      <c r="AU350" s="5">
        <v>45084</v>
      </c>
      <c r="AV350">
        <v>3.069</v>
      </c>
      <c r="AW350" s="5">
        <v>45084</v>
      </c>
      <c r="AX350">
        <v>3.099</v>
      </c>
      <c r="AY350" s="5">
        <v>45084</v>
      </c>
      <c r="AZ350">
        <v>3.015</v>
      </c>
      <c r="BA350" s="5">
        <v>45084</v>
      </c>
      <c r="BB350">
        <v>2.888</v>
      </c>
      <c r="BC350" s="5">
        <v>45084</v>
      </c>
      <c r="BD350">
        <v>2.772</v>
      </c>
      <c r="BE350" s="5">
        <v>45084</v>
      </c>
      <c r="BF350">
        <v>2.608</v>
      </c>
      <c r="BG350" s="5">
        <v>45084</v>
      </c>
      <c r="BH350">
        <v>2.485</v>
      </c>
    </row>
    <row r="351" spans="1:60">
      <c r="A351" s="5"/>
      <c r="C351" s="5">
        <v>45089</v>
      </c>
      <c r="D351">
        <v>3.478</v>
      </c>
      <c r="E351" s="5"/>
      <c r="G351" s="5"/>
      <c r="I351" s="5"/>
      <c r="K351" s="5"/>
      <c r="M351" s="5"/>
      <c r="O351" s="5">
        <v>45082</v>
      </c>
      <c r="P351">
        <v>96.42</v>
      </c>
      <c r="Q351" s="5">
        <v>45082</v>
      </c>
      <c r="R351">
        <v>96.165</v>
      </c>
      <c r="S351" s="5">
        <v>45082</v>
      </c>
      <c r="T351">
        <v>96.22</v>
      </c>
      <c r="U351" s="5">
        <v>45082</v>
      </c>
      <c r="V351">
        <v>96.395</v>
      </c>
      <c r="W351" s="5">
        <v>45082</v>
      </c>
      <c r="X351">
        <v>96.615</v>
      </c>
      <c r="Y351" s="5">
        <v>45082</v>
      </c>
      <c r="Z351">
        <v>96.825</v>
      </c>
      <c r="AA351" s="5">
        <v>45082</v>
      </c>
      <c r="AB351">
        <v>96.975</v>
      </c>
      <c r="AC351" s="5">
        <v>45085</v>
      </c>
      <c r="AD351">
        <v>3.265</v>
      </c>
      <c r="AE351" s="5">
        <v>45085</v>
      </c>
      <c r="AF351">
        <v>3.109</v>
      </c>
      <c r="AG351" s="5">
        <v>45085</v>
      </c>
      <c r="AH351">
        <v>3.029</v>
      </c>
      <c r="AI351" s="5">
        <v>45085</v>
      </c>
      <c r="AJ351">
        <v>2.973</v>
      </c>
      <c r="AK351" s="5">
        <v>45085</v>
      </c>
      <c r="AL351">
        <v>2.9657</v>
      </c>
      <c r="AM351" s="5">
        <v>45085</v>
      </c>
      <c r="AN351">
        <v>2.962</v>
      </c>
      <c r="AO351" s="5">
        <v>45085</v>
      </c>
      <c r="AP351">
        <v>2.9705</v>
      </c>
      <c r="AQ351" s="5">
        <v>45085</v>
      </c>
      <c r="AR351">
        <v>2.988</v>
      </c>
      <c r="AS351" s="5">
        <v>45085</v>
      </c>
      <c r="AT351">
        <v>3.009</v>
      </c>
      <c r="AU351" s="5">
        <v>45085</v>
      </c>
      <c r="AV351">
        <v>3.0268</v>
      </c>
      <c r="AW351" s="5">
        <v>45085</v>
      </c>
      <c r="AX351">
        <v>3.0431</v>
      </c>
      <c r="AY351" s="5">
        <v>45085</v>
      </c>
      <c r="AZ351">
        <v>2.971</v>
      </c>
      <c r="BA351" s="5">
        <v>45085</v>
      </c>
      <c r="BB351">
        <v>2.8447</v>
      </c>
      <c r="BC351" s="5">
        <v>45085</v>
      </c>
      <c r="BD351">
        <v>2.7285</v>
      </c>
      <c r="BE351" s="5">
        <v>45085</v>
      </c>
      <c r="BF351">
        <v>2.5693</v>
      </c>
      <c r="BG351" s="5">
        <v>45085</v>
      </c>
      <c r="BH351">
        <v>2.449</v>
      </c>
    </row>
    <row r="352" spans="1:60">
      <c r="A352" s="5"/>
      <c r="C352" s="5">
        <v>45090</v>
      </c>
      <c r="D352">
        <v>3.526</v>
      </c>
      <c r="E352" s="5"/>
      <c r="G352" s="5"/>
      <c r="I352" s="5"/>
      <c r="K352" s="5"/>
      <c r="M352" s="5"/>
      <c r="O352" s="5">
        <v>45083</v>
      </c>
      <c r="P352">
        <v>96.425</v>
      </c>
      <c r="Q352" s="5">
        <v>45083</v>
      </c>
      <c r="R352">
        <v>96.17</v>
      </c>
      <c r="S352" s="5">
        <v>45083</v>
      </c>
      <c r="T352">
        <v>96.235</v>
      </c>
      <c r="U352" s="5">
        <v>45083</v>
      </c>
      <c r="V352">
        <v>96.415</v>
      </c>
      <c r="W352" s="5">
        <v>45083</v>
      </c>
      <c r="X352">
        <v>96.645</v>
      </c>
      <c r="Y352" s="5">
        <v>45083</v>
      </c>
      <c r="Z352">
        <v>96.86</v>
      </c>
      <c r="AA352" s="5">
        <v>45083</v>
      </c>
      <c r="AB352">
        <v>97.015</v>
      </c>
      <c r="AC352" s="5">
        <v>45086</v>
      </c>
      <c r="AD352">
        <v>3.2613</v>
      </c>
      <c r="AE352" s="5">
        <v>45086</v>
      </c>
      <c r="AF352">
        <v>3.104</v>
      </c>
      <c r="AG352" s="5">
        <v>45086</v>
      </c>
      <c r="AH352">
        <v>3.015</v>
      </c>
      <c r="AI352" s="5">
        <v>45086</v>
      </c>
      <c r="AJ352">
        <v>2.965</v>
      </c>
      <c r="AK352" s="5">
        <v>45086</v>
      </c>
      <c r="AL352">
        <v>2.94</v>
      </c>
      <c r="AM352" s="5">
        <v>45086</v>
      </c>
      <c r="AN352">
        <v>2.932</v>
      </c>
      <c r="AO352" s="5">
        <v>45086</v>
      </c>
      <c r="AP352">
        <v>2.9367</v>
      </c>
      <c r="AQ352" s="5">
        <v>45086</v>
      </c>
      <c r="AR352">
        <v>2.95</v>
      </c>
      <c r="AS352" s="5">
        <v>45086</v>
      </c>
      <c r="AT352">
        <v>2.969</v>
      </c>
      <c r="AU352" s="5">
        <v>45086</v>
      </c>
      <c r="AV352">
        <v>2.9855</v>
      </c>
      <c r="AW352" s="5">
        <v>45086</v>
      </c>
      <c r="AX352">
        <v>3.0122</v>
      </c>
      <c r="AY352" s="5">
        <v>45086</v>
      </c>
      <c r="AZ352">
        <v>2.9285</v>
      </c>
      <c r="BA352" s="5">
        <v>45086</v>
      </c>
      <c r="BB352">
        <v>2.8012</v>
      </c>
      <c r="BC352" s="5">
        <v>45086</v>
      </c>
      <c r="BD352">
        <v>2.6853</v>
      </c>
      <c r="BE352" s="5">
        <v>45086</v>
      </c>
      <c r="BF352">
        <v>2.526</v>
      </c>
      <c r="BG352" s="5">
        <v>45086</v>
      </c>
      <c r="BH352">
        <v>2.41</v>
      </c>
    </row>
    <row r="353" spans="1:60">
      <c r="A353" s="5"/>
      <c r="C353" s="5">
        <v>45091</v>
      </c>
      <c r="D353">
        <v>3.522</v>
      </c>
      <c r="E353" s="5"/>
      <c r="G353" s="5"/>
      <c r="I353" s="5"/>
      <c r="K353" s="5"/>
      <c r="M353" s="5"/>
      <c r="O353" s="5">
        <v>45084</v>
      </c>
      <c r="P353">
        <v>96.43</v>
      </c>
      <c r="Q353" s="5">
        <v>45084</v>
      </c>
      <c r="R353">
        <v>96.155</v>
      </c>
      <c r="S353" s="5">
        <v>45084</v>
      </c>
      <c r="T353">
        <v>96.195</v>
      </c>
      <c r="U353" s="5">
        <v>45084</v>
      </c>
      <c r="V353">
        <v>96.355</v>
      </c>
      <c r="W353" s="5">
        <v>45084</v>
      </c>
      <c r="X353">
        <v>96.57</v>
      </c>
      <c r="Y353" s="5">
        <v>45084</v>
      </c>
      <c r="Z353">
        <v>96.775</v>
      </c>
      <c r="AA353" s="5">
        <v>45084</v>
      </c>
      <c r="AB353">
        <v>96.925</v>
      </c>
      <c r="AC353" s="5">
        <v>45089</v>
      </c>
      <c r="AD353">
        <v>3.2515</v>
      </c>
      <c r="AE353" s="5">
        <v>45089</v>
      </c>
      <c r="AF353">
        <v>3.098</v>
      </c>
      <c r="AG353" s="5">
        <v>45089</v>
      </c>
      <c r="AH353">
        <v>3.0075</v>
      </c>
      <c r="AI353" s="5">
        <v>45089</v>
      </c>
      <c r="AJ353">
        <v>2.961</v>
      </c>
      <c r="AK353" s="5">
        <v>45089</v>
      </c>
      <c r="AL353">
        <v>2.937</v>
      </c>
      <c r="AM353" s="5">
        <v>45089</v>
      </c>
      <c r="AN353">
        <v>2.931</v>
      </c>
      <c r="AO353" s="5">
        <v>45089</v>
      </c>
      <c r="AP353">
        <v>2.936</v>
      </c>
      <c r="AQ353" s="5">
        <v>45089</v>
      </c>
      <c r="AR353">
        <v>2.953</v>
      </c>
      <c r="AS353" s="5">
        <v>45089</v>
      </c>
      <c r="AT353">
        <v>2.972</v>
      </c>
      <c r="AU353" s="5">
        <v>45089</v>
      </c>
      <c r="AV353">
        <v>2.992</v>
      </c>
      <c r="AW353" s="5">
        <v>45089</v>
      </c>
      <c r="AX353">
        <v>3.022</v>
      </c>
      <c r="AY353" s="5">
        <v>45089</v>
      </c>
      <c r="AZ353">
        <v>2.95</v>
      </c>
      <c r="BA353" s="5">
        <v>45089</v>
      </c>
      <c r="BB353">
        <v>2.8265</v>
      </c>
      <c r="BC353" s="5">
        <v>45089</v>
      </c>
      <c r="BD353">
        <v>2.715</v>
      </c>
      <c r="BE353" s="5">
        <v>45089</v>
      </c>
      <c r="BF353">
        <v>2.575</v>
      </c>
      <c r="BG353" s="5">
        <v>45089</v>
      </c>
      <c r="BH353">
        <v>2.4615</v>
      </c>
    </row>
    <row r="354" spans="1:60">
      <c r="A354" s="5"/>
      <c r="C354" s="5">
        <v>45092</v>
      </c>
      <c r="D354">
        <v>3.547</v>
      </c>
      <c r="E354" s="5"/>
      <c r="G354" s="5"/>
      <c r="I354" s="5"/>
      <c r="K354" s="5"/>
      <c r="M354" s="5"/>
      <c r="O354" s="5">
        <v>45085</v>
      </c>
      <c r="P354">
        <v>96.435</v>
      </c>
      <c r="Q354" s="5">
        <v>45085</v>
      </c>
      <c r="R354">
        <v>96.165</v>
      </c>
      <c r="S354" s="5">
        <v>45085</v>
      </c>
      <c r="T354">
        <v>96.215</v>
      </c>
      <c r="U354" s="5">
        <v>45085</v>
      </c>
      <c r="V354">
        <v>96.38</v>
      </c>
      <c r="W354" s="5">
        <v>45085</v>
      </c>
      <c r="X354">
        <v>96.6</v>
      </c>
      <c r="Y354" s="5">
        <v>45085</v>
      </c>
      <c r="Z354">
        <v>96.81</v>
      </c>
      <c r="AA354" s="5">
        <v>45085</v>
      </c>
      <c r="AB354">
        <v>96.965</v>
      </c>
      <c r="AC354" s="5">
        <v>45090</v>
      </c>
      <c r="AD354">
        <v>3.326</v>
      </c>
      <c r="AE354" s="5">
        <v>45090</v>
      </c>
      <c r="AF354">
        <v>3.165</v>
      </c>
      <c r="AG354" s="5">
        <v>45090</v>
      </c>
      <c r="AH354">
        <v>3.075</v>
      </c>
      <c r="AI354" s="5">
        <v>45090</v>
      </c>
      <c r="AJ354">
        <v>3.0147</v>
      </c>
      <c r="AK354" s="5">
        <v>45090</v>
      </c>
      <c r="AL354">
        <v>2.985</v>
      </c>
      <c r="AM354" s="5">
        <v>45090</v>
      </c>
      <c r="AN354">
        <v>2.9746</v>
      </c>
      <c r="AO354" s="5">
        <v>45090</v>
      </c>
      <c r="AP354">
        <v>2.977</v>
      </c>
      <c r="AQ354" s="5">
        <v>45090</v>
      </c>
      <c r="AR354">
        <v>2.9897</v>
      </c>
      <c r="AS354" s="5">
        <v>45090</v>
      </c>
      <c r="AT354">
        <v>3.0058</v>
      </c>
      <c r="AU354" s="5">
        <v>45090</v>
      </c>
      <c r="AV354">
        <v>3.022</v>
      </c>
      <c r="AW354" s="5">
        <v>45090</v>
      </c>
      <c r="AX354">
        <v>3.045</v>
      </c>
      <c r="AY354" s="5">
        <v>45090</v>
      </c>
      <c r="AZ354">
        <v>2.967</v>
      </c>
      <c r="BA354" s="5">
        <v>45090</v>
      </c>
      <c r="BB354">
        <v>2.8412</v>
      </c>
      <c r="BC354" s="5">
        <v>45090</v>
      </c>
      <c r="BD354">
        <v>2.7255</v>
      </c>
      <c r="BE354" s="5">
        <v>45090</v>
      </c>
      <c r="BF354">
        <v>2.574</v>
      </c>
      <c r="BG354" s="5">
        <v>45090</v>
      </c>
      <c r="BH354">
        <v>2.461</v>
      </c>
    </row>
    <row r="355" spans="1:60">
      <c r="A355" s="5"/>
      <c r="C355" s="5">
        <v>45093</v>
      </c>
      <c r="D355">
        <v>3.572</v>
      </c>
      <c r="E355" s="5"/>
      <c r="G355" s="5"/>
      <c r="I355" s="5"/>
      <c r="K355" s="5"/>
      <c r="M355" s="5"/>
      <c r="O355" s="5">
        <v>45086</v>
      </c>
      <c r="P355">
        <v>96.435</v>
      </c>
      <c r="Q355" s="5">
        <v>45086</v>
      </c>
      <c r="R355">
        <v>96.175</v>
      </c>
      <c r="S355" s="5">
        <v>45086</v>
      </c>
      <c r="T355">
        <v>96.235</v>
      </c>
      <c r="U355" s="5">
        <v>45086</v>
      </c>
      <c r="V355">
        <v>96.395</v>
      </c>
      <c r="W355" s="5">
        <v>45086</v>
      </c>
      <c r="X355">
        <v>96.61</v>
      </c>
      <c r="Y355" s="5">
        <v>45086</v>
      </c>
      <c r="Z355">
        <v>96.81</v>
      </c>
      <c r="AA355" s="5">
        <v>45086</v>
      </c>
      <c r="AB355">
        <v>96.965</v>
      </c>
      <c r="AC355" s="5">
        <v>45091</v>
      </c>
      <c r="AD355">
        <v>3.37</v>
      </c>
      <c r="AE355" s="5">
        <v>45091</v>
      </c>
      <c r="AF355">
        <v>3.205</v>
      </c>
      <c r="AG355" s="5">
        <v>45091</v>
      </c>
      <c r="AH355">
        <v>3.107</v>
      </c>
      <c r="AI355" s="5">
        <v>45091</v>
      </c>
      <c r="AJ355">
        <v>3.052</v>
      </c>
      <c r="AK355" s="5">
        <v>45091</v>
      </c>
      <c r="AL355">
        <v>3.0184</v>
      </c>
      <c r="AM355" s="5">
        <v>45091</v>
      </c>
      <c r="AN355">
        <v>3.004</v>
      </c>
      <c r="AO355" s="5">
        <v>45091</v>
      </c>
      <c r="AP355">
        <v>3.0031</v>
      </c>
      <c r="AQ355" s="5">
        <v>45091</v>
      </c>
      <c r="AR355">
        <v>3.0132</v>
      </c>
      <c r="AS355" s="5">
        <v>45091</v>
      </c>
      <c r="AT355">
        <v>3.0305</v>
      </c>
      <c r="AU355" s="5">
        <v>45091</v>
      </c>
      <c r="AV355">
        <v>3.045</v>
      </c>
      <c r="AW355" s="5">
        <v>45091</v>
      </c>
      <c r="AX355">
        <v>3.0687</v>
      </c>
      <c r="AY355" s="5">
        <v>45091</v>
      </c>
      <c r="AZ355">
        <v>2.988</v>
      </c>
      <c r="BA355" s="5">
        <v>45091</v>
      </c>
      <c r="BB355">
        <v>2.858</v>
      </c>
      <c r="BC355" s="5">
        <v>45091</v>
      </c>
      <c r="BD355">
        <v>2.742</v>
      </c>
      <c r="BE355" s="5">
        <v>45091</v>
      </c>
      <c r="BF355">
        <v>2.589</v>
      </c>
      <c r="BG355" s="5">
        <v>45091</v>
      </c>
      <c r="BH355">
        <v>2.4744</v>
      </c>
    </row>
    <row r="356" spans="1:60">
      <c r="A356" s="5"/>
      <c r="C356" s="5">
        <v>45096</v>
      </c>
      <c r="D356">
        <v>3.551</v>
      </c>
      <c r="E356" s="5"/>
      <c r="G356" s="5"/>
      <c r="I356" s="5"/>
      <c r="K356" s="5"/>
      <c r="M356" s="5"/>
      <c r="O356" s="5">
        <v>45089</v>
      </c>
      <c r="P356">
        <v>96.445</v>
      </c>
      <c r="Q356" s="5">
        <v>45089</v>
      </c>
      <c r="R356">
        <v>96.19</v>
      </c>
      <c r="S356" s="5">
        <v>45089</v>
      </c>
      <c r="T356">
        <v>96.245</v>
      </c>
      <c r="U356" s="5">
        <v>45089</v>
      </c>
      <c r="V356">
        <v>96.4</v>
      </c>
      <c r="W356" s="5">
        <v>45089</v>
      </c>
      <c r="X356">
        <v>96.61</v>
      </c>
      <c r="Y356" s="5">
        <v>45089</v>
      </c>
      <c r="Z356">
        <v>96.815</v>
      </c>
      <c r="AA356" s="5">
        <v>45089</v>
      </c>
      <c r="AB356">
        <v>96.975</v>
      </c>
      <c r="AC356" s="5">
        <v>45092</v>
      </c>
      <c r="AD356">
        <v>3.46</v>
      </c>
      <c r="AE356" s="5">
        <v>45092</v>
      </c>
      <c r="AF356">
        <v>3.2882</v>
      </c>
      <c r="AG356" s="5">
        <v>45092</v>
      </c>
      <c r="AH356">
        <v>3.1858</v>
      </c>
      <c r="AI356" s="5">
        <v>45092</v>
      </c>
      <c r="AJ356">
        <v>3.1277</v>
      </c>
      <c r="AK356" s="5">
        <v>45092</v>
      </c>
      <c r="AL356">
        <v>3.079</v>
      </c>
      <c r="AM356" s="5">
        <v>45092</v>
      </c>
      <c r="AN356">
        <v>3.0588</v>
      </c>
      <c r="AO356" s="5">
        <v>45092</v>
      </c>
      <c r="AP356">
        <v>3.0508</v>
      </c>
      <c r="AQ356" s="5">
        <v>45092</v>
      </c>
      <c r="AR356">
        <v>3.054</v>
      </c>
      <c r="AS356" s="5">
        <v>45092</v>
      </c>
      <c r="AT356">
        <v>3.0635</v>
      </c>
      <c r="AU356" s="5">
        <v>45092</v>
      </c>
      <c r="AV356">
        <v>3.071</v>
      </c>
      <c r="AW356" s="5">
        <v>45092</v>
      </c>
      <c r="AX356">
        <v>3.087</v>
      </c>
      <c r="AY356" s="5">
        <v>45092</v>
      </c>
      <c r="AZ356">
        <v>2.9883</v>
      </c>
      <c r="BA356" s="5">
        <v>45092</v>
      </c>
      <c r="BB356">
        <v>2.8527</v>
      </c>
      <c r="BC356" s="5">
        <v>45092</v>
      </c>
      <c r="BD356">
        <v>2.732</v>
      </c>
      <c r="BE356" s="5">
        <v>45092</v>
      </c>
      <c r="BF356">
        <v>2.5705</v>
      </c>
      <c r="BG356" s="5">
        <v>45092</v>
      </c>
      <c r="BH356">
        <v>2.455</v>
      </c>
    </row>
    <row r="357" spans="1:60">
      <c r="A357" s="5"/>
      <c r="C357" s="5">
        <v>45097</v>
      </c>
      <c r="D357">
        <v>3.587</v>
      </c>
      <c r="E357" s="5"/>
      <c r="G357" s="5"/>
      <c r="I357" s="5"/>
      <c r="K357" s="5"/>
      <c r="M357" s="5"/>
      <c r="O357" s="5">
        <v>45090</v>
      </c>
      <c r="P357">
        <v>96.44</v>
      </c>
      <c r="Q357" s="5">
        <v>45090</v>
      </c>
      <c r="R357">
        <v>96.175</v>
      </c>
      <c r="S357" s="5">
        <v>45090</v>
      </c>
      <c r="T357">
        <v>96.215</v>
      </c>
      <c r="U357" s="5">
        <v>45090</v>
      </c>
      <c r="V357">
        <v>96.345</v>
      </c>
      <c r="W357" s="5">
        <v>45090</v>
      </c>
      <c r="X357">
        <v>96.53</v>
      </c>
      <c r="Y357" s="5">
        <v>45090</v>
      </c>
      <c r="Z357">
        <v>96.725</v>
      </c>
      <c r="AA357" s="5">
        <v>45090</v>
      </c>
      <c r="AB357">
        <v>96.885</v>
      </c>
      <c r="AC357" s="5">
        <v>45093</v>
      </c>
      <c r="AD357">
        <v>3.4562</v>
      </c>
      <c r="AE357" s="5">
        <v>45093</v>
      </c>
      <c r="AF357">
        <v>3.284</v>
      </c>
      <c r="AG357" s="5">
        <v>45093</v>
      </c>
      <c r="AH357">
        <v>3.1723</v>
      </c>
      <c r="AI357" s="5">
        <v>45093</v>
      </c>
      <c r="AJ357">
        <v>3.1035</v>
      </c>
      <c r="AK357" s="5">
        <v>45093</v>
      </c>
      <c r="AL357">
        <v>3.0617</v>
      </c>
      <c r="AM357" s="5">
        <v>45093</v>
      </c>
      <c r="AN357">
        <v>3.0373</v>
      </c>
      <c r="AO357" s="5">
        <v>45093</v>
      </c>
      <c r="AP357">
        <v>3.0278</v>
      </c>
      <c r="AQ357" s="5">
        <v>45093</v>
      </c>
      <c r="AR357">
        <v>3.029</v>
      </c>
      <c r="AS357" s="5">
        <v>45093</v>
      </c>
      <c r="AT357">
        <v>3.037</v>
      </c>
      <c r="AU357" s="5">
        <v>45093</v>
      </c>
      <c r="AV357">
        <v>3.044</v>
      </c>
      <c r="AW357" s="5">
        <v>45093</v>
      </c>
      <c r="AX357">
        <v>3.049</v>
      </c>
      <c r="AY357" s="5">
        <v>45093</v>
      </c>
      <c r="AZ357">
        <v>2.9557</v>
      </c>
      <c r="BA357" s="5">
        <v>45093</v>
      </c>
      <c r="BB357">
        <v>2.821</v>
      </c>
      <c r="BC357" s="5">
        <v>45093</v>
      </c>
      <c r="BD357">
        <v>2.7015</v>
      </c>
      <c r="BE357" s="5">
        <v>45093</v>
      </c>
      <c r="BF357">
        <v>2.5382</v>
      </c>
      <c r="BG357" s="5">
        <v>45093</v>
      </c>
      <c r="BH357">
        <v>2.421</v>
      </c>
    </row>
    <row r="358" spans="1:60">
      <c r="A358" s="5"/>
      <c r="C358" s="5">
        <v>45098</v>
      </c>
      <c r="D358">
        <v>3.568</v>
      </c>
      <c r="E358" s="5"/>
      <c r="G358" s="5"/>
      <c r="I358" s="5"/>
      <c r="K358" s="5"/>
      <c r="M358" s="5"/>
      <c r="O358" s="5">
        <v>45091</v>
      </c>
      <c r="P358">
        <v>96.44</v>
      </c>
      <c r="Q358" s="5">
        <v>45091</v>
      </c>
      <c r="R358">
        <v>96.17</v>
      </c>
      <c r="S358" s="5">
        <v>45091</v>
      </c>
      <c r="T358">
        <v>96.2</v>
      </c>
      <c r="U358" s="5">
        <v>45091</v>
      </c>
      <c r="V358">
        <v>96.32</v>
      </c>
      <c r="W358" s="5">
        <v>45091</v>
      </c>
      <c r="X358">
        <v>96.495</v>
      </c>
      <c r="Y358" s="5">
        <v>45091</v>
      </c>
      <c r="Z358">
        <v>96.68</v>
      </c>
      <c r="AA358" s="5">
        <v>45091</v>
      </c>
      <c r="AB358">
        <v>96.835</v>
      </c>
      <c r="AC358" s="5">
        <v>45096</v>
      </c>
      <c r="AD358">
        <v>3.5055</v>
      </c>
      <c r="AE358" s="5">
        <v>45096</v>
      </c>
      <c r="AF358">
        <v>3.3263</v>
      </c>
      <c r="AG358" s="5">
        <v>45096</v>
      </c>
      <c r="AH358">
        <v>3.2157</v>
      </c>
      <c r="AI358" s="5">
        <v>45096</v>
      </c>
      <c r="AJ358">
        <v>3.1479</v>
      </c>
      <c r="AK358" s="5">
        <v>45096</v>
      </c>
      <c r="AL358">
        <v>3.105</v>
      </c>
      <c r="AM358" s="5">
        <v>45096</v>
      </c>
      <c r="AN358">
        <v>3.083</v>
      </c>
      <c r="AO358" s="5">
        <v>45096</v>
      </c>
      <c r="AP358">
        <v>3.075</v>
      </c>
      <c r="AQ358" s="5">
        <v>45096</v>
      </c>
      <c r="AR358">
        <v>3.076</v>
      </c>
      <c r="AS358" s="5">
        <v>45096</v>
      </c>
      <c r="AT358">
        <v>3.087</v>
      </c>
      <c r="AU358" s="5">
        <v>45096</v>
      </c>
      <c r="AV358">
        <v>3.094</v>
      </c>
      <c r="AW358" s="5">
        <v>45096</v>
      </c>
      <c r="AX358">
        <v>3.1042</v>
      </c>
      <c r="AY358" s="5">
        <v>45096</v>
      </c>
      <c r="AZ358">
        <v>3.01</v>
      </c>
      <c r="BA358" s="5">
        <v>45096</v>
      </c>
      <c r="BB358">
        <v>2.8775</v>
      </c>
      <c r="BC358" s="5">
        <v>45096</v>
      </c>
      <c r="BD358">
        <v>2.7605</v>
      </c>
      <c r="BE358" s="5">
        <v>45096</v>
      </c>
      <c r="BF358">
        <v>2.5998</v>
      </c>
      <c r="BG358" s="5">
        <v>45096</v>
      </c>
      <c r="BH358">
        <v>2.481</v>
      </c>
    </row>
    <row r="359" spans="1:60">
      <c r="A359" s="5"/>
      <c r="C359" s="5">
        <v>45099</v>
      </c>
      <c r="D359">
        <v>3.6</v>
      </c>
      <c r="E359" s="5"/>
      <c r="G359" s="5"/>
      <c r="I359" s="5"/>
      <c r="K359" s="5"/>
      <c r="M359" s="5"/>
      <c r="O359" s="5">
        <v>45092</v>
      </c>
      <c r="P359">
        <v>96.415</v>
      </c>
      <c r="Q359" s="5">
        <v>45092</v>
      </c>
      <c r="R359">
        <v>96.085</v>
      </c>
      <c r="S359" s="5">
        <v>45092</v>
      </c>
      <c r="T359">
        <v>96.105</v>
      </c>
      <c r="U359" s="5">
        <v>45092</v>
      </c>
      <c r="V359">
        <v>96.21</v>
      </c>
      <c r="W359" s="5">
        <v>45092</v>
      </c>
      <c r="X359">
        <v>96.37</v>
      </c>
      <c r="Y359" s="5">
        <v>45092</v>
      </c>
      <c r="Z359">
        <v>96.54</v>
      </c>
      <c r="AA359" s="5">
        <v>45092</v>
      </c>
      <c r="AB359">
        <v>96.685</v>
      </c>
      <c r="AC359" s="5">
        <v>45097</v>
      </c>
      <c r="AD359">
        <v>3.4315</v>
      </c>
      <c r="AE359" s="5">
        <v>45097</v>
      </c>
      <c r="AF359">
        <v>3.2455</v>
      </c>
      <c r="AG359" s="5">
        <v>45097</v>
      </c>
      <c r="AH359">
        <v>3.1228</v>
      </c>
      <c r="AI359" s="5">
        <v>45097</v>
      </c>
      <c r="AJ359">
        <v>3.0571</v>
      </c>
      <c r="AK359" s="5">
        <v>45097</v>
      </c>
      <c r="AL359">
        <v>3</v>
      </c>
      <c r="AM359" s="5">
        <v>45097</v>
      </c>
      <c r="AN359">
        <v>2.975</v>
      </c>
      <c r="AO359" s="5">
        <v>45097</v>
      </c>
      <c r="AP359">
        <v>2.964</v>
      </c>
      <c r="AQ359" s="5">
        <v>45097</v>
      </c>
      <c r="AR359">
        <v>2.965</v>
      </c>
      <c r="AS359" s="5">
        <v>45097</v>
      </c>
      <c r="AT359">
        <v>2.972</v>
      </c>
      <c r="AU359" s="5">
        <v>45097</v>
      </c>
      <c r="AV359">
        <v>2.978</v>
      </c>
      <c r="AW359" s="5">
        <v>45097</v>
      </c>
      <c r="AX359">
        <v>2.994</v>
      </c>
      <c r="AY359" s="5">
        <v>45097</v>
      </c>
      <c r="AZ359">
        <v>2.895</v>
      </c>
      <c r="BA359" s="5">
        <v>45097</v>
      </c>
      <c r="BB359">
        <v>2.764</v>
      </c>
      <c r="BC359" s="5">
        <v>45097</v>
      </c>
      <c r="BD359">
        <v>2.648</v>
      </c>
      <c r="BE359" s="5">
        <v>45097</v>
      </c>
      <c r="BF359">
        <v>2.4915</v>
      </c>
      <c r="BG359" s="5">
        <v>45097</v>
      </c>
      <c r="BH359">
        <v>2.368</v>
      </c>
    </row>
    <row r="360" spans="1:60">
      <c r="A360" s="5"/>
      <c r="C360" s="5">
        <v>45100</v>
      </c>
      <c r="D360">
        <v>3.61</v>
      </c>
      <c r="E360" s="5"/>
      <c r="G360" s="5"/>
      <c r="I360" s="5"/>
      <c r="K360" s="5"/>
      <c r="M360" s="5"/>
      <c r="O360" s="5">
        <v>45093</v>
      </c>
      <c r="P360">
        <v>96.41</v>
      </c>
      <c r="Q360" s="5">
        <v>45093</v>
      </c>
      <c r="R360">
        <v>96.075</v>
      </c>
      <c r="S360" s="5">
        <v>45093</v>
      </c>
      <c r="T360">
        <v>96.09</v>
      </c>
      <c r="U360" s="5">
        <v>45093</v>
      </c>
      <c r="V360">
        <v>96.205</v>
      </c>
      <c r="W360" s="5">
        <v>45093</v>
      </c>
      <c r="X360">
        <v>96.38</v>
      </c>
      <c r="Y360" s="5">
        <v>45093</v>
      </c>
      <c r="Z360">
        <v>96.55</v>
      </c>
      <c r="AA360" s="5">
        <v>45093</v>
      </c>
      <c r="AB360">
        <v>96.7</v>
      </c>
      <c r="AC360" s="5">
        <v>45098</v>
      </c>
      <c r="AD360">
        <v>3.4745</v>
      </c>
      <c r="AE360" s="5">
        <v>45098</v>
      </c>
      <c r="AF360">
        <v>3.2785</v>
      </c>
      <c r="AG360" s="5">
        <v>45098</v>
      </c>
      <c r="AH360">
        <v>3.162</v>
      </c>
      <c r="AI360" s="5">
        <v>45098</v>
      </c>
      <c r="AJ360">
        <v>3.0971</v>
      </c>
      <c r="AK360" s="5">
        <v>45098</v>
      </c>
      <c r="AL360">
        <v>3.0496</v>
      </c>
      <c r="AM360" s="5">
        <v>45098</v>
      </c>
      <c r="AN360">
        <v>3.023</v>
      </c>
      <c r="AO360" s="5">
        <v>45098</v>
      </c>
      <c r="AP360">
        <v>3.0105</v>
      </c>
      <c r="AQ360" s="5">
        <v>45098</v>
      </c>
      <c r="AR360">
        <v>3.0104</v>
      </c>
      <c r="AS360" s="5">
        <v>45098</v>
      </c>
      <c r="AT360">
        <v>3.015</v>
      </c>
      <c r="AU360" s="5">
        <v>45098</v>
      </c>
      <c r="AV360">
        <v>3.019</v>
      </c>
      <c r="AW360" s="5">
        <v>45098</v>
      </c>
      <c r="AX360">
        <v>3.018</v>
      </c>
      <c r="AY360" s="5">
        <v>45098</v>
      </c>
      <c r="AZ360">
        <v>2.908</v>
      </c>
      <c r="BA360" s="5">
        <v>45098</v>
      </c>
      <c r="BB360">
        <v>2.758</v>
      </c>
      <c r="BC360" s="5">
        <v>45098</v>
      </c>
      <c r="BD360">
        <v>2.639</v>
      </c>
      <c r="BE360" s="5">
        <v>45098</v>
      </c>
      <c r="BF360">
        <v>2.497</v>
      </c>
      <c r="BG360" s="5">
        <v>45098</v>
      </c>
      <c r="BH360">
        <v>2.3733</v>
      </c>
    </row>
    <row r="361" spans="1:60">
      <c r="A361" s="5"/>
      <c r="C361" s="5">
        <v>45103</v>
      </c>
      <c r="D361">
        <v>3.577</v>
      </c>
      <c r="E361" s="5"/>
      <c r="G361" s="5"/>
      <c r="I361" s="5"/>
      <c r="K361" s="5"/>
      <c r="M361" s="5"/>
      <c r="O361" s="5">
        <v>45096</v>
      </c>
      <c r="P361">
        <v>96.449</v>
      </c>
      <c r="Q361" s="5">
        <v>45096</v>
      </c>
      <c r="R361">
        <v>96.045</v>
      </c>
      <c r="S361" s="5">
        <v>45096</v>
      </c>
      <c r="T361">
        <v>96.03</v>
      </c>
      <c r="U361" s="5">
        <v>45096</v>
      </c>
      <c r="V361">
        <v>96.135</v>
      </c>
      <c r="W361" s="5">
        <v>45096</v>
      </c>
      <c r="X361">
        <v>96.315</v>
      </c>
      <c r="Y361" s="5">
        <v>45096</v>
      </c>
      <c r="Z361">
        <v>96.495</v>
      </c>
      <c r="AA361" s="5">
        <v>45096</v>
      </c>
      <c r="AB361">
        <v>96.645</v>
      </c>
      <c r="AC361" s="5">
        <v>45099</v>
      </c>
      <c r="AD361">
        <v>3.5465</v>
      </c>
      <c r="AE361" s="5">
        <v>45099</v>
      </c>
      <c r="AF361">
        <v>3.3633</v>
      </c>
      <c r="AG361" s="5">
        <v>45099</v>
      </c>
      <c r="AH361">
        <v>3.2415</v>
      </c>
      <c r="AI361" s="5">
        <v>45099</v>
      </c>
      <c r="AJ361">
        <v>3.163</v>
      </c>
      <c r="AK361" s="5">
        <v>45099</v>
      </c>
      <c r="AL361">
        <v>3.111</v>
      </c>
      <c r="AM361" s="5">
        <v>45099</v>
      </c>
      <c r="AN361">
        <v>3.0817</v>
      </c>
      <c r="AO361" s="5">
        <v>45099</v>
      </c>
      <c r="AP361">
        <v>3.065</v>
      </c>
      <c r="AQ361" s="5">
        <v>45099</v>
      </c>
      <c r="AR361">
        <v>3.06</v>
      </c>
      <c r="AS361" s="5">
        <v>45099</v>
      </c>
      <c r="AT361">
        <v>3.061</v>
      </c>
      <c r="AU361" s="5">
        <v>45099</v>
      </c>
      <c r="AV361">
        <v>3.063</v>
      </c>
      <c r="AW361" s="5">
        <v>45099</v>
      </c>
      <c r="AX361">
        <v>3.0584</v>
      </c>
      <c r="AY361" s="5">
        <v>45099</v>
      </c>
      <c r="AZ361">
        <v>2.947</v>
      </c>
      <c r="BA361" s="5">
        <v>45099</v>
      </c>
      <c r="BB361">
        <v>2.809</v>
      </c>
      <c r="BC361" s="5">
        <v>45099</v>
      </c>
      <c r="BD361">
        <v>2.683</v>
      </c>
      <c r="BE361" s="5">
        <v>45099</v>
      </c>
      <c r="BF361">
        <v>2.5093</v>
      </c>
      <c r="BG361" s="5">
        <v>45099</v>
      </c>
      <c r="BH361">
        <v>2.382</v>
      </c>
    </row>
    <row r="362" spans="1:60">
      <c r="A362" s="5"/>
      <c r="C362" s="5">
        <v>45104</v>
      </c>
      <c r="D362">
        <v>3.554</v>
      </c>
      <c r="E362" s="5"/>
      <c r="G362" s="5"/>
      <c r="I362" s="5"/>
      <c r="K362" s="5"/>
      <c r="M362" s="5"/>
      <c r="AC362" s="5">
        <v>45100</v>
      </c>
      <c r="AD362">
        <v>3.439</v>
      </c>
      <c r="AE362" s="5">
        <v>45100</v>
      </c>
      <c r="AF362">
        <v>3.252</v>
      </c>
      <c r="AG362" s="5">
        <v>45100</v>
      </c>
      <c r="AH362">
        <v>3.1295</v>
      </c>
      <c r="AI362" s="5">
        <v>45100</v>
      </c>
      <c r="AJ362">
        <v>3.0395</v>
      </c>
      <c r="AK362" s="5">
        <v>45100</v>
      </c>
      <c r="AL362">
        <v>2.994</v>
      </c>
      <c r="AM362" s="5">
        <v>45100</v>
      </c>
      <c r="AN362">
        <v>2.963</v>
      </c>
      <c r="AO362" s="5">
        <v>45100</v>
      </c>
      <c r="AP362">
        <v>2.948</v>
      </c>
      <c r="AQ362" s="5">
        <v>45100</v>
      </c>
      <c r="AR362">
        <v>2.944</v>
      </c>
      <c r="AS362" s="5">
        <v>45100</v>
      </c>
      <c r="AT362">
        <v>2.947</v>
      </c>
      <c r="AU362" s="5">
        <v>45100</v>
      </c>
      <c r="AV362">
        <v>2.951</v>
      </c>
      <c r="AW362" s="5">
        <v>45100</v>
      </c>
      <c r="AX362">
        <v>2.9439</v>
      </c>
      <c r="AY362" s="5">
        <v>45100</v>
      </c>
      <c r="AZ362">
        <v>2.8535</v>
      </c>
      <c r="BA362" s="5">
        <v>45100</v>
      </c>
      <c r="BB362">
        <v>2.724</v>
      </c>
      <c r="BC362" s="5">
        <v>45100</v>
      </c>
      <c r="BD362">
        <v>2.607</v>
      </c>
      <c r="BE362" s="5">
        <v>45100</v>
      </c>
      <c r="BF362">
        <v>2.442</v>
      </c>
      <c r="BG362" s="5">
        <v>45100</v>
      </c>
      <c r="BH362">
        <v>2.321</v>
      </c>
    </row>
    <row r="363" spans="1:60">
      <c r="A363" s="5"/>
      <c r="C363" s="5">
        <v>45105</v>
      </c>
      <c r="D363">
        <v>3.598</v>
      </c>
      <c r="E363" s="5"/>
      <c r="G363" s="5"/>
      <c r="I363" s="5"/>
      <c r="K363" s="5"/>
      <c r="M363" s="5"/>
      <c r="O363" s="5"/>
      <c r="Q363" s="5">
        <v>45097</v>
      </c>
      <c r="R363">
        <v>96.05</v>
      </c>
      <c r="S363" s="5">
        <v>45097</v>
      </c>
      <c r="T363">
        <v>96.045</v>
      </c>
      <c r="U363" s="5">
        <v>45097</v>
      </c>
      <c r="V363">
        <v>96.165</v>
      </c>
      <c r="W363" s="5">
        <v>45097</v>
      </c>
      <c r="X363">
        <v>96.36</v>
      </c>
      <c r="Y363" s="5">
        <v>45097</v>
      </c>
      <c r="Z363">
        <v>96.555</v>
      </c>
      <c r="AA363" s="5">
        <v>45097</v>
      </c>
      <c r="AB363">
        <v>96.725</v>
      </c>
      <c r="AC363" s="5">
        <v>45103</v>
      </c>
      <c r="AD363">
        <v>3.402</v>
      </c>
      <c r="AE363" s="5">
        <v>45103</v>
      </c>
      <c r="AF363">
        <v>3.208</v>
      </c>
      <c r="AG363" s="5">
        <v>45103</v>
      </c>
      <c r="AH363">
        <v>3.0815</v>
      </c>
      <c r="AI363" s="5">
        <v>45103</v>
      </c>
      <c r="AJ363">
        <v>3.0039</v>
      </c>
      <c r="AK363" s="5">
        <v>45103</v>
      </c>
      <c r="AL363">
        <v>2.95</v>
      </c>
      <c r="AM363" s="5">
        <v>45103</v>
      </c>
      <c r="AN363">
        <v>2.923</v>
      </c>
      <c r="AO363" s="5">
        <v>45103</v>
      </c>
      <c r="AP363">
        <v>2.9085</v>
      </c>
      <c r="AQ363" s="5">
        <v>45103</v>
      </c>
      <c r="AR363">
        <v>2.908</v>
      </c>
      <c r="AS363" s="5">
        <v>45103</v>
      </c>
      <c r="AT363">
        <v>2.9135</v>
      </c>
      <c r="AU363" s="5">
        <v>45103</v>
      </c>
      <c r="AV363">
        <v>2.918</v>
      </c>
      <c r="AW363" s="5">
        <v>45103</v>
      </c>
      <c r="AX363">
        <v>2.9218</v>
      </c>
      <c r="AY363" s="5">
        <v>45103</v>
      </c>
      <c r="AZ363">
        <v>2.824</v>
      </c>
      <c r="BA363" s="5">
        <v>45103</v>
      </c>
      <c r="BB363">
        <v>2.6927</v>
      </c>
      <c r="BC363" s="5">
        <v>45103</v>
      </c>
      <c r="BD363">
        <v>2.5773</v>
      </c>
      <c r="BE363" s="5">
        <v>45103</v>
      </c>
      <c r="BF363">
        <v>2.4204</v>
      </c>
      <c r="BG363" s="5">
        <v>45103</v>
      </c>
      <c r="BH363">
        <v>2.298</v>
      </c>
    </row>
    <row r="364" spans="1:60">
      <c r="A364" s="5"/>
      <c r="C364" s="5">
        <v>45106</v>
      </c>
      <c r="D364">
        <v>3.587</v>
      </c>
      <c r="E364" s="5"/>
      <c r="G364" s="5"/>
      <c r="I364" s="5"/>
      <c r="K364" s="5"/>
      <c r="M364" s="5"/>
      <c r="O364" s="5"/>
      <c r="Q364" s="5">
        <v>45098</v>
      </c>
      <c r="R364">
        <v>96.02</v>
      </c>
      <c r="S364" s="5">
        <v>45098</v>
      </c>
      <c r="T364">
        <v>95.995</v>
      </c>
      <c r="U364" s="5">
        <v>45098</v>
      </c>
      <c r="V364">
        <v>96.115</v>
      </c>
      <c r="W364" s="5">
        <v>45098</v>
      </c>
      <c r="X364">
        <v>96.325</v>
      </c>
      <c r="Y364" s="5">
        <v>45098</v>
      </c>
      <c r="Z364">
        <v>96.535</v>
      </c>
      <c r="AA364" s="5">
        <v>45098</v>
      </c>
      <c r="AB364">
        <v>96.71</v>
      </c>
      <c r="AC364" s="5">
        <v>45104</v>
      </c>
      <c r="AD364">
        <v>3.467</v>
      </c>
      <c r="AE364" s="5">
        <v>45104</v>
      </c>
      <c r="AF364">
        <v>3.2675</v>
      </c>
      <c r="AG364" s="5">
        <v>45104</v>
      </c>
      <c r="AH364">
        <v>3.1415</v>
      </c>
      <c r="AI364" s="5">
        <v>45104</v>
      </c>
      <c r="AJ364">
        <v>3.066</v>
      </c>
      <c r="AK364" s="5">
        <v>45104</v>
      </c>
      <c r="AL364">
        <v>3.01</v>
      </c>
      <c r="AM364" s="5">
        <v>45104</v>
      </c>
      <c r="AN364">
        <v>2.977</v>
      </c>
      <c r="AO364" s="5">
        <v>45104</v>
      </c>
      <c r="AP364">
        <v>2.959</v>
      </c>
      <c r="AQ364" s="5">
        <v>45104</v>
      </c>
      <c r="AR364">
        <v>2.9517</v>
      </c>
      <c r="AS364" s="5">
        <v>45104</v>
      </c>
      <c r="AT364">
        <v>2.9521</v>
      </c>
      <c r="AU364" s="5">
        <v>45104</v>
      </c>
      <c r="AV364">
        <v>2.955</v>
      </c>
      <c r="AW364" s="5">
        <v>45104</v>
      </c>
      <c r="AX364">
        <v>2.95</v>
      </c>
      <c r="AY364" s="5">
        <v>45104</v>
      </c>
      <c r="AZ364">
        <v>2.8425</v>
      </c>
      <c r="BA364" s="5">
        <v>45104</v>
      </c>
      <c r="BB364">
        <v>2.706</v>
      </c>
      <c r="BC364" s="5">
        <v>45104</v>
      </c>
      <c r="BD364">
        <v>2.586</v>
      </c>
      <c r="BE364" s="5">
        <v>45104</v>
      </c>
      <c r="BF364">
        <v>2.4286</v>
      </c>
      <c r="BG364" s="5">
        <v>45104</v>
      </c>
      <c r="BH364">
        <v>2.3052</v>
      </c>
    </row>
    <row r="365" spans="1:60">
      <c r="A365" s="5"/>
      <c r="C365" s="5">
        <v>45107</v>
      </c>
      <c r="D365">
        <v>3.577</v>
      </c>
      <c r="E365" s="5"/>
      <c r="G365" s="5"/>
      <c r="I365" s="5"/>
      <c r="K365" s="5"/>
      <c r="M365" s="5"/>
      <c r="O365" s="5"/>
      <c r="Q365" s="5">
        <v>45099</v>
      </c>
      <c r="R365">
        <v>96</v>
      </c>
      <c r="S365" s="5">
        <v>45099</v>
      </c>
      <c r="T365">
        <v>95.95</v>
      </c>
      <c r="U365" s="5">
        <v>45099</v>
      </c>
      <c r="V365">
        <v>96.045</v>
      </c>
      <c r="W365" s="5">
        <v>45099</v>
      </c>
      <c r="X365">
        <v>96.23</v>
      </c>
      <c r="Y365" s="5">
        <v>45099</v>
      </c>
      <c r="Z365">
        <v>96.43</v>
      </c>
      <c r="AA365" s="5">
        <v>45099</v>
      </c>
      <c r="AB365">
        <v>96.605</v>
      </c>
      <c r="AC365" s="5">
        <v>45105</v>
      </c>
      <c r="AD365">
        <v>3.43</v>
      </c>
      <c r="AE365" s="5">
        <v>45105</v>
      </c>
      <c r="AF365">
        <v>3.233</v>
      </c>
      <c r="AG365" s="5">
        <v>45105</v>
      </c>
      <c r="AH365">
        <v>3.1005</v>
      </c>
      <c r="AI365" s="5">
        <v>45105</v>
      </c>
      <c r="AJ365">
        <v>3.025</v>
      </c>
      <c r="AK365" s="5">
        <v>45105</v>
      </c>
      <c r="AL365">
        <v>2.9705</v>
      </c>
      <c r="AM365" s="5">
        <v>45105</v>
      </c>
      <c r="AN365">
        <v>2.9405</v>
      </c>
      <c r="AO365" s="5">
        <v>45105</v>
      </c>
      <c r="AP365">
        <v>2.925</v>
      </c>
      <c r="AQ365" s="5">
        <v>45105</v>
      </c>
      <c r="AR365">
        <v>2.92</v>
      </c>
      <c r="AS365" s="5">
        <v>45105</v>
      </c>
      <c r="AT365">
        <v>2.923</v>
      </c>
      <c r="AU365" s="5">
        <v>45105</v>
      </c>
      <c r="AV365">
        <v>2.926</v>
      </c>
      <c r="AW365" s="5">
        <v>45105</v>
      </c>
      <c r="AX365">
        <v>2.923</v>
      </c>
      <c r="AY365" s="5">
        <v>45105</v>
      </c>
      <c r="AZ365">
        <v>2.8135</v>
      </c>
      <c r="BA365" s="5">
        <v>45105</v>
      </c>
      <c r="BB365">
        <v>2.683</v>
      </c>
      <c r="BC365" s="5">
        <v>45105</v>
      </c>
      <c r="BD365">
        <v>2.575</v>
      </c>
      <c r="BE365" s="5">
        <v>45105</v>
      </c>
      <c r="BF365">
        <v>2.412</v>
      </c>
      <c r="BG365" s="5">
        <v>45105</v>
      </c>
      <c r="BH365">
        <v>2.2894</v>
      </c>
    </row>
    <row r="366" spans="1:60">
      <c r="A366" s="5"/>
      <c r="C366" s="5">
        <v>45110</v>
      </c>
      <c r="D366">
        <v>3.597</v>
      </c>
      <c r="E366" s="5"/>
      <c r="G366" s="5"/>
      <c r="I366" s="5"/>
      <c r="K366" s="5"/>
      <c r="M366" s="5"/>
      <c r="O366" s="5"/>
      <c r="Q366" s="5">
        <v>45100</v>
      </c>
      <c r="R366">
        <v>96.055</v>
      </c>
      <c r="S366" s="5">
        <v>45100</v>
      </c>
      <c r="T366">
        <v>96.03</v>
      </c>
      <c r="U366" s="5">
        <v>45100</v>
      </c>
      <c r="V366">
        <v>96.135</v>
      </c>
      <c r="W366" s="5">
        <v>45100</v>
      </c>
      <c r="X366">
        <v>96.33</v>
      </c>
      <c r="Y366" s="5">
        <v>45100</v>
      </c>
      <c r="Z366">
        <v>96.545</v>
      </c>
      <c r="AA366" s="5">
        <v>45100</v>
      </c>
      <c r="AB366">
        <v>96.735</v>
      </c>
      <c r="AC366" s="5">
        <v>45106</v>
      </c>
      <c r="AD366">
        <v>3.5322</v>
      </c>
      <c r="AE366" s="5">
        <v>45106</v>
      </c>
      <c r="AF366">
        <v>3.3463</v>
      </c>
      <c r="AG366" s="5">
        <v>45106</v>
      </c>
      <c r="AH366">
        <v>3.2075</v>
      </c>
      <c r="AI366" s="5">
        <v>45106</v>
      </c>
      <c r="AJ366">
        <v>3.127</v>
      </c>
      <c r="AK366" s="5">
        <v>45106</v>
      </c>
      <c r="AL366">
        <v>3.0685</v>
      </c>
      <c r="AM366" s="5">
        <v>45106</v>
      </c>
      <c r="AN366">
        <v>3.035</v>
      </c>
      <c r="AO366" s="5">
        <v>45106</v>
      </c>
      <c r="AP366">
        <v>3.017</v>
      </c>
      <c r="AQ366" s="5">
        <v>45106</v>
      </c>
      <c r="AR366">
        <v>3.01</v>
      </c>
      <c r="AS366" s="5">
        <v>45106</v>
      </c>
      <c r="AT366">
        <v>3.0095</v>
      </c>
      <c r="AU366" s="5">
        <v>45106</v>
      </c>
      <c r="AV366">
        <v>3.01</v>
      </c>
      <c r="AW366" s="5">
        <v>45106</v>
      </c>
      <c r="AX366">
        <v>3</v>
      </c>
      <c r="AY366" s="5">
        <v>45106</v>
      </c>
      <c r="AZ366">
        <v>2.8888</v>
      </c>
      <c r="BA366" s="5">
        <v>45106</v>
      </c>
      <c r="BB366">
        <v>2.7585</v>
      </c>
      <c r="BC366" s="5">
        <v>45106</v>
      </c>
      <c r="BD366">
        <v>2.6385</v>
      </c>
      <c r="BE366" s="5">
        <v>45106</v>
      </c>
      <c r="BF366">
        <v>2.4697</v>
      </c>
      <c r="BG366" s="5">
        <v>45106</v>
      </c>
      <c r="BH366">
        <v>2.349</v>
      </c>
    </row>
    <row r="367" spans="1:60">
      <c r="A367" s="5"/>
      <c r="C367" s="5">
        <v>45111</v>
      </c>
      <c r="D367">
        <v>3.613</v>
      </c>
      <c r="E367" s="5"/>
      <c r="G367" s="5"/>
      <c r="I367" s="5"/>
      <c r="K367" s="5"/>
      <c r="M367" s="5"/>
      <c r="O367" s="5"/>
      <c r="Q367" s="5">
        <v>45103</v>
      </c>
      <c r="R367">
        <v>96.07</v>
      </c>
      <c r="S367" s="5">
        <v>45103</v>
      </c>
      <c r="T367">
        <v>96.035</v>
      </c>
      <c r="U367" s="5">
        <v>45103</v>
      </c>
      <c r="V367">
        <v>96.14</v>
      </c>
      <c r="W367" s="5">
        <v>45103</v>
      </c>
      <c r="X367">
        <v>96.34</v>
      </c>
      <c r="Y367" s="5">
        <v>45103</v>
      </c>
      <c r="Z367">
        <v>96.56</v>
      </c>
      <c r="AA367" s="5">
        <v>45103</v>
      </c>
      <c r="AB367">
        <v>96.76</v>
      </c>
      <c r="AC367" s="5">
        <v>45107</v>
      </c>
      <c r="AD367">
        <v>3.5245</v>
      </c>
      <c r="AE367" s="5">
        <v>45107</v>
      </c>
      <c r="AF367">
        <v>3.327</v>
      </c>
      <c r="AG367" s="5">
        <v>45107</v>
      </c>
      <c r="AH367">
        <v>3.1925</v>
      </c>
      <c r="AI367" s="5">
        <v>45107</v>
      </c>
      <c r="AJ367">
        <v>3.106</v>
      </c>
      <c r="AK367" s="5">
        <v>45107</v>
      </c>
      <c r="AL367">
        <v>3.048</v>
      </c>
      <c r="AM367" s="5">
        <v>45107</v>
      </c>
      <c r="AN367">
        <v>3.013</v>
      </c>
      <c r="AO367" s="5">
        <v>45107</v>
      </c>
      <c r="AP367">
        <v>2.994</v>
      </c>
      <c r="AQ367" s="5">
        <v>45107</v>
      </c>
      <c r="AR367">
        <v>2.9861</v>
      </c>
      <c r="AS367" s="5">
        <v>45107</v>
      </c>
      <c r="AT367">
        <v>2.9852</v>
      </c>
      <c r="AU367" s="5">
        <v>45107</v>
      </c>
      <c r="AV367">
        <v>2.9859</v>
      </c>
      <c r="AW367" s="5">
        <v>45107</v>
      </c>
      <c r="AX367">
        <v>2.9729</v>
      </c>
      <c r="AY367" s="5">
        <v>45107</v>
      </c>
      <c r="AZ367">
        <v>2.8605</v>
      </c>
      <c r="BA367" s="5">
        <v>45107</v>
      </c>
      <c r="BB367">
        <v>2.722</v>
      </c>
      <c r="BC367" s="5">
        <v>45107</v>
      </c>
      <c r="BD367">
        <v>2.5981</v>
      </c>
      <c r="BE367" s="5">
        <v>45107</v>
      </c>
      <c r="BF367">
        <v>2.428</v>
      </c>
      <c r="BG367" s="5">
        <v>45107</v>
      </c>
      <c r="BH367">
        <v>2.3045</v>
      </c>
    </row>
    <row r="368" spans="1:60">
      <c r="A368" s="5"/>
      <c r="C368" s="5">
        <v>45112</v>
      </c>
      <c r="D368">
        <v>3.589</v>
      </c>
      <c r="E368" s="5"/>
      <c r="G368" s="5"/>
      <c r="I368" s="5"/>
      <c r="K368" s="5"/>
      <c r="M368" s="5"/>
      <c r="O368" s="5"/>
      <c r="Q368" s="5">
        <v>45104</v>
      </c>
      <c r="R368">
        <v>96.055</v>
      </c>
      <c r="S368" s="5">
        <v>45104</v>
      </c>
      <c r="T368">
        <v>95.99</v>
      </c>
      <c r="U368" s="5">
        <v>45104</v>
      </c>
      <c r="V368">
        <v>96.06</v>
      </c>
      <c r="W368" s="5">
        <v>45104</v>
      </c>
      <c r="X368">
        <v>96.23</v>
      </c>
      <c r="Y368" s="5">
        <v>45104</v>
      </c>
      <c r="Z368">
        <v>96.435</v>
      </c>
      <c r="AA368" s="5">
        <v>45104</v>
      </c>
      <c r="AB368">
        <v>96.635</v>
      </c>
      <c r="AC368" s="5">
        <v>45110</v>
      </c>
      <c r="AD368">
        <v>3.591</v>
      </c>
      <c r="AE368" s="5">
        <v>45110</v>
      </c>
      <c r="AF368">
        <v>3.3904</v>
      </c>
      <c r="AG368" s="5">
        <v>45110</v>
      </c>
      <c r="AH368">
        <v>3.2585</v>
      </c>
      <c r="AI368" s="5">
        <v>45110</v>
      </c>
      <c r="AJ368">
        <v>3.162</v>
      </c>
      <c r="AK368" s="5">
        <v>45110</v>
      </c>
      <c r="AL368">
        <v>3.1</v>
      </c>
      <c r="AM368" s="5">
        <v>45110</v>
      </c>
      <c r="AN368">
        <v>3.0601</v>
      </c>
      <c r="AO368" s="5">
        <v>45110</v>
      </c>
      <c r="AP368">
        <v>3.036</v>
      </c>
      <c r="AQ368" s="5">
        <v>45110</v>
      </c>
      <c r="AR368">
        <v>3.026</v>
      </c>
      <c r="AS368" s="5">
        <v>45110</v>
      </c>
      <c r="AT368">
        <v>3.0217</v>
      </c>
      <c r="AU368" s="5">
        <v>45110</v>
      </c>
      <c r="AV368">
        <v>3.019</v>
      </c>
      <c r="AW368" s="5">
        <v>45110</v>
      </c>
      <c r="AX368">
        <v>2.997</v>
      </c>
      <c r="AY368" s="5">
        <v>45110</v>
      </c>
      <c r="AZ368">
        <v>2.8786</v>
      </c>
      <c r="BA368" s="5">
        <v>45110</v>
      </c>
      <c r="BB368">
        <v>2.7369</v>
      </c>
      <c r="BC368" s="5">
        <v>45110</v>
      </c>
      <c r="BD368">
        <v>2.611</v>
      </c>
      <c r="BE368" s="5">
        <v>45110</v>
      </c>
      <c r="BF368">
        <v>2.439</v>
      </c>
      <c r="BG368" s="5">
        <v>45110</v>
      </c>
      <c r="BH368">
        <v>2.3073</v>
      </c>
    </row>
    <row r="369" spans="1:60">
      <c r="A369" s="5"/>
      <c r="C369" s="5">
        <v>45113</v>
      </c>
      <c r="D369">
        <v>3.612</v>
      </c>
      <c r="E369" s="5"/>
      <c r="G369" s="5"/>
      <c r="I369" s="5"/>
      <c r="K369" s="5"/>
      <c r="M369" s="5"/>
      <c r="O369" s="5"/>
      <c r="Q369" s="5">
        <v>45105</v>
      </c>
      <c r="R369">
        <v>96.095</v>
      </c>
      <c r="S369" s="5">
        <v>45105</v>
      </c>
      <c r="T369">
        <v>96.04</v>
      </c>
      <c r="U369" s="5">
        <v>45105</v>
      </c>
      <c r="V369">
        <v>96.11</v>
      </c>
      <c r="W369" s="5">
        <v>45105</v>
      </c>
      <c r="X369">
        <v>96.275</v>
      </c>
      <c r="Y369" s="5">
        <v>45105</v>
      </c>
      <c r="Z369">
        <v>96.475</v>
      </c>
      <c r="AA369" s="5">
        <v>45105</v>
      </c>
      <c r="AB369">
        <v>96.68</v>
      </c>
      <c r="AC369" s="5">
        <v>45111</v>
      </c>
      <c r="AD369">
        <v>3.5662</v>
      </c>
      <c r="AE369" s="5">
        <v>45111</v>
      </c>
      <c r="AF369">
        <v>3.3763</v>
      </c>
      <c r="AG369" s="5">
        <v>45111</v>
      </c>
      <c r="AH369">
        <v>3.248</v>
      </c>
      <c r="AI369" s="5">
        <v>45111</v>
      </c>
      <c r="AJ369">
        <v>3.1625</v>
      </c>
      <c r="AK369" s="5">
        <v>45111</v>
      </c>
      <c r="AL369">
        <v>3.1068</v>
      </c>
      <c r="AM369" s="5">
        <v>45111</v>
      </c>
      <c r="AN369">
        <v>3.072</v>
      </c>
      <c r="AO369" s="5">
        <v>45111</v>
      </c>
      <c r="AP369">
        <v>3.052</v>
      </c>
      <c r="AQ369" s="5">
        <v>45111</v>
      </c>
      <c r="AR369">
        <v>3.045</v>
      </c>
      <c r="AS369" s="5">
        <v>45111</v>
      </c>
      <c r="AT369">
        <v>3.045</v>
      </c>
      <c r="AU369" s="5">
        <v>45111</v>
      </c>
      <c r="AV369">
        <v>3.046</v>
      </c>
      <c r="AW369" s="5">
        <v>45111</v>
      </c>
      <c r="AX369">
        <v>3.035</v>
      </c>
      <c r="AY369" s="5">
        <v>45111</v>
      </c>
      <c r="AZ369">
        <v>2.927</v>
      </c>
      <c r="BA369" s="5">
        <v>45111</v>
      </c>
      <c r="BB369">
        <v>2.7865</v>
      </c>
      <c r="BC369" s="5">
        <v>45111</v>
      </c>
      <c r="BD369">
        <v>2.665</v>
      </c>
      <c r="BE369" s="5">
        <v>45111</v>
      </c>
      <c r="BF369">
        <v>2.5027</v>
      </c>
      <c r="BG369" s="5">
        <v>45111</v>
      </c>
      <c r="BH369">
        <v>2.37</v>
      </c>
    </row>
    <row r="370" spans="1:60">
      <c r="A370" s="5"/>
      <c r="C370" s="5">
        <v>45114</v>
      </c>
      <c r="D370">
        <v>3.64</v>
      </c>
      <c r="E370" s="5"/>
      <c r="G370" s="5"/>
      <c r="I370" s="5"/>
      <c r="K370" s="5"/>
      <c r="M370" s="5"/>
      <c r="O370" s="5"/>
      <c r="Q370" s="5">
        <v>45106</v>
      </c>
      <c r="R370">
        <v>96.085</v>
      </c>
      <c r="S370" s="5">
        <v>45106</v>
      </c>
      <c r="T370">
        <v>96.01</v>
      </c>
      <c r="U370" s="5">
        <v>45106</v>
      </c>
      <c r="V370">
        <v>96.055</v>
      </c>
      <c r="W370" s="5">
        <v>45106</v>
      </c>
      <c r="X370">
        <v>96.2</v>
      </c>
      <c r="Y370" s="5">
        <v>45106</v>
      </c>
      <c r="Z370">
        <v>96.385</v>
      </c>
      <c r="AA370" s="5">
        <v>45106</v>
      </c>
      <c r="AB370">
        <v>96.58</v>
      </c>
      <c r="AC370" s="5">
        <v>45112</v>
      </c>
      <c r="AD370">
        <v>3.555</v>
      </c>
      <c r="AE370" s="5">
        <v>45112</v>
      </c>
      <c r="AF370">
        <v>3.376</v>
      </c>
      <c r="AG370" s="5">
        <v>45112</v>
      </c>
      <c r="AH370">
        <v>3.2565</v>
      </c>
      <c r="AI370" s="5">
        <v>45112</v>
      </c>
      <c r="AJ370">
        <v>3.173</v>
      </c>
      <c r="AK370" s="5">
        <v>45112</v>
      </c>
      <c r="AL370">
        <v>3.123</v>
      </c>
      <c r="AM370" s="5">
        <v>45112</v>
      </c>
      <c r="AN370">
        <v>3.092</v>
      </c>
      <c r="AO370" s="5">
        <v>45112</v>
      </c>
      <c r="AP370">
        <v>3.078</v>
      </c>
      <c r="AQ370" s="5">
        <v>45112</v>
      </c>
      <c r="AR370">
        <v>3.0763</v>
      </c>
      <c r="AS370" s="5">
        <v>45112</v>
      </c>
      <c r="AT370">
        <v>3.079</v>
      </c>
      <c r="AU370" s="5">
        <v>45112</v>
      </c>
      <c r="AV370">
        <v>3.082</v>
      </c>
      <c r="AW370" s="5">
        <v>45112</v>
      </c>
      <c r="AX370">
        <v>3.078</v>
      </c>
      <c r="AY370" s="5">
        <v>45112</v>
      </c>
      <c r="AZ370">
        <v>2.9732</v>
      </c>
      <c r="BA370" s="5">
        <v>45112</v>
      </c>
      <c r="BB370">
        <v>2.8365</v>
      </c>
      <c r="BC370" s="5">
        <v>45112</v>
      </c>
      <c r="BD370">
        <v>2.718</v>
      </c>
      <c r="BE370" s="5">
        <v>45112</v>
      </c>
      <c r="BF370">
        <v>2.556</v>
      </c>
      <c r="BG370" s="5">
        <v>45112</v>
      </c>
      <c r="BH370">
        <v>2.433</v>
      </c>
    </row>
    <row r="371" spans="1:60">
      <c r="A371" s="5"/>
      <c r="C371" s="5">
        <v>45117</v>
      </c>
      <c r="D371">
        <v>3.661</v>
      </c>
      <c r="E371" s="5"/>
      <c r="G371" s="5"/>
      <c r="I371" s="5"/>
      <c r="K371" s="5"/>
      <c r="M371" s="5"/>
      <c r="O371" s="5"/>
      <c r="Q371" s="5">
        <v>45107</v>
      </c>
      <c r="R371">
        <v>96.09</v>
      </c>
      <c r="S371" s="5">
        <v>45107</v>
      </c>
      <c r="T371">
        <v>96.01</v>
      </c>
      <c r="U371" s="5">
        <v>45107</v>
      </c>
      <c r="V371">
        <v>96.04</v>
      </c>
      <c r="W371" s="5">
        <v>45107</v>
      </c>
      <c r="X371">
        <v>96.175</v>
      </c>
      <c r="Y371" s="5">
        <v>45107</v>
      </c>
      <c r="Z371">
        <v>96.36</v>
      </c>
      <c r="AA371" s="5">
        <v>45107</v>
      </c>
      <c r="AB371">
        <v>96.56</v>
      </c>
      <c r="AC371" s="5">
        <v>45113</v>
      </c>
      <c r="AD371">
        <v>3.666</v>
      </c>
      <c r="AE371" s="5">
        <v>45113</v>
      </c>
      <c r="AF371">
        <v>3.498</v>
      </c>
      <c r="AG371" s="5">
        <v>45113</v>
      </c>
      <c r="AH371">
        <v>3.3915</v>
      </c>
      <c r="AI371" s="5">
        <v>45113</v>
      </c>
      <c r="AJ371">
        <v>3.3183</v>
      </c>
      <c r="AK371" s="5">
        <v>45113</v>
      </c>
      <c r="AL371">
        <v>3.2727</v>
      </c>
      <c r="AM371" s="5">
        <v>45113</v>
      </c>
      <c r="AN371">
        <v>3.243</v>
      </c>
      <c r="AO371" s="5">
        <v>45113</v>
      </c>
      <c r="AP371">
        <v>3.2285</v>
      </c>
      <c r="AQ371" s="5">
        <v>45113</v>
      </c>
      <c r="AR371">
        <v>3.226</v>
      </c>
      <c r="AS371" s="5">
        <v>45113</v>
      </c>
      <c r="AT371">
        <v>3.2263</v>
      </c>
      <c r="AU371" s="5">
        <v>45113</v>
      </c>
      <c r="AV371">
        <v>3.225</v>
      </c>
      <c r="AW371" s="5">
        <v>45113</v>
      </c>
      <c r="AX371">
        <v>3.206</v>
      </c>
      <c r="AY371" s="5">
        <v>45113</v>
      </c>
      <c r="AZ371">
        <v>3.083</v>
      </c>
      <c r="BA371" s="5">
        <v>45113</v>
      </c>
      <c r="BB371">
        <v>2.9315</v>
      </c>
      <c r="BC371" s="5">
        <v>45113</v>
      </c>
      <c r="BD371">
        <v>2.7975</v>
      </c>
      <c r="BE371" s="5">
        <v>45113</v>
      </c>
      <c r="BF371">
        <v>2.628</v>
      </c>
      <c r="BG371" s="5">
        <v>45113</v>
      </c>
      <c r="BH371">
        <v>2.498</v>
      </c>
    </row>
    <row r="372" spans="1:60">
      <c r="A372" s="5"/>
      <c r="C372" s="5">
        <v>45118</v>
      </c>
      <c r="D372">
        <v>3.672</v>
      </c>
      <c r="E372" s="5"/>
      <c r="G372" s="5"/>
      <c r="I372" s="5"/>
      <c r="K372" s="5"/>
      <c r="M372" s="5"/>
      <c r="O372" s="5"/>
      <c r="Q372" s="5">
        <v>45110</v>
      </c>
      <c r="R372">
        <v>96.08</v>
      </c>
      <c r="S372" s="5">
        <v>45110</v>
      </c>
      <c r="T372">
        <v>95.965</v>
      </c>
      <c r="U372" s="5">
        <v>45110</v>
      </c>
      <c r="V372">
        <v>95.975</v>
      </c>
      <c r="W372" s="5">
        <v>45110</v>
      </c>
      <c r="X372">
        <v>96.105</v>
      </c>
      <c r="Y372" s="5">
        <v>45110</v>
      </c>
      <c r="Z372">
        <v>96.285</v>
      </c>
      <c r="AA372" s="5">
        <v>45110</v>
      </c>
      <c r="AB372">
        <v>96.485</v>
      </c>
      <c r="AC372" s="5">
        <v>45114</v>
      </c>
      <c r="AD372">
        <v>3.615</v>
      </c>
      <c r="AE372" s="5">
        <v>45114</v>
      </c>
      <c r="AF372">
        <v>3.457</v>
      </c>
      <c r="AG372" s="5">
        <v>45114</v>
      </c>
      <c r="AH372">
        <v>3.359</v>
      </c>
      <c r="AI372" s="5">
        <v>45114</v>
      </c>
      <c r="AJ372">
        <v>3.3</v>
      </c>
      <c r="AK372" s="5">
        <v>45114</v>
      </c>
      <c r="AL372">
        <v>3.26</v>
      </c>
      <c r="AM372" s="5">
        <v>45114</v>
      </c>
      <c r="AN372">
        <v>3.234</v>
      </c>
      <c r="AO372" s="5">
        <v>45114</v>
      </c>
      <c r="AP372">
        <v>3.222</v>
      </c>
      <c r="AQ372" s="5">
        <v>45114</v>
      </c>
      <c r="AR372">
        <v>3.223</v>
      </c>
      <c r="AS372" s="5">
        <v>45114</v>
      </c>
      <c r="AT372">
        <v>3.2275</v>
      </c>
      <c r="AU372" s="5">
        <v>45114</v>
      </c>
      <c r="AV372">
        <v>3.232</v>
      </c>
      <c r="AW372" s="5">
        <v>45114</v>
      </c>
      <c r="AX372">
        <v>3.2239</v>
      </c>
      <c r="AY372" s="5">
        <v>45114</v>
      </c>
      <c r="AZ372">
        <v>3.101</v>
      </c>
      <c r="BA372" s="5">
        <v>45114</v>
      </c>
      <c r="BB372">
        <v>2.95</v>
      </c>
      <c r="BC372" s="5">
        <v>45114</v>
      </c>
      <c r="BD372">
        <v>2.823</v>
      </c>
      <c r="BE372" s="5">
        <v>45114</v>
      </c>
      <c r="BF372">
        <v>2.652</v>
      </c>
      <c r="BG372" s="5">
        <v>45114</v>
      </c>
      <c r="BH372">
        <v>2.522</v>
      </c>
    </row>
    <row r="373" spans="1:60">
      <c r="A373" s="5"/>
      <c r="C373" s="5">
        <v>45119</v>
      </c>
      <c r="D373">
        <v>3.657</v>
      </c>
      <c r="E373" s="5"/>
      <c r="G373" s="5"/>
      <c r="I373" s="5"/>
      <c r="K373" s="5"/>
      <c r="M373" s="5"/>
      <c r="O373" s="5"/>
      <c r="Q373" s="5">
        <v>45111</v>
      </c>
      <c r="R373">
        <v>96.09</v>
      </c>
      <c r="S373" s="5">
        <v>45111</v>
      </c>
      <c r="T373">
        <v>95.995</v>
      </c>
      <c r="U373" s="5">
        <v>45111</v>
      </c>
      <c r="V373">
        <v>96.02</v>
      </c>
      <c r="W373" s="5">
        <v>45111</v>
      </c>
      <c r="X373">
        <v>96.16</v>
      </c>
      <c r="Y373" s="5">
        <v>45111</v>
      </c>
      <c r="Z373">
        <v>96.335</v>
      </c>
      <c r="AA373" s="5">
        <v>45111</v>
      </c>
      <c r="AB373">
        <v>96.525</v>
      </c>
      <c r="AC373" s="5">
        <v>45117</v>
      </c>
      <c r="AD373">
        <v>3.649</v>
      </c>
      <c r="AE373" s="5">
        <v>45117</v>
      </c>
      <c r="AF373">
        <v>3.4885</v>
      </c>
      <c r="AG373" s="5">
        <v>45117</v>
      </c>
      <c r="AH373">
        <v>3.3847</v>
      </c>
      <c r="AI373" s="5">
        <v>45117</v>
      </c>
      <c r="AJ373">
        <v>3.322</v>
      </c>
      <c r="AK373" s="5">
        <v>45117</v>
      </c>
      <c r="AL373">
        <v>3.2757</v>
      </c>
      <c r="AM373" s="5">
        <v>45117</v>
      </c>
      <c r="AN373">
        <v>3.2492</v>
      </c>
      <c r="AO373" s="5">
        <v>45117</v>
      </c>
      <c r="AP373">
        <v>3.2362</v>
      </c>
      <c r="AQ373" s="5">
        <v>45117</v>
      </c>
      <c r="AR373">
        <v>3.2357</v>
      </c>
      <c r="AS373" s="5">
        <v>45117</v>
      </c>
      <c r="AT373">
        <v>3.2407</v>
      </c>
      <c r="AU373" s="5">
        <v>45117</v>
      </c>
      <c r="AV373">
        <v>3.245</v>
      </c>
      <c r="AW373" s="5">
        <v>45117</v>
      </c>
      <c r="AX373">
        <v>3.2375</v>
      </c>
      <c r="AY373" s="5">
        <v>45117</v>
      </c>
      <c r="AZ373">
        <v>3.114</v>
      </c>
      <c r="BA373" s="5">
        <v>45117</v>
      </c>
      <c r="BB373">
        <v>2.962</v>
      </c>
      <c r="BC373" s="5">
        <v>45117</v>
      </c>
      <c r="BD373">
        <v>2.835</v>
      </c>
      <c r="BE373" s="5">
        <v>45117</v>
      </c>
      <c r="BF373">
        <v>2.6635</v>
      </c>
      <c r="BG373" s="5">
        <v>45117</v>
      </c>
      <c r="BH373">
        <v>2.536</v>
      </c>
    </row>
    <row r="374" spans="1:60">
      <c r="A374" s="5"/>
      <c r="C374" s="5">
        <v>45120</v>
      </c>
      <c r="D374">
        <v>3.663</v>
      </c>
      <c r="E374" s="5"/>
      <c r="G374" s="5"/>
      <c r="I374" s="5"/>
      <c r="K374" s="5"/>
      <c r="M374" s="5"/>
      <c r="O374" s="5"/>
      <c r="Q374" s="5">
        <v>45112</v>
      </c>
      <c r="R374">
        <v>96.1</v>
      </c>
      <c r="S374" s="5">
        <v>45112</v>
      </c>
      <c r="T374">
        <v>96.01</v>
      </c>
      <c r="U374" s="5">
        <v>45112</v>
      </c>
      <c r="V374">
        <v>96.04</v>
      </c>
      <c r="W374" s="5">
        <v>45112</v>
      </c>
      <c r="X374">
        <v>96.18</v>
      </c>
      <c r="Y374" s="5">
        <v>45112</v>
      </c>
      <c r="Z374">
        <v>96.355</v>
      </c>
      <c r="AA374" s="5">
        <v>45112</v>
      </c>
      <c r="AB374">
        <v>96.545</v>
      </c>
      <c r="AC374" s="5">
        <v>45118</v>
      </c>
      <c r="AD374">
        <v>3.654</v>
      </c>
      <c r="AE374" s="5">
        <v>45118</v>
      </c>
      <c r="AF374">
        <v>3.485</v>
      </c>
      <c r="AG374" s="5">
        <v>45118</v>
      </c>
      <c r="AH374">
        <v>3.3795</v>
      </c>
      <c r="AI374" s="5">
        <v>45118</v>
      </c>
      <c r="AJ374">
        <v>3.3155</v>
      </c>
      <c r="AK374" s="5">
        <v>45118</v>
      </c>
      <c r="AL374">
        <v>3.27</v>
      </c>
      <c r="AM374" s="5">
        <v>45118</v>
      </c>
      <c r="AN374">
        <v>3.245</v>
      </c>
      <c r="AO374" s="5">
        <v>45118</v>
      </c>
      <c r="AP374">
        <v>3.2343</v>
      </c>
      <c r="AQ374" s="5">
        <v>45118</v>
      </c>
      <c r="AR374">
        <v>3.2335</v>
      </c>
      <c r="AS374" s="5">
        <v>45118</v>
      </c>
      <c r="AT374">
        <v>3.2387</v>
      </c>
      <c r="AU374" s="5">
        <v>45118</v>
      </c>
      <c r="AV374">
        <v>3.244</v>
      </c>
      <c r="AW374" s="5">
        <v>45118</v>
      </c>
      <c r="AX374">
        <v>3.241</v>
      </c>
      <c r="AY374" s="5">
        <v>45118</v>
      </c>
      <c r="AZ374">
        <v>3.117</v>
      </c>
      <c r="BA374" s="5">
        <v>45118</v>
      </c>
      <c r="BB374">
        <v>2.9665</v>
      </c>
      <c r="BC374" s="5">
        <v>45118</v>
      </c>
      <c r="BD374">
        <v>2.838</v>
      </c>
      <c r="BE374" s="5">
        <v>45118</v>
      </c>
      <c r="BF374">
        <v>2.6665</v>
      </c>
      <c r="BG374" s="5">
        <v>45118</v>
      </c>
      <c r="BH374">
        <v>2.538</v>
      </c>
    </row>
    <row r="375" spans="1:60">
      <c r="A375" s="5"/>
      <c r="C375" s="5">
        <v>45121</v>
      </c>
      <c r="D375">
        <v>3.66</v>
      </c>
      <c r="E375" s="5"/>
      <c r="G375" s="5"/>
      <c r="I375" s="5"/>
      <c r="K375" s="5"/>
      <c r="M375" s="5"/>
      <c r="O375" s="5"/>
      <c r="Q375" s="5">
        <v>45113</v>
      </c>
      <c r="R375">
        <v>96.08</v>
      </c>
      <c r="S375" s="5">
        <v>45113</v>
      </c>
      <c r="T375">
        <v>95.95</v>
      </c>
      <c r="U375" s="5">
        <v>45113</v>
      </c>
      <c r="V375">
        <v>95.95</v>
      </c>
      <c r="W375" s="5">
        <v>45113</v>
      </c>
      <c r="X375">
        <v>96.065</v>
      </c>
      <c r="Y375" s="5">
        <v>45113</v>
      </c>
      <c r="Z375">
        <v>96.22</v>
      </c>
      <c r="AA375" s="5">
        <v>45113</v>
      </c>
      <c r="AB375">
        <v>96.39</v>
      </c>
      <c r="AC375" s="5">
        <v>45119</v>
      </c>
      <c r="AD375">
        <v>3.5598</v>
      </c>
      <c r="AE375" s="5">
        <v>45119</v>
      </c>
      <c r="AF375">
        <v>3.3906</v>
      </c>
      <c r="AG375" s="5">
        <v>45119</v>
      </c>
      <c r="AH375">
        <v>3.2843</v>
      </c>
      <c r="AI375" s="5">
        <v>45119</v>
      </c>
      <c r="AJ375">
        <v>3.217</v>
      </c>
      <c r="AK375" s="5">
        <v>45119</v>
      </c>
      <c r="AL375">
        <v>3.1762</v>
      </c>
      <c r="AM375" s="5">
        <v>45119</v>
      </c>
      <c r="AN375">
        <v>3.1526</v>
      </c>
      <c r="AO375" s="5">
        <v>45119</v>
      </c>
      <c r="AP375">
        <v>3.1423</v>
      </c>
      <c r="AQ375" s="5">
        <v>45119</v>
      </c>
      <c r="AR375">
        <v>3.143</v>
      </c>
      <c r="AS375" s="5">
        <v>45119</v>
      </c>
      <c r="AT375">
        <v>3.1512</v>
      </c>
      <c r="AU375" s="5">
        <v>45119</v>
      </c>
      <c r="AV375">
        <v>3.1575</v>
      </c>
      <c r="AW375" s="5">
        <v>45119</v>
      </c>
      <c r="AX375">
        <v>3.161</v>
      </c>
      <c r="AY375" s="5">
        <v>45119</v>
      </c>
      <c r="AZ375">
        <v>3.0549</v>
      </c>
      <c r="BA375" s="5">
        <v>45119</v>
      </c>
      <c r="BB375">
        <v>2.916</v>
      </c>
      <c r="BC375" s="5">
        <v>45119</v>
      </c>
      <c r="BD375">
        <v>2.7934</v>
      </c>
      <c r="BE375" s="5">
        <v>45119</v>
      </c>
      <c r="BF375">
        <v>2.6248</v>
      </c>
      <c r="BG375" s="5">
        <v>45119</v>
      </c>
      <c r="BH375">
        <v>2.5033</v>
      </c>
    </row>
    <row r="376" spans="1:60">
      <c r="A376" s="5"/>
      <c r="C376" s="5">
        <v>45124</v>
      </c>
      <c r="D376">
        <v>3.685</v>
      </c>
      <c r="E376" s="5"/>
      <c r="G376" s="5"/>
      <c r="I376" s="5"/>
      <c r="K376" s="5"/>
      <c r="M376" s="5"/>
      <c r="O376" s="5"/>
      <c r="Q376" s="5">
        <v>45114</v>
      </c>
      <c r="R376">
        <v>96.09</v>
      </c>
      <c r="S376" s="5">
        <v>45114</v>
      </c>
      <c r="T376">
        <v>95.985</v>
      </c>
      <c r="U376" s="5">
        <v>45114</v>
      </c>
      <c r="V376">
        <v>96.01</v>
      </c>
      <c r="W376" s="5">
        <v>45114</v>
      </c>
      <c r="X376">
        <v>96.14</v>
      </c>
      <c r="Y376" s="5">
        <v>45114</v>
      </c>
      <c r="Z376">
        <v>96.305</v>
      </c>
      <c r="AA376" s="5">
        <v>45114</v>
      </c>
      <c r="AB376">
        <v>96.475</v>
      </c>
      <c r="AC376" s="5">
        <v>45120</v>
      </c>
      <c r="AD376">
        <v>3.459</v>
      </c>
      <c r="AE376" s="5">
        <v>45120</v>
      </c>
      <c r="AF376">
        <v>3.2917</v>
      </c>
      <c r="AG376" s="5">
        <v>45120</v>
      </c>
      <c r="AH376">
        <v>3.1805</v>
      </c>
      <c r="AI376" s="5">
        <v>45120</v>
      </c>
      <c r="AJ376">
        <v>3.1188</v>
      </c>
      <c r="AK376" s="5">
        <v>45120</v>
      </c>
      <c r="AL376">
        <v>3.076</v>
      </c>
      <c r="AM376" s="5">
        <v>45120</v>
      </c>
      <c r="AN376">
        <v>3.056</v>
      </c>
      <c r="AO376" s="5">
        <v>45120</v>
      </c>
      <c r="AP376">
        <v>3.048</v>
      </c>
      <c r="AQ376" s="5">
        <v>45120</v>
      </c>
      <c r="AR376">
        <v>3.052</v>
      </c>
      <c r="AS376" s="5">
        <v>45120</v>
      </c>
      <c r="AT376">
        <v>3.061</v>
      </c>
      <c r="AU376" s="5">
        <v>45120</v>
      </c>
      <c r="AV376">
        <v>3.072</v>
      </c>
      <c r="AW376" s="5">
        <v>45120</v>
      </c>
      <c r="AX376">
        <v>3.082</v>
      </c>
      <c r="AY376" s="5">
        <v>45120</v>
      </c>
      <c r="AZ376">
        <v>2.994</v>
      </c>
      <c r="BA376" s="5">
        <v>45120</v>
      </c>
      <c r="BB376">
        <v>2.8552</v>
      </c>
      <c r="BC376" s="5">
        <v>45120</v>
      </c>
      <c r="BD376">
        <v>2.7395</v>
      </c>
      <c r="BE376" s="5">
        <v>45120</v>
      </c>
      <c r="BF376">
        <v>2.5813</v>
      </c>
      <c r="BG376" s="5">
        <v>45120</v>
      </c>
      <c r="BH376">
        <v>2.449</v>
      </c>
    </row>
    <row r="377" spans="1:60">
      <c r="A377" s="5"/>
      <c r="C377" s="5">
        <v>45125</v>
      </c>
      <c r="D377">
        <v>3.705</v>
      </c>
      <c r="E377" s="5"/>
      <c r="G377" s="5"/>
      <c r="I377" s="5"/>
      <c r="K377" s="5"/>
      <c r="M377" s="5"/>
      <c r="O377" s="5"/>
      <c r="Q377" s="5">
        <v>45117</v>
      </c>
      <c r="R377">
        <v>96.075</v>
      </c>
      <c r="S377" s="5">
        <v>45117</v>
      </c>
      <c r="T377">
        <v>95.96</v>
      </c>
      <c r="U377" s="5">
        <v>45117</v>
      </c>
      <c r="V377">
        <v>95.98</v>
      </c>
      <c r="W377" s="5">
        <v>45117</v>
      </c>
      <c r="X377">
        <v>96.11</v>
      </c>
      <c r="Y377" s="5">
        <v>45117</v>
      </c>
      <c r="Z377">
        <v>96.28</v>
      </c>
      <c r="AA377" s="5">
        <v>45117</v>
      </c>
      <c r="AB377">
        <v>96.46</v>
      </c>
      <c r="AC377" s="5">
        <v>45121</v>
      </c>
      <c r="AD377">
        <v>3.518</v>
      </c>
      <c r="AE377" s="5">
        <v>45121</v>
      </c>
      <c r="AF377">
        <v>3.346</v>
      </c>
      <c r="AG377" s="5">
        <v>45121</v>
      </c>
      <c r="AH377">
        <v>3.234</v>
      </c>
      <c r="AI377" s="5">
        <v>45121</v>
      </c>
      <c r="AJ377">
        <v>3.1645</v>
      </c>
      <c r="AK377" s="5">
        <v>45121</v>
      </c>
      <c r="AL377">
        <v>3.124</v>
      </c>
      <c r="AM377" s="5">
        <v>45121</v>
      </c>
      <c r="AN377">
        <v>3.0993</v>
      </c>
      <c r="AO377" s="5">
        <v>45121</v>
      </c>
      <c r="AP377">
        <v>3.0877</v>
      </c>
      <c r="AQ377" s="5">
        <v>45121</v>
      </c>
      <c r="AR377">
        <v>3.088</v>
      </c>
      <c r="AS377" s="5">
        <v>45121</v>
      </c>
      <c r="AT377">
        <v>3.096</v>
      </c>
      <c r="AU377" s="5">
        <v>45121</v>
      </c>
      <c r="AV377">
        <v>3.1055</v>
      </c>
      <c r="AW377" s="5">
        <v>45121</v>
      </c>
      <c r="AX377">
        <v>3.11</v>
      </c>
      <c r="AY377" s="5">
        <v>45121</v>
      </c>
      <c r="AZ377">
        <v>3.01</v>
      </c>
      <c r="BA377" s="5">
        <v>45121</v>
      </c>
      <c r="BB377">
        <v>2.8765</v>
      </c>
      <c r="BC377" s="5">
        <v>45121</v>
      </c>
      <c r="BD377">
        <v>2.759</v>
      </c>
      <c r="BE377" s="5">
        <v>45121</v>
      </c>
      <c r="BF377">
        <v>2.591</v>
      </c>
      <c r="BG377" s="5">
        <v>45121</v>
      </c>
      <c r="BH377">
        <v>2.4605</v>
      </c>
    </row>
    <row r="378" spans="1:60">
      <c r="A378" s="5"/>
      <c r="C378" s="5">
        <v>45126</v>
      </c>
      <c r="D378">
        <v>3.646</v>
      </c>
      <c r="E378" s="5"/>
      <c r="G378" s="5"/>
      <c r="I378" s="5"/>
      <c r="K378" s="5"/>
      <c r="M378" s="5"/>
      <c r="O378" s="5"/>
      <c r="Q378" s="5">
        <v>45118</v>
      </c>
      <c r="R378">
        <v>96.07</v>
      </c>
      <c r="S378" s="5">
        <v>45118</v>
      </c>
      <c r="T378">
        <v>95.945</v>
      </c>
      <c r="U378" s="5">
        <v>45118</v>
      </c>
      <c r="V378">
        <v>95.96</v>
      </c>
      <c r="W378" s="5">
        <v>45118</v>
      </c>
      <c r="X378">
        <v>96.08</v>
      </c>
      <c r="Y378" s="5">
        <v>45118</v>
      </c>
      <c r="Z378">
        <v>96.245</v>
      </c>
      <c r="AA378" s="5">
        <v>45118</v>
      </c>
      <c r="AB378">
        <v>96.425</v>
      </c>
      <c r="AC378" s="5">
        <v>45124</v>
      </c>
      <c r="AD378">
        <v>3.495</v>
      </c>
      <c r="AE378" s="5">
        <v>45124</v>
      </c>
      <c r="AF378">
        <v>3.314</v>
      </c>
      <c r="AG378" s="5">
        <v>45124</v>
      </c>
      <c r="AH378">
        <v>3.198</v>
      </c>
      <c r="AI378" s="5">
        <v>45124</v>
      </c>
      <c r="AJ378">
        <v>3.128</v>
      </c>
      <c r="AK378" s="5">
        <v>45124</v>
      </c>
      <c r="AL378">
        <v>3.0798</v>
      </c>
      <c r="AM378" s="5">
        <v>45124</v>
      </c>
      <c r="AN378">
        <v>3.055</v>
      </c>
      <c r="AO378" s="5">
        <v>45124</v>
      </c>
      <c r="AP378">
        <v>3.0458</v>
      </c>
      <c r="AQ378" s="5">
        <v>45124</v>
      </c>
      <c r="AR378">
        <v>3.048</v>
      </c>
      <c r="AS378" s="5">
        <v>45124</v>
      </c>
      <c r="AT378">
        <v>3.055</v>
      </c>
      <c r="AU378" s="5">
        <v>45124</v>
      </c>
      <c r="AV378">
        <v>3.064</v>
      </c>
      <c r="AW378" s="5">
        <v>45124</v>
      </c>
      <c r="AX378">
        <v>3.071</v>
      </c>
      <c r="AY378" s="5">
        <v>45124</v>
      </c>
      <c r="AZ378">
        <v>2.9697</v>
      </c>
      <c r="BA378" s="5">
        <v>45124</v>
      </c>
      <c r="BB378">
        <v>2.8347</v>
      </c>
      <c r="BC378" s="5">
        <v>45124</v>
      </c>
      <c r="BD378">
        <v>2.717</v>
      </c>
      <c r="BE378" s="5">
        <v>45124</v>
      </c>
      <c r="BF378">
        <v>2.5443</v>
      </c>
      <c r="BG378" s="5">
        <v>45124</v>
      </c>
      <c r="BH378">
        <v>2.41</v>
      </c>
    </row>
    <row r="379" spans="1:60">
      <c r="A379" s="5"/>
      <c r="C379" s="5">
        <v>45127</v>
      </c>
      <c r="D379">
        <v>3.698</v>
      </c>
      <c r="E379" s="5"/>
      <c r="G379" s="5"/>
      <c r="I379" s="5"/>
      <c r="K379" s="5"/>
      <c r="M379" s="5"/>
      <c r="O379" s="5"/>
      <c r="Q379" s="5">
        <v>45119</v>
      </c>
      <c r="R379">
        <v>96.08</v>
      </c>
      <c r="S379" s="5">
        <v>45119</v>
      </c>
      <c r="T379">
        <v>95.99</v>
      </c>
      <c r="U379" s="5">
        <v>45119</v>
      </c>
      <c r="V379">
        <v>96.015</v>
      </c>
      <c r="W379" s="5">
        <v>45119</v>
      </c>
      <c r="X379">
        <v>96.155</v>
      </c>
      <c r="Y379" s="5">
        <v>45119</v>
      </c>
      <c r="Z379">
        <v>96.345</v>
      </c>
      <c r="AA379" s="5">
        <v>45119</v>
      </c>
      <c r="AB379">
        <v>96.54</v>
      </c>
      <c r="AC379" s="5">
        <v>45125</v>
      </c>
      <c r="AD379">
        <v>3.3948</v>
      </c>
      <c r="AE379" s="5">
        <v>45125</v>
      </c>
      <c r="AF379">
        <v>3.2127</v>
      </c>
      <c r="AG379" s="5">
        <v>45125</v>
      </c>
      <c r="AH379">
        <v>3.102</v>
      </c>
      <c r="AI379" s="5">
        <v>45125</v>
      </c>
      <c r="AJ379">
        <v>3.0295</v>
      </c>
      <c r="AK379" s="5">
        <v>45125</v>
      </c>
      <c r="AL379">
        <v>2.991</v>
      </c>
      <c r="AM379" s="5">
        <v>45125</v>
      </c>
      <c r="AN379">
        <v>2.968</v>
      </c>
      <c r="AO379" s="5">
        <v>45125</v>
      </c>
      <c r="AP379">
        <v>2.958</v>
      </c>
      <c r="AQ379" s="5">
        <v>45125</v>
      </c>
      <c r="AR379">
        <v>2.961</v>
      </c>
      <c r="AS379" s="5">
        <v>45125</v>
      </c>
      <c r="AT379">
        <v>2.9705</v>
      </c>
      <c r="AU379" s="5">
        <v>45125</v>
      </c>
      <c r="AV379">
        <v>2.98</v>
      </c>
      <c r="AW379" s="5">
        <v>45125</v>
      </c>
      <c r="AX379">
        <v>2.9797</v>
      </c>
      <c r="AY379" s="5">
        <v>45125</v>
      </c>
      <c r="AZ379">
        <v>2.8875</v>
      </c>
      <c r="BA379" s="5">
        <v>45125</v>
      </c>
      <c r="BB379">
        <v>2.7555</v>
      </c>
      <c r="BC379" s="5">
        <v>45125</v>
      </c>
      <c r="BD379">
        <v>2.6388</v>
      </c>
      <c r="BE379" s="5">
        <v>45125</v>
      </c>
      <c r="BF379">
        <v>2.4705</v>
      </c>
      <c r="BG379" s="5">
        <v>45125</v>
      </c>
      <c r="BH379">
        <v>2.34</v>
      </c>
    </row>
    <row r="380" spans="1:60">
      <c r="A380" s="5"/>
      <c r="C380" s="5">
        <v>45128</v>
      </c>
      <c r="D380">
        <v>3.721</v>
      </c>
      <c r="E380" s="5"/>
      <c r="G380" s="5"/>
      <c r="I380" s="5"/>
      <c r="K380" s="5"/>
      <c r="M380" s="5"/>
      <c r="O380" s="5"/>
      <c r="Q380" s="5">
        <v>45120</v>
      </c>
      <c r="R380">
        <v>96.1</v>
      </c>
      <c r="S380" s="5">
        <v>45120</v>
      </c>
      <c r="T380">
        <v>96.02</v>
      </c>
      <c r="U380" s="5">
        <v>45120</v>
      </c>
      <c r="V380">
        <v>96.06</v>
      </c>
      <c r="W380" s="5">
        <v>45120</v>
      </c>
      <c r="X380">
        <v>96.22</v>
      </c>
      <c r="Y380" s="5">
        <v>45120</v>
      </c>
      <c r="Z380">
        <v>96.435</v>
      </c>
      <c r="AA380" s="5">
        <v>45120</v>
      </c>
      <c r="AB380">
        <v>96.645</v>
      </c>
      <c r="AC380" s="5">
        <v>45126</v>
      </c>
      <c r="AD380">
        <v>3.415</v>
      </c>
      <c r="AE380" s="5">
        <v>45126</v>
      </c>
      <c r="AF380">
        <v>3.243</v>
      </c>
      <c r="AG380" s="5">
        <v>45126</v>
      </c>
      <c r="AH380">
        <v>3.138</v>
      </c>
      <c r="AI380" s="5">
        <v>45126</v>
      </c>
      <c r="AJ380">
        <v>3.071</v>
      </c>
      <c r="AK380" s="5">
        <v>45126</v>
      </c>
      <c r="AL380">
        <v>3.032</v>
      </c>
      <c r="AM380" s="5">
        <v>45126</v>
      </c>
      <c r="AN380">
        <v>3.0105</v>
      </c>
      <c r="AO380" s="5">
        <v>45126</v>
      </c>
      <c r="AP380">
        <v>3.0025</v>
      </c>
      <c r="AQ380" s="5">
        <v>45126</v>
      </c>
      <c r="AR380">
        <v>3.0075</v>
      </c>
      <c r="AS380" s="5">
        <v>45126</v>
      </c>
      <c r="AT380">
        <v>3.0165</v>
      </c>
      <c r="AU380" s="5">
        <v>45126</v>
      </c>
      <c r="AV380">
        <v>3.024</v>
      </c>
      <c r="AW380" s="5">
        <v>45126</v>
      </c>
      <c r="AX380">
        <v>3.032</v>
      </c>
      <c r="AY380" s="5">
        <v>45126</v>
      </c>
      <c r="AZ380">
        <v>2.9335</v>
      </c>
      <c r="BA380" s="5">
        <v>45126</v>
      </c>
      <c r="BB380">
        <v>2.794</v>
      </c>
      <c r="BC380" s="5">
        <v>45126</v>
      </c>
      <c r="BD380">
        <v>2.678</v>
      </c>
      <c r="BE380" s="5">
        <v>45126</v>
      </c>
      <c r="BF380">
        <v>2.513</v>
      </c>
      <c r="BG380" s="5">
        <v>45126</v>
      </c>
      <c r="BH380">
        <v>2.378</v>
      </c>
    </row>
    <row r="381" spans="1:60">
      <c r="A381" s="5"/>
      <c r="C381" s="5">
        <v>45131</v>
      </c>
      <c r="D381">
        <v>3.716</v>
      </c>
      <c r="E381" s="5"/>
      <c r="G381" s="5"/>
      <c r="I381" s="5"/>
      <c r="K381" s="5"/>
      <c r="M381" s="5"/>
      <c r="O381" s="5"/>
      <c r="Q381" s="5">
        <v>45121</v>
      </c>
      <c r="R381">
        <v>96.08</v>
      </c>
      <c r="S381" s="5">
        <v>45121</v>
      </c>
      <c r="T381">
        <v>96.005</v>
      </c>
      <c r="U381" s="5">
        <v>45121</v>
      </c>
      <c r="V381">
        <v>96.045</v>
      </c>
      <c r="W381" s="5">
        <v>45121</v>
      </c>
      <c r="X381">
        <v>96.2</v>
      </c>
      <c r="Y381" s="5">
        <v>45121</v>
      </c>
      <c r="Z381">
        <v>96.41</v>
      </c>
      <c r="AA381" s="5">
        <v>45121</v>
      </c>
      <c r="AB381">
        <v>96.62</v>
      </c>
      <c r="AC381" s="5">
        <v>45127</v>
      </c>
      <c r="AD381">
        <v>3.495</v>
      </c>
      <c r="AE381" s="5">
        <v>45127</v>
      </c>
      <c r="AF381">
        <v>3.3127</v>
      </c>
      <c r="AG381" s="5">
        <v>45127</v>
      </c>
      <c r="AH381">
        <v>3.2167</v>
      </c>
      <c r="AI381" s="5">
        <v>45127</v>
      </c>
      <c r="AJ381">
        <v>3.1455</v>
      </c>
      <c r="AK381" s="5">
        <v>45127</v>
      </c>
      <c r="AL381">
        <v>3.1045</v>
      </c>
      <c r="AM381" s="5">
        <v>45127</v>
      </c>
      <c r="AN381">
        <v>3.0842</v>
      </c>
      <c r="AO381" s="5">
        <v>45127</v>
      </c>
      <c r="AP381">
        <v>3.075</v>
      </c>
      <c r="AQ381" s="5">
        <v>45127</v>
      </c>
      <c r="AR381">
        <v>3.078</v>
      </c>
      <c r="AS381" s="5">
        <v>45127</v>
      </c>
      <c r="AT381">
        <v>3.087</v>
      </c>
      <c r="AU381" s="5">
        <v>45127</v>
      </c>
      <c r="AV381">
        <v>3.0955</v>
      </c>
      <c r="AW381" s="5">
        <v>45127</v>
      </c>
      <c r="AX381">
        <v>3.1</v>
      </c>
      <c r="AY381" s="5">
        <v>45127</v>
      </c>
      <c r="AZ381">
        <v>2.997</v>
      </c>
      <c r="BA381" s="5">
        <v>45127</v>
      </c>
      <c r="BB381">
        <v>2.8625</v>
      </c>
      <c r="BC381" s="5">
        <v>45127</v>
      </c>
      <c r="BD381">
        <v>2.739</v>
      </c>
      <c r="BE381" s="5">
        <v>45127</v>
      </c>
      <c r="BF381">
        <v>2.542</v>
      </c>
      <c r="BG381" s="5">
        <v>45127</v>
      </c>
      <c r="BH381">
        <v>2.399</v>
      </c>
    </row>
    <row r="382" spans="1:60">
      <c r="A382" s="5"/>
      <c r="C382" s="5">
        <v>45132</v>
      </c>
      <c r="D382">
        <v>3.705</v>
      </c>
      <c r="E382" s="5"/>
      <c r="G382" s="5"/>
      <c r="I382" s="5"/>
      <c r="K382" s="5"/>
      <c r="M382" s="5"/>
      <c r="O382" s="5"/>
      <c r="Q382" s="5">
        <v>45124</v>
      </c>
      <c r="R382">
        <v>96.085</v>
      </c>
      <c r="S382" s="5">
        <v>45124</v>
      </c>
      <c r="T382">
        <v>96.015</v>
      </c>
      <c r="U382" s="5">
        <v>45124</v>
      </c>
      <c r="V382">
        <v>96.06</v>
      </c>
      <c r="W382" s="5">
        <v>45124</v>
      </c>
      <c r="X382">
        <v>96.215</v>
      </c>
      <c r="Y382" s="5">
        <v>45124</v>
      </c>
      <c r="Z382">
        <v>96.425</v>
      </c>
      <c r="AA382" s="5">
        <v>45124</v>
      </c>
      <c r="AB382">
        <v>96.635</v>
      </c>
      <c r="AC382" s="5">
        <v>45128</v>
      </c>
      <c r="AD382">
        <v>3.4575</v>
      </c>
      <c r="AE382" s="5">
        <v>45128</v>
      </c>
      <c r="AF382">
        <v>3.2898</v>
      </c>
      <c r="AG382" s="5">
        <v>45128</v>
      </c>
      <c r="AH382">
        <v>3.187</v>
      </c>
      <c r="AI382" s="5">
        <v>45128</v>
      </c>
      <c r="AJ382">
        <v>3.122</v>
      </c>
      <c r="AK382" s="5">
        <v>45128</v>
      </c>
      <c r="AL382">
        <v>3.0852</v>
      </c>
      <c r="AM382" s="5">
        <v>45128</v>
      </c>
      <c r="AN382">
        <v>3.0638</v>
      </c>
      <c r="AO382" s="5">
        <v>45128</v>
      </c>
      <c r="AP382">
        <v>3.054</v>
      </c>
      <c r="AQ382" s="5">
        <v>45128</v>
      </c>
      <c r="AR382">
        <v>3.058</v>
      </c>
      <c r="AS382" s="5">
        <v>45128</v>
      </c>
      <c r="AT382">
        <v>3.066</v>
      </c>
      <c r="AU382" s="5">
        <v>45128</v>
      </c>
      <c r="AV382">
        <v>3.076</v>
      </c>
      <c r="AW382" s="5">
        <v>45128</v>
      </c>
      <c r="AX382">
        <v>3.082</v>
      </c>
      <c r="AY382" s="5">
        <v>45128</v>
      </c>
      <c r="AZ382">
        <v>2.98</v>
      </c>
      <c r="BA382" s="5">
        <v>45128</v>
      </c>
      <c r="BB382">
        <v>2.842</v>
      </c>
      <c r="BC382" s="5">
        <v>45128</v>
      </c>
      <c r="BD382">
        <v>2.719</v>
      </c>
      <c r="BE382" s="5">
        <v>45128</v>
      </c>
      <c r="BF382">
        <v>2.541</v>
      </c>
      <c r="BG382" s="5">
        <v>45128</v>
      </c>
      <c r="BH382">
        <v>2.3993</v>
      </c>
    </row>
    <row r="383" spans="1:60">
      <c r="A383" s="5"/>
      <c r="C383" s="5">
        <v>45133</v>
      </c>
      <c r="D383">
        <v>3.714</v>
      </c>
      <c r="E383" s="5"/>
      <c r="G383" s="5"/>
      <c r="I383" s="5"/>
      <c r="K383" s="5"/>
      <c r="M383" s="5"/>
      <c r="O383" s="5"/>
      <c r="Q383" s="5">
        <v>45125</v>
      </c>
      <c r="R383">
        <v>96.12</v>
      </c>
      <c r="S383" s="5">
        <v>45125</v>
      </c>
      <c r="T383">
        <v>96.075</v>
      </c>
      <c r="U383" s="5">
        <v>45125</v>
      </c>
      <c r="V383">
        <v>96.155</v>
      </c>
      <c r="W383" s="5">
        <v>45125</v>
      </c>
      <c r="X383">
        <v>96.34</v>
      </c>
      <c r="Y383" s="5">
        <v>45125</v>
      </c>
      <c r="Z383">
        <v>96.565</v>
      </c>
      <c r="AA383" s="5">
        <v>45125</v>
      </c>
      <c r="AB383">
        <v>96.78</v>
      </c>
      <c r="AC383" s="5">
        <v>45131</v>
      </c>
      <c r="AD383">
        <v>3.3965</v>
      </c>
      <c r="AE383" s="5">
        <v>45131</v>
      </c>
      <c r="AF383">
        <v>3.2345</v>
      </c>
      <c r="AG383" s="5">
        <v>45131</v>
      </c>
      <c r="AH383">
        <v>3.134</v>
      </c>
      <c r="AI383" s="5">
        <v>45131</v>
      </c>
      <c r="AJ383">
        <v>3.069</v>
      </c>
      <c r="AK383" s="5">
        <v>45131</v>
      </c>
      <c r="AL383">
        <v>3.041</v>
      </c>
      <c r="AM383" s="5">
        <v>45131</v>
      </c>
      <c r="AN383">
        <v>3.022</v>
      </c>
      <c r="AO383" s="5">
        <v>45131</v>
      </c>
      <c r="AP383">
        <v>3.017</v>
      </c>
      <c r="AQ383" s="5">
        <v>45131</v>
      </c>
      <c r="AR383">
        <v>3.024</v>
      </c>
      <c r="AS383" s="5">
        <v>45131</v>
      </c>
      <c r="AT383">
        <v>3.035</v>
      </c>
      <c r="AU383" s="5">
        <v>45131</v>
      </c>
      <c r="AV383">
        <v>3.048</v>
      </c>
      <c r="AW383" s="5">
        <v>45131</v>
      </c>
      <c r="AX383">
        <v>3.0546</v>
      </c>
      <c r="AY383" s="5">
        <v>45131</v>
      </c>
      <c r="AZ383">
        <v>2.969</v>
      </c>
      <c r="BA383" s="5">
        <v>45131</v>
      </c>
      <c r="BB383">
        <v>2.8313</v>
      </c>
      <c r="BC383" s="5">
        <v>45131</v>
      </c>
      <c r="BD383">
        <v>2.7143</v>
      </c>
      <c r="BE383" s="5">
        <v>45131</v>
      </c>
      <c r="BF383">
        <v>2.5382</v>
      </c>
      <c r="BG383" s="5">
        <v>45131</v>
      </c>
      <c r="BH383">
        <v>2.401</v>
      </c>
    </row>
    <row r="384" spans="1:60">
      <c r="A384" s="5"/>
      <c r="C384" s="5">
        <v>45134</v>
      </c>
      <c r="D384">
        <v>3.714</v>
      </c>
      <c r="E384" s="5"/>
      <c r="G384" s="5"/>
      <c r="I384" s="5"/>
      <c r="K384" s="5"/>
      <c r="M384" s="5"/>
      <c r="O384" s="5"/>
      <c r="Q384" s="5">
        <v>45126</v>
      </c>
      <c r="R384">
        <v>96.12</v>
      </c>
      <c r="S384" s="5">
        <v>45126</v>
      </c>
      <c r="T384">
        <v>96.065</v>
      </c>
      <c r="U384" s="5">
        <v>45126</v>
      </c>
      <c r="V384">
        <v>96.135</v>
      </c>
      <c r="W384" s="5">
        <v>45126</v>
      </c>
      <c r="X384">
        <v>96.315</v>
      </c>
      <c r="Y384" s="5">
        <v>45126</v>
      </c>
      <c r="Z384">
        <v>96.54</v>
      </c>
      <c r="AA384" s="5">
        <v>45126</v>
      </c>
      <c r="AB384">
        <v>96.75</v>
      </c>
      <c r="AC384" s="5">
        <v>45132</v>
      </c>
      <c r="AD384">
        <v>3.3952</v>
      </c>
      <c r="AE384" s="5">
        <v>45132</v>
      </c>
      <c r="AF384">
        <v>3.2255</v>
      </c>
      <c r="AG384" s="5">
        <v>45132</v>
      </c>
      <c r="AH384">
        <v>3.1255</v>
      </c>
      <c r="AI384" s="5">
        <v>45132</v>
      </c>
      <c r="AJ384">
        <v>3.062</v>
      </c>
      <c r="AK384" s="5">
        <v>45132</v>
      </c>
      <c r="AL384">
        <v>3.028</v>
      </c>
      <c r="AM384" s="5">
        <v>45132</v>
      </c>
      <c r="AN384">
        <v>3.01</v>
      </c>
      <c r="AO384" s="5">
        <v>45132</v>
      </c>
      <c r="AP384">
        <v>3.0045</v>
      </c>
      <c r="AQ384" s="5">
        <v>45132</v>
      </c>
      <c r="AR384">
        <v>3.0082</v>
      </c>
      <c r="AS384" s="5">
        <v>45132</v>
      </c>
      <c r="AT384">
        <v>3.0198</v>
      </c>
      <c r="AU384" s="5">
        <v>45132</v>
      </c>
      <c r="AV384">
        <v>3.0313</v>
      </c>
      <c r="AW384" s="5">
        <v>45132</v>
      </c>
      <c r="AX384">
        <v>3.044</v>
      </c>
      <c r="AY384" s="5">
        <v>45132</v>
      </c>
      <c r="AZ384">
        <v>2.9523</v>
      </c>
      <c r="BA384" s="5">
        <v>45132</v>
      </c>
      <c r="BB384">
        <v>2.8145</v>
      </c>
      <c r="BC384" s="5">
        <v>45132</v>
      </c>
      <c r="BD384">
        <v>2.694</v>
      </c>
      <c r="BE384" s="5">
        <v>45132</v>
      </c>
      <c r="BF384">
        <v>2.5135</v>
      </c>
      <c r="BG384" s="5">
        <v>45132</v>
      </c>
      <c r="BH384">
        <v>2.3765</v>
      </c>
    </row>
    <row r="385" spans="1:60">
      <c r="A385" s="5"/>
      <c r="C385" s="5">
        <v>45135</v>
      </c>
      <c r="D385">
        <v>3.725</v>
      </c>
      <c r="E385" s="5"/>
      <c r="G385" s="5"/>
      <c r="I385" s="5"/>
      <c r="K385" s="5"/>
      <c r="M385" s="5"/>
      <c r="O385" s="5"/>
      <c r="Q385" s="5">
        <v>45127</v>
      </c>
      <c r="R385">
        <v>96.105</v>
      </c>
      <c r="S385" s="5">
        <v>45127</v>
      </c>
      <c r="T385">
        <v>96.04</v>
      </c>
      <c r="U385" s="5">
        <v>45127</v>
      </c>
      <c r="V385">
        <v>96.085</v>
      </c>
      <c r="W385" s="5">
        <v>45127</v>
      </c>
      <c r="X385">
        <v>96.24</v>
      </c>
      <c r="Y385" s="5">
        <v>45127</v>
      </c>
      <c r="Z385">
        <v>96.44</v>
      </c>
      <c r="AA385" s="5">
        <v>45127</v>
      </c>
      <c r="AB385">
        <v>96.635</v>
      </c>
      <c r="AC385" s="5">
        <v>45133</v>
      </c>
      <c r="AD385">
        <v>3.4722</v>
      </c>
      <c r="AE385" s="5">
        <v>45133</v>
      </c>
      <c r="AF385">
        <v>3.297</v>
      </c>
      <c r="AG385" s="5">
        <v>45133</v>
      </c>
      <c r="AH385">
        <v>3.19</v>
      </c>
      <c r="AI385" s="5">
        <v>45133</v>
      </c>
      <c r="AJ385">
        <v>3.1228</v>
      </c>
      <c r="AK385" s="5">
        <v>45133</v>
      </c>
      <c r="AL385">
        <v>3.085</v>
      </c>
      <c r="AM385" s="5">
        <v>45133</v>
      </c>
      <c r="AN385">
        <v>3.062</v>
      </c>
      <c r="AO385" s="5">
        <v>45133</v>
      </c>
      <c r="AP385">
        <v>3.0522</v>
      </c>
      <c r="AQ385" s="5">
        <v>45133</v>
      </c>
      <c r="AR385">
        <v>3.055</v>
      </c>
      <c r="AS385" s="5">
        <v>45133</v>
      </c>
      <c r="AT385">
        <v>3.065</v>
      </c>
      <c r="AU385" s="5">
        <v>45133</v>
      </c>
      <c r="AV385">
        <v>3.077</v>
      </c>
      <c r="AW385" s="5">
        <v>45133</v>
      </c>
      <c r="AX385">
        <v>3.089</v>
      </c>
      <c r="AY385" s="5">
        <v>45133</v>
      </c>
      <c r="AZ385">
        <v>2.9955</v>
      </c>
      <c r="BA385" s="5">
        <v>45133</v>
      </c>
      <c r="BB385">
        <v>2.8585</v>
      </c>
      <c r="BC385" s="5">
        <v>45133</v>
      </c>
      <c r="BD385">
        <v>2.737</v>
      </c>
      <c r="BE385" s="5">
        <v>45133</v>
      </c>
      <c r="BF385">
        <v>2.5573</v>
      </c>
      <c r="BG385" s="5">
        <v>45133</v>
      </c>
      <c r="BH385">
        <v>2.4215</v>
      </c>
    </row>
    <row r="386" spans="1:60">
      <c r="A386" s="5"/>
      <c r="C386" s="5">
        <v>45138</v>
      </c>
      <c r="D386">
        <v>3.715</v>
      </c>
      <c r="E386" s="5"/>
      <c r="G386" s="5"/>
      <c r="I386" s="5"/>
      <c r="K386" s="5"/>
      <c r="M386" s="5"/>
      <c r="O386" s="5"/>
      <c r="Q386" s="5">
        <v>45128</v>
      </c>
      <c r="R386">
        <v>96.105</v>
      </c>
      <c r="S386" s="5">
        <v>45128</v>
      </c>
      <c r="T386">
        <v>96.05</v>
      </c>
      <c r="U386" s="5">
        <v>45128</v>
      </c>
      <c r="V386">
        <v>96.11</v>
      </c>
      <c r="W386" s="5">
        <v>45128</v>
      </c>
      <c r="X386">
        <v>96.275</v>
      </c>
      <c r="Y386" s="5">
        <v>45128</v>
      </c>
      <c r="Z386">
        <v>96.48</v>
      </c>
      <c r="AA386" s="5">
        <v>45128</v>
      </c>
      <c r="AB386">
        <v>96.675</v>
      </c>
      <c r="AC386" s="5">
        <v>45134</v>
      </c>
      <c r="AD386">
        <v>3.4115</v>
      </c>
      <c r="AE386" s="5">
        <v>45134</v>
      </c>
      <c r="AF386">
        <v>3.249</v>
      </c>
      <c r="AG386" s="5">
        <v>45134</v>
      </c>
      <c r="AH386">
        <v>3.156</v>
      </c>
      <c r="AI386" s="5">
        <v>45134</v>
      </c>
      <c r="AJ386">
        <v>3.101</v>
      </c>
      <c r="AK386" s="5">
        <v>45134</v>
      </c>
      <c r="AL386">
        <v>3.066</v>
      </c>
      <c r="AM386" s="5">
        <v>45134</v>
      </c>
      <c r="AN386">
        <v>3.048</v>
      </c>
      <c r="AO386" s="5">
        <v>45134</v>
      </c>
      <c r="AP386">
        <v>3.042</v>
      </c>
      <c r="AQ386" s="5">
        <v>45134</v>
      </c>
      <c r="AR386">
        <v>3.052</v>
      </c>
      <c r="AS386" s="5">
        <v>45134</v>
      </c>
      <c r="AT386">
        <v>3.064</v>
      </c>
      <c r="AU386" s="5">
        <v>45134</v>
      </c>
      <c r="AV386">
        <v>3.077</v>
      </c>
      <c r="AW386" s="5">
        <v>45134</v>
      </c>
      <c r="AX386">
        <v>3.092</v>
      </c>
      <c r="AY386" s="5">
        <v>45134</v>
      </c>
      <c r="AZ386">
        <v>3.006</v>
      </c>
      <c r="BA386" s="5">
        <v>45134</v>
      </c>
      <c r="BB386">
        <v>2.8708</v>
      </c>
      <c r="BC386" s="5">
        <v>45134</v>
      </c>
      <c r="BD386">
        <v>2.756</v>
      </c>
      <c r="BE386" s="5">
        <v>45134</v>
      </c>
      <c r="BF386">
        <v>2.5726</v>
      </c>
      <c r="BG386" s="5">
        <v>45134</v>
      </c>
      <c r="BH386">
        <v>2.439</v>
      </c>
    </row>
    <row r="387" spans="1:60">
      <c r="A387" s="5"/>
      <c r="C387" s="5">
        <v>45139</v>
      </c>
      <c r="D387">
        <v>3.723</v>
      </c>
      <c r="E387" s="5"/>
      <c r="G387" s="5"/>
      <c r="I387" s="5"/>
      <c r="K387" s="5"/>
      <c r="M387" s="5"/>
      <c r="O387" s="5"/>
      <c r="Q387" s="5">
        <v>45131</v>
      </c>
      <c r="R387">
        <v>96.125</v>
      </c>
      <c r="S387" s="5">
        <v>45131</v>
      </c>
      <c r="T387">
        <v>96.075</v>
      </c>
      <c r="U387" s="5">
        <v>45131</v>
      </c>
      <c r="V387">
        <v>96.16</v>
      </c>
      <c r="W387" s="5">
        <v>45131</v>
      </c>
      <c r="X387">
        <v>96.35</v>
      </c>
      <c r="Y387" s="5">
        <v>45131</v>
      </c>
      <c r="Z387">
        <v>96.57</v>
      </c>
      <c r="AA387" s="5">
        <v>45131</v>
      </c>
      <c r="AB387">
        <v>96.775</v>
      </c>
      <c r="AC387" s="5">
        <v>45135</v>
      </c>
      <c r="AD387">
        <v>3.3965</v>
      </c>
      <c r="AE387" s="5">
        <v>45135</v>
      </c>
      <c r="AF387">
        <v>3.234</v>
      </c>
      <c r="AG387" s="5">
        <v>45135</v>
      </c>
      <c r="AH387">
        <v>3.1448</v>
      </c>
      <c r="AI387" s="5">
        <v>45135</v>
      </c>
      <c r="AJ387">
        <v>3.091</v>
      </c>
      <c r="AK387" s="5">
        <v>45135</v>
      </c>
      <c r="AL387">
        <v>3.062</v>
      </c>
      <c r="AM387" s="5">
        <v>45135</v>
      </c>
      <c r="AN387">
        <v>3.048</v>
      </c>
      <c r="AO387" s="5">
        <v>45135</v>
      </c>
      <c r="AP387">
        <v>3.0468</v>
      </c>
      <c r="AQ387" s="5">
        <v>45135</v>
      </c>
      <c r="AR387">
        <v>3.055</v>
      </c>
      <c r="AS387" s="5">
        <v>45135</v>
      </c>
      <c r="AT387">
        <v>3.0705</v>
      </c>
      <c r="AU387" s="5">
        <v>45135</v>
      </c>
      <c r="AV387">
        <v>3.086</v>
      </c>
      <c r="AW387" s="5">
        <v>45135</v>
      </c>
      <c r="AX387">
        <v>3.105</v>
      </c>
      <c r="AY387" s="5">
        <v>45135</v>
      </c>
      <c r="AZ387">
        <v>3.024</v>
      </c>
      <c r="BA387" s="5">
        <v>45135</v>
      </c>
      <c r="BB387">
        <v>2.895</v>
      </c>
      <c r="BC387" s="5">
        <v>45135</v>
      </c>
      <c r="BD387">
        <v>2.7803</v>
      </c>
      <c r="BE387" s="5">
        <v>45135</v>
      </c>
      <c r="BF387">
        <v>2.6102</v>
      </c>
      <c r="BG387" s="5">
        <v>45135</v>
      </c>
      <c r="BH387">
        <v>2.4783</v>
      </c>
    </row>
    <row r="388" spans="1:60">
      <c r="A388" s="5"/>
      <c r="C388" s="5">
        <v>45140</v>
      </c>
      <c r="D388">
        <v>3.733</v>
      </c>
      <c r="E388" s="5"/>
      <c r="G388" s="5"/>
      <c r="I388" s="5"/>
      <c r="K388" s="5"/>
      <c r="M388" s="5"/>
      <c r="O388" s="5"/>
      <c r="Q388" s="5">
        <v>45132</v>
      </c>
      <c r="R388">
        <v>96.145</v>
      </c>
      <c r="S388" s="5">
        <v>45132</v>
      </c>
      <c r="T388">
        <v>96.09</v>
      </c>
      <c r="U388" s="5">
        <v>45132</v>
      </c>
      <c r="V388">
        <v>96.16</v>
      </c>
      <c r="W388" s="5">
        <v>45132</v>
      </c>
      <c r="X388">
        <v>96.33</v>
      </c>
      <c r="Y388" s="5">
        <v>45132</v>
      </c>
      <c r="Z388">
        <v>96.54</v>
      </c>
      <c r="AA388" s="5">
        <v>45132</v>
      </c>
      <c r="AB388">
        <v>96.74</v>
      </c>
      <c r="AC388" s="5">
        <v>45138</v>
      </c>
      <c r="AD388">
        <v>3.3713</v>
      </c>
      <c r="AE388" s="5">
        <v>45138</v>
      </c>
      <c r="AF388">
        <v>3.2147</v>
      </c>
      <c r="AG388" s="5">
        <v>45138</v>
      </c>
      <c r="AH388">
        <v>3.1248</v>
      </c>
      <c r="AI388" s="5">
        <v>45138</v>
      </c>
      <c r="AJ388">
        <v>3.077</v>
      </c>
      <c r="AK388" s="5">
        <v>45138</v>
      </c>
      <c r="AL388">
        <v>3.045</v>
      </c>
      <c r="AM388" s="5">
        <v>45138</v>
      </c>
      <c r="AN388">
        <v>3.033</v>
      </c>
      <c r="AO388" s="5">
        <v>45138</v>
      </c>
      <c r="AP388">
        <v>3.032</v>
      </c>
      <c r="AQ388" s="5">
        <v>45138</v>
      </c>
      <c r="AR388">
        <v>3.0415</v>
      </c>
      <c r="AS388" s="5">
        <v>45138</v>
      </c>
      <c r="AT388">
        <v>3.057</v>
      </c>
      <c r="AU388" s="5">
        <v>45138</v>
      </c>
      <c r="AV388">
        <v>3.0715</v>
      </c>
      <c r="AW388" s="5">
        <v>45138</v>
      </c>
      <c r="AX388">
        <v>3.0984</v>
      </c>
      <c r="AY388" s="5">
        <v>45138</v>
      </c>
      <c r="AZ388">
        <v>3.0103</v>
      </c>
      <c r="BA388" s="5">
        <v>45138</v>
      </c>
      <c r="BB388">
        <v>2.881</v>
      </c>
      <c r="BC388" s="5">
        <v>45138</v>
      </c>
      <c r="BD388">
        <v>2.767</v>
      </c>
      <c r="BE388" s="5">
        <v>45138</v>
      </c>
      <c r="BF388">
        <v>2.5918</v>
      </c>
      <c r="BG388" s="5">
        <v>45138</v>
      </c>
      <c r="BH388">
        <v>2.455</v>
      </c>
    </row>
    <row r="389" spans="1:60">
      <c r="A389" s="5"/>
      <c r="C389" s="5">
        <v>45141</v>
      </c>
      <c r="D389">
        <v>3.722</v>
      </c>
      <c r="E389" s="5"/>
      <c r="G389" s="5"/>
      <c r="I389" s="5"/>
      <c r="K389" s="5"/>
      <c r="M389" s="5"/>
      <c r="O389" s="5"/>
      <c r="Q389" s="5">
        <v>45133</v>
      </c>
      <c r="R389">
        <v>96.13</v>
      </c>
      <c r="S389" s="5">
        <v>45133</v>
      </c>
      <c r="T389">
        <v>96.06</v>
      </c>
      <c r="U389" s="5">
        <v>45133</v>
      </c>
      <c r="V389">
        <v>96.115</v>
      </c>
      <c r="W389" s="5">
        <v>45133</v>
      </c>
      <c r="X389">
        <v>96.27</v>
      </c>
      <c r="Y389" s="5">
        <v>45133</v>
      </c>
      <c r="Z389">
        <v>96.465</v>
      </c>
      <c r="AA389" s="5">
        <v>45133</v>
      </c>
      <c r="AB389">
        <v>96.655</v>
      </c>
      <c r="AC389" s="5">
        <v>45139</v>
      </c>
      <c r="AD389">
        <v>3.3932</v>
      </c>
      <c r="AE389" s="5">
        <v>45139</v>
      </c>
      <c r="AF389">
        <v>3.252</v>
      </c>
      <c r="AG389" s="5">
        <v>45139</v>
      </c>
      <c r="AH389">
        <v>3.1768</v>
      </c>
      <c r="AI389" s="5">
        <v>45139</v>
      </c>
      <c r="AJ389">
        <v>3.127</v>
      </c>
      <c r="AK389" s="5">
        <v>45139</v>
      </c>
      <c r="AL389">
        <v>3.1055</v>
      </c>
      <c r="AM389" s="5">
        <v>45139</v>
      </c>
      <c r="AN389">
        <v>3.0965</v>
      </c>
      <c r="AO389" s="5">
        <v>45139</v>
      </c>
      <c r="AP389">
        <v>3.0995</v>
      </c>
      <c r="AQ389" s="5">
        <v>45139</v>
      </c>
      <c r="AR389">
        <v>3.1115</v>
      </c>
      <c r="AS389" s="5">
        <v>45139</v>
      </c>
      <c r="AT389">
        <v>3.128</v>
      </c>
      <c r="AU389" s="5">
        <v>45139</v>
      </c>
      <c r="AV389">
        <v>3.144</v>
      </c>
      <c r="AW389" s="5">
        <v>45139</v>
      </c>
      <c r="AX389">
        <v>3.167</v>
      </c>
      <c r="AY389" s="5">
        <v>45139</v>
      </c>
      <c r="AZ389">
        <v>3.0922</v>
      </c>
      <c r="BA389" s="5">
        <v>45139</v>
      </c>
      <c r="BB389">
        <v>2.961</v>
      </c>
      <c r="BC389" s="5">
        <v>45139</v>
      </c>
      <c r="BD389">
        <v>2.8472</v>
      </c>
      <c r="BE389" s="5">
        <v>45139</v>
      </c>
      <c r="BF389">
        <v>2.6747</v>
      </c>
      <c r="BG389" s="5">
        <v>45139</v>
      </c>
      <c r="BH389">
        <v>2.539</v>
      </c>
    </row>
    <row r="390" spans="1:60">
      <c r="A390" s="5"/>
      <c r="C390" s="5">
        <v>45142</v>
      </c>
      <c r="D390">
        <v>3.743</v>
      </c>
      <c r="E390" s="5"/>
      <c r="G390" s="5"/>
      <c r="I390" s="5"/>
      <c r="K390" s="5"/>
      <c r="M390" s="5"/>
      <c r="O390" s="5"/>
      <c r="Q390" s="5">
        <v>45134</v>
      </c>
      <c r="R390">
        <v>96.155</v>
      </c>
      <c r="S390" s="5">
        <v>45134</v>
      </c>
      <c r="T390">
        <v>96.095</v>
      </c>
      <c r="U390" s="5">
        <v>45134</v>
      </c>
      <c r="V390">
        <v>96.16</v>
      </c>
      <c r="W390" s="5">
        <v>45134</v>
      </c>
      <c r="X390">
        <v>96.315</v>
      </c>
      <c r="Y390" s="5">
        <v>45134</v>
      </c>
      <c r="Z390">
        <v>96.51</v>
      </c>
      <c r="AA390" s="5">
        <v>45134</v>
      </c>
      <c r="AB390">
        <v>96.7</v>
      </c>
      <c r="AC390" s="5">
        <v>45140</v>
      </c>
      <c r="AD390">
        <v>3.357</v>
      </c>
      <c r="AE390" s="5">
        <v>45140</v>
      </c>
      <c r="AF390">
        <v>3.2162</v>
      </c>
      <c r="AG390" s="5">
        <v>45140</v>
      </c>
      <c r="AH390">
        <v>3.14</v>
      </c>
      <c r="AI390" s="5">
        <v>45140</v>
      </c>
      <c r="AJ390">
        <v>3.097</v>
      </c>
      <c r="AK390" s="5">
        <v>45140</v>
      </c>
      <c r="AL390">
        <v>3.0747</v>
      </c>
      <c r="AM390" s="5">
        <v>45140</v>
      </c>
      <c r="AN390">
        <v>3.0673</v>
      </c>
      <c r="AO390" s="5">
        <v>45140</v>
      </c>
      <c r="AP390">
        <v>3.0738</v>
      </c>
      <c r="AQ390" s="5">
        <v>45140</v>
      </c>
      <c r="AR390">
        <v>3.0886</v>
      </c>
      <c r="AS390" s="5">
        <v>45140</v>
      </c>
      <c r="AT390">
        <v>3.1058</v>
      </c>
      <c r="AU390" s="5">
        <v>45140</v>
      </c>
      <c r="AV390">
        <v>3.1248</v>
      </c>
      <c r="AW390" s="5">
        <v>45140</v>
      </c>
      <c r="AX390">
        <v>3.153</v>
      </c>
      <c r="AY390" s="5">
        <v>45140</v>
      </c>
      <c r="AZ390">
        <v>3.0795</v>
      </c>
      <c r="BA390" s="5">
        <v>45140</v>
      </c>
      <c r="BB390">
        <v>2.9505</v>
      </c>
      <c r="BC390" s="5">
        <v>45140</v>
      </c>
      <c r="BD390">
        <v>2.8363</v>
      </c>
      <c r="BE390" s="5">
        <v>45140</v>
      </c>
      <c r="BF390">
        <v>2.662</v>
      </c>
      <c r="BG390" s="5">
        <v>45140</v>
      </c>
      <c r="BH390">
        <v>2.5268</v>
      </c>
    </row>
    <row r="391" spans="1:60">
      <c r="A391" s="5"/>
      <c r="C391" s="5">
        <v>45145</v>
      </c>
      <c r="D391">
        <v>3.754</v>
      </c>
      <c r="E391" s="5"/>
      <c r="G391" s="5"/>
      <c r="I391" s="5"/>
      <c r="K391" s="5"/>
      <c r="M391" s="5"/>
      <c r="O391" s="5"/>
      <c r="Q391" s="5">
        <v>45135</v>
      </c>
      <c r="R391">
        <v>96.19</v>
      </c>
      <c r="S391" s="5">
        <v>45135</v>
      </c>
      <c r="T391">
        <v>96.13</v>
      </c>
      <c r="U391" s="5">
        <v>45135</v>
      </c>
      <c r="V391">
        <v>96.205</v>
      </c>
      <c r="W391" s="5">
        <v>45135</v>
      </c>
      <c r="X391">
        <v>96.365</v>
      </c>
      <c r="Y391" s="5">
        <v>45135</v>
      </c>
      <c r="Z391">
        <v>96.565</v>
      </c>
      <c r="AA391" s="5">
        <v>45135</v>
      </c>
      <c r="AB391">
        <v>96.755</v>
      </c>
      <c r="AC391" s="5">
        <v>45141</v>
      </c>
      <c r="AD391">
        <v>3.3832</v>
      </c>
      <c r="AE391" s="5">
        <v>45141</v>
      </c>
      <c r="AF391">
        <v>3.2613</v>
      </c>
      <c r="AG391" s="5">
        <v>45141</v>
      </c>
      <c r="AH391">
        <v>3.194</v>
      </c>
      <c r="AI391" s="5">
        <v>45141</v>
      </c>
      <c r="AJ391">
        <v>3.1572</v>
      </c>
      <c r="AK391" s="5">
        <v>45141</v>
      </c>
      <c r="AL391">
        <v>3.1347</v>
      </c>
      <c r="AM391" s="5">
        <v>45141</v>
      </c>
      <c r="AN391">
        <v>3.1302</v>
      </c>
      <c r="AO391" s="5">
        <v>45141</v>
      </c>
      <c r="AP391">
        <v>3.1372</v>
      </c>
      <c r="AQ391" s="5">
        <v>45141</v>
      </c>
      <c r="AR391">
        <v>3.1533</v>
      </c>
      <c r="AS391" s="5">
        <v>45141</v>
      </c>
      <c r="AT391">
        <v>3.1727</v>
      </c>
      <c r="AU391" s="5">
        <v>45141</v>
      </c>
      <c r="AV391">
        <v>3.1918</v>
      </c>
      <c r="AW391" s="5">
        <v>45141</v>
      </c>
      <c r="AX391">
        <v>3.224</v>
      </c>
      <c r="AY391" s="5">
        <v>45141</v>
      </c>
      <c r="AZ391">
        <v>3.1393</v>
      </c>
      <c r="BA391" s="5">
        <v>45141</v>
      </c>
      <c r="BB391">
        <v>3.015</v>
      </c>
      <c r="BC391" s="5">
        <v>45141</v>
      </c>
      <c r="BD391">
        <v>2.899</v>
      </c>
      <c r="BE391" s="5">
        <v>45141</v>
      </c>
      <c r="BF391">
        <v>2.7215</v>
      </c>
      <c r="BG391" s="5">
        <v>45141</v>
      </c>
      <c r="BH391">
        <v>2.5823</v>
      </c>
    </row>
    <row r="392" spans="1:60">
      <c r="A392" s="5"/>
      <c r="C392" s="5">
        <v>45146</v>
      </c>
      <c r="D392">
        <v>3.765</v>
      </c>
      <c r="E392" s="5"/>
      <c r="G392" s="5"/>
      <c r="I392" s="5"/>
      <c r="K392" s="5"/>
      <c r="M392" s="5"/>
      <c r="O392" s="5"/>
      <c r="Q392" s="5">
        <v>45138</v>
      </c>
      <c r="R392">
        <v>96.175</v>
      </c>
      <c r="S392" s="5">
        <v>45138</v>
      </c>
      <c r="T392">
        <v>96.115</v>
      </c>
      <c r="U392" s="5">
        <v>45138</v>
      </c>
      <c r="V392">
        <v>96.195</v>
      </c>
      <c r="W392" s="5">
        <v>45138</v>
      </c>
      <c r="X392">
        <v>96.375</v>
      </c>
      <c r="Y392" s="5">
        <v>45138</v>
      </c>
      <c r="Z392">
        <v>96.585</v>
      </c>
      <c r="AA392" s="5">
        <v>45138</v>
      </c>
      <c r="AB392">
        <v>96.785</v>
      </c>
      <c r="AC392" s="5">
        <v>45142</v>
      </c>
      <c r="AD392">
        <v>3.389</v>
      </c>
      <c r="AE392" s="5">
        <v>45142</v>
      </c>
      <c r="AF392">
        <v>3.2505</v>
      </c>
      <c r="AG392" s="5">
        <v>45142</v>
      </c>
      <c r="AH392">
        <v>3.1735</v>
      </c>
      <c r="AI392" s="5">
        <v>45142</v>
      </c>
      <c r="AJ392">
        <v>3.1295</v>
      </c>
      <c r="AK392" s="5">
        <v>45142</v>
      </c>
      <c r="AL392">
        <v>3.1065</v>
      </c>
      <c r="AM392" s="5">
        <v>45142</v>
      </c>
      <c r="AN392">
        <v>3.098</v>
      </c>
      <c r="AO392" s="5">
        <v>45142</v>
      </c>
      <c r="AP392">
        <v>3.1005</v>
      </c>
      <c r="AQ392" s="5">
        <v>45142</v>
      </c>
      <c r="AR392">
        <v>3.112</v>
      </c>
      <c r="AS392" s="5">
        <v>45142</v>
      </c>
      <c r="AT392">
        <v>3.129</v>
      </c>
      <c r="AU392" s="5">
        <v>45142</v>
      </c>
      <c r="AV392">
        <v>3.146</v>
      </c>
      <c r="AW392" s="5">
        <v>45142</v>
      </c>
      <c r="AX392">
        <v>3.1733</v>
      </c>
      <c r="AY392" s="5">
        <v>45142</v>
      </c>
      <c r="AZ392">
        <v>3.0835</v>
      </c>
      <c r="BA392" s="5">
        <v>45142</v>
      </c>
      <c r="BB392">
        <v>2.952</v>
      </c>
      <c r="BC392" s="5">
        <v>45142</v>
      </c>
      <c r="BD392">
        <v>2.834</v>
      </c>
      <c r="BE392" s="5">
        <v>45142</v>
      </c>
      <c r="BF392">
        <v>2.6533</v>
      </c>
      <c r="BG392" s="5">
        <v>45142</v>
      </c>
      <c r="BH392">
        <v>2.5122</v>
      </c>
    </row>
    <row r="393" spans="1:60">
      <c r="A393" s="5"/>
      <c r="C393" s="5">
        <v>45147</v>
      </c>
      <c r="D393">
        <v>3.759</v>
      </c>
      <c r="E393" s="5"/>
      <c r="G393" s="5"/>
      <c r="I393" s="5"/>
      <c r="K393" s="5"/>
      <c r="M393" s="5"/>
      <c r="O393" s="5"/>
      <c r="Q393" s="5">
        <v>45139</v>
      </c>
      <c r="R393">
        <v>96.18</v>
      </c>
      <c r="S393" s="5">
        <v>45139</v>
      </c>
      <c r="T393">
        <v>96.115</v>
      </c>
      <c r="U393" s="5">
        <v>45139</v>
      </c>
      <c r="V393">
        <v>96.195</v>
      </c>
      <c r="W393" s="5">
        <v>45139</v>
      </c>
      <c r="X393">
        <v>96.365</v>
      </c>
      <c r="Y393" s="5">
        <v>45139</v>
      </c>
      <c r="Z393">
        <v>96.57</v>
      </c>
      <c r="AA393" s="5">
        <v>45139</v>
      </c>
      <c r="AB393">
        <v>96.765</v>
      </c>
      <c r="AC393" s="5">
        <v>45145</v>
      </c>
      <c r="AD393">
        <v>3.3898</v>
      </c>
      <c r="AE393" s="5">
        <v>45145</v>
      </c>
      <c r="AF393">
        <v>3.261</v>
      </c>
      <c r="AG393" s="5">
        <v>45145</v>
      </c>
      <c r="AH393">
        <v>3.1965</v>
      </c>
      <c r="AI393" s="5">
        <v>45145</v>
      </c>
      <c r="AJ393">
        <v>3.161</v>
      </c>
      <c r="AK393" s="5">
        <v>45145</v>
      </c>
      <c r="AL393">
        <v>3.143</v>
      </c>
      <c r="AM393" s="5">
        <v>45145</v>
      </c>
      <c r="AN393">
        <v>3.1395</v>
      </c>
      <c r="AO393" s="5">
        <v>45145</v>
      </c>
      <c r="AP393">
        <v>3.147</v>
      </c>
      <c r="AQ393" s="5">
        <v>45145</v>
      </c>
      <c r="AR393">
        <v>3.1635</v>
      </c>
      <c r="AS393" s="5">
        <v>45145</v>
      </c>
      <c r="AT393">
        <v>3.182</v>
      </c>
      <c r="AU393" s="5">
        <v>45145</v>
      </c>
      <c r="AV393">
        <v>3.2005</v>
      </c>
      <c r="AW393" s="5">
        <v>45145</v>
      </c>
      <c r="AX393">
        <v>3.2295</v>
      </c>
      <c r="AY393" s="5">
        <v>45145</v>
      </c>
      <c r="AZ393">
        <v>3.149</v>
      </c>
      <c r="BA393" s="5">
        <v>45145</v>
      </c>
      <c r="BB393">
        <v>3.019</v>
      </c>
      <c r="BC393" s="5">
        <v>45145</v>
      </c>
      <c r="BD393">
        <v>2.9023</v>
      </c>
      <c r="BE393" s="5">
        <v>45145</v>
      </c>
      <c r="BF393">
        <v>2.7313</v>
      </c>
      <c r="BG393" s="5">
        <v>45145</v>
      </c>
      <c r="BH393">
        <v>2.594</v>
      </c>
    </row>
    <row r="394" spans="1:60">
      <c r="A394" s="5"/>
      <c r="C394" s="5">
        <v>45148</v>
      </c>
      <c r="D394">
        <v>3.788</v>
      </c>
      <c r="E394" s="5"/>
      <c r="G394" s="5"/>
      <c r="I394" s="5"/>
      <c r="K394" s="5"/>
      <c r="M394" s="5"/>
      <c r="O394" s="5"/>
      <c r="Q394" s="5">
        <v>45140</v>
      </c>
      <c r="R394">
        <v>96.19</v>
      </c>
      <c r="S394" s="5">
        <v>45140</v>
      </c>
      <c r="T394">
        <v>96.145</v>
      </c>
      <c r="U394" s="5">
        <v>45140</v>
      </c>
      <c r="V394">
        <v>96.235</v>
      </c>
      <c r="W394" s="5">
        <v>45140</v>
      </c>
      <c r="X394">
        <v>96.41</v>
      </c>
      <c r="Y394" s="5">
        <v>45140</v>
      </c>
      <c r="Z394">
        <v>96.62</v>
      </c>
      <c r="AA394" s="5">
        <v>45140</v>
      </c>
      <c r="AB394">
        <v>96.815</v>
      </c>
      <c r="AC394" s="5">
        <v>45146</v>
      </c>
      <c r="AD394">
        <v>3.334</v>
      </c>
      <c r="AE394" s="5">
        <v>45146</v>
      </c>
      <c r="AF394">
        <v>3.1903</v>
      </c>
      <c r="AG394" s="5">
        <v>45146</v>
      </c>
      <c r="AH394">
        <v>3.111</v>
      </c>
      <c r="AI394" s="5">
        <v>45146</v>
      </c>
      <c r="AJ394">
        <v>3.062</v>
      </c>
      <c r="AK394" s="5">
        <v>45146</v>
      </c>
      <c r="AL394">
        <v>3.0375</v>
      </c>
      <c r="AM394" s="5">
        <v>45146</v>
      </c>
      <c r="AN394">
        <v>3.0303</v>
      </c>
      <c r="AO394" s="5">
        <v>45146</v>
      </c>
      <c r="AP394">
        <v>3.0338</v>
      </c>
      <c r="AQ394" s="5">
        <v>45146</v>
      </c>
      <c r="AR394">
        <v>3.0458</v>
      </c>
      <c r="AS394" s="5">
        <v>45146</v>
      </c>
      <c r="AT394">
        <v>3.0625</v>
      </c>
      <c r="AU394" s="5">
        <v>45146</v>
      </c>
      <c r="AV394">
        <v>3.0798</v>
      </c>
      <c r="AW394" s="5">
        <v>45146</v>
      </c>
      <c r="AX394">
        <v>3.106</v>
      </c>
      <c r="AY394" s="5">
        <v>45146</v>
      </c>
      <c r="AZ394">
        <v>3.0285</v>
      </c>
      <c r="BA394" s="5">
        <v>45146</v>
      </c>
      <c r="BB394">
        <v>2.8995</v>
      </c>
      <c r="BC394" s="5">
        <v>45146</v>
      </c>
      <c r="BD394">
        <v>2.783</v>
      </c>
      <c r="BE394" s="5">
        <v>45146</v>
      </c>
      <c r="BF394">
        <v>2.607</v>
      </c>
      <c r="BG394" s="5">
        <v>45146</v>
      </c>
      <c r="BH394">
        <v>2.4647</v>
      </c>
    </row>
    <row r="395" spans="1:60">
      <c r="A395" s="5"/>
      <c r="C395" s="5">
        <v>45149</v>
      </c>
      <c r="D395">
        <v>3.781</v>
      </c>
      <c r="E395" s="5"/>
      <c r="G395" s="5"/>
      <c r="I395" s="5"/>
      <c r="K395" s="5"/>
      <c r="M395" s="5"/>
      <c r="O395" s="5"/>
      <c r="Q395" s="5">
        <v>45141</v>
      </c>
      <c r="R395">
        <v>96.185</v>
      </c>
      <c r="S395" s="5">
        <v>45141</v>
      </c>
      <c r="T395">
        <v>96.145</v>
      </c>
      <c r="U395" s="5">
        <v>45141</v>
      </c>
      <c r="V395">
        <v>96.235</v>
      </c>
      <c r="W395" s="5">
        <v>45141</v>
      </c>
      <c r="X395">
        <v>96.41</v>
      </c>
      <c r="Y395" s="5">
        <v>45141</v>
      </c>
      <c r="Z395">
        <v>96.62</v>
      </c>
      <c r="AA395" s="5">
        <v>45141</v>
      </c>
      <c r="AB395">
        <v>96.81</v>
      </c>
      <c r="AC395" s="5">
        <v>45147</v>
      </c>
      <c r="AD395">
        <v>3.3492</v>
      </c>
      <c r="AE395" s="5">
        <v>45147</v>
      </c>
      <c r="AF395">
        <v>3.205</v>
      </c>
      <c r="AG395" s="5">
        <v>45147</v>
      </c>
      <c r="AH395">
        <v>3.1248</v>
      </c>
      <c r="AI395" s="5">
        <v>45147</v>
      </c>
      <c r="AJ395">
        <v>3.084</v>
      </c>
      <c r="AK395" s="5">
        <v>45147</v>
      </c>
      <c r="AL395">
        <v>3.059</v>
      </c>
      <c r="AM395" s="5">
        <v>45147</v>
      </c>
      <c r="AN395">
        <v>3.0517</v>
      </c>
      <c r="AO395" s="5">
        <v>45147</v>
      </c>
      <c r="AP395">
        <v>3.055</v>
      </c>
      <c r="AQ395" s="5">
        <v>45147</v>
      </c>
      <c r="AR395">
        <v>3.0677</v>
      </c>
      <c r="AS395" s="5">
        <v>45147</v>
      </c>
      <c r="AT395">
        <v>3.084</v>
      </c>
      <c r="AU395" s="5">
        <v>45147</v>
      </c>
      <c r="AV395">
        <v>3.102</v>
      </c>
      <c r="AW395" s="5">
        <v>45147</v>
      </c>
      <c r="AX395">
        <v>3.1281</v>
      </c>
      <c r="AY395" s="5">
        <v>45147</v>
      </c>
      <c r="AZ395">
        <v>3.047</v>
      </c>
      <c r="BA395" s="5">
        <v>45147</v>
      </c>
      <c r="BB395">
        <v>2.92</v>
      </c>
      <c r="BC395" s="5">
        <v>45147</v>
      </c>
      <c r="BD395">
        <v>2.804</v>
      </c>
      <c r="BE395" s="5">
        <v>45147</v>
      </c>
      <c r="BF395">
        <v>2.627</v>
      </c>
      <c r="BG395" s="5">
        <v>45147</v>
      </c>
      <c r="BH395">
        <v>2.486</v>
      </c>
    </row>
    <row r="396" spans="1:60">
      <c r="A396" s="5"/>
      <c r="C396" s="5">
        <v>45152</v>
      </c>
      <c r="D396">
        <v>3.799</v>
      </c>
      <c r="E396" s="5"/>
      <c r="G396" s="5"/>
      <c r="I396" s="5"/>
      <c r="K396" s="5"/>
      <c r="M396" s="5"/>
      <c r="O396" s="5"/>
      <c r="Q396" s="5">
        <v>45142</v>
      </c>
      <c r="R396">
        <v>96.175</v>
      </c>
      <c r="S396" s="5">
        <v>45142</v>
      </c>
      <c r="T396">
        <v>96.125</v>
      </c>
      <c r="U396" s="5">
        <v>45142</v>
      </c>
      <c r="V396">
        <v>96.21</v>
      </c>
      <c r="W396" s="5">
        <v>45142</v>
      </c>
      <c r="X396">
        <v>96.385</v>
      </c>
      <c r="Y396" s="5">
        <v>45142</v>
      </c>
      <c r="Z396">
        <v>96.595</v>
      </c>
      <c r="AA396" s="5">
        <v>45142</v>
      </c>
      <c r="AB396">
        <v>96.785</v>
      </c>
      <c r="AC396" s="5">
        <v>45148</v>
      </c>
      <c r="AD396">
        <v>3.379</v>
      </c>
      <c r="AE396" s="5">
        <v>45148</v>
      </c>
      <c r="AF396">
        <v>3.2392</v>
      </c>
      <c r="AG396" s="5">
        <v>45148</v>
      </c>
      <c r="AH396">
        <v>3.1597</v>
      </c>
      <c r="AI396" s="5">
        <v>45148</v>
      </c>
      <c r="AJ396">
        <v>3.112</v>
      </c>
      <c r="AK396" s="5">
        <v>45148</v>
      </c>
      <c r="AL396">
        <v>3.0877</v>
      </c>
      <c r="AM396" s="5">
        <v>45148</v>
      </c>
      <c r="AN396">
        <v>3.0798</v>
      </c>
      <c r="AO396" s="5">
        <v>45148</v>
      </c>
      <c r="AP396">
        <v>3.0819</v>
      </c>
      <c r="AQ396" s="5">
        <v>45148</v>
      </c>
      <c r="AR396">
        <v>3.093</v>
      </c>
      <c r="AS396" s="5">
        <v>45148</v>
      </c>
      <c r="AT396">
        <v>3.1093</v>
      </c>
      <c r="AU396" s="5">
        <v>45148</v>
      </c>
      <c r="AV396">
        <v>3.127</v>
      </c>
      <c r="AW396" s="5">
        <v>45148</v>
      </c>
      <c r="AX396">
        <v>3.152</v>
      </c>
      <c r="AY396" s="5">
        <v>45148</v>
      </c>
      <c r="AZ396">
        <v>3.0753</v>
      </c>
      <c r="BA396" s="5">
        <v>45148</v>
      </c>
      <c r="BB396">
        <v>2.9475</v>
      </c>
      <c r="BC396" s="5">
        <v>45148</v>
      </c>
      <c r="BD396">
        <v>2.8328</v>
      </c>
      <c r="BE396" s="5">
        <v>45148</v>
      </c>
      <c r="BF396">
        <v>2.6578</v>
      </c>
      <c r="BG396" s="5">
        <v>45148</v>
      </c>
      <c r="BH396">
        <v>2.5191</v>
      </c>
    </row>
    <row r="397" spans="1:60">
      <c r="A397" s="5"/>
      <c r="C397" s="5">
        <v>45153</v>
      </c>
      <c r="D397">
        <v>3.787</v>
      </c>
      <c r="E397" s="5"/>
      <c r="G397" s="5"/>
      <c r="I397" s="5"/>
      <c r="K397" s="5"/>
      <c r="M397" s="5"/>
      <c r="O397" s="5"/>
      <c r="Q397" s="5">
        <v>45145</v>
      </c>
      <c r="R397">
        <v>96.17</v>
      </c>
      <c r="S397" s="5">
        <v>45145</v>
      </c>
      <c r="T397">
        <v>96.115</v>
      </c>
      <c r="U397" s="5">
        <v>45145</v>
      </c>
      <c r="V397">
        <v>96.195</v>
      </c>
      <c r="W397" s="5">
        <v>45145</v>
      </c>
      <c r="X397">
        <v>96.37</v>
      </c>
      <c r="Y397" s="5">
        <v>45145</v>
      </c>
      <c r="Z397">
        <v>96.585</v>
      </c>
      <c r="AA397" s="5">
        <v>45145</v>
      </c>
      <c r="AB397">
        <v>96.775</v>
      </c>
      <c r="AC397" s="5">
        <v>45149</v>
      </c>
      <c r="AD397">
        <v>3.453</v>
      </c>
      <c r="AE397" s="5">
        <v>45149</v>
      </c>
      <c r="AF397">
        <v>3.315</v>
      </c>
      <c r="AG397" s="5">
        <v>45149</v>
      </c>
      <c r="AH397">
        <v>3.241</v>
      </c>
      <c r="AI397" s="5">
        <v>45149</v>
      </c>
      <c r="AJ397">
        <v>3.2</v>
      </c>
      <c r="AK397" s="5">
        <v>45149</v>
      </c>
      <c r="AL397">
        <v>3.18</v>
      </c>
      <c r="AM397" s="5">
        <v>45149</v>
      </c>
      <c r="AN397">
        <v>3.1727</v>
      </c>
      <c r="AO397" s="5">
        <v>45149</v>
      </c>
      <c r="AP397">
        <v>3.1758</v>
      </c>
      <c r="AQ397" s="5">
        <v>45149</v>
      </c>
      <c r="AR397">
        <v>3.1877</v>
      </c>
      <c r="AS397" s="5">
        <v>45149</v>
      </c>
      <c r="AT397">
        <v>3.204</v>
      </c>
      <c r="AU397" s="5">
        <v>45149</v>
      </c>
      <c r="AV397">
        <v>3.22</v>
      </c>
      <c r="AW397" s="5">
        <v>45149</v>
      </c>
      <c r="AX397">
        <v>3.242</v>
      </c>
      <c r="AY397" s="5">
        <v>45149</v>
      </c>
      <c r="AZ397">
        <v>3.159</v>
      </c>
      <c r="BA397" s="5">
        <v>45149</v>
      </c>
      <c r="BB397">
        <v>3.027</v>
      </c>
      <c r="BC397" s="5">
        <v>45149</v>
      </c>
      <c r="BD397">
        <v>2.91</v>
      </c>
      <c r="BE397" s="5">
        <v>45149</v>
      </c>
      <c r="BF397">
        <v>2.737</v>
      </c>
      <c r="BG397" s="5">
        <v>45149</v>
      </c>
      <c r="BH397">
        <v>2.6</v>
      </c>
    </row>
    <row r="398" spans="1:60">
      <c r="A398" s="5"/>
      <c r="C398" s="5">
        <v>45154</v>
      </c>
      <c r="D398">
        <v>3.798</v>
      </c>
      <c r="E398" s="5"/>
      <c r="G398" s="5"/>
      <c r="I398" s="5"/>
      <c r="K398" s="5"/>
      <c r="M398" s="5"/>
      <c r="O398" s="5"/>
      <c r="Q398" s="5">
        <v>45146</v>
      </c>
      <c r="R398">
        <v>96.165</v>
      </c>
      <c r="S398" s="5">
        <v>45146</v>
      </c>
      <c r="T398">
        <v>96.125</v>
      </c>
      <c r="U398" s="5">
        <v>45146</v>
      </c>
      <c r="V398">
        <v>96.225</v>
      </c>
      <c r="W398" s="5">
        <v>45146</v>
      </c>
      <c r="X398">
        <v>96.415</v>
      </c>
      <c r="Y398" s="5">
        <v>45146</v>
      </c>
      <c r="Z398">
        <v>96.64</v>
      </c>
      <c r="AA398" s="5">
        <v>45146</v>
      </c>
      <c r="AB398">
        <v>96.845</v>
      </c>
      <c r="AC398" s="5">
        <v>45152</v>
      </c>
      <c r="AD398">
        <v>3.4665</v>
      </c>
      <c r="AE398" s="5">
        <v>45152</v>
      </c>
      <c r="AF398">
        <v>3.325</v>
      </c>
      <c r="AG398" s="5">
        <v>45152</v>
      </c>
      <c r="AH398">
        <v>3.2465</v>
      </c>
      <c r="AI398" s="5">
        <v>45152</v>
      </c>
      <c r="AJ398">
        <v>3.2125</v>
      </c>
      <c r="AK398" s="5">
        <v>45152</v>
      </c>
      <c r="AL398">
        <v>3.179</v>
      </c>
      <c r="AM398" s="5">
        <v>45152</v>
      </c>
      <c r="AN398">
        <v>3.169</v>
      </c>
      <c r="AO398" s="5">
        <v>45152</v>
      </c>
      <c r="AP398">
        <v>3.171</v>
      </c>
      <c r="AQ398" s="5">
        <v>45152</v>
      </c>
      <c r="AR398">
        <v>3.182</v>
      </c>
      <c r="AS398" s="5">
        <v>45152</v>
      </c>
      <c r="AT398">
        <v>3.197</v>
      </c>
      <c r="AU398" s="5">
        <v>45152</v>
      </c>
      <c r="AV398">
        <v>3.214</v>
      </c>
      <c r="AW398" s="5">
        <v>45152</v>
      </c>
      <c r="AX398">
        <v>3.242</v>
      </c>
      <c r="AY398" s="5">
        <v>45152</v>
      </c>
      <c r="AZ398">
        <v>3.1502</v>
      </c>
      <c r="BA398" s="5">
        <v>45152</v>
      </c>
      <c r="BB398">
        <v>3.019</v>
      </c>
      <c r="BC398" s="5">
        <v>45152</v>
      </c>
      <c r="BD398">
        <v>2.9008</v>
      </c>
      <c r="BE398" s="5">
        <v>45152</v>
      </c>
      <c r="BF398">
        <v>2.728</v>
      </c>
      <c r="BG398" s="5">
        <v>45152</v>
      </c>
      <c r="BH398">
        <v>2.588</v>
      </c>
    </row>
    <row r="399" spans="1:60">
      <c r="A399" s="5"/>
      <c r="C399" s="5">
        <v>45155</v>
      </c>
      <c r="D399">
        <v>3.815</v>
      </c>
      <c r="E399" s="5"/>
      <c r="G399" s="5"/>
      <c r="I399" s="5"/>
      <c r="K399" s="5"/>
      <c r="M399" s="5"/>
      <c r="O399" s="5"/>
      <c r="Q399" s="5">
        <v>45147</v>
      </c>
      <c r="R399">
        <v>96.16</v>
      </c>
      <c r="S399" s="5">
        <v>45147</v>
      </c>
      <c r="T399">
        <v>96.115</v>
      </c>
      <c r="U399" s="5">
        <v>45147</v>
      </c>
      <c r="V399">
        <v>96.21</v>
      </c>
      <c r="W399" s="5">
        <v>45147</v>
      </c>
      <c r="X399">
        <v>96.4</v>
      </c>
      <c r="Y399" s="5">
        <v>45147</v>
      </c>
      <c r="Z399">
        <v>96.62</v>
      </c>
      <c r="AA399" s="5">
        <v>45147</v>
      </c>
      <c r="AB399">
        <v>96.815</v>
      </c>
      <c r="AC399" s="5">
        <v>45153</v>
      </c>
      <c r="AD399">
        <v>3.511</v>
      </c>
      <c r="AE399" s="5">
        <v>45153</v>
      </c>
      <c r="AF399">
        <v>3.3765</v>
      </c>
      <c r="AG399" s="5">
        <v>45153</v>
      </c>
      <c r="AH399">
        <v>3.303</v>
      </c>
      <c r="AI399" s="5">
        <v>45153</v>
      </c>
      <c r="AJ399">
        <v>3.2587</v>
      </c>
      <c r="AK399" s="5">
        <v>45153</v>
      </c>
      <c r="AL399">
        <v>3.2349</v>
      </c>
      <c r="AM399" s="5">
        <v>45153</v>
      </c>
      <c r="AN399">
        <v>3.226</v>
      </c>
      <c r="AO399" s="5">
        <v>45153</v>
      </c>
      <c r="AP399">
        <v>3.229</v>
      </c>
      <c r="AQ399" s="5">
        <v>45153</v>
      </c>
      <c r="AR399">
        <v>3.2395</v>
      </c>
      <c r="AS399" s="5">
        <v>45153</v>
      </c>
      <c r="AT399">
        <v>3.254</v>
      </c>
      <c r="AU399" s="5">
        <v>45153</v>
      </c>
      <c r="AV399">
        <v>3.269</v>
      </c>
      <c r="AW399" s="5">
        <v>45153</v>
      </c>
      <c r="AX399">
        <v>3.291</v>
      </c>
      <c r="AY399" s="5">
        <v>45153</v>
      </c>
      <c r="AZ399">
        <v>3.2043</v>
      </c>
      <c r="BA399" s="5">
        <v>45153</v>
      </c>
      <c r="BB399">
        <v>3.0722</v>
      </c>
      <c r="BC399" s="5">
        <v>45153</v>
      </c>
      <c r="BD399">
        <v>2.9527</v>
      </c>
      <c r="BE399" s="5">
        <v>45153</v>
      </c>
      <c r="BF399">
        <v>2.774</v>
      </c>
      <c r="BG399" s="5">
        <v>45153</v>
      </c>
      <c r="BH399">
        <v>2.639</v>
      </c>
    </row>
    <row r="400" spans="1:60">
      <c r="A400" s="5"/>
      <c r="C400" s="5">
        <v>45156</v>
      </c>
      <c r="D400">
        <v>3.816</v>
      </c>
      <c r="E400" s="5"/>
      <c r="G400" s="5"/>
      <c r="I400" s="5"/>
      <c r="K400" s="5"/>
      <c r="M400" s="5"/>
      <c r="O400" s="5"/>
      <c r="Q400" s="5">
        <v>45148</v>
      </c>
      <c r="R400">
        <v>96.15</v>
      </c>
      <c r="S400" s="5">
        <v>45148</v>
      </c>
      <c r="T400">
        <v>96.11</v>
      </c>
      <c r="U400" s="5">
        <v>45148</v>
      </c>
      <c r="V400">
        <v>96.2</v>
      </c>
      <c r="W400" s="5">
        <v>45148</v>
      </c>
      <c r="X400">
        <v>96.38</v>
      </c>
      <c r="Y400" s="5">
        <v>45148</v>
      </c>
      <c r="Z400">
        <v>96.59</v>
      </c>
      <c r="AA400" s="5">
        <v>45148</v>
      </c>
      <c r="AB400">
        <v>96.78</v>
      </c>
      <c r="AC400" s="5">
        <v>45154</v>
      </c>
      <c r="AD400">
        <v>3.482</v>
      </c>
      <c r="AE400" s="5">
        <v>45154</v>
      </c>
      <c r="AF400">
        <v>3.3412</v>
      </c>
      <c r="AG400" s="5">
        <v>45154</v>
      </c>
      <c r="AH400">
        <v>3.2663</v>
      </c>
      <c r="AI400" s="5">
        <v>45154</v>
      </c>
      <c r="AJ400">
        <v>3.2265</v>
      </c>
      <c r="AK400" s="5">
        <v>45154</v>
      </c>
      <c r="AL400">
        <v>3.2061</v>
      </c>
      <c r="AM400" s="5">
        <v>45154</v>
      </c>
      <c r="AN400">
        <v>3.2002</v>
      </c>
      <c r="AO400" s="5">
        <v>45154</v>
      </c>
      <c r="AP400">
        <v>3.2031</v>
      </c>
      <c r="AQ400" s="5">
        <v>45154</v>
      </c>
      <c r="AR400">
        <v>3.2164</v>
      </c>
      <c r="AS400" s="5">
        <v>45154</v>
      </c>
      <c r="AT400">
        <v>3.2329</v>
      </c>
      <c r="AU400" s="5">
        <v>45154</v>
      </c>
      <c r="AV400">
        <v>3.249</v>
      </c>
      <c r="AW400" s="5">
        <v>45154</v>
      </c>
      <c r="AX400">
        <v>3.2727</v>
      </c>
      <c r="AY400" s="5">
        <v>45154</v>
      </c>
      <c r="AZ400">
        <v>3.1825</v>
      </c>
      <c r="BA400" s="5">
        <v>45154</v>
      </c>
      <c r="BB400">
        <v>3.0522</v>
      </c>
      <c r="BC400" s="5">
        <v>45154</v>
      </c>
      <c r="BD400">
        <v>2.9336</v>
      </c>
      <c r="BE400" s="5">
        <v>45154</v>
      </c>
      <c r="BF400">
        <v>2.7617</v>
      </c>
      <c r="BG400" s="5">
        <v>45154</v>
      </c>
      <c r="BH400">
        <v>2.624</v>
      </c>
    </row>
    <row r="401" spans="1:60">
      <c r="A401" s="5"/>
      <c r="C401" s="5">
        <v>45159</v>
      </c>
      <c r="D401">
        <v>3.806</v>
      </c>
      <c r="E401" s="5"/>
      <c r="G401" s="5"/>
      <c r="I401" s="5"/>
      <c r="K401" s="5"/>
      <c r="M401" s="5"/>
      <c r="O401" s="5"/>
      <c r="Q401" s="5">
        <v>45149</v>
      </c>
      <c r="R401">
        <v>96.145</v>
      </c>
      <c r="S401" s="5">
        <v>45149</v>
      </c>
      <c r="T401">
        <v>96.09</v>
      </c>
      <c r="U401" s="5">
        <v>45149</v>
      </c>
      <c r="V401">
        <v>96.155</v>
      </c>
      <c r="W401" s="5">
        <v>45149</v>
      </c>
      <c r="X401">
        <v>96.31</v>
      </c>
      <c r="Y401" s="5">
        <v>45149</v>
      </c>
      <c r="Z401">
        <v>96.505</v>
      </c>
      <c r="AA401" s="5">
        <v>45149</v>
      </c>
      <c r="AB401">
        <v>96.695</v>
      </c>
      <c r="AC401" s="5">
        <v>45155</v>
      </c>
      <c r="AD401">
        <v>3.512</v>
      </c>
      <c r="AE401" s="5">
        <v>45155</v>
      </c>
      <c r="AF401">
        <v>3.378</v>
      </c>
      <c r="AG401" s="5">
        <v>45155</v>
      </c>
      <c r="AH401">
        <v>3.3065</v>
      </c>
      <c r="AI401" s="5">
        <v>45155</v>
      </c>
      <c r="AJ401">
        <v>3.272</v>
      </c>
      <c r="AK401" s="5">
        <v>45155</v>
      </c>
      <c r="AL401">
        <v>3.252</v>
      </c>
      <c r="AM401" s="5">
        <v>45155</v>
      </c>
      <c r="AN401">
        <v>3.247</v>
      </c>
      <c r="AO401" s="5">
        <v>45155</v>
      </c>
      <c r="AP401">
        <v>3.253</v>
      </c>
      <c r="AQ401" s="5">
        <v>45155</v>
      </c>
      <c r="AR401">
        <v>3.268</v>
      </c>
      <c r="AS401" s="5">
        <v>45155</v>
      </c>
      <c r="AT401">
        <v>3.285</v>
      </c>
      <c r="AU401" s="5">
        <v>45155</v>
      </c>
      <c r="AV401">
        <v>3.301</v>
      </c>
      <c r="AW401" s="5">
        <v>45155</v>
      </c>
      <c r="AX401">
        <v>3.324</v>
      </c>
      <c r="AY401" s="5">
        <v>45155</v>
      </c>
      <c r="AZ401">
        <v>3.237</v>
      </c>
      <c r="BA401" s="5">
        <v>45155</v>
      </c>
      <c r="BB401">
        <v>3.1001</v>
      </c>
      <c r="BC401" s="5">
        <v>45155</v>
      </c>
      <c r="BD401">
        <v>2.982</v>
      </c>
      <c r="BE401" s="5">
        <v>45155</v>
      </c>
      <c r="BF401">
        <v>2.815</v>
      </c>
      <c r="BG401" s="5">
        <v>45155</v>
      </c>
      <c r="BH401">
        <v>2.676</v>
      </c>
    </row>
    <row r="402" spans="1:60">
      <c r="A402" s="5"/>
      <c r="C402" s="5">
        <v>45160</v>
      </c>
      <c r="D402">
        <v>3.808</v>
      </c>
      <c r="E402" s="5"/>
      <c r="G402" s="5"/>
      <c r="I402" s="5"/>
      <c r="K402" s="5"/>
      <c r="M402" s="5"/>
      <c r="O402" s="5"/>
      <c r="Q402" s="5">
        <v>45152</v>
      </c>
      <c r="R402">
        <v>96.13</v>
      </c>
      <c r="S402" s="5">
        <v>45152</v>
      </c>
      <c r="T402">
        <v>96.07</v>
      </c>
      <c r="U402" s="5">
        <v>45152</v>
      </c>
      <c r="V402">
        <v>96.13</v>
      </c>
      <c r="W402" s="5">
        <v>45152</v>
      </c>
      <c r="X402">
        <v>96.275</v>
      </c>
      <c r="Y402" s="5">
        <v>45152</v>
      </c>
      <c r="Z402">
        <v>96.47</v>
      </c>
      <c r="AA402" s="5">
        <v>45152</v>
      </c>
      <c r="AB402">
        <v>96.655</v>
      </c>
      <c r="AC402" s="5">
        <v>45156</v>
      </c>
      <c r="AD402">
        <v>3.442</v>
      </c>
      <c r="AE402" s="5">
        <v>45156</v>
      </c>
      <c r="AF402">
        <v>3.308</v>
      </c>
      <c r="AG402" s="5">
        <v>45156</v>
      </c>
      <c r="AH402">
        <v>3.2355</v>
      </c>
      <c r="AI402" s="5">
        <v>45156</v>
      </c>
      <c r="AJ402">
        <v>3.203</v>
      </c>
      <c r="AK402" s="5">
        <v>45156</v>
      </c>
      <c r="AL402">
        <v>3.1713</v>
      </c>
      <c r="AM402" s="5">
        <v>45156</v>
      </c>
      <c r="AN402">
        <v>3.165</v>
      </c>
      <c r="AO402" s="5">
        <v>45156</v>
      </c>
      <c r="AP402">
        <v>3.17</v>
      </c>
      <c r="AQ402" s="5">
        <v>45156</v>
      </c>
      <c r="AR402">
        <v>3.184</v>
      </c>
      <c r="AS402" s="5">
        <v>45156</v>
      </c>
      <c r="AT402">
        <v>3.202</v>
      </c>
      <c r="AU402" s="5">
        <v>45156</v>
      </c>
      <c r="AV402">
        <v>3.2205</v>
      </c>
      <c r="AW402" s="5">
        <v>45156</v>
      </c>
      <c r="AX402">
        <v>3.261</v>
      </c>
      <c r="AY402" s="5">
        <v>45156</v>
      </c>
      <c r="AZ402">
        <v>3.168</v>
      </c>
      <c r="BA402" s="5">
        <v>45156</v>
      </c>
      <c r="BB402">
        <v>3.0405</v>
      </c>
      <c r="BC402" s="5">
        <v>45156</v>
      </c>
      <c r="BD402">
        <v>2.9262</v>
      </c>
      <c r="BE402" s="5">
        <v>45156</v>
      </c>
      <c r="BF402">
        <v>2.757</v>
      </c>
      <c r="BG402" s="5">
        <v>45156</v>
      </c>
      <c r="BH402">
        <v>2.6238</v>
      </c>
    </row>
    <row r="403" spans="1:60">
      <c r="A403" s="5"/>
      <c r="C403" s="5">
        <v>45161</v>
      </c>
      <c r="D403">
        <v>3.826</v>
      </c>
      <c r="E403" s="5"/>
      <c r="G403" s="5"/>
      <c r="I403" s="5"/>
      <c r="K403" s="5"/>
      <c r="M403" s="5"/>
      <c r="O403" s="5"/>
      <c r="Q403" s="5">
        <v>45153</v>
      </c>
      <c r="R403">
        <v>96.12</v>
      </c>
      <c r="S403" s="5">
        <v>45153</v>
      </c>
      <c r="T403">
        <v>96.065</v>
      </c>
      <c r="U403" s="5">
        <v>45153</v>
      </c>
      <c r="V403">
        <v>96.11</v>
      </c>
      <c r="W403" s="5">
        <v>45153</v>
      </c>
      <c r="X403">
        <v>96.245</v>
      </c>
      <c r="Y403" s="5">
        <v>45153</v>
      </c>
      <c r="Z403">
        <v>96.43</v>
      </c>
      <c r="AA403" s="5">
        <v>45153</v>
      </c>
      <c r="AB403">
        <v>96.61</v>
      </c>
      <c r="AC403" s="5">
        <v>45159</v>
      </c>
      <c r="AD403">
        <v>3.501</v>
      </c>
      <c r="AE403" s="5">
        <v>45159</v>
      </c>
      <c r="AF403">
        <v>3.3691</v>
      </c>
      <c r="AG403" s="5">
        <v>45159</v>
      </c>
      <c r="AH403">
        <v>3.301</v>
      </c>
      <c r="AI403" s="5">
        <v>45159</v>
      </c>
      <c r="AJ403">
        <v>3.263</v>
      </c>
      <c r="AK403" s="5">
        <v>45159</v>
      </c>
      <c r="AL403">
        <v>3.243</v>
      </c>
      <c r="AM403" s="5">
        <v>45159</v>
      </c>
      <c r="AN403">
        <v>3.238</v>
      </c>
      <c r="AO403" s="5">
        <v>45159</v>
      </c>
      <c r="AP403">
        <v>3.244</v>
      </c>
      <c r="AQ403" s="5">
        <v>45159</v>
      </c>
      <c r="AR403">
        <v>3.26</v>
      </c>
      <c r="AS403" s="5">
        <v>45159</v>
      </c>
      <c r="AT403">
        <v>3.278</v>
      </c>
      <c r="AU403" s="5">
        <v>45159</v>
      </c>
      <c r="AV403">
        <v>3.296</v>
      </c>
      <c r="AW403" s="5">
        <v>45159</v>
      </c>
      <c r="AX403">
        <v>3.322</v>
      </c>
      <c r="AY403" s="5">
        <v>45159</v>
      </c>
      <c r="AZ403">
        <v>3.243</v>
      </c>
      <c r="BA403" s="5">
        <v>45159</v>
      </c>
      <c r="BB403">
        <v>3.114</v>
      </c>
      <c r="BC403" s="5">
        <v>45159</v>
      </c>
      <c r="BD403">
        <v>2.998</v>
      </c>
      <c r="BE403" s="5">
        <v>45159</v>
      </c>
      <c r="BF403">
        <v>2.837</v>
      </c>
      <c r="BG403" s="5">
        <v>45159</v>
      </c>
      <c r="BH403">
        <v>2.692</v>
      </c>
    </row>
    <row r="404" spans="1:60">
      <c r="A404" s="5"/>
      <c r="C404" s="5">
        <v>45162</v>
      </c>
      <c r="D404">
        <v>3.784</v>
      </c>
      <c r="E404" s="5"/>
      <c r="G404" s="5"/>
      <c r="I404" s="5"/>
      <c r="K404" s="5"/>
      <c r="M404" s="5"/>
      <c r="O404" s="5"/>
      <c r="Q404" s="5">
        <v>45154</v>
      </c>
      <c r="R404">
        <v>96.115</v>
      </c>
      <c r="S404" s="5">
        <v>45154</v>
      </c>
      <c r="T404">
        <v>96.065</v>
      </c>
      <c r="U404" s="5">
        <v>45154</v>
      </c>
      <c r="V404">
        <v>96.125</v>
      </c>
      <c r="W404" s="5">
        <v>45154</v>
      </c>
      <c r="X404">
        <v>96.275</v>
      </c>
      <c r="Y404" s="5">
        <v>45154</v>
      </c>
      <c r="Z404">
        <v>96.475</v>
      </c>
      <c r="AA404" s="5">
        <v>45154</v>
      </c>
      <c r="AB404">
        <v>96.665</v>
      </c>
      <c r="AC404" s="5">
        <v>45160</v>
      </c>
      <c r="AD404">
        <v>3.467</v>
      </c>
      <c r="AE404" s="5">
        <v>45160</v>
      </c>
      <c r="AF404">
        <v>3.3277</v>
      </c>
      <c r="AG404" s="5">
        <v>45160</v>
      </c>
      <c r="AH404">
        <v>3.2495</v>
      </c>
      <c r="AI404" s="5">
        <v>45160</v>
      </c>
      <c r="AJ404">
        <v>3.2088</v>
      </c>
      <c r="AK404" s="5">
        <v>45160</v>
      </c>
      <c r="AL404">
        <v>3.1874</v>
      </c>
      <c r="AM404" s="5">
        <v>45160</v>
      </c>
      <c r="AN404">
        <v>3.1827</v>
      </c>
      <c r="AO404" s="5">
        <v>45160</v>
      </c>
      <c r="AP404">
        <v>3.1874</v>
      </c>
      <c r="AQ404" s="5">
        <v>45160</v>
      </c>
      <c r="AR404">
        <v>3.2052</v>
      </c>
      <c r="AS404" s="5">
        <v>45160</v>
      </c>
      <c r="AT404">
        <v>3.222</v>
      </c>
      <c r="AU404" s="5">
        <v>45160</v>
      </c>
      <c r="AV404">
        <v>3.2379</v>
      </c>
      <c r="AW404" s="5">
        <v>45160</v>
      </c>
      <c r="AX404">
        <v>3.264</v>
      </c>
      <c r="AY404" s="5">
        <v>45160</v>
      </c>
      <c r="AZ404">
        <v>3.1795</v>
      </c>
      <c r="BA404" s="5">
        <v>45160</v>
      </c>
      <c r="BB404">
        <v>3.0493</v>
      </c>
      <c r="BC404" s="5">
        <v>45160</v>
      </c>
      <c r="BD404">
        <v>2.9322</v>
      </c>
      <c r="BE404" s="5">
        <v>45160</v>
      </c>
      <c r="BF404">
        <v>2.76</v>
      </c>
      <c r="BG404" s="5">
        <v>45160</v>
      </c>
      <c r="BH404">
        <v>2.627</v>
      </c>
    </row>
    <row r="405" spans="1:60">
      <c r="A405" s="5"/>
      <c r="C405" s="5">
        <v>45163</v>
      </c>
      <c r="D405">
        <v>3.788</v>
      </c>
      <c r="E405" s="5"/>
      <c r="G405" s="5"/>
      <c r="I405" s="5"/>
      <c r="K405" s="5"/>
      <c r="M405" s="5"/>
      <c r="O405" s="5"/>
      <c r="Q405" s="5">
        <v>45155</v>
      </c>
      <c r="R405">
        <v>96.11</v>
      </c>
      <c r="S405" s="5">
        <v>45155</v>
      </c>
      <c r="T405">
        <v>96.055</v>
      </c>
      <c r="U405" s="5">
        <v>45155</v>
      </c>
      <c r="V405">
        <v>96.11</v>
      </c>
      <c r="W405" s="5">
        <v>45155</v>
      </c>
      <c r="X405">
        <v>96.26</v>
      </c>
      <c r="Y405" s="5">
        <v>45155</v>
      </c>
      <c r="Z405">
        <v>96.455</v>
      </c>
      <c r="AA405" s="5">
        <v>45155</v>
      </c>
      <c r="AB405">
        <v>96.64</v>
      </c>
      <c r="AC405" s="5">
        <v>45161</v>
      </c>
      <c r="AD405">
        <v>3.3242</v>
      </c>
      <c r="AE405" s="5">
        <v>45161</v>
      </c>
      <c r="AF405">
        <v>3.1845</v>
      </c>
      <c r="AG405" s="5">
        <v>45161</v>
      </c>
      <c r="AH405">
        <v>3.1148</v>
      </c>
      <c r="AI405" s="5">
        <v>45161</v>
      </c>
      <c r="AJ405">
        <v>3.0774</v>
      </c>
      <c r="AK405" s="5">
        <v>45161</v>
      </c>
      <c r="AL405">
        <v>3.0587</v>
      </c>
      <c r="AM405" s="5">
        <v>45161</v>
      </c>
      <c r="AN405">
        <v>3.0543</v>
      </c>
      <c r="AO405" s="5">
        <v>45161</v>
      </c>
      <c r="AP405">
        <v>3.062</v>
      </c>
      <c r="AQ405" s="5">
        <v>45161</v>
      </c>
      <c r="AR405">
        <v>3.0785</v>
      </c>
      <c r="AS405" s="5">
        <v>45161</v>
      </c>
      <c r="AT405">
        <v>3.0985</v>
      </c>
      <c r="AU405" s="5">
        <v>45161</v>
      </c>
      <c r="AV405">
        <v>3.119</v>
      </c>
      <c r="AW405" s="5">
        <v>45161</v>
      </c>
      <c r="AX405">
        <v>3.151</v>
      </c>
      <c r="AY405" s="5">
        <v>45161</v>
      </c>
      <c r="AZ405">
        <v>3.0765</v>
      </c>
      <c r="BA405" s="5">
        <v>45161</v>
      </c>
      <c r="BB405">
        <v>2.942</v>
      </c>
      <c r="BC405" s="5">
        <v>45161</v>
      </c>
      <c r="BD405">
        <v>2.8317</v>
      </c>
      <c r="BE405" s="5">
        <v>45161</v>
      </c>
      <c r="BF405">
        <v>2.675</v>
      </c>
      <c r="BG405" s="5">
        <v>45161</v>
      </c>
      <c r="BH405">
        <v>2.542</v>
      </c>
    </row>
    <row r="406" spans="1:60">
      <c r="A406" s="5"/>
      <c r="C406" s="5">
        <v>45166</v>
      </c>
      <c r="D406">
        <v>3.771</v>
      </c>
      <c r="E406" s="5"/>
      <c r="G406" s="5"/>
      <c r="I406" s="5"/>
      <c r="K406" s="5"/>
      <c r="M406" s="5"/>
      <c r="O406" s="5"/>
      <c r="Q406" s="5">
        <v>45156</v>
      </c>
      <c r="R406">
        <v>96.115</v>
      </c>
      <c r="S406" s="5">
        <v>45156</v>
      </c>
      <c r="T406">
        <v>96.07</v>
      </c>
      <c r="U406" s="5">
        <v>45156</v>
      </c>
      <c r="V406">
        <v>96.14</v>
      </c>
      <c r="W406" s="5">
        <v>45156</v>
      </c>
      <c r="X406">
        <v>96.3</v>
      </c>
      <c r="Y406" s="5">
        <v>45156</v>
      </c>
      <c r="Z406">
        <v>96.51</v>
      </c>
      <c r="AA406" s="5">
        <v>45156</v>
      </c>
      <c r="AB406">
        <v>96.7</v>
      </c>
      <c r="AC406" s="5">
        <v>45162</v>
      </c>
      <c r="AD406">
        <v>3.3405</v>
      </c>
      <c r="AE406" s="5">
        <v>45162</v>
      </c>
      <c r="AF406">
        <v>3.207</v>
      </c>
      <c r="AG406" s="5">
        <v>45162</v>
      </c>
      <c r="AH406">
        <v>3.134</v>
      </c>
      <c r="AI406" s="5">
        <v>45162</v>
      </c>
      <c r="AJ406">
        <v>3.092</v>
      </c>
      <c r="AK406" s="5">
        <v>45162</v>
      </c>
      <c r="AL406">
        <v>3.0728</v>
      </c>
      <c r="AM406" s="5">
        <v>45162</v>
      </c>
      <c r="AN406">
        <v>3.0683</v>
      </c>
      <c r="AO406" s="5">
        <v>45162</v>
      </c>
      <c r="AP406">
        <v>3.0752</v>
      </c>
      <c r="AQ406" s="5">
        <v>45162</v>
      </c>
      <c r="AR406">
        <v>3.091</v>
      </c>
      <c r="AS406" s="5">
        <v>45162</v>
      </c>
      <c r="AT406">
        <v>3.1128</v>
      </c>
      <c r="AU406" s="5">
        <v>45162</v>
      </c>
      <c r="AV406">
        <v>3.1318</v>
      </c>
      <c r="AW406" s="5">
        <v>45162</v>
      </c>
      <c r="AX406">
        <v>3.162</v>
      </c>
      <c r="AY406" s="5">
        <v>45162</v>
      </c>
      <c r="AZ406">
        <v>3.0828</v>
      </c>
      <c r="BA406" s="5">
        <v>45162</v>
      </c>
      <c r="BB406">
        <v>2.9565</v>
      </c>
      <c r="BC406" s="5">
        <v>45162</v>
      </c>
      <c r="BD406">
        <v>2.8435</v>
      </c>
      <c r="BE406" s="5">
        <v>45162</v>
      </c>
      <c r="BF406">
        <v>2.6838</v>
      </c>
      <c r="BG406" s="5">
        <v>45162</v>
      </c>
      <c r="BH406">
        <v>2.5515</v>
      </c>
    </row>
    <row r="407" spans="1:60">
      <c r="A407" s="5"/>
      <c r="C407" s="5">
        <v>45167</v>
      </c>
      <c r="D407">
        <v>3.783</v>
      </c>
      <c r="E407" s="5"/>
      <c r="G407" s="5"/>
      <c r="I407" s="5"/>
      <c r="K407" s="5"/>
      <c r="M407" s="5"/>
      <c r="O407" s="5"/>
      <c r="Q407" s="5">
        <v>45159</v>
      </c>
      <c r="R407">
        <v>96.095</v>
      </c>
      <c r="S407" s="5">
        <v>45159</v>
      </c>
      <c r="T407">
        <v>96.045</v>
      </c>
      <c r="U407" s="5">
        <v>45159</v>
      </c>
      <c r="V407">
        <v>96.105</v>
      </c>
      <c r="W407" s="5">
        <v>45159</v>
      </c>
      <c r="X407">
        <v>96.25</v>
      </c>
      <c r="Y407" s="5">
        <v>45159</v>
      </c>
      <c r="Z407">
        <v>96.445</v>
      </c>
      <c r="AA407" s="5">
        <v>45159</v>
      </c>
      <c r="AB407">
        <v>96.625</v>
      </c>
      <c r="AC407" s="5">
        <v>45163</v>
      </c>
      <c r="AD407">
        <v>3.4115</v>
      </c>
      <c r="AE407" s="5">
        <v>45163</v>
      </c>
      <c r="AF407">
        <v>3.2665</v>
      </c>
      <c r="AG407" s="5">
        <v>45163</v>
      </c>
      <c r="AH407">
        <v>3.189</v>
      </c>
      <c r="AI407" s="5">
        <v>45163</v>
      </c>
      <c r="AJ407">
        <v>3.146</v>
      </c>
      <c r="AK407" s="5">
        <v>45163</v>
      </c>
      <c r="AL407">
        <v>3.121</v>
      </c>
      <c r="AM407" s="5">
        <v>45163</v>
      </c>
      <c r="AN407">
        <v>3.113</v>
      </c>
      <c r="AO407" s="5">
        <v>45163</v>
      </c>
      <c r="AP407">
        <v>3.116</v>
      </c>
      <c r="AQ407" s="5">
        <v>45163</v>
      </c>
      <c r="AR407">
        <v>3.13</v>
      </c>
      <c r="AS407" s="5">
        <v>45163</v>
      </c>
      <c r="AT407">
        <v>3.148</v>
      </c>
      <c r="AU407" s="5">
        <v>45163</v>
      </c>
      <c r="AV407">
        <v>3.166</v>
      </c>
      <c r="AW407" s="5">
        <v>45163</v>
      </c>
      <c r="AX407">
        <v>3.193</v>
      </c>
      <c r="AY407" s="5">
        <v>45163</v>
      </c>
      <c r="AZ407">
        <v>3.109</v>
      </c>
      <c r="BA407" s="5">
        <v>45163</v>
      </c>
      <c r="BB407">
        <v>2.979</v>
      </c>
      <c r="BC407" s="5">
        <v>45163</v>
      </c>
      <c r="BD407">
        <v>2.8665</v>
      </c>
      <c r="BE407" s="5">
        <v>45163</v>
      </c>
      <c r="BF407">
        <v>2.697</v>
      </c>
      <c r="BG407" s="5">
        <v>45163</v>
      </c>
      <c r="BH407">
        <v>2.567</v>
      </c>
    </row>
    <row r="408" spans="1:60">
      <c r="A408" s="5"/>
      <c r="C408" s="5">
        <v>45168</v>
      </c>
      <c r="D408">
        <v>3.803</v>
      </c>
      <c r="E408" s="5"/>
      <c r="G408" s="5"/>
      <c r="I408" s="5"/>
      <c r="K408" s="5"/>
      <c r="M408" s="5"/>
      <c r="O408" s="5"/>
      <c r="Q408" s="5">
        <v>45160</v>
      </c>
      <c r="R408">
        <v>96.11</v>
      </c>
      <c r="S408" s="5">
        <v>45160</v>
      </c>
      <c r="T408">
        <v>96.055</v>
      </c>
      <c r="U408" s="5">
        <v>45160</v>
      </c>
      <c r="V408">
        <v>96.12</v>
      </c>
      <c r="W408" s="5">
        <v>45160</v>
      </c>
      <c r="X408">
        <v>96.27</v>
      </c>
      <c r="Y408" s="5">
        <v>45160</v>
      </c>
      <c r="Z408">
        <v>96.47</v>
      </c>
      <c r="AA408" s="5">
        <v>45160</v>
      </c>
      <c r="AB408">
        <v>96.655</v>
      </c>
      <c r="AC408" s="5">
        <v>45166</v>
      </c>
      <c r="AD408">
        <v>3.415</v>
      </c>
      <c r="AE408" s="5">
        <v>45166</v>
      </c>
      <c r="AF408">
        <v>3.27</v>
      </c>
      <c r="AG408" s="5">
        <v>45166</v>
      </c>
      <c r="AH408">
        <v>3.187</v>
      </c>
      <c r="AI408" s="5">
        <v>45166</v>
      </c>
      <c r="AJ408">
        <v>3.139</v>
      </c>
      <c r="AK408" s="5">
        <v>45166</v>
      </c>
      <c r="AL408">
        <v>3.1149</v>
      </c>
      <c r="AM408" s="5">
        <v>45166</v>
      </c>
      <c r="AN408">
        <v>3.1069</v>
      </c>
      <c r="AO408" s="5">
        <v>45166</v>
      </c>
      <c r="AP408">
        <v>3.1095</v>
      </c>
      <c r="AQ408" s="5">
        <v>45166</v>
      </c>
      <c r="AR408">
        <v>3.1227</v>
      </c>
      <c r="AS408" s="5">
        <v>45166</v>
      </c>
      <c r="AT408">
        <v>3.14</v>
      </c>
      <c r="AU408" s="5">
        <v>45166</v>
      </c>
      <c r="AV408">
        <v>3.1586</v>
      </c>
      <c r="AW408" s="5">
        <v>45166</v>
      </c>
      <c r="AX408">
        <v>3.189</v>
      </c>
      <c r="AY408" s="5">
        <v>45166</v>
      </c>
      <c r="AZ408">
        <v>3.111</v>
      </c>
      <c r="BA408" s="5">
        <v>45166</v>
      </c>
      <c r="BB408">
        <v>2.9865</v>
      </c>
      <c r="BC408" s="5">
        <v>45166</v>
      </c>
      <c r="BD408">
        <v>2.874</v>
      </c>
      <c r="BE408" s="5">
        <v>45166</v>
      </c>
      <c r="BF408">
        <v>2.7188</v>
      </c>
      <c r="BG408" s="5">
        <v>45166</v>
      </c>
      <c r="BH408">
        <v>2.584</v>
      </c>
    </row>
    <row r="409" spans="1:60">
      <c r="A409" s="5"/>
      <c r="C409" s="5">
        <v>45169</v>
      </c>
      <c r="D409">
        <v>3.795</v>
      </c>
      <c r="E409" s="5"/>
      <c r="G409" s="5"/>
      <c r="I409" s="5"/>
      <c r="K409" s="5"/>
      <c r="M409" s="5"/>
      <c r="O409" s="5"/>
      <c r="Q409" s="5">
        <v>45161</v>
      </c>
      <c r="R409">
        <v>96.165</v>
      </c>
      <c r="S409" s="5">
        <v>45161</v>
      </c>
      <c r="T409">
        <v>96.125</v>
      </c>
      <c r="U409" s="5">
        <v>45161</v>
      </c>
      <c r="V409">
        <v>96.21</v>
      </c>
      <c r="W409" s="5">
        <v>45161</v>
      </c>
      <c r="X409">
        <v>96.39</v>
      </c>
      <c r="Y409" s="5">
        <v>45161</v>
      </c>
      <c r="Z409">
        <v>96.61</v>
      </c>
      <c r="AA409" s="5">
        <v>45161</v>
      </c>
      <c r="AB409">
        <v>96.815</v>
      </c>
      <c r="AC409" s="5">
        <v>45167</v>
      </c>
      <c r="AD409">
        <v>3.377</v>
      </c>
      <c r="AE409" s="5">
        <v>45167</v>
      </c>
      <c r="AF409">
        <v>3.228</v>
      </c>
      <c r="AG409" s="5">
        <v>45167</v>
      </c>
      <c r="AH409">
        <v>3.14</v>
      </c>
      <c r="AI409" s="5">
        <v>45167</v>
      </c>
      <c r="AJ409">
        <v>3.0859</v>
      </c>
      <c r="AK409" s="5">
        <v>45167</v>
      </c>
      <c r="AL409">
        <v>3.0595</v>
      </c>
      <c r="AM409" s="5">
        <v>45167</v>
      </c>
      <c r="AN409">
        <v>3.05</v>
      </c>
      <c r="AO409" s="5">
        <v>45167</v>
      </c>
      <c r="AP409">
        <v>3.051</v>
      </c>
      <c r="AQ409" s="5">
        <v>45167</v>
      </c>
      <c r="AR409">
        <v>3.065</v>
      </c>
      <c r="AS409" s="5">
        <v>45167</v>
      </c>
      <c r="AT409">
        <v>3.082</v>
      </c>
      <c r="AU409" s="5">
        <v>45167</v>
      </c>
      <c r="AV409">
        <v>3.101</v>
      </c>
      <c r="AW409" s="5">
        <v>45167</v>
      </c>
      <c r="AX409">
        <v>3.1288</v>
      </c>
      <c r="AY409" s="5">
        <v>45167</v>
      </c>
      <c r="AZ409">
        <v>3.0547</v>
      </c>
      <c r="BA409" s="5">
        <v>45167</v>
      </c>
      <c r="BB409">
        <v>2.9315</v>
      </c>
      <c r="BC409" s="5">
        <v>45167</v>
      </c>
      <c r="BD409">
        <v>2.82</v>
      </c>
      <c r="BE409" s="5">
        <v>45167</v>
      </c>
      <c r="BF409">
        <v>2.6595</v>
      </c>
      <c r="BG409" s="5">
        <v>45167</v>
      </c>
      <c r="BH409">
        <v>2.53</v>
      </c>
    </row>
    <row r="410" spans="1:60">
      <c r="A410" s="5"/>
      <c r="C410" s="5">
        <v>45170</v>
      </c>
      <c r="D410">
        <v>3.77</v>
      </c>
      <c r="E410" s="5"/>
      <c r="G410" s="5"/>
      <c r="I410" s="5"/>
      <c r="K410" s="5"/>
      <c r="M410" s="5"/>
      <c r="O410" s="5"/>
      <c r="Q410" s="5">
        <v>45162</v>
      </c>
      <c r="R410">
        <v>96.17</v>
      </c>
      <c r="S410" s="5">
        <v>45162</v>
      </c>
      <c r="T410">
        <v>96.135</v>
      </c>
      <c r="U410" s="5">
        <v>45162</v>
      </c>
      <c r="V410">
        <v>96.215</v>
      </c>
      <c r="W410" s="5">
        <v>45162</v>
      </c>
      <c r="X410">
        <v>96.385</v>
      </c>
      <c r="Y410" s="5">
        <v>45162</v>
      </c>
      <c r="Z410">
        <v>96.595</v>
      </c>
      <c r="AA410" s="5">
        <v>45162</v>
      </c>
      <c r="AB410">
        <v>96.795</v>
      </c>
      <c r="AC410" s="5">
        <v>45168</v>
      </c>
      <c r="AD410">
        <v>3.405</v>
      </c>
      <c r="AE410" s="5">
        <v>45168</v>
      </c>
      <c r="AF410">
        <v>3.2545</v>
      </c>
      <c r="AG410" s="5">
        <v>45168</v>
      </c>
      <c r="AH410">
        <v>3.169</v>
      </c>
      <c r="AI410" s="5">
        <v>45168</v>
      </c>
      <c r="AJ410">
        <v>3.111</v>
      </c>
      <c r="AK410" s="5">
        <v>45168</v>
      </c>
      <c r="AL410">
        <v>3.0925</v>
      </c>
      <c r="AM410" s="5">
        <v>45168</v>
      </c>
      <c r="AN410">
        <v>3.084</v>
      </c>
      <c r="AO410" s="5">
        <v>45168</v>
      </c>
      <c r="AP410">
        <v>3.0865</v>
      </c>
      <c r="AQ410" s="5">
        <v>45168</v>
      </c>
      <c r="AR410">
        <v>3.1003</v>
      </c>
      <c r="AS410" s="5">
        <v>45168</v>
      </c>
      <c r="AT410">
        <v>3.1172</v>
      </c>
      <c r="AU410" s="5">
        <v>45168</v>
      </c>
      <c r="AV410">
        <v>3.135</v>
      </c>
      <c r="AW410" s="5">
        <v>45168</v>
      </c>
      <c r="AX410">
        <v>3.161</v>
      </c>
      <c r="AY410" s="5">
        <v>45168</v>
      </c>
      <c r="AZ410">
        <v>3.0872</v>
      </c>
      <c r="BA410" s="5">
        <v>45168</v>
      </c>
      <c r="BB410">
        <v>2.9605</v>
      </c>
      <c r="BC410" s="5">
        <v>45168</v>
      </c>
      <c r="BD410">
        <v>2.8475</v>
      </c>
      <c r="BE410" s="5">
        <v>45168</v>
      </c>
      <c r="BF410">
        <v>2.6908</v>
      </c>
      <c r="BG410" s="5">
        <v>45168</v>
      </c>
      <c r="BH410">
        <v>2.5605</v>
      </c>
    </row>
    <row r="411" spans="1:60">
      <c r="A411" s="5"/>
      <c r="C411" s="5">
        <v>45173</v>
      </c>
      <c r="D411">
        <v>3.798</v>
      </c>
      <c r="E411" s="5"/>
      <c r="G411" s="5"/>
      <c r="I411" s="5"/>
      <c r="K411" s="5"/>
      <c r="M411" s="5"/>
      <c r="O411" s="5"/>
      <c r="Q411" s="5">
        <v>45163</v>
      </c>
      <c r="R411">
        <v>96.165</v>
      </c>
      <c r="S411" s="5">
        <v>45163</v>
      </c>
      <c r="T411">
        <v>96.1</v>
      </c>
      <c r="U411" s="5">
        <v>45163</v>
      </c>
      <c r="V411">
        <v>96.16</v>
      </c>
      <c r="W411" s="5">
        <v>45163</v>
      </c>
      <c r="X411">
        <v>96.315</v>
      </c>
      <c r="Y411" s="5">
        <v>45163</v>
      </c>
      <c r="Z411">
        <v>96.515</v>
      </c>
      <c r="AA411" s="5">
        <v>45163</v>
      </c>
      <c r="AB411">
        <v>96.71</v>
      </c>
      <c r="AC411" s="5">
        <v>45169</v>
      </c>
      <c r="AD411">
        <v>3.2828</v>
      </c>
      <c r="AE411" s="5">
        <v>45169</v>
      </c>
      <c r="AF411">
        <v>3.142</v>
      </c>
      <c r="AG411" s="5">
        <v>45169</v>
      </c>
      <c r="AH411">
        <v>3.056</v>
      </c>
      <c r="AI411" s="5">
        <v>45169</v>
      </c>
      <c r="AJ411">
        <v>3.0143</v>
      </c>
      <c r="AK411" s="5">
        <v>45169</v>
      </c>
      <c r="AL411">
        <v>2.99</v>
      </c>
      <c r="AM411" s="5">
        <v>45169</v>
      </c>
      <c r="AN411">
        <v>2.9865</v>
      </c>
      <c r="AO411" s="5">
        <v>45169</v>
      </c>
      <c r="AP411">
        <v>2.993</v>
      </c>
      <c r="AQ411" s="5">
        <v>45169</v>
      </c>
      <c r="AR411">
        <v>3.0095</v>
      </c>
      <c r="AS411" s="5">
        <v>45169</v>
      </c>
      <c r="AT411">
        <v>3.028</v>
      </c>
      <c r="AU411" s="5">
        <v>45169</v>
      </c>
      <c r="AV411">
        <v>3.047</v>
      </c>
      <c r="AW411" s="5">
        <v>45169</v>
      </c>
      <c r="AX411">
        <v>3.0841</v>
      </c>
      <c r="AY411" s="5">
        <v>45169</v>
      </c>
      <c r="AZ411">
        <v>3.011</v>
      </c>
      <c r="BA411" s="5">
        <v>45169</v>
      </c>
      <c r="BB411">
        <v>2.8963</v>
      </c>
      <c r="BC411" s="5">
        <v>45169</v>
      </c>
      <c r="BD411">
        <v>2.786</v>
      </c>
      <c r="BE411" s="5">
        <v>45169</v>
      </c>
      <c r="BF411">
        <v>2.6298</v>
      </c>
      <c r="BG411" s="5">
        <v>45169</v>
      </c>
      <c r="BH411">
        <v>2.499</v>
      </c>
    </row>
    <row r="412" spans="1:60">
      <c r="A412" s="5"/>
      <c r="C412" s="5">
        <v>45174</v>
      </c>
      <c r="D412">
        <v>3.802</v>
      </c>
      <c r="E412" s="5"/>
      <c r="G412" s="5"/>
      <c r="I412" s="5"/>
      <c r="K412" s="5"/>
      <c r="M412" s="5"/>
      <c r="O412" s="5"/>
      <c r="Q412" s="5">
        <v>45166</v>
      </c>
      <c r="R412">
        <v>96.14</v>
      </c>
      <c r="S412" s="5">
        <v>45166</v>
      </c>
      <c r="T412">
        <v>96.075</v>
      </c>
      <c r="U412" s="5">
        <v>45166</v>
      </c>
      <c r="V412">
        <v>96.135</v>
      </c>
      <c r="W412" s="5">
        <v>45166</v>
      </c>
      <c r="X412">
        <v>96.29</v>
      </c>
      <c r="Y412" s="5">
        <v>45166</v>
      </c>
      <c r="Z412">
        <v>96.495</v>
      </c>
      <c r="AA412" s="5">
        <v>45166</v>
      </c>
      <c r="AB412">
        <v>96.695</v>
      </c>
      <c r="AC412" s="5">
        <v>45170</v>
      </c>
      <c r="AD412">
        <v>3.326</v>
      </c>
      <c r="AE412" s="5">
        <v>45170</v>
      </c>
      <c r="AF412">
        <v>3.189</v>
      </c>
      <c r="AG412" s="5">
        <v>45170</v>
      </c>
      <c r="AH412">
        <v>3.121</v>
      </c>
      <c r="AI412" s="5">
        <v>45170</v>
      </c>
      <c r="AJ412">
        <v>3.0884</v>
      </c>
      <c r="AK412" s="5">
        <v>45170</v>
      </c>
      <c r="AL412">
        <v>3.0685</v>
      </c>
      <c r="AM412" s="5">
        <v>45170</v>
      </c>
      <c r="AN412">
        <v>3.067</v>
      </c>
      <c r="AO412" s="5">
        <v>45170</v>
      </c>
      <c r="AP412">
        <v>3.0763</v>
      </c>
      <c r="AQ412" s="5">
        <v>45170</v>
      </c>
      <c r="AR412">
        <v>3.0965</v>
      </c>
      <c r="AS412" s="5">
        <v>45170</v>
      </c>
      <c r="AT412">
        <v>3.117</v>
      </c>
      <c r="AU412" s="5">
        <v>45170</v>
      </c>
      <c r="AV412">
        <v>3.1378</v>
      </c>
      <c r="AW412" s="5">
        <v>45170</v>
      </c>
      <c r="AX412">
        <v>3.178</v>
      </c>
      <c r="AY412" s="5">
        <v>45170</v>
      </c>
      <c r="AZ412">
        <v>3.1055</v>
      </c>
      <c r="BA412" s="5">
        <v>45170</v>
      </c>
      <c r="BB412">
        <v>2.98</v>
      </c>
      <c r="BC412" s="5">
        <v>45170</v>
      </c>
      <c r="BD412">
        <v>2.873</v>
      </c>
      <c r="BE412" s="5">
        <v>45170</v>
      </c>
      <c r="BF412">
        <v>2.726</v>
      </c>
      <c r="BG412" s="5">
        <v>45170</v>
      </c>
      <c r="BH412">
        <v>2.6</v>
      </c>
    </row>
    <row r="413" spans="1:60">
      <c r="A413" s="5"/>
      <c r="C413" s="5">
        <v>45175</v>
      </c>
      <c r="D413">
        <v>3.795</v>
      </c>
      <c r="E413" s="5"/>
      <c r="G413" s="5"/>
      <c r="I413" s="5"/>
      <c r="K413" s="5"/>
      <c r="M413" s="5"/>
      <c r="O413" s="5"/>
      <c r="Q413" s="5">
        <v>45167</v>
      </c>
      <c r="R413">
        <v>96.15</v>
      </c>
      <c r="S413" s="5">
        <v>45167</v>
      </c>
      <c r="T413">
        <v>96.09</v>
      </c>
      <c r="U413" s="5">
        <v>45167</v>
      </c>
      <c r="V413">
        <v>96.155</v>
      </c>
      <c r="W413" s="5">
        <v>45167</v>
      </c>
      <c r="X413">
        <v>96.315</v>
      </c>
      <c r="Y413" s="5">
        <v>45167</v>
      </c>
      <c r="Z413">
        <v>96.53</v>
      </c>
      <c r="AA413" s="5">
        <v>45167</v>
      </c>
      <c r="AB413">
        <v>96.735</v>
      </c>
      <c r="AC413" s="5">
        <v>45173</v>
      </c>
      <c r="AD413">
        <v>3.357</v>
      </c>
      <c r="AE413" s="5">
        <v>45173</v>
      </c>
      <c r="AF413">
        <v>3.227</v>
      </c>
      <c r="AG413" s="5">
        <v>45173</v>
      </c>
      <c r="AH413">
        <v>3.1558</v>
      </c>
      <c r="AI413" s="5">
        <v>45173</v>
      </c>
      <c r="AJ413">
        <v>3.1167</v>
      </c>
      <c r="AK413" s="5">
        <v>45173</v>
      </c>
      <c r="AL413">
        <v>3.0985</v>
      </c>
      <c r="AM413" s="5">
        <v>45173</v>
      </c>
      <c r="AN413">
        <v>3.0956</v>
      </c>
      <c r="AO413" s="5">
        <v>45173</v>
      </c>
      <c r="AP413">
        <v>3.103</v>
      </c>
      <c r="AQ413" s="5">
        <v>45173</v>
      </c>
      <c r="AR413">
        <v>3.1214</v>
      </c>
      <c r="AS413" s="5">
        <v>45173</v>
      </c>
      <c r="AT413">
        <v>3.1404</v>
      </c>
      <c r="AU413" s="5">
        <v>45173</v>
      </c>
      <c r="AV413">
        <v>3.1609</v>
      </c>
      <c r="AW413" s="5">
        <v>45173</v>
      </c>
      <c r="AX413">
        <v>3.1938</v>
      </c>
      <c r="AY413" s="5">
        <v>45173</v>
      </c>
      <c r="AZ413">
        <v>3.1238</v>
      </c>
      <c r="BA413" s="5">
        <v>45173</v>
      </c>
      <c r="BB413">
        <v>3.001</v>
      </c>
      <c r="BC413" s="5">
        <v>45173</v>
      </c>
      <c r="BD413">
        <v>2.892</v>
      </c>
      <c r="BE413" s="5">
        <v>45173</v>
      </c>
      <c r="BF413">
        <v>2.736</v>
      </c>
      <c r="BG413" s="5">
        <v>45173</v>
      </c>
      <c r="BH413">
        <v>2.611</v>
      </c>
    </row>
    <row r="414" spans="1:60">
      <c r="A414" s="5"/>
      <c r="C414" s="5">
        <v>45176</v>
      </c>
      <c r="D414">
        <v>3.799</v>
      </c>
      <c r="E414" s="5"/>
      <c r="G414" s="5"/>
      <c r="I414" s="5"/>
      <c r="K414" s="5"/>
      <c r="M414" s="5"/>
      <c r="O414" s="5"/>
      <c r="Q414" s="5">
        <v>45168</v>
      </c>
      <c r="R414">
        <v>96.135</v>
      </c>
      <c r="S414" s="5">
        <v>45168</v>
      </c>
      <c r="T414">
        <v>96.075</v>
      </c>
      <c r="U414" s="5">
        <v>45168</v>
      </c>
      <c r="V414">
        <v>96.15</v>
      </c>
      <c r="W414" s="5">
        <v>45168</v>
      </c>
      <c r="X414">
        <v>96.315</v>
      </c>
      <c r="Y414" s="5">
        <v>45168</v>
      </c>
      <c r="Z414">
        <v>96.53</v>
      </c>
      <c r="AA414" s="5">
        <v>45168</v>
      </c>
      <c r="AB414">
        <v>96.73</v>
      </c>
      <c r="AC414" s="5">
        <v>45174</v>
      </c>
      <c r="AD414">
        <v>3.357</v>
      </c>
      <c r="AE414" s="5">
        <v>45174</v>
      </c>
      <c r="AF414">
        <v>3.2298</v>
      </c>
      <c r="AG414" s="5">
        <v>45174</v>
      </c>
      <c r="AH414">
        <v>3.164</v>
      </c>
      <c r="AI414" s="5">
        <v>45174</v>
      </c>
      <c r="AJ414">
        <v>3.133</v>
      </c>
      <c r="AK414" s="5">
        <v>45174</v>
      </c>
      <c r="AL414">
        <v>3.1198</v>
      </c>
      <c r="AM414" s="5">
        <v>45174</v>
      </c>
      <c r="AN414">
        <v>3.12</v>
      </c>
      <c r="AO414" s="5">
        <v>45174</v>
      </c>
      <c r="AP414">
        <v>3.1288</v>
      </c>
      <c r="AQ414" s="5">
        <v>45174</v>
      </c>
      <c r="AR414">
        <v>3.1497</v>
      </c>
      <c r="AS414" s="5">
        <v>45174</v>
      </c>
      <c r="AT414">
        <v>3.1702</v>
      </c>
      <c r="AU414" s="5">
        <v>45174</v>
      </c>
      <c r="AV414">
        <v>3.1922</v>
      </c>
      <c r="AW414" s="5">
        <v>45174</v>
      </c>
      <c r="AX414">
        <v>3.2298</v>
      </c>
      <c r="AY414" s="5">
        <v>45174</v>
      </c>
      <c r="AZ414">
        <v>3.156</v>
      </c>
      <c r="BA414" s="5">
        <v>45174</v>
      </c>
      <c r="BB414">
        <v>3.039</v>
      </c>
      <c r="BC414" s="5">
        <v>45174</v>
      </c>
      <c r="BD414">
        <v>2.931</v>
      </c>
      <c r="BE414" s="5">
        <v>45174</v>
      </c>
      <c r="BF414">
        <v>2.776</v>
      </c>
      <c r="BG414" s="5">
        <v>45174</v>
      </c>
      <c r="BH414">
        <v>2.653</v>
      </c>
    </row>
    <row r="415" spans="1:60">
      <c r="A415" s="5"/>
      <c r="C415" s="5">
        <v>45177</v>
      </c>
      <c r="D415">
        <v>3.8</v>
      </c>
      <c r="E415" s="5"/>
      <c r="G415" s="5"/>
      <c r="I415" s="5"/>
      <c r="K415" s="5"/>
      <c r="M415" s="5"/>
      <c r="O415" s="5"/>
      <c r="Q415" s="5">
        <v>45169</v>
      </c>
      <c r="R415">
        <v>96.19</v>
      </c>
      <c r="S415" s="5">
        <v>45169</v>
      </c>
      <c r="T415">
        <v>96.14</v>
      </c>
      <c r="U415" s="5">
        <v>45169</v>
      </c>
      <c r="V415">
        <v>96.23</v>
      </c>
      <c r="W415" s="5">
        <v>45169</v>
      </c>
      <c r="X415">
        <v>96.415</v>
      </c>
      <c r="Y415" s="5">
        <v>45169</v>
      </c>
      <c r="Z415">
        <v>96.64</v>
      </c>
      <c r="AA415" s="5">
        <v>45169</v>
      </c>
      <c r="AB415">
        <v>96.84</v>
      </c>
      <c r="AC415" s="5">
        <v>45175</v>
      </c>
      <c r="AD415">
        <v>3.4</v>
      </c>
      <c r="AE415" s="5">
        <v>45175</v>
      </c>
      <c r="AF415">
        <v>3.276</v>
      </c>
      <c r="AG415" s="5">
        <v>45175</v>
      </c>
      <c r="AH415">
        <v>3.208</v>
      </c>
      <c r="AI415" s="5">
        <v>45175</v>
      </c>
      <c r="AJ415">
        <v>3.168</v>
      </c>
      <c r="AK415" s="5">
        <v>45175</v>
      </c>
      <c r="AL415">
        <v>3.15</v>
      </c>
      <c r="AM415" s="5">
        <v>45175</v>
      </c>
      <c r="AN415">
        <v>3.1455</v>
      </c>
      <c r="AO415" s="5">
        <v>45175</v>
      </c>
      <c r="AP415">
        <v>3.153</v>
      </c>
      <c r="AQ415" s="5">
        <v>45175</v>
      </c>
      <c r="AR415">
        <v>3.168</v>
      </c>
      <c r="AS415" s="5">
        <v>45175</v>
      </c>
      <c r="AT415">
        <v>3.187</v>
      </c>
      <c r="AU415" s="5">
        <v>45175</v>
      </c>
      <c r="AV415">
        <v>3.206</v>
      </c>
      <c r="AW415" s="5">
        <v>45175</v>
      </c>
      <c r="AX415">
        <v>3.238</v>
      </c>
      <c r="AY415" s="5">
        <v>45175</v>
      </c>
      <c r="AZ415">
        <v>3.1638</v>
      </c>
      <c r="BA415" s="5">
        <v>45175</v>
      </c>
      <c r="BB415">
        <v>3.0398</v>
      </c>
      <c r="BC415" s="5">
        <v>45175</v>
      </c>
      <c r="BD415">
        <v>2.9265</v>
      </c>
      <c r="BE415" s="5">
        <v>45175</v>
      </c>
      <c r="BF415">
        <v>2.767</v>
      </c>
      <c r="BG415" s="5">
        <v>45175</v>
      </c>
      <c r="BH415">
        <v>2.639</v>
      </c>
    </row>
    <row r="416" spans="1:60">
      <c r="A416" s="5"/>
      <c r="C416" s="5">
        <v>45180</v>
      </c>
      <c r="D416">
        <v>3.822</v>
      </c>
      <c r="E416" s="5"/>
      <c r="G416" s="5"/>
      <c r="I416" s="5"/>
      <c r="K416" s="5"/>
      <c r="M416" s="5"/>
      <c r="O416" s="5"/>
      <c r="Q416" s="5">
        <v>45170</v>
      </c>
      <c r="R416">
        <v>96.195</v>
      </c>
      <c r="S416" s="5">
        <v>45170</v>
      </c>
      <c r="T416">
        <v>96.14</v>
      </c>
      <c r="U416" s="5">
        <v>45170</v>
      </c>
      <c r="V416">
        <v>96.225</v>
      </c>
      <c r="W416" s="5">
        <v>45170</v>
      </c>
      <c r="X416">
        <v>96.405</v>
      </c>
      <c r="Y416" s="5">
        <v>45170</v>
      </c>
      <c r="Z416">
        <v>96.625</v>
      </c>
      <c r="AA416" s="5">
        <v>45170</v>
      </c>
      <c r="AB416">
        <v>96.825</v>
      </c>
      <c r="AC416" s="5">
        <v>45176</v>
      </c>
      <c r="AD416">
        <v>3.376</v>
      </c>
      <c r="AE416" s="5">
        <v>45176</v>
      </c>
      <c r="AF416">
        <v>3.2428</v>
      </c>
      <c r="AG416" s="5">
        <v>45176</v>
      </c>
      <c r="AH416">
        <v>3.1765</v>
      </c>
      <c r="AI416" s="5">
        <v>45176</v>
      </c>
      <c r="AJ416">
        <v>3.1371</v>
      </c>
      <c r="AK416" s="5">
        <v>45176</v>
      </c>
      <c r="AL416">
        <v>3.119</v>
      </c>
      <c r="AM416" s="5">
        <v>45176</v>
      </c>
      <c r="AN416">
        <v>3.115</v>
      </c>
      <c r="AO416" s="5">
        <v>45176</v>
      </c>
      <c r="AP416">
        <v>3.1215</v>
      </c>
      <c r="AQ416" s="5">
        <v>45176</v>
      </c>
      <c r="AR416">
        <v>3.1375</v>
      </c>
      <c r="AS416" s="5">
        <v>45176</v>
      </c>
      <c r="AT416">
        <v>3.157</v>
      </c>
      <c r="AU416" s="5">
        <v>45176</v>
      </c>
      <c r="AV416">
        <v>3.1765</v>
      </c>
      <c r="AW416" s="5">
        <v>45176</v>
      </c>
      <c r="AX416">
        <v>3.2121</v>
      </c>
      <c r="AY416" s="5">
        <v>45176</v>
      </c>
      <c r="AZ416">
        <v>3.1393</v>
      </c>
      <c r="BA416" s="5">
        <v>45176</v>
      </c>
      <c r="BB416">
        <v>3.017</v>
      </c>
      <c r="BC416" s="5">
        <v>45176</v>
      </c>
      <c r="BD416">
        <v>2.9065</v>
      </c>
      <c r="BE416" s="5">
        <v>45176</v>
      </c>
      <c r="BF416">
        <v>2.7492</v>
      </c>
      <c r="BG416" s="5">
        <v>45176</v>
      </c>
      <c r="BH416">
        <v>2.622</v>
      </c>
    </row>
    <row r="417" spans="1:60">
      <c r="A417" s="5"/>
      <c r="C417" s="5">
        <v>45181</v>
      </c>
      <c r="D417">
        <v>3.824</v>
      </c>
      <c r="E417" s="5"/>
      <c r="G417" s="5"/>
      <c r="I417" s="5"/>
      <c r="K417" s="5"/>
      <c r="M417" s="5"/>
      <c r="O417" s="5"/>
      <c r="Q417" s="5">
        <v>45173</v>
      </c>
      <c r="R417">
        <v>96.185</v>
      </c>
      <c r="S417" s="5">
        <v>45173</v>
      </c>
      <c r="T417">
        <v>96.125</v>
      </c>
      <c r="U417" s="5">
        <v>45173</v>
      </c>
      <c r="V417">
        <v>96.2</v>
      </c>
      <c r="W417" s="5">
        <v>45173</v>
      </c>
      <c r="X417">
        <v>96.37</v>
      </c>
      <c r="Y417" s="5">
        <v>45173</v>
      </c>
      <c r="Z417">
        <v>96.585</v>
      </c>
      <c r="AA417" s="5">
        <v>45173</v>
      </c>
      <c r="AB417">
        <v>96.785</v>
      </c>
      <c r="AC417" s="5">
        <v>45177</v>
      </c>
      <c r="AD417">
        <v>3.376</v>
      </c>
      <c r="AE417" s="5">
        <v>45177</v>
      </c>
      <c r="AF417">
        <v>3.252</v>
      </c>
      <c r="AG417" s="5">
        <v>45177</v>
      </c>
      <c r="AH417">
        <v>3.181</v>
      </c>
      <c r="AI417" s="5">
        <v>45177</v>
      </c>
      <c r="AJ417">
        <v>3.1374</v>
      </c>
      <c r="AK417" s="5">
        <v>45177</v>
      </c>
      <c r="AL417">
        <v>3.118</v>
      </c>
      <c r="AM417" s="5">
        <v>45177</v>
      </c>
      <c r="AN417">
        <v>3.114</v>
      </c>
      <c r="AO417" s="5">
        <v>45177</v>
      </c>
      <c r="AP417">
        <v>3.121</v>
      </c>
      <c r="AQ417" s="5">
        <v>45177</v>
      </c>
      <c r="AR417">
        <v>3.135</v>
      </c>
      <c r="AS417" s="5">
        <v>45177</v>
      </c>
      <c r="AT417">
        <v>3.1535</v>
      </c>
      <c r="AU417" s="5">
        <v>45177</v>
      </c>
      <c r="AV417">
        <v>3.173</v>
      </c>
      <c r="AW417" s="5">
        <v>45177</v>
      </c>
      <c r="AX417">
        <v>3.207</v>
      </c>
      <c r="AY417" s="5">
        <v>45177</v>
      </c>
      <c r="AZ417">
        <v>3.137</v>
      </c>
      <c r="BA417" s="5">
        <v>45177</v>
      </c>
      <c r="BB417">
        <v>3.019</v>
      </c>
      <c r="BC417" s="5">
        <v>45177</v>
      </c>
      <c r="BD417">
        <v>2.91</v>
      </c>
      <c r="BE417" s="5">
        <v>45177</v>
      </c>
      <c r="BF417">
        <v>2.7495</v>
      </c>
      <c r="BG417" s="5">
        <v>45177</v>
      </c>
      <c r="BH417">
        <v>2.6203</v>
      </c>
    </row>
    <row r="418" spans="1:60">
      <c r="A418" s="5"/>
      <c r="C418" s="5">
        <v>45182</v>
      </c>
      <c r="D418">
        <v>3.845</v>
      </c>
      <c r="E418" s="5"/>
      <c r="G418" s="5"/>
      <c r="I418" s="5"/>
      <c r="K418" s="5"/>
      <c r="M418" s="5"/>
      <c r="O418" s="5"/>
      <c r="Q418" s="5">
        <v>45174</v>
      </c>
      <c r="R418">
        <v>96.185</v>
      </c>
      <c r="S418" s="5">
        <v>45174</v>
      </c>
      <c r="T418">
        <v>96.135</v>
      </c>
      <c r="U418" s="5">
        <v>45174</v>
      </c>
      <c r="V418">
        <v>96.21</v>
      </c>
      <c r="W418" s="5">
        <v>45174</v>
      </c>
      <c r="X418">
        <v>96.375</v>
      </c>
      <c r="Y418" s="5">
        <v>45174</v>
      </c>
      <c r="Z418">
        <v>96.58</v>
      </c>
      <c r="AA418" s="5">
        <v>45174</v>
      </c>
      <c r="AB418">
        <v>96.775</v>
      </c>
      <c r="AC418" s="5">
        <v>45180</v>
      </c>
      <c r="AD418">
        <v>3.397</v>
      </c>
      <c r="AE418" s="5">
        <v>45180</v>
      </c>
      <c r="AF418">
        <v>3.268</v>
      </c>
      <c r="AG418" s="5">
        <v>45180</v>
      </c>
      <c r="AH418">
        <v>3.201</v>
      </c>
      <c r="AI418" s="5">
        <v>45180</v>
      </c>
      <c r="AJ418">
        <v>3.163</v>
      </c>
      <c r="AK418" s="5">
        <v>45180</v>
      </c>
      <c r="AL418">
        <v>3.1458</v>
      </c>
      <c r="AM418" s="5">
        <v>45180</v>
      </c>
      <c r="AN418">
        <v>3.1428</v>
      </c>
      <c r="AO418" s="5">
        <v>45180</v>
      </c>
      <c r="AP418">
        <v>3.149</v>
      </c>
      <c r="AQ418" s="5">
        <v>45180</v>
      </c>
      <c r="AR418">
        <v>3.1648</v>
      </c>
      <c r="AS418" s="5">
        <v>45180</v>
      </c>
      <c r="AT418">
        <v>3.183</v>
      </c>
      <c r="AU418" s="5">
        <v>45180</v>
      </c>
      <c r="AV418">
        <v>3.2015</v>
      </c>
      <c r="AW418" s="5">
        <v>45180</v>
      </c>
      <c r="AX418">
        <v>3.2323</v>
      </c>
      <c r="AY418" s="5">
        <v>45180</v>
      </c>
      <c r="AZ418">
        <v>3.1648</v>
      </c>
      <c r="BA418" s="5">
        <v>45180</v>
      </c>
      <c r="BB418">
        <v>3.047</v>
      </c>
      <c r="BC418" s="5">
        <v>45180</v>
      </c>
      <c r="BD418">
        <v>2.9388</v>
      </c>
      <c r="BE418" s="5">
        <v>45180</v>
      </c>
      <c r="BF418">
        <v>2.7813</v>
      </c>
      <c r="BG418" s="5">
        <v>45180</v>
      </c>
      <c r="BH418">
        <v>2.656</v>
      </c>
    </row>
    <row r="419" spans="1:60">
      <c r="A419" s="5"/>
      <c r="C419" s="5">
        <v>45183</v>
      </c>
      <c r="D419">
        <v>3.867</v>
      </c>
      <c r="E419" s="5"/>
      <c r="G419" s="5"/>
      <c r="I419" s="5"/>
      <c r="K419" s="5"/>
      <c r="M419" s="5"/>
      <c r="O419" s="5"/>
      <c r="Q419" s="5">
        <v>45175</v>
      </c>
      <c r="R419">
        <v>96.165</v>
      </c>
      <c r="S419" s="5">
        <v>45175</v>
      </c>
      <c r="T419">
        <v>96.11</v>
      </c>
      <c r="U419" s="5">
        <v>45175</v>
      </c>
      <c r="V419">
        <v>96.17</v>
      </c>
      <c r="W419" s="5">
        <v>45175</v>
      </c>
      <c r="X419">
        <v>96.32</v>
      </c>
      <c r="Y419" s="5">
        <v>45175</v>
      </c>
      <c r="Z419">
        <v>96.515</v>
      </c>
      <c r="AA419" s="5">
        <v>45175</v>
      </c>
      <c r="AB419">
        <v>96.71</v>
      </c>
      <c r="AC419" s="5">
        <v>45181</v>
      </c>
      <c r="AD419">
        <v>3.4335</v>
      </c>
      <c r="AE419" s="5">
        <v>45181</v>
      </c>
      <c r="AF419">
        <v>3.308</v>
      </c>
      <c r="AG419" s="5">
        <v>45181</v>
      </c>
      <c r="AH419">
        <v>3.2323</v>
      </c>
      <c r="AI419" s="5">
        <v>45181</v>
      </c>
      <c r="AJ419">
        <v>3.1865</v>
      </c>
      <c r="AK419" s="5">
        <v>45181</v>
      </c>
      <c r="AL419">
        <v>3.165</v>
      </c>
      <c r="AM419" s="5">
        <v>45181</v>
      </c>
      <c r="AN419">
        <v>3.1605</v>
      </c>
      <c r="AO419" s="5">
        <v>45181</v>
      </c>
      <c r="AP419">
        <v>3.164</v>
      </c>
      <c r="AQ419" s="5">
        <v>45181</v>
      </c>
      <c r="AR419">
        <v>3.1771</v>
      </c>
      <c r="AS419" s="5">
        <v>45181</v>
      </c>
      <c r="AT419">
        <v>3.1935</v>
      </c>
      <c r="AU419" s="5">
        <v>45181</v>
      </c>
      <c r="AV419">
        <v>3.2098</v>
      </c>
      <c r="AW419" s="5">
        <v>45181</v>
      </c>
      <c r="AX419">
        <v>3.2391</v>
      </c>
      <c r="AY419" s="5">
        <v>45181</v>
      </c>
      <c r="AZ419">
        <v>3.1674</v>
      </c>
      <c r="BA419" s="5">
        <v>45181</v>
      </c>
      <c r="BB419">
        <v>3.05</v>
      </c>
      <c r="BC419" s="5">
        <v>45181</v>
      </c>
      <c r="BD419">
        <v>2.94</v>
      </c>
      <c r="BE419" s="5">
        <v>45181</v>
      </c>
      <c r="BF419">
        <v>2.779</v>
      </c>
      <c r="BG419" s="5">
        <v>45181</v>
      </c>
      <c r="BH419">
        <v>2.653</v>
      </c>
    </row>
    <row r="420" spans="1:60">
      <c r="A420" s="5"/>
      <c r="C420" s="5">
        <v>45184</v>
      </c>
      <c r="D420">
        <v>3.878</v>
      </c>
      <c r="E420" s="5"/>
      <c r="G420" s="5"/>
      <c r="I420" s="5"/>
      <c r="K420" s="5"/>
      <c r="M420" s="5"/>
      <c r="O420" s="5"/>
      <c r="Q420" s="5">
        <v>45176</v>
      </c>
      <c r="R420">
        <v>96.165</v>
      </c>
      <c r="S420" s="5">
        <v>45176</v>
      </c>
      <c r="T420">
        <v>96.11</v>
      </c>
      <c r="U420" s="5">
        <v>45176</v>
      </c>
      <c r="V420">
        <v>96.175</v>
      </c>
      <c r="W420" s="5">
        <v>45176</v>
      </c>
      <c r="X420">
        <v>96.335</v>
      </c>
      <c r="Y420" s="5">
        <v>45176</v>
      </c>
      <c r="Z420">
        <v>96.535</v>
      </c>
      <c r="AA420" s="5">
        <v>45176</v>
      </c>
      <c r="AB420">
        <v>96.73</v>
      </c>
      <c r="AC420" s="5">
        <v>45182</v>
      </c>
      <c r="AD420">
        <v>3.465</v>
      </c>
      <c r="AE420" s="5">
        <v>45182</v>
      </c>
      <c r="AF420">
        <v>3.3115</v>
      </c>
      <c r="AG420" s="5">
        <v>45182</v>
      </c>
      <c r="AH420">
        <v>3.2418</v>
      </c>
      <c r="AI420" s="5">
        <v>45182</v>
      </c>
      <c r="AJ420">
        <v>3.206</v>
      </c>
      <c r="AK420" s="5">
        <v>45182</v>
      </c>
      <c r="AL420">
        <v>3.17</v>
      </c>
      <c r="AM420" s="5">
        <v>45182</v>
      </c>
      <c r="AN420">
        <v>3.162</v>
      </c>
      <c r="AO420" s="5">
        <v>45182</v>
      </c>
      <c r="AP420">
        <v>3.163</v>
      </c>
      <c r="AQ420" s="5">
        <v>45182</v>
      </c>
      <c r="AR420">
        <v>3.173</v>
      </c>
      <c r="AS420" s="5">
        <v>45182</v>
      </c>
      <c r="AT420">
        <v>3.1873</v>
      </c>
      <c r="AU420" s="5">
        <v>45182</v>
      </c>
      <c r="AV420">
        <v>3.2023</v>
      </c>
      <c r="AW420" s="5">
        <v>45182</v>
      </c>
      <c r="AX420">
        <v>3.2395</v>
      </c>
      <c r="AY420" s="5">
        <v>45182</v>
      </c>
      <c r="AZ420">
        <v>3.1495</v>
      </c>
      <c r="BA420" s="5">
        <v>45182</v>
      </c>
      <c r="BB420">
        <v>3.02</v>
      </c>
      <c r="BC420" s="5">
        <v>45182</v>
      </c>
      <c r="BD420">
        <v>2.9085</v>
      </c>
      <c r="BE420" s="5">
        <v>45182</v>
      </c>
      <c r="BF420">
        <v>2.756</v>
      </c>
      <c r="BG420" s="5">
        <v>45182</v>
      </c>
      <c r="BH420">
        <v>2.6313</v>
      </c>
    </row>
    <row r="421" spans="1:60">
      <c r="A421" s="5"/>
      <c r="C421" s="5">
        <v>45187</v>
      </c>
      <c r="D421">
        <v>3.903</v>
      </c>
      <c r="E421" s="5"/>
      <c r="G421" s="5"/>
      <c r="I421" s="5"/>
      <c r="K421" s="5"/>
      <c r="M421" s="5"/>
      <c r="O421" s="5"/>
      <c r="Q421" s="5">
        <v>45177</v>
      </c>
      <c r="R421">
        <v>96.16</v>
      </c>
      <c r="S421" s="5">
        <v>45177</v>
      </c>
      <c r="T421">
        <v>96.105</v>
      </c>
      <c r="U421" s="5">
        <v>45177</v>
      </c>
      <c r="V421">
        <v>96.18</v>
      </c>
      <c r="W421" s="5">
        <v>45177</v>
      </c>
      <c r="X421">
        <v>96.345</v>
      </c>
      <c r="Y421" s="5">
        <v>45177</v>
      </c>
      <c r="Z421">
        <v>96.555</v>
      </c>
      <c r="AA421" s="5">
        <v>45177</v>
      </c>
      <c r="AB421">
        <v>96.755</v>
      </c>
      <c r="AC421" s="5">
        <v>45183</v>
      </c>
      <c r="AD421">
        <v>3.411</v>
      </c>
      <c r="AE421" s="5">
        <v>45183</v>
      </c>
      <c r="AF421">
        <v>3.2665</v>
      </c>
      <c r="AG421" s="5">
        <v>45183</v>
      </c>
      <c r="AH421">
        <v>3.1795</v>
      </c>
      <c r="AI421" s="5">
        <v>45183</v>
      </c>
      <c r="AJ421">
        <v>3.134</v>
      </c>
      <c r="AK421" s="5">
        <v>45183</v>
      </c>
      <c r="AL421">
        <v>3.1102</v>
      </c>
      <c r="AM421" s="5">
        <v>45183</v>
      </c>
      <c r="AN421">
        <v>3.103</v>
      </c>
      <c r="AO421" s="5">
        <v>45183</v>
      </c>
      <c r="AP421">
        <v>3.107</v>
      </c>
      <c r="AQ421" s="5">
        <v>45183</v>
      </c>
      <c r="AR421">
        <v>3.1209</v>
      </c>
      <c r="AS421" s="5">
        <v>45183</v>
      </c>
      <c r="AT421">
        <v>3.1379</v>
      </c>
      <c r="AU421" s="5">
        <v>45183</v>
      </c>
      <c r="AV421">
        <v>3.155</v>
      </c>
      <c r="AW421" s="5">
        <v>45183</v>
      </c>
      <c r="AX421">
        <v>3.188</v>
      </c>
      <c r="AY421" s="5">
        <v>45183</v>
      </c>
      <c r="AZ421">
        <v>3.1235</v>
      </c>
      <c r="BA421" s="5">
        <v>45183</v>
      </c>
      <c r="BB421">
        <v>3.011</v>
      </c>
      <c r="BC421" s="5">
        <v>45183</v>
      </c>
      <c r="BD421">
        <v>2.906</v>
      </c>
      <c r="BE421" s="5">
        <v>45183</v>
      </c>
      <c r="BF421">
        <v>2.7535</v>
      </c>
      <c r="BG421" s="5">
        <v>45183</v>
      </c>
      <c r="BH421">
        <v>2.6318</v>
      </c>
    </row>
    <row r="422" spans="1:60">
      <c r="A422" s="5"/>
      <c r="C422" s="5">
        <v>45188</v>
      </c>
      <c r="D422">
        <v>3.934</v>
      </c>
      <c r="E422" s="5"/>
      <c r="G422" s="5"/>
      <c r="I422" s="5"/>
      <c r="K422" s="5"/>
      <c r="M422" s="5"/>
      <c r="O422" s="5"/>
      <c r="Q422" s="5">
        <v>45180</v>
      </c>
      <c r="R422">
        <v>96.15</v>
      </c>
      <c r="S422" s="5">
        <v>45180</v>
      </c>
      <c r="T422">
        <v>96.095</v>
      </c>
      <c r="U422" s="5">
        <v>45180</v>
      </c>
      <c r="V422">
        <v>96.16</v>
      </c>
      <c r="W422" s="5">
        <v>45180</v>
      </c>
      <c r="X422">
        <v>96.315</v>
      </c>
      <c r="Y422" s="5">
        <v>45180</v>
      </c>
      <c r="Z422">
        <v>96.52</v>
      </c>
      <c r="AA422" s="5">
        <v>45180</v>
      </c>
      <c r="AB422">
        <v>96.72</v>
      </c>
      <c r="AC422" s="5">
        <v>45184</v>
      </c>
      <c r="AD422">
        <v>3.457</v>
      </c>
      <c r="AE422" s="5">
        <v>45184</v>
      </c>
      <c r="AF422">
        <v>3.3157</v>
      </c>
      <c r="AG422" s="5">
        <v>45184</v>
      </c>
      <c r="AH422">
        <v>3.242</v>
      </c>
      <c r="AI422" s="5">
        <v>45184</v>
      </c>
      <c r="AJ422">
        <v>3.1953</v>
      </c>
      <c r="AK422" s="5">
        <v>45184</v>
      </c>
      <c r="AL422">
        <v>3.177</v>
      </c>
      <c r="AM422" s="5">
        <v>45184</v>
      </c>
      <c r="AN422">
        <v>3.171</v>
      </c>
      <c r="AO422" s="5">
        <v>45184</v>
      </c>
      <c r="AP422">
        <v>3.1753</v>
      </c>
      <c r="AQ422" s="5">
        <v>45184</v>
      </c>
      <c r="AR422">
        <v>3.1895</v>
      </c>
      <c r="AS422" s="5">
        <v>45184</v>
      </c>
      <c r="AT422">
        <v>3.2065</v>
      </c>
      <c r="AU422" s="5">
        <v>45184</v>
      </c>
      <c r="AV422">
        <v>3.2255</v>
      </c>
      <c r="AW422" s="5">
        <v>45184</v>
      </c>
      <c r="AX422">
        <v>3.2595</v>
      </c>
      <c r="AY422" s="5">
        <v>45184</v>
      </c>
      <c r="AZ422">
        <v>3.1975</v>
      </c>
      <c r="BA422" s="5">
        <v>45184</v>
      </c>
      <c r="BB422">
        <v>3.085</v>
      </c>
      <c r="BC422" s="5">
        <v>45184</v>
      </c>
      <c r="BD422">
        <v>2.983</v>
      </c>
      <c r="BE422" s="5">
        <v>45184</v>
      </c>
      <c r="BF422">
        <v>2.825</v>
      </c>
      <c r="BG422" s="5">
        <v>45184</v>
      </c>
      <c r="BH422">
        <v>2.706</v>
      </c>
    </row>
    <row r="423" spans="1:60">
      <c r="A423" s="5"/>
      <c r="C423" s="5">
        <v>45189</v>
      </c>
      <c r="D423">
        <v>3.934</v>
      </c>
      <c r="E423" s="5"/>
      <c r="G423" s="5"/>
      <c r="I423" s="5"/>
      <c r="K423" s="5"/>
      <c r="M423" s="5"/>
      <c r="O423" s="5"/>
      <c r="Q423" s="5">
        <v>45181</v>
      </c>
      <c r="R423">
        <v>96.13</v>
      </c>
      <c r="S423" s="5">
        <v>45181</v>
      </c>
      <c r="T423">
        <v>96.075</v>
      </c>
      <c r="U423" s="5">
        <v>45181</v>
      </c>
      <c r="V423">
        <v>96.14</v>
      </c>
      <c r="W423" s="5">
        <v>45181</v>
      </c>
      <c r="X423">
        <v>96.29</v>
      </c>
      <c r="Y423" s="5">
        <v>45181</v>
      </c>
      <c r="Z423">
        <v>96.49</v>
      </c>
      <c r="AA423" s="5">
        <v>45181</v>
      </c>
      <c r="AB423">
        <v>96.685</v>
      </c>
      <c r="AC423" s="5">
        <v>45187</v>
      </c>
      <c r="AD423">
        <v>3.4983</v>
      </c>
      <c r="AE423" s="5">
        <v>45187</v>
      </c>
      <c r="AF423">
        <v>3.354</v>
      </c>
      <c r="AG423" s="5">
        <v>45187</v>
      </c>
      <c r="AH423">
        <v>3.2747</v>
      </c>
      <c r="AI423" s="5">
        <v>45187</v>
      </c>
      <c r="AJ423">
        <v>3.2337</v>
      </c>
      <c r="AK423" s="5">
        <v>45187</v>
      </c>
      <c r="AL423">
        <v>3.209</v>
      </c>
      <c r="AM423" s="5">
        <v>45187</v>
      </c>
      <c r="AN423">
        <v>3.2027</v>
      </c>
      <c r="AO423" s="5">
        <v>45187</v>
      </c>
      <c r="AP423">
        <v>3.2067</v>
      </c>
      <c r="AQ423" s="5">
        <v>45187</v>
      </c>
      <c r="AR423">
        <v>3.2203</v>
      </c>
      <c r="AS423" s="5">
        <v>45187</v>
      </c>
      <c r="AT423">
        <v>3.2362</v>
      </c>
      <c r="AU423" s="5">
        <v>45187</v>
      </c>
      <c r="AV423">
        <v>3.254</v>
      </c>
      <c r="AW423" s="5">
        <v>45187</v>
      </c>
      <c r="AX423">
        <v>3.287</v>
      </c>
      <c r="AY423" s="5">
        <v>45187</v>
      </c>
      <c r="AZ423">
        <v>3.2197</v>
      </c>
      <c r="BA423" s="5">
        <v>45187</v>
      </c>
      <c r="BB423">
        <v>3.109</v>
      </c>
      <c r="BC423" s="5">
        <v>45187</v>
      </c>
      <c r="BD423">
        <v>3.007</v>
      </c>
      <c r="BE423" s="5">
        <v>45187</v>
      </c>
      <c r="BF423">
        <v>2.8552</v>
      </c>
      <c r="BG423" s="5">
        <v>45187</v>
      </c>
      <c r="BH423">
        <v>2.735</v>
      </c>
    </row>
    <row r="424" spans="1:60">
      <c r="A424" s="5"/>
      <c r="C424" s="5">
        <v>45190</v>
      </c>
      <c r="D424">
        <v>3.955</v>
      </c>
      <c r="E424" s="5"/>
      <c r="G424" s="5"/>
      <c r="I424" s="5"/>
      <c r="K424" s="5"/>
      <c r="M424" s="5"/>
      <c r="O424" s="5"/>
      <c r="Q424" s="5">
        <v>45182</v>
      </c>
      <c r="R424">
        <v>96.095</v>
      </c>
      <c r="S424" s="5">
        <v>45182</v>
      </c>
      <c r="T424">
        <v>96.035</v>
      </c>
      <c r="U424" s="5">
        <v>45182</v>
      </c>
      <c r="V424">
        <v>96.09</v>
      </c>
      <c r="W424" s="5">
        <v>45182</v>
      </c>
      <c r="X424">
        <v>96.23</v>
      </c>
      <c r="Y424" s="5">
        <v>45182</v>
      </c>
      <c r="Z424">
        <v>96.425</v>
      </c>
      <c r="AA424" s="5">
        <v>45182</v>
      </c>
      <c r="AB424">
        <v>96.625</v>
      </c>
      <c r="AC424" s="5">
        <v>45188</v>
      </c>
      <c r="AD424">
        <v>3.5295</v>
      </c>
      <c r="AE424" s="5">
        <v>45188</v>
      </c>
      <c r="AF424">
        <v>3.387</v>
      </c>
      <c r="AG424" s="5">
        <v>45188</v>
      </c>
      <c r="AH424">
        <v>3.302</v>
      </c>
      <c r="AI424" s="5">
        <v>45188</v>
      </c>
      <c r="AJ424">
        <v>3.257</v>
      </c>
      <c r="AK424" s="5">
        <v>45188</v>
      </c>
      <c r="AL424">
        <v>3.235</v>
      </c>
      <c r="AM424" s="5">
        <v>45188</v>
      </c>
      <c r="AN424">
        <v>3.229</v>
      </c>
      <c r="AO424" s="5">
        <v>45188</v>
      </c>
      <c r="AP424">
        <v>3.232</v>
      </c>
      <c r="AQ424" s="5">
        <v>45188</v>
      </c>
      <c r="AR424">
        <v>3.245</v>
      </c>
      <c r="AS424" s="5">
        <v>45188</v>
      </c>
      <c r="AT424">
        <v>3.2611</v>
      </c>
      <c r="AU424" s="5">
        <v>45188</v>
      </c>
      <c r="AV424">
        <v>3.2775</v>
      </c>
      <c r="AW424" s="5">
        <v>45188</v>
      </c>
      <c r="AX424">
        <v>3.3063</v>
      </c>
      <c r="AY424" s="5">
        <v>45188</v>
      </c>
      <c r="AZ424">
        <v>3.2441</v>
      </c>
      <c r="BA424" s="5">
        <v>45188</v>
      </c>
      <c r="BB424">
        <v>3.135</v>
      </c>
      <c r="BC424" s="5">
        <v>45188</v>
      </c>
      <c r="BD424">
        <v>3.034</v>
      </c>
      <c r="BE424" s="5">
        <v>45188</v>
      </c>
      <c r="BF424">
        <v>2.8795</v>
      </c>
      <c r="BG424" s="5">
        <v>45188</v>
      </c>
      <c r="BH424">
        <v>2.7584</v>
      </c>
    </row>
    <row r="425" spans="1:60">
      <c r="A425" s="5"/>
      <c r="C425" s="5">
        <v>45191</v>
      </c>
      <c r="D425">
        <v>3.958</v>
      </c>
      <c r="E425" s="5"/>
      <c r="G425" s="5"/>
      <c r="I425" s="5"/>
      <c r="K425" s="5"/>
      <c r="M425" s="5"/>
      <c r="O425" s="5"/>
      <c r="Q425" s="5">
        <v>45183</v>
      </c>
      <c r="R425">
        <v>96.045</v>
      </c>
      <c r="S425" s="5">
        <v>45183</v>
      </c>
      <c r="T425">
        <v>96.005</v>
      </c>
      <c r="U425" s="5">
        <v>45183</v>
      </c>
      <c r="V425">
        <v>96.085</v>
      </c>
      <c r="W425" s="5">
        <v>45183</v>
      </c>
      <c r="X425">
        <v>96.26</v>
      </c>
      <c r="Y425" s="5">
        <v>45183</v>
      </c>
      <c r="Z425">
        <v>96.485</v>
      </c>
      <c r="AA425" s="5">
        <v>45183</v>
      </c>
      <c r="AB425">
        <v>96.705</v>
      </c>
      <c r="AC425" s="5">
        <v>45189</v>
      </c>
      <c r="AD425">
        <v>3.494</v>
      </c>
      <c r="AE425" s="5">
        <v>45189</v>
      </c>
      <c r="AF425">
        <v>3.351</v>
      </c>
      <c r="AG425" s="5">
        <v>45189</v>
      </c>
      <c r="AH425">
        <v>3.272</v>
      </c>
      <c r="AI425" s="5">
        <v>45189</v>
      </c>
      <c r="AJ425">
        <v>3.228</v>
      </c>
      <c r="AK425" s="5">
        <v>45189</v>
      </c>
      <c r="AL425">
        <v>3.2048</v>
      </c>
      <c r="AM425" s="5">
        <v>45189</v>
      </c>
      <c r="AN425">
        <v>3.2005</v>
      </c>
      <c r="AO425" s="5">
        <v>45189</v>
      </c>
      <c r="AP425">
        <v>3.203</v>
      </c>
      <c r="AQ425" s="5">
        <v>45189</v>
      </c>
      <c r="AR425">
        <v>3.217</v>
      </c>
      <c r="AS425" s="5">
        <v>45189</v>
      </c>
      <c r="AT425">
        <v>3.233</v>
      </c>
      <c r="AU425" s="5">
        <v>45189</v>
      </c>
      <c r="AV425">
        <v>3.2495</v>
      </c>
      <c r="AW425" s="5">
        <v>45189</v>
      </c>
      <c r="AX425">
        <v>3.283</v>
      </c>
      <c r="AY425" s="5">
        <v>45189</v>
      </c>
      <c r="AZ425">
        <v>3.222</v>
      </c>
      <c r="BA425" s="5">
        <v>45189</v>
      </c>
      <c r="BB425">
        <v>3.113</v>
      </c>
      <c r="BC425" s="5">
        <v>45189</v>
      </c>
      <c r="BD425">
        <v>3.016</v>
      </c>
      <c r="BE425" s="5">
        <v>45189</v>
      </c>
      <c r="BF425">
        <v>2.8623</v>
      </c>
      <c r="BG425" s="5">
        <v>45189</v>
      </c>
      <c r="BH425">
        <v>2.7449</v>
      </c>
    </row>
    <row r="426" spans="1:60">
      <c r="A426" s="5"/>
      <c r="C426" s="5">
        <v>45194</v>
      </c>
      <c r="D426">
        <v>3.977</v>
      </c>
      <c r="E426" s="5"/>
      <c r="G426" s="5"/>
      <c r="I426" s="5"/>
      <c r="K426" s="5"/>
      <c r="M426" s="5"/>
      <c r="O426" s="5"/>
      <c r="Q426" s="5">
        <v>45184</v>
      </c>
      <c r="R426">
        <v>96.065</v>
      </c>
      <c r="S426" s="5">
        <v>45184</v>
      </c>
      <c r="T426">
        <v>95.99</v>
      </c>
      <c r="U426" s="5">
        <v>45184</v>
      </c>
      <c r="V426">
        <v>96.055</v>
      </c>
      <c r="W426" s="5">
        <v>45184</v>
      </c>
      <c r="X426">
        <v>96.21</v>
      </c>
      <c r="Y426" s="5">
        <v>45184</v>
      </c>
      <c r="Z426">
        <v>96.425</v>
      </c>
      <c r="AA426" s="5">
        <v>45184</v>
      </c>
      <c r="AB426">
        <v>96.65</v>
      </c>
      <c r="AC426" s="5">
        <v>45190</v>
      </c>
      <c r="AD426">
        <v>3.517</v>
      </c>
      <c r="AE426" s="5">
        <v>45190</v>
      </c>
      <c r="AF426">
        <v>3.3762</v>
      </c>
      <c r="AG426" s="5">
        <v>45190</v>
      </c>
      <c r="AH426">
        <v>3.3032</v>
      </c>
      <c r="AI426" s="5">
        <v>45190</v>
      </c>
      <c r="AJ426">
        <v>3.2655</v>
      </c>
      <c r="AK426" s="5">
        <v>45190</v>
      </c>
      <c r="AL426">
        <v>3.245</v>
      </c>
      <c r="AM426" s="5">
        <v>45190</v>
      </c>
      <c r="AN426">
        <v>3.239</v>
      </c>
      <c r="AO426" s="5">
        <v>45190</v>
      </c>
      <c r="AP426">
        <v>3.243</v>
      </c>
      <c r="AQ426" s="5">
        <v>45190</v>
      </c>
      <c r="AR426">
        <v>3.257</v>
      </c>
      <c r="AS426" s="5">
        <v>45190</v>
      </c>
      <c r="AT426">
        <v>3.272</v>
      </c>
      <c r="AU426" s="5">
        <v>45190</v>
      </c>
      <c r="AV426">
        <v>3.29</v>
      </c>
      <c r="AW426" s="5">
        <v>45190</v>
      </c>
      <c r="AX426">
        <v>3.32</v>
      </c>
      <c r="AY426" s="5">
        <v>45190</v>
      </c>
      <c r="AZ426">
        <v>3.254</v>
      </c>
      <c r="BA426" s="5">
        <v>45190</v>
      </c>
      <c r="BB426">
        <v>3.145</v>
      </c>
      <c r="BC426" s="5">
        <v>45190</v>
      </c>
      <c r="BD426">
        <v>3.044</v>
      </c>
      <c r="BE426" s="5">
        <v>45190</v>
      </c>
      <c r="BF426">
        <v>2.8925</v>
      </c>
      <c r="BG426" s="5">
        <v>45190</v>
      </c>
      <c r="BH426">
        <v>2.77</v>
      </c>
    </row>
    <row r="427" spans="1:60">
      <c r="A427" s="5"/>
      <c r="C427" s="5">
        <v>45195</v>
      </c>
      <c r="D427">
        <v>3.941</v>
      </c>
      <c r="E427" s="5"/>
      <c r="G427" s="5"/>
      <c r="I427" s="5"/>
      <c r="K427" s="5"/>
      <c r="M427" s="5"/>
      <c r="O427" s="5"/>
      <c r="Q427" s="5">
        <v>45187</v>
      </c>
      <c r="R427">
        <v>96.097</v>
      </c>
      <c r="S427" s="5">
        <v>45187</v>
      </c>
      <c r="T427">
        <v>95.975</v>
      </c>
      <c r="U427" s="5">
        <v>45187</v>
      </c>
      <c r="V427">
        <v>96.02</v>
      </c>
      <c r="W427" s="5">
        <v>45187</v>
      </c>
      <c r="X427">
        <v>96.15</v>
      </c>
      <c r="Y427" s="5">
        <v>45187</v>
      </c>
      <c r="Z427">
        <v>96.355</v>
      </c>
      <c r="AA427" s="5">
        <v>45187</v>
      </c>
      <c r="AB427">
        <v>96.575</v>
      </c>
      <c r="AC427" s="5">
        <v>45191</v>
      </c>
      <c r="AD427">
        <v>3.509</v>
      </c>
      <c r="AE427" s="5">
        <v>45191</v>
      </c>
      <c r="AF427">
        <v>3.373</v>
      </c>
      <c r="AG427" s="5">
        <v>45191</v>
      </c>
      <c r="AH427">
        <v>3.302</v>
      </c>
      <c r="AI427" s="5">
        <v>45191</v>
      </c>
      <c r="AJ427">
        <v>3.2615</v>
      </c>
      <c r="AK427" s="5">
        <v>45191</v>
      </c>
      <c r="AL427">
        <v>3.2431</v>
      </c>
      <c r="AM427" s="5">
        <v>45191</v>
      </c>
      <c r="AN427">
        <v>3.2399</v>
      </c>
      <c r="AO427" s="5">
        <v>45191</v>
      </c>
      <c r="AP427">
        <v>3.2474</v>
      </c>
      <c r="AQ427" s="5">
        <v>45191</v>
      </c>
      <c r="AR427">
        <v>3.265</v>
      </c>
      <c r="AS427" s="5">
        <v>45191</v>
      </c>
      <c r="AT427">
        <v>3.282</v>
      </c>
      <c r="AU427" s="5">
        <v>45191</v>
      </c>
      <c r="AV427">
        <v>3.3018</v>
      </c>
      <c r="AW427" s="5">
        <v>45191</v>
      </c>
      <c r="AX427">
        <v>3.334</v>
      </c>
      <c r="AY427" s="5">
        <v>45191</v>
      </c>
      <c r="AZ427">
        <v>3.2775</v>
      </c>
      <c r="BA427" s="5">
        <v>45191</v>
      </c>
      <c r="BB427">
        <v>3.167</v>
      </c>
      <c r="BC427" s="5">
        <v>45191</v>
      </c>
      <c r="BD427">
        <v>3.0645</v>
      </c>
      <c r="BE427" s="5">
        <v>45191</v>
      </c>
      <c r="BF427">
        <v>2.914</v>
      </c>
      <c r="BG427" s="5">
        <v>45191</v>
      </c>
      <c r="BH427">
        <v>2.7905</v>
      </c>
    </row>
    <row r="428" spans="1:60">
      <c r="A428" s="5"/>
      <c r="C428" s="5">
        <v>45196</v>
      </c>
      <c r="D428">
        <v>3.972</v>
      </c>
      <c r="E428" s="5"/>
      <c r="G428" s="5"/>
      <c r="I428" s="5"/>
      <c r="K428" s="5"/>
      <c r="M428" s="5"/>
      <c r="O428" s="5"/>
      <c r="Q428" s="5"/>
      <c r="S428" s="5">
        <v>45188</v>
      </c>
      <c r="T428">
        <v>95.975</v>
      </c>
      <c r="U428" s="5">
        <v>45188</v>
      </c>
      <c r="V428">
        <v>96.02</v>
      </c>
      <c r="W428" s="5">
        <v>45188</v>
      </c>
      <c r="X428">
        <v>96.155</v>
      </c>
      <c r="Y428" s="5">
        <v>45188</v>
      </c>
      <c r="Z428">
        <v>96.35</v>
      </c>
      <c r="AA428" s="5">
        <v>45188</v>
      </c>
      <c r="AB428">
        <v>96.555</v>
      </c>
      <c r="AC428" s="5">
        <v>45194</v>
      </c>
      <c r="AD428">
        <v>3.4965</v>
      </c>
      <c r="AE428" s="5">
        <v>45194</v>
      </c>
      <c r="AF428">
        <v>3.3735</v>
      </c>
      <c r="AG428" s="5">
        <v>45194</v>
      </c>
      <c r="AH428">
        <v>3.3137</v>
      </c>
      <c r="AI428" s="5">
        <v>45194</v>
      </c>
      <c r="AJ428">
        <v>3.2885</v>
      </c>
      <c r="AK428" s="5">
        <v>45194</v>
      </c>
      <c r="AL428">
        <v>3.2803</v>
      </c>
      <c r="AM428" s="5">
        <v>45194</v>
      </c>
      <c r="AN428">
        <v>3.2857</v>
      </c>
      <c r="AO428" s="5">
        <v>45194</v>
      </c>
      <c r="AP428">
        <v>3.3001</v>
      </c>
      <c r="AQ428" s="5">
        <v>45194</v>
      </c>
      <c r="AR428">
        <v>3.3228</v>
      </c>
      <c r="AS428" s="5">
        <v>45194</v>
      </c>
      <c r="AT428">
        <v>3.345</v>
      </c>
      <c r="AU428" s="5">
        <v>45194</v>
      </c>
      <c r="AV428">
        <v>3.3685</v>
      </c>
      <c r="AW428" s="5">
        <v>45194</v>
      </c>
      <c r="AX428">
        <v>3.411</v>
      </c>
      <c r="AY428" s="5">
        <v>45194</v>
      </c>
      <c r="AZ428">
        <v>3.363</v>
      </c>
      <c r="BA428" s="5">
        <v>45194</v>
      </c>
      <c r="BB428">
        <v>3.2582</v>
      </c>
      <c r="BC428" s="5">
        <v>45194</v>
      </c>
      <c r="BD428">
        <v>3.1615</v>
      </c>
      <c r="BE428" s="5">
        <v>45194</v>
      </c>
      <c r="BF428">
        <v>3.0115</v>
      </c>
      <c r="BG428" s="5">
        <v>45194</v>
      </c>
      <c r="BH428">
        <v>2.8945</v>
      </c>
    </row>
    <row r="429" spans="1:60">
      <c r="A429" s="5"/>
      <c r="C429" s="5">
        <v>45197</v>
      </c>
      <c r="D429">
        <v>3.955</v>
      </c>
      <c r="E429" s="5"/>
      <c r="G429" s="5"/>
      <c r="I429" s="5"/>
      <c r="K429" s="5"/>
      <c r="M429" s="5"/>
      <c r="O429" s="5"/>
      <c r="Q429" s="5"/>
      <c r="S429" s="5">
        <v>45189</v>
      </c>
      <c r="T429">
        <v>95.985</v>
      </c>
      <c r="U429" s="5">
        <v>45189</v>
      </c>
      <c r="V429">
        <v>96.04</v>
      </c>
      <c r="W429" s="5">
        <v>45189</v>
      </c>
      <c r="X429">
        <v>96.175</v>
      </c>
      <c r="Y429" s="5">
        <v>45189</v>
      </c>
      <c r="Z429">
        <v>96.375</v>
      </c>
      <c r="AA429" s="5">
        <v>45189</v>
      </c>
      <c r="AB429">
        <v>96.585</v>
      </c>
      <c r="AC429" s="5">
        <v>45195</v>
      </c>
      <c r="AD429">
        <v>3.4988</v>
      </c>
      <c r="AE429" s="5">
        <v>45195</v>
      </c>
      <c r="AF429">
        <v>3.3795</v>
      </c>
      <c r="AG429" s="5">
        <v>45195</v>
      </c>
      <c r="AH429">
        <v>3.326</v>
      </c>
      <c r="AI429" s="5">
        <v>45195</v>
      </c>
      <c r="AJ429">
        <v>3.2968</v>
      </c>
      <c r="AK429" s="5">
        <v>45195</v>
      </c>
      <c r="AL429">
        <v>3.2888</v>
      </c>
      <c r="AM429" s="5">
        <v>45195</v>
      </c>
      <c r="AN429">
        <v>3.295</v>
      </c>
      <c r="AO429" s="5">
        <v>45195</v>
      </c>
      <c r="AP429">
        <v>3.308</v>
      </c>
      <c r="AQ429" s="5">
        <v>45195</v>
      </c>
      <c r="AR429">
        <v>3.3298</v>
      </c>
      <c r="AS429" s="5">
        <v>45195</v>
      </c>
      <c r="AT429">
        <v>3.3513</v>
      </c>
      <c r="AU429" s="5">
        <v>45195</v>
      </c>
      <c r="AV429">
        <v>3.3743</v>
      </c>
      <c r="AW429" s="5">
        <v>45195</v>
      </c>
      <c r="AX429">
        <v>3.415</v>
      </c>
      <c r="AY429" s="5">
        <v>45195</v>
      </c>
      <c r="AZ429">
        <v>3.3628</v>
      </c>
      <c r="BA429" s="5">
        <v>45195</v>
      </c>
      <c r="BB429">
        <v>3.255</v>
      </c>
      <c r="BC429" s="5">
        <v>45195</v>
      </c>
      <c r="BD429">
        <v>3.1558</v>
      </c>
      <c r="BE429" s="5">
        <v>45195</v>
      </c>
      <c r="BF429">
        <v>3.007</v>
      </c>
      <c r="BG429" s="5">
        <v>45195</v>
      </c>
      <c r="BH429">
        <v>2.891</v>
      </c>
    </row>
    <row r="430" spans="1:60">
      <c r="A430" s="5"/>
      <c r="C430" s="5">
        <v>45198</v>
      </c>
      <c r="D430">
        <v>3.952</v>
      </c>
      <c r="E430" s="5"/>
      <c r="G430" s="5"/>
      <c r="I430" s="5"/>
      <c r="K430" s="5"/>
      <c r="M430" s="5"/>
      <c r="O430" s="5"/>
      <c r="Q430" s="5"/>
      <c r="S430" s="5">
        <v>45190</v>
      </c>
      <c r="T430">
        <v>95.99</v>
      </c>
      <c r="U430" s="5">
        <v>45190</v>
      </c>
      <c r="V430">
        <v>96.035</v>
      </c>
      <c r="W430" s="5">
        <v>45190</v>
      </c>
      <c r="X430">
        <v>96.17</v>
      </c>
      <c r="Y430" s="5">
        <v>45190</v>
      </c>
      <c r="Z430">
        <v>96.365</v>
      </c>
      <c r="AA430" s="5">
        <v>45190</v>
      </c>
      <c r="AB430">
        <v>96.575</v>
      </c>
      <c r="AC430" s="5">
        <v>45196</v>
      </c>
      <c r="AD430">
        <v>3.516</v>
      </c>
      <c r="AE430" s="5">
        <v>45196</v>
      </c>
      <c r="AF430">
        <v>3.4068</v>
      </c>
      <c r="AG430" s="5">
        <v>45196</v>
      </c>
      <c r="AH430">
        <v>3.3558</v>
      </c>
      <c r="AI430" s="5">
        <v>45196</v>
      </c>
      <c r="AJ430">
        <v>3.326</v>
      </c>
      <c r="AK430" s="5">
        <v>45196</v>
      </c>
      <c r="AL430">
        <v>3.318</v>
      </c>
      <c r="AM430" s="5">
        <v>45196</v>
      </c>
      <c r="AN430">
        <v>3.3236</v>
      </c>
      <c r="AO430" s="5">
        <v>45196</v>
      </c>
      <c r="AP430">
        <v>3.336</v>
      </c>
      <c r="AQ430" s="5">
        <v>45196</v>
      </c>
      <c r="AR430">
        <v>3.357</v>
      </c>
      <c r="AS430" s="5">
        <v>45196</v>
      </c>
      <c r="AT430">
        <v>3.378</v>
      </c>
      <c r="AU430" s="5">
        <v>45196</v>
      </c>
      <c r="AV430">
        <v>3.3996</v>
      </c>
      <c r="AW430" s="5">
        <v>45196</v>
      </c>
      <c r="AX430">
        <v>3.4407</v>
      </c>
      <c r="AY430" s="5">
        <v>45196</v>
      </c>
      <c r="AZ430">
        <v>3.3893</v>
      </c>
      <c r="BA430" s="5">
        <v>45196</v>
      </c>
      <c r="BB430">
        <v>3.281</v>
      </c>
      <c r="BC430" s="5">
        <v>45196</v>
      </c>
      <c r="BD430">
        <v>3.1788</v>
      </c>
      <c r="BE430" s="5">
        <v>45196</v>
      </c>
      <c r="BF430">
        <v>3.0353</v>
      </c>
      <c r="BG430" s="5">
        <v>45196</v>
      </c>
      <c r="BH430">
        <v>2.91</v>
      </c>
    </row>
    <row r="431" spans="1:60">
      <c r="A431" s="5"/>
      <c r="C431" s="5">
        <v>45201</v>
      </c>
      <c r="D431">
        <v>3.951</v>
      </c>
      <c r="E431" s="5"/>
      <c r="G431" s="5"/>
      <c r="I431" s="5"/>
      <c r="K431" s="5"/>
      <c r="M431" s="5"/>
      <c r="O431" s="5"/>
      <c r="Q431" s="5"/>
      <c r="S431" s="5">
        <v>45191</v>
      </c>
      <c r="T431">
        <v>95.99</v>
      </c>
      <c r="U431" s="5">
        <v>45191</v>
      </c>
      <c r="V431">
        <v>96.035</v>
      </c>
      <c r="W431" s="5">
        <v>45191</v>
      </c>
      <c r="X431">
        <v>96.17</v>
      </c>
      <c r="Y431" s="5">
        <v>45191</v>
      </c>
      <c r="Z431">
        <v>96.375</v>
      </c>
      <c r="AA431" s="5">
        <v>45191</v>
      </c>
      <c r="AB431">
        <v>96.59</v>
      </c>
      <c r="AC431" s="5">
        <v>45197</v>
      </c>
      <c r="AD431">
        <v>3.5788</v>
      </c>
      <c r="AE431" s="5">
        <v>45197</v>
      </c>
      <c r="AF431">
        <v>3.4755</v>
      </c>
      <c r="AG431" s="5">
        <v>45197</v>
      </c>
      <c r="AH431">
        <v>3.43</v>
      </c>
      <c r="AI431" s="5">
        <v>45197</v>
      </c>
      <c r="AJ431">
        <v>3.416</v>
      </c>
      <c r="AK431" s="5">
        <v>45197</v>
      </c>
      <c r="AL431">
        <v>3.402</v>
      </c>
      <c r="AM431" s="5">
        <v>45197</v>
      </c>
      <c r="AN431">
        <v>3.408</v>
      </c>
      <c r="AO431" s="5">
        <v>45197</v>
      </c>
      <c r="AP431">
        <v>3.421</v>
      </c>
      <c r="AQ431" s="5">
        <v>45197</v>
      </c>
      <c r="AR431">
        <v>3.4395</v>
      </c>
      <c r="AS431" s="5">
        <v>45197</v>
      </c>
      <c r="AT431">
        <v>3.46</v>
      </c>
      <c r="AU431" s="5">
        <v>45197</v>
      </c>
      <c r="AV431">
        <v>3.48</v>
      </c>
      <c r="AW431" s="5">
        <v>45197</v>
      </c>
      <c r="AX431">
        <v>3.52</v>
      </c>
      <c r="AY431" s="5">
        <v>45197</v>
      </c>
      <c r="AZ431">
        <v>3.4392</v>
      </c>
      <c r="BA431" s="5">
        <v>45197</v>
      </c>
      <c r="BB431">
        <v>3.3205</v>
      </c>
      <c r="BC431" s="5">
        <v>45197</v>
      </c>
      <c r="BD431">
        <v>3.209</v>
      </c>
      <c r="BE431" s="5">
        <v>45197</v>
      </c>
      <c r="BF431">
        <v>3.05</v>
      </c>
      <c r="BG431" s="5">
        <v>45197</v>
      </c>
      <c r="BH431">
        <v>2.932</v>
      </c>
    </row>
    <row r="432" spans="1:60">
      <c r="A432" s="5"/>
      <c r="C432" s="5">
        <v>45202</v>
      </c>
      <c r="D432">
        <v>3.964</v>
      </c>
      <c r="E432" s="5"/>
      <c r="G432" s="5"/>
      <c r="I432" s="5"/>
      <c r="K432" s="5"/>
      <c r="M432" s="5"/>
      <c r="O432" s="5"/>
      <c r="Q432" s="5"/>
      <c r="S432" s="5">
        <v>45194</v>
      </c>
      <c r="T432">
        <v>96</v>
      </c>
      <c r="U432" s="5">
        <v>45194</v>
      </c>
      <c r="V432">
        <v>96.05</v>
      </c>
      <c r="W432" s="5">
        <v>45194</v>
      </c>
      <c r="X432">
        <v>96.185</v>
      </c>
      <c r="Y432" s="5">
        <v>45194</v>
      </c>
      <c r="Z432">
        <v>96.395</v>
      </c>
      <c r="AA432" s="5">
        <v>45194</v>
      </c>
      <c r="AB432">
        <v>96.615</v>
      </c>
      <c r="AC432" s="5">
        <v>45198</v>
      </c>
      <c r="AD432">
        <v>3.4915</v>
      </c>
      <c r="AE432" s="5">
        <v>45198</v>
      </c>
      <c r="AF432">
        <v>3.3845</v>
      </c>
      <c r="AG432" s="5">
        <v>45198</v>
      </c>
      <c r="AH432">
        <v>3.337</v>
      </c>
      <c r="AI432" s="5">
        <v>45198</v>
      </c>
      <c r="AJ432">
        <v>3.319</v>
      </c>
      <c r="AK432" s="5">
        <v>45198</v>
      </c>
      <c r="AL432">
        <v>3.3145</v>
      </c>
      <c r="AM432" s="5">
        <v>45198</v>
      </c>
      <c r="AN432">
        <v>3.3255</v>
      </c>
      <c r="AO432" s="5">
        <v>45198</v>
      </c>
      <c r="AP432">
        <v>3.344</v>
      </c>
      <c r="AQ432" s="5">
        <v>45198</v>
      </c>
      <c r="AR432">
        <v>3.3682</v>
      </c>
      <c r="AS432" s="5">
        <v>45198</v>
      </c>
      <c r="AT432">
        <v>3.393</v>
      </c>
      <c r="AU432" s="5">
        <v>45198</v>
      </c>
      <c r="AV432">
        <v>3.4155</v>
      </c>
      <c r="AW432" s="5">
        <v>45198</v>
      </c>
      <c r="AX432">
        <v>3.4588</v>
      </c>
      <c r="AY432" s="5">
        <v>45198</v>
      </c>
      <c r="AZ432">
        <v>3.4007</v>
      </c>
      <c r="BA432" s="5">
        <v>45198</v>
      </c>
      <c r="BB432">
        <v>3.282</v>
      </c>
      <c r="BC432" s="5">
        <v>45198</v>
      </c>
      <c r="BD432">
        <v>3.174</v>
      </c>
      <c r="BE432" s="5">
        <v>45198</v>
      </c>
      <c r="BF432">
        <v>3.0265</v>
      </c>
      <c r="BG432" s="5">
        <v>45198</v>
      </c>
      <c r="BH432">
        <v>2.898</v>
      </c>
    </row>
    <row r="433" spans="1:60">
      <c r="A433" s="5"/>
      <c r="C433" s="5">
        <v>45203</v>
      </c>
      <c r="D433">
        <v>3.962</v>
      </c>
      <c r="E433" s="5"/>
      <c r="G433" s="5"/>
      <c r="I433" s="5"/>
      <c r="K433" s="5"/>
      <c r="M433" s="5"/>
      <c r="O433" s="5"/>
      <c r="Q433" s="5"/>
      <c r="S433" s="5">
        <v>45195</v>
      </c>
      <c r="T433">
        <v>95.99</v>
      </c>
      <c r="U433" s="5">
        <v>45195</v>
      </c>
      <c r="V433">
        <v>96.04</v>
      </c>
      <c r="W433" s="5">
        <v>45195</v>
      </c>
      <c r="X433">
        <v>96.18</v>
      </c>
      <c r="Y433" s="5">
        <v>45195</v>
      </c>
      <c r="Z433">
        <v>96.385</v>
      </c>
      <c r="AA433" s="5">
        <v>45195</v>
      </c>
      <c r="AB433">
        <v>96.6</v>
      </c>
      <c r="AC433" s="5">
        <v>45201</v>
      </c>
      <c r="AD433">
        <v>3.5213</v>
      </c>
      <c r="AE433" s="5">
        <v>45201</v>
      </c>
      <c r="AF433">
        <v>3.4246</v>
      </c>
      <c r="AG433" s="5">
        <v>45201</v>
      </c>
      <c r="AH433">
        <v>3.3853</v>
      </c>
      <c r="AI433" s="5">
        <v>45201</v>
      </c>
      <c r="AJ433">
        <v>3.375</v>
      </c>
      <c r="AK433" s="5">
        <v>45201</v>
      </c>
      <c r="AL433">
        <v>3.3788</v>
      </c>
      <c r="AM433" s="5">
        <v>45201</v>
      </c>
      <c r="AN433">
        <v>3.3939</v>
      </c>
      <c r="AO433" s="5">
        <v>45201</v>
      </c>
      <c r="AP433">
        <v>3.415</v>
      </c>
      <c r="AQ433" s="5">
        <v>45201</v>
      </c>
      <c r="AR433">
        <v>3.445</v>
      </c>
      <c r="AS433" s="5">
        <v>45201</v>
      </c>
      <c r="AT433">
        <v>3.473</v>
      </c>
      <c r="AU433" s="5">
        <v>45201</v>
      </c>
      <c r="AV433">
        <v>3.497</v>
      </c>
      <c r="AW433" s="5">
        <v>45201</v>
      </c>
      <c r="AX433">
        <v>3.543</v>
      </c>
      <c r="AY433" s="5">
        <v>45201</v>
      </c>
      <c r="AZ433">
        <v>3.4865</v>
      </c>
      <c r="BA433" s="5">
        <v>45201</v>
      </c>
      <c r="BB433">
        <v>3.3707</v>
      </c>
      <c r="BC433" s="5">
        <v>45201</v>
      </c>
      <c r="BD433">
        <v>3.2635</v>
      </c>
      <c r="BE433" s="5">
        <v>45201</v>
      </c>
      <c r="BF433">
        <v>3.1093</v>
      </c>
      <c r="BG433" s="5">
        <v>45201</v>
      </c>
      <c r="BH433">
        <v>2.989</v>
      </c>
    </row>
    <row r="434" spans="1:60">
      <c r="A434" s="5"/>
      <c r="C434" s="5">
        <v>45204</v>
      </c>
      <c r="D434">
        <v>3.972</v>
      </c>
      <c r="E434" s="5"/>
      <c r="G434" s="5"/>
      <c r="I434" s="5"/>
      <c r="K434" s="5"/>
      <c r="M434" s="5"/>
      <c r="O434" s="5"/>
      <c r="Q434" s="5"/>
      <c r="S434" s="5">
        <v>45196</v>
      </c>
      <c r="T434">
        <v>95.995</v>
      </c>
      <c r="U434" s="5">
        <v>45196</v>
      </c>
      <c r="V434">
        <v>96.045</v>
      </c>
      <c r="W434" s="5">
        <v>45196</v>
      </c>
      <c r="X434">
        <v>96.185</v>
      </c>
      <c r="Y434" s="5">
        <v>45196</v>
      </c>
      <c r="Z434">
        <v>96.385</v>
      </c>
      <c r="AA434" s="5">
        <v>45196</v>
      </c>
      <c r="AB434">
        <v>96.6</v>
      </c>
      <c r="AC434" s="5">
        <v>45202</v>
      </c>
      <c r="AD434">
        <v>3.534</v>
      </c>
      <c r="AE434" s="5">
        <v>45202</v>
      </c>
      <c r="AF434">
        <v>3.444</v>
      </c>
      <c r="AG434" s="5">
        <v>45202</v>
      </c>
      <c r="AH434">
        <v>3.413</v>
      </c>
      <c r="AI434" s="5">
        <v>45202</v>
      </c>
      <c r="AJ434">
        <v>3.4075</v>
      </c>
      <c r="AK434" s="5">
        <v>45202</v>
      </c>
      <c r="AL434">
        <v>3.418</v>
      </c>
      <c r="AM434" s="5">
        <v>45202</v>
      </c>
      <c r="AN434">
        <v>3.438</v>
      </c>
      <c r="AO434" s="5">
        <v>45202</v>
      </c>
      <c r="AP434">
        <v>3.4655</v>
      </c>
      <c r="AQ434" s="5">
        <v>45202</v>
      </c>
      <c r="AR434">
        <v>3.496</v>
      </c>
      <c r="AS434" s="5">
        <v>45202</v>
      </c>
      <c r="AT434">
        <v>3.525</v>
      </c>
      <c r="AU434" s="5">
        <v>45202</v>
      </c>
      <c r="AV434">
        <v>3.55</v>
      </c>
      <c r="AW434" s="5">
        <v>45202</v>
      </c>
      <c r="AX434">
        <v>3.6021</v>
      </c>
      <c r="AY434" s="5">
        <v>45202</v>
      </c>
      <c r="AZ434">
        <v>3.531</v>
      </c>
      <c r="BA434" s="5">
        <v>45202</v>
      </c>
      <c r="BB434">
        <v>3.413</v>
      </c>
      <c r="BC434" s="5">
        <v>45202</v>
      </c>
      <c r="BD434">
        <v>3.303</v>
      </c>
      <c r="BE434" s="5">
        <v>45202</v>
      </c>
      <c r="BF434">
        <v>3.1485</v>
      </c>
      <c r="BG434" s="5">
        <v>45202</v>
      </c>
      <c r="BH434">
        <v>3.03</v>
      </c>
    </row>
    <row r="435" spans="1:60">
      <c r="A435" s="5"/>
      <c r="C435" s="5">
        <v>45205</v>
      </c>
      <c r="D435">
        <v>3.983</v>
      </c>
      <c r="E435" s="5"/>
      <c r="G435" s="5"/>
      <c r="I435" s="5"/>
      <c r="K435" s="5"/>
      <c r="M435" s="5"/>
      <c r="O435" s="5"/>
      <c r="Q435" s="5"/>
      <c r="S435" s="5">
        <v>45197</v>
      </c>
      <c r="T435">
        <v>95.99</v>
      </c>
      <c r="U435" s="5">
        <v>45197</v>
      </c>
      <c r="V435">
        <v>96.01</v>
      </c>
      <c r="W435" s="5">
        <v>45197</v>
      </c>
      <c r="X435">
        <v>96.12</v>
      </c>
      <c r="Y435" s="5">
        <v>45197</v>
      </c>
      <c r="Z435">
        <v>96.3</v>
      </c>
      <c r="AA435" s="5">
        <v>45197</v>
      </c>
      <c r="AB435">
        <v>96.5</v>
      </c>
      <c r="AC435" s="5">
        <v>45203</v>
      </c>
      <c r="AD435">
        <v>3.5025</v>
      </c>
      <c r="AE435" s="5">
        <v>45203</v>
      </c>
      <c r="AF435">
        <v>3.411</v>
      </c>
      <c r="AG435" s="5">
        <v>45203</v>
      </c>
      <c r="AH435">
        <v>3.383</v>
      </c>
      <c r="AI435" s="5">
        <v>45203</v>
      </c>
      <c r="AJ435">
        <v>3.372</v>
      </c>
      <c r="AK435" s="5">
        <v>45203</v>
      </c>
      <c r="AL435">
        <v>3.386</v>
      </c>
      <c r="AM435" s="5">
        <v>45203</v>
      </c>
      <c r="AN435">
        <v>3.405</v>
      </c>
      <c r="AO435" s="5">
        <v>45203</v>
      </c>
      <c r="AP435">
        <v>3.43</v>
      </c>
      <c r="AQ435" s="5">
        <v>45203</v>
      </c>
      <c r="AR435">
        <v>3.4597</v>
      </c>
      <c r="AS435" s="5">
        <v>45203</v>
      </c>
      <c r="AT435">
        <v>3.4887</v>
      </c>
      <c r="AU435" s="5">
        <v>45203</v>
      </c>
      <c r="AV435">
        <v>3.514</v>
      </c>
      <c r="AW435" s="5">
        <v>45203</v>
      </c>
      <c r="AX435">
        <v>3.554</v>
      </c>
      <c r="AY435" s="5">
        <v>45203</v>
      </c>
      <c r="AZ435">
        <v>3.492</v>
      </c>
      <c r="BA435" s="5">
        <v>45203</v>
      </c>
      <c r="BB435">
        <v>3.3712</v>
      </c>
      <c r="BC435" s="5">
        <v>45203</v>
      </c>
      <c r="BD435">
        <v>3.258</v>
      </c>
      <c r="BE435" s="5">
        <v>45203</v>
      </c>
      <c r="BF435">
        <v>3.0998</v>
      </c>
      <c r="BG435" s="5">
        <v>45203</v>
      </c>
      <c r="BH435">
        <v>2.972</v>
      </c>
    </row>
    <row r="436" spans="1:60">
      <c r="A436" s="5"/>
      <c r="C436" s="5">
        <v>45208</v>
      </c>
      <c r="D436">
        <v>3.98</v>
      </c>
      <c r="E436" s="5"/>
      <c r="G436" s="5"/>
      <c r="I436" s="5"/>
      <c r="K436" s="5"/>
      <c r="M436" s="5"/>
      <c r="O436" s="5"/>
      <c r="Q436" s="5"/>
      <c r="S436" s="5">
        <v>45198</v>
      </c>
      <c r="T436">
        <v>96.005</v>
      </c>
      <c r="U436" s="5">
        <v>45198</v>
      </c>
      <c r="V436">
        <v>96.05</v>
      </c>
      <c r="W436" s="5">
        <v>45198</v>
      </c>
      <c r="X436">
        <v>96.19</v>
      </c>
      <c r="Y436" s="5">
        <v>45198</v>
      </c>
      <c r="Z436">
        <v>96.395</v>
      </c>
      <c r="AA436" s="5">
        <v>45198</v>
      </c>
      <c r="AB436">
        <v>96.615</v>
      </c>
      <c r="AC436" s="5">
        <v>45204</v>
      </c>
      <c r="AD436">
        <v>3.4564</v>
      </c>
      <c r="AE436" s="5">
        <v>45204</v>
      </c>
      <c r="AF436">
        <v>3.359</v>
      </c>
      <c r="AG436" s="5">
        <v>45204</v>
      </c>
      <c r="AH436">
        <v>3.326</v>
      </c>
      <c r="AI436" s="5">
        <v>45204</v>
      </c>
      <c r="AJ436">
        <v>3.317</v>
      </c>
      <c r="AK436" s="5">
        <v>45204</v>
      </c>
      <c r="AL436">
        <v>3.3265</v>
      </c>
      <c r="AM436" s="5">
        <v>45204</v>
      </c>
      <c r="AN436">
        <v>3.3457</v>
      </c>
      <c r="AO436" s="5">
        <v>45204</v>
      </c>
      <c r="AP436">
        <v>3.371</v>
      </c>
      <c r="AQ436" s="5">
        <v>45204</v>
      </c>
      <c r="AR436">
        <v>3.402</v>
      </c>
      <c r="AS436" s="5">
        <v>45204</v>
      </c>
      <c r="AT436">
        <v>3.431</v>
      </c>
      <c r="AU436" s="5">
        <v>45204</v>
      </c>
      <c r="AV436">
        <v>3.46</v>
      </c>
      <c r="AW436" s="5">
        <v>45204</v>
      </c>
      <c r="AX436">
        <v>3.507</v>
      </c>
      <c r="AY436" s="5">
        <v>45204</v>
      </c>
      <c r="AZ436">
        <v>3.4532</v>
      </c>
      <c r="BA436" s="5">
        <v>45204</v>
      </c>
      <c r="BB436">
        <v>3.3365</v>
      </c>
      <c r="BC436" s="5">
        <v>45204</v>
      </c>
      <c r="BD436">
        <v>3.2285</v>
      </c>
      <c r="BE436" s="5">
        <v>45204</v>
      </c>
      <c r="BF436">
        <v>3.0725</v>
      </c>
      <c r="BG436" s="5">
        <v>45204</v>
      </c>
      <c r="BH436">
        <v>2.9446</v>
      </c>
    </row>
    <row r="437" spans="1:60">
      <c r="A437" s="5"/>
      <c r="C437" s="5">
        <v>45209</v>
      </c>
      <c r="D437">
        <v>3.988</v>
      </c>
      <c r="E437" s="5"/>
      <c r="G437" s="5"/>
      <c r="I437" s="5"/>
      <c r="K437" s="5"/>
      <c r="M437" s="5"/>
      <c r="O437" s="5"/>
      <c r="Q437" s="5"/>
      <c r="S437" s="5">
        <v>45201</v>
      </c>
      <c r="T437">
        <v>96.005</v>
      </c>
      <c r="U437" s="5">
        <v>45201</v>
      </c>
      <c r="V437">
        <v>96.045</v>
      </c>
      <c r="W437" s="5">
        <v>45201</v>
      </c>
      <c r="X437">
        <v>96.18</v>
      </c>
      <c r="Y437" s="5">
        <v>45201</v>
      </c>
      <c r="Z437">
        <v>96.37</v>
      </c>
      <c r="AA437" s="5">
        <v>45201</v>
      </c>
      <c r="AB437">
        <v>96.575</v>
      </c>
      <c r="AC437" s="5">
        <v>45205</v>
      </c>
      <c r="AD437">
        <v>3.464</v>
      </c>
      <c r="AE437" s="5">
        <v>45205</v>
      </c>
      <c r="AF437">
        <v>3.373</v>
      </c>
      <c r="AG437" s="5">
        <v>45205</v>
      </c>
      <c r="AH437">
        <v>3.342</v>
      </c>
      <c r="AI437" s="5">
        <v>45205</v>
      </c>
      <c r="AJ437">
        <v>3.329</v>
      </c>
      <c r="AK437" s="5">
        <v>45205</v>
      </c>
      <c r="AL437">
        <v>3.341</v>
      </c>
      <c r="AM437" s="5">
        <v>45205</v>
      </c>
      <c r="AN437">
        <v>3.3625</v>
      </c>
      <c r="AO437" s="5">
        <v>45205</v>
      </c>
      <c r="AP437">
        <v>3.39</v>
      </c>
      <c r="AQ437" s="5">
        <v>45205</v>
      </c>
      <c r="AR437">
        <v>3.422</v>
      </c>
      <c r="AS437" s="5">
        <v>45205</v>
      </c>
      <c r="AT437">
        <v>3.4539</v>
      </c>
      <c r="AU437" s="5">
        <v>45205</v>
      </c>
      <c r="AV437">
        <v>3.481</v>
      </c>
      <c r="AW437" s="5">
        <v>45205</v>
      </c>
      <c r="AX437">
        <v>3.5287</v>
      </c>
      <c r="AY437" s="5">
        <v>45205</v>
      </c>
      <c r="AZ437">
        <v>3.483</v>
      </c>
      <c r="BA437" s="5">
        <v>45205</v>
      </c>
      <c r="BB437">
        <v>3.3605</v>
      </c>
      <c r="BC437" s="5">
        <v>45205</v>
      </c>
      <c r="BD437">
        <v>3.251</v>
      </c>
      <c r="BE437" s="5">
        <v>45205</v>
      </c>
      <c r="BF437">
        <v>3.085</v>
      </c>
      <c r="BG437" s="5">
        <v>45205</v>
      </c>
      <c r="BH437">
        <v>2.9585</v>
      </c>
    </row>
    <row r="438" spans="1:60">
      <c r="A438" s="5"/>
      <c r="C438" s="5">
        <v>45210</v>
      </c>
      <c r="D438">
        <v>3.952</v>
      </c>
      <c r="E438" s="5"/>
      <c r="G438" s="5"/>
      <c r="I438" s="5"/>
      <c r="K438" s="5"/>
      <c r="M438" s="5"/>
      <c r="O438" s="5"/>
      <c r="Q438" s="5"/>
      <c r="S438" s="5">
        <v>45202</v>
      </c>
      <c r="T438">
        <v>96.01</v>
      </c>
      <c r="U438" s="5">
        <v>45202</v>
      </c>
      <c r="V438">
        <v>96.05</v>
      </c>
      <c r="W438" s="5">
        <v>45202</v>
      </c>
      <c r="X438">
        <v>96.185</v>
      </c>
      <c r="Y438" s="5">
        <v>45202</v>
      </c>
      <c r="Z438">
        <v>96.375</v>
      </c>
      <c r="AA438" s="5">
        <v>45202</v>
      </c>
      <c r="AB438">
        <v>96.58</v>
      </c>
      <c r="AC438" s="5">
        <v>45208</v>
      </c>
      <c r="AD438">
        <v>3.3647</v>
      </c>
      <c r="AE438" s="5">
        <v>45208</v>
      </c>
      <c r="AF438">
        <v>3.272</v>
      </c>
      <c r="AG438" s="5">
        <v>45208</v>
      </c>
      <c r="AH438">
        <v>3.2369</v>
      </c>
      <c r="AI438" s="5">
        <v>45208</v>
      </c>
      <c r="AJ438">
        <v>3.235</v>
      </c>
      <c r="AK438" s="5">
        <v>45208</v>
      </c>
      <c r="AL438">
        <v>3.2477</v>
      </c>
      <c r="AM438" s="5">
        <v>45208</v>
      </c>
      <c r="AN438">
        <v>3.2703</v>
      </c>
      <c r="AO438" s="5">
        <v>45208</v>
      </c>
      <c r="AP438">
        <v>3.2982</v>
      </c>
      <c r="AQ438" s="5">
        <v>45208</v>
      </c>
      <c r="AR438">
        <v>3.3302</v>
      </c>
      <c r="AS438" s="5">
        <v>45208</v>
      </c>
      <c r="AT438">
        <v>3.3627</v>
      </c>
      <c r="AU438" s="5">
        <v>45208</v>
      </c>
      <c r="AV438">
        <v>3.3942</v>
      </c>
      <c r="AW438" s="5">
        <v>45208</v>
      </c>
      <c r="AX438">
        <v>3.4482</v>
      </c>
      <c r="AY438" s="5">
        <v>45208</v>
      </c>
      <c r="AZ438">
        <v>3.3951</v>
      </c>
      <c r="BA438" s="5">
        <v>45208</v>
      </c>
      <c r="BB438">
        <v>3.2796</v>
      </c>
      <c r="BC438" s="5">
        <v>45208</v>
      </c>
      <c r="BD438">
        <v>3.1706</v>
      </c>
      <c r="BE438" s="5">
        <v>45208</v>
      </c>
      <c r="BF438">
        <v>3.01</v>
      </c>
      <c r="BG438" s="5">
        <v>45208</v>
      </c>
      <c r="BH438">
        <v>2.89</v>
      </c>
    </row>
    <row r="439" spans="1:60">
      <c r="A439" s="5"/>
      <c r="C439" s="5">
        <v>45211</v>
      </c>
      <c r="D439">
        <v>3.965</v>
      </c>
      <c r="E439" s="5"/>
      <c r="G439" s="5"/>
      <c r="I439" s="5"/>
      <c r="K439" s="5"/>
      <c r="M439" s="5"/>
      <c r="O439" s="5"/>
      <c r="Q439" s="5"/>
      <c r="S439" s="5">
        <v>45203</v>
      </c>
      <c r="T439">
        <v>96.01</v>
      </c>
      <c r="U439" s="5">
        <v>45203</v>
      </c>
      <c r="V439">
        <v>96.06</v>
      </c>
      <c r="W439" s="5">
        <v>45203</v>
      </c>
      <c r="X439">
        <v>96.2</v>
      </c>
      <c r="Y439" s="5">
        <v>45203</v>
      </c>
      <c r="Z439">
        <v>96.4</v>
      </c>
      <c r="AA439" s="5">
        <v>45203</v>
      </c>
      <c r="AB439">
        <v>96.605</v>
      </c>
      <c r="AC439" s="5">
        <v>45209</v>
      </c>
      <c r="AD439">
        <v>3.383</v>
      </c>
      <c r="AE439" s="5">
        <v>45209</v>
      </c>
      <c r="AF439">
        <v>3.2878</v>
      </c>
      <c r="AG439" s="5">
        <v>45209</v>
      </c>
      <c r="AH439">
        <v>3.253</v>
      </c>
      <c r="AI439" s="5">
        <v>45209</v>
      </c>
      <c r="AJ439">
        <v>3.247</v>
      </c>
      <c r="AK439" s="5">
        <v>45209</v>
      </c>
      <c r="AL439">
        <v>3.2545</v>
      </c>
      <c r="AM439" s="5">
        <v>45209</v>
      </c>
      <c r="AN439">
        <v>3.2743</v>
      </c>
      <c r="AO439" s="5">
        <v>45209</v>
      </c>
      <c r="AP439">
        <v>3.2997</v>
      </c>
      <c r="AQ439" s="5">
        <v>45209</v>
      </c>
      <c r="AR439">
        <v>3.33</v>
      </c>
      <c r="AS439" s="5">
        <v>45209</v>
      </c>
      <c r="AT439">
        <v>3.3592</v>
      </c>
      <c r="AU439" s="5">
        <v>45209</v>
      </c>
      <c r="AV439">
        <v>3.3885</v>
      </c>
      <c r="AW439" s="5">
        <v>45209</v>
      </c>
      <c r="AX439">
        <v>3.438</v>
      </c>
      <c r="AY439" s="5">
        <v>45209</v>
      </c>
      <c r="AZ439">
        <v>3.3832</v>
      </c>
      <c r="BA439" s="5">
        <v>45209</v>
      </c>
      <c r="BB439">
        <v>3.269</v>
      </c>
      <c r="BC439" s="5">
        <v>45209</v>
      </c>
      <c r="BD439">
        <v>3.159</v>
      </c>
      <c r="BE439" s="5">
        <v>45209</v>
      </c>
      <c r="BF439">
        <v>2.9995</v>
      </c>
      <c r="BG439" s="5">
        <v>45209</v>
      </c>
      <c r="BH439">
        <v>2.874</v>
      </c>
    </row>
    <row r="440" spans="1:60">
      <c r="A440" s="5"/>
      <c r="C440" s="5">
        <v>45212</v>
      </c>
      <c r="D440">
        <v>3.985</v>
      </c>
      <c r="E440" s="5"/>
      <c r="G440" s="5"/>
      <c r="I440" s="5"/>
      <c r="K440" s="5"/>
      <c r="M440" s="5"/>
      <c r="O440" s="5"/>
      <c r="Q440" s="5"/>
      <c r="S440" s="5">
        <v>45204</v>
      </c>
      <c r="T440">
        <v>96.015</v>
      </c>
      <c r="U440" s="5">
        <v>45204</v>
      </c>
      <c r="V440">
        <v>96.08</v>
      </c>
      <c r="W440" s="5">
        <v>45204</v>
      </c>
      <c r="X440">
        <v>96.235</v>
      </c>
      <c r="Y440" s="5">
        <v>45204</v>
      </c>
      <c r="Z440">
        <v>96.445</v>
      </c>
      <c r="AA440" s="5">
        <v>45204</v>
      </c>
      <c r="AB440">
        <v>96.665</v>
      </c>
      <c r="AC440" s="5">
        <v>45210</v>
      </c>
      <c r="AD440">
        <v>3.399</v>
      </c>
      <c r="AE440" s="5">
        <v>45210</v>
      </c>
      <c r="AF440">
        <v>3.289</v>
      </c>
      <c r="AG440" s="5">
        <v>45210</v>
      </c>
      <c r="AH440">
        <v>3.24</v>
      </c>
      <c r="AI440" s="5">
        <v>45210</v>
      </c>
      <c r="AJ440">
        <v>3.2229</v>
      </c>
      <c r="AK440" s="5">
        <v>45210</v>
      </c>
      <c r="AL440">
        <v>3.218</v>
      </c>
      <c r="AM440" s="5">
        <v>45210</v>
      </c>
      <c r="AN440">
        <v>3.2285</v>
      </c>
      <c r="AO440" s="5">
        <v>45210</v>
      </c>
      <c r="AP440">
        <v>3.2467</v>
      </c>
      <c r="AQ440" s="5">
        <v>45210</v>
      </c>
      <c r="AR440">
        <v>3.2702</v>
      </c>
      <c r="AS440" s="5">
        <v>45210</v>
      </c>
      <c r="AT440">
        <v>3.2952</v>
      </c>
      <c r="AU440" s="5">
        <v>45210</v>
      </c>
      <c r="AV440">
        <v>3.319</v>
      </c>
      <c r="AW440" s="5">
        <v>45210</v>
      </c>
      <c r="AX440">
        <v>3.361</v>
      </c>
      <c r="AY440" s="5">
        <v>45210</v>
      </c>
      <c r="AZ440">
        <v>3.298</v>
      </c>
      <c r="BA440" s="5">
        <v>45210</v>
      </c>
      <c r="BB440">
        <v>3.177</v>
      </c>
      <c r="BC440" s="5">
        <v>45210</v>
      </c>
      <c r="BD440">
        <v>3.064</v>
      </c>
      <c r="BE440" s="5">
        <v>45210</v>
      </c>
      <c r="BF440">
        <v>2.9015</v>
      </c>
      <c r="BG440" s="5">
        <v>45210</v>
      </c>
      <c r="BH440">
        <v>2.7735</v>
      </c>
    </row>
    <row r="441" spans="1:60">
      <c r="A441" s="5"/>
      <c r="C441" s="5">
        <v>45215</v>
      </c>
      <c r="D441">
        <v>3.975</v>
      </c>
      <c r="E441" s="5"/>
      <c r="G441" s="5"/>
      <c r="I441" s="5"/>
      <c r="K441" s="5"/>
      <c r="M441" s="5"/>
      <c r="O441" s="5"/>
      <c r="Q441" s="5"/>
      <c r="S441" s="5">
        <v>45205</v>
      </c>
      <c r="T441">
        <v>96.005</v>
      </c>
      <c r="U441" s="5">
        <v>45205</v>
      </c>
      <c r="V441">
        <v>96.085</v>
      </c>
      <c r="W441" s="5">
        <v>45205</v>
      </c>
      <c r="X441">
        <v>96.245</v>
      </c>
      <c r="Y441" s="5">
        <v>45205</v>
      </c>
      <c r="Z441">
        <v>96.455</v>
      </c>
      <c r="AA441" s="5">
        <v>45205</v>
      </c>
      <c r="AB441">
        <v>96.675</v>
      </c>
      <c r="AC441" s="5">
        <v>45211</v>
      </c>
      <c r="AD441">
        <v>3.454</v>
      </c>
      <c r="AE441" s="5">
        <v>45211</v>
      </c>
      <c r="AF441">
        <v>3.3515</v>
      </c>
      <c r="AG441" s="5">
        <v>45211</v>
      </c>
      <c r="AH441">
        <v>3.295</v>
      </c>
      <c r="AI441" s="5">
        <v>45211</v>
      </c>
      <c r="AJ441">
        <v>3.275</v>
      </c>
      <c r="AK441" s="5">
        <v>45211</v>
      </c>
      <c r="AL441">
        <v>3.2745</v>
      </c>
      <c r="AM441" s="5">
        <v>45211</v>
      </c>
      <c r="AN441">
        <v>3.287</v>
      </c>
      <c r="AO441" s="5">
        <v>45211</v>
      </c>
      <c r="AP441">
        <v>3.305</v>
      </c>
      <c r="AQ441" s="5">
        <v>45211</v>
      </c>
      <c r="AR441">
        <v>3.3295</v>
      </c>
      <c r="AS441" s="5">
        <v>45211</v>
      </c>
      <c r="AT441">
        <v>3.354</v>
      </c>
      <c r="AU441" s="5">
        <v>45211</v>
      </c>
      <c r="AV441">
        <v>3.3785</v>
      </c>
      <c r="AW441" s="5">
        <v>45211</v>
      </c>
      <c r="AX441">
        <v>3.421</v>
      </c>
      <c r="AY441" s="5">
        <v>45211</v>
      </c>
      <c r="AZ441">
        <v>3.355</v>
      </c>
      <c r="BA441" s="5">
        <v>45211</v>
      </c>
      <c r="BB441">
        <v>3.263</v>
      </c>
      <c r="BC441" s="5">
        <v>45211</v>
      </c>
      <c r="BD441">
        <v>3.151</v>
      </c>
      <c r="BE441" s="5">
        <v>45211</v>
      </c>
      <c r="BF441">
        <v>2.959</v>
      </c>
      <c r="BG441" s="5">
        <v>45211</v>
      </c>
      <c r="BH441">
        <v>2.8345</v>
      </c>
    </row>
    <row r="442" spans="1:60">
      <c r="A442" s="5"/>
      <c r="C442" s="5">
        <v>45216</v>
      </c>
      <c r="D442">
        <v>3.972</v>
      </c>
      <c r="E442" s="5"/>
      <c r="G442" s="5"/>
      <c r="I442" s="5"/>
      <c r="K442" s="5"/>
      <c r="M442" s="5"/>
      <c r="O442" s="5"/>
      <c r="Q442" s="5"/>
      <c r="S442" s="5">
        <v>45208</v>
      </c>
      <c r="T442">
        <v>96.01</v>
      </c>
      <c r="U442" s="5">
        <v>45208</v>
      </c>
      <c r="V442">
        <v>96.125</v>
      </c>
      <c r="W442" s="5">
        <v>45208</v>
      </c>
      <c r="X442">
        <v>96.315</v>
      </c>
      <c r="Y442" s="5">
        <v>45208</v>
      </c>
      <c r="Z442">
        <v>96.545</v>
      </c>
      <c r="AA442" s="5">
        <v>45208</v>
      </c>
      <c r="AB442">
        <v>96.775</v>
      </c>
      <c r="AC442" s="5">
        <v>45212</v>
      </c>
      <c r="AD442">
        <v>3.436</v>
      </c>
      <c r="AE442" s="5">
        <v>45212</v>
      </c>
      <c r="AF442">
        <v>3.32</v>
      </c>
      <c r="AG442" s="5">
        <v>45212</v>
      </c>
      <c r="AH442">
        <v>3.262</v>
      </c>
      <c r="AI442" s="5">
        <v>45212</v>
      </c>
      <c r="AJ442">
        <v>3.243</v>
      </c>
      <c r="AK442" s="5">
        <v>45212</v>
      </c>
      <c r="AL442">
        <v>3.238</v>
      </c>
      <c r="AM442" s="5">
        <v>45212</v>
      </c>
      <c r="AN442">
        <v>3.247</v>
      </c>
      <c r="AO442" s="5">
        <v>45212</v>
      </c>
      <c r="AP442">
        <v>3.263</v>
      </c>
      <c r="AQ442" s="5">
        <v>45212</v>
      </c>
      <c r="AR442">
        <v>3.288</v>
      </c>
      <c r="AS442" s="5">
        <v>45212</v>
      </c>
      <c r="AT442">
        <v>3.312</v>
      </c>
      <c r="AU442" s="5">
        <v>45212</v>
      </c>
      <c r="AV442">
        <v>3.336</v>
      </c>
      <c r="AW442" s="5">
        <v>45212</v>
      </c>
      <c r="AX442">
        <v>3.3808</v>
      </c>
      <c r="AY442" s="5">
        <v>45212</v>
      </c>
      <c r="AZ442">
        <v>3.312</v>
      </c>
      <c r="BA442" s="5">
        <v>45212</v>
      </c>
      <c r="BB442">
        <v>3.1945</v>
      </c>
      <c r="BC442" s="5">
        <v>45212</v>
      </c>
      <c r="BD442">
        <v>3.084</v>
      </c>
      <c r="BE442" s="5">
        <v>45212</v>
      </c>
      <c r="BF442">
        <v>2.93</v>
      </c>
      <c r="BG442" s="5">
        <v>45212</v>
      </c>
      <c r="BH442">
        <v>2.8025</v>
      </c>
    </row>
    <row r="443" spans="1:60">
      <c r="A443" s="5"/>
      <c r="C443" s="5">
        <v>45217</v>
      </c>
      <c r="D443">
        <v>3.993</v>
      </c>
      <c r="E443" s="5"/>
      <c r="G443" s="5"/>
      <c r="I443" s="5"/>
      <c r="K443" s="5"/>
      <c r="M443" s="5"/>
      <c r="O443" s="5"/>
      <c r="Q443" s="5"/>
      <c r="S443" s="5">
        <v>45209</v>
      </c>
      <c r="T443">
        <v>96.005</v>
      </c>
      <c r="U443" s="5">
        <v>45209</v>
      </c>
      <c r="V443">
        <v>96.105</v>
      </c>
      <c r="W443" s="5">
        <v>45209</v>
      </c>
      <c r="X443">
        <v>96.295</v>
      </c>
      <c r="Y443" s="5">
        <v>45209</v>
      </c>
      <c r="Z443">
        <v>96.53</v>
      </c>
      <c r="AA443" s="5">
        <v>45209</v>
      </c>
      <c r="AB443">
        <v>96.76</v>
      </c>
      <c r="AC443" s="5">
        <v>45215</v>
      </c>
      <c r="AD443">
        <v>3.4432</v>
      </c>
      <c r="AE443" s="5">
        <v>45215</v>
      </c>
      <c r="AF443">
        <v>3.3355</v>
      </c>
      <c r="AG443" s="5">
        <v>45215</v>
      </c>
      <c r="AH443">
        <v>3.291</v>
      </c>
      <c r="AI443" s="5">
        <v>45215</v>
      </c>
      <c r="AJ443">
        <v>3.2653</v>
      </c>
      <c r="AK443" s="5">
        <v>45215</v>
      </c>
      <c r="AL443">
        <v>3.273</v>
      </c>
      <c r="AM443" s="5">
        <v>45215</v>
      </c>
      <c r="AN443">
        <v>3.285</v>
      </c>
      <c r="AO443" s="5">
        <v>45215</v>
      </c>
      <c r="AP443">
        <v>3.305</v>
      </c>
      <c r="AQ443" s="5">
        <v>45215</v>
      </c>
      <c r="AR443">
        <v>3.332</v>
      </c>
      <c r="AS443" s="5">
        <v>45215</v>
      </c>
      <c r="AT443">
        <v>3.3595</v>
      </c>
      <c r="AU443" s="5">
        <v>45215</v>
      </c>
      <c r="AV443">
        <v>3.385</v>
      </c>
      <c r="AW443" s="5">
        <v>45215</v>
      </c>
      <c r="AX443">
        <v>3.4218</v>
      </c>
      <c r="AY443" s="5">
        <v>45215</v>
      </c>
      <c r="AZ443">
        <v>3.374</v>
      </c>
      <c r="BA443" s="5">
        <v>45215</v>
      </c>
      <c r="BB443">
        <v>3.2565</v>
      </c>
      <c r="BC443" s="5">
        <v>45215</v>
      </c>
      <c r="BD443">
        <v>3.149</v>
      </c>
      <c r="BE443" s="5">
        <v>45215</v>
      </c>
      <c r="BF443">
        <v>2.9907</v>
      </c>
      <c r="BG443" s="5">
        <v>45215</v>
      </c>
      <c r="BH443">
        <v>2.8685</v>
      </c>
    </row>
    <row r="444" spans="1:60">
      <c r="A444" s="5"/>
      <c r="C444" s="5">
        <v>45218</v>
      </c>
      <c r="D444">
        <v>4.002</v>
      </c>
      <c r="E444" s="5"/>
      <c r="G444" s="5"/>
      <c r="I444" s="5"/>
      <c r="K444" s="5"/>
      <c r="M444" s="5"/>
      <c r="O444" s="5"/>
      <c r="Q444" s="5"/>
      <c r="S444" s="5">
        <v>45210</v>
      </c>
      <c r="T444">
        <v>96.01</v>
      </c>
      <c r="U444" s="5">
        <v>45210</v>
      </c>
      <c r="V444">
        <v>96.09</v>
      </c>
      <c r="W444" s="5">
        <v>45210</v>
      </c>
      <c r="X444">
        <v>96.27</v>
      </c>
      <c r="Y444" s="5">
        <v>45210</v>
      </c>
      <c r="Z444">
        <v>96.5</v>
      </c>
      <c r="AA444" s="5">
        <v>45210</v>
      </c>
      <c r="AB444">
        <v>96.725</v>
      </c>
      <c r="AC444" s="5">
        <v>45216</v>
      </c>
      <c r="AD444">
        <v>3.5167</v>
      </c>
      <c r="AE444" s="5">
        <v>45216</v>
      </c>
      <c r="AF444">
        <v>3.411</v>
      </c>
      <c r="AG444" s="5">
        <v>45216</v>
      </c>
      <c r="AH444">
        <v>3.366</v>
      </c>
      <c r="AI444" s="5">
        <v>45216</v>
      </c>
      <c r="AJ444">
        <v>3.3495</v>
      </c>
      <c r="AK444" s="5">
        <v>45216</v>
      </c>
      <c r="AL444">
        <v>3.347</v>
      </c>
      <c r="AM444" s="5">
        <v>45216</v>
      </c>
      <c r="AN444">
        <v>3.358</v>
      </c>
      <c r="AO444" s="5">
        <v>45216</v>
      </c>
      <c r="AP444">
        <v>3.378</v>
      </c>
      <c r="AQ444" s="5">
        <v>45216</v>
      </c>
      <c r="AR444">
        <v>3.402</v>
      </c>
      <c r="AS444" s="5">
        <v>45216</v>
      </c>
      <c r="AT444">
        <v>3.426</v>
      </c>
      <c r="AU444" s="5">
        <v>45216</v>
      </c>
      <c r="AV444">
        <v>3.4475</v>
      </c>
      <c r="AW444" s="5">
        <v>45216</v>
      </c>
      <c r="AX444">
        <v>3.49</v>
      </c>
      <c r="AY444" s="5">
        <v>45216</v>
      </c>
      <c r="AZ444">
        <v>3.4137</v>
      </c>
      <c r="BA444" s="5">
        <v>45216</v>
      </c>
      <c r="BB444">
        <v>3.29</v>
      </c>
      <c r="BC444" s="5">
        <v>45216</v>
      </c>
      <c r="BD444">
        <v>3.174</v>
      </c>
      <c r="BE444" s="5">
        <v>45216</v>
      </c>
      <c r="BF444">
        <v>3.01</v>
      </c>
      <c r="BG444" s="5">
        <v>45216</v>
      </c>
      <c r="BH444">
        <v>2.8787</v>
      </c>
    </row>
    <row r="445" spans="1:60">
      <c r="A445" s="5"/>
      <c r="C445" s="5">
        <v>45219</v>
      </c>
      <c r="D445">
        <v>3.969</v>
      </c>
      <c r="E445" s="5"/>
      <c r="G445" s="5"/>
      <c r="I445" s="5"/>
      <c r="K445" s="5"/>
      <c r="M445" s="5"/>
      <c r="O445" s="5"/>
      <c r="Q445" s="5"/>
      <c r="S445" s="5">
        <v>45211</v>
      </c>
      <c r="T445">
        <v>96.005</v>
      </c>
      <c r="U445" s="5">
        <v>45211</v>
      </c>
      <c r="V445">
        <v>96.07</v>
      </c>
      <c r="W445" s="5">
        <v>45211</v>
      </c>
      <c r="X445">
        <v>96.22</v>
      </c>
      <c r="Y445" s="5">
        <v>45211</v>
      </c>
      <c r="Z445">
        <v>96.425</v>
      </c>
      <c r="AA445" s="5">
        <v>45211</v>
      </c>
      <c r="AB445">
        <v>96.64</v>
      </c>
      <c r="AC445" s="5">
        <v>45217</v>
      </c>
      <c r="AD445">
        <v>3.536</v>
      </c>
      <c r="AE445" s="5">
        <v>45217</v>
      </c>
      <c r="AF445">
        <v>3.4315</v>
      </c>
      <c r="AG445" s="5">
        <v>45217</v>
      </c>
      <c r="AH445">
        <v>3.384</v>
      </c>
      <c r="AI445" s="5">
        <v>45217</v>
      </c>
      <c r="AJ445">
        <v>3.372</v>
      </c>
      <c r="AK445" s="5">
        <v>45217</v>
      </c>
      <c r="AL445">
        <v>3.3721</v>
      </c>
      <c r="AM445" s="5">
        <v>45217</v>
      </c>
      <c r="AN445">
        <v>3.386</v>
      </c>
      <c r="AO445" s="5">
        <v>45217</v>
      </c>
      <c r="AP445">
        <v>3.41</v>
      </c>
      <c r="AQ445" s="5">
        <v>45217</v>
      </c>
      <c r="AR445">
        <v>3.4376</v>
      </c>
      <c r="AS445" s="5">
        <v>45217</v>
      </c>
      <c r="AT445">
        <v>3.463</v>
      </c>
      <c r="AU445" s="5">
        <v>45217</v>
      </c>
      <c r="AV445">
        <v>3.4864</v>
      </c>
      <c r="AW445" s="5">
        <v>45217</v>
      </c>
      <c r="AX445">
        <v>3.525</v>
      </c>
      <c r="AY445" s="5">
        <v>45217</v>
      </c>
      <c r="AZ445">
        <v>3.455</v>
      </c>
      <c r="BA445" s="5">
        <v>45217</v>
      </c>
      <c r="BB445">
        <v>3.332</v>
      </c>
      <c r="BC445" s="5">
        <v>45217</v>
      </c>
      <c r="BD445">
        <v>3.218</v>
      </c>
      <c r="BE445" s="5">
        <v>45217</v>
      </c>
      <c r="BF445">
        <v>3.064</v>
      </c>
      <c r="BG445" s="5">
        <v>45217</v>
      </c>
      <c r="BH445">
        <v>2.933</v>
      </c>
    </row>
    <row r="446" spans="1:60">
      <c r="A446" s="5"/>
      <c r="C446" s="5">
        <v>45222</v>
      </c>
      <c r="D446">
        <v>3.956</v>
      </c>
      <c r="E446" s="5"/>
      <c r="G446" s="5"/>
      <c r="I446" s="5"/>
      <c r="K446" s="5"/>
      <c r="M446" s="5"/>
      <c r="O446" s="5"/>
      <c r="Q446" s="5"/>
      <c r="S446" s="5">
        <v>45212</v>
      </c>
      <c r="T446">
        <v>96.01</v>
      </c>
      <c r="U446" s="5">
        <v>45212</v>
      </c>
      <c r="V446">
        <v>96.09</v>
      </c>
      <c r="W446" s="5">
        <v>45212</v>
      </c>
      <c r="X446">
        <v>96.25</v>
      </c>
      <c r="Y446" s="5">
        <v>45212</v>
      </c>
      <c r="Z446">
        <v>96.46</v>
      </c>
      <c r="AA446" s="5">
        <v>45212</v>
      </c>
      <c r="AB446">
        <v>96.67</v>
      </c>
      <c r="AC446" s="5">
        <v>45218</v>
      </c>
      <c r="AD446">
        <v>3.531</v>
      </c>
      <c r="AE446" s="5">
        <v>45218</v>
      </c>
      <c r="AF446">
        <v>3.4305</v>
      </c>
      <c r="AG446" s="5">
        <v>45218</v>
      </c>
      <c r="AH446">
        <v>3.393</v>
      </c>
      <c r="AI446" s="5">
        <v>45218</v>
      </c>
      <c r="AJ446">
        <v>3.3785</v>
      </c>
      <c r="AK446" s="5">
        <v>45218</v>
      </c>
      <c r="AL446">
        <v>3.3835</v>
      </c>
      <c r="AM446" s="5">
        <v>45218</v>
      </c>
      <c r="AN446">
        <v>3.401</v>
      </c>
      <c r="AO446" s="5">
        <v>45218</v>
      </c>
      <c r="AP446">
        <v>3.422</v>
      </c>
      <c r="AQ446" s="5">
        <v>45218</v>
      </c>
      <c r="AR446">
        <v>3.451</v>
      </c>
      <c r="AS446" s="5">
        <v>45218</v>
      </c>
      <c r="AT446">
        <v>3.478</v>
      </c>
      <c r="AU446" s="5">
        <v>45218</v>
      </c>
      <c r="AV446">
        <v>3.5038</v>
      </c>
      <c r="AW446" s="5">
        <v>45218</v>
      </c>
      <c r="AX446">
        <v>3.5424</v>
      </c>
      <c r="AY446" s="5">
        <v>45218</v>
      </c>
      <c r="AZ446">
        <v>3.4835</v>
      </c>
      <c r="BA446" s="5">
        <v>45218</v>
      </c>
      <c r="BB446">
        <v>3.359</v>
      </c>
      <c r="BC446" s="5">
        <v>45218</v>
      </c>
      <c r="BD446">
        <v>3.247</v>
      </c>
      <c r="BE446" s="5">
        <v>45218</v>
      </c>
      <c r="BF446">
        <v>3.065</v>
      </c>
      <c r="BG446" s="5">
        <v>45218</v>
      </c>
      <c r="BH446">
        <v>2.932</v>
      </c>
    </row>
    <row r="447" spans="1:60">
      <c r="A447" s="5"/>
      <c r="C447" s="5">
        <v>45223</v>
      </c>
      <c r="D447">
        <v>3.941</v>
      </c>
      <c r="E447" s="5"/>
      <c r="G447" s="5"/>
      <c r="I447" s="5"/>
      <c r="K447" s="5"/>
      <c r="M447" s="5"/>
      <c r="O447" s="5"/>
      <c r="Q447" s="5"/>
      <c r="S447" s="5">
        <v>45215</v>
      </c>
      <c r="T447">
        <v>96</v>
      </c>
      <c r="U447" s="5">
        <v>45215</v>
      </c>
      <c r="V447">
        <v>96.08</v>
      </c>
      <c r="W447" s="5">
        <v>45215</v>
      </c>
      <c r="X447">
        <v>96.235</v>
      </c>
      <c r="Y447" s="5">
        <v>45215</v>
      </c>
      <c r="Z447">
        <v>96.44</v>
      </c>
      <c r="AA447" s="5">
        <v>45215</v>
      </c>
      <c r="AB447">
        <v>96.65</v>
      </c>
      <c r="AC447" s="5">
        <v>45219</v>
      </c>
      <c r="AD447">
        <v>3.481</v>
      </c>
      <c r="AE447" s="5">
        <v>45219</v>
      </c>
      <c r="AF447">
        <v>3.391</v>
      </c>
      <c r="AG447" s="5">
        <v>45219</v>
      </c>
      <c r="AH447">
        <v>3.357</v>
      </c>
      <c r="AI447" s="5">
        <v>45219</v>
      </c>
      <c r="AJ447">
        <v>3.3495</v>
      </c>
      <c r="AK447" s="5">
        <v>45219</v>
      </c>
      <c r="AL447">
        <v>3.359</v>
      </c>
      <c r="AM447" s="5">
        <v>45219</v>
      </c>
      <c r="AN447">
        <v>3.3797</v>
      </c>
      <c r="AO447" s="5">
        <v>45219</v>
      </c>
      <c r="AP447">
        <v>3.4063</v>
      </c>
      <c r="AQ447" s="5">
        <v>45219</v>
      </c>
      <c r="AR447">
        <v>3.4385</v>
      </c>
      <c r="AS447" s="5">
        <v>45219</v>
      </c>
      <c r="AT447">
        <v>3.4685</v>
      </c>
      <c r="AU447" s="5">
        <v>45219</v>
      </c>
      <c r="AV447">
        <v>3.495</v>
      </c>
      <c r="AW447" s="5">
        <v>45219</v>
      </c>
      <c r="AX447">
        <v>3.538</v>
      </c>
      <c r="AY447" s="5">
        <v>45219</v>
      </c>
      <c r="AZ447">
        <v>3.475</v>
      </c>
      <c r="BA447" s="5">
        <v>45219</v>
      </c>
      <c r="BB447">
        <v>3.3585</v>
      </c>
      <c r="BC447" s="5">
        <v>45219</v>
      </c>
      <c r="BD447">
        <v>3.244</v>
      </c>
      <c r="BE447" s="5">
        <v>45219</v>
      </c>
      <c r="BF447">
        <v>3.0757</v>
      </c>
      <c r="BG447" s="5">
        <v>45219</v>
      </c>
      <c r="BH447">
        <v>2.9485</v>
      </c>
    </row>
    <row r="448" spans="1:60">
      <c r="A448" s="5"/>
      <c r="C448" s="5">
        <v>45224</v>
      </c>
      <c r="D448">
        <v>3.938</v>
      </c>
      <c r="E448" s="5"/>
      <c r="G448" s="5"/>
      <c r="I448" s="5"/>
      <c r="K448" s="5"/>
      <c r="M448" s="5"/>
      <c r="O448" s="5"/>
      <c r="Q448" s="5"/>
      <c r="S448" s="5">
        <v>45216</v>
      </c>
      <c r="T448">
        <v>95.98</v>
      </c>
      <c r="U448" s="5">
        <v>45216</v>
      </c>
      <c r="V448">
        <v>96.04</v>
      </c>
      <c r="W448" s="5">
        <v>45216</v>
      </c>
      <c r="X448">
        <v>96.185</v>
      </c>
      <c r="Y448" s="5">
        <v>45216</v>
      </c>
      <c r="Z448">
        <v>96.38</v>
      </c>
      <c r="AA448" s="5">
        <v>45216</v>
      </c>
      <c r="AB448">
        <v>96.575</v>
      </c>
      <c r="AC448" s="5">
        <v>45222</v>
      </c>
      <c r="AD448">
        <v>3.4653</v>
      </c>
      <c r="AE448" s="5">
        <v>45222</v>
      </c>
      <c r="AF448">
        <v>3.369</v>
      </c>
      <c r="AG448" s="5">
        <v>45222</v>
      </c>
      <c r="AH448">
        <v>3.336</v>
      </c>
      <c r="AI448" s="5">
        <v>45222</v>
      </c>
      <c r="AJ448">
        <v>3.3317</v>
      </c>
      <c r="AK448" s="5">
        <v>45222</v>
      </c>
      <c r="AL448">
        <v>3.3327</v>
      </c>
      <c r="AM448" s="5">
        <v>45222</v>
      </c>
      <c r="AN448">
        <v>3.35</v>
      </c>
      <c r="AO448" s="5">
        <v>45222</v>
      </c>
      <c r="AP448">
        <v>3.3752</v>
      </c>
      <c r="AQ448" s="5">
        <v>45222</v>
      </c>
      <c r="AR448">
        <v>3.4037</v>
      </c>
      <c r="AS448" s="5">
        <v>45222</v>
      </c>
      <c r="AT448">
        <v>3.4323</v>
      </c>
      <c r="AU448" s="5">
        <v>45222</v>
      </c>
      <c r="AV448">
        <v>3.458</v>
      </c>
      <c r="AW448" s="5">
        <v>45222</v>
      </c>
      <c r="AX448">
        <v>3.507</v>
      </c>
      <c r="AY448" s="5">
        <v>45222</v>
      </c>
      <c r="AZ448">
        <v>3.437</v>
      </c>
      <c r="BA448" s="5">
        <v>45222</v>
      </c>
      <c r="BB448">
        <v>3.3135</v>
      </c>
      <c r="BC448" s="5">
        <v>45222</v>
      </c>
      <c r="BD448">
        <v>3.199</v>
      </c>
      <c r="BE448" s="5">
        <v>45222</v>
      </c>
      <c r="BF448">
        <v>3.033</v>
      </c>
      <c r="BG448" s="5">
        <v>45222</v>
      </c>
      <c r="BH448">
        <v>2.9023</v>
      </c>
    </row>
    <row r="449" spans="1:60">
      <c r="A449" s="5"/>
      <c r="C449" s="5">
        <v>45225</v>
      </c>
      <c r="D449">
        <v>3.952</v>
      </c>
      <c r="E449" s="5"/>
      <c r="G449" s="5"/>
      <c r="I449" s="5"/>
      <c r="K449" s="5"/>
      <c r="M449" s="5"/>
      <c r="O449" s="5"/>
      <c r="Q449" s="5"/>
      <c r="S449" s="5">
        <v>45217</v>
      </c>
      <c r="T449">
        <v>95.98</v>
      </c>
      <c r="U449" s="5">
        <v>45217</v>
      </c>
      <c r="V449">
        <v>96.035</v>
      </c>
      <c r="W449" s="5">
        <v>45217</v>
      </c>
      <c r="X449">
        <v>96.17</v>
      </c>
      <c r="Y449" s="5">
        <v>45217</v>
      </c>
      <c r="Z449">
        <v>96.355</v>
      </c>
      <c r="AA449" s="5">
        <v>45217</v>
      </c>
      <c r="AB449">
        <v>96.545</v>
      </c>
      <c r="AC449" s="5">
        <v>45223</v>
      </c>
      <c r="AD449">
        <v>3.4023</v>
      </c>
      <c r="AE449" s="5">
        <v>45223</v>
      </c>
      <c r="AF449">
        <v>3.309</v>
      </c>
      <c r="AG449" s="5">
        <v>45223</v>
      </c>
      <c r="AH449">
        <v>3.274</v>
      </c>
      <c r="AI449" s="5">
        <v>45223</v>
      </c>
      <c r="AJ449">
        <v>3.2741</v>
      </c>
      <c r="AK449" s="5">
        <v>45223</v>
      </c>
      <c r="AL449">
        <v>3.2772</v>
      </c>
      <c r="AM449" s="5">
        <v>45223</v>
      </c>
      <c r="AN449">
        <v>3.299</v>
      </c>
      <c r="AO449" s="5">
        <v>45223</v>
      </c>
      <c r="AP449">
        <v>3.324</v>
      </c>
      <c r="AQ449" s="5">
        <v>45223</v>
      </c>
      <c r="AR449">
        <v>3.356</v>
      </c>
      <c r="AS449" s="5">
        <v>45223</v>
      </c>
      <c r="AT449">
        <v>3.388</v>
      </c>
      <c r="AU449" s="5">
        <v>45223</v>
      </c>
      <c r="AV449">
        <v>3.415</v>
      </c>
      <c r="AW449" s="5">
        <v>45223</v>
      </c>
      <c r="AX449">
        <v>3.4696</v>
      </c>
      <c r="AY449" s="5">
        <v>45223</v>
      </c>
      <c r="AZ449">
        <v>3.405</v>
      </c>
      <c r="BA449" s="5">
        <v>45223</v>
      </c>
      <c r="BB449">
        <v>3.288</v>
      </c>
      <c r="BC449" s="5">
        <v>45223</v>
      </c>
      <c r="BD449">
        <v>3.1778</v>
      </c>
      <c r="BE449" s="5">
        <v>45223</v>
      </c>
      <c r="BF449">
        <v>3.011</v>
      </c>
      <c r="BG449" s="5">
        <v>45223</v>
      </c>
      <c r="BH449">
        <v>2.879</v>
      </c>
    </row>
    <row r="450" spans="1:60">
      <c r="A450" s="5"/>
      <c r="C450" s="5">
        <v>45226</v>
      </c>
      <c r="D450">
        <v>3.948</v>
      </c>
      <c r="E450" s="5"/>
      <c r="G450" s="5"/>
      <c r="I450" s="5"/>
      <c r="K450" s="5"/>
      <c r="M450" s="5"/>
      <c r="O450" s="5"/>
      <c r="Q450" s="5"/>
      <c r="S450" s="5">
        <v>45218</v>
      </c>
      <c r="T450">
        <v>95.98</v>
      </c>
      <c r="U450" s="5">
        <v>45218</v>
      </c>
      <c r="V450">
        <v>96.035</v>
      </c>
      <c r="W450" s="5">
        <v>45218</v>
      </c>
      <c r="X450">
        <v>96.17</v>
      </c>
      <c r="Y450" s="5">
        <v>45218</v>
      </c>
      <c r="Z450">
        <v>96.35</v>
      </c>
      <c r="AA450" s="5">
        <v>45218</v>
      </c>
      <c r="AB450">
        <v>96.53</v>
      </c>
      <c r="AC450" s="5">
        <v>45224</v>
      </c>
      <c r="AD450">
        <v>3.428</v>
      </c>
      <c r="AE450" s="5">
        <v>45224</v>
      </c>
      <c r="AF450">
        <v>3.354</v>
      </c>
      <c r="AG450" s="5">
        <v>45224</v>
      </c>
      <c r="AH450">
        <v>3.313</v>
      </c>
      <c r="AI450" s="5">
        <v>45224</v>
      </c>
      <c r="AJ450">
        <v>3.3112</v>
      </c>
      <c r="AK450" s="5">
        <v>45224</v>
      </c>
      <c r="AL450">
        <v>3.324</v>
      </c>
      <c r="AM450" s="5">
        <v>45224</v>
      </c>
      <c r="AN450">
        <v>3.348</v>
      </c>
      <c r="AO450" s="5">
        <v>45224</v>
      </c>
      <c r="AP450">
        <v>3.378</v>
      </c>
      <c r="AQ450" s="5">
        <v>45224</v>
      </c>
      <c r="AR450">
        <v>3.412</v>
      </c>
      <c r="AS450" s="5">
        <v>45224</v>
      </c>
      <c r="AT450">
        <v>3.4445</v>
      </c>
      <c r="AU450" s="5">
        <v>45224</v>
      </c>
      <c r="AV450">
        <v>3.4738</v>
      </c>
      <c r="AW450" s="5">
        <v>45224</v>
      </c>
      <c r="AX450">
        <v>3.523</v>
      </c>
      <c r="AY450" s="5">
        <v>45224</v>
      </c>
      <c r="AZ450">
        <v>3.4693</v>
      </c>
      <c r="BA450" s="5">
        <v>45224</v>
      </c>
      <c r="BB450">
        <v>3.375</v>
      </c>
      <c r="BC450" s="5">
        <v>45224</v>
      </c>
      <c r="BD450">
        <v>3.2653</v>
      </c>
      <c r="BE450" s="5">
        <v>45224</v>
      </c>
      <c r="BF450">
        <v>3.0747</v>
      </c>
      <c r="BG450" s="5">
        <v>45224</v>
      </c>
      <c r="BH450">
        <v>2.945</v>
      </c>
    </row>
    <row r="451" spans="1:60">
      <c r="A451" s="5"/>
      <c r="C451" s="5">
        <v>45229</v>
      </c>
      <c r="D451">
        <v>3.968</v>
      </c>
      <c r="E451" s="5"/>
      <c r="G451" s="5"/>
      <c r="I451" s="5"/>
      <c r="K451" s="5"/>
      <c r="M451" s="5"/>
      <c r="O451" s="5"/>
      <c r="Q451" s="5"/>
      <c r="S451" s="5">
        <v>45219</v>
      </c>
      <c r="T451">
        <v>95.995</v>
      </c>
      <c r="U451" s="5">
        <v>45219</v>
      </c>
      <c r="V451">
        <v>96.075</v>
      </c>
      <c r="W451" s="5">
        <v>45219</v>
      </c>
      <c r="X451">
        <v>96.245</v>
      </c>
      <c r="Y451" s="5">
        <v>45219</v>
      </c>
      <c r="Z451">
        <v>96.455</v>
      </c>
      <c r="AA451" s="5">
        <v>45219</v>
      </c>
      <c r="AB451">
        <v>96.65</v>
      </c>
      <c r="AC451" s="5">
        <v>45225</v>
      </c>
      <c r="AD451">
        <v>3.3488</v>
      </c>
      <c r="AE451" s="5">
        <v>45225</v>
      </c>
      <c r="AF451">
        <v>3.2652</v>
      </c>
      <c r="AG451" s="5">
        <v>45225</v>
      </c>
      <c r="AH451">
        <v>3.242</v>
      </c>
      <c r="AI451" s="5">
        <v>45225</v>
      </c>
      <c r="AJ451">
        <v>3.249</v>
      </c>
      <c r="AK451" s="5">
        <v>45225</v>
      </c>
      <c r="AL451">
        <v>3.2628</v>
      </c>
      <c r="AM451" s="5">
        <v>45225</v>
      </c>
      <c r="AN451">
        <v>3.2892</v>
      </c>
      <c r="AO451" s="5">
        <v>45225</v>
      </c>
      <c r="AP451">
        <v>3.322</v>
      </c>
      <c r="AQ451" s="5">
        <v>45225</v>
      </c>
      <c r="AR451">
        <v>3.3587</v>
      </c>
      <c r="AS451" s="5">
        <v>45225</v>
      </c>
      <c r="AT451">
        <v>3.3935</v>
      </c>
      <c r="AU451" s="5">
        <v>45225</v>
      </c>
      <c r="AV451">
        <v>3.424</v>
      </c>
      <c r="AW451" s="5">
        <v>45225</v>
      </c>
      <c r="AX451">
        <v>3.482</v>
      </c>
      <c r="AY451" s="5">
        <v>45225</v>
      </c>
      <c r="AZ451">
        <v>3.435</v>
      </c>
      <c r="BA451" s="5">
        <v>45225</v>
      </c>
      <c r="BB451">
        <v>3.3233</v>
      </c>
      <c r="BC451" s="5">
        <v>45225</v>
      </c>
      <c r="BD451">
        <v>3.217</v>
      </c>
      <c r="BE451" s="5">
        <v>45225</v>
      </c>
      <c r="BF451">
        <v>3.0497</v>
      </c>
      <c r="BG451" s="5">
        <v>45225</v>
      </c>
      <c r="BH451">
        <v>2.92</v>
      </c>
    </row>
    <row r="452" spans="1:60">
      <c r="A452" s="5"/>
      <c r="C452" s="5">
        <v>45230</v>
      </c>
      <c r="D452">
        <v>3.972</v>
      </c>
      <c r="E452" s="5"/>
      <c r="G452" s="5"/>
      <c r="I452" s="5"/>
      <c r="K452" s="5"/>
      <c r="M452" s="5"/>
      <c r="O452" s="5"/>
      <c r="Q452" s="5"/>
      <c r="S452" s="5">
        <v>45222</v>
      </c>
      <c r="T452">
        <v>95.99</v>
      </c>
      <c r="U452" s="5">
        <v>45222</v>
      </c>
      <c r="V452">
        <v>96.06</v>
      </c>
      <c r="W452" s="5">
        <v>45222</v>
      </c>
      <c r="X452">
        <v>96.225</v>
      </c>
      <c r="Y452" s="5">
        <v>45222</v>
      </c>
      <c r="Z452">
        <v>96.44</v>
      </c>
      <c r="AA452" s="5">
        <v>45222</v>
      </c>
      <c r="AB452">
        <v>96.64</v>
      </c>
      <c r="AC452" s="5">
        <v>45226</v>
      </c>
      <c r="AD452">
        <v>3.308</v>
      </c>
      <c r="AE452" s="5">
        <v>45226</v>
      </c>
      <c r="AF452">
        <v>3.2292</v>
      </c>
      <c r="AG452" s="5">
        <v>45226</v>
      </c>
      <c r="AH452">
        <v>3.2115</v>
      </c>
      <c r="AI452" s="5">
        <v>45226</v>
      </c>
      <c r="AJ452">
        <v>3.2148</v>
      </c>
      <c r="AK452" s="5">
        <v>45226</v>
      </c>
      <c r="AL452">
        <v>3.2387</v>
      </c>
      <c r="AM452" s="5">
        <v>45226</v>
      </c>
      <c r="AN452">
        <v>3.2682</v>
      </c>
      <c r="AO452" s="5">
        <v>45226</v>
      </c>
      <c r="AP452">
        <v>3.304</v>
      </c>
      <c r="AQ452" s="5">
        <v>45226</v>
      </c>
      <c r="AR452">
        <v>3.343</v>
      </c>
      <c r="AS452" s="5">
        <v>45226</v>
      </c>
      <c r="AT452">
        <v>3.3802</v>
      </c>
      <c r="AU452" s="5">
        <v>45226</v>
      </c>
      <c r="AV452">
        <v>3.414</v>
      </c>
      <c r="AW452" s="5">
        <v>45226</v>
      </c>
      <c r="AX452">
        <v>3.4713</v>
      </c>
      <c r="AY452" s="5">
        <v>45226</v>
      </c>
      <c r="AZ452">
        <v>3.44</v>
      </c>
      <c r="BA452" s="5">
        <v>45226</v>
      </c>
      <c r="BB452">
        <v>3.3305</v>
      </c>
      <c r="BC452" s="5">
        <v>45226</v>
      </c>
      <c r="BD452">
        <v>3.228</v>
      </c>
      <c r="BE452" s="5">
        <v>45226</v>
      </c>
      <c r="BF452">
        <v>3.0728</v>
      </c>
      <c r="BG452" s="5">
        <v>45226</v>
      </c>
      <c r="BH452">
        <v>2.9465</v>
      </c>
    </row>
    <row r="453" spans="1:60">
      <c r="A453" s="5"/>
      <c r="C453" s="5">
        <v>45231</v>
      </c>
      <c r="D453">
        <v>3.953</v>
      </c>
      <c r="E453" s="5"/>
      <c r="G453" s="5"/>
      <c r="I453" s="5"/>
      <c r="K453" s="5"/>
      <c r="M453" s="5"/>
      <c r="O453" s="5"/>
      <c r="Q453" s="5"/>
      <c r="S453" s="5">
        <v>45223</v>
      </c>
      <c r="T453">
        <v>96</v>
      </c>
      <c r="U453" s="5">
        <v>45223</v>
      </c>
      <c r="V453">
        <v>96.085</v>
      </c>
      <c r="W453" s="5">
        <v>45223</v>
      </c>
      <c r="X453">
        <v>96.26</v>
      </c>
      <c r="Y453" s="5">
        <v>45223</v>
      </c>
      <c r="Z453">
        <v>96.48</v>
      </c>
      <c r="AA453" s="5">
        <v>45223</v>
      </c>
      <c r="AB453">
        <v>96.685</v>
      </c>
      <c r="AC453" s="5">
        <v>45229</v>
      </c>
      <c r="AD453">
        <v>3.292</v>
      </c>
      <c r="AE453" s="5">
        <v>45229</v>
      </c>
      <c r="AF453">
        <v>3.213</v>
      </c>
      <c r="AG453" s="5">
        <v>45229</v>
      </c>
      <c r="AH453">
        <v>3.192</v>
      </c>
      <c r="AI453" s="5">
        <v>45229</v>
      </c>
      <c r="AJ453">
        <v>3.1964</v>
      </c>
      <c r="AK453" s="5">
        <v>45229</v>
      </c>
      <c r="AL453">
        <v>3.2194</v>
      </c>
      <c r="AM453" s="5">
        <v>45229</v>
      </c>
      <c r="AN453">
        <v>3.252</v>
      </c>
      <c r="AO453" s="5">
        <v>45229</v>
      </c>
      <c r="AP453">
        <v>3.2885</v>
      </c>
      <c r="AQ453" s="5">
        <v>45229</v>
      </c>
      <c r="AR453">
        <v>3.3275</v>
      </c>
      <c r="AS453" s="5">
        <v>45229</v>
      </c>
      <c r="AT453">
        <v>3.364</v>
      </c>
      <c r="AU453" s="5">
        <v>45229</v>
      </c>
      <c r="AV453">
        <v>3.3985</v>
      </c>
      <c r="AW453" s="5">
        <v>45229</v>
      </c>
      <c r="AX453">
        <v>3.4595</v>
      </c>
      <c r="AY453" s="5">
        <v>45229</v>
      </c>
      <c r="AZ453">
        <v>3.4205</v>
      </c>
      <c r="BA453" s="5">
        <v>45229</v>
      </c>
      <c r="BB453">
        <v>3.3145</v>
      </c>
      <c r="BC453" s="5">
        <v>45229</v>
      </c>
      <c r="BD453">
        <v>3.212</v>
      </c>
      <c r="BE453" s="5">
        <v>45229</v>
      </c>
      <c r="BF453">
        <v>3.051</v>
      </c>
      <c r="BG453" s="5">
        <v>45229</v>
      </c>
      <c r="BH453">
        <v>2.9258</v>
      </c>
    </row>
    <row r="454" spans="1:60">
      <c r="A454" s="5"/>
      <c r="C454" s="5">
        <v>45232</v>
      </c>
      <c r="D454">
        <v>3.974</v>
      </c>
      <c r="E454" s="5"/>
      <c r="G454" s="5"/>
      <c r="I454" s="5"/>
      <c r="K454" s="5"/>
      <c r="M454" s="5"/>
      <c r="O454" s="5"/>
      <c r="Q454" s="5"/>
      <c r="S454" s="5">
        <v>45224</v>
      </c>
      <c r="T454">
        <v>96.01</v>
      </c>
      <c r="U454" s="5">
        <v>45224</v>
      </c>
      <c r="V454">
        <v>96.09</v>
      </c>
      <c r="W454" s="5">
        <v>45224</v>
      </c>
      <c r="X454">
        <v>96.26</v>
      </c>
      <c r="Y454" s="5">
        <v>45224</v>
      </c>
      <c r="Z454">
        <v>96.475</v>
      </c>
      <c r="AA454" s="5">
        <v>45224</v>
      </c>
      <c r="AB454">
        <v>96.68</v>
      </c>
      <c r="AC454" s="5">
        <v>45230</v>
      </c>
      <c r="AD454">
        <v>3.275</v>
      </c>
      <c r="AE454" s="5">
        <v>45230</v>
      </c>
      <c r="AF454">
        <v>3.193</v>
      </c>
      <c r="AG454" s="5">
        <v>45230</v>
      </c>
      <c r="AH454">
        <v>3.1732</v>
      </c>
      <c r="AI454" s="5">
        <v>45230</v>
      </c>
      <c r="AJ454">
        <v>3.179</v>
      </c>
      <c r="AK454" s="5">
        <v>45230</v>
      </c>
      <c r="AL454">
        <v>3.205</v>
      </c>
      <c r="AM454" s="5">
        <v>45230</v>
      </c>
      <c r="AN454">
        <v>3.236</v>
      </c>
      <c r="AO454" s="5">
        <v>45230</v>
      </c>
      <c r="AP454">
        <v>3.272</v>
      </c>
      <c r="AQ454" s="5">
        <v>45230</v>
      </c>
      <c r="AR454">
        <v>3.3117</v>
      </c>
      <c r="AS454" s="5">
        <v>45230</v>
      </c>
      <c r="AT454">
        <v>3.349</v>
      </c>
      <c r="AU454" s="5">
        <v>45230</v>
      </c>
      <c r="AV454">
        <v>3.383</v>
      </c>
      <c r="AW454" s="5">
        <v>45230</v>
      </c>
      <c r="AX454">
        <v>3.4444</v>
      </c>
      <c r="AY454" s="5">
        <v>45230</v>
      </c>
      <c r="AZ454">
        <v>3.4085</v>
      </c>
      <c r="BA454" s="5">
        <v>45230</v>
      </c>
      <c r="BB454">
        <v>3.3025</v>
      </c>
      <c r="BC454" s="5">
        <v>45230</v>
      </c>
      <c r="BD454">
        <v>3.201</v>
      </c>
      <c r="BE454" s="5">
        <v>45230</v>
      </c>
      <c r="BF454">
        <v>3.0412</v>
      </c>
      <c r="BG454" s="5">
        <v>45230</v>
      </c>
      <c r="BH454">
        <v>2.92</v>
      </c>
    </row>
    <row r="455" spans="1:60">
      <c r="A455" s="5"/>
      <c r="C455" s="5">
        <v>45233</v>
      </c>
      <c r="D455">
        <v>3.956</v>
      </c>
      <c r="E455" s="5"/>
      <c r="G455" s="5"/>
      <c r="I455" s="5"/>
      <c r="K455" s="5"/>
      <c r="M455" s="5"/>
      <c r="O455" s="5"/>
      <c r="Q455" s="5"/>
      <c r="S455" s="5">
        <v>45225</v>
      </c>
      <c r="T455">
        <v>96.03</v>
      </c>
      <c r="U455" s="5">
        <v>45225</v>
      </c>
      <c r="V455">
        <v>96.125</v>
      </c>
      <c r="W455" s="5">
        <v>45225</v>
      </c>
      <c r="X455">
        <v>96.31</v>
      </c>
      <c r="Y455" s="5">
        <v>45225</v>
      </c>
      <c r="Z455">
        <v>96.54</v>
      </c>
      <c r="AA455" s="5">
        <v>45225</v>
      </c>
      <c r="AB455">
        <v>96.76</v>
      </c>
      <c r="AC455" s="5">
        <v>45231</v>
      </c>
      <c r="AD455">
        <v>3.207</v>
      </c>
      <c r="AE455" s="5">
        <v>45231</v>
      </c>
      <c r="AF455">
        <v>3.1265</v>
      </c>
      <c r="AG455" s="5">
        <v>45231</v>
      </c>
      <c r="AH455">
        <v>3.1077</v>
      </c>
      <c r="AI455" s="5">
        <v>45231</v>
      </c>
      <c r="AJ455">
        <v>3.119</v>
      </c>
      <c r="AK455" s="5">
        <v>45231</v>
      </c>
      <c r="AL455">
        <v>3.1413</v>
      </c>
      <c r="AM455" s="5">
        <v>45231</v>
      </c>
      <c r="AN455">
        <v>3.1737</v>
      </c>
      <c r="AO455" s="5">
        <v>45231</v>
      </c>
      <c r="AP455">
        <v>3.2118</v>
      </c>
      <c r="AQ455" s="5">
        <v>45231</v>
      </c>
      <c r="AR455">
        <v>3.252</v>
      </c>
      <c r="AS455" s="5">
        <v>45231</v>
      </c>
      <c r="AT455">
        <v>3.2912</v>
      </c>
      <c r="AU455" s="5">
        <v>45231</v>
      </c>
      <c r="AV455">
        <v>3.327</v>
      </c>
      <c r="AW455" s="5">
        <v>45231</v>
      </c>
      <c r="AX455">
        <v>3.3995</v>
      </c>
      <c r="AY455" s="5">
        <v>45231</v>
      </c>
      <c r="AZ455">
        <v>3.3623</v>
      </c>
      <c r="BA455" s="5">
        <v>45231</v>
      </c>
      <c r="BB455">
        <v>3.263</v>
      </c>
      <c r="BC455" s="5">
        <v>45231</v>
      </c>
      <c r="BD455">
        <v>3.164</v>
      </c>
      <c r="BE455" s="5">
        <v>45231</v>
      </c>
      <c r="BF455">
        <v>3.005</v>
      </c>
      <c r="BG455" s="5">
        <v>45231</v>
      </c>
      <c r="BH455">
        <v>2.8855</v>
      </c>
    </row>
    <row r="456" spans="1:60">
      <c r="A456" s="5"/>
      <c r="C456" s="5">
        <v>45236</v>
      </c>
      <c r="D456">
        <v>3.963</v>
      </c>
      <c r="E456" s="5"/>
      <c r="G456" s="5"/>
      <c r="I456" s="5"/>
      <c r="K456" s="5"/>
      <c r="M456" s="5"/>
      <c r="O456" s="5"/>
      <c r="Q456" s="5"/>
      <c r="S456" s="5">
        <v>45226</v>
      </c>
      <c r="T456">
        <v>96.035</v>
      </c>
      <c r="U456" s="5">
        <v>45226</v>
      </c>
      <c r="V456">
        <v>96.15</v>
      </c>
      <c r="W456" s="5">
        <v>45226</v>
      </c>
      <c r="X456">
        <v>96.35</v>
      </c>
      <c r="Y456" s="5">
        <v>45226</v>
      </c>
      <c r="Z456">
        <v>96.59</v>
      </c>
      <c r="AA456" s="5">
        <v>45226</v>
      </c>
      <c r="AB456">
        <v>96.815</v>
      </c>
      <c r="AC456" s="5">
        <v>45232</v>
      </c>
      <c r="AD456">
        <v>3.2007</v>
      </c>
      <c r="AE456" s="5">
        <v>45232</v>
      </c>
      <c r="AF456">
        <v>3.1087</v>
      </c>
      <c r="AG456" s="5">
        <v>45232</v>
      </c>
      <c r="AH456">
        <v>3.0807</v>
      </c>
      <c r="AI456" s="5">
        <v>45232</v>
      </c>
      <c r="AJ456">
        <v>3.087</v>
      </c>
      <c r="AK456" s="5">
        <v>45232</v>
      </c>
      <c r="AL456">
        <v>3.101</v>
      </c>
      <c r="AM456" s="5">
        <v>45232</v>
      </c>
      <c r="AN456">
        <v>3.1277</v>
      </c>
      <c r="AO456" s="5">
        <v>45232</v>
      </c>
      <c r="AP456">
        <v>3.1588</v>
      </c>
      <c r="AQ456" s="5">
        <v>45232</v>
      </c>
      <c r="AR456">
        <v>3.1943</v>
      </c>
      <c r="AS456" s="5">
        <v>45232</v>
      </c>
      <c r="AT456">
        <v>3.2292</v>
      </c>
      <c r="AU456" s="5">
        <v>45232</v>
      </c>
      <c r="AV456">
        <v>3.264</v>
      </c>
      <c r="AW456" s="5">
        <v>45232</v>
      </c>
      <c r="AX456">
        <v>3.3345</v>
      </c>
      <c r="AY456" s="5">
        <v>45232</v>
      </c>
      <c r="AZ456">
        <v>3.291</v>
      </c>
      <c r="BA456" s="5">
        <v>45232</v>
      </c>
      <c r="BB456">
        <v>3.191</v>
      </c>
      <c r="BC456" s="5">
        <v>45232</v>
      </c>
      <c r="BD456">
        <v>3.09</v>
      </c>
      <c r="BE456" s="5">
        <v>45232</v>
      </c>
      <c r="BF456">
        <v>2.9335</v>
      </c>
      <c r="BG456" s="5">
        <v>45232</v>
      </c>
      <c r="BH456">
        <v>2.814</v>
      </c>
    </row>
    <row r="457" spans="1:60">
      <c r="A457" s="5"/>
      <c r="C457" s="5">
        <v>45237</v>
      </c>
      <c r="D457">
        <v>3.966</v>
      </c>
      <c r="E457" s="5"/>
      <c r="G457" s="5"/>
      <c r="I457" s="5"/>
      <c r="K457" s="5"/>
      <c r="M457" s="5"/>
      <c r="O457" s="5"/>
      <c r="Q457" s="5"/>
      <c r="S457" s="5">
        <v>45229</v>
      </c>
      <c r="T457">
        <v>96.04</v>
      </c>
      <c r="U457" s="5">
        <v>45229</v>
      </c>
      <c r="V457">
        <v>96.175</v>
      </c>
      <c r="W457" s="5">
        <v>45229</v>
      </c>
      <c r="X457">
        <v>96.38</v>
      </c>
      <c r="Y457" s="5">
        <v>45229</v>
      </c>
      <c r="Z457">
        <v>96.62</v>
      </c>
      <c r="AA457" s="5">
        <v>45229</v>
      </c>
      <c r="AB457">
        <v>96.84</v>
      </c>
      <c r="AC457" s="5">
        <v>45233</v>
      </c>
      <c r="AD457">
        <v>3.1563</v>
      </c>
      <c r="AE457" s="5">
        <v>45233</v>
      </c>
      <c r="AF457">
        <v>3.055</v>
      </c>
      <c r="AG457" s="5">
        <v>45233</v>
      </c>
      <c r="AH457">
        <v>3.018</v>
      </c>
      <c r="AI457" s="5">
        <v>45233</v>
      </c>
      <c r="AJ457">
        <v>3.009</v>
      </c>
      <c r="AK457" s="5">
        <v>45233</v>
      </c>
      <c r="AL457">
        <v>3.0308</v>
      </c>
      <c r="AM457" s="5">
        <v>45233</v>
      </c>
      <c r="AN457">
        <v>3.0543</v>
      </c>
      <c r="AO457" s="5">
        <v>45233</v>
      </c>
      <c r="AP457">
        <v>3.0845</v>
      </c>
      <c r="AQ457" s="5">
        <v>45233</v>
      </c>
      <c r="AR457">
        <v>3.1185</v>
      </c>
      <c r="AS457" s="5">
        <v>45233</v>
      </c>
      <c r="AT457">
        <v>3.1535</v>
      </c>
      <c r="AU457" s="5">
        <v>45233</v>
      </c>
      <c r="AV457">
        <v>3.1867</v>
      </c>
      <c r="AW457" s="5">
        <v>45233</v>
      </c>
      <c r="AX457">
        <v>3.2407</v>
      </c>
      <c r="AY457" s="5">
        <v>45233</v>
      </c>
      <c r="AZ457">
        <v>3.2197</v>
      </c>
      <c r="BA457" s="5">
        <v>45233</v>
      </c>
      <c r="BB457">
        <v>3.117</v>
      </c>
      <c r="BC457" s="5">
        <v>45233</v>
      </c>
      <c r="BD457">
        <v>3.016</v>
      </c>
      <c r="BE457" s="5">
        <v>45233</v>
      </c>
      <c r="BF457">
        <v>2.8622</v>
      </c>
      <c r="BG457" s="5">
        <v>45233</v>
      </c>
      <c r="BH457">
        <v>2.736</v>
      </c>
    </row>
    <row r="458" spans="1:60">
      <c r="A458" s="5"/>
      <c r="C458" s="5">
        <v>45238</v>
      </c>
      <c r="D458">
        <v>3.973</v>
      </c>
      <c r="E458" s="5"/>
      <c r="G458" s="5"/>
      <c r="I458" s="5"/>
      <c r="K458" s="5"/>
      <c r="M458" s="5"/>
      <c r="O458" s="5"/>
      <c r="Q458" s="5"/>
      <c r="S458" s="5">
        <v>45230</v>
      </c>
      <c r="T458">
        <v>96.04</v>
      </c>
      <c r="U458" s="5">
        <v>45230</v>
      </c>
      <c r="V458">
        <v>96.17</v>
      </c>
      <c r="W458" s="5">
        <v>45230</v>
      </c>
      <c r="X458">
        <v>96.385</v>
      </c>
      <c r="Y458" s="5">
        <v>45230</v>
      </c>
      <c r="Z458">
        <v>96.635</v>
      </c>
      <c r="AA458" s="5">
        <v>45230</v>
      </c>
      <c r="AB458">
        <v>96.86</v>
      </c>
      <c r="AC458" s="5">
        <v>45236</v>
      </c>
      <c r="AD458">
        <v>3.203</v>
      </c>
      <c r="AE458" s="5">
        <v>45236</v>
      </c>
      <c r="AF458">
        <v>3.1102</v>
      </c>
      <c r="AG458" s="5">
        <v>45236</v>
      </c>
      <c r="AH458">
        <v>3.078</v>
      </c>
      <c r="AI458" s="5">
        <v>45236</v>
      </c>
      <c r="AJ458">
        <v>3.078</v>
      </c>
      <c r="AK458" s="5">
        <v>45236</v>
      </c>
      <c r="AL458">
        <v>3.0938</v>
      </c>
      <c r="AM458" s="5">
        <v>45236</v>
      </c>
      <c r="AN458">
        <v>3.1188</v>
      </c>
      <c r="AO458" s="5">
        <v>45236</v>
      </c>
      <c r="AP458">
        <v>3.1512</v>
      </c>
      <c r="AQ458" s="5">
        <v>45236</v>
      </c>
      <c r="AR458">
        <v>3.1867</v>
      </c>
      <c r="AS458" s="5">
        <v>45236</v>
      </c>
      <c r="AT458">
        <v>3.2222</v>
      </c>
      <c r="AU458" s="5">
        <v>45236</v>
      </c>
      <c r="AV458">
        <v>3.2552</v>
      </c>
      <c r="AW458" s="5">
        <v>45236</v>
      </c>
      <c r="AX458">
        <v>3.3175</v>
      </c>
      <c r="AY458" s="5">
        <v>45236</v>
      </c>
      <c r="AZ458">
        <v>3.281</v>
      </c>
      <c r="BA458" s="5">
        <v>45236</v>
      </c>
      <c r="BB458">
        <v>3.1743</v>
      </c>
      <c r="BC458" s="5">
        <v>45236</v>
      </c>
      <c r="BD458">
        <v>3.072</v>
      </c>
      <c r="BE458" s="5">
        <v>45236</v>
      </c>
      <c r="BF458">
        <v>2.9165</v>
      </c>
      <c r="BG458" s="5">
        <v>45236</v>
      </c>
      <c r="BH458">
        <v>2.796</v>
      </c>
    </row>
    <row r="459" spans="1:60">
      <c r="A459" s="5"/>
      <c r="C459" s="5">
        <v>45239</v>
      </c>
      <c r="D459">
        <v>3.987</v>
      </c>
      <c r="E459" s="5"/>
      <c r="G459" s="5"/>
      <c r="I459" s="5"/>
      <c r="K459" s="5"/>
      <c r="M459" s="5"/>
      <c r="O459" s="5"/>
      <c r="Q459" s="5"/>
      <c r="S459" s="5">
        <v>45231</v>
      </c>
      <c r="T459">
        <v>96.045</v>
      </c>
      <c r="U459" s="5">
        <v>45231</v>
      </c>
      <c r="V459">
        <v>96.185</v>
      </c>
      <c r="W459" s="5">
        <v>45231</v>
      </c>
      <c r="X459">
        <v>96.425</v>
      </c>
      <c r="Y459" s="5">
        <v>45231</v>
      </c>
      <c r="Z459">
        <v>96.7</v>
      </c>
      <c r="AA459" s="5">
        <v>45231</v>
      </c>
      <c r="AB459">
        <v>96.94</v>
      </c>
      <c r="AC459" s="5">
        <v>45237</v>
      </c>
      <c r="AD459">
        <v>3.184</v>
      </c>
      <c r="AE459" s="5">
        <v>45237</v>
      </c>
      <c r="AF459">
        <v>3.0825</v>
      </c>
      <c r="AG459" s="5">
        <v>45237</v>
      </c>
      <c r="AH459">
        <v>3.0445</v>
      </c>
      <c r="AI459" s="5">
        <v>45237</v>
      </c>
      <c r="AJ459">
        <v>3.031</v>
      </c>
      <c r="AK459" s="5">
        <v>45237</v>
      </c>
      <c r="AL459">
        <v>3.039</v>
      </c>
      <c r="AM459" s="5">
        <v>45237</v>
      </c>
      <c r="AN459">
        <v>3.06</v>
      </c>
      <c r="AO459" s="5">
        <v>45237</v>
      </c>
      <c r="AP459">
        <v>3.085</v>
      </c>
      <c r="AQ459" s="5">
        <v>45237</v>
      </c>
      <c r="AR459">
        <v>3.115</v>
      </c>
      <c r="AS459" s="5">
        <v>45237</v>
      </c>
      <c r="AT459">
        <v>3.1463</v>
      </c>
      <c r="AU459" s="5">
        <v>45237</v>
      </c>
      <c r="AV459">
        <v>3.1755</v>
      </c>
      <c r="AW459" s="5">
        <v>45237</v>
      </c>
      <c r="AX459">
        <v>3.23</v>
      </c>
      <c r="AY459" s="5">
        <v>45237</v>
      </c>
      <c r="AZ459">
        <v>3.1895</v>
      </c>
      <c r="BA459" s="5">
        <v>45237</v>
      </c>
      <c r="BB459">
        <v>3.0815</v>
      </c>
      <c r="BC459" s="5">
        <v>45237</v>
      </c>
      <c r="BD459">
        <v>2.9765</v>
      </c>
      <c r="BE459" s="5">
        <v>45237</v>
      </c>
      <c r="BF459">
        <v>2.812</v>
      </c>
      <c r="BG459" s="5">
        <v>45237</v>
      </c>
      <c r="BH459">
        <v>2.683</v>
      </c>
    </row>
    <row r="460" spans="1:60">
      <c r="A460" s="5"/>
      <c r="C460" s="5">
        <v>45240</v>
      </c>
      <c r="D460">
        <v>3.992</v>
      </c>
      <c r="E460" s="5"/>
      <c r="G460" s="5"/>
      <c r="I460" s="5"/>
      <c r="K460" s="5"/>
      <c r="M460" s="5"/>
      <c r="O460" s="5"/>
      <c r="Q460" s="5"/>
      <c r="S460" s="5">
        <v>45232</v>
      </c>
      <c r="T460">
        <v>96.04</v>
      </c>
      <c r="U460" s="5">
        <v>45232</v>
      </c>
      <c r="V460">
        <v>96.18</v>
      </c>
      <c r="W460" s="5">
        <v>45232</v>
      </c>
      <c r="X460">
        <v>96.425</v>
      </c>
      <c r="Y460" s="5">
        <v>45232</v>
      </c>
      <c r="Z460">
        <v>96.7</v>
      </c>
      <c r="AA460" s="5">
        <v>45232</v>
      </c>
      <c r="AB460">
        <v>96.94</v>
      </c>
      <c r="AC460" s="5">
        <v>45238</v>
      </c>
      <c r="AD460">
        <v>3.1895</v>
      </c>
      <c r="AE460" s="5">
        <v>45238</v>
      </c>
      <c r="AF460">
        <v>3.075</v>
      </c>
      <c r="AG460" s="5">
        <v>45238</v>
      </c>
      <c r="AH460">
        <v>3.0252</v>
      </c>
      <c r="AI460" s="5">
        <v>45238</v>
      </c>
      <c r="AJ460">
        <v>3.012</v>
      </c>
      <c r="AK460" s="5">
        <v>45238</v>
      </c>
      <c r="AL460">
        <v>3.01</v>
      </c>
      <c r="AM460" s="5">
        <v>45238</v>
      </c>
      <c r="AN460">
        <v>3.024</v>
      </c>
      <c r="AO460" s="5">
        <v>45238</v>
      </c>
      <c r="AP460">
        <v>3.044</v>
      </c>
      <c r="AQ460" s="5">
        <v>45238</v>
      </c>
      <c r="AR460">
        <v>3.069</v>
      </c>
      <c r="AS460" s="5">
        <v>45238</v>
      </c>
      <c r="AT460">
        <v>3.096</v>
      </c>
      <c r="AU460" s="5">
        <v>45238</v>
      </c>
      <c r="AV460">
        <v>3.121</v>
      </c>
      <c r="AW460" s="5">
        <v>45238</v>
      </c>
      <c r="AX460">
        <v>3.1704</v>
      </c>
      <c r="AY460" s="5">
        <v>45238</v>
      </c>
      <c r="AZ460">
        <v>3.1125</v>
      </c>
      <c r="BA460" s="5">
        <v>45238</v>
      </c>
      <c r="BB460">
        <v>2.991</v>
      </c>
      <c r="BC460" s="5">
        <v>45238</v>
      </c>
      <c r="BD460">
        <v>2.884</v>
      </c>
      <c r="BE460" s="5">
        <v>45238</v>
      </c>
      <c r="BF460">
        <v>2.7222</v>
      </c>
      <c r="BG460" s="5">
        <v>45238</v>
      </c>
      <c r="BH460">
        <v>2.587</v>
      </c>
    </row>
    <row r="461" spans="1:60">
      <c r="A461" s="5"/>
      <c r="C461" s="5">
        <v>45243</v>
      </c>
      <c r="D461">
        <v>4.002</v>
      </c>
      <c r="E461" s="5"/>
      <c r="G461" s="5"/>
      <c r="I461" s="5"/>
      <c r="K461" s="5"/>
      <c r="M461" s="5"/>
      <c r="O461" s="5"/>
      <c r="Q461" s="5"/>
      <c r="S461" s="5">
        <v>45233</v>
      </c>
      <c r="T461">
        <v>96.04</v>
      </c>
      <c r="U461" s="5">
        <v>45233</v>
      </c>
      <c r="V461">
        <v>96.18</v>
      </c>
      <c r="W461" s="5">
        <v>45233</v>
      </c>
      <c r="X461">
        <v>96.43</v>
      </c>
      <c r="Y461" s="5">
        <v>45233</v>
      </c>
      <c r="Z461">
        <v>96.72</v>
      </c>
      <c r="AA461" s="5">
        <v>45233</v>
      </c>
      <c r="AB461">
        <v>96.97</v>
      </c>
      <c r="AC461" s="5">
        <v>45239</v>
      </c>
      <c r="AD461">
        <v>3.188</v>
      </c>
      <c r="AE461" s="5">
        <v>45239</v>
      </c>
      <c r="AF461">
        <v>3.098</v>
      </c>
      <c r="AG461" s="5">
        <v>45239</v>
      </c>
      <c r="AH461">
        <v>3.035</v>
      </c>
      <c r="AI461" s="5">
        <v>45239</v>
      </c>
      <c r="AJ461">
        <v>3.024</v>
      </c>
      <c r="AK461" s="5">
        <v>45239</v>
      </c>
      <c r="AL461">
        <v>3.032</v>
      </c>
      <c r="AM461" s="5">
        <v>45239</v>
      </c>
      <c r="AN461">
        <v>3.051</v>
      </c>
      <c r="AO461" s="5">
        <v>45239</v>
      </c>
      <c r="AP461">
        <v>3.075</v>
      </c>
      <c r="AQ461" s="5">
        <v>45239</v>
      </c>
      <c r="AR461">
        <v>3.1055</v>
      </c>
      <c r="AS461" s="5">
        <v>45239</v>
      </c>
      <c r="AT461">
        <v>3.136</v>
      </c>
      <c r="AU461" s="5">
        <v>45239</v>
      </c>
      <c r="AV461">
        <v>3.164</v>
      </c>
      <c r="AW461" s="5">
        <v>45239</v>
      </c>
      <c r="AX461">
        <v>3.215</v>
      </c>
      <c r="AY461" s="5">
        <v>45239</v>
      </c>
      <c r="AZ461">
        <v>3.1725</v>
      </c>
      <c r="BA461" s="5">
        <v>45239</v>
      </c>
      <c r="BB461">
        <v>3.102</v>
      </c>
      <c r="BC461" s="5">
        <v>45239</v>
      </c>
      <c r="BD461">
        <v>2.9955</v>
      </c>
      <c r="BE461" s="5">
        <v>45239</v>
      </c>
      <c r="BF461">
        <v>2.7935</v>
      </c>
      <c r="BG461" s="5">
        <v>45239</v>
      </c>
      <c r="BH461">
        <v>2.662</v>
      </c>
    </row>
    <row r="462" spans="1:60">
      <c r="A462" s="5"/>
      <c r="C462" s="5">
        <v>45244</v>
      </c>
      <c r="D462">
        <v>3.997</v>
      </c>
      <c r="E462" s="5"/>
      <c r="G462" s="5"/>
      <c r="I462" s="5"/>
      <c r="K462" s="5"/>
      <c r="M462" s="5"/>
      <c r="O462" s="5"/>
      <c r="Q462" s="5"/>
      <c r="S462" s="5">
        <v>45236</v>
      </c>
      <c r="T462">
        <v>96.04</v>
      </c>
      <c r="U462" s="5">
        <v>45236</v>
      </c>
      <c r="V462">
        <v>96.17</v>
      </c>
      <c r="W462" s="5">
        <v>45236</v>
      </c>
      <c r="X462">
        <v>96.405</v>
      </c>
      <c r="Y462" s="5">
        <v>45236</v>
      </c>
      <c r="Z462">
        <v>96.68</v>
      </c>
      <c r="AA462" s="5">
        <v>45236</v>
      </c>
      <c r="AB462">
        <v>96.925</v>
      </c>
      <c r="AC462" s="5">
        <v>45240</v>
      </c>
      <c r="AD462">
        <v>3.2403</v>
      </c>
      <c r="AE462" s="5">
        <v>45240</v>
      </c>
      <c r="AF462">
        <v>3.1455</v>
      </c>
      <c r="AG462" s="5">
        <v>45240</v>
      </c>
      <c r="AH462">
        <v>3.0982</v>
      </c>
      <c r="AI462" s="5">
        <v>45240</v>
      </c>
      <c r="AJ462">
        <v>3.0835</v>
      </c>
      <c r="AK462" s="5">
        <v>45240</v>
      </c>
      <c r="AL462">
        <v>3.0905</v>
      </c>
      <c r="AM462" s="5">
        <v>45240</v>
      </c>
      <c r="AN462">
        <v>3.1055</v>
      </c>
      <c r="AO462" s="5">
        <v>45240</v>
      </c>
      <c r="AP462">
        <v>3.128</v>
      </c>
      <c r="AQ462" s="5">
        <v>45240</v>
      </c>
      <c r="AR462">
        <v>3.1555</v>
      </c>
      <c r="AS462" s="5">
        <v>45240</v>
      </c>
      <c r="AT462">
        <v>3.184</v>
      </c>
      <c r="AU462" s="5">
        <v>45240</v>
      </c>
      <c r="AV462">
        <v>3.209</v>
      </c>
      <c r="AW462" s="5">
        <v>45240</v>
      </c>
      <c r="AX462">
        <v>3.2557</v>
      </c>
      <c r="AY462" s="5">
        <v>45240</v>
      </c>
      <c r="AZ462">
        <v>3.2015</v>
      </c>
      <c r="BA462" s="5">
        <v>45240</v>
      </c>
      <c r="BB462">
        <v>3.101</v>
      </c>
      <c r="BC462" s="5">
        <v>45240</v>
      </c>
      <c r="BD462">
        <v>2.992</v>
      </c>
      <c r="BE462" s="5">
        <v>45240</v>
      </c>
      <c r="BF462">
        <v>2.8152</v>
      </c>
      <c r="BG462" s="5">
        <v>45240</v>
      </c>
      <c r="BH462">
        <v>2.6875</v>
      </c>
    </row>
    <row r="463" spans="1:60">
      <c r="A463" s="5"/>
      <c r="C463" s="5">
        <v>45245</v>
      </c>
      <c r="D463">
        <v>3.994</v>
      </c>
      <c r="E463" s="5"/>
      <c r="G463" s="5"/>
      <c r="I463" s="5"/>
      <c r="K463" s="5"/>
      <c r="M463" s="5"/>
      <c r="O463" s="5"/>
      <c r="Q463" s="5"/>
      <c r="S463" s="5">
        <v>45237</v>
      </c>
      <c r="T463">
        <v>96.04</v>
      </c>
      <c r="U463" s="5">
        <v>45237</v>
      </c>
      <c r="V463">
        <v>96.175</v>
      </c>
      <c r="W463" s="5">
        <v>45237</v>
      </c>
      <c r="X463">
        <v>96.42</v>
      </c>
      <c r="Y463" s="5">
        <v>45237</v>
      </c>
      <c r="Z463">
        <v>96.7</v>
      </c>
      <c r="AA463" s="5">
        <v>45237</v>
      </c>
      <c r="AB463">
        <v>96.945</v>
      </c>
      <c r="AC463" s="5">
        <v>45243</v>
      </c>
      <c r="AD463">
        <v>3.2548</v>
      </c>
      <c r="AE463" s="5">
        <v>45243</v>
      </c>
      <c r="AF463">
        <v>3.1463</v>
      </c>
      <c r="AG463" s="5">
        <v>45243</v>
      </c>
      <c r="AH463">
        <v>3.103</v>
      </c>
      <c r="AI463" s="5">
        <v>45243</v>
      </c>
      <c r="AJ463">
        <v>3.089</v>
      </c>
      <c r="AK463" s="5">
        <v>45243</v>
      </c>
      <c r="AL463">
        <v>3.09</v>
      </c>
      <c r="AM463" s="5">
        <v>45243</v>
      </c>
      <c r="AN463">
        <v>3.103</v>
      </c>
      <c r="AO463" s="5">
        <v>45243</v>
      </c>
      <c r="AP463">
        <v>3.1235</v>
      </c>
      <c r="AQ463" s="5">
        <v>45243</v>
      </c>
      <c r="AR463">
        <v>3.15</v>
      </c>
      <c r="AS463" s="5">
        <v>45243</v>
      </c>
      <c r="AT463">
        <v>3.178</v>
      </c>
      <c r="AU463" s="5">
        <v>45243</v>
      </c>
      <c r="AV463">
        <v>3.203</v>
      </c>
      <c r="AW463" s="5">
        <v>45243</v>
      </c>
      <c r="AX463">
        <v>3.251</v>
      </c>
      <c r="AY463" s="5">
        <v>45243</v>
      </c>
      <c r="AZ463">
        <v>3.202</v>
      </c>
      <c r="BA463" s="5">
        <v>45243</v>
      </c>
      <c r="BB463">
        <v>3.085</v>
      </c>
      <c r="BC463" s="5">
        <v>45243</v>
      </c>
      <c r="BD463">
        <v>2.9795</v>
      </c>
      <c r="BE463" s="5">
        <v>45243</v>
      </c>
      <c r="BF463">
        <v>2.818</v>
      </c>
      <c r="BG463" s="5">
        <v>45243</v>
      </c>
      <c r="BH463">
        <v>2.68</v>
      </c>
    </row>
    <row r="464" spans="1:60">
      <c r="A464" s="5"/>
      <c r="C464" s="5">
        <v>45246</v>
      </c>
      <c r="D464">
        <v>4.002</v>
      </c>
      <c r="E464" s="5"/>
      <c r="G464" s="5"/>
      <c r="I464" s="5"/>
      <c r="K464" s="5"/>
      <c r="M464" s="5"/>
      <c r="O464" s="5"/>
      <c r="Q464" s="5"/>
      <c r="S464" s="5">
        <v>45238</v>
      </c>
      <c r="T464">
        <v>96.03</v>
      </c>
      <c r="U464" s="5">
        <v>45238</v>
      </c>
      <c r="V464">
        <v>96.155</v>
      </c>
      <c r="W464" s="5">
        <v>45238</v>
      </c>
      <c r="X464">
        <v>96.4</v>
      </c>
      <c r="Y464" s="5">
        <v>45238</v>
      </c>
      <c r="Z464">
        <v>96.68</v>
      </c>
      <c r="AA464" s="5">
        <v>45238</v>
      </c>
      <c r="AB464">
        <v>96.925</v>
      </c>
      <c r="AC464" s="5">
        <v>45244</v>
      </c>
      <c r="AD464">
        <v>3.1588</v>
      </c>
      <c r="AE464" s="5">
        <v>45244</v>
      </c>
      <c r="AF464">
        <v>3.0465</v>
      </c>
      <c r="AG464" s="5">
        <v>45244</v>
      </c>
      <c r="AH464">
        <v>3.002</v>
      </c>
      <c r="AI464" s="5">
        <v>45244</v>
      </c>
      <c r="AJ464">
        <v>2.983</v>
      </c>
      <c r="AK464" s="5">
        <v>45244</v>
      </c>
      <c r="AL464">
        <v>2.988</v>
      </c>
      <c r="AM464" s="5">
        <v>45244</v>
      </c>
      <c r="AN464">
        <v>3.001</v>
      </c>
      <c r="AO464" s="5">
        <v>45244</v>
      </c>
      <c r="AP464">
        <v>3.022</v>
      </c>
      <c r="AQ464" s="5">
        <v>45244</v>
      </c>
      <c r="AR464">
        <v>3.049</v>
      </c>
      <c r="AS464" s="5">
        <v>45244</v>
      </c>
      <c r="AT464">
        <v>3.0777</v>
      </c>
      <c r="AU464" s="5">
        <v>45244</v>
      </c>
      <c r="AV464">
        <v>3.1037</v>
      </c>
      <c r="AW464" s="5">
        <v>45244</v>
      </c>
      <c r="AX464">
        <v>3.1535</v>
      </c>
      <c r="AY464" s="5">
        <v>45244</v>
      </c>
      <c r="AZ464">
        <v>3.1175</v>
      </c>
      <c r="BA464" s="5">
        <v>45244</v>
      </c>
      <c r="BB464">
        <v>3.009</v>
      </c>
      <c r="BC464" s="5">
        <v>45244</v>
      </c>
      <c r="BD464">
        <v>2.91</v>
      </c>
      <c r="BE464" s="5">
        <v>45244</v>
      </c>
      <c r="BF464">
        <v>2.746</v>
      </c>
      <c r="BG464" s="5">
        <v>45244</v>
      </c>
      <c r="BH464">
        <v>2.614</v>
      </c>
    </row>
    <row r="465" spans="1:60">
      <c r="A465" s="5"/>
      <c r="C465" s="5">
        <v>45247</v>
      </c>
      <c r="D465">
        <v>3.984</v>
      </c>
      <c r="E465" s="5"/>
      <c r="G465" s="5"/>
      <c r="I465" s="5"/>
      <c r="K465" s="5"/>
      <c r="M465" s="5"/>
      <c r="O465" s="5"/>
      <c r="Q465" s="5"/>
      <c r="S465" s="5">
        <v>45239</v>
      </c>
      <c r="T465">
        <v>96.025</v>
      </c>
      <c r="U465" s="5">
        <v>45239</v>
      </c>
      <c r="V465">
        <v>96.155</v>
      </c>
      <c r="W465" s="5">
        <v>45239</v>
      </c>
      <c r="X465">
        <v>96.395</v>
      </c>
      <c r="Y465" s="5">
        <v>45239</v>
      </c>
      <c r="Z465">
        <v>96.67</v>
      </c>
      <c r="AA465" s="5">
        <v>45239</v>
      </c>
      <c r="AB465">
        <v>96.915</v>
      </c>
      <c r="AC465" s="5">
        <v>45245</v>
      </c>
      <c r="AD465">
        <v>3.177</v>
      </c>
      <c r="AE465" s="5">
        <v>45245</v>
      </c>
      <c r="AF465">
        <v>3.0668</v>
      </c>
      <c r="AG465" s="5">
        <v>45245</v>
      </c>
      <c r="AH465">
        <v>3.0225</v>
      </c>
      <c r="AI465" s="5">
        <v>45245</v>
      </c>
      <c r="AJ465">
        <v>3.0159</v>
      </c>
      <c r="AK465" s="5">
        <v>45245</v>
      </c>
      <c r="AL465">
        <v>3.016</v>
      </c>
      <c r="AM465" s="5">
        <v>45245</v>
      </c>
      <c r="AN465">
        <v>3.032</v>
      </c>
      <c r="AO465" s="5">
        <v>45245</v>
      </c>
      <c r="AP465">
        <v>3.0555</v>
      </c>
      <c r="AQ465" s="5">
        <v>45245</v>
      </c>
      <c r="AR465">
        <v>3.085</v>
      </c>
      <c r="AS465" s="5">
        <v>45245</v>
      </c>
      <c r="AT465">
        <v>3.1157</v>
      </c>
      <c r="AU465" s="5">
        <v>45245</v>
      </c>
      <c r="AV465">
        <v>3.145</v>
      </c>
      <c r="AW465" s="5">
        <v>45245</v>
      </c>
      <c r="AX465">
        <v>3.2022</v>
      </c>
      <c r="AY465" s="5">
        <v>45245</v>
      </c>
      <c r="AZ465">
        <v>3.1635</v>
      </c>
      <c r="BA465" s="5">
        <v>45245</v>
      </c>
      <c r="BB465">
        <v>3.0617</v>
      </c>
      <c r="BC465" s="5">
        <v>45245</v>
      </c>
      <c r="BD465">
        <v>2.963</v>
      </c>
      <c r="BE465" s="5">
        <v>45245</v>
      </c>
      <c r="BF465">
        <v>2.804</v>
      </c>
      <c r="BG465" s="5">
        <v>45245</v>
      </c>
      <c r="BH465">
        <v>2.68</v>
      </c>
    </row>
    <row r="466" spans="1:60">
      <c r="A466" s="5"/>
      <c r="C466" s="5">
        <v>45250</v>
      </c>
      <c r="D466">
        <v>3.962</v>
      </c>
      <c r="E466" s="5"/>
      <c r="G466" s="5"/>
      <c r="I466" s="5"/>
      <c r="K466" s="5"/>
      <c r="M466" s="5"/>
      <c r="O466" s="5"/>
      <c r="Q466" s="5"/>
      <c r="S466" s="5">
        <v>45240</v>
      </c>
      <c r="T466">
        <v>96.015</v>
      </c>
      <c r="U466" s="5">
        <v>45240</v>
      </c>
      <c r="V466">
        <v>96.135</v>
      </c>
      <c r="W466" s="5">
        <v>45240</v>
      </c>
      <c r="X466">
        <v>96.365</v>
      </c>
      <c r="Y466" s="5">
        <v>45240</v>
      </c>
      <c r="Z466">
        <v>96.635</v>
      </c>
      <c r="AA466" s="5">
        <v>45240</v>
      </c>
      <c r="AB466">
        <v>96.875</v>
      </c>
      <c r="AC466" s="5">
        <v>45246</v>
      </c>
      <c r="AD466">
        <v>3.1215</v>
      </c>
      <c r="AE466" s="5">
        <v>45246</v>
      </c>
      <c r="AF466">
        <v>3.0115</v>
      </c>
      <c r="AG466" s="5">
        <v>45246</v>
      </c>
      <c r="AH466">
        <v>2.9695</v>
      </c>
      <c r="AI466" s="5">
        <v>45246</v>
      </c>
      <c r="AJ466">
        <v>2.961</v>
      </c>
      <c r="AK466" s="5">
        <v>45246</v>
      </c>
      <c r="AL466">
        <v>2.9689</v>
      </c>
      <c r="AM466" s="5">
        <v>45246</v>
      </c>
      <c r="AN466">
        <v>2.9835</v>
      </c>
      <c r="AO466" s="5">
        <v>45246</v>
      </c>
      <c r="AP466">
        <v>3.009</v>
      </c>
      <c r="AQ466" s="5">
        <v>45246</v>
      </c>
      <c r="AR466">
        <v>3.04</v>
      </c>
      <c r="AS466" s="5">
        <v>45246</v>
      </c>
      <c r="AT466">
        <v>3.0705</v>
      </c>
      <c r="AU466" s="5">
        <v>45246</v>
      </c>
      <c r="AV466">
        <v>3.103</v>
      </c>
      <c r="AW466" s="5">
        <v>45246</v>
      </c>
      <c r="AX466">
        <v>3.157</v>
      </c>
      <c r="AY466" s="5">
        <v>45246</v>
      </c>
      <c r="AZ466">
        <v>3.1245</v>
      </c>
      <c r="BA466" s="5">
        <v>45246</v>
      </c>
      <c r="BB466">
        <v>3.023</v>
      </c>
      <c r="BC466" s="5">
        <v>45246</v>
      </c>
      <c r="BD466">
        <v>2.926</v>
      </c>
      <c r="BE466" s="5">
        <v>45246</v>
      </c>
      <c r="BF466">
        <v>2.777</v>
      </c>
      <c r="BG466" s="5">
        <v>45246</v>
      </c>
      <c r="BH466">
        <v>2.651</v>
      </c>
    </row>
    <row r="467" spans="1:60">
      <c r="A467" s="5"/>
      <c r="C467" s="5">
        <v>45251</v>
      </c>
      <c r="D467">
        <v>3.973</v>
      </c>
      <c r="E467" s="5"/>
      <c r="G467" s="5"/>
      <c r="I467" s="5"/>
      <c r="K467" s="5"/>
      <c r="M467" s="5"/>
      <c r="O467" s="5"/>
      <c r="Q467" s="5"/>
      <c r="S467" s="5">
        <v>45243</v>
      </c>
      <c r="T467">
        <v>96.01</v>
      </c>
      <c r="U467" s="5">
        <v>45243</v>
      </c>
      <c r="V467">
        <v>96.12</v>
      </c>
      <c r="W467" s="5">
        <v>45243</v>
      </c>
      <c r="X467">
        <v>96.345</v>
      </c>
      <c r="Y467" s="5">
        <v>45243</v>
      </c>
      <c r="Z467">
        <v>96.605</v>
      </c>
      <c r="AA467" s="5">
        <v>45243</v>
      </c>
      <c r="AB467">
        <v>96.84</v>
      </c>
      <c r="AC467" s="5">
        <v>45247</v>
      </c>
      <c r="AD467">
        <v>3.1423</v>
      </c>
      <c r="AE467" s="5">
        <v>45247</v>
      </c>
      <c r="AF467">
        <v>3.033</v>
      </c>
      <c r="AG467" s="5">
        <v>45247</v>
      </c>
      <c r="AH467">
        <v>2.987</v>
      </c>
      <c r="AI467" s="5">
        <v>45247</v>
      </c>
      <c r="AJ467">
        <v>2.972</v>
      </c>
      <c r="AK467" s="5">
        <v>45247</v>
      </c>
      <c r="AL467">
        <v>2.979</v>
      </c>
      <c r="AM467" s="5">
        <v>45247</v>
      </c>
      <c r="AN467">
        <v>2.9953</v>
      </c>
      <c r="AO467" s="5">
        <v>45247</v>
      </c>
      <c r="AP467">
        <v>3.0182</v>
      </c>
      <c r="AQ467" s="5">
        <v>45247</v>
      </c>
      <c r="AR467">
        <v>3.0445</v>
      </c>
      <c r="AS467" s="5">
        <v>45247</v>
      </c>
      <c r="AT467">
        <v>3.073</v>
      </c>
      <c r="AU467" s="5">
        <v>45247</v>
      </c>
      <c r="AV467">
        <v>3.1005</v>
      </c>
      <c r="AW467" s="5">
        <v>45247</v>
      </c>
      <c r="AX467">
        <v>3.149</v>
      </c>
      <c r="AY467" s="5">
        <v>45247</v>
      </c>
      <c r="AZ467">
        <v>3.11</v>
      </c>
      <c r="BA467" s="5">
        <v>45247</v>
      </c>
      <c r="BB467">
        <v>3.007</v>
      </c>
      <c r="BC467" s="5">
        <v>45247</v>
      </c>
      <c r="BD467">
        <v>2.9075</v>
      </c>
      <c r="BE467" s="5">
        <v>45247</v>
      </c>
      <c r="BF467">
        <v>2.7422</v>
      </c>
      <c r="BG467" s="5">
        <v>45247</v>
      </c>
      <c r="BH467">
        <v>2.619</v>
      </c>
    </row>
    <row r="468" spans="1:60">
      <c r="A468" s="5"/>
      <c r="C468" s="5">
        <v>45252</v>
      </c>
      <c r="D468">
        <v>3.962</v>
      </c>
      <c r="E468" s="5"/>
      <c r="G468" s="5"/>
      <c r="I468" s="5"/>
      <c r="K468" s="5"/>
      <c r="M468" s="5"/>
      <c r="O468" s="5"/>
      <c r="Q468" s="5"/>
      <c r="S468" s="5">
        <v>45244</v>
      </c>
      <c r="T468">
        <v>96.025</v>
      </c>
      <c r="U468" s="5">
        <v>45244</v>
      </c>
      <c r="V468">
        <v>96.16</v>
      </c>
      <c r="W468" s="5">
        <v>45244</v>
      </c>
      <c r="X468">
        <v>96.415</v>
      </c>
      <c r="Y468" s="5">
        <v>45244</v>
      </c>
      <c r="Z468">
        <v>96.7</v>
      </c>
      <c r="AA468" s="5">
        <v>45244</v>
      </c>
      <c r="AB468">
        <v>96.95</v>
      </c>
      <c r="AC468" s="5">
        <v>45250</v>
      </c>
      <c r="AD468">
        <v>3.1565</v>
      </c>
      <c r="AE468" s="5">
        <v>45250</v>
      </c>
      <c r="AF468">
        <v>3.044</v>
      </c>
      <c r="AG468" s="5">
        <v>45250</v>
      </c>
      <c r="AH468">
        <v>2.9998</v>
      </c>
      <c r="AI468" s="5">
        <v>45250</v>
      </c>
      <c r="AJ468">
        <v>2.9844</v>
      </c>
      <c r="AK468" s="5">
        <v>45250</v>
      </c>
      <c r="AL468">
        <v>2.983</v>
      </c>
      <c r="AM468" s="5">
        <v>45250</v>
      </c>
      <c r="AN468">
        <v>2.9955</v>
      </c>
      <c r="AO468" s="5">
        <v>45250</v>
      </c>
      <c r="AP468">
        <v>3.0148</v>
      </c>
      <c r="AQ468" s="5">
        <v>45250</v>
      </c>
      <c r="AR468">
        <v>3.0405</v>
      </c>
      <c r="AS468" s="5">
        <v>45250</v>
      </c>
      <c r="AT468">
        <v>3.0685</v>
      </c>
      <c r="AU468" s="5">
        <v>45250</v>
      </c>
      <c r="AV468">
        <v>3.094</v>
      </c>
      <c r="AW468" s="5">
        <v>45250</v>
      </c>
      <c r="AX468">
        <v>3.145</v>
      </c>
      <c r="AY468" s="5">
        <v>45250</v>
      </c>
      <c r="AZ468">
        <v>3.099</v>
      </c>
      <c r="BA468" s="5">
        <v>45250</v>
      </c>
      <c r="BB468">
        <v>2.9925</v>
      </c>
      <c r="BC468" s="5">
        <v>45250</v>
      </c>
      <c r="BD468">
        <v>2.89</v>
      </c>
      <c r="BE468" s="5">
        <v>45250</v>
      </c>
      <c r="BF468">
        <v>2.7267</v>
      </c>
      <c r="BG468" s="5">
        <v>45250</v>
      </c>
      <c r="BH468">
        <v>2.592</v>
      </c>
    </row>
    <row r="469" spans="1:60">
      <c r="A469" s="5"/>
      <c r="C469" s="5">
        <v>45253</v>
      </c>
      <c r="D469">
        <v>3.956</v>
      </c>
      <c r="E469" s="5"/>
      <c r="G469" s="5"/>
      <c r="I469" s="5"/>
      <c r="K469" s="5"/>
      <c r="M469" s="5"/>
      <c r="O469" s="5"/>
      <c r="Q469" s="5"/>
      <c r="S469" s="5">
        <v>45245</v>
      </c>
      <c r="T469">
        <v>96.015</v>
      </c>
      <c r="U469" s="5">
        <v>45245</v>
      </c>
      <c r="V469">
        <v>96.145</v>
      </c>
      <c r="W469" s="5">
        <v>45245</v>
      </c>
      <c r="X469">
        <v>96.4</v>
      </c>
      <c r="Y469" s="5">
        <v>45245</v>
      </c>
      <c r="Z469">
        <v>96.68</v>
      </c>
      <c r="AA469" s="5">
        <v>45245</v>
      </c>
      <c r="AB469">
        <v>96.93</v>
      </c>
      <c r="AC469" s="5">
        <v>45251</v>
      </c>
      <c r="AD469">
        <v>3.128</v>
      </c>
      <c r="AE469" s="5">
        <v>45251</v>
      </c>
      <c r="AF469">
        <v>3.015</v>
      </c>
      <c r="AG469" s="5">
        <v>45251</v>
      </c>
      <c r="AH469">
        <v>2.965</v>
      </c>
      <c r="AI469" s="5">
        <v>45251</v>
      </c>
      <c r="AJ469">
        <v>2.95</v>
      </c>
      <c r="AK469" s="5">
        <v>45251</v>
      </c>
      <c r="AL469">
        <v>2.953</v>
      </c>
      <c r="AM469" s="5">
        <v>45251</v>
      </c>
      <c r="AN469">
        <v>2.967</v>
      </c>
      <c r="AO469" s="5">
        <v>45251</v>
      </c>
      <c r="AP469">
        <v>2.988</v>
      </c>
      <c r="AQ469" s="5">
        <v>45251</v>
      </c>
      <c r="AR469">
        <v>3.015</v>
      </c>
      <c r="AS469" s="5">
        <v>45251</v>
      </c>
      <c r="AT469">
        <v>3.0435</v>
      </c>
      <c r="AU469" s="5">
        <v>45251</v>
      </c>
      <c r="AV469">
        <v>3.071</v>
      </c>
      <c r="AW469" s="5">
        <v>45251</v>
      </c>
      <c r="AX469">
        <v>3.122</v>
      </c>
      <c r="AY469" s="5">
        <v>45251</v>
      </c>
      <c r="AZ469">
        <v>3.0792</v>
      </c>
      <c r="BA469" s="5">
        <v>45251</v>
      </c>
      <c r="BB469">
        <v>2.9757</v>
      </c>
      <c r="BC469" s="5">
        <v>45251</v>
      </c>
      <c r="BD469">
        <v>2.8798</v>
      </c>
      <c r="BE469" s="5">
        <v>45251</v>
      </c>
      <c r="BF469">
        <v>2.7157</v>
      </c>
      <c r="BG469" s="5">
        <v>45251</v>
      </c>
      <c r="BH469">
        <v>2.5847</v>
      </c>
    </row>
    <row r="470" spans="1:60">
      <c r="A470" s="5"/>
      <c r="C470" s="5">
        <v>45254</v>
      </c>
      <c r="D470">
        <v>3.935</v>
      </c>
      <c r="E470" s="5"/>
      <c r="G470" s="5"/>
      <c r="I470" s="5"/>
      <c r="K470" s="5"/>
      <c r="M470" s="5"/>
      <c r="O470" s="5"/>
      <c r="Q470" s="5"/>
      <c r="S470" s="5">
        <v>45246</v>
      </c>
      <c r="T470">
        <v>96.02</v>
      </c>
      <c r="U470" s="5">
        <v>45246</v>
      </c>
      <c r="V470">
        <v>96.165</v>
      </c>
      <c r="W470" s="5">
        <v>45246</v>
      </c>
      <c r="X470">
        <v>96.44</v>
      </c>
      <c r="Y470" s="5">
        <v>45246</v>
      </c>
      <c r="Z470">
        <v>96.74</v>
      </c>
      <c r="AA470" s="5">
        <v>45246</v>
      </c>
      <c r="AB470">
        <v>96.995</v>
      </c>
      <c r="AC470" s="5">
        <v>45252</v>
      </c>
      <c r="AD470">
        <v>3.1712</v>
      </c>
      <c r="AE470" s="5">
        <v>45252</v>
      </c>
      <c r="AF470">
        <v>3.052</v>
      </c>
      <c r="AG470" s="5">
        <v>45252</v>
      </c>
      <c r="AH470">
        <v>2.9977</v>
      </c>
      <c r="AI470" s="5">
        <v>45252</v>
      </c>
      <c r="AJ470">
        <v>2.9688</v>
      </c>
      <c r="AK470" s="5">
        <v>45252</v>
      </c>
      <c r="AL470">
        <v>2.9705</v>
      </c>
      <c r="AM470" s="5">
        <v>45252</v>
      </c>
      <c r="AN470">
        <v>2.9792</v>
      </c>
      <c r="AO470" s="5">
        <v>45252</v>
      </c>
      <c r="AP470">
        <v>2.9957</v>
      </c>
      <c r="AQ470" s="5">
        <v>45252</v>
      </c>
      <c r="AR470">
        <v>3.0185</v>
      </c>
      <c r="AS470" s="5">
        <v>45252</v>
      </c>
      <c r="AT470">
        <v>3.043</v>
      </c>
      <c r="AU470" s="5">
        <v>45252</v>
      </c>
      <c r="AV470">
        <v>3.068</v>
      </c>
      <c r="AW470" s="5">
        <v>45252</v>
      </c>
      <c r="AX470">
        <v>3.104</v>
      </c>
      <c r="AY470" s="5">
        <v>45252</v>
      </c>
      <c r="AZ470">
        <v>3.0638</v>
      </c>
      <c r="BA470" s="5">
        <v>45252</v>
      </c>
      <c r="BB470">
        <v>2.959</v>
      </c>
      <c r="BC470" s="5">
        <v>45252</v>
      </c>
      <c r="BD470">
        <v>2.858</v>
      </c>
      <c r="BE470" s="5">
        <v>45252</v>
      </c>
      <c r="BF470">
        <v>2.6927</v>
      </c>
      <c r="BG470" s="5">
        <v>45252</v>
      </c>
      <c r="BH470">
        <v>2.559</v>
      </c>
    </row>
    <row r="471" spans="1:60">
      <c r="A471" s="5"/>
      <c r="C471" s="5">
        <v>45257</v>
      </c>
      <c r="D471">
        <v>3.951</v>
      </c>
      <c r="E471" s="5"/>
      <c r="G471" s="5"/>
      <c r="I471" s="5"/>
      <c r="K471" s="5"/>
      <c r="M471" s="5"/>
      <c r="O471" s="5"/>
      <c r="Q471" s="5"/>
      <c r="S471" s="5">
        <v>45247</v>
      </c>
      <c r="T471">
        <v>96.02</v>
      </c>
      <c r="U471" s="5">
        <v>45247</v>
      </c>
      <c r="V471">
        <v>96.145</v>
      </c>
      <c r="W471" s="5">
        <v>45247</v>
      </c>
      <c r="X471">
        <v>96.41</v>
      </c>
      <c r="Y471" s="5">
        <v>45247</v>
      </c>
      <c r="Z471">
        <v>96.71</v>
      </c>
      <c r="AA471" s="5">
        <v>45247</v>
      </c>
      <c r="AB471">
        <v>96.97</v>
      </c>
      <c r="AC471" s="5">
        <v>45253</v>
      </c>
      <c r="AD471">
        <v>3.204</v>
      </c>
      <c r="AE471" s="5">
        <v>45253</v>
      </c>
      <c r="AF471">
        <v>3.092</v>
      </c>
      <c r="AG471" s="5">
        <v>45253</v>
      </c>
      <c r="AH471">
        <v>3.0445</v>
      </c>
      <c r="AI471" s="5">
        <v>45253</v>
      </c>
      <c r="AJ471">
        <v>3.0235</v>
      </c>
      <c r="AK471" s="5">
        <v>45253</v>
      </c>
      <c r="AL471">
        <v>3.023</v>
      </c>
      <c r="AM471" s="5">
        <v>45253</v>
      </c>
      <c r="AN471">
        <v>3.0287</v>
      </c>
      <c r="AO471" s="5">
        <v>45253</v>
      </c>
      <c r="AP471">
        <v>3.048</v>
      </c>
      <c r="AQ471" s="5">
        <v>45253</v>
      </c>
      <c r="AR471">
        <v>3.0682</v>
      </c>
      <c r="AS471" s="5">
        <v>45253</v>
      </c>
      <c r="AT471">
        <v>3.093</v>
      </c>
      <c r="AU471" s="5">
        <v>45253</v>
      </c>
      <c r="AV471">
        <v>3.1175</v>
      </c>
      <c r="AW471" s="5">
        <v>45253</v>
      </c>
      <c r="AX471">
        <v>3.161</v>
      </c>
      <c r="AY471" s="5">
        <v>45253</v>
      </c>
      <c r="AZ471">
        <v>3.1105</v>
      </c>
      <c r="BA471" s="5">
        <v>45253</v>
      </c>
      <c r="BB471">
        <v>3</v>
      </c>
      <c r="BC471" s="5">
        <v>45253</v>
      </c>
      <c r="BD471">
        <v>2.899</v>
      </c>
      <c r="BE471" s="5">
        <v>45253</v>
      </c>
      <c r="BF471">
        <v>2.733</v>
      </c>
      <c r="BG471" s="5">
        <v>45253</v>
      </c>
      <c r="BH471">
        <v>2.5935</v>
      </c>
    </row>
    <row r="472" spans="1:60">
      <c r="A472" s="5"/>
      <c r="C472" s="5">
        <v>45258</v>
      </c>
      <c r="D472">
        <v>3.955</v>
      </c>
      <c r="E472" s="5"/>
      <c r="G472" s="5"/>
      <c r="I472" s="5"/>
      <c r="K472" s="5"/>
      <c r="M472" s="5"/>
      <c r="O472" s="5"/>
      <c r="Q472" s="5"/>
      <c r="S472" s="5">
        <v>45250</v>
      </c>
      <c r="T472">
        <v>96.02</v>
      </c>
      <c r="U472" s="5">
        <v>45250</v>
      </c>
      <c r="V472">
        <v>96.13</v>
      </c>
      <c r="W472" s="5">
        <v>45250</v>
      </c>
      <c r="X472">
        <v>96.38</v>
      </c>
      <c r="Y472" s="5">
        <v>45250</v>
      </c>
      <c r="Z472">
        <v>96.67</v>
      </c>
      <c r="AA472" s="5">
        <v>45250</v>
      </c>
      <c r="AB472">
        <v>96.92</v>
      </c>
      <c r="AC472" s="5">
        <v>45254</v>
      </c>
      <c r="AD472">
        <v>3.222</v>
      </c>
      <c r="AE472" s="5">
        <v>45254</v>
      </c>
      <c r="AF472">
        <v>3.1085</v>
      </c>
      <c r="AG472" s="5">
        <v>45254</v>
      </c>
      <c r="AH472">
        <v>3.058</v>
      </c>
      <c r="AI472" s="5">
        <v>45254</v>
      </c>
      <c r="AJ472">
        <v>3.04</v>
      </c>
      <c r="AK472" s="5">
        <v>45254</v>
      </c>
      <c r="AL472">
        <v>3.039</v>
      </c>
      <c r="AM472" s="5">
        <v>45254</v>
      </c>
      <c r="AN472">
        <v>3.05</v>
      </c>
      <c r="AO472" s="5">
        <v>45254</v>
      </c>
      <c r="AP472">
        <v>3.0675</v>
      </c>
      <c r="AQ472" s="5">
        <v>45254</v>
      </c>
      <c r="AR472">
        <v>3.09</v>
      </c>
      <c r="AS472" s="5">
        <v>45254</v>
      </c>
      <c r="AT472">
        <v>3.116</v>
      </c>
      <c r="AU472" s="5">
        <v>45254</v>
      </c>
      <c r="AV472">
        <v>3.1415</v>
      </c>
      <c r="AW472" s="5">
        <v>45254</v>
      </c>
      <c r="AX472">
        <v>3.1813</v>
      </c>
      <c r="AY472" s="5">
        <v>45254</v>
      </c>
      <c r="AZ472">
        <v>3.1305</v>
      </c>
      <c r="BA472" s="5">
        <v>45254</v>
      </c>
      <c r="BB472">
        <v>3.021</v>
      </c>
      <c r="BC472" s="5">
        <v>45254</v>
      </c>
      <c r="BD472">
        <v>2.921</v>
      </c>
      <c r="BE472" s="5">
        <v>45254</v>
      </c>
      <c r="BF472">
        <v>2.7655</v>
      </c>
      <c r="BG472" s="5">
        <v>45254</v>
      </c>
      <c r="BH472">
        <v>2.627</v>
      </c>
    </row>
    <row r="473" spans="1:60">
      <c r="A473" s="5"/>
      <c r="C473" s="5">
        <v>45259</v>
      </c>
      <c r="D473">
        <v>3.975</v>
      </c>
      <c r="E473" s="5"/>
      <c r="G473" s="5"/>
      <c r="I473" s="5"/>
      <c r="K473" s="5"/>
      <c r="M473" s="5"/>
      <c r="O473" s="5"/>
      <c r="Q473" s="5"/>
      <c r="S473" s="5">
        <v>45251</v>
      </c>
      <c r="T473">
        <v>96.02</v>
      </c>
      <c r="U473" s="5">
        <v>45251</v>
      </c>
      <c r="V473">
        <v>96.135</v>
      </c>
      <c r="W473" s="5">
        <v>45251</v>
      </c>
      <c r="X473">
        <v>96.385</v>
      </c>
      <c r="Y473" s="5">
        <v>45251</v>
      </c>
      <c r="Z473">
        <v>96.68</v>
      </c>
      <c r="AA473" s="5">
        <v>45251</v>
      </c>
      <c r="AB473">
        <v>96.94</v>
      </c>
      <c r="AC473" s="5">
        <v>45257</v>
      </c>
      <c r="AD473">
        <v>3.133</v>
      </c>
      <c r="AE473" s="5">
        <v>45257</v>
      </c>
      <c r="AF473">
        <v>3.016</v>
      </c>
      <c r="AG473" s="5">
        <v>45257</v>
      </c>
      <c r="AH473">
        <v>2.964</v>
      </c>
      <c r="AI473" s="5">
        <v>45257</v>
      </c>
      <c r="AJ473">
        <v>2.9455</v>
      </c>
      <c r="AK473" s="5">
        <v>45257</v>
      </c>
      <c r="AL473">
        <v>2.948</v>
      </c>
      <c r="AM473" s="5">
        <v>45257</v>
      </c>
      <c r="AN473">
        <v>2.9604</v>
      </c>
      <c r="AO473" s="5">
        <v>45257</v>
      </c>
      <c r="AP473">
        <v>2.9806</v>
      </c>
      <c r="AQ473" s="5">
        <v>45257</v>
      </c>
      <c r="AR473">
        <v>3.007</v>
      </c>
      <c r="AS473" s="5">
        <v>45257</v>
      </c>
      <c r="AT473">
        <v>3.035</v>
      </c>
      <c r="AU473" s="5">
        <v>45257</v>
      </c>
      <c r="AV473">
        <v>3.0627</v>
      </c>
      <c r="AW473" s="5">
        <v>45257</v>
      </c>
      <c r="AX473">
        <v>3.112</v>
      </c>
      <c r="AY473" s="5">
        <v>45257</v>
      </c>
      <c r="AZ473">
        <v>3.072</v>
      </c>
      <c r="BA473" s="5">
        <v>45257</v>
      </c>
      <c r="BB473">
        <v>2.971</v>
      </c>
      <c r="BC473" s="5">
        <v>45257</v>
      </c>
      <c r="BD473">
        <v>2.8758</v>
      </c>
      <c r="BE473" s="5">
        <v>45257</v>
      </c>
      <c r="BF473">
        <v>2.72</v>
      </c>
      <c r="BG473" s="5">
        <v>45257</v>
      </c>
      <c r="BH473">
        <v>2.5896</v>
      </c>
    </row>
    <row r="474" spans="1:60">
      <c r="A474" s="5"/>
      <c r="C474" s="5">
        <v>45260</v>
      </c>
      <c r="D474">
        <v>3.964</v>
      </c>
      <c r="E474" s="5"/>
      <c r="G474" s="5"/>
      <c r="I474" s="5"/>
      <c r="K474" s="5"/>
      <c r="M474" s="5"/>
      <c r="O474" s="5"/>
      <c r="Q474" s="5"/>
      <c r="S474" s="5">
        <v>45252</v>
      </c>
      <c r="T474">
        <v>96.025</v>
      </c>
      <c r="U474" s="5">
        <v>45252</v>
      </c>
      <c r="V474">
        <v>96.125</v>
      </c>
      <c r="W474" s="5">
        <v>45252</v>
      </c>
      <c r="X474">
        <v>96.36</v>
      </c>
      <c r="Y474" s="5">
        <v>45252</v>
      </c>
      <c r="Z474">
        <v>96.645</v>
      </c>
      <c r="AA474" s="5">
        <v>45252</v>
      </c>
      <c r="AB474">
        <v>96.905</v>
      </c>
      <c r="AC474" s="5">
        <v>45258</v>
      </c>
      <c r="AD474">
        <v>3.062</v>
      </c>
      <c r="AE474" s="5">
        <v>45258</v>
      </c>
      <c r="AF474">
        <v>2.95</v>
      </c>
      <c r="AG474" s="5">
        <v>45258</v>
      </c>
      <c r="AH474">
        <v>2.903</v>
      </c>
      <c r="AI474" s="5">
        <v>45258</v>
      </c>
      <c r="AJ474">
        <v>2.8905</v>
      </c>
      <c r="AK474" s="5">
        <v>45258</v>
      </c>
      <c r="AL474">
        <v>2.892</v>
      </c>
      <c r="AM474" s="5">
        <v>45258</v>
      </c>
      <c r="AN474">
        <v>2.908</v>
      </c>
      <c r="AO474" s="5">
        <v>45258</v>
      </c>
      <c r="AP474">
        <v>2.929</v>
      </c>
      <c r="AQ474" s="5">
        <v>45258</v>
      </c>
      <c r="AR474">
        <v>2.956</v>
      </c>
      <c r="AS474" s="5">
        <v>45258</v>
      </c>
      <c r="AT474">
        <v>2.9862</v>
      </c>
      <c r="AU474" s="5">
        <v>45258</v>
      </c>
      <c r="AV474">
        <v>3.015</v>
      </c>
      <c r="AW474" s="5">
        <v>45258</v>
      </c>
      <c r="AX474">
        <v>3.072</v>
      </c>
      <c r="AY474" s="5">
        <v>45258</v>
      </c>
      <c r="AZ474">
        <v>3.0375</v>
      </c>
      <c r="BA474" s="5">
        <v>45258</v>
      </c>
      <c r="BB474">
        <v>2.9462</v>
      </c>
      <c r="BC474" s="5">
        <v>45258</v>
      </c>
      <c r="BD474">
        <v>2.855</v>
      </c>
      <c r="BE474" s="5">
        <v>45258</v>
      </c>
      <c r="BF474">
        <v>2.7112</v>
      </c>
      <c r="BG474" s="5">
        <v>45258</v>
      </c>
      <c r="BH474">
        <v>2.58</v>
      </c>
    </row>
    <row r="475" spans="1:60">
      <c r="A475" s="5"/>
      <c r="C475" s="5">
        <v>45261</v>
      </c>
      <c r="D475">
        <v>3.96</v>
      </c>
      <c r="E475" s="5"/>
      <c r="G475" s="5"/>
      <c r="I475" s="5"/>
      <c r="K475" s="5"/>
      <c r="M475" s="5"/>
      <c r="O475" s="5"/>
      <c r="Q475" s="5"/>
      <c r="S475" s="5">
        <v>45253</v>
      </c>
      <c r="T475">
        <v>96.02</v>
      </c>
      <c r="U475" s="5">
        <v>45253</v>
      </c>
      <c r="V475">
        <v>96.115</v>
      </c>
      <c r="W475" s="5">
        <v>45253</v>
      </c>
      <c r="X475">
        <v>96.33</v>
      </c>
      <c r="Y475" s="5">
        <v>45253</v>
      </c>
      <c r="Z475">
        <v>96.59</v>
      </c>
      <c r="AA475" s="5">
        <v>45253</v>
      </c>
      <c r="AB475">
        <v>96.84</v>
      </c>
      <c r="AC475" s="5">
        <v>45259</v>
      </c>
      <c r="AD475">
        <v>2.992</v>
      </c>
      <c r="AE475" s="5">
        <v>45259</v>
      </c>
      <c r="AF475">
        <v>2.8812</v>
      </c>
      <c r="AG475" s="5">
        <v>45259</v>
      </c>
      <c r="AH475">
        <v>2.837</v>
      </c>
      <c r="AI475" s="5">
        <v>45259</v>
      </c>
      <c r="AJ475">
        <v>2.8196</v>
      </c>
      <c r="AK475" s="5">
        <v>45259</v>
      </c>
      <c r="AL475">
        <v>2.8333</v>
      </c>
      <c r="AM475" s="5">
        <v>45259</v>
      </c>
      <c r="AN475">
        <v>2.852</v>
      </c>
      <c r="AO475" s="5">
        <v>45259</v>
      </c>
      <c r="AP475">
        <v>2.876</v>
      </c>
      <c r="AQ475" s="5">
        <v>45259</v>
      </c>
      <c r="AR475">
        <v>2.905</v>
      </c>
      <c r="AS475" s="5">
        <v>45259</v>
      </c>
      <c r="AT475">
        <v>2.9352</v>
      </c>
      <c r="AU475" s="5">
        <v>45259</v>
      </c>
      <c r="AV475">
        <v>2.966</v>
      </c>
      <c r="AW475" s="5">
        <v>45259</v>
      </c>
      <c r="AX475">
        <v>3.016</v>
      </c>
      <c r="AY475" s="5">
        <v>45259</v>
      </c>
      <c r="AZ475">
        <v>2.992</v>
      </c>
      <c r="BA475" s="5">
        <v>45259</v>
      </c>
      <c r="BB475">
        <v>2.901</v>
      </c>
      <c r="BC475" s="5">
        <v>45259</v>
      </c>
      <c r="BD475">
        <v>2.811</v>
      </c>
      <c r="BE475" s="5">
        <v>45259</v>
      </c>
      <c r="BF475">
        <v>2.6702</v>
      </c>
      <c r="BG475" s="5">
        <v>45259</v>
      </c>
      <c r="BH475">
        <v>2.55</v>
      </c>
    </row>
    <row r="476" spans="1:60">
      <c r="A476" s="5"/>
      <c r="C476" s="5">
        <v>45264</v>
      </c>
      <c r="D476">
        <v>3.962</v>
      </c>
      <c r="E476" s="5"/>
      <c r="G476" s="5"/>
      <c r="I476" s="5"/>
      <c r="K476" s="5"/>
      <c r="M476" s="5"/>
      <c r="O476" s="5"/>
      <c r="Q476" s="5"/>
      <c r="S476" s="5">
        <v>45254</v>
      </c>
      <c r="T476">
        <v>96.03</v>
      </c>
      <c r="U476" s="5">
        <v>45254</v>
      </c>
      <c r="V476">
        <v>96.115</v>
      </c>
      <c r="W476" s="5">
        <v>45254</v>
      </c>
      <c r="X476">
        <v>96.325</v>
      </c>
      <c r="Y476" s="5">
        <v>45254</v>
      </c>
      <c r="Z476">
        <v>96.58</v>
      </c>
      <c r="AA476" s="5">
        <v>45254</v>
      </c>
      <c r="AB476">
        <v>96.82</v>
      </c>
      <c r="AC476" s="5">
        <v>45260</v>
      </c>
      <c r="AD476">
        <v>2.978</v>
      </c>
      <c r="AE476" s="5">
        <v>45260</v>
      </c>
      <c r="AF476">
        <v>2.8845</v>
      </c>
      <c r="AG476" s="5">
        <v>45260</v>
      </c>
      <c r="AH476">
        <v>2.846</v>
      </c>
      <c r="AI476" s="5">
        <v>45260</v>
      </c>
      <c r="AJ476">
        <v>2.832</v>
      </c>
      <c r="AK476" s="5">
        <v>45260</v>
      </c>
      <c r="AL476">
        <v>2.846</v>
      </c>
      <c r="AM476" s="5">
        <v>45260</v>
      </c>
      <c r="AN476">
        <v>2.865</v>
      </c>
      <c r="AO476" s="5">
        <v>45260</v>
      </c>
      <c r="AP476">
        <v>2.889</v>
      </c>
      <c r="AQ476" s="5">
        <v>45260</v>
      </c>
      <c r="AR476">
        <v>2.9183</v>
      </c>
      <c r="AS476" s="5">
        <v>45260</v>
      </c>
      <c r="AT476">
        <v>2.949</v>
      </c>
      <c r="AU476" s="5">
        <v>45260</v>
      </c>
      <c r="AV476">
        <v>2.978</v>
      </c>
      <c r="AW476" s="5">
        <v>45260</v>
      </c>
      <c r="AX476">
        <v>3.033</v>
      </c>
      <c r="AY476" s="5">
        <v>45260</v>
      </c>
      <c r="AZ476">
        <v>2.9965</v>
      </c>
      <c r="BA476" s="5">
        <v>45260</v>
      </c>
      <c r="BB476">
        <v>2.907</v>
      </c>
      <c r="BC476" s="5">
        <v>45260</v>
      </c>
      <c r="BD476">
        <v>2.816</v>
      </c>
      <c r="BE476" s="5">
        <v>45260</v>
      </c>
      <c r="BF476">
        <v>2.666</v>
      </c>
      <c r="BG476" s="5">
        <v>45260</v>
      </c>
      <c r="BH476">
        <v>2.5495</v>
      </c>
    </row>
    <row r="477" spans="1:60">
      <c r="A477" s="5"/>
      <c r="C477" s="5">
        <v>45265</v>
      </c>
      <c r="D477">
        <v>3.958</v>
      </c>
      <c r="E477" s="5"/>
      <c r="G477" s="5"/>
      <c r="I477" s="5"/>
      <c r="K477" s="5"/>
      <c r="M477" s="5"/>
      <c r="O477" s="5"/>
      <c r="Q477" s="5"/>
      <c r="S477" s="5">
        <v>45257</v>
      </c>
      <c r="T477">
        <v>96.035</v>
      </c>
      <c r="U477" s="5">
        <v>45257</v>
      </c>
      <c r="V477">
        <v>96.145</v>
      </c>
      <c r="W477" s="5">
        <v>45257</v>
      </c>
      <c r="X477">
        <v>96.385</v>
      </c>
      <c r="Y477" s="5">
        <v>45257</v>
      </c>
      <c r="Z477">
        <v>96.67</v>
      </c>
      <c r="AA477" s="5">
        <v>45257</v>
      </c>
      <c r="AB477">
        <v>96.93</v>
      </c>
      <c r="AC477" s="5">
        <v>45261</v>
      </c>
      <c r="AD477">
        <v>2.841</v>
      </c>
      <c r="AE477" s="5">
        <v>45261</v>
      </c>
      <c r="AF477">
        <v>2.7495</v>
      </c>
      <c r="AG477" s="5">
        <v>45261</v>
      </c>
      <c r="AH477">
        <v>2.719</v>
      </c>
      <c r="AI477" s="5">
        <v>45261</v>
      </c>
      <c r="AJ477">
        <v>2.717</v>
      </c>
      <c r="AK477" s="5">
        <v>45261</v>
      </c>
      <c r="AL477">
        <v>2.735</v>
      </c>
      <c r="AM477" s="5">
        <v>45261</v>
      </c>
      <c r="AN477">
        <v>2.7607</v>
      </c>
      <c r="AO477" s="5">
        <v>45261</v>
      </c>
      <c r="AP477">
        <v>2.79</v>
      </c>
      <c r="AQ477" s="5">
        <v>45261</v>
      </c>
      <c r="AR477">
        <v>2.8245</v>
      </c>
      <c r="AS477" s="5">
        <v>45261</v>
      </c>
      <c r="AT477">
        <v>2.859</v>
      </c>
      <c r="AU477" s="5">
        <v>45261</v>
      </c>
      <c r="AV477">
        <v>2.8916</v>
      </c>
      <c r="AW477" s="5">
        <v>45261</v>
      </c>
      <c r="AX477">
        <v>2.9537</v>
      </c>
      <c r="AY477" s="5">
        <v>45261</v>
      </c>
      <c r="AZ477">
        <v>2.93</v>
      </c>
      <c r="BA477" s="5">
        <v>45261</v>
      </c>
      <c r="BB477">
        <v>2.847</v>
      </c>
      <c r="BC477" s="5">
        <v>45261</v>
      </c>
      <c r="BD477">
        <v>2.7645</v>
      </c>
      <c r="BE477" s="5">
        <v>45261</v>
      </c>
      <c r="BF477">
        <v>2.628</v>
      </c>
      <c r="BG477" s="5">
        <v>45261</v>
      </c>
      <c r="BH477">
        <v>2.5118</v>
      </c>
    </row>
    <row r="478" spans="1:60">
      <c r="A478" s="5"/>
      <c r="C478" s="5">
        <v>45266</v>
      </c>
      <c r="D478">
        <v>3.95</v>
      </c>
      <c r="E478" s="5"/>
      <c r="G478" s="5"/>
      <c r="I478" s="5"/>
      <c r="K478" s="5"/>
      <c r="M478" s="5"/>
      <c r="O478" s="5"/>
      <c r="Q478" s="5"/>
      <c r="S478" s="5">
        <v>45258</v>
      </c>
      <c r="T478">
        <v>96.035</v>
      </c>
      <c r="U478" s="5">
        <v>45258</v>
      </c>
      <c r="V478">
        <v>96.17</v>
      </c>
      <c r="W478" s="5">
        <v>45258</v>
      </c>
      <c r="X478">
        <v>96.435</v>
      </c>
      <c r="Y478" s="5">
        <v>45258</v>
      </c>
      <c r="Z478">
        <v>96.74</v>
      </c>
      <c r="AA478" s="5">
        <v>45258</v>
      </c>
      <c r="AB478">
        <v>97</v>
      </c>
      <c r="AC478" s="5">
        <v>45264</v>
      </c>
      <c r="AD478">
        <v>2.8385</v>
      </c>
      <c r="AE478" s="5">
        <v>45264</v>
      </c>
      <c r="AF478">
        <v>2.7543</v>
      </c>
      <c r="AG478" s="5">
        <v>45264</v>
      </c>
      <c r="AH478">
        <v>2.721</v>
      </c>
      <c r="AI478" s="5">
        <v>45264</v>
      </c>
      <c r="AJ478">
        <v>2.714</v>
      </c>
      <c r="AK478" s="5">
        <v>45264</v>
      </c>
      <c r="AL478">
        <v>2.7308</v>
      </c>
      <c r="AM478" s="5">
        <v>45264</v>
      </c>
      <c r="AN478">
        <v>2.7517</v>
      </c>
      <c r="AO478" s="5">
        <v>45264</v>
      </c>
      <c r="AP478">
        <v>2.7778</v>
      </c>
      <c r="AQ478" s="5">
        <v>45264</v>
      </c>
      <c r="AR478">
        <v>2.8088</v>
      </c>
      <c r="AS478" s="5">
        <v>45264</v>
      </c>
      <c r="AT478">
        <v>2.8405</v>
      </c>
      <c r="AU478" s="5">
        <v>45264</v>
      </c>
      <c r="AV478">
        <v>2.87</v>
      </c>
      <c r="AW478" s="5">
        <v>45264</v>
      </c>
      <c r="AX478">
        <v>2.921</v>
      </c>
      <c r="AY478" s="5">
        <v>45264</v>
      </c>
      <c r="AZ478">
        <v>2.895</v>
      </c>
      <c r="BA478" s="5">
        <v>45264</v>
      </c>
      <c r="BB478">
        <v>2.812</v>
      </c>
      <c r="BC478" s="5">
        <v>45264</v>
      </c>
      <c r="BD478">
        <v>2.729</v>
      </c>
      <c r="BE478" s="5">
        <v>45264</v>
      </c>
      <c r="BF478">
        <v>2.598</v>
      </c>
      <c r="BG478" s="5">
        <v>45264</v>
      </c>
      <c r="BH478">
        <v>2.4852</v>
      </c>
    </row>
    <row r="479" spans="1:60">
      <c r="A479" s="5"/>
      <c r="C479" s="5">
        <v>45267</v>
      </c>
      <c r="D479">
        <v>3.969</v>
      </c>
      <c r="E479" s="5"/>
      <c r="G479" s="5"/>
      <c r="I479" s="5"/>
      <c r="K479" s="5"/>
      <c r="M479" s="5"/>
      <c r="O479" s="5"/>
      <c r="Q479" s="5"/>
      <c r="S479" s="5">
        <v>45259</v>
      </c>
      <c r="T479">
        <v>96.045</v>
      </c>
      <c r="U479" s="5">
        <v>45259</v>
      </c>
      <c r="V479">
        <v>96.215</v>
      </c>
      <c r="W479" s="5">
        <v>45259</v>
      </c>
      <c r="X479">
        <v>96.525</v>
      </c>
      <c r="Y479" s="5">
        <v>45259</v>
      </c>
      <c r="Z479">
        <v>96.85</v>
      </c>
      <c r="AA479" s="5">
        <v>45259</v>
      </c>
      <c r="AB479">
        <v>97.12</v>
      </c>
      <c r="AC479" s="5">
        <v>45265</v>
      </c>
      <c r="AD479">
        <v>2.749</v>
      </c>
      <c r="AE479" s="5">
        <v>45265</v>
      </c>
      <c r="AF479">
        <v>2.6555</v>
      </c>
      <c r="AG479" s="5">
        <v>45265</v>
      </c>
      <c r="AH479">
        <v>2.626</v>
      </c>
      <c r="AI479" s="5">
        <v>45265</v>
      </c>
      <c r="AJ479">
        <v>2.618</v>
      </c>
      <c r="AK479" s="5">
        <v>45265</v>
      </c>
      <c r="AL479">
        <v>2.6255</v>
      </c>
      <c r="AM479" s="5">
        <v>45265</v>
      </c>
      <c r="AN479">
        <v>2.6445</v>
      </c>
      <c r="AO479" s="5">
        <v>45265</v>
      </c>
      <c r="AP479">
        <v>2.667</v>
      </c>
      <c r="AQ479" s="5">
        <v>45265</v>
      </c>
      <c r="AR479">
        <v>2.6936</v>
      </c>
      <c r="AS479" s="5">
        <v>45265</v>
      </c>
      <c r="AT479">
        <v>2.723</v>
      </c>
      <c r="AU479" s="5">
        <v>45265</v>
      </c>
      <c r="AV479">
        <v>2.749</v>
      </c>
      <c r="AW479" s="5">
        <v>45265</v>
      </c>
      <c r="AX479">
        <v>2.796</v>
      </c>
      <c r="AY479" s="5">
        <v>45265</v>
      </c>
      <c r="AZ479">
        <v>2.764</v>
      </c>
      <c r="BA479" s="5">
        <v>45265</v>
      </c>
      <c r="BB479">
        <v>2.675</v>
      </c>
      <c r="BC479" s="5">
        <v>45265</v>
      </c>
      <c r="BD479">
        <v>2.5895</v>
      </c>
      <c r="BE479" s="5">
        <v>45265</v>
      </c>
      <c r="BF479">
        <v>2.459</v>
      </c>
      <c r="BG479" s="5">
        <v>45265</v>
      </c>
      <c r="BH479">
        <v>2.3445</v>
      </c>
    </row>
    <row r="480" spans="1:60">
      <c r="A480" s="5"/>
      <c r="C480" s="5">
        <v>45268</v>
      </c>
      <c r="D480">
        <v>3.95</v>
      </c>
      <c r="E480" s="5"/>
      <c r="G480" s="5"/>
      <c r="I480" s="5"/>
      <c r="K480" s="5"/>
      <c r="M480" s="5"/>
      <c r="O480" s="5"/>
      <c r="Q480" s="5"/>
      <c r="S480" s="5">
        <v>45260</v>
      </c>
      <c r="T480">
        <v>96.05</v>
      </c>
      <c r="U480" s="5">
        <v>45260</v>
      </c>
      <c r="V480">
        <v>96.23</v>
      </c>
      <c r="W480" s="5">
        <v>45260</v>
      </c>
      <c r="X480">
        <v>96.535</v>
      </c>
      <c r="Y480" s="5">
        <v>45260</v>
      </c>
      <c r="Z480">
        <v>96.855</v>
      </c>
      <c r="AA480" s="5">
        <v>45260</v>
      </c>
      <c r="AB480">
        <v>97.12</v>
      </c>
      <c r="AC480" s="5">
        <v>45266</v>
      </c>
      <c r="AD480">
        <v>2.7478</v>
      </c>
      <c r="AE480" s="5">
        <v>45266</v>
      </c>
      <c r="AF480">
        <v>2.646</v>
      </c>
      <c r="AG480" s="5">
        <v>45266</v>
      </c>
      <c r="AH480">
        <v>2.6047</v>
      </c>
      <c r="AI480" s="5">
        <v>45266</v>
      </c>
      <c r="AJ480">
        <v>2.5975</v>
      </c>
      <c r="AK480" s="5">
        <v>45266</v>
      </c>
      <c r="AL480">
        <v>2.6</v>
      </c>
      <c r="AM480" s="5">
        <v>45266</v>
      </c>
      <c r="AN480">
        <v>2.615</v>
      </c>
      <c r="AO480" s="5">
        <v>45266</v>
      </c>
      <c r="AP480">
        <v>2.635</v>
      </c>
      <c r="AQ480" s="5">
        <v>45266</v>
      </c>
      <c r="AR480">
        <v>2.66</v>
      </c>
      <c r="AS480" s="5">
        <v>45266</v>
      </c>
      <c r="AT480">
        <v>2.687</v>
      </c>
      <c r="AU480" s="5">
        <v>45266</v>
      </c>
      <c r="AV480">
        <v>2.71</v>
      </c>
      <c r="AW480" s="5">
        <v>45266</v>
      </c>
      <c r="AX480">
        <v>2.757</v>
      </c>
      <c r="AY480" s="5">
        <v>45266</v>
      </c>
      <c r="AZ480">
        <v>2.7118</v>
      </c>
      <c r="BA480" s="5">
        <v>45266</v>
      </c>
      <c r="BB480">
        <v>2.619</v>
      </c>
      <c r="BC480" s="5">
        <v>45266</v>
      </c>
      <c r="BD480">
        <v>2.525</v>
      </c>
      <c r="BE480" s="5">
        <v>45266</v>
      </c>
      <c r="BF480">
        <v>2.3965</v>
      </c>
      <c r="BG480" s="5">
        <v>45266</v>
      </c>
      <c r="BH480">
        <v>2.282</v>
      </c>
    </row>
    <row r="481" spans="1:60">
      <c r="A481" s="5"/>
      <c r="C481" s="5">
        <v>45271</v>
      </c>
      <c r="D481">
        <v>3.958</v>
      </c>
      <c r="E481" s="5"/>
      <c r="G481" s="5"/>
      <c r="I481" s="5"/>
      <c r="K481" s="5"/>
      <c r="M481" s="5"/>
      <c r="O481" s="5"/>
      <c r="Q481" s="5"/>
      <c r="S481" s="5">
        <v>45261</v>
      </c>
      <c r="T481">
        <v>96.07</v>
      </c>
      <c r="U481" s="5">
        <v>45261</v>
      </c>
      <c r="V481">
        <v>96.345</v>
      </c>
      <c r="W481" s="5">
        <v>45261</v>
      </c>
      <c r="X481">
        <v>96.74</v>
      </c>
      <c r="Y481" s="5">
        <v>45261</v>
      </c>
      <c r="Z481">
        <v>97.09</v>
      </c>
      <c r="AA481" s="5">
        <v>45261</v>
      </c>
      <c r="AB481">
        <v>97.34</v>
      </c>
      <c r="AC481" s="5">
        <v>45267</v>
      </c>
      <c r="AD481">
        <v>2.7238</v>
      </c>
      <c r="AE481" s="5">
        <v>45267</v>
      </c>
      <c r="AF481">
        <v>2.619</v>
      </c>
      <c r="AG481" s="5">
        <v>45267</v>
      </c>
      <c r="AH481">
        <v>2.578</v>
      </c>
      <c r="AI481" s="5">
        <v>45267</v>
      </c>
      <c r="AJ481">
        <v>2.5739</v>
      </c>
      <c r="AK481" s="5">
        <v>45267</v>
      </c>
      <c r="AL481">
        <v>2.578</v>
      </c>
      <c r="AM481" s="5">
        <v>45267</v>
      </c>
      <c r="AN481">
        <v>2.597</v>
      </c>
      <c r="AO481" s="5">
        <v>45267</v>
      </c>
      <c r="AP481">
        <v>2.618</v>
      </c>
      <c r="AQ481" s="5">
        <v>45267</v>
      </c>
      <c r="AR481">
        <v>2.647</v>
      </c>
      <c r="AS481" s="5">
        <v>45267</v>
      </c>
      <c r="AT481">
        <v>2.676</v>
      </c>
      <c r="AU481" s="5">
        <v>45267</v>
      </c>
      <c r="AV481">
        <v>2.703</v>
      </c>
      <c r="AW481" s="5">
        <v>45267</v>
      </c>
      <c r="AX481">
        <v>2.7545</v>
      </c>
      <c r="AY481" s="5">
        <v>45267</v>
      </c>
      <c r="AZ481">
        <v>2.7213</v>
      </c>
      <c r="BA481" s="5">
        <v>45267</v>
      </c>
      <c r="BB481">
        <v>2.628</v>
      </c>
      <c r="BC481" s="5">
        <v>45267</v>
      </c>
      <c r="BD481">
        <v>2.542</v>
      </c>
      <c r="BE481" s="5">
        <v>45267</v>
      </c>
      <c r="BF481">
        <v>2.4162</v>
      </c>
      <c r="BG481" s="5">
        <v>45267</v>
      </c>
      <c r="BH481">
        <v>2.303</v>
      </c>
    </row>
    <row r="482" spans="1:60">
      <c r="A482" s="5"/>
      <c r="C482" s="5">
        <v>45272</v>
      </c>
      <c r="D482">
        <v>3.928</v>
      </c>
      <c r="E482" s="5"/>
      <c r="G482" s="5"/>
      <c r="I482" s="5"/>
      <c r="K482" s="5"/>
      <c r="M482" s="5"/>
      <c r="O482" s="5"/>
      <c r="Q482" s="5"/>
      <c r="S482" s="5">
        <v>45264</v>
      </c>
      <c r="T482">
        <v>96.055</v>
      </c>
      <c r="U482" s="5">
        <v>45264</v>
      </c>
      <c r="V482">
        <v>96.33</v>
      </c>
      <c r="W482" s="5">
        <v>45264</v>
      </c>
      <c r="X482">
        <v>96.73</v>
      </c>
      <c r="Y482" s="5">
        <v>45264</v>
      </c>
      <c r="Z482">
        <v>97.095</v>
      </c>
      <c r="AA482" s="5">
        <v>45264</v>
      </c>
      <c r="AB482">
        <v>97.355</v>
      </c>
      <c r="AC482" s="5">
        <v>45268</v>
      </c>
      <c r="AD482">
        <v>2.7943</v>
      </c>
      <c r="AE482" s="5">
        <v>45268</v>
      </c>
      <c r="AF482">
        <v>2.6885</v>
      </c>
      <c r="AG482" s="5">
        <v>45268</v>
      </c>
      <c r="AH482">
        <v>2.6518</v>
      </c>
      <c r="AI482" s="5">
        <v>45268</v>
      </c>
      <c r="AJ482">
        <v>2.645</v>
      </c>
      <c r="AK482" s="5">
        <v>45268</v>
      </c>
      <c r="AL482">
        <v>2.6532</v>
      </c>
      <c r="AM482" s="5">
        <v>45268</v>
      </c>
      <c r="AN482">
        <v>2.67</v>
      </c>
      <c r="AO482" s="5">
        <v>45268</v>
      </c>
      <c r="AP482">
        <v>2.6926</v>
      </c>
      <c r="AQ482" s="5">
        <v>45268</v>
      </c>
      <c r="AR482">
        <v>2.7203</v>
      </c>
      <c r="AS482" s="5">
        <v>45268</v>
      </c>
      <c r="AT482">
        <v>2.7478</v>
      </c>
      <c r="AU482" s="5">
        <v>45268</v>
      </c>
      <c r="AV482">
        <v>2.7735</v>
      </c>
      <c r="AW482" s="5">
        <v>45268</v>
      </c>
      <c r="AX482">
        <v>2.8208</v>
      </c>
      <c r="AY482" s="5">
        <v>45268</v>
      </c>
      <c r="AZ482">
        <v>2.774</v>
      </c>
      <c r="BA482" s="5">
        <v>45268</v>
      </c>
      <c r="BB482">
        <v>2.679</v>
      </c>
      <c r="BC482" s="5">
        <v>45268</v>
      </c>
      <c r="BD482">
        <v>2.589</v>
      </c>
      <c r="BE482" s="5">
        <v>45268</v>
      </c>
      <c r="BF482">
        <v>2.464</v>
      </c>
      <c r="BG482" s="5">
        <v>45268</v>
      </c>
      <c r="BH482">
        <v>2.349</v>
      </c>
    </row>
    <row r="483" spans="1:60">
      <c r="A483" s="5"/>
      <c r="C483" s="5">
        <v>45273</v>
      </c>
      <c r="D483">
        <v>3.925</v>
      </c>
      <c r="E483" s="5"/>
      <c r="G483" s="5"/>
      <c r="I483" s="5"/>
      <c r="K483" s="5"/>
      <c r="M483" s="5"/>
      <c r="O483" s="5"/>
      <c r="Q483" s="5"/>
      <c r="S483" s="5">
        <v>45265</v>
      </c>
      <c r="T483">
        <v>96.055</v>
      </c>
      <c r="U483" s="5">
        <v>45265</v>
      </c>
      <c r="V483">
        <v>96.37</v>
      </c>
      <c r="W483" s="5">
        <v>45265</v>
      </c>
      <c r="X483">
        <v>96.805</v>
      </c>
      <c r="Y483" s="5">
        <v>45265</v>
      </c>
      <c r="Z483">
        <v>97.19</v>
      </c>
      <c r="AA483" s="5">
        <v>45265</v>
      </c>
      <c r="AB483">
        <v>97.455</v>
      </c>
      <c r="AC483" s="5">
        <v>45271</v>
      </c>
      <c r="AD483">
        <v>2.811</v>
      </c>
      <c r="AE483" s="5">
        <v>45271</v>
      </c>
      <c r="AF483">
        <v>2.7014</v>
      </c>
      <c r="AG483" s="5">
        <v>45271</v>
      </c>
      <c r="AH483">
        <v>2.6603</v>
      </c>
      <c r="AI483" s="5">
        <v>45271</v>
      </c>
      <c r="AJ483">
        <v>2.653</v>
      </c>
      <c r="AK483" s="5">
        <v>45271</v>
      </c>
      <c r="AL483">
        <v>2.6603</v>
      </c>
      <c r="AM483" s="5">
        <v>45271</v>
      </c>
      <c r="AN483">
        <v>2.6762</v>
      </c>
      <c r="AO483" s="5">
        <v>45271</v>
      </c>
      <c r="AP483">
        <v>2.6968</v>
      </c>
      <c r="AQ483" s="5">
        <v>45271</v>
      </c>
      <c r="AR483">
        <v>2.7232</v>
      </c>
      <c r="AS483" s="5">
        <v>45271</v>
      </c>
      <c r="AT483">
        <v>2.7517</v>
      </c>
      <c r="AU483" s="5">
        <v>45271</v>
      </c>
      <c r="AV483">
        <v>2.7785</v>
      </c>
      <c r="AW483" s="5">
        <v>45271</v>
      </c>
      <c r="AX483">
        <v>2.821</v>
      </c>
      <c r="AY483" s="5">
        <v>45271</v>
      </c>
      <c r="AZ483">
        <v>2.7895</v>
      </c>
      <c r="BA483" s="5">
        <v>45271</v>
      </c>
      <c r="BB483">
        <v>2.688</v>
      </c>
      <c r="BC483" s="5">
        <v>45271</v>
      </c>
      <c r="BD483">
        <v>2.598</v>
      </c>
      <c r="BE483" s="5">
        <v>45271</v>
      </c>
      <c r="BF483">
        <v>2.4633</v>
      </c>
      <c r="BG483" s="5">
        <v>45271</v>
      </c>
      <c r="BH483">
        <v>2.3445</v>
      </c>
    </row>
    <row r="484" spans="1:60">
      <c r="A484" s="5"/>
      <c r="C484" s="5">
        <v>45274</v>
      </c>
      <c r="D484">
        <v>3.932</v>
      </c>
      <c r="E484" s="5"/>
      <c r="G484" s="5"/>
      <c r="I484" s="5"/>
      <c r="K484" s="5"/>
      <c r="M484" s="5"/>
      <c r="O484" s="5"/>
      <c r="Q484" s="5"/>
      <c r="S484" s="5">
        <v>45266</v>
      </c>
      <c r="T484">
        <v>96.05</v>
      </c>
      <c r="U484" s="5">
        <v>45266</v>
      </c>
      <c r="V484">
        <v>96.35</v>
      </c>
      <c r="W484" s="5">
        <v>45266</v>
      </c>
      <c r="X484">
        <v>96.795</v>
      </c>
      <c r="Y484" s="5">
        <v>45266</v>
      </c>
      <c r="Z484">
        <v>97.18</v>
      </c>
      <c r="AA484" s="5">
        <v>45266</v>
      </c>
      <c r="AB484">
        <v>97.44</v>
      </c>
      <c r="AC484" s="5">
        <v>45272</v>
      </c>
      <c r="AD484">
        <v>2.81</v>
      </c>
      <c r="AE484" s="5">
        <v>45272</v>
      </c>
      <c r="AF484">
        <v>2.6915</v>
      </c>
      <c r="AG484" s="5">
        <v>45272</v>
      </c>
      <c r="AH484">
        <v>2.639</v>
      </c>
      <c r="AI484" s="5">
        <v>45272</v>
      </c>
      <c r="AJ484">
        <v>2.622</v>
      </c>
      <c r="AK484" s="5">
        <v>45272</v>
      </c>
      <c r="AL484">
        <v>2.624</v>
      </c>
      <c r="AM484" s="5">
        <v>45272</v>
      </c>
      <c r="AN484">
        <v>2.636</v>
      </c>
      <c r="AO484" s="5">
        <v>45272</v>
      </c>
      <c r="AP484">
        <v>2.653</v>
      </c>
      <c r="AQ484" s="5">
        <v>45272</v>
      </c>
      <c r="AR484">
        <v>2.677</v>
      </c>
      <c r="AS484" s="5">
        <v>45272</v>
      </c>
      <c r="AT484">
        <v>2.704</v>
      </c>
      <c r="AU484" s="5">
        <v>45272</v>
      </c>
      <c r="AV484">
        <v>2.73</v>
      </c>
      <c r="AW484" s="5">
        <v>45272</v>
      </c>
      <c r="AX484">
        <v>2.774</v>
      </c>
      <c r="AY484" s="5">
        <v>45272</v>
      </c>
      <c r="AZ484">
        <v>2.734</v>
      </c>
      <c r="BA484" s="5">
        <v>45272</v>
      </c>
      <c r="BB484">
        <v>2.6345</v>
      </c>
      <c r="BC484" s="5">
        <v>45272</v>
      </c>
      <c r="BD484">
        <v>2.542</v>
      </c>
      <c r="BE484" s="5">
        <v>45272</v>
      </c>
      <c r="BF484">
        <v>2.4065</v>
      </c>
      <c r="BG484" s="5">
        <v>45272</v>
      </c>
      <c r="BH484">
        <v>2.284</v>
      </c>
    </row>
    <row r="485" spans="1:60">
      <c r="A485" s="5"/>
      <c r="C485" s="5">
        <v>45275</v>
      </c>
      <c r="D485">
        <v>3.92</v>
      </c>
      <c r="E485" s="5"/>
      <c r="G485" s="5"/>
      <c r="I485" s="5"/>
      <c r="K485" s="5"/>
      <c r="M485" s="5"/>
      <c r="O485" s="5"/>
      <c r="Q485" s="5"/>
      <c r="S485" s="5">
        <v>45267</v>
      </c>
      <c r="T485">
        <v>96.045</v>
      </c>
      <c r="U485" s="5">
        <v>45267</v>
      </c>
      <c r="V485">
        <v>96.34</v>
      </c>
      <c r="W485" s="5">
        <v>45267</v>
      </c>
      <c r="X485">
        <v>96.79</v>
      </c>
      <c r="Y485" s="5">
        <v>45267</v>
      </c>
      <c r="Z485">
        <v>97.175</v>
      </c>
      <c r="AA485" s="5">
        <v>45267</v>
      </c>
      <c r="AB485">
        <v>97.445</v>
      </c>
      <c r="AC485" s="5">
        <v>45273</v>
      </c>
      <c r="AD485">
        <v>2.754</v>
      </c>
      <c r="AE485" s="5">
        <v>45273</v>
      </c>
      <c r="AF485">
        <v>2.641</v>
      </c>
      <c r="AG485" s="5">
        <v>45273</v>
      </c>
      <c r="AH485">
        <v>2.588</v>
      </c>
      <c r="AI485" s="5">
        <v>45273</v>
      </c>
      <c r="AJ485">
        <v>2.5718</v>
      </c>
      <c r="AK485" s="5">
        <v>45273</v>
      </c>
      <c r="AL485">
        <v>2.567</v>
      </c>
      <c r="AM485" s="5">
        <v>45273</v>
      </c>
      <c r="AN485">
        <v>2.577</v>
      </c>
      <c r="AO485" s="5">
        <v>45273</v>
      </c>
      <c r="AP485">
        <v>2.593</v>
      </c>
      <c r="AQ485" s="5">
        <v>45273</v>
      </c>
      <c r="AR485">
        <v>2.6145</v>
      </c>
      <c r="AS485" s="5">
        <v>45273</v>
      </c>
      <c r="AT485">
        <v>2.64</v>
      </c>
      <c r="AU485" s="5">
        <v>45273</v>
      </c>
      <c r="AV485">
        <v>2.665</v>
      </c>
      <c r="AW485" s="5">
        <v>45273</v>
      </c>
      <c r="AX485">
        <v>2.719</v>
      </c>
      <c r="AY485" s="5">
        <v>45273</v>
      </c>
      <c r="AZ485">
        <v>2.6708</v>
      </c>
      <c r="BA485" s="5">
        <v>45273</v>
      </c>
      <c r="BB485">
        <v>2.575</v>
      </c>
      <c r="BC485" s="5">
        <v>45273</v>
      </c>
      <c r="BD485">
        <v>2.485</v>
      </c>
      <c r="BE485" s="5">
        <v>45273</v>
      </c>
      <c r="BF485">
        <v>2.3447</v>
      </c>
      <c r="BG485" s="5">
        <v>45273</v>
      </c>
      <c r="BH485">
        <v>2.2235</v>
      </c>
    </row>
    <row r="486" spans="1:60">
      <c r="A486" s="5"/>
      <c r="C486" s="5">
        <v>45278</v>
      </c>
      <c r="D486">
        <v>3.938</v>
      </c>
      <c r="E486" s="5"/>
      <c r="G486" s="5"/>
      <c r="I486" s="5"/>
      <c r="K486" s="5"/>
      <c r="M486" s="5"/>
      <c r="O486" s="5"/>
      <c r="Q486" s="5"/>
      <c r="S486" s="5">
        <v>45268</v>
      </c>
      <c r="T486">
        <v>96.045</v>
      </c>
      <c r="U486" s="5">
        <v>45268</v>
      </c>
      <c r="V486">
        <v>96.295</v>
      </c>
      <c r="W486" s="5">
        <v>45268</v>
      </c>
      <c r="X486">
        <v>96.705</v>
      </c>
      <c r="Y486" s="5">
        <v>45268</v>
      </c>
      <c r="Z486">
        <v>97.065</v>
      </c>
      <c r="AA486" s="5">
        <v>45268</v>
      </c>
      <c r="AB486">
        <v>97.335</v>
      </c>
      <c r="AC486" s="5">
        <v>45274</v>
      </c>
      <c r="AD486">
        <v>2.652</v>
      </c>
      <c r="AE486" s="5">
        <v>45274</v>
      </c>
      <c r="AF486">
        <v>2.543</v>
      </c>
      <c r="AG486" s="5">
        <v>45274</v>
      </c>
      <c r="AH486">
        <v>2.498</v>
      </c>
      <c r="AI486" s="5">
        <v>45274</v>
      </c>
      <c r="AJ486">
        <v>2.483</v>
      </c>
      <c r="AK486" s="5">
        <v>45274</v>
      </c>
      <c r="AL486">
        <v>2.489</v>
      </c>
      <c r="AM486" s="5">
        <v>45274</v>
      </c>
      <c r="AN486">
        <v>2.505</v>
      </c>
      <c r="AO486" s="5">
        <v>45274</v>
      </c>
      <c r="AP486">
        <v>2.528</v>
      </c>
      <c r="AQ486" s="5">
        <v>45274</v>
      </c>
      <c r="AR486">
        <v>2.554</v>
      </c>
      <c r="AS486" s="5">
        <v>45274</v>
      </c>
      <c r="AT486">
        <v>2.586</v>
      </c>
      <c r="AU486" s="5">
        <v>45274</v>
      </c>
      <c r="AV486">
        <v>2.615</v>
      </c>
      <c r="AW486" s="5">
        <v>45274</v>
      </c>
      <c r="AX486">
        <v>2.672</v>
      </c>
      <c r="AY486" s="5">
        <v>45274</v>
      </c>
      <c r="AZ486">
        <v>2.6475</v>
      </c>
      <c r="BA486" s="5">
        <v>45274</v>
      </c>
      <c r="BB486">
        <v>2.561</v>
      </c>
      <c r="BC486" s="5">
        <v>45274</v>
      </c>
      <c r="BD486">
        <v>2.4727</v>
      </c>
      <c r="BE486" s="5">
        <v>45274</v>
      </c>
      <c r="BF486">
        <v>2.325</v>
      </c>
      <c r="BG486" s="5">
        <v>45274</v>
      </c>
      <c r="BH486">
        <v>2.2095</v>
      </c>
    </row>
    <row r="487" spans="1:60">
      <c r="A487" s="5"/>
      <c r="C487" s="5">
        <v>45279</v>
      </c>
      <c r="D487">
        <v>3.923</v>
      </c>
      <c r="E487" s="5"/>
      <c r="G487" s="5"/>
      <c r="I487" s="5"/>
      <c r="K487" s="5"/>
      <c r="M487" s="5"/>
      <c r="O487" s="5"/>
      <c r="Q487" s="5"/>
      <c r="S487" s="5">
        <v>45271</v>
      </c>
      <c r="T487">
        <v>96.045</v>
      </c>
      <c r="U487" s="5">
        <v>45271</v>
      </c>
      <c r="V487">
        <v>96.29</v>
      </c>
      <c r="W487" s="5">
        <v>45271</v>
      </c>
      <c r="X487">
        <v>96.705</v>
      </c>
      <c r="Y487" s="5">
        <v>45271</v>
      </c>
      <c r="Z487">
        <v>97.07</v>
      </c>
      <c r="AA487" s="5">
        <v>45271</v>
      </c>
      <c r="AB487">
        <v>97.34</v>
      </c>
      <c r="AC487" s="5">
        <v>45275</v>
      </c>
      <c r="AD487">
        <v>2.586</v>
      </c>
      <c r="AE487" s="5">
        <v>45275</v>
      </c>
      <c r="AF487">
        <v>2.472</v>
      </c>
      <c r="AG487" s="5">
        <v>45275</v>
      </c>
      <c r="AH487">
        <v>2.422</v>
      </c>
      <c r="AI487" s="5">
        <v>45275</v>
      </c>
      <c r="AJ487">
        <v>2.405</v>
      </c>
      <c r="AK487" s="5">
        <v>45275</v>
      </c>
      <c r="AL487">
        <v>2.4105</v>
      </c>
      <c r="AM487" s="5">
        <v>45275</v>
      </c>
      <c r="AN487">
        <v>2.4235</v>
      </c>
      <c r="AO487" s="5">
        <v>45275</v>
      </c>
      <c r="AP487">
        <v>2.4425</v>
      </c>
      <c r="AQ487" s="5">
        <v>45275</v>
      </c>
      <c r="AR487">
        <v>2.4665</v>
      </c>
      <c r="AS487" s="5">
        <v>45275</v>
      </c>
      <c r="AT487">
        <v>2.4955</v>
      </c>
      <c r="AU487" s="5">
        <v>45275</v>
      </c>
      <c r="AV487">
        <v>2.522</v>
      </c>
      <c r="AW487" s="5">
        <v>45275</v>
      </c>
      <c r="AX487">
        <v>2.572</v>
      </c>
      <c r="AY487" s="5">
        <v>45275</v>
      </c>
      <c r="AZ487">
        <v>2.5427</v>
      </c>
      <c r="BA487" s="5">
        <v>45275</v>
      </c>
      <c r="BB487">
        <v>2.458</v>
      </c>
      <c r="BC487" s="5">
        <v>45275</v>
      </c>
      <c r="BD487">
        <v>2.374</v>
      </c>
      <c r="BE487" s="5">
        <v>45275</v>
      </c>
      <c r="BF487">
        <v>2.2382</v>
      </c>
      <c r="BG487" s="5">
        <v>45275</v>
      </c>
      <c r="BH487">
        <v>2.1275</v>
      </c>
    </row>
    <row r="488" spans="1:60">
      <c r="A488" s="5"/>
      <c r="C488" s="5">
        <v>45280</v>
      </c>
      <c r="D488">
        <v>3.916</v>
      </c>
      <c r="E488" s="5"/>
      <c r="G488" s="5"/>
      <c r="I488" s="5"/>
      <c r="K488" s="5"/>
      <c r="M488" s="5"/>
      <c r="O488" s="5"/>
      <c r="Q488" s="5"/>
      <c r="S488" s="5">
        <v>45272</v>
      </c>
      <c r="T488">
        <v>96.05</v>
      </c>
      <c r="U488" s="5">
        <v>45272</v>
      </c>
      <c r="V488">
        <v>96.285</v>
      </c>
      <c r="W488" s="5">
        <v>45272</v>
      </c>
      <c r="X488">
        <v>96.69</v>
      </c>
      <c r="Y488" s="5">
        <v>45272</v>
      </c>
      <c r="Z488">
        <v>97.055</v>
      </c>
      <c r="AA488" s="5">
        <v>45272</v>
      </c>
      <c r="AB488">
        <v>97.33</v>
      </c>
      <c r="AC488" s="5">
        <v>45278</v>
      </c>
      <c r="AD488">
        <v>2.623</v>
      </c>
      <c r="AE488" s="5">
        <v>45278</v>
      </c>
      <c r="AF488">
        <v>2.509</v>
      </c>
      <c r="AG488" s="5">
        <v>45278</v>
      </c>
      <c r="AH488">
        <v>2.462</v>
      </c>
      <c r="AI488" s="5">
        <v>45278</v>
      </c>
      <c r="AJ488">
        <v>2.4595</v>
      </c>
      <c r="AK488" s="5">
        <v>45278</v>
      </c>
      <c r="AL488">
        <v>2.4633</v>
      </c>
      <c r="AM488" s="5">
        <v>45278</v>
      </c>
      <c r="AN488">
        <v>2.4777</v>
      </c>
      <c r="AO488" s="5">
        <v>45278</v>
      </c>
      <c r="AP488">
        <v>2.498</v>
      </c>
      <c r="AQ488" s="5">
        <v>45278</v>
      </c>
      <c r="AR488">
        <v>2.5252</v>
      </c>
      <c r="AS488" s="5">
        <v>45278</v>
      </c>
      <c r="AT488">
        <v>2.5535</v>
      </c>
      <c r="AU488" s="5">
        <v>45278</v>
      </c>
      <c r="AV488">
        <v>2.5803</v>
      </c>
      <c r="AW488" s="5">
        <v>45278</v>
      </c>
      <c r="AX488">
        <v>2.6336</v>
      </c>
      <c r="AY488" s="5">
        <v>45278</v>
      </c>
      <c r="AZ488">
        <v>2.5965</v>
      </c>
      <c r="BA488" s="5">
        <v>45278</v>
      </c>
      <c r="BB488">
        <v>2.514</v>
      </c>
      <c r="BC488" s="5">
        <v>45278</v>
      </c>
      <c r="BD488">
        <v>2.4337</v>
      </c>
      <c r="BE488" s="5">
        <v>45278</v>
      </c>
      <c r="BF488">
        <v>2.304</v>
      </c>
      <c r="BG488" s="5">
        <v>45278</v>
      </c>
      <c r="BH488">
        <v>2.192</v>
      </c>
    </row>
    <row r="489" spans="1:60">
      <c r="A489" s="5"/>
      <c r="C489" s="5">
        <v>45281</v>
      </c>
      <c r="D489">
        <v>3.916</v>
      </c>
      <c r="E489" s="5"/>
      <c r="G489" s="5"/>
      <c r="I489" s="5"/>
      <c r="K489" s="5"/>
      <c r="M489" s="5"/>
      <c r="O489" s="5"/>
      <c r="Q489" s="5"/>
      <c r="S489" s="5">
        <v>45273</v>
      </c>
      <c r="T489">
        <v>96.055</v>
      </c>
      <c r="U489" s="5">
        <v>45273</v>
      </c>
      <c r="V489">
        <v>96.31</v>
      </c>
      <c r="W489" s="5">
        <v>45273</v>
      </c>
      <c r="X489">
        <v>96.745</v>
      </c>
      <c r="Y489" s="5">
        <v>45273</v>
      </c>
      <c r="Z489">
        <v>97.12</v>
      </c>
      <c r="AA489" s="5">
        <v>45273</v>
      </c>
      <c r="AB489">
        <v>97.4</v>
      </c>
      <c r="AC489" s="5">
        <v>45279</v>
      </c>
      <c r="AD489">
        <v>2.583</v>
      </c>
      <c r="AE489" s="5">
        <v>45279</v>
      </c>
      <c r="AF489">
        <v>2.474</v>
      </c>
      <c r="AG489" s="5">
        <v>45279</v>
      </c>
      <c r="AH489">
        <v>2.429</v>
      </c>
      <c r="AI489" s="5">
        <v>45279</v>
      </c>
      <c r="AJ489">
        <v>2.414</v>
      </c>
      <c r="AK489" s="5">
        <v>45279</v>
      </c>
      <c r="AL489">
        <v>2.415</v>
      </c>
      <c r="AM489" s="5">
        <v>45279</v>
      </c>
      <c r="AN489">
        <v>2.427</v>
      </c>
      <c r="AO489" s="5">
        <v>45279</v>
      </c>
      <c r="AP489">
        <v>2.445</v>
      </c>
      <c r="AQ489" s="5">
        <v>45279</v>
      </c>
      <c r="AR489">
        <v>2.469</v>
      </c>
      <c r="AS489" s="5">
        <v>45279</v>
      </c>
      <c r="AT489">
        <v>2.497</v>
      </c>
      <c r="AU489" s="5">
        <v>45279</v>
      </c>
      <c r="AV489">
        <v>2.524</v>
      </c>
      <c r="AW489" s="5">
        <v>45279</v>
      </c>
      <c r="AX489">
        <v>2.576</v>
      </c>
      <c r="AY489" s="5">
        <v>45279</v>
      </c>
      <c r="AZ489">
        <v>2.551</v>
      </c>
      <c r="BA489" s="5">
        <v>45279</v>
      </c>
      <c r="BB489">
        <v>2.467</v>
      </c>
      <c r="BC489" s="5">
        <v>45279</v>
      </c>
      <c r="BD489">
        <v>2.38</v>
      </c>
      <c r="BE489" s="5">
        <v>45279</v>
      </c>
      <c r="BF489">
        <v>2.251</v>
      </c>
      <c r="BG489" s="5">
        <v>45279</v>
      </c>
      <c r="BH489">
        <v>2.141</v>
      </c>
    </row>
    <row r="490" spans="1:60">
      <c r="A490" s="5"/>
      <c r="C490" s="5">
        <v>45282</v>
      </c>
      <c r="D490">
        <v>3.931</v>
      </c>
      <c r="E490" s="5"/>
      <c r="G490" s="5"/>
      <c r="I490" s="5"/>
      <c r="K490" s="5"/>
      <c r="M490" s="5"/>
      <c r="O490" s="5"/>
      <c r="Q490" s="5"/>
      <c r="S490" s="5">
        <v>45274</v>
      </c>
      <c r="T490">
        <v>96.065</v>
      </c>
      <c r="U490" s="5">
        <v>45274</v>
      </c>
      <c r="V490">
        <v>96.345</v>
      </c>
      <c r="W490" s="5">
        <v>45274</v>
      </c>
      <c r="X490">
        <v>96.84</v>
      </c>
      <c r="Y490" s="5">
        <v>45274</v>
      </c>
      <c r="Z490">
        <v>97.23</v>
      </c>
      <c r="AA490" s="5">
        <v>45274</v>
      </c>
      <c r="AB490">
        <v>97.52</v>
      </c>
      <c r="AC490" s="5">
        <v>45280</v>
      </c>
      <c r="AD490">
        <v>2.5297</v>
      </c>
      <c r="AE490" s="5">
        <v>45280</v>
      </c>
      <c r="AF490">
        <v>2.413</v>
      </c>
      <c r="AG490" s="5">
        <v>45280</v>
      </c>
      <c r="AH490">
        <v>2.374</v>
      </c>
      <c r="AI490" s="5">
        <v>45280</v>
      </c>
      <c r="AJ490">
        <v>2.358</v>
      </c>
      <c r="AK490" s="5">
        <v>45280</v>
      </c>
      <c r="AL490">
        <v>2.3595</v>
      </c>
      <c r="AM490" s="5">
        <v>45280</v>
      </c>
      <c r="AN490">
        <v>2.3713</v>
      </c>
      <c r="AO490" s="5">
        <v>45280</v>
      </c>
      <c r="AP490">
        <v>2.3895</v>
      </c>
      <c r="AQ490" s="5">
        <v>45280</v>
      </c>
      <c r="AR490">
        <v>2.415</v>
      </c>
      <c r="AS490" s="5">
        <v>45280</v>
      </c>
      <c r="AT490">
        <v>2.4415</v>
      </c>
      <c r="AU490" s="5">
        <v>45280</v>
      </c>
      <c r="AV490">
        <v>2.4685</v>
      </c>
      <c r="AW490" s="5">
        <v>45280</v>
      </c>
      <c r="AX490">
        <v>2.52</v>
      </c>
      <c r="AY490" s="5">
        <v>45280</v>
      </c>
      <c r="AZ490">
        <v>2.4918</v>
      </c>
      <c r="BA490" s="5">
        <v>45280</v>
      </c>
      <c r="BB490">
        <v>2.4063</v>
      </c>
      <c r="BC490" s="5">
        <v>45280</v>
      </c>
      <c r="BD490">
        <v>2.3235</v>
      </c>
      <c r="BE490" s="5">
        <v>45280</v>
      </c>
      <c r="BF490">
        <v>2.1982</v>
      </c>
      <c r="BG490" s="5">
        <v>45280</v>
      </c>
      <c r="BH490">
        <v>2.079</v>
      </c>
    </row>
    <row r="491" spans="1:60">
      <c r="A491" s="5"/>
      <c r="C491" s="5">
        <v>45287</v>
      </c>
      <c r="D491">
        <v>3.925</v>
      </c>
      <c r="E491" s="5"/>
      <c r="G491" s="5"/>
      <c r="I491" s="5"/>
      <c r="K491" s="5"/>
      <c r="M491" s="5"/>
      <c r="O491" s="5"/>
      <c r="Q491" s="5"/>
      <c r="S491" s="5">
        <v>45275</v>
      </c>
      <c r="T491">
        <v>96.07</v>
      </c>
      <c r="U491" s="5">
        <v>45275</v>
      </c>
      <c r="V491">
        <v>96.355</v>
      </c>
      <c r="W491" s="5">
        <v>45275</v>
      </c>
      <c r="X491">
        <v>96.89</v>
      </c>
      <c r="Y491" s="5">
        <v>45275</v>
      </c>
      <c r="Z491">
        <v>97.31</v>
      </c>
      <c r="AA491" s="5">
        <v>45275</v>
      </c>
      <c r="AB491">
        <v>97.605</v>
      </c>
      <c r="AC491" s="5">
        <v>45281</v>
      </c>
      <c r="AD491">
        <v>2.5125</v>
      </c>
      <c r="AE491" s="5">
        <v>45281</v>
      </c>
      <c r="AF491">
        <v>2.404</v>
      </c>
      <c r="AG491" s="5">
        <v>45281</v>
      </c>
      <c r="AH491">
        <v>2.3593</v>
      </c>
      <c r="AI491" s="5">
        <v>45281</v>
      </c>
      <c r="AJ491">
        <v>2.344</v>
      </c>
      <c r="AK491" s="5">
        <v>45281</v>
      </c>
      <c r="AL491">
        <v>2.358</v>
      </c>
      <c r="AM491" s="5">
        <v>45281</v>
      </c>
      <c r="AN491">
        <v>2.3735</v>
      </c>
      <c r="AO491" s="5">
        <v>45281</v>
      </c>
      <c r="AP491">
        <v>2.3948</v>
      </c>
      <c r="AQ491" s="5">
        <v>45281</v>
      </c>
      <c r="AR491">
        <v>2.423</v>
      </c>
      <c r="AS491" s="5">
        <v>45281</v>
      </c>
      <c r="AT491">
        <v>2.451</v>
      </c>
      <c r="AU491" s="5">
        <v>45281</v>
      </c>
      <c r="AV491">
        <v>2.4792</v>
      </c>
      <c r="AW491" s="5">
        <v>45281</v>
      </c>
      <c r="AX491">
        <v>2.5259</v>
      </c>
      <c r="AY491" s="5">
        <v>45281</v>
      </c>
      <c r="AZ491">
        <v>2.513</v>
      </c>
      <c r="BA491" s="5">
        <v>45281</v>
      </c>
      <c r="BB491">
        <v>2.433</v>
      </c>
      <c r="BC491" s="5">
        <v>45281</v>
      </c>
      <c r="BD491">
        <v>2.3533</v>
      </c>
      <c r="BE491" s="5">
        <v>45281</v>
      </c>
      <c r="BF491">
        <v>2.2267</v>
      </c>
      <c r="BG491" s="5">
        <v>45281</v>
      </c>
      <c r="BH491">
        <v>2.116</v>
      </c>
    </row>
    <row r="492" spans="1:60">
      <c r="A492" s="5"/>
      <c r="C492" s="5">
        <v>45288</v>
      </c>
      <c r="D492">
        <v>3.893</v>
      </c>
      <c r="E492" s="5"/>
      <c r="G492" s="5"/>
      <c r="I492" s="5"/>
      <c r="K492" s="5"/>
      <c r="M492" s="5"/>
      <c r="O492" s="5"/>
      <c r="Q492" s="5"/>
      <c r="S492" s="5">
        <v>45278</v>
      </c>
      <c r="T492">
        <v>96.062</v>
      </c>
      <c r="U492" s="5">
        <v>45278</v>
      </c>
      <c r="V492">
        <v>96.29</v>
      </c>
      <c r="W492" s="5">
        <v>45278</v>
      </c>
      <c r="X492">
        <v>96.82</v>
      </c>
      <c r="Y492" s="5">
        <v>45278</v>
      </c>
      <c r="Z492">
        <v>97.24</v>
      </c>
      <c r="AA492" s="5">
        <v>45278</v>
      </c>
      <c r="AB492">
        <v>97.55</v>
      </c>
      <c r="AC492" s="5">
        <v>45282</v>
      </c>
      <c r="AD492">
        <v>2.486</v>
      </c>
      <c r="AE492" s="5">
        <v>45282</v>
      </c>
      <c r="AF492">
        <v>2.3847</v>
      </c>
      <c r="AG492" s="5">
        <v>45282</v>
      </c>
      <c r="AH492">
        <v>2.3472</v>
      </c>
      <c r="AI492" s="5">
        <v>45282</v>
      </c>
      <c r="AJ492">
        <v>2.3345</v>
      </c>
      <c r="AK492" s="5">
        <v>45282</v>
      </c>
      <c r="AL492">
        <v>2.3557</v>
      </c>
      <c r="AM492" s="5">
        <v>45282</v>
      </c>
      <c r="AN492">
        <v>2.3745</v>
      </c>
      <c r="AO492" s="5">
        <v>45282</v>
      </c>
      <c r="AP492">
        <v>2.4002</v>
      </c>
      <c r="AQ492" s="5">
        <v>45282</v>
      </c>
      <c r="AR492">
        <v>2.4296</v>
      </c>
      <c r="AS492" s="5">
        <v>45282</v>
      </c>
      <c r="AT492">
        <v>2.4598</v>
      </c>
      <c r="AU492" s="5">
        <v>45282</v>
      </c>
      <c r="AV492">
        <v>2.4907</v>
      </c>
      <c r="AW492" s="5">
        <v>45282</v>
      </c>
      <c r="AX492">
        <v>2.543</v>
      </c>
      <c r="AY492" s="5">
        <v>45282</v>
      </c>
      <c r="AZ492">
        <v>2.5338</v>
      </c>
      <c r="BA492" s="5">
        <v>45282</v>
      </c>
      <c r="BB492">
        <v>2.4557</v>
      </c>
      <c r="BC492" s="5">
        <v>45282</v>
      </c>
      <c r="BD492">
        <v>2.3793</v>
      </c>
      <c r="BE492" s="5">
        <v>45282</v>
      </c>
      <c r="BF492">
        <v>2.2525</v>
      </c>
      <c r="BG492" s="5">
        <v>45282</v>
      </c>
      <c r="BH492">
        <v>2.1437</v>
      </c>
    </row>
    <row r="493" spans="1:60">
      <c r="A493" s="5"/>
      <c r="C493" s="5">
        <v>45289</v>
      </c>
      <c r="D493">
        <v>3.909</v>
      </c>
      <c r="E493" s="5"/>
      <c r="G493" s="5"/>
      <c r="I493" s="5"/>
      <c r="K493" s="5"/>
      <c r="M493" s="5"/>
      <c r="O493" s="5"/>
      <c r="Q493" s="5"/>
      <c r="S493" s="5"/>
      <c r="U493" s="5">
        <v>45279</v>
      </c>
      <c r="V493">
        <v>96.295</v>
      </c>
      <c r="W493" s="5">
        <v>45279</v>
      </c>
      <c r="X493">
        <v>96.83</v>
      </c>
      <c r="Y493" s="5">
        <v>45279</v>
      </c>
      <c r="Z493">
        <v>97.275</v>
      </c>
      <c r="AA493" s="5">
        <v>45279</v>
      </c>
      <c r="AB493">
        <v>97.6</v>
      </c>
      <c r="AC493" s="5">
        <v>45287</v>
      </c>
      <c r="AD493">
        <v>2.443</v>
      </c>
      <c r="AE493" s="5">
        <v>45287</v>
      </c>
      <c r="AF493">
        <v>2.331</v>
      </c>
      <c r="AG493" s="5">
        <v>45287</v>
      </c>
      <c r="AH493">
        <v>2.287</v>
      </c>
      <c r="AI493" s="5">
        <v>45287</v>
      </c>
      <c r="AJ493">
        <v>2.2795</v>
      </c>
      <c r="AK493" s="5">
        <v>45287</v>
      </c>
      <c r="AL493">
        <v>2.2845</v>
      </c>
      <c r="AM493" s="5">
        <v>45287</v>
      </c>
      <c r="AN493">
        <v>2.3012</v>
      </c>
      <c r="AO493" s="5">
        <v>45287</v>
      </c>
      <c r="AP493">
        <v>2.3242</v>
      </c>
      <c r="AQ493" s="5">
        <v>45287</v>
      </c>
      <c r="AR493">
        <v>2.3537</v>
      </c>
      <c r="AS493" s="5">
        <v>45287</v>
      </c>
      <c r="AT493">
        <v>2.384</v>
      </c>
      <c r="AU493" s="5">
        <v>45287</v>
      </c>
      <c r="AV493">
        <v>2.4135</v>
      </c>
      <c r="AW493" s="5">
        <v>45287</v>
      </c>
      <c r="AX493">
        <v>2.471</v>
      </c>
      <c r="AY493" s="5">
        <v>45287</v>
      </c>
      <c r="AZ493">
        <v>2.453</v>
      </c>
      <c r="BA493" s="5">
        <v>45287</v>
      </c>
      <c r="BB493">
        <v>2.373</v>
      </c>
      <c r="BC493" s="5">
        <v>45287</v>
      </c>
      <c r="BD493">
        <v>2.2965</v>
      </c>
      <c r="BE493" s="5">
        <v>45287</v>
      </c>
      <c r="BF493">
        <v>2.1745</v>
      </c>
      <c r="BG493" s="5">
        <v>45287</v>
      </c>
      <c r="BH493">
        <v>2.0625</v>
      </c>
    </row>
    <row r="494" spans="1:60">
      <c r="A494" s="5"/>
      <c r="C494" s="5">
        <v>45293</v>
      </c>
      <c r="D494">
        <v>3.905</v>
      </c>
      <c r="E494" s="5"/>
      <c r="G494" s="5"/>
      <c r="I494" s="5"/>
      <c r="K494" s="5"/>
      <c r="M494" s="5"/>
      <c r="O494" s="5"/>
      <c r="Q494" s="5"/>
      <c r="S494" s="5"/>
      <c r="U494" s="5">
        <v>45280</v>
      </c>
      <c r="V494">
        <v>96.315</v>
      </c>
      <c r="W494" s="5">
        <v>45280</v>
      </c>
      <c r="X494">
        <v>96.87</v>
      </c>
      <c r="Y494" s="5">
        <v>45280</v>
      </c>
      <c r="Z494">
        <v>97.335</v>
      </c>
      <c r="AA494" s="5">
        <v>45280</v>
      </c>
      <c r="AB494">
        <v>97.655</v>
      </c>
      <c r="AC494" s="5">
        <v>45288</v>
      </c>
      <c r="AD494">
        <v>2.432</v>
      </c>
      <c r="AE494" s="5">
        <v>45288</v>
      </c>
      <c r="AF494">
        <v>2.3385</v>
      </c>
      <c r="AG494" s="5">
        <v>45288</v>
      </c>
      <c r="AH494">
        <v>2.308</v>
      </c>
      <c r="AI494" s="5">
        <v>45288</v>
      </c>
      <c r="AJ494">
        <v>2.3045</v>
      </c>
      <c r="AK494" s="5">
        <v>45288</v>
      </c>
      <c r="AL494">
        <v>2.3133</v>
      </c>
      <c r="AM494" s="5">
        <v>45288</v>
      </c>
      <c r="AN494">
        <v>2.3349</v>
      </c>
      <c r="AO494" s="5">
        <v>45288</v>
      </c>
      <c r="AP494">
        <v>2.363</v>
      </c>
      <c r="AQ494" s="5">
        <v>45288</v>
      </c>
      <c r="AR494">
        <v>2.395</v>
      </c>
      <c r="AS494" s="5">
        <v>45288</v>
      </c>
      <c r="AT494">
        <v>2.427</v>
      </c>
      <c r="AU494" s="5">
        <v>45288</v>
      </c>
      <c r="AV494">
        <v>2.457</v>
      </c>
      <c r="AW494" s="5">
        <v>45288</v>
      </c>
      <c r="AX494">
        <v>2.517</v>
      </c>
      <c r="AY494" s="5">
        <v>45288</v>
      </c>
      <c r="AZ494">
        <v>2.5</v>
      </c>
      <c r="BA494" s="5">
        <v>45288</v>
      </c>
      <c r="BB494">
        <v>2.422</v>
      </c>
      <c r="BC494" s="5">
        <v>45288</v>
      </c>
      <c r="BD494">
        <v>2.349</v>
      </c>
      <c r="BE494" s="5">
        <v>45288</v>
      </c>
      <c r="BF494">
        <v>2.2273</v>
      </c>
      <c r="BG494" s="5">
        <v>45288</v>
      </c>
      <c r="BH494">
        <v>2.1163</v>
      </c>
    </row>
    <row r="495" spans="1:60">
      <c r="A495" s="5"/>
      <c r="C495" s="5">
        <v>45294</v>
      </c>
      <c r="D495">
        <v>3.929</v>
      </c>
      <c r="E495" s="5"/>
      <c r="G495" s="5"/>
      <c r="I495" s="5"/>
      <c r="K495" s="5"/>
      <c r="M495" s="5"/>
      <c r="O495" s="5"/>
      <c r="Q495" s="5"/>
      <c r="S495" s="5"/>
      <c r="U495" s="5">
        <v>45281</v>
      </c>
      <c r="V495">
        <v>96.32</v>
      </c>
      <c r="W495" s="5">
        <v>45281</v>
      </c>
      <c r="X495">
        <v>96.87</v>
      </c>
      <c r="Y495" s="5">
        <v>45281</v>
      </c>
      <c r="Z495">
        <v>97.335</v>
      </c>
      <c r="AA495" s="5">
        <v>45281</v>
      </c>
      <c r="AB495">
        <v>97.665</v>
      </c>
      <c r="AC495" s="5">
        <v>45289</v>
      </c>
      <c r="AD495">
        <v>2.4635</v>
      </c>
      <c r="AE495" s="5">
        <v>45289</v>
      </c>
      <c r="AF495">
        <v>2.3793</v>
      </c>
      <c r="AG495" s="5">
        <v>45289</v>
      </c>
      <c r="AH495">
        <v>2.356</v>
      </c>
      <c r="AI495" s="5">
        <v>45289</v>
      </c>
      <c r="AJ495">
        <v>2.361</v>
      </c>
      <c r="AK495" s="5">
        <v>45289</v>
      </c>
      <c r="AL495">
        <v>2.375</v>
      </c>
      <c r="AM495" s="5">
        <v>45289</v>
      </c>
      <c r="AN495">
        <v>2.401</v>
      </c>
      <c r="AO495" s="5">
        <v>45289</v>
      </c>
      <c r="AP495">
        <v>2.429</v>
      </c>
      <c r="AQ495" s="5">
        <v>45289</v>
      </c>
      <c r="AR495">
        <v>2.463</v>
      </c>
      <c r="AS495" s="5">
        <v>45289</v>
      </c>
      <c r="AT495">
        <v>2.496</v>
      </c>
      <c r="AU495" s="5">
        <v>45289</v>
      </c>
      <c r="AV495">
        <v>2.527</v>
      </c>
      <c r="AW495" s="5">
        <v>45289</v>
      </c>
      <c r="AX495">
        <v>2.587</v>
      </c>
      <c r="AY495" s="5">
        <v>45289</v>
      </c>
      <c r="AZ495">
        <v>2.5685</v>
      </c>
      <c r="BA495" s="5">
        <v>45289</v>
      </c>
      <c r="BB495">
        <v>2.491</v>
      </c>
      <c r="BC495" s="5">
        <v>45289</v>
      </c>
      <c r="BD495">
        <v>2.415</v>
      </c>
      <c r="BE495" s="5">
        <v>45289</v>
      </c>
      <c r="BF495">
        <v>2.289</v>
      </c>
      <c r="BG495" s="5">
        <v>45289</v>
      </c>
      <c r="BH495">
        <v>2.174</v>
      </c>
    </row>
    <row r="496" spans="1:60">
      <c r="A496" s="5"/>
      <c r="C496" s="5">
        <v>45295</v>
      </c>
      <c r="D496">
        <v>3.922</v>
      </c>
      <c r="E496" s="5"/>
      <c r="G496" s="5"/>
      <c r="I496" s="5"/>
      <c r="K496" s="5"/>
      <c r="M496" s="5"/>
      <c r="O496" s="5"/>
      <c r="Q496" s="5"/>
      <c r="S496" s="5"/>
      <c r="U496" s="5">
        <v>45282</v>
      </c>
      <c r="V496">
        <v>96.345</v>
      </c>
      <c r="W496" s="5">
        <v>45282</v>
      </c>
      <c r="X496">
        <v>96.895</v>
      </c>
      <c r="Y496" s="5">
        <v>45282</v>
      </c>
      <c r="Z496">
        <v>97.37</v>
      </c>
      <c r="AA496" s="5">
        <v>45282</v>
      </c>
      <c r="AB496">
        <v>97.71</v>
      </c>
      <c r="AC496" s="5">
        <v>45293</v>
      </c>
      <c r="AD496">
        <v>2.506</v>
      </c>
      <c r="AE496" s="5">
        <v>45293</v>
      </c>
      <c r="AF496">
        <v>2.419</v>
      </c>
      <c r="AG496" s="5">
        <v>45293</v>
      </c>
      <c r="AH496">
        <v>2.3928</v>
      </c>
      <c r="AI496" s="5">
        <v>45293</v>
      </c>
      <c r="AJ496">
        <v>2.388</v>
      </c>
      <c r="AK496" s="5">
        <v>45293</v>
      </c>
      <c r="AL496">
        <v>2.408</v>
      </c>
      <c r="AM496" s="5">
        <v>45293</v>
      </c>
      <c r="AN496">
        <v>2.4317</v>
      </c>
      <c r="AO496" s="5">
        <v>45293</v>
      </c>
      <c r="AP496">
        <v>2.4592</v>
      </c>
      <c r="AQ496" s="5">
        <v>45293</v>
      </c>
      <c r="AR496">
        <v>2.4928</v>
      </c>
      <c r="AS496" s="5">
        <v>45293</v>
      </c>
      <c r="AT496">
        <v>2.5262</v>
      </c>
      <c r="AU496" s="5">
        <v>45293</v>
      </c>
      <c r="AV496">
        <v>2.5575</v>
      </c>
      <c r="AW496" s="5">
        <v>45293</v>
      </c>
      <c r="AX496">
        <v>2.615</v>
      </c>
      <c r="AY496" s="5">
        <v>45293</v>
      </c>
      <c r="AZ496">
        <v>2.6033</v>
      </c>
      <c r="BA496" s="5">
        <v>45293</v>
      </c>
      <c r="BB496">
        <v>2.5255</v>
      </c>
      <c r="BC496" s="5">
        <v>45293</v>
      </c>
      <c r="BD496">
        <v>2.4497</v>
      </c>
      <c r="BE496" s="5">
        <v>45293</v>
      </c>
      <c r="BF496">
        <v>2.3252</v>
      </c>
      <c r="BG496" s="5">
        <v>45293</v>
      </c>
      <c r="BH496">
        <v>2.215</v>
      </c>
    </row>
    <row r="497" spans="1:60">
      <c r="A497" s="5"/>
      <c r="C497" s="5">
        <v>45296</v>
      </c>
      <c r="D497">
        <v>3.936</v>
      </c>
      <c r="E497" s="5"/>
      <c r="G497" s="5"/>
      <c r="I497" s="5"/>
      <c r="K497" s="5"/>
      <c r="M497" s="5"/>
      <c r="O497" s="5"/>
      <c r="Q497" s="5"/>
      <c r="S497" s="5"/>
      <c r="U497" s="5">
        <v>45286</v>
      </c>
      <c r="V497">
        <v>96.345</v>
      </c>
      <c r="W497" s="5">
        <v>45286</v>
      </c>
      <c r="X497">
        <v>96.895</v>
      </c>
      <c r="Y497" s="5">
        <v>45286</v>
      </c>
      <c r="Z497">
        <v>97.37</v>
      </c>
      <c r="AA497" s="5">
        <v>45286</v>
      </c>
      <c r="AB497">
        <v>97.71</v>
      </c>
      <c r="AC497" s="5">
        <v>45294</v>
      </c>
      <c r="AD497">
        <v>2.4495</v>
      </c>
      <c r="AE497" s="5">
        <v>45294</v>
      </c>
      <c r="AF497">
        <v>2.356</v>
      </c>
      <c r="AG497" s="5">
        <v>45294</v>
      </c>
      <c r="AH497">
        <v>2.326</v>
      </c>
      <c r="AI497" s="5">
        <v>45294</v>
      </c>
      <c r="AJ497">
        <v>2.3323</v>
      </c>
      <c r="AK497" s="5">
        <v>45294</v>
      </c>
      <c r="AL497">
        <v>2.3465</v>
      </c>
      <c r="AM497" s="5">
        <v>45294</v>
      </c>
      <c r="AN497">
        <v>2.3713</v>
      </c>
      <c r="AO497" s="5">
        <v>45294</v>
      </c>
      <c r="AP497">
        <v>2.4016</v>
      </c>
      <c r="AQ497" s="5">
        <v>45294</v>
      </c>
      <c r="AR497">
        <v>2.4351</v>
      </c>
      <c r="AS497" s="5">
        <v>45294</v>
      </c>
      <c r="AT497">
        <v>2.4685</v>
      </c>
      <c r="AU497" s="5">
        <v>45294</v>
      </c>
      <c r="AV497">
        <v>2.501</v>
      </c>
      <c r="AW497" s="5">
        <v>45294</v>
      </c>
      <c r="AX497">
        <v>2.5642</v>
      </c>
      <c r="AY497" s="5">
        <v>45294</v>
      </c>
      <c r="AZ497">
        <v>2.5505</v>
      </c>
      <c r="BA497" s="5">
        <v>45294</v>
      </c>
      <c r="BB497">
        <v>2.4725</v>
      </c>
      <c r="BC497" s="5">
        <v>45294</v>
      </c>
      <c r="BD497">
        <v>2.395</v>
      </c>
      <c r="BE497" s="5">
        <v>45294</v>
      </c>
      <c r="BF497">
        <v>2.281</v>
      </c>
      <c r="BG497" s="5">
        <v>45294</v>
      </c>
      <c r="BH497">
        <v>2.1704</v>
      </c>
    </row>
    <row r="498" spans="1:60">
      <c r="A498" s="5"/>
      <c r="C498" s="5">
        <v>45299</v>
      </c>
      <c r="D498">
        <v>3.925</v>
      </c>
      <c r="E498" s="5"/>
      <c r="G498" s="5"/>
      <c r="I498" s="5"/>
      <c r="K498" s="5"/>
      <c r="M498" s="5"/>
      <c r="O498" s="5"/>
      <c r="Q498" s="5"/>
      <c r="S498" s="5"/>
      <c r="U498" s="5">
        <v>45287</v>
      </c>
      <c r="V498">
        <v>96.375</v>
      </c>
      <c r="W498" s="5">
        <v>45287</v>
      </c>
      <c r="X498">
        <v>96.915</v>
      </c>
      <c r="Y498" s="5">
        <v>45287</v>
      </c>
      <c r="Z498">
        <v>97.39</v>
      </c>
      <c r="AA498" s="5">
        <v>45287</v>
      </c>
      <c r="AB498">
        <v>97.725</v>
      </c>
      <c r="AC498" s="5">
        <v>45295</v>
      </c>
      <c r="AD498">
        <v>2.579</v>
      </c>
      <c r="AE498" s="5">
        <v>45295</v>
      </c>
      <c r="AF498">
        <v>2.4925</v>
      </c>
      <c r="AG498" s="5">
        <v>45295</v>
      </c>
      <c r="AH498">
        <v>2.456</v>
      </c>
      <c r="AI498" s="5">
        <v>45295</v>
      </c>
      <c r="AJ498">
        <v>2.4493</v>
      </c>
      <c r="AK498" s="5">
        <v>45295</v>
      </c>
      <c r="AL498">
        <v>2.462</v>
      </c>
      <c r="AM498" s="5">
        <v>45295</v>
      </c>
      <c r="AN498">
        <v>2.483</v>
      </c>
      <c r="AO498" s="5">
        <v>45295</v>
      </c>
      <c r="AP498">
        <v>2.5087</v>
      </c>
      <c r="AQ498" s="5">
        <v>45295</v>
      </c>
      <c r="AR498">
        <v>2.538</v>
      </c>
      <c r="AS498" s="5">
        <v>45295</v>
      </c>
      <c r="AT498">
        <v>2.5703</v>
      </c>
      <c r="AU498" s="5">
        <v>45295</v>
      </c>
      <c r="AV498">
        <v>2.5995</v>
      </c>
      <c r="AW498" s="5">
        <v>45295</v>
      </c>
      <c r="AX498">
        <v>2.6545</v>
      </c>
      <c r="AY498" s="5">
        <v>45295</v>
      </c>
      <c r="AZ498">
        <v>2.637</v>
      </c>
      <c r="BA498" s="5">
        <v>45295</v>
      </c>
      <c r="BB498">
        <v>2.5645</v>
      </c>
      <c r="BC498" s="5">
        <v>45295</v>
      </c>
      <c r="BD498">
        <v>2.483</v>
      </c>
      <c r="BE498" s="5">
        <v>45295</v>
      </c>
      <c r="BF498">
        <v>2.3403</v>
      </c>
      <c r="BG498" s="5">
        <v>45295</v>
      </c>
      <c r="BH498">
        <v>2.229</v>
      </c>
    </row>
    <row r="499" spans="1:60">
      <c r="A499" s="5"/>
      <c r="C499" s="5">
        <v>45300</v>
      </c>
      <c r="D499">
        <v>3.928</v>
      </c>
      <c r="E499" s="5"/>
      <c r="G499" s="5"/>
      <c r="I499" s="5"/>
      <c r="K499" s="5"/>
      <c r="M499" s="5"/>
      <c r="O499" s="5"/>
      <c r="Q499" s="5"/>
      <c r="S499" s="5"/>
      <c r="U499" s="5">
        <v>45288</v>
      </c>
      <c r="V499">
        <v>96.39</v>
      </c>
      <c r="W499" s="5">
        <v>45288</v>
      </c>
      <c r="X499">
        <v>96.935</v>
      </c>
      <c r="Y499" s="5">
        <v>45288</v>
      </c>
      <c r="Z499">
        <v>97.415</v>
      </c>
      <c r="AA499" s="5">
        <v>45288</v>
      </c>
      <c r="AB499">
        <v>97.755</v>
      </c>
      <c r="AC499" s="5">
        <v>45296</v>
      </c>
      <c r="AD499">
        <v>2.635</v>
      </c>
      <c r="AE499" s="5">
        <v>45296</v>
      </c>
      <c r="AF499">
        <v>2.5425</v>
      </c>
      <c r="AG499" s="5">
        <v>45296</v>
      </c>
      <c r="AH499">
        <v>2.512</v>
      </c>
      <c r="AI499" s="5">
        <v>45296</v>
      </c>
      <c r="AJ499">
        <v>2.491</v>
      </c>
      <c r="AK499" s="5">
        <v>45296</v>
      </c>
      <c r="AL499">
        <v>2.5009</v>
      </c>
      <c r="AM499" s="5">
        <v>45296</v>
      </c>
      <c r="AN499">
        <v>2.522</v>
      </c>
      <c r="AO499" s="5">
        <v>45296</v>
      </c>
      <c r="AP499">
        <v>2.5453</v>
      </c>
      <c r="AQ499" s="5">
        <v>45296</v>
      </c>
      <c r="AR499">
        <v>2.5746</v>
      </c>
      <c r="AS499" s="5">
        <v>45296</v>
      </c>
      <c r="AT499">
        <v>2.6055</v>
      </c>
      <c r="AU499" s="5">
        <v>45296</v>
      </c>
      <c r="AV499">
        <v>2.6349</v>
      </c>
      <c r="AW499" s="5">
        <v>45296</v>
      </c>
      <c r="AX499">
        <v>2.6895</v>
      </c>
      <c r="AY499" s="5">
        <v>45296</v>
      </c>
      <c r="AZ499">
        <v>2.669</v>
      </c>
      <c r="BA499" s="5">
        <v>45296</v>
      </c>
      <c r="BB499">
        <v>2.5913</v>
      </c>
      <c r="BC499" s="5">
        <v>45296</v>
      </c>
      <c r="BD499">
        <v>2.509</v>
      </c>
      <c r="BE499" s="5">
        <v>45296</v>
      </c>
      <c r="BF499">
        <v>2.364</v>
      </c>
      <c r="BG499" s="5">
        <v>45296</v>
      </c>
      <c r="BH499">
        <v>2.244</v>
      </c>
    </row>
    <row r="500" spans="1:60">
      <c r="A500" s="5"/>
      <c r="C500" s="5">
        <v>45301</v>
      </c>
      <c r="D500">
        <v>3.936</v>
      </c>
      <c r="E500" s="5"/>
      <c r="G500" s="5"/>
      <c r="I500" s="5"/>
      <c r="K500" s="5"/>
      <c r="M500" s="5"/>
      <c r="O500" s="5"/>
      <c r="Q500" s="5"/>
      <c r="S500" s="5"/>
      <c r="U500" s="5">
        <v>45289</v>
      </c>
      <c r="V500">
        <v>96.38</v>
      </c>
      <c r="W500" s="5">
        <v>45289</v>
      </c>
      <c r="X500">
        <v>96.9</v>
      </c>
      <c r="Y500" s="5">
        <v>45289</v>
      </c>
      <c r="Z500">
        <v>97.365</v>
      </c>
      <c r="AA500" s="5">
        <v>45289</v>
      </c>
      <c r="AB500">
        <v>97.7</v>
      </c>
      <c r="AC500" s="5">
        <v>45299</v>
      </c>
      <c r="AD500">
        <v>2.5905</v>
      </c>
      <c r="AE500" s="5">
        <v>45299</v>
      </c>
      <c r="AF500">
        <v>2.5065</v>
      </c>
      <c r="AG500" s="5">
        <v>45299</v>
      </c>
      <c r="AH500">
        <v>2.4645</v>
      </c>
      <c r="AI500" s="5">
        <v>45299</v>
      </c>
      <c r="AJ500">
        <v>2.466</v>
      </c>
      <c r="AK500" s="5">
        <v>45299</v>
      </c>
      <c r="AL500">
        <v>2.4753</v>
      </c>
      <c r="AM500" s="5">
        <v>45299</v>
      </c>
      <c r="AN500">
        <v>2.4965</v>
      </c>
      <c r="AO500" s="5">
        <v>45299</v>
      </c>
      <c r="AP500">
        <v>2.522</v>
      </c>
      <c r="AQ500" s="5">
        <v>45299</v>
      </c>
      <c r="AR500">
        <v>2.553</v>
      </c>
      <c r="AS500" s="5">
        <v>45299</v>
      </c>
      <c r="AT500">
        <v>2.585</v>
      </c>
      <c r="AU500" s="5">
        <v>45299</v>
      </c>
      <c r="AV500">
        <v>2.615</v>
      </c>
      <c r="AW500" s="5">
        <v>45299</v>
      </c>
      <c r="AX500">
        <v>2.6716</v>
      </c>
      <c r="AY500" s="5">
        <v>45299</v>
      </c>
      <c r="AZ500">
        <v>2.648</v>
      </c>
      <c r="BA500" s="5">
        <v>45299</v>
      </c>
      <c r="BB500">
        <v>2.5697</v>
      </c>
      <c r="BC500" s="5">
        <v>45299</v>
      </c>
      <c r="BD500">
        <v>2.4862</v>
      </c>
      <c r="BE500" s="5">
        <v>45299</v>
      </c>
      <c r="BF500">
        <v>2.3447</v>
      </c>
      <c r="BG500" s="5">
        <v>45299</v>
      </c>
      <c r="BH500">
        <v>2.221</v>
      </c>
    </row>
    <row r="501" spans="1:60">
      <c r="A501" s="5"/>
      <c r="C501" s="5">
        <v>45302</v>
      </c>
      <c r="D501">
        <v>3.942</v>
      </c>
      <c r="E501" s="5"/>
      <c r="G501" s="5"/>
      <c r="I501" s="5"/>
      <c r="K501" s="5"/>
      <c r="M501" s="5"/>
      <c r="O501" s="5"/>
      <c r="Q501" s="5"/>
      <c r="S501" s="5"/>
      <c r="U501" s="5">
        <v>45293</v>
      </c>
      <c r="V501">
        <v>96.36</v>
      </c>
      <c r="W501" s="5">
        <v>45293</v>
      </c>
      <c r="X501">
        <v>96.87</v>
      </c>
      <c r="Y501" s="5">
        <v>45293</v>
      </c>
      <c r="Z501">
        <v>97.335</v>
      </c>
      <c r="AA501" s="5">
        <v>45293</v>
      </c>
      <c r="AB501">
        <v>97.675</v>
      </c>
      <c r="AC501" s="5">
        <v>45300</v>
      </c>
      <c r="AD501">
        <v>2.658</v>
      </c>
      <c r="AE501" s="5">
        <v>45300</v>
      </c>
      <c r="AF501">
        <v>2.565</v>
      </c>
      <c r="AG501" s="5">
        <v>45300</v>
      </c>
      <c r="AH501">
        <v>2.531</v>
      </c>
      <c r="AI501" s="5">
        <v>45300</v>
      </c>
      <c r="AJ501">
        <v>2.5285</v>
      </c>
      <c r="AK501" s="5">
        <v>45300</v>
      </c>
      <c r="AL501">
        <v>2.539</v>
      </c>
      <c r="AM501" s="5">
        <v>45300</v>
      </c>
      <c r="AN501">
        <v>2.558</v>
      </c>
      <c r="AO501" s="5">
        <v>45300</v>
      </c>
      <c r="AP501">
        <v>2.583</v>
      </c>
      <c r="AQ501" s="5">
        <v>45300</v>
      </c>
      <c r="AR501">
        <v>2.6118</v>
      </c>
      <c r="AS501" s="5">
        <v>45300</v>
      </c>
      <c r="AT501">
        <v>2.6417</v>
      </c>
      <c r="AU501" s="5">
        <v>45300</v>
      </c>
      <c r="AV501">
        <v>2.6697</v>
      </c>
      <c r="AW501" s="5">
        <v>45300</v>
      </c>
      <c r="AX501">
        <v>2.722</v>
      </c>
      <c r="AY501" s="5">
        <v>45300</v>
      </c>
      <c r="AZ501">
        <v>2.697</v>
      </c>
      <c r="BA501" s="5">
        <v>45300</v>
      </c>
      <c r="BB501">
        <v>2.6118</v>
      </c>
      <c r="BC501" s="5">
        <v>45300</v>
      </c>
      <c r="BD501">
        <v>2.527</v>
      </c>
      <c r="BE501" s="5">
        <v>45300</v>
      </c>
      <c r="BF501">
        <v>2.3905</v>
      </c>
      <c r="BG501" s="5">
        <v>45300</v>
      </c>
      <c r="BH501">
        <v>2.2652</v>
      </c>
    </row>
    <row r="502" spans="1:60">
      <c r="A502" s="5"/>
      <c r="C502" s="5">
        <v>45303</v>
      </c>
      <c r="D502">
        <v>3.932</v>
      </c>
      <c r="E502" s="5"/>
      <c r="G502" s="5"/>
      <c r="I502" s="5"/>
      <c r="K502" s="5"/>
      <c r="M502" s="5"/>
      <c r="O502" s="5"/>
      <c r="Q502" s="5"/>
      <c r="S502" s="5"/>
      <c r="U502" s="5">
        <v>45294</v>
      </c>
      <c r="V502">
        <v>96.36</v>
      </c>
      <c r="W502" s="5">
        <v>45294</v>
      </c>
      <c r="X502">
        <v>96.88</v>
      </c>
      <c r="Y502" s="5">
        <v>45294</v>
      </c>
      <c r="Z502">
        <v>97.35</v>
      </c>
      <c r="AA502" s="5">
        <v>45294</v>
      </c>
      <c r="AB502">
        <v>97.7</v>
      </c>
      <c r="AC502" s="5">
        <v>45301</v>
      </c>
      <c r="AD502">
        <v>2.6832</v>
      </c>
      <c r="AE502" s="5">
        <v>45301</v>
      </c>
      <c r="AF502">
        <v>2.603</v>
      </c>
      <c r="AG502" s="5">
        <v>45301</v>
      </c>
      <c r="AH502">
        <v>2.559</v>
      </c>
      <c r="AI502" s="5">
        <v>45301</v>
      </c>
      <c r="AJ502">
        <v>2.5543</v>
      </c>
      <c r="AK502" s="5">
        <v>45301</v>
      </c>
      <c r="AL502">
        <v>2.564</v>
      </c>
      <c r="AM502" s="5">
        <v>45301</v>
      </c>
      <c r="AN502">
        <v>2.5805</v>
      </c>
      <c r="AO502" s="5">
        <v>45301</v>
      </c>
      <c r="AP502">
        <v>2.6065</v>
      </c>
      <c r="AQ502" s="5">
        <v>45301</v>
      </c>
      <c r="AR502">
        <v>2.634</v>
      </c>
      <c r="AS502" s="5">
        <v>45301</v>
      </c>
      <c r="AT502">
        <v>2.663</v>
      </c>
      <c r="AU502" s="5">
        <v>45301</v>
      </c>
      <c r="AV502">
        <v>2.69</v>
      </c>
      <c r="AW502" s="5">
        <v>45301</v>
      </c>
      <c r="AX502">
        <v>2.74</v>
      </c>
      <c r="AY502" s="5">
        <v>45301</v>
      </c>
      <c r="AZ502">
        <v>2.7125</v>
      </c>
      <c r="BA502" s="5">
        <v>45301</v>
      </c>
      <c r="BB502">
        <v>2.6308</v>
      </c>
      <c r="BC502" s="5">
        <v>45301</v>
      </c>
      <c r="BD502">
        <v>2.5435</v>
      </c>
      <c r="BE502" s="5">
        <v>45301</v>
      </c>
      <c r="BF502">
        <v>2.3917</v>
      </c>
      <c r="BG502" s="5">
        <v>45301</v>
      </c>
      <c r="BH502">
        <v>2.264</v>
      </c>
    </row>
    <row r="503" spans="1:60">
      <c r="A503" s="5"/>
      <c r="C503" s="5">
        <v>45306</v>
      </c>
      <c r="D503">
        <v>3.928</v>
      </c>
      <c r="E503" s="5"/>
      <c r="G503" s="5"/>
      <c r="I503" s="5"/>
      <c r="K503" s="5"/>
      <c r="M503" s="5"/>
      <c r="O503" s="5"/>
      <c r="Q503" s="5"/>
      <c r="S503" s="5"/>
      <c r="U503" s="5">
        <v>45295</v>
      </c>
      <c r="V503">
        <v>96.32</v>
      </c>
      <c r="W503" s="5">
        <v>45295</v>
      </c>
      <c r="X503">
        <v>96.8</v>
      </c>
      <c r="Y503" s="5">
        <v>45295</v>
      </c>
      <c r="Z503">
        <v>97.235</v>
      </c>
      <c r="AA503" s="5">
        <v>45295</v>
      </c>
      <c r="AB503">
        <v>97.57</v>
      </c>
      <c r="AC503" s="5">
        <v>45302</v>
      </c>
      <c r="AD503">
        <v>2.6655</v>
      </c>
      <c r="AE503" s="5">
        <v>45302</v>
      </c>
      <c r="AF503">
        <v>2.574</v>
      </c>
      <c r="AG503" s="5">
        <v>45302</v>
      </c>
      <c r="AH503">
        <v>2.5401</v>
      </c>
      <c r="AI503" s="5">
        <v>45302</v>
      </c>
      <c r="AJ503">
        <v>2.537</v>
      </c>
      <c r="AK503" s="5">
        <v>45302</v>
      </c>
      <c r="AL503">
        <v>2.547</v>
      </c>
      <c r="AM503" s="5">
        <v>45302</v>
      </c>
      <c r="AN503">
        <v>2.566</v>
      </c>
      <c r="AO503" s="5">
        <v>45302</v>
      </c>
      <c r="AP503">
        <v>2.591</v>
      </c>
      <c r="AQ503" s="5">
        <v>45302</v>
      </c>
      <c r="AR503">
        <v>2.62</v>
      </c>
      <c r="AS503" s="5">
        <v>45302</v>
      </c>
      <c r="AT503">
        <v>2.65</v>
      </c>
      <c r="AU503" s="5">
        <v>45302</v>
      </c>
      <c r="AV503">
        <v>2.6785</v>
      </c>
      <c r="AW503" s="5">
        <v>45302</v>
      </c>
      <c r="AX503">
        <v>2.735</v>
      </c>
      <c r="AY503" s="5">
        <v>45302</v>
      </c>
      <c r="AZ503">
        <v>2.7091</v>
      </c>
      <c r="BA503" s="5">
        <v>45302</v>
      </c>
      <c r="BB503">
        <v>2.626</v>
      </c>
      <c r="BC503" s="5">
        <v>45302</v>
      </c>
      <c r="BD503">
        <v>2.542</v>
      </c>
      <c r="BE503" s="5">
        <v>45302</v>
      </c>
      <c r="BF503">
        <v>2.3973</v>
      </c>
      <c r="BG503" s="5">
        <v>45302</v>
      </c>
      <c r="BH503">
        <v>2.266</v>
      </c>
    </row>
    <row r="504" spans="1:60">
      <c r="A504" s="5"/>
      <c r="C504" s="5">
        <v>45307</v>
      </c>
      <c r="D504">
        <v>3.894</v>
      </c>
      <c r="E504" s="5"/>
      <c r="G504" s="5"/>
      <c r="I504" s="5"/>
      <c r="K504" s="5"/>
      <c r="M504" s="5"/>
      <c r="O504" s="5"/>
      <c r="Q504" s="5"/>
      <c r="S504" s="5"/>
      <c r="U504" s="5">
        <v>45296</v>
      </c>
      <c r="V504">
        <v>96.31</v>
      </c>
      <c r="W504" s="5">
        <v>45296</v>
      </c>
      <c r="X504">
        <v>96.77</v>
      </c>
      <c r="Y504" s="5">
        <v>45296</v>
      </c>
      <c r="Z504">
        <v>97.195</v>
      </c>
      <c r="AA504" s="5">
        <v>45296</v>
      </c>
      <c r="AB504">
        <v>97.53</v>
      </c>
      <c r="AC504" s="5">
        <v>45303</v>
      </c>
      <c r="AD504">
        <v>2.569</v>
      </c>
      <c r="AE504" s="5">
        <v>45303</v>
      </c>
      <c r="AF504">
        <v>2.4872</v>
      </c>
      <c r="AG504" s="5">
        <v>45303</v>
      </c>
      <c r="AH504">
        <v>2.466</v>
      </c>
      <c r="AI504" s="5">
        <v>45303</v>
      </c>
      <c r="AJ504">
        <v>2.463</v>
      </c>
      <c r="AK504" s="5">
        <v>45303</v>
      </c>
      <c r="AL504">
        <v>2.484</v>
      </c>
      <c r="AM504" s="5">
        <v>45303</v>
      </c>
      <c r="AN504">
        <v>2.5055</v>
      </c>
      <c r="AO504" s="5">
        <v>45303</v>
      </c>
      <c r="AP504">
        <v>2.5345</v>
      </c>
      <c r="AQ504" s="5">
        <v>45303</v>
      </c>
      <c r="AR504">
        <v>2.5665</v>
      </c>
      <c r="AS504" s="5">
        <v>45303</v>
      </c>
      <c r="AT504">
        <v>2.5985</v>
      </c>
      <c r="AU504" s="5">
        <v>45303</v>
      </c>
      <c r="AV504">
        <v>2.631</v>
      </c>
      <c r="AW504" s="5">
        <v>45303</v>
      </c>
      <c r="AX504">
        <v>2.688</v>
      </c>
      <c r="AY504" s="5">
        <v>45303</v>
      </c>
      <c r="AZ504">
        <v>2.6745</v>
      </c>
      <c r="BA504" s="5">
        <v>45303</v>
      </c>
      <c r="BB504">
        <v>2.592</v>
      </c>
      <c r="BC504" s="5">
        <v>45303</v>
      </c>
      <c r="BD504">
        <v>2.51</v>
      </c>
      <c r="BE504" s="5">
        <v>45303</v>
      </c>
      <c r="BF504">
        <v>2.374</v>
      </c>
      <c r="BG504" s="5">
        <v>45303</v>
      </c>
      <c r="BH504">
        <v>2.248</v>
      </c>
    </row>
    <row r="505" spans="1:60">
      <c r="A505" s="5"/>
      <c r="C505" s="5">
        <v>45308</v>
      </c>
      <c r="D505">
        <v>3.903</v>
      </c>
      <c r="E505" s="5"/>
      <c r="G505" s="5"/>
      <c r="I505" s="5"/>
      <c r="K505" s="5"/>
      <c r="M505" s="5"/>
      <c r="O505" s="5"/>
      <c r="Q505" s="5"/>
      <c r="S505" s="5"/>
      <c r="U505" s="5">
        <v>45299</v>
      </c>
      <c r="V505">
        <v>96.3</v>
      </c>
      <c r="W505" s="5">
        <v>45299</v>
      </c>
      <c r="X505">
        <v>96.76</v>
      </c>
      <c r="Y505" s="5">
        <v>45299</v>
      </c>
      <c r="Z505">
        <v>97.19</v>
      </c>
      <c r="AA505" s="5">
        <v>45299</v>
      </c>
      <c r="AB505">
        <v>97.53</v>
      </c>
      <c r="AC505" s="5">
        <v>45306</v>
      </c>
      <c r="AD505">
        <v>2.6072</v>
      </c>
      <c r="AE505" s="5">
        <v>45306</v>
      </c>
      <c r="AF505">
        <v>2.526</v>
      </c>
      <c r="AG505" s="5">
        <v>45306</v>
      </c>
      <c r="AH505">
        <v>2.5013</v>
      </c>
      <c r="AI505" s="5">
        <v>45306</v>
      </c>
      <c r="AJ505">
        <v>2.5036</v>
      </c>
      <c r="AK505" s="5">
        <v>45306</v>
      </c>
      <c r="AL505">
        <v>2.5152</v>
      </c>
      <c r="AM505" s="5">
        <v>45306</v>
      </c>
      <c r="AN505">
        <v>2.5357</v>
      </c>
      <c r="AO505" s="5">
        <v>45306</v>
      </c>
      <c r="AP505">
        <v>2.5617</v>
      </c>
      <c r="AQ505" s="5">
        <v>45306</v>
      </c>
      <c r="AR505">
        <v>2.5932</v>
      </c>
      <c r="AS505" s="5">
        <v>45306</v>
      </c>
      <c r="AT505">
        <v>2.6263</v>
      </c>
      <c r="AU505" s="5">
        <v>45306</v>
      </c>
      <c r="AV505">
        <v>2.6571</v>
      </c>
      <c r="AW505" s="5">
        <v>45306</v>
      </c>
      <c r="AX505">
        <v>2.718</v>
      </c>
      <c r="AY505" s="5">
        <v>45306</v>
      </c>
      <c r="AZ505">
        <v>2.6957</v>
      </c>
      <c r="BA505" s="5">
        <v>45306</v>
      </c>
      <c r="BB505">
        <v>2.6118</v>
      </c>
      <c r="BC505" s="5">
        <v>45306</v>
      </c>
      <c r="BD505">
        <v>2.529</v>
      </c>
      <c r="BE505" s="5">
        <v>45306</v>
      </c>
      <c r="BF505">
        <v>2.3923</v>
      </c>
      <c r="BG505" s="5">
        <v>45306</v>
      </c>
      <c r="BH505">
        <v>2.2675</v>
      </c>
    </row>
    <row r="506" spans="1:60">
      <c r="A506" s="5"/>
      <c r="C506" s="5">
        <v>45309</v>
      </c>
      <c r="D506">
        <v>3.97</v>
      </c>
      <c r="E506" s="5"/>
      <c r="G506" s="5"/>
      <c r="I506" s="5"/>
      <c r="K506" s="5"/>
      <c r="M506" s="5"/>
      <c r="O506" s="5"/>
      <c r="Q506" s="5"/>
      <c r="S506" s="5"/>
      <c r="U506" s="5">
        <v>45300</v>
      </c>
      <c r="V506">
        <v>96.29</v>
      </c>
      <c r="W506" s="5">
        <v>45300</v>
      </c>
      <c r="X506">
        <v>96.735</v>
      </c>
      <c r="Y506" s="5">
        <v>45300</v>
      </c>
      <c r="Z506">
        <v>97.145</v>
      </c>
      <c r="AA506" s="5">
        <v>45300</v>
      </c>
      <c r="AB506">
        <v>97.47</v>
      </c>
      <c r="AC506" s="5">
        <v>45307</v>
      </c>
      <c r="AD506">
        <v>2.627</v>
      </c>
      <c r="AE506" s="5">
        <v>45307</v>
      </c>
      <c r="AF506">
        <v>2.552</v>
      </c>
      <c r="AG506" s="5">
        <v>45307</v>
      </c>
      <c r="AH506">
        <v>2.536</v>
      </c>
      <c r="AI506" s="5">
        <v>45307</v>
      </c>
      <c r="AJ506">
        <v>2.535</v>
      </c>
      <c r="AK506" s="5">
        <v>45307</v>
      </c>
      <c r="AL506">
        <v>2.55</v>
      </c>
      <c r="AM506" s="5">
        <v>45307</v>
      </c>
      <c r="AN506">
        <v>2.574</v>
      </c>
      <c r="AO506" s="5">
        <v>45307</v>
      </c>
      <c r="AP506">
        <v>2.602</v>
      </c>
      <c r="AQ506" s="5">
        <v>45307</v>
      </c>
      <c r="AR506">
        <v>2.634</v>
      </c>
      <c r="AS506" s="5">
        <v>45307</v>
      </c>
      <c r="AT506">
        <v>2.666</v>
      </c>
      <c r="AU506" s="5">
        <v>45307</v>
      </c>
      <c r="AV506">
        <v>2.696</v>
      </c>
      <c r="AW506" s="5">
        <v>45307</v>
      </c>
      <c r="AX506">
        <v>2.755</v>
      </c>
      <c r="AY506" s="5">
        <v>45307</v>
      </c>
      <c r="AZ506">
        <v>2.7425</v>
      </c>
      <c r="BA506" s="5">
        <v>45307</v>
      </c>
      <c r="BB506">
        <v>2.655</v>
      </c>
      <c r="BC506" s="5">
        <v>45307</v>
      </c>
      <c r="BD506">
        <v>2.565</v>
      </c>
      <c r="BE506" s="5">
        <v>45307</v>
      </c>
      <c r="BF506">
        <v>2.411</v>
      </c>
      <c r="BG506" s="5">
        <v>45307</v>
      </c>
      <c r="BH506">
        <v>2.282</v>
      </c>
    </row>
    <row r="507" spans="1:60">
      <c r="A507" s="5"/>
      <c r="C507" s="5">
        <v>45310</v>
      </c>
      <c r="D507">
        <v>3.958</v>
      </c>
      <c r="E507" s="5"/>
      <c r="G507" s="5"/>
      <c r="I507" s="5"/>
      <c r="K507" s="5"/>
      <c r="M507" s="5"/>
      <c r="O507" s="5"/>
      <c r="Q507" s="5"/>
      <c r="S507" s="5"/>
      <c r="U507" s="5">
        <v>45301</v>
      </c>
      <c r="V507">
        <v>96.255</v>
      </c>
      <c r="W507" s="5">
        <v>45301</v>
      </c>
      <c r="X507">
        <v>96.695</v>
      </c>
      <c r="Y507" s="5">
        <v>45301</v>
      </c>
      <c r="Z507">
        <v>97.11</v>
      </c>
      <c r="AA507" s="5">
        <v>45301</v>
      </c>
      <c r="AB507">
        <v>97.435</v>
      </c>
      <c r="AC507" s="5">
        <v>45308</v>
      </c>
      <c r="AD507">
        <v>2.715</v>
      </c>
      <c r="AE507" s="5">
        <v>45308</v>
      </c>
      <c r="AF507">
        <v>2.632</v>
      </c>
      <c r="AG507" s="5">
        <v>45308</v>
      </c>
      <c r="AH507">
        <v>2.6</v>
      </c>
      <c r="AI507" s="5">
        <v>45308</v>
      </c>
      <c r="AJ507">
        <v>2.585</v>
      </c>
      <c r="AK507" s="5">
        <v>45308</v>
      </c>
      <c r="AL507">
        <v>2.601</v>
      </c>
      <c r="AM507" s="5">
        <v>45308</v>
      </c>
      <c r="AN507">
        <v>2.6178</v>
      </c>
      <c r="AO507" s="5">
        <v>45308</v>
      </c>
      <c r="AP507">
        <v>2.641</v>
      </c>
      <c r="AQ507" s="5">
        <v>45308</v>
      </c>
      <c r="AR507">
        <v>2.665</v>
      </c>
      <c r="AS507" s="5">
        <v>45308</v>
      </c>
      <c r="AT507">
        <v>2.693</v>
      </c>
      <c r="AU507" s="5">
        <v>45308</v>
      </c>
      <c r="AV507">
        <v>2.7195</v>
      </c>
      <c r="AW507" s="5">
        <v>45308</v>
      </c>
      <c r="AX507">
        <v>2.7622</v>
      </c>
      <c r="AY507" s="5">
        <v>45308</v>
      </c>
      <c r="AZ507">
        <v>2.7357</v>
      </c>
      <c r="BA507" s="5">
        <v>45308</v>
      </c>
      <c r="BB507">
        <v>2.639</v>
      </c>
      <c r="BC507" s="5">
        <v>45308</v>
      </c>
      <c r="BD507">
        <v>2.5465</v>
      </c>
      <c r="BE507" s="5">
        <v>45308</v>
      </c>
      <c r="BF507">
        <v>2.4005</v>
      </c>
      <c r="BG507" s="5">
        <v>45308</v>
      </c>
      <c r="BH507">
        <v>2.2608</v>
      </c>
    </row>
    <row r="508" spans="1:60">
      <c r="A508" s="5"/>
      <c r="C508" s="5">
        <v>45313</v>
      </c>
      <c r="D508">
        <v>3.945</v>
      </c>
      <c r="E508" s="5"/>
      <c r="G508" s="5"/>
      <c r="I508" s="5"/>
      <c r="K508" s="5"/>
      <c r="M508" s="5"/>
      <c r="O508" s="5"/>
      <c r="Q508" s="5"/>
      <c r="S508" s="5"/>
      <c r="U508" s="5">
        <v>45302</v>
      </c>
      <c r="V508">
        <v>96.255</v>
      </c>
      <c r="W508" s="5">
        <v>45302</v>
      </c>
      <c r="X508">
        <v>96.715</v>
      </c>
      <c r="Y508" s="5">
        <v>45302</v>
      </c>
      <c r="Z508">
        <v>97.14</v>
      </c>
      <c r="AA508" s="5">
        <v>45302</v>
      </c>
      <c r="AB508">
        <v>97.46</v>
      </c>
      <c r="AC508" s="5">
        <v>45309</v>
      </c>
      <c r="AD508">
        <v>2.723</v>
      </c>
      <c r="AE508" s="5">
        <v>45309</v>
      </c>
      <c r="AF508">
        <v>2.633</v>
      </c>
      <c r="AG508" s="5">
        <v>45309</v>
      </c>
      <c r="AH508">
        <v>2.6233</v>
      </c>
      <c r="AI508" s="5">
        <v>45309</v>
      </c>
      <c r="AJ508">
        <v>2.628</v>
      </c>
      <c r="AK508" s="5">
        <v>45309</v>
      </c>
      <c r="AL508">
        <v>2.636</v>
      </c>
      <c r="AM508" s="5">
        <v>45309</v>
      </c>
      <c r="AN508">
        <v>2.655</v>
      </c>
      <c r="AO508" s="5">
        <v>45309</v>
      </c>
      <c r="AP508">
        <v>2.6795</v>
      </c>
      <c r="AQ508" s="5">
        <v>45309</v>
      </c>
      <c r="AR508">
        <v>2.707</v>
      </c>
      <c r="AS508" s="5">
        <v>45309</v>
      </c>
      <c r="AT508">
        <v>2.736</v>
      </c>
      <c r="AU508" s="5">
        <v>45309</v>
      </c>
      <c r="AV508">
        <v>2.7625</v>
      </c>
      <c r="AW508" s="5">
        <v>45309</v>
      </c>
      <c r="AX508">
        <v>2.8158</v>
      </c>
      <c r="AY508" s="5">
        <v>45309</v>
      </c>
      <c r="AZ508">
        <v>2.7762</v>
      </c>
      <c r="BA508" s="5">
        <v>45309</v>
      </c>
      <c r="BB508">
        <v>2.672</v>
      </c>
      <c r="BC508" s="5">
        <v>45309</v>
      </c>
      <c r="BD508">
        <v>2.574</v>
      </c>
      <c r="BE508" s="5">
        <v>45309</v>
      </c>
      <c r="BF508">
        <v>2.4288</v>
      </c>
      <c r="BG508" s="5">
        <v>45309</v>
      </c>
      <c r="BH508">
        <v>2.292</v>
      </c>
    </row>
    <row r="509" spans="1:60">
      <c r="A509" s="5"/>
      <c r="C509" s="5">
        <v>45314</v>
      </c>
      <c r="D509">
        <v>3.948</v>
      </c>
      <c r="E509" s="5"/>
      <c r="G509" s="5"/>
      <c r="I509" s="5"/>
      <c r="K509" s="5"/>
      <c r="M509" s="5"/>
      <c r="O509" s="5"/>
      <c r="Q509" s="5"/>
      <c r="S509" s="5"/>
      <c r="U509" s="5">
        <v>45303</v>
      </c>
      <c r="V509">
        <v>96.29</v>
      </c>
      <c r="W509" s="5">
        <v>45303</v>
      </c>
      <c r="X509">
        <v>96.82</v>
      </c>
      <c r="Y509" s="5">
        <v>45303</v>
      </c>
      <c r="Z509">
        <v>97.265</v>
      </c>
      <c r="AA509" s="5">
        <v>45303</v>
      </c>
      <c r="AB509">
        <v>97.59</v>
      </c>
      <c r="AC509" s="5">
        <v>45310</v>
      </c>
      <c r="AD509">
        <v>2.766</v>
      </c>
      <c r="AE509" s="5">
        <v>45310</v>
      </c>
      <c r="AF509">
        <v>2.6755</v>
      </c>
      <c r="AG509" s="5">
        <v>45310</v>
      </c>
      <c r="AH509">
        <v>2.64</v>
      </c>
      <c r="AI509" s="5">
        <v>45310</v>
      </c>
      <c r="AJ509">
        <v>2.639</v>
      </c>
      <c r="AK509" s="5">
        <v>45310</v>
      </c>
      <c r="AL509">
        <v>2.634</v>
      </c>
      <c r="AM509" s="5">
        <v>45310</v>
      </c>
      <c r="AN509">
        <v>2.649</v>
      </c>
      <c r="AO509" s="5">
        <v>45310</v>
      </c>
      <c r="AP509">
        <v>2.668</v>
      </c>
      <c r="AQ509" s="5">
        <v>45310</v>
      </c>
      <c r="AR509">
        <v>2.6937</v>
      </c>
      <c r="AS509" s="5">
        <v>45310</v>
      </c>
      <c r="AT509">
        <v>2.7195</v>
      </c>
      <c r="AU509" s="5">
        <v>45310</v>
      </c>
      <c r="AV509">
        <v>2.7445</v>
      </c>
      <c r="AW509" s="5">
        <v>45310</v>
      </c>
      <c r="AX509">
        <v>2.796</v>
      </c>
      <c r="AY509" s="5">
        <v>45310</v>
      </c>
      <c r="AZ509">
        <v>2.752</v>
      </c>
      <c r="BA509" s="5">
        <v>45310</v>
      </c>
      <c r="BB509">
        <v>2.6452</v>
      </c>
      <c r="BC509" s="5">
        <v>45310</v>
      </c>
      <c r="BD509">
        <v>2.546</v>
      </c>
      <c r="BE509" s="5">
        <v>45310</v>
      </c>
      <c r="BF509">
        <v>2.3955</v>
      </c>
      <c r="BG509" s="5">
        <v>45310</v>
      </c>
      <c r="BH509">
        <v>2.25</v>
      </c>
    </row>
    <row r="510" spans="1:60">
      <c r="A510" s="5"/>
      <c r="C510" s="5">
        <v>45315</v>
      </c>
      <c r="D510">
        <v>3.929</v>
      </c>
      <c r="E510" s="5"/>
      <c r="G510" s="5"/>
      <c r="I510" s="5"/>
      <c r="K510" s="5"/>
      <c r="M510" s="5"/>
      <c r="O510" s="5"/>
      <c r="Q510" s="5"/>
      <c r="S510" s="5"/>
      <c r="U510" s="5">
        <v>45306</v>
      </c>
      <c r="V510">
        <v>96.245</v>
      </c>
      <c r="W510" s="5">
        <v>45306</v>
      </c>
      <c r="X510">
        <v>96.75</v>
      </c>
      <c r="Y510" s="5">
        <v>45306</v>
      </c>
      <c r="Z510">
        <v>97.21</v>
      </c>
      <c r="AA510" s="5">
        <v>45306</v>
      </c>
      <c r="AB510">
        <v>97.54</v>
      </c>
      <c r="AC510" s="5">
        <v>45313</v>
      </c>
      <c r="AD510">
        <v>2.7207</v>
      </c>
      <c r="AE510" s="5">
        <v>45313</v>
      </c>
      <c r="AF510">
        <v>2.637</v>
      </c>
      <c r="AG510" s="5">
        <v>45313</v>
      </c>
      <c r="AH510">
        <v>2.604</v>
      </c>
      <c r="AI510" s="5">
        <v>45313</v>
      </c>
      <c r="AJ510">
        <v>2.594</v>
      </c>
      <c r="AK510" s="5">
        <v>45313</v>
      </c>
      <c r="AL510">
        <v>2.6038</v>
      </c>
      <c r="AM510" s="5">
        <v>45313</v>
      </c>
      <c r="AN510">
        <v>2.6182</v>
      </c>
      <c r="AO510" s="5">
        <v>45313</v>
      </c>
      <c r="AP510">
        <v>2.6368</v>
      </c>
      <c r="AQ510" s="5">
        <v>45313</v>
      </c>
      <c r="AR510">
        <v>2.665</v>
      </c>
      <c r="AS510" s="5">
        <v>45313</v>
      </c>
      <c r="AT510">
        <v>2.692</v>
      </c>
      <c r="AU510" s="5">
        <v>45313</v>
      </c>
      <c r="AV510">
        <v>2.718</v>
      </c>
      <c r="AW510" s="5">
        <v>45313</v>
      </c>
      <c r="AX510">
        <v>2.766</v>
      </c>
      <c r="AY510" s="5">
        <v>45313</v>
      </c>
      <c r="AZ510">
        <v>2.73</v>
      </c>
      <c r="BA510" s="5">
        <v>45313</v>
      </c>
      <c r="BB510">
        <v>2.631</v>
      </c>
      <c r="BC510" s="5">
        <v>45313</v>
      </c>
      <c r="BD510">
        <v>2.5325</v>
      </c>
      <c r="BE510" s="5">
        <v>45313</v>
      </c>
      <c r="BF510">
        <v>2.38</v>
      </c>
      <c r="BG510" s="5">
        <v>45313</v>
      </c>
      <c r="BH510">
        <v>2.2418</v>
      </c>
    </row>
    <row r="511" spans="1:60">
      <c r="A511" s="5"/>
      <c r="C511" s="5">
        <v>45316</v>
      </c>
      <c r="D511">
        <v>3.925</v>
      </c>
      <c r="E511" s="5"/>
      <c r="G511" s="5"/>
      <c r="I511" s="5"/>
      <c r="K511" s="5"/>
      <c r="M511" s="5"/>
      <c r="O511" s="5"/>
      <c r="Q511" s="5"/>
      <c r="S511" s="5"/>
      <c r="U511" s="5">
        <v>45307</v>
      </c>
      <c r="V511">
        <v>96.24</v>
      </c>
      <c r="W511" s="5">
        <v>45307</v>
      </c>
      <c r="X511">
        <v>96.73</v>
      </c>
      <c r="Y511" s="5">
        <v>45307</v>
      </c>
      <c r="Z511">
        <v>97.185</v>
      </c>
      <c r="AA511" s="5">
        <v>45307</v>
      </c>
      <c r="AB511">
        <v>97.525</v>
      </c>
      <c r="AC511" s="5">
        <v>45314</v>
      </c>
      <c r="AD511">
        <v>2.752</v>
      </c>
      <c r="AE511" s="5">
        <v>45314</v>
      </c>
      <c r="AF511">
        <v>2.667</v>
      </c>
      <c r="AG511" s="5">
        <v>45314</v>
      </c>
      <c r="AH511">
        <v>2.646</v>
      </c>
      <c r="AI511" s="5">
        <v>45314</v>
      </c>
      <c r="AJ511">
        <v>2.64</v>
      </c>
      <c r="AK511" s="5">
        <v>45314</v>
      </c>
      <c r="AL511">
        <v>2.652</v>
      </c>
      <c r="AM511" s="5">
        <v>45314</v>
      </c>
      <c r="AN511">
        <v>2.67</v>
      </c>
      <c r="AO511" s="5">
        <v>45314</v>
      </c>
      <c r="AP511">
        <v>2.693</v>
      </c>
      <c r="AQ511" s="5">
        <v>45314</v>
      </c>
      <c r="AR511">
        <v>2.721</v>
      </c>
      <c r="AS511" s="5">
        <v>45314</v>
      </c>
      <c r="AT511">
        <v>2.75</v>
      </c>
      <c r="AU511" s="5">
        <v>45314</v>
      </c>
      <c r="AV511">
        <v>2.777</v>
      </c>
      <c r="AW511" s="5">
        <v>45314</v>
      </c>
      <c r="AX511">
        <v>2.8282</v>
      </c>
      <c r="AY511" s="5">
        <v>45314</v>
      </c>
      <c r="AZ511">
        <v>2.798</v>
      </c>
      <c r="BA511" s="5">
        <v>45314</v>
      </c>
      <c r="BB511">
        <v>2.6945</v>
      </c>
      <c r="BC511" s="5">
        <v>45314</v>
      </c>
      <c r="BD511">
        <v>2.598</v>
      </c>
      <c r="BE511" s="5">
        <v>45314</v>
      </c>
      <c r="BF511">
        <v>2.4553</v>
      </c>
      <c r="BG511" s="5">
        <v>45314</v>
      </c>
      <c r="BH511">
        <v>2.319</v>
      </c>
    </row>
    <row r="512" spans="1:60">
      <c r="A512" s="5"/>
      <c r="C512" s="5">
        <v>45317</v>
      </c>
      <c r="D512">
        <v>3.887</v>
      </c>
      <c r="E512" s="5"/>
      <c r="G512" s="5"/>
      <c r="I512" s="5"/>
      <c r="K512" s="5"/>
      <c r="M512" s="5"/>
      <c r="O512" s="5"/>
      <c r="Q512" s="5"/>
      <c r="S512" s="5"/>
      <c r="U512" s="5">
        <v>45308</v>
      </c>
      <c r="V512">
        <v>96.2</v>
      </c>
      <c r="W512" s="5">
        <v>45308</v>
      </c>
      <c r="X512">
        <v>96.635</v>
      </c>
      <c r="Y512" s="5">
        <v>45308</v>
      </c>
      <c r="Z512">
        <v>97.08</v>
      </c>
      <c r="AA512" s="5">
        <v>45308</v>
      </c>
      <c r="AB512">
        <v>97.42</v>
      </c>
      <c r="AC512" s="5">
        <v>45315</v>
      </c>
      <c r="AD512">
        <v>2.728</v>
      </c>
      <c r="AE512" s="5">
        <v>45315</v>
      </c>
      <c r="AF512">
        <v>2.644</v>
      </c>
      <c r="AG512" s="5">
        <v>45315</v>
      </c>
      <c r="AH512">
        <v>2.612</v>
      </c>
      <c r="AI512" s="5">
        <v>45315</v>
      </c>
      <c r="AJ512">
        <v>2.6185</v>
      </c>
      <c r="AK512" s="5">
        <v>45315</v>
      </c>
      <c r="AL512">
        <v>2.6294</v>
      </c>
      <c r="AM512" s="5">
        <v>45315</v>
      </c>
      <c r="AN512">
        <v>2.6473</v>
      </c>
      <c r="AO512" s="5">
        <v>45315</v>
      </c>
      <c r="AP512">
        <v>2.6704</v>
      </c>
      <c r="AQ512" s="5">
        <v>45315</v>
      </c>
      <c r="AR512">
        <v>2.6992</v>
      </c>
      <c r="AS512" s="5">
        <v>45315</v>
      </c>
      <c r="AT512">
        <v>2.728</v>
      </c>
      <c r="AU512" s="5">
        <v>45315</v>
      </c>
      <c r="AV512">
        <v>2.7541</v>
      </c>
      <c r="AW512" s="5">
        <v>45315</v>
      </c>
      <c r="AX512">
        <v>2.8049</v>
      </c>
      <c r="AY512" s="5">
        <v>45315</v>
      </c>
      <c r="AZ512">
        <v>2.769</v>
      </c>
      <c r="BA512" s="5">
        <v>45315</v>
      </c>
      <c r="BB512">
        <v>2.673</v>
      </c>
      <c r="BC512" s="5">
        <v>45315</v>
      </c>
      <c r="BD512">
        <v>2.578</v>
      </c>
      <c r="BE512" s="5">
        <v>45315</v>
      </c>
      <c r="BF512">
        <v>2.437</v>
      </c>
      <c r="BG512" s="5">
        <v>45315</v>
      </c>
      <c r="BH512">
        <v>2.3047</v>
      </c>
    </row>
    <row r="513" spans="1:60">
      <c r="A513" s="5"/>
      <c r="C513" s="5">
        <v>45320</v>
      </c>
      <c r="D513">
        <v>3.912</v>
      </c>
      <c r="E513" s="5"/>
      <c r="G513" s="5"/>
      <c r="I513" s="5"/>
      <c r="K513" s="5"/>
      <c r="M513" s="5"/>
      <c r="O513" s="5"/>
      <c r="Q513" s="5"/>
      <c r="S513" s="5"/>
      <c r="U513" s="5">
        <v>45309</v>
      </c>
      <c r="V513">
        <v>96.18</v>
      </c>
      <c r="W513" s="5">
        <v>45309</v>
      </c>
      <c r="X513">
        <v>96.63</v>
      </c>
      <c r="Y513" s="5">
        <v>45309</v>
      </c>
      <c r="Z513">
        <v>97.085</v>
      </c>
      <c r="AA513" s="5">
        <v>45309</v>
      </c>
      <c r="AB513">
        <v>97.425</v>
      </c>
      <c r="AC513" s="5">
        <v>45316</v>
      </c>
      <c r="AD513">
        <v>2.645</v>
      </c>
      <c r="AE513" s="5">
        <v>45316</v>
      </c>
      <c r="AF513">
        <v>2.5635</v>
      </c>
      <c r="AG513" s="5">
        <v>45316</v>
      </c>
      <c r="AH513">
        <v>2.55</v>
      </c>
      <c r="AI513" s="5">
        <v>45316</v>
      </c>
      <c r="AJ513">
        <v>2.555</v>
      </c>
      <c r="AK513" s="5">
        <v>45316</v>
      </c>
      <c r="AL513">
        <v>2.566</v>
      </c>
      <c r="AM513" s="5">
        <v>45316</v>
      </c>
      <c r="AN513">
        <v>2.588</v>
      </c>
      <c r="AO513" s="5">
        <v>45316</v>
      </c>
      <c r="AP513">
        <v>2.614</v>
      </c>
      <c r="AQ513" s="5">
        <v>45316</v>
      </c>
      <c r="AR513">
        <v>2.6435</v>
      </c>
      <c r="AS513" s="5">
        <v>45316</v>
      </c>
      <c r="AT513">
        <v>2.6755</v>
      </c>
      <c r="AU513" s="5">
        <v>45316</v>
      </c>
      <c r="AV513">
        <v>2.706</v>
      </c>
      <c r="AW513" s="5">
        <v>45316</v>
      </c>
      <c r="AX513">
        <v>2.767</v>
      </c>
      <c r="AY513" s="5">
        <v>45316</v>
      </c>
      <c r="AZ513">
        <v>2.7448</v>
      </c>
      <c r="BA513" s="5">
        <v>45316</v>
      </c>
      <c r="BB513">
        <v>2.65</v>
      </c>
      <c r="BC513" s="5">
        <v>45316</v>
      </c>
      <c r="BD513">
        <v>2.559</v>
      </c>
      <c r="BE513" s="5">
        <v>45316</v>
      </c>
      <c r="BF513">
        <v>2.4245</v>
      </c>
      <c r="BG513" s="5">
        <v>45316</v>
      </c>
      <c r="BH513">
        <v>2.291</v>
      </c>
    </row>
    <row r="514" spans="1:60">
      <c r="A514" s="5"/>
      <c r="C514" s="5">
        <v>45321</v>
      </c>
      <c r="D514">
        <v>3.897</v>
      </c>
      <c r="E514" s="5"/>
      <c r="G514" s="5"/>
      <c r="I514" s="5"/>
      <c r="K514" s="5"/>
      <c r="M514" s="5"/>
      <c r="O514" s="5"/>
      <c r="Q514" s="5"/>
      <c r="S514" s="5"/>
      <c r="U514" s="5">
        <v>45310</v>
      </c>
      <c r="V514">
        <v>96.17</v>
      </c>
      <c r="W514" s="5">
        <v>45310</v>
      </c>
      <c r="X514">
        <v>96.595</v>
      </c>
      <c r="Y514" s="5">
        <v>45310</v>
      </c>
      <c r="Z514">
        <v>97.035</v>
      </c>
      <c r="AA514" s="5">
        <v>45310</v>
      </c>
      <c r="AB514">
        <v>97.37</v>
      </c>
      <c r="AC514" s="5">
        <v>45317</v>
      </c>
      <c r="AD514">
        <v>2.6535</v>
      </c>
      <c r="AE514" s="5">
        <v>45317</v>
      </c>
      <c r="AF514">
        <v>2.5745</v>
      </c>
      <c r="AG514" s="5">
        <v>45317</v>
      </c>
      <c r="AH514">
        <v>2.5505</v>
      </c>
      <c r="AI514" s="5">
        <v>45317</v>
      </c>
      <c r="AJ514">
        <v>2.5596</v>
      </c>
      <c r="AK514" s="5">
        <v>45317</v>
      </c>
      <c r="AL514">
        <v>2.565</v>
      </c>
      <c r="AM514" s="5">
        <v>45317</v>
      </c>
      <c r="AN514">
        <v>2.588</v>
      </c>
      <c r="AO514" s="5">
        <v>45317</v>
      </c>
      <c r="AP514">
        <v>2.6155</v>
      </c>
      <c r="AQ514" s="5">
        <v>45317</v>
      </c>
      <c r="AR514">
        <v>2.646</v>
      </c>
      <c r="AS514" s="5">
        <v>45317</v>
      </c>
      <c r="AT514">
        <v>2.6775</v>
      </c>
      <c r="AU514" s="5">
        <v>45317</v>
      </c>
      <c r="AV514">
        <v>2.707</v>
      </c>
      <c r="AW514" s="5">
        <v>45317</v>
      </c>
      <c r="AX514">
        <v>2.767</v>
      </c>
      <c r="AY514" s="5">
        <v>45317</v>
      </c>
      <c r="AZ514">
        <v>2.7465</v>
      </c>
      <c r="BA514" s="5">
        <v>45317</v>
      </c>
      <c r="BB514">
        <v>2.6607</v>
      </c>
      <c r="BC514" s="5">
        <v>45317</v>
      </c>
      <c r="BD514">
        <v>2.5718</v>
      </c>
      <c r="BE514" s="5">
        <v>45317</v>
      </c>
      <c r="BF514">
        <v>2.4278</v>
      </c>
      <c r="BG514" s="5">
        <v>45317</v>
      </c>
      <c r="BH514">
        <v>2.2975</v>
      </c>
    </row>
    <row r="515" spans="1:60">
      <c r="A515" s="5"/>
      <c r="C515" s="5">
        <v>45322</v>
      </c>
      <c r="D515">
        <v>3.905</v>
      </c>
      <c r="E515" s="5"/>
      <c r="G515" s="5"/>
      <c r="I515" s="5"/>
      <c r="K515" s="5"/>
      <c r="M515" s="5"/>
      <c r="O515" s="5"/>
      <c r="Q515" s="5"/>
      <c r="S515" s="5"/>
      <c r="U515" s="5">
        <v>45313</v>
      </c>
      <c r="V515">
        <v>96.165</v>
      </c>
      <c r="W515" s="5">
        <v>45313</v>
      </c>
      <c r="X515">
        <v>96.595</v>
      </c>
      <c r="Y515" s="5">
        <v>45313</v>
      </c>
      <c r="Z515">
        <v>97.045</v>
      </c>
      <c r="AA515" s="5">
        <v>45313</v>
      </c>
      <c r="AB515">
        <v>97.39</v>
      </c>
      <c r="AC515" s="5">
        <v>45320</v>
      </c>
      <c r="AD515">
        <v>2.5992</v>
      </c>
      <c r="AE515" s="5">
        <v>45320</v>
      </c>
      <c r="AF515">
        <v>2.5145</v>
      </c>
      <c r="AG515" s="5">
        <v>45320</v>
      </c>
      <c r="AH515">
        <v>2.4925</v>
      </c>
      <c r="AI515" s="5">
        <v>45320</v>
      </c>
      <c r="AJ515">
        <v>2.496</v>
      </c>
      <c r="AK515" s="5">
        <v>45320</v>
      </c>
      <c r="AL515">
        <v>2.511</v>
      </c>
      <c r="AM515" s="5">
        <v>45320</v>
      </c>
      <c r="AN515">
        <v>2.533</v>
      </c>
      <c r="AO515" s="5">
        <v>45320</v>
      </c>
      <c r="AP515">
        <v>2.561</v>
      </c>
      <c r="AQ515" s="5">
        <v>45320</v>
      </c>
      <c r="AR515">
        <v>2.5922</v>
      </c>
      <c r="AS515" s="5">
        <v>45320</v>
      </c>
      <c r="AT515">
        <v>2.6245</v>
      </c>
      <c r="AU515" s="5">
        <v>45320</v>
      </c>
      <c r="AV515">
        <v>2.655</v>
      </c>
      <c r="AW515" s="5">
        <v>45320</v>
      </c>
      <c r="AX515">
        <v>2.7135</v>
      </c>
      <c r="AY515" s="5">
        <v>45320</v>
      </c>
      <c r="AZ515">
        <v>2.6972</v>
      </c>
      <c r="BA515" s="5">
        <v>45320</v>
      </c>
      <c r="BB515">
        <v>2.612</v>
      </c>
      <c r="BC515" s="5">
        <v>45320</v>
      </c>
      <c r="BD515">
        <v>2.525</v>
      </c>
      <c r="BE515" s="5">
        <v>45320</v>
      </c>
      <c r="BF515">
        <v>2.389</v>
      </c>
      <c r="BG515" s="5">
        <v>45320</v>
      </c>
      <c r="BH515">
        <v>2.2635</v>
      </c>
    </row>
    <row r="516" spans="3:60">
      <c r="C516" s="5">
        <v>45323</v>
      </c>
      <c r="D516">
        <v>3.884</v>
      </c>
      <c r="E516" s="5"/>
      <c r="G516" s="5"/>
      <c r="I516" s="5"/>
      <c r="K516" s="5"/>
      <c r="M516" s="5"/>
      <c r="O516" s="5"/>
      <c r="Q516" s="5"/>
      <c r="S516" s="5"/>
      <c r="U516" s="5">
        <v>45314</v>
      </c>
      <c r="V516">
        <v>96.165</v>
      </c>
      <c r="W516" s="5">
        <v>45314</v>
      </c>
      <c r="X516">
        <v>96.59</v>
      </c>
      <c r="Y516" s="5">
        <v>45314</v>
      </c>
      <c r="Z516">
        <v>97.025</v>
      </c>
      <c r="AA516" s="5">
        <v>45314</v>
      </c>
      <c r="AB516">
        <v>97.365</v>
      </c>
      <c r="AC516" s="5">
        <v>45321</v>
      </c>
      <c r="AD516">
        <v>2.629</v>
      </c>
      <c r="AE516" s="5">
        <v>45321</v>
      </c>
      <c r="AF516">
        <v>2.558</v>
      </c>
      <c r="AG516" s="5">
        <v>45321</v>
      </c>
      <c r="AH516">
        <v>2.5321</v>
      </c>
      <c r="AI516" s="5">
        <v>45321</v>
      </c>
      <c r="AJ516">
        <v>2.528</v>
      </c>
      <c r="AK516" s="5">
        <v>45321</v>
      </c>
      <c r="AL516">
        <v>2.5412</v>
      </c>
      <c r="AM516" s="5">
        <v>45321</v>
      </c>
      <c r="AN516">
        <v>2.563</v>
      </c>
      <c r="AO516" s="5">
        <v>45321</v>
      </c>
      <c r="AP516">
        <v>2.5895</v>
      </c>
      <c r="AQ516" s="5">
        <v>45321</v>
      </c>
      <c r="AR516">
        <v>2.62</v>
      </c>
      <c r="AS516" s="5">
        <v>45321</v>
      </c>
      <c r="AT516">
        <v>2.6505</v>
      </c>
      <c r="AU516" s="5">
        <v>45321</v>
      </c>
      <c r="AV516">
        <v>2.6795</v>
      </c>
      <c r="AW516" s="5">
        <v>45321</v>
      </c>
      <c r="AX516">
        <v>2.7365</v>
      </c>
      <c r="AY516" s="5">
        <v>45321</v>
      </c>
      <c r="AZ516">
        <v>2.7186</v>
      </c>
      <c r="BA516" s="5">
        <v>45321</v>
      </c>
      <c r="BB516">
        <v>2.6328</v>
      </c>
      <c r="BC516" s="5">
        <v>45321</v>
      </c>
      <c r="BD516">
        <v>2.5455</v>
      </c>
      <c r="BE516" s="5">
        <v>45321</v>
      </c>
      <c r="BF516">
        <v>2.398</v>
      </c>
      <c r="BG516" s="5">
        <v>45321</v>
      </c>
      <c r="BH516">
        <v>2.2745</v>
      </c>
    </row>
    <row r="517" spans="3:60">
      <c r="C517" s="5">
        <v>45324</v>
      </c>
      <c r="D517">
        <v>3.9</v>
      </c>
      <c r="E517" s="5"/>
      <c r="G517" s="5"/>
      <c r="I517" s="5"/>
      <c r="K517" s="5"/>
      <c r="M517" s="5"/>
      <c r="O517" s="5"/>
      <c r="Q517" s="5"/>
      <c r="S517" s="5"/>
      <c r="U517" s="5">
        <v>45315</v>
      </c>
      <c r="V517">
        <v>96.16</v>
      </c>
      <c r="W517" s="5">
        <v>45315</v>
      </c>
      <c r="X517">
        <v>96.59</v>
      </c>
      <c r="Y517" s="5">
        <v>45315</v>
      </c>
      <c r="Z517">
        <v>97.03</v>
      </c>
      <c r="AA517" s="5">
        <v>45315</v>
      </c>
      <c r="AB517">
        <v>97.365</v>
      </c>
      <c r="AC517" s="5">
        <v>45322</v>
      </c>
      <c r="AD517">
        <v>2.555</v>
      </c>
      <c r="AE517" s="5">
        <v>45322</v>
      </c>
      <c r="AF517">
        <v>2.466</v>
      </c>
      <c r="AG517" s="5">
        <v>45322</v>
      </c>
      <c r="AH517">
        <v>2.436</v>
      </c>
      <c r="AI517" s="5">
        <v>45322</v>
      </c>
      <c r="AJ517">
        <v>2.4458</v>
      </c>
      <c r="AK517" s="5">
        <v>45322</v>
      </c>
      <c r="AL517">
        <v>2.453</v>
      </c>
      <c r="AM517" s="5">
        <v>45322</v>
      </c>
      <c r="AN517">
        <v>2.4757</v>
      </c>
      <c r="AO517" s="5">
        <v>45322</v>
      </c>
      <c r="AP517">
        <v>2.504</v>
      </c>
      <c r="AQ517" s="5">
        <v>45322</v>
      </c>
      <c r="AR517">
        <v>2.5355</v>
      </c>
      <c r="AS517" s="5">
        <v>45322</v>
      </c>
      <c r="AT517">
        <v>2.567</v>
      </c>
      <c r="AU517" s="5">
        <v>45322</v>
      </c>
      <c r="AV517">
        <v>2.597</v>
      </c>
      <c r="AW517" s="5">
        <v>45322</v>
      </c>
      <c r="AX517">
        <v>2.6662</v>
      </c>
      <c r="AY517" s="5">
        <v>45322</v>
      </c>
      <c r="AZ517">
        <v>2.6367</v>
      </c>
      <c r="BA517" s="5">
        <v>45322</v>
      </c>
      <c r="BB517">
        <v>2.553</v>
      </c>
      <c r="BC517" s="5">
        <v>45322</v>
      </c>
      <c r="BD517">
        <v>2.466</v>
      </c>
      <c r="BE517" s="5">
        <v>45322</v>
      </c>
      <c r="BF517">
        <v>2.3265</v>
      </c>
      <c r="BG517" s="5">
        <v>45322</v>
      </c>
      <c r="BH517">
        <v>2.2</v>
      </c>
    </row>
    <row r="518" spans="3:60">
      <c r="C518" s="5">
        <v>45327</v>
      </c>
      <c r="D518">
        <v>3.922</v>
      </c>
      <c r="E518" s="5"/>
      <c r="G518" s="5"/>
      <c r="I518" s="5"/>
      <c r="K518" s="5"/>
      <c r="M518" s="5"/>
      <c r="O518" s="5"/>
      <c r="Q518" s="5"/>
      <c r="S518" s="5"/>
      <c r="U518" s="5">
        <v>45316</v>
      </c>
      <c r="V518">
        <v>96.205</v>
      </c>
      <c r="W518" s="5">
        <v>45316</v>
      </c>
      <c r="X518">
        <v>96.675</v>
      </c>
      <c r="Y518" s="5">
        <v>45316</v>
      </c>
      <c r="Z518">
        <v>97.13</v>
      </c>
      <c r="AA518" s="5">
        <v>45316</v>
      </c>
      <c r="AB518">
        <v>97.475</v>
      </c>
      <c r="AC518" s="5">
        <v>45323</v>
      </c>
      <c r="AD518">
        <v>2.574</v>
      </c>
      <c r="AE518" s="5">
        <v>45323</v>
      </c>
      <c r="AF518">
        <v>2.488</v>
      </c>
      <c r="AG518" s="5">
        <v>45323</v>
      </c>
      <c r="AH518">
        <v>2.458</v>
      </c>
      <c r="AI518" s="5">
        <v>45323</v>
      </c>
      <c r="AJ518">
        <v>2.445</v>
      </c>
      <c r="AK518" s="5">
        <v>45323</v>
      </c>
      <c r="AL518">
        <v>2.4552</v>
      </c>
      <c r="AM518" s="5">
        <v>45323</v>
      </c>
      <c r="AN518">
        <v>2.4741</v>
      </c>
      <c r="AO518" s="5">
        <v>45323</v>
      </c>
      <c r="AP518">
        <v>2.498</v>
      </c>
      <c r="AQ518" s="5">
        <v>45323</v>
      </c>
      <c r="AR518">
        <v>2.526</v>
      </c>
      <c r="AS518" s="5">
        <v>45323</v>
      </c>
      <c r="AT518">
        <v>2.556</v>
      </c>
      <c r="AU518" s="5">
        <v>45323</v>
      </c>
      <c r="AV518">
        <v>2.586</v>
      </c>
      <c r="AW518" s="5">
        <v>45323</v>
      </c>
      <c r="AX518">
        <v>2.641</v>
      </c>
      <c r="AY518" s="5">
        <v>45323</v>
      </c>
      <c r="AZ518">
        <v>2.6215</v>
      </c>
      <c r="BA518" s="5">
        <v>45323</v>
      </c>
      <c r="BB518">
        <v>2.5347</v>
      </c>
      <c r="BC518" s="5">
        <v>45323</v>
      </c>
      <c r="BD518">
        <v>2.4447</v>
      </c>
      <c r="BE518" s="5">
        <v>45323</v>
      </c>
      <c r="BF518">
        <v>2.3005</v>
      </c>
      <c r="BG518" s="5">
        <v>45323</v>
      </c>
      <c r="BH518">
        <v>2.1758</v>
      </c>
    </row>
    <row r="519" spans="3:60">
      <c r="C519" s="5">
        <v>45328</v>
      </c>
      <c r="D519">
        <v>3.932</v>
      </c>
      <c r="E519" s="5"/>
      <c r="G519" s="5"/>
      <c r="I519" s="5"/>
      <c r="K519" s="5"/>
      <c r="M519" s="5"/>
      <c r="O519" s="5"/>
      <c r="Q519" s="5"/>
      <c r="S519" s="5"/>
      <c r="U519" s="5">
        <v>45317</v>
      </c>
      <c r="V519">
        <v>96.205</v>
      </c>
      <c r="W519" s="5">
        <v>45317</v>
      </c>
      <c r="X519">
        <v>96.67</v>
      </c>
      <c r="Y519" s="5">
        <v>45317</v>
      </c>
      <c r="Z519">
        <v>97.13</v>
      </c>
      <c r="AA519" s="5">
        <v>45317</v>
      </c>
      <c r="AB519">
        <v>97.465</v>
      </c>
      <c r="AC519" s="5">
        <v>45324</v>
      </c>
      <c r="AD519">
        <v>2.6735</v>
      </c>
      <c r="AE519" s="5">
        <v>45324</v>
      </c>
      <c r="AF519">
        <v>2.578</v>
      </c>
      <c r="AG519" s="5">
        <v>45324</v>
      </c>
      <c r="AH519">
        <v>2.54</v>
      </c>
      <c r="AI519" s="5">
        <v>45324</v>
      </c>
      <c r="AJ519">
        <v>2.532</v>
      </c>
      <c r="AK519" s="5">
        <v>45324</v>
      </c>
      <c r="AL519">
        <v>2.537</v>
      </c>
      <c r="AM519" s="5">
        <v>45324</v>
      </c>
      <c r="AN519">
        <v>2.552</v>
      </c>
      <c r="AO519" s="5">
        <v>45324</v>
      </c>
      <c r="AP519">
        <v>2.574</v>
      </c>
      <c r="AQ519" s="5">
        <v>45324</v>
      </c>
      <c r="AR519">
        <v>2.6</v>
      </c>
      <c r="AS519" s="5">
        <v>45324</v>
      </c>
      <c r="AT519">
        <v>2.627</v>
      </c>
      <c r="AU519" s="5">
        <v>45324</v>
      </c>
      <c r="AV519">
        <v>2.654</v>
      </c>
      <c r="AW519" s="5">
        <v>45324</v>
      </c>
      <c r="AX519">
        <v>2.705</v>
      </c>
      <c r="AY519" s="5">
        <v>45324</v>
      </c>
      <c r="AZ519">
        <v>2.671</v>
      </c>
      <c r="BA519" s="5">
        <v>45324</v>
      </c>
      <c r="BB519">
        <v>2.579</v>
      </c>
      <c r="BC519" s="5">
        <v>45324</v>
      </c>
      <c r="BD519">
        <v>2.487</v>
      </c>
      <c r="BE519" s="5">
        <v>45324</v>
      </c>
      <c r="BF519">
        <v>2.349</v>
      </c>
      <c r="BG519" s="5">
        <v>45324</v>
      </c>
      <c r="BH519">
        <v>2.222</v>
      </c>
    </row>
    <row r="520" spans="3:60">
      <c r="C520" s="5">
        <v>45329</v>
      </c>
      <c r="D520">
        <v>3.895</v>
      </c>
      <c r="I520" s="5"/>
      <c r="O520" s="5"/>
      <c r="Q520" s="5"/>
      <c r="S520" s="5"/>
      <c r="U520" s="5">
        <v>45320</v>
      </c>
      <c r="V520">
        <v>96.24</v>
      </c>
      <c r="W520" s="5">
        <v>45320</v>
      </c>
      <c r="X520">
        <v>96.72</v>
      </c>
      <c r="Y520" s="5">
        <v>45320</v>
      </c>
      <c r="Z520">
        <v>97.18</v>
      </c>
      <c r="AA520" s="5">
        <v>45320</v>
      </c>
      <c r="AB520">
        <v>97.52</v>
      </c>
      <c r="AC520" s="5">
        <v>45327</v>
      </c>
      <c r="AD520">
        <v>2.729</v>
      </c>
      <c r="AE520" s="5">
        <v>45327</v>
      </c>
      <c r="AF520">
        <v>2.633</v>
      </c>
      <c r="AG520" s="5">
        <v>45327</v>
      </c>
      <c r="AH520">
        <v>2.6077</v>
      </c>
      <c r="AI520" s="5">
        <v>45327</v>
      </c>
      <c r="AJ520">
        <v>2.603</v>
      </c>
      <c r="AK520" s="5">
        <v>45327</v>
      </c>
      <c r="AL520">
        <v>2.6087</v>
      </c>
      <c r="AM520" s="5">
        <v>45327</v>
      </c>
      <c r="AN520">
        <v>2.625</v>
      </c>
      <c r="AO520" s="5">
        <v>45327</v>
      </c>
      <c r="AP520">
        <v>2.646</v>
      </c>
      <c r="AQ520" s="5">
        <v>45327</v>
      </c>
      <c r="AR520">
        <v>2.674</v>
      </c>
      <c r="AS520" s="5">
        <v>45327</v>
      </c>
      <c r="AT520">
        <v>2.701</v>
      </c>
      <c r="AU520" s="5">
        <v>45327</v>
      </c>
      <c r="AV520">
        <v>2.727</v>
      </c>
      <c r="AW520" s="5">
        <v>45327</v>
      </c>
      <c r="AX520">
        <v>2.778</v>
      </c>
      <c r="AY520" s="5">
        <v>45327</v>
      </c>
      <c r="AZ520">
        <v>2.7438</v>
      </c>
      <c r="BA520" s="5">
        <v>45327</v>
      </c>
      <c r="BB520">
        <v>2.6452</v>
      </c>
      <c r="BC520" s="5">
        <v>45327</v>
      </c>
      <c r="BD520">
        <v>2.5505</v>
      </c>
      <c r="BE520" s="5">
        <v>45327</v>
      </c>
      <c r="BF520">
        <v>2.4135</v>
      </c>
      <c r="BG520" s="5">
        <v>45327</v>
      </c>
      <c r="BH520">
        <v>2.2882</v>
      </c>
    </row>
    <row r="521" spans="3:60">
      <c r="C521" s="5">
        <v>45330</v>
      </c>
      <c r="D521">
        <v>3.898</v>
      </c>
      <c r="I521" s="5"/>
      <c r="O521" s="5"/>
      <c r="Q521" s="5"/>
      <c r="S521" s="5"/>
      <c r="U521" s="5">
        <v>45321</v>
      </c>
      <c r="V521">
        <v>96.21</v>
      </c>
      <c r="W521" s="5">
        <v>45321</v>
      </c>
      <c r="X521">
        <v>96.655</v>
      </c>
      <c r="Y521" s="5">
        <v>45321</v>
      </c>
      <c r="Z521">
        <v>97.11</v>
      </c>
      <c r="AA521" s="5">
        <v>45321</v>
      </c>
      <c r="AB521">
        <v>97.455</v>
      </c>
      <c r="AC521" s="5">
        <v>45328</v>
      </c>
      <c r="AD521">
        <v>2.706</v>
      </c>
      <c r="AE521" s="5">
        <v>45328</v>
      </c>
      <c r="AF521">
        <v>2.601</v>
      </c>
      <c r="AG521" s="5">
        <v>45328</v>
      </c>
      <c r="AH521">
        <v>2.577</v>
      </c>
      <c r="AI521" s="5">
        <v>45328</v>
      </c>
      <c r="AJ521">
        <v>2.574</v>
      </c>
      <c r="AK521" s="5">
        <v>45328</v>
      </c>
      <c r="AL521">
        <v>2.5813</v>
      </c>
      <c r="AM521" s="5">
        <v>45328</v>
      </c>
      <c r="AN521">
        <v>2.5982</v>
      </c>
      <c r="AO521" s="5">
        <v>45328</v>
      </c>
      <c r="AP521">
        <v>2.62</v>
      </c>
      <c r="AQ521" s="5">
        <v>45328</v>
      </c>
      <c r="AR521">
        <v>2.6477</v>
      </c>
      <c r="AS521" s="5">
        <v>45328</v>
      </c>
      <c r="AT521">
        <v>2.6755</v>
      </c>
      <c r="AU521" s="5">
        <v>45328</v>
      </c>
      <c r="AV521">
        <v>2.703</v>
      </c>
      <c r="AW521" s="5">
        <v>45328</v>
      </c>
      <c r="AX521">
        <v>2.7536</v>
      </c>
      <c r="AY521" s="5">
        <v>45328</v>
      </c>
      <c r="AZ521">
        <v>2.724</v>
      </c>
      <c r="BA521" s="5">
        <v>45328</v>
      </c>
      <c r="BB521">
        <v>2.6248</v>
      </c>
      <c r="BC521" s="5">
        <v>45328</v>
      </c>
      <c r="BD521">
        <v>2.5322</v>
      </c>
      <c r="BE521" s="5">
        <v>45328</v>
      </c>
      <c r="BF521">
        <v>2.4023</v>
      </c>
      <c r="BG521" s="5">
        <v>45328</v>
      </c>
      <c r="BH521">
        <v>2.278</v>
      </c>
    </row>
    <row r="522" spans="3:60">
      <c r="C522" s="5">
        <v>45331</v>
      </c>
      <c r="D522">
        <v>3.891</v>
      </c>
      <c r="I522" s="5"/>
      <c r="O522" s="5"/>
      <c r="Q522" s="5"/>
      <c r="S522" s="5"/>
      <c r="U522" s="5">
        <v>45322</v>
      </c>
      <c r="V522">
        <v>96.255</v>
      </c>
      <c r="W522" s="5">
        <v>45322</v>
      </c>
      <c r="X522">
        <v>96.75</v>
      </c>
      <c r="Y522" s="5">
        <v>45322</v>
      </c>
      <c r="Z522">
        <v>97.22</v>
      </c>
      <c r="AA522" s="5">
        <v>45322</v>
      </c>
      <c r="AB522">
        <v>97.56</v>
      </c>
      <c r="AC522" s="5">
        <v>45329</v>
      </c>
      <c r="AD522">
        <v>2.7415</v>
      </c>
      <c r="AE522" s="5">
        <v>45329</v>
      </c>
      <c r="AF522">
        <v>2.652</v>
      </c>
      <c r="AG522" s="5">
        <v>45329</v>
      </c>
      <c r="AH522">
        <v>2.616</v>
      </c>
      <c r="AI522" s="5">
        <v>45329</v>
      </c>
      <c r="AJ522">
        <v>2.6075</v>
      </c>
      <c r="AK522" s="5">
        <v>45329</v>
      </c>
      <c r="AL522">
        <v>2.614</v>
      </c>
      <c r="AM522" s="5">
        <v>45329</v>
      </c>
      <c r="AN522">
        <v>2.6295</v>
      </c>
      <c r="AO522" s="5">
        <v>45329</v>
      </c>
      <c r="AP522">
        <v>2.652</v>
      </c>
      <c r="AQ522" s="5">
        <v>45329</v>
      </c>
      <c r="AR522">
        <v>2.6788</v>
      </c>
      <c r="AS522" s="5">
        <v>45329</v>
      </c>
      <c r="AT522">
        <v>2.7065</v>
      </c>
      <c r="AU522" s="5">
        <v>45329</v>
      </c>
      <c r="AV522">
        <v>2.7337</v>
      </c>
      <c r="AW522" s="5">
        <v>45329</v>
      </c>
      <c r="AX522">
        <v>2.786</v>
      </c>
      <c r="AY522" s="5">
        <v>45329</v>
      </c>
      <c r="AZ522">
        <v>2.757</v>
      </c>
      <c r="BA522" s="5">
        <v>45329</v>
      </c>
      <c r="BB522">
        <v>2.6658</v>
      </c>
      <c r="BC522" s="5">
        <v>45329</v>
      </c>
      <c r="BD522">
        <v>2.574</v>
      </c>
      <c r="BE522" s="5">
        <v>45329</v>
      </c>
      <c r="BF522">
        <v>2.4332</v>
      </c>
      <c r="BG522" s="5">
        <v>45329</v>
      </c>
      <c r="BH522">
        <v>2.308</v>
      </c>
    </row>
    <row r="523" spans="3:60">
      <c r="C523" s="5">
        <v>45334</v>
      </c>
      <c r="D523">
        <v>3.912</v>
      </c>
      <c r="U523" s="5">
        <v>45323</v>
      </c>
      <c r="V523">
        <v>96.22</v>
      </c>
      <c r="W523" s="5">
        <v>45323</v>
      </c>
      <c r="X523">
        <v>96.71</v>
      </c>
      <c r="Y523" s="5">
        <v>45323</v>
      </c>
      <c r="Z523">
        <v>97.19</v>
      </c>
      <c r="AA523" s="5">
        <v>45323</v>
      </c>
      <c r="AB523">
        <v>97.545</v>
      </c>
      <c r="AC523" s="5">
        <v>45330</v>
      </c>
      <c r="AD523">
        <v>2.7845</v>
      </c>
      <c r="AE523" s="5">
        <v>45330</v>
      </c>
      <c r="AF523">
        <v>2.693</v>
      </c>
      <c r="AG523" s="5">
        <v>45330</v>
      </c>
      <c r="AH523">
        <v>2.6588</v>
      </c>
      <c r="AI523" s="5">
        <v>45330</v>
      </c>
      <c r="AJ523">
        <v>2.6411</v>
      </c>
      <c r="AK523" s="5">
        <v>45330</v>
      </c>
      <c r="AL523">
        <v>2.654</v>
      </c>
      <c r="AM523" s="5">
        <v>45330</v>
      </c>
      <c r="AN523">
        <v>2.6677</v>
      </c>
      <c r="AO523" s="5">
        <v>45330</v>
      </c>
      <c r="AP523">
        <v>2.688</v>
      </c>
      <c r="AQ523" s="5">
        <v>45330</v>
      </c>
      <c r="AR523">
        <v>2.713</v>
      </c>
      <c r="AS523" s="5">
        <v>45330</v>
      </c>
      <c r="AT523">
        <v>2.7395</v>
      </c>
      <c r="AU523" s="5">
        <v>45330</v>
      </c>
      <c r="AV523">
        <v>2.764</v>
      </c>
      <c r="AW523" s="5">
        <v>45330</v>
      </c>
      <c r="AX523">
        <v>2.8059</v>
      </c>
      <c r="AY523" s="5">
        <v>45330</v>
      </c>
      <c r="AZ523">
        <v>2.776</v>
      </c>
      <c r="BA523" s="5">
        <v>45330</v>
      </c>
      <c r="BB523">
        <v>2.679</v>
      </c>
      <c r="BC523" s="5">
        <v>45330</v>
      </c>
      <c r="BD523">
        <v>2.5842</v>
      </c>
      <c r="BE523" s="5">
        <v>45330</v>
      </c>
      <c r="BF523">
        <v>2.4405</v>
      </c>
      <c r="BG523" s="5">
        <v>45330</v>
      </c>
      <c r="BH523">
        <v>2.3185</v>
      </c>
    </row>
    <row r="524" spans="3:60">
      <c r="C524" s="5">
        <v>45335</v>
      </c>
      <c r="D524">
        <v>3.901</v>
      </c>
      <c r="U524" s="5">
        <v>45324</v>
      </c>
      <c r="V524">
        <v>96.16</v>
      </c>
      <c r="W524" s="5">
        <v>45324</v>
      </c>
      <c r="X524">
        <v>96.57</v>
      </c>
      <c r="Y524" s="5">
        <v>45324</v>
      </c>
      <c r="Z524">
        <v>97.02</v>
      </c>
      <c r="AA524" s="5">
        <v>45324</v>
      </c>
      <c r="AB524">
        <v>97.375</v>
      </c>
      <c r="AC524" s="5">
        <v>45331</v>
      </c>
      <c r="AD524">
        <v>2.82</v>
      </c>
      <c r="AE524" s="5">
        <v>45331</v>
      </c>
      <c r="AF524">
        <v>2.7227</v>
      </c>
      <c r="AG524" s="5">
        <v>45331</v>
      </c>
      <c r="AH524">
        <v>2.684</v>
      </c>
      <c r="AI524" s="5">
        <v>45331</v>
      </c>
      <c r="AJ524">
        <v>2.6745</v>
      </c>
      <c r="AK524" s="5">
        <v>45331</v>
      </c>
      <c r="AL524">
        <v>2.676</v>
      </c>
      <c r="AM524" s="5">
        <v>45331</v>
      </c>
      <c r="AN524">
        <v>2.6875</v>
      </c>
      <c r="AO524" s="5">
        <v>45331</v>
      </c>
      <c r="AP524">
        <v>2.704</v>
      </c>
      <c r="AQ524" s="5">
        <v>45331</v>
      </c>
      <c r="AR524">
        <v>2.727</v>
      </c>
      <c r="AS524" s="5">
        <v>45331</v>
      </c>
      <c r="AT524">
        <v>2.751</v>
      </c>
      <c r="AU524" s="5">
        <v>45331</v>
      </c>
      <c r="AV524">
        <v>2.7744</v>
      </c>
      <c r="AW524" s="5">
        <v>45331</v>
      </c>
      <c r="AX524">
        <v>2.8172</v>
      </c>
      <c r="AY524" s="5">
        <v>45331</v>
      </c>
      <c r="AZ524">
        <v>2.7735</v>
      </c>
      <c r="BA524" s="5">
        <v>45331</v>
      </c>
      <c r="BB524">
        <v>2.6755</v>
      </c>
      <c r="BC524" s="5">
        <v>45331</v>
      </c>
      <c r="BD524">
        <v>2.579</v>
      </c>
      <c r="BE524" s="5">
        <v>45331</v>
      </c>
      <c r="BF524">
        <v>2.4439</v>
      </c>
      <c r="BG524" s="5">
        <v>45331</v>
      </c>
      <c r="BH524">
        <v>2.3145</v>
      </c>
    </row>
    <row r="525" spans="3:60">
      <c r="C525" s="5">
        <v>45336</v>
      </c>
      <c r="D525">
        <v>3.922</v>
      </c>
      <c r="U525" s="5">
        <v>45327</v>
      </c>
      <c r="V525">
        <v>96.145</v>
      </c>
      <c r="W525" s="5">
        <v>45327</v>
      </c>
      <c r="X525">
        <v>96.53</v>
      </c>
      <c r="Y525" s="5">
        <v>45327</v>
      </c>
      <c r="Z525">
        <v>96.955</v>
      </c>
      <c r="AA525" s="5">
        <v>45327</v>
      </c>
      <c r="AB525">
        <v>97.295</v>
      </c>
      <c r="AC525" s="5">
        <v>45334</v>
      </c>
      <c r="AD525">
        <v>2.7822</v>
      </c>
      <c r="AE525" s="5">
        <v>45334</v>
      </c>
      <c r="AF525">
        <v>2.691</v>
      </c>
      <c r="AG525" s="5">
        <v>45334</v>
      </c>
      <c r="AH525">
        <v>2.653</v>
      </c>
      <c r="AI525" s="5">
        <v>45334</v>
      </c>
      <c r="AJ525">
        <v>2.643</v>
      </c>
      <c r="AK525" s="5">
        <v>45334</v>
      </c>
      <c r="AL525">
        <v>2.6428</v>
      </c>
      <c r="AM525" s="5">
        <v>45334</v>
      </c>
      <c r="AN525">
        <v>2.6543</v>
      </c>
      <c r="AO525" s="5">
        <v>45334</v>
      </c>
      <c r="AP525">
        <v>2.673</v>
      </c>
      <c r="AQ525" s="5">
        <v>45334</v>
      </c>
      <c r="AR525">
        <v>2.697</v>
      </c>
      <c r="AS525" s="5">
        <v>45334</v>
      </c>
      <c r="AT525">
        <v>2.721</v>
      </c>
      <c r="AU525" s="5">
        <v>45334</v>
      </c>
      <c r="AV525">
        <v>2.745</v>
      </c>
      <c r="AW525" s="5">
        <v>45334</v>
      </c>
      <c r="AX525">
        <v>2.792</v>
      </c>
      <c r="AY525" s="5">
        <v>45334</v>
      </c>
      <c r="AZ525">
        <v>2.7548</v>
      </c>
      <c r="BA525" s="5">
        <v>45334</v>
      </c>
      <c r="BB525">
        <v>2.6617</v>
      </c>
      <c r="BC525" s="5">
        <v>45334</v>
      </c>
      <c r="BD525">
        <v>2.57</v>
      </c>
      <c r="BE525" s="5">
        <v>45334</v>
      </c>
      <c r="BF525">
        <v>2.42</v>
      </c>
      <c r="BG525" s="5">
        <v>45334</v>
      </c>
      <c r="BH525">
        <v>2.294</v>
      </c>
    </row>
    <row r="526" spans="3:60">
      <c r="C526" s="5">
        <v>45337</v>
      </c>
      <c r="D526">
        <v>3.915</v>
      </c>
      <c r="U526" s="5">
        <v>45328</v>
      </c>
      <c r="V526">
        <v>96.155</v>
      </c>
      <c r="W526" s="5">
        <v>45328</v>
      </c>
      <c r="X526">
        <v>96.55</v>
      </c>
      <c r="Y526" s="5">
        <v>45328</v>
      </c>
      <c r="Z526">
        <v>96.98</v>
      </c>
      <c r="AA526" s="5">
        <v>45328</v>
      </c>
      <c r="AB526">
        <v>97.32</v>
      </c>
      <c r="AC526" s="5">
        <v>45335</v>
      </c>
      <c r="AD526">
        <v>2.857</v>
      </c>
      <c r="AE526" s="5">
        <v>45335</v>
      </c>
      <c r="AF526">
        <v>2.7552</v>
      </c>
      <c r="AG526" s="5">
        <v>45335</v>
      </c>
      <c r="AH526">
        <v>2.713</v>
      </c>
      <c r="AI526" s="5">
        <v>45335</v>
      </c>
      <c r="AJ526">
        <v>2.692</v>
      </c>
      <c r="AK526" s="5">
        <v>45335</v>
      </c>
      <c r="AL526">
        <v>2.691</v>
      </c>
      <c r="AM526" s="5">
        <v>45335</v>
      </c>
      <c r="AN526">
        <v>2.7005</v>
      </c>
      <c r="AO526" s="5">
        <v>45335</v>
      </c>
      <c r="AP526">
        <v>2.715</v>
      </c>
      <c r="AQ526" s="5">
        <v>45335</v>
      </c>
      <c r="AR526">
        <v>2.736</v>
      </c>
      <c r="AS526" s="5">
        <v>45335</v>
      </c>
      <c r="AT526">
        <v>2.7515</v>
      </c>
      <c r="AU526" s="5">
        <v>45335</v>
      </c>
      <c r="AV526">
        <v>2.777</v>
      </c>
      <c r="AW526" s="5">
        <v>45335</v>
      </c>
      <c r="AX526">
        <v>2.815</v>
      </c>
      <c r="AY526" s="5">
        <v>45335</v>
      </c>
      <c r="AZ526">
        <v>2.777</v>
      </c>
      <c r="BA526" s="5">
        <v>45335</v>
      </c>
      <c r="BB526">
        <v>2.676</v>
      </c>
      <c r="BC526" s="5">
        <v>45335</v>
      </c>
      <c r="BD526">
        <v>2.579</v>
      </c>
      <c r="BE526" s="5">
        <v>45335</v>
      </c>
      <c r="BF526">
        <v>2.423</v>
      </c>
      <c r="BG526" s="5">
        <v>45335</v>
      </c>
      <c r="BH526">
        <v>2.292</v>
      </c>
    </row>
    <row r="527" spans="3:60">
      <c r="C527" s="5">
        <v>45338</v>
      </c>
      <c r="D527">
        <v>3.933</v>
      </c>
      <c r="U527" s="5">
        <v>45329</v>
      </c>
      <c r="V527">
        <v>96.15</v>
      </c>
      <c r="W527" s="5">
        <v>45329</v>
      </c>
      <c r="X527">
        <v>96.545</v>
      </c>
      <c r="Y527" s="5">
        <v>45329</v>
      </c>
      <c r="Z527">
        <v>96.97</v>
      </c>
      <c r="AA527" s="5">
        <v>45329</v>
      </c>
      <c r="AB527">
        <v>97.31</v>
      </c>
      <c r="AC527" s="5">
        <v>45336</v>
      </c>
      <c r="AD527">
        <v>2.798</v>
      </c>
      <c r="AE527" s="5">
        <v>45336</v>
      </c>
      <c r="AF527">
        <v>2.682</v>
      </c>
      <c r="AG527" s="5">
        <v>45336</v>
      </c>
      <c r="AH527">
        <v>2.6307</v>
      </c>
      <c r="AI527" s="5">
        <v>45336</v>
      </c>
      <c r="AJ527">
        <v>2.625</v>
      </c>
      <c r="AK527" s="5">
        <v>45336</v>
      </c>
      <c r="AL527">
        <v>2.623</v>
      </c>
      <c r="AM527" s="5">
        <v>45336</v>
      </c>
      <c r="AN527">
        <v>2.631</v>
      </c>
      <c r="AO527" s="5">
        <v>45336</v>
      </c>
      <c r="AP527">
        <v>2.6452</v>
      </c>
      <c r="AQ527" s="5">
        <v>45336</v>
      </c>
      <c r="AR527">
        <v>2.6662</v>
      </c>
      <c r="AS527" s="5">
        <v>45336</v>
      </c>
      <c r="AT527">
        <v>2.689</v>
      </c>
      <c r="AU527" s="5">
        <v>45336</v>
      </c>
      <c r="AV527">
        <v>2.7111</v>
      </c>
      <c r="AW527" s="5">
        <v>45336</v>
      </c>
      <c r="AX527">
        <v>2.753</v>
      </c>
      <c r="AY527" s="5">
        <v>45336</v>
      </c>
      <c r="AZ527">
        <v>2.7083</v>
      </c>
      <c r="BA527" s="5">
        <v>45336</v>
      </c>
      <c r="BB527">
        <v>2.6123</v>
      </c>
      <c r="BC527" s="5">
        <v>45336</v>
      </c>
      <c r="BD527">
        <v>2.518</v>
      </c>
      <c r="BE527" s="5">
        <v>45336</v>
      </c>
      <c r="BF527">
        <v>2.3832</v>
      </c>
      <c r="BG527" s="5">
        <v>45336</v>
      </c>
      <c r="BH527">
        <v>2.251</v>
      </c>
    </row>
    <row r="528" spans="3:60">
      <c r="C528" s="5">
        <v>45341</v>
      </c>
      <c r="D528">
        <v>3.932</v>
      </c>
      <c r="U528" s="5">
        <v>45330</v>
      </c>
      <c r="V528">
        <v>96.14</v>
      </c>
      <c r="W528" s="5">
        <v>45330</v>
      </c>
      <c r="X528">
        <v>96.5</v>
      </c>
      <c r="Y528" s="5">
        <v>45330</v>
      </c>
      <c r="Z528">
        <v>96.915</v>
      </c>
      <c r="AA528" s="5">
        <v>45330</v>
      </c>
      <c r="AB528">
        <v>97.255</v>
      </c>
      <c r="AC528" s="5">
        <v>45337</v>
      </c>
      <c r="AD528">
        <v>2.806</v>
      </c>
      <c r="AE528" s="5">
        <v>45337</v>
      </c>
      <c r="AF528">
        <v>2.7055</v>
      </c>
      <c r="AG528" s="5">
        <v>45337</v>
      </c>
      <c r="AH528">
        <v>2.656</v>
      </c>
      <c r="AI528" s="5">
        <v>45337</v>
      </c>
      <c r="AJ528">
        <v>2.645</v>
      </c>
      <c r="AK528" s="5">
        <v>45337</v>
      </c>
      <c r="AL528">
        <v>2.634</v>
      </c>
      <c r="AM528" s="5">
        <v>45337</v>
      </c>
      <c r="AN528">
        <v>2.643</v>
      </c>
      <c r="AO528" s="5">
        <v>45337</v>
      </c>
      <c r="AP528">
        <v>2.6575</v>
      </c>
      <c r="AQ528" s="5">
        <v>45337</v>
      </c>
      <c r="AR528">
        <v>2.679</v>
      </c>
      <c r="AS528" s="5">
        <v>45337</v>
      </c>
      <c r="AT528">
        <v>2.701</v>
      </c>
      <c r="AU528" s="5">
        <v>45337</v>
      </c>
      <c r="AV528">
        <v>2.724</v>
      </c>
      <c r="AW528" s="5">
        <v>45337</v>
      </c>
      <c r="AX528">
        <v>2.7755</v>
      </c>
      <c r="AY528" s="5">
        <v>45337</v>
      </c>
      <c r="AZ528">
        <v>2.7325</v>
      </c>
      <c r="BA528" s="5">
        <v>45337</v>
      </c>
      <c r="BB528">
        <v>2.64</v>
      </c>
      <c r="BC528" s="5">
        <v>45337</v>
      </c>
      <c r="BD528">
        <v>2.546</v>
      </c>
      <c r="BE528" s="5">
        <v>45337</v>
      </c>
      <c r="BF528">
        <v>2.4005</v>
      </c>
      <c r="BG528" s="5">
        <v>45337</v>
      </c>
      <c r="BH528">
        <v>2.2685</v>
      </c>
    </row>
    <row r="529" spans="3:60">
      <c r="C529" s="5">
        <v>45342</v>
      </c>
      <c r="D529">
        <v>3.943</v>
      </c>
      <c r="U529" s="5">
        <v>45331</v>
      </c>
      <c r="V529">
        <v>96.13</v>
      </c>
      <c r="W529" s="5">
        <v>45331</v>
      </c>
      <c r="X529">
        <v>96.47</v>
      </c>
      <c r="Y529" s="5">
        <v>45331</v>
      </c>
      <c r="Z529">
        <v>96.87</v>
      </c>
      <c r="AA529" s="5">
        <v>45331</v>
      </c>
      <c r="AB529">
        <v>97.205</v>
      </c>
      <c r="AC529" s="5">
        <v>45338</v>
      </c>
      <c r="AD529">
        <v>2.881</v>
      </c>
      <c r="AE529" s="5">
        <v>45338</v>
      </c>
      <c r="AF529">
        <v>2.7597</v>
      </c>
      <c r="AG529" s="5">
        <v>45338</v>
      </c>
      <c r="AH529">
        <v>2.7185</v>
      </c>
      <c r="AI529" s="5">
        <v>45338</v>
      </c>
      <c r="AJ529">
        <v>2.6949</v>
      </c>
      <c r="AK529" s="5">
        <v>45338</v>
      </c>
      <c r="AL529">
        <v>2.6895</v>
      </c>
      <c r="AM529" s="5">
        <v>45338</v>
      </c>
      <c r="AN529">
        <v>2.694</v>
      </c>
      <c r="AO529" s="5">
        <v>45338</v>
      </c>
      <c r="AP529">
        <v>2.706</v>
      </c>
      <c r="AQ529" s="5">
        <v>45338</v>
      </c>
      <c r="AR529">
        <v>2.724</v>
      </c>
      <c r="AS529" s="5">
        <v>45338</v>
      </c>
      <c r="AT529">
        <v>2.7445</v>
      </c>
      <c r="AU529" s="5">
        <v>45338</v>
      </c>
      <c r="AV529">
        <v>2.7645</v>
      </c>
      <c r="AW529" s="5">
        <v>45338</v>
      </c>
      <c r="AX529">
        <v>2.8022</v>
      </c>
      <c r="AY529" s="5">
        <v>45338</v>
      </c>
      <c r="AZ529">
        <v>2.759</v>
      </c>
      <c r="BA529" s="5">
        <v>45338</v>
      </c>
      <c r="BB529">
        <v>2.6518</v>
      </c>
      <c r="BC529" s="5">
        <v>45338</v>
      </c>
      <c r="BD529">
        <v>2.5553</v>
      </c>
      <c r="BE529" s="5">
        <v>45338</v>
      </c>
      <c r="BF529">
        <v>2.4193</v>
      </c>
      <c r="BG529" s="5">
        <v>45338</v>
      </c>
      <c r="BH529">
        <v>2.291</v>
      </c>
    </row>
    <row r="530" spans="3:60">
      <c r="C530" s="5">
        <v>45343</v>
      </c>
      <c r="D530">
        <v>3.946</v>
      </c>
      <c r="U530" s="5">
        <v>45334</v>
      </c>
      <c r="V530">
        <v>96.14</v>
      </c>
      <c r="W530" s="5">
        <v>45334</v>
      </c>
      <c r="X530">
        <v>96.495</v>
      </c>
      <c r="Y530" s="5">
        <v>45334</v>
      </c>
      <c r="Z530">
        <v>96.9</v>
      </c>
      <c r="AA530" s="5">
        <v>45334</v>
      </c>
      <c r="AB530">
        <v>97.23</v>
      </c>
      <c r="AC530" s="5">
        <v>45341</v>
      </c>
      <c r="AD530">
        <v>2.874</v>
      </c>
      <c r="AE530" s="5">
        <v>45341</v>
      </c>
      <c r="AF530">
        <v>2.767</v>
      </c>
      <c r="AG530" s="5">
        <v>45341</v>
      </c>
      <c r="AH530">
        <v>2.7167</v>
      </c>
      <c r="AI530" s="5">
        <v>45341</v>
      </c>
      <c r="AJ530">
        <v>2.6955</v>
      </c>
      <c r="AK530" s="5">
        <v>45341</v>
      </c>
      <c r="AL530">
        <v>2.6921</v>
      </c>
      <c r="AM530" s="5">
        <v>45341</v>
      </c>
      <c r="AN530">
        <v>2.6995</v>
      </c>
      <c r="AO530" s="5">
        <v>45341</v>
      </c>
      <c r="AP530">
        <v>2.7146</v>
      </c>
      <c r="AQ530" s="5">
        <v>45341</v>
      </c>
      <c r="AR530">
        <v>2.735</v>
      </c>
      <c r="AS530" s="5">
        <v>45341</v>
      </c>
      <c r="AT530">
        <v>2.7572</v>
      </c>
      <c r="AU530" s="5">
        <v>45341</v>
      </c>
      <c r="AV530">
        <v>2.778</v>
      </c>
      <c r="AW530" s="5">
        <v>45341</v>
      </c>
      <c r="AX530">
        <v>2.8196</v>
      </c>
      <c r="AY530" s="5">
        <v>45341</v>
      </c>
      <c r="AZ530">
        <v>2.7826</v>
      </c>
      <c r="BA530" s="5">
        <v>45341</v>
      </c>
      <c r="BB530">
        <v>2.6874</v>
      </c>
      <c r="BC530" s="5">
        <v>45341</v>
      </c>
      <c r="BD530">
        <v>2.5933</v>
      </c>
      <c r="BE530" s="5">
        <v>45341</v>
      </c>
      <c r="BF530">
        <v>2.45</v>
      </c>
      <c r="BG530" s="5">
        <v>45341</v>
      </c>
      <c r="BH530">
        <v>2.321</v>
      </c>
    </row>
    <row r="531" spans="3:60">
      <c r="C531" s="5">
        <v>45344</v>
      </c>
      <c r="D531">
        <v>3.945</v>
      </c>
      <c r="U531" s="5">
        <v>45335</v>
      </c>
      <c r="V531">
        <v>96.13</v>
      </c>
      <c r="W531" s="5">
        <v>45335</v>
      </c>
      <c r="X531">
        <v>96.44</v>
      </c>
      <c r="Y531" s="5">
        <v>45335</v>
      </c>
      <c r="Z531">
        <v>96.82</v>
      </c>
      <c r="AA531" s="5">
        <v>45335</v>
      </c>
      <c r="AB531">
        <v>97.145</v>
      </c>
      <c r="AC531" s="5">
        <v>45342</v>
      </c>
      <c r="AD531">
        <v>2.8335</v>
      </c>
      <c r="AE531" s="5">
        <v>45342</v>
      </c>
      <c r="AF531">
        <v>2.7308</v>
      </c>
      <c r="AG531" s="5">
        <v>45342</v>
      </c>
      <c r="AH531">
        <v>2.678</v>
      </c>
      <c r="AI531" s="5">
        <v>45342</v>
      </c>
      <c r="AJ531">
        <v>2.66</v>
      </c>
      <c r="AK531" s="5">
        <v>45342</v>
      </c>
      <c r="AL531">
        <v>2.6567</v>
      </c>
      <c r="AM531" s="5">
        <v>45342</v>
      </c>
      <c r="AN531">
        <v>2.6648</v>
      </c>
      <c r="AO531" s="5">
        <v>45342</v>
      </c>
      <c r="AP531">
        <v>2.6802</v>
      </c>
      <c r="AQ531" s="5">
        <v>45342</v>
      </c>
      <c r="AR531">
        <v>2.701</v>
      </c>
      <c r="AS531" s="5">
        <v>45342</v>
      </c>
      <c r="AT531">
        <v>2.724</v>
      </c>
      <c r="AU531" s="5">
        <v>45342</v>
      </c>
      <c r="AV531">
        <v>2.746</v>
      </c>
      <c r="AW531" s="5">
        <v>45342</v>
      </c>
      <c r="AX531">
        <v>2.7885</v>
      </c>
      <c r="AY531" s="5">
        <v>45342</v>
      </c>
      <c r="AZ531">
        <v>2.7505</v>
      </c>
      <c r="BA531" s="5">
        <v>45342</v>
      </c>
      <c r="BB531">
        <v>2.6555</v>
      </c>
      <c r="BC531" s="5">
        <v>45342</v>
      </c>
      <c r="BD531">
        <v>2.562</v>
      </c>
      <c r="BE531" s="5">
        <v>45342</v>
      </c>
      <c r="BF531">
        <v>2.4175</v>
      </c>
      <c r="BG531" s="5">
        <v>45342</v>
      </c>
      <c r="BH531">
        <v>2.294</v>
      </c>
    </row>
    <row r="532" spans="3:60">
      <c r="C532" s="5">
        <v>45345</v>
      </c>
      <c r="D532">
        <v>3.933</v>
      </c>
      <c r="U532" s="5">
        <v>45336</v>
      </c>
      <c r="V532">
        <v>96.13</v>
      </c>
      <c r="W532" s="5">
        <v>45336</v>
      </c>
      <c r="X532">
        <v>96.46</v>
      </c>
      <c r="Y532" s="5">
        <v>45336</v>
      </c>
      <c r="Z532">
        <v>96.85</v>
      </c>
      <c r="AA532" s="5">
        <v>45336</v>
      </c>
      <c r="AB532">
        <v>97.18</v>
      </c>
      <c r="AC532" s="5">
        <v>45343</v>
      </c>
      <c r="AD532">
        <v>2.902</v>
      </c>
      <c r="AE532" s="5">
        <v>45343</v>
      </c>
      <c r="AF532">
        <v>2.793</v>
      </c>
      <c r="AG532" s="5">
        <v>45343</v>
      </c>
      <c r="AH532">
        <v>2.7473</v>
      </c>
      <c r="AI532" s="5">
        <v>45343</v>
      </c>
      <c r="AJ532">
        <v>2.724</v>
      </c>
      <c r="AK532" s="5">
        <v>45343</v>
      </c>
      <c r="AL532">
        <v>2.7207</v>
      </c>
      <c r="AM532" s="5">
        <v>45343</v>
      </c>
      <c r="AN532">
        <v>2.7267</v>
      </c>
      <c r="AO532" s="5">
        <v>45343</v>
      </c>
      <c r="AP532">
        <v>2.7405</v>
      </c>
      <c r="AQ532" s="5">
        <v>45343</v>
      </c>
      <c r="AR532">
        <v>2.7607</v>
      </c>
      <c r="AS532" s="5">
        <v>45343</v>
      </c>
      <c r="AT532">
        <v>2.781</v>
      </c>
      <c r="AU532" s="5">
        <v>45343</v>
      </c>
      <c r="AV532">
        <v>2.801</v>
      </c>
      <c r="AW532" s="5">
        <v>45343</v>
      </c>
      <c r="AX532">
        <v>2.8385</v>
      </c>
      <c r="AY532" s="5">
        <v>45343</v>
      </c>
      <c r="AZ532">
        <v>2.795</v>
      </c>
      <c r="BA532" s="5">
        <v>45343</v>
      </c>
      <c r="BB532">
        <v>2.6997</v>
      </c>
      <c r="BC532" s="5">
        <v>45343</v>
      </c>
      <c r="BD532">
        <v>2.6015</v>
      </c>
      <c r="BE532" s="5">
        <v>45343</v>
      </c>
      <c r="BF532">
        <v>2.452</v>
      </c>
      <c r="BG532" s="5">
        <v>45343</v>
      </c>
      <c r="BH532">
        <v>2.321</v>
      </c>
    </row>
    <row r="533" spans="3:60">
      <c r="C533" s="5">
        <v>45348</v>
      </c>
      <c r="D533">
        <v>3.952</v>
      </c>
      <c r="U533" s="5">
        <v>45337</v>
      </c>
      <c r="V533">
        <v>96.13</v>
      </c>
      <c r="W533" s="5">
        <v>45337</v>
      </c>
      <c r="X533">
        <v>96.46</v>
      </c>
      <c r="Y533" s="5">
        <v>45337</v>
      </c>
      <c r="Z533">
        <v>96.855</v>
      </c>
      <c r="AA533" s="5">
        <v>45337</v>
      </c>
      <c r="AB533">
        <v>97.185</v>
      </c>
      <c r="AC533" s="5">
        <v>45344</v>
      </c>
      <c r="AD533">
        <v>2.944</v>
      </c>
      <c r="AE533" s="5">
        <v>45344</v>
      </c>
      <c r="AF533">
        <v>2.834</v>
      </c>
      <c r="AG533" s="5">
        <v>45344</v>
      </c>
      <c r="AH533">
        <v>2.772</v>
      </c>
      <c r="AI533" s="5">
        <v>45344</v>
      </c>
      <c r="AJ533">
        <v>2.735</v>
      </c>
      <c r="AK533" s="5">
        <v>45344</v>
      </c>
      <c r="AL533">
        <v>2.722</v>
      </c>
      <c r="AM533" s="5">
        <v>45344</v>
      </c>
      <c r="AN533">
        <v>2.722</v>
      </c>
      <c r="AO533" s="5">
        <v>45344</v>
      </c>
      <c r="AP533">
        <v>2.731</v>
      </c>
      <c r="AQ533" s="5">
        <v>45344</v>
      </c>
      <c r="AR533">
        <v>2.747</v>
      </c>
      <c r="AS533" s="5">
        <v>45344</v>
      </c>
      <c r="AT533">
        <v>2.7632</v>
      </c>
      <c r="AU533" s="5">
        <v>45344</v>
      </c>
      <c r="AV533">
        <v>2.78</v>
      </c>
      <c r="AW533" s="5">
        <v>45344</v>
      </c>
      <c r="AX533">
        <v>2.812</v>
      </c>
      <c r="AY533" s="5">
        <v>45344</v>
      </c>
      <c r="AZ533">
        <v>2.7675</v>
      </c>
      <c r="BA533" s="5">
        <v>45344</v>
      </c>
      <c r="BB533">
        <v>2.6639</v>
      </c>
      <c r="BC533" s="5">
        <v>45344</v>
      </c>
      <c r="BD533">
        <v>2.566</v>
      </c>
      <c r="BE533" s="5">
        <v>45344</v>
      </c>
      <c r="BF533">
        <v>2.4092</v>
      </c>
      <c r="BG533" s="5">
        <v>45344</v>
      </c>
      <c r="BH533">
        <v>2.2745</v>
      </c>
    </row>
    <row r="534" spans="3:60">
      <c r="C534" s="5">
        <v>45349</v>
      </c>
      <c r="D534">
        <v>3.952</v>
      </c>
      <c r="U534" s="5">
        <v>45338</v>
      </c>
      <c r="V534">
        <v>96.12</v>
      </c>
      <c r="W534" s="5">
        <v>45338</v>
      </c>
      <c r="X534">
        <v>96.415</v>
      </c>
      <c r="Y534" s="5">
        <v>45338</v>
      </c>
      <c r="Z534">
        <v>96.775</v>
      </c>
      <c r="AA534" s="5">
        <v>45338</v>
      </c>
      <c r="AB534">
        <v>97.09</v>
      </c>
      <c r="AC534" s="5">
        <v>45345</v>
      </c>
      <c r="AD534">
        <v>2.867</v>
      </c>
      <c r="AE534" s="5">
        <v>45345</v>
      </c>
      <c r="AF534">
        <v>2.7456</v>
      </c>
      <c r="AG534" s="5">
        <v>45345</v>
      </c>
      <c r="AH534">
        <v>2.6845</v>
      </c>
      <c r="AI534" s="5">
        <v>45345</v>
      </c>
      <c r="AJ534">
        <v>2.654</v>
      </c>
      <c r="AK534" s="5">
        <v>45345</v>
      </c>
      <c r="AL534">
        <v>2.6424</v>
      </c>
      <c r="AM534" s="5">
        <v>45345</v>
      </c>
      <c r="AN534">
        <v>2.6435</v>
      </c>
      <c r="AO534" s="5">
        <v>45345</v>
      </c>
      <c r="AP534">
        <v>2.652</v>
      </c>
      <c r="AQ534" s="5">
        <v>45345</v>
      </c>
      <c r="AR534">
        <v>2.6676</v>
      </c>
      <c r="AS534" s="5">
        <v>45345</v>
      </c>
      <c r="AT534">
        <v>2.6862</v>
      </c>
      <c r="AU534" s="5">
        <v>45345</v>
      </c>
      <c r="AV534">
        <v>2.7043</v>
      </c>
      <c r="AW534" s="5">
        <v>45345</v>
      </c>
      <c r="AX534">
        <v>2.737</v>
      </c>
      <c r="AY534" s="5">
        <v>45345</v>
      </c>
      <c r="AZ534">
        <v>2.693</v>
      </c>
      <c r="BA534" s="5">
        <v>45345</v>
      </c>
      <c r="BB534">
        <v>2.5895</v>
      </c>
      <c r="BC534" s="5">
        <v>45345</v>
      </c>
      <c r="BD534">
        <v>2.4913</v>
      </c>
      <c r="BE534" s="5">
        <v>45345</v>
      </c>
      <c r="BF534">
        <v>2.35</v>
      </c>
      <c r="BG534" s="5">
        <v>45345</v>
      </c>
      <c r="BH534">
        <v>2.217</v>
      </c>
    </row>
    <row r="535" spans="21:60">
      <c r="U535" s="5">
        <v>45341</v>
      </c>
      <c r="V535">
        <v>96.115</v>
      </c>
      <c r="W535" s="5">
        <v>45341</v>
      </c>
      <c r="X535">
        <v>96.415</v>
      </c>
      <c r="Y535" s="5">
        <v>45341</v>
      </c>
      <c r="Z535">
        <v>96.775</v>
      </c>
      <c r="AA535" s="5">
        <v>45341</v>
      </c>
      <c r="AB535">
        <v>97.095</v>
      </c>
      <c r="AC535" s="5">
        <v>45348</v>
      </c>
      <c r="AD535">
        <v>2.949</v>
      </c>
      <c r="AE535" s="5">
        <v>45348</v>
      </c>
      <c r="AF535">
        <v>2.826</v>
      </c>
      <c r="AG535" s="5">
        <v>45348</v>
      </c>
      <c r="AH535">
        <v>2.7698</v>
      </c>
      <c r="AI535" s="5">
        <v>45348</v>
      </c>
      <c r="AJ535">
        <v>2.739</v>
      </c>
      <c r="AK535" s="5">
        <v>45348</v>
      </c>
      <c r="AL535">
        <v>2.7283</v>
      </c>
      <c r="AM535" s="5">
        <v>45348</v>
      </c>
      <c r="AN535">
        <v>2.73</v>
      </c>
      <c r="AO535" s="5">
        <v>45348</v>
      </c>
      <c r="AP535">
        <v>2.739</v>
      </c>
      <c r="AQ535" s="5">
        <v>45348</v>
      </c>
      <c r="AR535">
        <v>2.756</v>
      </c>
      <c r="AS535" s="5">
        <v>45348</v>
      </c>
      <c r="AT535">
        <v>2.7722</v>
      </c>
      <c r="AU535" s="5">
        <v>45348</v>
      </c>
      <c r="AV535">
        <v>2.79</v>
      </c>
      <c r="AW535" s="5">
        <v>45348</v>
      </c>
      <c r="AX535">
        <v>2.8211</v>
      </c>
      <c r="AY535" s="5">
        <v>45348</v>
      </c>
      <c r="AZ535">
        <v>2.7752</v>
      </c>
      <c r="BA535" s="5">
        <v>45348</v>
      </c>
      <c r="BB535">
        <v>2.6708</v>
      </c>
      <c r="BC535" s="5">
        <v>45348</v>
      </c>
      <c r="BD535">
        <v>2.5722</v>
      </c>
      <c r="BE535" s="5">
        <v>45348</v>
      </c>
      <c r="BF535">
        <v>2.4305</v>
      </c>
      <c r="BG535" s="5">
        <v>45348</v>
      </c>
      <c r="BH535">
        <v>2.299</v>
      </c>
    </row>
    <row r="536" spans="21:60">
      <c r="U536" s="5">
        <v>45342</v>
      </c>
      <c r="V536">
        <v>96.115</v>
      </c>
      <c r="W536" s="5">
        <v>45342</v>
      </c>
      <c r="X536">
        <v>96.44</v>
      </c>
      <c r="Y536" s="5">
        <v>45342</v>
      </c>
      <c r="Z536">
        <v>96.82</v>
      </c>
      <c r="AA536" s="5">
        <v>45342</v>
      </c>
      <c r="AB536">
        <v>97.15</v>
      </c>
      <c r="AC536" s="5">
        <v>45349</v>
      </c>
      <c r="AD536">
        <v>2.96</v>
      </c>
      <c r="AE536" s="5">
        <v>45349</v>
      </c>
      <c r="AF536">
        <v>2.8398</v>
      </c>
      <c r="AG536" s="5">
        <v>45349</v>
      </c>
      <c r="AH536">
        <v>2.782</v>
      </c>
      <c r="AI536" s="5">
        <v>45349</v>
      </c>
      <c r="AJ536">
        <v>2.7525</v>
      </c>
      <c r="AK536" s="5">
        <v>45349</v>
      </c>
      <c r="AL536">
        <v>2.7422</v>
      </c>
      <c r="AM536" s="5">
        <v>45349</v>
      </c>
      <c r="AN536">
        <v>2.745</v>
      </c>
      <c r="AO536" s="5">
        <v>45349</v>
      </c>
      <c r="AP536">
        <v>2.755</v>
      </c>
      <c r="AQ536" s="5">
        <v>45349</v>
      </c>
      <c r="AR536">
        <v>2.7715</v>
      </c>
      <c r="AS536" s="5">
        <v>45349</v>
      </c>
      <c r="AT536">
        <v>2.789</v>
      </c>
      <c r="AU536" s="5">
        <v>45349</v>
      </c>
      <c r="AV536">
        <v>2.8065</v>
      </c>
      <c r="AW536" s="5">
        <v>45349</v>
      </c>
      <c r="AX536">
        <v>2.8375</v>
      </c>
      <c r="AY536" s="5">
        <v>45349</v>
      </c>
      <c r="AZ536">
        <v>2.793</v>
      </c>
      <c r="BA536" s="5">
        <v>45349</v>
      </c>
      <c r="BB536">
        <v>2.689</v>
      </c>
      <c r="BC536" s="5">
        <v>45349</v>
      </c>
      <c r="BD536">
        <v>2.5905</v>
      </c>
      <c r="BE536" s="5">
        <v>45349</v>
      </c>
      <c r="BF536">
        <v>2.443</v>
      </c>
      <c r="BG536" s="5">
        <v>45349</v>
      </c>
      <c r="BH536">
        <v>2.309</v>
      </c>
    </row>
    <row r="537" spans="21:60">
      <c r="U537" s="5">
        <v>45343</v>
      </c>
      <c r="V537">
        <v>96.1</v>
      </c>
      <c r="W537" s="5">
        <v>45343</v>
      </c>
      <c r="X537">
        <v>96.4</v>
      </c>
      <c r="Y537" s="5">
        <v>45343</v>
      </c>
      <c r="Z537">
        <v>96.765</v>
      </c>
      <c r="AA537" s="5">
        <v>45343</v>
      </c>
      <c r="AB537">
        <v>97.085</v>
      </c>
      <c r="AC537" s="5">
        <v>45350</v>
      </c>
      <c r="AD537">
        <v>2.94</v>
      </c>
      <c r="AE537" s="5">
        <v>45350</v>
      </c>
      <c r="AF537">
        <v>2.8292</v>
      </c>
      <c r="AG537" s="5">
        <v>45350</v>
      </c>
      <c r="AH537">
        <v>2.769</v>
      </c>
      <c r="AI537" s="5">
        <v>45350</v>
      </c>
      <c r="AJ537">
        <v>2.744</v>
      </c>
      <c r="AK537" s="5">
        <v>45350</v>
      </c>
      <c r="AL537">
        <v>2.7308</v>
      </c>
      <c r="AM537" s="5">
        <v>45350</v>
      </c>
      <c r="AN537">
        <v>2.732</v>
      </c>
      <c r="AO537" s="5">
        <v>45350</v>
      </c>
      <c r="AP537">
        <v>2.7418</v>
      </c>
      <c r="AQ537" s="5">
        <v>45350</v>
      </c>
      <c r="AR537">
        <v>2.7582</v>
      </c>
      <c r="AS537" s="5">
        <v>45350</v>
      </c>
      <c r="AT537">
        <v>2.775</v>
      </c>
      <c r="AU537" s="5">
        <v>45350</v>
      </c>
      <c r="AV537">
        <v>2.7917</v>
      </c>
      <c r="AW537" s="5">
        <v>45350</v>
      </c>
      <c r="AX537">
        <v>2.824</v>
      </c>
      <c r="AY537" s="5">
        <v>45350</v>
      </c>
      <c r="AZ537">
        <v>2.7735</v>
      </c>
      <c r="BA537" s="5">
        <v>45350</v>
      </c>
      <c r="BB537">
        <v>2.67</v>
      </c>
      <c r="BC537" s="5">
        <v>45350</v>
      </c>
      <c r="BD537">
        <v>2.569</v>
      </c>
      <c r="BE537" s="5">
        <v>45350</v>
      </c>
      <c r="BF537">
        <v>2.414</v>
      </c>
      <c r="BG537" s="5">
        <v>45350</v>
      </c>
      <c r="BH537">
        <v>2.2785</v>
      </c>
    </row>
    <row r="538" spans="21:28">
      <c r="U538" s="5">
        <v>45344</v>
      </c>
      <c r="V538">
        <v>96.09</v>
      </c>
      <c r="W538" s="5">
        <v>45344</v>
      </c>
      <c r="X538">
        <v>96.36</v>
      </c>
      <c r="Y538" s="5">
        <v>45344</v>
      </c>
      <c r="Z538">
        <v>96.705</v>
      </c>
      <c r="AA538" s="5">
        <v>45344</v>
      </c>
      <c r="AB538">
        <v>97.015</v>
      </c>
    </row>
    <row r="539" spans="21:28">
      <c r="U539" s="5">
        <v>45345</v>
      </c>
      <c r="V539">
        <v>96.095</v>
      </c>
      <c r="W539" s="5">
        <v>45345</v>
      </c>
      <c r="X539">
        <v>96.38</v>
      </c>
      <c r="Y539" s="5">
        <v>45345</v>
      </c>
      <c r="Z539">
        <v>96.74</v>
      </c>
      <c r="AA539" s="5">
        <v>45345</v>
      </c>
      <c r="AB539">
        <v>97.05</v>
      </c>
    </row>
    <row r="540" spans="21:28">
      <c r="U540" s="5">
        <v>45348</v>
      </c>
      <c r="V540">
        <v>96.08</v>
      </c>
      <c r="W540" s="5">
        <v>45348</v>
      </c>
      <c r="X540">
        <v>96.335</v>
      </c>
      <c r="Y540" s="5">
        <v>45348</v>
      </c>
      <c r="Z540">
        <v>96.67</v>
      </c>
      <c r="AA540" s="5">
        <v>45348</v>
      </c>
      <c r="AB540">
        <v>96.975</v>
      </c>
    </row>
    <row r="541" spans="21:28">
      <c r="U541" s="5">
        <v>45349</v>
      </c>
      <c r="V541">
        <v>96.085</v>
      </c>
      <c r="W541" s="5">
        <v>45349</v>
      </c>
      <c r="X541">
        <v>96.345</v>
      </c>
      <c r="Y541" s="5">
        <v>45349</v>
      </c>
      <c r="Z541">
        <v>96.675</v>
      </c>
      <c r="AA541" s="5">
        <v>45349</v>
      </c>
      <c r="AB541">
        <v>96.975</v>
      </c>
    </row>
    <row r="542" spans="21:28">
      <c r="U542" s="5">
        <v>45350</v>
      </c>
      <c r="V542">
        <v>96.095</v>
      </c>
      <c r="W542" s="5">
        <v>45350</v>
      </c>
      <c r="X542">
        <v>96.35</v>
      </c>
      <c r="Y542" s="5">
        <v>45350</v>
      </c>
      <c r="Z542">
        <v>96.68</v>
      </c>
      <c r="AA542" s="5">
        <v>45350</v>
      </c>
      <c r="AB542">
        <v>96.98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W32"/>
  <sheetViews>
    <sheetView workbookViewId="0">
      <selection activeCell="E6" sqref="E6:E32"/>
    </sheetView>
  </sheetViews>
  <sheetFormatPr defaultColWidth="8.70909090909091" defaultRowHeight="12.5"/>
  <cols>
    <col min="1" max="1" width="10.8545454545455" style="2" customWidth="1"/>
    <col min="2" max="3" width="8.70909090909091" style="2"/>
    <col min="4" max="4" width="11.4272727272727" style="2" customWidth="1"/>
    <col min="5" max="5" width="15.4272727272727" style="2" customWidth="1"/>
    <col min="6" max="18" width="8.70909090909091" style="12"/>
    <col min="19" max="19" width="9.85454545454546" style="12" customWidth="1"/>
    <col min="20" max="20" width="8.70909090909091" style="12"/>
    <col min="21" max="21" width="11.2818181818182" style="12" customWidth="1"/>
    <col min="22" max="22" width="8.70909090909091" style="12"/>
    <col min="23" max="23" width="14.2818181818182" style="12" customWidth="1"/>
    <col min="24" max="16384" width="8.70909090909091" style="12"/>
  </cols>
  <sheetData>
    <row r="2" ht="13" spans="1:20">
      <c r="A2" s="13" t="s">
        <v>0</v>
      </c>
      <c r="B2" s="12" t="s">
        <v>233</v>
      </c>
      <c r="S2" s="13" t="s">
        <v>0</v>
      </c>
      <c r="T2" s="12" t="s">
        <v>233</v>
      </c>
    </row>
    <row r="3" ht="13" spans="1:20">
      <c r="A3" s="13" t="s">
        <v>2</v>
      </c>
      <c r="B3" s="12" t="s">
        <v>234</v>
      </c>
      <c r="S3" s="13" t="s">
        <v>2</v>
      </c>
      <c r="T3" s="12" t="s">
        <v>235</v>
      </c>
    </row>
    <row r="5" ht="14.5" spans="1:23">
      <c r="A5" s="1" t="s">
        <v>5</v>
      </c>
      <c r="B5" s="1" t="s">
        <v>6</v>
      </c>
      <c r="C5" s="1" t="s">
        <v>7</v>
      </c>
      <c r="D5" s="1" t="s">
        <v>8</v>
      </c>
      <c r="E5" s="1" t="s">
        <v>9</v>
      </c>
      <c r="S5" s="4" t="s">
        <v>5</v>
      </c>
      <c r="T5" s="4" t="s">
        <v>6</v>
      </c>
      <c r="U5" s="4" t="s">
        <v>7</v>
      </c>
      <c r="V5" s="1" t="s">
        <v>8</v>
      </c>
      <c r="W5" s="1" t="s">
        <v>9</v>
      </c>
    </row>
    <row r="6" spans="1:23">
      <c r="A6" s="2">
        <v>1</v>
      </c>
      <c r="B6" s="2" t="s">
        <v>156</v>
      </c>
      <c r="C6" s="2" t="s">
        <v>157</v>
      </c>
      <c r="D6" s="2" t="s">
        <v>158</v>
      </c>
      <c r="E6" s="2" t="str">
        <f t="shared" ref="E6:E32" si="0">C6&amp;" "&amp;D6</f>
        <v>EONIA Index</v>
      </c>
      <c r="S6" s="2">
        <v>1</v>
      </c>
      <c r="T6" s="2" t="s">
        <v>156</v>
      </c>
      <c r="U6" s="2" t="s">
        <v>157</v>
      </c>
      <c r="V6" s="2" t="s">
        <v>158</v>
      </c>
      <c r="W6" s="2" t="str">
        <f t="shared" ref="W6:W7" si="1">U6&amp;" "&amp;V6</f>
        <v>EONIA Index</v>
      </c>
    </row>
    <row r="7" spans="1:23">
      <c r="A7" s="2">
        <v>6</v>
      </c>
      <c r="B7" s="2" t="s">
        <v>17</v>
      </c>
      <c r="C7" s="2" t="s">
        <v>236</v>
      </c>
      <c r="D7" s="2" t="s">
        <v>158</v>
      </c>
      <c r="E7" s="2" t="str">
        <f t="shared" si="0"/>
        <v>EUR006M Index</v>
      </c>
      <c r="S7" s="2">
        <v>1</v>
      </c>
      <c r="T7" s="2" t="s">
        <v>10</v>
      </c>
      <c r="U7" s="2" t="s">
        <v>160</v>
      </c>
      <c r="V7" s="2" t="s">
        <v>158</v>
      </c>
      <c r="W7" s="2" t="str">
        <f t="shared" si="1"/>
        <v>EUR001W Index</v>
      </c>
    </row>
    <row r="8" spans="1:23">
      <c r="A8" s="2">
        <v>7</v>
      </c>
      <c r="B8" s="2" t="s">
        <v>17</v>
      </c>
      <c r="C8" s="2" t="s">
        <v>237</v>
      </c>
      <c r="D8" s="2" t="s">
        <v>12</v>
      </c>
      <c r="E8" s="2" t="str">
        <f t="shared" si="0"/>
        <v>EUFR0AG Curncy</v>
      </c>
      <c r="S8" s="2">
        <v>1</v>
      </c>
      <c r="T8" s="2" t="s">
        <v>17</v>
      </c>
      <c r="U8" s="2" t="s">
        <v>163</v>
      </c>
      <c r="V8" s="2" t="s">
        <v>158</v>
      </c>
      <c r="W8" s="2" t="str">
        <f t="shared" ref="W8:W31" si="2">U8&amp;" "&amp;V8</f>
        <v>EUR001M Index</v>
      </c>
    </row>
    <row r="9" spans="1:23">
      <c r="A9" s="2">
        <v>8</v>
      </c>
      <c r="B9" s="2" t="s">
        <v>17</v>
      </c>
      <c r="C9" s="2" t="s">
        <v>238</v>
      </c>
      <c r="D9" s="2" t="s">
        <v>12</v>
      </c>
      <c r="E9" s="2" t="str">
        <f t="shared" si="0"/>
        <v>EUFR0BH Curncy</v>
      </c>
      <c r="S9" s="2">
        <v>3</v>
      </c>
      <c r="T9" s="2" t="s">
        <v>17</v>
      </c>
      <c r="U9" s="2" t="s">
        <v>159</v>
      </c>
      <c r="V9" s="2" t="s">
        <v>158</v>
      </c>
      <c r="W9" s="2" t="str">
        <f t="shared" si="2"/>
        <v>EUR003M Index</v>
      </c>
    </row>
    <row r="10" spans="1:23">
      <c r="A10" s="2">
        <v>9</v>
      </c>
      <c r="B10" s="2" t="s">
        <v>17</v>
      </c>
      <c r="C10" s="2" t="s">
        <v>239</v>
      </c>
      <c r="D10" s="2" t="s">
        <v>12</v>
      </c>
      <c r="E10" s="2" t="str">
        <f t="shared" si="0"/>
        <v>EUFR0CI Curncy</v>
      </c>
      <c r="S10" s="2">
        <v>6</v>
      </c>
      <c r="T10" s="2" t="s">
        <v>17</v>
      </c>
      <c r="U10" s="2" t="s">
        <v>236</v>
      </c>
      <c r="V10" s="2" t="s">
        <v>158</v>
      </c>
      <c r="W10" s="2" t="str">
        <f t="shared" si="2"/>
        <v>EUR006M Index</v>
      </c>
    </row>
    <row r="11" spans="1:23">
      <c r="A11" s="2">
        <v>10</v>
      </c>
      <c r="B11" s="2" t="s">
        <v>17</v>
      </c>
      <c r="C11" s="2" t="s">
        <v>240</v>
      </c>
      <c r="D11" s="2" t="s">
        <v>12</v>
      </c>
      <c r="E11" s="2" t="str">
        <f t="shared" si="0"/>
        <v>EUFR0DJ Curncy</v>
      </c>
      <c r="S11" s="2">
        <v>12</v>
      </c>
      <c r="T11" s="2" t="s">
        <v>17</v>
      </c>
      <c r="U11" s="2" t="s">
        <v>241</v>
      </c>
      <c r="V11" s="2" t="s">
        <v>12</v>
      </c>
      <c r="W11" s="2" t="str">
        <f t="shared" si="2"/>
        <v>EUFR0F1 Curncy</v>
      </c>
    </row>
    <row r="12" spans="1:23">
      <c r="A12" s="2">
        <v>11</v>
      </c>
      <c r="B12" s="2" t="s">
        <v>17</v>
      </c>
      <c r="C12" s="2" t="s">
        <v>242</v>
      </c>
      <c r="D12" s="2" t="s">
        <v>12</v>
      </c>
      <c r="E12" s="2" t="str">
        <f t="shared" si="0"/>
        <v>EUFR0EK Curncy</v>
      </c>
      <c r="S12" s="2">
        <v>18</v>
      </c>
      <c r="T12" s="2" t="s">
        <v>17</v>
      </c>
      <c r="U12" s="2" t="s">
        <v>243</v>
      </c>
      <c r="V12" s="2" t="s">
        <v>12</v>
      </c>
      <c r="W12" s="2" t="str">
        <f t="shared" si="2"/>
        <v>EUFR011F Curncy</v>
      </c>
    </row>
    <row r="13" spans="1:23">
      <c r="A13" s="2">
        <v>12</v>
      </c>
      <c r="B13" s="2" t="s">
        <v>17</v>
      </c>
      <c r="C13" s="2" t="s">
        <v>241</v>
      </c>
      <c r="D13" s="2" t="s">
        <v>12</v>
      </c>
      <c r="E13" s="2" t="str">
        <f t="shared" si="0"/>
        <v>EUFR0F1 Curncy</v>
      </c>
      <c r="S13" s="2">
        <v>2</v>
      </c>
      <c r="T13" s="2" t="s">
        <v>33</v>
      </c>
      <c r="U13" s="2" t="s">
        <v>244</v>
      </c>
      <c r="V13" s="2" t="s">
        <v>12</v>
      </c>
      <c r="W13" s="2" t="str">
        <f t="shared" si="2"/>
        <v>EUSA2 Curncy</v>
      </c>
    </row>
    <row r="14" spans="1:23">
      <c r="A14" s="2">
        <v>15</v>
      </c>
      <c r="B14" s="2" t="s">
        <v>17</v>
      </c>
      <c r="C14" s="2" t="s">
        <v>245</v>
      </c>
      <c r="D14" s="2" t="s">
        <v>12</v>
      </c>
      <c r="E14" s="2" t="str">
        <f t="shared" si="0"/>
        <v>EUFR0I1C Curncy</v>
      </c>
      <c r="S14" s="2">
        <v>3</v>
      </c>
      <c r="T14" s="2" t="s">
        <v>33</v>
      </c>
      <c r="U14" s="2" t="s">
        <v>246</v>
      </c>
      <c r="V14" s="2" t="s">
        <v>12</v>
      </c>
      <c r="W14" s="2" t="str">
        <f t="shared" si="2"/>
        <v>EUSA3 Curncy</v>
      </c>
    </row>
    <row r="15" spans="1:23">
      <c r="A15" s="2">
        <v>18</v>
      </c>
      <c r="B15" s="2" t="s">
        <v>17</v>
      </c>
      <c r="C15" s="2" t="s">
        <v>243</v>
      </c>
      <c r="D15" s="2" t="s">
        <v>12</v>
      </c>
      <c r="E15" s="2" t="str">
        <f t="shared" si="0"/>
        <v>EUFR011F Curncy</v>
      </c>
      <c r="S15" s="2">
        <v>4</v>
      </c>
      <c r="T15" s="2" t="s">
        <v>33</v>
      </c>
      <c r="U15" s="2" t="s">
        <v>247</v>
      </c>
      <c r="V15" s="2" t="s">
        <v>12</v>
      </c>
      <c r="W15" s="2" t="str">
        <f t="shared" si="2"/>
        <v>EUSA4 Curncy</v>
      </c>
    </row>
    <row r="16" spans="1:23">
      <c r="A16" s="2">
        <v>2</v>
      </c>
      <c r="B16" s="2" t="s">
        <v>33</v>
      </c>
      <c r="C16" s="2" t="s">
        <v>244</v>
      </c>
      <c r="D16" s="2" t="s">
        <v>12</v>
      </c>
      <c r="E16" s="2" t="str">
        <f t="shared" si="0"/>
        <v>EUSA2 Curncy</v>
      </c>
      <c r="S16" s="2">
        <v>5</v>
      </c>
      <c r="T16" s="2" t="s">
        <v>33</v>
      </c>
      <c r="U16" s="2" t="s">
        <v>248</v>
      </c>
      <c r="V16" s="2" t="s">
        <v>12</v>
      </c>
      <c r="W16" s="2" t="str">
        <f t="shared" si="2"/>
        <v>EUSA5 Curncy</v>
      </c>
    </row>
    <row r="17" spans="1:23">
      <c r="A17" s="2">
        <v>3</v>
      </c>
      <c r="B17" s="2" t="s">
        <v>33</v>
      </c>
      <c r="C17" s="2" t="s">
        <v>246</v>
      </c>
      <c r="D17" s="2" t="s">
        <v>12</v>
      </c>
      <c r="E17" s="2" t="str">
        <f t="shared" si="0"/>
        <v>EUSA3 Curncy</v>
      </c>
      <c r="S17" s="2">
        <v>6</v>
      </c>
      <c r="T17" s="2" t="s">
        <v>33</v>
      </c>
      <c r="U17" s="2" t="s">
        <v>249</v>
      </c>
      <c r="V17" s="2" t="s">
        <v>12</v>
      </c>
      <c r="W17" s="2" t="str">
        <f t="shared" si="2"/>
        <v>EUSA6 Curncy</v>
      </c>
    </row>
    <row r="18" spans="1:23">
      <c r="A18" s="2">
        <v>4</v>
      </c>
      <c r="B18" s="2" t="s">
        <v>33</v>
      </c>
      <c r="C18" s="2" t="s">
        <v>247</v>
      </c>
      <c r="D18" s="2" t="s">
        <v>12</v>
      </c>
      <c r="E18" s="2" t="str">
        <f t="shared" si="0"/>
        <v>EUSA4 Curncy</v>
      </c>
      <c r="S18" s="2">
        <v>7</v>
      </c>
      <c r="T18" s="2" t="s">
        <v>33</v>
      </c>
      <c r="U18" s="2" t="s">
        <v>250</v>
      </c>
      <c r="V18" s="2" t="s">
        <v>12</v>
      </c>
      <c r="W18" s="2" t="str">
        <f t="shared" si="2"/>
        <v>EUSA7 Curncy</v>
      </c>
    </row>
    <row r="19" spans="1:23">
      <c r="A19" s="2">
        <v>5</v>
      </c>
      <c r="B19" s="2" t="s">
        <v>33</v>
      </c>
      <c r="C19" s="2" t="s">
        <v>248</v>
      </c>
      <c r="D19" s="2" t="s">
        <v>12</v>
      </c>
      <c r="E19" s="2" t="str">
        <f t="shared" si="0"/>
        <v>EUSA5 Curncy</v>
      </c>
      <c r="S19" s="2">
        <v>8</v>
      </c>
      <c r="T19" s="2" t="s">
        <v>33</v>
      </c>
      <c r="U19" s="2" t="s">
        <v>251</v>
      </c>
      <c r="V19" s="2" t="s">
        <v>12</v>
      </c>
      <c r="W19" s="2" t="str">
        <f t="shared" si="2"/>
        <v>EUSA8 Curncy</v>
      </c>
    </row>
    <row r="20" spans="1:23">
      <c r="A20" s="2">
        <v>6</v>
      </c>
      <c r="B20" s="2" t="s">
        <v>33</v>
      </c>
      <c r="C20" s="2" t="s">
        <v>249</v>
      </c>
      <c r="D20" s="2" t="s">
        <v>12</v>
      </c>
      <c r="E20" s="2" t="str">
        <f t="shared" si="0"/>
        <v>EUSA6 Curncy</v>
      </c>
      <c r="S20" s="2">
        <v>9</v>
      </c>
      <c r="T20" s="2" t="s">
        <v>33</v>
      </c>
      <c r="U20" s="2" t="s">
        <v>252</v>
      </c>
      <c r="V20" s="2" t="s">
        <v>12</v>
      </c>
      <c r="W20" s="2" t="str">
        <f t="shared" si="2"/>
        <v>EUSA9 Curncy</v>
      </c>
    </row>
    <row r="21" spans="1:23">
      <c r="A21" s="2">
        <v>7</v>
      </c>
      <c r="B21" s="2" t="s">
        <v>33</v>
      </c>
      <c r="C21" s="2" t="s">
        <v>250</v>
      </c>
      <c r="D21" s="2" t="s">
        <v>12</v>
      </c>
      <c r="E21" s="2" t="str">
        <f t="shared" si="0"/>
        <v>EUSA7 Curncy</v>
      </c>
      <c r="S21" s="2">
        <v>10</v>
      </c>
      <c r="T21" s="2" t="s">
        <v>33</v>
      </c>
      <c r="U21" s="2" t="s">
        <v>253</v>
      </c>
      <c r="V21" s="2" t="s">
        <v>12</v>
      </c>
      <c r="W21" s="2" t="str">
        <f t="shared" si="2"/>
        <v>EUSA10 Curncy</v>
      </c>
    </row>
    <row r="22" spans="1:23">
      <c r="A22" s="2">
        <v>8</v>
      </c>
      <c r="B22" s="2" t="s">
        <v>33</v>
      </c>
      <c r="C22" s="2" t="s">
        <v>251</v>
      </c>
      <c r="D22" s="2" t="s">
        <v>12</v>
      </c>
      <c r="E22" s="2" t="str">
        <f t="shared" si="0"/>
        <v>EUSA8 Curncy</v>
      </c>
      <c r="S22" s="2">
        <v>11</v>
      </c>
      <c r="T22" s="2" t="s">
        <v>33</v>
      </c>
      <c r="U22" s="2" t="s">
        <v>254</v>
      </c>
      <c r="V22" s="2" t="s">
        <v>12</v>
      </c>
      <c r="W22" s="2" t="str">
        <f t="shared" si="2"/>
        <v>EUSA11 Curncy</v>
      </c>
    </row>
    <row r="23" spans="1:23">
      <c r="A23" s="2">
        <v>9</v>
      </c>
      <c r="B23" s="2" t="s">
        <v>33</v>
      </c>
      <c r="C23" s="2" t="s">
        <v>252</v>
      </c>
      <c r="D23" s="2" t="s">
        <v>12</v>
      </c>
      <c r="E23" s="2" t="str">
        <f t="shared" si="0"/>
        <v>EUSA9 Curncy</v>
      </c>
      <c r="S23" s="2">
        <v>12</v>
      </c>
      <c r="T23" s="2" t="s">
        <v>33</v>
      </c>
      <c r="U23" s="2" t="s">
        <v>255</v>
      </c>
      <c r="V23" s="2" t="s">
        <v>12</v>
      </c>
      <c r="W23" s="2" t="str">
        <f t="shared" si="2"/>
        <v>EUSA12 Curncy</v>
      </c>
    </row>
    <row r="24" spans="1:23">
      <c r="A24" s="2">
        <v>10</v>
      </c>
      <c r="B24" s="2" t="s">
        <v>33</v>
      </c>
      <c r="C24" s="2" t="s">
        <v>253</v>
      </c>
      <c r="D24" s="2" t="s">
        <v>12</v>
      </c>
      <c r="E24" s="2" t="str">
        <f t="shared" si="0"/>
        <v>EUSA10 Curncy</v>
      </c>
      <c r="S24" s="2">
        <v>15</v>
      </c>
      <c r="T24" s="2" t="s">
        <v>33</v>
      </c>
      <c r="U24" s="2" t="s">
        <v>256</v>
      </c>
      <c r="V24" s="2" t="s">
        <v>12</v>
      </c>
      <c r="W24" s="2" t="str">
        <f t="shared" si="2"/>
        <v>EUSA15 Curncy</v>
      </c>
    </row>
    <row r="25" spans="1:23">
      <c r="A25" s="2">
        <v>11</v>
      </c>
      <c r="B25" s="2" t="s">
        <v>33</v>
      </c>
      <c r="C25" s="2" t="s">
        <v>254</v>
      </c>
      <c r="D25" s="2" t="s">
        <v>12</v>
      </c>
      <c r="E25" s="2" t="str">
        <f t="shared" si="0"/>
        <v>EUSA11 Curncy</v>
      </c>
      <c r="S25" s="2">
        <v>20</v>
      </c>
      <c r="T25" s="2" t="s">
        <v>33</v>
      </c>
      <c r="U25" s="2" t="s">
        <v>257</v>
      </c>
      <c r="V25" s="2" t="s">
        <v>12</v>
      </c>
      <c r="W25" s="2" t="str">
        <f t="shared" si="2"/>
        <v>EUSA20 Curncy</v>
      </c>
    </row>
    <row r="26" spans="1:23">
      <c r="A26" s="2">
        <v>12</v>
      </c>
      <c r="B26" s="2" t="s">
        <v>33</v>
      </c>
      <c r="C26" s="2" t="s">
        <v>255</v>
      </c>
      <c r="D26" s="2" t="s">
        <v>12</v>
      </c>
      <c r="E26" s="2" t="str">
        <f t="shared" si="0"/>
        <v>EUSA12 Curncy</v>
      </c>
      <c r="S26" s="2">
        <v>25</v>
      </c>
      <c r="T26" s="2" t="s">
        <v>33</v>
      </c>
      <c r="U26" s="2" t="s">
        <v>258</v>
      </c>
      <c r="V26" s="2" t="s">
        <v>12</v>
      </c>
      <c r="W26" s="2" t="str">
        <f t="shared" si="2"/>
        <v>EUSA25 Curncy</v>
      </c>
    </row>
    <row r="27" spans="1:23">
      <c r="A27" s="2">
        <v>15</v>
      </c>
      <c r="B27" s="2" t="s">
        <v>33</v>
      </c>
      <c r="C27" s="2" t="s">
        <v>256</v>
      </c>
      <c r="D27" s="2" t="s">
        <v>12</v>
      </c>
      <c r="E27" s="2" t="str">
        <f t="shared" si="0"/>
        <v>EUSA15 Curncy</v>
      </c>
      <c r="S27" s="2">
        <v>30</v>
      </c>
      <c r="T27" s="2" t="s">
        <v>33</v>
      </c>
      <c r="U27" s="2" t="s">
        <v>259</v>
      </c>
      <c r="V27" s="2" t="s">
        <v>12</v>
      </c>
      <c r="W27" s="2" t="str">
        <f t="shared" si="2"/>
        <v>EUSA30 Curncy</v>
      </c>
    </row>
    <row r="28" spans="1:23">
      <c r="A28" s="2">
        <v>20</v>
      </c>
      <c r="B28" s="2" t="s">
        <v>33</v>
      </c>
      <c r="C28" s="2" t="s">
        <v>257</v>
      </c>
      <c r="D28" s="2" t="s">
        <v>12</v>
      </c>
      <c r="E28" s="2" t="str">
        <f t="shared" si="0"/>
        <v>EUSA20 Curncy</v>
      </c>
      <c r="S28" s="2">
        <v>35</v>
      </c>
      <c r="T28" s="2" t="s">
        <v>33</v>
      </c>
      <c r="U28" s="2" t="s">
        <v>260</v>
      </c>
      <c r="V28" s="2" t="s">
        <v>12</v>
      </c>
      <c r="W28" s="2" t="str">
        <f t="shared" si="2"/>
        <v>EUSA35 Curncy</v>
      </c>
    </row>
    <row r="29" spans="1:23">
      <c r="A29" s="2">
        <v>25</v>
      </c>
      <c r="B29" s="2" t="s">
        <v>33</v>
      </c>
      <c r="C29" s="2" t="s">
        <v>258</v>
      </c>
      <c r="D29" s="2" t="s">
        <v>12</v>
      </c>
      <c r="E29" s="2" t="str">
        <f t="shared" si="0"/>
        <v>EUSA25 Curncy</v>
      </c>
      <c r="S29" s="2">
        <v>40</v>
      </c>
      <c r="T29" s="2" t="s">
        <v>33</v>
      </c>
      <c r="U29" s="2" t="s">
        <v>261</v>
      </c>
      <c r="V29" s="2" t="s">
        <v>12</v>
      </c>
      <c r="W29" s="2" t="str">
        <f t="shared" si="2"/>
        <v>EUSA40 Curncy</v>
      </c>
    </row>
    <row r="30" spans="1:23">
      <c r="A30" s="2">
        <v>30</v>
      </c>
      <c r="B30" s="2" t="s">
        <v>33</v>
      </c>
      <c r="C30" s="2" t="s">
        <v>259</v>
      </c>
      <c r="D30" s="2" t="s">
        <v>12</v>
      </c>
      <c r="E30" s="2" t="str">
        <f t="shared" si="0"/>
        <v>EUSA30 Curncy</v>
      </c>
      <c r="S30" s="2">
        <v>45</v>
      </c>
      <c r="T30" s="2" t="s">
        <v>33</v>
      </c>
      <c r="U30" s="2" t="s">
        <v>262</v>
      </c>
      <c r="V30" s="2" t="s">
        <v>12</v>
      </c>
      <c r="W30" s="2" t="str">
        <f t="shared" si="2"/>
        <v>EUSA45 Curncy</v>
      </c>
    </row>
    <row r="31" spans="1:23">
      <c r="A31" s="2">
        <v>40</v>
      </c>
      <c r="B31" s="2" t="s">
        <v>33</v>
      </c>
      <c r="C31" s="2" t="s">
        <v>261</v>
      </c>
      <c r="D31" s="2" t="s">
        <v>12</v>
      </c>
      <c r="E31" s="2" t="str">
        <f t="shared" si="0"/>
        <v>EUSA40 Curncy</v>
      </c>
      <c r="S31" s="2">
        <v>50</v>
      </c>
      <c r="T31" s="2" t="s">
        <v>33</v>
      </c>
      <c r="U31" s="2" t="s">
        <v>263</v>
      </c>
      <c r="V31" s="2" t="s">
        <v>12</v>
      </c>
      <c r="W31" s="2" t="str">
        <f t="shared" si="2"/>
        <v>EUSA50 Curncy</v>
      </c>
    </row>
    <row r="32" spans="1:5">
      <c r="A32" s="2">
        <v>50</v>
      </c>
      <c r="B32" s="2" t="s">
        <v>33</v>
      </c>
      <c r="C32" s="2" t="s">
        <v>263</v>
      </c>
      <c r="D32" s="2" t="s">
        <v>12</v>
      </c>
      <c r="E32" s="2" t="str">
        <f t="shared" si="0"/>
        <v>EUSA50 Curncy</v>
      </c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354"/>
  <sheetViews>
    <sheetView workbookViewId="0">
      <selection activeCell="A2" sqref="A2"/>
    </sheetView>
  </sheetViews>
  <sheetFormatPr defaultColWidth="8.85454545454546" defaultRowHeight="12.5"/>
  <cols>
    <col min="1" max="1" width="10.1363636363636" customWidth="1"/>
    <col min="2" max="3" width="11.7090909090909" customWidth="1"/>
    <col min="4" max="5" width="14.4272727272727" customWidth="1"/>
    <col min="6" max="7" width="16.2818181818182" customWidth="1"/>
    <col min="8" max="9" width="16.1363636363636" customWidth="1"/>
    <col min="10" max="11" width="15.2818181818182" customWidth="1"/>
    <col min="12" max="13" width="15.7090909090909" customWidth="1"/>
    <col min="14" max="15" width="16.1363636363636" customWidth="1"/>
    <col min="16" max="17" width="15.7090909090909" customWidth="1"/>
    <col min="18" max="19" width="16.2818181818182" customWidth="1"/>
    <col min="20" max="21" width="16.7090909090909" customWidth="1"/>
    <col min="22" max="37" width="13.7090909090909" customWidth="1"/>
    <col min="38" max="54" width="14.7090909090909" customWidth="1"/>
  </cols>
  <sheetData>
    <row r="1" ht="13" spans="1:54">
      <c r="A1" s="10">
        <v>44954</v>
      </c>
      <c r="B1" t="s">
        <v>202</v>
      </c>
      <c r="C1" s="15"/>
      <c r="D1" t="s">
        <v>264</v>
      </c>
      <c r="F1" t="s">
        <v>265</v>
      </c>
      <c r="H1" t="s">
        <v>266</v>
      </c>
      <c r="J1" t="s">
        <v>267</v>
      </c>
      <c r="L1" t="s">
        <v>268</v>
      </c>
      <c r="N1" t="s">
        <v>269</v>
      </c>
      <c r="P1" t="s">
        <v>270</v>
      </c>
      <c r="R1" t="s">
        <v>271</v>
      </c>
      <c r="T1" t="s">
        <v>272</v>
      </c>
      <c r="V1" t="s">
        <v>273</v>
      </c>
      <c r="X1" t="s">
        <v>274</v>
      </c>
      <c r="Z1" t="s">
        <v>275</v>
      </c>
      <c r="AB1" t="s">
        <v>276</v>
      </c>
      <c r="AD1" t="s">
        <v>277</v>
      </c>
      <c r="AF1" t="s">
        <v>278</v>
      </c>
      <c r="AH1" t="s">
        <v>279</v>
      </c>
      <c r="AJ1" t="s">
        <v>280</v>
      </c>
      <c r="AL1" t="s">
        <v>281</v>
      </c>
      <c r="AN1" t="s">
        <v>282</v>
      </c>
      <c r="AP1" t="s">
        <v>283</v>
      </c>
      <c r="AR1" t="s">
        <v>284</v>
      </c>
      <c r="AT1" t="s">
        <v>285</v>
      </c>
      <c r="AV1" t="s">
        <v>286</v>
      </c>
      <c r="AX1" t="s">
        <v>287</v>
      </c>
      <c r="AZ1" t="s">
        <v>288</v>
      </c>
      <c r="BB1" t="s">
        <v>289</v>
      </c>
    </row>
    <row r="2" spans="1:54">
      <c r="A2" s="5" t="e">
        <f ca="1">BDH(B1,"PX_LAST",$A$1,TODAY())</f>
        <v>#NAME?</v>
      </c>
      <c r="B2">
        <v>-0.478</v>
      </c>
      <c r="C2" s="5" t="e">
        <f ca="1">BDH(D1,"PX_LAST",$A$1,TODAY())</f>
        <v>#NAME?</v>
      </c>
      <c r="D2">
        <v>2.959</v>
      </c>
      <c r="E2" s="5" t="e">
        <f ca="1">BDH(F1,"PX_LAST",$A$1,TODAY(),"cols=2;rows=283")</f>
        <v>#NAME?</v>
      </c>
      <c r="F2">
        <v>3.203</v>
      </c>
      <c r="G2" s="5" t="e">
        <f ca="1">BDH(H1,"PX_LAST",$A$1,TODAY(),"cols=2;rows=283")</f>
        <v>#NAME?</v>
      </c>
      <c r="H2">
        <v>3.358</v>
      </c>
      <c r="I2" s="5" t="e">
        <f ca="1">BDH(J1,"PX_LAST",$A$1,TODAY(),"cols=2;rows=283")</f>
        <v>#NAME?</v>
      </c>
      <c r="J2">
        <v>3.436</v>
      </c>
      <c r="K2" s="5" t="e">
        <f ca="1">BDH(L1,"PX_LAST",$A$1,TODAY(),"cols=2;rows=283")</f>
        <v>#NAME?</v>
      </c>
      <c r="L2">
        <v>3.524</v>
      </c>
      <c r="M2" s="5" t="e">
        <f ca="1">BDH(N1,"PX_LAST",$A$1,TODAY(),"cols=2;rows=283")</f>
        <v>#NAME?</v>
      </c>
      <c r="N2">
        <v>3.5965</v>
      </c>
      <c r="O2" s="5" t="e">
        <f ca="1">BDH(P1,"PX_LAST",$A$1,TODAY(),"cols=2;rows=283")</f>
        <v>#NAME?</v>
      </c>
      <c r="P2">
        <v>3.592</v>
      </c>
      <c r="Q2" s="5" t="e">
        <f ca="1">BDH(R1,"PX_LAST",$A$1,TODAY(),"cols=2;rows=283")</f>
        <v>#NAME?</v>
      </c>
      <c r="R2">
        <v>3.507</v>
      </c>
      <c r="S2" s="5" t="e">
        <f ca="1">BDH(T1,"PX_LAST",$A$1,TODAY(),"cols=2;rows=283")</f>
        <v>#NAME?</v>
      </c>
      <c r="T2">
        <v>3.332</v>
      </c>
      <c r="U2" s="5" t="e">
        <f ca="1">BDH(V1,"PX_LAST",$A$1,TODAY(),"cols=2;rows=277")</f>
        <v>#NAME?</v>
      </c>
      <c r="V2">
        <v>3.306</v>
      </c>
      <c r="W2" s="5" t="e">
        <f ca="1">BDH(X1,"PX_LAST",$A$1,TODAY(),"cols=2;rows=277")</f>
        <v>#NAME?</v>
      </c>
      <c r="X2">
        <v>3.143</v>
      </c>
      <c r="Y2" s="5" t="e">
        <f ca="1">BDH(Z1,"PX_LAST",$A$1,TODAY(),"cols=2;rows=277")</f>
        <v>#NAME?</v>
      </c>
      <c r="Z2">
        <v>3.0322</v>
      </c>
      <c r="AA2" s="5" t="e">
        <f ca="1">BDH(AB1,"PX_LAST",$A$1,TODAY(),"cols=2;rows=277")</f>
        <v>#NAME?</v>
      </c>
      <c r="AB2">
        <v>2.9703</v>
      </c>
      <c r="AC2" s="5" t="e">
        <f ca="1">BDH(AD1,"PX_LAST",$A$1,TODAY(),"cols=2;rows=278")</f>
        <v>#NAME?</v>
      </c>
      <c r="AD2">
        <v>2.9307</v>
      </c>
      <c r="AE2" s="5" t="e">
        <f ca="1">BDH(AF1,"PX_LAST",$A$1,TODAY(),"cols=2;rows=277")</f>
        <v>#NAME?</v>
      </c>
      <c r="AF2">
        <v>2.907</v>
      </c>
      <c r="AG2" s="5" t="e">
        <f ca="1">BDH(AH1,"PX_LAST",$A$1,TODAY(),"cols=2;rows=277")</f>
        <v>#NAME?</v>
      </c>
      <c r="AH2">
        <v>2.897</v>
      </c>
      <c r="AI2" s="5" t="e">
        <f ca="1">BDH(AJ1,"PX_LAST",$A$1,TODAY(),"cols=2;rows=278")</f>
        <v>#NAME?</v>
      </c>
      <c r="AJ2">
        <v>2.8958</v>
      </c>
      <c r="AK2" s="5" t="e">
        <f ca="1">BDH(AL1,"PX_LAST",$A$1,TODAY(),"cols=2;rows=277")</f>
        <v>#NAME?</v>
      </c>
      <c r="AL2">
        <v>2.9</v>
      </c>
      <c r="AM2" s="5" t="e">
        <f ca="1">BDH(AN1,"PX_LAST",$A$1,TODAY(),"cols=2;rows=277")</f>
        <v>#NAME?</v>
      </c>
      <c r="AN2">
        <v>2.904</v>
      </c>
      <c r="AO2" s="5" t="e">
        <f ca="1">BDH(AP1,"PX_LAST",$A$1,TODAY(),"cols=2;rows=277")</f>
        <v>#NAME?</v>
      </c>
      <c r="AP2">
        <v>2.904</v>
      </c>
      <c r="AQ2" s="5" t="e">
        <f ca="1">BDH(AR1,"PX_LAST",$A$1,TODAY(),"cols=2;rows=277")</f>
        <v>#NAME?</v>
      </c>
      <c r="AR2">
        <v>2.876</v>
      </c>
      <c r="AS2" s="5" t="e">
        <f ca="1">BDH(AT1,"PX_LAST",$A$1,TODAY(),"cols=2;rows=279")</f>
        <v>#NAME?</v>
      </c>
      <c r="AT2">
        <v>2.706</v>
      </c>
      <c r="AU2" s="5" t="e">
        <f ca="1">BDH(AV1,"PX_LAST",$A$1,TODAY(),"cols=2;rows=278")</f>
        <v>#NAME?</v>
      </c>
      <c r="AV2">
        <v>2.52</v>
      </c>
      <c r="AW2" s="5" t="e">
        <f ca="1">BDH(AX1,"PX_LAST",$A$1,TODAY(),"cols=2;rows=283")</f>
        <v>#NAME?</v>
      </c>
      <c r="AX2">
        <v>2.358</v>
      </c>
      <c r="AY2" s="5" t="e">
        <f ca="1">BDH(AZ1,"PX_LAST",$A$1,TODAY(),"cols=2;rows=283")</f>
        <v>#NAME?</v>
      </c>
      <c r="AZ2">
        <v>2.101</v>
      </c>
      <c r="BA2" s="5" t="e">
        <f ca="1">BDH(BB1,"PX_LAST",$A$1,TODAY(),"cols=2;rows=277")</f>
        <v>#NAME?</v>
      </c>
      <c r="BB2">
        <v>1.902</v>
      </c>
    </row>
    <row r="3" spans="1:54">
      <c r="A3" s="5">
        <v>44351</v>
      </c>
      <c r="B3">
        <v>-0.478</v>
      </c>
      <c r="C3" s="5">
        <v>44957</v>
      </c>
      <c r="D3">
        <v>2.988</v>
      </c>
      <c r="E3" s="5">
        <v>44957</v>
      </c>
      <c r="F3">
        <v>3.21</v>
      </c>
      <c r="G3" s="5">
        <v>44957</v>
      </c>
      <c r="H3">
        <v>3.352</v>
      </c>
      <c r="I3" s="5">
        <v>44957</v>
      </c>
      <c r="J3">
        <v>3.432</v>
      </c>
      <c r="K3" s="5">
        <v>44957</v>
      </c>
      <c r="L3">
        <v>3.52</v>
      </c>
      <c r="M3" s="5">
        <v>44957</v>
      </c>
      <c r="N3">
        <v>3.565</v>
      </c>
      <c r="O3" s="5">
        <v>44957</v>
      </c>
      <c r="P3">
        <v>3.585</v>
      </c>
      <c r="Q3" s="5">
        <v>44957</v>
      </c>
      <c r="R3">
        <v>3.489</v>
      </c>
      <c r="S3" s="5">
        <v>44957</v>
      </c>
      <c r="T3">
        <v>3.311</v>
      </c>
      <c r="U3" s="5">
        <v>44957</v>
      </c>
      <c r="V3">
        <v>3.292</v>
      </c>
      <c r="W3" s="5">
        <v>44957</v>
      </c>
      <c r="X3">
        <v>3.116</v>
      </c>
      <c r="Y3" s="5">
        <v>44957</v>
      </c>
      <c r="Z3">
        <v>3.002</v>
      </c>
      <c r="AA3" s="5">
        <v>44957</v>
      </c>
      <c r="AB3">
        <v>2.938</v>
      </c>
      <c r="AC3" s="5">
        <v>44957</v>
      </c>
      <c r="AD3">
        <v>2.8995</v>
      </c>
      <c r="AE3" s="5">
        <v>44957</v>
      </c>
      <c r="AF3">
        <v>2.8785</v>
      </c>
      <c r="AG3" s="5">
        <v>44957</v>
      </c>
      <c r="AH3">
        <v>2.8675</v>
      </c>
      <c r="AI3" s="5">
        <v>44957</v>
      </c>
      <c r="AJ3">
        <v>2.8698</v>
      </c>
      <c r="AK3" s="5">
        <v>44957</v>
      </c>
      <c r="AL3">
        <v>2.875</v>
      </c>
      <c r="AM3" s="5">
        <v>44957</v>
      </c>
      <c r="AN3">
        <v>2.8791</v>
      </c>
      <c r="AO3" s="5">
        <v>44957</v>
      </c>
      <c r="AP3">
        <v>2.88</v>
      </c>
      <c r="AQ3" s="5">
        <v>44957</v>
      </c>
      <c r="AR3">
        <v>2.854</v>
      </c>
      <c r="AS3" s="5">
        <v>44957</v>
      </c>
      <c r="AT3">
        <v>2.7032</v>
      </c>
      <c r="AU3" s="5">
        <v>44957</v>
      </c>
      <c r="AV3">
        <v>2.51</v>
      </c>
      <c r="AW3" s="5">
        <v>44957</v>
      </c>
      <c r="AX3">
        <v>2.351</v>
      </c>
      <c r="AY3" s="5">
        <v>44957</v>
      </c>
      <c r="AZ3">
        <v>2.107</v>
      </c>
      <c r="BA3" s="5">
        <v>44957</v>
      </c>
      <c r="BB3">
        <v>1.9095</v>
      </c>
    </row>
    <row r="4" spans="1:54">
      <c r="A4" s="5">
        <v>44354</v>
      </c>
      <c r="B4">
        <v>-0.479</v>
      </c>
      <c r="C4" s="5">
        <v>44958</v>
      </c>
      <c r="D4">
        <v>3.009</v>
      </c>
      <c r="E4" s="5">
        <v>44958</v>
      </c>
      <c r="F4">
        <v>3.224</v>
      </c>
      <c r="G4" s="5">
        <v>44958</v>
      </c>
      <c r="H4">
        <v>3.369</v>
      </c>
      <c r="I4" s="5">
        <v>44958</v>
      </c>
      <c r="J4">
        <v>3.455</v>
      </c>
      <c r="K4" s="5">
        <v>44958</v>
      </c>
      <c r="L4">
        <v>3.549</v>
      </c>
      <c r="M4" s="5">
        <v>44958</v>
      </c>
      <c r="N4">
        <v>3.583</v>
      </c>
      <c r="O4" s="5">
        <v>44958</v>
      </c>
      <c r="P4">
        <v>3.579</v>
      </c>
      <c r="Q4" s="5">
        <v>44958</v>
      </c>
      <c r="R4">
        <v>3.51</v>
      </c>
      <c r="S4" s="5">
        <v>44958</v>
      </c>
      <c r="T4">
        <v>3.338</v>
      </c>
      <c r="U4" s="5">
        <v>44958</v>
      </c>
      <c r="V4">
        <v>3.3025</v>
      </c>
      <c r="W4" s="5">
        <v>44958</v>
      </c>
      <c r="X4">
        <v>3.1155</v>
      </c>
      <c r="Y4" s="5">
        <v>44958</v>
      </c>
      <c r="Z4">
        <v>2.998</v>
      </c>
      <c r="AA4" s="5">
        <v>44958</v>
      </c>
      <c r="AB4">
        <v>2.93</v>
      </c>
      <c r="AC4" s="5">
        <v>44958</v>
      </c>
      <c r="AD4">
        <v>2.8888</v>
      </c>
      <c r="AE4" s="5">
        <v>44958</v>
      </c>
      <c r="AF4">
        <v>2.862</v>
      </c>
      <c r="AG4" s="5">
        <v>44958</v>
      </c>
      <c r="AH4">
        <v>2.8512</v>
      </c>
      <c r="AI4" s="5">
        <v>44958</v>
      </c>
      <c r="AJ4">
        <v>2.8495</v>
      </c>
      <c r="AK4" s="5">
        <v>44958</v>
      </c>
      <c r="AL4">
        <v>2.8507</v>
      </c>
      <c r="AM4" s="5">
        <v>44958</v>
      </c>
      <c r="AN4">
        <v>2.8545</v>
      </c>
      <c r="AO4" s="5">
        <v>44958</v>
      </c>
      <c r="AP4">
        <v>2.8555</v>
      </c>
      <c r="AQ4" s="5">
        <v>44958</v>
      </c>
      <c r="AR4">
        <v>2.8285</v>
      </c>
      <c r="AS4" s="5">
        <v>44958</v>
      </c>
      <c r="AT4">
        <v>2.6733</v>
      </c>
      <c r="AU4" s="5">
        <v>44958</v>
      </c>
      <c r="AV4">
        <v>2.482</v>
      </c>
      <c r="AW4" s="5">
        <v>44958</v>
      </c>
      <c r="AX4">
        <v>2.322</v>
      </c>
      <c r="AY4" s="5">
        <v>44958</v>
      </c>
      <c r="AZ4">
        <v>2.076</v>
      </c>
      <c r="BA4" s="5">
        <v>44958</v>
      </c>
      <c r="BB4">
        <v>1.881</v>
      </c>
    </row>
    <row r="5" spans="1:54">
      <c r="A5" s="5">
        <v>44355</v>
      </c>
      <c r="B5">
        <v>-0.478</v>
      </c>
      <c r="C5" s="5">
        <v>44959</v>
      </c>
      <c r="D5">
        <v>3.029</v>
      </c>
      <c r="E5" s="5">
        <v>44959</v>
      </c>
      <c r="F5">
        <v>3.173</v>
      </c>
      <c r="G5" s="5">
        <v>44959</v>
      </c>
      <c r="H5">
        <v>3.303</v>
      </c>
      <c r="I5" s="5">
        <v>44959</v>
      </c>
      <c r="J5">
        <v>3.366</v>
      </c>
      <c r="K5" s="5">
        <v>44959</v>
      </c>
      <c r="L5">
        <v>3.43</v>
      </c>
      <c r="M5" s="5">
        <v>44959</v>
      </c>
      <c r="N5">
        <v>3.449</v>
      </c>
      <c r="O5" s="5">
        <v>44959</v>
      </c>
      <c r="P5">
        <v>3.458</v>
      </c>
      <c r="Q5" s="5">
        <v>44959</v>
      </c>
      <c r="R5">
        <v>3.336</v>
      </c>
      <c r="S5" s="5">
        <v>44959</v>
      </c>
      <c r="T5">
        <v>3.108</v>
      </c>
      <c r="U5" s="5">
        <v>44959</v>
      </c>
      <c r="V5">
        <v>3.1425</v>
      </c>
      <c r="W5" s="5">
        <v>44959</v>
      </c>
      <c r="X5">
        <v>2.922</v>
      </c>
      <c r="Y5" s="5">
        <v>44959</v>
      </c>
      <c r="Z5">
        <v>2.784</v>
      </c>
      <c r="AA5" s="5">
        <v>44959</v>
      </c>
      <c r="AB5">
        <v>2.7188</v>
      </c>
      <c r="AC5" s="5">
        <v>44959</v>
      </c>
      <c r="AD5">
        <v>2.6964</v>
      </c>
      <c r="AE5" s="5">
        <v>44959</v>
      </c>
      <c r="AF5">
        <v>2.645</v>
      </c>
      <c r="AG5" s="5">
        <v>44959</v>
      </c>
      <c r="AH5">
        <v>2.6432</v>
      </c>
      <c r="AI5" s="5">
        <v>44959</v>
      </c>
      <c r="AJ5">
        <v>2.6497</v>
      </c>
      <c r="AK5" s="5">
        <v>44959</v>
      </c>
      <c r="AL5">
        <v>2.6532</v>
      </c>
      <c r="AM5" s="5">
        <v>44959</v>
      </c>
      <c r="AN5">
        <v>2.667</v>
      </c>
      <c r="AO5" s="5">
        <v>44959</v>
      </c>
      <c r="AP5">
        <v>2.673</v>
      </c>
      <c r="AQ5" s="5">
        <v>44959</v>
      </c>
      <c r="AR5">
        <v>2.66</v>
      </c>
      <c r="AS5" s="5">
        <v>44959</v>
      </c>
      <c r="AT5">
        <v>2.5275</v>
      </c>
      <c r="AU5" s="5">
        <v>44959</v>
      </c>
      <c r="AV5">
        <v>2.3685</v>
      </c>
      <c r="AW5" s="5">
        <v>44959</v>
      </c>
      <c r="AX5">
        <v>2.208</v>
      </c>
      <c r="AY5" s="5">
        <v>44959</v>
      </c>
      <c r="AZ5">
        <v>1.975</v>
      </c>
      <c r="BA5" s="5">
        <v>44959</v>
      </c>
      <c r="BB5">
        <v>1.812</v>
      </c>
    </row>
    <row r="6" spans="1:54">
      <c r="A6" s="5">
        <v>44356</v>
      </c>
      <c r="B6">
        <v>-0.479</v>
      </c>
      <c r="C6" s="5">
        <v>44960</v>
      </c>
      <c r="D6">
        <v>3.011</v>
      </c>
      <c r="E6" s="5">
        <v>44960</v>
      </c>
      <c r="F6">
        <v>3.211</v>
      </c>
      <c r="G6" s="5">
        <v>44960</v>
      </c>
      <c r="H6">
        <v>3.333</v>
      </c>
      <c r="I6" s="5">
        <v>44960</v>
      </c>
      <c r="J6">
        <v>3.395</v>
      </c>
      <c r="K6" s="5">
        <v>44960</v>
      </c>
      <c r="L6">
        <v>3.464</v>
      </c>
      <c r="M6" s="5">
        <v>44960</v>
      </c>
      <c r="N6">
        <v>3.469</v>
      </c>
      <c r="O6" s="5">
        <v>44960</v>
      </c>
      <c r="P6">
        <v>3.522</v>
      </c>
      <c r="Q6" s="5">
        <v>44960</v>
      </c>
      <c r="R6">
        <v>3.379</v>
      </c>
      <c r="S6" s="5">
        <v>44960</v>
      </c>
      <c r="T6">
        <v>3.165</v>
      </c>
      <c r="U6" s="5">
        <v>44960</v>
      </c>
      <c r="V6">
        <v>3.194</v>
      </c>
      <c r="W6" s="5">
        <v>44960</v>
      </c>
      <c r="X6">
        <v>2.992</v>
      </c>
      <c r="Y6" s="5">
        <v>44960</v>
      </c>
      <c r="Z6">
        <v>2.8775</v>
      </c>
      <c r="AA6" s="5">
        <v>44960</v>
      </c>
      <c r="AB6">
        <v>2.814</v>
      </c>
      <c r="AC6" s="5">
        <v>44960</v>
      </c>
      <c r="AD6">
        <v>2.777</v>
      </c>
      <c r="AE6" s="5">
        <v>44960</v>
      </c>
      <c r="AF6">
        <v>2.7566</v>
      </c>
      <c r="AG6" s="5">
        <v>44960</v>
      </c>
      <c r="AH6">
        <v>2.7493</v>
      </c>
      <c r="AI6" s="5">
        <v>44960</v>
      </c>
      <c r="AJ6">
        <v>2.7479</v>
      </c>
      <c r="AK6" s="5">
        <v>44960</v>
      </c>
      <c r="AL6">
        <v>2.7596</v>
      </c>
      <c r="AM6" s="5">
        <v>44960</v>
      </c>
      <c r="AN6">
        <v>2.7682</v>
      </c>
      <c r="AO6" s="5">
        <v>44960</v>
      </c>
      <c r="AP6">
        <v>2.774</v>
      </c>
      <c r="AQ6" s="5">
        <v>44960</v>
      </c>
      <c r="AR6">
        <v>2.764</v>
      </c>
      <c r="AS6" s="5">
        <v>44960</v>
      </c>
      <c r="AT6">
        <v>2.6333</v>
      </c>
      <c r="AU6" s="5">
        <v>44960</v>
      </c>
      <c r="AV6">
        <v>2.468</v>
      </c>
      <c r="AW6" s="5">
        <v>44960</v>
      </c>
      <c r="AX6">
        <v>2.324</v>
      </c>
      <c r="AY6" s="5">
        <v>44960</v>
      </c>
      <c r="AZ6">
        <v>2.0868</v>
      </c>
      <c r="BA6" s="5">
        <v>44960</v>
      </c>
      <c r="BB6">
        <v>1.905</v>
      </c>
    </row>
    <row r="7" spans="1:54">
      <c r="A7" s="5">
        <v>44357</v>
      </c>
      <c r="B7">
        <v>-0.476</v>
      </c>
      <c r="C7" s="5">
        <v>44963</v>
      </c>
      <c r="D7">
        <v>3.008</v>
      </c>
      <c r="E7" s="5">
        <v>44963</v>
      </c>
      <c r="F7">
        <v>3.247</v>
      </c>
      <c r="G7" s="5">
        <v>44963</v>
      </c>
      <c r="H7">
        <v>3.371</v>
      </c>
      <c r="I7" s="5">
        <v>44963</v>
      </c>
      <c r="J7">
        <v>3.442</v>
      </c>
      <c r="K7" s="5">
        <v>44963</v>
      </c>
      <c r="L7">
        <v>3.527</v>
      </c>
      <c r="M7" s="5">
        <v>44963</v>
      </c>
      <c r="N7">
        <v>3.559</v>
      </c>
      <c r="O7" s="5">
        <v>44963</v>
      </c>
      <c r="P7">
        <v>3.577</v>
      </c>
      <c r="Q7" s="5">
        <v>44963</v>
      </c>
      <c r="R7">
        <v>3.468</v>
      </c>
      <c r="S7" s="5">
        <v>44963</v>
      </c>
      <c r="T7">
        <v>3.26</v>
      </c>
      <c r="U7" s="5">
        <v>44963</v>
      </c>
      <c r="V7">
        <v>3.2758</v>
      </c>
      <c r="W7" s="5">
        <v>44963</v>
      </c>
      <c r="X7">
        <v>3.102</v>
      </c>
      <c r="Y7" s="5">
        <v>44963</v>
      </c>
      <c r="Z7">
        <v>2.9921</v>
      </c>
      <c r="AA7" s="5">
        <v>44963</v>
      </c>
      <c r="AB7">
        <v>2.9316</v>
      </c>
      <c r="AC7" s="5">
        <v>44963</v>
      </c>
      <c r="AD7">
        <v>2.8867</v>
      </c>
      <c r="AE7" s="5">
        <v>44963</v>
      </c>
      <c r="AF7">
        <v>2.8723</v>
      </c>
      <c r="AG7" s="5">
        <v>44963</v>
      </c>
      <c r="AH7">
        <v>2.8668</v>
      </c>
      <c r="AI7" s="5">
        <v>44963</v>
      </c>
      <c r="AJ7">
        <v>2.868</v>
      </c>
      <c r="AK7" s="5">
        <v>44963</v>
      </c>
      <c r="AL7">
        <v>2.8748</v>
      </c>
      <c r="AM7" s="5">
        <v>44963</v>
      </c>
      <c r="AN7">
        <v>2.873</v>
      </c>
      <c r="AO7" s="5">
        <v>44963</v>
      </c>
      <c r="AP7">
        <v>2.8758</v>
      </c>
      <c r="AQ7" s="5">
        <v>44963</v>
      </c>
      <c r="AR7">
        <v>2.8563</v>
      </c>
      <c r="AS7" s="5">
        <v>44963</v>
      </c>
      <c r="AT7">
        <v>2.7066</v>
      </c>
      <c r="AU7" s="5">
        <v>44963</v>
      </c>
      <c r="AV7">
        <v>2.543</v>
      </c>
      <c r="AW7" s="5">
        <v>44963</v>
      </c>
      <c r="AX7">
        <v>2.388</v>
      </c>
      <c r="AY7" s="5">
        <v>44963</v>
      </c>
      <c r="AZ7">
        <v>2.1442</v>
      </c>
      <c r="BA7" s="5">
        <v>44963</v>
      </c>
      <c r="BB7">
        <v>1.955</v>
      </c>
    </row>
    <row r="8" spans="1:54">
      <c r="A8" s="5">
        <v>44358</v>
      </c>
      <c r="B8">
        <v>-0.481</v>
      </c>
      <c r="C8" s="5">
        <v>44964</v>
      </c>
      <c r="D8">
        <v>3.029</v>
      </c>
      <c r="E8" s="5">
        <v>44964</v>
      </c>
      <c r="F8">
        <v>3.272</v>
      </c>
      <c r="G8" s="5">
        <v>44964</v>
      </c>
      <c r="H8">
        <v>3.4</v>
      </c>
      <c r="I8" s="5">
        <v>44964</v>
      </c>
      <c r="J8">
        <v>3.48</v>
      </c>
      <c r="K8" s="5">
        <v>44964</v>
      </c>
      <c r="L8">
        <v>3.569</v>
      </c>
      <c r="M8" s="5">
        <v>44964</v>
      </c>
      <c r="N8">
        <v>3.592</v>
      </c>
      <c r="O8" s="5">
        <v>44964</v>
      </c>
      <c r="P8">
        <v>3.607</v>
      </c>
      <c r="Q8" s="5">
        <v>44964</v>
      </c>
      <c r="R8">
        <v>3.5</v>
      </c>
      <c r="S8" s="5">
        <v>44964</v>
      </c>
      <c r="T8">
        <v>3.285</v>
      </c>
      <c r="U8" s="5">
        <v>44964</v>
      </c>
      <c r="V8">
        <v>3.3085</v>
      </c>
      <c r="W8" s="5">
        <v>44964</v>
      </c>
      <c r="X8">
        <v>3.13</v>
      </c>
      <c r="Y8" s="5">
        <v>44964</v>
      </c>
      <c r="Z8">
        <v>3.0264</v>
      </c>
      <c r="AA8" s="5">
        <v>44964</v>
      </c>
      <c r="AB8">
        <v>2.97</v>
      </c>
      <c r="AC8" s="5">
        <v>44964</v>
      </c>
      <c r="AD8">
        <v>2.9348</v>
      </c>
      <c r="AE8" s="5">
        <v>44964</v>
      </c>
      <c r="AF8">
        <v>2.9063</v>
      </c>
      <c r="AG8" s="5">
        <v>44964</v>
      </c>
      <c r="AH8">
        <v>2.9</v>
      </c>
      <c r="AI8" s="5">
        <v>44964</v>
      </c>
      <c r="AJ8">
        <v>2.8999</v>
      </c>
      <c r="AK8" s="5">
        <v>44964</v>
      </c>
      <c r="AL8">
        <v>2.904</v>
      </c>
      <c r="AM8" s="5">
        <v>44964</v>
      </c>
      <c r="AN8">
        <v>2.909</v>
      </c>
      <c r="AO8" s="5">
        <v>44964</v>
      </c>
      <c r="AP8">
        <v>2.911</v>
      </c>
      <c r="AQ8" s="5">
        <v>44964</v>
      </c>
      <c r="AR8">
        <v>2.8867</v>
      </c>
      <c r="AS8" s="5">
        <v>44964</v>
      </c>
      <c r="AT8">
        <v>2.708</v>
      </c>
      <c r="AU8" s="5">
        <v>44964</v>
      </c>
      <c r="AV8">
        <v>2.572</v>
      </c>
      <c r="AW8" s="5">
        <v>44964</v>
      </c>
      <c r="AX8">
        <v>2.396</v>
      </c>
      <c r="AY8" s="5">
        <v>44964</v>
      </c>
      <c r="AZ8">
        <v>2.165</v>
      </c>
      <c r="BA8" s="5">
        <v>44964</v>
      </c>
      <c r="BB8">
        <v>1.9782</v>
      </c>
    </row>
    <row r="9" spans="1:54">
      <c r="A9" s="5">
        <v>44361</v>
      </c>
      <c r="B9">
        <v>-0.48</v>
      </c>
      <c r="C9" s="5">
        <v>44965</v>
      </c>
      <c r="D9">
        <v>3.054</v>
      </c>
      <c r="E9" s="5">
        <v>44965</v>
      </c>
      <c r="F9">
        <v>3.285</v>
      </c>
      <c r="G9" s="5">
        <v>44965</v>
      </c>
      <c r="H9">
        <v>3.405</v>
      </c>
      <c r="I9" s="5">
        <v>44965</v>
      </c>
      <c r="J9">
        <v>3.491</v>
      </c>
      <c r="K9" s="5">
        <v>44965</v>
      </c>
      <c r="L9">
        <v>3.582</v>
      </c>
      <c r="M9" s="5">
        <v>44965</v>
      </c>
      <c r="N9">
        <v>3.602</v>
      </c>
      <c r="O9" s="5">
        <v>44965</v>
      </c>
      <c r="P9">
        <v>3.608</v>
      </c>
      <c r="Q9" s="5">
        <v>44965</v>
      </c>
      <c r="R9">
        <v>3.501</v>
      </c>
      <c r="S9" s="5">
        <v>44965</v>
      </c>
      <c r="T9">
        <v>3.288</v>
      </c>
      <c r="U9" s="5">
        <v>44965</v>
      </c>
      <c r="V9">
        <v>3.3065</v>
      </c>
      <c r="W9" s="5">
        <v>44965</v>
      </c>
      <c r="X9">
        <v>3.1239</v>
      </c>
      <c r="Y9" s="5">
        <v>44965</v>
      </c>
      <c r="Z9">
        <v>3.008</v>
      </c>
      <c r="AA9" s="5">
        <v>44965</v>
      </c>
      <c r="AB9">
        <v>2.9427</v>
      </c>
      <c r="AC9" s="5">
        <v>44965</v>
      </c>
      <c r="AD9">
        <v>2.8932</v>
      </c>
      <c r="AE9" s="5">
        <v>44965</v>
      </c>
      <c r="AF9">
        <v>2.8855</v>
      </c>
      <c r="AG9" s="5">
        <v>44965</v>
      </c>
      <c r="AH9">
        <v>2.879</v>
      </c>
      <c r="AI9" s="5">
        <v>44965</v>
      </c>
      <c r="AJ9">
        <v>2.8812</v>
      </c>
      <c r="AK9" s="5">
        <v>44965</v>
      </c>
      <c r="AL9">
        <v>2.887</v>
      </c>
      <c r="AM9" s="5">
        <v>44965</v>
      </c>
      <c r="AN9">
        <v>2.8863</v>
      </c>
      <c r="AO9" s="5">
        <v>44965</v>
      </c>
      <c r="AP9">
        <v>2.8849</v>
      </c>
      <c r="AQ9" s="5">
        <v>44965</v>
      </c>
      <c r="AR9">
        <v>2.8663</v>
      </c>
      <c r="AS9" s="5">
        <v>44965</v>
      </c>
      <c r="AT9">
        <v>2.712</v>
      </c>
      <c r="AU9" s="5">
        <v>44965</v>
      </c>
      <c r="AV9">
        <v>2.538</v>
      </c>
      <c r="AW9" s="5">
        <v>44965</v>
      </c>
      <c r="AX9">
        <v>2.38</v>
      </c>
      <c r="AY9" s="5">
        <v>44965</v>
      </c>
      <c r="AZ9">
        <v>2.149</v>
      </c>
      <c r="BA9" s="5">
        <v>44965</v>
      </c>
      <c r="BB9">
        <v>1.9643</v>
      </c>
    </row>
    <row r="10" spans="1:54">
      <c r="A10" s="5">
        <v>44362</v>
      </c>
      <c r="B10">
        <v>-0.476</v>
      </c>
      <c r="C10" s="5">
        <v>44966</v>
      </c>
      <c r="D10">
        <v>3.103</v>
      </c>
      <c r="E10" s="5">
        <v>44966</v>
      </c>
      <c r="F10">
        <v>3.301</v>
      </c>
      <c r="G10" s="5">
        <v>44966</v>
      </c>
      <c r="H10">
        <v>3.422</v>
      </c>
      <c r="I10" s="5">
        <v>44966</v>
      </c>
      <c r="J10">
        <v>3.511</v>
      </c>
      <c r="K10" s="5">
        <v>44966</v>
      </c>
      <c r="L10">
        <v>3.594</v>
      </c>
      <c r="M10" s="5">
        <v>44966</v>
      </c>
      <c r="N10">
        <v>3.612</v>
      </c>
      <c r="O10" s="5">
        <v>44966</v>
      </c>
      <c r="P10">
        <v>3.633</v>
      </c>
      <c r="Q10" s="5">
        <v>44966</v>
      </c>
      <c r="R10">
        <v>3.511</v>
      </c>
      <c r="S10" s="5">
        <v>44966</v>
      </c>
      <c r="T10">
        <v>3.346</v>
      </c>
      <c r="U10" s="5">
        <v>44966</v>
      </c>
      <c r="V10">
        <v>3.313</v>
      </c>
      <c r="W10" s="5">
        <v>44966</v>
      </c>
      <c r="X10">
        <v>3.117</v>
      </c>
      <c r="Y10" s="5">
        <v>44966</v>
      </c>
      <c r="Z10">
        <v>2.9978</v>
      </c>
      <c r="AA10" s="5">
        <v>44966</v>
      </c>
      <c r="AB10">
        <v>2.9272</v>
      </c>
      <c r="AC10" s="5">
        <v>44966</v>
      </c>
      <c r="AD10">
        <v>2.8956</v>
      </c>
      <c r="AE10" s="5">
        <v>44966</v>
      </c>
      <c r="AF10">
        <v>2.8585</v>
      </c>
      <c r="AG10" s="5">
        <v>44966</v>
      </c>
      <c r="AH10">
        <v>2.85</v>
      </c>
      <c r="AI10" s="5">
        <v>44966</v>
      </c>
      <c r="AJ10">
        <v>2.8479</v>
      </c>
      <c r="AK10" s="5">
        <v>44966</v>
      </c>
      <c r="AL10">
        <v>2.851</v>
      </c>
      <c r="AM10" s="5">
        <v>44966</v>
      </c>
      <c r="AN10">
        <v>2.8772</v>
      </c>
      <c r="AO10" s="5">
        <v>44966</v>
      </c>
      <c r="AP10">
        <v>2.8788</v>
      </c>
      <c r="AQ10" s="5">
        <v>44966</v>
      </c>
      <c r="AR10">
        <v>2.8535</v>
      </c>
      <c r="AS10" s="5">
        <v>44966</v>
      </c>
      <c r="AT10">
        <v>2.6988</v>
      </c>
      <c r="AU10" s="5">
        <v>44966</v>
      </c>
      <c r="AV10">
        <v>2.501</v>
      </c>
      <c r="AW10" s="5">
        <v>44966</v>
      </c>
      <c r="AX10">
        <v>2.345</v>
      </c>
      <c r="AY10" s="5">
        <v>44966</v>
      </c>
      <c r="AZ10">
        <v>2.1333</v>
      </c>
      <c r="BA10" s="5">
        <v>44966</v>
      </c>
      <c r="BB10">
        <v>1.9495</v>
      </c>
    </row>
    <row r="11" spans="1:54">
      <c r="A11" s="5">
        <v>44363</v>
      </c>
      <c r="B11">
        <v>-0.477</v>
      </c>
      <c r="C11" s="5">
        <v>44967</v>
      </c>
      <c r="D11">
        <v>3.08</v>
      </c>
      <c r="E11" s="5">
        <v>44967</v>
      </c>
      <c r="F11">
        <v>3.334</v>
      </c>
      <c r="G11" s="5">
        <v>44967</v>
      </c>
      <c r="H11">
        <v>3.464</v>
      </c>
      <c r="I11" s="5">
        <v>44967</v>
      </c>
      <c r="J11">
        <v>3.555</v>
      </c>
      <c r="K11" s="5">
        <v>44967</v>
      </c>
      <c r="L11">
        <v>3.649</v>
      </c>
      <c r="M11" s="5">
        <v>44967</v>
      </c>
      <c r="N11">
        <v>3.679</v>
      </c>
      <c r="O11" s="5">
        <v>44967</v>
      </c>
      <c r="P11">
        <v>3.686</v>
      </c>
      <c r="Q11" s="5">
        <v>44967</v>
      </c>
      <c r="R11">
        <v>3.582</v>
      </c>
      <c r="S11" s="5">
        <v>44967</v>
      </c>
      <c r="T11">
        <v>3.388</v>
      </c>
      <c r="U11" s="5">
        <v>44967</v>
      </c>
      <c r="V11">
        <v>3.372</v>
      </c>
      <c r="W11" s="5">
        <v>44967</v>
      </c>
      <c r="X11">
        <v>3.179</v>
      </c>
      <c r="Y11" s="5">
        <v>44967</v>
      </c>
      <c r="Z11">
        <v>3.0537</v>
      </c>
      <c r="AA11" s="5">
        <v>44967</v>
      </c>
      <c r="AB11">
        <v>2.98</v>
      </c>
      <c r="AC11" s="5">
        <v>44967</v>
      </c>
      <c r="AD11">
        <v>2.934</v>
      </c>
      <c r="AE11" s="5">
        <v>44967</v>
      </c>
      <c r="AF11">
        <v>2.9103</v>
      </c>
      <c r="AG11" s="5">
        <v>44967</v>
      </c>
      <c r="AH11">
        <v>2.896</v>
      </c>
      <c r="AI11" s="5">
        <v>44967</v>
      </c>
      <c r="AJ11">
        <v>2.8939</v>
      </c>
      <c r="AK11" s="5">
        <v>44967</v>
      </c>
      <c r="AL11">
        <v>2.8996</v>
      </c>
      <c r="AM11" s="5">
        <v>44967</v>
      </c>
      <c r="AN11">
        <v>2.8987</v>
      </c>
      <c r="AO11" s="5">
        <v>44967</v>
      </c>
      <c r="AP11">
        <v>2.9</v>
      </c>
      <c r="AQ11" s="5">
        <v>44967</v>
      </c>
      <c r="AR11">
        <v>2.874</v>
      </c>
      <c r="AS11" s="5">
        <v>44967</v>
      </c>
      <c r="AT11">
        <v>2.712</v>
      </c>
      <c r="AU11" s="5">
        <v>44967</v>
      </c>
      <c r="AV11">
        <v>2.545</v>
      </c>
      <c r="AW11" s="5">
        <v>44967</v>
      </c>
      <c r="AX11">
        <v>2.38</v>
      </c>
      <c r="AY11" s="5">
        <v>44967</v>
      </c>
      <c r="AZ11">
        <v>2.147</v>
      </c>
      <c r="BA11" s="5">
        <v>44967</v>
      </c>
      <c r="BB11">
        <v>1.962</v>
      </c>
    </row>
    <row r="12" spans="1:54">
      <c r="A12" s="5">
        <v>44364</v>
      </c>
      <c r="B12">
        <v>-0.478</v>
      </c>
      <c r="C12" s="5">
        <v>44970</v>
      </c>
      <c r="D12">
        <v>3.102</v>
      </c>
      <c r="E12" s="5">
        <v>44970</v>
      </c>
      <c r="F12">
        <v>3.331</v>
      </c>
      <c r="G12" s="5">
        <v>44970</v>
      </c>
      <c r="H12">
        <v>3.47</v>
      </c>
      <c r="I12" s="5">
        <v>44970</v>
      </c>
      <c r="J12">
        <v>3.614</v>
      </c>
      <c r="K12" s="5">
        <v>44970</v>
      </c>
      <c r="L12">
        <v>3.682</v>
      </c>
      <c r="M12" s="5">
        <v>44970</v>
      </c>
      <c r="N12">
        <v>3.694</v>
      </c>
      <c r="O12" s="5">
        <v>44970</v>
      </c>
      <c r="P12">
        <v>3.696</v>
      </c>
      <c r="Q12" s="5">
        <v>44970</v>
      </c>
      <c r="R12">
        <v>3.605</v>
      </c>
      <c r="S12" s="5">
        <v>44970</v>
      </c>
      <c r="T12">
        <v>3.424</v>
      </c>
      <c r="U12" s="5">
        <v>44970</v>
      </c>
      <c r="V12">
        <v>3.402</v>
      </c>
      <c r="W12" s="5">
        <v>44970</v>
      </c>
      <c r="X12">
        <v>3.2135</v>
      </c>
      <c r="Y12" s="5">
        <v>44970</v>
      </c>
      <c r="Z12">
        <v>3.0852</v>
      </c>
      <c r="AA12" s="5">
        <v>44970</v>
      </c>
      <c r="AB12">
        <v>3.0037</v>
      </c>
      <c r="AC12" s="5">
        <v>44970</v>
      </c>
      <c r="AD12">
        <v>2.9551</v>
      </c>
      <c r="AE12" s="5">
        <v>44970</v>
      </c>
      <c r="AF12">
        <v>2.924</v>
      </c>
      <c r="AG12" s="5">
        <v>44970</v>
      </c>
      <c r="AH12">
        <v>2.91</v>
      </c>
      <c r="AI12" s="5">
        <v>44970</v>
      </c>
      <c r="AJ12">
        <v>2.9033</v>
      </c>
      <c r="AK12" s="5">
        <v>44970</v>
      </c>
      <c r="AL12">
        <v>2.905</v>
      </c>
      <c r="AM12" s="5">
        <v>44970</v>
      </c>
      <c r="AN12">
        <v>2.9085</v>
      </c>
      <c r="AO12" s="5">
        <v>44970</v>
      </c>
      <c r="AP12">
        <v>2.9094</v>
      </c>
      <c r="AQ12" s="5">
        <v>44970</v>
      </c>
      <c r="AR12">
        <v>2.882</v>
      </c>
      <c r="AS12" s="5">
        <v>44970</v>
      </c>
      <c r="AT12">
        <v>2.72</v>
      </c>
      <c r="AU12" s="5">
        <v>44970</v>
      </c>
      <c r="AV12">
        <v>2.5475</v>
      </c>
      <c r="AW12" s="5">
        <v>44970</v>
      </c>
      <c r="AX12">
        <v>2.386</v>
      </c>
      <c r="AY12" s="5">
        <v>44970</v>
      </c>
      <c r="AZ12">
        <v>2.15</v>
      </c>
      <c r="BA12" s="5">
        <v>44970</v>
      </c>
      <c r="BB12">
        <v>1.966</v>
      </c>
    </row>
    <row r="13" spans="1:54">
      <c r="A13" s="5">
        <v>44365</v>
      </c>
      <c r="B13">
        <v>-0.478</v>
      </c>
      <c r="C13" s="5">
        <v>44971</v>
      </c>
      <c r="D13">
        <v>3.135</v>
      </c>
      <c r="E13" s="5">
        <v>44971</v>
      </c>
      <c r="F13">
        <v>3.354</v>
      </c>
      <c r="G13" s="5">
        <v>44971</v>
      </c>
      <c r="H13">
        <v>3.49</v>
      </c>
      <c r="I13" s="5">
        <v>44971</v>
      </c>
      <c r="J13">
        <v>3.6</v>
      </c>
      <c r="K13" s="5">
        <v>44971</v>
      </c>
      <c r="L13">
        <v>3.702</v>
      </c>
      <c r="M13" s="5">
        <v>44971</v>
      </c>
      <c r="N13">
        <v>3.743</v>
      </c>
      <c r="O13" s="5">
        <v>44971</v>
      </c>
      <c r="P13">
        <v>3.757</v>
      </c>
      <c r="Q13" s="5">
        <v>44971</v>
      </c>
      <c r="R13">
        <v>3.685</v>
      </c>
      <c r="S13" s="5">
        <v>44971</v>
      </c>
      <c r="T13">
        <v>3.532</v>
      </c>
      <c r="U13" s="5">
        <v>44971</v>
      </c>
      <c r="V13">
        <v>3.4829</v>
      </c>
      <c r="W13" s="5">
        <v>44971</v>
      </c>
      <c r="X13">
        <v>3.306</v>
      </c>
      <c r="Y13" s="5">
        <v>44971</v>
      </c>
      <c r="Z13">
        <v>3.1807</v>
      </c>
      <c r="AA13" s="5">
        <v>44971</v>
      </c>
      <c r="AB13">
        <v>3.103</v>
      </c>
      <c r="AC13" s="5">
        <v>44971</v>
      </c>
      <c r="AD13">
        <v>3.0488</v>
      </c>
      <c r="AE13" s="5">
        <v>44971</v>
      </c>
      <c r="AF13">
        <v>3.015</v>
      </c>
      <c r="AG13" s="5">
        <v>44971</v>
      </c>
      <c r="AH13">
        <v>2.996</v>
      </c>
      <c r="AI13" s="5">
        <v>44971</v>
      </c>
      <c r="AJ13">
        <v>2.9865</v>
      </c>
      <c r="AK13" s="5">
        <v>44971</v>
      </c>
      <c r="AL13">
        <v>2.985</v>
      </c>
      <c r="AM13" s="5">
        <v>44971</v>
      </c>
      <c r="AN13">
        <v>2.986</v>
      </c>
      <c r="AO13" s="5">
        <v>44971</v>
      </c>
      <c r="AP13">
        <v>2.984</v>
      </c>
      <c r="AQ13" s="5">
        <v>44971</v>
      </c>
      <c r="AR13">
        <v>2.951</v>
      </c>
      <c r="AS13" s="5">
        <v>44971</v>
      </c>
      <c r="AT13">
        <v>2.791</v>
      </c>
      <c r="AU13" s="5">
        <v>44971</v>
      </c>
      <c r="AV13">
        <v>2.61</v>
      </c>
      <c r="AW13" s="5">
        <v>44971</v>
      </c>
      <c r="AX13">
        <v>2.447</v>
      </c>
      <c r="AY13" s="5">
        <v>44971</v>
      </c>
      <c r="AZ13">
        <v>2.211</v>
      </c>
      <c r="BA13" s="5">
        <v>44971</v>
      </c>
      <c r="BB13">
        <v>2.0264</v>
      </c>
    </row>
    <row r="14" spans="1:54">
      <c r="A14" s="5">
        <v>44368</v>
      </c>
      <c r="B14">
        <v>-0.479</v>
      </c>
      <c r="C14" s="5">
        <v>44972</v>
      </c>
      <c r="D14">
        <v>3.166</v>
      </c>
      <c r="E14" s="5">
        <v>44972</v>
      </c>
      <c r="F14">
        <v>3.355</v>
      </c>
      <c r="G14" s="5">
        <v>44972</v>
      </c>
      <c r="H14">
        <v>3.489</v>
      </c>
      <c r="I14" s="5">
        <v>44972</v>
      </c>
      <c r="J14">
        <v>3.68</v>
      </c>
      <c r="K14" s="5">
        <v>44972</v>
      </c>
      <c r="L14">
        <v>3.706</v>
      </c>
      <c r="M14" s="5">
        <v>44972</v>
      </c>
      <c r="N14">
        <v>3.758</v>
      </c>
      <c r="O14" s="5">
        <v>44972</v>
      </c>
      <c r="P14">
        <v>3.737</v>
      </c>
      <c r="Q14" s="5">
        <v>44972</v>
      </c>
      <c r="R14">
        <v>3.669</v>
      </c>
      <c r="S14" s="5">
        <v>44972</v>
      </c>
      <c r="T14">
        <v>3.5</v>
      </c>
      <c r="U14" s="5">
        <v>44972</v>
      </c>
      <c r="V14">
        <v>3.503</v>
      </c>
      <c r="W14" s="5">
        <v>44972</v>
      </c>
      <c r="X14">
        <v>3.3108</v>
      </c>
      <c r="Y14" s="5">
        <v>44972</v>
      </c>
      <c r="Z14">
        <v>3.1875</v>
      </c>
      <c r="AA14" s="5">
        <v>44972</v>
      </c>
      <c r="AB14">
        <v>3.1125</v>
      </c>
      <c r="AC14" s="5">
        <v>44972</v>
      </c>
      <c r="AD14">
        <v>3.0658</v>
      </c>
      <c r="AE14" s="5">
        <v>44972</v>
      </c>
      <c r="AF14">
        <v>3.0315</v>
      </c>
      <c r="AG14" s="5">
        <v>44972</v>
      </c>
      <c r="AH14">
        <v>3.0178</v>
      </c>
      <c r="AI14" s="5">
        <v>44972</v>
      </c>
      <c r="AJ14">
        <v>3.0145</v>
      </c>
      <c r="AK14" s="5">
        <v>44972</v>
      </c>
      <c r="AL14">
        <v>3.0157</v>
      </c>
      <c r="AM14" s="5">
        <v>44972</v>
      </c>
      <c r="AN14">
        <v>3.019</v>
      </c>
      <c r="AO14" s="5">
        <v>44972</v>
      </c>
      <c r="AP14">
        <v>3.0187</v>
      </c>
      <c r="AQ14" s="5">
        <v>44972</v>
      </c>
      <c r="AR14">
        <v>2.9935</v>
      </c>
      <c r="AS14" s="5">
        <v>44972</v>
      </c>
      <c r="AT14">
        <v>2.837</v>
      </c>
      <c r="AU14" s="5">
        <v>44972</v>
      </c>
      <c r="AV14">
        <v>2.661</v>
      </c>
      <c r="AW14" s="5">
        <v>44972</v>
      </c>
      <c r="AX14">
        <v>2.504</v>
      </c>
      <c r="AY14" s="5">
        <v>44972</v>
      </c>
      <c r="AZ14">
        <v>2.271</v>
      </c>
      <c r="BA14" s="5">
        <v>44972</v>
      </c>
      <c r="BB14">
        <v>2.088</v>
      </c>
    </row>
    <row r="15" spans="1:54">
      <c r="A15" s="5">
        <v>44369</v>
      </c>
      <c r="B15">
        <v>-0.479</v>
      </c>
      <c r="C15" s="5">
        <v>44973</v>
      </c>
      <c r="D15">
        <v>3.192</v>
      </c>
      <c r="E15" s="5">
        <v>44973</v>
      </c>
      <c r="F15">
        <v>3.379</v>
      </c>
      <c r="G15" s="5">
        <v>44973</v>
      </c>
      <c r="H15">
        <v>3.522</v>
      </c>
      <c r="I15" s="5">
        <v>44973</v>
      </c>
      <c r="J15">
        <v>3.624</v>
      </c>
      <c r="K15" s="5">
        <v>44973</v>
      </c>
      <c r="L15">
        <v>3.716</v>
      </c>
      <c r="M15" s="5">
        <v>44973</v>
      </c>
      <c r="N15">
        <v>3.749</v>
      </c>
      <c r="O15" s="5">
        <v>44973</v>
      </c>
      <c r="P15">
        <v>3.74</v>
      </c>
      <c r="Q15" s="5">
        <v>44973</v>
      </c>
      <c r="R15">
        <v>3.692</v>
      </c>
      <c r="S15" s="5">
        <v>44973</v>
      </c>
      <c r="T15">
        <v>3.523</v>
      </c>
      <c r="U15" s="5">
        <v>44973</v>
      </c>
      <c r="V15">
        <v>3.509</v>
      </c>
      <c r="W15" s="5">
        <v>44973</v>
      </c>
      <c r="X15">
        <v>3.3385</v>
      </c>
      <c r="Y15" s="5">
        <v>44973</v>
      </c>
      <c r="Z15">
        <v>3.206</v>
      </c>
      <c r="AA15" s="5">
        <v>44973</v>
      </c>
      <c r="AB15">
        <v>3.121</v>
      </c>
      <c r="AC15" s="5">
        <v>44973</v>
      </c>
      <c r="AD15">
        <v>3.0734</v>
      </c>
      <c r="AE15" s="5">
        <v>44973</v>
      </c>
      <c r="AF15">
        <v>3.0357</v>
      </c>
      <c r="AG15" s="5">
        <v>44973</v>
      </c>
      <c r="AH15">
        <v>3.0205</v>
      </c>
      <c r="AI15" s="5">
        <v>44973</v>
      </c>
      <c r="AJ15">
        <v>3.016</v>
      </c>
      <c r="AK15" s="5">
        <v>44973</v>
      </c>
      <c r="AL15">
        <v>3.014</v>
      </c>
      <c r="AM15" s="5">
        <v>44973</v>
      </c>
      <c r="AN15">
        <v>3.018</v>
      </c>
      <c r="AO15" s="5">
        <v>44973</v>
      </c>
      <c r="AP15">
        <v>3.0192</v>
      </c>
      <c r="AQ15" s="5">
        <v>44973</v>
      </c>
      <c r="AR15">
        <v>2.9922</v>
      </c>
      <c r="AS15" s="5">
        <v>44973</v>
      </c>
      <c r="AT15">
        <v>2.84</v>
      </c>
      <c r="AU15" s="5">
        <v>44973</v>
      </c>
      <c r="AV15">
        <v>2.659</v>
      </c>
      <c r="AW15" s="5">
        <v>44973</v>
      </c>
      <c r="AX15">
        <v>2.505</v>
      </c>
      <c r="AY15" s="5">
        <v>44973</v>
      </c>
      <c r="AZ15">
        <v>2.2824</v>
      </c>
      <c r="BA15" s="5">
        <v>44973</v>
      </c>
      <c r="BB15">
        <v>2.103</v>
      </c>
    </row>
    <row r="16" spans="1:54">
      <c r="A16" s="5">
        <v>44370</v>
      </c>
      <c r="B16">
        <v>-0.478</v>
      </c>
      <c r="C16" s="5">
        <v>44974</v>
      </c>
      <c r="D16">
        <v>3.212</v>
      </c>
      <c r="E16" s="5">
        <v>44974</v>
      </c>
      <c r="F16">
        <v>3.3715</v>
      </c>
      <c r="G16" s="5">
        <v>44974</v>
      </c>
      <c r="H16">
        <v>3.501</v>
      </c>
      <c r="I16" s="5">
        <v>44974</v>
      </c>
      <c r="J16">
        <v>3.603</v>
      </c>
      <c r="K16" s="5">
        <v>44974</v>
      </c>
      <c r="L16">
        <v>3.713</v>
      </c>
      <c r="M16" s="5">
        <v>44974</v>
      </c>
      <c r="N16">
        <v>3.721</v>
      </c>
      <c r="O16" s="5">
        <v>44974</v>
      </c>
      <c r="P16">
        <v>3.746</v>
      </c>
      <c r="Q16" s="5">
        <v>44974</v>
      </c>
      <c r="R16">
        <v>3.686</v>
      </c>
      <c r="S16" s="5">
        <v>44974</v>
      </c>
      <c r="T16">
        <v>3.513</v>
      </c>
      <c r="U16" s="5">
        <v>44974</v>
      </c>
      <c r="V16">
        <v>3.505</v>
      </c>
      <c r="W16" s="5">
        <v>44974</v>
      </c>
      <c r="X16">
        <v>3.3282</v>
      </c>
      <c r="Y16" s="5">
        <v>44974</v>
      </c>
      <c r="Z16">
        <v>3.199</v>
      </c>
      <c r="AA16" s="5">
        <v>44974</v>
      </c>
      <c r="AB16">
        <v>3.113</v>
      </c>
      <c r="AC16" s="5">
        <v>44974</v>
      </c>
      <c r="AD16">
        <v>3.054</v>
      </c>
      <c r="AE16" s="5">
        <v>44974</v>
      </c>
      <c r="AF16">
        <v>3.017</v>
      </c>
      <c r="AG16" s="5">
        <v>44974</v>
      </c>
      <c r="AH16">
        <v>2.999</v>
      </c>
      <c r="AI16" s="5">
        <v>44974</v>
      </c>
      <c r="AJ16">
        <v>2.9909</v>
      </c>
      <c r="AK16" s="5">
        <v>44974</v>
      </c>
      <c r="AL16">
        <v>2.9875</v>
      </c>
      <c r="AM16" s="5">
        <v>44974</v>
      </c>
      <c r="AN16">
        <v>2.9849</v>
      </c>
      <c r="AO16" s="5">
        <v>44974</v>
      </c>
      <c r="AP16">
        <v>2.985</v>
      </c>
      <c r="AQ16" s="5">
        <v>44974</v>
      </c>
      <c r="AR16">
        <v>2.957</v>
      </c>
      <c r="AS16" s="5">
        <v>44974</v>
      </c>
      <c r="AT16">
        <v>2.8002</v>
      </c>
      <c r="AU16" s="5">
        <v>44974</v>
      </c>
      <c r="AV16">
        <v>2.622</v>
      </c>
      <c r="AW16" s="5">
        <v>44974</v>
      </c>
      <c r="AX16">
        <v>2.465</v>
      </c>
      <c r="AY16" s="5">
        <v>44974</v>
      </c>
      <c r="AZ16">
        <v>2.2311</v>
      </c>
      <c r="BA16" s="5">
        <v>44974</v>
      </c>
      <c r="BB16">
        <v>2.06</v>
      </c>
    </row>
    <row r="17" spans="1:54">
      <c r="A17" s="5">
        <v>44371</v>
      </c>
      <c r="B17">
        <v>-0.48</v>
      </c>
      <c r="C17" s="5">
        <v>44977</v>
      </c>
      <c r="D17">
        <v>3.192</v>
      </c>
      <c r="E17" s="5">
        <v>44977</v>
      </c>
      <c r="F17">
        <v>3.396</v>
      </c>
      <c r="G17" s="5">
        <v>44977</v>
      </c>
      <c r="H17">
        <v>3.524</v>
      </c>
      <c r="I17" s="5">
        <v>44977</v>
      </c>
      <c r="J17">
        <v>3.637</v>
      </c>
      <c r="K17" s="5">
        <v>44977</v>
      </c>
      <c r="L17">
        <v>3.744</v>
      </c>
      <c r="M17" s="5">
        <v>44977</v>
      </c>
      <c r="N17">
        <v>3.74</v>
      </c>
      <c r="O17" s="5">
        <v>44977</v>
      </c>
      <c r="P17">
        <v>3.782</v>
      </c>
      <c r="Q17" s="5">
        <v>44977</v>
      </c>
      <c r="R17">
        <v>3.719</v>
      </c>
      <c r="S17" s="5">
        <v>44977</v>
      </c>
      <c r="T17">
        <v>3.544</v>
      </c>
      <c r="U17" s="5">
        <v>44977</v>
      </c>
      <c r="V17">
        <v>3.5208</v>
      </c>
      <c r="W17" s="5">
        <v>44977</v>
      </c>
      <c r="X17">
        <v>3.3482</v>
      </c>
      <c r="Y17" s="5">
        <v>44977</v>
      </c>
      <c r="Z17">
        <v>3.224</v>
      </c>
      <c r="AA17" s="5">
        <v>44977</v>
      </c>
      <c r="AB17">
        <v>3.144</v>
      </c>
      <c r="AC17" s="5">
        <v>44977</v>
      </c>
      <c r="AD17">
        <v>3.088</v>
      </c>
      <c r="AE17" s="5">
        <v>44977</v>
      </c>
      <c r="AF17">
        <v>3.05</v>
      </c>
      <c r="AG17" s="5">
        <v>44977</v>
      </c>
      <c r="AH17">
        <v>3.029</v>
      </c>
      <c r="AI17" s="5">
        <v>44977</v>
      </c>
      <c r="AJ17">
        <v>3.02</v>
      </c>
      <c r="AK17" s="5">
        <v>44977</v>
      </c>
      <c r="AL17">
        <v>3.015</v>
      </c>
      <c r="AM17" s="5">
        <v>44977</v>
      </c>
      <c r="AN17">
        <v>3.0145</v>
      </c>
      <c r="AO17" s="5">
        <v>44977</v>
      </c>
      <c r="AP17">
        <v>3.013</v>
      </c>
      <c r="AQ17" s="5">
        <v>44977</v>
      </c>
      <c r="AR17">
        <v>2.984</v>
      </c>
      <c r="AS17" s="5">
        <v>44977</v>
      </c>
      <c r="AT17">
        <v>2.831</v>
      </c>
      <c r="AU17" s="5">
        <v>44977</v>
      </c>
      <c r="AV17">
        <v>2.649</v>
      </c>
      <c r="AW17" s="5">
        <v>44977</v>
      </c>
      <c r="AX17">
        <v>2.493</v>
      </c>
      <c r="AY17" s="5">
        <v>44977</v>
      </c>
      <c r="AZ17">
        <v>2.265</v>
      </c>
      <c r="BA17" s="5">
        <v>44977</v>
      </c>
      <c r="BB17">
        <v>2.088</v>
      </c>
    </row>
    <row r="18" spans="1:54">
      <c r="A18" s="5">
        <v>44372</v>
      </c>
      <c r="B18">
        <v>-0.48</v>
      </c>
      <c r="C18" s="5">
        <v>44978</v>
      </c>
      <c r="D18">
        <v>3.225</v>
      </c>
      <c r="E18" s="5">
        <v>44978</v>
      </c>
      <c r="F18">
        <v>3.423</v>
      </c>
      <c r="G18" s="5">
        <v>44978</v>
      </c>
      <c r="H18">
        <v>3.547</v>
      </c>
      <c r="I18" s="5">
        <v>44978</v>
      </c>
      <c r="J18">
        <v>3.667</v>
      </c>
      <c r="K18" s="5">
        <v>44978</v>
      </c>
      <c r="L18">
        <v>3.784</v>
      </c>
      <c r="M18" s="5">
        <v>44978</v>
      </c>
      <c r="N18">
        <v>3.832</v>
      </c>
      <c r="O18" s="5">
        <v>44978</v>
      </c>
      <c r="P18">
        <v>3.857</v>
      </c>
      <c r="Q18" s="5">
        <v>44978</v>
      </c>
      <c r="R18">
        <v>3.786</v>
      </c>
      <c r="S18" s="5">
        <v>44978</v>
      </c>
      <c r="T18">
        <v>3.636</v>
      </c>
      <c r="U18" s="5">
        <v>44978</v>
      </c>
      <c r="V18">
        <v>3.577</v>
      </c>
      <c r="W18" s="5">
        <v>44978</v>
      </c>
      <c r="X18">
        <v>3.4144</v>
      </c>
      <c r="Y18" s="5">
        <v>44978</v>
      </c>
      <c r="Z18">
        <v>3.289</v>
      </c>
      <c r="AA18" s="5">
        <v>44978</v>
      </c>
      <c r="AB18">
        <v>3.209</v>
      </c>
      <c r="AC18" s="5">
        <v>44978</v>
      </c>
      <c r="AD18">
        <v>3.1582</v>
      </c>
      <c r="AE18" s="5">
        <v>44978</v>
      </c>
      <c r="AF18">
        <v>3.12</v>
      </c>
      <c r="AG18" s="5">
        <v>44978</v>
      </c>
      <c r="AH18">
        <v>3.099</v>
      </c>
      <c r="AI18" s="5">
        <v>44978</v>
      </c>
      <c r="AJ18">
        <v>3.09</v>
      </c>
      <c r="AK18" s="5">
        <v>44978</v>
      </c>
      <c r="AL18">
        <v>3.085</v>
      </c>
      <c r="AM18" s="5">
        <v>44978</v>
      </c>
      <c r="AN18">
        <v>3.0847</v>
      </c>
      <c r="AO18" s="5">
        <v>44978</v>
      </c>
      <c r="AP18">
        <v>3.0802</v>
      </c>
      <c r="AQ18" s="5">
        <v>44978</v>
      </c>
      <c r="AR18">
        <v>3.0481</v>
      </c>
      <c r="AS18" s="5">
        <v>44978</v>
      </c>
      <c r="AT18">
        <v>2.8989</v>
      </c>
      <c r="AU18" s="5">
        <v>44978</v>
      </c>
      <c r="AV18">
        <v>2.706</v>
      </c>
      <c r="AW18" s="5">
        <v>44978</v>
      </c>
      <c r="AX18">
        <v>2.548</v>
      </c>
      <c r="AY18" s="5">
        <v>44978</v>
      </c>
      <c r="AZ18">
        <v>2.329</v>
      </c>
      <c r="BA18" s="5">
        <v>44978</v>
      </c>
      <c r="BB18">
        <v>2.14</v>
      </c>
    </row>
    <row r="19" spans="1:54">
      <c r="A19" s="5">
        <v>44375</v>
      </c>
      <c r="B19">
        <v>-0.481</v>
      </c>
      <c r="C19" s="5">
        <v>44979</v>
      </c>
      <c r="D19">
        <v>3.197</v>
      </c>
      <c r="E19" s="5">
        <v>44979</v>
      </c>
      <c r="F19">
        <v>3.403</v>
      </c>
      <c r="G19" s="5">
        <v>44979</v>
      </c>
      <c r="H19">
        <v>3.525</v>
      </c>
      <c r="I19" s="5">
        <v>44979</v>
      </c>
      <c r="J19">
        <v>3.651</v>
      </c>
      <c r="K19" s="5">
        <v>44979</v>
      </c>
      <c r="L19">
        <v>3.751</v>
      </c>
      <c r="M19" s="5">
        <v>44979</v>
      </c>
      <c r="N19">
        <v>3.79</v>
      </c>
      <c r="O19" s="5">
        <v>44979</v>
      </c>
      <c r="P19">
        <v>3.821</v>
      </c>
      <c r="Q19" s="5">
        <v>44979</v>
      </c>
      <c r="R19">
        <v>3.752</v>
      </c>
      <c r="S19" s="5">
        <v>44979</v>
      </c>
      <c r="T19">
        <v>3.597</v>
      </c>
      <c r="U19" s="5">
        <v>44979</v>
      </c>
      <c r="V19">
        <v>3.5573</v>
      </c>
      <c r="W19" s="5">
        <v>44979</v>
      </c>
      <c r="X19">
        <v>3.396</v>
      </c>
      <c r="Y19" s="5">
        <v>44979</v>
      </c>
      <c r="Z19">
        <v>3.2786</v>
      </c>
      <c r="AA19" s="5">
        <v>44979</v>
      </c>
      <c r="AB19">
        <v>3.206</v>
      </c>
      <c r="AC19" s="5">
        <v>44979</v>
      </c>
      <c r="AD19">
        <v>3.155</v>
      </c>
      <c r="AE19" s="5">
        <v>44979</v>
      </c>
      <c r="AF19">
        <v>3.123</v>
      </c>
      <c r="AG19" s="5">
        <v>44979</v>
      </c>
      <c r="AH19">
        <v>3.1058</v>
      </c>
      <c r="AI19" s="5">
        <v>44979</v>
      </c>
      <c r="AJ19">
        <v>3.0988</v>
      </c>
      <c r="AK19" s="5">
        <v>44979</v>
      </c>
      <c r="AL19">
        <v>3.0964</v>
      </c>
      <c r="AM19" s="5">
        <v>44979</v>
      </c>
      <c r="AN19">
        <v>3.097</v>
      </c>
      <c r="AO19" s="5">
        <v>44979</v>
      </c>
      <c r="AP19">
        <v>3.0963</v>
      </c>
      <c r="AQ19" s="5">
        <v>44979</v>
      </c>
      <c r="AR19">
        <v>3.0688</v>
      </c>
      <c r="AS19" s="5">
        <v>44979</v>
      </c>
      <c r="AT19">
        <v>2.906</v>
      </c>
      <c r="AU19" s="5">
        <v>44979</v>
      </c>
      <c r="AV19">
        <v>2.735</v>
      </c>
      <c r="AW19" s="5">
        <v>44979</v>
      </c>
      <c r="AX19">
        <v>2.581</v>
      </c>
      <c r="AY19" s="5">
        <v>44979</v>
      </c>
      <c r="AZ19">
        <v>2.354</v>
      </c>
      <c r="BA19" s="5">
        <v>44979</v>
      </c>
      <c r="BB19">
        <v>2.176</v>
      </c>
    </row>
    <row r="20" spans="1:54">
      <c r="A20" s="5">
        <v>44376</v>
      </c>
      <c r="B20">
        <v>-0.483</v>
      </c>
      <c r="C20" s="5">
        <v>44980</v>
      </c>
      <c r="D20">
        <v>3.198</v>
      </c>
      <c r="E20" s="5">
        <v>44980</v>
      </c>
      <c r="F20">
        <v>3.419</v>
      </c>
      <c r="G20" s="5">
        <v>44980</v>
      </c>
      <c r="H20">
        <v>3.549</v>
      </c>
      <c r="I20" s="5">
        <v>44980</v>
      </c>
      <c r="J20">
        <v>3.672</v>
      </c>
      <c r="K20" s="5">
        <v>44980</v>
      </c>
      <c r="L20">
        <v>3.763</v>
      </c>
      <c r="M20" s="5">
        <v>44980</v>
      </c>
      <c r="N20">
        <v>3.805</v>
      </c>
      <c r="O20" s="5">
        <v>44980</v>
      </c>
      <c r="P20">
        <v>3.808</v>
      </c>
      <c r="Q20" s="5">
        <v>44980</v>
      </c>
      <c r="R20">
        <v>3.761</v>
      </c>
      <c r="S20" s="5">
        <v>44980</v>
      </c>
      <c r="T20">
        <v>3.593</v>
      </c>
      <c r="U20" s="5">
        <v>44980</v>
      </c>
      <c r="V20">
        <v>3.5535</v>
      </c>
      <c r="W20" s="5">
        <v>44980</v>
      </c>
      <c r="X20">
        <v>3.387</v>
      </c>
      <c r="Y20" s="5">
        <v>44980</v>
      </c>
      <c r="Z20">
        <v>3.266</v>
      </c>
      <c r="AA20" s="5">
        <v>44980</v>
      </c>
      <c r="AB20">
        <v>3.19</v>
      </c>
      <c r="AC20" s="5">
        <v>44980</v>
      </c>
      <c r="AD20">
        <v>3.1347</v>
      </c>
      <c r="AE20" s="5">
        <v>44980</v>
      </c>
      <c r="AF20">
        <v>3.099</v>
      </c>
      <c r="AG20" s="5">
        <v>44980</v>
      </c>
      <c r="AH20">
        <v>3.083</v>
      </c>
      <c r="AI20" s="5">
        <v>44980</v>
      </c>
      <c r="AJ20">
        <v>3.0743</v>
      </c>
      <c r="AK20" s="5">
        <v>44980</v>
      </c>
      <c r="AL20">
        <v>3.071</v>
      </c>
      <c r="AM20" s="5">
        <v>44980</v>
      </c>
      <c r="AN20">
        <v>3.0706</v>
      </c>
      <c r="AO20" s="5">
        <v>44980</v>
      </c>
      <c r="AP20">
        <v>3.0713</v>
      </c>
      <c r="AQ20" s="5">
        <v>44980</v>
      </c>
      <c r="AR20">
        <v>3.0429</v>
      </c>
      <c r="AS20" s="5">
        <v>44980</v>
      </c>
      <c r="AT20">
        <v>2.885</v>
      </c>
      <c r="AU20" s="5">
        <v>44980</v>
      </c>
      <c r="AV20">
        <v>2.7037</v>
      </c>
      <c r="AW20" s="5">
        <v>44980</v>
      </c>
      <c r="AX20">
        <v>2.547</v>
      </c>
      <c r="AY20" s="5">
        <v>44980</v>
      </c>
      <c r="AZ20">
        <v>2.32</v>
      </c>
      <c r="BA20" s="5">
        <v>44980</v>
      </c>
      <c r="BB20">
        <v>2.149</v>
      </c>
    </row>
    <row r="21" spans="1:54">
      <c r="A21" s="5">
        <v>44377</v>
      </c>
      <c r="B21">
        <v>-0.496</v>
      </c>
      <c r="C21" s="5">
        <v>44981</v>
      </c>
      <c r="D21">
        <v>3.233</v>
      </c>
      <c r="E21" s="5">
        <v>44981</v>
      </c>
      <c r="F21">
        <v>3.466</v>
      </c>
      <c r="G21" s="5">
        <v>44981</v>
      </c>
      <c r="H21">
        <v>3.594</v>
      </c>
      <c r="I21" s="5">
        <v>44981</v>
      </c>
      <c r="J21">
        <v>3.736</v>
      </c>
      <c r="K21" s="5">
        <v>44981</v>
      </c>
      <c r="L21">
        <v>3.839</v>
      </c>
      <c r="M21" s="5">
        <v>44981</v>
      </c>
      <c r="N21">
        <v>3.908</v>
      </c>
      <c r="O21" s="5">
        <v>44981</v>
      </c>
      <c r="P21">
        <v>3.9</v>
      </c>
      <c r="Q21" s="5">
        <v>44981</v>
      </c>
      <c r="R21">
        <v>3.884</v>
      </c>
      <c r="S21" s="5">
        <v>44981</v>
      </c>
      <c r="T21">
        <v>3.749</v>
      </c>
      <c r="U21" s="5">
        <v>44981</v>
      </c>
      <c r="V21">
        <v>3.667</v>
      </c>
      <c r="W21" s="5">
        <v>44981</v>
      </c>
      <c r="X21">
        <v>3.501</v>
      </c>
      <c r="Y21" s="5">
        <v>44981</v>
      </c>
      <c r="Z21">
        <v>3.3583</v>
      </c>
      <c r="AA21" s="5">
        <v>44981</v>
      </c>
      <c r="AB21">
        <v>3.265</v>
      </c>
      <c r="AC21" s="5">
        <v>44981</v>
      </c>
      <c r="AD21">
        <v>3.2035</v>
      </c>
      <c r="AE21" s="5">
        <v>44981</v>
      </c>
      <c r="AF21">
        <v>3.1671</v>
      </c>
      <c r="AG21" s="5">
        <v>44981</v>
      </c>
      <c r="AH21">
        <v>3.1449</v>
      </c>
      <c r="AI21" s="5">
        <v>44981</v>
      </c>
      <c r="AJ21">
        <v>3.1318</v>
      </c>
      <c r="AK21" s="5">
        <v>44981</v>
      </c>
      <c r="AL21">
        <v>3.128</v>
      </c>
      <c r="AM21" s="5">
        <v>44981</v>
      </c>
      <c r="AN21">
        <v>3.1235</v>
      </c>
      <c r="AO21" s="5">
        <v>44981</v>
      </c>
      <c r="AP21">
        <v>3.1235</v>
      </c>
      <c r="AQ21" s="5">
        <v>44981</v>
      </c>
      <c r="AR21">
        <v>3.0947</v>
      </c>
      <c r="AS21" s="5">
        <v>44981</v>
      </c>
      <c r="AT21">
        <v>2.936</v>
      </c>
      <c r="AU21" s="5">
        <v>44981</v>
      </c>
      <c r="AV21">
        <v>2.762</v>
      </c>
      <c r="AW21" s="5">
        <v>44981</v>
      </c>
      <c r="AX21">
        <v>2.598</v>
      </c>
      <c r="AY21" s="5">
        <v>44981</v>
      </c>
      <c r="AZ21">
        <v>2.3714</v>
      </c>
      <c r="BA21" s="5">
        <v>44981</v>
      </c>
      <c r="BB21">
        <v>2.1972</v>
      </c>
    </row>
    <row r="22" spans="1:54">
      <c r="A22" s="5">
        <v>44378</v>
      </c>
      <c r="B22">
        <v>-0.48</v>
      </c>
      <c r="C22" s="5">
        <v>44984</v>
      </c>
      <c r="D22">
        <v>3.242</v>
      </c>
      <c r="E22" s="5">
        <v>44984</v>
      </c>
      <c r="F22">
        <v>3.474</v>
      </c>
      <c r="G22" s="5">
        <v>44984</v>
      </c>
      <c r="H22">
        <v>3.601</v>
      </c>
      <c r="I22" s="5">
        <v>44984</v>
      </c>
      <c r="J22">
        <v>3.747</v>
      </c>
      <c r="K22" s="5">
        <v>44984</v>
      </c>
      <c r="L22">
        <v>3.838</v>
      </c>
      <c r="M22" s="5">
        <v>44984</v>
      </c>
      <c r="N22">
        <v>3.879</v>
      </c>
      <c r="O22" s="5">
        <v>44984</v>
      </c>
      <c r="P22">
        <v>3.929</v>
      </c>
      <c r="Q22" s="5">
        <v>44984</v>
      </c>
      <c r="R22">
        <v>3.9305</v>
      </c>
      <c r="S22" s="5">
        <v>44984</v>
      </c>
      <c r="T22">
        <v>3.825</v>
      </c>
      <c r="U22" s="5">
        <v>44984</v>
      </c>
      <c r="V22">
        <v>3.719</v>
      </c>
      <c r="W22" s="5">
        <v>44984</v>
      </c>
      <c r="X22">
        <v>3.553</v>
      </c>
      <c r="Y22" s="5">
        <v>44984</v>
      </c>
      <c r="Z22">
        <v>3.4117</v>
      </c>
      <c r="AA22" s="5">
        <v>44984</v>
      </c>
      <c r="AB22">
        <v>3.323</v>
      </c>
      <c r="AC22" s="5">
        <v>44984</v>
      </c>
      <c r="AD22">
        <v>3.2552</v>
      </c>
      <c r="AE22" s="5">
        <v>44984</v>
      </c>
      <c r="AF22">
        <v>3.2222</v>
      </c>
      <c r="AG22" s="5">
        <v>44984</v>
      </c>
      <c r="AH22">
        <v>3.205</v>
      </c>
      <c r="AI22" s="5">
        <v>44984</v>
      </c>
      <c r="AJ22">
        <v>3.1935</v>
      </c>
      <c r="AK22" s="5">
        <v>44984</v>
      </c>
      <c r="AL22">
        <v>3.187</v>
      </c>
      <c r="AM22" s="5">
        <v>44984</v>
      </c>
      <c r="AN22">
        <v>3.1797</v>
      </c>
      <c r="AO22" s="5">
        <v>44984</v>
      </c>
      <c r="AP22">
        <v>3.1797</v>
      </c>
      <c r="AQ22" s="5">
        <v>44984</v>
      </c>
      <c r="AR22">
        <v>3.1565</v>
      </c>
      <c r="AS22" s="5">
        <v>44984</v>
      </c>
      <c r="AT22">
        <v>2.9991</v>
      </c>
      <c r="AU22" s="5">
        <v>44984</v>
      </c>
      <c r="AV22">
        <v>2.843</v>
      </c>
      <c r="AW22" s="5">
        <v>44984</v>
      </c>
      <c r="AX22">
        <v>2.68</v>
      </c>
      <c r="AY22" s="5">
        <v>44984</v>
      </c>
      <c r="AZ22">
        <v>2.4547</v>
      </c>
      <c r="BA22" s="5">
        <v>44984</v>
      </c>
      <c r="BB22">
        <v>2.2915</v>
      </c>
    </row>
    <row r="23" spans="1:54">
      <c r="A23" s="5">
        <v>44379</v>
      </c>
      <c r="B23">
        <v>-0.48</v>
      </c>
      <c r="C23" s="5">
        <v>44985</v>
      </c>
      <c r="D23">
        <v>3.29</v>
      </c>
      <c r="E23" s="5">
        <v>44985</v>
      </c>
      <c r="F23">
        <v>3.491</v>
      </c>
      <c r="G23" s="5">
        <v>44985</v>
      </c>
      <c r="H23">
        <v>3.625</v>
      </c>
      <c r="I23" s="5">
        <v>44985</v>
      </c>
      <c r="J23">
        <v>3.776</v>
      </c>
      <c r="K23" s="5">
        <v>44985</v>
      </c>
      <c r="L23">
        <v>3.873</v>
      </c>
      <c r="M23" s="5">
        <v>44985</v>
      </c>
      <c r="N23">
        <v>3.912</v>
      </c>
      <c r="O23" s="5">
        <v>44985</v>
      </c>
      <c r="P23">
        <v>3.97</v>
      </c>
      <c r="Q23" s="5">
        <v>44985</v>
      </c>
      <c r="R23">
        <v>3.986</v>
      </c>
      <c r="S23" s="5">
        <v>44985</v>
      </c>
      <c r="T23">
        <v>3.899</v>
      </c>
      <c r="U23" s="5">
        <v>44985</v>
      </c>
      <c r="V23">
        <v>3.775</v>
      </c>
      <c r="W23" s="5">
        <v>44985</v>
      </c>
      <c r="X23">
        <v>3.6112</v>
      </c>
      <c r="Y23" s="5">
        <v>44985</v>
      </c>
      <c r="Z23">
        <v>3.4697</v>
      </c>
      <c r="AA23" s="5">
        <v>44985</v>
      </c>
      <c r="AB23">
        <v>3.3742</v>
      </c>
      <c r="AC23" s="5">
        <v>44985</v>
      </c>
      <c r="AD23">
        <v>3.3143</v>
      </c>
      <c r="AE23" s="5">
        <v>44985</v>
      </c>
      <c r="AF23">
        <v>3.2717</v>
      </c>
      <c r="AG23" s="5">
        <v>44985</v>
      </c>
      <c r="AH23">
        <v>3.2492</v>
      </c>
      <c r="AI23" s="5">
        <v>44985</v>
      </c>
      <c r="AJ23">
        <v>3.2392</v>
      </c>
      <c r="AK23" s="5">
        <v>44985</v>
      </c>
      <c r="AL23">
        <v>3.23</v>
      </c>
      <c r="AM23" s="5">
        <v>44985</v>
      </c>
      <c r="AN23">
        <v>3.2365</v>
      </c>
      <c r="AO23" s="5">
        <v>44985</v>
      </c>
      <c r="AP23">
        <v>3.2335</v>
      </c>
      <c r="AQ23" s="5">
        <v>44985</v>
      </c>
      <c r="AR23">
        <v>3.2088</v>
      </c>
      <c r="AS23" s="5">
        <v>44985</v>
      </c>
      <c r="AT23">
        <v>3.0488</v>
      </c>
      <c r="AU23" s="5">
        <v>44985</v>
      </c>
      <c r="AV23">
        <v>2.8725</v>
      </c>
      <c r="AW23" s="5">
        <v>44985</v>
      </c>
      <c r="AX23">
        <v>2.708</v>
      </c>
      <c r="AY23" s="5">
        <v>44985</v>
      </c>
      <c r="AZ23">
        <v>2.4987</v>
      </c>
      <c r="BA23" s="5">
        <v>44985</v>
      </c>
      <c r="BB23">
        <v>2.329</v>
      </c>
    </row>
    <row r="24" spans="1:54">
      <c r="A24" s="5">
        <v>44382</v>
      </c>
      <c r="B24">
        <v>-0.481</v>
      </c>
      <c r="C24" s="5">
        <v>44986</v>
      </c>
      <c r="D24">
        <v>3.311</v>
      </c>
      <c r="E24" s="5">
        <v>44986</v>
      </c>
      <c r="F24">
        <v>3.537</v>
      </c>
      <c r="G24" s="5">
        <v>44986</v>
      </c>
      <c r="H24">
        <v>3.694</v>
      </c>
      <c r="I24" s="5">
        <v>44986</v>
      </c>
      <c r="J24">
        <v>3.858</v>
      </c>
      <c r="K24" s="5">
        <v>44986</v>
      </c>
      <c r="L24">
        <v>3.951</v>
      </c>
      <c r="M24" s="5">
        <v>44986</v>
      </c>
      <c r="N24">
        <v>4.015</v>
      </c>
      <c r="O24" s="5">
        <v>44986</v>
      </c>
      <c r="P24">
        <v>4.064</v>
      </c>
      <c r="Q24" s="5">
        <v>44986</v>
      </c>
      <c r="R24">
        <v>4.067</v>
      </c>
      <c r="S24" s="5">
        <v>44986</v>
      </c>
      <c r="T24">
        <v>3.983</v>
      </c>
      <c r="U24" s="5">
        <v>44986</v>
      </c>
      <c r="V24">
        <v>3.8377</v>
      </c>
      <c r="W24" s="5">
        <v>44986</v>
      </c>
      <c r="X24">
        <v>3.673</v>
      </c>
      <c r="Y24" s="5">
        <v>44986</v>
      </c>
      <c r="Z24">
        <v>3.5365</v>
      </c>
      <c r="AA24" s="5">
        <v>44986</v>
      </c>
      <c r="AB24">
        <v>3.451</v>
      </c>
      <c r="AC24" s="5">
        <v>44986</v>
      </c>
      <c r="AD24">
        <v>3.3857</v>
      </c>
      <c r="AE24" s="5">
        <v>44986</v>
      </c>
      <c r="AF24">
        <v>3.3387</v>
      </c>
      <c r="AG24" s="5">
        <v>44986</v>
      </c>
      <c r="AH24">
        <v>3.3127</v>
      </c>
      <c r="AI24" s="5">
        <v>44986</v>
      </c>
      <c r="AJ24">
        <v>3.2973</v>
      </c>
      <c r="AK24" s="5">
        <v>44986</v>
      </c>
      <c r="AL24">
        <v>3.2875</v>
      </c>
      <c r="AM24" s="5">
        <v>44986</v>
      </c>
      <c r="AN24">
        <v>3.284</v>
      </c>
      <c r="AO24" s="5">
        <v>44986</v>
      </c>
      <c r="AP24">
        <v>3.28</v>
      </c>
      <c r="AQ24" s="5">
        <v>44986</v>
      </c>
      <c r="AR24">
        <v>3.2479</v>
      </c>
      <c r="AS24" s="5">
        <v>44986</v>
      </c>
      <c r="AT24">
        <v>3.0965</v>
      </c>
      <c r="AU24" s="5">
        <v>44986</v>
      </c>
      <c r="AV24">
        <v>2.909</v>
      </c>
      <c r="AW24" s="5">
        <v>44986</v>
      </c>
      <c r="AX24">
        <v>2.74</v>
      </c>
      <c r="AY24" s="5">
        <v>44986</v>
      </c>
      <c r="AZ24">
        <v>2.5325</v>
      </c>
      <c r="BA24" s="5">
        <v>44986</v>
      </c>
      <c r="BB24">
        <v>2.352</v>
      </c>
    </row>
    <row r="25" spans="1:54">
      <c r="A25" s="5">
        <v>44383</v>
      </c>
      <c r="B25">
        <v>-0.48</v>
      </c>
      <c r="C25" s="5">
        <v>44987</v>
      </c>
      <c r="D25">
        <v>3.366</v>
      </c>
      <c r="E25" s="5">
        <v>44987</v>
      </c>
      <c r="F25">
        <v>3.563</v>
      </c>
      <c r="G25" s="5">
        <v>44987</v>
      </c>
      <c r="H25">
        <v>3.736</v>
      </c>
      <c r="I25" s="5">
        <v>44987</v>
      </c>
      <c r="J25">
        <v>3.885</v>
      </c>
      <c r="K25" s="5">
        <v>44987</v>
      </c>
      <c r="L25">
        <v>3.983</v>
      </c>
      <c r="M25" s="5">
        <v>44987</v>
      </c>
      <c r="N25">
        <v>4.047</v>
      </c>
      <c r="O25" s="5">
        <v>44987</v>
      </c>
      <c r="P25">
        <v>4.088</v>
      </c>
      <c r="Q25" s="5">
        <v>44987</v>
      </c>
      <c r="R25">
        <v>4.095</v>
      </c>
      <c r="S25" s="5">
        <v>44987</v>
      </c>
      <c r="T25">
        <v>3.994</v>
      </c>
      <c r="U25" s="5">
        <v>44987</v>
      </c>
      <c r="V25">
        <v>3.8605</v>
      </c>
      <c r="W25" s="5">
        <v>44987</v>
      </c>
      <c r="X25">
        <v>3.6943</v>
      </c>
      <c r="Y25" s="5">
        <v>44987</v>
      </c>
      <c r="Z25">
        <v>3.561</v>
      </c>
      <c r="AA25" s="5">
        <v>44987</v>
      </c>
      <c r="AB25">
        <v>3.4787</v>
      </c>
      <c r="AC25" s="5">
        <v>44987</v>
      </c>
      <c r="AD25">
        <v>3.4193</v>
      </c>
      <c r="AE25" s="5">
        <v>44987</v>
      </c>
      <c r="AF25">
        <v>3.3728</v>
      </c>
      <c r="AG25" s="5">
        <v>44987</v>
      </c>
      <c r="AH25">
        <v>3.351</v>
      </c>
      <c r="AI25" s="5">
        <v>44987</v>
      </c>
      <c r="AJ25">
        <v>3.3377</v>
      </c>
      <c r="AK25" s="5">
        <v>44987</v>
      </c>
      <c r="AL25">
        <v>3.3292</v>
      </c>
      <c r="AM25" s="5">
        <v>44987</v>
      </c>
      <c r="AN25">
        <v>3.3273</v>
      </c>
      <c r="AO25" s="5">
        <v>44987</v>
      </c>
      <c r="AP25">
        <v>3.322</v>
      </c>
      <c r="AQ25" s="5">
        <v>44987</v>
      </c>
      <c r="AR25">
        <v>3.2878</v>
      </c>
      <c r="AS25" s="5">
        <v>44987</v>
      </c>
      <c r="AT25">
        <v>3.123</v>
      </c>
      <c r="AU25" s="5">
        <v>44987</v>
      </c>
      <c r="AV25">
        <v>2.94</v>
      </c>
      <c r="AW25" s="5">
        <v>44987</v>
      </c>
      <c r="AX25">
        <v>2.78</v>
      </c>
      <c r="AY25" s="5">
        <v>44987</v>
      </c>
      <c r="AZ25">
        <v>2.5548</v>
      </c>
      <c r="BA25" s="5">
        <v>44987</v>
      </c>
      <c r="BB25">
        <v>2.3875</v>
      </c>
    </row>
    <row r="26" spans="1:54">
      <c r="A26" s="5">
        <v>44384</v>
      </c>
      <c r="B26">
        <v>-0.48</v>
      </c>
      <c r="C26" s="5">
        <v>44988</v>
      </c>
      <c r="D26">
        <v>3.353</v>
      </c>
      <c r="E26" s="5">
        <v>44988</v>
      </c>
      <c r="F26">
        <v>3.62</v>
      </c>
      <c r="G26" s="5">
        <v>44988</v>
      </c>
      <c r="H26">
        <v>3.747</v>
      </c>
      <c r="I26" s="5">
        <v>44988</v>
      </c>
      <c r="J26">
        <v>3.9</v>
      </c>
      <c r="K26" s="5">
        <v>44988</v>
      </c>
      <c r="L26">
        <v>3.995</v>
      </c>
      <c r="M26" s="5">
        <v>44988</v>
      </c>
      <c r="N26">
        <v>4.061</v>
      </c>
      <c r="O26" s="5">
        <v>44988</v>
      </c>
      <c r="P26">
        <v>4.075</v>
      </c>
      <c r="Q26" s="5">
        <v>44988</v>
      </c>
      <c r="R26">
        <v>4.058</v>
      </c>
      <c r="S26" s="5">
        <v>44988</v>
      </c>
      <c r="T26">
        <v>3.949</v>
      </c>
      <c r="U26" s="5">
        <v>44988</v>
      </c>
      <c r="V26">
        <v>3.8268</v>
      </c>
      <c r="W26" s="5">
        <v>44988</v>
      </c>
      <c r="X26">
        <v>3.6545</v>
      </c>
      <c r="Y26" s="5">
        <v>44988</v>
      </c>
      <c r="Z26">
        <v>3.5245</v>
      </c>
      <c r="AA26" s="5">
        <v>44988</v>
      </c>
      <c r="AB26">
        <v>3.4402</v>
      </c>
      <c r="AC26" s="5">
        <v>44988</v>
      </c>
      <c r="AD26">
        <v>3.3767</v>
      </c>
      <c r="AE26" s="5">
        <v>44988</v>
      </c>
      <c r="AF26">
        <v>3.333</v>
      </c>
      <c r="AG26" s="5">
        <v>44988</v>
      </c>
      <c r="AH26">
        <v>3.3045</v>
      </c>
      <c r="AI26" s="5">
        <v>44988</v>
      </c>
      <c r="AJ26">
        <v>3.2873</v>
      </c>
      <c r="AK26" s="5">
        <v>44988</v>
      </c>
      <c r="AL26">
        <v>3.277</v>
      </c>
      <c r="AM26" s="5">
        <v>44988</v>
      </c>
      <c r="AN26">
        <v>3.2705</v>
      </c>
      <c r="AO26" s="5">
        <v>44988</v>
      </c>
      <c r="AP26">
        <v>3.2655</v>
      </c>
      <c r="AQ26" s="5">
        <v>44988</v>
      </c>
      <c r="AR26">
        <v>3.2318</v>
      </c>
      <c r="AS26" s="5">
        <v>44988</v>
      </c>
      <c r="AT26">
        <v>3.0525</v>
      </c>
      <c r="AU26" s="5">
        <v>44988</v>
      </c>
      <c r="AV26">
        <v>2.885</v>
      </c>
      <c r="AW26" s="5">
        <v>44988</v>
      </c>
      <c r="AX26">
        <v>2.724</v>
      </c>
      <c r="AY26" s="5">
        <v>44988</v>
      </c>
      <c r="AZ26">
        <v>2.4861</v>
      </c>
      <c r="BA26" s="5">
        <v>44988</v>
      </c>
      <c r="BB26">
        <v>2.331</v>
      </c>
    </row>
    <row r="27" spans="1:54">
      <c r="A27" s="5">
        <v>44385</v>
      </c>
      <c r="B27">
        <v>-0.481</v>
      </c>
      <c r="C27" s="5">
        <v>44991</v>
      </c>
      <c r="D27">
        <v>3.363</v>
      </c>
      <c r="E27" s="5">
        <v>44991</v>
      </c>
      <c r="F27">
        <v>3.676</v>
      </c>
      <c r="G27" s="5">
        <v>44991</v>
      </c>
      <c r="H27">
        <v>3.818</v>
      </c>
      <c r="I27" s="5">
        <v>44991</v>
      </c>
      <c r="J27">
        <v>3.979</v>
      </c>
      <c r="K27" s="5">
        <v>44991</v>
      </c>
      <c r="L27">
        <v>4.063</v>
      </c>
      <c r="M27" s="5">
        <v>44991</v>
      </c>
      <c r="N27">
        <v>4.11</v>
      </c>
      <c r="O27" s="5">
        <v>44991</v>
      </c>
      <c r="P27">
        <v>4.159</v>
      </c>
      <c r="Q27" s="5">
        <v>44991</v>
      </c>
      <c r="R27">
        <v>4.132</v>
      </c>
      <c r="S27" s="5">
        <v>44991</v>
      </c>
      <c r="T27">
        <v>4.01</v>
      </c>
      <c r="U27" s="5">
        <v>44991</v>
      </c>
      <c r="V27">
        <v>3.8822</v>
      </c>
      <c r="W27" s="5">
        <v>44991</v>
      </c>
      <c r="X27">
        <v>3.6957</v>
      </c>
      <c r="Y27" s="5">
        <v>44991</v>
      </c>
      <c r="Z27">
        <v>3.5565</v>
      </c>
      <c r="AA27" s="5">
        <v>44991</v>
      </c>
      <c r="AB27">
        <v>3.4679</v>
      </c>
      <c r="AC27" s="5">
        <v>44991</v>
      </c>
      <c r="AD27">
        <v>3.3954</v>
      </c>
      <c r="AE27" s="5">
        <v>44991</v>
      </c>
      <c r="AF27">
        <v>3.349</v>
      </c>
      <c r="AG27" s="5">
        <v>44991</v>
      </c>
      <c r="AH27">
        <v>3.318</v>
      </c>
      <c r="AI27" s="5">
        <v>44991</v>
      </c>
      <c r="AJ27">
        <v>3.2937</v>
      </c>
      <c r="AK27" s="5">
        <v>44991</v>
      </c>
      <c r="AL27">
        <v>3.2845</v>
      </c>
      <c r="AM27" s="5">
        <v>44991</v>
      </c>
      <c r="AN27">
        <v>3.2755</v>
      </c>
      <c r="AO27" s="5">
        <v>44991</v>
      </c>
      <c r="AP27">
        <v>3.2675</v>
      </c>
      <c r="AQ27" s="5">
        <v>44991</v>
      </c>
      <c r="AR27">
        <v>3.228</v>
      </c>
      <c r="AS27" s="5">
        <v>44991</v>
      </c>
      <c r="AT27">
        <v>3.059</v>
      </c>
      <c r="AU27" s="5">
        <v>44991</v>
      </c>
      <c r="AV27">
        <v>2.874</v>
      </c>
      <c r="AW27" s="5">
        <v>44991</v>
      </c>
      <c r="AX27">
        <v>2.713</v>
      </c>
      <c r="AY27" s="5">
        <v>44991</v>
      </c>
      <c r="AZ27">
        <v>2.4818</v>
      </c>
      <c r="BA27" s="5">
        <v>44991</v>
      </c>
      <c r="BB27">
        <v>2.315</v>
      </c>
    </row>
    <row r="28" spans="1:54">
      <c r="A28" s="5">
        <v>44386</v>
      </c>
      <c r="B28">
        <v>-0.481</v>
      </c>
      <c r="C28" s="5">
        <v>44992</v>
      </c>
      <c r="D28">
        <v>3.418</v>
      </c>
      <c r="E28" s="5">
        <v>44992</v>
      </c>
      <c r="F28">
        <v>3.7155</v>
      </c>
      <c r="G28" s="5">
        <v>44992</v>
      </c>
      <c r="H28">
        <v>3.899</v>
      </c>
      <c r="I28" s="5">
        <v>44992</v>
      </c>
      <c r="J28">
        <v>4.037</v>
      </c>
      <c r="K28" s="5">
        <v>44992</v>
      </c>
      <c r="L28">
        <v>4.15</v>
      </c>
      <c r="M28" s="5">
        <v>44992</v>
      </c>
      <c r="N28">
        <v>4.209</v>
      </c>
      <c r="O28" s="5">
        <v>44992</v>
      </c>
      <c r="P28">
        <v>4.24</v>
      </c>
      <c r="Q28" s="5">
        <v>44992</v>
      </c>
      <c r="R28">
        <v>4.198</v>
      </c>
      <c r="S28" s="5">
        <v>44992</v>
      </c>
      <c r="T28">
        <v>4.036</v>
      </c>
      <c r="U28" s="5">
        <v>44992</v>
      </c>
      <c r="V28">
        <v>3.8987</v>
      </c>
      <c r="W28" s="5">
        <v>44992</v>
      </c>
      <c r="X28">
        <v>3.6891</v>
      </c>
      <c r="Y28" s="5">
        <v>44992</v>
      </c>
      <c r="Z28">
        <v>3.526</v>
      </c>
      <c r="AA28" s="5">
        <v>44992</v>
      </c>
      <c r="AB28">
        <v>3.418</v>
      </c>
      <c r="AC28" s="5">
        <v>44992</v>
      </c>
      <c r="AD28">
        <v>3.349</v>
      </c>
      <c r="AE28" s="5">
        <v>44992</v>
      </c>
      <c r="AF28">
        <v>3.2943</v>
      </c>
      <c r="AG28" s="5">
        <v>44992</v>
      </c>
      <c r="AH28">
        <v>3.2617</v>
      </c>
      <c r="AI28" s="5">
        <v>44992</v>
      </c>
      <c r="AJ28">
        <v>3.239</v>
      </c>
      <c r="AK28" s="5">
        <v>44992</v>
      </c>
      <c r="AL28">
        <v>3.226</v>
      </c>
      <c r="AM28" s="5">
        <v>44992</v>
      </c>
      <c r="AN28">
        <v>3.218</v>
      </c>
      <c r="AO28" s="5">
        <v>44992</v>
      </c>
      <c r="AP28">
        <v>3.2096</v>
      </c>
      <c r="AQ28" s="5">
        <v>44992</v>
      </c>
      <c r="AR28">
        <v>3.1701</v>
      </c>
      <c r="AS28" s="5">
        <v>44992</v>
      </c>
      <c r="AT28">
        <v>3.013</v>
      </c>
      <c r="AU28" s="5">
        <v>44992</v>
      </c>
      <c r="AV28">
        <v>2.819</v>
      </c>
      <c r="AW28" s="5">
        <v>44992</v>
      </c>
      <c r="AX28">
        <v>2.66</v>
      </c>
      <c r="AY28" s="5">
        <v>44992</v>
      </c>
      <c r="AZ28">
        <v>2.446</v>
      </c>
      <c r="BA28" s="5">
        <v>44992</v>
      </c>
      <c r="BB28">
        <v>2.27</v>
      </c>
    </row>
    <row r="29" spans="1:54">
      <c r="A29" s="5">
        <v>44389</v>
      </c>
      <c r="B29">
        <v>-0.483</v>
      </c>
      <c r="C29" s="5">
        <v>44993</v>
      </c>
      <c r="D29">
        <v>3.451</v>
      </c>
      <c r="E29" s="5">
        <v>44993</v>
      </c>
      <c r="F29">
        <v>3.721</v>
      </c>
      <c r="G29" s="5">
        <v>44993</v>
      </c>
      <c r="H29">
        <v>3.9205</v>
      </c>
      <c r="I29" s="5">
        <v>44993</v>
      </c>
      <c r="J29">
        <v>4.071</v>
      </c>
      <c r="K29" s="5">
        <v>44993</v>
      </c>
      <c r="L29">
        <v>4.153</v>
      </c>
      <c r="M29" s="5">
        <v>44993</v>
      </c>
      <c r="N29">
        <v>4.214</v>
      </c>
      <c r="O29" s="5">
        <v>44993</v>
      </c>
      <c r="P29">
        <v>4.26</v>
      </c>
      <c r="Q29" s="5">
        <v>44993</v>
      </c>
      <c r="R29">
        <v>4.218</v>
      </c>
      <c r="S29" s="5">
        <v>44993</v>
      </c>
      <c r="T29">
        <v>4.053</v>
      </c>
      <c r="U29" s="5">
        <v>44993</v>
      </c>
      <c r="V29">
        <v>3.9318</v>
      </c>
      <c r="W29" s="5">
        <v>44993</v>
      </c>
      <c r="X29">
        <v>3.7063</v>
      </c>
      <c r="Y29" s="5">
        <v>44993</v>
      </c>
      <c r="Z29">
        <v>3.5373</v>
      </c>
      <c r="AA29" s="5">
        <v>44993</v>
      </c>
      <c r="AB29">
        <v>3.42</v>
      </c>
      <c r="AC29" s="5">
        <v>44993</v>
      </c>
      <c r="AD29">
        <v>3.348</v>
      </c>
      <c r="AE29" s="5">
        <v>44993</v>
      </c>
      <c r="AF29">
        <v>3.2796</v>
      </c>
      <c r="AG29" s="5">
        <v>44993</v>
      </c>
      <c r="AH29">
        <v>3.2368</v>
      </c>
      <c r="AI29" s="5">
        <v>44993</v>
      </c>
      <c r="AJ29">
        <v>3.213</v>
      </c>
      <c r="AK29" s="5">
        <v>44993</v>
      </c>
      <c r="AL29">
        <v>3.195</v>
      </c>
      <c r="AM29" s="5">
        <v>44993</v>
      </c>
      <c r="AN29">
        <v>3.1937</v>
      </c>
      <c r="AO29" s="5">
        <v>44993</v>
      </c>
      <c r="AP29">
        <v>3.1852</v>
      </c>
      <c r="AQ29" s="5">
        <v>44993</v>
      </c>
      <c r="AR29">
        <v>3.1423</v>
      </c>
      <c r="AS29" s="5">
        <v>44993</v>
      </c>
      <c r="AT29">
        <v>2.9757</v>
      </c>
      <c r="AU29" s="5">
        <v>44993</v>
      </c>
      <c r="AV29">
        <v>2.78</v>
      </c>
      <c r="AW29" s="5">
        <v>44993</v>
      </c>
      <c r="AX29">
        <v>2.619</v>
      </c>
      <c r="AY29" s="5">
        <v>44993</v>
      </c>
      <c r="AZ29">
        <v>2.3975</v>
      </c>
      <c r="BA29" s="5">
        <v>44993</v>
      </c>
      <c r="BB29">
        <v>2.236</v>
      </c>
    </row>
    <row r="30" spans="1:54">
      <c r="A30" s="5">
        <v>44390</v>
      </c>
      <c r="B30">
        <v>-0.481</v>
      </c>
      <c r="C30" s="5">
        <v>44994</v>
      </c>
      <c r="D30">
        <v>3.461</v>
      </c>
      <c r="E30" s="5">
        <v>44994</v>
      </c>
      <c r="F30">
        <v>3.681</v>
      </c>
      <c r="G30" s="5">
        <v>44994</v>
      </c>
      <c r="H30">
        <v>3.853</v>
      </c>
      <c r="I30" s="5">
        <v>44994</v>
      </c>
      <c r="J30">
        <v>4</v>
      </c>
      <c r="K30" s="5">
        <v>44994</v>
      </c>
      <c r="L30">
        <v>4.069</v>
      </c>
      <c r="M30" s="5">
        <v>44994</v>
      </c>
      <c r="N30">
        <v>4.111</v>
      </c>
      <c r="O30" s="5">
        <v>44994</v>
      </c>
      <c r="P30">
        <v>4.12</v>
      </c>
      <c r="Q30" s="5">
        <v>44994</v>
      </c>
      <c r="R30">
        <v>4.1025</v>
      </c>
      <c r="S30" s="5">
        <v>44994</v>
      </c>
      <c r="T30">
        <v>3.943</v>
      </c>
      <c r="U30" s="5">
        <v>44994</v>
      </c>
      <c r="V30">
        <v>3.8787</v>
      </c>
      <c r="W30" s="5">
        <v>44994</v>
      </c>
      <c r="X30">
        <v>3.6592</v>
      </c>
      <c r="Y30" s="5">
        <v>44994</v>
      </c>
      <c r="Z30">
        <v>3.49</v>
      </c>
      <c r="AA30" s="5">
        <v>44994</v>
      </c>
      <c r="AB30">
        <v>3.3805</v>
      </c>
      <c r="AC30" s="5">
        <v>44994</v>
      </c>
      <c r="AD30">
        <v>3.2873</v>
      </c>
      <c r="AE30" s="5">
        <v>44994</v>
      </c>
      <c r="AF30">
        <v>3.2552</v>
      </c>
      <c r="AG30" s="5">
        <v>44994</v>
      </c>
      <c r="AH30">
        <v>3.222</v>
      </c>
      <c r="AI30" s="5">
        <v>44994</v>
      </c>
      <c r="AJ30">
        <v>3.2001</v>
      </c>
      <c r="AK30" s="5">
        <v>44994</v>
      </c>
      <c r="AL30">
        <v>3.188</v>
      </c>
      <c r="AM30" s="5">
        <v>44994</v>
      </c>
      <c r="AN30">
        <v>3.161</v>
      </c>
      <c r="AO30" s="5">
        <v>44994</v>
      </c>
      <c r="AP30">
        <v>3.1554</v>
      </c>
      <c r="AQ30" s="5">
        <v>44994</v>
      </c>
      <c r="AR30">
        <v>3.1235</v>
      </c>
      <c r="AS30" s="5">
        <v>44994</v>
      </c>
      <c r="AT30">
        <v>2.9647</v>
      </c>
      <c r="AU30" s="5">
        <v>44994</v>
      </c>
      <c r="AV30">
        <v>2.797</v>
      </c>
      <c r="AW30" s="5">
        <v>44994</v>
      </c>
      <c r="AX30">
        <v>2.656</v>
      </c>
      <c r="AY30" s="5">
        <v>44994</v>
      </c>
      <c r="AZ30">
        <v>2.417</v>
      </c>
      <c r="BA30" s="5">
        <v>44994</v>
      </c>
      <c r="BB30">
        <v>2.258</v>
      </c>
    </row>
    <row r="31" spans="1:54">
      <c r="A31" s="5">
        <v>44391</v>
      </c>
      <c r="B31">
        <v>-0.481</v>
      </c>
      <c r="C31" s="5">
        <v>44995</v>
      </c>
      <c r="D31">
        <v>3.445</v>
      </c>
      <c r="E31" s="5">
        <v>44995</v>
      </c>
      <c r="F31">
        <v>3.646</v>
      </c>
      <c r="G31" s="5">
        <v>44995</v>
      </c>
      <c r="H31">
        <v>3.725</v>
      </c>
      <c r="I31" s="5">
        <v>44995</v>
      </c>
      <c r="J31">
        <v>3.884</v>
      </c>
      <c r="K31" s="5">
        <v>44995</v>
      </c>
      <c r="L31">
        <v>3.937</v>
      </c>
      <c r="M31" s="5">
        <v>44995</v>
      </c>
      <c r="N31">
        <v>3.964</v>
      </c>
      <c r="O31" s="5">
        <v>44995</v>
      </c>
      <c r="P31">
        <v>3.944</v>
      </c>
      <c r="Q31" s="5">
        <v>44995</v>
      </c>
      <c r="R31">
        <v>3.934</v>
      </c>
      <c r="S31" s="5">
        <v>44995</v>
      </c>
      <c r="T31">
        <v>3.776</v>
      </c>
      <c r="U31" s="5">
        <v>44995</v>
      </c>
      <c r="V31">
        <v>3.7317</v>
      </c>
      <c r="W31" s="5">
        <v>44995</v>
      </c>
      <c r="X31">
        <v>3.5124</v>
      </c>
      <c r="Y31" s="5">
        <v>44995</v>
      </c>
      <c r="Z31">
        <v>3.3462</v>
      </c>
      <c r="AA31" s="5">
        <v>44995</v>
      </c>
      <c r="AB31">
        <v>3.247</v>
      </c>
      <c r="AC31" s="5">
        <v>44995</v>
      </c>
      <c r="AD31">
        <v>3.1755</v>
      </c>
      <c r="AE31" s="5">
        <v>44995</v>
      </c>
      <c r="AF31">
        <v>3.1253</v>
      </c>
      <c r="AG31" s="5">
        <v>44995</v>
      </c>
      <c r="AH31">
        <v>3.0933</v>
      </c>
      <c r="AI31" s="5">
        <v>44995</v>
      </c>
      <c r="AJ31">
        <v>3.0802</v>
      </c>
      <c r="AK31" s="5">
        <v>44995</v>
      </c>
      <c r="AL31">
        <v>3.0663</v>
      </c>
      <c r="AM31" s="5">
        <v>44995</v>
      </c>
      <c r="AN31">
        <v>3.0665</v>
      </c>
      <c r="AO31" s="5">
        <v>44995</v>
      </c>
      <c r="AP31">
        <v>3.0605</v>
      </c>
      <c r="AQ31" s="5">
        <v>44995</v>
      </c>
      <c r="AR31">
        <v>3.033</v>
      </c>
      <c r="AS31" s="5">
        <v>44995</v>
      </c>
      <c r="AT31">
        <v>2.874</v>
      </c>
      <c r="AU31" s="5">
        <v>44995</v>
      </c>
      <c r="AV31">
        <v>2.699</v>
      </c>
      <c r="AW31" s="5">
        <v>44995</v>
      </c>
      <c r="AX31">
        <v>2.547</v>
      </c>
      <c r="AY31" s="5">
        <v>44995</v>
      </c>
      <c r="AZ31">
        <v>2.3286</v>
      </c>
      <c r="BA31" s="5">
        <v>44995</v>
      </c>
      <c r="BB31">
        <v>2.175</v>
      </c>
    </row>
    <row r="32" spans="1:54">
      <c r="A32" s="5">
        <v>44392</v>
      </c>
      <c r="B32">
        <v>-0.481</v>
      </c>
      <c r="C32" s="5">
        <v>44998</v>
      </c>
      <c r="D32">
        <v>3.375</v>
      </c>
      <c r="E32" s="5">
        <v>44998</v>
      </c>
      <c r="F32">
        <v>3.363</v>
      </c>
      <c r="G32" s="5">
        <v>44998</v>
      </c>
      <c r="H32">
        <v>3.411</v>
      </c>
      <c r="I32" s="5">
        <v>44998</v>
      </c>
      <c r="J32">
        <v>3.476</v>
      </c>
      <c r="K32" s="5">
        <v>44998</v>
      </c>
      <c r="L32">
        <v>3.52</v>
      </c>
      <c r="M32" s="5">
        <v>44998</v>
      </c>
      <c r="N32">
        <v>3.55</v>
      </c>
      <c r="O32" s="5">
        <v>44998</v>
      </c>
      <c r="P32">
        <v>3.369</v>
      </c>
      <c r="Q32" s="5">
        <v>44998</v>
      </c>
      <c r="R32">
        <v>3.488</v>
      </c>
      <c r="S32" s="5">
        <v>44998</v>
      </c>
      <c r="T32">
        <v>3.466</v>
      </c>
      <c r="U32" s="5">
        <v>44998</v>
      </c>
      <c r="V32">
        <v>3.4879</v>
      </c>
      <c r="W32" s="5">
        <v>44998</v>
      </c>
      <c r="X32">
        <v>3.357</v>
      </c>
      <c r="Y32" s="5">
        <v>44998</v>
      </c>
      <c r="Z32">
        <v>3.21</v>
      </c>
      <c r="AA32" s="5">
        <v>44998</v>
      </c>
      <c r="AB32">
        <v>3.102</v>
      </c>
      <c r="AC32" s="5">
        <v>44998</v>
      </c>
      <c r="AD32">
        <v>3.0355</v>
      </c>
      <c r="AE32" s="5">
        <v>44998</v>
      </c>
      <c r="AF32">
        <v>3.0035</v>
      </c>
      <c r="AG32" s="5">
        <v>44998</v>
      </c>
      <c r="AH32">
        <v>2.97</v>
      </c>
      <c r="AI32" s="5">
        <v>44998</v>
      </c>
      <c r="AJ32">
        <v>2.959</v>
      </c>
      <c r="AK32" s="5">
        <v>44998</v>
      </c>
      <c r="AL32">
        <v>2.956</v>
      </c>
      <c r="AM32" s="5">
        <v>44998</v>
      </c>
      <c r="AN32">
        <v>2.9537</v>
      </c>
      <c r="AO32" s="5">
        <v>44998</v>
      </c>
      <c r="AP32">
        <v>2.9523</v>
      </c>
      <c r="AQ32" s="5">
        <v>44998</v>
      </c>
      <c r="AR32">
        <v>2.9288</v>
      </c>
      <c r="AS32" s="5">
        <v>44998</v>
      </c>
      <c r="AT32">
        <v>2.775</v>
      </c>
      <c r="AU32" s="5">
        <v>44998</v>
      </c>
      <c r="AV32">
        <v>2.602</v>
      </c>
      <c r="AW32" s="5">
        <v>44998</v>
      </c>
      <c r="AX32">
        <v>2.451</v>
      </c>
      <c r="AY32" s="5">
        <v>44998</v>
      </c>
      <c r="AZ32">
        <v>2.2355</v>
      </c>
      <c r="BA32" s="5">
        <v>44998</v>
      </c>
      <c r="BB32">
        <v>2.085</v>
      </c>
    </row>
    <row r="33" spans="1:54">
      <c r="A33" s="5">
        <v>44393</v>
      </c>
      <c r="B33">
        <v>-0.482</v>
      </c>
      <c r="C33" s="5">
        <v>44999</v>
      </c>
      <c r="D33">
        <v>3.035</v>
      </c>
      <c r="E33" s="5">
        <v>44999</v>
      </c>
      <c r="F33">
        <v>3.431</v>
      </c>
      <c r="G33" s="5">
        <v>44999</v>
      </c>
      <c r="H33">
        <v>3.473</v>
      </c>
      <c r="I33" s="5">
        <v>44999</v>
      </c>
      <c r="J33">
        <v>3.629</v>
      </c>
      <c r="K33" s="5">
        <v>44999</v>
      </c>
      <c r="L33">
        <v>3.674</v>
      </c>
      <c r="M33" s="5">
        <v>44999</v>
      </c>
      <c r="N33">
        <v>3.722</v>
      </c>
      <c r="O33" s="5">
        <v>44999</v>
      </c>
      <c r="P33">
        <v>3.768</v>
      </c>
      <c r="Q33" s="5">
        <v>44999</v>
      </c>
      <c r="R33">
        <v>3.7</v>
      </c>
      <c r="S33" s="5">
        <v>44999</v>
      </c>
      <c r="T33">
        <v>3.534</v>
      </c>
      <c r="U33" s="5">
        <v>44999</v>
      </c>
      <c r="V33">
        <v>3.542</v>
      </c>
      <c r="W33" s="5">
        <v>44999</v>
      </c>
      <c r="X33">
        <v>3.423</v>
      </c>
      <c r="Y33" s="5">
        <v>44999</v>
      </c>
      <c r="Z33">
        <v>3.285</v>
      </c>
      <c r="AA33" s="5">
        <v>44999</v>
      </c>
      <c r="AB33">
        <v>3.198</v>
      </c>
      <c r="AC33" s="5">
        <v>44999</v>
      </c>
      <c r="AD33">
        <v>3.148</v>
      </c>
      <c r="AE33" s="5">
        <v>44999</v>
      </c>
      <c r="AF33">
        <v>3.089</v>
      </c>
      <c r="AG33" s="5">
        <v>44999</v>
      </c>
      <c r="AH33">
        <v>3.067</v>
      </c>
      <c r="AI33" s="5">
        <v>44999</v>
      </c>
      <c r="AJ33">
        <v>3.0526</v>
      </c>
      <c r="AK33" s="5">
        <v>44999</v>
      </c>
      <c r="AL33">
        <v>3.0425</v>
      </c>
      <c r="AM33" s="5">
        <v>44999</v>
      </c>
      <c r="AN33">
        <v>3.0441</v>
      </c>
      <c r="AO33" s="5">
        <v>44999</v>
      </c>
      <c r="AP33">
        <v>3.041</v>
      </c>
      <c r="AQ33" s="5">
        <v>44999</v>
      </c>
      <c r="AR33">
        <v>3.019</v>
      </c>
      <c r="AS33" s="5">
        <v>44999</v>
      </c>
      <c r="AT33">
        <v>2.874</v>
      </c>
      <c r="AU33" s="5">
        <v>44999</v>
      </c>
      <c r="AV33">
        <v>2.713</v>
      </c>
      <c r="AW33" s="5">
        <v>44999</v>
      </c>
      <c r="AX33">
        <v>2.5332</v>
      </c>
      <c r="AY33" s="5">
        <v>44999</v>
      </c>
      <c r="AZ33">
        <v>2.313</v>
      </c>
      <c r="BA33" s="5">
        <v>44999</v>
      </c>
      <c r="BB33">
        <v>2.154</v>
      </c>
    </row>
    <row r="34" spans="1:54">
      <c r="A34" s="5">
        <v>44396</v>
      </c>
      <c r="B34">
        <v>-0.481</v>
      </c>
      <c r="C34" s="5">
        <v>45000</v>
      </c>
      <c r="D34">
        <v>3.131</v>
      </c>
      <c r="E34" s="5">
        <v>45000</v>
      </c>
      <c r="F34">
        <v>3.197</v>
      </c>
      <c r="G34" s="5">
        <v>45000</v>
      </c>
      <c r="H34">
        <v>3.28</v>
      </c>
      <c r="I34" s="5">
        <v>45000</v>
      </c>
      <c r="J34">
        <v>3.383</v>
      </c>
      <c r="K34" s="5">
        <v>45000</v>
      </c>
      <c r="L34">
        <v>3.347</v>
      </c>
      <c r="M34" s="5">
        <v>45000</v>
      </c>
      <c r="N34">
        <v>3.279</v>
      </c>
      <c r="O34" s="5">
        <v>45000</v>
      </c>
      <c r="P34">
        <v>3.4</v>
      </c>
      <c r="Q34" s="5">
        <v>45000</v>
      </c>
      <c r="R34">
        <v>3.4</v>
      </c>
      <c r="S34" s="5">
        <v>45000</v>
      </c>
      <c r="T34">
        <v>3.489</v>
      </c>
      <c r="U34" s="5">
        <v>45000</v>
      </c>
      <c r="V34">
        <v>3.3292</v>
      </c>
      <c r="W34" s="5">
        <v>45000</v>
      </c>
      <c r="X34">
        <v>3.2445</v>
      </c>
      <c r="Y34" s="5">
        <v>45000</v>
      </c>
      <c r="Z34">
        <v>3.1505</v>
      </c>
      <c r="AA34" s="5">
        <v>45000</v>
      </c>
      <c r="AB34">
        <v>3.0715</v>
      </c>
      <c r="AC34" s="5">
        <v>45000</v>
      </c>
      <c r="AD34">
        <v>3.0723</v>
      </c>
      <c r="AE34" s="5">
        <v>45000</v>
      </c>
      <c r="AF34">
        <v>2.9815</v>
      </c>
      <c r="AG34" s="5">
        <v>45000</v>
      </c>
      <c r="AH34">
        <v>2.9668</v>
      </c>
      <c r="AI34" s="5">
        <v>45000</v>
      </c>
      <c r="AJ34">
        <v>2.9385</v>
      </c>
      <c r="AK34" s="5">
        <v>45000</v>
      </c>
      <c r="AL34">
        <v>2.9415</v>
      </c>
      <c r="AM34" s="5">
        <v>45000</v>
      </c>
      <c r="AN34">
        <v>2.9915</v>
      </c>
      <c r="AO34" s="5">
        <v>45000</v>
      </c>
      <c r="AP34">
        <v>3.0002</v>
      </c>
      <c r="AQ34" s="5">
        <v>45000</v>
      </c>
      <c r="AR34">
        <v>2.9763</v>
      </c>
      <c r="AS34" s="5">
        <v>45000</v>
      </c>
      <c r="AT34">
        <v>2.815</v>
      </c>
      <c r="AU34" s="5">
        <v>45000</v>
      </c>
      <c r="AV34">
        <v>2.5795</v>
      </c>
      <c r="AW34" s="5">
        <v>45000</v>
      </c>
      <c r="AX34">
        <v>2.374</v>
      </c>
      <c r="AY34" s="5">
        <v>45000</v>
      </c>
      <c r="AZ34">
        <v>2.1925</v>
      </c>
      <c r="BA34" s="5">
        <v>45000</v>
      </c>
      <c r="BB34">
        <v>2.0075</v>
      </c>
    </row>
    <row r="35" spans="1:54">
      <c r="A35" s="5">
        <v>44397</v>
      </c>
      <c r="B35">
        <v>-0.482</v>
      </c>
      <c r="C35" s="5">
        <v>45001</v>
      </c>
      <c r="D35">
        <v>2.985</v>
      </c>
      <c r="E35" s="5">
        <v>45001</v>
      </c>
      <c r="F35">
        <v>3.315</v>
      </c>
      <c r="G35" s="5">
        <v>45001</v>
      </c>
      <c r="H35">
        <v>3.318</v>
      </c>
      <c r="I35" s="5">
        <v>45001</v>
      </c>
      <c r="J35">
        <v>3.399</v>
      </c>
      <c r="K35" s="5">
        <v>45001</v>
      </c>
      <c r="L35">
        <v>3.433</v>
      </c>
      <c r="M35" s="5">
        <v>45001</v>
      </c>
      <c r="N35">
        <v>3.463</v>
      </c>
      <c r="O35" s="5">
        <v>45001</v>
      </c>
      <c r="P35">
        <v>3.47</v>
      </c>
      <c r="Q35" s="5">
        <v>45001</v>
      </c>
      <c r="R35">
        <v>3.36</v>
      </c>
      <c r="S35" s="5">
        <v>45001</v>
      </c>
      <c r="T35">
        <v>3.317</v>
      </c>
      <c r="U35" s="5">
        <v>45001</v>
      </c>
      <c r="V35">
        <v>3.3182</v>
      </c>
      <c r="W35" s="5">
        <v>45001</v>
      </c>
      <c r="X35">
        <v>3.2432</v>
      </c>
      <c r="Y35" s="5">
        <v>45001</v>
      </c>
      <c r="Z35">
        <v>3.1291</v>
      </c>
      <c r="AA35" s="5">
        <v>45001</v>
      </c>
      <c r="AB35">
        <v>3.0647</v>
      </c>
      <c r="AC35" s="5">
        <v>45001</v>
      </c>
      <c r="AD35">
        <v>3.0268</v>
      </c>
      <c r="AE35" s="5">
        <v>45001</v>
      </c>
      <c r="AF35">
        <v>2.9983</v>
      </c>
      <c r="AG35" s="5">
        <v>45001</v>
      </c>
      <c r="AH35">
        <v>2.9818</v>
      </c>
      <c r="AI35" s="5">
        <v>45001</v>
      </c>
      <c r="AJ35">
        <v>2.977</v>
      </c>
      <c r="AK35" s="5">
        <v>45001</v>
      </c>
      <c r="AL35">
        <v>2.981</v>
      </c>
      <c r="AM35" s="5">
        <v>45001</v>
      </c>
      <c r="AN35">
        <v>2.9838</v>
      </c>
      <c r="AO35" s="5">
        <v>45001</v>
      </c>
      <c r="AP35">
        <v>2.99</v>
      </c>
      <c r="AQ35" s="5">
        <v>45001</v>
      </c>
      <c r="AR35">
        <v>2.976</v>
      </c>
      <c r="AS35" s="5">
        <v>45001</v>
      </c>
      <c r="AT35">
        <v>2.799</v>
      </c>
      <c r="AU35" s="5">
        <v>45001</v>
      </c>
      <c r="AV35">
        <v>2.601</v>
      </c>
      <c r="AW35" s="5">
        <v>45001</v>
      </c>
      <c r="AX35">
        <v>2.424</v>
      </c>
      <c r="AY35" s="5">
        <v>45001</v>
      </c>
      <c r="AZ35">
        <v>2.191</v>
      </c>
      <c r="BA35" s="5">
        <v>45001</v>
      </c>
      <c r="BB35">
        <v>2.0213</v>
      </c>
    </row>
    <row r="36" spans="1:54">
      <c r="A36" s="5">
        <v>44398</v>
      </c>
      <c r="B36">
        <v>-0.483</v>
      </c>
      <c r="C36" s="5">
        <v>45002</v>
      </c>
      <c r="D36">
        <v>3.055</v>
      </c>
      <c r="E36" s="5">
        <v>45002</v>
      </c>
      <c r="F36">
        <v>3.2495</v>
      </c>
      <c r="G36" s="5">
        <v>45002</v>
      </c>
      <c r="H36">
        <v>3.194</v>
      </c>
      <c r="I36" s="5">
        <v>45002</v>
      </c>
      <c r="J36">
        <v>3.248</v>
      </c>
      <c r="K36" s="5">
        <v>45002</v>
      </c>
      <c r="L36">
        <v>3.247</v>
      </c>
      <c r="M36" s="5">
        <v>45002</v>
      </c>
      <c r="N36">
        <v>3.246</v>
      </c>
      <c r="O36" s="5">
        <v>45002</v>
      </c>
      <c r="P36">
        <v>3.267</v>
      </c>
      <c r="Q36" s="5">
        <v>45002</v>
      </c>
      <c r="R36">
        <v>3.17</v>
      </c>
      <c r="S36" s="5">
        <v>45002</v>
      </c>
      <c r="T36">
        <v>3.067</v>
      </c>
      <c r="U36" s="5">
        <v>45002</v>
      </c>
      <c r="V36">
        <v>3.199</v>
      </c>
      <c r="W36" s="5">
        <v>45002</v>
      </c>
      <c r="X36">
        <v>3.091</v>
      </c>
      <c r="Y36" s="5">
        <v>45002</v>
      </c>
      <c r="Z36">
        <v>2.998</v>
      </c>
      <c r="AA36" s="5">
        <v>45002</v>
      </c>
      <c r="AB36">
        <v>2.9408</v>
      </c>
      <c r="AC36" s="5">
        <v>45002</v>
      </c>
      <c r="AD36">
        <v>2.871</v>
      </c>
      <c r="AE36" s="5">
        <v>45002</v>
      </c>
      <c r="AF36">
        <v>2.8828</v>
      </c>
      <c r="AG36" s="5">
        <v>45002</v>
      </c>
      <c r="AH36">
        <v>2.8783</v>
      </c>
      <c r="AI36" s="5">
        <v>45002</v>
      </c>
      <c r="AJ36">
        <v>2.8793</v>
      </c>
      <c r="AK36" s="5">
        <v>45002</v>
      </c>
      <c r="AL36">
        <v>2.8837</v>
      </c>
      <c r="AM36" s="5">
        <v>45002</v>
      </c>
      <c r="AN36">
        <v>2.8575</v>
      </c>
      <c r="AO36" s="5">
        <v>45002</v>
      </c>
      <c r="AP36">
        <v>2.8645</v>
      </c>
      <c r="AQ36" s="5">
        <v>45002</v>
      </c>
      <c r="AR36">
        <v>2.8535</v>
      </c>
      <c r="AS36" s="5">
        <v>45002</v>
      </c>
      <c r="AT36">
        <v>2.6885</v>
      </c>
      <c r="AU36" s="5">
        <v>45002</v>
      </c>
      <c r="AV36">
        <v>2.491</v>
      </c>
      <c r="AW36" s="5">
        <v>45002</v>
      </c>
      <c r="AX36">
        <v>2.325</v>
      </c>
      <c r="AY36" s="5">
        <v>45002</v>
      </c>
      <c r="AZ36">
        <v>2.0686</v>
      </c>
      <c r="BA36" s="5">
        <v>45002</v>
      </c>
      <c r="BB36">
        <v>1.8905</v>
      </c>
    </row>
    <row r="37" spans="1:54">
      <c r="A37" s="5">
        <v>44399</v>
      </c>
      <c r="B37">
        <v>-0.478</v>
      </c>
      <c r="C37" s="5">
        <v>45005</v>
      </c>
      <c r="D37">
        <v>3.095</v>
      </c>
      <c r="E37" s="5">
        <v>45005</v>
      </c>
      <c r="F37">
        <v>3.2625</v>
      </c>
      <c r="G37" s="5">
        <v>45005</v>
      </c>
      <c r="H37">
        <v>3.259</v>
      </c>
      <c r="I37" s="5">
        <v>45005</v>
      </c>
      <c r="J37">
        <v>3.321</v>
      </c>
      <c r="K37" s="5">
        <v>45005</v>
      </c>
      <c r="L37">
        <v>3.312</v>
      </c>
      <c r="M37" s="5">
        <v>45005</v>
      </c>
      <c r="N37">
        <v>3.289</v>
      </c>
      <c r="O37" s="5">
        <v>45005</v>
      </c>
      <c r="P37">
        <v>3.252</v>
      </c>
      <c r="Q37" s="5">
        <v>45005</v>
      </c>
      <c r="R37">
        <v>3.162</v>
      </c>
      <c r="S37" s="5">
        <v>45005</v>
      </c>
      <c r="T37">
        <v>3.077</v>
      </c>
      <c r="U37" s="5">
        <v>45005</v>
      </c>
      <c r="V37">
        <v>3.1485</v>
      </c>
      <c r="W37" s="5">
        <v>45005</v>
      </c>
      <c r="X37">
        <v>3.044</v>
      </c>
      <c r="Y37" s="5">
        <v>45005</v>
      </c>
      <c r="Z37">
        <v>2.9652</v>
      </c>
      <c r="AA37" s="5">
        <v>45005</v>
      </c>
      <c r="AB37">
        <v>2.924</v>
      </c>
      <c r="AC37" s="5">
        <v>45005</v>
      </c>
      <c r="AD37">
        <v>2.8924</v>
      </c>
      <c r="AE37" s="5">
        <v>45005</v>
      </c>
      <c r="AF37">
        <v>2.8695</v>
      </c>
      <c r="AG37" s="5">
        <v>45005</v>
      </c>
      <c r="AH37">
        <v>2.8643</v>
      </c>
      <c r="AI37" s="5">
        <v>45005</v>
      </c>
      <c r="AJ37">
        <v>2.8645</v>
      </c>
      <c r="AK37" s="5">
        <v>45005</v>
      </c>
      <c r="AL37">
        <v>2.866</v>
      </c>
      <c r="AM37" s="5">
        <v>45005</v>
      </c>
      <c r="AN37">
        <v>2.8778</v>
      </c>
      <c r="AO37" s="5">
        <v>45005</v>
      </c>
      <c r="AP37">
        <v>2.884</v>
      </c>
      <c r="AQ37" s="5">
        <v>45005</v>
      </c>
      <c r="AR37">
        <v>2.869</v>
      </c>
      <c r="AS37" s="5">
        <v>45005</v>
      </c>
      <c r="AT37">
        <v>2.6985</v>
      </c>
      <c r="AU37" s="5">
        <v>45005</v>
      </c>
      <c r="AV37">
        <v>2.506</v>
      </c>
      <c r="AW37" s="5">
        <v>45005</v>
      </c>
      <c r="AX37">
        <v>2.334</v>
      </c>
      <c r="AY37" s="5">
        <v>45005</v>
      </c>
      <c r="AZ37">
        <v>2.0965</v>
      </c>
      <c r="BA37" s="5">
        <v>45005</v>
      </c>
      <c r="BB37">
        <v>1.9261</v>
      </c>
    </row>
    <row r="38" spans="1:54">
      <c r="A38" s="5">
        <v>44400</v>
      </c>
      <c r="B38">
        <v>-0.482</v>
      </c>
      <c r="C38" s="5">
        <v>45006</v>
      </c>
      <c r="D38">
        <v>3.071</v>
      </c>
      <c r="E38" s="5">
        <v>45006</v>
      </c>
      <c r="F38">
        <v>3.3915</v>
      </c>
      <c r="G38" s="5">
        <v>45006</v>
      </c>
      <c r="H38">
        <v>3.424</v>
      </c>
      <c r="I38" s="5">
        <v>45006</v>
      </c>
      <c r="J38">
        <v>3.502</v>
      </c>
      <c r="K38" s="5">
        <v>45006</v>
      </c>
      <c r="L38">
        <v>3.513</v>
      </c>
      <c r="M38" s="5">
        <v>45006</v>
      </c>
      <c r="N38">
        <v>3.51</v>
      </c>
      <c r="O38" s="5">
        <v>45006</v>
      </c>
      <c r="P38">
        <v>3.503</v>
      </c>
      <c r="Q38" s="5">
        <v>45006</v>
      </c>
      <c r="R38">
        <v>3.363</v>
      </c>
      <c r="S38" s="5">
        <v>45006</v>
      </c>
      <c r="T38">
        <v>3.215</v>
      </c>
      <c r="U38" s="5">
        <v>45006</v>
      </c>
      <c r="V38">
        <v>3.2875</v>
      </c>
      <c r="W38" s="5">
        <v>45006</v>
      </c>
      <c r="X38">
        <v>3.1753</v>
      </c>
      <c r="Y38" s="5">
        <v>45006</v>
      </c>
      <c r="Z38">
        <v>3.086</v>
      </c>
      <c r="AA38" s="5">
        <v>45006</v>
      </c>
      <c r="AB38">
        <v>3.034</v>
      </c>
      <c r="AC38" s="5">
        <v>45006</v>
      </c>
      <c r="AD38">
        <v>2.9945</v>
      </c>
      <c r="AE38" s="5">
        <v>45006</v>
      </c>
      <c r="AF38">
        <v>2.969</v>
      </c>
      <c r="AG38" s="5">
        <v>45006</v>
      </c>
      <c r="AH38">
        <v>2.957</v>
      </c>
      <c r="AI38" s="5">
        <v>45006</v>
      </c>
      <c r="AJ38">
        <v>2.9515</v>
      </c>
      <c r="AK38" s="5">
        <v>45006</v>
      </c>
      <c r="AL38">
        <v>2.9535</v>
      </c>
      <c r="AM38" s="5">
        <v>45006</v>
      </c>
      <c r="AN38">
        <v>2.9544</v>
      </c>
      <c r="AO38" s="5">
        <v>45006</v>
      </c>
      <c r="AP38">
        <v>2.957</v>
      </c>
      <c r="AQ38" s="5">
        <v>45006</v>
      </c>
      <c r="AR38">
        <v>2.936</v>
      </c>
      <c r="AS38" s="5">
        <v>45006</v>
      </c>
      <c r="AT38">
        <v>2.7658</v>
      </c>
      <c r="AU38" s="5">
        <v>45006</v>
      </c>
      <c r="AV38">
        <v>2.563</v>
      </c>
      <c r="AW38" s="5">
        <v>45006</v>
      </c>
      <c r="AX38">
        <v>2.389</v>
      </c>
      <c r="AY38" s="5">
        <v>45006</v>
      </c>
      <c r="AZ38">
        <v>2.1586</v>
      </c>
      <c r="BA38" s="5">
        <v>45006</v>
      </c>
      <c r="BB38">
        <v>1.986</v>
      </c>
    </row>
    <row r="39" spans="1:54">
      <c r="A39" s="5">
        <v>44403</v>
      </c>
      <c r="B39">
        <v>-0.482</v>
      </c>
      <c r="C39" s="5">
        <v>45007</v>
      </c>
      <c r="D39">
        <v>3.214</v>
      </c>
      <c r="E39" s="5">
        <v>45007</v>
      </c>
      <c r="F39">
        <v>3.4685</v>
      </c>
      <c r="G39" s="5">
        <v>45007</v>
      </c>
      <c r="H39">
        <v>3.463</v>
      </c>
      <c r="I39" s="5">
        <v>45007</v>
      </c>
      <c r="J39">
        <v>3.56</v>
      </c>
      <c r="K39" s="5">
        <v>45007</v>
      </c>
      <c r="L39">
        <v>3.565</v>
      </c>
      <c r="M39" s="5">
        <v>45007</v>
      </c>
      <c r="N39">
        <v>3.558</v>
      </c>
      <c r="O39" s="5">
        <v>45007</v>
      </c>
      <c r="P39">
        <v>3.456</v>
      </c>
      <c r="Q39" s="5">
        <v>45007</v>
      </c>
      <c r="R39">
        <v>3.41</v>
      </c>
      <c r="S39" s="5">
        <v>45007</v>
      </c>
      <c r="T39">
        <v>3.258</v>
      </c>
      <c r="U39" s="5">
        <v>45007</v>
      </c>
      <c r="V39">
        <v>3.3975</v>
      </c>
      <c r="W39" s="5">
        <v>45007</v>
      </c>
      <c r="X39">
        <v>3.2615</v>
      </c>
      <c r="Y39" s="5">
        <v>45007</v>
      </c>
      <c r="Z39">
        <v>3.156</v>
      </c>
      <c r="AA39" s="5">
        <v>45007</v>
      </c>
      <c r="AB39">
        <v>3.0945</v>
      </c>
      <c r="AC39" s="5">
        <v>45007</v>
      </c>
      <c r="AD39">
        <v>3.0425</v>
      </c>
      <c r="AE39" s="5">
        <v>45007</v>
      </c>
      <c r="AF39">
        <v>3.017</v>
      </c>
      <c r="AG39" s="5">
        <v>45007</v>
      </c>
      <c r="AH39">
        <v>2.997</v>
      </c>
      <c r="AI39" s="5">
        <v>45007</v>
      </c>
      <c r="AJ39">
        <v>2.9885</v>
      </c>
      <c r="AK39" s="5">
        <v>45007</v>
      </c>
      <c r="AL39">
        <v>2.9855</v>
      </c>
      <c r="AM39" s="5">
        <v>45007</v>
      </c>
      <c r="AN39">
        <v>2.9865</v>
      </c>
      <c r="AO39" s="5">
        <v>45007</v>
      </c>
      <c r="AP39">
        <v>2.9892</v>
      </c>
      <c r="AQ39" s="5">
        <v>45007</v>
      </c>
      <c r="AR39">
        <v>2.967</v>
      </c>
      <c r="AS39" s="5">
        <v>45007</v>
      </c>
      <c r="AT39">
        <v>2.7825</v>
      </c>
      <c r="AU39" s="5">
        <v>45007</v>
      </c>
      <c r="AV39">
        <v>2.595</v>
      </c>
      <c r="AW39" s="5">
        <v>45007</v>
      </c>
      <c r="AX39">
        <v>2.431</v>
      </c>
      <c r="AY39" s="5">
        <v>45007</v>
      </c>
      <c r="AZ39">
        <v>2.1754</v>
      </c>
      <c r="BA39" s="5">
        <v>45007</v>
      </c>
      <c r="BB39">
        <v>2.0262</v>
      </c>
    </row>
    <row r="40" spans="1:54">
      <c r="A40" s="5">
        <v>44404</v>
      </c>
      <c r="B40">
        <v>-0.478</v>
      </c>
      <c r="C40" s="5">
        <v>45008</v>
      </c>
      <c r="D40">
        <v>3.29</v>
      </c>
      <c r="E40" s="5">
        <v>45008</v>
      </c>
      <c r="F40">
        <v>3.401</v>
      </c>
      <c r="G40" s="5">
        <v>45008</v>
      </c>
      <c r="H40">
        <v>3.439</v>
      </c>
      <c r="I40" s="5">
        <v>45008</v>
      </c>
      <c r="J40">
        <v>3.514</v>
      </c>
      <c r="K40" s="5">
        <v>45008</v>
      </c>
      <c r="L40">
        <v>3.508</v>
      </c>
      <c r="M40" s="5">
        <v>45008</v>
      </c>
      <c r="N40">
        <v>3.502</v>
      </c>
      <c r="O40" s="5">
        <v>45008</v>
      </c>
      <c r="P40">
        <v>3.45</v>
      </c>
      <c r="Q40" s="5">
        <v>45008</v>
      </c>
      <c r="R40">
        <v>3.339</v>
      </c>
      <c r="S40" s="5">
        <v>45008</v>
      </c>
      <c r="T40">
        <v>3.156</v>
      </c>
      <c r="U40" s="5">
        <v>45008</v>
      </c>
      <c r="V40">
        <v>3.297</v>
      </c>
      <c r="W40" s="5">
        <v>45008</v>
      </c>
      <c r="X40">
        <v>3.137</v>
      </c>
      <c r="Y40" s="5">
        <v>45008</v>
      </c>
      <c r="Z40">
        <v>3.036</v>
      </c>
      <c r="AA40" s="5">
        <v>45008</v>
      </c>
      <c r="AB40">
        <v>2.975</v>
      </c>
      <c r="AC40" s="5">
        <v>45008</v>
      </c>
      <c r="AD40">
        <v>2.9405</v>
      </c>
      <c r="AE40" s="5">
        <v>45008</v>
      </c>
      <c r="AF40">
        <v>2.914</v>
      </c>
      <c r="AG40" s="5">
        <v>45008</v>
      </c>
      <c r="AH40">
        <v>2.902</v>
      </c>
      <c r="AI40" s="5">
        <v>45008</v>
      </c>
      <c r="AJ40">
        <v>2.9011</v>
      </c>
      <c r="AK40" s="5">
        <v>45008</v>
      </c>
      <c r="AL40">
        <v>2.904</v>
      </c>
      <c r="AM40" s="5">
        <v>45008</v>
      </c>
      <c r="AN40">
        <v>2.9123</v>
      </c>
      <c r="AO40" s="5">
        <v>45008</v>
      </c>
      <c r="AP40">
        <v>2.9175</v>
      </c>
      <c r="AQ40" s="5">
        <v>45008</v>
      </c>
      <c r="AR40">
        <v>2.9025</v>
      </c>
      <c r="AS40" s="5">
        <v>45008</v>
      </c>
      <c r="AT40">
        <v>2.744</v>
      </c>
      <c r="AU40" s="5">
        <v>45008</v>
      </c>
      <c r="AV40">
        <v>2.561</v>
      </c>
      <c r="AW40" s="5">
        <v>45008</v>
      </c>
      <c r="AX40">
        <v>2.401</v>
      </c>
      <c r="AY40" s="5">
        <v>45008</v>
      </c>
      <c r="AZ40">
        <v>2.1663</v>
      </c>
      <c r="BA40" s="5">
        <v>45008</v>
      </c>
      <c r="BB40">
        <v>2.0178</v>
      </c>
    </row>
    <row r="41" spans="1:54">
      <c r="A41" s="5">
        <v>44405</v>
      </c>
      <c r="B41">
        <v>-0.482</v>
      </c>
      <c r="C41" s="5">
        <v>45009</v>
      </c>
      <c r="D41">
        <v>3.281</v>
      </c>
      <c r="E41" s="5">
        <v>45009</v>
      </c>
      <c r="F41">
        <v>3.375</v>
      </c>
      <c r="G41" s="5">
        <v>45009</v>
      </c>
      <c r="H41">
        <v>3.393</v>
      </c>
      <c r="I41" s="5">
        <v>45009</v>
      </c>
      <c r="J41">
        <v>3.435</v>
      </c>
      <c r="K41" s="5">
        <v>45009</v>
      </c>
      <c r="L41">
        <v>3.42</v>
      </c>
      <c r="M41" s="5">
        <v>45009</v>
      </c>
      <c r="N41">
        <v>3.419</v>
      </c>
      <c r="O41" s="5">
        <v>45009</v>
      </c>
      <c r="P41">
        <v>3.407</v>
      </c>
      <c r="Q41" s="5">
        <v>45009</v>
      </c>
      <c r="R41">
        <v>3.241</v>
      </c>
      <c r="S41" s="5">
        <v>45009</v>
      </c>
      <c r="T41">
        <v>2.996</v>
      </c>
      <c r="U41" s="5">
        <v>45009</v>
      </c>
      <c r="V41">
        <v>3.206</v>
      </c>
      <c r="W41" s="5">
        <v>45009</v>
      </c>
      <c r="X41">
        <v>3.0485</v>
      </c>
      <c r="Y41" s="5">
        <v>45009</v>
      </c>
      <c r="Z41">
        <v>2.962</v>
      </c>
      <c r="AA41" s="5">
        <v>45009</v>
      </c>
      <c r="AB41">
        <v>2.9055</v>
      </c>
      <c r="AC41" s="5">
        <v>45009</v>
      </c>
      <c r="AD41">
        <v>2.8835</v>
      </c>
      <c r="AE41" s="5">
        <v>45009</v>
      </c>
      <c r="AF41">
        <v>2.86</v>
      </c>
      <c r="AG41" s="5">
        <v>45009</v>
      </c>
      <c r="AH41">
        <v>2.857</v>
      </c>
      <c r="AI41" s="5">
        <v>45009</v>
      </c>
      <c r="AJ41">
        <v>2.86</v>
      </c>
      <c r="AK41" s="5">
        <v>45009</v>
      </c>
      <c r="AL41">
        <v>2.865</v>
      </c>
      <c r="AM41" s="5">
        <v>45009</v>
      </c>
      <c r="AN41">
        <v>2.879</v>
      </c>
      <c r="AO41" s="5">
        <v>45009</v>
      </c>
      <c r="AP41">
        <v>2.885</v>
      </c>
      <c r="AQ41" s="5">
        <v>45009</v>
      </c>
      <c r="AR41">
        <v>2.876</v>
      </c>
      <c r="AS41" s="5">
        <v>45009</v>
      </c>
      <c r="AT41">
        <v>2.728</v>
      </c>
      <c r="AU41" s="5">
        <v>45009</v>
      </c>
      <c r="AV41">
        <v>2.535</v>
      </c>
      <c r="AW41" s="5">
        <v>45009</v>
      </c>
      <c r="AX41">
        <v>2.378</v>
      </c>
      <c r="AY41" s="5">
        <v>45009</v>
      </c>
      <c r="AZ41">
        <v>2.1737</v>
      </c>
      <c r="BA41" s="5">
        <v>45009</v>
      </c>
      <c r="BB41">
        <v>2.0026</v>
      </c>
    </row>
    <row r="42" spans="1:54">
      <c r="A42" s="5">
        <v>44406</v>
      </c>
      <c r="B42">
        <v>-0.482</v>
      </c>
      <c r="C42" s="5">
        <v>45012</v>
      </c>
      <c r="D42">
        <v>3.239</v>
      </c>
      <c r="E42" s="5">
        <v>45012</v>
      </c>
      <c r="F42">
        <v>3.4165</v>
      </c>
      <c r="G42" s="5">
        <v>45012</v>
      </c>
      <c r="H42">
        <v>3.463</v>
      </c>
      <c r="I42" s="5">
        <v>45012</v>
      </c>
      <c r="J42">
        <v>3.548</v>
      </c>
      <c r="K42" s="5">
        <v>45012</v>
      </c>
      <c r="L42">
        <v>3.535</v>
      </c>
      <c r="M42" s="5">
        <v>45012</v>
      </c>
      <c r="N42">
        <v>3.524</v>
      </c>
      <c r="O42" s="5">
        <v>45012</v>
      </c>
      <c r="P42">
        <v>3.488</v>
      </c>
      <c r="Q42" s="5">
        <v>45012</v>
      </c>
      <c r="R42">
        <v>3.351</v>
      </c>
      <c r="S42" s="5">
        <v>45012</v>
      </c>
      <c r="T42">
        <v>3.186</v>
      </c>
      <c r="U42" s="5">
        <v>45012</v>
      </c>
      <c r="V42">
        <v>3.263</v>
      </c>
      <c r="W42" s="5">
        <v>45012</v>
      </c>
      <c r="X42">
        <v>3.1135</v>
      </c>
      <c r="Y42" s="5">
        <v>45012</v>
      </c>
      <c r="Z42">
        <v>3.0238</v>
      </c>
      <c r="AA42" s="5">
        <v>45012</v>
      </c>
      <c r="AB42">
        <v>2.983</v>
      </c>
      <c r="AC42" s="5">
        <v>45012</v>
      </c>
      <c r="AD42">
        <v>2.9525</v>
      </c>
      <c r="AE42" s="5">
        <v>45012</v>
      </c>
      <c r="AF42">
        <v>2.936</v>
      </c>
      <c r="AG42" s="5">
        <v>45012</v>
      </c>
      <c r="AH42">
        <v>2.9288</v>
      </c>
      <c r="AI42" s="5">
        <v>45012</v>
      </c>
      <c r="AJ42">
        <v>2.93</v>
      </c>
      <c r="AK42" s="5">
        <v>45012</v>
      </c>
      <c r="AL42">
        <v>2.9385</v>
      </c>
      <c r="AM42" s="5">
        <v>45012</v>
      </c>
      <c r="AN42">
        <v>2.949</v>
      </c>
      <c r="AO42" s="5">
        <v>45012</v>
      </c>
      <c r="AP42">
        <v>2.9555</v>
      </c>
      <c r="AQ42" s="5">
        <v>45012</v>
      </c>
      <c r="AR42">
        <v>2.946</v>
      </c>
      <c r="AS42" s="5">
        <v>45012</v>
      </c>
      <c r="AT42">
        <v>2.805</v>
      </c>
      <c r="AU42" s="5">
        <v>45012</v>
      </c>
      <c r="AV42">
        <v>2.613</v>
      </c>
      <c r="AW42" s="5">
        <v>45012</v>
      </c>
      <c r="AX42">
        <v>2.46</v>
      </c>
      <c r="AY42" s="5">
        <v>45012</v>
      </c>
      <c r="AZ42">
        <v>2.251</v>
      </c>
      <c r="BA42" s="5">
        <v>45012</v>
      </c>
      <c r="BB42">
        <v>2.086</v>
      </c>
    </row>
    <row r="43" spans="1:54">
      <c r="A43" s="5">
        <v>44407</v>
      </c>
      <c r="B43">
        <v>-0.486</v>
      </c>
      <c r="C43" s="5">
        <v>45013</v>
      </c>
      <c r="D43">
        <v>3.269</v>
      </c>
      <c r="E43" s="5">
        <v>45013</v>
      </c>
      <c r="F43">
        <v>3.4</v>
      </c>
      <c r="G43" s="5">
        <v>45013</v>
      </c>
      <c r="H43">
        <v>3.469</v>
      </c>
      <c r="I43" s="5">
        <v>45013</v>
      </c>
      <c r="J43">
        <v>3.561</v>
      </c>
      <c r="K43" s="5">
        <v>45013</v>
      </c>
      <c r="L43">
        <v>3.558</v>
      </c>
      <c r="M43" s="5">
        <v>45013</v>
      </c>
      <c r="N43">
        <v>3.555</v>
      </c>
      <c r="O43" s="5">
        <v>45013</v>
      </c>
      <c r="P43">
        <v>3.53</v>
      </c>
      <c r="Q43" s="5">
        <v>45013</v>
      </c>
      <c r="R43">
        <v>3.382</v>
      </c>
      <c r="S43" s="5">
        <v>45013</v>
      </c>
      <c r="T43">
        <v>3.206</v>
      </c>
      <c r="U43" s="5">
        <v>45013</v>
      </c>
      <c r="V43">
        <v>3.318</v>
      </c>
      <c r="W43" s="5">
        <v>45013</v>
      </c>
      <c r="X43">
        <v>3.1685</v>
      </c>
      <c r="Y43" s="5">
        <v>45013</v>
      </c>
      <c r="Z43">
        <v>3.066</v>
      </c>
      <c r="AA43" s="5">
        <v>45013</v>
      </c>
      <c r="AB43">
        <v>3.0113</v>
      </c>
      <c r="AC43" s="5">
        <v>45013</v>
      </c>
      <c r="AD43">
        <v>2.996</v>
      </c>
      <c r="AE43" s="5">
        <v>45013</v>
      </c>
      <c r="AF43">
        <v>2.9675</v>
      </c>
      <c r="AG43" s="5">
        <v>45013</v>
      </c>
      <c r="AH43">
        <v>2.9613</v>
      </c>
      <c r="AI43" s="5">
        <v>45013</v>
      </c>
      <c r="AJ43">
        <v>2.965</v>
      </c>
      <c r="AK43" s="5">
        <v>45013</v>
      </c>
      <c r="AL43">
        <v>2.9746</v>
      </c>
      <c r="AM43" s="5">
        <v>45013</v>
      </c>
      <c r="AN43">
        <v>2.9915</v>
      </c>
      <c r="AO43" s="5">
        <v>45013</v>
      </c>
      <c r="AP43">
        <v>2.998</v>
      </c>
      <c r="AQ43" s="5">
        <v>45013</v>
      </c>
      <c r="AR43">
        <v>2.9907</v>
      </c>
      <c r="AS43" s="5">
        <v>45013</v>
      </c>
      <c r="AT43">
        <v>2.836</v>
      </c>
      <c r="AU43" s="5">
        <v>45013</v>
      </c>
      <c r="AV43">
        <v>2.66</v>
      </c>
      <c r="AW43" s="5">
        <v>45013</v>
      </c>
      <c r="AX43">
        <v>2.507</v>
      </c>
      <c r="AY43" s="5">
        <v>45013</v>
      </c>
      <c r="AZ43">
        <v>2.2895</v>
      </c>
      <c r="BA43" s="5">
        <v>45013</v>
      </c>
      <c r="BB43">
        <v>2.1365</v>
      </c>
    </row>
    <row r="44" spans="1:54">
      <c r="A44" s="5">
        <v>44410</v>
      </c>
      <c r="B44">
        <v>-0.48</v>
      </c>
      <c r="C44" s="5">
        <v>45014</v>
      </c>
      <c r="D44">
        <v>3.29</v>
      </c>
      <c r="E44" s="5">
        <v>45014</v>
      </c>
      <c r="F44">
        <v>3.384</v>
      </c>
      <c r="G44" s="5">
        <v>45014</v>
      </c>
      <c r="H44">
        <v>3.465</v>
      </c>
      <c r="I44" s="5">
        <v>45014</v>
      </c>
      <c r="J44">
        <v>3.559</v>
      </c>
      <c r="K44" s="5">
        <v>45014</v>
      </c>
      <c r="L44">
        <v>3.568</v>
      </c>
      <c r="M44" s="5">
        <v>45014</v>
      </c>
      <c r="N44">
        <v>3.579</v>
      </c>
      <c r="O44" s="5">
        <v>45014</v>
      </c>
      <c r="P44">
        <v>3.557</v>
      </c>
      <c r="Q44" s="5">
        <v>45014</v>
      </c>
      <c r="R44">
        <v>3.432</v>
      </c>
      <c r="S44" s="5">
        <v>45014</v>
      </c>
      <c r="T44">
        <v>3.223</v>
      </c>
      <c r="U44" s="5">
        <v>45014</v>
      </c>
      <c r="V44">
        <v>3.349</v>
      </c>
      <c r="W44" s="5">
        <v>45014</v>
      </c>
      <c r="X44">
        <v>3.194</v>
      </c>
      <c r="Y44" s="5">
        <v>45014</v>
      </c>
      <c r="Z44">
        <v>3.09</v>
      </c>
      <c r="AA44" s="5">
        <v>45014</v>
      </c>
      <c r="AB44">
        <v>3.03</v>
      </c>
      <c r="AC44" s="5">
        <v>45014</v>
      </c>
      <c r="AD44">
        <v>3.003</v>
      </c>
      <c r="AE44" s="5">
        <v>45014</v>
      </c>
      <c r="AF44">
        <v>2.988</v>
      </c>
      <c r="AG44" s="5">
        <v>45014</v>
      </c>
      <c r="AH44">
        <v>2.9732</v>
      </c>
      <c r="AI44" s="5">
        <v>45014</v>
      </c>
      <c r="AJ44">
        <v>2.9795</v>
      </c>
      <c r="AK44" s="5">
        <v>45014</v>
      </c>
      <c r="AL44">
        <v>2.9935</v>
      </c>
      <c r="AM44" s="5">
        <v>45014</v>
      </c>
      <c r="AN44">
        <v>3.0025</v>
      </c>
      <c r="AO44" s="5">
        <v>45014</v>
      </c>
      <c r="AP44">
        <v>3.0078</v>
      </c>
      <c r="AQ44" s="5">
        <v>45014</v>
      </c>
      <c r="AR44">
        <v>3.003</v>
      </c>
      <c r="AS44" s="5">
        <v>45014</v>
      </c>
      <c r="AT44">
        <v>2.866</v>
      </c>
      <c r="AU44" s="5">
        <v>45014</v>
      </c>
      <c r="AV44">
        <v>2.69</v>
      </c>
      <c r="AW44" s="5">
        <v>45014</v>
      </c>
      <c r="AX44">
        <v>2.54</v>
      </c>
      <c r="AY44" s="5">
        <v>45014</v>
      </c>
      <c r="AZ44">
        <v>2.3215</v>
      </c>
      <c r="BA44" s="5">
        <v>45014</v>
      </c>
      <c r="BB44">
        <v>2.1535</v>
      </c>
    </row>
    <row r="45" spans="1:54">
      <c r="A45" s="5">
        <v>44411</v>
      </c>
      <c r="B45">
        <v>-0.485</v>
      </c>
      <c r="C45" s="5">
        <v>45015</v>
      </c>
      <c r="D45">
        <v>3.312</v>
      </c>
      <c r="E45" s="5">
        <v>45015</v>
      </c>
      <c r="F45">
        <v>3.475</v>
      </c>
      <c r="G45" s="5">
        <v>45015</v>
      </c>
      <c r="H45">
        <v>3.551</v>
      </c>
      <c r="I45" s="5">
        <v>45015</v>
      </c>
      <c r="J45">
        <v>3.634</v>
      </c>
      <c r="K45" s="5">
        <v>45015</v>
      </c>
      <c r="L45">
        <v>3.651</v>
      </c>
      <c r="M45" s="5">
        <v>45015</v>
      </c>
      <c r="N45">
        <v>3.668</v>
      </c>
      <c r="O45" s="5">
        <v>45015</v>
      </c>
      <c r="P45">
        <v>3.665</v>
      </c>
      <c r="Q45" s="5">
        <v>45015</v>
      </c>
      <c r="R45">
        <v>3.517</v>
      </c>
      <c r="S45" s="5">
        <v>45015</v>
      </c>
      <c r="T45">
        <v>3.336</v>
      </c>
      <c r="U45" s="5">
        <v>45015</v>
      </c>
      <c r="V45">
        <v>3.4418</v>
      </c>
      <c r="W45" s="5">
        <v>45015</v>
      </c>
      <c r="X45">
        <v>3.2768</v>
      </c>
      <c r="Y45" s="5">
        <v>45015</v>
      </c>
      <c r="Z45">
        <v>3.1625</v>
      </c>
      <c r="AA45" s="5">
        <v>45015</v>
      </c>
      <c r="AB45">
        <v>3.0995</v>
      </c>
      <c r="AC45" s="5">
        <v>45015</v>
      </c>
      <c r="AD45">
        <v>3.052</v>
      </c>
      <c r="AE45" s="5">
        <v>45015</v>
      </c>
      <c r="AF45">
        <v>3.0297</v>
      </c>
      <c r="AG45" s="5">
        <v>45015</v>
      </c>
      <c r="AH45">
        <v>3.0175</v>
      </c>
      <c r="AI45" s="5">
        <v>45015</v>
      </c>
      <c r="AJ45">
        <v>3.0165</v>
      </c>
      <c r="AK45" s="5">
        <v>45015</v>
      </c>
      <c r="AL45">
        <v>3.0205</v>
      </c>
      <c r="AM45" s="5">
        <v>45015</v>
      </c>
      <c r="AN45">
        <v>3.024</v>
      </c>
      <c r="AO45" s="5">
        <v>45015</v>
      </c>
      <c r="AP45">
        <v>3.029</v>
      </c>
      <c r="AQ45" s="5">
        <v>45015</v>
      </c>
      <c r="AR45">
        <v>3.019</v>
      </c>
      <c r="AS45" s="5">
        <v>45015</v>
      </c>
      <c r="AT45">
        <v>2.875</v>
      </c>
      <c r="AU45" s="5">
        <v>45015</v>
      </c>
      <c r="AV45">
        <v>2.696</v>
      </c>
      <c r="AW45" s="5">
        <v>45015</v>
      </c>
      <c r="AX45">
        <v>2.541</v>
      </c>
      <c r="AY45" s="5">
        <v>45015</v>
      </c>
      <c r="AZ45">
        <v>2.3185</v>
      </c>
      <c r="BA45" s="5">
        <v>45015</v>
      </c>
      <c r="BB45">
        <v>2.153</v>
      </c>
    </row>
    <row r="46" spans="1:54">
      <c r="A46" s="5">
        <v>44412</v>
      </c>
      <c r="B46">
        <v>-0.485</v>
      </c>
      <c r="C46" s="5">
        <v>45016</v>
      </c>
      <c r="D46">
        <v>3.341</v>
      </c>
      <c r="E46" s="5">
        <v>45016</v>
      </c>
      <c r="F46">
        <v>3.4465</v>
      </c>
      <c r="G46" s="5">
        <v>45016</v>
      </c>
      <c r="H46">
        <v>3.5505</v>
      </c>
      <c r="I46" s="5">
        <v>45016</v>
      </c>
      <c r="J46">
        <v>3.6315</v>
      </c>
      <c r="K46" s="5">
        <v>45016</v>
      </c>
      <c r="L46">
        <v>3.627</v>
      </c>
      <c r="M46" s="5">
        <v>45016</v>
      </c>
      <c r="N46">
        <v>3.662</v>
      </c>
      <c r="O46" s="5">
        <v>45016</v>
      </c>
      <c r="P46">
        <v>3.64</v>
      </c>
      <c r="Q46" s="5">
        <v>45016</v>
      </c>
      <c r="R46">
        <v>3.4725</v>
      </c>
      <c r="S46" s="5">
        <v>45016</v>
      </c>
      <c r="T46">
        <v>3.29</v>
      </c>
      <c r="U46" s="5">
        <v>45016</v>
      </c>
      <c r="V46">
        <v>3.417</v>
      </c>
      <c r="W46" s="5">
        <v>45016</v>
      </c>
      <c r="X46">
        <v>3.244</v>
      </c>
      <c r="Y46" s="5">
        <v>45016</v>
      </c>
      <c r="Z46">
        <v>3.1205</v>
      </c>
      <c r="AA46" s="5">
        <v>45016</v>
      </c>
      <c r="AB46">
        <v>3.045</v>
      </c>
      <c r="AC46" s="5">
        <v>45016</v>
      </c>
      <c r="AD46">
        <v>2.9935</v>
      </c>
      <c r="AE46" s="5">
        <v>45016</v>
      </c>
      <c r="AF46">
        <v>2.9722</v>
      </c>
      <c r="AG46" s="5">
        <v>45016</v>
      </c>
      <c r="AH46">
        <v>2.9583</v>
      </c>
      <c r="AI46" s="5">
        <v>45016</v>
      </c>
      <c r="AJ46">
        <v>2.9542</v>
      </c>
      <c r="AK46" s="5">
        <v>45016</v>
      </c>
      <c r="AL46">
        <v>2.958</v>
      </c>
      <c r="AM46" s="5">
        <v>45016</v>
      </c>
      <c r="AN46">
        <v>2.959</v>
      </c>
      <c r="AO46" s="5">
        <v>45016</v>
      </c>
      <c r="AP46">
        <v>2.9695</v>
      </c>
      <c r="AQ46" s="5">
        <v>45016</v>
      </c>
      <c r="AR46">
        <v>2.9575</v>
      </c>
      <c r="AS46" s="5">
        <v>45016</v>
      </c>
      <c r="AT46">
        <v>2.821</v>
      </c>
      <c r="AU46" s="5">
        <v>45016</v>
      </c>
      <c r="AV46">
        <v>2.646</v>
      </c>
      <c r="AW46" s="5">
        <v>45016</v>
      </c>
      <c r="AX46">
        <v>2.495</v>
      </c>
      <c r="AY46" s="5">
        <v>45016</v>
      </c>
      <c r="AZ46">
        <v>2.275</v>
      </c>
      <c r="BA46" s="5">
        <v>45016</v>
      </c>
      <c r="BB46">
        <v>2.1085</v>
      </c>
    </row>
    <row r="47" spans="1:54">
      <c r="A47" s="5">
        <v>44413</v>
      </c>
      <c r="B47">
        <v>-0.481</v>
      </c>
      <c r="C47" s="5">
        <v>45019</v>
      </c>
      <c r="D47">
        <v>3.335</v>
      </c>
      <c r="E47" s="5">
        <v>45019</v>
      </c>
      <c r="F47">
        <v>3.455</v>
      </c>
      <c r="G47" s="5">
        <v>45019</v>
      </c>
      <c r="H47">
        <v>3.538</v>
      </c>
      <c r="I47" s="5">
        <v>45019</v>
      </c>
      <c r="J47">
        <v>3.624</v>
      </c>
      <c r="K47" s="5">
        <v>45019</v>
      </c>
      <c r="L47">
        <v>3.634</v>
      </c>
      <c r="M47" s="5">
        <v>45019</v>
      </c>
      <c r="N47">
        <v>3.644</v>
      </c>
      <c r="O47" s="5">
        <v>45019</v>
      </c>
      <c r="P47">
        <v>3.624</v>
      </c>
      <c r="Q47" s="5">
        <v>45019</v>
      </c>
      <c r="R47">
        <v>3.467</v>
      </c>
      <c r="S47" s="5">
        <v>45019</v>
      </c>
      <c r="T47">
        <v>3.272</v>
      </c>
      <c r="U47" s="5">
        <v>45019</v>
      </c>
      <c r="V47">
        <v>3.381</v>
      </c>
      <c r="W47" s="5">
        <v>45019</v>
      </c>
      <c r="X47">
        <v>3.2027</v>
      </c>
      <c r="Y47" s="5">
        <v>45019</v>
      </c>
      <c r="Z47">
        <v>3.0732</v>
      </c>
      <c r="AA47" s="5">
        <v>45019</v>
      </c>
      <c r="AB47">
        <v>3.0105</v>
      </c>
      <c r="AC47" s="5">
        <v>45019</v>
      </c>
      <c r="AD47">
        <v>2.9622</v>
      </c>
      <c r="AE47" s="5">
        <v>45019</v>
      </c>
      <c r="AF47">
        <v>2.927</v>
      </c>
      <c r="AG47" s="5">
        <v>45019</v>
      </c>
      <c r="AH47">
        <v>2.9097</v>
      </c>
      <c r="AI47" s="5">
        <v>45019</v>
      </c>
      <c r="AJ47">
        <v>2.914</v>
      </c>
      <c r="AK47" s="5">
        <v>45019</v>
      </c>
      <c r="AL47">
        <v>2.9063</v>
      </c>
      <c r="AM47" s="5">
        <v>45019</v>
      </c>
      <c r="AN47">
        <v>2.9237</v>
      </c>
      <c r="AO47" s="5">
        <v>45019</v>
      </c>
      <c r="AP47">
        <v>2.9305</v>
      </c>
      <c r="AQ47" s="5">
        <v>45019</v>
      </c>
      <c r="AR47">
        <v>2.921</v>
      </c>
      <c r="AS47" s="5">
        <v>45019</v>
      </c>
      <c r="AT47">
        <v>2.7778</v>
      </c>
      <c r="AU47" s="5">
        <v>45019</v>
      </c>
      <c r="AV47">
        <v>2.596</v>
      </c>
      <c r="AW47" s="5">
        <v>45019</v>
      </c>
      <c r="AX47">
        <v>2.446</v>
      </c>
      <c r="AY47" s="5">
        <v>45019</v>
      </c>
      <c r="AZ47">
        <v>2.2321</v>
      </c>
      <c r="BA47" s="5">
        <v>45019</v>
      </c>
      <c r="BB47">
        <v>2.0708</v>
      </c>
    </row>
    <row r="48" spans="1:54">
      <c r="A48" s="5">
        <v>44414</v>
      </c>
      <c r="B48">
        <v>-0.484</v>
      </c>
      <c r="C48" s="5">
        <v>45020</v>
      </c>
      <c r="D48">
        <v>3.359</v>
      </c>
      <c r="E48" s="5">
        <v>45020</v>
      </c>
      <c r="F48">
        <v>3.428</v>
      </c>
      <c r="G48" s="5">
        <v>45020</v>
      </c>
      <c r="H48">
        <v>3.5</v>
      </c>
      <c r="I48" s="5">
        <v>45020</v>
      </c>
      <c r="J48">
        <v>3.576</v>
      </c>
      <c r="K48" s="5">
        <v>45020</v>
      </c>
      <c r="L48">
        <v>3.574</v>
      </c>
      <c r="M48" s="5">
        <v>45020</v>
      </c>
      <c r="N48">
        <v>3.572</v>
      </c>
      <c r="O48" s="5">
        <v>45020</v>
      </c>
      <c r="P48">
        <v>3.533</v>
      </c>
      <c r="Q48" s="5">
        <v>45020</v>
      </c>
      <c r="R48">
        <v>3.381</v>
      </c>
      <c r="S48" s="5">
        <v>45020</v>
      </c>
      <c r="T48">
        <v>3.171</v>
      </c>
      <c r="U48" s="5">
        <v>45020</v>
      </c>
      <c r="V48">
        <v>3.322</v>
      </c>
      <c r="W48" s="5">
        <v>45020</v>
      </c>
      <c r="X48">
        <v>3.135</v>
      </c>
      <c r="Y48" s="5">
        <v>45020</v>
      </c>
      <c r="Z48">
        <v>3.009</v>
      </c>
      <c r="AA48" s="5">
        <v>45020</v>
      </c>
      <c r="AB48">
        <v>2.9567</v>
      </c>
      <c r="AC48" s="5">
        <v>45020</v>
      </c>
      <c r="AD48">
        <v>2.9193</v>
      </c>
      <c r="AE48" s="5">
        <v>45020</v>
      </c>
      <c r="AF48">
        <v>2.894</v>
      </c>
      <c r="AG48" s="5">
        <v>45020</v>
      </c>
      <c r="AH48">
        <v>2.894</v>
      </c>
      <c r="AI48" s="5">
        <v>45020</v>
      </c>
      <c r="AJ48">
        <v>2.897</v>
      </c>
      <c r="AK48" s="5">
        <v>45020</v>
      </c>
      <c r="AL48">
        <v>2.9058</v>
      </c>
      <c r="AM48" s="5">
        <v>45020</v>
      </c>
      <c r="AN48">
        <v>2.913</v>
      </c>
      <c r="AO48" s="5">
        <v>45020</v>
      </c>
      <c r="AP48">
        <v>2.92</v>
      </c>
      <c r="AQ48" s="5">
        <v>45020</v>
      </c>
      <c r="AR48">
        <v>2.915</v>
      </c>
      <c r="AS48" s="5">
        <v>45020</v>
      </c>
      <c r="AT48">
        <v>2.793</v>
      </c>
      <c r="AU48" s="5">
        <v>45020</v>
      </c>
      <c r="AV48">
        <v>2.613</v>
      </c>
      <c r="AW48" s="5">
        <v>45020</v>
      </c>
      <c r="AX48">
        <v>2.47</v>
      </c>
      <c r="AY48" s="5">
        <v>45020</v>
      </c>
      <c r="AZ48">
        <v>2.26</v>
      </c>
      <c r="BA48" s="5">
        <v>45020</v>
      </c>
      <c r="BB48">
        <v>2.0972</v>
      </c>
    </row>
    <row r="49" spans="1:54">
      <c r="A49" s="5">
        <v>44417</v>
      </c>
      <c r="B49">
        <v>-0.483</v>
      </c>
      <c r="C49" s="5">
        <v>45021</v>
      </c>
      <c r="D49">
        <v>3.339</v>
      </c>
      <c r="E49" s="5">
        <v>45021</v>
      </c>
      <c r="F49">
        <v>3.395</v>
      </c>
      <c r="G49" s="5">
        <v>45021</v>
      </c>
      <c r="H49">
        <v>3.5</v>
      </c>
      <c r="I49" s="5">
        <v>45021</v>
      </c>
      <c r="J49">
        <v>3.551</v>
      </c>
      <c r="K49" s="5">
        <v>45021</v>
      </c>
      <c r="L49">
        <v>3.541</v>
      </c>
      <c r="M49" s="5">
        <v>45021</v>
      </c>
      <c r="N49">
        <v>3.532</v>
      </c>
      <c r="O49" s="5">
        <v>45021</v>
      </c>
      <c r="P49">
        <v>3.5</v>
      </c>
      <c r="Q49" s="5">
        <v>45021</v>
      </c>
      <c r="R49">
        <v>3.328</v>
      </c>
      <c r="S49" s="5">
        <v>45021</v>
      </c>
      <c r="T49">
        <v>3.103</v>
      </c>
      <c r="U49" s="5">
        <v>45021</v>
      </c>
      <c r="V49">
        <v>3.2448</v>
      </c>
      <c r="W49" s="5">
        <v>45021</v>
      </c>
      <c r="X49">
        <v>3.0473</v>
      </c>
      <c r="Y49" s="5">
        <v>45021</v>
      </c>
      <c r="Z49">
        <v>2.9428</v>
      </c>
      <c r="AA49" s="5">
        <v>45021</v>
      </c>
      <c r="AB49">
        <v>2.8888</v>
      </c>
      <c r="AC49" s="5">
        <v>45021</v>
      </c>
      <c r="AD49">
        <v>2.8588</v>
      </c>
      <c r="AE49" s="5">
        <v>45021</v>
      </c>
      <c r="AF49">
        <v>2.8331</v>
      </c>
      <c r="AG49" s="5">
        <v>45021</v>
      </c>
      <c r="AH49">
        <v>2.826</v>
      </c>
      <c r="AI49" s="5">
        <v>45021</v>
      </c>
      <c r="AJ49">
        <v>2.824</v>
      </c>
      <c r="AK49" s="5">
        <v>45021</v>
      </c>
      <c r="AL49">
        <v>2.833</v>
      </c>
      <c r="AM49" s="5">
        <v>45021</v>
      </c>
      <c r="AN49">
        <v>2.8445</v>
      </c>
      <c r="AO49" s="5">
        <v>45021</v>
      </c>
      <c r="AP49">
        <v>2.8525</v>
      </c>
      <c r="AQ49" s="5">
        <v>45021</v>
      </c>
      <c r="AR49">
        <v>2.849</v>
      </c>
      <c r="AS49" s="5">
        <v>45021</v>
      </c>
      <c r="AT49">
        <v>2.731</v>
      </c>
      <c r="AU49" s="5">
        <v>45021</v>
      </c>
      <c r="AV49">
        <v>2.555</v>
      </c>
      <c r="AW49" s="5">
        <v>45021</v>
      </c>
      <c r="AX49">
        <v>2.415</v>
      </c>
      <c r="AY49" s="5">
        <v>45021</v>
      </c>
      <c r="AZ49">
        <v>2.211</v>
      </c>
      <c r="BA49" s="5">
        <v>45021</v>
      </c>
      <c r="BB49">
        <v>2.048</v>
      </c>
    </row>
    <row r="50" spans="1:54">
      <c r="A50" s="5">
        <v>44418</v>
      </c>
      <c r="B50">
        <v>-0.482</v>
      </c>
      <c r="C50" s="5">
        <v>45022</v>
      </c>
      <c r="D50">
        <v>3.339</v>
      </c>
      <c r="E50" s="5">
        <v>45022</v>
      </c>
      <c r="F50">
        <v>3.4505</v>
      </c>
      <c r="G50" s="5">
        <v>45022</v>
      </c>
      <c r="H50">
        <v>3.521</v>
      </c>
      <c r="I50" s="5">
        <v>45022</v>
      </c>
      <c r="J50">
        <v>3.567</v>
      </c>
      <c r="K50" s="5">
        <v>45022</v>
      </c>
      <c r="L50">
        <v>3.555</v>
      </c>
      <c r="M50" s="5">
        <v>45022</v>
      </c>
      <c r="N50">
        <v>3.545</v>
      </c>
      <c r="O50" s="5">
        <v>45022</v>
      </c>
      <c r="P50">
        <v>3.506</v>
      </c>
      <c r="Q50" s="5">
        <v>45022</v>
      </c>
      <c r="R50">
        <v>3.32</v>
      </c>
      <c r="S50" s="5">
        <v>45022</v>
      </c>
      <c r="T50">
        <v>3.106</v>
      </c>
      <c r="U50" s="5">
        <v>45022</v>
      </c>
      <c r="V50">
        <v>3.263</v>
      </c>
      <c r="W50" s="5">
        <v>45022</v>
      </c>
      <c r="X50">
        <v>3.07</v>
      </c>
      <c r="Y50" s="5">
        <v>45022</v>
      </c>
      <c r="Z50">
        <v>2.961</v>
      </c>
      <c r="AA50" s="5">
        <v>45022</v>
      </c>
      <c r="AB50">
        <v>2.905</v>
      </c>
      <c r="AC50" s="5">
        <v>45022</v>
      </c>
      <c r="AD50">
        <v>2.8675</v>
      </c>
      <c r="AE50" s="5">
        <v>45022</v>
      </c>
      <c r="AF50">
        <v>2.8489</v>
      </c>
      <c r="AG50" s="5">
        <v>45022</v>
      </c>
      <c r="AH50">
        <v>2.8391</v>
      </c>
      <c r="AI50" s="5">
        <v>45022</v>
      </c>
      <c r="AJ50">
        <v>2.836</v>
      </c>
      <c r="AK50" s="5">
        <v>45022</v>
      </c>
      <c r="AL50">
        <v>2.8444</v>
      </c>
      <c r="AM50" s="5">
        <v>45022</v>
      </c>
      <c r="AN50">
        <v>2.851</v>
      </c>
      <c r="AO50" s="5">
        <v>45022</v>
      </c>
      <c r="AP50">
        <v>2.86</v>
      </c>
      <c r="AQ50" s="5">
        <v>45022</v>
      </c>
      <c r="AR50">
        <v>2.858</v>
      </c>
      <c r="AS50" s="5">
        <v>45022</v>
      </c>
      <c r="AT50">
        <v>2.722</v>
      </c>
      <c r="AU50" s="5">
        <v>45022</v>
      </c>
      <c r="AV50">
        <v>2.579</v>
      </c>
      <c r="AW50" s="5">
        <v>45022</v>
      </c>
      <c r="AX50">
        <v>2.431</v>
      </c>
      <c r="AY50" s="5">
        <v>45022</v>
      </c>
      <c r="AZ50">
        <v>2.228</v>
      </c>
      <c r="BA50" s="5">
        <v>45022</v>
      </c>
      <c r="BB50">
        <v>2.068</v>
      </c>
    </row>
    <row r="51" spans="1:54">
      <c r="A51" s="5">
        <v>44419</v>
      </c>
      <c r="B51">
        <v>-0.482</v>
      </c>
      <c r="C51" s="5">
        <v>45027</v>
      </c>
      <c r="D51">
        <v>3.356</v>
      </c>
      <c r="E51" s="5">
        <v>45023</v>
      </c>
      <c r="F51">
        <v>3.45</v>
      </c>
      <c r="G51" s="5">
        <v>45023</v>
      </c>
      <c r="H51">
        <v>3.536</v>
      </c>
      <c r="I51" s="5">
        <v>45023</v>
      </c>
      <c r="J51">
        <v>3.569</v>
      </c>
      <c r="K51" s="5">
        <v>45023</v>
      </c>
      <c r="L51">
        <v>3.565</v>
      </c>
      <c r="M51" s="5">
        <v>45023</v>
      </c>
      <c r="N51">
        <v>3.551</v>
      </c>
      <c r="O51" s="5">
        <v>45023</v>
      </c>
      <c r="P51">
        <v>3.506</v>
      </c>
      <c r="Q51" s="5">
        <v>45023</v>
      </c>
      <c r="R51">
        <v>3.324</v>
      </c>
      <c r="S51" s="5">
        <v>45023</v>
      </c>
      <c r="T51">
        <v>3.122</v>
      </c>
      <c r="U51" s="5">
        <v>45027</v>
      </c>
      <c r="V51">
        <v>3.3967</v>
      </c>
      <c r="W51" s="5">
        <v>45027</v>
      </c>
      <c r="X51">
        <v>3.206</v>
      </c>
      <c r="Y51" s="5">
        <v>45027</v>
      </c>
      <c r="Z51">
        <v>3.0887</v>
      </c>
      <c r="AA51" s="5">
        <v>45027</v>
      </c>
      <c r="AB51">
        <v>3.0227</v>
      </c>
      <c r="AC51" s="5">
        <v>45027</v>
      </c>
      <c r="AD51">
        <v>2.982</v>
      </c>
      <c r="AE51" s="5">
        <v>45027</v>
      </c>
      <c r="AF51">
        <v>2.9583</v>
      </c>
      <c r="AG51" s="5">
        <v>45027</v>
      </c>
      <c r="AH51">
        <v>2.9483</v>
      </c>
      <c r="AI51" s="5">
        <v>45027</v>
      </c>
      <c r="AJ51">
        <v>2.9453</v>
      </c>
      <c r="AK51" s="5">
        <v>45027</v>
      </c>
      <c r="AL51">
        <v>2.95</v>
      </c>
      <c r="AM51" s="5">
        <v>45027</v>
      </c>
      <c r="AN51">
        <v>2.954</v>
      </c>
      <c r="AO51" s="5">
        <v>45027</v>
      </c>
      <c r="AP51">
        <v>2.96</v>
      </c>
      <c r="AQ51" s="5">
        <v>45027</v>
      </c>
      <c r="AR51">
        <v>2.955</v>
      </c>
      <c r="AS51" s="5">
        <v>45023</v>
      </c>
      <c r="AT51">
        <v>2.732</v>
      </c>
      <c r="AU51" s="5">
        <v>45027</v>
      </c>
      <c r="AV51">
        <v>2.6667</v>
      </c>
      <c r="AW51" s="5">
        <v>45023</v>
      </c>
      <c r="AX51">
        <v>2.431</v>
      </c>
      <c r="AY51" s="5">
        <v>45023</v>
      </c>
      <c r="AZ51">
        <v>2.223</v>
      </c>
      <c r="BA51" s="5">
        <v>45027</v>
      </c>
      <c r="BB51">
        <v>2.162</v>
      </c>
    </row>
    <row r="52" spans="1:54">
      <c r="A52" s="5">
        <v>44420</v>
      </c>
      <c r="B52">
        <v>-0.483</v>
      </c>
      <c r="C52" s="5">
        <v>45028</v>
      </c>
      <c r="D52">
        <v>3.43</v>
      </c>
      <c r="E52" s="5">
        <v>45026</v>
      </c>
      <c r="F52">
        <v>3.4375</v>
      </c>
      <c r="G52" s="5">
        <v>45026</v>
      </c>
      <c r="H52">
        <v>3.521</v>
      </c>
      <c r="I52" s="5">
        <v>45026</v>
      </c>
      <c r="J52">
        <v>3.567</v>
      </c>
      <c r="K52" s="5">
        <v>45026</v>
      </c>
      <c r="L52">
        <v>3.55</v>
      </c>
      <c r="M52" s="5">
        <v>45026</v>
      </c>
      <c r="N52">
        <v>3.545</v>
      </c>
      <c r="O52" s="5">
        <v>45026</v>
      </c>
      <c r="P52">
        <v>3.506</v>
      </c>
      <c r="Q52" s="5">
        <v>45026</v>
      </c>
      <c r="R52">
        <v>3.322</v>
      </c>
      <c r="S52" s="5">
        <v>45026</v>
      </c>
      <c r="T52">
        <v>3.106</v>
      </c>
      <c r="U52" s="5">
        <v>45028</v>
      </c>
      <c r="V52">
        <v>3.4722</v>
      </c>
      <c r="W52" s="5">
        <v>45028</v>
      </c>
      <c r="X52">
        <v>3.2772</v>
      </c>
      <c r="Y52" s="5">
        <v>45028</v>
      </c>
      <c r="Z52">
        <v>3.156</v>
      </c>
      <c r="AA52" s="5">
        <v>45028</v>
      </c>
      <c r="AB52">
        <v>3.0928</v>
      </c>
      <c r="AC52" s="5">
        <v>45028</v>
      </c>
      <c r="AD52">
        <v>3.051</v>
      </c>
      <c r="AE52" s="5">
        <v>45028</v>
      </c>
      <c r="AF52">
        <v>3.0157</v>
      </c>
      <c r="AG52" s="5">
        <v>45028</v>
      </c>
      <c r="AH52">
        <v>3.0013</v>
      </c>
      <c r="AI52" s="5">
        <v>45028</v>
      </c>
      <c r="AJ52">
        <v>2.997</v>
      </c>
      <c r="AK52" s="5">
        <v>45028</v>
      </c>
      <c r="AL52">
        <v>3</v>
      </c>
      <c r="AM52" s="5">
        <v>45028</v>
      </c>
      <c r="AN52">
        <v>3.0062</v>
      </c>
      <c r="AO52" s="5">
        <v>45028</v>
      </c>
      <c r="AP52">
        <v>3.011</v>
      </c>
      <c r="AQ52" s="5">
        <v>45028</v>
      </c>
      <c r="AR52">
        <v>3.009</v>
      </c>
      <c r="AS52" s="5">
        <v>45027</v>
      </c>
      <c r="AT52">
        <v>2.827</v>
      </c>
      <c r="AU52" s="5">
        <v>45028</v>
      </c>
      <c r="AV52">
        <v>2.715</v>
      </c>
      <c r="AW52" s="5">
        <v>45026</v>
      </c>
      <c r="AX52">
        <v>2.431</v>
      </c>
      <c r="AY52" s="5">
        <v>45026</v>
      </c>
      <c r="AZ52">
        <v>2.223</v>
      </c>
      <c r="BA52" s="5">
        <v>45028</v>
      </c>
      <c r="BB52">
        <v>2.2125</v>
      </c>
    </row>
    <row r="53" spans="1:54">
      <c r="A53" s="5">
        <v>44421</v>
      </c>
      <c r="B53">
        <v>-0.484</v>
      </c>
      <c r="C53" s="5">
        <v>45029</v>
      </c>
      <c r="D53">
        <v>3.49</v>
      </c>
      <c r="E53" s="5">
        <v>45027</v>
      </c>
      <c r="F53">
        <v>3.54</v>
      </c>
      <c r="G53" s="5">
        <v>45027</v>
      </c>
      <c r="H53">
        <v>3.642</v>
      </c>
      <c r="I53" s="5">
        <v>45027</v>
      </c>
      <c r="J53">
        <v>3.697</v>
      </c>
      <c r="K53" s="5">
        <v>45027</v>
      </c>
      <c r="L53">
        <v>3.701</v>
      </c>
      <c r="M53" s="5">
        <v>45027</v>
      </c>
      <c r="N53">
        <v>3.705</v>
      </c>
      <c r="O53" s="5">
        <v>45027</v>
      </c>
      <c r="P53">
        <v>3.656</v>
      </c>
      <c r="Q53" s="5">
        <v>45027</v>
      </c>
      <c r="R53">
        <v>3.476</v>
      </c>
      <c r="S53" s="5">
        <v>45027</v>
      </c>
      <c r="T53">
        <v>3.261</v>
      </c>
      <c r="U53" s="5">
        <v>45029</v>
      </c>
      <c r="V53">
        <v>3.4575</v>
      </c>
      <c r="W53" s="5">
        <v>45029</v>
      </c>
      <c r="X53">
        <v>3.2573</v>
      </c>
      <c r="Y53" s="5">
        <v>45029</v>
      </c>
      <c r="Z53">
        <v>3.1399</v>
      </c>
      <c r="AA53" s="5">
        <v>45029</v>
      </c>
      <c r="AB53">
        <v>3.0652</v>
      </c>
      <c r="AC53" s="5">
        <v>45029</v>
      </c>
      <c r="AD53">
        <v>3.031</v>
      </c>
      <c r="AE53" s="5">
        <v>45029</v>
      </c>
      <c r="AF53">
        <v>3.002</v>
      </c>
      <c r="AG53" s="5">
        <v>45029</v>
      </c>
      <c r="AH53">
        <v>2.99</v>
      </c>
      <c r="AI53" s="5">
        <v>45029</v>
      </c>
      <c r="AJ53">
        <v>2.988</v>
      </c>
      <c r="AK53" s="5">
        <v>45029</v>
      </c>
      <c r="AL53">
        <v>2.9932</v>
      </c>
      <c r="AM53" s="5">
        <v>45029</v>
      </c>
      <c r="AN53">
        <v>3.0028</v>
      </c>
      <c r="AO53" s="5">
        <v>45029</v>
      </c>
      <c r="AP53">
        <v>3.0075</v>
      </c>
      <c r="AQ53" s="5">
        <v>45029</v>
      </c>
      <c r="AR53">
        <v>3.0023</v>
      </c>
      <c r="AS53" s="5">
        <v>45028</v>
      </c>
      <c r="AT53">
        <v>2.876</v>
      </c>
      <c r="AU53" s="5">
        <v>45029</v>
      </c>
      <c r="AV53">
        <v>2.721</v>
      </c>
      <c r="AW53" s="5">
        <v>45027</v>
      </c>
      <c r="AX53">
        <v>2.532</v>
      </c>
      <c r="AY53" s="5">
        <v>45027</v>
      </c>
      <c r="AZ53">
        <v>2.323</v>
      </c>
      <c r="BA53" s="5">
        <v>45029</v>
      </c>
      <c r="BB53">
        <v>2.2207</v>
      </c>
    </row>
    <row r="54" spans="1:54">
      <c r="A54" s="5">
        <v>44424</v>
      </c>
      <c r="B54">
        <v>-0.484</v>
      </c>
      <c r="C54" s="5">
        <v>45030</v>
      </c>
      <c r="D54">
        <v>3.51</v>
      </c>
      <c r="E54" s="5">
        <v>45028</v>
      </c>
      <c r="F54">
        <v>3.598</v>
      </c>
      <c r="G54" s="5">
        <v>45028</v>
      </c>
      <c r="H54">
        <v>3.721</v>
      </c>
      <c r="I54" s="5">
        <v>45028</v>
      </c>
      <c r="J54">
        <v>3.781</v>
      </c>
      <c r="K54" s="5">
        <v>45028</v>
      </c>
      <c r="L54">
        <v>3.79</v>
      </c>
      <c r="M54" s="5">
        <v>45028</v>
      </c>
      <c r="N54">
        <v>3.799</v>
      </c>
      <c r="O54" s="5">
        <v>45028</v>
      </c>
      <c r="P54">
        <v>3.739</v>
      </c>
      <c r="Q54" s="5">
        <v>45028</v>
      </c>
      <c r="R54">
        <v>3.5785</v>
      </c>
      <c r="S54" s="5">
        <v>45028</v>
      </c>
      <c r="T54">
        <v>3.344</v>
      </c>
      <c r="U54" s="5">
        <v>45030</v>
      </c>
      <c r="V54">
        <v>3.528</v>
      </c>
      <c r="W54" s="5">
        <v>45030</v>
      </c>
      <c r="X54">
        <v>3.332</v>
      </c>
      <c r="Y54" s="5">
        <v>45030</v>
      </c>
      <c r="Z54">
        <v>3.2025</v>
      </c>
      <c r="AA54" s="5">
        <v>45030</v>
      </c>
      <c r="AB54">
        <v>3.1245</v>
      </c>
      <c r="AC54" s="5">
        <v>45030</v>
      </c>
      <c r="AD54">
        <v>3.08</v>
      </c>
      <c r="AE54" s="5">
        <v>45030</v>
      </c>
      <c r="AF54">
        <v>3.051</v>
      </c>
      <c r="AG54" s="5">
        <v>45030</v>
      </c>
      <c r="AH54">
        <v>3.0365</v>
      </c>
      <c r="AI54" s="5">
        <v>45030</v>
      </c>
      <c r="AJ54">
        <v>3.0317</v>
      </c>
      <c r="AK54" s="5">
        <v>45030</v>
      </c>
      <c r="AL54">
        <v>3.0343</v>
      </c>
      <c r="AM54" s="5">
        <v>45030</v>
      </c>
      <c r="AN54">
        <v>3.0392</v>
      </c>
      <c r="AO54" s="5">
        <v>45030</v>
      </c>
      <c r="AP54">
        <v>3.043</v>
      </c>
      <c r="AQ54" s="5">
        <v>45030</v>
      </c>
      <c r="AR54">
        <v>3.033</v>
      </c>
      <c r="AS54" s="5">
        <v>45029</v>
      </c>
      <c r="AT54">
        <v>2.876</v>
      </c>
      <c r="AU54" s="5">
        <v>45030</v>
      </c>
      <c r="AV54">
        <v>2.749</v>
      </c>
      <c r="AW54" s="5">
        <v>45028</v>
      </c>
      <c r="AX54">
        <v>2.576</v>
      </c>
      <c r="AY54" s="5">
        <v>45028</v>
      </c>
      <c r="AZ54">
        <v>2.3715</v>
      </c>
      <c r="BA54" s="5">
        <v>45030</v>
      </c>
      <c r="BB54">
        <v>2.2387</v>
      </c>
    </row>
    <row r="55" spans="1:54">
      <c r="A55" s="5">
        <v>44425</v>
      </c>
      <c r="B55">
        <v>-0.483</v>
      </c>
      <c r="C55" s="5">
        <v>45033</v>
      </c>
      <c r="D55">
        <v>3.578</v>
      </c>
      <c r="E55" s="5">
        <v>45029</v>
      </c>
      <c r="F55">
        <v>3.612</v>
      </c>
      <c r="G55" s="5">
        <v>45029</v>
      </c>
      <c r="H55">
        <v>3.721</v>
      </c>
      <c r="I55" s="5">
        <v>45029</v>
      </c>
      <c r="J55">
        <v>3.762</v>
      </c>
      <c r="K55" s="5">
        <v>45029</v>
      </c>
      <c r="L55">
        <v>3.76</v>
      </c>
      <c r="M55" s="5">
        <v>45029</v>
      </c>
      <c r="N55">
        <v>3.757</v>
      </c>
      <c r="O55" s="5">
        <v>45029</v>
      </c>
      <c r="P55">
        <v>3.718</v>
      </c>
      <c r="Q55" s="5">
        <v>45029</v>
      </c>
      <c r="R55">
        <v>3.5215</v>
      </c>
      <c r="S55" s="5">
        <v>45029</v>
      </c>
      <c r="T55">
        <v>3.27</v>
      </c>
      <c r="U55" s="5">
        <v>45033</v>
      </c>
      <c r="V55">
        <v>3.5608</v>
      </c>
      <c r="W55" s="5">
        <v>45033</v>
      </c>
      <c r="X55">
        <v>3.3663</v>
      </c>
      <c r="Y55" s="5">
        <v>45033</v>
      </c>
      <c r="Z55">
        <v>3.2413</v>
      </c>
      <c r="AA55" s="5">
        <v>45033</v>
      </c>
      <c r="AB55">
        <v>3.1705</v>
      </c>
      <c r="AC55" s="5">
        <v>45033</v>
      </c>
      <c r="AD55">
        <v>3.1242</v>
      </c>
      <c r="AE55" s="5">
        <v>45033</v>
      </c>
      <c r="AF55">
        <v>3.0955</v>
      </c>
      <c r="AG55" s="5">
        <v>45033</v>
      </c>
      <c r="AH55">
        <v>3.086</v>
      </c>
      <c r="AI55" s="5">
        <v>45033</v>
      </c>
      <c r="AJ55">
        <v>3.0817</v>
      </c>
      <c r="AK55" s="5">
        <v>45033</v>
      </c>
      <c r="AL55">
        <v>3.0855</v>
      </c>
      <c r="AM55" s="5">
        <v>45033</v>
      </c>
      <c r="AN55">
        <v>3.0915</v>
      </c>
      <c r="AO55" s="5">
        <v>45033</v>
      </c>
      <c r="AP55">
        <v>3.0955</v>
      </c>
      <c r="AQ55" s="5">
        <v>45033</v>
      </c>
      <c r="AR55">
        <v>3.0858</v>
      </c>
      <c r="AS55" s="5">
        <v>45030</v>
      </c>
      <c r="AT55">
        <v>2.903</v>
      </c>
      <c r="AU55" s="5">
        <v>45033</v>
      </c>
      <c r="AV55">
        <v>2.796</v>
      </c>
      <c r="AW55" s="5">
        <v>45029</v>
      </c>
      <c r="AX55">
        <v>2.589</v>
      </c>
      <c r="AY55" s="5">
        <v>45029</v>
      </c>
      <c r="AZ55">
        <v>2.381</v>
      </c>
      <c r="BA55" s="5">
        <v>45033</v>
      </c>
      <c r="BB55">
        <v>2.2908</v>
      </c>
    </row>
    <row r="56" spans="1:54">
      <c r="A56" s="5">
        <v>44426</v>
      </c>
      <c r="B56">
        <v>-0.482</v>
      </c>
      <c r="C56" s="5">
        <v>45034</v>
      </c>
      <c r="D56">
        <v>3.562</v>
      </c>
      <c r="E56" s="5">
        <v>45030</v>
      </c>
      <c r="F56">
        <v>3.654</v>
      </c>
      <c r="G56" s="5">
        <v>45030</v>
      </c>
      <c r="H56">
        <v>3.773</v>
      </c>
      <c r="I56" s="5">
        <v>45030</v>
      </c>
      <c r="J56">
        <v>3.809</v>
      </c>
      <c r="K56" s="5">
        <v>45030</v>
      </c>
      <c r="L56">
        <v>3.821</v>
      </c>
      <c r="M56" s="5">
        <v>45030</v>
      </c>
      <c r="N56">
        <v>3.832</v>
      </c>
      <c r="O56" s="5">
        <v>45030</v>
      </c>
      <c r="P56">
        <v>3.783</v>
      </c>
      <c r="Q56" s="5">
        <v>45030</v>
      </c>
      <c r="R56">
        <v>3.6115</v>
      </c>
      <c r="S56" s="5">
        <v>45030</v>
      </c>
      <c r="T56">
        <v>3.389</v>
      </c>
      <c r="U56" s="5">
        <v>45034</v>
      </c>
      <c r="V56">
        <v>3.5988</v>
      </c>
      <c r="W56" s="5">
        <v>45034</v>
      </c>
      <c r="X56">
        <v>3.4063</v>
      </c>
      <c r="Y56" s="5">
        <v>45034</v>
      </c>
      <c r="Z56">
        <v>3.2765</v>
      </c>
      <c r="AA56" s="5">
        <v>45034</v>
      </c>
      <c r="AB56">
        <v>3.2092</v>
      </c>
      <c r="AC56" s="5">
        <v>45034</v>
      </c>
      <c r="AD56">
        <v>3.162</v>
      </c>
      <c r="AE56" s="5">
        <v>45034</v>
      </c>
      <c r="AF56">
        <v>3.1263</v>
      </c>
      <c r="AG56" s="5">
        <v>45034</v>
      </c>
      <c r="AH56">
        <v>3.1087</v>
      </c>
      <c r="AI56" s="5">
        <v>45034</v>
      </c>
      <c r="AJ56">
        <v>3.102</v>
      </c>
      <c r="AK56" s="5">
        <v>45034</v>
      </c>
      <c r="AL56">
        <v>3.0905</v>
      </c>
      <c r="AM56" s="5">
        <v>45034</v>
      </c>
      <c r="AN56">
        <v>3.103</v>
      </c>
      <c r="AO56" s="5">
        <v>45034</v>
      </c>
      <c r="AP56">
        <v>3.105</v>
      </c>
      <c r="AQ56" s="5">
        <v>45034</v>
      </c>
      <c r="AR56">
        <v>3.0915</v>
      </c>
      <c r="AS56" s="5">
        <v>45033</v>
      </c>
      <c r="AT56">
        <v>2.9555</v>
      </c>
      <c r="AU56" s="5">
        <v>45034</v>
      </c>
      <c r="AV56">
        <v>2.798</v>
      </c>
      <c r="AW56" s="5">
        <v>45030</v>
      </c>
      <c r="AX56">
        <v>2.609</v>
      </c>
      <c r="AY56" s="5">
        <v>45030</v>
      </c>
      <c r="AZ56">
        <v>2.401</v>
      </c>
      <c r="BA56" s="5">
        <v>45034</v>
      </c>
      <c r="BB56">
        <v>2.281</v>
      </c>
    </row>
    <row r="57" spans="1:54">
      <c r="A57" s="5">
        <v>44427</v>
      </c>
      <c r="B57">
        <v>-0.482</v>
      </c>
      <c r="C57" s="5">
        <v>45035</v>
      </c>
      <c r="D57">
        <v>3.587</v>
      </c>
      <c r="E57" s="5">
        <v>45033</v>
      </c>
      <c r="F57">
        <v>3.67</v>
      </c>
      <c r="G57" s="5">
        <v>45033</v>
      </c>
      <c r="H57">
        <v>3.766</v>
      </c>
      <c r="I57" s="5">
        <v>45033</v>
      </c>
      <c r="J57">
        <v>3.82</v>
      </c>
      <c r="K57" s="5">
        <v>45033</v>
      </c>
      <c r="L57">
        <v>3.825</v>
      </c>
      <c r="M57" s="5">
        <v>45033</v>
      </c>
      <c r="N57">
        <v>3.83</v>
      </c>
      <c r="O57" s="5">
        <v>45033</v>
      </c>
      <c r="P57">
        <v>3.781</v>
      </c>
      <c r="Q57" s="5">
        <v>45033</v>
      </c>
      <c r="R57">
        <v>3.62</v>
      </c>
      <c r="S57" s="5">
        <v>45033</v>
      </c>
      <c r="T57">
        <v>3.34</v>
      </c>
      <c r="U57" s="5">
        <v>45035</v>
      </c>
      <c r="V57">
        <v>3.648</v>
      </c>
      <c r="W57" s="5">
        <v>45035</v>
      </c>
      <c r="X57">
        <v>3.4472</v>
      </c>
      <c r="Y57" s="5">
        <v>45035</v>
      </c>
      <c r="Z57">
        <v>3.3215</v>
      </c>
      <c r="AA57" s="5">
        <v>45035</v>
      </c>
      <c r="AB57">
        <v>3.2407</v>
      </c>
      <c r="AC57" s="5">
        <v>45035</v>
      </c>
      <c r="AD57">
        <v>3.192</v>
      </c>
      <c r="AE57" s="5">
        <v>45035</v>
      </c>
      <c r="AF57">
        <v>3.162</v>
      </c>
      <c r="AG57" s="5">
        <v>45035</v>
      </c>
      <c r="AH57">
        <v>3.1398</v>
      </c>
      <c r="AI57" s="5">
        <v>45035</v>
      </c>
      <c r="AJ57">
        <v>3.1307</v>
      </c>
      <c r="AK57" s="5">
        <v>45035</v>
      </c>
      <c r="AL57">
        <v>3.1388</v>
      </c>
      <c r="AM57" s="5">
        <v>45035</v>
      </c>
      <c r="AN57">
        <v>3.134</v>
      </c>
      <c r="AO57" s="5">
        <v>45035</v>
      </c>
      <c r="AP57">
        <v>3.134</v>
      </c>
      <c r="AQ57" s="5">
        <v>45035</v>
      </c>
      <c r="AR57">
        <v>3.118</v>
      </c>
      <c r="AS57" s="5">
        <v>45034</v>
      </c>
      <c r="AT57">
        <v>2.958</v>
      </c>
      <c r="AU57" s="5">
        <v>45035</v>
      </c>
      <c r="AV57">
        <v>2.818</v>
      </c>
      <c r="AW57" s="5">
        <v>45033</v>
      </c>
      <c r="AX57">
        <v>2.658</v>
      </c>
      <c r="AY57" s="5">
        <v>45033</v>
      </c>
      <c r="AZ57">
        <v>2.449</v>
      </c>
      <c r="BA57" s="5">
        <v>45035</v>
      </c>
      <c r="BB57">
        <v>2.279</v>
      </c>
    </row>
    <row r="58" spans="1:54">
      <c r="A58" s="5">
        <v>44428</v>
      </c>
      <c r="B58">
        <v>-0.482</v>
      </c>
      <c r="C58" s="5">
        <v>45036</v>
      </c>
      <c r="D58">
        <v>3.612</v>
      </c>
      <c r="E58" s="5">
        <v>45034</v>
      </c>
      <c r="F58">
        <v>3.6845</v>
      </c>
      <c r="G58" s="5">
        <v>45034</v>
      </c>
      <c r="H58">
        <v>3.795</v>
      </c>
      <c r="I58" s="5">
        <v>45034</v>
      </c>
      <c r="J58">
        <v>3.84</v>
      </c>
      <c r="K58" s="5">
        <v>45034</v>
      </c>
      <c r="L58">
        <v>3.854</v>
      </c>
      <c r="M58" s="5">
        <v>45034</v>
      </c>
      <c r="N58">
        <v>3.869</v>
      </c>
      <c r="O58" s="5">
        <v>45034</v>
      </c>
      <c r="P58">
        <v>3.834</v>
      </c>
      <c r="Q58" s="5">
        <v>45034</v>
      </c>
      <c r="R58">
        <v>3.66</v>
      </c>
      <c r="S58" s="5">
        <v>45034</v>
      </c>
      <c r="T58">
        <v>3.415</v>
      </c>
      <c r="U58" s="5">
        <v>45036</v>
      </c>
      <c r="V58">
        <v>3.591</v>
      </c>
      <c r="W58" s="5">
        <v>45036</v>
      </c>
      <c r="X58">
        <v>3.3889</v>
      </c>
      <c r="Y58" s="5">
        <v>45036</v>
      </c>
      <c r="Z58">
        <v>3.2648</v>
      </c>
      <c r="AA58" s="5">
        <v>45036</v>
      </c>
      <c r="AB58">
        <v>3.1932</v>
      </c>
      <c r="AC58" s="5">
        <v>45036</v>
      </c>
      <c r="AD58">
        <v>3.1483</v>
      </c>
      <c r="AE58" s="5">
        <v>45036</v>
      </c>
      <c r="AF58">
        <v>3.114</v>
      </c>
      <c r="AG58" s="5">
        <v>45036</v>
      </c>
      <c r="AH58">
        <v>3.097</v>
      </c>
      <c r="AI58" s="5">
        <v>45036</v>
      </c>
      <c r="AJ58">
        <v>3.0912</v>
      </c>
      <c r="AK58" s="5">
        <v>45036</v>
      </c>
      <c r="AL58">
        <v>3.0893</v>
      </c>
      <c r="AM58" s="5">
        <v>45036</v>
      </c>
      <c r="AN58">
        <v>3.0946</v>
      </c>
      <c r="AO58" s="5">
        <v>45036</v>
      </c>
      <c r="AP58">
        <v>3.0998</v>
      </c>
      <c r="AQ58" s="5">
        <v>45036</v>
      </c>
      <c r="AR58">
        <v>3.087</v>
      </c>
      <c r="AS58" s="5">
        <v>45035</v>
      </c>
      <c r="AT58">
        <v>2.978</v>
      </c>
      <c r="AU58" s="5">
        <v>45036</v>
      </c>
      <c r="AV58">
        <v>2.795</v>
      </c>
      <c r="AW58" s="5">
        <v>45034</v>
      </c>
      <c r="AX58">
        <v>2.657</v>
      </c>
      <c r="AY58" s="5">
        <v>45034</v>
      </c>
      <c r="AZ58">
        <v>2.445</v>
      </c>
      <c r="BA58" s="5">
        <v>45036</v>
      </c>
      <c r="BB58">
        <v>2.263</v>
      </c>
    </row>
    <row r="59" spans="1:54">
      <c r="A59" s="5">
        <v>44431</v>
      </c>
      <c r="B59">
        <v>-0.483</v>
      </c>
      <c r="C59" s="5">
        <v>45037</v>
      </c>
      <c r="D59">
        <v>3.601</v>
      </c>
      <c r="E59" s="5">
        <v>45035</v>
      </c>
      <c r="F59">
        <v>3.714</v>
      </c>
      <c r="G59" s="5">
        <v>45035</v>
      </c>
      <c r="H59">
        <v>3.826</v>
      </c>
      <c r="I59" s="5">
        <v>45035</v>
      </c>
      <c r="J59">
        <v>3.862</v>
      </c>
      <c r="K59" s="5">
        <v>45035</v>
      </c>
      <c r="L59">
        <v>3.893</v>
      </c>
      <c r="M59" s="5">
        <v>45035</v>
      </c>
      <c r="N59">
        <v>3.916</v>
      </c>
      <c r="O59" s="5">
        <v>45035</v>
      </c>
      <c r="P59">
        <v>3.887</v>
      </c>
      <c r="Q59" s="5">
        <v>45035</v>
      </c>
      <c r="R59">
        <v>3.75</v>
      </c>
      <c r="S59" s="5">
        <v>45035</v>
      </c>
      <c r="T59">
        <v>3.495</v>
      </c>
      <c r="U59" s="5">
        <v>45037</v>
      </c>
      <c r="V59">
        <v>3.61</v>
      </c>
      <c r="W59" s="5">
        <v>45037</v>
      </c>
      <c r="X59">
        <v>3.4047</v>
      </c>
      <c r="Y59" s="5">
        <v>45037</v>
      </c>
      <c r="Z59">
        <v>3.2795</v>
      </c>
      <c r="AA59" s="5">
        <v>45037</v>
      </c>
      <c r="AB59">
        <v>3.214</v>
      </c>
      <c r="AC59" s="5">
        <v>45037</v>
      </c>
      <c r="AD59">
        <v>3.173</v>
      </c>
      <c r="AE59" s="5">
        <v>45037</v>
      </c>
      <c r="AF59">
        <v>3.1353</v>
      </c>
      <c r="AG59" s="5">
        <v>45037</v>
      </c>
      <c r="AH59">
        <v>3.1223</v>
      </c>
      <c r="AI59" s="5">
        <v>45037</v>
      </c>
      <c r="AJ59">
        <v>3.1168</v>
      </c>
      <c r="AK59" s="5">
        <v>45037</v>
      </c>
      <c r="AL59">
        <v>3.113</v>
      </c>
      <c r="AM59" s="5">
        <v>45037</v>
      </c>
      <c r="AN59">
        <v>3.124</v>
      </c>
      <c r="AO59" s="5">
        <v>45037</v>
      </c>
      <c r="AP59">
        <v>3.129</v>
      </c>
      <c r="AQ59" s="5">
        <v>45037</v>
      </c>
      <c r="AR59">
        <v>3.118</v>
      </c>
      <c r="AS59" s="5">
        <v>45036</v>
      </c>
      <c r="AT59">
        <v>2.952</v>
      </c>
      <c r="AU59" s="5">
        <v>45037</v>
      </c>
      <c r="AV59">
        <v>2.817</v>
      </c>
      <c r="AW59" s="5">
        <v>45035</v>
      </c>
      <c r="AX59">
        <v>2.666</v>
      </c>
      <c r="AY59" s="5">
        <v>45035</v>
      </c>
      <c r="AZ59">
        <v>2.449</v>
      </c>
      <c r="BA59" s="5">
        <v>45037</v>
      </c>
      <c r="BB59">
        <v>2.2985</v>
      </c>
    </row>
    <row r="60" spans="1:54">
      <c r="A60" s="5">
        <v>44432</v>
      </c>
      <c r="B60">
        <v>-0.482</v>
      </c>
      <c r="C60" s="5">
        <v>45040</v>
      </c>
      <c r="D60">
        <v>3.637</v>
      </c>
      <c r="E60" s="5">
        <v>45036</v>
      </c>
      <c r="F60">
        <v>3.7005</v>
      </c>
      <c r="G60" s="5">
        <v>45036</v>
      </c>
      <c r="H60">
        <v>3.815</v>
      </c>
      <c r="I60" s="5">
        <v>45036</v>
      </c>
      <c r="J60">
        <v>3.846</v>
      </c>
      <c r="K60" s="5">
        <v>45036</v>
      </c>
      <c r="L60">
        <v>3.87</v>
      </c>
      <c r="M60" s="5">
        <v>45036</v>
      </c>
      <c r="N60">
        <v>3.888</v>
      </c>
      <c r="O60" s="5">
        <v>45036</v>
      </c>
      <c r="P60">
        <v>3.851</v>
      </c>
      <c r="Q60" s="5">
        <v>45036</v>
      </c>
      <c r="R60">
        <v>3.68</v>
      </c>
      <c r="S60" s="5">
        <v>45036</v>
      </c>
      <c r="T60">
        <v>3.408</v>
      </c>
      <c r="U60" s="5">
        <v>45040</v>
      </c>
      <c r="V60">
        <v>3.6693</v>
      </c>
      <c r="W60" s="5">
        <v>45040</v>
      </c>
      <c r="X60">
        <v>3.4627</v>
      </c>
      <c r="Y60" s="5">
        <v>45040</v>
      </c>
      <c r="Z60">
        <v>3.335</v>
      </c>
      <c r="AA60" s="5">
        <v>45040</v>
      </c>
      <c r="AB60">
        <v>3.2597</v>
      </c>
      <c r="AC60" s="5">
        <v>45040</v>
      </c>
      <c r="AD60">
        <v>3.211</v>
      </c>
      <c r="AE60" s="5">
        <v>45040</v>
      </c>
      <c r="AF60">
        <v>3.179</v>
      </c>
      <c r="AG60" s="5">
        <v>45040</v>
      </c>
      <c r="AH60">
        <v>3.1582</v>
      </c>
      <c r="AI60" s="5">
        <v>45040</v>
      </c>
      <c r="AJ60">
        <v>3.1493</v>
      </c>
      <c r="AK60" s="5">
        <v>45040</v>
      </c>
      <c r="AL60">
        <v>3.1477</v>
      </c>
      <c r="AM60" s="5">
        <v>45040</v>
      </c>
      <c r="AN60">
        <v>3.1526</v>
      </c>
      <c r="AO60" s="5">
        <v>45040</v>
      </c>
      <c r="AP60">
        <v>3.157</v>
      </c>
      <c r="AQ60" s="5">
        <v>45040</v>
      </c>
      <c r="AR60">
        <v>3.1413</v>
      </c>
      <c r="AS60" s="5">
        <v>45037</v>
      </c>
      <c r="AT60">
        <v>2.98</v>
      </c>
      <c r="AU60" s="5">
        <v>45040</v>
      </c>
      <c r="AV60">
        <v>2.844</v>
      </c>
      <c r="AW60" s="5">
        <v>45036</v>
      </c>
      <c r="AX60">
        <v>2.644</v>
      </c>
      <c r="AY60" s="5">
        <v>45036</v>
      </c>
      <c r="AZ60">
        <v>2.4325</v>
      </c>
      <c r="BA60" s="5">
        <v>45040</v>
      </c>
      <c r="BB60">
        <v>2.3127</v>
      </c>
    </row>
    <row r="61" spans="1:54">
      <c r="A61" s="5">
        <v>44433</v>
      </c>
      <c r="B61">
        <v>-0.479</v>
      </c>
      <c r="C61" s="5">
        <v>45041</v>
      </c>
      <c r="D61">
        <v>3.635</v>
      </c>
      <c r="E61" s="5">
        <v>45037</v>
      </c>
      <c r="F61">
        <v>3.7148</v>
      </c>
      <c r="G61" s="5">
        <v>45037</v>
      </c>
      <c r="H61">
        <v>3.828</v>
      </c>
      <c r="I61" s="5">
        <v>45037</v>
      </c>
      <c r="J61">
        <v>3.8785</v>
      </c>
      <c r="K61" s="5">
        <v>45037</v>
      </c>
      <c r="L61">
        <v>3.889</v>
      </c>
      <c r="M61" s="5">
        <v>45037</v>
      </c>
      <c r="N61">
        <v>3.899</v>
      </c>
      <c r="O61" s="5">
        <v>45037</v>
      </c>
      <c r="P61">
        <v>3.882</v>
      </c>
      <c r="Q61" s="5">
        <v>45037</v>
      </c>
      <c r="R61">
        <v>3.7</v>
      </c>
      <c r="S61" s="5">
        <v>45037</v>
      </c>
      <c r="T61">
        <v>3.426</v>
      </c>
      <c r="U61" s="5">
        <v>45041</v>
      </c>
      <c r="V61">
        <v>3.575</v>
      </c>
      <c r="W61" s="5">
        <v>45041</v>
      </c>
      <c r="X61">
        <v>3.3563</v>
      </c>
      <c r="Y61" s="5">
        <v>45041</v>
      </c>
      <c r="Z61">
        <v>3.2203</v>
      </c>
      <c r="AA61" s="5">
        <v>45041</v>
      </c>
      <c r="AB61">
        <v>3.145</v>
      </c>
      <c r="AC61" s="5">
        <v>45041</v>
      </c>
      <c r="AD61">
        <v>3.0568</v>
      </c>
      <c r="AE61" s="5">
        <v>45041</v>
      </c>
      <c r="AF61">
        <v>3.0675</v>
      </c>
      <c r="AG61" s="5">
        <v>45041</v>
      </c>
      <c r="AH61">
        <v>3.051</v>
      </c>
      <c r="AI61" s="5">
        <v>45041</v>
      </c>
      <c r="AJ61">
        <v>3.0445</v>
      </c>
      <c r="AK61" s="5">
        <v>45041</v>
      </c>
      <c r="AL61">
        <v>3.0465</v>
      </c>
      <c r="AM61" s="5">
        <v>45041</v>
      </c>
      <c r="AN61">
        <v>3.0145</v>
      </c>
      <c r="AO61" s="5">
        <v>45041</v>
      </c>
      <c r="AP61">
        <v>3.0198</v>
      </c>
      <c r="AQ61" s="5">
        <v>45041</v>
      </c>
      <c r="AR61">
        <v>3.013</v>
      </c>
      <c r="AS61" s="5">
        <v>45040</v>
      </c>
      <c r="AT61">
        <v>3.011</v>
      </c>
      <c r="AU61" s="5">
        <v>45041</v>
      </c>
      <c r="AV61">
        <v>2.733</v>
      </c>
      <c r="AW61" s="5">
        <v>45037</v>
      </c>
      <c r="AX61">
        <v>2.675</v>
      </c>
      <c r="AY61" s="5">
        <v>45037</v>
      </c>
      <c r="AZ61">
        <v>2.46</v>
      </c>
      <c r="BA61" s="5">
        <v>45041</v>
      </c>
      <c r="BB61">
        <v>2.1863</v>
      </c>
    </row>
    <row r="62" spans="1:54">
      <c r="A62" s="5">
        <v>44434</v>
      </c>
      <c r="B62">
        <v>-0.485</v>
      </c>
      <c r="C62" s="5">
        <v>45042</v>
      </c>
      <c r="D62">
        <v>3.648</v>
      </c>
      <c r="E62" s="5">
        <v>45040</v>
      </c>
      <c r="F62">
        <v>3.7815</v>
      </c>
      <c r="G62" s="5">
        <v>45040</v>
      </c>
      <c r="H62">
        <v>3.898</v>
      </c>
      <c r="I62" s="5">
        <v>45040</v>
      </c>
      <c r="J62">
        <v>3.918</v>
      </c>
      <c r="K62" s="5">
        <v>45040</v>
      </c>
      <c r="L62">
        <v>3.975</v>
      </c>
      <c r="M62" s="5">
        <v>45040</v>
      </c>
      <c r="N62">
        <v>3.984</v>
      </c>
      <c r="O62" s="5">
        <v>45040</v>
      </c>
      <c r="P62">
        <v>3.941</v>
      </c>
      <c r="Q62" s="5">
        <v>45040</v>
      </c>
      <c r="R62">
        <v>3.779</v>
      </c>
      <c r="S62" s="5">
        <v>45040</v>
      </c>
      <c r="T62">
        <v>3.521</v>
      </c>
      <c r="U62" s="5">
        <v>45042</v>
      </c>
      <c r="V62">
        <v>3.564</v>
      </c>
      <c r="W62" s="5">
        <v>45042</v>
      </c>
      <c r="X62">
        <v>3.3438</v>
      </c>
      <c r="Y62" s="5">
        <v>45042</v>
      </c>
      <c r="Z62">
        <v>3.2167</v>
      </c>
      <c r="AA62" s="5">
        <v>45042</v>
      </c>
      <c r="AB62">
        <v>3.1487</v>
      </c>
      <c r="AC62" s="5">
        <v>45042</v>
      </c>
      <c r="AD62">
        <v>3.1072</v>
      </c>
      <c r="AE62" s="5">
        <v>45042</v>
      </c>
      <c r="AF62">
        <v>3.085</v>
      </c>
      <c r="AG62" s="5">
        <v>45042</v>
      </c>
      <c r="AH62">
        <v>3.0718</v>
      </c>
      <c r="AI62" s="5">
        <v>45042</v>
      </c>
      <c r="AJ62">
        <v>3.0715</v>
      </c>
      <c r="AK62" s="5">
        <v>45042</v>
      </c>
      <c r="AL62">
        <v>3.0798</v>
      </c>
      <c r="AM62" s="5">
        <v>45042</v>
      </c>
      <c r="AN62">
        <v>3.083</v>
      </c>
      <c r="AO62" s="5">
        <v>45042</v>
      </c>
      <c r="AP62">
        <v>3.089</v>
      </c>
      <c r="AQ62" s="5">
        <v>45042</v>
      </c>
      <c r="AR62">
        <v>3.084</v>
      </c>
      <c r="AS62" s="5">
        <v>45041</v>
      </c>
      <c r="AT62">
        <v>2.879</v>
      </c>
      <c r="AU62" s="5">
        <v>45042</v>
      </c>
      <c r="AV62">
        <v>2.794</v>
      </c>
      <c r="AW62" s="5">
        <v>45040</v>
      </c>
      <c r="AX62">
        <v>2.702</v>
      </c>
      <c r="AY62" s="5">
        <v>45040</v>
      </c>
      <c r="AZ62">
        <v>2.4836</v>
      </c>
      <c r="BA62" s="5">
        <v>45042</v>
      </c>
      <c r="BB62">
        <v>2.2743</v>
      </c>
    </row>
    <row r="63" spans="1:54">
      <c r="A63" s="5">
        <v>44435</v>
      </c>
      <c r="B63">
        <v>-0.485</v>
      </c>
      <c r="C63" s="5">
        <v>45043</v>
      </c>
      <c r="D63">
        <v>3.618</v>
      </c>
      <c r="E63" s="5">
        <v>45041</v>
      </c>
      <c r="F63">
        <v>3.736</v>
      </c>
      <c r="G63" s="5">
        <v>45041</v>
      </c>
      <c r="H63">
        <v>3.792</v>
      </c>
      <c r="I63" s="5">
        <v>45041</v>
      </c>
      <c r="J63">
        <v>3.821</v>
      </c>
      <c r="K63" s="5">
        <v>45041</v>
      </c>
      <c r="L63">
        <v>3.827</v>
      </c>
      <c r="M63" s="5">
        <v>45041</v>
      </c>
      <c r="N63">
        <v>3.819</v>
      </c>
      <c r="O63" s="5">
        <v>45041</v>
      </c>
      <c r="P63">
        <v>3.747</v>
      </c>
      <c r="Q63" s="5">
        <v>45041</v>
      </c>
      <c r="R63">
        <v>3.58</v>
      </c>
      <c r="S63" s="5">
        <v>45041</v>
      </c>
      <c r="T63">
        <v>3.362</v>
      </c>
      <c r="U63" s="5">
        <v>45043</v>
      </c>
      <c r="V63">
        <v>3.5563</v>
      </c>
      <c r="W63" s="5">
        <v>45043</v>
      </c>
      <c r="X63">
        <v>3.3447</v>
      </c>
      <c r="Y63" s="5">
        <v>45043</v>
      </c>
      <c r="Z63">
        <v>3.2265</v>
      </c>
      <c r="AA63" s="5">
        <v>45043</v>
      </c>
      <c r="AB63">
        <v>3.1663</v>
      </c>
      <c r="AC63" s="5">
        <v>45043</v>
      </c>
      <c r="AD63">
        <v>3.128</v>
      </c>
      <c r="AE63" s="5">
        <v>45043</v>
      </c>
      <c r="AF63">
        <v>3.107</v>
      </c>
      <c r="AG63" s="5">
        <v>45043</v>
      </c>
      <c r="AH63">
        <v>3.095</v>
      </c>
      <c r="AI63" s="5">
        <v>45043</v>
      </c>
      <c r="AJ63">
        <v>3.094</v>
      </c>
      <c r="AK63" s="5">
        <v>45043</v>
      </c>
      <c r="AL63">
        <v>3.1007</v>
      </c>
      <c r="AM63" s="5">
        <v>45043</v>
      </c>
      <c r="AN63">
        <v>3.1095</v>
      </c>
      <c r="AO63" s="5">
        <v>45043</v>
      </c>
      <c r="AP63">
        <v>3.116</v>
      </c>
      <c r="AQ63" s="5">
        <v>45043</v>
      </c>
      <c r="AR63">
        <v>3.1105</v>
      </c>
      <c r="AS63" s="5">
        <v>45042</v>
      </c>
      <c r="AT63">
        <v>2.956</v>
      </c>
      <c r="AU63" s="5">
        <v>45043</v>
      </c>
      <c r="AV63">
        <v>2.84</v>
      </c>
      <c r="AW63" s="5">
        <v>45041</v>
      </c>
      <c r="AX63">
        <v>2.599</v>
      </c>
      <c r="AY63" s="5">
        <v>45041</v>
      </c>
      <c r="AZ63">
        <v>2.3625</v>
      </c>
      <c r="BA63" s="5">
        <v>45043</v>
      </c>
      <c r="BB63">
        <v>2.2843</v>
      </c>
    </row>
    <row r="64" spans="1:54">
      <c r="A64" s="5">
        <v>44438</v>
      </c>
      <c r="B64">
        <v>-0.483</v>
      </c>
      <c r="C64" s="5">
        <v>45044</v>
      </c>
      <c r="D64">
        <v>3.645</v>
      </c>
      <c r="E64" s="5">
        <v>45042</v>
      </c>
      <c r="F64">
        <v>3.733</v>
      </c>
      <c r="G64" s="5">
        <v>45042</v>
      </c>
      <c r="H64">
        <v>3.818</v>
      </c>
      <c r="I64" s="5">
        <v>45042</v>
      </c>
      <c r="J64">
        <v>3.82</v>
      </c>
      <c r="K64" s="5">
        <v>45042</v>
      </c>
      <c r="L64">
        <v>3.857</v>
      </c>
      <c r="M64" s="5">
        <v>45042</v>
      </c>
      <c r="N64">
        <v>3.849</v>
      </c>
      <c r="O64" s="5">
        <v>45042</v>
      </c>
      <c r="P64">
        <v>3.775</v>
      </c>
      <c r="Q64" s="5">
        <v>45042</v>
      </c>
      <c r="R64">
        <v>3.609</v>
      </c>
      <c r="S64" s="5">
        <v>45042</v>
      </c>
      <c r="T64">
        <v>3.404</v>
      </c>
      <c r="U64" s="5">
        <v>45044</v>
      </c>
      <c r="V64">
        <v>3.4767</v>
      </c>
      <c r="W64" s="5">
        <v>45044</v>
      </c>
      <c r="X64">
        <v>3.246</v>
      </c>
      <c r="Y64" s="5">
        <v>45044</v>
      </c>
      <c r="Z64">
        <v>3.1175</v>
      </c>
      <c r="AA64" s="5">
        <v>45044</v>
      </c>
      <c r="AB64">
        <v>3.0535</v>
      </c>
      <c r="AC64" s="5">
        <v>45044</v>
      </c>
      <c r="AD64">
        <v>3.02</v>
      </c>
      <c r="AE64" s="5">
        <v>45044</v>
      </c>
      <c r="AF64">
        <v>2.9905</v>
      </c>
      <c r="AG64" s="5">
        <v>45044</v>
      </c>
      <c r="AH64">
        <v>2.9833</v>
      </c>
      <c r="AI64" s="5">
        <v>45044</v>
      </c>
      <c r="AJ64">
        <v>2.9812</v>
      </c>
      <c r="AK64" s="5">
        <v>45044</v>
      </c>
      <c r="AL64">
        <v>2.9895</v>
      </c>
      <c r="AM64" s="5">
        <v>45044</v>
      </c>
      <c r="AN64">
        <v>2.999</v>
      </c>
      <c r="AO64" s="5">
        <v>45044</v>
      </c>
      <c r="AP64">
        <v>3.006</v>
      </c>
      <c r="AQ64" s="5">
        <v>45044</v>
      </c>
      <c r="AR64">
        <v>3.0052</v>
      </c>
      <c r="AS64" s="5">
        <v>45043</v>
      </c>
      <c r="AT64">
        <v>2.9787</v>
      </c>
      <c r="AU64" s="5">
        <v>45044</v>
      </c>
      <c r="AV64">
        <v>2.719</v>
      </c>
      <c r="AW64" s="5">
        <v>45042</v>
      </c>
      <c r="AX64">
        <v>2.652</v>
      </c>
      <c r="AY64" s="5">
        <v>45042</v>
      </c>
      <c r="AZ64">
        <v>2.4165</v>
      </c>
      <c r="BA64" s="5">
        <v>45044</v>
      </c>
      <c r="BB64">
        <v>2.1965</v>
      </c>
    </row>
    <row r="65" spans="1:54">
      <c r="A65" s="5">
        <v>44439</v>
      </c>
      <c r="B65">
        <v>-0.485</v>
      </c>
      <c r="C65" s="5">
        <v>45048</v>
      </c>
      <c r="D65">
        <v>3.622</v>
      </c>
      <c r="E65" s="5">
        <v>45043</v>
      </c>
      <c r="F65">
        <v>3.734</v>
      </c>
      <c r="G65" s="5">
        <v>45043</v>
      </c>
      <c r="H65">
        <v>3.82</v>
      </c>
      <c r="I65" s="5">
        <v>45043</v>
      </c>
      <c r="J65">
        <v>3.851</v>
      </c>
      <c r="K65" s="5">
        <v>45043</v>
      </c>
      <c r="L65">
        <v>3.854</v>
      </c>
      <c r="M65" s="5">
        <v>45043</v>
      </c>
      <c r="N65">
        <v>3.856</v>
      </c>
      <c r="O65" s="5">
        <v>45043</v>
      </c>
      <c r="P65">
        <v>3.811</v>
      </c>
      <c r="Q65" s="5">
        <v>45043</v>
      </c>
      <c r="R65">
        <v>3.608</v>
      </c>
      <c r="S65" s="5">
        <v>45043</v>
      </c>
      <c r="T65">
        <v>3.388</v>
      </c>
      <c r="U65" s="5">
        <v>45048</v>
      </c>
      <c r="V65">
        <v>3.422</v>
      </c>
      <c r="W65" s="5">
        <v>45048</v>
      </c>
      <c r="X65">
        <v>3.1888</v>
      </c>
      <c r="Y65" s="5">
        <v>45048</v>
      </c>
      <c r="Z65">
        <v>3.0592</v>
      </c>
      <c r="AA65" s="5">
        <v>45048</v>
      </c>
      <c r="AB65">
        <v>2.9928</v>
      </c>
      <c r="AC65" s="5">
        <v>45048</v>
      </c>
      <c r="AD65">
        <v>2.957</v>
      </c>
      <c r="AE65" s="5">
        <v>45048</v>
      </c>
      <c r="AF65">
        <v>2.941</v>
      </c>
      <c r="AG65" s="5">
        <v>45048</v>
      </c>
      <c r="AH65">
        <v>2.9358</v>
      </c>
      <c r="AI65" s="5">
        <v>45048</v>
      </c>
      <c r="AJ65">
        <v>2.9358</v>
      </c>
      <c r="AK65" s="5">
        <v>45048</v>
      </c>
      <c r="AL65">
        <v>2.9425</v>
      </c>
      <c r="AM65" s="5">
        <v>45048</v>
      </c>
      <c r="AN65">
        <v>2.9535</v>
      </c>
      <c r="AO65" s="5">
        <v>45048</v>
      </c>
      <c r="AP65">
        <v>2.9635</v>
      </c>
      <c r="AQ65" s="5">
        <v>45048</v>
      </c>
      <c r="AR65">
        <v>2.964</v>
      </c>
      <c r="AS65" s="5">
        <v>45044</v>
      </c>
      <c r="AT65">
        <v>2.882</v>
      </c>
      <c r="AU65" s="5">
        <v>45048</v>
      </c>
      <c r="AV65">
        <v>2.683</v>
      </c>
      <c r="AW65" s="5">
        <v>45043</v>
      </c>
      <c r="AX65">
        <v>2.67</v>
      </c>
      <c r="AY65" s="5">
        <v>45043</v>
      </c>
      <c r="AZ65">
        <v>2.4665</v>
      </c>
      <c r="BA65" s="5">
        <v>45048</v>
      </c>
      <c r="BB65">
        <v>2.1632</v>
      </c>
    </row>
    <row r="66" spans="1:54">
      <c r="A66" s="5">
        <v>44440</v>
      </c>
      <c r="B66">
        <v>-0.484</v>
      </c>
      <c r="C66" s="5">
        <v>45049</v>
      </c>
      <c r="D66">
        <v>3.644</v>
      </c>
      <c r="E66" s="5">
        <v>45044</v>
      </c>
      <c r="F66">
        <v>3.695</v>
      </c>
      <c r="G66" s="5">
        <v>45044</v>
      </c>
      <c r="H66">
        <v>3.763</v>
      </c>
      <c r="I66" s="5">
        <v>45044</v>
      </c>
      <c r="J66">
        <v>3.808</v>
      </c>
      <c r="K66" s="5">
        <v>45044</v>
      </c>
      <c r="L66">
        <v>3.796</v>
      </c>
      <c r="M66" s="5">
        <v>45044</v>
      </c>
      <c r="N66">
        <v>3.781</v>
      </c>
      <c r="O66" s="5">
        <v>45044</v>
      </c>
      <c r="P66">
        <v>3.722</v>
      </c>
      <c r="Q66" s="5">
        <v>45044</v>
      </c>
      <c r="R66">
        <v>3.53</v>
      </c>
      <c r="S66" s="5">
        <v>45044</v>
      </c>
      <c r="T66">
        <v>3.304</v>
      </c>
      <c r="U66" s="5">
        <v>45049</v>
      </c>
      <c r="V66">
        <v>3.4388</v>
      </c>
      <c r="W66" s="5">
        <v>45049</v>
      </c>
      <c r="X66">
        <v>3.1927</v>
      </c>
      <c r="Y66" s="5">
        <v>45049</v>
      </c>
      <c r="Z66">
        <v>3.0575</v>
      </c>
      <c r="AA66" s="5">
        <v>45049</v>
      </c>
      <c r="AB66">
        <v>2.985</v>
      </c>
      <c r="AC66" s="5">
        <v>45049</v>
      </c>
      <c r="AD66">
        <v>2.9545</v>
      </c>
      <c r="AE66" s="5">
        <v>45049</v>
      </c>
      <c r="AF66">
        <v>2.9262</v>
      </c>
      <c r="AG66" s="5">
        <v>45049</v>
      </c>
      <c r="AH66">
        <v>2.9172</v>
      </c>
      <c r="AI66" s="5">
        <v>45049</v>
      </c>
      <c r="AJ66">
        <v>2.9183</v>
      </c>
      <c r="AK66" s="5">
        <v>45049</v>
      </c>
      <c r="AL66">
        <v>2.9247</v>
      </c>
      <c r="AM66" s="5">
        <v>45049</v>
      </c>
      <c r="AN66">
        <v>2.9365</v>
      </c>
      <c r="AO66" s="5">
        <v>45049</v>
      </c>
      <c r="AP66">
        <v>2.9457</v>
      </c>
      <c r="AQ66" s="5">
        <v>45049</v>
      </c>
      <c r="AR66">
        <v>2.948</v>
      </c>
      <c r="AS66" s="5">
        <v>45048</v>
      </c>
      <c r="AT66">
        <v>2.844</v>
      </c>
      <c r="AU66" s="5">
        <v>45049</v>
      </c>
      <c r="AV66">
        <v>2.665</v>
      </c>
      <c r="AW66" s="5">
        <v>45044</v>
      </c>
      <c r="AX66">
        <v>2.579</v>
      </c>
      <c r="AY66" s="5">
        <v>45044</v>
      </c>
      <c r="AZ66">
        <v>2.372</v>
      </c>
      <c r="BA66" s="5">
        <v>45049</v>
      </c>
      <c r="BB66">
        <v>2.1512</v>
      </c>
    </row>
    <row r="67" spans="1:54">
      <c r="A67" s="5">
        <v>44441</v>
      </c>
      <c r="B67">
        <v>-0.484</v>
      </c>
      <c r="C67" s="5">
        <v>45050</v>
      </c>
      <c r="D67">
        <v>3.651</v>
      </c>
      <c r="E67" s="5">
        <v>45047</v>
      </c>
      <c r="F67">
        <v>3.6825</v>
      </c>
      <c r="G67" s="5">
        <v>45047</v>
      </c>
      <c r="H67">
        <v>3.771</v>
      </c>
      <c r="I67" s="5">
        <v>45047</v>
      </c>
      <c r="J67">
        <v>3.802</v>
      </c>
      <c r="K67" s="5">
        <v>45047</v>
      </c>
      <c r="L67">
        <v>3.7845</v>
      </c>
      <c r="M67" s="5">
        <v>45047</v>
      </c>
      <c r="N67">
        <v>3.774</v>
      </c>
      <c r="O67" s="5">
        <v>45047</v>
      </c>
      <c r="P67">
        <v>3.722</v>
      </c>
      <c r="Q67" s="5">
        <v>45047</v>
      </c>
      <c r="R67">
        <v>3.53</v>
      </c>
      <c r="S67" s="5">
        <v>45047</v>
      </c>
      <c r="T67">
        <v>3.294</v>
      </c>
      <c r="U67" s="5">
        <v>45050</v>
      </c>
      <c r="V67">
        <v>3.3162</v>
      </c>
      <c r="W67" s="5">
        <v>45050</v>
      </c>
      <c r="X67">
        <v>3.0734</v>
      </c>
      <c r="Y67" s="5">
        <v>45050</v>
      </c>
      <c r="Z67">
        <v>2.9507</v>
      </c>
      <c r="AA67" s="5">
        <v>45050</v>
      </c>
      <c r="AB67">
        <v>2.8925</v>
      </c>
      <c r="AC67" s="5">
        <v>45050</v>
      </c>
      <c r="AD67">
        <v>2.877</v>
      </c>
      <c r="AE67" s="5">
        <v>45050</v>
      </c>
      <c r="AF67">
        <v>2.8602</v>
      </c>
      <c r="AG67" s="5">
        <v>45050</v>
      </c>
      <c r="AH67">
        <v>2.8616</v>
      </c>
      <c r="AI67" s="5">
        <v>45050</v>
      </c>
      <c r="AJ67">
        <v>2.8707</v>
      </c>
      <c r="AK67" s="5">
        <v>45050</v>
      </c>
      <c r="AL67">
        <v>2.888</v>
      </c>
      <c r="AM67" s="5">
        <v>45050</v>
      </c>
      <c r="AN67">
        <v>2.914</v>
      </c>
      <c r="AO67" s="5">
        <v>45050</v>
      </c>
      <c r="AP67">
        <v>2.928</v>
      </c>
      <c r="AQ67" s="5">
        <v>45050</v>
      </c>
      <c r="AR67">
        <v>2.937</v>
      </c>
      <c r="AS67" s="5">
        <v>45049</v>
      </c>
      <c r="AT67">
        <v>2.826</v>
      </c>
      <c r="AU67" s="5">
        <v>45050</v>
      </c>
      <c r="AV67">
        <v>2.674</v>
      </c>
      <c r="AW67" s="5">
        <v>45047</v>
      </c>
      <c r="AX67">
        <v>2.579</v>
      </c>
      <c r="AY67" s="5">
        <v>45047</v>
      </c>
      <c r="AZ67">
        <v>2.364</v>
      </c>
      <c r="BA67" s="5">
        <v>45050</v>
      </c>
      <c r="BB67">
        <v>2.1873</v>
      </c>
    </row>
    <row r="68" spans="1:54">
      <c r="A68" s="5">
        <v>44442</v>
      </c>
      <c r="B68">
        <v>-0.483</v>
      </c>
      <c r="C68" s="5">
        <v>45051</v>
      </c>
      <c r="D68">
        <v>3.575</v>
      </c>
      <c r="E68" s="5">
        <v>45048</v>
      </c>
      <c r="F68">
        <v>3.682</v>
      </c>
      <c r="G68" s="5">
        <v>45048</v>
      </c>
      <c r="H68">
        <v>3.748</v>
      </c>
      <c r="I68" s="5">
        <v>45048</v>
      </c>
      <c r="J68">
        <v>3.7705</v>
      </c>
      <c r="K68" s="5">
        <v>45048</v>
      </c>
      <c r="L68">
        <v>3.767</v>
      </c>
      <c r="M68" s="5">
        <v>45048</v>
      </c>
      <c r="N68">
        <v>3.736</v>
      </c>
      <c r="O68" s="5">
        <v>45048</v>
      </c>
      <c r="P68">
        <v>3.699</v>
      </c>
      <c r="Q68" s="5">
        <v>45048</v>
      </c>
      <c r="R68">
        <v>3.474</v>
      </c>
      <c r="S68" s="5">
        <v>45048</v>
      </c>
      <c r="T68">
        <v>3.231</v>
      </c>
      <c r="U68" s="5">
        <v>45051</v>
      </c>
      <c r="V68">
        <v>3.3628</v>
      </c>
      <c r="W68" s="5">
        <v>45051</v>
      </c>
      <c r="X68">
        <v>3.1318</v>
      </c>
      <c r="Y68" s="5">
        <v>45051</v>
      </c>
      <c r="Z68">
        <v>3.0157</v>
      </c>
      <c r="AA68" s="5">
        <v>45051</v>
      </c>
      <c r="AB68">
        <v>2.963</v>
      </c>
      <c r="AC68" s="5">
        <v>45051</v>
      </c>
      <c r="AD68">
        <v>2.939</v>
      </c>
      <c r="AE68" s="5">
        <v>45051</v>
      </c>
      <c r="AF68">
        <v>2.9306</v>
      </c>
      <c r="AG68" s="5">
        <v>45051</v>
      </c>
      <c r="AH68">
        <v>2.9313</v>
      </c>
      <c r="AI68" s="5">
        <v>45051</v>
      </c>
      <c r="AJ68">
        <v>2.9412</v>
      </c>
      <c r="AK68" s="5">
        <v>45051</v>
      </c>
      <c r="AL68">
        <v>2.954</v>
      </c>
      <c r="AM68" s="5">
        <v>45051</v>
      </c>
      <c r="AN68">
        <v>2.9705</v>
      </c>
      <c r="AO68" s="5">
        <v>45051</v>
      </c>
      <c r="AP68">
        <v>2.984</v>
      </c>
      <c r="AQ68" s="5">
        <v>45051</v>
      </c>
      <c r="AR68">
        <v>2.994</v>
      </c>
      <c r="AS68" s="5">
        <v>45050</v>
      </c>
      <c r="AT68">
        <v>2.842</v>
      </c>
      <c r="AU68" s="5">
        <v>45051</v>
      </c>
      <c r="AV68">
        <v>2.738</v>
      </c>
      <c r="AW68" s="5">
        <v>45048</v>
      </c>
      <c r="AX68">
        <v>2.544</v>
      </c>
      <c r="AY68" s="5">
        <v>45048</v>
      </c>
      <c r="AZ68">
        <v>2.331</v>
      </c>
      <c r="BA68" s="5">
        <v>45051</v>
      </c>
      <c r="BB68">
        <v>2.2418</v>
      </c>
    </row>
    <row r="69" spans="1:54">
      <c r="A69" s="5">
        <v>44445</v>
      </c>
      <c r="B69">
        <v>-0.484</v>
      </c>
      <c r="C69" s="5">
        <v>45054</v>
      </c>
      <c r="D69">
        <v>3.605</v>
      </c>
      <c r="E69" s="5">
        <v>45049</v>
      </c>
      <c r="F69">
        <v>3.722</v>
      </c>
      <c r="G69" s="5">
        <v>45049</v>
      </c>
      <c r="H69">
        <v>3.778</v>
      </c>
      <c r="I69" s="5">
        <v>45049</v>
      </c>
      <c r="J69">
        <v>3.822</v>
      </c>
      <c r="K69" s="5">
        <v>45049</v>
      </c>
      <c r="L69">
        <v>3.797</v>
      </c>
      <c r="M69" s="5">
        <v>45049</v>
      </c>
      <c r="N69">
        <v>3.774</v>
      </c>
      <c r="O69" s="5">
        <v>45049</v>
      </c>
      <c r="P69">
        <v>3.703</v>
      </c>
      <c r="Q69" s="5">
        <v>45049</v>
      </c>
      <c r="R69">
        <v>3.5</v>
      </c>
      <c r="S69" s="5">
        <v>45049</v>
      </c>
      <c r="T69">
        <v>3.261</v>
      </c>
      <c r="U69" s="5">
        <v>45054</v>
      </c>
      <c r="V69">
        <v>3.4035</v>
      </c>
      <c r="W69" s="5">
        <v>45054</v>
      </c>
      <c r="X69">
        <v>3.1748</v>
      </c>
      <c r="Y69" s="5">
        <v>45054</v>
      </c>
      <c r="Z69">
        <v>3.056</v>
      </c>
      <c r="AA69" s="5">
        <v>45054</v>
      </c>
      <c r="AB69">
        <v>3.0045</v>
      </c>
      <c r="AC69" s="5">
        <v>45054</v>
      </c>
      <c r="AD69">
        <v>2.9718</v>
      </c>
      <c r="AE69" s="5">
        <v>45054</v>
      </c>
      <c r="AF69">
        <v>2.965</v>
      </c>
      <c r="AG69" s="5">
        <v>45054</v>
      </c>
      <c r="AH69">
        <v>2.9626</v>
      </c>
      <c r="AI69" s="5">
        <v>45054</v>
      </c>
      <c r="AJ69">
        <v>2.967</v>
      </c>
      <c r="AK69" s="5">
        <v>45054</v>
      </c>
      <c r="AL69">
        <v>2.9847</v>
      </c>
      <c r="AM69" s="5">
        <v>45054</v>
      </c>
      <c r="AN69">
        <v>3.0002</v>
      </c>
      <c r="AO69" s="5">
        <v>45054</v>
      </c>
      <c r="AP69">
        <v>3.0138</v>
      </c>
      <c r="AQ69" s="5">
        <v>45054</v>
      </c>
      <c r="AR69">
        <v>3.023</v>
      </c>
      <c r="AS69" s="5">
        <v>45051</v>
      </c>
      <c r="AT69">
        <v>2.881</v>
      </c>
      <c r="AU69" s="5">
        <v>45054</v>
      </c>
      <c r="AV69">
        <v>2.776</v>
      </c>
      <c r="AW69" s="5">
        <v>45049</v>
      </c>
      <c r="AX69">
        <v>2.533</v>
      </c>
      <c r="AY69" s="5">
        <v>45049</v>
      </c>
      <c r="AZ69">
        <v>2.3465</v>
      </c>
      <c r="BA69" s="5">
        <v>45054</v>
      </c>
      <c r="BB69">
        <v>2.2642</v>
      </c>
    </row>
    <row r="70" spans="1:54">
      <c r="A70" s="5">
        <v>44446</v>
      </c>
      <c r="B70">
        <v>-0.484</v>
      </c>
      <c r="C70" s="5">
        <v>45055</v>
      </c>
      <c r="D70">
        <v>3.608</v>
      </c>
      <c r="E70" s="5">
        <v>45050</v>
      </c>
      <c r="F70">
        <v>3.637</v>
      </c>
      <c r="G70" s="5">
        <v>45050</v>
      </c>
      <c r="H70">
        <v>3.701</v>
      </c>
      <c r="I70" s="5">
        <v>45050</v>
      </c>
      <c r="J70">
        <v>3.7095</v>
      </c>
      <c r="K70" s="5">
        <v>45050</v>
      </c>
      <c r="L70">
        <v>3.693</v>
      </c>
      <c r="M70" s="5">
        <v>45050</v>
      </c>
      <c r="N70">
        <v>3.634</v>
      </c>
      <c r="O70" s="5">
        <v>45050</v>
      </c>
      <c r="P70">
        <v>3.586</v>
      </c>
      <c r="Q70" s="5">
        <v>45050</v>
      </c>
      <c r="R70">
        <v>3.3605</v>
      </c>
      <c r="S70" s="5">
        <v>45050</v>
      </c>
      <c r="T70">
        <v>3.139</v>
      </c>
      <c r="U70" s="5">
        <v>45055</v>
      </c>
      <c r="V70">
        <v>3.424</v>
      </c>
      <c r="W70" s="5">
        <v>45055</v>
      </c>
      <c r="X70">
        <v>3.1934</v>
      </c>
      <c r="Y70" s="5">
        <v>45055</v>
      </c>
      <c r="Z70">
        <v>3.0734</v>
      </c>
      <c r="AA70" s="5">
        <v>45055</v>
      </c>
      <c r="AB70">
        <v>3.0205</v>
      </c>
      <c r="AC70" s="5">
        <v>45055</v>
      </c>
      <c r="AD70">
        <v>3</v>
      </c>
      <c r="AE70" s="5">
        <v>45055</v>
      </c>
      <c r="AF70">
        <v>2.9845</v>
      </c>
      <c r="AG70" s="5">
        <v>45055</v>
      </c>
      <c r="AH70">
        <v>2.9852</v>
      </c>
      <c r="AI70" s="5">
        <v>45055</v>
      </c>
      <c r="AJ70">
        <v>2.998</v>
      </c>
      <c r="AK70" s="5">
        <v>45055</v>
      </c>
      <c r="AL70">
        <v>3.0074</v>
      </c>
      <c r="AM70" s="5">
        <v>45055</v>
      </c>
      <c r="AN70">
        <v>3.024</v>
      </c>
      <c r="AO70" s="5">
        <v>45055</v>
      </c>
      <c r="AP70">
        <v>3.037</v>
      </c>
      <c r="AQ70" s="5">
        <v>45055</v>
      </c>
      <c r="AR70">
        <v>3.047</v>
      </c>
      <c r="AS70" s="5">
        <v>45054</v>
      </c>
      <c r="AT70">
        <v>2.91</v>
      </c>
      <c r="AU70" s="5">
        <v>45055</v>
      </c>
      <c r="AV70">
        <v>2.791</v>
      </c>
      <c r="AW70" s="5">
        <v>45050</v>
      </c>
      <c r="AX70">
        <v>2.544</v>
      </c>
      <c r="AY70" s="5">
        <v>45050</v>
      </c>
      <c r="AZ70">
        <v>2.3565</v>
      </c>
      <c r="BA70" s="5">
        <v>45055</v>
      </c>
      <c r="BB70">
        <v>2.298</v>
      </c>
    </row>
    <row r="71" spans="1:54">
      <c r="A71" s="5">
        <v>44447</v>
      </c>
      <c r="B71">
        <v>-0.484</v>
      </c>
      <c r="C71" s="5">
        <v>45056</v>
      </c>
      <c r="D71">
        <v>3.625</v>
      </c>
      <c r="E71" s="5">
        <v>45051</v>
      </c>
      <c r="F71">
        <v>3.678</v>
      </c>
      <c r="G71" s="5">
        <v>45051</v>
      </c>
      <c r="H71">
        <v>3.733</v>
      </c>
      <c r="I71" s="5">
        <v>45051</v>
      </c>
      <c r="J71">
        <v>3.7445</v>
      </c>
      <c r="K71" s="5">
        <v>45051</v>
      </c>
      <c r="L71">
        <v>3.738</v>
      </c>
      <c r="M71" s="5">
        <v>45051</v>
      </c>
      <c r="N71">
        <v>3.702</v>
      </c>
      <c r="O71" s="5">
        <v>45051</v>
      </c>
      <c r="P71">
        <v>3.644</v>
      </c>
      <c r="Q71" s="5">
        <v>45051</v>
      </c>
      <c r="R71">
        <v>3.407</v>
      </c>
      <c r="S71" s="5">
        <v>45051</v>
      </c>
      <c r="T71">
        <v>3.15</v>
      </c>
      <c r="U71" s="5">
        <v>45056</v>
      </c>
      <c r="V71">
        <v>3.3688</v>
      </c>
      <c r="W71" s="5">
        <v>45056</v>
      </c>
      <c r="X71">
        <v>3.1297</v>
      </c>
      <c r="Y71" s="5">
        <v>45056</v>
      </c>
      <c r="Z71">
        <v>3.0132</v>
      </c>
      <c r="AA71" s="5">
        <v>45056</v>
      </c>
      <c r="AB71">
        <v>2.963</v>
      </c>
      <c r="AC71" s="5">
        <v>45056</v>
      </c>
      <c r="AD71">
        <v>2.9332</v>
      </c>
      <c r="AE71" s="5">
        <v>45056</v>
      </c>
      <c r="AF71">
        <v>2.928</v>
      </c>
      <c r="AG71" s="5">
        <v>45056</v>
      </c>
      <c r="AH71">
        <v>2.93</v>
      </c>
      <c r="AI71" s="5">
        <v>45056</v>
      </c>
      <c r="AJ71">
        <v>2.9375</v>
      </c>
      <c r="AK71" s="5">
        <v>45056</v>
      </c>
      <c r="AL71">
        <v>2.955</v>
      </c>
      <c r="AM71" s="5">
        <v>45056</v>
      </c>
      <c r="AN71">
        <v>2.968</v>
      </c>
      <c r="AO71" s="5">
        <v>45056</v>
      </c>
      <c r="AP71">
        <v>2.981</v>
      </c>
      <c r="AQ71" s="5">
        <v>45056</v>
      </c>
      <c r="AR71">
        <v>2.99</v>
      </c>
      <c r="AS71" s="5">
        <v>45055</v>
      </c>
      <c r="AT71">
        <v>2.939</v>
      </c>
      <c r="AU71" s="5">
        <v>45056</v>
      </c>
      <c r="AV71">
        <v>2.744</v>
      </c>
      <c r="AW71" s="5">
        <v>45051</v>
      </c>
      <c r="AX71">
        <v>2.607</v>
      </c>
      <c r="AY71" s="5">
        <v>45051</v>
      </c>
      <c r="AZ71">
        <v>2.399</v>
      </c>
      <c r="BA71" s="5">
        <v>45056</v>
      </c>
      <c r="BB71">
        <v>2.247</v>
      </c>
    </row>
    <row r="72" spans="1:54">
      <c r="A72" s="5">
        <v>44448</v>
      </c>
      <c r="B72">
        <v>-0.485</v>
      </c>
      <c r="C72" s="5">
        <v>45057</v>
      </c>
      <c r="D72">
        <v>3.629</v>
      </c>
      <c r="E72" s="5">
        <v>45054</v>
      </c>
      <c r="F72">
        <v>3.712</v>
      </c>
      <c r="G72" s="5">
        <v>45054</v>
      </c>
      <c r="H72">
        <v>3.764</v>
      </c>
      <c r="I72" s="5">
        <v>45054</v>
      </c>
      <c r="J72">
        <v>3.775</v>
      </c>
      <c r="K72" s="5">
        <v>45054</v>
      </c>
      <c r="L72">
        <v>3.764</v>
      </c>
      <c r="M72" s="5">
        <v>45054</v>
      </c>
      <c r="N72">
        <v>3.728</v>
      </c>
      <c r="O72" s="5">
        <v>45054</v>
      </c>
      <c r="P72">
        <v>3.694</v>
      </c>
      <c r="Q72" s="5">
        <v>45054</v>
      </c>
      <c r="R72">
        <v>3.439</v>
      </c>
      <c r="S72" s="5">
        <v>45054</v>
      </c>
      <c r="T72">
        <v>3.201</v>
      </c>
      <c r="U72" s="5">
        <v>45057</v>
      </c>
      <c r="V72">
        <v>3.3328</v>
      </c>
      <c r="W72" s="5">
        <v>45057</v>
      </c>
      <c r="X72">
        <v>3.082</v>
      </c>
      <c r="Y72" s="5">
        <v>45057</v>
      </c>
      <c r="Z72">
        <v>2.964</v>
      </c>
      <c r="AA72" s="5">
        <v>45057</v>
      </c>
      <c r="AB72">
        <v>2.9099</v>
      </c>
      <c r="AC72" s="5">
        <v>45057</v>
      </c>
      <c r="AD72">
        <v>2.887</v>
      </c>
      <c r="AE72" s="5">
        <v>45057</v>
      </c>
      <c r="AF72">
        <v>2.8729</v>
      </c>
      <c r="AG72" s="5">
        <v>45057</v>
      </c>
      <c r="AH72">
        <v>2.872</v>
      </c>
      <c r="AI72" s="5">
        <v>45057</v>
      </c>
      <c r="AJ72">
        <v>2.886</v>
      </c>
      <c r="AK72" s="5">
        <v>45057</v>
      </c>
      <c r="AL72">
        <v>2.8955</v>
      </c>
      <c r="AM72" s="5">
        <v>45057</v>
      </c>
      <c r="AN72">
        <v>2.908</v>
      </c>
      <c r="AO72" s="5">
        <v>45057</v>
      </c>
      <c r="AP72">
        <v>2.923</v>
      </c>
      <c r="AQ72" s="5">
        <v>45057</v>
      </c>
      <c r="AR72">
        <v>2.9338</v>
      </c>
      <c r="AS72" s="5">
        <v>45056</v>
      </c>
      <c r="AT72">
        <v>2.878</v>
      </c>
      <c r="AU72" s="5">
        <v>45057</v>
      </c>
      <c r="AV72">
        <v>2.686</v>
      </c>
      <c r="AW72" s="5">
        <v>45054</v>
      </c>
      <c r="AX72">
        <v>2.629</v>
      </c>
      <c r="AY72" s="5">
        <v>45054</v>
      </c>
      <c r="AZ72">
        <v>2.42</v>
      </c>
      <c r="BA72" s="5">
        <v>45057</v>
      </c>
      <c r="BB72">
        <v>2.2063</v>
      </c>
    </row>
    <row r="73" spans="1:54">
      <c r="A73" s="5">
        <v>44449</v>
      </c>
      <c r="B73">
        <v>-0.485</v>
      </c>
      <c r="C73" s="5">
        <v>45058</v>
      </c>
      <c r="D73">
        <v>3.638</v>
      </c>
      <c r="E73" s="5">
        <v>45055</v>
      </c>
      <c r="F73">
        <v>3.721</v>
      </c>
      <c r="G73" s="5">
        <v>45055</v>
      </c>
      <c r="H73">
        <v>3.774</v>
      </c>
      <c r="I73" s="5">
        <v>45055</v>
      </c>
      <c r="J73">
        <v>3.784</v>
      </c>
      <c r="K73" s="5">
        <v>45055</v>
      </c>
      <c r="L73">
        <v>3.785</v>
      </c>
      <c r="M73" s="5">
        <v>45055</v>
      </c>
      <c r="N73">
        <v>3.745</v>
      </c>
      <c r="O73" s="5">
        <v>45055</v>
      </c>
      <c r="P73">
        <v>3.697</v>
      </c>
      <c r="Q73" s="5">
        <v>45055</v>
      </c>
      <c r="R73">
        <v>3.465</v>
      </c>
      <c r="S73" s="5">
        <v>45055</v>
      </c>
      <c r="T73">
        <v>3.224</v>
      </c>
      <c r="U73" s="5">
        <v>45058</v>
      </c>
      <c r="V73">
        <v>3.397</v>
      </c>
      <c r="W73" s="5">
        <v>45058</v>
      </c>
      <c r="X73">
        <v>3.152</v>
      </c>
      <c r="Y73" s="5">
        <v>45058</v>
      </c>
      <c r="Z73">
        <v>3.023</v>
      </c>
      <c r="AA73" s="5">
        <v>45058</v>
      </c>
      <c r="AB73">
        <v>2.9675</v>
      </c>
      <c r="AC73" s="5">
        <v>45058</v>
      </c>
      <c r="AD73">
        <v>2.94</v>
      </c>
      <c r="AE73" s="5">
        <v>45058</v>
      </c>
      <c r="AF73">
        <v>2.9255</v>
      </c>
      <c r="AG73" s="5">
        <v>45058</v>
      </c>
      <c r="AH73">
        <v>2.9255</v>
      </c>
      <c r="AI73" s="5">
        <v>45058</v>
      </c>
      <c r="AJ73">
        <v>2.9324</v>
      </c>
      <c r="AK73" s="5">
        <v>45058</v>
      </c>
      <c r="AL73">
        <v>2.9418</v>
      </c>
      <c r="AM73" s="5">
        <v>45058</v>
      </c>
      <c r="AN73">
        <v>2.956</v>
      </c>
      <c r="AO73" s="5">
        <v>45058</v>
      </c>
      <c r="AP73">
        <v>2.969</v>
      </c>
      <c r="AQ73" s="5">
        <v>45058</v>
      </c>
      <c r="AR73">
        <v>2.98</v>
      </c>
      <c r="AS73" s="5">
        <v>45057</v>
      </c>
      <c r="AT73">
        <v>2.832</v>
      </c>
      <c r="AU73" s="5">
        <v>45058</v>
      </c>
      <c r="AV73">
        <v>2.735</v>
      </c>
      <c r="AW73" s="5">
        <v>45055</v>
      </c>
      <c r="AX73">
        <v>2.661</v>
      </c>
      <c r="AY73" s="5">
        <v>45055</v>
      </c>
      <c r="AZ73">
        <v>2.4585</v>
      </c>
      <c r="BA73" s="5">
        <v>45058</v>
      </c>
      <c r="BB73">
        <v>2.2662</v>
      </c>
    </row>
    <row r="74" spans="1:54">
      <c r="A74" s="5">
        <v>44452</v>
      </c>
      <c r="B74">
        <v>-0.486</v>
      </c>
      <c r="C74" s="5">
        <v>45061</v>
      </c>
      <c r="D74">
        <v>3.663</v>
      </c>
      <c r="E74" s="5">
        <v>45056</v>
      </c>
      <c r="F74">
        <v>3.705</v>
      </c>
      <c r="G74" s="5">
        <v>45056</v>
      </c>
      <c r="H74">
        <v>3.75</v>
      </c>
      <c r="I74" s="5">
        <v>45056</v>
      </c>
      <c r="J74">
        <v>3.7725</v>
      </c>
      <c r="K74" s="5">
        <v>45056</v>
      </c>
      <c r="L74">
        <v>3.74</v>
      </c>
      <c r="M74" s="5">
        <v>45056</v>
      </c>
      <c r="N74">
        <v>3.686</v>
      </c>
      <c r="O74" s="5">
        <v>45056</v>
      </c>
      <c r="P74">
        <v>3.633</v>
      </c>
      <c r="Q74" s="5">
        <v>45056</v>
      </c>
      <c r="R74">
        <v>3.365</v>
      </c>
      <c r="S74" s="5">
        <v>45056</v>
      </c>
      <c r="T74">
        <v>3.082</v>
      </c>
      <c r="U74" s="5">
        <v>45061</v>
      </c>
      <c r="V74">
        <v>3.391</v>
      </c>
      <c r="W74" s="5">
        <v>45061</v>
      </c>
      <c r="X74">
        <v>3.1435</v>
      </c>
      <c r="Y74" s="5">
        <v>45061</v>
      </c>
      <c r="Z74">
        <v>3.0245</v>
      </c>
      <c r="AA74" s="5">
        <v>45061</v>
      </c>
      <c r="AB74">
        <v>2.9715</v>
      </c>
      <c r="AC74" s="5">
        <v>45061</v>
      </c>
      <c r="AD74">
        <v>2.9495</v>
      </c>
      <c r="AE74" s="5">
        <v>45061</v>
      </c>
      <c r="AF74">
        <v>2.9335</v>
      </c>
      <c r="AG74" s="5">
        <v>45061</v>
      </c>
      <c r="AH74">
        <v>2.934</v>
      </c>
      <c r="AI74" s="5">
        <v>45061</v>
      </c>
      <c r="AJ74">
        <v>2.9445</v>
      </c>
      <c r="AK74" s="5">
        <v>45061</v>
      </c>
      <c r="AL74">
        <v>2.9585</v>
      </c>
      <c r="AM74" s="5">
        <v>45061</v>
      </c>
      <c r="AN74">
        <v>2.9792</v>
      </c>
      <c r="AO74" s="5">
        <v>45061</v>
      </c>
      <c r="AP74">
        <v>2.992</v>
      </c>
      <c r="AQ74" s="5">
        <v>45061</v>
      </c>
      <c r="AR74">
        <v>3.005</v>
      </c>
      <c r="AS74" s="5">
        <v>45058</v>
      </c>
      <c r="AT74">
        <v>2.873</v>
      </c>
      <c r="AU74" s="5">
        <v>45061</v>
      </c>
      <c r="AV74">
        <v>2.764</v>
      </c>
      <c r="AW74" s="5">
        <v>45056</v>
      </c>
      <c r="AX74">
        <v>2.614</v>
      </c>
      <c r="AY74" s="5">
        <v>45056</v>
      </c>
      <c r="AZ74">
        <v>2.41</v>
      </c>
      <c r="BA74" s="5">
        <v>45061</v>
      </c>
      <c r="BB74">
        <v>2.3127</v>
      </c>
    </row>
    <row r="75" spans="1:54">
      <c r="A75" s="5">
        <v>44453</v>
      </c>
      <c r="B75">
        <v>-0.483</v>
      </c>
      <c r="C75" s="5">
        <v>45062</v>
      </c>
      <c r="D75">
        <v>3.658</v>
      </c>
      <c r="E75" s="5">
        <v>45057</v>
      </c>
      <c r="F75">
        <v>3.724</v>
      </c>
      <c r="G75" s="5">
        <v>45057</v>
      </c>
      <c r="H75">
        <v>3.774</v>
      </c>
      <c r="I75" s="5">
        <v>45057</v>
      </c>
      <c r="J75">
        <v>3.7735</v>
      </c>
      <c r="K75" s="5">
        <v>45057</v>
      </c>
      <c r="L75">
        <v>3.766</v>
      </c>
      <c r="M75" s="5">
        <v>45057</v>
      </c>
      <c r="N75">
        <v>3.712</v>
      </c>
      <c r="O75" s="5">
        <v>45057</v>
      </c>
      <c r="P75">
        <v>3.656</v>
      </c>
      <c r="Q75" s="5">
        <v>45057</v>
      </c>
      <c r="R75">
        <v>3.372</v>
      </c>
      <c r="S75" s="5">
        <v>45057</v>
      </c>
      <c r="T75">
        <v>3.09</v>
      </c>
      <c r="U75" s="5">
        <v>45062</v>
      </c>
      <c r="V75">
        <v>3.4396</v>
      </c>
      <c r="W75" s="5">
        <v>45062</v>
      </c>
      <c r="X75">
        <v>3.1988</v>
      </c>
      <c r="Y75" s="5">
        <v>45062</v>
      </c>
      <c r="Z75">
        <v>3.0817</v>
      </c>
      <c r="AA75" s="5">
        <v>45062</v>
      </c>
      <c r="AB75">
        <v>3.0282</v>
      </c>
      <c r="AC75" s="5">
        <v>45062</v>
      </c>
      <c r="AD75">
        <v>2.995</v>
      </c>
      <c r="AE75" s="5">
        <v>45062</v>
      </c>
      <c r="AF75">
        <v>2.986</v>
      </c>
      <c r="AG75" s="5">
        <v>45062</v>
      </c>
      <c r="AH75">
        <v>2.9835</v>
      </c>
      <c r="AI75" s="5">
        <v>45062</v>
      </c>
      <c r="AJ75">
        <v>2.9907</v>
      </c>
      <c r="AK75" s="5">
        <v>45062</v>
      </c>
      <c r="AL75">
        <v>3.002</v>
      </c>
      <c r="AM75" s="5">
        <v>45062</v>
      </c>
      <c r="AN75">
        <v>3.011</v>
      </c>
      <c r="AO75" s="5">
        <v>45062</v>
      </c>
      <c r="AP75">
        <v>3.023</v>
      </c>
      <c r="AQ75" s="5">
        <v>45062</v>
      </c>
      <c r="AR75">
        <v>3.0332</v>
      </c>
      <c r="AS75" s="5">
        <v>45061</v>
      </c>
      <c r="AT75">
        <v>2.903</v>
      </c>
      <c r="AU75" s="5">
        <v>45062</v>
      </c>
      <c r="AV75">
        <v>2.805</v>
      </c>
      <c r="AW75" s="5">
        <v>45057</v>
      </c>
      <c r="AX75">
        <v>2.557</v>
      </c>
      <c r="AY75" s="5">
        <v>45057</v>
      </c>
      <c r="AZ75">
        <v>2.37</v>
      </c>
      <c r="BA75" s="5">
        <v>45062</v>
      </c>
      <c r="BB75">
        <v>2.3545</v>
      </c>
    </row>
    <row r="76" spans="1:54">
      <c r="A76" s="5">
        <v>44454</v>
      </c>
      <c r="B76">
        <v>-0.488</v>
      </c>
      <c r="C76" s="5">
        <v>45063</v>
      </c>
      <c r="D76">
        <v>3.671</v>
      </c>
      <c r="E76" s="5">
        <v>45058</v>
      </c>
      <c r="F76">
        <v>3.754</v>
      </c>
      <c r="G76" s="5">
        <v>45058</v>
      </c>
      <c r="H76">
        <v>3.814</v>
      </c>
      <c r="I76" s="5">
        <v>45058</v>
      </c>
      <c r="J76">
        <v>3.808</v>
      </c>
      <c r="K76" s="5">
        <v>45058</v>
      </c>
      <c r="L76">
        <v>3.819</v>
      </c>
      <c r="M76" s="5">
        <v>45058</v>
      </c>
      <c r="N76">
        <v>3.775</v>
      </c>
      <c r="O76" s="5">
        <v>45058</v>
      </c>
      <c r="P76">
        <v>3.694</v>
      </c>
      <c r="Q76" s="5">
        <v>45058</v>
      </c>
      <c r="R76">
        <v>3.446</v>
      </c>
      <c r="S76" s="5">
        <v>45058</v>
      </c>
      <c r="T76">
        <v>3.188</v>
      </c>
      <c r="U76" s="5">
        <v>45063</v>
      </c>
      <c r="V76">
        <v>3.4922</v>
      </c>
      <c r="W76" s="5">
        <v>45063</v>
      </c>
      <c r="X76">
        <v>3.2508</v>
      </c>
      <c r="Y76" s="5">
        <v>45063</v>
      </c>
      <c r="Z76">
        <v>3.1151</v>
      </c>
      <c r="AA76" s="5">
        <v>45063</v>
      </c>
      <c r="AB76">
        <v>3.0485</v>
      </c>
      <c r="AC76" s="5">
        <v>45063</v>
      </c>
      <c r="AD76">
        <v>3.019</v>
      </c>
      <c r="AE76" s="5">
        <v>45063</v>
      </c>
      <c r="AF76">
        <v>2.9895</v>
      </c>
      <c r="AG76" s="5">
        <v>45063</v>
      </c>
      <c r="AH76">
        <v>2.983</v>
      </c>
      <c r="AI76" s="5">
        <v>45063</v>
      </c>
      <c r="AJ76">
        <v>2.9845</v>
      </c>
      <c r="AK76" s="5">
        <v>45063</v>
      </c>
      <c r="AL76">
        <v>2.9915</v>
      </c>
      <c r="AM76" s="5">
        <v>45063</v>
      </c>
      <c r="AN76">
        <v>3.008</v>
      </c>
      <c r="AO76" s="5">
        <v>45063</v>
      </c>
      <c r="AP76">
        <v>3.017</v>
      </c>
      <c r="AQ76" s="5">
        <v>45063</v>
      </c>
      <c r="AR76">
        <v>3.0192</v>
      </c>
      <c r="AS76" s="5">
        <v>45062</v>
      </c>
      <c r="AT76">
        <v>2.929</v>
      </c>
      <c r="AU76" s="5">
        <v>45063</v>
      </c>
      <c r="AV76">
        <v>2.774</v>
      </c>
      <c r="AW76" s="5">
        <v>45058</v>
      </c>
      <c r="AX76">
        <v>2.608</v>
      </c>
      <c r="AY76" s="5">
        <v>45058</v>
      </c>
      <c r="AZ76">
        <v>2.417</v>
      </c>
      <c r="BA76" s="5">
        <v>45063</v>
      </c>
      <c r="BB76">
        <v>2.333</v>
      </c>
    </row>
    <row r="77" spans="1:54">
      <c r="A77" s="5">
        <v>44455</v>
      </c>
      <c r="B77">
        <v>-0.482</v>
      </c>
      <c r="C77" s="5">
        <v>45064</v>
      </c>
      <c r="D77">
        <v>3.687</v>
      </c>
      <c r="E77" s="5">
        <v>45061</v>
      </c>
      <c r="F77">
        <v>3.769</v>
      </c>
      <c r="G77" s="5">
        <v>45061</v>
      </c>
      <c r="H77">
        <v>3.815</v>
      </c>
      <c r="I77" s="5">
        <v>45061</v>
      </c>
      <c r="J77">
        <v>3.835</v>
      </c>
      <c r="K77" s="5">
        <v>45061</v>
      </c>
      <c r="L77">
        <v>3.811</v>
      </c>
      <c r="M77" s="5">
        <v>45061</v>
      </c>
      <c r="N77">
        <v>3.754</v>
      </c>
      <c r="O77" s="5">
        <v>45061</v>
      </c>
      <c r="P77">
        <v>3.679</v>
      </c>
      <c r="Q77" s="5">
        <v>45061</v>
      </c>
      <c r="R77">
        <v>3.429</v>
      </c>
      <c r="S77" s="5">
        <v>45061</v>
      </c>
      <c r="T77">
        <v>3.182</v>
      </c>
      <c r="U77" s="5">
        <v>45064</v>
      </c>
      <c r="V77">
        <v>3.54</v>
      </c>
      <c r="W77" s="5">
        <v>45064</v>
      </c>
      <c r="X77">
        <v>3.3233</v>
      </c>
      <c r="Y77" s="5">
        <v>45064</v>
      </c>
      <c r="Z77">
        <v>3.197</v>
      </c>
      <c r="AA77" s="5">
        <v>45064</v>
      </c>
      <c r="AB77">
        <v>3.1392</v>
      </c>
      <c r="AC77" s="5">
        <v>45064</v>
      </c>
      <c r="AD77">
        <v>3.109</v>
      </c>
      <c r="AE77" s="5">
        <v>45064</v>
      </c>
      <c r="AF77">
        <v>3.0875</v>
      </c>
      <c r="AG77" s="5">
        <v>45064</v>
      </c>
      <c r="AH77">
        <v>3.0855</v>
      </c>
      <c r="AI77" s="5">
        <v>45064</v>
      </c>
      <c r="AJ77">
        <v>3.088</v>
      </c>
      <c r="AK77" s="5">
        <v>45064</v>
      </c>
      <c r="AL77">
        <v>3.0957</v>
      </c>
      <c r="AM77" s="5">
        <v>45064</v>
      </c>
      <c r="AN77">
        <v>3.106</v>
      </c>
      <c r="AO77" s="5">
        <v>45064</v>
      </c>
      <c r="AP77">
        <v>3.117</v>
      </c>
      <c r="AQ77" s="5">
        <v>45064</v>
      </c>
      <c r="AR77">
        <v>3.12</v>
      </c>
      <c r="AS77" s="5">
        <v>45063</v>
      </c>
      <c r="AT77">
        <v>2.918</v>
      </c>
      <c r="AU77" s="5">
        <v>45064</v>
      </c>
      <c r="AV77">
        <v>2.877</v>
      </c>
      <c r="AW77" s="5">
        <v>45061</v>
      </c>
      <c r="AX77">
        <v>2.641</v>
      </c>
      <c r="AY77" s="5">
        <v>45061</v>
      </c>
      <c r="AZ77">
        <v>2.4395</v>
      </c>
      <c r="BA77" s="5">
        <v>45064</v>
      </c>
      <c r="BB77">
        <v>2.433</v>
      </c>
    </row>
    <row r="78" spans="1:54">
      <c r="A78" s="5">
        <v>44456</v>
      </c>
      <c r="B78">
        <v>-0.486</v>
      </c>
      <c r="C78" s="5">
        <v>45065</v>
      </c>
      <c r="D78">
        <v>3.707</v>
      </c>
      <c r="E78" s="5">
        <v>45062</v>
      </c>
      <c r="F78">
        <v>3.786</v>
      </c>
      <c r="G78" s="5">
        <v>45062</v>
      </c>
      <c r="H78">
        <v>3.828</v>
      </c>
      <c r="I78" s="5">
        <v>45062</v>
      </c>
      <c r="J78">
        <v>3.841</v>
      </c>
      <c r="K78" s="5">
        <v>45062</v>
      </c>
      <c r="L78">
        <v>3.83</v>
      </c>
      <c r="M78" s="5">
        <v>45062</v>
      </c>
      <c r="N78">
        <v>3.78</v>
      </c>
      <c r="O78" s="5">
        <v>45062</v>
      </c>
      <c r="P78">
        <v>3.712</v>
      </c>
      <c r="Q78" s="5">
        <v>45062</v>
      </c>
      <c r="R78">
        <v>3.471</v>
      </c>
      <c r="S78" s="5">
        <v>45062</v>
      </c>
      <c r="T78">
        <v>3.242</v>
      </c>
      <c r="U78" s="5">
        <v>45065</v>
      </c>
      <c r="V78">
        <v>3.553</v>
      </c>
      <c r="W78" s="5">
        <v>45065</v>
      </c>
      <c r="X78">
        <v>3.333</v>
      </c>
      <c r="Y78" s="5">
        <v>45065</v>
      </c>
      <c r="Z78">
        <v>3.2063</v>
      </c>
      <c r="AA78" s="5">
        <v>45065</v>
      </c>
      <c r="AB78">
        <v>3.1395</v>
      </c>
      <c r="AC78" s="5">
        <v>45065</v>
      </c>
      <c r="AD78">
        <v>3.105</v>
      </c>
      <c r="AE78" s="5">
        <v>45065</v>
      </c>
      <c r="AF78">
        <v>3.081</v>
      </c>
      <c r="AG78" s="5">
        <v>45065</v>
      </c>
      <c r="AH78">
        <v>3.076</v>
      </c>
      <c r="AI78" s="5">
        <v>45065</v>
      </c>
      <c r="AJ78">
        <v>3.0778</v>
      </c>
      <c r="AK78" s="5">
        <v>45065</v>
      </c>
      <c r="AL78">
        <v>3.0843</v>
      </c>
      <c r="AM78" s="5">
        <v>45065</v>
      </c>
      <c r="AN78">
        <v>3.095</v>
      </c>
      <c r="AO78" s="5">
        <v>45065</v>
      </c>
      <c r="AP78">
        <v>3.1045</v>
      </c>
      <c r="AQ78" s="5">
        <v>45065</v>
      </c>
      <c r="AR78">
        <v>3.1058</v>
      </c>
      <c r="AS78" s="5">
        <v>45064</v>
      </c>
      <c r="AT78">
        <v>3.022</v>
      </c>
      <c r="AU78" s="5">
        <v>45065</v>
      </c>
      <c r="AV78">
        <v>2.858</v>
      </c>
      <c r="AW78" s="5">
        <v>45062</v>
      </c>
      <c r="AX78">
        <v>2.68</v>
      </c>
      <c r="AY78" s="5">
        <v>45062</v>
      </c>
      <c r="AZ78">
        <v>2.491</v>
      </c>
      <c r="BA78" s="5">
        <v>45065</v>
      </c>
      <c r="BB78">
        <v>2.3972</v>
      </c>
    </row>
    <row r="79" spans="1:54">
      <c r="A79" s="5">
        <v>44459</v>
      </c>
      <c r="B79">
        <v>-0.481</v>
      </c>
      <c r="C79" s="5">
        <v>45068</v>
      </c>
      <c r="D79">
        <v>3.714</v>
      </c>
      <c r="E79" s="5">
        <v>45063</v>
      </c>
      <c r="F79">
        <v>3.796</v>
      </c>
      <c r="G79" s="5">
        <v>45063</v>
      </c>
      <c r="H79">
        <v>3.847</v>
      </c>
      <c r="I79" s="5">
        <v>45063</v>
      </c>
      <c r="J79">
        <v>3.8665</v>
      </c>
      <c r="K79" s="5">
        <v>45063</v>
      </c>
      <c r="L79">
        <v>3.858</v>
      </c>
      <c r="M79" s="5">
        <v>45063</v>
      </c>
      <c r="N79">
        <v>3.8125</v>
      </c>
      <c r="O79" s="5">
        <v>45063</v>
      </c>
      <c r="P79">
        <v>3.765</v>
      </c>
      <c r="Q79" s="5">
        <v>45063</v>
      </c>
      <c r="R79">
        <v>3.551</v>
      </c>
      <c r="S79" s="5">
        <v>45063</v>
      </c>
      <c r="T79">
        <v>3.309</v>
      </c>
      <c r="U79" s="5">
        <v>45068</v>
      </c>
      <c r="V79">
        <v>3.5792</v>
      </c>
      <c r="W79" s="5">
        <v>45068</v>
      </c>
      <c r="X79">
        <v>3.3593</v>
      </c>
      <c r="Y79" s="5">
        <v>45068</v>
      </c>
      <c r="Z79">
        <v>3.2283</v>
      </c>
      <c r="AA79" s="5">
        <v>45068</v>
      </c>
      <c r="AB79">
        <v>3.157</v>
      </c>
      <c r="AC79" s="5">
        <v>45068</v>
      </c>
      <c r="AD79">
        <v>3.1105</v>
      </c>
      <c r="AE79" s="5">
        <v>45068</v>
      </c>
      <c r="AF79">
        <v>3.099</v>
      </c>
      <c r="AG79" s="5">
        <v>45068</v>
      </c>
      <c r="AH79">
        <v>3.092</v>
      </c>
      <c r="AI79" s="5">
        <v>45068</v>
      </c>
      <c r="AJ79">
        <v>3.093</v>
      </c>
      <c r="AK79" s="5">
        <v>45068</v>
      </c>
      <c r="AL79">
        <v>3.1003</v>
      </c>
      <c r="AM79" s="5">
        <v>45068</v>
      </c>
      <c r="AN79">
        <v>3.104</v>
      </c>
      <c r="AO79" s="5">
        <v>45068</v>
      </c>
      <c r="AP79">
        <v>3.1125</v>
      </c>
      <c r="AQ79" s="5">
        <v>45068</v>
      </c>
      <c r="AR79">
        <v>3.1128</v>
      </c>
      <c r="AS79" s="5">
        <v>45065</v>
      </c>
      <c r="AT79">
        <v>3.001</v>
      </c>
      <c r="AU79" s="5">
        <v>45068</v>
      </c>
      <c r="AV79">
        <v>2.871</v>
      </c>
      <c r="AW79" s="5">
        <v>45063</v>
      </c>
      <c r="AX79">
        <v>2.649</v>
      </c>
      <c r="AY79" s="5">
        <v>45063</v>
      </c>
      <c r="AZ79">
        <v>2.474</v>
      </c>
      <c r="BA79" s="5">
        <v>45068</v>
      </c>
      <c r="BB79">
        <v>2.4047</v>
      </c>
    </row>
    <row r="80" spans="1:54">
      <c r="A80" s="5">
        <v>44460</v>
      </c>
      <c r="B80">
        <v>-0.486</v>
      </c>
      <c r="C80" s="5">
        <v>45069</v>
      </c>
      <c r="D80">
        <v>3.732</v>
      </c>
      <c r="E80" s="5">
        <v>45064</v>
      </c>
      <c r="F80">
        <v>3.82</v>
      </c>
      <c r="G80" s="5">
        <v>45064</v>
      </c>
      <c r="H80">
        <v>3.874</v>
      </c>
      <c r="I80" s="5">
        <v>45064</v>
      </c>
      <c r="J80">
        <v>3.891</v>
      </c>
      <c r="K80" s="5">
        <v>45064</v>
      </c>
      <c r="L80">
        <v>3.89</v>
      </c>
      <c r="M80" s="5">
        <v>45064</v>
      </c>
      <c r="N80">
        <v>3.845</v>
      </c>
      <c r="O80" s="5">
        <v>45064</v>
      </c>
      <c r="P80">
        <v>3.799</v>
      </c>
      <c r="Q80" s="5">
        <v>45064</v>
      </c>
      <c r="R80">
        <v>3.587</v>
      </c>
      <c r="S80" s="5">
        <v>45064</v>
      </c>
      <c r="T80">
        <v>3.36</v>
      </c>
      <c r="U80" s="5">
        <v>45069</v>
      </c>
      <c r="V80">
        <v>3.5973</v>
      </c>
      <c r="W80" s="5">
        <v>45069</v>
      </c>
      <c r="X80">
        <v>3.3818</v>
      </c>
      <c r="Y80" s="5">
        <v>45069</v>
      </c>
      <c r="Z80">
        <v>3.2439</v>
      </c>
      <c r="AA80" s="5">
        <v>45069</v>
      </c>
      <c r="AB80">
        <v>3.172</v>
      </c>
      <c r="AC80" s="5">
        <v>45069</v>
      </c>
      <c r="AD80">
        <v>3.1342</v>
      </c>
      <c r="AE80" s="5">
        <v>45069</v>
      </c>
      <c r="AF80">
        <v>3.1133</v>
      </c>
      <c r="AG80" s="5">
        <v>45069</v>
      </c>
      <c r="AH80">
        <v>3.1062</v>
      </c>
      <c r="AI80" s="5">
        <v>45069</v>
      </c>
      <c r="AJ80">
        <v>3.1068</v>
      </c>
      <c r="AK80" s="5">
        <v>45069</v>
      </c>
      <c r="AL80">
        <v>3.1142</v>
      </c>
      <c r="AM80" s="5">
        <v>45069</v>
      </c>
      <c r="AN80">
        <v>3.1222</v>
      </c>
      <c r="AO80" s="5">
        <v>45069</v>
      </c>
      <c r="AP80">
        <v>3.131</v>
      </c>
      <c r="AQ80" s="5">
        <v>45069</v>
      </c>
      <c r="AR80">
        <v>3.129</v>
      </c>
      <c r="AS80" s="5">
        <v>45068</v>
      </c>
      <c r="AT80">
        <v>3.003</v>
      </c>
      <c r="AU80" s="5">
        <v>45069</v>
      </c>
      <c r="AV80">
        <v>2.87</v>
      </c>
      <c r="AW80" s="5">
        <v>45064</v>
      </c>
      <c r="AX80">
        <v>2.753</v>
      </c>
      <c r="AY80" s="5">
        <v>45064</v>
      </c>
      <c r="AZ80">
        <v>2.59</v>
      </c>
      <c r="BA80" s="5">
        <v>45069</v>
      </c>
      <c r="BB80">
        <v>2.412</v>
      </c>
    </row>
    <row r="81" spans="1:54">
      <c r="A81" s="5">
        <v>44461</v>
      </c>
      <c r="B81">
        <v>-0.481</v>
      </c>
      <c r="C81" s="5">
        <v>45070</v>
      </c>
      <c r="D81">
        <v>3.744</v>
      </c>
      <c r="E81" s="5">
        <v>45065</v>
      </c>
      <c r="F81">
        <v>3.826</v>
      </c>
      <c r="G81" s="5">
        <v>45065</v>
      </c>
      <c r="H81">
        <v>3.879</v>
      </c>
      <c r="I81" s="5">
        <v>45065</v>
      </c>
      <c r="J81">
        <v>3.9</v>
      </c>
      <c r="K81" s="5">
        <v>45065</v>
      </c>
      <c r="L81">
        <v>3.891</v>
      </c>
      <c r="M81" s="5">
        <v>45065</v>
      </c>
      <c r="N81">
        <v>3.851</v>
      </c>
      <c r="O81" s="5">
        <v>45065</v>
      </c>
      <c r="P81">
        <v>3.817</v>
      </c>
      <c r="Q81" s="5">
        <v>45065</v>
      </c>
      <c r="R81">
        <v>3.592</v>
      </c>
      <c r="S81" s="5">
        <v>45065</v>
      </c>
      <c r="T81">
        <v>3.364</v>
      </c>
      <c r="U81" s="5">
        <v>45070</v>
      </c>
      <c r="V81">
        <v>3.6463</v>
      </c>
      <c r="W81" s="5">
        <v>45070</v>
      </c>
      <c r="X81">
        <v>3.4223</v>
      </c>
      <c r="Y81" s="5">
        <v>45070</v>
      </c>
      <c r="Z81">
        <v>3.284</v>
      </c>
      <c r="AA81" s="5">
        <v>45070</v>
      </c>
      <c r="AB81">
        <v>3.2112</v>
      </c>
      <c r="AC81" s="5">
        <v>45070</v>
      </c>
      <c r="AD81">
        <v>3.1655</v>
      </c>
      <c r="AE81" s="5">
        <v>45070</v>
      </c>
      <c r="AF81">
        <v>3.141</v>
      </c>
      <c r="AG81" s="5">
        <v>45070</v>
      </c>
      <c r="AH81">
        <v>3.1263</v>
      </c>
      <c r="AI81" s="5">
        <v>45070</v>
      </c>
      <c r="AJ81">
        <v>3.122</v>
      </c>
      <c r="AK81" s="5">
        <v>45070</v>
      </c>
      <c r="AL81">
        <v>3.132</v>
      </c>
      <c r="AM81" s="5">
        <v>45070</v>
      </c>
      <c r="AN81">
        <v>3.131</v>
      </c>
      <c r="AO81" s="5">
        <v>45070</v>
      </c>
      <c r="AP81">
        <v>3.137</v>
      </c>
      <c r="AQ81" s="5">
        <v>45070</v>
      </c>
      <c r="AR81">
        <v>3.133</v>
      </c>
      <c r="AS81" s="5">
        <v>45069</v>
      </c>
      <c r="AT81">
        <v>3.008</v>
      </c>
      <c r="AU81" s="5">
        <v>45070</v>
      </c>
      <c r="AV81">
        <v>2.863</v>
      </c>
      <c r="AW81" s="5">
        <v>45065</v>
      </c>
      <c r="AX81">
        <v>2.731</v>
      </c>
      <c r="AY81" s="5">
        <v>45065</v>
      </c>
      <c r="AZ81">
        <v>2.5405</v>
      </c>
      <c r="BA81" s="5">
        <v>45070</v>
      </c>
      <c r="BB81">
        <v>2.3903</v>
      </c>
    </row>
    <row r="82" spans="1:54">
      <c r="A82" s="5">
        <v>44462</v>
      </c>
      <c r="B82">
        <v>-0.485</v>
      </c>
      <c r="C82" s="5">
        <v>45071</v>
      </c>
      <c r="D82">
        <v>3.769</v>
      </c>
      <c r="E82" s="5">
        <v>45068</v>
      </c>
      <c r="F82">
        <v>3.846</v>
      </c>
      <c r="G82" s="5">
        <v>45068</v>
      </c>
      <c r="H82">
        <v>3.886</v>
      </c>
      <c r="I82" s="5">
        <v>45068</v>
      </c>
      <c r="J82">
        <v>3.908</v>
      </c>
      <c r="K82" s="5">
        <v>45068</v>
      </c>
      <c r="L82">
        <v>3.898</v>
      </c>
      <c r="M82" s="5">
        <v>45068</v>
      </c>
      <c r="N82">
        <v>3.856</v>
      </c>
      <c r="O82" s="5">
        <v>45068</v>
      </c>
      <c r="P82">
        <v>3.812</v>
      </c>
      <c r="Q82" s="5">
        <v>45068</v>
      </c>
      <c r="R82">
        <v>3.61</v>
      </c>
      <c r="S82" s="5">
        <v>45068</v>
      </c>
      <c r="T82">
        <v>3.395</v>
      </c>
      <c r="U82" s="5">
        <v>45071</v>
      </c>
      <c r="V82">
        <v>3.691</v>
      </c>
      <c r="W82" s="5">
        <v>45071</v>
      </c>
      <c r="X82">
        <v>3.4763</v>
      </c>
      <c r="Y82" s="5">
        <v>45071</v>
      </c>
      <c r="Z82">
        <v>3.3307</v>
      </c>
      <c r="AA82" s="5">
        <v>45071</v>
      </c>
      <c r="AB82">
        <v>3.253</v>
      </c>
      <c r="AC82" s="5">
        <v>45071</v>
      </c>
      <c r="AD82">
        <v>3.208</v>
      </c>
      <c r="AE82" s="5">
        <v>45071</v>
      </c>
      <c r="AF82">
        <v>3.1807</v>
      </c>
      <c r="AG82" s="5">
        <v>45071</v>
      </c>
      <c r="AH82">
        <v>3.169</v>
      </c>
      <c r="AI82" s="5">
        <v>45071</v>
      </c>
      <c r="AJ82">
        <v>3.1662</v>
      </c>
      <c r="AK82" s="5">
        <v>45071</v>
      </c>
      <c r="AL82">
        <v>3.167</v>
      </c>
      <c r="AM82" s="5">
        <v>45071</v>
      </c>
      <c r="AN82">
        <v>3.173</v>
      </c>
      <c r="AO82" s="5">
        <v>45071</v>
      </c>
      <c r="AP82">
        <v>3.178</v>
      </c>
      <c r="AQ82" s="5">
        <v>45071</v>
      </c>
      <c r="AR82">
        <v>3.169</v>
      </c>
      <c r="AS82" s="5">
        <v>45070</v>
      </c>
      <c r="AT82">
        <v>3.012</v>
      </c>
      <c r="AU82" s="5">
        <v>45071</v>
      </c>
      <c r="AV82">
        <v>2.886</v>
      </c>
      <c r="AW82" s="5">
        <v>45068</v>
      </c>
      <c r="AX82">
        <v>2.743</v>
      </c>
      <c r="AY82" s="5">
        <v>45068</v>
      </c>
      <c r="AZ82">
        <v>2.548</v>
      </c>
      <c r="BA82" s="5">
        <v>45071</v>
      </c>
      <c r="BB82">
        <v>2.409</v>
      </c>
    </row>
    <row r="83" spans="1:54">
      <c r="A83" s="5">
        <v>44463</v>
      </c>
      <c r="B83">
        <v>-0.484</v>
      </c>
      <c r="C83" s="5">
        <v>45072</v>
      </c>
      <c r="D83">
        <v>3.76</v>
      </c>
      <c r="E83" s="5">
        <v>45069</v>
      </c>
      <c r="F83">
        <v>3.851</v>
      </c>
      <c r="G83" s="5">
        <v>45069</v>
      </c>
      <c r="H83">
        <v>3.896</v>
      </c>
      <c r="I83" s="5">
        <v>45069</v>
      </c>
      <c r="J83">
        <v>3.919</v>
      </c>
      <c r="K83" s="5">
        <v>45069</v>
      </c>
      <c r="L83">
        <v>3.913</v>
      </c>
      <c r="M83" s="5">
        <v>45069</v>
      </c>
      <c r="N83">
        <v>3.87</v>
      </c>
      <c r="O83" s="5">
        <v>45069</v>
      </c>
      <c r="P83">
        <v>3.824</v>
      </c>
      <c r="Q83" s="5">
        <v>45069</v>
      </c>
      <c r="R83">
        <v>3.63</v>
      </c>
      <c r="S83" s="5">
        <v>45069</v>
      </c>
      <c r="T83">
        <v>3.414</v>
      </c>
      <c r="U83" s="5">
        <v>45072</v>
      </c>
      <c r="V83">
        <v>3.712</v>
      </c>
      <c r="W83" s="5">
        <v>45072</v>
      </c>
      <c r="X83">
        <v>3.4925</v>
      </c>
      <c r="Y83" s="5">
        <v>45072</v>
      </c>
      <c r="Z83">
        <v>3.3485</v>
      </c>
      <c r="AA83" s="5">
        <v>45072</v>
      </c>
      <c r="AB83">
        <v>3.2655</v>
      </c>
      <c r="AC83" s="5">
        <v>45072</v>
      </c>
      <c r="AD83">
        <v>3.218</v>
      </c>
      <c r="AE83" s="5">
        <v>45072</v>
      </c>
      <c r="AF83">
        <v>3.188</v>
      </c>
      <c r="AG83" s="5">
        <v>45072</v>
      </c>
      <c r="AH83">
        <v>3.176</v>
      </c>
      <c r="AI83" s="5">
        <v>45072</v>
      </c>
      <c r="AJ83">
        <v>3.1713</v>
      </c>
      <c r="AK83" s="5">
        <v>45072</v>
      </c>
      <c r="AL83">
        <v>3.1751</v>
      </c>
      <c r="AM83" s="5">
        <v>45072</v>
      </c>
      <c r="AN83">
        <v>3.178</v>
      </c>
      <c r="AO83" s="5">
        <v>45072</v>
      </c>
      <c r="AP83">
        <v>3.182</v>
      </c>
      <c r="AQ83" s="5">
        <v>45072</v>
      </c>
      <c r="AR83">
        <v>3.173</v>
      </c>
      <c r="AS83" s="5">
        <v>45071</v>
      </c>
      <c r="AT83">
        <v>3.049</v>
      </c>
      <c r="AU83" s="5">
        <v>45072</v>
      </c>
      <c r="AV83">
        <v>2.895</v>
      </c>
      <c r="AW83" s="5">
        <v>45069</v>
      </c>
      <c r="AX83">
        <v>2.7431</v>
      </c>
      <c r="AY83" s="5">
        <v>45069</v>
      </c>
      <c r="AZ83">
        <v>2.54</v>
      </c>
      <c r="BA83" s="5">
        <v>45072</v>
      </c>
      <c r="BB83">
        <v>2.4167</v>
      </c>
    </row>
    <row r="84" spans="1:54">
      <c r="A84" s="5">
        <v>44466</v>
      </c>
      <c r="B84">
        <v>-0.486</v>
      </c>
      <c r="C84" s="5">
        <v>45075</v>
      </c>
      <c r="D84">
        <v>3.781</v>
      </c>
      <c r="E84" s="5">
        <v>45070</v>
      </c>
      <c r="F84">
        <v>3.863</v>
      </c>
      <c r="G84" s="5">
        <v>45070</v>
      </c>
      <c r="H84">
        <v>3.909</v>
      </c>
      <c r="I84" s="5">
        <v>45070</v>
      </c>
      <c r="J84">
        <v>3.937</v>
      </c>
      <c r="K84" s="5">
        <v>45070</v>
      </c>
      <c r="L84">
        <v>3.944</v>
      </c>
      <c r="M84" s="5">
        <v>45070</v>
      </c>
      <c r="N84">
        <v>3.912</v>
      </c>
      <c r="O84" s="5">
        <v>45070</v>
      </c>
      <c r="P84">
        <v>3.87</v>
      </c>
      <c r="Q84" s="5">
        <v>45070</v>
      </c>
      <c r="R84">
        <v>3.68</v>
      </c>
      <c r="S84" s="5">
        <v>45070</v>
      </c>
      <c r="T84">
        <v>3.462</v>
      </c>
      <c r="U84" s="5">
        <v>45075</v>
      </c>
      <c r="V84">
        <v>3.6687</v>
      </c>
      <c r="W84" s="5">
        <v>45075</v>
      </c>
      <c r="X84">
        <v>3.4378</v>
      </c>
      <c r="Y84" s="5">
        <v>45075</v>
      </c>
      <c r="Z84">
        <v>3.2807</v>
      </c>
      <c r="AA84" s="5">
        <v>45075</v>
      </c>
      <c r="AB84">
        <v>3.191</v>
      </c>
      <c r="AC84" s="5">
        <v>45075</v>
      </c>
      <c r="AD84">
        <v>3.1386</v>
      </c>
      <c r="AE84" s="5">
        <v>45075</v>
      </c>
      <c r="AF84">
        <v>3.1069</v>
      </c>
      <c r="AG84" s="5">
        <v>45075</v>
      </c>
      <c r="AH84">
        <v>3.091</v>
      </c>
      <c r="AI84" s="5">
        <v>45075</v>
      </c>
      <c r="AJ84">
        <v>3.0845</v>
      </c>
      <c r="AK84" s="5">
        <v>45075</v>
      </c>
      <c r="AL84">
        <v>3.084</v>
      </c>
      <c r="AM84" s="5">
        <v>45075</v>
      </c>
      <c r="AN84">
        <v>3.0905</v>
      </c>
      <c r="AO84" s="5">
        <v>45075</v>
      </c>
      <c r="AP84">
        <v>3.0945</v>
      </c>
      <c r="AQ84" s="5">
        <v>45075</v>
      </c>
      <c r="AR84">
        <v>3.0834</v>
      </c>
      <c r="AS84" s="5">
        <v>45072</v>
      </c>
      <c r="AT84">
        <v>3.042</v>
      </c>
      <c r="AU84" s="5">
        <v>45075</v>
      </c>
      <c r="AV84">
        <v>2.799</v>
      </c>
      <c r="AW84" s="5">
        <v>45070</v>
      </c>
      <c r="AX84">
        <v>2.731</v>
      </c>
      <c r="AY84" s="5">
        <v>45070</v>
      </c>
      <c r="AZ84">
        <v>2.5305</v>
      </c>
      <c r="BA84" s="5">
        <v>45075</v>
      </c>
      <c r="BB84">
        <v>2.3166</v>
      </c>
    </row>
    <row r="85" spans="1:54">
      <c r="A85" s="5">
        <v>44467</v>
      </c>
      <c r="B85">
        <v>-0.488</v>
      </c>
      <c r="C85" s="5">
        <v>45076</v>
      </c>
      <c r="D85">
        <v>3.77</v>
      </c>
      <c r="E85" s="5">
        <v>45071</v>
      </c>
      <c r="F85">
        <v>3.888</v>
      </c>
      <c r="G85" s="5">
        <v>45071</v>
      </c>
      <c r="H85">
        <v>3.934</v>
      </c>
      <c r="I85" s="5">
        <v>45071</v>
      </c>
      <c r="J85">
        <v>3.965</v>
      </c>
      <c r="K85" s="5">
        <v>45071</v>
      </c>
      <c r="L85">
        <v>3.973</v>
      </c>
      <c r="M85" s="5">
        <v>45071</v>
      </c>
      <c r="N85">
        <v>3.941</v>
      </c>
      <c r="O85" s="5">
        <v>45071</v>
      </c>
      <c r="P85">
        <v>3.937</v>
      </c>
      <c r="Q85" s="5">
        <v>45071</v>
      </c>
      <c r="R85">
        <v>3.741</v>
      </c>
      <c r="S85" s="5">
        <v>45071</v>
      </c>
      <c r="T85">
        <v>3.545</v>
      </c>
      <c r="U85" s="5">
        <v>45076</v>
      </c>
      <c r="V85">
        <v>3.5655</v>
      </c>
      <c r="W85" s="5">
        <v>45076</v>
      </c>
      <c r="X85">
        <v>3.322</v>
      </c>
      <c r="Y85" s="5">
        <v>45076</v>
      </c>
      <c r="Z85">
        <v>3.1683</v>
      </c>
      <c r="AA85" s="5">
        <v>45076</v>
      </c>
      <c r="AB85">
        <v>3.0815</v>
      </c>
      <c r="AC85" s="5">
        <v>45076</v>
      </c>
      <c r="AD85">
        <v>3.0338</v>
      </c>
      <c r="AE85" s="5">
        <v>45076</v>
      </c>
      <c r="AF85">
        <v>3.0015</v>
      </c>
      <c r="AG85" s="5">
        <v>45076</v>
      </c>
      <c r="AH85">
        <v>2.9893</v>
      </c>
      <c r="AI85" s="5">
        <v>45076</v>
      </c>
      <c r="AJ85">
        <v>2.9855</v>
      </c>
      <c r="AK85" s="5">
        <v>45076</v>
      </c>
      <c r="AL85">
        <v>2.987</v>
      </c>
      <c r="AM85" s="5">
        <v>45076</v>
      </c>
      <c r="AN85">
        <v>2.9955</v>
      </c>
      <c r="AO85" s="5">
        <v>45076</v>
      </c>
      <c r="AP85">
        <v>2.9992</v>
      </c>
      <c r="AQ85" s="5">
        <v>45076</v>
      </c>
      <c r="AR85">
        <v>2.9952</v>
      </c>
      <c r="AS85" s="5">
        <v>45075</v>
      </c>
      <c r="AT85">
        <v>2.954</v>
      </c>
      <c r="AU85" s="5">
        <v>45076</v>
      </c>
      <c r="AV85">
        <v>2.728</v>
      </c>
      <c r="AW85" s="5">
        <v>45071</v>
      </c>
      <c r="AX85">
        <v>2.75</v>
      </c>
      <c r="AY85" s="5">
        <v>45071</v>
      </c>
      <c r="AZ85">
        <v>2.579</v>
      </c>
      <c r="BA85" s="5">
        <v>45076</v>
      </c>
      <c r="BB85">
        <v>2.256</v>
      </c>
    </row>
    <row r="86" spans="1:54">
      <c r="A86" s="5">
        <v>44468</v>
      </c>
      <c r="B86">
        <v>-0.487</v>
      </c>
      <c r="C86" s="5">
        <v>45077</v>
      </c>
      <c r="D86">
        <v>3.746</v>
      </c>
      <c r="E86" s="5">
        <v>45072</v>
      </c>
      <c r="F86">
        <v>3.893</v>
      </c>
      <c r="G86" s="5">
        <v>45072</v>
      </c>
      <c r="H86">
        <v>3.933</v>
      </c>
      <c r="I86" s="5">
        <v>45072</v>
      </c>
      <c r="J86">
        <v>3.967</v>
      </c>
      <c r="K86" s="5">
        <v>45072</v>
      </c>
      <c r="L86">
        <v>3.975</v>
      </c>
      <c r="M86" s="5">
        <v>45072</v>
      </c>
      <c r="N86">
        <v>3.947</v>
      </c>
      <c r="O86" s="5">
        <v>45072</v>
      </c>
      <c r="P86">
        <v>3.914</v>
      </c>
      <c r="Q86" s="5">
        <v>45072</v>
      </c>
      <c r="R86">
        <v>3.751</v>
      </c>
      <c r="S86" s="5">
        <v>45072</v>
      </c>
      <c r="T86">
        <v>3.553</v>
      </c>
      <c r="U86" s="5">
        <v>45077</v>
      </c>
      <c r="V86">
        <v>3.5027</v>
      </c>
      <c r="W86" s="5">
        <v>45077</v>
      </c>
      <c r="X86">
        <v>3.2578</v>
      </c>
      <c r="Y86" s="5">
        <v>45077</v>
      </c>
      <c r="Z86">
        <v>3.108</v>
      </c>
      <c r="AA86" s="5">
        <v>45077</v>
      </c>
      <c r="AB86">
        <v>3.024</v>
      </c>
      <c r="AC86" s="5">
        <v>45077</v>
      </c>
      <c r="AD86">
        <v>2.971</v>
      </c>
      <c r="AE86" s="5">
        <v>45077</v>
      </c>
      <c r="AF86">
        <v>2.9587</v>
      </c>
      <c r="AG86" s="5">
        <v>45077</v>
      </c>
      <c r="AH86">
        <v>2.948</v>
      </c>
      <c r="AI86" s="5">
        <v>45077</v>
      </c>
      <c r="AJ86">
        <v>2.9482</v>
      </c>
      <c r="AK86" s="5">
        <v>45077</v>
      </c>
      <c r="AL86">
        <v>2.9525</v>
      </c>
      <c r="AM86" s="5">
        <v>45077</v>
      </c>
      <c r="AN86">
        <v>2.957</v>
      </c>
      <c r="AO86" s="5">
        <v>45077</v>
      </c>
      <c r="AP86">
        <v>2.966</v>
      </c>
      <c r="AQ86" s="5">
        <v>45077</v>
      </c>
      <c r="AR86">
        <v>2.967</v>
      </c>
      <c r="AS86" s="5">
        <v>45076</v>
      </c>
      <c r="AT86">
        <v>2.871</v>
      </c>
      <c r="AU86" s="5">
        <v>45077</v>
      </c>
      <c r="AV86">
        <v>2.723</v>
      </c>
      <c r="AW86" s="5">
        <v>45072</v>
      </c>
      <c r="AX86">
        <v>2.765</v>
      </c>
      <c r="AY86" s="5">
        <v>45072</v>
      </c>
      <c r="AZ86">
        <v>2.559</v>
      </c>
      <c r="BA86" s="5">
        <v>45077</v>
      </c>
      <c r="BB86">
        <v>2.2523</v>
      </c>
    </row>
    <row r="87" spans="1:54">
      <c r="A87" s="5">
        <v>44469</v>
      </c>
      <c r="B87">
        <v>-0.495</v>
      </c>
      <c r="C87" s="5">
        <v>45078</v>
      </c>
      <c r="D87">
        <v>3.721</v>
      </c>
      <c r="E87" s="5">
        <v>45075</v>
      </c>
      <c r="F87">
        <v>3.875</v>
      </c>
      <c r="G87" s="5">
        <v>45075</v>
      </c>
      <c r="H87">
        <v>3.923</v>
      </c>
      <c r="I87" s="5">
        <v>45075</v>
      </c>
      <c r="J87">
        <v>3.954</v>
      </c>
      <c r="K87" s="5">
        <v>45075</v>
      </c>
      <c r="L87">
        <v>3.955</v>
      </c>
      <c r="M87" s="5">
        <v>45075</v>
      </c>
      <c r="N87">
        <v>3.922</v>
      </c>
      <c r="O87" s="5">
        <v>45075</v>
      </c>
      <c r="P87">
        <v>3.889</v>
      </c>
      <c r="Q87" s="5">
        <v>45075</v>
      </c>
      <c r="R87">
        <v>3.7115</v>
      </c>
      <c r="S87" s="5">
        <v>45075</v>
      </c>
      <c r="T87">
        <v>3.507</v>
      </c>
      <c r="U87" s="5">
        <v>45078</v>
      </c>
      <c r="V87">
        <v>3.477</v>
      </c>
      <c r="W87" s="5">
        <v>45078</v>
      </c>
      <c r="X87">
        <v>3.2292</v>
      </c>
      <c r="Y87" s="5">
        <v>45078</v>
      </c>
      <c r="Z87">
        <v>3.0728</v>
      </c>
      <c r="AA87" s="5">
        <v>45078</v>
      </c>
      <c r="AB87">
        <v>2.9862</v>
      </c>
      <c r="AC87" s="5">
        <v>45078</v>
      </c>
      <c r="AD87">
        <v>2.9416</v>
      </c>
      <c r="AE87" s="5">
        <v>45078</v>
      </c>
      <c r="AF87">
        <v>2.918</v>
      </c>
      <c r="AG87" s="5">
        <v>45078</v>
      </c>
      <c r="AH87">
        <v>2.9093</v>
      </c>
      <c r="AI87" s="5">
        <v>45078</v>
      </c>
      <c r="AJ87">
        <v>2.909</v>
      </c>
      <c r="AK87" s="5">
        <v>45078</v>
      </c>
      <c r="AL87">
        <v>2.9167</v>
      </c>
      <c r="AM87" s="5">
        <v>45078</v>
      </c>
      <c r="AN87">
        <v>2.9271</v>
      </c>
      <c r="AO87" s="5">
        <v>45078</v>
      </c>
      <c r="AP87">
        <v>2.937</v>
      </c>
      <c r="AQ87" s="5">
        <v>45078</v>
      </c>
      <c r="AR87">
        <v>2.942</v>
      </c>
      <c r="AS87" s="5">
        <v>45077</v>
      </c>
      <c r="AT87">
        <v>2.852</v>
      </c>
      <c r="AU87" s="5">
        <v>45078</v>
      </c>
      <c r="AV87">
        <v>2.707</v>
      </c>
      <c r="AW87" s="5">
        <v>45075</v>
      </c>
      <c r="AX87">
        <v>2.661</v>
      </c>
      <c r="AY87" s="5">
        <v>45075</v>
      </c>
      <c r="AZ87">
        <v>2.462</v>
      </c>
      <c r="BA87" s="5">
        <v>45078</v>
      </c>
      <c r="BB87">
        <v>2.2696</v>
      </c>
    </row>
    <row r="88" spans="1:54">
      <c r="A88" s="5">
        <v>44470</v>
      </c>
      <c r="B88">
        <v>-0.486</v>
      </c>
      <c r="C88" s="5">
        <v>45079</v>
      </c>
      <c r="D88">
        <v>3.728</v>
      </c>
      <c r="E88" s="5">
        <v>45076</v>
      </c>
      <c r="F88">
        <v>3.853</v>
      </c>
      <c r="G88" s="5">
        <v>45076</v>
      </c>
      <c r="H88">
        <v>3.884</v>
      </c>
      <c r="I88" s="5">
        <v>45076</v>
      </c>
      <c r="J88">
        <v>3.902</v>
      </c>
      <c r="K88" s="5">
        <v>45076</v>
      </c>
      <c r="L88">
        <v>3.889</v>
      </c>
      <c r="M88" s="5">
        <v>45076</v>
      </c>
      <c r="N88">
        <v>3.848</v>
      </c>
      <c r="O88" s="5">
        <v>45076</v>
      </c>
      <c r="P88">
        <v>3.797</v>
      </c>
      <c r="Q88" s="5">
        <v>45076</v>
      </c>
      <c r="R88">
        <v>3.586</v>
      </c>
      <c r="S88" s="5">
        <v>45076</v>
      </c>
      <c r="T88">
        <v>3.347</v>
      </c>
      <c r="U88" s="5">
        <v>45079</v>
      </c>
      <c r="V88">
        <v>3.5425</v>
      </c>
      <c r="W88" s="5">
        <v>45079</v>
      </c>
      <c r="X88">
        <v>3.3</v>
      </c>
      <c r="Y88" s="5">
        <v>45079</v>
      </c>
      <c r="Z88">
        <v>3.1428</v>
      </c>
      <c r="AA88" s="5">
        <v>45079</v>
      </c>
      <c r="AB88">
        <v>3.0552</v>
      </c>
      <c r="AC88" s="5">
        <v>45079</v>
      </c>
      <c r="AD88">
        <v>3.007</v>
      </c>
      <c r="AE88" s="5">
        <v>45079</v>
      </c>
      <c r="AF88">
        <v>2.9685</v>
      </c>
      <c r="AG88" s="5">
        <v>45079</v>
      </c>
      <c r="AH88">
        <v>2.9567</v>
      </c>
      <c r="AI88" s="5">
        <v>45079</v>
      </c>
      <c r="AJ88">
        <v>2.9525</v>
      </c>
      <c r="AK88" s="5">
        <v>45079</v>
      </c>
      <c r="AL88">
        <v>2.954</v>
      </c>
      <c r="AM88" s="5">
        <v>45079</v>
      </c>
      <c r="AN88">
        <v>2.969</v>
      </c>
      <c r="AO88" s="5">
        <v>45079</v>
      </c>
      <c r="AP88">
        <v>2.979</v>
      </c>
      <c r="AQ88" s="5">
        <v>45079</v>
      </c>
      <c r="AR88">
        <v>2.977</v>
      </c>
      <c r="AS88" s="5">
        <v>45078</v>
      </c>
      <c r="AT88">
        <v>2.843</v>
      </c>
      <c r="AU88" s="5">
        <v>45079</v>
      </c>
      <c r="AV88">
        <v>2.735</v>
      </c>
      <c r="AW88" s="5">
        <v>45076</v>
      </c>
      <c r="AX88">
        <v>2.6</v>
      </c>
      <c r="AY88" s="5">
        <v>45076</v>
      </c>
      <c r="AZ88">
        <v>2.398</v>
      </c>
      <c r="BA88" s="5">
        <v>45079</v>
      </c>
      <c r="BB88">
        <v>2.2908</v>
      </c>
    </row>
    <row r="89" spans="1:54">
      <c r="A89" s="5">
        <v>44473</v>
      </c>
      <c r="B89">
        <v>-0.484</v>
      </c>
      <c r="C89" s="5">
        <v>45082</v>
      </c>
      <c r="D89">
        <v>3.739</v>
      </c>
      <c r="E89" s="5">
        <v>45077</v>
      </c>
      <c r="F89">
        <v>3.83</v>
      </c>
      <c r="G89" s="5">
        <v>45077</v>
      </c>
      <c r="H89">
        <v>3.848</v>
      </c>
      <c r="I89" s="5">
        <v>45077</v>
      </c>
      <c r="J89">
        <v>3.856</v>
      </c>
      <c r="K89" s="5">
        <v>45077</v>
      </c>
      <c r="L89">
        <v>3.836</v>
      </c>
      <c r="M89" s="5">
        <v>45077</v>
      </c>
      <c r="N89">
        <v>3.781</v>
      </c>
      <c r="O89" s="5">
        <v>45077</v>
      </c>
      <c r="P89">
        <v>3.731</v>
      </c>
      <c r="Q89" s="5">
        <v>45077</v>
      </c>
      <c r="R89">
        <v>3.501</v>
      </c>
      <c r="S89" s="5">
        <v>45077</v>
      </c>
      <c r="T89">
        <v>3.247</v>
      </c>
      <c r="U89" s="5">
        <v>45082</v>
      </c>
      <c r="V89">
        <v>3.5922</v>
      </c>
      <c r="W89" s="5">
        <v>45082</v>
      </c>
      <c r="X89">
        <v>3.3587</v>
      </c>
      <c r="Y89" s="5">
        <v>45082</v>
      </c>
      <c r="Z89">
        <v>3.2</v>
      </c>
      <c r="AA89" s="5">
        <v>45082</v>
      </c>
      <c r="AB89">
        <v>3.104</v>
      </c>
      <c r="AC89" s="5">
        <v>45082</v>
      </c>
      <c r="AD89">
        <v>3.0592</v>
      </c>
      <c r="AE89" s="5">
        <v>45082</v>
      </c>
      <c r="AF89">
        <v>3.0252</v>
      </c>
      <c r="AG89" s="5">
        <v>45082</v>
      </c>
      <c r="AH89">
        <v>3.0092</v>
      </c>
      <c r="AI89" s="5">
        <v>45082</v>
      </c>
      <c r="AJ89">
        <v>3.0097</v>
      </c>
      <c r="AK89" s="5">
        <v>45082</v>
      </c>
      <c r="AL89">
        <v>3.0102</v>
      </c>
      <c r="AM89" s="5">
        <v>45082</v>
      </c>
      <c r="AN89">
        <v>3.0247</v>
      </c>
      <c r="AO89" s="5">
        <v>45082</v>
      </c>
      <c r="AP89">
        <v>3.031</v>
      </c>
      <c r="AQ89" s="5">
        <v>45082</v>
      </c>
      <c r="AR89">
        <v>3.0297</v>
      </c>
      <c r="AS89" s="5">
        <v>45079</v>
      </c>
      <c r="AT89">
        <v>2.8715</v>
      </c>
      <c r="AU89" s="5">
        <v>45082</v>
      </c>
      <c r="AV89">
        <v>2.7892</v>
      </c>
      <c r="AW89" s="5">
        <v>45077</v>
      </c>
      <c r="AX89">
        <v>2.598</v>
      </c>
      <c r="AY89" s="5">
        <v>45077</v>
      </c>
      <c r="AZ89">
        <v>2.391</v>
      </c>
      <c r="BA89" s="5">
        <v>45082</v>
      </c>
      <c r="BB89">
        <v>2.338</v>
      </c>
    </row>
    <row r="90" spans="1:54">
      <c r="A90" s="5">
        <v>44474</v>
      </c>
      <c r="B90">
        <v>-0.484</v>
      </c>
      <c r="C90" s="5">
        <v>45083</v>
      </c>
      <c r="D90">
        <v>3.715</v>
      </c>
      <c r="E90" s="5">
        <v>45078</v>
      </c>
      <c r="F90">
        <v>3.823</v>
      </c>
      <c r="G90" s="5">
        <v>45078</v>
      </c>
      <c r="H90">
        <v>3.841</v>
      </c>
      <c r="I90" s="5">
        <v>45078</v>
      </c>
      <c r="J90">
        <v>3.848</v>
      </c>
      <c r="K90" s="5">
        <v>45078</v>
      </c>
      <c r="L90">
        <v>3.819</v>
      </c>
      <c r="M90" s="5">
        <v>45078</v>
      </c>
      <c r="N90">
        <v>3.76</v>
      </c>
      <c r="O90" s="5">
        <v>45078</v>
      </c>
      <c r="P90">
        <v>3.716</v>
      </c>
      <c r="Q90" s="5">
        <v>45078</v>
      </c>
      <c r="R90">
        <v>3.485</v>
      </c>
      <c r="S90" s="5">
        <v>45078</v>
      </c>
      <c r="T90">
        <v>3.244</v>
      </c>
      <c r="U90" s="5">
        <v>45083</v>
      </c>
      <c r="V90">
        <v>3.5452</v>
      </c>
      <c r="W90" s="5">
        <v>45083</v>
      </c>
      <c r="X90">
        <v>3.304</v>
      </c>
      <c r="Y90" s="5">
        <v>45083</v>
      </c>
      <c r="Z90">
        <v>3.1508</v>
      </c>
      <c r="AA90" s="5">
        <v>45083</v>
      </c>
      <c r="AB90">
        <v>3.0668</v>
      </c>
      <c r="AC90" s="5">
        <v>45083</v>
      </c>
      <c r="AD90">
        <v>3.0173</v>
      </c>
      <c r="AE90" s="5">
        <v>45083</v>
      </c>
      <c r="AF90">
        <v>2.9932</v>
      </c>
      <c r="AG90" s="5">
        <v>45083</v>
      </c>
      <c r="AH90">
        <v>2.9785</v>
      </c>
      <c r="AI90" s="5">
        <v>45083</v>
      </c>
      <c r="AJ90">
        <v>2.9763</v>
      </c>
      <c r="AK90" s="5">
        <v>45083</v>
      </c>
      <c r="AL90">
        <v>2.9862</v>
      </c>
      <c r="AM90" s="5">
        <v>45083</v>
      </c>
      <c r="AN90">
        <v>2.992</v>
      </c>
      <c r="AO90" s="5">
        <v>45083</v>
      </c>
      <c r="AP90">
        <v>3.002</v>
      </c>
      <c r="AQ90" s="5">
        <v>45083</v>
      </c>
      <c r="AR90">
        <v>3.006</v>
      </c>
      <c r="AS90" s="5">
        <v>45082</v>
      </c>
      <c r="AT90">
        <v>2.924</v>
      </c>
      <c r="AU90" s="5">
        <v>45083</v>
      </c>
      <c r="AV90">
        <v>2.775</v>
      </c>
      <c r="AW90" s="5">
        <v>45078</v>
      </c>
      <c r="AX90">
        <v>2.598</v>
      </c>
      <c r="AY90" s="5">
        <v>45078</v>
      </c>
      <c r="AZ90">
        <v>2.401</v>
      </c>
      <c r="BA90" s="5">
        <v>45083</v>
      </c>
      <c r="BB90">
        <v>2.3294</v>
      </c>
    </row>
    <row r="91" spans="1:54">
      <c r="A91" s="5">
        <v>44475</v>
      </c>
      <c r="B91">
        <v>-0.484</v>
      </c>
      <c r="C91" s="5">
        <v>45084</v>
      </c>
      <c r="D91">
        <v>3.733</v>
      </c>
      <c r="E91" s="5">
        <v>45079</v>
      </c>
      <c r="F91">
        <v>3.845</v>
      </c>
      <c r="G91" s="5">
        <v>45079</v>
      </c>
      <c r="H91">
        <v>3.881</v>
      </c>
      <c r="I91" s="5">
        <v>45079</v>
      </c>
      <c r="J91">
        <v>3.893</v>
      </c>
      <c r="K91" s="5">
        <v>45079</v>
      </c>
      <c r="L91">
        <v>3.874</v>
      </c>
      <c r="M91" s="5">
        <v>45079</v>
      </c>
      <c r="N91">
        <v>3.823</v>
      </c>
      <c r="O91" s="5">
        <v>45079</v>
      </c>
      <c r="P91">
        <v>3.775</v>
      </c>
      <c r="Q91" s="5">
        <v>45079</v>
      </c>
      <c r="R91">
        <v>3.563</v>
      </c>
      <c r="S91" s="5">
        <v>45079</v>
      </c>
      <c r="T91">
        <v>3.334</v>
      </c>
      <c r="U91" s="5">
        <v>45084</v>
      </c>
      <c r="V91">
        <v>3.6217</v>
      </c>
      <c r="W91" s="5">
        <v>45084</v>
      </c>
      <c r="X91">
        <v>3.3952</v>
      </c>
      <c r="Y91" s="5">
        <v>45084</v>
      </c>
      <c r="Z91">
        <v>3.234</v>
      </c>
      <c r="AA91" s="5">
        <v>45084</v>
      </c>
      <c r="AB91">
        <v>3.1488</v>
      </c>
      <c r="AC91" s="5">
        <v>45084</v>
      </c>
      <c r="AD91">
        <v>3.0978</v>
      </c>
      <c r="AE91" s="5">
        <v>45084</v>
      </c>
      <c r="AF91">
        <v>3.0691</v>
      </c>
      <c r="AG91" s="5">
        <v>45084</v>
      </c>
      <c r="AH91">
        <v>3.059</v>
      </c>
      <c r="AI91" s="5">
        <v>45084</v>
      </c>
      <c r="AJ91">
        <v>3.058</v>
      </c>
      <c r="AK91" s="5">
        <v>45084</v>
      </c>
      <c r="AL91">
        <v>3.0655</v>
      </c>
      <c r="AM91" s="5">
        <v>45084</v>
      </c>
      <c r="AN91">
        <v>3.072</v>
      </c>
      <c r="AO91" s="5">
        <v>45084</v>
      </c>
      <c r="AP91">
        <v>3.0798</v>
      </c>
      <c r="AQ91" s="5">
        <v>45084</v>
      </c>
      <c r="AR91">
        <v>3.0798</v>
      </c>
      <c r="AS91" s="5">
        <v>45083</v>
      </c>
      <c r="AT91">
        <v>2.905</v>
      </c>
      <c r="AU91" s="5">
        <v>45084</v>
      </c>
      <c r="AV91">
        <v>2.836</v>
      </c>
      <c r="AW91" s="5">
        <v>45079</v>
      </c>
      <c r="AX91">
        <v>2.602</v>
      </c>
      <c r="AY91" s="5">
        <v>45079</v>
      </c>
      <c r="AZ91">
        <v>2.432</v>
      </c>
      <c r="BA91" s="5">
        <v>45084</v>
      </c>
      <c r="BB91">
        <v>2.381</v>
      </c>
    </row>
    <row r="92" spans="1:54">
      <c r="A92" s="5">
        <v>44476</v>
      </c>
      <c r="B92">
        <v>-0.483</v>
      </c>
      <c r="C92" s="5">
        <v>45085</v>
      </c>
      <c r="D92">
        <v>3.757</v>
      </c>
      <c r="E92" s="5">
        <v>45082</v>
      </c>
      <c r="F92">
        <v>3.8635</v>
      </c>
      <c r="G92" s="5">
        <v>45082</v>
      </c>
      <c r="H92">
        <v>3.906</v>
      </c>
      <c r="I92" s="5">
        <v>45082</v>
      </c>
      <c r="J92">
        <v>3.93</v>
      </c>
      <c r="K92" s="5">
        <v>45082</v>
      </c>
      <c r="L92">
        <v>3.914</v>
      </c>
      <c r="M92" s="5">
        <v>45082</v>
      </c>
      <c r="N92">
        <v>3.88</v>
      </c>
      <c r="O92" s="5">
        <v>45082</v>
      </c>
      <c r="P92">
        <v>3.822</v>
      </c>
      <c r="Q92" s="5">
        <v>45082</v>
      </c>
      <c r="R92">
        <v>3.641</v>
      </c>
      <c r="S92" s="5">
        <v>45082</v>
      </c>
      <c r="T92">
        <v>3.415</v>
      </c>
      <c r="U92" s="5">
        <v>45085</v>
      </c>
      <c r="V92">
        <v>3.588</v>
      </c>
      <c r="W92" s="5">
        <v>45085</v>
      </c>
      <c r="X92">
        <v>3.3495</v>
      </c>
      <c r="Y92" s="5">
        <v>45085</v>
      </c>
      <c r="Z92">
        <v>3.1899</v>
      </c>
      <c r="AA92" s="5">
        <v>45085</v>
      </c>
      <c r="AB92">
        <v>3.101</v>
      </c>
      <c r="AC92" s="5">
        <v>45085</v>
      </c>
      <c r="AD92">
        <v>3.0452</v>
      </c>
      <c r="AE92" s="5">
        <v>45085</v>
      </c>
      <c r="AF92">
        <v>3.0233</v>
      </c>
      <c r="AG92" s="5">
        <v>45085</v>
      </c>
      <c r="AH92">
        <v>3.0072</v>
      </c>
      <c r="AI92" s="5">
        <v>45085</v>
      </c>
      <c r="AJ92">
        <v>3.0107</v>
      </c>
      <c r="AK92" s="5">
        <v>45085</v>
      </c>
      <c r="AL92">
        <v>3.0187</v>
      </c>
      <c r="AM92" s="5">
        <v>45085</v>
      </c>
      <c r="AN92">
        <v>3.0268</v>
      </c>
      <c r="AO92" s="5">
        <v>45085</v>
      </c>
      <c r="AP92">
        <v>3.034</v>
      </c>
      <c r="AQ92" s="5">
        <v>45085</v>
      </c>
      <c r="AR92">
        <v>3.035</v>
      </c>
      <c r="AS92" s="5">
        <v>45084</v>
      </c>
      <c r="AT92">
        <v>2.974</v>
      </c>
      <c r="AU92" s="5">
        <v>45085</v>
      </c>
      <c r="AV92">
        <v>2.79</v>
      </c>
      <c r="AW92" s="5">
        <v>45082</v>
      </c>
      <c r="AX92">
        <v>2.6542</v>
      </c>
      <c r="AY92" s="5">
        <v>45082</v>
      </c>
      <c r="AZ92">
        <v>2.4756</v>
      </c>
      <c r="BA92" s="5">
        <v>45085</v>
      </c>
      <c r="BB92">
        <v>2.344</v>
      </c>
    </row>
    <row r="93" spans="1:54">
      <c r="A93" s="5">
        <v>44477</v>
      </c>
      <c r="B93">
        <v>-0.483</v>
      </c>
      <c r="C93" s="5">
        <v>45086</v>
      </c>
      <c r="D93">
        <v>3.762</v>
      </c>
      <c r="E93" s="5">
        <v>45083</v>
      </c>
      <c r="F93">
        <v>3.851</v>
      </c>
      <c r="G93" s="5">
        <v>45083</v>
      </c>
      <c r="H93">
        <v>3.886</v>
      </c>
      <c r="I93" s="5">
        <v>45083</v>
      </c>
      <c r="J93">
        <v>3.908</v>
      </c>
      <c r="K93" s="5">
        <v>45083</v>
      </c>
      <c r="L93">
        <v>3.873</v>
      </c>
      <c r="M93" s="5">
        <v>45083</v>
      </c>
      <c r="N93">
        <v>3.846</v>
      </c>
      <c r="O93" s="5">
        <v>45083</v>
      </c>
      <c r="P93">
        <v>3.772</v>
      </c>
      <c r="Q93" s="5">
        <v>45083</v>
      </c>
      <c r="R93">
        <v>3.567</v>
      </c>
      <c r="S93" s="5">
        <v>45083</v>
      </c>
      <c r="T93">
        <v>3.336</v>
      </c>
      <c r="U93" s="5">
        <v>45086</v>
      </c>
      <c r="V93">
        <v>3.588</v>
      </c>
      <c r="W93" s="5">
        <v>45086</v>
      </c>
      <c r="X93">
        <v>3.348</v>
      </c>
      <c r="Y93" s="5">
        <v>45086</v>
      </c>
      <c r="Z93">
        <v>3.1855</v>
      </c>
      <c r="AA93" s="5">
        <v>45086</v>
      </c>
      <c r="AB93">
        <v>3.089</v>
      </c>
      <c r="AC93" s="5">
        <v>45086</v>
      </c>
      <c r="AD93">
        <v>3.0313</v>
      </c>
      <c r="AE93" s="5">
        <v>45086</v>
      </c>
      <c r="AF93">
        <v>2.998</v>
      </c>
      <c r="AG93" s="5">
        <v>45086</v>
      </c>
      <c r="AH93">
        <v>2.9815</v>
      </c>
      <c r="AI93" s="5">
        <v>45086</v>
      </c>
      <c r="AJ93">
        <v>2.977</v>
      </c>
      <c r="AK93" s="5">
        <v>45086</v>
      </c>
      <c r="AL93">
        <v>2.9783</v>
      </c>
      <c r="AM93" s="5">
        <v>45086</v>
      </c>
      <c r="AN93">
        <v>2.9862</v>
      </c>
      <c r="AO93" s="5">
        <v>45086</v>
      </c>
      <c r="AP93">
        <v>2.994</v>
      </c>
      <c r="AQ93" s="5">
        <v>45086</v>
      </c>
      <c r="AR93">
        <v>2.9952</v>
      </c>
      <c r="AS93" s="5">
        <v>45085</v>
      </c>
      <c r="AT93">
        <v>2.932</v>
      </c>
      <c r="AU93" s="5">
        <v>45086</v>
      </c>
      <c r="AV93">
        <v>2.747</v>
      </c>
      <c r="AW93" s="5">
        <v>45083</v>
      </c>
      <c r="AX93">
        <v>2.653</v>
      </c>
      <c r="AY93" s="5">
        <v>45083</v>
      </c>
      <c r="AZ93">
        <v>2.467</v>
      </c>
      <c r="BA93" s="5">
        <v>45086</v>
      </c>
      <c r="BB93">
        <v>2.3035</v>
      </c>
    </row>
    <row r="94" spans="1:54">
      <c r="A94" s="5">
        <v>44480</v>
      </c>
      <c r="B94">
        <v>-0.485</v>
      </c>
      <c r="C94" s="5">
        <v>45089</v>
      </c>
      <c r="D94">
        <v>3.753</v>
      </c>
      <c r="E94" s="5">
        <v>45084</v>
      </c>
      <c r="F94">
        <v>3.863</v>
      </c>
      <c r="G94" s="5">
        <v>45084</v>
      </c>
      <c r="H94">
        <v>3.89</v>
      </c>
      <c r="I94" s="5">
        <v>45084</v>
      </c>
      <c r="J94">
        <v>3.924</v>
      </c>
      <c r="K94" s="5">
        <v>45084</v>
      </c>
      <c r="L94">
        <v>3.914</v>
      </c>
      <c r="M94" s="5">
        <v>45084</v>
      </c>
      <c r="N94">
        <v>3.878</v>
      </c>
      <c r="O94" s="5">
        <v>45084</v>
      </c>
      <c r="P94">
        <v>3.826</v>
      </c>
      <c r="Q94" s="5">
        <v>45084</v>
      </c>
      <c r="R94">
        <v>3.651</v>
      </c>
      <c r="S94" s="5">
        <v>45084</v>
      </c>
      <c r="T94">
        <v>3.478</v>
      </c>
      <c r="U94" s="5">
        <v>45089</v>
      </c>
      <c r="V94">
        <v>3.5782</v>
      </c>
      <c r="W94" s="5">
        <v>45089</v>
      </c>
      <c r="X94">
        <v>3.3365</v>
      </c>
      <c r="Y94" s="5">
        <v>45089</v>
      </c>
      <c r="Z94">
        <v>3.1722</v>
      </c>
      <c r="AA94" s="5">
        <v>45089</v>
      </c>
      <c r="AB94">
        <v>3.0793</v>
      </c>
      <c r="AC94" s="5">
        <v>45089</v>
      </c>
      <c r="AD94">
        <v>3.0278</v>
      </c>
      <c r="AE94" s="5">
        <v>45089</v>
      </c>
      <c r="AF94">
        <v>2.9956</v>
      </c>
      <c r="AG94" s="5">
        <v>45089</v>
      </c>
      <c r="AH94">
        <v>2.98</v>
      </c>
      <c r="AI94" s="5">
        <v>45089</v>
      </c>
      <c r="AJ94">
        <v>2.9777</v>
      </c>
      <c r="AK94" s="5">
        <v>45089</v>
      </c>
      <c r="AL94">
        <v>2.9841</v>
      </c>
      <c r="AM94" s="5">
        <v>45089</v>
      </c>
      <c r="AN94">
        <v>2.9922</v>
      </c>
      <c r="AO94" s="5">
        <v>45089</v>
      </c>
      <c r="AP94">
        <v>3.0017</v>
      </c>
      <c r="AQ94" s="5">
        <v>45089</v>
      </c>
      <c r="AR94">
        <v>3.0078</v>
      </c>
      <c r="AS94" s="5">
        <v>45086</v>
      </c>
      <c r="AT94">
        <v>2.887</v>
      </c>
      <c r="AU94" s="5">
        <v>45089</v>
      </c>
      <c r="AV94">
        <v>2.771</v>
      </c>
      <c r="AW94" s="5">
        <v>45084</v>
      </c>
      <c r="AX94">
        <v>2.707</v>
      </c>
      <c r="AY94" s="5">
        <v>45084</v>
      </c>
      <c r="AZ94">
        <v>2.523</v>
      </c>
      <c r="BA94" s="5">
        <v>45089</v>
      </c>
      <c r="BB94">
        <v>2.346</v>
      </c>
    </row>
    <row r="95" spans="1:54">
      <c r="A95" s="5">
        <v>44481</v>
      </c>
      <c r="B95">
        <v>-0.477</v>
      </c>
      <c r="C95" s="5">
        <v>45090</v>
      </c>
      <c r="D95">
        <v>3.794</v>
      </c>
      <c r="E95" s="5">
        <v>45085</v>
      </c>
      <c r="F95">
        <v>3.859</v>
      </c>
      <c r="G95" s="5">
        <v>45085</v>
      </c>
      <c r="H95">
        <v>3.893</v>
      </c>
      <c r="I95" s="5">
        <v>45085</v>
      </c>
      <c r="J95">
        <v>3.921</v>
      </c>
      <c r="K95" s="5">
        <v>45085</v>
      </c>
      <c r="L95">
        <v>3.899</v>
      </c>
      <c r="M95" s="5">
        <v>45085</v>
      </c>
      <c r="N95">
        <v>3.86</v>
      </c>
      <c r="O95" s="5">
        <v>45085</v>
      </c>
      <c r="P95">
        <v>3.802</v>
      </c>
      <c r="Q95" s="5">
        <v>45085</v>
      </c>
      <c r="R95">
        <v>3.6205</v>
      </c>
      <c r="S95" s="5">
        <v>45085</v>
      </c>
      <c r="T95">
        <v>3.429</v>
      </c>
      <c r="U95" s="5">
        <v>45090</v>
      </c>
      <c r="V95">
        <v>3.6477</v>
      </c>
      <c r="W95" s="5">
        <v>45090</v>
      </c>
      <c r="X95">
        <v>3.4139</v>
      </c>
      <c r="Y95" s="5">
        <v>45090</v>
      </c>
      <c r="Z95">
        <v>3.2443</v>
      </c>
      <c r="AA95" s="5">
        <v>45090</v>
      </c>
      <c r="AB95">
        <v>3.1463</v>
      </c>
      <c r="AC95" s="5">
        <v>45090</v>
      </c>
      <c r="AD95">
        <v>3.083</v>
      </c>
      <c r="AE95" s="5">
        <v>45090</v>
      </c>
      <c r="AF95">
        <v>3.0475</v>
      </c>
      <c r="AG95" s="5">
        <v>45090</v>
      </c>
      <c r="AH95">
        <v>3.027</v>
      </c>
      <c r="AI95" s="5">
        <v>45090</v>
      </c>
      <c r="AJ95">
        <v>3.0163</v>
      </c>
      <c r="AK95" s="5">
        <v>45090</v>
      </c>
      <c r="AL95">
        <v>3.02</v>
      </c>
      <c r="AM95" s="5">
        <v>45090</v>
      </c>
      <c r="AN95">
        <v>3.024</v>
      </c>
      <c r="AO95" s="5">
        <v>45090</v>
      </c>
      <c r="AP95">
        <v>3.031</v>
      </c>
      <c r="AQ95" s="5">
        <v>45090</v>
      </c>
      <c r="AR95">
        <v>3.031</v>
      </c>
      <c r="AS95" s="5">
        <v>45089</v>
      </c>
      <c r="AT95">
        <v>2.91</v>
      </c>
      <c r="AU95" s="5">
        <v>45090</v>
      </c>
      <c r="AV95">
        <v>2.788</v>
      </c>
      <c r="AW95" s="5">
        <v>45085</v>
      </c>
      <c r="AX95">
        <v>2.664</v>
      </c>
      <c r="AY95" s="5">
        <v>45085</v>
      </c>
      <c r="AZ95">
        <v>2.483</v>
      </c>
      <c r="BA95" s="5">
        <v>45090</v>
      </c>
      <c r="BB95">
        <v>2.3572</v>
      </c>
    </row>
    <row r="96" spans="1:54">
      <c r="A96" s="5">
        <v>44482</v>
      </c>
      <c r="B96">
        <v>-0.484</v>
      </c>
      <c r="C96" s="5">
        <v>45091</v>
      </c>
      <c r="D96">
        <v>3.79</v>
      </c>
      <c r="E96" s="5">
        <v>45086</v>
      </c>
      <c r="F96">
        <v>3.855</v>
      </c>
      <c r="G96" s="5">
        <v>45086</v>
      </c>
      <c r="H96">
        <v>3.871</v>
      </c>
      <c r="I96" s="5">
        <v>45086</v>
      </c>
      <c r="J96">
        <v>3.9</v>
      </c>
      <c r="K96" s="5">
        <v>45086</v>
      </c>
      <c r="L96">
        <v>3.874</v>
      </c>
      <c r="M96" s="5">
        <v>45086</v>
      </c>
      <c r="N96">
        <v>3.834</v>
      </c>
      <c r="O96" s="5">
        <v>45086</v>
      </c>
      <c r="P96">
        <v>3.797</v>
      </c>
      <c r="Q96" s="5">
        <v>45086</v>
      </c>
      <c r="R96">
        <v>3.602</v>
      </c>
      <c r="S96" s="5">
        <v>45086</v>
      </c>
      <c r="T96">
        <v>3.442</v>
      </c>
      <c r="U96" s="5">
        <v>45091</v>
      </c>
      <c r="V96">
        <v>3.6827</v>
      </c>
      <c r="W96" s="5">
        <v>45091</v>
      </c>
      <c r="X96">
        <v>3.4543</v>
      </c>
      <c r="Y96" s="5">
        <v>45091</v>
      </c>
      <c r="Z96">
        <v>3.286</v>
      </c>
      <c r="AA96" s="5">
        <v>45091</v>
      </c>
      <c r="AB96">
        <v>3.1795</v>
      </c>
      <c r="AC96" s="5">
        <v>45091</v>
      </c>
      <c r="AD96">
        <v>3.1135</v>
      </c>
      <c r="AE96" s="5">
        <v>45091</v>
      </c>
      <c r="AF96">
        <v>3.076</v>
      </c>
      <c r="AG96" s="5">
        <v>45091</v>
      </c>
      <c r="AH96">
        <v>3.0539</v>
      </c>
      <c r="AI96" s="5">
        <v>45091</v>
      </c>
      <c r="AJ96">
        <v>3.0405</v>
      </c>
      <c r="AK96" s="5">
        <v>45091</v>
      </c>
      <c r="AL96">
        <v>3.039</v>
      </c>
      <c r="AM96" s="5">
        <v>45091</v>
      </c>
      <c r="AN96">
        <v>3.0443</v>
      </c>
      <c r="AO96" s="5">
        <v>45091</v>
      </c>
      <c r="AP96">
        <v>3.05</v>
      </c>
      <c r="AQ96" s="5">
        <v>45091</v>
      </c>
      <c r="AR96">
        <v>3.05</v>
      </c>
      <c r="AS96" s="5">
        <v>45090</v>
      </c>
      <c r="AT96">
        <v>2.923</v>
      </c>
      <c r="AU96" s="5">
        <v>45091</v>
      </c>
      <c r="AV96">
        <v>2.806</v>
      </c>
      <c r="AW96" s="5">
        <v>45086</v>
      </c>
      <c r="AX96">
        <v>2.62</v>
      </c>
      <c r="AY96" s="5">
        <v>45086</v>
      </c>
      <c r="AZ96">
        <v>2.44</v>
      </c>
      <c r="BA96" s="5">
        <v>45091</v>
      </c>
      <c r="BB96">
        <v>2.3717</v>
      </c>
    </row>
    <row r="97" spans="1:54">
      <c r="A97" s="5">
        <v>44483</v>
      </c>
      <c r="B97">
        <v>-0.485</v>
      </c>
      <c r="C97" s="5">
        <v>45092</v>
      </c>
      <c r="D97">
        <v>3.818</v>
      </c>
      <c r="E97" s="5">
        <v>45089</v>
      </c>
      <c r="F97">
        <v>3.839</v>
      </c>
      <c r="G97" s="5">
        <v>45089</v>
      </c>
      <c r="H97">
        <v>3.86</v>
      </c>
      <c r="I97" s="5">
        <v>45089</v>
      </c>
      <c r="J97">
        <v>3.889</v>
      </c>
      <c r="K97" s="5">
        <v>45089</v>
      </c>
      <c r="L97">
        <v>3.862</v>
      </c>
      <c r="M97" s="5">
        <v>45089</v>
      </c>
      <c r="N97">
        <v>3.823</v>
      </c>
      <c r="O97" s="5">
        <v>45089</v>
      </c>
      <c r="P97">
        <v>3.778</v>
      </c>
      <c r="Q97" s="5">
        <v>45089</v>
      </c>
      <c r="R97">
        <v>3.595</v>
      </c>
      <c r="S97" s="5">
        <v>45089</v>
      </c>
      <c r="T97">
        <v>3.353</v>
      </c>
      <c r="U97" s="5">
        <v>45092</v>
      </c>
      <c r="V97">
        <v>3.7648</v>
      </c>
      <c r="W97" s="5">
        <v>45092</v>
      </c>
      <c r="X97">
        <v>3.5382</v>
      </c>
      <c r="Y97" s="5">
        <v>45092</v>
      </c>
      <c r="Z97">
        <v>3.364</v>
      </c>
      <c r="AA97" s="5">
        <v>45092</v>
      </c>
      <c r="AB97">
        <v>3.2502</v>
      </c>
      <c r="AC97" s="5">
        <v>45092</v>
      </c>
      <c r="AD97">
        <v>3.177</v>
      </c>
      <c r="AE97" s="5">
        <v>45092</v>
      </c>
      <c r="AF97">
        <v>3.1315</v>
      </c>
      <c r="AG97" s="5">
        <v>45092</v>
      </c>
      <c r="AH97">
        <v>3.1017</v>
      </c>
      <c r="AI97" s="5">
        <v>45092</v>
      </c>
      <c r="AJ97">
        <v>3.0868</v>
      </c>
      <c r="AK97" s="5">
        <v>45092</v>
      </c>
      <c r="AL97">
        <v>3.0774</v>
      </c>
      <c r="AM97" s="5">
        <v>45092</v>
      </c>
      <c r="AN97">
        <v>3.0777</v>
      </c>
      <c r="AO97" s="5">
        <v>45092</v>
      </c>
      <c r="AP97">
        <v>3.077</v>
      </c>
      <c r="AQ97" s="5">
        <v>45092</v>
      </c>
      <c r="AR97">
        <v>3.0617</v>
      </c>
      <c r="AS97" s="5">
        <v>45091</v>
      </c>
      <c r="AT97">
        <v>2.944</v>
      </c>
      <c r="AU97" s="5">
        <v>45092</v>
      </c>
      <c r="AV97">
        <v>2.807</v>
      </c>
      <c r="AW97" s="5">
        <v>45089</v>
      </c>
      <c r="AX97">
        <v>2.649</v>
      </c>
      <c r="AY97" s="5">
        <v>45089</v>
      </c>
      <c r="AZ97">
        <v>2.476</v>
      </c>
      <c r="BA97" s="5">
        <v>45092</v>
      </c>
      <c r="BB97">
        <v>2.3502</v>
      </c>
    </row>
    <row r="98" spans="1:54">
      <c r="A98" s="5">
        <v>44484</v>
      </c>
      <c r="B98">
        <v>-0.487</v>
      </c>
      <c r="C98" s="5">
        <v>45093</v>
      </c>
      <c r="D98">
        <v>3.822</v>
      </c>
      <c r="E98" s="5">
        <v>45090</v>
      </c>
      <c r="F98">
        <v>3.854</v>
      </c>
      <c r="G98" s="5">
        <v>45090</v>
      </c>
      <c r="H98">
        <v>3.891</v>
      </c>
      <c r="I98" s="5">
        <v>45090</v>
      </c>
      <c r="J98">
        <v>3.9155</v>
      </c>
      <c r="K98" s="5">
        <v>45090</v>
      </c>
      <c r="L98">
        <v>3.895</v>
      </c>
      <c r="M98" s="5">
        <v>45090</v>
      </c>
      <c r="N98">
        <v>3.863</v>
      </c>
      <c r="O98" s="5">
        <v>45090</v>
      </c>
      <c r="P98">
        <v>3.857</v>
      </c>
      <c r="Q98" s="5">
        <v>45090</v>
      </c>
      <c r="R98">
        <v>3.68</v>
      </c>
      <c r="S98" s="5">
        <v>45090</v>
      </c>
      <c r="T98">
        <v>3.483</v>
      </c>
      <c r="U98" s="5">
        <v>45093</v>
      </c>
      <c r="V98">
        <v>3.77</v>
      </c>
      <c r="W98" s="5">
        <v>45093</v>
      </c>
      <c r="X98">
        <v>3.5345</v>
      </c>
      <c r="Y98" s="5">
        <v>45093</v>
      </c>
      <c r="Z98">
        <v>3.357</v>
      </c>
      <c r="AA98" s="5">
        <v>45093</v>
      </c>
      <c r="AB98">
        <v>3.241</v>
      </c>
      <c r="AC98" s="5">
        <v>45093</v>
      </c>
      <c r="AD98">
        <v>3.1628</v>
      </c>
      <c r="AE98" s="5">
        <v>45093</v>
      </c>
      <c r="AF98">
        <v>3.114</v>
      </c>
      <c r="AG98" s="5">
        <v>45093</v>
      </c>
      <c r="AH98">
        <v>3.0825</v>
      </c>
      <c r="AI98" s="5">
        <v>45093</v>
      </c>
      <c r="AJ98">
        <v>3.063</v>
      </c>
      <c r="AK98" s="5">
        <v>45093</v>
      </c>
      <c r="AL98">
        <v>3.053</v>
      </c>
      <c r="AM98" s="5">
        <v>45093</v>
      </c>
      <c r="AN98">
        <v>3.052</v>
      </c>
      <c r="AO98" s="5">
        <v>45093</v>
      </c>
      <c r="AP98">
        <v>3.05</v>
      </c>
      <c r="AQ98" s="5">
        <v>45093</v>
      </c>
      <c r="AR98">
        <v>3.033</v>
      </c>
      <c r="AS98" s="5">
        <v>45092</v>
      </c>
      <c r="AT98">
        <v>2.9595</v>
      </c>
      <c r="AU98" s="5">
        <v>45093</v>
      </c>
      <c r="AV98">
        <v>2.782</v>
      </c>
      <c r="AW98" s="5">
        <v>45090</v>
      </c>
      <c r="AX98">
        <v>2.663</v>
      </c>
      <c r="AY98" s="5">
        <v>45090</v>
      </c>
      <c r="AZ98">
        <v>2.487</v>
      </c>
      <c r="BA98" s="5">
        <v>45093</v>
      </c>
      <c r="BB98">
        <v>2.3179</v>
      </c>
    </row>
    <row r="99" spans="1:54">
      <c r="A99" s="5">
        <v>44487</v>
      </c>
      <c r="B99">
        <v>-0.489</v>
      </c>
      <c r="C99" s="5">
        <v>45096</v>
      </c>
      <c r="D99">
        <v>3.861</v>
      </c>
      <c r="E99" s="5">
        <v>45091</v>
      </c>
      <c r="F99">
        <v>3.876</v>
      </c>
      <c r="G99" s="5">
        <v>45091</v>
      </c>
      <c r="H99">
        <v>3.921</v>
      </c>
      <c r="I99" s="5">
        <v>45091</v>
      </c>
      <c r="J99">
        <v>3.946</v>
      </c>
      <c r="K99" s="5">
        <v>45091</v>
      </c>
      <c r="L99">
        <v>3.926</v>
      </c>
      <c r="M99" s="5">
        <v>45091</v>
      </c>
      <c r="N99">
        <v>3.897</v>
      </c>
      <c r="O99" s="5">
        <v>45091</v>
      </c>
      <c r="P99">
        <v>3.883</v>
      </c>
      <c r="Q99" s="5">
        <v>45091</v>
      </c>
      <c r="R99">
        <v>3.7115</v>
      </c>
      <c r="S99" s="5">
        <v>45091</v>
      </c>
      <c r="T99">
        <v>3.514</v>
      </c>
      <c r="U99" s="5">
        <v>45096</v>
      </c>
      <c r="V99">
        <v>3.8205</v>
      </c>
      <c r="W99" s="5">
        <v>45096</v>
      </c>
      <c r="X99">
        <v>3.5855</v>
      </c>
      <c r="Y99" s="5">
        <v>45096</v>
      </c>
      <c r="Z99">
        <v>3.4045</v>
      </c>
      <c r="AA99" s="5">
        <v>45096</v>
      </c>
      <c r="AB99">
        <v>3.2867</v>
      </c>
      <c r="AC99" s="5">
        <v>45096</v>
      </c>
      <c r="AD99">
        <v>3.2118</v>
      </c>
      <c r="AE99" s="5">
        <v>45096</v>
      </c>
      <c r="AF99">
        <v>3.1603</v>
      </c>
      <c r="AG99" s="5">
        <v>45096</v>
      </c>
      <c r="AH99">
        <v>3.1297</v>
      </c>
      <c r="AI99" s="5">
        <v>45096</v>
      </c>
      <c r="AJ99">
        <v>3.112</v>
      </c>
      <c r="AK99" s="5">
        <v>45096</v>
      </c>
      <c r="AL99">
        <v>3.103</v>
      </c>
      <c r="AM99" s="5">
        <v>45096</v>
      </c>
      <c r="AN99">
        <v>3.1027</v>
      </c>
      <c r="AO99" s="5">
        <v>45096</v>
      </c>
      <c r="AP99">
        <v>3.1023</v>
      </c>
      <c r="AQ99" s="5">
        <v>45096</v>
      </c>
      <c r="AR99">
        <v>3.0882</v>
      </c>
      <c r="AS99" s="5">
        <v>45093</v>
      </c>
      <c r="AT99">
        <v>2.911</v>
      </c>
      <c r="AU99" s="5">
        <v>45096</v>
      </c>
      <c r="AV99">
        <v>2.83</v>
      </c>
      <c r="AW99" s="5">
        <v>45091</v>
      </c>
      <c r="AX99">
        <v>2.68</v>
      </c>
      <c r="AY99" s="5">
        <v>45091</v>
      </c>
      <c r="AZ99">
        <v>2.502</v>
      </c>
      <c r="BA99" s="5">
        <v>45096</v>
      </c>
      <c r="BB99">
        <v>2.3783</v>
      </c>
    </row>
    <row r="100" spans="1:54">
      <c r="A100" s="5">
        <v>44488</v>
      </c>
      <c r="B100">
        <v>-0.488</v>
      </c>
      <c r="C100" s="5">
        <v>45097</v>
      </c>
      <c r="D100">
        <v>3.892</v>
      </c>
      <c r="E100" s="5">
        <v>45092</v>
      </c>
      <c r="F100">
        <v>3.931</v>
      </c>
      <c r="G100" s="5">
        <v>45092</v>
      </c>
      <c r="H100">
        <v>3.988</v>
      </c>
      <c r="I100" s="5">
        <v>45092</v>
      </c>
      <c r="J100">
        <v>4.022</v>
      </c>
      <c r="K100" s="5">
        <v>45092</v>
      </c>
      <c r="L100">
        <v>4.002</v>
      </c>
      <c r="M100" s="5">
        <v>45092</v>
      </c>
      <c r="N100">
        <v>3.979</v>
      </c>
      <c r="O100" s="5">
        <v>45092</v>
      </c>
      <c r="P100">
        <v>3.946</v>
      </c>
      <c r="Q100" s="5">
        <v>45092</v>
      </c>
      <c r="R100">
        <v>3.807</v>
      </c>
      <c r="S100" s="5">
        <v>45092</v>
      </c>
      <c r="T100">
        <v>3.631</v>
      </c>
      <c r="U100" s="5">
        <v>45097</v>
      </c>
      <c r="V100">
        <v>3.777</v>
      </c>
      <c r="W100" s="5">
        <v>45097</v>
      </c>
      <c r="X100">
        <v>3.521</v>
      </c>
      <c r="Y100" s="5">
        <v>45097</v>
      </c>
      <c r="Z100">
        <v>3.325</v>
      </c>
      <c r="AA100" s="5">
        <v>45097</v>
      </c>
      <c r="AB100">
        <v>3.1949</v>
      </c>
      <c r="AC100" s="5">
        <v>45097</v>
      </c>
      <c r="AD100">
        <v>3.116</v>
      </c>
      <c r="AE100" s="5">
        <v>45097</v>
      </c>
      <c r="AF100">
        <v>3.0595</v>
      </c>
      <c r="AG100" s="5">
        <v>45097</v>
      </c>
      <c r="AH100">
        <v>3.026</v>
      </c>
      <c r="AI100" s="5">
        <v>45097</v>
      </c>
      <c r="AJ100">
        <v>3.0065</v>
      </c>
      <c r="AK100" s="5">
        <v>45097</v>
      </c>
      <c r="AL100">
        <v>2.995</v>
      </c>
      <c r="AM100" s="5">
        <v>45097</v>
      </c>
      <c r="AN100">
        <v>2.992</v>
      </c>
      <c r="AO100" s="5">
        <v>45097</v>
      </c>
      <c r="AP100">
        <v>2.9895</v>
      </c>
      <c r="AQ100" s="5">
        <v>45097</v>
      </c>
      <c r="AR100">
        <v>2.9732</v>
      </c>
      <c r="AS100" s="5">
        <v>45096</v>
      </c>
      <c r="AT100">
        <v>2.975</v>
      </c>
      <c r="AU100" s="5">
        <v>45097</v>
      </c>
      <c r="AV100">
        <v>2.715</v>
      </c>
      <c r="AW100" s="5">
        <v>45092</v>
      </c>
      <c r="AX100">
        <v>2.67</v>
      </c>
      <c r="AY100" s="5">
        <v>45092</v>
      </c>
      <c r="AZ100">
        <v>2.484</v>
      </c>
      <c r="BA100" s="5">
        <v>45097</v>
      </c>
      <c r="BB100">
        <v>2.2678</v>
      </c>
    </row>
    <row r="101" spans="1:54">
      <c r="A101" s="5">
        <v>44489</v>
      </c>
      <c r="B101">
        <v>-0.486</v>
      </c>
      <c r="C101" s="5">
        <v>45098</v>
      </c>
      <c r="D101">
        <v>3.886</v>
      </c>
      <c r="E101" s="5">
        <v>45093</v>
      </c>
      <c r="F101">
        <v>3.94</v>
      </c>
      <c r="G101" s="5">
        <v>45093</v>
      </c>
      <c r="H101">
        <v>3.974</v>
      </c>
      <c r="I101" s="5">
        <v>45093</v>
      </c>
      <c r="J101">
        <v>4.027</v>
      </c>
      <c r="K101" s="5">
        <v>45093</v>
      </c>
      <c r="L101">
        <v>4.002</v>
      </c>
      <c r="M101" s="5">
        <v>45093</v>
      </c>
      <c r="N101">
        <v>3.977</v>
      </c>
      <c r="O101" s="5">
        <v>45093</v>
      </c>
      <c r="P101">
        <v>3.946</v>
      </c>
      <c r="Q101" s="5">
        <v>45093</v>
      </c>
      <c r="R101">
        <v>3.793</v>
      </c>
      <c r="S101" s="5">
        <v>45093</v>
      </c>
      <c r="T101">
        <v>3.613</v>
      </c>
      <c r="U101" s="5">
        <v>45098</v>
      </c>
      <c r="V101">
        <v>3.81</v>
      </c>
      <c r="W101" s="5">
        <v>45098</v>
      </c>
      <c r="X101">
        <v>3.5582</v>
      </c>
      <c r="Y101" s="5">
        <v>45098</v>
      </c>
      <c r="Z101">
        <v>3.3738</v>
      </c>
      <c r="AA101" s="5">
        <v>45098</v>
      </c>
      <c r="AB101">
        <v>3.235</v>
      </c>
      <c r="AC101" s="5">
        <v>45098</v>
      </c>
      <c r="AD101">
        <v>3.145</v>
      </c>
      <c r="AE101" s="5">
        <v>45098</v>
      </c>
      <c r="AF101">
        <v>3.1065</v>
      </c>
      <c r="AG101" s="5">
        <v>45098</v>
      </c>
      <c r="AH101">
        <v>3.0623</v>
      </c>
      <c r="AI101" s="5">
        <v>45098</v>
      </c>
      <c r="AJ101">
        <v>3.0402</v>
      </c>
      <c r="AK101" s="5">
        <v>45098</v>
      </c>
      <c r="AL101">
        <v>3.0375</v>
      </c>
      <c r="AM101" s="5">
        <v>45098</v>
      </c>
      <c r="AN101">
        <v>3.009</v>
      </c>
      <c r="AO101" s="5">
        <v>45098</v>
      </c>
      <c r="AP101">
        <v>3.0035</v>
      </c>
      <c r="AQ101" s="5">
        <v>45098</v>
      </c>
      <c r="AR101">
        <v>2.9795</v>
      </c>
      <c r="AS101" s="5">
        <v>45097</v>
      </c>
      <c r="AT101">
        <v>2.861</v>
      </c>
      <c r="AU101" s="5">
        <v>45098</v>
      </c>
      <c r="AV101">
        <v>2.723</v>
      </c>
      <c r="AW101" s="5">
        <v>45093</v>
      </c>
      <c r="AX101">
        <v>2.643</v>
      </c>
      <c r="AY101" s="5">
        <v>45093</v>
      </c>
      <c r="AZ101">
        <v>2.456</v>
      </c>
      <c r="BA101" s="5">
        <v>45098</v>
      </c>
      <c r="BB101">
        <v>2.2487</v>
      </c>
    </row>
    <row r="102" spans="1:54">
      <c r="A102" s="5">
        <v>44490</v>
      </c>
      <c r="B102">
        <v>-0.488</v>
      </c>
      <c r="C102" s="5">
        <v>45099</v>
      </c>
      <c r="D102">
        <v>3.907</v>
      </c>
      <c r="E102" s="5">
        <v>45096</v>
      </c>
      <c r="F102">
        <v>3.968</v>
      </c>
      <c r="G102" s="5">
        <v>45096</v>
      </c>
      <c r="H102">
        <v>4.024</v>
      </c>
      <c r="I102" s="5">
        <v>45096</v>
      </c>
      <c r="J102">
        <v>4.07</v>
      </c>
      <c r="K102" s="5">
        <v>45096</v>
      </c>
      <c r="L102">
        <v>4.052</v>
      </c>
      <c r="M102" s="5">
        <v>45096</v>
      </c>
      <c r="N102">
        <v>4.035</v>
      </c>
      <c r="O102" s="5">
        <v>45096</v>
      </c>
      <c r="P102">
        <v>4.008</v>
      </c>
      <c r="Q102" s="5">
        <v>45096</v>
      </c>
      <c r="R102">
        <v>3.867</v>
      </c>
      <c r="S102" s="5">
        <v>45096</v>
      </c>
      <c r="T102">
        <v>3.692</v>
      </c>
      <c r="U102" s="5">
        <v>45099</v>
      </c>
      <c r="V102">
        <v>3.8825</v>
      </c>
      <c r="W102" s="5">
        <v>45099</v>
      </c>
      <c r="X102">
        <v>3.6307</v>
      </c>
      <c r="Y102" s="5">
        <v>45099</v>
      </c>
      <c r="Z102">
        <v>3.4397</v>
      </c>
      <c r="AA102" s="5">
        <v>45099</v>
      </c>
      <c r="AB102">
        <v>3.315</v>
      </c>
      <c r="AC102" s="5">
        <v>45099</v>
      </c>
      <c r="AD102">
        <v>3.2292</v>
      </c>
      <c r="AE102" s="5">
        <v>45099</v>
      </c>
      <c r="AF102">
        <v>3.168</v>
      </c>
      <c r="AG102" s="5">
        <v>45099</v>
      </c>
      <c r="AH102">
        <v>3.1314</v>
      </c>
      <c r="AI102" s="5">
        <v>45099</v>
      </c>
      <c r="AJ102">
        <v>3.1063</v>
      </c>
      <c r="AK102" s="5">
        <v>45099</v>
      </c>
      <c r="AL102">
        <v>3.0906</v>
      </c>
      <c r="AM102" s="5">
        <v>45099</v>
      </c>
      <c r="AN102">
        <v>3.081</v>
      </c>
      <c r="AO102" s="5">
        <v>45099</v>
      </c>
      <c r="AP102">
        <v>3.075</v>
      </c>
      <c r="AQ102" s="5">
        <v>45099</v>
      </c>
      <c r="AR102">
        <v>3.044</v>
      </c>
      <c r="AS102" s="5">
        <v>45098</v>
      </c>
      <c r="AT102">
        <v>2.8548</v>
      </c>
      <c r="AU102" s="5">
        <v>45099</v>
      </c>
      <c r="AV102">
        <v>2.757</v>
      </c>
      <c r="AW102" s="5">
        <v>45096</v>
      </c>
      <c r="AX102">
        <v>2.703</v>
      </c>
      <c r="AY102" s="5">
        <v>45096</v>
      </c>
      <c r="AZ102">
        <v>2.518</v>
      </c>
      <c r="BA102" s="5">
        <v>45099</v>
      </c>
      <c r="BB102">
        <v>2.28</v>
      </c>
    </row>
    <row r="103" spans="1:54">
      <c r="A103" s="5">
        <v>44491</v>
      </c>
      <c r="B103">
        <v>-0.484</v>
      </c>
      <c r="C103" s="5">
        <v>45100</v>
      </c>
      <c r="D103">
        <v>3.933</v>
      </c>
      <c r="E103" s="5">
        <v>45097</v>
      </c>
      <c r="F103">
        <v>3.968</v>
      </c>
      <c r="G103" s="5">
        <v>45097</v>
      </c>
      <c r="H103">
        <v>4.019</v>
      </c>
      <c r="I103" s="5">
        <v>45097</v>
      </c>
      <c r="J103">
        <v>4.063</v>
      </c>
      <c r="K103" s="5">
        <v>45097</v>
      </c>
      <c r="L103">
        <v>4.04</v>
      </c>
      <c r="M103" s="5">
        <v>45097</v>
      </c>
      <c r="N103">
        <v>4.016</v>
      </c>
      <c r="O103" s="5">
        <v>45097</v>
      </c>
      <c r="P103">
        <v>3.989</v>
      </c>
      <c r="Q103" s="5">
        <v>45097</v>
      </c>
      <c r="R103">
        <v>3.812</v>
      </c>
      <c r="S103" s="5">
        <v>45097</v>
      </c>
      <c r="T103">
        <v>3.617</v>
      </c>
      <c r="U103" s="5">
        <v>45100</v>
      </c>
      <c r="V103">
        <v>3.805</v>
      </c>
      <c r="W103" s="5">
        <v>45100</v>
      </c>
      <c r="X103">
        <v>3.53</v>
      </c>
      <c r="Y103" s="5">
        <v>45100</v>
      </c>
      <c r="Z103">
        <v>3.3282</v>
      </c>
      <c r="AA103" s="5">
        <v>45100</v>
      </c>
      <c r="AB103">
        <v>3.2019</v>
      </c>
      <c r="AC103" s="5">
        <v>45100</v>
      </c>
      <c r="AD103">
        <v>3.115</v>
      </c>
      <c r="AE103" s="5">
        <v>45100</v>
      </c>
      <c r="AF103">
        <v>3.0519</v>
      </c>
      <c r="AG103" s="5">
        <v>45100</v>
      </c>
      <c r="AH103">
        <v>3.0164</v>
      </c>
      <c r="AI103" s="5">
        <v>45100</v>
      </c>
      <c r="AJ103">
        <v>2.991</v>
      </c>
      <c r="AK103" s="5">
        <v>45100</v>
      </c>
      <c r="AL103">
        <v>2.974</v>
      </c>
      <c r="AM103" s="5">
        <v>45100</v>
      </c>
      <c r="AN103">
        <v>2.9732</v>
      </c>
      <c r="AO103" s="5">
        <v>45100</v>
      </c>
      <c r="AP103">
        <v>2.964</v>
      </c>
      <c r="AQ103" s="5">
        <v>45100</v>
      </c>
      <c r="AR103">
        <v>2.9387</v>
      </c>
      <c r="AS103" s="5">
        <v>45099</v>
      </c>
      <c r="AT103">
        <v>2.9123</v>
      </c>
      <c r="AU103" s="5">
        <v>45100</v>
      </c>
      <c r="AV103">
        <v>2.671</v>
      </c>
      <c r="AW103" s="5">
        <v>45097</v>
      </c>
      <c r="AX103">
        <v>2.59</v>
      </c>
      <c r="AY103" s="5">
        <v>45097</v>
      </c>
      <c r="AZ103">
        <v>2.408</v>
      </c>
      <c r="BA103" s="5">
        <v>45100</v>
      </c>
      <c r="BB103">
        <v>2.2228</v>
      </c>
    </row>
    <row r="104" spans="1:54">
      <c r="A104" s="5">
        <v>44494</v>
      </c>
      <c r="B104">
        <v>-0.486</v>
      </c>
      <c r="C104" s="5">
        <v>45103</v>
      </c>
      <c r="D104">
        <v>3.908</v>
      </c>
      <c r="E104" s="5">
        <v>45098</v>
      </c>
      <c r="F104">
        <v>3.989</v>
      </c>
      <c r="G104" s="5">
        <v>45098</v>
      </c>
      <c r="H104">
        <v>4.046</v>
      </c>
      <c r="I104" s="5">
        <v>45098</v>
      </c>
      <c r="J104">
        <v>4.096</v>
      </c>
      <c r="K104" s="5">
        <v>45098</v>
      </c>
      <c r="L104">
        <v>4.078</v>
      </c>
      <c r="M104" s="5">
        <v>45098</v>
      </c>
      <c r="N104">
        <v>4.057</v>
      </c>
      <c r="O104" s="5">
        <v>45098</v>
      </c>
      <c r="P104">
        <v>4.025</v>
      </c>
      <c r="Q104" s="5">
        <v>45098</v>
      </c>
      <c r="R104">
        <v>3.86</v>
      </c>
      <c r="S104" s="5">
        <v>45098</v>
      </c>
      <c r="T104">
        <v>3.678</v>
      </c>
      <c r="U104" s="5">
        <v>45103</v>
      </c>
      <c r="V104">
        <v>3.776</v>
      </c>
      <c r="W104" s="5">
        <v>45103</v>
      </c>
      <c r="X104">
        <v>3.4932</v>
      </c>
      <c r="Y104" s="5">
        <v>45103</v>
      </c>
      <c r="Z104">
        <v>3.287</v>
      </c>
      <c r="AA104" s="5">
        <v>45103</v>
      </c>
      <c r="AB104">
        <v>3.1546</v>
      </c>
      <c r="AC104" s="5">
        <v>45103</v>
      </c>
      <c r="AD104">
        <v>3.068</v>
      </c>
      <c r="AE104" s="5">
        <v>45103</v>
      </c>
      <c r="AF104">
        <v>3.0093</v>
      </c>
      <c r="AG104" s="5">
        <v>45103</v>
      </c>
      <c r="AH104">
        <v>2.971</v>
      </c>
      <c r="AI104" s="5">
        <v>45103</v>
      </c>
      <c r="AJ104">
        <v>2.946</v>
      </c>
      <c r="AK104" s="5">
        <v>45103</v>
      </c>
      <c r="AL104">
        <v>2.934</v>
      </c>
      <c r="AM104" s="5">
        <v>45103</v>
      </c>
      <c r="AN104">
        <v>2.927</v>
      </c>
      <c r="AO104" s="5">
        <v>45103</v>
      </c>
      <c r="AP104">
        <v>2.924</v>
      </c>
      <c r="AQ104" s="5">
        <v>45103</v>
      </c>
      <c r="AR104">
        <v>2.9018</v>
      </c>
      <c r="AS104" s="5">
        <v>45100</v>
      </c>
      <c r="AT104">
        <v>2.816</v>
      </c>
      <c r="AU104" s="5">
        <v>45103</v>
      </c>
      <c r="AV104">
        <v>2.648</v>
      </c>
      <c r="AW104" s="5">
        <v>45098</v>
      </c>
      <c r="AX104">
        <v>2.592</v>
      </c>
      <c r="AY104" s="5">
        <v>45098</v>
      </c>
      <c r="AZ104">
        <v>2.3905</v>
      </c>
      <c r="BA104" s="5">
        <v>45103</v>
      </c>
      <c r="BB104">
        <v>2.1943</v>
      </c>
    </row>
    <row r="105" spans="1:54">
      <c r="A105" s="5">
        <v>44495</v>
      </c>
      <c r="B105">
        <v>-0.485</v>
      </c>
      <c r="C105" s="5">
        <v>45104</v>
      </c>
      <c r="D105">
        <v>3.915</v>
      </c>
      <c r="E105" s="5">
        <v>45099</v>
      </c>
      <c r="F105">
        <v>4.016</v>
      </c>
      <c r="G105" s="5">
        <v>45099</v>
      </c>
      <c r="H105">
        <v>4.085</v>
      </c>
      <c r="I105" s="5">
        <v>45099</v>
      </c>
      <c r="J105">
        <v>4.139</v>
      </c>
      <c r="K105" s="5">
        <v>45099</v>
      </c>
      <c r="L105">
        <v>4.13</v>
      </c>
      <c r="M105" s="5">
        <v>45099</v>
      </c>
      <c r="N105">
        <v>4.122</v>
      </c>
      <c r="O105" s="5">
        <v>45099</v>
      </c>
      <c r="P105">
        <v>4.092</v>
      </c>
      <c r="Q105" s="5">
        <v>45099</v>
      </c>
      <c r="R105">
        <v>3.958</v>
      </c>
      <c r="S105" s="5">
        <v>45099</v>
      </c>
      <c r="T105">
        <v>3.772</v>
      </c>
      <c r="U105" s="5">
        <v>45104</v>
      </c>
      <c r="V105">
        <v>3.8282</v>
      </c>
      <c r="W105" s="5">
        <v>45104</v>
      </c>
      <c r="X105">
        <v>3.5567</v>
      </c>
      <c r="Y105" s="5">
        <v>45104</v>
      </c>
      <c r="Z105">
        <v>3.3618</v>
      </c>
      <c r="AA105" s="5">
        <v>45104</v>
      </c>
      <c r="AB105">
        <v>3.2162</v>
      </c>
      <c r="AC105" s="5">
        <v>45104</v>
      </c>
      <c r="AD105">
        <v>3.124</v>
      </c>
      <c r="AE105" s="5">
        <v>45104</v>
      </c>
      <c r="AF105">
        <v>3.0687</v>
      </c>
      <c r="AG105" s="5">
        <v>45104</v>
      </c>
      <c r="AH105">
        <v>3.0192</v>
      </c>
      <c r="AI105" s="5">
        <v>45104</v>
      </c>
      <c r="AJ105">
        <v>2.9922</v>
      </c>
      <c r="AK105" s="5">
        <v>45104</v>
      </c>
      <c r="AL105">
        <v>2.9808</v>
      </c>
      <c r="AM105" s="5">
        <v>45104</v>
      </c>
      <c r="AN105">
        <v>2.9645</v>
      </c>
      <c r="AO105" s="5">
        <v>45104</v>
      </c>
      <c r="AP105">
        <v>2.957</v>
      </c>
      <c r="AQ105" s="5">
        <v>45104</v>
      </c>
      <c r="AR105">
        <v>2.9265</v>
      </c>
      <c r="AS105" s="5">
        <v>45103</v>
      </c>
      <c r="AT105">
        <v>2.777</v>
      </c>
      <c r="AU105" s="5">
        <v>45104</v>
      </c>
      <c r="AV105">
        <v>2.652</v>
      </c>
      <c r="AW105" s="5">
        <v>45099</v>
      </c>
      <c r="AX105">
        <v>2.619</v>
      </c>
      <c r="AY105" s="5">
        <v>45099</v>
      </c>
      <c r="AZ105">
        <v>2.424</v>
      </c>
      <c r="BA105" s="5">
        <v>45104</v>
      </c>
      <c r="BB105">
        <v>2.1947</v>
      </c>
    </row>
    <row r="106" spans="1:54">
      <c r="A106" s="5">
        <v>44496</v>
      </c>
      <c r="B106">
        <v>-0.488</v>
      </c>
      <c r="C106" s="5">
        <v>45105</v>
      </c>
      <c r="D106">
        <v>3.93</v>
      </c>
      <c r="E106" s="5">
        <v>45100</v>
      </c>
      <c r="F106">
        <v>3.98</v>
      </c>
      <c r="G106" s="5">
        <v>45100</v>
      </c>
      <c r="H106">
        <v>4.042</v>
      </c>
      <c r="I106" s="5">
        <v>45100</v>
      </c>
      <c r="J106">
        <v>4.063</v>
      </c>
      <c r="K106" s="5">
        <v>45100</v>
      </c>
      <c r="L106">
        <v>4.053</v>
      </c>
      <c r="M106" s="5">
        <v>45100</v>
      </c>
      <c r="N106">
        <v>4.037</v>
      </c>
      <c r="O106" s="5">
        <v>45100</v>
      </c>
      <c r="P106">
        <v>4.019</v>
      </c>
      <c r="Q106" s="5">
        <v>45100</v>
      </c>
      <c r="R106">
        <v>3.852</v>
      </c>
      <c r="S106" s="5">
        <v>45100</v>
      </c>
      <c r="T106">
        <v>3.662</v>
      </c>
      <c r="U106" s="5">
        <v>45105</v>
      </c>
      <c r="V106">
        <v>3.806</v>
      </c>
      <c r="W106" s="5">
        <v>45105</v>
      </c>
      <c r="X106">
        <v>3.526</v>
      </c>
      <c r="Y106" s="5">
        <v>45105</v>
      </c>
      <c r="Z106">
        <v>3.3236</v>
      </c>
      <c r="AA106" s="5">
        <v>45105</v>
      </c>
      <c r="AB106">
        <v>3.174</v>
      </c>
      <c r="AC106" s="5">
        <v>45105</v>
      </c>
      <c r="AD106">
        <v>3.0856</v>
      </c>
      <c r="AE106" s="5">
        <v>45105</v>
      </c>
      <c r="AF106">
        <v>3.031</v>
      </c>
      <c r="AG106" s="5">
        <v>45105</v>
      </c>
      <c r="AH106">
        <v>2.9839</v>
      </c>
      <c r="AI106" s="5">
        <v>45105</v>
      </c>
      <c r="AJ106">
        <v>2.9577</v>
      </c>
      <c r="AK106" s="5">
        <v>45105</v>
      </c>
      <c r="AL106">
        <v>2.948</v>
      </c>
      <c r="AM106" s="5">
        <v>45105</v>
      </c>
      <c r="AN106">
        <v>2.933</v>
      </c>
      <c r="AO106" s="5">
        <v>45105</v>
      </c>
      <c r="AP106">
        <v>2.926</v>
      </c>
      <c r="AQ106" s="5">
        <v>45105</v>
      </c>
      <c r="AR106">
        <v>2.897</v>
      </c>
      <c r="AS106" s="5">
        <v>45104</v>
      </c>
      <c r="AT106">
        <v>2.805</v>
      </c>
      <c r="AU106" s="5">
        <v>45105</v>
      </c>
      <c r="AV106">
        <v>2.63</v>
      </c>
      <c r="AW106" s="5">
        <v>45100</v>
      </c>
      <c r="AX106">
        <v>2.544</v>
      </c>
      <c r="AY106" s="5">
        <v>45100</v>
      </c>
      <c r="AZ106">
        <v>2.361</v>
      </c>
      <c r="BA106" s="5">
        <v>45105</v>
      </c>
      <c r="BB106">
        <v>2.184</v>
      </c>
    </row>
    <row r="107" spans="1:54">
      <c r="A107" s="5">
        <v>44497</v>
      </c>
      <c r="B107">
        <v>-0.488</v>
      </c>
      <c r="C107" s="5">
        <v>45106</v>
      </c>
      <c r="D107">
        <v>3.892</v>
      </c>
      <c r="E107" s="5">
        <v>45103</v>
      </c>
      <c r="F107">
        <v>3.962</v>
      </c>
      <c r="G107" s="5">
        <v>45103</v>
      </c>
      <c r="H107">
        <v>4.03</v>
      </c>
      <c r="I107" s="5">
        <v>45103</v>
      </c>
      <c r="J107">
        <v>4.061</v>
      </c>
      <c r="K107" s="5">
        <v>45103</v>
      </c>
      <c r="L107">
        <v>4.044</v>
      </c>
      <c r="M107" s="5">
        <v>45103</v>
      </c>
      <c r="N107">
        <v>4.029</v>
      </c>
      <c r="O107" s="5">
        <v>45103</v>
      </c>
      <c r="P107">
        <v>4.001</v>
      </c>
      <c r="Q107" s="5">
        <v>45103</v>
      </c>
      <c r="R107">
        <v>3.832</v>
      </c>
      <c r="S107" s="5">
        <v>45103</v>
      </c>
      <c r="T107">
        <v>3.656</v>
      </c>
      <c r="U107" s="5">
        <v>45106</v>
      </c>
      <c r="V107">
        <v>3.8797</v>
      </c>
      <c r="W107" s="5">
        <v>45106</v>
      </c>
      <c r="X107">
        <v>3.6175</v>
      </c>
      <c r="Y107" s="5">
        <v>45106</v>
      </c>
      <c r="Z107">
        <v>3.4145</v>
      </c>
      <c r="AA107" s="5">
        <v>45106</v>
      </c>
      <c r="AB107">
        <v>3.2793</v>
      </c>
      <c r="AC107" s="5">
        <v>45106</v>
      </c>
      <c r="AD107">
        <v>3.1955</v>
      </c>
      <c r="AE107" s="5">
        <v>45106</v>
      </c>
      <c r="AF107">
        <v>3.1235</v>
      </c>
      <c r="AG107" s="5">
        <v>45106</v>
      </c>
      <c r="AH107">
        <v>3.0813</v>
      </c>
      <c r="AI107" s="5">
        <v>45106</v>
      </c>
      <c r="AJ107">
        <v>3.052</v>
      </c>
      <c r="AK107" s="5">
        <v>45106</v>
      </c>
      <c r="AL107">
        <v>3.0345</v>
      </c>
      <c r="AM107" s="5">
        <v>45106</v>
      </c>
      <c r="AN107">
        <v>3.033</v>
      </c>
      <c r="AO107" s="5">
        <v>45106</v>
      </c>
      <c r="AP107">
        <v>3.022</v>
      </c>
      <c r="AQ107" s="5">
        <v>45106</v>
      </c>
      <c r="AR107">
        <v>2.9858</v>
      </c>
      <c r="AS107" s="5">
        <v>45105</v>
      </c>
      <c r="AT107">
        <v>2.773</v>
      </c>
      <c r="AU107" s="5">
        <v>45106</v>
      </c>
      <c r="AV107">
        <v>2.698</v>
      </c>
      <c r="AW107" s="5">
        <v>45103</v>
      </c>
      <c r="AX107">
        <v>2.516</v>
      </c>
      <c r="AY107" s="5">
        <v>45103</v>
      </c>
      <c r="AZ107">
        <v>2.334</v>
      </c>
      <c r="BA107" s="5">
        <v>45106</v>
      </c>
      <c r="BB107">
        <v>2.2497</v>
      </c>
    </row>
    <row r="108" spans="1:54">
      <c r="A108" s="5">
        <v>44498</v>
      </c>
      <c r="B108">
        <v>-0.493</v>
      </c>
      <c r="C108" s="5">
        <v>45107</v>
      </c>
      <c r="D108">
        <v>3.9</v>
      </c>
      <c r="E108" s="5">
        <v>45104</v>
      </c>
      <c r="F108">
        <v>3.985</v>
      </c>
      <c r="G108" s="5">
        <v>45104</v>
      </c>
      <c r="H108">
        <v>4.05</v>
      </c>
      <c r="I108" s="5">
        <v>45104</v>
      </c>
      <c r="J108">
        <v>4.078</v>
      </c>
      <c r="K108" s="5">
        <v>45104</v>
      </c>
      <c r="L108">
        <v>4.071</v>
      </c>
      <c r="M108" s="5">
        <v>45104</v>
      </c>
      <c r="N108">
        <v>4.064</v>
      </c>
      <c r="O108" s="5">
        <v>45104</v>
      </c>
      <c r="P108">
        <v>4.062</v>
      </c>
      <c r="Q108" s="5">
        <v>45104</v>
      </c>
      <c r="R108">
        <v>3.91</v>
      </c>
      <c r="S108" s="5">
        <v>45104</v>
      </c>
      <c r="T108">
        <v>3.782</v>
      </c>
      <c r="U108" s="5">
        <v>45107</v>
      </c>
      <c r="V108">
        <v>3.879</v>
      </c>
      <c r="W108" s="5">
        <v>45107</v>
      </c>
      <c r="X108">
        <v>3.613</v>
      </c>
      <c r="Y108" s="5">
        <v>45107</v>
      </c>
      <c r="Z108">
        <v>3.4056</v>
      </c>
      <c r="AA108" s="5">
        <v>45107</v>
      </c>
      <c r="AB108">
        <v>3.2623</v>
      </c>
      <c r="AC108" s="5">
        <v>45107</v>
      </c>
      <c r="AD108">
        <v>3.169</v>
      </c>
      <c r="AE108" s="5">
        <v>45107</v>
      </c>
      <c r="AF108">
        <v>3.0951</v>
      </c>
      <c r="AG108" s="5">
        <v>45107</v>
      </c>
      <c r="AH108">
        <v>3.0615</v>
      </c>
      <c r="AI108" s="5">
        <v>45107</v>
      </c>
      <c r="AJ108">
        <v>3.0317</v>
      </c>
      <c r="AK108" s="5">
        <v>45107</v>
      </c>
      <c r="AL108">
        <v>3.0053</v>
      </c>
      <c r="AM108" s="5">
        <v>45107</v>
      </c>
      <c r="AN108">
        <v>3.004</v>
      </c>
      <c r="AO108" s="5">
        <v>45107</v>
      </c>
      <c r="AP108">
        <v>2.995</v>
      </c>
      <c r="AQ108" s="5">
        <v>45107</v>
      </c>
      <c r="AR108">
        <v>2.958</v>
      </c>
      <c r="AS108" s="5">
        <v>45106</v>
      </c>
      <c r="AT108">
        <v>2.846</v>
      </c>
      <c r="AU108" s="5">
        <v>45107</v>
      </c>
      <c r="AV108">
        <v>2.669</v>
      </c>
      <c r="AW108" s="5">
        <v>45104</v>
      </c>
      <c r="AX108">
        <v>2.523</v>
      </c>
      <c r="AY108" s="5">
        <v>45104</v>
      </c>
      <c r="AZ108">
        <v>2.338</v>
      </c>
      <c r="BA108" s="5">
        <v>45107</v>
      </c>
      <c r="BB108">
        <v>2.211</v>
      </c>
    </row>
    <row r="109" spans="1:54">
      <c r="A109" s="5">
        <v>44501</v>
      </c>
      <c r="B109">
        <v>-0.494</v>
      </c>
      <c r="C109" s="5">
        <v>45110</v>
      </c>
      <c r="D109">
        <v>3.913</v>
      </c>
      <c r="E109" s="5">
        <v>45105</v>
      </c>
      <c r="F109">
        <v>3.962</v>
      </c>
      <c r="G109" s="5">
        <v>45105</v>
      </c>
      <c r="H109">
        <v>4.014</v>
      </c>
      <c r="I109" s="5">
        <v>45105</v>
      </c>
      <c r="J109">
        <v>4.044</v>
      </c>
      <c r="K109" s="5">
        <v>45105</v>
      </c>
      <c r="L109">
        <v>4.033</v>
      </c>
      <c r="M109" s="5">
        <v>45105</v>
      </c>
      <c r="N109">
        <v>4.029</v>
      </c>
      <c r="O109" s="5">
        <v>45105</v>
      </c>
      <c r="P109">
        <v>4.019</v>
      </c>
      <c r="Q109" s="5">
        <v>45105</v>
      </c>
      <c r="R109">
        <v>3.87</v>
      </c>
      <c r="S109" s="5">
        <v>45105</v>
      </c>
      <c r="T109">
        <v>3.743</v>
      </c>
      <c r="U109" s="5">
        <v>45110</v>
      </c>
      <c r="V109">
        <v>3.934</v>
      </c>
      <c r="W109" s="5">
        <v>45110</v>
      </c>
      <c r="X109">
        <v>3.6782</v>
      </c>
      <c r="Y109" s="5">
        <v>45110</v>
      </c>
      <c r="Z109">
        <v>3.4685</v>
      </c>
      <c r="AA109" s="5">
        <v>45110</v>
      </c>
      <c r="AB109">
        <v>3.324</v>
      </c>
      <c r="AC109" s="5">
        <v>45110</v>
      </c>
      <c r="AD109">
        <v>3.225</v>
      </c>
      <c r="AE109" s="5">
        <v>45110</v>
      </c>
      <c r="AF109">
        <v>3.1562</v>
      </c>
      <c r="AG109" s="5">
        <v>45110</v>
      </c>
      <c r="AH109">
        <v>3.1073</v>
      </c>
      <c r="AI109" s="5">
        <v>45110</v>
      </c>
      <c r="AJ109">
        <v>3.074</v>
      </c>
      <c r="AK109" s="5">
        <v>45110</v>
      </c>
      <c r="AL109">
        <v>3.0535</v>
      </c>
      <c r="AM109" s="5">
        <v>45110</v>
      </c>
      <c r="AN109">
        <v>3.039</v>
      </c>
      <c r="AO109" s="5">
        <v>45110</v>
      </c>
      <c r="AP109">
        <v>3.027</v>
      </c>
      <c r="AQ109" s="5">
        <v>45110</v>
      </c>
      <c r="AR109">
        <v>2.98</v>
      </c>
      <c r="AS109" s="5">
        <v>45107</v>
      </c>
      <c r="AT109">
        <v>2.812</v>
      </c>
      <c r="AU109" s="5">
        <v>45110</v>
      </c>
      <c r="AV109">
        <v>2.68</v>
      </c>
      <c r="AW109" s="5">
        <v>45105</v>
      </c>
      <c r="AX109">
        <v>2.504</v>
      </c>
      <c r="AY109" s="5">
        <v>45105</v>
      </c>
      <c r="AZ109">
        <v>2.324</v>
      </c>
      <c r="BA109" s="5">
        <v>45110</v>
      </c>
      <c r="BB109">
        <v>2.203</v>
      </c>
    </row>
    <row r="110" spans="1:54">
      <c r="A110" s="5">
        <v>44502</v>
      </c>
      <c r="B110">
        <v>-0.484</v>
      </c>
      <c r="C110" s="5">
        <v>45111</v>
      </c>
      <c r="D110">
        <v>3.888</v>
      </c>
      <c r="E110" s="5">
        <v>45106</v>
      </c>
      <c r="F110">
        <v>3.98</v>
      </c>
      <c r="G110" s="5">
        <v>45106</v>
      </c>
      <c r="H110">
        <v>4.041</v>
      </c>
      <c r="I110" s="5">
        <v>45106</v>
      </c>
      <c r="J110">
        <v>4.075</v>
      </c>
      <c r="K110" s="5">
        <v>45106</v>
      </c>
      <c r="L110">
        <v>4.081</v>
      </c>
      <c r="M110" s="5">
        <v>45106</v>
      </c>
      <c r="N110">
        <v>4.086</v>
      </c>
      <c r="O110" s="5">
        <v>45106</v>
      </c>
      <c r="P110">
        <v>4.075</v>
      </c>
      <c r="Q110" s="5">
        <v>45106</v>
      </c>
      <c r="R110">
        <v>3.97</v>
      </c>
      <c r="S110" s="5">
        <v>45106</v>
      </c>
      <c r="T110">
        <v>3.853</v>
      </c>
      <c r="U110" s="5">
        <v>45111</v>
      </c>
      <c r="V110">
        <v>3.8905</v>
      </c>
      <c r="W110" s="5">
        <v>45111</v>
      </c>
      <c r="X110">
        <v>3.649</v>
      </c>
      <c r="Y110" s="5">
        <v>45111</v>
      </c>
      <c r="Z110">
        <v>3.4468</v>
      </c>
      <c r="AA110" s="5">
        <v>45111</v>
      </c>
      <c r="AB110">
        <v>3.3145</v>
      </c>
      <c r="AC110" s="5">
        <v>45111</v>
      </c>
      <c r="AD110">
        <v>3.226</v>
      </c>
      <c r="AE110" s="5">
        <v>45111</v>
      </c>
      <c r="AF110">
        <v>3.1565</v>
      </c>
      <c r="AG110" s="5">
        <v>45111</v>
      </c>
      <c r="AH110">
        <v>3.117</v>
      </c>
      <c r="AI110" s="5">
        <v>45111</v>
      </c>
      <c r="AJ110">
        <v>3.09</v>
      </c>
      <c r="AK110" s="5">
        <v>45111</v>
      </c>
      <c r="AL110">
        <v>3.0715</v>
      </c>
      <c r="AM110" s="5">
        <v>45111</v>
      </c>
      <c r="AN110">
        <v>3.061</v>
      </c>
      <c r="AO110" s="5">
        <v>45111</v>
      </c>
      <c r="AP110">
        <v>3.05</v>
      </c>
      <c r="AQ110" s="5">
        <v>45111</v>
      </c>
      <c r="AR110">
        <v>3.013</v>
      </c>
      <c r="AS110" s="5">
        <v>45110</v>
      </c>
      <c r="AT110">
        <v>2.838</v>
      </c>
      <c r="AU110" s="5">
        <v>45111</v>
      </c>
      <c r="AV110">
        <v>2.728</v>
      </c>
      <c r="AW110" s="5">
        <v>45106</v>
      </c>
      <c r="AX110">
        <v>2.569</v>
      </c>
      <c r="AY110" s="5">
        <v>45106</v>
      </c>
      <c r="AZ110">
        <v>2.386</v>
      </c>
      <c r="BA110" s="5">
        <v>45111</v>
      </c>
      <c r="BB110">
        <v>2.2645</v>
      </c>
    </row>
    <row r="111" spans="1:54">
      <c r="A111" s="5">
        <v>44503</v>
      </c>
      <c r="B111">
        <v>-0.489</v>
      </c>
      <c r="C111" s="5">
        <v>45112</v>
      </c>
      <c r="D111">
        <v>3.895</v>
      </c>
      <c r="E111" s="5">
        <v>45107</v>
      </c>
      <c r="F111">
        <v>3.968</v>
      </c>
      <c r="G111" s="5">
        <v>45107</v>
      </c>
      <c r="H111">
        <v>4.026</v>
      </c>
      <c r="I111" s="5">
        <v>45107</v>
      </c>
      <c r="J111">
        <v>4.054</v>
      </c>
      <c r="K111" s="5">
        <v>45107</v>
      </c>
      <c r="L111">
        <v>4.061</v>
      </c>
      <c r="M111" s="5">
        <v>45107</v>
      </c>
      <c r="N111">
        <v>4.066</v>
      </c>
      <c r="O111" s="5">
        <v>45107</v>
      </c>
      <c r="P111">
        <v>4.062</v>
      </c>
      <c r="Q111" s="5">
        <v>45107</v>
      </c>
      <c r="R111">
        <v>3.956</v>
      </c>
      <c r="S111" s="5">
        <v>45107</v>
      </c>
      <c r="T111">
        <v>3.861</v>
      </c>
      <c r="U111" s="5">
        <v>45112</v>
      </c>
      <c r="V111">
        <v>3.886</v>
      </c>
      <c r="W111" s="5">
        <v>45112</v>
      </c>
      <c r="X111">
        <v>3.6403</v>
      </c>
      <c r="Y111" s="5">
        <v>45112</v>
      </c>
      <c r="Z111">
        <v>3.4495</v>
      </c>
      <c r="AA111" s="5">
        <v>45112</v>
      </c>
      <c r="AB111">
        <v>3.32</v>
      </c>
      <c r="AC111" s="5">
        <v>45112</v>
      </c>
      <c r="AD111">
        <v>3.234</v>
      </c>
      <c r="AE111" s="5">
        <v>45112</v>
      </c>
      <c r="AF111">
        <v>3.1778</v>
      </c>
      <c r="AG111" s="5">
        <v>45112</v>
      </c>
      <c r="AH111">
        <v>3.138</v>
      </c>
      <c r="AI111" s="5">
        <v>45112</v>
      </c>
      <c r="AJ111">
        <v>3.115</v>
      </c>
      <c r="AK111" s="5">
        <v>45112</v>
      </c>
      <c r="AL111">
        <v>3.1003</v>
      </c>
      <c r="AM111" s="5">
        <v>45112</v>
      </c>
      <c r="AN111">
        <v>3.0928</v>
      </c>
      <c r="AO111" s="5">
        <v>45112</v>
      </c>
      <c r="AP111">
        <v>3.086</v>
      </c>
      <c r="AQ111" s="5">
        <v>45112</v>
      </c>
      <c r="AR111">
        <v>3.054</v>
      </c>
      <c r="AS111" s="5">
        <v>45111</v>
      </c>
      <c r="AT111">
        <v>2.881</v>
      </c>
      <c r="AU111" s="5">
        <v>45112</v>
      </c>
      <c r="AV111">
        <v>2.796</v>
      </c>
      <c r="AW111" s="5">
        <v>45107</v>
      </c>
      <c r="AX111">
        <v>2.538</v>
      </c>
      <c r="AY111" s="5">
        <v>45107</v>
      </c>
      <c r="AZ111">
        <v>2.352</v>
      </c>
      <c r="BA111" s="5">
        <v>45112</v>
      </c>
      <c r="BB111">
        <v>2.3222</v>
      </c>
    </row>
    <row r="112" spans="1:54">
      <c r="A112" s="5">
        <v>44504</v>
      </c>
      <c r="B112">
        <v>-0.488</v>
      </c>
      <c r="C112" s="5">
        <v>45113</v>
      </c>
      <c r="D112">
        <v>3.905</v>
      </c>
      <c r="E112" s="5">
        <v>45110</v>
      </c>
      <c r="F112">
        <v>4.001</v>
      </c>
      <c r="G112" s="5">
        <v>45110</v>
      </c>
      <c r="H112">
        <v>4.053</v>
      </c>
      <c r="I112" s="5">
        <v>45110</v>
      </c>
      <c r="J112">
        <v>4.094</v>
      </c>
      <c r="K112" s="5">
        <v>45110</v>
      </c>
      <c r="L112">
        <v>4.108</v>
      </c>
      <c r="M112" s="5">
        <v>45110</v>
      </c>
      <c r="N112">
        <v>4.121</v>
      </c>
      <c r="O112" s="5">
        <v>45110</v>
      </c>
      <c r="P112">
        <v>4.114</v>
      </c>
      <c r="Q112" s="5">
        <v>45110</v>
      </c>
      <c r="R112">
        <v>4.025</v>
      </c>
      <c r="S112" s="5">
        <v>45110</v>
      </c>
      <c r="T112">
        <v>3.893</v>
      </c>
      <c r="U112" s="5">
        <v>45113</v>
      </c>
      <c r="V112">
        <v>3.9647</v>
      </c>
      <c r="W112" s="5">
        <v>45113</v>
      </c>
      <c r="X112">
        <v>3.754</v>
      </c>
      <c r="Y112" s="5">
        <v>45113</v>
      </c>
      <c r="Z112">
        <v>3.5689</v>
      </c>
      <c r="AA112" s="5">
        <v>45113</v>
      </c>
      <c r="AB112">
        <v>3.4591</v>
      </c>
      <c r="AC112" s="5">
        <v>45113</v>
      </c>
      <c r="AD112">
        <v>3.3767</v>
      </c>
      <c r="AE112" s="5">
        <v>45113</v>
      </c>
      <c r="AF112">
        <v>3.321</v>
      </c>
      <c r="AG112" s="5">
        <v>45113</v>
      </c>
      <c r="AH112">
        <v>3.287</v>
      </c>
      <c r="AI112" s="5">
        <v>45113</v>
      </c>
      <c r="AJ112">
        <v>3.262</v>
      </c>
      <c r="AK112" s="5">
        <v>45113</v>
      </c>
      <c r="AL112">
        <v>3.245</v>
      </c>
      <c r="AM112" s="5">
        <v>45113</v>
      </c>
      <c r="AN112">
        <v>3.237</v>
      </c>
      <c r="AO112" s="5">
        <v>45113</v>
      </c>
      <c r="AP112">
        <v>3.222</v>
      </c>
      <c r="AQ112" s="5">
        <v>45113</v>
      </c>
      <c r="AR112">
        <v>3.18</v>
      </c>
      <c r="AS112" s="5">
        <v>45112</v>
      </c>
      <c r="AT112">
        <v>2.94</v>
      </c>
      <c r="AU112" s="5">
        <v>45113</v>
      </c>
      <c r="AV112">
        <v>2.879</v>
      </c>
      <c r="AW112" s="5">
        <v>45110</v>
      </c>
      <c r="AX112">
        <v>2.546</v>
      </c>
      <c r="AY112" s="5">
        <v>45110</v>
      </c>
      <c r="AZ112">
        <v>2.351</v>
      </c>
      <c r="BA112" s="5">
        <v>45113</v>
      </c>
      <c r="BB112">
        <v>2.385</v>
      </c>
    </row>
    <row r="113" spans="1:54">
      <c r="A113" s="5">
        <v>44505</v>
      </c>
      <c r="B113">
        <v>-0.487</v>
      </c>
      <c r="C113" s="5">
        <v>45114</v>
      </c>
      <c r="D113">
        <v>3.945</v>
      </c>
      <c r="E113" s="5">
        <v>45111</v>
      </c>
      <c r="F113">
        <v>3.99</v>
      </c>
      <c r="G113" s="5">
        <v>45111</v>
      </c>
      <c r="H113">
        <v>4.038</v>
      </c>
      <c r="I113" s="5">
        <v>45111</v>
      </c>
      <c r="J113">
        <v>4.073</v>
      </c>
      <c r="K113" s="5">
        <v>45111</v>
      </c>
      <c r="L113">
        <v>4.081</v>
      </c>
      <c r="M113" s="5">
        <v>45111</v>
      </c>
      <c r="N113">
        <v>4.089</v>
      </c>
      <c r="O113" s="5">
        <v>45111</v>
      </c>
      <c r="P113">
        <v>4.078</v>
      </c>
      <c r="Q113" s="5">
        <v>45111</v>
      </c>
      <c r="R113">
        <v>3.97</v>
      </c>
      <c r="S113" s="5">
        <v>45111</v>
      </c>
      <c r="T113">
        <v>3.799</v>
      </c>
      <c r="U113" s="5">
        <v>45114</v>
      </c>
      <c r="V113">
        <v>3.927</v>
      </c>
      <c r="W113" s="5">
        <v>45114</v>
      </c>
      <c r="X113">
        <v>3.7033</v>
      </c>
      <c r="Y113" s="5">
        <v>45114</v>
      </c>
      <c r="Z113">
        <v>3.5403</v>
      </c>
      <c r="AA113" s="5">
        <v>45114</v>
      </c>
      <c r="AB113">
        <v>3.4303</v>
      </c>
      <c r="AC113" s="5">
        <v>45114</v>
      </c>
      <c r="AD113">
        <v>3.3584</v>
      </c>
      <c r="AE113" s="5">
        <v>45114</v>
      </c>
      <c r="AF113">
        <v>3.313</v>
      </c>
      <c r="AG113" s="5">
        <v>45114</v>
      </c>
      <c r="AH113">
        <v>3.274</v>
      </c>
      <c r="AI113" s="5">
        <v>45114</v>
      </c>
      <c r="AJ113">
        <v>3.2523</v>
      </c>
      <c r="AK113" s="5">
        <v>45114</v>
      </c>
      <c r="AL113">
        <v>3.2532</v>
      </c>
      <c r="AM113" s="5">
        <v>45114</v>
      </c>
      <c r="AN113">
        <v>3.237</v>
      </c>
      <c r="AO113" s="5">
        <v>45114</v>
      </c>
      <c r="AP113">
        <v>3.2308</v>
      </c>
      <c r="AQ113" s="5">
        <v>45114</v>
      </c>
      <c r="AR113">
        <v>3.1947</v>
      </c>
      <c r="AS113" s="5">
        <v>45113</v>
      </c>
      <c r="AT113">
        <v>3.021</v>
      </c>
      <c r="AU113" s="5">
        <v>45114</v>
      </c>
      <c r="AV113">
        <v>2.894</v>
      </c>
      <c r="AW113" s="5">
        <v>45111</v>
      </c>
      <c r="AX113">
        <v>2.599</v>
      </c>
      <c r="AY113" s="5">
        <v>45111</v>
      </c>
      <c r="AZ113">
        <v>2.411</v>
      </c>
      <c r="BA113" s="5">
        <v>45114</v>
      </c>
      <c r="BB113">
        <v>2.4068</v>
      </c>
    </row>
    <row r="114" spans="1:54">
      <c r="A114" s="5">
        <v>44508</v>
      </c>
      <c r="B114">
        <v>-0.49</v>
      </c>
      <c r="C114" s="5">
        <v>45117</v>
      </c>
      <c r="D114">
        <v>3.931</v>
      </c>
      <c r="E114" s="5">
        <v>45112</v>
      </c>
      <c r="F114">
        <v>3.9638</v>
      </c>
      <c r="G114" s="5">
        <v>45112</v>
      </c>
      <c r="H114">
        <v>4.036</v>
      </c>
      <c r="I114" s="5">
        <v>45112</v>
      </c>
      <c r="J114">
        <v>4.065</v>
      </c>
      <c r="K114" s="5">
        <v>45112</v>
      </c>
      <c r="L114">
        <v>4.069</v>
      </c>
      <c r="M114" s="5">
        <v>45112</v>
      </c>
      <c r="N114">
        <v>4.077</v>
      </c>
      <c r="O114" s="5">
        <v>45112</v>
      </c>
      <c r="P114">
        <v>4.069</v>
      </c>
      <c r="Q114" s="5">
        <v>45112</v>
      </c>
      <c r="R114">
        <v>3.969</v>
      </c>
      <c r="S114" s="5">
        <v>45112</v>
      </c>
      <c r="T114">
        <v>3.807</v>
      </c>
      <c r="U114" s="5">
        <v>45117</v>
      </c>
      <c r="V114">
        <v>3.951</v>
      </c>
      <c r="W114" s="5">
        <v>45117</v>
      </c>
      <c r="X114">
        <v>3.733</v>
      </c>
      <c r="Y114" s="5">
        <v>45117</v>
      </c>
      <c r="Z114">
        <v>3.562</v>
      </c>
      <c r="AA114" s="5">
        <v>45117</v>
      </c>
      <c r="AB114">
        <v>3.4508</v>
      </c>
      <c r="AC114" s="5">
        <v>45117</v>
      </c>
      <c r="AD114">
        <v>3.3707</v>
      </c>
      <c r="AE114" s="5">
        <v>45117</v>
      </c>
      <c r="AF114">
        <v>3.3232</v>
      </c>
      <c r="AG114" s="5">
        <v>45117</v>
      </c>
      <c r="AH114">
        <v>3.288</v>
      </c>
      <c r="AI114" s="5">
        <v>45117</v>
      </c>
      <c r="AJ114">
        <v>3.265</v>
      </c>
      <c r="AK114" s="5">
        <v>45117</v>
      </c>
      <c r="AL114">
        <v>3.2527</v>
      </c>
      <c r="AM114" s="5">
        <v>45117</v>
      </c>
      <c r="AN114">
        <v>3.24</v>
      </c>
      <c r="AO114" s="5">
        <v>45117</v>
      </c>
      <c r="AP114">
        <v>3.2345</v>
      </c>
      <c r="AQ114" s="5">
        <v>45117</v>
      </c>
      <c r="AR114">
        <v>3.198</v>
      </c>
      <c r="AS114" s="5">
        <v>45114</v>
      </c>
      <c r="AT114">
        <v>3.0512</v>
      </c>
      <c r="AU114" s="5">
        <v>45117</v>
      </c>
      <c r="AV114">
        <v>2.894</v>
      </c>
      <c r="AW114" s="5">
        <v>45112</v>
      </c>
      <c r="AX114">
        <v>2.648</v>
      </c>
      <c r="AY114" s="5">
        <v>45112</v>
      </c>
      <c r="AZ114">
        <v>2.464</v>
      </c>
      <c r="BA114" s="5">
        <v>45117</v>
      </c>
      <c r="BB114">
        <v>2.4123</v>
      </c>
    </row>
    <row r="115" spans="1:54">
      <c r="A115" s="5">
        <v>44509</v>
      </c>
      <c r="B115">
        <v>-0.49</v>
      </c>
      <c r="C115" s="5">
        <v>45118</v>
      </c>
      <c r="D115">
        <v>3.94</v>
      </c>
      <c r="E115" s="5">
        <v>45113</v>
      </c>
      <c r="F115">
        <v>3.9983</v>
      </c>
      <c r="G115" s="5">
        <v>45113</v>
      </c>
      <c r="H115">
        <v>4.075</v>
      </c>
      <c r="I115" s="5">
        <v>45113</v>
      </c>
      <c r="J115">
        <v>4.117</v>
      </c>
      <c r="K115" s="5">
        <v>45113</v>
      </c>
      <c r="L115">
        <v>4.124</v>
      </c>
      <c r="M115" s="5">
        <v>45113</v>
      </c>
      <c r="N115">
        <v>4.14</v>
      </c>
      <c r="O115" s="5">
        <v>45113</v>
      </c>
      <c r="P115">
        <v>4.119</v>
      </c>
      <c r="Q115" s="5">
        <v>45113</v>
      </c>
      <c r="R115">
        <v>4.04</v>
      </c>
      <c r="S115" s="5">
        <v>45113</v>
      </c>
      <c r="T115">
        <v>3.887</v>
      </c>
      <c r="U115" s="5">
        <v>45118</v>
      </c>
      <c r="V115">
        <v>3.9645</v>
      </c>
      <c r="W115" s="5">
        <v>45118</v>
      </c>
      <c r="X115">
        <v>3.7365</v>
      </c>
      <c r="Y115" s="5">
        <v>45118</v>
      </c>
      <c r="Z115">
        <v>3.5605</v>
      </c>
      <c r="AA115" s="5">
        <v>45118</v>
      </c>
      <c r="AB115">
        <v>3.4433</v>
      </c>
      <c r="AC115" s="5">
        <v>45118</v>
      </c>
      <c r="AD115">
        <v>3.369</v>
      </c>
      <c r="AE115" s="5">
        <v>45118</v>
      </c>
      <c r="AF115">
        <v>3.3185</v>
      </c>
      <c r="AG115" s="5">
        <v>45118</v>
      </c>
      <c r="AH115">
        <v>3.2847</v>
      </c>
      <c r="AI115" s="5">
        <v>45118</v>
      </c>
      <c r="AJ115">
        <v>3.263</v>
      </c>
      <c r="AK115" s="5">
        <v>45118</v>
      </c>
      <c r="AL115">
        <v>3.251</v>
      </c>
      <c r="AM115" s="5">
        <v>45118</v>
      </c>
      <c r="AN115">
        <v>3.2442</v>
      </c>
      <c r="AO115" s="5">
        <v>45118</v>
      </c>
      <c r="AP115">
        <v>3.239</v>
      </c>
      <c r="AQ115" s="5">
        <v>45118</v>
      </c>
      <c r="AR115">
        <v>3.205</v>
      </c>
      <c r="AS115" s="5">
        <v>45117</v>
      </c>
      <c r="AT115">
        <v>3.057</v>
      </c>
      <c r="AU115" s="5">
        <v>45118</v>
      </c>
      <c r="AV115">
        <v>2.8983</v>
      </c>
      <c r="AW115" s="5">
        <v>45113</v>
      </c>
      <c r="AX115">
        <v>2.721</v>
      </c>
      <c r="AY115" s="5">
        <v>45113</v>
      </c>
      <c r="AZ115">
        <v>2.532</v>
      </c>
      <c r="BA115" s="5">
        <v>45118</v>
      </c>
      <c r="BB115">
        <v>2.4167</v>
      </c>
    </row>
    <row r="116" spans="1:54">
      <c r="A116" s="5">
        <v>44510</v>
      </c>
      <c r="B116">
        <v>-0.491</v>
      </c>
      <c r="C116" s="5">
        <v>45119</v>
      </c>
      <c r="D116">
        <v>3.955</v>
      </c>
      <c r="E116" s="5">
        <v>45114</v>
      </c>
      <c r="F116">
        <v>3.992</v>
      </c>
      <c r="G116" s="5">
        <v>45114</v>
      </c>
      <c r="H116">
        <v>4.064</v>
      </c>
      <c r="I116" s="5">
        <v>45114</v>
      </c>
      <c r="J116">
        <v>4.086</v>
      </c>
      <c r="K116" s="5">
        <v>45114</v>
      </c>
      <c r="L116">
        <v>4.096</v>
      </c>
      <c r="M116" s="5">
        <v>45114</v>
      </c>
      <c r="N116">
        <v>4.104</v>
      </c>
      <c r="O116" s="5">
        <v>45114</v>
      </c>
      <c r="P116">
        <v>4.093</v>
      </c>
      <c r="Q116" s="5">
        <v>45114</v>
      </c>
      <c r="R116">
        <v>3.99</v>
      </c>
      <c r="S116" s="5">
        <v>45114</v>
      </c>
      <c r="T116">
        <v>3.825</v>
      </c>
      <c r="U116" s="5">
        <v>45119</v>
      </c>
      <c r="V116">
        <v>3.891</v>
      </c>
      <c r="W116" s="5">
        <v>45119</v>
      </c>
      <c r="X116">
        <v>3.6485</v>
      </c>
      <c r="Y116" s="5">
        <v>45119</v>
      </c>
      <c r="Z116">
        <v>3.469</v>
      </c>
      <c r="AA116" s="5">
        <v>45119</v>
      </c>
      <c r="AB116">
        <v>3.3537</v>
      </c>
      <c r="AC116" s="5">
        <v>45119</v>
      </c>
      <c r="AD116">
        <v>3.277</v>
      </c>
      <c r="AE116" s="5">
        <v>45119</v>
      </c>
      <c r="AF116">
        <v>3.2283</v>
      </c>
      <c r="AG116" s="5">
        <v>45119</v>
      </c>
      <c r="AH116">
        <v>3.1948</v>
      </c>
      <c r="AI116" s="5">
        <v>45119</v>
      </c>
      <c r="AJ116">
        <v>3.174</v>
      </c>
      <c r="AK116" s="5">
        <v>45119</v>
      </c>
      <c r="AL116">
        <v>3.164</v>
      </c>
      <c r="AM116" s="5">
        <v>45119</v>
      </c>
      <c r="AN116">
        <v>3.1603</v>
      </c>
      <c r="AO116" s="5">
        <v>45119</v>
      </c>
      <c r="AP116">
        <v>3.156</v>
      </c>
      <c r="AQ116" s="5">
        <v>45119</v>
      </c>
      <c r="AR116">
        <v>3.133</v>
      </c>
      <c r="AS116" s="5">
        <v>45118</v>
      </c>
      <c r="AT116">
        <v>3.0613</v>
      </c>
      <c r="AU116" s="5">
        <v>45119</v>
      </c>
      <c r="AV116">
        <v>2.868</v>
      </c>
      <c r="AW116" s="5">
        <v>45114</v>
      </c>
      <c r="AX116">
        <v>2.756</v>
      </c>
      <c r="AY116" s="5">
        <v>45114</v>
      </c>
      <c r="AZ116">
        <v>2.552</v>
      </c>
      <c r="BA116" s="5">
        <v>45119</v>
      </c>
      <c r="BB116">
        <v>2.3847</v>
      </c>
    </row>
    <row r="117" spans="1:54">
      <c r="A117" s="5">
        <v>44511</v>
      </c>
      <c r="B117">
        <v>-0.49</v>
      </c>
      <c r="C117" s="5">
        <v>45120</v>
      </c>
      <c r="D117">
        <v>3.945</v>
      </c>
      <c r="E117" s="5">
        <v>45117</v>
      </c>
      <c r="F117">
        <v>4.032</v>
      </c>
      <c r="G117" s="5">
        <v>45117</v>
      </c>
      <c r="H117">
        <v>4.086</v>
      </c>
      <c r="I117" s="5">
        <v>45117</v>
      </c>
      <c r="J117">
        <v>4.109</v>
      </c>
      <c r="K117" s="5">
        <v>45117</v>
      </c>
      <c r="L117">
        <v>4.124</v>
      </c>
      <c r="M117" s="5">
        <v>45117</v>
      </c>
      <c r="N117">
        <v>4.1303</v>
      </c>
      <c r="O117" s="5">
        <v>45117</v>
      </c>
      <c r="P117">
        <v>4.118</v>
      </c>
      <c r="Q117" s="5">
        <v>45117</v>
      </c>
      <c r="R117">
        <v>4.017</v>
      </c>
      <c r="S117" s="5">
        <v>45117</v>
      </c>
      <c r="T117">
        <v>3.857</v>
      </c>
      <c r="U117" s="5">
        <v>45120</v>
      </c>
      <c r="V117">
        <v>3.8105</v>
      </c>
      <c r="W117" s="5">
        <v>45120</v>
      </c>
      <c r="X117">
        <v>3.5512</v>
      </c>
      <c r="Y117" s="5">
        <v>45120</v>
      </c>
      <c r="Z117">
        <v>3.3663</v>
      </c>
      <c r="AA117" s="5">
        <v>45120</v>
      </c>
      <c r="AB117">
        <v>3.2543</v>
      </c>
      <c r="AC117" s="5">
        <v>45120</v>
      </c>
      <c r="AD117">
        <v>3.1823</v>
      </c>
      <c r="AE117" s="5">
        <v>45120</v>
      </c>
      <c r="AF117">
        <v>3.1279</v>
      </c>
      <c r="AG117" s="5">
        <v>45120</v>
      </c>
      <c r="AH117">
        <v>3.0978</v>
      </c>
      <c r="AI117" s="5">
        <v>45120</v>
      </c>
      <c r="AJ117">
        <v>3.0823</v>
      </c>
      <c r="AK117" s="5">
        <v>45120</v>
      </c>
      <c r="AL117">
        <v>3.075</v>
      </c>
      <c r="AM117" s="5">
        <v>45120</v>
      </c>
      <c r="AN117">
        <v>3.0773</v>
      </c>
      <c r="AO117" s="5">
        <v>45120</v>
      </c>
      <c r="AP117">
        <v>3.0768</v>
      </c>
      <c r="AQ117" s="5">
        <v>45120</v>
      </c>
      <c r="AR117">
        <v>3.0588</v>
      </c>
      <c r="AS117" s="5">
        <v>45119</v>
      </c>
      <c r="AT117">
        <v>3.001</v>
      </c>
      <c r="AU117" s="5">
        <v>45120</v>
      </c>
      <c r="AV117">
        <v>2.7898</v>
      </c>
      <c r="AW117" s="5">
        <v>45117</v>
      </c>
      <c r="AX117">
        <v>2.758</v>
      </c>
      <c r="AY117" s="5">
        <v>45117</v>
      </c>
      <c r="AZ117">
        <v>2.564</v>
      </c>
      <c r="BA117" s="5">
        <v>45120</v>
      </c>
      <c r="BB117">
        <v>2.336</v>
      </c>
    </row>
    <row r="118" spans="1:54">
      <c r="A118" s="5">
        <v>44512</v>
      </c>
      <c r="B118">
        <v>-0.487</v>
      </c>
      <c r="C118" s="5">
        <v>45121</v>
      </c>
      <c r="D118">
        <v>3.941</v>
      </c>
      <c r="E118" s="5">
        <v>45118</v>
      </c>
      <c r="F118">
        <v>4.021</v>
      </c>
      <c r="G118" s="5">
        <v>45118</v>
      </c>
      <c r="H118">
        <v>4.089</v>
      </c>
      <c r="I118" s="5">
        <v>45118</v>
      </c>
      <c r="J118">
        <v>4.123</v>
      </c>
      <c r="K118" s="5">
        <v>45118</v>
      </c>
      <c r="L118">
        <v>4.13</v>
      </c>
      <c r="M118" s="5">
        <v>45118</v>
      </c>
      <c r="N118">
        <v>4.1545</v>
      </c>
      <c r="O118" s="5">
        <v>45118</v>
      </c>
      <c r="P118">
        <v>4.126</v>
      </c>
      <c r="Q118" s="5">
        <v>45118</v>
      </c>
      <c r="R118">
        <v>4.032</v>
      </c>
      <c r="S118" s="5">
        <v>45118</v>
      </c>
      <c r="T118">
        <v>3.879</v>
      </c>
      <c r="U118" s="5">
        <v>45121</v>
      </c>
      <c r="V118">
        <v>3.8599</v>
      </c>
      <c r="W118" s="5">
        <v>45121</v>
      </c>
      <c r="X118">
        <v>3.605</v>
      </c>
      <c r="Y118" s="5">
        <v>45121</v>
      </c>
      <c r="Z118">
        <v>3.4243</v>
      </c>
      <c r="AA118" s="5">
        <v>45121</v>
      </c>
      <c r="AB118">
        <v>3.3063</v>
      </c>
      <c r="AC118" s="5">
        <v>45121</v>
      </c>
      <c r="AD118">
        <v>3.223</v>
      </c>
      <c r="AE118" s="5">
        <v>45121</v>
      </c>
      <c r="AF118">
        <v>3.1755</v>
      </c>
      <c r="AG118" s="5">
        <v>45121</v>
      </c>
      <c r="AH118">
        <v>3.1427</v>
      </c>
      <c r="AI118" s="5">
        <v>45121</v>
      </c>
      <c r="AJ118">
        <v>3.1223</v>
      </c>
      <c r="AK118" s="5">
        <v>45121</v>
      </c>
      <c r="AL118">
        <v>3.1119</v>
      </c>
      <c r="AM118" s="5">
        <v>45121</v>
      </c>
      <c r="AN118">
        <v>3.11</v>
      </c>
      <c r="AO118" s="5">
        <v>45121</v>
      </c>
      <c r="AP118">
        <v>3.107</v>
      </c>
      <c r="AQ118" s="5">
        <v>45121</v>
      </c>
      <c r="AR118">
        <v>3.086</v>
      </c>
      <c r="AS118" s="5">
        <v>45120</v>
      </c>
      <c r="AT118">
        <v>2.939</v>
      </c>
      <c r="AU118" s="5">
        <v>45121</v>
      </c>
      <c r="AV118">
        <v>2.824</v>
      </c>
      <c r="AW118" s="5">
        <v>45118</v>
      </c>
      <c r="AX118">
        <v>2.762</v>
      </c>
      <c r="AY118" s="5">
        <v>45118</v>
      </c>
      <c r="AZ118">
        <v>2.564</v>
      </c>
      <c r="BA118" s="5">
        <v>45121</v>
      </c>
      <c r="BB118">
        <v>2.342</v>
      </c>
    </row>
    <row r="119" spans="1:54">
      <c r="A119" s="5">
        <v>44515</v>
      </c>
      <c r="B119">
        <v>-0.484</v>
      </c>
      <c r="C119" s="5">
        <v>45124</v>
      </c>
      <c r="D119">
        <v>3.962</v>
      </c>
      <c r="E119" s="5">
        <v>45119</v>
      </c>
      <c r="F119">
        <v>4.008</v>
      </c>
      <c r="G119" s="5">
        <v>45119</v>
      </c>
      <c r="H119">
        <v>4.072</v>
      </c>
      <c r="I119" s="5">
        <v>45119</v>
      </c>
      <c r="J119">
        <v>4.0905</v>
      </c>
      <c r="K119" s="5">
        <v>45119</v>
      </c>
      <c r="L119">
        <v>4.0873</v>
      </c>
      <c r="M119" s="5">
        <v>45119</v>
      </c>
      <c r="N119">
        <v>4.097</v>
      </c>
      <c r="O119" s="5">
        <v>45119</v>
      </c>
      <c r="P119">
        <v>4.075</v>
      </c>
      <c r="Q119" s="5">
        <v>45119</v>
      </c>
      <c r="R119">
        <v>3.95</v>
      </c>
      <c r="S119" s="5">
        <v>45119</v>
      </c>
      <c r="T119">
        <v>3.786</v>
      </c>
      <c r="U119" s="5">
        <v>45124</v>
      </c>
      <c r="V119">
        <v>3.846</v>
      </c>
      <c r="W119" s="5">
        <v>45124</v>
      </c>
      <c r="X119">
        <v>3.582</v>
      </c>
      <c r="Y119" s="5">
        <v>45124</v>
      </c>
      <c r="Z119">
        <v>3.3923</v>
      </c>
      <c r="AA119" s="5">
        <v>45124</v>
      </c>
      <c r="AB119">
        <v>3.269</v>
      </c>
      <c r="AC119" s="5">
        <v>45124</v>
      </c>
      <c r="AD119">
        <v>3.188</v>
      </c>
      <c r="AE119" s="5">
        <v>45124</v>
      </c>
      <c r="AF119">
        <v>3.136</v>
      </c>
      <c r="AG119" s="5">
        <v>45124</v>
      </c>
      <c r="AH119">
        <v>3.1025</v>
      </c>
      <c r="AI119" s="5">
        <v>45124</v>
      </c>
      <c r="AJ119">
        <v>3.0811</v>
      </c>
      <c r="AK119" s="5">
        <v>45124</v>
      </c>
      <c r="AL119">
        <v>3.075</v>
      </c>
      <c r="AM119" s="5">
        <v>45124</v>
      </c>
      <c r="AN119">
        <v>3.0707</v>
      </c>
      <c r="AO119" s="5">
        <v>45124</v>
      </c>
      <c r="AP119">
        <v>3.068</v>
      </c>
      <c r="AQ119" s="5">
        <v>45124</v>
      </c>
      <c r="AR119">
        <v>3.046</v>
      </c>
      <c r="AS119" s="5">
        <v>45121</v>
      </c>
      <c r="AT119">
        <v>2.957</v>
      </c>
      <c r="AU119" s="5">
        <v>45124</v>
      </c>
      <c r="AV119">
        <v>2.772</v>
      </c>
      <c r="AW119" s="5">
        <v>45119</v>
      </c>
      <c r="AX119">
        <v>2.718</v>
      </c>
      <c r="AY119" s="5">
        <v>45119</v>
      </c>
      <c r="AZ119">
        <v>2.528</v>
      </c>
      <c r="BA119" s="5">
        <v>45124</v>
      </c>
      <c r="BB119">
        <v>2.297</v>
      </c>
    </row>
    <row r="120" spans="1:54">
      <c r="A120" s="5">
        <v>44516</v>
      </c>
      <c r="B120">
        <v>-0.486</v>
      </c>
      <c r="C120" s="5">
        <v>45125</v>
      </c>
      <c r="D120">
        <v>3.962</v>
      </c>
      <c r="E120" s="5">
        <v>45120</v>
      </c>
      <c r="F120">
        <v>3.9898</v>
      </c>
      <c r="G120" s="5">
        <v>45120</v>
      </c>
      <c r="H120">
        <v>4.046</v>
      </c>
      <c r="I120" s="5">
        <v>45120</v>
      </c>
      <c r="J120">
        <v>4.058</v>
      </c>
      <c r="K120" s="5">
        <v>45120</v>
      </c>
      <c r="L120">
        <v>4.0635</v>
      </c>
      <c r="M120" s="5">
        <v>45120</v>
      </c>
      <c r="N120">
        <v>4.051</v>
      </c>
      <c r="O120" s="5">
        <v>45120</v>
      </c>
      <c r="P120">
        <v>4.019</v>
      </c>
      <c r="Q120" s="5">
        <v>45120</v>
      </c>
      <c r="R120">
        <v>3.869</v>
      </c>
      <c r="S120" s="5">
        <v>45120</v>
      </c>
      <c r="T120">
        <v>3.653</v>
      </c>
      <c r="U120" s="5">
        <v>45125</v>
      </c>
      <c r="V120">
        <v>3.762</v>
      </c>
      <c r="W120" s="5">
        <v>45125</v>
      </c>
      <c r="X120">
        <v>3.4871</v>
      </c>
      <c r="Y120" s="5">
        <v>45125</v>
      </c>
      <c r="Z120">
        <v>3.2959</v>
      </c>
      <c r="AA120" s="5">
        <v>45125</v>
      </c>
      <c r="AB120">
        <v>3.177</v>
      </c>
      <c r="AC120" s="5">
        <v>45125</v>
      </c>
      <c r="AD120">
        <v>3.1</v>
      </c>
      <c r="AE120" s="5">
        <v>45125</v>
      </c>
      <c r="AF120">
        <v>3.045</v>
      </c>
      <c r="AG120" s="5">
        <v>45125</v>
      </c>
      <c r="AH120">
        <v>3.01</v>
      </c>
      <c r="AI120" s="5">
        <v>45125</v>
      </c>
      <c r="AJ120">
        <v>2.991</v>
      </c>
      <c r="AK120" s="5">
        <v>45125</v>
      </c>
      <c r="AL120">
        <v>2.9832</v>
      </c>
      <c r="AM120" s="5">
        <v>45125</v>
      </c>
      <c r="AN120">
        <v>2.9811</v>
      </c>
      <c r="AO120" s="5">
        <v>45125</v>
      </c>
      <c r="AP120">
        <v>2.98</v>
      </c>
      <c r="AQ120" s="5">
        <v>45125</v>
      </c>
      <c r="AR120">
        <v>2.959</v>
      </c>
      <c r="AS120" s="5">
        <v>45124</v>
      </c>
      <c r="AT120">
        <v>2.916</v>
      </c>
      <c r="AU120" s="5">
        <v>45125</v>
      </c>
      <c r="AV120">
        <v>2.692</v>
      </c>
      <c r="AW120" s="5">
        <v>45120</v>
      </c>
      <c r="AX120">
        <v>2.663</v>
      </c>
      <c r="AY120" s="5">
        <v>45120</v>
      </c>
      <c r="AZ120">
        <v>2.476</v>
      </c>
      <c r="BA120" s="5">
        <v>45125</v>
      </c>
      <c r="BB120">
        <v>2.2253</v>
      </c>
    </row>
    <row r="121" spans="1:54">
      <c r="A121" s="5">
        <v>44517</v>
      </c>
      <c r="B121">
        <v>-0.486</v>
      </c>
      <c r="C121" s="5">
        <v>45126</v>
      </c>
      <c r="D121">
        <v>3.937</v>
      </c>
      <c r="E121" s="5">
        <v>45121</v>
      </c>
      <c r="F121">
        <v>4.0053</v>
      </c>
      <c r="G121" s="5">
        <v>45121</v>
      </c>
      <c r="H121">
        <v>4.0675</v>
      </c>
      <c r="I121" s="5">
        <v>45121</v>
      </c>
      <c r="J121">
        <v>4.079</v>
      </c>
      <c r="K121" s="5">
        <v>45121</v>
      </c>
      <c r="L121">
        <v>4.0748</v>
      </c>
      <c r="M121" s="5">
        <v>45121</v>
      </c>
      <c r="N121">
        <v>4.076</v>
      </c>
      <c r="O121" s="5">
        <v>45121</v>
      </c>
      <c r="P121">
        <v>4.053</v>
      </c>
      <c r="Q121" s="5">
        <v>45121</v>
      </c>
      <c r="R121">
        <v>3.918</v>
      </c>
      <c r="S121" s="5">
        <v>45121</v>
      </c>
      <c r="T121">
        <v>3.713</v>
      </c>
      <c r="U121" s="5">
        <v>45126</v>
      </c>
      <c r="V121">
        <v>3.774</v>
      </c>
      <c r="W121" s="5">
        <v>45126</v>
      </c>
      <c r="X121">
        <v>3.5052</v>
      </c>
      <c r="Y121" s="5">
        <v>45126</v>
      </c>
      <c r="Z121">
        <v>3.327</v>
      </c>
      <c r="AA121" s="5">
        <v>45126</v>
      </c>
      <c r="AB121">
        <v>3.21</v>
      </c>
      <c r="AC121" s="5">
        <v>45126</v>
      </c>
      <c r="AD121">
        <v>3.133</v>
      </c>
      <c r="AE121" s="5">
        <v>45126</v>
      </c>
      <c r="AF121">
        <v>3.0926</v>
      </c>
      <c r="AG121" s="5">
        <v>45126</v>
      </c>
      <c r="AH121">
        <v>3.054</v>
      </c>
      <c r="AI121" s="5">
        <v>45126</v>
      </c>
      <c r="AJ121">
        <v>3.0378</v>
      </c>
      <c r="AK121" s="5">
        <v>45126</v>
      </c>
      <c r="AL121">
        <v>3.039</v>
      </c>
      <c r="AM121" s="5">
        <v>45126</v>
      </c>
      <c r="AN121">
        <v>3.0272</v>
      </c>
      <c r="AO121" s="5">
        <v>45126</v>
      </c>
      <c r="AP121">
        <v>3.025</v>
      </c>
      <c r="AQ121" s="5">
        <v>45126</v>
      </c>
      <c r="AR121">
        <v>3.004</v>
      </c>
      <c r="AS121" s="5">
        <v>45125</v>
      </c>
      <c r="AT121">
        <v>2.844</v>
      </c>
      <c r="AU121" s="5">
        <v>45126</v>
      </c>
      <c r="AV121">
        <v>2.731</v>
      </c>
      <c r="AW121" s="5">
        <v>45121</v>
      </c>
      <c r="AX121">
        <v>2.682</v>
      </c>
      <c r="AY121" s="5">
        <v>45121</v>
      </c>
      <c r="AZ121">
        <v>2.491</v>
      </c>
      <c r="BA121" s="5">
        <v>45126</v>
      </c>
      <c r="BB121">
        <v>2.254</v>
      </c>
    </row>
    <row r="122" spans="1:54">
      <c r="A122" s="5">
        <v>44518</v>
      </c>
      <c r="B122">
        <v>-0.486</v>
      </c>
      <c r="C122" s="5">
        <v>45127</v>
      </c>
      <c r="D122">
        <v>3.952</v>
      </c>
      <c r="E122" s="5">
        <v>45124</v>
      </c>
      <c r="F122">
        <v>4.0235</v>
      </c>
      <c r="G122" s="5">
        <v>45124</v>
      </c>
      <c r="H122">
        <v>4.067</v>
      </c>
      <c r="I122" s="5">
        <v>45124</v>
      </c>
      <c r="J122">
        <v>4.084</v>
      </c>
      <c r="K122" s="5">
        <v>45124</v>
      </c>
      <c r="L122">
        <v>4.08</v>
      </c>
      <c r="M122" s="5">
        <v>45124</v>
      </c>
      <c r="N122">
        <v>4.0685</v>
      </c>
      <c r="O122" s="5">
        <v>45124</v>
      </c>
      <c r="P122">
        <v>4.047</v>
      </c>
      <c r="Q122" s="5">
        <v>45124</v>
      </c>
      <c r="R122">
        <v>3.903</v>
      </c>
      <c r="S122" s="5">
        <v>45124</v>
      </c>
      <c r="T122">
        <v>3.703</v>
      </c>
      <c r="U122" s="5">
        <v>45127</v>
      </c>
      <c r="V122">
        <v>3.829</v>
      </c>
      <c r="W122" s="5">
        <v>45127</v>
      </c>
      <c r="X122">
        <v>3.569</v>
      </c>
      <c r="Y122" s="5">
        <v>45127</v>
      </c>
      <c r="Z122">
        <v>3.3855</v>
      </c>
      <c r="AA122" s="5">
        <v>45127</v>
      </c>
      <c r="AB122">
        <v>3.2793</v>
      </c>
      <c r="AC122" s="5">
        <v>45127</v>
      </c>
      <c r="AD122">
        <v>3.2062</v>
      </c>
      <c r="AE122" s="5">
        <v>45127</v>
      </c>
      <c r="AF122">
        <v>3.1552</v>
      </c>
      <c r="AG122" s="5">
        <v>45127</v>
      </c>
      <c r="AH122">
        <v>3.1298</v>
      </c>
      <c r="AI122" s="5">
        <v>45127</v>
      </c>
      <c r="AJ122">
        <v>3.1107</v>
      </c>
      <c r="AK122" s="5">
        <v>45127</v>
      </c>
      <c r="AL122">
        <v>3.0988</v>
      </c>
      <c r="AM122" s="5">
        <v>45127</v>
      </c>
      <c r="AN122">
        <v>3.098</v>
      </c>
      <c r="AO122" s="5">
        <v>45127</v>
      </c>
      <c r="AP122">
        <v>3.096</v>
      </c>
      <c r="AQ122" s="5">
        <v>45127</v>
      </c>
      <c r="AR122">
        <v>3.074</v>
      </c>
      <c r="AS122" s="5">
        <v>45126</v>
      </c>
      <c r="AT122">
        <v>2.872</v>
      </c>
      <c r="AU122" s="5">
        <v>45127</v>
      </c>
      <c r="AV122">
        <v>2.787</v>
      </c>
      <c r="AW122" s="5">
        <v>45124</v>
      </c>
      <c r="AX122">
        <v>2.645</v>
      </c>
      <c r="AY122" s="5">
        <v>45124</v>
      </c>
      <c r="AZ122">
        <v>2.45</v>
      </c>
      <c r="BA122" s="5">
        <v>45127</v>
      </c>
      <c r="BB122">
        <v>2.2892</v>
      </c>
    </row>
    <row r="123" spans="1:54">
      <c r="A123" s="5">
        <v>44519</v>
      </c>
      <c r="B123">
        <v>-0.488</v>
      </c>
      <c r="C123" s="5">
        <v>45128</v>
      </c>
      <c r="D123">
        <v>3.972</v>
      </c>
      <c r="E123" s="5">
        <v>45125</v>
      </c>
      <c r="F123">
        <v>3.988</v>
      </c>
      <c r="G123" s="5">
        <v>45125</v>
      </c>
      <c r="H123">
        <v>4.021</v>
      </c>
      <c r="I123" s="5">
        <v>45125</v>
      </c>
      <c r="J123">
        <v>4.0245</v>
      </c>
      <c r="K123" s="5">
        <v>45125</v>
      </c>
      <c r="L123">
        <v>4.015</v>
      </c>
      <c r="M123" s="5">
        <v>45125</v>
      </c>
      <c r="N123">
        <v>4.012</v>
      </c>
      <c r="O123" s="5">
        <v>45125</v>
      </c>
      <c r="P123">
        <v>3.992</v>
      </c>
      <c r="Q123" s="5">
        <v>45125</v>
      </c>
      <c r="R123">
        <v>3.78</v>
      </c>
      <c r="S123" s="5">
        <v>45125</v>
      </c>
      <c r="T123">
        <v>3.603</v>
      </c>
      <c r="U123" s="5">
        <v>45128</v>
      </c>
      <c r="V123">
        <v>3.8073</v>
      </c>
      <c r="W123" s="5">
        <v>45128</v>
      </c>
      <c r="X123">
        <v>3.544</v>
      </c>
      <c r="Y123" s="5">
        <v>45128</v>
      </c>
      <c r="Z123">
        <v>3.3682</v>
      </c>
      <c r="AA123" s="5">
        <v>45128</v>
      </c>
      <c r="AB123">
        <v>3.2585</v>
      </c>
      <c r="AC123" s="5">
        <v>45128</v>
      </c>
      <c r="AD123">
        <v>3.185</v>
      </c>
      <c r="AE123" s="5">
        <v>45128</v>
      </c>
      <c r="AF123">
        <v>3.1389</v>
      </c>
      <c r="AG123" s="5">
        <v>45128</v>
      </c>
      <c r="AH123">
        <v>3.106</v>
      </c>
      <c r="AI123" s="5">
        <v>45128</v>
      </c>
      <c r="AJ123">
        <v>3.087</v>
      </c>
      <c r="AK123" s="5">
        <v>45128</v>
      </c>
      <c r="AL123">
        <v>3.081</v>
      </c>
      <c r="AM123" s="5">
        <v>45128</v>
      </c>
      <c r="AN123">
        <v>3.0777</v>
      </c>
      <c r="AO123" s="5">
        <v>45128</v>
      </c>
      <c r="AP123">
        <v>3.076</v>
      </c>
      <c r="AQ123" s="5">
        <v>45128</v>
      </c>
      <c r="AR123">
        <v>3.054</v>
      </c>
      <c r="AS123" s="5">
        <v>45127</v>
      </c>
      <c r="AT123">
        <v>2.95</v>
      </c>
      <c r="AU123" s="5">
        <v>45128</v>
      </c>
      <c r="AV123">
        <v>2.773</v>
      </c>
      <c r="AW123" s="5">
        <v>45125</v>
      </c>
      <c r="AX123">
        <v>2.566</v>
      </c>
      <c r="AY123" s="5">
        <v>45125</v>
      </c>
      <c r="AZ123">
        <v>2.374</v>
      </c>
      <c r="BA123" s="5">
        <v>45128</v>
      </c>
      <c r="BB123">
        <v>2.2889</v>
      </c>
    </row>
    <row r="124" spans="1:54">
      <c r="A124" s="5">
        <v>44522</v>
      </c>
      <c r="B124">
        <v>-0.488</v>
      </c>
      <c r="C124" s="5">
        <v>45131</v>
      </c>
      <c r="D124">
        <v>3.972</v>
      </c>
      <c r="E124" s="5">
        <v>45126</v>
      </c>
      <c r="F124">
        <v>3.996</v>
      </c>
      <c r="G124" s="5">
        <v>45126</v>
      </c>
      <c r="H124">
        <v>4.026</v>
      </c>
      <c r="I124" s="5">
        <v>45126</v>
      </c>
      <c r="J124">
        <v>4.019</v>
      </c>
      <c r="K124" s="5">
        <v>45126</v>
      </c>
      <c r="L124">
        <v>4.014</v>
      </c>
      <c r="M124" s="5">
        <v>45126</v>
      </c>
      <c r="N124">
        <v>4.023</v>
      </c>
      <c r="O124" s="5">
        <v>45126</v>
      </c>
      <c r="P124">
        <v>3.964</v>
      </c>
      <c r="Q124" s="5">
        <v>45126</v>
      </c>
      <c r="R124">
        <v>3.82</v>
      </c>
      <c r="S124" s="5">
        <v>45126</v>
      </c>
      <c r="T124">
        <v>3.605</v>
      </c>
      <c r="U124" s="5">
        <v>45131</v>
      </c>
      <c r="V124">
        <v>3.7515</v>
      </c>
      <c r="W124" s="5">
        <v>45131</v>
      </c>
      <c r="X124">
        <v>3.4924</v>
      </c>
      <c r="Y124" s="5">
        <v>45131</v>
      </c>
      <c r="Z124">
        <v>3.313</v>
      </c>
      <c r="AA124" s="5">
        <v>45131</v>
      </c>
      <c r="AB124">
        <v>3.209</v>
      </c>
      <c r="AC124" s="5">
        <v>45131</v>
      </c>
      <c r="AD124">
        <v>3.141</v>
      </c>
      <c r="AE124" s="5">
        <v>45131</v>
      </c>
      <c r="AF124">
        <v>3.0938</v>
      </c>
      <c r="AG124" s="5">
        <v>45131</v>
      </c>
      <c r="AH124">
        <v>3.069</v>
      </c>
      <c r="AI124" s="5">
        <v>45131</v>
      </c>
      <c r="AJ124">
        <v>3.054</v>
      </c>
      <c r="AK124" s="5">
        <v>45131</v>
      </c>
      <c r="AL124">
        <v>3.0452</v>
      </c>
      <c r="AM124" s="5">
        <v>45131</v>
      </c>
      <c r="AN124">
        <v>3.05</v>
      </c>
      <c r="AO124" s="5">
        <v>45131</v>
      </c>
      <c r="AP124">
        <v>3.0515</v>
      </c>
      <c r="AQ124" s="5">
        <v>45131</v>
      </c>
      <c r="AR124">
        <v>3.035</v>
      </c>
      <c r="AS124" s="5">
        <v>45128</v>
      </c>
      <c r="AT124">
        <v>2.925</v>
      </c>
      <c r="AU124" s="5">
        <v>45131</v>
      </c>
      <c r="AV124">
        <v>2.766</v>
      </c>
      <c r="AW124" s="5">
        <v>45126</v>
      </c>
      <c r="AX124">
        <v>2.603</v>
      </c>
      <c r="AY124" s="5">
        <v>45126</v>
      </c>
      <c r="AZ124">
        <v>2.407</v>
      </c>
      <c r="BA124" s="5">
        <v>45131</v>
      </c>
      <c r="BB124">
        <v>2.2881</v>
      </c>
    </row>
    <row r="125" spans="1:54">
      <c r="A125" s="5">
        <v>44523</v>
      </c>
      <c r="B125">
        <v>-0.489</v>
      </c>
      <c r="C125" s="5">
        <v>45132</v>
      </c>
      <c r="D125">
        <v>3.966</v>
      </c>
      <c r="E125" s="5">
        <v>45127</v>
      </c>
      <c r="F125">
        <v>4.0145</v>
      </c>
      <c r="G125" s="5">
        <v>45127</v>
      </c>
      <c r="H125">
        <v>4.049</v>
      </c>
      <c r="I125" s="5">
        <v>45127</v>
      </c>
      <c r="J125">
        <v>4.0535</v>
      </c>
      <c r="K125" s="5">
        <v>45127</v>
      </c>
      <c r="L125">
        <v>4.049</v>
      </c>
      <c r="M125" s="5">
        <v>45127</v>
      </c>
      <c r="N125">
        <v>4.04</v>
      </c>
      <c r="O125" s="5">
        <v>45127</v>
      </c>
      <c r="P125">
        <v>4.191</v>
      </c>
      <c r="Q125" s="5">
        <v>45127</v>
      </c>
      <c r="R125">
        <v>3.8615</v>
      </c>
      <c r="S125" s="5">
        <v>45127</v>
      </c>
      <c r="T125">
        <v>3.667</v>
      </c>
      <c r="U125" s="5">
        <v>45132</v>
      </c>
      <c r="V125">
        <v>3.7478</v>
      </c>
      <c r="W125" s="5">
        <v>45132</v>
      </c>
      <c r="X125">
        <v>3.488</v>
      </c>
      <c r="Y125" s="5">
        <v>45132</v>
      </c>
      <c r="Z125">
        <v>3.3005</v>
      </c>
      <c r="AA125" s="5">
        <v>45132</v>
      </c>
      <c r="AB125">
        <v>3.1962</v>
      </c>
      <c r="AC125" s="5">
        <v>45132</v>
      </c>
      <c r="AD125">
        <v>3.129</v>
      </c>
      <c r="AE125" s="5">
        <v>45132</v>
      </c>
      <c r="AF125">
        <v>3.0795</v>
      </c>
      <c r="AG125" s="5">
        <v>45132</v>
      </c>
      <c r="AH125">
        <v>3.057</v>
      </c>
      <c r="AI125" s="5">
        <v>45132</v>
      </c>
      <c r="AJ125">
        <v>3.042</v>
      </c>
      <c r="AK125" s="5">
        <v>45132</v>
      </c>
      <c r="AL125">
        <v>3.0295</v>
      </c>
      <c r="AM125" s="5">
        <v>45132</v>
      </c>
      <c r="AN125">
        <v>3.0357</v>
      </c>
      <c r="AO125" s="5">
        <v>45132</v>
      </c>
      <c r="AP125">
        <v>3.035</v>
      </c>
      <c r="AQ125" s="5">
        <v>45132</v>
      </c>
      <c r="AR125">
        <v>3.019</v>
      </c>
      <c r="AS125" s="5">
        <v>45131</v>
      </c>
      <c r="AT125">
        <v>2.913</v>
      </c>
      <c r="AU125" s="5">
        <v>45132</v>
      </c>
      <c r="AV125">
        <v>2.745</v>
      </c>
      <c r="AW125" s="5">
        <v>45127</v>
      </c>
      <c r="AX125">
        <v>2.653</v>
      </c>
      <c r="AY125" s="5">
        <v>45127</v>
      </c>
      <c r="AZ125">
        <v>2.446</v>
      </c>
      <c r="BA125" s="5">
        <v>45132</v>
      </c>
      <c r="BB125">
        <v>2.261</v>
      </c>
    </row>
    <row r="126" spans="1:54">
      <c r="A126" s="5">
        <v>44524</v>
      </c>
      <c r="B126">
        <v>-0.485</v>
      </c>
      <c r="C126" s="5">
        <v>45133</v>
      </c>
      <c r="D126">
        <v>3.952</v>
      </c>
      <c r="E126" s="5">
        <v>45128</v>
      </c>
      <c r="F126">
        <v>3.995</v>
      </c>
      <c r="G126" s="5">
        <v>45128</v>
      </c>
      <c r="H126">
        <v>4.043</v>
      </c>
      <c r="I126" s="5">
        <v>45128</v>
      </c>
      <c r="J126">
        <v>4.0415</v>
      </c>
      <c r="K126" s="5">
        <v>45128</v>
      </c>
      <c r="L126">
        <v>4.035</v>
      </c>
      <c r="M126" s="5">
        <v>45128</v>
      </c>
      <c r="N126">
        <v>4.027</v>
      </c>
      <c r="O126" s="5">
        <v>45128</v>
      </c>
      <c r="P126">
        <v>3.956</v>
      </c>
      <c r="Q126" s="5">
        <v>45128</v>
      </c>
      <c r="R126">
        <v>3.832</v>
      </c>
      <c r="S126" s="5">
        <v>45128</v>
      </c>
      <c r="T126">
        <v>3.634</v>
      </c>
      <c r="U126" s="5">
        <v>45133</v>
      </c>
      <c r="V126">
        <v>3.814</v>
      </c>
      <c r="W126" s="5">
        <v>45133</v>
      </c>
      <c r="X126">
        <v>3.561</v>
      </c>
      <c r="Y126" s="5">
        <v>45133</v>
      </c>
      <c r="Z126">
        <v>3.3777</v>
      </c>
      <c r="AA126" s="5">
        <v>45133</v>
      </c>
      <c r="AB126">
        <v>3.262</v>
      </c>
      <c r="AC126" s="5">
        <v>45133</v>
      </c>
      <c r="AD126">
        <v>3.192</v>
      </c>
      <c r="AE126" s="5">
        <v>45133</v>
      </c>
      <c r="AF126">
        <v>3.1394</v>
      </c>
      <c r="AG126" s="5">
        <v>45133</v>
      </c>
      <c r="AH126">
        <v>3.11</v>
      </c>
      <c r="AI126" s="5">
        <v>45133</v>
      </c>
      <c r="AJ126">
        <v>3.091</v>
      </c>
      <c r="AK126" s="5">
        <v>45133</v>
      </c>
      <c r="AL126">
        <v>3.082</v>
      </c>
      <c r="AM126" s="5">
        <v>45133</v>
      </c>
      <c r="AN126">
        <v>3.081</v>
      </c>
      <c r="AO126" s="5">
        <v>45133</v>
      </c>
      <c r="AP126">
        <v>3.082</v>
      </c>
      <c r="AQ126" s="5">
        <v>45133</v>
      </c>
      <c r="AR126">
        <v>3.0647</v>
      </c>
      <c r="AS126" s="5">
        <v>45132</v>
      </c>
      <c r="AT126">
        <v>2.898</v>
      </c>
      <c r="AU126" s="5">
        <v>45133</v>
      </c>
      <c r="AV126">
        <v>2.809</v>
      </c>
      <c r="AW126" s="5">
        <v>45128</v>
      </c>
      <c r="AX126">
        <v>2.641</v>
      </c>
      <c r="AY126" s="5">
        <v>45128</v>
      </c>
      <c r="AZ126">
        <v>2.44</v>
      </c>
      <c r="BA126" s="5">
        <v>45133</v>
      </c>
      <c r="BB126">
        <v>2.3058</v>
      </c>
    </row>
    <row r="127" spans="1:54">
      <c r="A127" s="5">
        <v>44525</v>
      </c>
      <c r="B127">
        <v>-0.488</v>
      </c>
      <c r="C127" s="5">
        <v>45134</v>
      </c>
      <c r="D127">
        <v>3.972</v>
      </c>
      <c r="E127" s="5">
        <v>45131</v>
      </c>
      <c r="F127">
        <v>3.9975</v>
      </c>
      <c r="G127" s="5">
        <v>45131</v>
      </c>
      <c r="H127">
        <v>4.02</v>
      </c>
      <c r="I127" s="5">
        <v>45131</v>
      </c>
      <c r="J127">
        <v>4.0125</v>
      </c>
      <c r="K127" s="5">
        <v>45131</v>
      </c>
      <c r="L127">
        <v>4</v>
      </c>
      <c r="M127" s="5">
        <v>45131</v>
      </c>
      <c r="N127">
        <v>3.983</v>
      </c>
      <c r="O127" s="5">
        <v>45131</v>
      </c>
      <c r="P127">
        <v>3.958</v>
      </c>
      <c r="Q127" s="5">
        <v>45131</v>
      </c>
      <c r="R127">
        <v>3.776</v>
      </c>
      <c r="S127" s="5">
        <v>45131</v>
      </c>
      <c r="T127">
        <v>3.57</v>
      </c>
      <c r="U127" s="5">
        <v>45134</v>
      </c>
      <c r="V127">
        <v>3.761</v>
      </c>
      <c r="W127" s="5">
        <v>45134</v>
      </c>
      <c r="X127">
        <v>3.5082</v>
      </c>
      <c r="Y127" s="5">
        <v>45134</v>
      </c>
      <c r="Z127">
        <v>3.334</v>
      </c>
      <c r="AA127" s="5">
        <v>45134</v>
      </c>
      <c r="AB127">
        <v>3.234</v>
      </c>
      <c r="AC127" s="5">
        <v>45134</v>
      </c>
      <c r="AD127">
        <v>3.166</v>
      </c>
      <c r="AE127" s="5">
        <v>45134</v>
      </c>
      <c r="AF127">
        <v>3.1188</v>
      </c>
      <c r="AG127" s="5">
        <v>45134</v>
      </c>
      <c r="AH127">
        <v>3.098</v>
      </c>
      <c r="AI127" s="5">
        <v>45134</v>
      </c>
      <c r="AJ127">
        <v>3.085</v>
      </c>
      <c r="AK127" s="5">
        <v>45134</v>
      </c>
      <c r="AL127">
        <v>3.074</v>
      </c>
      <c r="AM127" s="5">
        <v>45134</v>
      </c>
      <c r="AN127">
        <v>3.081</v>
      </c>
      <c r="AO127" s="5">
        <v>45134</v>
      </c>
      <c r="AP127">
        <v>3.083</v>
      </c>
      <c r="AQ127" s="5">
        <v>45134</v>
      </c>
      <c r="AR127">
        <v>3.068</v>
      </c>
      <c r="AS127" s="5">
        <v>45133</v>
      </c>
      <c r="AT127">
        <v>2.943</v>
      </c>
      <c r="AU127" s="5">
        <v>45134</v>
      </c>
      <c r="AV127">
        <v>2.823</v>
      </c>
      <c r="AW127" s="5">
        <v>45131</v>
      </c>
      <c r="AX127">
        <v>2.638</v>
      </c>
      <c r="AY127" s="5">
        <v>45131</v>
      </c>
      <c r="AZ127">
        <v>2.44</v>
      </c>
      <c r="BA127" s="5">
        <v>45134</v>
      </c>
      <c r="BB127">
        <v>2.335</v>
      </c>
    </row>
    <row r="128" spans="1:54">
      <c r="A128" s="5">
        <v>44526</v>
      </c>
      <c r="B128">
        <v>-0.488</v>
      </c>
      <c r="C128" s="5">
        <v>45135</v>
      </c>
      <c r="D128">
        <v>3.958</v>
      </c>
      <c r="E128" s="5">
        <v>45132</v>
      </c>
      <c r="F128">
        <v>3.987</v>
      </c>
      <c r="G128" s="5">
        <v>45132</v>
      </c>
      <c r="H128">
        <v>4.002</v>
      </c>
      <c r="I128" s="5">
        <v>45132</v>
      </c>
      <c r="J128">
        <v>4.001</v>
      </c>
      <c r="K128" s="5">
        <v>45132</v>
      </c>
      <c r="L128">
        <v>3.99</v>
      </c>
      <c r="M128" s="5">
        <v>45132</v>
      </c>
      <c r="N128">
        <v>3.973</v>
      </c>
      <c r="O128" s="5">
        <v>45132</v>
      </c>
      <c r="P128">
        <v>3.92</v>
      </c>
      <c r="Q128" s="5">
        <v>45132</v>
      </c>
      <c r="R128">
        <v>3.75</v>
      </c>
      <c r="S128" s="5">
        <v>45132</v>
      </c>
      <c r="T128">
        <v>3.558</v>
      </c>
      <c r="U128" s="5">
        <v>45135</v>
      </c>
      <c r="V128">
        <v>3.7363</v>
      </c>
      <c r="W128" s="5">
        <v>45135</v>
      </c>
      <c r="X128">
        <v>3.49</v>
      </c>
      <c r="Y128" s="5">
        <v>45135</v>
      </c>
      <c r="Z128">
        <v>3.319</v>
      </c>
      <c r="AA128" s="5">
        <v>45135</v>
      </c>
      <c r="AB128">
        <v>3.218</v>
      </c>
      <c r="AC128" s="5">
        <v>45135</v>
      </c>
      <c r="AD128">
        <v>3.158</v>
      </c>
      <c r="AE128" s="5">
        <v>45135</v>
      </c>
      <c r="AF128">
        <v>3.12</v>
      </c>
      <c r="AG128" s="5">
        <v>45135</v>
      </c>
      <c r="AH128">
        <v>3.0975</v>
      </c>
      <c r="AI128" s="5">
        <v>45135</v>
      </c>
      <c r="AJ128">
        <v>3.085</v>
      </c>
      <c r="AK128" s="5">
        <v>45135</v>
      </c>
      <c r="AL128">
        <v>3.083</v>
      </c>
      <c r="AM128" s="5">
        <v>45135</v>
      </c>
      <c r="AN128">
        <v>3.0858</v>
      </c>
      <c r="AO128" s="5">
        <v>45135</v>
      </c>
      <c r="AP128">
        <v>3.09</v>
      </c>
      <c r="AQ128" s="5">
        <v>45135</v>
      </c>
      <c r="AR128">
        <v>3.081</v>
      </c>
      <c r="AS128" s="5">
        <v>45134</v>
      </c>
      <c r="AT128">
        <v>2.9635</v>
      </c>
      <c r="AU128" s="5">
        <v>45135</v>
      </c>
      <c r="AV128">
        <v>2.84</v>
      </c>
      <c r="AW128" s="5">
        <v>45132</v>
      </c>
      <c r="AX128">
        <v>2.615</v>
      </c>
      <c r="AY128" s="5">
        <v>45132</v>
      </c>
      <c r="AZ128">
        <v>2.417</v>
      </c>
      <c r="BA128" s="5">
        <v>45135</v>
      </c>
      <c r="BB128">
        <v>2.361</v>
      </c>
    </row>
    <row r="129" spans="1:54">
      <c r="A129" s="5">
        <v>44529</v>
      </c>
      <c r="B129">
        <v>-0.488</v>
      </c>
      <c r="C129" s="5">
        <v>45138</v>
      </c>
      <c r="D129">
        <v>3.929</v>
      </c>
      <c r="E129" s="5">
        <v>45133</v>
      </c>
      <c r="F129">
        <v>4.002</v>
      </c>
      <c r="G129" s="5">
        <v>45133</v>
      </c>
      <c r="H129">
        <v>4.028</v>
      </c>
      <c r="I129" s="5">
        <v>45133</v>
      </c>
      <c r="J129">
        <v>4.025</v>
      </c>
      <c r="K129" s="5">
        <v>45133</v>
      </c>
      <c r="L129">
        <v>4.028</v>
      </c>
      <c r="M129" s="5">
        <v>45133</v>
      </c>
      <c r="N129">
        <v>4.018</v>
      </c>
      <c r="O129" s="5">
        <v>45133</v>
      </c>
      <c r="P129">
        <v>3.959</v>
      </c>
      <c r="Q129" s="5">
        <v>45133</v>
      </c>
      <c r="R129">
        <v>3.82</v>
      </c>
      <c r="S129" s="5">
        <v>45133</v>
      </c>
      <c r="T129">
        <v>3.636</v>
      </c>
      <c r="U129" s="5">
        <v>45138</v>
      </c>
      <c r="V129">
        <v>3.709</v>
      </c>
      <c r="W129" s="5">
        <v>45138</v>
      </c>
      <c r="X129">
        <v>3.466</v>
      </c>
      <c r="Y129" s="5">
        <v>45138</v>
      </c>
      <c r="Z129">
        <v>3.2961</v>
      </c>
      <c r="AA129" s="5">
        <v>45138</v>
      </c>
      <c r="AB129">
        <v>3.2</v>
      </c>
      <c r="AC129" s="5">
        <v>45138</v>
      </c>
      <c r="AD129">
        <v>3.1385</v>
      </c>
      <c r="AE129" s="5">
        <v>45138</v>
      </c>
      <c r="AF129">
        <v>3.1028</v>
      </c>
      <c r="AG129" s="5">
        <v>45138</v>
      </c>
      <c r="AH129">
        <v>3.081</v>
      </c>
      <c r="AI129" s="5">
        <v>45138</v>
      </c>
      <c r="AJ129">
        <v>3.0705</v>
      </c>
      <c r="AK129" s="5">
        <v>45138</v>
      </c>
      <c r="AL129">
        <v>3.068</v>
      </c>
      <c r="AM129" s="5">
        <v>45138</v>
      </c>
      <c r="AN129">
        <v>3.0719</v>
      </c>
      <c r="AO129" s="5">
        <v>45138</v>
      </c>
      <c r="AP129">
        <v>3.076</v>
      </c>
      <c r="AQ129" s="5">
        <v>45138</v>
      </c>
      <c r="AR129">
        <v>3.069</v>
      </c>
      <c r="AS129" s="5">
        <v>45135</v>
      </c>
      <c r="AT129">
        <v>2.973</v>
      </c>
      <c r="AU129" s="5">
        <v>45138</v>
      </c>
      <c r="AV129">
        <v>2.813</v>
      </c>
      <c r="AW129" s="5">
        <v>45133</v>
      </c>
      <c r="AX129">
        <v>2.659</v>
      </c>
      <c r="AY129" s="5">
        <v>45133</v>
      </c>
      <c r="AZ129">
        <v>2.461</v>
      </c>
      <c r="BA129" s="5">
        <v>45138</v>
      </c>
      <c r="BB129">
        <v>2.339</v>
      </c>
    </row>
    <row r="130" spans="1:54">
      <c r="A130" s="5">
        <v>44530</v>
      </c>
      <c r="B130">
        <v>-0.49</v>
      </c>
      <c r="C130" s="5">
        <v>45139</v>
      </c>
      <c r="D130">
        <v>3.948</v>
      </c>
      <c r="E130" s="5">
        <v>45134</v>
      </c>
      <c r="F130">
        <v>3.968</v>
      </c>
      <c r="G130" s="5">
        <v>45134</v>
      </c>
      <c r="H130">
        <v>3.988</v>
      </c>
      <c r="I130" s="5">
        <v>45134</v>
      </c>
      <c r="J130">
        <v>3.987</v>
      </c>
      <c r="K130" s="5">
        <v>45134</v>
      </c>
      <c r="L130">
        <v>3.978</v>
      </c>
      <c r="M130" s="5">
        <v>45134</v>
      </c>
      <c r="N130">
        <v>3.959</v>
      </c>
      <c r="O130" s="5">
        <v>45134</v>
      </c>
      <c r="P130">
        <v>3.919</v>
      </c>
      <c r="Q130" s="5">
        <v>45134</v>
      </c>
      <c r="R130">
        <v>3.75</v>
      </c>
      <c r="S130" s="5">
        <v>45134</v>
      </c>
      <c r="T130">
        <v>3.593</v>
      </c>
      <c r="U130" s="5">
        <v>45139</v>
      </c>
      <c r="V130">
        <v>3.725</v>
      </c>
      <c r="W130" s="5">
        <v>45139</v>
      </c>
      <c r="X130">
        <v>3.4872</v>
      </c>
      <c r="Y130" s="5">
        <v>45139</v>
      </c>
      <c r="Z130">
        <v>3.3342</v>
      </c>
      <c r="AA130" s="5">
        <v>45139</v>
      </c>
      <c r="AB130">
        <v>3.2502</v>
      </c>
      <c r="AC130" s="5">
        <v>45139</v>
      </c>
      <c r="AD130">
        <v>3.1953</v>
      </c>
      <c r="AE130" s="5">
        <v>45139</v>
      </c>
      <c r="AF130">
        <v>3.1655</v>
      </c>
      <c r="AG130" s="5">
        <v>45139</v>
      </c>
      <c r="AH130">
        <v>3.146</v>
      </c>
      <c r="AI130" s="5">
        <v>45139</v>
      </c>
      <c r="AJ130">
        <v>3.1407</v>
      </c>
      <c r="AK130" s="5">
        <v>45139</v>
      </c>
      <c r="AL130">
        <v>3.141</v>
      </c>
      <c r="AM130" s="5">
        <v>45139</v>
      </c>
      <c r="AN130">
        <v>3.144</v>
      </c>
      <c r="AO130" s="5">
        <v>45139</v>
      </c>
      <c r="AP130">
        <v>3.152</v>
      </c>
      <c r="AQ130" s="5">
        <v>45139</v>
      </c>
      <c r="AR130">
        <v>3.147</v>
      </c>
      <c r="AS130" s="5">
        <v>45138</v>
      </c>
      <c r="AT130">
        <v>2.955</v>
      </c>
      <c r="AU130" s="5">
        <v>45139</v>
      </c>
      <c r="AV130">
        <v>2.893</v>
      </c>
      <c r="AW130" s="5">
        <v>45134</v>
      </c>
      <c r="AX130">
        <v>2.679</v>
      </c>
      <c r="AY130" s="5">
        <v>45134</v>
      </c>
      <c r="AZ130">
        <v>2.487</v>
      </c>
      <c r="BA130" s="5">
        <v>45139</v>
      </c>
      <c r="BB130">
        <v>2.424</v>
      </c>
    </row>
    <row r="131" spans="1:54">
      <c r="A131" s="5">
        <v>44531</v>
      </c>
      <c r="B131">
        <v>-0.489</v>
      </c>
      <c r="C131" s="5">
        <v>45140</v>
      </c>
      <c r="D131">
        <v>3.944</v>
      </c>
      <c r="E131" s="5">
        <v>45135</v>
      </c>
      <c r="F131">
        <v>3.965</v>
      </c>
      <c r="G131" s="5">
        <v>45135</v>
      </c>
      <c r="H131">
        <v>3.959</v>
      </c>
      <c r="I131" s="5">
        <v>45135</v>
      </c>
      <c r="J131">
        <v>3.958</v>
      </c>
      <c r="K131" s="5">
        <v>45135</v>
      </c>
      <c r="L131">
        <v>3.947</v>
      </c>
      <c r="M131" s="5">
        <v>45135</v>
      </c>
      <c r="N131">
        <v>3.947</v>
      </c>
      <c r="O131" s="5">
        <v>45135</v>
      </c>
      <c r="P131">
        <v>3.899</v>
      </c>
      <c r="Q131" s="5">
        <v>45135</v>
      </c>
      <c r="R131">
        <v>3.7405</v>
      </c>
      <c r="S131" s="5">
        <v>45135</v>
      </c>
      <c r="T131">
        <v>3.54</v>
      </c>
      <c r="U131" s="5">
        <v>45140</v>
      </c>
      <c r="V131">
        <v>3.6888</v>
      </c>
      <c r="W131" s="5">
        <v>45140</v>
      </c>
      <c r="X131">
        <v>3.4515</v>
      </c>
      <c r="Y131" s="5">
        <v>45140</v>
      </c>
      <c r="Z131">
        <v>3.301</v>
      </c>
      <c r="AA131" s="5">
        <v>45140</v>
      </c>
      <c r="AB131">
        <v>3.215</v>
      </c>
      <c r="AC131" s="5">
        <v>45140</v>
      </c>
      <c r="AD131">
        <v>3.1677</v>
      </c>
      <c r="AE131" s="5">
        <v>45140</v>
      </c>
      <c r="AF131">
        <v>3.135</v>
      </c>
      <c r="AG131" s="5">
        <v>45140</v>
      </c>
      <c r="AH131">
        <v>3.122</v>
      </c>
      <c r="AI131" s="5">
        <v>45140</v>
      </c>
      <c r="AJ131">
        <v>3.115</v>
      </c>
      <c r="AK131" s="5">
        <v>45140</v>
      </c>
      <c r="AL131">
        <v>3.119</v>
      </c>
      <c r="AM131" s="5">
        <v>45140</v>
      </c>
      <c r="AN131">
        <v>3.125</v>
      </c>
      <c r="AO131" s="5">
        <v>45140</v>
      </c>
      <c r="AP131">
        <v>3.131</v>
      </c>
      <c r="AQ131" s="5">
        <v>45140</v>
      </c>
      <c r="AR131">
        <v>3.13</v>
      </c>
      <c r="AS131" s="5">
        <v>45139</v>
      </c>
      <c r="AT131">
        <v>3.034</v>
      </c>
      <c r="AU131" s="5">
        <v>45140</v>
      </c>
      <c r="AV131">
        <v>2.879</v>
      </c>
      <c r="AW131" s="5">
        <v>45135</v>
      </c>
      <c r="AX131">
        <v>2.701</v>
      </c>
      <c r="AY131" s="5">
        <v>45135</v>
      </c>
      <c r="AZ131">
        <v>2.511</v>
      </c>
      <c r="BA131" s="5">
        <v>45140</v>
      </c>
      <c r="BB131">
        <v>2.411</v>
      </c>
    </row>
    <row r="132" spans="1:54">
      <c r="A132" s="5">
        <v>44532</v>
      </c>
      <c r="B132">
        <v>-0.49</v>
      </c>
      <c r="C132" s="5">
        <v>45141</v>
      </c>
      <c r="D132">
        <v>3.937</v>
      </c>
      <c r="E132" s="5">
        <v>45138</v>
      </c>
      <c r="F132">
        <v>3.968</v>
      </c>
      <c r="G132" s="5">
        <v>45138</v>
      </c>
      <c r="H132">
        <v>3.977</v>
      </c>
      <c r="I132" s="5">
        <v>45138</v>
      </c>
      <c r="J132">
        <v>3.978</v>
      </c>
      <c r="K132" s="5">
        <v>45138</v>
      </c>
      <c r="L132">
        <v>3.963</v>
      </c>
      <c r="M132" s="5">
        <v>45138</v>
      </c>
      <c r="N132">
        <v>3.9395</v>
      </c>
      <c r="O132" s="5">
        <v>45138</v>
      </c>
      <c r="P132">
        <v>3.759</v>
      </c>
      <c r="Q132" s="5">
        <v>45138</v>
      </c>
      <c r="R132">
        <v>3.728</v>
      </c>
      <c r="S132" s="5">
        <v>45138</v>
      </c>
      <c r="T132">
        <v>3.501</v>
      </c>
      <c r="U132" s="5">
        <v>45141</v>
      </c>
      <c r="V132">
        <v>3.704</v>
      </c>
      <c r="W132" s="5">
        <v>45141</v>
      </c>
      <c r="X132">
        <v>3.479</v>
      </c>
      <c r="Y132" s="5">
        <v>45141</v>
      </c>
      <c r="Z132">
        <v>3.344</v>
      </c>
      <c r="AA132" s="5">
        <v>45141</v>
      </c>
      <c r="AB132">
        <v>3.2745</v>
      </c>
      <c r="AC132" s="5">
        <v>45141</v>
      </c>
      <c r="AD132">
        <v>3.227</v>
      </c>
      <c r="AE132" s="5">
        <v>45141</v>
      </c>
      <c r="AF132">
        <v>3.1988</v>
      </c>
      <c r="AG132" s="5">
        <v>45141</v>
      </c>
      <c r="AH132">
        <v>3.1883</v>
      </c>
      <c r="AI132" s="5">
        <v>45141</v>
      </c>
      <c r="AJ132">
        <v>3.1827</v>
      </c>
      <c r="AK132" s="5">
        <v>45141</v>
      </c>
      <c r="AL132">
        <v>3.1873</v>
      </c>
      <c r="AM132" s="5">
        <v>45141</v>
      </c>
      <c r="AN132">
        <v>3.1968</v>
      </c>
      <c r="AO132" s="5">
        <v>45141</v>
      </c>
      <c r="AP132">
        <v>3.2045</v>
      </c>
      <c r="AQ132" s="5">
        <v>45141</v>
      </c>
      <c r="AR132">
        <v>3.2023</v>
      </c>
      <c r="AS132" s="5">
        <v>45140</v>
      </c>
      <c r="AT132">
        <v>3.015</v>
      </c>
      <c r="AU132" s="5">
        <v>45141</v>
      </c>
      <c r="AV132">
        <v>2.947</v>
      </c>
      <c r="AW132" s="5">
        <v>45138</v>
      </c>
      <c r="AX132">
        <v>2.688</v>
      </c>
      <c r="AY132" s="5">
        <v>45138</v>
      </c>
      <c r="AZ132">
        <v>2.493</v>
      </c>
      <c r="BA132" s="5">
        <v>45141</v>
      </c>
      <c r="BB132">
        <v>2.47</v>
      </c>
    </row>
    <row r="133" spans="1:54">
      <c r="A133" s="5">
        <v>44533</v>
      </c>
      <c r="B133">
        <v>-0.493</v>
      </c>
      <c r="C133" s="5">
        <v>45142</v>
      </c>
      <c r="D133">
        <v>3.94</v>
      </c>
      <c r="E133" s="5">
        <v>45139</v>
      </c>
      <c r="F133">
        <v>3.972</v>
      </c>
      <c r="G133" s="5">
        <v>45139</v>
      </c>
      <c r="H133">
        <v>3.977</v>
      </c>
      <c r="I133" s="5">
        <v>45139</v>
      </c>
      <c r="J133">
        <v>3.976</v>
      </c>
      <c r="K133" s="5">
        <v>45139</v>
      </c>
      <c r="L133">
        <v>3.96</v>
      </c>
      <c r="M133" s="5">
        <v>45139</v>
      </c>
      <c r="N133">
        <v>3.939</v>
      </c>
      <c r="O133" s="5">
        <v>45139</v>
      </c>
      <c r="P133">
        <v>3.883</v>
      </c>
      <c r="Q133" s="5">
        <v>45139</v>
      </c>
      <c r="R133">
        <v>3.7315</v>
      </c>
      <c r="S133" s="5">
        <v>45139</v>
      </c>
      <c r="T133">
        <v>3.508</v>
      </c>
      <c r="U133" s="5">
        <v>45142</v>
      </c>
      <c r="V133">
        <v>3.717</v>
      </c>
      <c r="W133" s="5">
        <v>45142</v>
      </c>
      <c r="X133">
        <v>3.485</v>
      </c>
      <c r="Y133" s="5">
        <v>45142</v>
      </c>
      <c r="Z133">
        <v>3.336</v>
      </c>
      <c r="AA133" s="5">
        <v>45142</v>
      </c>
      <c r="AB133">
        <v>3.2575</v>
      </c>
      <c r="AC133" s="5">
        <v>45142</v>
      </c>
      <c r="AD133">
        <v>3.203</v>
      </c>
      <c r="AE133" s="5">
        <v>45142</v>
      </c>
      <c r="AF133">
        <v>3.171</v>
      </c>
      <c r="AG133" s="5">
        <v>45142</v>
      </c>
      <c r="AH133">
        <v>3.1565</v>
      </c>
      <c r="AI133" s="5">
        <v>45142</v>
      </c>
      <c r="AJ133">
        <v>3.148</v>
      </c>
      <c r="AK133" s="5">
        <v>45142</v>
      </c>
      <c r="AL133">
        <v>3.1455</v>
      </c>
      <c r="AM133" s="5">
        <v>45142</v>
      </c>
      <c r="AN133">
        <v>3.148</v>
      </c>
      <c r="AO133" s="5">
        <v>45142</v>
      </c>
      <c r="AP133">
        <v>3.154</v>
      </c>
      <c r="AQ133" s="5">
        <v>45142</v>
      </c>
      <c r="AR133">
        <v>3.148</v>
      </c>
      <c r="AS133" s="5">
        <v>45141</v>
      </c>
      <c r="AT133">
        <v>3.088</v>
      </c>
      <c r="AU133" s="5">
        <v>45142</v>
      </c>
      <c r="AV133">
        <v>2.89</v>
      </c>
      <c r="AW133" s="5">
        <v>45139</v>
      </c>
      <c r="AX133">
        <v>2.769</v>
      </c>
      <c r="AY133" s="5">
        <v>45139</v>
      </c>
      <c r="AZ133">
        <v>2.575</v>
      </c>
      <c r="BA133" s="5">
        <v>45142</v>
      </c>
      <c r="BB133">
        <v>2.4</v>
      </c>
    </row>
    <row r="134" spans="1:54">
      <c r="A134" s="5">
        <v>44536</v>
      </c>
      <c r="B134">
        <v>-0.493</v>
      </c>
      <c r="C134" s="5">
        <v>45145</v>
      </c>
      <c r="D134">
        <v>3.949</v>
      </c>
      <c r="E134" s="5">
        <v>45140</v>
      </c>
      <c r="F134">
        <v>3.9545</v>
      </c>
      <c r="G134" s="5">
        <v>45140</v>
      </c>
      <c r="H134">
        <v>3.966</v>
      </c>
      <c r="I134" s="5">
        <v>45140</v>
      </c>
      <c r="J134">
        <v>3.9525</v>
      </c>
      <c r="K134" s="5">
        <v>45140</v>
      </c>
      <c r="L134">
        <v>3.935</v>
      </c>
      <c r="M134" s="5">
        <v>45140</v>
      </c>
      <c r="N134">
        <v>3.904</v>
      </c>
      <c r="O134" s="5">
        <v>45140</v>
      </c>
      <c r="P134">
        <v>3.85</v>
      </c>
      <c r="Q134" s="5">
        <v>45140</v>
      </c>
      <c r="R134">
        <v>3.68</v>
      </c>
      <c r="S134" s="5">
        <v>45140</v>
      </c>
      <c r="T134">
        <v>3.454</v>
      </c>
      <c r="U134" s="5">
        <v>45145</v>
      </c>
      <c r="V134">
        <v>3.7065</v>
      </c>
      <c r="W134" s="5">
        <v>45145</v>
      </c>
      <c r="X134">
        <v>3.481</v>
      </c>
      <c r="Y134" s="5">
        <v>45145</v>
      </c>
      <c r="Z134">
        <v>3.3473</v>
      </c>
      <c r="AA134" s="5">
        <v>45145</v>
      </c>
      <c r="AB134">
        <v>3.274</v>
      </c>
      <c r="AC134" s="5">
        <v>45145</v>
      </c>
      <c r="AD134">
        <v>3.2325</v>
      </c>
      <c r="AE134" s="5">
        <v>45145</v>
      </c>
      <c r="AF134">
        <v>3.2057</v>
      </c>
      <c r="AG134" s="5">
        <v>45145</v>
      </c>
      <c r="AH134">
        <v>3.1935</v>
      </c>
      <c r="AI134" s="5">
        <v>45145</v>
      </c>
      <c r="AJ134">
        <v>3.1902</v>
      </c>
      <c r="AK134" s="5">
        <v>45145</v>
      </c>
      <c r="AL134">
        <v>3.195</v>
      </c>
      <c r="AM134" s="5">
        <v>45145</v>
      </c>
      <c r="AN134">
        <v>3.203</v>
      </c>
      <c r="AO134" s="5">
        <v>45145</v>
      </c>
      <c r="AP134">
        <v>3.209</v>
      </c>
      <c r="AQ134" s="5">
        <v>45145</v>
      </c>
      <c r="AR134">
        <v>3.2065</v>
      </c>
      <c r="AS134" s="5">
        <v>45142</v>
      </c>
      <c r="AT134">
        <v>3.029</v>
      </c>
      <c r="AU134" s="5">
        <v>45145</v>
      </c>
      <c r="AV134">
        <v>2.954</v>
      </c>
      <c r="AW134" s="5">
        <v>45140</v>
      </c>
      <c r="AX134">
        <v>2.754</v>
      </c>
      <c r="AY134" s="5">
        <v>45140</v>
      </c>
      <c r="AZ134">
        <v>2.561</v>
      </c>
      <c r="BA134" s="5">
        <v>45145</v>
      </c>
      <c r="BB134">
        <v>2.4785</v>
      </c>
    </row>
    <row r="135" spans="1:54">
      <c r="A135" s="5">
        <v>44537</v>
      </c>
      <c r="B135">
        <v>-0.492</v>
      </c>
      <c r="C135" s="5">
        <v>45146</v>
      </c>
      <c r="D135">
        <v>3.921</v>
      </c>
      <c r="E135" s="5">
        <v>45141</v>
      </c>
      <c r="F135">
        <v>3.958</v>
      </c>
      <c r="G135" s="5">
        <v>45141</v>
      </c>
      <c r="H135">
        <v>3.975</v>
      </c>
      <c r="I135" s="5">
        <v>45141</v>
      </c>
      <c r="J135">
        <v>3.963</v>
      </c>
      <c r="K135" s="5">
        <v>45141</v>
      </c>
      <c r="L135">
        <v>3.932</v>
      </c>
      <c r="M135" s="5">
        <v>45141</v>
      </c>
      <c r="N135">
        <v>3.922</v>
      </c>
      <c r="O135" s="5">
        <v>45141</v>
      </c>
      <c r="P135">
        <v>3.864</v>
      </c>
      <c r="Q135" s="5">
        <v>45141</v>
      </c>
      <c r="R135">
        <v>3.705</v>
      </c>
      <c r="S135" s="5">
        <v>45141</v>
      </c>
      <c r="T135">
        <v>3.487</v>
      </c>
      <c r="U135" s="5">
        <v>45146</v>
      </c>
      <c r="V135">
        <v>3.6613</v>
      </c>
      <c r="W135" s="5">
        <v>45146</v>
      </c>
      <c r="X135">
        <v>3.4175</v>
      </c>
      <c r="Y135" s="5">
        <v>45146</v>
      </c>
      <c r="Z135">
        <v>3.2708</v>
      </c>
      <c r="AA135" s="5">
        <v>45146</v>
      </c>
      <c r="AB135">
        <v>3.1832</v>
      </c>
      <c r="AC135" s="5">
        <v>45146</v>
      </c>
      <c r="AD135">
        <v>3.1353</v>
      </c>
      <c r="AE135" s="5">
        <v>45146</v>
      </c>
      <c r="AF135">
        <v>3.104</v>
      </c>
      <c r="AG135" s="5">
        <v>45146</v>
      </c>
      <c r="AH135">
        <v>3.0842</v>
      </c>
      <c r="AI135" s="5">
        <v>45146</v>
      </c>
      <c r="AJ135">
        <v>3.077</v>
      </c>
      <c r="AK135" s="5">
        <v>45146</v>
      </c>
      <c r="AL135">
        <v>3.0763</v>
      </c>
      <c r="AM135" s="5">
        <v>45146</v>
      </c>
      <c r="AN135">
        <v>3.0803</v>
      </c>
      <c r="AO135" s="5">
        <v>45146</v>
      </c>
      <c r="AP135">
        <v>3.0865</v>
      </c>
      <c r="AQ135" s="5">
        <v>45146</v>
      </c>
      <c r="AR135">
        <v>3.0847</v>
      </c>
      <c r="AS135" s="5">
        <v>45145</v>
      </c>
      <c r="AT135">
        <v>3.092</v>
      </c>
      <c r="AU135" s="5">
        <v>45146</v>
      </c>
      <c r="AV135">
        <v>2.8263</v>
      </c>
      <c r="AW135" s="5">
        <v>45141</v>
      </c>
      <c r="AX135">
        <v>2.819</v>
      </c>
      <c r="AY135" s="5">
        <v>45141</v>
      </c>
      <c r="AZ135">
        <v>2.624</v>
      </c>
      <c r="BA135" s="5">
        <v>45146</v>
      </c>
      <c r="BB135">
        <v>2.3517</v>
      </c>
    </row>
    <row r="136" spans="1:54">
      <c r="A136" s="5">
        <v>44538</v>
      </c>
      <c r="B136">
        <v>-0.492</v>
      </c>
      <c r="C136" s="5">
        <v>45147</v>
      </c>
      <c r="D136">
        <v>3.927</v>
      </c>
      <c r="E136" s="5">
        <v>45142</v>
      </c>
      <c r="F136">
        <v>3.9715</v>
      </c>
      <c r="G136" s="5">
        <v>45142</v>
      </c>
      <c r="H136">
        <v>3.984</v>
      </c>
      <c r="I136" s="5">
        <v>45142</v>
      </c>
      <c r="J136">
        <v>3.969</v>
      </c>
      <c r="K136" s="5">
        <v>45142</v>
      </c>
      <c r="L136">
        <v>3.958</v>
      </c>
      <c r="M136" s="5">
        <v>45142</v>
      </c>
      <c r="N136">
        <v>3.933</v>
      </c>
      <c r="O136" s="5">
        <v>45142</v>
      </c>
      <c r="P136">
        <v>3.879</v>
      </c>
      <c r="Q136" s="5">
        <v>45142</v>
      </c>
      <c r="R136">
        <v>3.716</v>
      </c>
      <c r="S136" s="5">
        <v>45142</v>
      </c>
      <c r="T136">
        <v>3.495</v>
      </c>
      <c r="U136" s="5">
        <v>45147</v>
      </c>
      <c r="V136">
        <v>3.675</v>
      </c>
      <c r="W136" s="5">
        <v>45147</v>
      </c>
      <c r="X136">
        <v>3.438</v>
      </c>
      <c r="Y136" s="5">
        <v>45147</v>
      </c>
      <c r="Z136">
        <v>3.292</v>
      </c>
      <c r="AA136" s="5">
        <v>45147</v>
      </c>
      <c r="AB136">
        <v>3.201</v>
      </c>
      <c r="AC136" s="5">
        <v>45147</v>
      </c>
      <c r="AD136">
        <v>3.1502</v>
      </c>
      <c r="AE136" s="5">
        <v>45147</v>
      </c>
      <c r="AF136">
        <v>3.1223</v>
      </c>
      <c r="AG136" s="5">
        <v>45147</v>
      </c>
      <c r="AH136">
        <v>3.104</v>
      </c>
      <c r="AI136" s="5">
        <v>45147</v>
      </c>
      <c r="AJ136">
        <v>3.097</v>
      </c>
      <c r="AK136" s="5">
        <v>45147</v>
      </c>
      <c r="AL136">
        <v>3.0991</v>
      </c>
      <c r="AM136" s="5">
        <v>45147</v>
      </c>
      <c r="AN136">
        <v>3.1032</v>
      </c>
      <c r="AO136" s="5">
        <v>45147</v>
      </c>
      <c r="AP136">
        <v>3.109</v>
      </c>
      <c r="AQ136" s="5">
        <v>45147</v>
      </c>
      <c r="AR136">
        <v>3.105</v>
      </c>
      <c r="AS136" s="5">
        <v>45146</v>
      </c>
      <c r="AT136">
        <v>2.971</v>
      </c>
      <c r="AU136" s="5">
        <v>45147</v>
      </c>
      <c r="AV136">
        <v>2.858</v>
      </c>
      <c r="AW136" s="5">
        <v>45142</v>
      </c>
      <c r="AX136">
        <v>2.755</v>
      </c>
      <c r="AY136" s="5">
        <v>45142</v>
      </c>
      <c r="AZ136">
        <v>2.557</v>
      </c>
      <c r="BA136" s="5">
        <v>45147</v>
      </c>
      <c r="BB136">
        <v>2.3698</v>
      </c>
    </row>
    <row r="137" spans="1:54">
      <c r="A137" s="5">
        <v>44539</v>
      </c>
      <c r="B137">
        <v>-0.493</v>
      </c>
      <c r="C137" s="5">
        <v>45148</v>
      </c>
      <c r="D137">
        <v>3.937</v>
      </c>
      <c r="E137" s="5">
        <v>45145</v>
      </c>
      <c r="F137">
        <v>3.9835</v>
      </c>
      <c r="G137" s="5">
        <v>45145</v>
      </c>
      <c r="H137">
        <v>3.9905</v>
      </c>
      <c r="I137" s="5">
        <v>45145</v>
      </c>
      <c r="J137">
        <v>3.979</v>
      </c>
      <c r="K137" s="5">
        <v>45145</v>
      </c>
      <c r="L137">
        <v>3.957</v>
      </c>
      <c r="M137" s="5">
        <v>45145</v>
      </c>
      <c r="N137">
        <v>3.93</v>
      </c>
      <c r="O137" s="5">
        <v>45145</v>
      </c>
      <c r="P137">
        <v>3.874</v>
      </c>
      <c r="Q137" s="5">
        <v>45145</v>
      </c>
      <c r="R137">
        <v>3.701</v>
      </c>
      <c r="S137" s="5">
        <v>45145</v>
      </c>
      <c r="T137">
        <v>3.474</v>
      </c>
      <c r="U137" s="5">
        <v>45148</v>
      </c>
      <c r="V137">
        <v>3.698</v>
      </c>
      <c r="W137" s="5">
        <v>45148</v>
      </c>
      <c r="X137">
        <v>3.4649</v>
      </c>
      <c r="Y137" s="5">
        <v>45148</v>
      </c>
      <c r="Z137">
        <v>3.3145</v>
      </c>
      <c r="AA137" s="5">
        <v>45148</v>
      </c>
      <c r="AB137">
        <v>3.2322</v>
      </c>
      <c r="AC137" s="5">
        <v>45148</v>
      </c>
      <c r="AD137">
        <v>3.185</v>
      </c>
      <c r="AE137" s="5">
        <v>45148</v>
      </c>
      <c r="AF137">
        <v>3.1483</v>
      </c>
      <c r="AG137" s="5">
        <v>45148</v>
      </c>
      <c r="AH137">
        <v>3.1332</v>
      </c>
      <c r="AI137" s="5">
        <v>45148</v>
      </c>
      <c r="AJ137">
        <v>3.1223</v>
      </c>
      <c r="AK137" s="5">
        <v>45148</v>
      </c>
      <c r="AL137">
        <v>3.123</v>
      </c>
      <c r="AM137" s="5">
        <v>45148</v>
      </c>
      <c r="AN137">
        <v>3.1313</v>
      </c>
      <c r="AO137" s="5">
        <v>45148</v>
      </c>
      <c r="AP137">
        <v>3.138</v>
      </c>
      <c r="AQ137" s="5">
        <v>45148</v>
      </c>
      <c r="AR137">
        <v>3.135</v>
      </c>
      <c r="AS137" s="5">
        <v>45147</v>
      </c>
      <c r="AT137">
        <v>2.993</v>
      </c>
      <c r="AU137" s="5">
        <v>45148</v>
      </c>
      <c r="AV137">
        <v>2.8825</v>
      </c>
      <c r="AW137" s="5">
        <v>45145</v>
      </c>
      <c r="AX137">
        <v>2.826</v>
      </c>
      <c r="AY137" s="5">
        <v>45145</v>
      </c>
      <c r="AZ137">
        <v>2.633</v>
      </c>
      <c r="BA137" s="5">
        <v>45148</v>
      </c>
      <c r="BB137">
        <v>2.404</v>
      </c>
    </row>
    <row r="138" spans="1:54">
      <c r="A138" s="5">
        <v>44540</v>
      </c>
      <c r="B138">
        <v>-0.492</v>
      </c>
      <c r="C138" s="5">
        <v>45149</v>
      </c>
      <c r="D138">
        <v>3.928</v>
      </c>
      <c r="E138" s="5">
        <v>45146</v>
      </c>
      <c r="F138">
        <v>3.9755</v>
      </c>
      <c r="G138" s="5">
        <v>45146</v>
      </c>
      <c r="H138">
        <v>3.98</v>
      </c>
      <c r="I138" s="5">
        <v>45146</v>
      </c>
      <c r="J138">
        <v>3.9685</v>
      </c>
      <c r="K138" s="5">
        <v>45146</v>
      </c>
      <c r="L138">
        <v>3.9425</v>
      </c>
      <c r="M138" s="5">
        <v>45146</v>
      </c>
      <c r="N138">
        <v>3.901</v>
      </c>
      <c r="O138" s="5">
        <v>45146</v>
      </c>
      <c r="P138">
        <v>3.843</v>
      </c>
      <c r="Q138" s="5">
        <v>45146</v>
      </c>
      <c r="R138">
        <v>3.657</v>
      </c>
      <c r="S138" s="5">
        <v>45146</v>
      </c>
      <c r="T138">
        <v>3.414</v>
      </c>
      <c r="U138" s="5">
        <v>45149</v>
      </c>
      <c r="V138">
        <v>3.754</v>
      </c>
      <c r="W138" s="5">
        <v>45149</v>
      </c>
      <c r="X138">
        <v>3.5353</v>
      </c>
      <c r="Y138" s="5">
        <v>45149</v>
      </c>
      <c r="Z138">
        <v>3.394</v>
      </c>
      <c r="AA138" s="5">
        <v>45149</v>
      </c>
      <c r="AB138">
        <v>3.3147</v>
      </c>
      <c r="AC138" s="5">
        <v>45149</v>
      </c>
      <c r="AD138">
        <v>3.269</v>
      </c>
      <c r="AE138" s="5">
        <v>45149</v>
      </c>
      <c r="AF138">
        <v>3.2397</v>
      </c>
      <c r="AG138" s="5">
        <v>45149</v>
      </c>
      <c r="AH138">
        <v>3.2215</v>
      </c>
      <c r="AI138" s="5">
        <v>45149</v>
      </c>
      <c r="AJ138">
        <v>3.216</v>
      </c>
      <c r="AK138" s="5">
        <v>45149</v>
      </c>
      <c r="AL138">
        <v>3.218</v>
      </c>
      <c r="AM138" s="5">
        <v>45149</v>
      </c>
      <c r="AN138">
        <v>3.2222</v>
      </c>
      <c r="AO138" s="5">
        <v>45149</v>
      </c>
      <c r="AP138">
        <v>3.2275</v>
      </c>
      <c r="AQ138" s="5">
        <v>45149</v>
      </c>
      <c r="AR138">
        <v>3.221</v>
      </c>
      <c r="AS138" s="5">
        <v>45148</v>
      </c>
      <c r="AT138">
        <v>3.027</v>
      </c>
      <c r="AU138" s="5">
        <v>45149</v>
      </c>
      <c r="AV138">
        <v>2.9745</v>
      </c>
      <c r="AW138" s="5">
        <v>45146</v>
      </c>
      <c r="AX138">
        <v>2.701</v>
      </c>
      <c r="AY138" s="5">
        <v>45146</v>
      </c>
      <c r="AZ138">
        <v>2.503</v>
      </c>
      <c r="BA138" s="5">
        <v>45149</v>
      </c>
      <c r="BB138">
        <v>2.4827</v>
      </c>
    </row>
    <row r="139" spans="1:54">
      <c r="A139" s="5">
        <v>44543</v>
      </c>
      <c r="B139">
        <v>-0.494</v>
      </c>
      <c r="C139" s="5">
        <v>45152</v>
      </c>
      <c r="D139">
        <v>3.957</v>
      </c>
      <c r="E139" s="5">
        <v>45147</v>
      </c>
      <c r="F139">
        <v>3.984</v>
      </c>
      <c r="G139" s="5">
        <v>45147</v>
      </c>
      <c r="H139">
        <v>3.985</v>
      </c>
      <c r="I139" s="5">
        <v>45147</v>
      </c>
      <c r="J139">
        <v>3.968</v>
      </c>
      <c r="K139" s="5">
        <v>45147</v>
      </c>
      <c r="L139">
        <v>3.951</v>
      </c>
      <c r="M139" s="5">
        <v>45147</v>
      </c>
      <c r="N139">
        <v>3.917</v>
      </c>
      <c r="O139" s="5">
        <v>45147</v>
      </c>
      <c r="P139">
        <v>3.856</v>
      </c>
      <c r="Q139" s="5">
        <v>45147</v>
      </c>
      <c r="R139">
        <v>3.67</v>
      </c>
      <c r="S139" s="5">
        <v>45147</v>
      </c>
      <c r="T139">
        <v>3.433</v>
      </c>
      <c r="U139" s="5">
        <v>45152</v>
      </c>
      <c r="V139">
        <v>3.7722</v>
      </c>
      <c r="W139" s="5">
        <v>45152</v>
      </c>
      <c r="X139">
        <v>3.5497</v>
      </c>
      <c r="Y139" s="5">
        <v>45152</v>
      </c>
      <c r="Z139">
        <v>3.4043</v>
      </c>
      <c r="AA139" s="5">
        <v>45152</v>
      </c>
      <c r="AB139">
        <v>3.322</v>
      </c>
      <c r="AC139" s="5">
        <v>45152</v>
      </c>
      <c r="AD139">
        <v>3.272</v>
      </c>
      <c r="AE139" s="5">
        <v>45152</v>
      </c>
      <c r="AF139">
        <v>3.24</v>
      </c>
      <c r="AG139" s="5">
        <v>45152</v>
      </c>
      <c r="AH139">
        <v>3.2225</v>
      </c>
      <c r="AI139" s="5">
        <v>45152</v>
      </c>
      <c r="AJ139">
        <v>3.214</v>
      </c>
      <c r="AK139" s="5">
        <v>45152</v>
      </c>
      <c r="AL139">
        <v>3.2141</v>
      </c>
      <c r="AM139" s="5">
        <v>45152</v>
      </c>
      <c r="AN139">
        <v>3.218</v>
      </c>
      <c r="AO139" s="5">
        <v>45152</v>
      </c>
      <c r="AP139">
        <v>3.223</v>
      </c>
      <c r="AQ139" s="5">
        <v>45152</v>
      </c>
      <c r="AR139">
        <v>3.216</v>
      </c>
      <c r="AS139" s="5">
        <v>45149</v>
      </c>
      <c r="AT139">
        <v>3.109</v>
      </c>
      <c r="AU139" s="5">
        <v>45152</v>
      </c>
      <c r="AV139">
        <v>2.95</v>
      </c>
      <c r="AW139" s="5">
        <v>45147</v>
      </c>
      <c r="AX139">
        <v>2.724</v>
      </c>
      <c r="AY139" s="5">
        <v>45147</v>
      </c>
      <c r="AZ139">
        <v>2.528</v>
      </c>
      <c r="BA139" s="5">
        <v>45152</v>
      </c>
      <c r="BB139">
        <v>2.471</v>
      </c>
    </row>
    <row r="140" spans="1:54">
      <c r="A140" s="5">
        <v>44544</v>
      </c>
      <c r="B140">
        <v>-0.492</v>
      </c>
      <c r="C140" s="5">
        <v>45153</v>
      </c>
      <c r="D140">
        <v>3.943</v>
      </c>
      <c r="E140" s="5">
        <v>45148</v>
      </c>
      <c r="F140">
        <v>3.989</v>
      </c>
      <c r="G140" s="5">
        <v>45148</v>
      </c>
      <c r="H140">
        <v>3.992</v>
      </c>
      <c r="I140" s="5">
        <v>45148</v>
      </c>
      <c r="J140">
        <v>3.983</v>
      </c>
      <c r="K140" s="5">
        <v>45148</v>
      </c>
      <c r="L140">
        <v>3.96</v>
      </c>
      <c r="M140" s="5">
        <v>45148</v>
      </c>
      <c r="N140">
        <v>3.918</v>
      </c>
      <c r="O140" s="5">
        <v>45148</v>
      </c>
      <c r="P140">
        <v>3.869</v>
      </c>
      <c r="Q140" s="5">
        <v>45148</v>
      </c>
      <c r="R140">
        <v>3.68</v>
      </c>
      <c r="S140" s="5">
        <v>45148</v>
      </c>
      <c r="T140">
        <v>3.47</v>
      </c>
      <c r="U140" s="5">
        <v>45153</v>
      </c>
      <c r="V140">
        <v>3.806</v>
      </c>
      <c r="W140" s="5">
        <v>45153</v>
      </c>
      <c r="X140">
        <v>3.5928</v>
      </c>
      <c r="Y140" s="5">
        <v>45153</v>
      </c>
      <c r="Z140">
        <v>3.4535</v>
      </c>
      <c r="AA140" s="5">
        <v>45153</v>
      </c>
      <c r="AB140">
        <v>3.374</v>
      </c>
      <c r="AC140" s="5">
        <v>45153</v>
      </c>
      <c r="AD140">
        <v>3.3276</v>
      </c>
      <c r="AE140" s="5">
        <v>45153</v>
      </c>
      <c r="AF140">
        <v>3.2947</v>
      </c>
      <c r="AG140" s="5">
        <v>45153</v>
      </c>
      <c r="AH140">
        <v>3.278</v>
      </c>
      <c r="AI140" s="5">
        <v>45153</v>
      </c>
      <c r="AJ140">
        <v>3.2708</v>
      </c>
      <c r="AK140" s="5">
        <v>45153</v>
      </c>
      <c r="AL140">
        <v>3.271</v>
      </c>
      <c r="AM140" s="5">
        <v>45153</v>
      </c>
      <c r="AN140">
        <v>3.2744</v>
      </c>
      <c r="AO140" s="5">
        <v>45153</v>
      </c>
      <c r="AP140">
        <v>3.278</v>
      </c>
      <c r="AQ140" s="5">
        <v>45153</v>
      </c>
      <c r="AR140">
        <v>3.27</v>
      </c>
      <c r="AS140" s="5">
        <v>45152</v>
      </c>
      <c r="AT140">
        <v>3.102</v>
      </c>
      <c r="AU140" s="5">
        <v>45153</v>
      </c>
      <c r="AV140">
        <v>3.003</v>
      </c>
      <c r="AW140" s="5">
        <v>45148</v>
      </c>
      <c r="AX140">
        <v>2.752</v>
      </c>
      <c r="AY140" s="5">
        <v>45148</v>
      </c>
      <c r="AZ140">
        <v>2.559</v>
      </c>
      <c r="BA140" s="5">
        <v>45153</v>
      </c>
      <c r="BB140">
        <v>2.521</v>
      </c>
    </row>
    <row r="141" spans="1:54">
      <c r="A141" s="5">
        <v>44545</v>
      </c>
      <c r="B141">
        <v>-0.492</v>
      </c>
      <c r="C141" s="5">
        <v>45154</v>
      </c>
      <c r="D141">
        <v>3.964</v>
      </c>
      <c r="E141" s="5">
        <v>45149</v>
      </c>
      <c r="F141">
        <v>3.995</v>
      </c>
      <c r="G141" s="5">
        <v>45149</v>
      </c>
      <c r="H141">
        <v>4.003</v>
      </c>
      <c r="I141" s="5">
        <v>45149</v>
      </c>
      <c r="J141">
        <v>3.993</v>
      </c>
      <c r="K141" s="5">
        <v>45149</v>
      </c>
      <c r="L141">
        <v>3.983</v>
      </c>
      <c r="M141" s="5">
        <v>45149</v>
      </c>
      <c r="N141">
        <v>3.9535</v>
      </c>
      <c r="O141" s="5">
        <v>45149</v>
      </c>
      <c r="P141">
        <v>3.908</v>
      </c>
      <c r="Q141" s="5">
        <v>45149</v>
      </c>
      <c r="R141">
        <v>3.76</v>
      </c>
      <c r="S141" s="5">
        <v>45149</v>
      </c>
      <c r="T141">
        <v>3.547</v>
      </c>
      <c r="U141" s="5">
        <v>45154</v>
      </c>
      <c r="V141">
        <v>3.7876</v>
      </c>
      <c r="W141" s="5">
        <v>45154</v>
      </c>
      <c r="X141">
        <v>3.568</v>
      </c>
      <c r="Y141" s="5">
        <v>45154</v>
      </c>
      <c r="Z141">
        <v>3.4253</v>
      </c>
      <c r="AA141" s="5">
        <v>45154</v>
      </c>
      <c r="AB141">
        <v>3.344</v>
      </c>
      <c r="AC141" s="5">
        <v>45154</v>
      </c>
      <c r="AD141">
        <v>3.295</v>
      </c>
      <c r="AE141" s="5">
        <v>45154</v>
      </c>
      <c r="AF141">
        <v>3.2653</v>
      </c>
      <c r="AG141" s="5">
        <v>45154</v>
      </c>
      <c r="AH141">
        <v>3.2513</v>
      </c>
      <c r="AI141" s="5">
        <v>45154</v>
      </c>
      <c r="AJ141">
        <v>3.2459</v>
      </c>
      <c r="AK141" s="5">
        <v>45154</v>
      </c>
      <c r="AL141">
        <v>3.2477</v>
      </c>
      <c r="AM141" s="5">
        <v>45154</v>
      </c>
      <c r="AN141">
        <v>3.2513</v>
      </c>
      <c r="AO141" s="5">
        <v>45154</v>
      </c>
      <c r="AP141">
        <v>3.257</v>
      </c>
      <c r="AQ141" s="5">
        <v>45154</v>
      </c>
      <c r="AR141">
        <v>3.251</v>
      </c>
      <c r="AS141" s="5">
        <v>45153</v>
      </c>
      <c r="AT141">
        <v>3.1497</v>
      </c>
      <c r="AU141" s="5">
        <v>45154</v>
      </c>
      <c r="AV141">
        <v>2.984</v>
      </c>
      <c r="AW141" s="5">
        <v>45149</v>
      </c>
      <c r="AX141">
        <v>2.828</v>
      </c>
      <c r="AY141" s="5">
        <v>45149</v>
      </c>
      <c r="AZ141">
        <v>2.637</v>
      </c>
      <c r="BA141" s="5">
        <v>45154</v>
      </c>
      <c r="BB141">
        <v>2.5045</v>
      </c>
    </row>
    <row r="142" spans="1:54">
      <c r="A142" s="5">
        <v>44546</v>
      </c>
      <c r="B142">
        <v>-0.492</v>
      </c>
      <c r="C142" s="5">
        <v>45155</v>
      </c>
      <c r="D142">
        <v>3.941</v>
      </c>
      <c r="E142" s="5">
        <v>45152</v>
      </c>
      <c r="F142">
        <v>4.016</v>
      </c>
      <c r="G142" s="5">
        <v>45152</v>
      </c>
      <c r="H142">
        <v>4.026</v>
      </c>
      <c r="I142" s="5">
        <v>45152</v>
      </c>
      <c r="J142">
        <v>4.022</v>
      </c>
      <c r="K142" s="5">
        <v>45152</v>
      </c>
      <c r="L142">
        <v>4.006</v>
      </c>
      <c r="M142" s="5">
        <v>45152</v>
      </c>
      <c r="N142">
        <v>3.982</v>
      </c>
      <c r="O142" s="5">
        <v>45152</v>
      </c>
      <c r="P142">
        <v>3.936</v>
      </c>
      <c r="Q142" s="5">
        <v>45152</v>
      </c>
      <c r="R142">
        <v>3.78</v>
      </c>
      <c r="S142" s="5">
        <v>45152</v>
      </c>
      <c r="T142">
        <v>3.564</v>
      </c>
      <c r="U142" s="5">
        <v>45155</v>
      </c>
      <c r="V142">
        <v>3.7955</v>
      </c>
      <c r="W142" s="5">
        <v>45155</v>
      </c>
      <c r="X142">
        <v>3.5887</v>
      </c>
      <c r="Y142" s="5">
        <v>45155</v>
      </c>
      <c r="Z142">
        <v>3.455</v>
      </c>
      <c r="AA142" s="5">
        <v>45155</v>
      </c>
      <c r="AB142">
        <v>3.379</v>
      </c>
      <c r="AC142" s="5">
        <v>45155</v>
      </c>
      <c r="AD142">
        <v>3.3345</v>
      </c>
      <c r="AE142" s="5">
        <v>45155</v>
      </c>
      <c r="AF142">
        <v>3.311</v>
      </c>
      <c r="AG142" s="5">
        <v>45155</v>
      </c>
      <c r="AH142">
        <v>3.297</v>
      </c>
      <c r="AI142" s="5">
        <v>45155</v>
      </c>
      <c r="AJ142">
        <v>3.291</v>
      </c>
      <c r="AK142" s="5">
        <v>45155</v>
      </c>
      <c r="AL142">
        <v>3.296</v>
      </c>
      <c r="AM142" s="5">
        <v>45155</v>
      </c>
      <c r="AN142">
        <v>3.299</v>
      </c>
      <c r="AO142" s="5">
        <v>45155</v>
      </c>
      <c r="AP142">
        <v>3.3055</v>
      </c>
      <c r="AQ142" s="5">
        <v>45155</v>
      </c>
      <c r="AR142">
        <v>3.3005</v>
      </c>
      <c r="AS142" s="5">
        <v>45154</v>
      </c>
      <c r="AT142">
        <v>3.133</v>
      </c>
      <c r="AU142" s="5">
        <v>45155</v>
      </c>
      <c r="AV142">
        <v>3.035</v>
      </c>
      <c r="AW142" s="5">
        <v>45152</v>
      </c>
      <c r="AX142">
        <v>2.82</v>
      </c>
      <c r="AY142" s="5">
        <v>45152</v>
      </c>
      <c r="AZ142">
        <v>2.626</v>
      </c>
      <c r="BA142" s="5">
        <v>45155</v>
      </c>
      <c r="BB142">
        <v>2.553</v>
      </c>
    </row>
    <row r="143" spans="1:54">
      <c r="A143" s="5">
        <v>44547</v>
      </c>
      <c r="B143">
        <v>-0.491</v>
      </c>
      <c r="C143" s="5">
        <v>45156</v>
      </c>
      <c r="D143">
        <v>3.944</v>
      </c>
      <c r="E143" s="5">
        <v>45153</v>
      </c>
      <c r="F143">
        <v>4.018</v>
      </c>
      <c r="G143" s="5">
        <v>45153</v>
      </c>
      <c r="H143">
        <v>4.032</v>
      </c>
      <c r="I143" s="5">
        <v>45153</v>
      </c>
      <c r="J143">
        <v>4.027</v>
      </c>
      <c r="K143" s="5">
        <v>45153</v>
      </c>
      <c r="L143">
        <v>4.03</v>
      </c>
      <c r="M143" s="5">
        <v>45153</v>
      </c>
      <c r="N143">
        <v>3.995</v>
      </c>
      <c r="O143" s="5">
        <v>45153</v>
      </c>
      <c r="P143">
        <v>3.969</v>
      </c>
      <c r="Q143" s="5">
        <v>45153</v>
      </c>
      <c r="R143">
        <v>3.81</v>
      </c>
      <c r="S143" s="5">
        <v>45153</v>
      </c>
      <c r="T143">
        <v>3.61</v>
      </c>
      <c r="U143" s="5">
        <v>45156</v>
      </c>
      <c r="V143">
        <v>3.7403</v>
      </c>
      <c r="W143" s="5">
        <v>45156</v>
      </c>
      <c r="X143">
        <v>3.5219</v>
      </c>
      <c r="Y143" s="5">
        <v>45156</v>
      </c>
      <c r="Z143">
        <v>3.3909</v>
      </c>
      <c r="AA143" s="5">
        <v>45156</v>
      </c>
      <c r="AB143">
        <v>3.307</v>
      </c>
      <c r="AC143" s="5">
        <v>45156</v>
      </c>
      <c r="AD143">
        <v>3.26</v>
      </c>
      <c r="AE143" s="5">
        <v>45156</v>
      </c>
      <c r="AF143">
        <v>3.2411</v>
      </c>
      <c r="AG143" s="5">
        <v>45156</v>
      </c>
      <c r="AH143">
        <v>3.2158</v>
      </c>
      <c r="AI143" s="5">
        <v>45156</v>
      </c>
      <c r="AJ143">
        <v>3.215</v>
      </c>
      <c r="AK143" s="5">
        <v>45156</v>
      </c>
      <c r="AL143">
        <v>3.2263</v>
      </c>
      <c r="AM143" s="5">
        <v>45156</v>
      </c>
      <c r="AN143">
        <v>3.222</v>
      </c>
      <c r="AO143" s="5">
        <v>45156</v>
      </c>
      <c r="AP143">
        <v>3.23</v>
      </c>
      <c r="AQ143" s="5">
        <v>45156</v>
      </c>
      <c r="AR143">
        <v>3.228</v>
      </c>
      <c r="AS143" s="5">
        <v>45155</v>
      </c>
      <c r="AT143">
        <v>3.183</v>
      </c>
      <c r="AU143" s="5">
        <v>45156</v>
      </c>
      <c r="AV143">
        <v>2.977</v>
      </c>
      <c r="AW143" s="5">
        <v>45153</v>
      </c>
      <c r="AX143">
        <v>2.872</v>
      </c>
      <c r="AY143" s="5">
        <v>45153</v>
      </c>
      <c r="AZ143">
        <v>2.677</v>
      </c>
      <c r="BA143" s="5">
        <v>45156</v>
      </c>
      <c r="BB143">
        <v>2.5082</v>
      </c>
    </row>
    <row r="144" spans="1:54">
      <c r="A144" s="5">
        <v>44550</v>
      </c>
      <c r="B144">
        <v>-0.491</v>
      </c>
      <c r="C144" s="5">
        <v>45159</v>
      </c>
      <c r="D144">
        <v>3.941</v>
      </c>
      <c r="E144" s="5">
        <v>45154</v>
      </c>
      <c r="F144">
        <v>4.023</v>
      </c>
      <c r="G144" s="5">
        <v>45154</v>
      </c>
      <c r="H144">
        <v>4.029</v>
      </c>
      <c r="I144" s="5">
        <v>45154</v>
      </c>
      <c r="J144">
        <v>4.024</v>
      </c>
      <c r="K144" s="5">
        <v>45154</v>
      </c>
      <c r="L144">
        <v>4.023</v>
      </c>
      <c r="M144" s="5">
        <v>45154</v>
      </c>
      <c r="N144">
        <v>3.98</v>
      </c>
      <c r="O144" s="5">
        <v>45154</v>
      </c>
      <c r="P144">
        <v>3.949</v>
      </c>
      <c r="Q144" s="5">
        <v>45154</v>
      </c>
      <c r="R144">
        <v>3.78</v>
      </c>
      <c r="S144" s="5">
        <v>45154</v>
      </c>
      <c r="T144">
        <v>3.58</v>
      </c>
      <c r="U144" s="5">
        <v>45159</v>
      </c>
      <c r="V144">
        <v>3.788</v>
      </c>
      <c r="W144" s="5">
        <v>45159</v>
      </c>
      <c r="X144">
        <v>3.579</v>
      </c>
      <c r="Y144" s="5">
        <v>45159</v>
      </c>
      <c r="Z144">
        <v>3.4462</v>
      </c>
      <c r="AA144" s="5">
        <v>45159</v>
      </c>
      <c r="AB144">
        <v>3.3715</v>
      </c>
      <c r="AC144" s="5">
        <v>45159</v>
      </c>
      <c r="AD144">
        <v>3.328</v>
      </c>
      <c r="AE144" s="5">
        <v>45159</v>
      </c>
      <c r="AF144">
        <v>3.2997</v>
      </c>
      <c r="AG144" s="5">
        <v>45159</v>
      </c>
      <c r="AH144">
        <v>3.2875</v>
      </c>
      <c r="AI144" s="5">
        <v>45159</v>
      </c>
      <c r="AJ144">
        <v>3.283</v>
      </c>
      <c r="AK144" s="5">
        <v>45159</v>
      </c>
      <c r="AL144">
        <v>3.2881</v>
      </c>
      <c r="AM144" s="5">
        <v>45159</v>
      </c>
      <c r="AN144">
        <v>3.297</v>
      </c>
      <c r="AO144" s="5">
        <v>45159</v>
      </c>
      <c r="AP144">
        <v>3.304</v>
      </c>
      <c r="AQ144" s="5">
        <v>45159</v>
      </c>
      <c r="AR144">
        <v>3.302</v>
      </c>
      <c r="AS144" s="5">
        <v>45156</v>
      </c>
      <c r="AT144">
        <v>3.129</v>
      </c>
      <c r="AU144" s="5">
        <v>45159</v>
      </c>
      <c r="AV144">
        <v>3.043</v>
      </c>
      <c r="AW144" s="5">
        <v>45154</v>
      </c>
      <c r="AX144">
        <v>2.854</v>
      </c>
      <c r="AY144" s="5">
        <v>45154</v>
      </c>
      <c r="AZ144">
        <v>2.66</v>
      </c>
      <c r="BA144" s="5">
        <v>45159</v>
      </c>
      <c r="BB144">
        <v>2.575</v>
      </c>
    </row>
    <row r="145" spans="1:54">
      <c r="A145" s="5">
        <v>44551</v>
      </c>
      <c r="B145">
        <v>-0.486</v>
      </c>
      <c r="C145" s="5">
        <v>45160</v>
      </c>
      <c r="D145">
        <v>3.951</v>
      </c>
      <c r="E145" s="5">
        <v>45155</v>
      </c>
      <c r="F145">
        <v>4.0278</v>
      </c>
      <c r="G145" s="5">
        <v>45155</v>
      </c>
      <c r="H145">
        <v>4.033</v>
      </c>
      <c r="I145" s="5">
        <v>45155</v>
      </c>
      <c r="J145">
        <v>4.0385</v>
      </c>
      <c r="K145" s="5">
        <v>45155</v>
      </c>
      <c r="L145">
        <v>4.024</v>
      </c>
      <c r="M145" s="5">
        <v>45155</v>
      </c>
      <c r="N145">
        <v>3.988</v>
      </c>
      <c r="O145" s="5">
        <v>45155</v>
      </c>
      <c r="P145">
        <v>3.949</v>
      </c>
      <c r="Q145" s="5">
        <v>45155</v>
      </c>
      <c r="R145">
        <v>3.8</v>
      </c>
      <c r="S145" s="5">
        <v>45155</v>
      </c>
      <c r="T145">
        <v>3.58</v>
      </c>
      <c r="U145" s="5">
        <v>45160</v>
      </c>
      <c r="V145">
        <v>3.764</v>
      </c>
      <c r="W145" s="5">
        <v>45160</v>
      </c>
      <c r="X145">
        <v>3.5456</v>
      </c>
      <c r="Y145" s="5">
        <v>45160</v>
      </c>
      <c r="Z145">
        <v>3.4035</v>
      </c>
      <c r="AA145" s="5">
        <v>45160</v>
      </c>
      <c r="AB145">
        <v>3.323</v>
      </c>
      <c r="AC145" s="5">
        <v>45160</v>
      </c>
      <c r="AD145">
        <v>3.2765</v>
      </c>
      <c r="AE145" s="5">
        <v>45160</v>
      </c>
      <c r="AF145">
        <v>3.247</v>
      </c>
      <c r="AG145" s="5">
        <v>45160</v>
      </c>
      <c r="AH145">
        <v>3.2326</v>
      </c>
      <c r="AI145" s="5">
        <v>45160</v>
      </c>
      <c r="AJ145">
        <v>3.2295</v>
      </c>
      <c r="AK145" s="5">
        <v>45160</v>
      </c>
      <c r="AL145">
        <v>3.232</v>
      </c>
      <c r="AM145" s="5">
        <v>45160</v>
      </c>
      <c r="AN145">
        <v>3.239</v>
      </c>
      <c r="AO145" s="5">
        <v>45160</v>
      </c>
      <c r="AP145">
        <v>3.2455</v>
      </c>
      <c r="AQ145" s="5">
        <v>45160</v>
      </c>
      <c r="AR145">
        <v>3.2425</v>
      </c>
      <c r="AS145" s="5">
        <v>45159</v>
      </c>
      <c r="AT145">
        <v>3.188</v>
      </c>
      <c r="AU145" s="5">
        <v>45160</v>
      </c>
      <c r="AV145">
        <v>2.979</v>
      </c>
      <c r="AW145" s="5">
        <v>45155</v>
      </c>
      <c r="AX145">
        <v>2.905</v>
      </c>
      <c r="AY145" s="5">
        <v>45155</v>
      </c>
      <c r="AZ145">
        <v>2.711</v>
      </c>
      <c r="BA145" s="5">
        <v>45160</v>
      </c>
      <c r="BB145">
        <v>2.5095</v>
      </c>
    </row>
    <row r="146" spans="1:54">
      <c r="A146" s="5">
        <v>44552</v>
      </c>
      <c r="B146">
        <v>-0.489</v>
      </c>
      <c r="C146" s="5">
        <v>45161</v>
      </c>
      <c r="D146">
        <v>3.953</v>
      </c>
      <c r="E146" s="5">
        <v>45156</v>
      </c>
      <c r="F146">
        <v>4.0115</v>
      </c>
      <c r="G146" s="5">
        <v>45156</v>
      </c>
      <c r="H146">
        <v>4.017</v>
      </c>
      <c r="I146" s="5">
        <v>45156</v>
      </c>
      <c r="J146">
        <v>4.015</v>
      </c>
      <c r="K146" s="5">
        <v>45156</v>
      </c>
      <c r="L146">
        <v>3.999</v>
      </c>
      <c r="M146" s="5">
        <v>45156</v>
      </c>
      <c r="N146">
        <v>3.9645</v>
      </c>
      <c r="O146" s="5">
        <v>45156</v>
      </c>
      <c r="P146">
        <v>3.911</v>
      </c>
      <c r="Q146" s="5">
        <v>45156</v>
      </c>
      <c r="R146">
        <v>3.748</v>
      </c>
      <c r="S146" s="5">
        <v>45156</v>
      </c>
      <c r="T146">
        <v>3.516</v>
      </c>
      <c r="U146" s="5">
        <v>45161</v>
      </c>
      <c r="V146">
        <v>3.655</v>
      </c>
      <c r="W146" s="5">
        <v>45161</v>
      </c>
      <c r="X146">
        <v>3.4075</v>
      </c>
      <c r="Y146" s="5">
        <v>45161</v>
      </c>
      <c r="Z146">
        <v>3.2743</v>
      </c>
      <c r="AA146" s="5">
        <v>45161</v>
      </c>
      <c r="AB146">
        <v>3.186</v>
      </c>
      <c r="AC146" s="5">
        <v>45161</v>
      </c>
      <c r="AD146">
        <v>3.137</v>
      </c>
      <c r="AE146" s="5">
        <v>45161</v>
      </c>
      <c r="AF146">
        <v>3.1202</v>
      </c>
      <c r="AG146" s="5">
        <v>45161</v>
      </c>
      <c r="AH146">
        <v>3.1038</v>
      </c>
      <c r="AI146" s="5">
        <v>45161</v>
      </c>
      <c r="AJ146">
        <v>3.103</v>
      </c>
      <c r="AK146" s="5">
        <v>45161</v>
      </c>
      <c r="AL146">
        <v>3.1075</v>
      </c>
      <c r="AM146" s="5">
        <v>45161</v>
      </c>
      <c r="AN146">
        <v>3.104</v>
      </c>
      <c r="AO146" s="5">
        <v>45161</v>
      </c>
      <c r="AP146">
        <v>3.114</v>
      </c>
      <c r="AQ146" s="5">
        <v>45161</v>
      </c>
      <c r="AR146">
        <v>3.114</v>
      </c>
      <c r="AS146" s="5">
        <v>45160</v>
      </c>
      <c r="AT146">
        <v>3.124</v>
      </c>
      <c r="AU146" s="5">
        <v>45161</v>
      </c>
      <c r="AV146">
        <v>2.882</v>
      </c>
      <c r="AW146" s="5">
        <v>45156</v>
      </c>
      <c r="AX146">
        <v>2.847</v>
      </c>
      <c r="AY146" s="5">
        <v>45156</v>
      </c>
      <c r="AZ146">
        <v>2.658</v>
      </c>
      <c r="BA146" s="5">
        <v>45161</v>
      </c>
      <c r="BB146">
        <v>2.425</v>
      </c>
    </row>
    <row r="147" spans="1:54">
      <c r="A147" s="5">
        <v>44553</v>
      </c>
      <c r="B147">
        <v>-0.491</v>
      </c>
      <c r="C147" s="5">
        <v>45162</v>
      </c>
      <c r="D147">
        <v>3.932</v>
      </c>
      <c r="E147" s="5">
        <v>45159</v>
      </c>
      <c r="F147">
        <v>4.0395</v>
      </c>
      <c r="G147" s="5">
        <v>45159</v>
      </c>
      <c r="H147">
        <v>4.037</v>
      </c>
      <c r="I147" s="5">
        <v>45159</v>
      </c>
      <c r="J147">
        <v>4.039</v>
      </c>
      <c r="K147" s="5">
        <v>45159</v>
      </c>
      <c r="L147">
        <v>4.023</v>
      </c>
      <c r="M147" s="5">
        <v>45159</v>
      </c>
      <c r="N147">
        <v>3.997</v>
      </c>
      <c r="O147" s="5">
        <v>45159</v>
      </c>
      <c r="P147">
        <v>3.951</v>
      </c>
      <c r="Q147" s="5">
        <v>45159</v>
      </c>
      <c r="R147">
        <v>3.798</v>
      </c>
      <c r="S147" s="5">
        <v>45159</v>
      </c>
      <c r="T147">
        <v>3.577</v>
      </c>
      <c r="U147" s="5">
        <v>45162</v>
      </c>
      <c r="V147">
        <v>3.658</v>
      </c>
      <c r="W147" s="5">
        <v>45162</v>
      </c>
      <c r="X147">
        <v>3.4262</v>
      </c>
      <c r="Y147" s="5">
        <v>45162</v>
      </c>
      <c r="Z147">
        <v>3.2848</v>
      </c>
      <c r="AA147" s="5">
        <v>45162</v>
      </c>
      <c r="AB147">
        <v>3.2065</v>
      </c>
      <c r="AC147" s="5">
        <v>45162</v>
      </c>
      <c r="AD147">
        <v>3.1595</v>
      </c>
      <c r="AE147" s="5">
        <v>45162</v>
      </c>
      <c r="AF147">
        <v>3.1325</v>
      </c>
      <c r="AG147" s="5">
        <v>45162</v>
      </c>
      <c r="AH147">
        <v>3.121</v>
      </c>
      <c r="AI147" s="5">
        <v>45162</v>
      </c>
      <c r="AJ147">
        <v>3.1165</v>
      </c>
      <c r="AK147" s="5">
        <v>45162</v>
      </c>
      <c r="AL147">
        <v>3.1235</v>
      </c>
      <c r="AM147" s="5">
        <v>45162</v>
      </c>
      <c r="AN147">
        <v>3.131</v>
      </c>
      <c r="AO147" s="5">
        <v>45162</v>
      </c>
      <c r="AP147">
        <v>3.1395</v>
      </c>
      <c r="AQ147" s="5">
        <v>45162</v>
      </c>
      <c r="AR147">
        <v>3.141</v>
      </c>
      <c r="AS147" s="5">
        <v>45161</v>
      </c>
      <c r="AT147">
        <v>3.01</v>
      </c>
      <c r="AU147" s="5">
        <v>45162</v>
      </c>
      <c r="AV147">
        <v>2.886</v>
      </c>
      <c r="AW147" s="5">
        <v>45159</v>
      </c>
      <c r="AX147">
        <v>2.916</v>
      </c>
      <c r="AY147" s="5">
        <v>45159</v>
      </c>
      <c r="AZ147">
        <v>2.726</v>
      </c>
      <c r="BA147" s="5">
        <v>45162</v>
      </c>
      <c r="BB147">
        <v>2.428</v>
      </c>
    </row>
    <row r="148" spans="1:54">
      <c r="A148" s="5">
        <v>44554</v>
      </c>
      <c r="B148">
        <v>-0.495</v>
      </c>
      <c r="C148" s="5">
        <v>45163</v>
      </c>
      <c r="D148">
        <v>3.935</v>
      </c>
      <c r="E148" s="5">
        <v>45160</v>
      </c>
      <c r="F148">
        <v>4.027</v>
      </c>
      <c r="G148" s="5">
        <v>45160</v>
      </c>
      <c r="H148">
        <v>4.0265</v>
      </c>
      <c r="I148" s="5">
        <v>45160</v>
      </c>
      <c r="J148">
        <v>4.022</v>
      </c>
      <c r="K148" s="5">
        <v>45160</v>
      </c>
      <c r="L148">
        <v>4.003</v>
      </c>
      <c r="M148" s="5">
        <v>45160</v>
      </c>
      <c r="N148">
        <v>3.977</v>
      </c>
      <c r="O148" s="5">
        <v>45160</v>
      </c>
      <c r="P148">
        <v>3.926</v>
      </c>
      <c r="Q148" s="5">
        <v>45160</v>
      </c>
      <c r="R148">
        <v>3.7625</v>
      </c>
      <c r="S148" s="5">
        <v>45160</v>
      </c>
      <c r="T148">
        <v>3.538</v>
      </c>
      <c r="U148" s="5">
        <v>45163</v>
      </c>
      <c r="V148">
        <v>3.7185</v>
      </c>
      <c r="W148" s="5">
        <v>45163</v>
      </c>
      <c r="X148">
        <v>3.492</v>
      </c>
      <c r="Y148" s="5">
        <v>45163</v>
      </c>
      <c r="Z148">
        <v>3.3484</v>
      </c>
      <c r="AA148" s="5">
        <v>45163</v>
      </c>
      <c r="AB148">
        <v>3.26</v>
      </c>
      <c r="AC148" s="5">
        <v>45163</v>
      </c>
      <c r="AD148">
        <v>3.207</v>
      </c>
      <c r="AE148" s="5">
        <v>45163</v>
      </c>
      <c r="AF148">
        <v>3.1823</v>
      </c>
      <c r="AG148" s="5">
        <v>45163</v>
      </c>
      <c r="AH148">
        <v>3.1588</v>
      </c>
      <c r="AI148" s="5">
        <v>45163</v>
      </c>
      <c r="AJ148">
        <v>3.1498</v>
      </c>
      <c r="AK148" s="5">
        <v>45163</v>
      </c>
      <c r="AL148">
        <v>3.1611</v>
      </c>
      <c r="AM148" s="5">
        <v>45163</v>
      </c>
      <c r="AN148">
        <v>3.161</v>
      </c>
      <c r="AO148" s="5">
        <v>45163</v>
      </c>
      <c r="AP148">
        <v>3.168</v>
      </c>
      <c r="AQ148" s="5">
        <v>45163</v>
      </c>
      <c r="AR148">
        <v>3.166</v>
      </c>
      <c r="AS148" s="5">
        <v>45162</v>
      </c>
      <c r="AT148">
        <v>3.028</v>
      </c>
      <c r="AU148" s="5">
        <v>45163</v>
      </c>
      <c r="AV148">
        <v>2.923</v>
      </c>
      <c r="AW148" s="5">
        <v>45160</v>
      </c>
      <c r="AX148">
        <v>2.851</v>
      </c>
      <c r="AY148" s="5">
        <v>45160</v>
      </c>
      <c r="AZ148">
        <v>2.661</v>
      </c>
      <c r="BA148" s="5">
        <v>45163</v>
      </c>
      <c r="BB148">
        <v>2.4516</v>
      </c>
    </row>
    <row r="149" spans="1:54">
      <c r="A149" s="5">
        <v>44557</v>
      </c>
      <c r="B149">
        <v>-0.491</v>
      </c>
      <c r="C149" s="5">
        <v>45166</v>
      </c>
      <c r="D149">
        <v>3.944</v>
      </c>
      <c r="E149" s="5">
        <v>45161</v>
      </c>
      <c r="F149">
        <v>3.958</v>
      </c>
      <c r="G149" s="5">
        <v>45161</v>
      </c>
      <c r="H149">
        <v>3.941</v>
      </c>
      <c r="I149" s="5">
        <v>45161</v>
      </c>
      <c r="J149">
        <v>3.9425</v>
      </c>
      <c r="K149" s="5">
        <v>45161</v>
      </c>
      <c r="L149">
        <v>3.924</v>
      </c>
      <c r="M149" s="5">
        <v>45161</v>
      </c>
      <c r="N149">
        <v>3.874</v>
      </c>
      <c r="O149" s="5">
        <v>45161</v>
      </c>
      <c r="P149">
        <v>3.818</v>
      </c>
      <c r="Q149" s="5">
        <v>45161</v>
      </c>
      <c r="R149">
        <v>3.625</v>
      </c>
      <c r="S149" s="5">
        <v>45161</v>
      </c>
      <c r="T149">
        <v>3.402</v>
      </c>
      <c r="U149" s="5">
        <v>45166</v>
      </c>
      <c r="V149">
        <v>3.7287</v>
      </c>
      <c r="W149" s="5">
        <v>45166</v>
      </c>
      <c r="X149">
        <v>3.497</v>
      </c>
      <c r="Y149" s="5">
        <v>45166</v>
      </c>
      <c r="Z149">
        <v>3.3472</v>
      </c>
      <c r="AA149" s="5">
        <v>45166</v>
      </c>
      <c r="AB149">
        <v>3.2605</v>
      </c>
      <c r="AC149" s="5">
        <v>45166</v>
      </c>
      <c r="AD149">
        <v>3.2075</v>
      </c>
      <c r="AE149" s="5">
        <v>45166</v>
      </c>
      <c r="AF149">
        <v>3.177</v>
      </c>
      <c r="AG149" s="5">
        <v>45166</v>
      </c>
      <c r="AH149">
        <v>3.1596</v>
      </c>
      <c r="AI149" s="5">
        <v>45166</v>
      </c>
      <c r="AJ149">
        <v>3.1525</v>
      </c>
      <c r="AK149" s="5">
        <v>45166</v>
      </c>
      <c r="AL149">
        <v>3.1548</v>
      </c>
      <c r="AM149" s="5">
        <v>45166</v>
      </c>
      <c r="AN149">
        <v>3.161</v>
      </c>
      <c r="AO149" s="5">
        <v>45166</v>
      </c>
      <c r="AP149">
        <v>3.169</v>
      </c>
      <c r="AQ149" s="5">
        <v>45166</v>
      </c>
      <c r="AR149">
        <v>3.1687</v>
      </c>
      <c r="AS149" s="5">
        <v>45163</v>
      </c>
      <c r="AT149">
        <v>3.053</v>
      </c>
      <c r="AU149" s="5">
        <v>45166</v>
      </c>
      <c r="AV149">
        <v>2.917</v>
      </c>
      <c r="AW149" s="5">
        <v>45161</v>
      </c>
      <c r="AX149">
        <v>2.76</v>
      </c>
      <c r="AY149" s="5">
        <v>45161</v>
      </c>
      <c r="AZ149">
        <v>2.572</v>
      </c>
      <c r="BA149" s="5">
        <v>45166</v>
      </c>
      <c r="BB149">
        <v>2.463</v>
      </c>
    </row>
    <row r="150" spans="1:54">
      <c r="A150" s="5">
        <v>44558</v>
      </c>
      <c r="B150">
        <v>-0.49</v>
      </c>
      <c r="C150" s="5">
        <v>45167</v>
      </c>
      <c r="D150">
        <v>3.944</v>
      </c>
      <c r="E150" s="5">
        <v>45162</v>
      </c>
      <c r="F150">
        <v>3.952</v>
      </c>
      <c r="G150" s="5">
        <v>45162</v>
      </c>
      <c r="H150">
        <v>3.947</v>
      </c>
      <c r="I150" s="5">
        <v>45162</v>
      </c>
      <c r="J150">
        <v>3.936</v>
      </c>
      <c r="K150" s="5">
        <v>45162</v>
      </c>
      <c r="L150">
        <v>3.918</v>
      </c>
      <c r="M150" s="5">
        <v>45162</v>
      </c>
      <c r="N150">
        <v>3.876</v>
      </c>
      <c r="O150" s="5">
        <v>45162</v>
      </c>
      <c r="P150">
        <v>3.825</v>
      </c>
      <c r="Q150" s="5">
        <v>45162</v>
      </c>
      <c r="R150">
        <v>3.647</v>
      </c>
      <c r="S150" s="5">
        <v>45162</v>
      </c>
      <c r="T150">
        <v>3.411</v>
      </c>
      <c r="U150" s="5">
        <v>45167</v>
      </c>
      <c r="V150">
        <v>3.7032</v>
      </c>
      <c r="W150" s="5">
        <v>45167</v>
      </c>
      <c r="X150">
        <v>3.459</v>
      </c>
      <c r="Y150" s="5">
        <v>45167</v>
      </c>
      <c r="Z150">
        <v>3.3035</v>
      </c>
      <c r="AA150" s="5">
        <v>45167</v>
      </c>
      <c r="AB150">
        <v>3.2115</v>
      </c>
      <c r="AC150" s="5">
        <v>45167</v>
      </c>
      <c r="AD150">
        <v>3.1555</v>
      </c>
      <c r="AE150" s="5">
        <v>45167</v>
      </c>
      <c r="AF150">
        <v>3.119</v>
      </c>
      <c r="AG150" s="5">
        <v>45167</v>
      </c>
      <c r="AH150">
        <v>3.1015</v>
      </c>
      <c r="AI150" s="5">
        <v>45167</v>
      </c>
      <c r="AJ150">
        <v>3.0945</v>
      </c>
      <c r="AK150" s="5">
        <v>45167</v>
      </c>
      <c r="AL150">
        <v>3.096</v>
      </c>
      <c r="AM150" s="5">
        <v>45167</v>
      </c>
      <c r="AN150">
        <v>3.102</v>
      </c>
      <c r="AO150" s="5">
        <v>45167</v>
      </c>
      <c r="AP150">
        <v>3.1085</v>
      </c>
      <c r="AQ150" s="5">
        <v>45167</v>
      </c>
      <c r="AR150">
        <v>3.1075</v>
      </c>
      <c r="AS150" s="5">
        <v>45166</v>
      </c>
      <c r="AT150">
        <v>3.059</v>
      </c>
      <c r="AU150" s="5">
        <v>45167</v>
      </c>
      <c r="AV150">
        <v>2.861</v>
      </c>
      <c r="AW150" s="5">
        <v>45162</v>
      </c>
      <c r="AX150">
        <v>2.762</v>
      </c>
      <c r="AY150" s="5">
        <v>45162</v>
      </c>
      <c r="AZ150">
        <v>2.576</v>
      </c>
      <c r="BA150" s="5">
        <v>45167</v>
      </c>
      <c r="BB150">
        <v>2.407</v>
      </c>
    </row>
    <row r="151" spans="1:54">
      <c r="A151" s="5">
        <v>44559</v>
      </c>
      <c r="B151">
        <v>-0.493</v>
      </c>
      <c r="C151" s="5">
        <v>45168</v>
      </c>
      <c r="D151">
        <v>3.956</v>
      </c>
      <c r="E151" s="5">
        <v>45163</v>
      </c>
      <c r="F151">
        <v>3.981</v>
      </c>
      <c r="G151" s="5">
        <v>45163</v>
      </c>
      <c r="H151">
        <v>3.972</v>
      </c>
      <c r="I151" s="5">
        <v>45163</v>
      </c>
      <c r="J151">
        <v>3.973</v>
      </c>
      <c r="K151" s="5">
        <v>45163</v>
      </c>
      <c r="L151">
        <v>3.963</v>
      </c>
      <c r="M151" s="5">
        <v>45163</v>
      </c>
      <c r="N151">
        <v>3.9255</v>
      </c>
      <c r="O151" s="5">
        <v>45163</v>
      </c>
      <c r="P151">
        <v>3.889</v>
      </c>
      <c r="Q151" s="5">
        <v>45163</v>
      </c>
      <c r="R151">
        <v>3.72</v>
      </c>
      <c r="S151" s="5">
        <v>45163</v>
      </c>
      <c r="T151">
        <v>3.495</v>
      </c>
      <c r="U151" s="5">
        <v>45168</v>
      </c>
      <c r="V151">
        <v>3.73</v>
      </c>
      <c r="W151" s="5">
        <v>45168</v>
      </c>
      <c r="X151">
        <v>3.486</v>
      </c>
      <c r="Y151" s="5">
        <v>45168</v>
      </c>
      <c r="Z151">
        <v>3.3308</v>
      </c>
      <c r="AA151" s="5">
        <v>45168</v>
      </c>
      <c r="AB151">
        <v>3.24</v>
      </c>
      <c r="AC151" s="5">
        <v>45168</v>
      </c>
      <c r="AD151">
        <v>3.182</v>
      </c>
      <c r="AE151" s="5">
        <v>45168</v>
      </c>
      <c r="AF151">
        <v>3.153</v>
      </c>
      <c r="AG151" s="5">
        <v>45168</v>
      </c>
      <c r="AH151">
        <v>3.1355</v>
      </c>
      <c r="AI151" s="5">
        <v>45168</v>
      </c>
      <c r="AJ151">
        <v>3.127</v>
      </c>
      <c r="AK151" s="5">
        <v>45168</v>
      </c>
      <c r="AL151">
        <v>3.1295</v>
      </c>
      <c r="AM151" s="5">
        <v>45168</v>
      </c>
      <c r="AN151">
        <v>3.1345</v>
      </c>
      <c r="AO151" s="5">
        <v>45168</v>
      </c>
      <c r="AP151">
        <v>3.141</v>
      </c>
      <c r="AQ151" s="5">
        <v>45168</v>
      </c>
      <c r="AR151">
        <v>3.14</v>
      </c>
      <c r="AS151" s="5">
        <v>45167</v>
      </c>
      <c r="AT151">
        <v>3.003</v>
      </c>
      <c r="AU151" s="5">
        <v>45168</v>
      </c>
      <c r="AV151">
        <v>2.893</v>
      </c>
      <c r="AW151" s="5">
        <v>45163</v>
      </c>
      <c r="AX151">
        <v>2.787</v>
      </c>
      <c r="AY151" s="5">
        <v>45163</v>
      </c>
      <c r="AZ151">
        <v>2.601</v>
      </c>
      <c r="BA151" s="5">
        <v>45168</v>
      </c>
      <c r="BB151">
        <v>2.435</v>
      </c>
    </row>
    <row r="152" spans="1:54">
      <c r="A152" s="5">
        <v>44560</v>
      </c>
      <c r="B152">
        <v>-0.495</v>
      </c>
      <c r="C152" s="5">
        <v>45169</v>
      </c>
      <c r="D152">
        <v>3.987</v>
      </c>
      <c r="E152" s="5">
        <v>45166</v>
      </c>
      <c r="F152">
        <v>4.0065</v>
      </c>
      <c r="G152" s="5">
        <v>45166</v>
      </c>
      <c r="H152">
        <v>4.005</v>
      </c>
      <c r="I152" s="5">
        <v>45166</v>
      </c>
      <c r="J152">
        <v>3.991</v>
      </c>
      <c r="K152" s="5">
        <v>45166</v>
      </c>
      <c r="L152">
        <v>3.974</v>
      </c>
      <c r="M152" s="5">
        <v>45166</v>
      </c>
      <c r="N152">
        <v>3.942</v>
      </c>
      <c r="O152" s="5">
        <v>45166</v>
      </c>
      <c r="P152">
        <v>3.896</v>
      </c>
      <c r="Q152" s="5">
        <v>45166</v>
      </c>
      <c r="R152">
        <v>3.727</v>
      </c>
      <c r="S152" s="5">
        <v>45166</v>
      </c>
      <c r="T152">
        <v>3.503</v>
      </c>
      <c r="U152" s="5">
        <v>45169</v>
      </c>
      <c r="V152">
        <v>3.6265</v>
      </c>
      <c r="W152" s="5">
        <v>45169</v>
      </c>
      <c r="X152">
        <v>3.377</v>
      </c>
      <c r="Y152" s="5">
        <v>45169</v>
      </c>
      <c r="Z152">
        <v>3.2214</v>
      </c>
      <c r="AA152" s="5">
        <v>45169</v>
      </c>
      <c r="AB152">
        <v>3.1302</v>
      </c>
      <c r="AC152" s="5">
        <v>45169</v>
      </c>
      <c r="AD152">
        <v>3.082</v>
      </c>
      <c r="AE152" s="5">
        <v>45169</v>
      </c>
      <c r="AF152">
        <v>3.051</v>
      </c>
      <c r="AG152" s="5">
        <v>45169</v>
      </c>
      <c r="AH152">
        <v>3.0375</v>
      </c>
      <c r="AI152" s="5">
        <v>45169</v>
      </c>
      <c r="AJ152">
        <v>3.0328</v>
      </c>
      <c r="AK152" s="5">
        <v>45169</v>
      </c>
      <c r="AL152">
        <v>3.039</v>
      </c>
      <c r="AM152" s="5">
        <v>45169</v>
      </c>
      <c r="AN152">
        <v>3.051</v>
      </c>
      <c r="AO152" s="5">
        <v>45169</v>
      </c>
      <c r="AP152">
        <v>3.0592</v>
      </c>
      <c r="AQ152" s="5">
        <v>45169</v>
      </c>
      <c r="AR152">
        <v>3.0633</v>
      </c>
      <c r="AS152" s="5">
        <v>45168</v>
      </c>
      <c r="AT152">
        <v>3.028</v>
      </c>
      <c r="AU152" s="5">
        <v>45169</v>
      </c>
      <c r="AV152">
        <v>2.821</v>
      </c>
      <c r="AW152" s="5">
        <v>45166</v>
      </c>
      <c r="AX152">
        <v>2.794</v>
      </c>
      <c r="AY152" s="5">
        <v>45166</v>
      </c>
      <c r="AZ152">
        <v>2.6094</v>
      </c>
      <c r="BA152" s="5">
        <v>45169</v>
      </c>
      <c r="BB152">
        <v>2.3805</v>
      </c>
    </row>
    <row r="153" spans="1:54">
      <c r="A153" s="5">
        <v>44561</v>
      </c>
      <c r="B153">
        <v>-0.505</v>
      </c>
      <c r="C153" s="5">
        <v>45170</v>
      </c>
      <c r="D153">
        <v>3.934</v>
      </c>
      <c r="E153" s="5">
        <v>45167</v>
      </c>
      <c r="F153">
        <v>3.987</v>
      </c>
      <c r="G153" s="5">
        <v>45167</v>
      </c>
      <c r="H153">
        <v>3.984</v>
      </c>
      <c r="I153" s="5">
        <v>45167</v>
      </c>
      <c r="J153">
        <v>3.978</v>
      </c>
      <c r="K153" s="5">
        <v>45167</v>
      </c>
      <c r="L153">
        <v>3.969</v>
      </c>
      <c r="M153" s="5">
        <v>45167</v>
      </c>
      <c r="N153">
        <v>3.937</v>
      </c>
      <c r="O153" s="5">
        <v>45167</v>
      </c>
      <c r="P153">
        <v>3.887</v>
      </c>
      <c r="Q153" s="5">
        <v>45167</v>
      </c>
      <c r="R153">
        <v>3.69</v>
      </c>
      <c r="S153" s="5">
        <v>45167</v>
      </c>
      <c r="T153">
        <v>3.488</v>
      </c>
      <c r="U153" s="5">
        <v>45170</v>
      </c>
      <c r="V153">
        <v>3.644</v>
      </c>
      <c r="W153" s="5">
        <v>45170</v>
      </c>
      <c r="X153">
        <v>3.411</v>
      </c>
      <c r="Y153" s="5">
        <v>45170</v>
      </c>
      <c r="Z153">
        <v>3.2722</v>
      </c>
      <c r="AA153" s="5">
        <v>45170</v>
      </c>
      <c r="AB153">
        <v>3.1863</v>
      </c>
      <c r="AC153" s="5">
        <v>45170</v>
      </c>
      <c r="AD153">
        <v>3.142</v>
      </c>
      <c r="AE153" s="5">
        <v>45170</v>
      </c>
      <c r="AF153">
        <v>3.125</v>
      </c>
      <c r="AG153" s="5">
        <v>45170</v>
      </c>
      <c r="AH153">
        <v>3.1094</v>
      </c>
      <c r="AI153" s="5">
        <v>45170</v>
      </c>
      <c r="AJ153">
        <v>3.109</v>
      </c>
      <c r="AK153" s="5">
        <v>45170</v>
      </c>
      <c r="AL153">
        <v>3.1227</v>
      </c>
      <c r="AM153" s="5">
        <v>45170</v>
      </c>
      <c r="AN153">
        <v>3.127</v>
      </c>
      <c r="AO153" s="5">
        <v>45170</v>
      </c>
      <c r="AP153">
        <v>3.136</v>
      </c>
      <c r="AQ153" s="5">
        <v>45170</v>
      </c>
      <c r="AR153">
        <v>3.144</v>
      </c>
      <c r="AS153" s="5">
        <v>45169</v>
      </c>
      <c r="AT153">
        <v>2.9627</v>
      </c>
      <c r="AU153" s="5">
        <v>45170</v>
      </c>
      <c r="AV153">
        <v>2.91</v>
      </c>
      <c r="AW153" s="5">
        <v>45167</v>
      </c>
      <c r="AX153">
        <v>2.739</v>
      </c>
      <c r="AY153" s="5">
        <v>45167</v>
      </c>
      <c r="AZ153">
        <v>2.554</v>
      </c>
      <c r="BA153" s="5">
        <v>45170</v>
      </c>
      <c r="BB153">
        <v>2.4724</v>
      </c>
    </row>
    <row r="154" spans="1:54">
      <c r="A154" s="5"/>
      <c r="C154" s="5">
        <v>45173</v>
      </c>
      <c r="D154">
        <v>3.955</v>
      </c>
      <c r="E154" s="5">
        <v>45168</v>
      </c>
      <c r="F154">
        <v>4.018</v>
      </c>
      <c r="G154" s="5">
        <v>45168</v>
      </c>
      <c r="H154">
        <v>4.005</v>
      </c>
      <c r="I154" s="5">
        <v>45168</v>
      </c>
      <c r="J154">
        <v>3.988</v>
      </c>
      <c r="K154" s="5">
        <v>45168</v>
      </c>
      <c r="L154">
        <v>3.9735</v>
      </c>
      <c r="M154" s="5">
        <v>45168</v>
      </c>
      <c r="N154">
        <v>3.948</v>
      </c>
      <c r="O154" s="5">
        <v>45168</v>
      </c>
      <c r="P154">
        <v>3.912</v>
      </c>
      <c r="Q154" s="5">
        <v>45168</v>
      </c>
      <c r="R154">
        <v>3.727</v>
      </c>
      <c r="S154" s="5">
        <v>45168</v>
      </c>
      <c r="T154">
        <v>3.483</v>
      </c>
      <c r="U154" s="5">
        <v>45173</v>
      </c>
      <c r="V154">
        <v>3.669</v>
      </c>
      <c r="W154" s="5">
        <v>45173</v>
      </c>
      <c r="X154">
        <v>3.441</v>
      </c>
      <c r="Y154" s="5">
        <v>45173</v>
      </c>
      <c r="Z154">
        <v>3.301</v>
      </c>
      <c r="AA154" s="5">
        <v>45173</v>
      </c>
      <c r="AB154">
        <v>3.2258</v>
      </c>
      <c r="AC154" s="5">
        <v>45173</v>
      </c>
      <c r="AD154">
        <v>3.1802</v>
      </c>
      <c r="AE154" s="5">
        <v>45173</v>
      </c>
      <c r="AF154">
        <v>3.1557</v>
      </c>
      <c r="AG154" s="5">
        <v>45173</v>
      </c>
      <c r="AH154">
        <v>3.143</v>
      </c>
      <c r="AI154" s="5">
        <v>45173</v>
      </c>
      <c r="AJ154">
        <v>3.1418</v>
      </c>
      <c r="AK154" s="5">
        <v>45173</v>
      </c>
      <c r="AL154">
        <v>3.1479</v>
      </c>
      <c r="AM154" s="5">
        <v>45173</v>
      </c>
      <c r="AN154">
        <v>3.1579</v>
      </c>
      <c r="AO154" s="5">
        <v>45173</v>
      </c>
      <c r="AP154">
        <v>3.166</v>
      </c>
      <c r="AQ154" s="5">
        <v>45173</v>
      </c>
      <c r="AR154">
        <v>3.1708</v>
      </c>
      <c r="AS154" s="5">
        <v>45170</v>
      </c>
      <c r="AT154">
        <v>3.046</v>
      </c>
      <c r="AU154" s="5">
        <v>45173</v>
      </c>
      <c r="AV154">
        <v>2.947</v>
      </c>
      <c r="AW154" s="5">
        <v>45168</v>
      </c>
      <c r="AX154">
        <v>2.769</v>
      </c>
      <c r="AY154" s="5">
        <v>45168</v>
      </c>
      <c r="AZ154">
        <v>2.5802</v>
      </c>
      <c r="BA154" s="5">
        <v>45173</v>
      </c>
      <c r="BB154">
        <v>2.487</v>
      </c>
    </row>
    <row r="155" spans="1:54">
      <c r="A155" s="5"/>
      <c r="C155" s="5">
        <v>45174</v>
      </c>
      <c r="D155">
        <v>3.938</v>
      </c>
      <c r="E155" s="5">
        <v>45169</v>
      </c>
      <c r="F155">
        <v>3.941</v>
      </c>
      <c r="G155" s="5">
        <v>45169</v>
      </c>
      <c r="H155">
        <v>3.934</v>
      </c>
      <c r="I155" s="5">
        <v>45169</v>
      </c>
      <c r="J155">
        <v>3.9225</v>
      </c>
      <c r="K155" s="5">
        <v>45169</v>
      </c>
      <c r="L155">
        <v>3.895</v>
      </c>
      <c r="M155" s="5">
        <v>45169</v>
      </c>
      <c r="N155">
        <v>3.8455</v>
      </c>
      <c r="O155" s="5">
        <v>45169</v>
      </c>
      <c r="P155">
        <v>3.747</v>
      </c>
      <c r="Q155" s="5">
        <v>45169</v>
      </c>
      <c r="R155">
        <v>3.597</v>
      </c>
      <c r="S155" s="5">
        <v>45169</v>
      </c>
      <c r="T155">
        <v>3.356</v>
      </c>
      <c r="U155" s="5">
        <v>45174</v>
      </c>
      <c r="V155">
        <v>3.664</v>
      </c>
      <c r="W155" s="5">
        <v>45174</v>
      </c>
      <c r="X155">
        <v>3.4392</v>
      </c>
      <c r="Y155" s="5">
        <v>45174</v>
      </c>
      <c r="Z155">
        <v>3.308</v>
      </c>
      <c r="AA155" s="5">
        <v>45174</v>
      </c>
      <c r="AB155">
        <v>3.238</v>
      </c>
      <c r="AC155" s="5">
        <v>45174</v>
      </c>
      <c r="AD155">
        <v>3.1951</v>
      </c>
      <c r="AE155" s="5">
        <v>45174</v>
      </c>
      <c r="AF155">
        <v>3.1743</v>
      </c>
      <c r="AG155" s="5">
        <v>45174</v>
      </c>
      <c r="AH155">
        <v>3.1658</v>
      </c>
      <c r="AI155" s="5">
        <v>45174</v>
      </c>
      <c r="AJ155">
        <v>3.1667</v>
      </c>
      <c r="AK155" s="5">
        <v>45174</v>
      </c>
      <c r="AL155">
        <v>3.1748</v>
      </c>
      <c r="AM155" s="5">
        <v>45174</v>
      </c>
      <c r="AN155">
        <v>3.1837</v>
      </c>
      <c r="AO155" s="5">
        <v>45174</v>
      </c>
      <c r="AP155">
        <v>3.194</v>
      </c>
      <c r="AQ155" s="5">
        <v>45174</v>
      </c>
      <c r="AR155">
        <v>3.202</v>
      </c>
      <c r="AS155" s="5">
        <v>45173</v>
      </c>
      <c r="AT155">
        <v>3.067</v>
      </c>
      <c r="AU155" s="5">
        <v>45174</v>
      </c>
      <c r="AV155">
        <v>2.971</v>
      </c>
      <c r="AW155" s="5">
        <v>45169</v>
      </c>
      <c r="AX155">
        <v>2.701</v>
      </c>
      <c r="AY155" s="5">
        <v>45169</v>
      </c>
      <c r="AZ155">
        <v>2.5248</v>
      </c>
      <c r="BA155" s="5">
        <v>45174</v>
      </c>
      <c r="BB155">
        <v>2.5284</v>
      </c>
    </row>
    <row r="156" spans="1:54">
      <c r="A156" s="5"/>
      <c r="C156" s="5">
        <v>45175</v>
      </c>
      <c r="D156">
        <v>3.929</v>
      </c>
      <c r="E156" s="5">
        <v>45170</v>
      </c>
      <c r="F156">
        <v>3.935</v>
      </c>
      <c r="G156" s="5">
        <v>45170</v>
      </c>
      <c r="H156">
        <v>3.927</v>
      </c>
      <c r="I156" s="5">
        <v>45170</v>
      </c>
      <c r="J156">
        <v>3.922</v>
      </c>
      <c r="K156" s="5">
        <v>45170</v>
      </c>
      <c r="L156">
        <v>3.902</v>
      </c>
      <c r="M156" s="5">
        <v>45170</v>
      </c>
      <c r="N156">
        <v>3.871</v>
      </c>
      <c r="O156" s="5">
        <v>45170</v>
      </c>
      <c r="P156">
        <v>3.872</v>
      </c>
      <c r="Q156" s="5">
        <v>45170</v>
      </c>
      <c r="R156">
        <v>3.611</v>
      </c>
      <c r="S156" s="5">
        <v>45170</v>
      </c>
      <c r="T156">
        <v>3.359</v>
      </c>
      <c r="U156" s="5">
        <v>45175</v>
      </c>
      <c r="V156">
        <v>3.705</v>
      </c>
      <c r="W156" s="5">
        <v>45175</v>
      </c>
      <c r="X156">
        <v>3.483</v>
      </c>
      <c r="Y156" s="5">
        <v>45175</v>
      </c>
      <c r="Z156">
        <v>3.3513</v>
      </c>
      <c r="AA156" s="5">
        <v>45175</v>
      </c>
      <c r="AB156">
        <v>3.276</v>
      </c>
      <c r="AC156" s="5">
        <v>45175</v>
      </c>
      <c r="AD156">
        <v>3.231</v>
      </c>
      <c r="AE156" s="5">
        <v>45175</v>
      </c>
      <c r="AF156">
        <v>3.207</v>
      </c>
      <c r="AG156" s="5">
        <v>45175</v>
      </c>
      <c r="AH156">
        <v>3.1925</v>
      </c>
      <c r="AI156" s="5">
        <v>45175</v>
      </c>
      <c r="AJ156">
        <v>3.1894</v>
      </c>
      <c r="AK156" s="5">
        <v>45175</v>
      </c>
      <c r="AL156">
        <v>3.197</v>
      </c>
      <c r="AM156" s="5">
        <v>45175</v>
      </c>
      <c r="AN156">
        <v>3.2051</v>
      </c>
      <c r="AO156" s="5">
        <v>45175</v>
      </c>
      <c r="AP156">
        <v>3.213</v>
      </c>
      <c r="AQ156" s="5">
        <v>45175</v>
      </c>
      <c r="AR156">
        <v>3.213</v>
      </c>
      <c r="AS156" s="5">
        <v>45174</v>
      </c>
      <c r="AT156">
        <v>3.113</v>
      </c>
      <c r="AU156" s="5">
        <v>45175</v>
      </c>
      <c r="AV156">
        <v>2.968</v>
      </c>
      <c r="AW156" s="5">
        <v>45170</v>
      </c>
      <c r="AX156">
        <v>2.792</v>
      </c>
      <c r="AY156" s="5">
        <v>45170</v>
      </c>
      <c r="AZ156">
        <v>2.614</v>
      </c>
      <c r="BA156" s="5">
        <v>45175</v>
      </c>
      <c r="BB156">
        <v>2.515</v>
      </c>
    </row>
    <row r="157" spans="1:54">
      <c r="A157" s="5"/>
      <c r="C157" s="5">
        <v>45176</v>
      </c>
      <c r="D157">
        <v>3.938</v>
      </c>
      <c r="E157" s="5">
        <v>45173</v>
      </c>
      <c r="F157">
        <v>3.9605</v>
      </c>
      <c r="G157" s="5">
        <v>45173</v>
      </c>
      <c r="H157">
        <v>3.953</v>
      </c>
      <c r="I157" s="5">
        <v>45173</v>
      </c>
      <c r="J157">
        <v>3.942</v>
      </c>
      <c r="K157" s="5">
        <v>45173</v>
      </c>
      <c r="L157">
        <v>3.923</v>
      </c>
      <c r="M157" s="5">
        <v>45173</v>
      </c>
      <c r="N157">
        <v>3.878</v>
      </c>
      <c r="O157" s="5">
        <v>45173</v>
      </c>
      <c r="P157">
        <v>3.828</v>
      </c>
      <c r="Q157" s="5">
        <v>45173</v>
      </c>
      <c r="R157">
        <v>3.648</v>
      </c>
      <c r="S157" s="5">
        <v>45173</v>
      </c>
      <c r="T157">
        <v>3.41</v>
      </c>
      <c r="U157" s="5">
        <v>45176</v>
      </c>
      <c r="V157">
        <v>3.6815</v>
      </c>
      <c r="W157" s="5">
        <v>45176</v>
      </c>
      <c r="X157">
        <v>3.4545</v>
      </c>
      <c r="Y157" s="5">
        <v>45176</v>
      </c>
      <c r="Z157">
        <v>3.318</v>
      </c>
      <c r="AA157" s="5">
        <v>45176</v>
      </c>
      <c r="AB157">
        <v>3.2422</v>
      </c>
      <c r="AC157" s="5">
        <v>45176</v>
      </c>
      <c r="AD157">
        <v>3.1968</v>
      </c>
      <c r="AE157" s="5">
        <v>45176</v>
      </c>
      <c r="AF157">
        <v>3.1727</v>
      </c>
      <c r="AG157" s="5">
        <v>45176</v>
      </c>
      <c r="AH157">
        <v>3.16</v>
      </c>
      <c r="AI157" s="5">
        <v>45176</v>
      </c>
      <c r="AJ157">
        <v>3.157</v>
      </c>
      <c r="AK157" s="5">
        <v>45176</v>
      </c>
      <c r="AL157">
        <v>3.162</v>
      </c>
      <c r="AM157" s="5">
        <v>45176</v>
      </c>
      <c r="AN157">
        <v>3.171</v>
      </c>
      <c r="AO157" s="5">
        <v>45176</v>
      </c>
      <c r="AP157">
        <v>3.1797</v>
      </c>
      <c r="AQ157" s="5">
        <v>45176</v>
      </c>
      <c r="AR157">
        <v>3.184</v>
      </c>
      <c r="AS157" s="5">
        <v>45175</v>
      </c>
      <c r="AT157">
        <v>3.106</v>
      </c>
      <c r="AU157" s="5">
        <v>45176</v>
      </c>
      <c r="AV157">
        <v>2.944</v>
      </c>
      <c r="AW157" s="5">
        <v>45173</v>
      </c>
      <c r="AX157">
        <v>2.81</v>
      </c>
      <c r="AY157" s="5">
        <v>45173</v>
      </c>
      <c r="AZ157">
        <v>2.631</v>
      </c>
      <c r="BA157" s="5">
        <v>45176</v>
      </c>
      <c r="BB157">
        <v>2.496</v>
      </c>
    </row>
    <row r="158" spans="1:54">
      <c r="A158" s="5"/>
      <c r="C158" s="5">
        <v>45177</v>
      </c>
      <c r="D158">
        <v>3.952</v>
      </c>
      <c r="E158" s="5">
        <v>45174</v>
      </c>
      <c r="F158">
        <v>3.952</v>
      </c>
      <c r="G158" s="5">
        <v>45174</v>
      </c>
      <c r="H158">
        <v>3.952</v>
      </c>
      <c r="I158" s="5">
        <v>45174</v>
      </c>
      <c r="J158">
        <v>3.94</v>
      </c>
      <c r="K158" s="5">
        <v>45174</v>
      </c>
      <c r="L158">
        <v>3.923</v>
      </c>
      <c r="M158" s="5">
        <v>45174</v>
      </c>
      <c r="N158">
        <v>3.874</v>
      </c>
      <c r="O158" s="5">
        <v>45174</v>
      </c>
      <c r="P158">
        <v>3.821</v>
      </c>
      <c r="Q158" s="5">
        <v>45174</v>
      </c>
      <c r="R158">
        <v>3.66</v>
      </c>
      <c r="S158" s="5">
        <v>45174</v>
      </c>
      <c r="T158">
        <v>3.426</v>
      </c>
      <c r="U158" s="5">
        <v>45177</v>
      </c>
      <c r="V158">
        <v>3.686</v>
      </c>
      <c r="W158" s="5">
        <v>45177</v>
      </c>
      <c r="X158">
        <v>3.4575</v>
      </c>
      <c r="Y158" s="5">
        <v>45177</v>
      </c>
      <c r="Z158">
        <v>3.3235</v>
      </c>
      <c r="AA158" s="5">
        <v>45177</v>
      </c>
      <c r="AB158">
        <v>3.247</v>
      </c>
      <c r="AC158" s="5">
        <v>45177</v>
      </c>
      <c r="AD158">
        <v>3.203</v>
      </c>
      <c r="AE158" s="5">
        <v>45177</v>
      </c>
      <c r="AF158">
        <v>3.176</v>
      </c>
      <c r="AG158" s="5">
        <v>45177</v>
      </c>
      <c r="AH158">
        <v>3.162</v>
      </c>
      <c r="AI158" s="5">
        <v>45177</v>
      </c>
      <c r="AJ158">
        <v>3.159</v>
      </c>
      <c r="AK158" s="5">
        <v>45177</v>
      </c>
      <c r="AL158">
        <v>3.1623</v>
      </c>
      <c r="AM158" s="5">
        <v>45177</v>
      </c>
      <c r="AN158">
        <v>3.174</v>
      </c>
      <c r="AO158" s="5">
        <v>45177</v>
      </c>
      <c r="AP158">
        <v>3.182</v>
      </c>
      <c r="AQ158" s="5">
        <v>45177</v>
      </c>
      <c r="AR158">
        <v>3.183</v>
      </c>
      <c r="AS158" s="5">
        <v>45176</v>
      </c>
      <c r="AT158">
        <v>3.08</v>
      </c>
      <c r="AU158" s="5">
        <v>45177</v>
      </c>
      <c r="AV158">
        <v>2.944</v>
      </c>
      <c r="AW158" s="5">
        <v>45174</v>
      </c>
      <c r="AX158">
        <v>2.852</v>
      </c>
      <c r="AY158" s="5">
        <v>45174</v>
      </c>
      <c r="AZ158">
        <v>2.671</v>
      </c>
      <c r="BA158" s="5">
        <v>45177</v>
      </c>
      <c r="BB158">
        <v>2.4995</v>
      </c>
    </row>
    <row r="159" spans="1:54">
      <c r="A159" s="5"/>
      <c r="C159" s="5">
        <v>45180</v>
      </c>
      <c r="D159">
        <v>3.97</v>
      </c>
      <c r="E159" s="5">
        <v>45175</v>
      </c>
      <c r="F159">
        <v>3.9745</v>
      </c>
      <c r="G159" s="5">
        <v>45175</v>
      </c>
      <c r="H159">
        <v>3.967</v>
      </c>
      <c r="I159" s="5">
        <v>45175</v>
      </c>
      <c r="J159">
        <v>3.9655</v>
      </c>
      <c r="K159" s="5">
        <v>45175</v>
      </c>
      <c r="L159">
        <v>3.942</v>
      </c>
      <c r="M159" s="5">
        <v>45175</v>
      </c>
      <c r="N159">
        <v>3.901</v>
      </c>
      <c r="O159" s="5">
        <v>45175</v>
      </c>
      <c r="P159">
        <v>3.859</v>
      </c>
      <c r="Q159" s="5">
        <v>45175</v>
      </c>
      <c r="R159">
        <v>3.6915</v>
      </c>
      <c r="S159" s="5">
        <v>45175</v>
      </c>
      <c r="T159">
        <v>3.459</v>
      </c>
      <c r="U159" s="5">
        <v>45180</v>
      </c>
      <c r="V159">
        <v>3.703</v>
      </c>
      <c r="W159" s="5">
        <v>45180</v>
      </c>
      <c r="X159">
        <v>3.476</v>
      </c>
      <c r="Y159" s="5">
        <v>45180</v>
      </c>
      <c r="Z159">
        <v>3.339</v>
      </c>
      <c r="AA159" s="5">
        <v>45180</v>
      </c>
      <c r="AB159">
        <v>3.2646</v>
      </c>
      <c r="AC159" s="5">
        <v>45180</v>
      </c>
      <c r="AD159">
        <v>3.2225</v>
      </c>
      <c r="AE159" s="5">
        <v>45180</v>
      </c>
      <c r="AF159">
        <v>3.1957</v>
      </c>
      <c r="AG159" s="5">
        <v>45180</v>
      </c>
      <c r="AH159">
        <v>3.184</v>
      </c>
      <c r="AI159" s="5">
        <v>45180</v>
      </c>
      <c r="AJ159">
        <v>3.1815</v>
      </c>
      <c r="AK159" s="5">
        <v>45180</v>
      </c>
      <c r="AL159">
        <v>3.1865</v>
      </c>
      <c r="AM159" s="5">
        <v>45180</v>
      </c>
      <c r="AN159">
        <v>3.1962</v>
      </c>
      <c r="AO159" s="5">
        <v>45180</v>
      </c>
      <c r="AP159">
        <v>3.203</v>
      </c>
      <c r="AQ159" s="5">
        <v>45180</v>
      </c>
      <c r="AR159">
        <v>3.2075</v>
      </c>
      <c r="AS159" s="5">
        <v>45177</v>
      </c>
      <c r="AT159">
        <v>3.0805</v>
      </c>
      <c r="AU159" s="5">
        <v>45180</v>
      </c>
      <c r="AV159">
        <v>2.971</v>
      </c>
      <c r="AW159" s="5">
        <v>45175</v>
      </c>
      <c r="AX159">
        <v>2.844</v>
      </c>
      <c r="AY159" s="5">
        <v>45175</v>
      </c>
      <c r="AZ159">
        <v>2.659</v>
      </c>
      <c r="BA159" s="5">
        <v>45180</v>
      </c>
      <c r="BB159">
        <v>2.5305</v>
      </c>
    </row>
    <row r="160" spans="1:54">
      <c r="A160" s="5"/>
      <c r="C160" s="5">
        <v>45181</v>
      </c>
      <c r="D160">
        <v>3.968</v>
      </c>
      <c r="E160" s="5">
        <v>45176</v>
      </c>
      <c r="F160">
        <v>3.973</v>
      </c>
      <c r="G160" s="5">
        <v>45176</v>
      </c>
      <c r="H160">
        <v>3.963</v>
      </c>
      <c r="I160" s="5">
        <v>45176</v>
      </c>
      <c r="J160">
        <v>3.959</v>
      </c>
      <c r="K160" s="5">
        <v>45176</v>
      </c>
      <c r="L160">
        <v>3.9345</v>
      </c>
      <c r="M160" s="5">
        <v>45176</v>
      </c>
      <c r="N160">
        <v>3.8915</v>
      </c>
      <c r="O160" s="5">
        <v>45176</v>
      </c>
      <c r="P160">
        <v>3.837</v>
      </c>
      <c r="Q160" s="5">
        <v>45176</v>
      </c>
      <c r="R160">
        <v>3.6625</v>
      </c>
      <c r="S160" s="5">
        <v>45176</v>
      </c>
      <c r="T160">
        <v>3.432</v>
      </c>
      <c r="U160" s="5">
        <v>45181</v>
      </c>
      <c r="V160">
        <v>3.7365</v>
      </c>
      <c r="W160" s="5">
        <v>45181</v>
      </c>
      <c r="X160">
        <v>3.5092</v>
      </c>
      <c r="Y160" s="5">
        <v>45181</v>
      </c>
      <c r="Z160">
        <v>3.3696</v>
      </c>
      <c r="AA160" s="5">
        <v>45181</v>
      </c>
      <c r="AB160">
        <v>3.291</v>
      </c>
      <c r="AC160" s="5">
        <v>45181</v>
      </c>
      <c r="AD160">
        <v>3.247</v>
      </c>
      <c r="AE160" s="5">
        <v>45181</v>
      </c>
      <c r="AF160">
        <v>3.2157</v>
      </c>
      <c r="AG160" s="5">
        <v>45181</v>
      </c>
      <c r="AH160">
        <v>3.201</v>
      </c>
      <c r="AI160" s="5">
        <v>45181</v>
      </c>
      <c r="AJ160">
        <v>3.1965</v>
      </c>
      <c r="AK160" s="5">
        <v>45181</v>
      </c>
      <c r="AL160">
        <v>3.1961</v>
      </c>
      <c r="AM160" s="5">
        <v>45181</v>
      </c>
      <c r="AN160">
        <v>3.2075</v>
      </c>
      <c r="AO160" s="5">
        <v>45181</v>
      </c>
      <c r="AP160">
        <v>3.213</v>
      </c>
      <c r="AQ160" s="5">
        <v>45181</v>
      </c>
      <c r="AR160">
        <v>3.2135</v>
      </c>
      <c r="AS160" s="5">
        <v>45180</v>
      </c>
      <c r="AT160">
        <v>3.105</v>
      </c>
      <c r="AU160" s="5">
        <v>45181</v>
      </c>
      <c r="AV160">
        <v>2.971</v>
      </c>
      <c r="AW160" s="5">
        <v>45176</v>
      </c>
      <c r="AX160">
        <v>2.823</v>
      </c>
      <c r="AY160" s="5">
        <v>45176</v>
      </c>
      <c r="AZ160">
        <v>2.64</v>
      </c>
      <c r="BA160" s="5">
        <v>45181</v>
      </c>
      <c r="BB160">
        <v>2.528</v>
      </c>
    </row>
    <row r="161" spans="1:54">
      <c r="A161" s="5"/>
      <c r="C161" s="5">
        <v>45182</v>
      </c>
      <c r="D161">
        <v>3.999</v>
      </c>
      <c r="E161" s="5">
        <v>45177</v>
      </c>
      <c r="F161">
        <v>3.98</v>
      </c>
      <c r="G161" s="5">
        <v>45177</v>
      </c>
      <c r="H161">
        <v>3.9705</v>
      </c>
      <c r="I161" s="5">
        <v>45177</v>
      </c>
      <c r="J161">
        <v>3.959</v>
      </c>
      <c r="K161" s="5">
        <v>45177</v>
      </c>
      <c r="L161">
        <v>3.928</v>
      </c>
      <c r="M161" s="5">
        <v>45177</v>
      </c>
      <c r="N161">
        <v>3.8865</v>
      </c>
      <c r="O161" s="5">
        <v>45177</v>
      </c>
      <c r="P161">
        <v>3.848</v>
      </c>
      <c r="Q161" s="5">
        <v>45177</v>
      </c>
      <c r="R161">
        <v>3.672</v>
      </c>
      <c r="S161" s="5">
        <v>45177</v>
      </c>
      <c r="T161">
        <v>3.437</v>
      </c>
      <c r="U161" s="5">
        <v>45182</v>
      </c>
      <c r="V161">
        <v>3.77</v>
      </c>
      <c r="W161" s="5">
        <v>45182</v>
      </c>
      <c r="X161">
        <v>3.539</v>
      </c>
      <c r="Y161" s="5">
        <v>45182</v>
      </c>
      <c r="Z161">
        <v>3.3917</v>
      </c>
      <c r="AA161" s="5">
        <v>45182</v>
      </c>
      <c r="AB161">
        <v>3.306</v>
      </c>
      <c r="AC161" s="5">
        <v>45182</v>
      </c>
      <c r="AD161">
        <v>3.244</v>
      </c>
      <c r="AE161" s="5">
        <v>45182</v>
      </c>
      <c r="AF161">
        <v>3.2195</v>
      </c>
      <c r="AG161" s="5">
        <v>45182</v>
      </c>
      <c r="AH161">
        <v>3.2015</v>
      </c>
      <c r="AI161" s="5">
        <v>45182</v>
      </c>
      <c r="AJ161">
        <v>3.1945</v>
      </c>
      <c r="AK161" s="5">
        <v>45182</v>
      </c>
      <c r="AL161">
        <v>3.1935</v>
      </c>
      <c r="AM161" s="5">
        <v>45182</v>
      </c>
      <c r="AN161">
        <v>3.1892</v>
      </c>
      <c r="AO161" s="5">
        <v>45182</v>
      </c>
      <c r="AP161">
        <v>3.195</v>
      </c>
      <c r="AQ161" s="5">
        <v>45182</v>
      </c>
      <c r="AR161">
        <v>3.1918</v>
      </c>
      <c r="AS161" s="5">
        <v>45181</v>
      </c>
      <c r="AT161">
        <v>3.111</v>
      </c>
      <c r="AU161" s="5">
        <v>45182</v>
      </c>
      <c r="AV161">
        <v>2.953</v>
      </c>
      <c r="AW161" s="5">
        <v>45177</v>
      </c>
      <c r="AX161">
        <v>2.823</v>
      </c>
      <c r="AY161" s="5">
        <v>45177</v>
      </c>
      <c r="AZ161">
        <v>2.642</v>
      </c>
      <c r="BA161" s="5">
        <v>45182</v>
      </c>
      <c r="BB161">
        <v>2.4983</v>
      </c>
    </row>
    <row r="162" spans="1:54">
      <c r="A162" s="5"/>
      <c r="C162" s="5">
        <v>45183</v>
      </c>
      <c r="D162">
        <v>4.04</v>
      </c>
      <c r="E162" s="5">
        <v>45180</v>
      </c>
      <c r="F162">
        <v>3.9915</v>
      </c>
      <c r="G162" s="5">
        <v>45180</v>
      </c>
      <c r="H162">
        <v>3.987</v>
      </c>
      <c r="I162" s="5">
        <v>45180</v>
      </c>
      <c r="J162">
        <v>3.978</v>
      </c>
      <c r="K162" s="5">
        <v>45180</v>
      </c>
      <c r="L162">
        <v>3.9455</v>
      </c>
      <c r="M162" s="5">
        <v>45180</v>
      </c>
      <c r="N162">
        <v>3.912</v>
      </c>
      <c r="O162" s="5">
        <v>45180</v>
      </c>
      <c r="P162">
        <v>3.861</v>
      </c>
      <c r="Q162" s="5">
        <v>45180</v>
      </c>
      <c r="R162">
        <v>3.689</v>
      </c>
      <c r="S162" s="5">
        <v>45180</v>
      </c>
      <c r="T162">
        <v>3.449</v>
      </c>
      <c r="U162" s="5">
        <v>45183</v>
      </c>
      <c r="V162">
        <v>3.744</v>
      </c>
      <c r="W162" s="5">
        <v>45183</v>
      </c>
      <c r="X162">
        <v>3.491</v>
      </c>
      <c r="Y162" s="5">
        <v>45183</v>
      </c>
      <c r="Z162">
        <v>3.334</v>
      </c>
      <c r="AA162" s="5">
        <v>45183</v>
      </c>
      <c r="AB162">
        <v>3.2415</v>
      </c>
      <c r="AC162" s="5">
        <v>45183</v>
      </c>
      <c r="AD162">
        <v>3.193</v>
      </c>
      <c r="AE162" s="5">
        <v>45183</v>
      </c>
      <c r="AF162">
        <v>3.1613</v>
      </c>
      <c r="AG162" s="5">
        <v>45183</v>
      </c>
      <c r="AH162">
        <v>3.1445</v>
      </c>
      <c r="AI162" s="5">
        <v>45183</v>
      </c>
      <c r="AJ162">
        <v>3.1407</v>
      </c>
      <c r="AK162" s="5">
        <v>45183</v>
      </c>
      <c r="AL162">
        <v>3.1392</v>
      </c>
      <c r="AM162" s="5">
        <v>45183</v>
      </c>
      <c r="AN162">
        <v>3.15</v>
      </c>
      <c r="AO162" s="5">
        <v>45183</v>
      </c>
      <c r="AP162">
        <v>3.1577</v>
      </c>
      <c r="AQ162" s="5">
        <v>45183</v>
      </c>
      <c r="AR162">
        <v>3.1593</v>
      </c>
      <c r="AS162" s="5">
        <v>45182</v>
      </c>
      <c r="AT162">
        <v>3.088</v>
      </c>
      <c r="AU162" s="5">
        <v>45183</v>
      </c>
      <c r="AV162">
        <v>2.935</v>
      </c>
      <c r="AW162" s="5">
        <v>45180</v>
      </c>
      <c r="AX162">
        <v>2.851</v>
      </c>
      <c r="AY162" s="5">
        <v>45180</v>
      </c>
      <c r="AZ162">
        <v>2.67</v>
      </c>
      <c r="BA162" s="5">
        <v>45183</v>
      </c>
      <c r="BB162">
        <v>2.503</v>
      </c>
    </row>
    <row r="163" spans="1:54">
      <c r="A163" s="5"/>
      <c r="C163" s="5">
        <v>45184</v>
      </c>
      <c r="D163">
        <v>4.055</v>
      </c>
      <c r="E163" s="5">
        <v>45181</v>
      </c>
      <c r="F163">
        <v>4.025</v>
      </c>
      <c r="G163" s="5">
        <v>45181</v>
      </c>
      <c r="H163">
        <v>4.03</v>
      </c>
      <c r="I163" s="5">
        <v>45181</v>
      </c>
      <c r="J163">
        <v>4.0025</v>
      </c>
      <c r="K163" s="5">
        <v>45181</v>
      </c>
      <c r="L163">
        <v>4.005</v>
      </c>
      <c r="M163" s="5">
        <v>45181</v>
      </c>
      <c r="N163">
        <v>3.979</v>
      </c>
      <c r="O163" s="5">
        <v>45181</v>
      </c>
      <c r="P163">
        <v>3.91</v>
      </c>
      <c r="Q163" s="5">
        <v>45181</v>
      </c>
      <c r="R163">
        <v>3.745</v>
      </c>
      <c r="S163" s="5">
        <v>45181</v>
      </c>
      <c r="T163">
        <v>3.498</v>
      </c>
      <c r="U163" s="5">
        <v>45184</v>
      </c>
      <c r="V163">
        <v>3.7875</v>
      </c>
      <c r="W163" s="5">
        <v>45184</v>
      </c>
      <c r="X163">
        <v>3.536</v>
      </c>
      <c r="Y163" s="5">
        <v>45184</v>
      </c>
      <c r="Z163">
        <v>3.387</v>
      </c>
      <c r="AA163" s="5">
        <v>45184</v>
      </c>
      <c r="AB163">
        <v>3.3057</v>
      </c>
      <c r="AC163" s="5">
        <v>45184</v>
      </c>
      <c r="AD163">
        <v>3.254</v>
      </c>
      <c r="AE163" s="5">
        <v>45184</v>
      </c>
      <c r="AF163">
        <v>3.2257</v>
      </c>
      <c r="AG163" s="5">
        <v>45184</v>
      </c>
      <c r="AH163">
        <v>3.212</v>
      </c>
      <c r="AI163" s="5">
        <v>45184</v>
      </c>
      <c r="AJ163">
        <v>3.2062</v>
      </c>
      <c r="AK163" s="5">
        <v>45184</v>
      </c>
      <c r="AL163">
        <v>3.21</v>
      </c>
      <c r="AM163" s="5">
        <v>45184</v>
      </c>
      <c r="AN163">
        <v>3.2157</v>
      </c>
      <c r="AO163" s="5">
        <v>45184</v>
      </c>
      <c r="AP163">
        <v>3.223</v>
      </c>
      <c r="AQ163" s="5">
        <v>45184</v>
      </c>
      <c r="AR163">
        <v>3.23</v>
      </c>
      <c r="AS163" s="5">
        <v>45183</v>
      </c>
      <c r="AT163">
        <v>3.068</v>
      </c>
      <c r="AU163" s="5">
        <v>45184</v>
      </c>
      <c r="AV163">
        <v>3.01</v>
      </c>
      <c r="AW163" s="5">
        <v>45181</v>
      </c>
      <c r="AX163">
        <v>2.85</v>
      </c>
      <c r="AY163" s="5">
        <v>45181</v>
      </c>
      <c r="AZ163">
        <v>2.668</v>
      </c>
      <c r="BA163" s="5">
        <v>45184</v>
      </c>
      <c r="BB163">
        <v>2.5755</v>
      </c>
    </row>
    <row r="164" spans="1:54">
      <c r="A164" s="5"/>
      <c r="C164" s="5">
        <v>45187</v>
      </c>
      <c r="D164">
        <v>4.066</v>
      </c>
      <c r="E164" s="5">
        <v>45182</v>
      </c>
      <c r="F164">
        <v>4.051</v>
      </c>
      <c r="G164" s="5">
        <v>45182</v>
      </c>
      <c r="H164">
        <v>4.049</v>
      </c>
      <c r="I164" s="5">
        <v>45182</v>
      </c>
      <c r="J164">
        <v>4.043</v>
      </c>
      <c r="K164" s="5">
        <v>45182</v>
      </c>
      <c r="L164">
        <v>4.011</v>
      </c>
      <c r="M164" s="5">
        <v>45182</v>
      </c>
      <c r="N164">
        <v>3.975</v>
      </c>
      <c r="O164" s="5">
        <v>45182</v>
      </c>
      <c r="P164">
        <v>3.931</v>
      </c>
      <c r="Q164" s="5">
        <v>45182</v>
      </c>
      <c r="R164">
        <v>3.7625</v>
      </c>
      <c r="S164" s="5">
        <v>45182</v>
      </c>
      <c r="T164">
        <v>3.516</v>
      </c>
      <c r="U164" s="5">
        <v>45187</v>
      </c>
      <c r="V164">
        <v>3.8242</v>
      </c>
      <c r="W164" s="5">
        <v>45187</v>
      </c>
      <c r="X164">
        <v>3.577</v>
      </c>
      <c r="Y164" s="5">
        <v>45187</v>
      </c>
      <c r="Z164">
        <v>3.428</v>
      </c>
      <c r="AA164" s="5">
        <v>45187</v>
      </c>
      <c r="AB164">
        <v>3.339</v>
      </c>
      <c r="AC164" s="5">
        <v>45187</v>
      </c>
      <c r="AD164">
        <v>3.287</v>
      </c>
      <c r="AE164" s="5">
        <v>45187</v>
      </c>
      <c r="AF164">
        <v>3.2592</v>
      </c>
      <c r="AG164" s="5">
        <v>45187</v>
      </c>
      <c r="AH164">
        <v>3.2415</v>
      </c>
      <c r="AI164" s="5">
        <v>45187</v>
      </c>
      <c r="AJ164">
        <v>3.234</v>
      </c>
      <c r="AK164" s="5">
        <v>45187</v>
      </c>
      <c r="AL164">
        <v>3.2406</v>
      </c>
      <c r="AM164" s="5">
        <v>45187</v>
      </c>
      <c r="AN164">
        <v>3.2422</v>
      </c>
      <c r="AO164" s="5">
        <v>45187</v>
      </c>
      <c r="AP164">
        <v>3.2485</v>
      </c>
      <c r="AQ164" s="5">
        <v>45187</v>
      </c>
      <c r="AR164">
        <v>3.2513</v>
      </c>
      <c r="AS164" s="5">
        <v>45184</v>
      </c>
      <c r="AT164">
        <v>3.134</v>
      </c>
      <c r="AU164" s="5">
        <v>45187</v>
      </c>
      <c r="AV164">
        <v>3.033</v>
      </c>
      <c r="AW164" s="5">
        <v>45182</v>
      </c>
      <c r="AX164">
        <v>2.83</v>
      </c>
      <c r="AY164" s="5">
        <v>45182</v>
      </c>
      <c r="AZ164">
        <v>2.647</v>
      </c>
      <c r="BA164" s="5">
        <v>45187</v>
      </c>
      <c r="BB164">
        <v>2.605</v>
      </c>
    </row>
    <row r="165" spans="1:54">
      <c r="A165" s="5"/>
      <c r="C165" s="5">
        <v>45188</v>
      </c>
      <c r="D165">
        <v>4.071</v>
      </c>
      <c r="E165" s="5">
        <v>45183</v>
      </c>
      <c r="F165">
        <v>4.0875</v>
      </c>
      <c r="G165" s="5">
        <v>45183</v>
      </c>
      <c r="H165">
        <v>4.053</v>
      </c>
      <c r="I165" s="5">
        <v>45183</v>
      </c>
      <c r="J165">
        <v>4.059</v>
      </c>
      <c r="K165" s="5">
        <v>45183</v>
      </c>
      <c r="L165">
        <v>4.0235</v>
      </c>
      <c r="M165" s="5">
        <v>45183</v>
      </c>
      <c r="N165">
        <v>3.981</v>
      </c>
      <c r="O165" s="5">
        <v>45183</v>
      </c>
      <c r="P165">
        <v>3.928</v>
      </c>
      <c r="Q165" s="5">
        <v>45183</v>
      </c>
      <c r="R165">
        <v>3.716</v>
      </c>
      <c r="S165" s="5">
        <v>45183</v>
      </c>
      <c r="T165">
        <v>3.458</v>
      </c>
      <c r="U165" s="5">
        <v>45188</v>
      </c>
      <c r="V165">
        <v>3.844</v>
      </c>
      <c r="W165" s="5">
        <v>45188</v>
      </c>
      <c r="X165">
        <v>3.6065</v>
      </c>
      <c r="Y165" s="5">
        <v>45188</v>
      </c>
      <c r="Z165">
        <v>3.4542</v>
      </c>
      <c r="AA165" s="5">
        <v>45188</v>
      </c>
      <c r="AB165">
        <v>3.3658</v>
      </c>
      <c r="AC165" s="5">
        <v>45188</v>
      </c>
      <c r="AD165">
        <v>3.313</v>
      </c>
      <c r="AE165" s="5">
        <v>45188</v>
      </c>
      <c r="AF165">
        <v>3.284</v>
      </c>
      <c r="AG165" s="5">
        <v>45188</v>
      </c>
      <c r="AH165">
        <v>3.2676</v>
      </c>
      <c r="AI165" s="5">
        <v>45188</v>
      </c>
      <c r="AJ165">
        <v>3.263</v>
      </c>
      <c r="AK165" s="5">
        <v>45188</v>
      </c>
      <c r="AL165">
        <v>3.2635</v>
      </c>
      <c r="AM165" s="5">
        <v>45188</v>
      </c>
      <c r="AN165">
        <v>3.266</v>
      </c>
      <c r="AO165" s="5">
        <v>45188</v>
      </c>
      <c r="AP165">
        <v>3.272</v>
      </c>
      <c r="AQ165" s="5">
        <v>45188</v>
      </c>
      <c r="AR165">
        <v>3.2745</v>
      </c>
      <c r="AS165" s="5">
        <v>45187</v>
      </c>
      <c r="AT165">
        <v>3.152</v>
      </c>
      <c r="AU165" s="5">
        <v>45188</v>
      </c>
      <c r="AV165">
        <v>3.057</v>
      </c>
      <c r="AW165" s="5">
        <v>45183</v>
      </c>
      <c r="AX165">
        <v>2.82</v>
      </c>
      <c r="AY165" s="5">
        <v>45183</v>
      </c>
      <c r="AZ165">
        <v>2.642</v>
      </c>
      <c r="BA165" s="5">
        <v>45188</v>
      </c>
      <c r="BB165">
        <v>2.6305</v>
      </c>
    </row>
    <row r="166" spans="1:54">
      <c r="A166" s="5"/>
      <c r="C166" s="5">
        <v>45189</v>
      </c>
      <c r="D166">
        <v>4.07</v>
      </c>
      <c r="E166" s="5">
        <v>45184</v>
      </c>
      <c r="F166">
        <v>4.109</v>
      </c>
      <c r="G166" s="5">
        <v>45184</v>
      </c>
      <c r="H166">
        <v>4.094</v>
      </c>
      <c r="I166" s="5">
        <v>45184</v>
      </c>
      <c r="J166">
        <v>4.082</v>
      </c>
      <c r="K166" s="5">
        <v>45184</v>
      </c>
      <c r="L166">
        <v>4.055</v>
      </c>
      <c r="M166" s="5">
        <v>45184</v>
      </c>
      <c r="N166">
        <v>4.0135</v>
      </c>
      <c r="O166" s="5">
        <v>45184</v>
      </c>
      <c r="P166">
        <v>3.963</v>
      </c>
      <c r="Q166" s="5">
        <v>45184</v>
      </c>
      <c r="R166">
        <v>3.733</v>
      </c>
      <c r="S166" s="5">
        <v>45184</v>
      </c>
      <c r="T166">
        <v>3.508</v>
      </c>
      <c r="U166" s="5">
        <v>45189</v>
      </c>
      <c r="V166">
        <v>3.815</v>
      </c>
      <c r="W166" s="5">
        <v>45189</v>
      </c>
      <c r="X166">
        <v>3.573</v>
      </c>
      <c r="Y166" s="5">
        <v>45189</v>
      </c>
      <c r="Z166">
        <v>3.4224</v>
      </c>
      <c r="AA166" s="5">
        <v>45189</v>
      </c>
      <c r="AB166">
        <v>3.336</v>
      </c>
      <c r="AC166" s="5">
        <v>45189</v>
      </c>
      <c r="AD166">
        <v>3.28</v>
      </c>
      <c r="AE166" s="5">
        <v>45189</v>
      </c>
      <c r="AF166">
        <v>3.252</v>
      </c>
      <c r="AG166" s="5">
        <v>45189</v>
      </c>
      <c r="AH166">
        <v>3.2376</v>
      </c>
      <c r="AI166" s="5">
        <v>45189</v>
      </c>
      <c r="AJ166">
        <v>3.23</v>
      </c>
      <c r="AK166" s="5">
        <v>45189</v>
      </c>
      <c r="AL166">
        <v>3.233</v>
      </c>
      <c r="AM166" s="5">
        <v>45189</v>
      </c>
      <c r="AN166">
        <v>3.241</v>
      </c>
      <c r="AO166" s="5">
        <v>45189</v>
      </c>
      <c r="AP166">
        <v>3.246</v>
      </c>
      <c r="AQ166" s="5">
        <v>45189</v>
      </c>
      <c r="AR166">
        <v>3.252</v>
      </c>
      <c r="AS166" s="5">
        <v>45188</v>
      </c>
      <c r="AT166">
        <v>3.182</v>
      </c>
      <c r="AU166" s="5">
        <v>45189</v>
      </c>
      <c r="AV166">
        <v>3.038</v>
      </c>
      <c r="AW166" s="5">
        <v>45184</v>
      </c>
      <c r="AX166">
        <v>2.897</v>
      </c>
      <c r="AY166" s="5">
        <v>45184</v>
      </c>
      <c r="AZ166">
        <v>2.718</v>
      </c>
      <c r="BA166" s="5">
        <v>45189</v>
      </c>
      <c r="BB166">
        <v>2.617</v>
      </c>
    </row>
    <row r="167" spans="1:54">
      <c r="A167" s="5"/>
      <c r="C167" s="5">
        <v>45190</v>
      </c>
      <c r="D167">
        <v>4.072</v>
      </c>
      <c r="E167" s="5">
        <v>45187</v>
      </c>
      <c r="F167">
        <v>4.1115</v>
      </c>
      <c r="G167" s="5">
        <v>45187</v>
      </c>
      <c r="H167">
        <v>4.109</v>
      </c>
      <c r="I167" s="5">
        <v>45187</v>
      </c>
      <c r="J167">
        <v>4.129</v>
      </c>
      <c r="K167" s="5">
        <v>45187</v>
      </c>
      <c r="L167">
        <v>4.091</v>
      </c>
      <c r="M167" s="5">
        <v>45187</v>
      </c>
      <c r="N167">
        <v>4.0575</v>
      </c>
      <c r="O167" s="5">
        <v>45187</v>
      </c>
      <c r="P167">
        <v>3.999</v>
      </c>
      <c r="Q167" s="5">
        <v>45187</v>
      </c>
      <c r="R167">
        <v>3.821</v>
      </c>
      <c r="S167" s="5">
        <v>45187</v>
      </c>
      <c r="T167">
        <v>3.576</v>
      </c>
      <c r="U167" s="5">
        <v>45190</v>
      </c>
      <c r="V167">
        <v>3.8245</v>
      </c>
      <c r="W167" s="5">
        <v>45190</v>
      </c>
      <c r="X167">
        <v>3.5945</v>
      </c>
      <c r="Y167" s="5">
        <v>45190</v>
      </c>
      <c r="Z167">
        <v>3.4503</v>
      </c>
      <c r="AA167" s="5">
        <v>45190</v>
      </c>
      <c r="AB167">
        <v>3.368</v>
      </c>
      <c r="AC167" s="5">
        <v>45190</v>
      </c>
      <c r="AD167">
        <v>3.319</v>
      </c>
      <c r="AE167" s="5">
        <v>45190</v>
      </c>
      <c r="AF167">
        <v>3.2913</v>
      </c>
      <c r="AG167" s="5">
        <v>45190</v>
      </c>
      <c r="AH167">
        <v>3.276</v>
      </c>
      <c r="AI167" s="5">
        <v>45190</v>
      </c>
      <c r="AJ167">
        <v>3.2712</v>
      </c>
      <c r="AK167" s="5">
        <v>45190</v>
      </c>
      <c r="AL167">
        <v>3.276</v>
      </c>
      <c r="AM167" s="5">
        <v>45190</v>
      </c>
      <c r="AN167">
        <v>3.2805</v>
      </c>
      <c r="AO167" s="5">
        <v>45190</v>
      </c>
      <c r="AP167">
        <v>3.2854</v>
      </c>
      <c r="AQ167" s="5">
        <v>45190</v>
      </c>
      <c r="AR167">
        <v>3.289</v>
      </c>
      <c r="AS167" s="5">
        <v>45189</v>
      </c>
      <c r="AT167">
        <v>3.158</v>
      </c>
      <c r="AU167" s="5">
        <v>45190</v>
      </c>
      <c r="AV167">
        <v>3.073</v>
      </c>
      <c r="AW167" s="5">
        <v>45187</v>
      </c>
      <c r="AX167">
        <v>2.922</v>
      </c>
      <c r="AY167" s="5">
        <v>45187</v>
      </c>
      <c r="AZ167">
        <v>2.746</v>
      </c>
      <c r="BA167" s="5">
        <v>45190</v>
      </c>
      <c r="BB167">
        <v>2.6434</v>
      </c>
    </row>
    <row r="168" spans="1:54">
      <c r="A168" s="5"/>
      <c r="C168" s="5">
        <v>45191</v>
      </c>
      <c r="D168">
        <v>4.082</v>
      </c>
      <c r="E168" s="5">
        <v>45188</v>
      </c>
      <c r="F168">
        <v>4.109</v>
      </c>
      <c r="G168" s="5">
        <v>45188</v>
      </c>
      <c r="H168">
        <v>4.106</v>
      </c>
      <c r="I168" s="5">
        <v>45188</v>
      </c>
      <c r="J168">
        <v>4.1015</v>
      </c>
      <c r="K168" s="5">
        <v>45188</v>
      </c>
      <c r="L168">
        <v>4.087</v>
      </c>
      <c r="M168" s="5">
        <v>45188</v>
      </c>
      <c r="N168">
        <v>4.046</v>
      </c>
      <c r="O168" s="5">
        <v>45188</v>
      </c>
      <c r="P168">
        <v>4.007</v>
      </c>
      <c r="Q168" s="5">
        <v>45188</v>
      </c>
      <c r="R168">
        <v>3.837</v>
      </c>
      <c r="S168" s="5">
        <v>45188</v>
      </c>
      <c r="T168">
        <v>3.62</v>
      </c>
      <c r="U168" s="5">
        <v>45191</v>
      </c>
      <c r="V168">
        <v>3.8205</v>
      </c>
      <c r="W168" s="5">
        <v>45191</v>
      </c>
      <c r="X168">
        <v>3.5846</v>
      </c>
      <c r="Y168" s="5">
        <v>45191</v>
      </c>
      <c r="Z168">
        <v>3.442</v>
      </c>
      <c r="AA168" s="5">
        <v>45191</v>
      </c>
      <c r="AB168">
        <v>3.3598</v>
      </c>
      <c r="AC168" s="5">
        <v>45191</v>
      </c>
      <c r="AD168">
        <v>3.316</v>
      </c>
      <c r="AE168" s="5">
        <v>45191</v>
      </c>
      <c r="AF168">
        <v>3.288</v>
      </c>
      <c r="AG168" s="5">
        <v>45191</v>
      </c>
      <c r="AH168">
        <v>3.2785</v>
      </c>
      <c r="AI168" s="5">
        <v>45191</v>
      </c>
      <c r="AJ168">
        <v>3.276</v>
      </c>
      <c r="AK168" s="5">
        <v>45191</v>
      </c>
      <c r="AL168">
        <v>3.2782</v>
      </c>
      <c r="AM168" s="5">
        <v>45191</v>
      </c>
      <c r="AN168">
        <v>3.286</v>
      </c>
      <c r="AO168" s="5">
        <v>45191</v>
      </c>
      <c r="AP168">
        <v>3.294</v>
      </c>
      <c r="AQ168" s="5">
        <v>45191</v>
      </c>
      <c r="AR168">
        <v>3.301</v>
      </c>
      <c r="AS168" s="5">
        <v>45190</v>
      </c>
      <c r="AT168">
        <v>3.197</v>
      </c>
      <c r="AU168" s="5">
        <v>45191</v>
      </c>
      <c r="AV168">
        <v>3.094</v>
      </c>
      <c r="AW168" s="5">
        <v>45188</v>
      </c>
      <c r="AX168">
        <v>2.946</v>
      </c>
      <c r="AY168" s="5">
        <v>45188</v>
      </c>
      <c r="AZ168">
        <v>2.771</v>
      </c>
      <c r="BA168" s="5">
        <v>45191</v>
      </c>
      <c r="BB168">
        <v>2.666</v>
      </c>
    </row>
    <row r="169" spans="1:54">
      <c r="A169" s="5"/>
      <c r="C169" s="5">
        <v>45194</v>
      </c>
      <c r="D169">
        <v>4.122</v>
      </c>
      <c r="E169" s="5">
        <v>45189</v>
      </c>
      <c r="F169">
        <v>4.098</v>
      </c>
      <c r="G169" s="5">
        <v>45189</v>
      </c>
      <c r="H169">
        <v>4.093</v>
      </c>
      <c r="I169" s="5">
        <v>45189</v>
      </c>
      <c r="J169">
        <v>4.093</v>
      </c>
      <c r="K169" s="5">
        <v>45189</v>
      </c>
      <c r="L169">
        <v>4.063</v>
      </c>
      <c r="M169" s="5">
        <v>45189</v>
      </c>
      <c r="N169">
        <v>4.0205</v>
      </c>
      <c r="O169" s="5">
        <v>45189</v>
      </c>
      <c r="P169">
        <v>4.003</v>
      </c>
      <c r="Q169" s="5">
        <v>45189</v>
      </c>
      <c r="R169">
        <v>3.7975</v>
      </c>
      <c r="S169" s="5">
        <v>45189</v>
      </c>
      <c r="T169">
        <v>3.577</v>
      </c>
      <c r="U169" s="5">
        <v>45194</v>
      </c>
      <c r="V169">
        <v>3.8095</v>
      </c>
      <c r="W169" s="5">
        <v>45194</v>
      </c>
      <c r="X169">
        <v>3.5785</v>
      </c>
      <c r="Y169" s="5">
        <v>45194</v>
      </c>
      <c r="Z169">
        <v>3.4475</v>
      </c>
      <c r="AA169" s="5">
        <v>45194</v>
      </c>
      <c r="AB169">
        <v>3.38</v>
      </c>
      <c r="AC169" s="5">
        <v>45194</v>
      </c>
      <c r="AD169">
        <v>3.3427</v>
      </c>
      <c r="AE169" s="5">
        <v>45194</v>
      </c>
      <c r="AF169">
        <v>3.3279</v>
      </c>
      <c r="AG169" s="5">
        <v>45194</v>
      </c>
      <c r="AH169">
        <v>3.3245</v>
      </c>
      <c r="AI169" s="5">
        <v>45194</v>
      </c>
      <c r="AJ169">
        <v>3.3291</v>
      </c>
      <c r="AK169" s="5">
        <v>45194</v>
      </c>
      <c r="AL169">
        <v>3.3407</v>
      </c>
      <c r="AM169" s="5">
        <v>45194</v>
      </c>
      <c r="AN169">
        <v>3.355</v>
      </c>
      <c r="AO169" s="5">
        <v>45194</v>
      </c>
      <c r="AP169">
        <v>3.3672</v>
      </c>
      <c r="AQ169" s="5">
        <v>45194</v>
      </c>
      <c r="AR169">
        <v>3.3817</v>
      </c>
      <c r="AS169" s="5">
        <v>45191</v>
      </c>
      <c r="AT169">
        <v>3.21</v>
      </c>
      <c r="AU169" s="5">
        <v>45194</v>
      </c>
      <c r="AV169">
        <v>3.185</v>
      </c>
      <c r="AW169" s="5">
        <v>45189</v>
      </c>
      <c r="AX169">
        <v>2.929</v>
      </c>
      <c r="AY169" s="5">
        <v>45189</v>
      </c>
      <c r="AZ169">
        <v>2.755</v>
      </c>
      <c r="BA169" s="5">
        <v>45194</v>
      </c>
      <c r="BB169">
        <v>2.769</v>
      </c>
    </row>
    <row r="170" spans="1:54">
      <c r="A170" s="5"/>
      <c r="C170" s="5">
        <v>45195</v>
      </c>
      <c r="D170">
        <v>4.09</v>
      </c>
      <c r="E170" s="5">
        <v>45190</v>
      </c>
      <c r="F170">
        <v>4.0955</v>
      </c>
      <c r="G170" s="5">
        <v>45190</v>
      </c>
      <c r="H170">
        <v>4.085</v>
      </c>
      <c r="I170" s="5">
        <v>45190</v>
      </c>
      <c r="J170">
        <v>4.0825</v>
      </c>
      <c r="K170" s="5">
        <v>45190</v>
      </c>
      <c r="L170">
        <v>4.051</v>
      </c>
      <c r="M170" s="5">
        <v>45190</v>
      </c>
      <c r="N170">
        <v>4.0175</v>
      </c>
      <c r="O170" s="5">
        <v>45190</v>
      </c>
      <c r="P170">
        <v>3.976</v>
      </c>
      <c r="Q170" s="5">
        <v>45190</v>
      </c>
      <c r="R170">
        <v>3.795</v>
      </c>
      <c r="S170" s="5">
        <v>45190</v>
      </c>
      <c r="T170">
        <v>3.569</v>
      </c>
      <c r="U170" s="5">
        <v>45195</v>
      </c>
      <c r="V170">
        <v>3.8075</v>
      </c>
      <c r="W170" s="5">
        <v>45195</v>
      </c>
      <c r="X170">
        <v>3.5795</v>
      </c>
      <c r="Y170" s="5">
        <v>45195</v>
      </c>
      <c r="Z170">
        <v>3.4528</v>
      </c>
      <c r="AA170" s="5">
        <v>45195</v>
      </c>
      <c r="AB170">
        <v>3.3886</v>
      </c>
      <c r="AC170" s="5">
        <v>45195</v>
      </c>
      <c r="AD170">
        <v>3.3518</v>
      </c>
      <c r="AE170" s="5">
        <v>45195</v>
      </c>
      <c r="AF170">
        <v>3.3379</v>
      </c>
      <c r="AG170" s="5">
        <v>45195</v>
      </c>
      <c r="AH170">
        <v>3.333</v>
      </c>
      <c r="AI170" s="5">
        <v>45195</v>
      </c>
      <c r="AJ170">
        <v>3.337</v>
      </c>
      <c r="AK170" s="5">
        <v>45195</v>
      </c>
      <c r="AL170">
        <v>3.3501</v>
      </c>
      <c r="AM170" s="5">
        <v>45195</v>
      </c>
      <c r="AN170">
        <v>3.359</v>
      </c>
      <c r="AO170" s="5">
        <v>45195</v>
      </c>
      <c r="AP170">
        <v>3.3708</v>
      </c>
      <c r="AQ170" s="5">
        <v>45195</v>
      </c>
      <c r="AR170">
        <v>3.3848</v>
      </c>
      <c r="AS170" s="5">
        <v>45194</v>
      </c>
      <c r="AT170">
        <v>3.305</v>
      </c>
      <c r="AU170" s="5">
        <v>45195</v>
      </c>
      <c r="AV170">
        <v>3.181</v>
      </c>
      <c r="AW170" s="5">
        <v>45190</v>
      </c>
      <c r="AX170">
        <v>2.96</v>
      </c>
      <c r="AY170" s="5">
        <v>45190</v>
      </c>
      <c r="AZ170">
        <v>2.784</v>
      </c>
      <c r="BA170" s="5">
        <v>45195</v>
      </c>
      <c r="BB170">
        <v>2.765</v>
      </c>
    </row>
    <row r="171" spans="1:54">
      <c r="A171" s="5"/>
      <c r="C171" s="5">
        <v>45196</v>
      </c>
      <c r="D171">
        <v>4.136</v>
      </c>
      <c r="E171" s="5">
        <v>45191</v>
      </c>
      <c r="F171">
        <v>4.094</v>
      </c>
      <c r="G171" s="5">
        <v>45191</v>
      </c>
      <c r="H171">
        <v>4.093</v>
      </c>
      <c r="I171" s="5">
        <v>45191</v>
      </c>
      <c r="J171">
        <v>4.086</v>
      </c>
      <c r="K171" s="5">
        <v>45191</v>
      </c>
      <c r="L171">
        <v>4.054</v>
      </c>
      <c r="M171" s="5">
        <v>45191</v>
      </c>
      <c r="N171">
        <v>4.022</v>
      </c>
      <c r="O171" s="5">
        <v>45191</v>
      </c>
      <c r="P171">
        <v>3.981</v>
      </c>
      <c r="Q171" s="5">
        <v>45191</v>
      </c>
      <c r="R171">
        <v>3.806</v>
      </c>
      <c r="S171" s="5">
        <v>45191</v>
      </c>
      <c r="T171">
        <v>3.584</v>
      </c>
      <c r="U171" s="5">
        <v>45196</v>
      </c>
      <c r="V171">
        <v>3.8237</v>
      </c>
      <c r="W171" s="5">
        <v>45196</v>
      </c>
      <c r="X171">
        <v>3.5978</v>
      </c>
      <c r="Y171" s="5">
        <v>45196</v>
      </c>
      <c r="Z171">
        <v>3.4795</v>
      </c>
      <c r="AA171" s="5">
        <v>45196</v>
      </c>
      <c r="AB171">
        <v>3.4202</v>
      </c>
      <c r="AC171" s="5">
        <v>45196</v>
      </c>
      <c r="AD171">
        <v>3.388</v>
      </c>
      <c r="AE171" s="5">
        <v>45196</v>
      </c>
      <c r="AF171">
        <v>3.3695</v>
      </c>
      <c r="AG171" s="5">
        <v>45196</v>
      </c>
      <c r="AH171">
        <v>3.366</v>
      </c>
      <c r="AI171" s="5">
        <v>45196</v>
      </c>
      <c r="AJ171">
        <v>3.3702</v>
      </c>
      <c r="AK171" s="5">
        <v>45196</v>
      </c>
      <c r="AL171">
        <v>3.3791</v>
      </c>
      <c r="AM171" s="5">
        <v>45196</v>
      </c>
      <c r="AN171">
        <v>3.3925</v>
      </c>
      <c r="AO171" s="5">
        <v>45196</v>
      </c>
      <c r="AP171">
        <v>3.403</v>
      </c>
      <c r="AQ171" s="5">
        <v>45196</v>
      </c>
      <c r="AR171">
        <v>3.416</v>
      </c>
      <c r="AS171" s="5">
        <v>45195</v>
      </c>
      <c r="AT171">
        <v>3.304</v>
      </c>
      <c r="AU171" s="5">
        <v>45196</v>
      </c>
      <c r="AV171">
        <v>3.209</v>
      </c>
      <c r="AW171" s="5">
        <v>45191</v>
      </c>
      <c r="AX171">
        <v>2.983</v>
      </c>
      <c r="AY171" s="5">
        <v>45191</v>
      </c>
      <c r="AZ171">
        <v>2.798</v>
      </c>
      <c r="BA171" s="5">
        <v>45196</v>
      </c>
      <c r="BB171">
        <v>2.7872</v>
      </c>
    </row>
    <row r="172" spans="1:54">
      <c r="A172" s="5"/>
      <c r="C172" s="5">
        <v>45197</v>
      </c>
      <c r="D172">
        <v>4.125</v>
      </c>
      <c r="E172" s="5">
        <v>45194</v>
      </c>
      <c r="F172">
        <v>4.086</v>
      </c>
      <c r="G172" s="5">
        <v>45194</v>
      </c>
      <c r="H172">
        <v>4.087</v>
      </c>
      <c r="I172" s="5">
        <v>45194</v>
      </c>
      <c r="J172">
        <v>4.07</v>
      </c>
      <c r="K172" s="5">
        <v>45194</v>
      </c>
      <c r="L172">
        <v>4.0405</v>
      </c>
      <c r="M172" s="5">
        <v>45194</v>
      </c>
      <c r="N172">
        <v>4.004</v>
      </c>
      <c r="O172" s="5">
        <v>45194</v>
      </c>
      <c r="P172">
        <v>3.962</v>
      </c>
      <c r="Q172" s="5">
        <v>45194</v>
      </c>
      <c r="R172">
        <v>3.772</v>
      </c>
      <c r="S172" s="5">
        <v>45194</v>
      </c>
      <c r="T172">
        <v>3.572</v>
      </c>
      <c r="U172" s="5">
        <v>45197</v>
      </c>
      <c r="V172">
        <v>3.8717</v>
      </c>
      <c r="W172" s="5">
        <v>45197</v>
      </c>
      <c r="X172">
        <v>3.6636</v>
      </c>
      <c r="Y172" s="5">
        <v>45197</v>
      </c>
      <c r="Z172">
        <v>3.5538</v>
      </c>
      <c r="AA172" s="5">
        <v>45197</v>
      </c>
      <c r="AB172">
        <v>3.4997</v>
      </c>
      <c r="AC172" s="5">
        <v>45197</v>
      </c>
      <c r="AD172">
        <v>3.476</v>
      </c>
      <c r="AE172" s="5">
        <v>45197</v>
      </c>
      <c r="AF172">
        <v>3.4524</v>
      </c>
      <c r="AG172" s="5">
        <v>45197</v>
      </c>
      <c r="AH172">
        <v>3.4575</v>
      </c>
      <c r="AI172" s="5">
        <v>45197</v>
      </c>
      <c r="AJ172">
        <v>3.46</v>
      </c>
      <c r="AK172" s="5">
        <v>45197</v>
      </c>
      <c r="AL172">
        <v>3.461</v>
      </c>
      <c r="AM172" s="5">
        <v>45197</v>
      </c>
      <c r="AN172">
        <v>3.4792</v>
      </c>
      <c r="AO172" s="5">
        <v>45197</v>
      </c>
      <c r="AP172">
        <v>3.488</v>
      </c>
      <c r="AQ172" s="5">
        <v>45197</v>
      </c>
      <c r="AR172">
        <v>3.4903</v>
      </c>
      <c r="AS172" s="5">
        <v>45196</v>
      </c>
      <c r="AT172">
        <v>3.337</v>
      </c>
      <c r="AU172" s="5">
        <v>45197</v>
      </c>
      <c r="AV172">
        <v>3.254</v>
      </c>
      <c r="AW172" s="5">
        <v>45194</v>
      </c>
      <c r="AX172">
        <v>3.078</v>
      </c>
      <c r="AY172" s="5">
        <v>45194</v>
      </c>
      <c r="AZ172">
        <v>2.907</v>
      </c>
      <c r="BA172" s="5">
        <v>45197</v>
      </c>
      <c r="BB172">
        <v>2.807</v>
      </c>
    </row>
    <row r="173" spans="1:54">
      <c r="A173" s="5"/>
      <c r="C173" s="5">
        <v>45198</v>
      </c>
      <c r="D173">
        <v>4.125</v>
      </c>
      <c r="E173" s="5">
        <v>45195</v>
      </c>
      <c r="F173">
        <v>4.0778</v>
      </c>
      <c r="G173" s="5">
        <v>45195</v>
      </c>
      <c r="H173">
        <v>4.091</v>
      </c>
      <c r="I173" s="5">
        <v>45195</v>
      </c>
      <c r="J173">
        <v>4.089</v>
      </c>
      <c r="K173" s="5">
        <v>45195</v>
      </c>
      <c r="L173">
        <v>4.054</v>
      </c>
      <c r="M173" s="5">
        <v>45195</v>
      </c>
      <c r="N173">
        <v>4.014</v>
      </c>
      <c r="O173" s="5">
        <v>45195</v>
      </c>
      <c r="P173">
        <v>3.963</v>
      </c>
      <c r="Q173" s="5">
        <v>45195</v>
      </c>
      <c r="R173">
        <v>3.7775</v>
      </c>
      <c r="S173" s="5">
        <v>45195</v>
      </c>
      <c r="T173">
        <v>3.558</v>
      </c>
      <c r="U173" s="5">
        <v>45198</v>
      </c>
      <c r="V173">
        <v>3.8063</v>
      </c>
      <c r="W173" s="5">
        <v>45198</v>
      </c>
      <c r="X173">
        <v>3.5846</v>
      </c>
      <c r="Y173" s="5">
        <v>45198</v>
      </c>
      <c r="Z173">
        <v>3.4654</v>
      </c>
      <c r="AA173" s="5">
        <v>45198</v>
      </c>
      <c r="AB173">
        <v>3.4072</v>
      </c>
      <c r="AC173" s="5">
        <v>45198</v>
      </c>
      <c r="AD173">
        <v>3.3798</v>
      </c>
      <c r="AE173" s="5">
        <v>45198</v>
      </c>
      <c r="AF173">
        <v>3.37</v>
      </c>
      <c r="AG173" s="5">
        <v>45198</v>
      </c>
      <c r="AH173">
        <v>3.371</v>
      </c>
      <c r="AI173" s="5">
        <v>45198</v>
      </c>
      <c r="AJ173">
        <v>3.3785</v>
      </c>
      <c r="AK173" s="5">
        <v>45198</v>
      </c>
      <c r="AL173">
        <v>3.3898</v>
      </c>
      <c r="AM173" s="5">
        <v>45198</v>
      </c>
      <c r="AN173">
        <v>3.4035</v>
      </c>
      <c r="AO173" s="5">
        <v>45198</v>
      </c>
      <c r="AP173">
        <v>3.414</v>
      </c>
      <c r="AQ173" s="5">
        <v>45198</v>
      </c>
      <c r="AR173">
        <v>3.4272</v>
      </c>
      <c r="AS173" s="5">
        <v>45197</v>
      </c>
      <c r="AT173">
        <v>3.3837</v>
      </c>
      <c r="AU173" s="5">
        <v>45198</v>
      </c>
      <c r="AV173">
        <v>3.214</v>
      </c>
      <c r="AW173" s="5">
        <v>45195</v>
      </c>
      <c r="AX173">
        <v>3.072</v>
      </c>
      <c r="AY173" s="5">
        <v>45195</v>
      </c>
      <c r="AZ173">
        <v>2.903</v>
      </c>
      <c r="BA173" s="5">
        <v>45198</v>
      </c>
      <c r="BB173">
        <v>2.774</v>
      </c>
    </row>
    <row r="174" spans="1:54">
      <c r="A174" s="5"/>
      <c r="C174" s="5">
        <v>45201</v>
      </c>
      <c r="D174">
        <v>4.138</v>
      </c>
      <c r="E174" s="5">
        <v>45196</v>
      </c>
      <c r="F174">
        <v>4.087</v>
      </c>
      <c r="G174" s="5">
        <v>45196</v>
      </c>
      <c r="H174">
        <v>4.094</v>
      </c>
      <c r="I174" s="5">
        <v>45196</v>
      </c>
      <c r="J174">
        <v>4.082</v>
      </c>
      <c r="K174" s="5">
        <v>45196</v>
      </c>
      <c r="L174">
        <v>4.049</v>
      </c>
      <c r="M174" s="5">
        <v>45196</v>
      </c>
      <c r="N174">
        <v>4.0065</v>
      </c>
      <c r="O174" s="5">
        <v>45196</v>
      </c>
      <c r="P174">
        <v>3.972</v>
      </c>
      <c r="Q174" s="5">
        <v>45196</v>
      </c>
      <c r="R174">
        <v>3.809</v>
      </c>
      <c r="S174" s="5">
        <v>45196</v>
      </c>
      <c r="T174">
        <v>3.597</v>
      </c>
      <c r="U174" s="5">
        <v>45201</v>
      </c>
      <c r="V174">
        <v>3.8305</v>
      </c>
      <c r="W174" s="5">
        <v>45201</v>
      </c>
      <c r="X174">
        <v>3.6165</v>
      </c>
      <c r="Y174" s="5">
        <v>45201</v>
      </c>
      <c r="Z174">
        <v>3.5077</v>
      </c>
      <c r="AA174" s="5">
        <v>45201</v>
      </c>
      <c r="AB174">
        <v>3.458</v>
      </c>
      <c r="AC174" s="5">
        <v>45201</v>
      </c>
      <c r="AD174">
        <v>3.439</v>
      </c>
      <c r="AE174" s="5">
        <v>45201</v>
      </c>
      <c r="AF174">
        <v>3.4335</v>
      </c>
      <c r="AG174" s="5">
        <v>45201</v>
      </c>
      <c r="AH174">
        <v>3.4395</v>
      </c>
      <c r="AI174" s="5">
        <v>45201</v>
      </c>
      <c r="AJ174">
        <v>3.4504</v>
      </c>
      <c r="AK174" s="5">
        <v>45201</v>
      </c>
      <c r="AL174">
        <v>3.4735</v>
      </c>
      <c r="AM174" s="5">
        <v>45201</v>
      </c>
      <c r="AN174">
        <v>3.4845</v>
      </c>
      <c r="AO174" s="5">
        <v>45201</v>
      </c>
      <c r="AP174">
        <v>3.498</v>
      </c>
      <c r="AQ174" s="5">
        <v>45201</v>
      </c>
      <c r="AR174">
        <v>3.512</v>
      </c>
      <c r="AS174" s="5">
        <v>45198</v>
      </c>
      <c r="AT174">
        <v>3.3468</v>
      </c>
      <c r="AU174" s="5">
        <v>45201</v>
      </c>
      <c r="AV174">
        <v>3.2975</v>
      </c>
      <c r="AW174" s="5">
        <v>45196</v>
      </c>
      <c r="AX174">
        <v>3.095</v>
      </c>
      <c r="AY174" s="5">
        <v>45196</v>
      </c>
      <c r="AZ174">
        <v>2.927</v>
      </c>
      <c r="BA174" s="5">
        <v>45201</v>
      </c>
      <c r="BB174">
        <v>2.8633</v>
      </c>
    </row>
    <row r="175" spans="1:54">
      <c r="A175" s="5"/>
      <c r="C175" s="5">
        <v>45202</v>
      </c>
      <c r="D175">
        <v>4.128</v>
      </c>
      <c r="E175" s="5">
        <v>45197</v>
      </c>
      <c r="F175">
        <v>4.097</v>
      </c>
      <c r="G175" s="5">
        <v>45197</v>
      </c>
      <c r="H175">
        <v>4.1075</v>
      </c>
      <c r="I175" s="5">
        <v>45197</v>
      </c>
      <c r="J175">
        <v>4.112</v>
      </c>
      <c r="K175" s="5">
        <v>45197</v>
      </c>
      <c r="L175">
        <v>4.0775</v>
      </c>
      <c r="M175" s="5">
        <v>45197</v>
      </c>
      <c r="N175">
        <v>4.0505</v>
      </c>
      <c r="O175" s="5">
        <v>45197</v>
      </c>
      <c r="P175">
        <v>3.999</v>
      </c>
      <c r="Q175" s="5">
        <v>45197</v>
      </c>
      <c r="R175">
        <v>3.8205</v>
      </c>
      <c r="S175" s="5">
        <v>45197</v>
      </c>
      <c r="T175">
        <v>3.631</v>
      </c>
      <c r="U175" s="5">
        <v>45202</v>
      </c>
      <c r="V175">
        <v>3.8269</v>
      </c>
      <c r="W175" s="5">
        <v>45202</v>
      </c>
      <c r="X175">
        <v>3.6256</v>
      </c>
      <c r="Y175" s="5">
        <v>45202</v>
      </c>
      <c r="Z175">
        <v>3.5244</v>
      </c>
      <c r="AA175" s="5">
        <v>45202</v>
      </c>
      <c r="AB175">
        <v>3.4836</v>
      </c>
      <c r="AC175" s="5">
        <v>45202</v>
      </c>
      <c r="AD175">
        <v>3.469</v>
      </c>
      <c r="AE175" s="5">
        <v>45202</v>
      </c>
      <c r="AF175">
        <v>3.471</v>
      </c>
      <c r="AG175" s="5">
        <v>45202</v>
      </c>
      <c r="AH175">
        <v>3.4831</v>
      </c>
      <c r="AI175" s="5">
        <v>45202</v>
      </c>
      <c r="AJ175">
        <v>3.4971</v>
      </c>
      <c r="AK175" s="5">
        <v>45202</v>
      </c>
      <c r="AL175">
        <v>3.518</v>
      </c>
      <c r="AM175" s="5">
        <v>45202</v>
      </c>
      <c r="AN175">
        <v>3.535</v>
      </c>
      <c r="AO175" s="5">
        <v>45202</v>
      </c>
      <c r="AP175">
        <v>3.551</v>
      </c>
      <c r="AQ175" s="5">
        <v>45202</v>
      </c>
      <c r="AR175">
        <v>3.564</v>
      </c>
      <c r="AS175" s="5">
        <v>45201</v>
      </c>
      <c r="AT175">
        <v>3.423</v>
      </c>
      <c r="AU175" s="5">
        <v>45202</v>
      </c>
      <c r="AV175">
        <v>3.337</v>
      </c>
      <c r="AW175" s="5">
        <v>45197</v>
      </c>
      <c r="AX175">
        <v>3.129</v>
      </c>
      <c r="AY175" s="5">
        <v>45197</v>
      </c>
      <c r="AZ175">
        <v>2.95</v>
      </c>
      <c r="BA175" s="5">
        <v>45202</v>
      </c>
      <c r="BB175">
        <v>2.9</v>
      </c>
    </row>
    <row r="176" spans="1:54">
      <c r="A176" s="5"/>
      <c r="C176" s="5">
        <v>45203</v>
      </c>
      <c r="D176">
        <v>4.13</v>
      </c>
      <c r="E176" s="5">
        <v>45198</v>
      </c>
      <c r="F176">
        <v>4.087</v>
      </c>
      <c r="G176" s="5">
        <v>45198</v>
      </c>
      <c r="H176">
        <v>4.084</v>
      </c>
      <c r="I176" s="5">
        <v>45198</v>
      </c>
      <c r="J176">
        <v>4.071</v>
      </c>
      <c r="K176" s="5">
        <v>45198</v>
      </c>
      <c r="L176">
        <v>4.038</v>
      </c>
      <c r="M176" s="5">
        <v>45198</v>
      </c>
      <c r="N176">
        <v>4.002</v>
      </c>
      <c r="O176" s="5">
        <v>45198</v>
      </c>
      <c r="P176">
        <v>3.951</v>
      </c>
      <c r="Q176" s="5">
        <v>45198</v>
      </c>
      <c r="R176">
        <v>3.754</v>
      </c>
      <c r="S176" s="5">
        <v>45198</v>
      </c>
      <c r="T176">
        <v>3.55</v>
      </c>
      <c r="U176" s="5">
        <v>45203</v>
      </c>
      <c r="V176">
        <v>3.802</v>
      </c>
      <c r="W176" s="5">
        <v>45203</v>
      </c>
      <c r="X176">
        <v>3.597</v>
      </c>
      <c r="Y176" s="5">
        <v>45203</v>
      </c>
      <c r="Z176">
        <v>3.4981</v>
      </c>
      <c r="AA176" s="5">
        <v>45203</v>
      </c>
      <c r="AB176">
        <v>3.4575</v>
      </c>
      <c r="AC176" s="5">
        <v>45203</v>
      </c>
      <c r="AD176">
        <v>3.4427</v>
      </c>
      <c r="AE176" s="5">
        <v>45203</v>
      </c>
      <c r="AF176">
        <v>3.4408</v>
      </c>
      <c r="AG176" s="5">
        <v>45203</v>
      </c>
      <c r="AH176">
        <v>3.4505</v>
      </c>
      <c r="AI176" s="5">
        <v>45203</v>
      </c>
      <c r="AJ176">
        <v>3.4657</v>
      </c>
      <c r="AK176" s="5">
        <v>45203</v>
      </c>
      <c r="AL176">
        <v>3.4835</v>
      </c>
      <c r="AM176" s="5">
        <v>45203</v>
      </c>
      <c r="AN176">
        <v>3.5</v>
      </c>
      <c r="AO176" s="5">
        <v>45203</v>
      </c>
      <c r="AP176">
        <v>3.514</v>
      </c>
      <c r="AQ176" s="5">
        <v>45203</v>
      </c>
      <c r="AR176">
        <v>3.526</v>
      </c>
      <c r="AS176" s="5">
        <v>45202</v>
      </c>
      <c r="AT176">
        <v>3.486</v>
      </c>
      <c r="AU176" s="5">
        <v>45203</v>
      </c>
      <c r="AV176">
        <v>3.2915</v>
      </c>
      <c r="AW176" s="5">
        <v>45198</v>
      </c>
      <c r="AX176">
        <v>3.1005</v>
      </c>
      <c r="AY176" s="5">
        <v>45198</v>
      </c>
      <c r="AZ176">
        <v>2.924</v>
      </c>
      <c r="BA176" s="5">
        <v>45203</v>
      </c>
      <c r="BB176">
        <v>2.8463</v>
      </c>
    </row>
    <row r="177" spans="1:54">
      <c r="A177" s="5"/>
      <c r="C177" s="5">
        <v>45204</v>
      </c>
      <c r="D177">
        <v>4.125</v>
      </c>
      <c r="E177" s="5">
        <v>45201</v>
      </c>
      <c r="F177">
        <v>4.09</v>
      </c>
      <c r="G177" s="5">
        <v>45201</v>
      </c>
      <c r="H177">
        <v>4.089</v>
      </c>
      <c r="I177" s="5">
        <v>45201</v>
      </c>
      <c r="J177">
        <v>4.076</v>
      </c>
      <c r="K177" s="5">
        <v>45201</v>
      </c>
      <c r="L177">
        <v>4.036</v>
      </c>
      <c r="M177" s="5">
        <v>45201</v>
      </c>
      <c r="N177">
        <v>4.002</v>
      </c>
      <c r="O177" s="5">
        <v>45201</v>
      </c>
      <c r="P177">
        <v>3.958</v>
      </c>
      <c r="Q177" s="5">
        <v>45201</v>
      </c>
      <c r="R177">
        <v>3.76</v>
      </c>
      <c r="S177" s="5">
        <v>45201</v>
      </c>
      <c r="T177">
        <v>3.571</v>
      </c>
      <c r="U177" s="5">
        <v>45204</v>
      </c>
      <c r="V177">
        <v>3.7605</v>
      </c>
      <c r="W177" s="5">
        <v>45204</v>
      </c>
      <c r="X177">
        <v>3.5503</v>
      </c>
      <c r="Y177" s="5">
        <v>45204</v>
      </c>
      <c r="Z177">
        <v>3.4446</v>
      </c>
      <c r="AA177" s="5">
        <v>45204</v>
      </c>
      <c r="AB177">
        <v>3.3987</v>
      </c>
      <c r="AC177" s="5">
        <v>45204</v>
      </c>
      <c r="AD177">
        <v>3.3837</v>
      </c>
      <c r="AE177" s="5">
        <v>45204</v>
      </c>
      <c r="AF177">
        <v>3.3837</v>
      </c>
      <c r="AG177" s="5">
        <v>45204</v>
      </c>
      <c r="AH177">
        <v>3.3935</v>
      </c>
      <c r="AI177" s="5">
        <v>45204</v>
      </c>
      <c r="AJ177">
        <v>3.4085</v>
      </c>
      <c r="AK177" s="5">
        <v>45204</v>
      </c>
      <c r="AL177">
        <v>3.4265</v>
      </c>
      <c r="AM177" s="5">
        <v>45204</v>
      </c>
      <c r="AN177">
        <v>3.447</v>
      </c>
      <c r="AO177" s="5">
        <v>45204</v>
      </c>
      <c r="AP177">
        <v>3.4625</v>
      </c>
      <c r="AQ177" s="5">
        <v>45204</v>
      </c>
      <c r="AR177">
        <v>3.479</v>
      </c>
      <c r="AS177" s="5">
        <v>45203</v>
      </c>
      <c r="AT177">
        <v>3.431</v>
      </c>
      <c r="AU177" s="5">
        <v>45204</v>
      </c>
      <c r="AV177">
        <v>3.263</v>
      </c>
      <c r="AW177" s="5">
        <v>45201</v>
      </c>
      <c r="AX177">
        <v>3.174</v>
      </c>
      <c r="AY177" s="5">
        <v>45201</v>
      </c>
      <c r="AZ177">
        <v>3.004</v>
      </c>
      <c r="BA177" s="5">
        <v>45204</v>
      </c>
      <c r="BB177">
        <v>2.817</v>
      </c>
    </row>
    <row r="178" spans="1:54">
      <c r="A178" s="5"/>
      <c r="C178" s="5">
        <v>45205</v>
      </c>
      <c r="D178">
        <v>4.113</v>
      </c>
      <c r="E178" s="5">
        <v>45202</v>
      </c>
      <c r="F178">
        <v>4.097</v>
      </c>
      <c r="G178" s="5">
        <v>45202</v>
      </c>
      <c r="H178">
        <v>4.0885</v>
      </c>
      <c r="I178" s="5">
        <v>45202</v>
      </c>
      <c r="J178">
        <v>4.072</v>
      </c>
      <c r="K178" s="5">
        <v>45202</v>
      </c>
      <c r="L178">
        <v>4.044</v>
      </c>
      <c r="M178" s="5">
        <v>45202</v>
      </c>
      <c r="N178">
        <v>4.011</v>
      </c>
      <c r="O178" s="5">
        <v>45202</v>
      </c>
      <c r="P178">
        <v>3.959</v>
      </c>
      <c r="Q178" s="5">
        <v>45202</v>
      </c>
      <c r="R178">
        <v>3.779</v>
      </c>
      <c r="S178" s="5">
        <v>45202</v>
      </c>
      <c r="T178">
        <v>3.581</v>
      </c>
      <c r="U178" s="5">
        <v>45205</v>
      </c>
      <c r="V178">
        <v>3.7521</v>
      </c>
      <c r="W178" s="5">
        <v>45205</v>
      </c>
      <c r="X178">
        <v>3.546</v>
      </c>
      <c r="Y178" s="5">
        <v>45205</v>
      </c>
      <c r="Z178">
        <v>3.4451</v>
      </c>
      <c r="AA178" s="5">
        <v>45205</v>
      </c>
      <c r="AB178">
        <v>3.404</v>
      </c>
      <c r="AC178" s="5">
        <v>45205</v>
      </c>
      <c r="AD178">
        <v>3.4012</v>
      </c>
      <c r="AE178" s="5">
        <v>45205</v>
      </c>
      <c r="AF178">
        <v>3.3948</v>
      </c>
      <c r="AG178" s="5">
        <v>45205</v>
      </c>
      <c r="AH178">
        <v>3.4079</v>
      </c>
      <c r="AI178" s="5">
        <v>45205</v>
      </c>
      <c r="AJ178">
        <v>3.4366</v>
      </c>
      <c r="AK178" s="5">
        <v>45205</v>
      </c>
      <c r="AL178">
        <v>3.4445</v>
      </c>
      <c r="AM178" s="5">
        <v>45205</v>
      </c>
      <c r="AN178">
        <v>3.4635</v>
      </c>
      <c r="AO178" s="5">
        <v>45205</v>
      </c>
      <c r="AP178">
        <v>3.4795</v>
      </c>
      <c r="AQ178" s="5">
        <v>45205</v>
      </c>
      <c r="AR178">
        <v>3.4953</v>
      </c>
      <c r="AS178" s="5">
        <v>45204</v>
      </c>
      <c r="AT178">
        <v>3.3932</v>
      </c>
      <c r="AU178" s="5">
        <v>45205</v>
      </c>
      <c r="AV178">
        <v>3.299</v>
      </c>
      <c r="AW178" s="5">
        <v>45202</v>
      </c>
      <c r="AX178">
        <v>3.218</v>
      </c>
      <c r="AY178" s="5">
        <v>45202</v>
      </c>
      <c r="AZ178">
        <v>3.041</v>
      </c>
      <c r="BA178" s="5">
        <v>45205</v>
      </c>
      <c r="BB178">
        <v>2.8395</v>
      </c>
    </row>
    <row r="179" spans="1:54">
      <c r="A179" s="5"/>
      <c r="C179" s="5">
        <v>45208</v>
      </c>
      <c r="D179">
        <v>4.129</v>
      </c>
      <c r="E179" s="5">
        <v>45203</v>
      </c>
      <c r="F179">
        <v>4.092</v>
      </c>
      <c r="G179" s="5">
        <v>45203</v>
      </c>
      <c r="H179">
        <v>4.082</v>
      </c>
      <c r="I179" s="5">
        <v>45203</v>
      </c>
      <c r="J179">
        <v>4.062</v>
      </c>
      <c r="K179" s="5">
        <v>45203</v>
      </c>
      <c r="L179">
        <v>4.026</v>
      </c>
      <c r="M179" s="5">
        <v>45203</v>
      </c>
      <c r="N179">
        <v>3.984</v>
      </c>
      <c r="O179" s="5">
        <v>45203</v>
      </c>
      <c r="P179">
        <v>3.929</v>
      </c>
      <c r="Q179" s="5">
        <v>45203</v>
      </c>
      <c r="R179">
        <v>3.732</v>
      </c>
      <c r="S179" s="5">
        <v>45203</v>
      </c>
      <c r="T179">
        <v>3.53</v>
      </c>
      <c r="U179" s="5">
        <v>45208</v>
      </c>
      <c r="V179">
        <v>3.6797</v>
      </c>
      <c r="W179" s="5">
        <v>45208</v>
      </c>
      <c r="X179">
        <v>3.4588</v>
      </c>
      <c r="Y179" s="5">
        <v>45208</v>
      </c>
      <c r="Z179">
        <v>3.353</v>
      </c>
      <c r="AA179" s="5">
        <v>45208</v>
      </c>
      <c r="AB179">
        <v>3.3101</v>
      </c>
      <c r="AC179" s="5">
        <v>45208</v>
      </c>
      <c r="AD179">
        <v>3.3</v>
      </c>
      <c r="AE179" s="5">
        <v>45208</v>
      </c>
      <c r="AF179">
        <v>3.301</v>
      </c>
      <c r="AG179" s="5">
        <v>45208</v>
      </c>
      <c r="AH179">
        <v>3.314</v>
      </c>
      <c r="AI179" s="5">
        <v>45208</v>
      </c>
      <c r="AJ179">
        <v>3.333</v>
      </c>
      <c r="AK179" s="5">
        <v>45208</v>
      </c>
      <c r="AL179">
        <v>3.35</v>
      </c>
      <c r="AM179" s="5">
        <v>45208</v>
      </c>
      <c r="AN179">
        <v>3.3709</v>
      </c>
      <c r="AO179" s="5">
        <v>45208</v>
      </c>
      <c r="AP179">
        <v>3.3889</v>
      </c>
      <c r="AQ179" s="5">
        <v>45208</v>
      </c>
      <c r="AR179">
        <v>3.411</v>
      </c>
      <c r="AS179" s="5">
        <v>45205</v>
      </c>
      <c r="AT179">
        <v>3.42</v>
      </c>
      <c r="AU179" s="5">
        <v>45208</v>
      </c>
      <c r="AV179">
        <v>3.202</v>
      </c>
      <c r="AW179" s="5">
        <v>45203</v>
      </c>
      <c r="AX179">
        <v>3.1705</v>
      </c>
      <c r="AY179" s="5">
        <v>45203</v>
      </c>
      <c r="AZ179">
        <v>2.988</v>
      </c>
      <c r="BA179" s="5">
        <v>45208</v>
      </c>
      <c r="BB179">
        <v>2.761</v>
      </c>
    </row>
    <row r="180" spans="1:54">
      <c r="A180" s="5"/>
      <c r="C180" s="5">
        <v>45209</v>
      </c>
      <c r="D180">
        <v>4.112</v>
      </c>
      <c r="E180" s="5">
        <v>45204</v>
      </c>
      <c r="F180">
        <v>4.086</v>
      </c>
      <c r="G180" s="5">
        <v>45204</v>
      </c>
      <c r="H180">
        <v>4.072</v>
      </c>
      <c r="I180" s="5">
        <v>45204</v>
      </c>
      <c r="J180">
        <v>4.043</v>
      </c>
      <c r="K180" s="5">
        <v>45204</v>
      </c>
      <c r="L180">
        <v>3.997</v>
      </c>
      <c r="M180" s="5">
        <v>45204</v>
      </c>
      <c r="N180">
        <v>3.956</v>
      </c>
      <c r="O180" s="5">
        <v>45204</v>
      </c>
      <c r="P180">
        <v>3.897</v>
      </c>
      <c r="Q180" s="5">
        <v>45204</v>
      </c>
      <c r="R180">
        <v>3.7</v>
      </c>
      <c r="S180" s="5">
        <v>45204</v>
      </c>
      <c r="T180">
        <v>3.478</v>
      </c>
      <c r="U180" s="5">
        <v>45209</v>
      </c>
      <c r="V180">
        <v>3.6933</v>
      </c>
      <c r="W180" s="5">
        <v>45209</v>
      </c>
      <c r="X180">
        <v>3.472</v>
      </c>
      <c r="Y180" s="5">
        <v>45209</v>
      </c>
      <c r="Z180">
        <v>3.3705</v>
      </c>
      <c r="AA180" s="5">
        <v>45209</v>
      </c>
      <c r="AB180">
        <v>3.327</v>
      </c>
      <c r="AC180" s="5">
        <v>45209</v>
      </c>
      <c r="AD180">
        <v>3.3098</v>
      </c>
      <c r="AE180" s="5">
        <v>45209</v>
      </c>
      <c r="AF180">
        <v>3.3088</v>
      </c>
      <c r="AG180" s="5">
        <v>45209</v>
      </c>
      <c r="AH180">
        <v>3.3182</v>
      </c>
      <c r="AI180" s="5">
        <v>45209</v>
      </c>
      <c r="AJ180">
        <v>3.3335</v>
      </c>
      <c r="AK180" s="5">
        <v>45209</v>
      </c>
      <c r="AL180">
        <v>3.3505</v>
      </c>
      <c r="AM180" s="5">
        <v>45209</v>
      </c>
      <c r="AN180">
        <v>3.3713</v>
      </c>
      <c r="AO180" s="5">
        <v>45209</v>
      </c>
      <c r="AP180">
        <v>3.3878</v>
      </c>
      <c r="AQ180" s="5">
        <v>45209</v>
      </c>
      <c r="AR180">
        <v>3.41</v>
      </c>
      <c r="AS180" s="5">
        <v>45208</v>
      </c>
      <c r="AT180">
        <v>3.331</v>
      </c>
      <c r="AU180" s="5">
        <v>45209</v>
      </c>
      <c r="AV180">
        <v>3.192</v>
      </c>
      <c r="AW180" s="5">
        <v>45204</v>
      </c>
      <c r="AX180">
        <v>3.1465</v>
      </c>
      <c r="AY180" s="5">
        <v>45204</v>
      </c>
      <c r="AZ180">
        <v>2.961</v>
      </c>
      <c r="BA180" s="5">
        <v>45209</v>
      </c>
      <c r="BB180">
        <v>2.7462</v>
      </c>
    </row>
    <row r="181" spans="1:54">
      <c r="A181" s="5"/>
      <c r="C181" s="5">
        <v>45210</v>
      </c>
      <c r="D181">
        <v>4.114</v>
      </c>
      <c r="E181" s="5">
        <v>45205</v>
      </c>
      <c r="F181">
        <v>4.097</v>
      </c>
      <c r="G181" s="5">
        <v>45205</v>
      </c>
      <c r="H181">
        <v>4.079</v>
      </c>
      <c r="I181" s="5">
        <v>45205</v>
      </c>
      <c r="J181">
        <v>4.051</v>
      </c>
      <c r="K181" s="5">
        <v>45205</v>
      </c>
      <c r="L181">
        <v>4</v>
      </c>
      <c r="M181" s="5">
        <v>45205</v>
      </c>
      <c r="N181">
        <v>3.957</v>
      </c>
      <c r="O181" s="5">
        <v>45205</v>
      </c>
      <c r="P181">
        <v>3.894</v>
      </c>
      <c r="Q181" s="5">
        <v>45205</v>
      </c>
      <c r="R181">
        <v>3.699</v>
      </c>
      <c r="S181" s="5">
        <v>45205</v>
      </c>
      <c r="T181">
        <v>3.475</v>
      </c>
      <c r="U181" s="5">
        <v>45210</v>
      </c>
      <c r="V181">
        <v>3.719</v>
      </c>
      <c r="W181" s="5">
        <v>45210</v>
      </c>
      <c r="X181">
        <v>3.4933</v>
      </c>
      <c r="Y181" s="5">
        <v>45210</v>
      </c>
      <c r="Z181">
        <v>3.375</v>
      </c>
      <c r="AA181" s="5">
        <v>45210</v>
      </c>
      <c r="AB181">
        <v>3.317</v>
      </c>
      <c r="AC181" s="5">
        <v>45210</v>
      </c>
      <c r="AD181">
        <v>3.2869</v>
      </c>
      <c r="AE181" s="5">
        <v>45210</v>
      </c>
      <c r="AF181">
        <v>3.2749</v>
      </c>
      <c r="AG181" s="5">
        <v>45210</v>
      </c>
      <c r="AH181">
        <v>3.2754</v>
      </c>
      <c r="AI181" s="5">
        <v>45210</v>
      </c>
      <c r="AJ181">
        <v>3.2815</v>
      </c>
      <c r="AK181" s="5">
        <v>45210</v>
      </c>
      <c r="AL181">
        <v>3.2921</v>
      </c>
      <c r="AM181" s="5">
        <v>45210</v>
      </c>
      <c r="AN181">
        <v>3.3079</v>
      </c>
      <c r="AO181" s="5">
        <v>45210</v>
      </c>
      <c r="AP181">
        <v>3.318</v>
      </c>
      <c r="AQ181" s="5">
        <v>45210</v>
      </c>
      <c r="AR181">
        <v>3.3324</v>
      </c>
      <c r="AS181" s="5">
        <v>45209</v>
      </c>
      <c r="AT181">
        <v>3.319</v>
      </c>
      <c r="AU181" s="5">
        <v>45210</v>
      </c>
      <c r="AV181">
        <v>3.1028</v>
      </c>
      <c r="AW181" s="5">
        <v>45205</v>
      </c>
      <c r="AX181">
        <v>3.18</v>
      </c>
      <c r="AY181" s="5">
        <v>45205</v>
      </c>
      <c r="AZ181">
        <v>2.9834</v>
      </c>
      <c r="BA181" s="5">
        <v>45210</v>
      </c>
      <c r="BB181">
        <v>2.6504</v>
      </c>
    </row>
    <row r="182" spans="1:54">
      <c r="A182" s="5"/>
      <c r="C182" s="5">
        <v>45211</v>
      </c>
      <c r="D182">
        <v>4.121</v>
      </c>
      <c r="E182" s="5">
        <v>45208</v>
      </c>
      <c r="F182">
        <v>4.089</v>
      </c>
      <c r="G182" s="5">
        <v>45208</v>
      </c>
      <c r="H182">
        <v>4.063</v>
      </c>
      <c r="I182" s="5">
        <v>45208</v>
      </c>
      <c r="J182">
        <v>4.019</v>
      </c>
      <c r="K182" s="5">
        <v>45208</v>
      </c>
      <c r="L182">
        <v>3.955</v>
      </c>
      <c r="M182" s="5">
        <v>45208</v>
      </c>
      <c r="N182">
        <v>3.905</v>
      </c>
      <c r="O182" s="5">
        <v>45208</v>
      </c>
      <c r="P182">
        <v>3.927</v>
      </c>
      <c r="Q182" s="5">
        <v>45208</v>
      </c>
      <c r="R182">
        <v>3.593</v>
      </c>
      <c r="S182" s="5">
        <v>45208</v>
      </c>
      <c r="T182">
        <v>3.359</v>
      </c>
      <c r="U182" s="5">
        <v>45211</v>
      </c>
      <c r="V182">
        <v>3.7715</v>
      </c>
      <c r="W182" s="5">
        <v>45211</v>
      </c>
      <c r="X182">
        <v>3.5503</v>
      </c>
      <c r="Y182" s="5">
        <v>45211</v>
      </c>
      <c r="Z182">
        <v>3.43</v>
      </c>
      <c r="AA182" s="5">
        <v>45211</v>
      </c>
      <c r="AB182">
        <v>3.3685</v>
      </c>
      <c r="AC182" s="5">
        <v>45211</v>
      </c>
      <c r="AD182">
        <v>3.3435</v>
      </c>
      <c r="AE182" s="5">
        <v>45211</v>
      </c>
      <c r="AF182">
        <v>3.3312</v>
      </c>
      <c r="AG182" s="5">
        <v>45211</v>
      </c>
      <c r="AH182">
        <v>3.332</v>
      </c>
      <c r="AI182" s="5">
        <v>45211</v>
      </c>
      <c r="AJ182">
        <v>3.341</v>
      </c>
      <c r="AK182" s="5">
        <v>45211</v>
      </c>
      <c r="AL182">
        <v>3.3575</v>
      </c>
      <c r="AM182" s="5">
        <v>45211</v>
      </c>
      <c r="AN182">
        <v>3.367</v>
      </c>
      <c r="AO182" s="5">
        <v>45211</v>
      </c>
      <c r="AP182">
        <v>3.38</v>
      </c>
      <c r="AQ182" s="5">
        <v>45211</v>
      </c>
      <c r="AR182">
        <v>3.3925</v>
      </c>
      <c r="AS182" s="5">
        <v>45210</v>
      </c>
      <c r="AT182">
        <v>3.2378</v>
      </c>
      <c r="AU182" s="5">
        <v>45211</v>
      </c>
      <c r="AV182">
        <v>3.1988</v>
      </c>
      <c r="AW182" s="5">
        <v>45208</v>
      </c>
      <c r="AX182">
        <v>3.084</v>
      </c>
      <c r="AY182" s="5">
        <v>45208</v>
      </c>
      <c r="AZ182">
        <v>2.898</v>
      </c>
      <c r="BA182" s="5">
        <v>45211</v>
      </c>
      <c r="BB182">
        <v>2.712</v>
      </c>
    </row>
    <row r="183" spans="1:54">
      <c r="A183" s="5"/>
      <c r="C183" s="5">
        <v>45212</v>
      </c>
      <c r="D183">
        <v>4.121</v>
      </c>
      <c r="E183" s="5">
        <v>45209</v>
      </c>
      <c r="F183">
        <v>4.0955</v>
      </c>
      <c r="G183" s="5">
        <v>45209</v>
      </c>
      <c r="H183">
        <v>4.076</v>
      </c>
      <c r="I183" s="5">
        <v>45209</v>
      </c>
      <c r="J183">
        <v>4.035</v>
      </c>
      <c r="K183" s="5">
        <v>45209</v>
      </c>
      <c r="L183">
        <v>3.979</v>
      </c>
      <c r="M183" s="5">
        <v>45209</v>
      </c>
      <c r="N183">
        <v>3.925</v>
      </c>
      <c r="O183" s="5">
        <v>45209</v>
      </c>
      <c r="P183">
        <v>3.849</v>
      </c>
      <c r="Q183" s="5">
        <v>45209</v>
      </c>
      <c r="R183">
        <v>3.628</v>
      </c>
      <c r="S183" s="5">
        <v>45209</v>
      </c>
      <c r="T183">
        <v>3.392</v>
      </c>
      <c r="U183" s="5">
        <v>45212</v>
      </c>
      <c r="V183">
        <v>3.7568</v>
      </c>
      <c r="W183" s="5">
        <v>45212</v>
      </c>
      <c r="X183">
        <v>3.5318</v>
      </c>
      <c r="Y183" s="5">
        <v>45212</v>
      </c>
      <c r="Z183">
        <v>3.4063</v>
      </c>
      <c r="AA183" s="5">
        <v>45212</v>
      </c>
      <c r="AB183">
        <v>3.341</v>
      </c>
      <c r="AC183" s="5">
        <v>45212</v>
      </c>
      <c r="AD183">
        <v>3.306</v>
      </c>
      <c r="AE183" s="5">
        <v>45212</v>
      </c>
      <c r="AF183">
        <v>3.2947</v>
      </c>
      <c r="AG183" s="5">
        <v>45212</v>
      </c>
      <c r="AH183">
        <v>3.2936</v>
      </c>
      <c r="AI183" s="5">
        <v>45212</v>
      </c>
      <c r="AJ183">
        <v>3.2947</v>
      </c>
      <c r="AK183" s="5">
        <v>45212</v>
      </c>
      <c r="AL183">
        <v>3.313</v>
      </c>
      <c r="AM183" s="5">
        <v>45212</v>
      </c>
      <c r="AN183">
        <v>3.324</v>
      </c>
      <c r="AO183" s="5">
        <v>45212</v>
      </c>
      <c r="AP183">
        <v>3.34</v>
      </c>
      <c r="AQ183" s="5">
        <v>45212</v>
      </c>
      <c r="AR183">
        <v>3.351</v>
      </c>
      <c r="AS183" s="5">
        <v>45211</v>
      </c>
      <c r="AT183">
        <v>3.326</v>
      </c>
      <c r="AU183" s="5">
        <v>45212</v>
      </c>
      <c r="AV183">
        <v>3.146</v>
      </c>
      <c r="AW183" s="5">
        <v>45209</v>
      </c>
      <c r="AX183">
        <v>3.08</v>
      </c>
      <c r="AY183" s="5">
        <v>45209</v>
      </c>
      <c r="AZ183">
        <v>2.8872</v>
      </c>
      <c r="BA183" s="5">
        <v>45212</v>
      </c>
      <c r="BB183">
        <v>2.6754</v>
      </c>
    </row>
    <row r="184" spans="1:54">
      <c r="A184" s="5"/>
      <c r="C184" s="5">
        <v>45215</v>
      </c>
      <c r="D184">
        <v>4.103</v>
      </c>
      <c r="E184" s="5">
        <v>45210</v>
      </c>
      <c r="F184">
        <v>4.097</v>
      </c>
      <c r="G184" s="5">
        <v>45210</v>
      </c>
      <c r="H184">
        <v>4.079</v>
      </c>
      <c r="I184" s="5">
        <v>45210</v>
      </c>
      <c r="J184">
        <v>4.042</v>
      </c>
      <c r="K184" s="5">
        <v>45210</v>
      </c>
      <c r="L184">
        <v>3.9883</v>
      </c>
      <c r="M184" s="5">
        <v>45210</v>
      </c>
      <c r="N184">
        <v>3.941</v>
      </c>
      <c r="O184" s="5">
        <v>45210</v>
      </c>
      <c r="P184">
        <v>3.873</v>
      </c>
      <c r="Q184" s="5">
        <v>45210</v>
      </c>
      <c r="R184">
        <v>3.64</v>
      </c>
      <c r="S184" s="5">
        <v>45210</v>
      </c>
      <c r="T184">
        <v>3.433</v>
      </c>
      <c r="U184" s="5">
        <v>45215</v>
      </c>
      <c r="V184">
        <v>3.7578</v>
      </c>
      <c r="W184" s="5">
        <v>45215</v>
      </c>
      <c r="X184">
        <v>3.5386</v>
      </c>
      <c r="Y184" s="5">
        <v>45215</v>
      </c>
      <c r="Z184">
        <v>3.4238</v>
      </c>
      <c r="AA184" s="5">
        <v>45215</v>
      </c>
      <c r="AB184">
        <v>3.3679</v>
      </c>
      <c r="AC184" s="5">
        <v>45215</v>
      </c>
      <c r="AD184">
        <v>3.339</v>
      </c>
      <c r="AE184" s="5">
        <v>45215</v>
      </c>
      <c r="AF184">
        <v>3.3315</v>
      </c>
      <c r="AG184" s="5">
        <v>45215</v>
      </c>
      <c r="AH184">
        <v>3.3348</v>
      </c>
      <c r="AI184" s="5">
        <v>45215</v>
      </c>
      <c r="AJ184">
        <v>3.342</v>
      </c>
      <c r="AK184" s="5">
        <v>45215</v>
      </c>
      <c r="AL184">
        <v>3.358</v>
      </c>
      <c r="AM184" s="5">
        <v>45215</v>
      </c>
      <c r="AN184">
        <v>3.3733</v>
      </c>
      <c r="AO184" s="5">
        <v>45215</v>
      </c>
      <c r="AP184">
        <v>3.3895</v>
      </c>
      <c r="AQ184" s="5">
        <v>45215</v>
      </c>
      <c r="AR184">
        <v>3.404</v>
      </c>
      <c r="AS184" s="5">
        <v>45212</v>
      </c>
      <c r="AT184">
        <v>3.26</v>
      </c>
      <c r="AU184" s="5">
        <v>45215</v>
      </c>
      <c r="AV184">
        <v>3.1855</v>
      </c>
      <c r="AW184" s="5">
        <v>45210</v>
      </c>
      <c r="AX184">
        <v>2.984</v>
      </c>
      <c r="AY184" s="5">
        <v>45210</v>
      </c>
      <c r="AZ184">
        <v>2.796</v>
      </c>
      <c r="BA184" s="5">
        <v>45215</v>
      </c>
      <c r="BB184">
        <v>2.7497</v>
      </c>
    </row>
    <row r="185" spans="1:54">
      <c r="A185" s="5"/>
      <c r="C185" s="5">
        <v>45216</v>
      </c>
      <c r="D185">
        <v>4.118</v>
      </c>
      <c r="E185" s="5">
        <v>45211</v>
      </c>
      <c r="F185">
        <v>4.1095</v>
      </c>
      <c r="G185" s="5">
        <v>45211</v>
      </c>
      <c r="H185">
        <v>4.091</v>
      </c>
      <c r="I185" s="5">
        <v>45211</v>
      </c>
      <c r="J185">
        <v>4.062</v>
      </c>
      <c r="K185" s="5">
        <v>45211</v>
      </c>
      <c r="L185">
        <v>4.012</v>
      </c>
      <c r="M185" s="5">
        <v>45211</v>
      </c>
      <c r="N185">
        <v>3.97</v>
      </c>
      <c r="O185" s="5">
        <v>45211</v>
      </c>
      <c r="P185">
        <v>3.902</v>
      </c>
      <c r="Q185" s="5">
        <v>45211</v>
      </c>
      <c r="R185">
        <v>3.71</v>
      </c>
      <c r="S185" s="5">
        <v>45211</v>
      </c>
      <c r="T185">
        <v>3.507</v>
      </c>
      <c r="U185" s="5">
        <v>45216</v>
      </c>
      <c r="V185">
        <v>3.8221</v>
      </c>
      <c r="W185" s="5">
        <v>45216</v>
      </c>
      <c r="X185">
        <v>3.6125</v>
      </c>
      <c r="Y185" s="5">
        <v>45216</v>
      </c>
      <c r="Z185">
        <v>3.5003</v>
      </c>
      <c r="AA185" s="5">
        <v>45216</v>
      </c>
      <c r="AB185">
        <v>3.447</v>
      </c>
      <c r="AC185" s="5">
        <v>45216</v>
      </c>
      <c r="AD185">
        <v>3.417</v>
      </c>
      <c r="AE185" s="5">
        <v>45216</v>
      </c>
      <c r="AF185">
        <v>3.409</v>
      </c>
      <c r="AG185" s="5">
        <v>45216</v>
      </c>
      <c r="AH185">
        <v>3.412</v>
      </c>
      <c r="AI185" s="5">
        <v>45216</v>
      </c>
      <c r="AJ185">
        <v>3.416</v>
      </c>
      <c r="AK185" s="5">
        <v>45216</v>
      </c>
      <c r="AL185">
        <v>3.4335</v>
      </c>
      <c r="AM185" s="5">
        <v>45216</v>
      </c>
      <c r="AN185">
        <v>3.4475</v>
      </c>
      <c r="AO185" s="5">
        <v>45216</v>
      </c>
      <c r="AP185">
        <v>3.457</v>
      </c>
      <c r="AQ185" s="5">
        <v>45216</v>
      </c>
      <c r="AR185">
        <v>3.463</v>
      </c>
      <c r="AS185" s="5">
        <v>45215</v>
      </c>
      <c r="AT185">
        <v>3.3145</v>
      </c>
      <c r="AU185" s="5">
        <v>45216</v>
      </c>
      <c r="AV185">
        <v>3.2233</v>
      </c>
      <c r="AW185" s="5">
        <v>45211</v>
      </c>
      <c r="AX185">
        <v>3.047</v>
      </c>
      <c r="AY185" s="5">
        <v>45211</v>
      </c>
      <c r="AZ185">
        <v>2.8997</v>
      </c>
      <c r="BA185" s="5">
        <v>45216</v>
      </c>
      <c r="BB185">
        <v>2.761</v>
      </c>
    </row>
    <row r="186" spans="1:54">
      <c r="A186" s="5"/>
      <c r="C186" s="5">
        <v>45217</v>
      </c>
      <c r="D186">
        <v>4.143</v>
      </c>
      <c r="E186" s="5">
        <v>45212</v>
      </c>
      <c r="F186">
        <v>4.104</v>
      </c>
      <c r="G186" s="5">
        <v>45212</v>
      </c>
      <c r="H186">
        <v>4.086</v>
      </c>
      <c r="I186" s="5">
        <v>45212</v>
      </c>
      <c r="J186">
        <v>4.048</v>
      </c>
      <c r="K186" s="5">
        <v>45212</v>
      </c>
      <c r="L186">
        <v>3.995</v>
      </c>
      <c r="M186" s="5">
        <v>45212</v>
      </c>
      <c r="N186">
        <v>3.952</v>
      </c>
      <c r="O186" s="5">
        <v>45212</v>
      </c>
      <c r="P186">
        <v>3.884</v>
      </c>
      <c r="Q186" s="5">
        <v>45212</v>
      </c>
      <c r="R186">
        <v>3.693</v>
      </c>
      <c r="S186" s="5">
        <v>45212</v>
      </c>
      <c r="T186">
        <v>3.486</v>
      </c>
      <c r="U186" s="5">
        <v>45217</v>
      </c>
      <c r="V186">
        <v>3.833</v>
      </c>
      <c r="W186" s="5">
        <v>45217</v>
      </c>
      <c r="X186">
        <v>3.6315</v>
      </c>
      <c r="Y186" s="5">
        <v>45217</v>
      </c>
      <c r="Z186">
        <v>3.519</v>
      </c>
      <c r="AA186" s="5">
        <v>45217</v>
      </c>
      <c r="AB186">
        <v>3.463</v>
      </c>
      <c r="AC186" s="5">
        <v>45217</v>
      </c>
      <c r="AD186">
        <v>3.438</v>
      </c>
      <c r="AE186" s="5">
        <v>45217</v>
      </c>
      <c r="AF186">
        <v>3.432</v>
      </c>
      <c r="AG186" s="5">
        <v>45217</v>
      </c>
      <c r="AH186">
        <v>3.4368</v>
      </c>
      <c r="AI186" s="5">
        <v>45217</v>
      </c>
      <c r="AJ186">
        <v>3.4455</v>
      </c>
      <c r="AK186" s="5">
        <v>45217</v>
      </c>
      <c r="AL186">
        <v>3.4732</v>
      </c>
      <c r="AM186" s="5">
        <v>45217</v>
      </c>
      <c r="AN186">
        <v>3.4775</v>
      </c>
      <c r="AO186" s="5">
        <v>45217</v>
      </c>
      <c r="AP186">
        <v>3.5</v>
      </c>
      <c r="AQ186" s="5">
        <v>45217</v>
      </c>
      <c r="AR186">
        <v>3.498</v>
      </c>
      <c r="AS186" s="5">
        <v>45216</v>
      </c>
      <c r="AT186">
        <v>3.365</v>
      </c>
      <c r="AU186" s="5">
        <v>45217</v>
      </c>
      <c r="AV186">
        <v>3.2645</v>
      </c>
      <c r="AW186" s="5">
        <v>45212</v>
      </c>
      <c r="AX186">
        <v>3.006</v>
      </c>
      <c r="AY186" s="5">
        <v>45212</v>
      </c>
      <c r="AZ186">
        <v>2.821</v>
      </c>
      <c r="BA186" s="5">
        <v>45217</v>
      </c>
      <c r="BB186">
        <v>2.8046</v>
      </c>
    </row>
    <row r="187" spans="1:54">
      <c r="A187" s="5"/>
      <c r="C187" s="5">
        <v>45218</v>
      </c>
      <c r="D187">
        <v>4.126</v>
      </c>
      <c r="E187" s="5">
        <v>45215</v>
      </c>
      <c r="F187">
        <v>4.102</v>
      </c>
      <c r="G187" s="5">
        <v>45215</v>
      </c>
      <c r="H187">
        <v>4.085</v>
      </c>
      <c r="I187" s="5">
        <v>45215</v>
      </c>
      <c r="J187">
        <v>4.056</v>
      </c>
      <c r="K187" s="5">
        <v>45215</v>
      </c>
      <c r="L187">
        <v>4.0075</v>
      </c>
      <c r="M187" s="5">
        <v>45215</v>
      </c>
      <c r="N187">
        <v>3.96</v>
      </c>
      <c r="O187" s="5">
        <v>45215</v>
      </c>
      <c r="P187">
        <v>3.897</v>
      </c>
      <c r="Q187" s="5">
        <v>45215</v>
      </c>
      <c r="R187">
        <v>3.69</v>
      </c>
      <c r="S187" s="5">
        <v>45215</v>
      </c>
      <c r="T187">
        <v>3.482</v>
      </c>
      <c r="U187" s="5">
        <v>45218</v>
      </c>
      <c r="V187">
        <v>3.821</v>
      </c>
      <c r="W187" s="5">
        <v>45218</v>
      </c>
      <c r="X187">
        <v>3.6275</v>
      </c>
      <c r="Y187" s="5">
        <v>45218</v>
      </c>
      <c r="Z187">
        <v>3.5184</v>
      </c>
      <c r="AA187" s="5">
        <v>45218</v>
      </c>
      <c r="AB187">
        <v>3.47</v>
      </c>
      <c r="AC187" s="5">
        <v>45218</v>
      </c>
      <c r="AD187">
        <v>3.4482</v>
      </c>
      <c r="AE187" s="5">
        <v>45218</v>
      </c>
      <c r="AF187">
        <v>3.4445</v>
      </c>
      <c r="AG187" s="5">
        <v>45218</v>
      </c>
      <c r="AH187">
        <v>3.4502</v>
      </c>
      <c r="AI187" s="5">
        <v>45218</v>
      </c>
      <c r="AJ187">
        <v>3.462</v>
      </c>
      <c r="AK187" s="5">
        <v>45218</v>
      </c>
      <c r="AL187">
        <v>3.478</v>
      </c>
      <c r="AM187" s="5">
        <v>45218</v>
      </c>
      <c r="AN187">
        <v>3.4938</v>
      </c>
      <c r="AO187" s="5">
        <v>45218</v>
      </c>
      <c r="AP187">
        <v>3.5065</v>
      </c>
      <c r="AQ187" s="5">
        <v>45218</v>
      </c>
      <c r="AR187">
        <v>3.5199</v>
      </c>
      <c r="AS187" s="5">
        <v>45217</v>
      </c>
      <c r="AT187">
        <v>3.3989</v>
      </c>
      <c r="AU187" s="5">
        <v>45218</v>
      </c>
      <c r="AV187">
        <v>3.305</v>
      </c>
      <c r="AW187" s="5">
        <v>45215</v>
      </c>
      <c r="AX187">
        <v>3.074</v>
      </c>
      <c r="AY187" s="5">
        <v>45215</v>
      </c>
      <c r="AZ187">
        <v>2.888</v>
      </c>
      <c r="BA187" s="5">
        <v>45218</v>
      </c>
      <c r="BB187">
        <v>2.8325</v>
      </c>
    </row>
    <row r="188" spans="1:54">
      <c r="A188" s="5"/>
      <c r="C188" s="5">
        <v>45219</v>
      </c>
      <c r="D188">
        <v>4.107</v>
      </c>
      <c r="E188" s="5">
        <v>45216</v>
      </c>
      <c r="F188">
        <v>4.126</v>
      </c>
      <c r="G188" s="5">
        <v>45216</v>
      </c>
      <c r="H188">
        <v>4.117</v>
      </c>
      <c r="I188" s="5">
        <v>45216</v>
      </c>
      <c r="J188">
        <v>4.089</v>
      </c>
      <c r="K188" s="5">
        <v>45216</v>
      </c>
      <c r="L188">
        <v>4.05</v>
      </c>
      <c r="M188" s="5">
        <v>45216</v>
      </c>
      <c r="N188">
        <v>4.007</v>
      </c>
      <c r="O188" s="5">
        <v>45216</v>
      </c>
      <c r="P188">
        <v>3.948</v>
      </c>
      <c r="Q188" s="5">
        <v>45216</v>
      </c>
      <c r="R188">
        <v>3.7615</v>
      </c>
      <c r="S188" s="5">
        <v>45216</v>
      </c>
      <c r="T188">
        <v>3.566</v>
      </c>
      <c r="U188" s="5">
        <v>45219</v>
      </c>
      <c r="V188">
        <v>3.7702</v>
      </c>
      <c r="W188" s="5">
        <v>45219</v>
      </c>
      <c r="X188">
        <v>3.5725</v>
      </c>
      <c r="Y188" s="5">
        <v>45219</v>
      </c>
      <c r="Z188">
        <v>3.4738</v>
      </c>
      <c r="AA188" s="5">
        <v>45219</v>
      </c>
      <c r="AB188">
        <v>3.4335</v>
      </c>
      <c r="AC188" s="5">
        <v>45219</v>
      </c>
      <c r="AD188">
        <v>3.4191</v>
      </c>
      <c r="AE188" s="5">
        <v>45219</v>
      </c>
      <c r="AF188">
        <v>3.418</v>
      </c>
      <c r="AG188" s="5">
        <v>45219</v>
      </c>
      <c r="AH188">
        <v>3.4299</v>
      </c>
      <c r="AI188" s="5">
        <v>45219</v>
      </c>
      <c r="AJ188">
        <v>3.445</v>
      </c>
      <c r="AK188" s="5">
        <v>45219</v>
      </c>
      <c r="AL188">
        <v>3.4662</v>
      </c>
      <c r="AM188" s="5">
        <v>45219</v>
      </c>
      <c r="AN188">
        <v>3.482</v>
      </c>
      <c r="AO188" s="5">
        <v>45219</v>
      </c>
      <c r="AP188">
        <v>3.499</v>
      </c>
      <c r="AQ188" s="5">
        <v>45219</v>
      </c>
      <c r="AR188">
        <v>3.51</v>
      </c>
      <c r="AS188" s="5">
        <v>45218</v>
      </c>
      <c r="AT188">
        <v>3.426</v>
      </c>
      <c r="AU188" s="5">
        <v>45219</v>
      </c>
      <c r="AV188">
        <v>3.284</v>
      </c>
      <c r="AW188" s="5">
        <v>45216</v>
      </c>
      <c r="AX188">
        <v>3.1083</v>
      </c>
      <c r="AY188" s="5">
        <v>45216</v>
      </c>
      <c r="AZ188">
        <v>2.9113</v>
      </c>
      <c r="BA188" s="5">
        <v>45219</v>
      </c>
      <c r="BB188">
        <v>2.8298</v>
      </c>
    </row>
    <row r="189" spans="1:54">
      <c r="A189" s="5"/>
      <c r="C189" s="5">
        <v>45222</v>
      </c>
      <c r="D189">
        <v>4.096</v>
      </c>
      <c r="E189" s="5">
        <v>45217</v>
      </c>
      <c r="F189">
        <v>4.127</v>
      </c>
      <c r="G189" s="5">
        <v>45217</v>
      </c>
      <c r="H189">
        <v>4.116</v>
      </c>
      <c r="I189" s="5">
        <v>45217</v>
      </c>
      <c r="J189">
        <v>4.09</v>
      </c>
      <c r="K189" s="5">
        <v>45217</v>
      </c>
      <c r="L189">
        <v>4.054</v>
      </c>
      <c r="M189" s="5">
        <v>45217</v>
      </c>
      <c r="N189">
        <v>4.005</v>
      </c>
      <c r="O189" s="5">
        <v>45217</v>
      </c>
      <c r="P189">
        <v>3.943</v>
      </c>
      <c r="Q189" s="5">
        <v>45217</v>
      </c>
      <c r="R189">
        <v>3.759</v>
      </c>
      <c r="S189" s="5">
        <v>45217</v>
      </c>
      <c r="T189">
        <v>3.574</v>
      </c>
      <c r="U189" s="5">
        <v>45222</v>
      </c>
      <c r="V189">
        <v>3.761</v>
      </c>
      <c r="W189" s="5">
        <v>45222</v>
      </c>
      <c r="X189">
        <v>3.5587</v>
      </c>
      <c r="Y189" s="5">
        <v>45222</v>
      </c>
      <c r="Z189">
        <v>3.4569</v>
      </c>
      <c r="AA189" s="5">
        <v>45222</v>
      </c>
      <c r="AB189">
        <v>3.413</v>
      </c>
      <c r="AC189" s="5">
        <v>45222</v>
      </c>
      <c r="AD189">
        <v>3.3935</v>
      </c>
      <c r="AE189" s="5">
        <v>45222</v>
      </c>
      <c r="AF189">
        <v>3.3918</v>
      </c>
      <c r="AG189" s="5">
        <v>45222</v>
      </c>
      <c r="AH189">
        <v>3.4005</v>
      </c>
      <c r="AI189" s="5">
        <v>45222</v>
      </c>
      <c r="AJ189">
        <v>3.4125</v>
      </c>
      <c r="AK189" s="5">
        <v>45222</v>
      </c>
      <c r="AL189">
        <v>3.4351</v>
      </c>
      <c r="AM189" s="5">
        <v>45222</v>
      </c>
      <c r="AN189">
        <v>3.447</v>
      </c>
      <c r="AO189" s="5">
        <v>45222</v>
      </c>
      <c r="AP189">
        <v>3.461</v>
      </c>
      <c r="AQ189" s="5">
        <v>45222</v>
      </c>
      <c r="AR189">
        <v>3.473</v>
      </c>
      <c r="AS189" s="5">
        <v>45219</v>
      </c>
      <c r="AT189">
        <v>3.421</v>
      </c>
      <c r="AU189" s="5">
        <v>45222</v>
      </c>
      <c r="AV189">
        <v>3.251</v>
      </c>
      <c r="AW189" s="5">
        <v>45217</v>
      </c>
      <c r="AX189">
        <v>3.141</v>
      </c>
      <c r="AY189" s="5">
        <v>45217</v>
      </c>
      <c r="AZ189">
        <v>2.953</v>
      </c>
      <c r="BA189" s="5">
        <v>45222</v>
      </c>
      <c r="BB189">
        <v>2.7828</v>
      </c>
    </row>
    <row r="190" spans="1:54">
      <c r="A190" s="5"/>
      <c r="C190" s="5">
        <v>45223</v>
      </c>
      <c r="D190">
        <v>4.102</v>
      </c>
      <c r="E190" s="5">
        <v>45218</v>
      </c>
      <c r="F190">
        <v>4.1135</v>
      </c>
      <c r="G190" s="5">
        <v>45218</v>
      </c>
      <c r="H190">
        <v>4.115</v>
      </c>
      <c r="I190" s="5">
        <v>45218</v>
      </c>
      <c r="J190">
        <v>4.0895</v>
      </c>
      <c r="K190" s="5">
        <v>45218</v>
      </c>
      <c r="L190">
        <v>4.042</v>
      </c>
      <c r="M190" s="5">
        <v>45218</v>
      </c>
      <c r="N190">
        <v>3.995</v>
      </c>
      <c r="O190" s="5">
        <v>45218</v>
      </c>
      <c r="P190">
        <v>3.929</v>
      </c>
      <c r="Q190" s="5">
        <v>45218</v>
      </c>
      <c r="R190">
        <v>3.756</v>
      </c>
      <c r="S190" s="5">
        <v>45218</v>
      </c>
      <c r="T190">
        <v>3.569</v>
      </c>
      <c r="U190" s="5">
        <v>45223</v>
      </c>
      <c r="V190">
        <v>3.7207</v>
      </c>
      <c r="W190" s="5">
        <v>45223</v>
      </c>
      <c r="X190">
        <v>3.5071</v>
      </c>
      <c r="Y190" s="5">
        <v>45223</v>
      </c>
      <c r="Z190">
        <v>3.4033</v>
      </c>
      <c r="AA190" s="5">
        <v>45223</v>
      </c>
      <c r="AB190">
        <v>3.3605</v>
      </c>
      <c r="AC190" s="5">
        <v>45223</v>
      </c>
      <c r="AD190">
        <v>3.3408</v>
      </c>
      <c r="AE190" s="5">
        <v>45223</v>
      </c>
      <c r="AF190">
        <v>3.345</v>
      </c>
      <c r="AG190" s="5">
        <v>45223</v>
      </c>
      <c r="AH190">
        <v>3.3547</v>
      </c>
      <c r="AI190" s="5">
        <v>45223</v>
      </c>
      <c r="AJ190">
        <v>3.3645</v>
      </c>
      <c r="AK190" s="5">
        <v>45223</v>
      </c>
      <c r="AL190">
        <v>3.3912</v>
      </c>
      <c r="AM190" s="5">
        <v>45223</v>
      </c>
      <c r="AN190">
        <v>3.41</v>
      </c>
      <c r="AO190" s="5">
        <v>45223</v>
      </c>
      <c r="AP190">
        <v>3.4265</v>
      </c>
      <c r="AQ190" s="5">
        <v>45223</v>
      </c>
      <c r="AR190">
        <v>3.446</v>
      </c>
      <c r="AS190" s="5">
        <v>45222</v>
      </c>
      <c r="AT190">
        <v>3.374</v>
      </c>
      <c r="AU190" s="5">
        <v>45223</v>
      </c>
      <c r="AV190">
        <v>3.235</v>
      </c>
      <c r="AW190" s="5">
        <v>45218</v>
      </c>
      <c r="AX190">
        <v>3.172</v>
      </c>
      <c r="AY190" s="5">
        <v>45218</v>
      </c>
      <c r="AZ190">
        <v>2.9841</v>
      </c>
      <c r="BA190" s="5">
        <v>45223</v>
      </c>
      <c r="BB190">
        <v>2.7643</v>
      </c>
    </row>
    <row r="191" spans="1:54">
      <c r="A191" s="5"/>
      <c r="C191" s="5">
        <v>45224</v>
      </c>
      <c r="D191">
        <v>4.092</v>
      </c>
      <c r="E191" s="5">
        <v>45219</v>
      </c>
      <c r="F191">
        <v>4.104</v>
      </c>
      <c r="G191" s="5">
        <v>45219</v>
      </c>
      <c r="H191">
        <v>4.094</v>
      </c>
      <c r="I191" s="5">
        <v>45219</v>
      </c>
      <c r="J191">
        <v>4.053</v>
      </c>
      <c r="K191" s="5">
        <v>45219</v>
      </c>
      <c r="L191">
        <v>4.004</v>
      </c>
      <c r="M191" s="5">
        <v>45219</v>
      </c>
      <c r="N191">
        <v>3.9445</v>
      </c>
      <c r="O191" s="5">
        <v>45219</v>
      </c>
      <c r="P191">
        <v>3.894</v>
      </c>
      <c r="Q191" s="5">
        <v>45219</v>
      </c>
      <c r="R191">
        <v>3.686</v>
      </c>
      <c r="S191" s="5">
        <v>45219</v>
      </c>
      <c r="T191">
        <v>3.497</v>
      </c>
      <c r="U191" s="5">
        <v>45224</v>
      </c>
      <c r="V191">
        <v>3.7302</v>
      </c>
      <c r="W191" s="5">
        <v>45224</v>
      </c>
      <c r="X191">
        <v>3.5243</v>
      </c>
      <c r="Y191" s="5">
        <v>45224</v>
      </c>
      <c r="Z191">
        <v>3.4273</v>
      </c>
      <c r="AA191" s="5">
        <v>45224</v>
      </c>
      <c r="AB191">
        <v>3.3935</v>
      </c>
      <c r="AC191" s="5">
        <v>45224</v>
      </c>
      <c r="AD191">
        <v>3.387</v>
      </c>
      <c r="AE191" s="5">
        <v>45224</v>
      </c>
      <c r="AF191">
        <v>3.388</v>
      </c>
      <c r="AG191" s="5">
        <v>45224</v>
      </c>
      <c r="AH191">
        <v>3.401</v>
      </c>
      <c r="AI191" s="5">
        <v>45224</v>
      </c>
      <c r="AJ191">
        <v>3.4235</v>
      </c>
      <c r="AK191" s="5">
        <v>45224</v>
      </c>
      <c r="AL191">
        <v>3.4425</v>
      </c>
      <c r="AM191" s="5">
        <v>45224</v>
      </c>
      <c r="AN191">
        <v>3.465</v>
      </c>
      <c r="AO191" s="5">
        <v>45224</v>
      </c>
      <c r="AP191">
        <v>3.479</v>
      </c>
      <c r="AQ191" s="5">
        <v>45224</v>
      </c>
      <c r="AR191">
        <v>3.5023</v>
      </c>
      <c r="AS191" s="5">
        <v>45223</v>
      </c>
      <c r="AT191">
        <v>3.353</v>
      </c>
      <c r="AU191" s="5">
        <v>45224</v>
      </c>
      <c r="AV191">
        <v>3.292</v>
      </c>
      <c r="AW191" s="5">
        <v>45219</v>
      </c>
      <c r="AX191">
        <v>3.164</v>
      </c>
      <c r="AY191" s="5">
        <v>45219</v>
      </c>
      <c r="AZ191">
        <v>2.98</v>
      </c>
      <c r="BA191" s="5">
        <v>45224</v>
      </c>
      <c r="BB191">
        <v>2.8347</v>
      </c>
    </row>
    <row r="192" spans="1:54">
      <c r="A192" s="5"/>
      <c r="C192" s="5">
        <v>45225</v>
      </c>
      <c r="D192">
        <v>4.105</v>
      </c>
      <c r="E192" s="5">
        <v>45222</v>
      </c>
      <c r="F192">
        <v>4.113</v>
      </c>
      <c r="G192" s="5">
        <v>45222</v>
      </c>
      <c r="H192">
        <v>4.1</v>
      </c>
      <c r="I192" s="5">
        <v>45222</v>
      </c>
      <c r="J192">
        <v>4.062</v>
      </c>
      <c r="K192" s="5">
        <v>45222</v>
      </c>
      <c r="L192">
        <v>4.013</v>
      </c>
      <c r="M192" s="5">
        <v>45222</v>
      </c>
      <c r="N192">
        <v>3.965</v>
      </c>
      <c r="O192" s="5">
        <v>45222</v>
      </c>
      <c r="P192">
        <v>3.895</v>
      </c>
      <c r="Q192" s="5">
        <v>45222</v>
      </c>
      <c r="R192">
        <v>3.687</v>
      </c>
      <c r="S192" s="5">
        <v>45222</v>
      </c>
      <c r="T192">
        <v>3.485</v>
      </c>
      <c r="U192" s="5">
        <v>45225</v>
      </c>
      <c r="V192">
        <v>3.6648</v>
      </c>
      <c r="W192" s="5">
        <v>45225</v>
      </c>
      <c r="X192">
        <v>3.451</v>
      </c>
      <c r="Y192" s="5">
        <v>45225</v>
      </c>
      <c r="Z192">
        <v>3.3598</v>
      </c>
      <c r="AA192" s="5">
        <v>45225</v>
      </c>
      <c r="AB192">
        <v>3.3265</v>
      </c>
      <c r="AC192" s="5">
        <v>45225</v>
      </c>
      <c r="AD192">
        <v>3.3175</v>
      </c>
      <c r="AE192" s="5">
        <v>45225</v>
      </c>
      <c r="AF192">
        <v>3.33</v>
      </c>
      <c r="AG192" s="5">
        <v>45225</v>
      </c>
      <c r="AH192">
        <v>3.3462</v>
      </c>
      <c r="AI192" s="5">
        <v>45225</v>
      </c>
      <c r="AJ192">
        <v>3.365</v>
      </c>
      <c r="AK192" s="5">
        <v>45225</v>
      </c>
      <c r="AL192">
        <v>3.3971</v>
      </c>
      <c r="AM192" s="5">
        <v>45225</v>
      </c>
      <c r="AN192">
        <v>3.416</v>
      </c>
      <c r="AO192" s="5">
        <v>45225</v>
      </c>
      <c r="AP192">
        <v>3.436</v>
      </c>
      <c r="AQ192" s="5">
        <v>45225</v>
      </c>
      <c r="AR192">
        <v>3.462</v>
      </c>
      <c r="AS192" s="5">
        <v>45224</v>
      </c>
      <c r="AT192">
        <v>3.437</v>
      </c>
      <c r="AU192" s="5">
        <v>45225</v>
      </c>
      <c r="AV192">
        <v>3.2572</v>
      </c>
      <c r="AW192" s="5">
        <v>45222</v>
      </c>
      <c r="AX192">
        <v>3.123</v>
      </c>
      <c r="AY192" s="5">
        <v>45222</v>
      </c>
      <c r="AZ192">
        <v>2.9305</v>
      </c>
      <c r="BA192" s="5">
        <v>45225</v>
      </c>
      <c r="BB192">
        <v>2.811</v>
      </c>
    </row>
    <row r="193" spans="1:54">
      <c r="A193" s="5"/>
      <c r="C193" s="5">
        <v>45226</v>
      </c>
      <c r="D193">
        <v>4.102</v>
      </c>
      <c r="E193" s="5">
        <v>45223</v>
      </c>
      <c r="F193">
        <v>4.094</v>
      </c>
      <c r="G193" s="5">
        <v>45223</v>
      </c>
      <c r="H193">
        <v>4.073</v>
      </c>
      <c r="I193" s="5">
        <v>45223</v>
      </c>
      <c r="J193">
        <v>4.035</v>
      </c>
      <c r="K193" s="5">
        <v>45223</v>
      </c>
      <c r="L193">
        <v>3.982</v>
      </c>
      <c r="M193" s="5">
        <v>45223</v>
      </c>
      <c r="N193">
        <v>3.9255</v>
      </c>
      <c r="O193" s="5">
        <v>45223</v>
      </c>
      <c r="P193">
        <v>3.848</v>
      </c>
      <c r="Q193" s="5">
        <v>45223</v>
      </c>
      <c r="R193">
        <v>3.625</v>
      </c>
      <c r="S193" s="5">
        <v>45223</v>
      </c>
      <c r="T193">
        <v>3.419</v>
      </c>
      <c r="U193" s="5">
        <v>45226</v>
      </c>
      <c r="V193">
        <v>3.6277</v>
      </c>
      <c r="W193" s="5">
        <v>45226</v>
      </c>
      <c r="X193">
        <v>3.4092</v>
      </c>
      <c r="Y193" s="5">
        <v>45226</v>
      </c>
      <c r="Z193">
        <v>3.321</v>
      </c>
      <c r="AA193" s="5">
        <v>45226</v>
      </c>
      <c r="AB193">
        <v>3.293</v>
      </c>
      <c r="AC193" s="5">
        <v>45226</v>
      </c>
      <c r="AD193">
        <v>3.2925</v>
      </c>
      <c r="AE193" s="5">
        <v>45226</v>
      </c>
      <c r="AF193">
        <v>3.305</v>
      </c>
      <c r="AG193" s="5">
        <v>45226</v>
      </c>
      <c r="AH193">
        <v>3.325</v>
      </c>
      <c r="AI193" s="5">
        <v>45226</v>
      </c>
      <c r="AJ193">
        <v>3.348</v>
      </c>
      <c r="AK193" s="5">
        <v>45226</v>
      </c>
      <c r="AL193">
        <v>3.368</v>
      </c>
      <c r="AM193" s="5">
        <v>45226</v>
      </c>
      <c r="AN193">
        <v>3.4018</v>
      </c>
      <c r="AO193" s="5">
        <v>45226</v>
      </c>
      <c r="AP193">
        <v>3.424</v>
      </c>
      <c r="AQ193" s="5">
        <v>45226</v>
      </c>
      <c r="AR193">
        <v>3.4565</v>
      </c>
      <c r="AS193" s="5">
        <v>45225</v>
      </c>
      <c r="AT193">
        <v>3.3812</v>
      </c>
      <c r="AU193" s="5">
        <v>45226</v>
      </c>
      <c r="AV193">
        <v>3.281</v>
      </c>
      <c r="AW193" s="5">
        <v>45223</v>
      </c>
      <c r="AX193">
        <v>3.107</v>
      </c>
      <c r="AY193" s="5">
        <v>45223</v>
      </c>
      <c r="AZ193">
        <v>2.918</v>
      </c>
      <c r="BA193" s="5">
        <v>45226</v>
      </c>
      <c r="BB193">
        <v>2.8382</v>
      </c>
    </row>
    <row r="194" spans="1:54">
      <c r="A194" s="5"/>
      <c r="C194" s="5">
        <v>45229</v>
      </c>
      <c r="D194">
        <v>4.109</v>
      </c>
      <c r="E194" s="5">
        <v>45224</v>
      </c>
      <c r="F194">
        <v>4.088</v>
      </c>
      <c r="G194" s="5">
        <v>45224</v>
      </c>
      <c r="H194">
        <v>4.075</v>
      </c>
      <c r="I194" s="5">
        <v>45224</v>
      </c>
      <c r="J194">
        <v>4.022</v>
      </c>
      <c r="K194" s="5">
        <v>45224</v>
      </c>
      <c r="L194">
        <v>3.983</v>
      </c>
      <c r="M194" s="5">
        <v>45224</v>
      </c>
      <c r="N194">
        <v>3.934</v>
      </c>
      <c r="O194" s="5">
        <v>45224</v>
      </c>
      <c r="P194">
        <v>3.865</v>
      </c>
      <c r="Q194" s="5">
        <v>45224</v>
      </c>
      <c r="R194">
        <v>3.655</v>
      </c>
      <c r="S194" s="5">
        <v>45224</v>
      </c>
      <c r="T194">
        <v>3.454</v>
      </c>
      <c r="U194" s="5">
        <v>45229</v>
      </c>
      <c r="V194">
        <v>3.609</v>
      </c>
      <c r="W194" s="5">
        <v>45229</v>
      </c>
      <c r="X194">
        <v>3.394</v>
      </c>
      <c r="Y194" s="5">
        <v>45229</v>
      </c>
      <c r="Z194">
        <v>3.3035</v>
      </c>
      <c r="AA194" s="5">
        <v>45229</v>
      </c>
      <c r="AB194">
        <v>3.2759</v>
      </c>
      <c r="AC194" s="5">
        <v>45229</v>
      </c>
      <c r="AD194">
        <v>3.279</v>
      </c>
      <c r="AE194" s="5">
        <v>45229</v>
      </c>
      <c r="AF194">
        <v>3.29</v>
      </c>
      <c r="AG194" s="5">
        <v>45229</v>
      </c>
      <c r="AH194">
        <v>3.312</v>
      </c>
      <c r="AI194" s="5">
        <v>45229</v>
      </c>
      <c r="AJ194">
        <v>3.3383</v>
      </c>
      <c r="AK194" s="5">
        <v>45229</v>
      </c>
      <c r="AL194">
        <v>3.364</v>
      </c>
      <c r="AM194" s="5">
        <v>45229</v>
      </c>
      <c r="AN194">
        <v>3.3901</v>
      </c>
      <c r="AO194" s="5">
        <v>45229</v>
      </c>
      <c r="AP194">
        <v>3.412</v>
      </c>
      <c r="AQ194" s="5">
        <v>45229</v>
      </c>
      <c r="AR194">
        <v>3.444</v>
      </c>
      <c r="AS194" s="5">
        <v>45226</v>
      </c>
      <c r="AT194">
        <v>3.387</v>
      </c>
      <c r="AU194" s="5">
        <v>45229</v>
      </c>
      <c r="AV194">
        <v>3.253</v>
      </c>
      <c r="AW194" s="5">
        <v>45224</v>
      </c>
      <c r="AX194">
        <v>3.1885</v>
      </c>
      <c r="AY194" s="5">
        <v>45224</v>
      </c>
      <c r="AZ194">
        <v>3.0005</v>
      </c>
      <c r="BA194" s="5">
        <v>45229</v>
      </c>
      <c r="BB194">
        <v>2.823</v>
      </c>
    </row>
    <row r="195" spans="1:54">
      <c r="A195" s="5"/>
      <c r="C195" s="5">
        <v>45230</v>
      </c>
      <c r="D195">
        <v>4.092</v>
      </c>
      <c r="E195" s="5">
        <v>45225</v>
      </c>
      <c r="F195">
        <v>4.065</v>
      </c>
      <c r="G195" s="5">
        <v>45225</v>
      </c>
      <c r="H195">
        <v>4.034</v>
      </c>
      <c r="I195" s="5">
        <v>45225</v>
      </c>
      <c r="J195">
        <v>3.992</v>
      </c>
      <c r="K195" s="5">
        <v>45225</v>
      </c>
      <c r="L195">
        <v>3.925</v>
      </c>
      <c r="M195" s="5">
        <v>45225</v>
      </c>
      <c r="N195">
        <v>3.872</v>
      </c>
      <c r="O195" s="5">
        <v>45225</v>
      </c>
      <c r="P195">
        <v>3.791</v>
      </c>
      <c r="Q195" s="5">
        <v>45225</v>
      </c>
      <c r="R195">
        <v>3.56</v>
      </c>
      <c r="S195" s="5">
        <v>45225</v>
      </c>
      <c r="T195">
        <v>3.335</v>
      </c>
      <c r="U195" s="5">
        <v>45230</v>
      </c>
      <c r="V195">
        <v>3.5924</v>
      </c>
      <c r="W195" s="5">
        <v>45230</v>
      </c>
      <c r="X195">
        <v>3.3793</v>
      </c>
      <c r="Y195" s="5">
        <v>45230</v>
      </c>
      <c r="Z195">
        <v>3.2876</v>
      </c>
      <c r="AA195" s="5">
        <v>45230</v>
      </c>
      <c r="AB195">
        <v>3.259</v>
      </c>
      <c r="AC195" s="5">
        <v>45230</v>
      </c>
      <c r="AD195">
        <v>3.26</v>
      </c>
      <c r="AE195" s="5">
        <v>45230</v>
      </c>
      <c r="AF195">
        <v>3.2745</v>
      </c>
      <c r="AG195" s="5">
        <v>45230</v>
      </c>
      <c r="AH195">
        <v>3.293</v>
      </c>
      <c r="AI195" s="5">
        <v>45230</v>
      </c>
      <c r="AJ195">
        <v>3.322</v>
      </c>
      <c r="AK195" s="5">
        <v>45230</v>
      </c>
      <c r="AL195">
        <v>3.346</v>
      </c>
      <c r="AM195" s="5">
        <v>45230</v>
      </c>
      <c r="AN195">
        <v>3.374</v>
      </c>
      <c r="AO195" s="5">
        <v>45230</v>
      </c>
      <c r="AP195">
        <v>3.397</v>
      </c>
      <c r="AQ195" s="5">
        <v>45230</v>
      </c>
      <c r="AR195">
        <v>3.4305</v>
      </c>
      <c r="AS195" s="5">
        <v>45229</v>
      </c>
      <c r="AT195">
        <v>3.374</v>
      </c>
      <c r="AU195" s="5">
        <v>45230</v>
      </c>
      <c r="AV195">
        <v>3.2455</v>
      </c>
      <c r="AW195" s="5">
        <v>45225</v>
      </c>
      <c r="AX195">
        <v>3.145</v>
      </c>
      <c r="AY195" s="5">
        <v>45225</v>
      </c>
      <c r="AZ195">
        <v>2.963</v>
      </c>
      <c r="BA195" s="5">
        <v>45230</v>
      </c>
      <c r="BB195">
        <v>2.8175</v>
      </c>
    </row>
    <row r="196" spans="1:54">
      <c r="A196" s="5"/>
      <c r="C196" s="5">
        <v>45231</v>
      </c>
      <c r="D196">
        <v>4.081</v>
      </c>
      <c r="E196" s="5">
        <v>45226</v>
      </c>
      <c r="F196">
        <v>4.058</v>
      </c>
      <c r="G196" s="5">
        <v>45226</v>
      </c>
      <c r="H196">
        <v>4.028</v>
      </c>
      <c r="I196" s="5">
        <v>45226</v>
      </c>
      <c r="J196">
        <v>3.972</v>
      </c>
      <c r="K196" s="5">
        <v>45226</v>
      </c>
      <c r="L196">
        <v>3.9105</v>
      </c>
      <c r="M196" s="5">
        <v>45226</v>
      </c>
      <c r="N196">
        <v>3.831</v>
      </c>
      <c r="O196" s="5">
        <v>45226</v>
      </c>
      <c r="P196">
        <v>3.747</v>
      </c>
      <c r="Q196" s="5">
        <v>45226</v>
      </c>
      <c r="R196">
        <v>3.504</v>
      </c>
      <c r="S196" s="5">
        <v>45226</v>
      </c>
      <c r="T196">
        <v>3.277</v>
      </c>
      <c r="U196" s="5">
        <v>45231</v>
      </c>
      <c r="V196">
        <v>3.539</v>
      </c>
      <c r="W196" s="5">
        <v>45231</v>
      </c>
      <c r="X196">
        <v>3.3129</v>
      </c>
      <c r="Y196" s="5">
        <v>45231</v>
      </c>
      <c r="Z196">
        <v>3.2217</v>
      </c>
      <c r="AA196" s="5">
        <v>45231</v>
      </c>
      <c r="AB196">
        <v>3.1955</v>
      </c>
      <c r="AC196" s="5">
        <v>45231</v>
      </c>
      <c r="AD196">
        <v>3.196</v>
      </c>
      <c r="AE196" s="5">
        <v>45231</v>
      </c>
      <c r="AF196">
        <v>3.211</v>
      </c>
      <c r="AG196" s="5">
        <v>45231</v>
      </c>
      <c r="AH196">
        <v>3.2339</v>
      </c>
      <c r="AI196" s="5">
        <v>45231</v>
      </c>
      <c r="AJ196">
        <v>3.2595</v>
      </c>
      <c r="AK196" s="5">
        <v>45231</v>
      </c>
      <c r="AL196">
        <v>3.29</v>
      </c>
      <c r="AM196" s="5">
        <v>45231</v>
      </c>
      <c r="AN196">
        <v>3.3172</v>
      </c>
      <c r="AO196" s="5">
        <v>45231</v>
      </c>
      <c r="AP196">
        <v>3.341</v>
      </c>
      <c r="AQ196" s="5">
        <v>45231</v>
      </c>
      <c r="AR196">
        <v>3.379</v>
      </c>
      <c r="AS196" s="5">
        <v>45230</v>
      </c>
      <c r="AT196">
        <v>3.3725</v>
      </c>
      <c r="AU196" s="5">
        <v>45231</v>
      </c>
      <c r="AV196">
        <v>3.2045</v>
      </c>
      <c r="AW196" s="5">
        <v>45226</v>
      </c>
      <c r="AX196">
        <v>3.157</v>
      </c>
      <c r="AY196" s="5">
        <v>45226</v>
      </c>
      <c r="AZ196">
        <v>2.9815</v>
      </c>
      <c r="BA196" s="5">
        <v>45231</v>
      </c>
      <c r="BB196">
        <v>2.7783</v>
      </c>
    </row>
    <row r="197" spans="1:54">
      <c r="A197" s="5"/>
      <c r="C197" s="5">
        <v>45232</v>
      </c>
      <c r="D197">
        <v>4.072</v>
      </c>
      <c r="E197" s="5">
        <v>45229</v>
      </c>
      <c r="F197">
        <v>4.046</v>
      </c>
      <c r="G197" s="5">
        <v>45229</v>
      </c>
      <c r="H197">
        <v>4.005</v>
      </c>
      <c r="I197" s="5">
        <v>45229</v>
      </c>
      <c r="J197">
        <v>3.946</v>
      </c>
      <c r="K197" s="5">
        <v>45229</v>
      </c>
      <c r="L197">
        <v>3.88</v>
      </c>
      <c r="M197" s="5">
        <v>45229</v>
      </c>
      <c r="N197">
        <v>3.816</v>
      </c>
      <c r="O197" s="5">
        <v>45229</v>
      </c>
      <c r="P197">
        <v>3.733</v>
      </c>
      <c r="Q197" s="5">
        <v>45229</v>
      </c>
      <c r="R197">
        <v>3.495</v>
      </c>
      <c r="S197" s="5">
        <v>45229</v>
      </c>
      <c r="T197">
        <v>3.288</v>
      </c>
      <c r="U197" s="5">
        <v>45232</v>
      </c>
      <c r="V197">
        <v>3.53</v>
      </c>
      <c r="W197" s="5">
        <v>45232</v>
      </c>
      <c r="X197">
        <v>3.3</v>
      </c>
      <c r="Y197" s="5">
        <v>45232</v>
      </c>
      <c r="Z197">
        <v>3.1985</v>
      </c>
      <c r="AA197" s="5">
        <v>45232</v>
      </c>
      <c r="AB197">
        <v>3.1631</v>
      </c>
      <c r="AC197" s="5">
        <v>45232</v>
      </c>
      <c r="AD197">
        <v>3.1606</v>
      </c>
      <c r="AE197" s="5">
        <v>45232</v>
      </c>
      <c r="AF197">
        <v>3.1655</v>
      </c>
      <c r="AG197" s="5">
        <v>45232</v>
      </c>
      <c r="AH197">
        <v>3.182</v>
      </c>
      <c r="AI197" s="5">
        <v>45232</v>
      </c>
      <c r="AJ197">
        <v>3.2045</v>
      </c>
      <c r="AK197" s="5">
        <v>45232</v>
      </c>
      <c r="AL197">
        <v>3.2306</v>
      </c>
      <c r="AM197" s="5">
        <v>45232</v>
      </c>
      <c r="AN197">
        <v>3.254</v>
      </c>
      <c r="AO197" s="5">
        <v>45232</v>
      </c>
      <c r="AP197">
        <v>3.2822</v>
      </c>
      <c r="AQ197" s="5">
        <v>45232</v>
      </c>
      <c r="AR197">
        <v>3.313</v>
      </c>
      <c r="AS197" s="5">
        <v>45231</v>
      </c>
      <c r="AT197">
        <v>3.3207</v>
      </c>
      <c r="AU197" s="5">
        <v>45232</v>
      </c>
      <c r="AV197">
        <v>3.133</v>
      </c>
      <c r="AW197" s="5">
        <v>45229</v>
      </c>
      <c r="AX197">
        <v>3.144</v>
      </c>
      <c r="AY197" s="5">
        <v>45229</v>
      </c>
      <c r="AZ197">
        <v>2.965</v>
      </c>
      <c r="BA197" s="5">
        <v>45232</v>
      </c>
      <c r="BB197">
        <v>2.7095</v>
      </c>
    </row>
    <row r="198" spans="1:54">
      <c r="A198" s="5"/>
      <c r="C198" s="5">
        <v>45233</v>
      </c>
      <c r="D198">
        <v>4.062</v>
      </c>
      <c r="E198" s="5">
        <v>45230</v>
      </c>
      <c r="F198">
        <v>4.044</v>
      </c>
      <c r="G198" s="5">
        <v>45230</v>
      </c>
      <c r="H198">
        <v>4.008</v>
      </c>
      <c r="I198" s="5">
        <v>45230</v>
      </c>
      <c r="J198">
        <v>3.946</v>
      </c>
      <c r="K198" s="5">
        <v>45230</v>
      </c>
      <c r="L198">
        <v>3.88</v>
      </c>
      <c r="M198" s="5">
        <v>45230</v>
      </c>
      <c r="N198">
        <v>3.817</v>
      </c>
      <c r="O198" s="5">
        <v>45230</v>
      </c>
      <c r="P198">
        <v>3.733</v>
      </c>
      <c r="Q198" s="5">
        <v>45230</v>
      </c>
      <c r="R198">
        <v>3.487</v>
      </c>
      <c r="S198" s="5">
        <v>45230</v>
      </c>
      <c r="T198">
        <v>3.272</v>
      </c>
      <c r="U198" s="5">
        <v>45233</v>
      </c>
      <c r="V198">
        <v>3.4998</v>
      </c>
      <c r="W198" s="5">
        <v>45233</v>
      </c>
      <c r="X198">
        <v>3.2495</v>
      </c>
      <c r="Y198" s="5">
        <v>45233</v>
      </c>
      <c r="Z198">
        <v>3.14</v>
      </c>
      <c r="AA198" s="5">
        <v>45233</v>
      </c>
      <c r="AB198">
        <v>3.104</v>
      </c>
      <c r="AC198" s="5">
        <v>45233</v>
      </c>
      <c r="AD198">
        <v>3.094</v>
      </c>
      <c r="AE198" s="5">
        <v>45233</v>
      </c>
      <c r="AF198">
        <v>3.098</v>
      </c>
      <c r="AG198" s="5">
        <v>45233</v>
      </c>
      <c r="AH198">
        <v>3.111</v>
      </c>
      <c r="AI198" s="5">
        <v>45233</v>
      </c>
      <c r="AJ198">
        <v>3.134</v>
      </c>
      <c r="AK198" s="5">
        <v>45233</v>
      </c>
      <c r="AL198">
        <v>3.152</v>
      </c>
      <c r="AM198" s="5">
        <v>45233</v>
      </c>
      <c r="AN198">
        <v>3.18</v>
      </c>
      <c r="AO198" s="5">
        <v>45233</v>
      </c>
      <c r="AP198">
        <v>3.2015</v>
      </c>
      <c r="AQ198" s="5">
        <v>45233</v>
      </c>
      <c r="AR198">
        <v>3.236</v>
      </c>
      <c r="AS198" s="5">
        <v>45232</v>
      </c>
      <c r="AT198">
        <v>3.246</v>
      </c>
      <c r="AU198" s="5">
        <v>45233</v>
      </c>
      <c r="AV198">
        <v>3.073</v>
      </c>
      <c r="AW198" s="5">
        <v>45230</v>
      </c>
      <c r="AX198">
        <v>3.1437</v>
      </c>
      <c r="AY198" s="5">
        <v>45230</v>
      </c>
      <c r="AZ198">
        <v>2.9653</v>
      </c>
      <c r="BA198" s="5">
        <v>45233</v>
      </c>
      <c r="BB198">
        <v>2.622</v>
      </c>
    </row>
    <row r="199" spans="1:54">
      <c r="A199" s="5"/>
      <c r="C199" s="5">
        <v>45236</v>
      </c>
      <c r="D199">
        <v>4.066</v>
      </c>
      <c r="E199" s="5">
        <v>45231</v>
      </c>
      <c r="F199">
        <v>4.0385</v>
      </c>
      <c r="G199" s="5">
        <v>45231</v>
      </c>
      <c r="H199">
        <v>3.991</v>
      </c>
      <c r="I199" s="5">
        <v>45231</v>
      </c>
      <c r="J199">
        <v>3.924</v>
      </c>
      <c r="K199" s="5">
        <v>45231</v>
      </c>
      <c r="L199">
        <v>3.858</v>
      </c>
      <c r="M199" s="5">
        <v>45231</v>
      </c>
      <c r="N199">
        <v>3.779</v>
      </c>
      <c r="O199" s="5">
        <v>45231</v>
      </c>
      <c r="P199">
        <v>3.666</v>
      </c>
      <c r="Q199" s="5">
        <v>45231</v>
      </c>
      <c r="R199">
        <v>3.418</v>
      </c>
      <c r="S199" s="5">
        <v>45231</v>
      </c>
      <c r="T199">
        <v>3.176</v>
      </c>
      <c r="U199" s="5">
        <v>45236</v>
      </c>
      <c r="V199">
        <v>3.5325</v>
      </c>
      <c r="W199" s="5">
        <v>45236</v>
      </c>
      <c r="X199">
        <v>3.3025</v>
      </c>
      <c r="Y199" s="5">
        <v>45236</v>
      </c>
      <c r="Z199">
        <v>3.2013</v>
      </c>
      <c r="AA199" s="5">
        <v>45236</v>
      </c>
      <c r="AB199">
        <v>3.1662</v>
      </c>
      <c r="AC199" s="5">
        <v>45236</v>
      </c>
      <c r="AD199">
        <v>3.156</v>
      </c>
      <c r="AE199" s="5">
        <v>45236</v>
      </c>
      <c r="AF199">
        <v>3.1653</v>
      </c>
      <c r="AG199" s="5">
        <v>45236</v>
      </c>
      <c r="AH199">
        <v>3.1809</v>
      </c>
      <c r="AI199" s="5">
        <v>45236</v>
      </c>
      <c r="AJ199">
        <v>3.2028</v>
      </c>
      <c r="AK199" s="5">
        <v>45236</v>
      </c>
      <c r="AL199">
        <v>3.2275</v>
      </c>
      <c r="AM199" s="5">
        <v>45236</v>
      </c>
      <c r="AN199">
        <v>3.2505</v>
      </c>
      <c r="AO199" s="5">
        <v>45236</v>
      </c>
      <c r="AP199">
        <v>3.2715</v>
      </c>
      <c r="AQ199" s="5">
        <v>45236</v>
      </c>
      <c r="AR199">
        <v>3.304</v>
      </c>
      <c r="AS199" s="5">
        <v>45233</v>
      </c>
      <c r="AT199">
        <v>3.173</v>
      </c>
      <c r="AU199" s="5">
        <v>45236</v>
      </c>
      <c r="AV199">
        <v>3.1213</v>
      </c>
      <c r="AW199" s="5">
        <v>45231</v>
      </c>
      <c r="AX199">
        <v>3.096</v>
      </c>
      <c r="AY199" s="5">
        <v>45231</v>
      </c>
      <c r="AZ199">
        <v>2.922</v>
      </c>
      <c r="BA199" s="5">
        <v>45236</v>
      </c>
      <c r="BB199">
        <v>2.693</v>
      </c>
    </row>
    <row r="200" spans="1:54">
      <c r="A200" s="5"/>
      <c r="C200" s="5">
        <v>45237</v>
      </c>
      <c r="D200">
        <v>4.072</v>
      </c>
      <c r="E200" s="5">
        <v>45232</v>
      </c>
      <c r="F200">
        <v>4.039</v>
      </c>
      <c r="G200" s="5">
        <v>45232</v>
      </c>
      <c r="H200">
        <v>3.993</v>
      </c>
      <c r="I200" s="5">
        <v>45232</v>
      </c>
      <c r="J200">
        <v>3.9225</v>
      </c>
      <c r="K200" s="5">
        <v>45232</v>
      </c>
      <c r="L200">
        <v>3.863</v>
      </c>
      <c r="M200" s="5">
        <v>45232</v>
      </c>
      <c r="N200">
        <v>3.767</v>
      </c>
      <c r="O200" s="5">
        <v>45232</v>
      </c>
      <c r="P200">
        <v>3.687</v>
      </c>
      <c r="Q200" s="5">
        <v>45232</v>
      </c>
      <c r="R200">
        <v>3.424</v>
      </c>
      <c r="S200" s="5">
        <v>45232</v>
      </c>
      <c r="T200">
        <v>3.182</v>
      </c>
      <c r="U200" s="5">
        <v>45237</v>
      </c>
      <c r="V200">
        <v>3.5211</v>
      </c>
      <c r="W200" s="5">
        <v>45237</v>
      </c>
      <c r="X200">
        <v>3.2853</v>
      </c>
      <c r="Y200" s="5">
        <v>45237</v>
      </c>
      <c r="Z200">
        <v>3.174</v>
      </c>
      <c r="AA200" s="5">
        <v>45237</v>
      </c>
      <c r="AB200">
        <v>3.13</v>
      </c>
      <c r="AC200" s="5">
        <v>45237</v>
      </c>
      <c r="AD200">
        <v>3.113</v>
      </c>
      <c r="AE200" s="5">
        <v>45237</v>
      </c>
      <c r="AF200">
        <v>3.113</v>
      </c>
      <c r="AG200" s="5">
        <v>45237</v>
      </c>
      <c r="AH200">
        <v>3.1248</v>
      </c>
      <c r="AI200" s="5">
        <v>45237</v>
      </c>
      <c r="AJ200">
        <v>3.139</v>
      </c>
      <c r="AK200" s="5">
        <v>45237</v>
      </c>
      <c r="AL200">
        <v>3.1553</v>
      </c>
      <c r="AM200" s="5">
        <v>45237</v>
      </c>
      <c r="AN200">
        <v>3.178</v>
      </c>
      <c r="AO200" s="5">
        <v>45237</v>
      </c>
      <c r="AP200">
        <v>3.194</v>
      </c>
      <c r="AQ200" s="5">
        <v>45237</v>
      </c>
      <c r="AR200">
        <v>3.2219</v>
      </c>
      <c r="AS200" s="5">
        <v>45236</v>
      </c>
      <c r="AT200">
        <v>3.24</v>
      </c>
      <c r="AU200" s="5">
        <v>45237</v>
      </c>
      <c r="AV200">
        <v>3.024</v>
      </c>
      <c r="AW200" s="5">
        <v>45232</v>
      </c>
      <c r="AX200">
        <v>3.024</v>
      </c>
      <c r="AY200" s="5">
        <v>45232</v>
      </c>
      <c r="AZ200">
        <v>2.8495</v>
      </c>
      <c r="BA200" s="5">
        <v>45237</v>
      </c>
      <c r="BB200">
        <v>2.5869</v>
      </c>
    </row>
    <row r="201" spans="1:54">
      <c r="A201" s="5"/>
      <c r="C201" s="5">
        <v>45238</v>
      </c>
      <c r="D201">
        <v>4.066</v>
      </c>
      <c r="E201" s="5">
        <v>45233</v>
      </c>
      <c r="F201">
        <v>4.038</v>
      </c>
      <c r="G201" s="5">
        <v>45233</v>
      </c>
      <c r="H201">
        <v>3.994</v>
      </c>
      <c r="I201" s="5">
        <v>45233</v>
      </c>
      <c r="J201">
        <v>3.921</v>
      </c>
      <c r="K201" s="5">
        <v>45233</v>
      </c>
      <c r="L201">
        <v>3.849</v>
      </c>
      <c r="M201" s="5">
        <v>45233</v>
      </c>
      <c r="N201">
        <v>3.762</v>
      </c>
      <c r="O201" s="5">
        <v>45233</v>
      </c>
      <c r="P201">
        <v>3.672</v>
      </c>
      <c r="Q201" s="5">
        <v>45233</v>
      </c>
      <c r="R201">
        <v>3.38</v>
      </c>
      <c r="S201" s="5">
        <v>45233</v>
      </c>
      <c r="T201">
        <v>3.141</v>
      </c>
      <c r="U201" s="5">
        <v>45238</v>
      </c>
      <c r="V201">
        <v>3.5283</v>
      </c>
      <c r="W201" s="5">
        <v>45238</v>
      </c>
      <c r="X201">
        <v>3.2887</v>
      </c>
      <c r="Y201" s="5">
        <v>45238</v>
      </c>
      <c r="Z201">
        <v>3.1682</v>
      </c>
      <c r="AA201" s="5">
        <v>45238</v>
      </c>
      <c r="AB201">
        <v>3.1135</v>
      </c>
      <c r="AC201" s="5">
        <v>45238</v>
      </c>
      <c r="AD201">
        <v>3.09</v>
      </c>
      <c r="AE201" s="5">
        <v>45238</v>
      </c>
      <c r="AF201">
        <v>3.081</v>
      </c>
      <c r="AG201" s="5">
        <v>45238</v>
      </c>
      <c r="AH201">
        <v>3.085</v>
      </c>
      <c r="AI201" s="5">
        <v>45238</v>
      </c>
      <c r="AJ201">
        <v>3.0963</v>
      </c>
      <c r="AK201" s="5">
        <v>45238</v>
      </c>
      <c r="AL201">
        <v>3.1091</v>
      </c>
      <c r="AM201" s="5">
        <v>45238</v>
      </c>
      <c r="AN201">
        <v>3.124</v>
      </c>
      <c r="AO201" s="5">
        <v>45238</v>
      </c>
      <c r="AP201">
        <v>3.1385</v>
      </c>
      <c r="AQ201" s="5">
        <v>45238</v>
      </c>
      <c r="AR201">
        <v>3.156</v>
      </c>
      <c r="AS201" s="5">
        <v>45237</v>
      </c>
      <c r="AT201">
        <v>3.135</v>
      </c>
      <c r="AU201" s="5">
        <v>45238</v>
      </c>
      <c r="AV201">
        <v>2.936</v>
      </c>
      <c r="AW201" s="5">
        <v>45233</v>
      </c>
      <c r="AX201">
        <v>2.954</v>
      </c>
      <c r="AY201" s="5">
        <v>45233</v>
      </c>
      <c r="AZ201">
        <v>2.777</v>
      </c>
      <c r="BA201" s="5">
        <v>45238</v>
      </c>
      <c r="BB201">
        <v>2.488</v>
      </c>
    </row>
    <row r="202" spans="1:54">
      <c r="A202" s="5"/>
      <c r="C202" s="5">
        <v>45239</v>
      </c>
      <c r="D202">
        <v>4.055</v>
      </c>
      <c r="E202" s="5">
        <v>45236</v>
      </c>
      <c r="F202">
        <v>4.041</v>
      </c>
      <c r="G202" s="5">
        <v>45236</v>
      </c>
      <c r="H202">
        <v>4.003</v>
      </c>
      <c r="I202" s="5">
        <v>45236</v>
      </c>
      <c r="J202">
        <v>3.931</v>
      </c>
      <c r="K202" s="5">
        <v>45236</v>
      </c>
      <c r="L202">
        <v>3.8635</v>
      </c>
      <c r="M202" s="5">
        <v>45236</v>
      </c>
      <c r="N202">
        <v>3.7815</v>
      </c>
      <c r="O202" s="5">
        <v>45236</v>
      </c>
      <c r="P202">
        <v>3.688</v>
      </c>
      <c r="Q202" s="5">
        <v>45236</v>
      </c>
      <c r="R202">
        <v>3.43</v>
      </c>
      <c r="S202" s="5">
        <v>45236</v>
      </c>
      <c r="T202">
        <v>3.201</v>
      </c>
      <c r="U202" s="5">
        <v>45239</v>
      </c>
      <c r="V202">
        <v>3.523</v>
      </c>
      <c r="W202" s="5">
        <v>45239</v>
      </c>
      <c r="X202">
        <v>3.2837</v>
      </c>
      <c r="Y202" s="5">
        <v>45239</v>
      </c>
      <c r="Z202">
        <v>3.1693</v>
      </c>
      <c r="AA202" s="5">
        <v>45239</v>
      </c>
      <c r="AB202">
        <v>3.1204</v>
      </c>
      <c r="AC202" s="5">
        <v>45239</v>
      </c>
      <c r="AD202">
        <v>3.1033</v>
      </c>
      <c r="AE202" s="5">
        <v>45239</v>
      </c>
      <c r="AF202">
        <v>3.1012</v>
      </c>
      <c r="AG202" s="5">
        <v>45239</v>
      </c>
      <c r="AH202">
        <v>3.1098</v>
      </c>
      <c r="AI202" s="5">
        <v>45239</v>
      </c>
      <c r="AJ202">
        <v>3.122</v>
      </c>
      <c r="AK202" s="5">
        <v>45239</v>
      </c>
      <c r="AL202">
        <v>3.1372</v>
      </c>
      <c r="AM202" s="5">
        <v>45239</v>
      </c>
      <c r="AN202">
        <v>3.1615</v>
      </c>
      <c r="AO202" s="5">
        <v>45239</v>
      </c>
      <c r="AP202">
        <v>3.1795</v>
      </c>
      <c r="AQ202" s="5">
        <v>45239</v>
      </c>
      <c r="AR202">
        <v>3.205</v>
      </c>
      <c r="AS202" s="5">
        <v>45238</v>
      </c>
      <c r="AT202">
        <v>3.0635</v>
      </c>
      <c r="AU202" s="5">
        <v>45239</v>
      </c>
      <c r="AV202">
        <v>3.0515</v>
      </c>
      <c r="AW202" s="5">
        <v>45236</v>
      </c>
      <c r="AX202">
        <v>3.008</v>
      </c>
      <c r="AY202" s="5">
        <v>45236</v>
      </c>
      <c r="AZ202">
        <v>2.838</v>
      </c>
      <c r="BA202" s="5">
        <v>45239</v>
      </c>
      <c r="BB202">
        <v>2.5582</v>
      </c>
    </row>
    <row r="203" spans="1:54">
      <c r="A203" s="5"/>
      <c r="C203" s="5">
        <v>45240</v>
      </c>
      <c r="D203">
        <v>4.074</v>
      </c>
      <c r="E203" s="5">
        <v>45237</v>
      </c>
      <c r="F203">
        <v>4.034</v>
      </c>
      <c r="G203" s="5">
        <v>45237</v>
      </c>
      <c r="H203">
        <v>3.996</v>
      </c>
      <c r="I203" s="5">
        <v>45237</v>
      </c>
      <c r="J203">
        <v>3.922</v>
      </c>
      <c r="K203" s="5">
        <v>45237</v>
      </c>
      <c r="L203">
        <v>3.844</v>
      </c>
      <c r="M203" s="5">
        <v>45237</v>
      </c>
      <c r="N203">
        <v>3.768</v>
      </c>
      <c r="O203" s="5">
        <v>45237</v>
      </c>
      <c r="P203">
        <v>3.665</v>
      </c>
      <c r="Q203" s="5">
        <v>45237</v>
      </c>
      <c r="R203">
        <v>3.4005</v>
      </c>
      <c r="S203" s="5">
        <v>45237</v>
      </c>
      <c r="T203">
        <v>3.165</v>
      </c>
      <c r="U203" s="5">
        <v>45240</v>
      </c>
      <c r="V203">
        <v>3.5705</v>
      </c>
      <c r="W203" s="5">
        <v>45240</v>
      </c>
      <c r="X203">
        <v>3.339</v>
      </c>
      <c r="Y203" s="5">
        <v>45240</v>
      </c>
      <c r="Z203">
        <v>3.2285</v>
      </c>
      <c r="AA203" s="5">
        <v>45240</v>
      </c>
      <c r="AB203">
        <v>3.182</v>
      </c>
      <c r="AC203" s="5">
        <v>45240</v>
      </c>
      <c r="AD203">
        <v>3.162</v>
      </c>
      <c r="AE203" s="5">
        <v>45240</v>
      </c>
      <c r="AF203">
        <v>3.156</v>
      </c>
      <c r="AG203" s="5">
        <v>45240</v>
      </c>
      <c r="AH203">
        <v>3.1618</v>
      </c>
      <c r="AI203" s="5">
        <v>45240</v>
      </c>
      <c r="AJ203">
        <v>3.173</v>
      </c>
      <c r="AK203" s="5">
        <v>45240</v>
      </c>
      <c r="AL203">
        <v>3.1883</v>
      </c>
      <c r="AM203" s="5">
        <v>45240</v>
      </c>
      <c r="AN203">
        <v>3.206</v>
      </c>
      <c r="AO203" s="5">
        <v>45240</v>
      </c>
      <c r="AP203">
        <v>3.221</v>
      </c>
      <c r="AQ203" s="5">
        <v>45240</v>
      </c>
      <c r="AR203">
        <v>3.241</v>
      </c>
      <c r="AS203" s="5">
        <v>45239</v>
      </c>
      <c r="AT203">
        <v>3.169</v>
      </c>
      <c r="AU203" s="5">
        <v>45240</v>
      </c>
      <c r="AV203">
        <v>3.0435</v>
      </c>
      <c r="AW203" s="5">
        <v>45237</v>
      </c>
      <c r="AX203">
        <v>2.911</v>
      </c>
      <c r="AY203" s="5">
        <v>45237</v>
      </c>
      <c r="AZ203">
        <v>2.7271</v>
      </c>
      <c r="BA203" s="5">
        <v>45240</v>
      </c>
      <c r="BB203">
        <v>2.5848</v>
      </c>
    </row>
    <row r="204" spans="1:54">
      <c r="A204" s="5"/>
      <c r="C204" s="5">
        <v>45243</v>
      </c>
      <c r="D204">
        <v>4.085</v>
      </c>
      <c r="E204" s="5">
        <v>45238</v>
      </c>
      <c r="F204">
        <v>4.0435</v>
      </c>
      <c r="G204" s="5">
        <v>45238</v>
      </c>
      <c r="H204">
        <v>4.002</v>
      </c>
      <c r="I204" s="5">
        <v>45238</v>
      </c>
      <c r="J204">
        <v>3.928</v>
      </c>
      <c r="K204" s="5">
        <v>45238</v>
      </c>
      <c r="L204">
        <v>3.8605</v>
      </c>
      <c r="M204" s="5">
        <v>45238</v>
      </c>
      <c r="N204">
        <v>3.788</v>
      </c>
      <c r="O204" s="5">
        <v>45238</v>
      </c>
      <c r="P204">
        <v>3.69</v>
      </c>
      <c r="Q204" s="5">
        <v>45238</v>
      </c>
      <c r="R204">
        <v>3.43</v>
      </c>
      <c r="S204" s="5">
        <v>45238</v>
      </c>
      <c r="T204">
        <v>3.181</v>
      </c>
      <c r="U204" s="5">
        <v>45243</v>
      </c>
      <c r="V204">
        <v>3.583</v>
      </c>
      <c r="W204" s="5">
        <v>45243</v>
      </c>
      <c r="X204">
        <v>3.353</v>
      </c>
      <c r="Y204" s="5">
        <v>45243</v>
      </c>
      <c r="Z204">
        <v>3.24</v>
      </c>
      <c r="AA204" s="5">
        <v>45243</v>
      </c>
      <c r="AB204">
        <v>3.189</v>
      </c>
      <c r="AC204" s="5">
        <v>45243</v>
      </c>
      <c r="AD204">
        <v>3.1655</v>
      </c>
      <c r="AE204" s="5">
        <v>45243</v>
      </c>
      <c r="AF204">
        <v>3.158</v>
      </c>
      <c r="AG204" s="5">
        <v>45243</v>
      </c>
      <c r="AH204">
        <v>3.162</v>
      </c>
      <c r="AI204" s="5">
        <v>45243</v>
      </c>
      <c r="AJ204">
        <v>3.1675</v>
      </c>
      <c r="AK204" s="5">
        <v>45243</v>
      </c>
      <c r="AL204">
        <v>3.1846</v>
      </c>
      <c r="AM204" s="5">
        <v>45243</v>
      </c>
      <c r="AN204">
        <v>3.2013</v>
      </c>
      <c r="AO204" s="5">
        <v>45243</v>
      </c>
      <c r="AP204">
        <v>3.2172</v>
      </c>
      <c r="AQ204" s="5">
        <v>45243</v>
      </c>
      <c r="AR204">
        <v>3.2372</v>
      </c>
      <c r="AS204" s="5">
        <v>45240</v>
      </c>
      <c r="AT204">
        <v>3.174</v>
      </c>
      <c r="AU204" s="5">
        <v>45243</v>
      </c>
      <c r="AV204">
        <v>3.0343</v>
      </c>
      <c r="AW204" s="5">
        <v>45238</v>
      </c>
      <c r="AX204">
        <v>2.827</v>
      </c>
      <c r="AY204" s="5">
        <v>45238</v>
      </c>
      <c r="AZ204">
        <v>2.6287</v>
      </c>
      <c r="BA204" s="5">
        <v>45243</v>
      </c>
      <c r="BB204">
        <v>2.579</v>
      </c>
    </row>
    <row r="205" spans="1:54">
      <c r="A205" s="5"/>
      <c r="C205" s="5">
        <v>45244</v>
      </c>
      <c r="D205">
        <v>4.097</v>
      </c>
      <c r="E205" s="5">
        <v>45239</v>
      </c>
      <c r="F205">
        <v>4.044</v>
      </c>
      <c r="G205" s="5">
        <v>45239</v>
      </c>
      <c r="H205">
        <v>4.004</v>
      </c>
      <c r="I205" s="5">
        <v>45239</v>
      </c>
      <c r="J205">
        <v>3.934</v>
      </c>
      <c r="K205" s="5">
        <v>45239</v>
      </c>
      <c r="L205">
        <v>3.8615</v>
      </c>
      <c r="M205" s="5">
        <v>45239</v>
      </c>
      <c r="N205">
        <v>3.773</v>
      </c>
      <c r="O205" s="5">
        <v>45239</v>
      </c>
      <c r="P205">
        <v>3.704</v>
      </c>
      <c r="Q205" s="5">
        <v>45239</v>
      </c>
      <c r="R205">
        <v>3.43</v>
      </c>
      <c r="S205" s="5">
        <v>45239</v>
      </c>
      <c r="T205">
        <v>3.183</v>
      </c>
      <c r="U205" s="5">
        <v>45244</v>
      </c>
      <c r="V205">
        <v>3.5033</v>
      </c>
      <c r="W205" s="5">
        <v>45244</v>
      </c>
      <c r="X205">
        <v>3.26</v>
      </c>
      <c r="Y205" s="5">
        <v>45244</v>
      </c>
      <c r="Z205">
        <v>3.1407</v>
      </c>
      <c r="AA205" s="5">
        <v>45244</v>
      </c>
      <c r="AB205">
        <v>3.0855</v>
      </c>
      <c r="AC205" s="5">
        <v>45244</v>
      </c>
      <c r="AD205">
        <v>3.0617</v>
      </c>
      <c r="AE205" s="5">
        <v>45244</v>
      </c>
      <c r="AF205">
        <v>3.0539</v>
      </c>
      <c r="AG205" s="5">
        <v>45244</v>
      </c>
      <c r="AH205">
        <v>3.0577</v>
      </c>
      <c r="AI205" s="5">
        <v>45244</v>
      </c>
      <c r="AJ205">
        <v>3.069</v>
      </c>
      <c r="AK205" s="5">
        <v>45244</v>
      </c>
      <c r="AL205">
        <v>3.0807</v>
      </c>
      <c r="AM205" s="5">
        <v>45244</v>
      </c>
      <c r="AN205">
        <v>3.1017</v>
      </c>
      <c r="AO205" s="5">
        <v>45244</v>
      </c>
      <c r="AP205">
        <v>3.1195</v>
      </c>
      <c r="AQ205" s="5">
        <v>45244</v>
      </c>
      <c r="AR205">
        <v>3.142</v>
      </c>
      <c r="AS205" s="5">
        <v>45243</v>
      </c>
      <c r="AT205">
        <v>3.155</v>
      </c>
      <c r="AU205" s="5">
        <v>45244</v>
      </c>
      <c r="AV205">
        <v>2.9513</v>
      </c>
      <c r="AW205" s="5">
        <v>45239</v>
      </c>
      <c r="AX205">
        <v>2.895</v>
      </c>
      <c r="AY205" s="5">
        <v>45239</v>
      </c>
      <c r="AZ205">
        <v>2.7597</v>
      </c>
      <c r="BA205" s="5">
        <v>45244</v>
      </c>
      <c r="BB205">
        <v>2.5087</v>
      </c>
    </row>
    <row r="206" spans="1:54">
      <c r="A206" s="5"/>
      <c r="C206" s="5">
        <v>45245</v>
      </c>
      <c r="D206">
        <v>4.076</v>
      </c>
      <c r="E206" s="5">
        <v>45240</v>
      </c>
      <c r="F206">
        <v>4.054</v>
      </c>
      <c r="G206" s="5">
        <v>45240</v>
      </c>
      <c r="H206">
        <v>4.011</v>
      </c>
      <c r="I206" s="5">
        <v>45240</v>
      </c>
      <c r="J206">
        <v>3.944</v>
      </c>
      <c r="K206" s="5">
        <v>45240</v>
      </c>
      <c r="L206">
        <v>3.879</v>
      </c>
      <c r="M206" s="5">
        <v>45240</v>
      </c>
      <c r="N206">
        <v>3.793</v>
      </c>
      <c r="O206" s="5">
        <v>45240</v>
      </c>
      <c r="P206">
        <v>3.716</v>
      </c>
      <c r="Q206" s="5">
        <v>45240</v>
      </c>
      <c r="R206">
        <v>3.4715</v>
      </c>
      <c r="S206" s="5">
        <v>45240</v>
      </c>
      <c r="T206">
        <v>3.246</v>
      </c>
      <c r="U206" s="5">
        <v>45245</v>
      </c>
      <c r="V206">
        <v>3.517</v>
      </c>
      <c r="W206" s="5">
        <v>45245</v>
      </c>
      <c r="X206">
        <v>3.275</v>
      </c>
      <c r="Y206" s="5">
        <v>45245</v>
      </c>
      <c r="Z206">
        <v>3.158</v>
      </c>
      <c r="AA206" s="5">
        <v>45245</v>
      </c>
      <c r="AB206">
        <v>3.107</v>
      </c>
      <c r="AC206" s="5">
        <v>45245</v>
      </c>
      <c r="AD206">
        <v>3.0861</v>
      </c>
      <c r="AE206" s="5">
        <v>45245</v>
      </c>
      <c r="AF206">
        <v>3.082</v>
      </c>
      <c r="AG206" s="5">
        <v>45245</v>
      </c>
      <c r="AH206">
        <v>3.0884</v>
      </c>
      <c r="AI206" s="5">
        <v>45245</v>
      </c>
      <c r="AJ206">
        <v>3.101</v>
      </c>
      <c r="AK206" s="5">
        <v>45245</v>
      </c>
      <c r="AL206">
        <v>3.123</v>
      </c>
      <c r="AM206" s="5">
        <v>45245</v>
      </c>
      <c r="AN206">
        <v>3.1395</v>
      </c>
      <c r="AO206" s="5">
        <v>45245</v>
      </c>
      <c r="AP206">
        <v>3.1572</v>
      </c>
      <c r="AQ206" s="5">
        <v>45245</v>
      </c>
      <c r="AR206">
        <v>3.185</v>
      </c>
      <c r="AS206" s="5">
        <v>45244</v>
      </c>
      <c r="AT206">
        <v>3.0677</v>
      </c>
      <c r="AU206" s="5">
        <v>45245</v>
      </c>
      <c r="AV206">
        <v>3.004</v>
      </c>
      <c r="AW206" s="5">
        <v>45240</v>
      </c>
      <c r="AX206">
        <v>2.931</v>
      </c>
      <c r="AY206" s="5">
        <v>45240</v>
      </c>
      <c r="AZ206">
        <v>2.737</v>
      </c>
      <c r="BA206" s="5">
        <v>45245</v>
      </c>
      <c r="BB206">
        <v>2.5745</v>
      </c>
    </row>
    <row r="207" spans="1:54">
      <c r="A207" s="5"/>
      <c r="C207" s="5">
        <v>45246</v>
      </c>
      <c r="D207">
        <v>4.071</v>
      </c>
      <c r="E207" s="5">
        <v>45243</v>
      </c>
      <c r="F207">
        <v>4.0525</v>
      </c>
      <c r="G207" s="5">
        <v>45243</v>
      </c>
      <c r="H207">
        <v>4.029</v>
      </c>
      <c r="I207" s="5">
        <v>45243</v>
      </c>
      <c r="J207">
        <v>3.962</v>
      </c>
      <c r="K207" s="5">
        <v>45243</v>
      </c>
      <c r="L207">
        <v>3.902</v>
      </c>
      <c r="M207" s="5">
        <v>45243</v>
      </c>
      <c r="N207">
        <v>3.8215</v>
      </c>
      <c r="O207" s="5">
        <v>45243</v>
      </c>
      <c r="P207">
        <v>3.733</v>
      </c>
      <c r="Q207" s="5">
        <v>45243</v>
      </c>
      <c r="R207">
        <v>3.49</v>
      </c>
      <c r="S207" s="5">
        <v>45243</v>
      </c>
      <c r="T207">
        <v>3.259</v>
      </c>
      <c r="U207" s="5">
        <v>45246</v>
      </c>
      <c r="V207">
        <v>3.4647</v>
      </c>
      <c r="W207" s="5">
        <v>45246</v>
      </c>
      <c r="X207">
        <v>3.2209</v>
      </c>
      <c r="Y207" s="5">
        <v>45246</v>
      </c>
      <c r="Z207">
        <v>3.1021</v>
      </c>
      <c r="AA207" s="5">
        <v>45246</v>
      </c>
      <c r="AB207">
        <v>3.0528</v>
      </c>
      <c r="AC207" s="5">
        <v>45246</v>
      </c>
      <c r="AD207">
        <v>3.032</v>
      </c>
      <c r="AE207" s="5">
        <v>45246</v>
      </c>
      <c r="AF207">
        <v>3.0326</v>
      </c>
      <c r="AG207" s="5">
        <v>45246</v>
      </c>
      <c r="AH207">
        <v>3.041</v>
      </c>
      <c r="AI207" s="5">
        <v>45246</v>
      </c>
      <c r="AJ207">
        <v>3.0525</v>
      </c>
      <c r="AK207" s="5">
        <v>45246</v>
      </c>
      <c r="AL207">
        <v>3.0772</v>
      </c>
      <c r="AM207" s="5">
        <v>45246</v>
      </c>
      <c r="AN207">
        <v>3.096</v>
      </c>
      <c r="AO207" s="5">
        <v>45246</v>
      </c>
      <c r="AP207">
        <v>3.115</v>
      </c>
      <c r="AQ207" s="5">
        <v>45246</v>
      </c>
      <c r="AR207">
        <v>3.141</v>
      </c>
      <c r="AS207" s="5">
        <v>45245</v>
      </c>
      <c r="AT207">
        <v>3.114</v>
      </c>
      <c r="AU207" s="5">
        <v>45246</v>
      </c>
      <c r="AV207">
        <v>2.964</v>
      </c>
      <c r="AW207" s="5">
        <v>45243</v>
      </c>
      <c r="AX207">
        <v>2.9193</v>
      </c>
      <c r="AY207" s="5">
        <v>45243</v>
      </c>
      <c r="AZ207">
        <v>2.732</v>
      </c>
      <c r="BA207" s="5">
        <v>45246</v>
      </c>
      <c r="BB207">
        <v>2.5367</v>
      </c>
    </row>
    <row r="208" spans="1:54">
      <c r="A208" s="5"/>
      <c r="C208" s="5">
        <v>45247</v>
      </c>
      <c r="D208">
        <v>4.064</v>
      </c>
      <c r="E208" s="5">
        <v>45244</v>
      </c>
      <c r="F208">
        <v>4.036</v>
      </c>
      <c r="G208" s="5">
        <v>45244</v>
      </c>
      <c r="H208">
        <v>4</v>
      </c>
      <c r="I208" s="5">
        <v>45244</v>
      </c>
      <c r="J208">
        <v>3.924</v>
      </c>
      <c r="K208" s="5">
        <v>45244</v>
      </c>
      <c r="L208">
        <v>3.842</v>
      </c>
      <c r="M208" s="5">
        <v>45244</v>
      </c>
      <c r="N208">
        <v>3.747</v>
      </c>
      <c r="O208" s="5">
        <v>45244</v>
      </c>
      <c r="P208">
        <v>3.642</v>
      </c>
      <c r="Q208" s="5">
        <v>45244</v>
      </c>
      <c r="R208">
        <v>3.39</v>
      </c>
      <c r="S208" s="5">
        <v>45244</v>
      </c>
      <c r="T208">
        <v>3.137</v>
      </c>
      <c r="U208" s="5">
        <v>45247</v>
      </c>
      <c r="V208">
        <v>3.4835</v>
      </c>
      <c r="W208" s="5">
        <v>45247</v>
      </c>
      <c r="X208">
        <v>3.2368</v>
      </c>
      <c r="Y208" s="5">
        <v>45247</v>
      </c>
      <c r="Z208">
        <v>3.119</v>
      </c>
      <c r="AA208" s="5">
        <v>45247</v>
      </c>
      <c r="AB208">
        <v>3.067</v>
      </c>
      <c r="AC208" s="5">
        <v>45247</v>
      </c>
      <c r="AD208">
        <v>3.045</v>
      </c>
      <c r="AE208" s="5">
        <v>45247</v>
      </c>
      <c r="AF208">
        <v>3.038</v>
      </c>
      <c r="AG208" s="5">
        <v>45247</v>
      </c>
      <c r="AH208">
        <v>3.044</v>
      </c>
      <c r="AI208" s="5">
        <v>45247</v>
      </c>
      <c r="AJ208">
        <v>3.0595</v>
      </c>
      <c r="AK208" s="5">
        <v>45247</v>
      </c>
      <c r="AL208">
        <v>3.076</v>
      </c>
      <c r="AM208" s="5">
        <v>45247</v>
      </c>
      <c r="AN208">
        <v>3.091</v>
      </c>
      <c r="AO208" s="5">
        <v>45247</v>
      </c>
      <c r="AP208">
        <v>3.108</v>
      </c>
      <c r="AQ208" s="5">
        <v>45247</v>
      </c>
      <c r="AR208">
        <v>3.1318</v>
      </c>
      <c r="AS208" s="5">
        <v>45246</v>
      </c>
      <c r="AT208">
        <v>3.072</v>
      </c>
      <c r="AU208" s="5">
        <v>45247</v>
      </c>
      <c r="AV208">
        <v>2.948</v>
      </c>
      <c r="AW208" s="5">
        <v>45244</v>
      </c>
      <c r="AX208">
        <v>2.839</v>
      </c>
      <c r="AY208" s="5">
        <v>45244</v>
      </c>
      <c r="AZ208">
        <v>2.656</v>
      </c>
      <c r="BA208" s="5">
        <v>45247</v>
      </c>
      <c r="BB208">
        <v>2.5106</v>
      </c>
    </row>
    <row r="209" spans="1:54">
      <c r="A209" s="5"/>
      <c r="C209" s="5">
        <v>45250</v>
      </c>
      <c r="D209">
        <v>4.058</v>
      </c>
      <c r="E209" s="5">
        <v>45245</v>
      </c>
      <c r="F209">
        <v>4.046</v>
      </c>
      <c r="G209" s="5">
        <v>45245</v>
      </c>
      <c r="H209">
        <v>4.002</v>
      </c>
      <c r="I209" s="5">
        <v>45245</v>
      </c>
      <c r="J209">
        <v>3.921</v>
      </c>
      <c r="K209" s="5">
        <v>45245</v>
      </c>
      <c r="L209">
        <v>3.858</v>
      </c>
      <c r="M209" s="5">
        <v>45245</v>
      </c>
      <c r="N209">
        <v>3.761</v>
      </c>
      <c r="O209" s="5">
        <v>45245</v>
      </c>
      <c r="P209">
        <v>3.674</v>
      </c>
      <c r="Q209" s="5">
        <v>45245</v>
      </c>
      <c r="R209">
        <v>3.41</v>
      </c>
      <c r="S209" s="5">
        <v>45245</v>
      </c>
      <c r="T209">
        <v>3.166</v>
      </c>
      <c r="U209" s="5">
        <v>45250</v>
      </c>
      <c r="V209">
        <v>3.5013</v>
      </c>
      <c r="W209" s="5">
        <v>45250</v>
      </c>
      <c r="X209">
        <v>3.252</v>
      </c>
      <c r="Y209" s="5">
        <v>45250</v>
      </c>
      <c r="Z209">
        <v>3.1343</v>
      </c>
      <c r="AA209" s="5">
        <v>45250</v>
      </c>
      <c r="AB209">
        <v>3.08</v>
      </c>
      <c r="AC209" s="5">
        <v>45250</v>
      </c>
      <c r="AD209">
        <v>3.055</v>
      </c>
      <c r="AE209" s="5">
        <v>45250</v>
      </c>
      <c r="AF209">
        <v>3.0463</v>
      </c>
      <c r="AG209" s="5">
        <v>45250</v>
      </c>
      <c r="AH209">
        <v>3.05</v>
      </c>
      <c r="AI209" s="5">
        <v>45250</v>
      </c>
      <c r="AJ209">
        <v>3.059</v>
      </c>
      <c r="AK209" s="5">
        <v>45250</v>
      </c>
      <c r="AL209">
        <v>3.0765</v>
      </c>
      <c r="AM209" s="5">
        <v>45250</v>
      </c>
      <c r="AN209">
        <v>3.09</v>
      </c>
      <c r="AO209" s="5">
        <v>45250</v>
      </c>
      <c r="AP209">
        <v>3.106</v>
      </c>
      <c r="AQ209" s="5">
        <v>45250</v>
      </c>
      <c r="AR209">
        <v>3.127</v>
      </c>
      <c r="AS209" s="5">
        <v>45247</v>
      </c>
      <c r="AT209">
        <v>3.066</v>
      </c>
      <c r="AU209" s="5">
        <v>45250</v>
      </c>
      <c r="AV209">
        <v>2.949</v>
      </c>
      <c r="AW209" s="5">
        <v>45245</v>
      </c>
      <c r="AX209">
        <v>2.899</v>
      </c>
      <c r="AY209" s="5">
        <v>45245</v>
      </c>
      <c r="AZ209">
        <v>2.722</v>
      </c>
      <c r="BA209" s="5">
        <v>45250</v>
      </c>
      <c r="BB209">
        <v>2.4879</v>
      </c>
    </row>
    <row r="210" spans="1:54">
      <c r="A210" s="5"/>
      <c r="C210" s="5">
        <v>45251</v>
      </c>
      <c r="D210">
        <v>4.07</v>
      </c>
      <c r="E210" s="5">
        <v>45246</v>
      </c>
      <c r="F210">
        <v>4.032</v>
      </c>
      <c r="G210" s="5">
        <v>45246</v>
      </c>
      <c r="H210">
        <v>3.974</v>
      </c>
      <c r="I210" s="5">
        <v>45246</v>
      </c>
      <c r="J210">
        <v>3.895</v>
      </c>
      <c r="K210" s="5">
        <v>45246</v>
      </c>
      <c r="L210">
        <v>3.817</v>
      </c>
      <c r="M210" s="5">
        <v>45246</v>
      </c>
      <c r="N210">
        <v>3.709</v>
      </c>
      <c r="O210" s="5">
        <v>45246</v>
      </c>
      <c r="P210">
        <v>3.616</v>
      </c>
      <c r="Q210" s="5">
        <v>45246</v>
      </c>
      <c r="R210">
        <v>3.33</v>
      </c>
      <c r="S210" s="5">
        <v>45246</v>
      </c>
      <c r="T210">
        <v>3.08</v>
      </c>
      <c r="U210" s="5">
        <v>45251</v>
      </c>
      <c r="V210">
        <v>3.4785</v>
      </c>
      <c r="W210" s="5">
        <v>45251</v>
      </c>
      <c r="X210">
        <v>3.2238</v>
      </c>
      <c r="Y210" s="5">
        <v>45251</v>
      </c>
      <c r="Z210">
        <v>3.1015</v>
      </c>
      <c r="AA210" s="5">
        <v>45251</v>
      </c>
      <c r="AB210">
        <v>3.0447</v>
      </c>
      <c r="AC210" s="5">
        <v>45251</v>
      </c>
      <c r="AD210">
        <v>3.02</v>
      </c>
      <c r="AE210" s="5">
        <v>45251</v>
      </c>
      <c r="AF210">
        <v>3.0143</v>
      </c>
      <c r="AG210" s="5">
        <v>45251</v>
      </c>
      <c r="AH210">
        <v>3.0185</v>
      </c>
      <c r="AI210" s="5">
        <v>45251</v>
      </c>
      <c r="AJ210">
        <v>3.0293</v>
      </c>
      <c r="AK210" s="5">
        <v>45251</v>
      </c>
      <c r="AL210">
        <v>3.0455</v>
      </c>
      <c r="AM210" s="5">
        <v>45251</v>
      </c>
      <c r="AN210">
        <v>3.0625</v>
      </c>
      <c r="AO210" s="5">
        <v>45251</v>
      </c>
      <c r="AP210">
        <v>3.079</v>
      </c>
      <c r="AQ210" s="5">
        <v>45251</v>
      </c>
      <c r="AR210">
        <v>3.102</v>
      </c>
      <c r="AS210" s="5">
        <v>45250</v>
      </c>
      <c r="AT210">
        <v>3.055</v>
      </c>
      <c r="AU210" s="5">
        <v>45251</v>
      </c>
      <c r="AV210">
        <v>2.915</v>
      </c>
      <c r="AW210" s="5">
        <v>45246</v>
      </c>
      <c r="AX210">
        <v>2.859</v>
      </c>
      <c r="AY210" s="5">
        <v>45246</v>
      </c>
      <c r="AZ210">
        <v>2.6807</v>
      </c>
      <c r="BA210" s="5">
        <v>45251</v>
      </c>
      <c r="BB210">
        <v>2.475</v>
      </c>
    </row>
    <row r="211" spans="1:54">
      <c r="A211" s="5"/>
      <c r="C211" s="5">
        <v>45252</v>
      </c>
      <c r="D211">
        <v>4.063</v>
      </c>
      <c r="E211" s="5">
        <v>45247</v>
      </c>
      <c r="F211">
        <v>4.042</v>
      </c>
      <c r="G211" s="5">
        <v>45247</v>
      </c>
      <c r="H211">
        <v>3.991</v>
      </c>
      <c r="I211" s="5">
        <v>45247</v>
      </c>
      <c r="J211">
        <v>3.919</v>
      </c>
      <c r="K211" s="5">
        <v>45247</v>
      </c>
      <c r="L211">
        <v>3.842</v>
      </c>
      <c r="M211" s="5">
        <v>45247</v>
      </c>
      <c r="N211">
        <v>3.749</v>
      </c>
      <c r="O211" s="5">
        <v>45247</v>
      </c>
      <c r="P211">
        <v>3.638</v>
      </c>
      <c r="Q211" s="5">
        <v>45247</v>
      </c>
      <c r="R211">
        <v>3.358</v>
      </c>
      <c r="S211" s="5">
        <v>45247</v>
      </c>
      <c r="T211">
        <v>3.098</v>
      </c>
      <c r="U211" s="5">
        <v>45252</v>
      </c>
      <c r="V211">
        <v>3.5217</v>
      </c>
      <c r="W211" s="5">
        <v>45252</v>
      </c>
      <c r="X211">
        <v>3.265</v>
      </c>
      <c r="Y211" s="5">
        <v>45252</v>
      </c>
      <c r="Z211">
        <v>3.1363</v>
      </c>
      <c r="AA211" s="5">
        <v>45252</v>
      </c>
      <c r="AB211">
        <v>3.0734</v>
      </c>
      <c r="AC211" s="5">
        <v>45252</v>
      </c>
      <c r="AD211">
        <v>3.046</v>
      </c>
      <c r="AE211" s="5">
        <v>45252</v>
      </c>
      <c r="AF211">
        <v>3.0285</v>
      </c>
      <c r="AG211" s="5">
        <v>45252</v>
      </c>
      <c r="AH211">
        <v>3.028</v>
      </c>
      <c r="AI211" s="5">
        <v>45252</v>
      </c>
      <c r="AJ211">
        <v>3.0385</v>
      </c>
      <c r="AK211" s="5">
        <v>45252</v>
      </c>
      <c r="AL211">
        <v>3.0423</v>
      </c>
      <c r="AM211" s="5">
        <v>45252</v>
      </c>
      <c r="AN211">
        <v>3.0592</v>
      </c>
      <c r="AO211" s="5">
        <v>45252</v>
      </c>
      <c r="AP211">
        <v>3.0703</v>
      </c>
      <c r="AQ211" s="5">
        <v>45252</v>
      </c>
      <c r="AR211">
        <v>3.089</v>
      </c>
      <c r="AS211" s="5">
        <v>45251</v>
      </c>
      <c r="AT211">
        <v>3.037</v>
      </c>
      <c r="AU211" s="5">
        <v>45252</v>
      </c>
      <c r="AV211">
        <v>2.896</v>
      </c>
      <c r="AW211" s="5">
        <v>45247</v>
      </c>
      <c r="AX211">
        <v>2.84</v>
      </c>
      <c r="AY211" s="5">
        <v>45247</v>
      </c>
      <c r="AZ211">
        <v>2.659</v>
      </c>
      <c r="BA211" s="5">
        <v>45252</v>
      </c>
      <c r="BB211">
        <v>2.454</v>
      </c>
    </row>
    <row r="212" spans="1:54">
      <c r="A212" s="5"/>
      <c r="C212" s="5">
        <v>45253</v>
      </c>
      <c r="D212">
        <v>4.062</v>
      </c>
      <c r="E212" s="5">
        <v>45250</v>
      </c>
      <c r="F212">
        <v>4.044</v>
      </c>
      <c r="G212" s="5">
        <v>45250</v>
      </c>
      <c r="H212">
        <v>3.998</v>
      </c>
      <c r="I212" s="5">
        <v>45250</v>
      </c>
      <c r="J212">
        <v>3.923</v>
      </c>
      <c r="K212" s="5">
        <v>45250</v>
      </c>
      <c r="L212">
        <v>3.855</v>
      </c>
      <c r="M212" s="5">
        <v>45250</v>
      </c>
      <c r="N212">
        <v>3.766</v>
      </c>
      <c r="O212" s="5">
        <v>45250</v>
      </c>
      <c r="P212">
        <v>3.677</v>
      </c>
      <c r="Q212" s="5">
        <v>45250</v>
      </c>
      <c r="R212">
        <v>3.382</v>
      </c>
      <c r="S212" s="5">
        <v>45250</v>
      </c>
      <c r="T212">
        <v>3.139</v>
      </c>
      <c r="U212" s="5">
        <v>45253</v>
      </c>
      <c r="V212">
        <v>3.545</v>
      </c>
      <c r="W212" s="5">
        <v>45253</v>
      </c>
      <c r="X212">
        <v>3.299</v>
      </c>
      <c r="Y212" s="5">
        <v>45253</v>
      </c>
      <c r="Z212">
        <v>3.1778</v>
      </c>
      <c r="AA212" s="5">
        <v>45253</v>
      </c>
      <c r="AB212">
        <v>3.1211</v>
      </c>
      <c r="AC212" s="5">
        <v>45253</v>
      </c>
      <c r="AD212">
        <v>3.0933</v>
      </c>
      <c r="AE212" s="5">
        <v>45253</v>
      </c>
      <c r="AF212">
        <v>3.0831</v>
      </c>
      <c r="AG212" s="5">
        <v>45253</v>
      </c>
      <c r="AH212">
        <v>3.0825</v>
      </c>
      <c r="AI212" s="5">
        <v>45253</v>
      </c>
      <c r="AJ212">
        <v>3.0892</v>
      </c>
      <c r="AK212" s="5">
        <v>45253</v>
      </c>
      <c r="AL212">
        <v>3.1005</v>
      </c>
      <c r="AM212" s="5">
        <v>45253</v>
      </c>
      <c r="AN212">
        <v>3.115</v>
      </c>
      <c r="AO212" s="5">
        <v>45253</v>
      </c>
      <c r="AP212">
        <v>3.127</v>
      </c>
      <c r="AQ212" s="5">
        <v>45253</v>
      </c>
      <c r="AR212">
        <v>3.143</v>
      </c>
      <c r="AS212" s="5">
        <v>45252</v>
      </c>
      <c r="AT212">
        <v>3.024</v>
      </c>
      <c r="AU212" s="5">
        <v>45253</v>
      </c>
      <c r="AV212">
        <v>2.938</v>
      </c>
      <c r="AW212" s="5">
        <v>45250</v>
      </c>
      <c r="AX212">
        <v>2.82</v>
      </c>
      <c r="AY212" s="5">
        <v>45250</v>
      </c>
      <c r="AZ212">
        <v>2.644</v>
      </c>
      <c r="BA212" s="5">
        <v>45253</v>
      </c>
      <c r="BB212">
        <v>2.4883</v>
      </c>
    </row>
    <row r="213" spans="1:54">
      <c r="A213" s="5"/>
      <c r="C213" s="5">
        <v>45254</v>
      </c>
      <c r="D213">
        <v>4.074</v>
      </c>
      <c r="E213" s="5">
        <v>45251</v>
      </c>
      <c r="F213">
        <v>4.037</v>
      </c>
      <c r="G213" s="5">
        <v>45251</v>
      </c>
      <c r="H213">
        <v>3.994</v>
      </c>
      <c r="I213" s="5">
        <v>45251</v>
      </c>
      <c r="J213">
        <v>3.925</v>
      </c>
      <c r="K213" s="5">
        <v>45251</v>
      </c>
      <c r="L213">
        <v>3.842</v>
      </c>
      <c r="M213" s="5">
        <v>45251</v>
      </c>
      <c r="N213">
        <v>3.755</v>
      </c>
      <c r="O213" s="5">
        <v>45251</v>
      </c>
      <c r="P213">
        <v>3.658</v>
      </c>
      <c r="Q213" s="5">
        <v>45251</v>
      </c>
      <c r="R213">
        <v>3.367</v>
      </c>
      <c r="S213" s="5">
        <v>45251</v>
      </c>
      <c r="T213">
        <v>3.121</v>
      </c>
      <c r="U213" s="5">
        <v>45254</v>
      </c>
      <c r="V213">
        <v>3.564</v>
      </c>
      <c r="W213" s="5">
        <v>45254</v>
      </c>
      <c r="X213">
        <v>3.3198</v>
      </c>
      <c r="Y213" s="5">
        <v>45254</v>
      </c>
      <c r="Z213">
        <v>3.1975</v>
      </c>
      <c r="AA213" s="5">
        <v>45254</v>
      </c>
      <c r="AB213">
        <v>3.1395</v>
      </c>
      <c r="AC213" s="5">
        <v>45254</v>
      </c>
      <c r="AD213">
        <v>3.111</v>
      </c>
      <c r="AE213" s="5">
        <v>45254</v>
      </c>
      <c r="AF213">
        <v>3.1018</v>
      </c>
      <c r="AG213" s="5">
        <v>45254</v>
      </c>
      <c r="AH213">
        <v>3.1023</v>
      </c>
      <c r="AI213" s="5">
        <v>45254</v>
      </c>
      <c r="AJ213">
        <v>3.1065</v>
      </c>
      <c r="AK213" s="5">
        <v>45254</v>
      </c>
      <c r="AL213">
        <v>3.1215</v>
      </c>
      <c r="AM213" s="5">
        <v>45254</v>
      </c>
      <c r="AN213">
        <v>3.135</v>
      </c>
      <c r="AO213" s="5">
        <v>45254</v>
      </c>
      <c r="AP213">
        <v>3.1475</v>
      </c>
      <c r="AQ213" s="5">
        <v>45254</v>
      </c>
      <c r="AR213">
        <v>3.1638</v>
      </c>
      <c r="AS213" s="5">
        <v>45253</v>
      </c>
      <c r="AT213">
        <v>3.063</v>
      </c>
      <c r="AU213" s="5">
        <v>45254</v>
      </c>
      <c r="AV213">
        <v>2.958</v>
      </c>
      <c r="AW213" s="5">
        <v>45251</v>
      </c>
      <c r="AX213">
        <v>2.808</v>
      </c>
      <c r="AY213" s="5">
        <v>45251</v>
      </c>
      <c r="AZ213">
        <v>2.6261</v>
      </c>
      <c r="BA213" s="5">
        <v>45254</v>
      </c>
      <c r="BB213">
        <v>2.512</v>
      </c>
    </row>
    <row r="214" spans="1:54">
      <c r="A214" s="5"/>
      <c r="C214" s="5">
        <v>45257</v>
      </c>
      <c r="D214">
        <v>4.05</v>
      </c>
      <c r="E214" s="5">
        <v>45252</v>
      </c>
      <c r="F214">
        <v>4.0425</v>
      </c>
      <c r="G214" s="5">
        <v>45252</v>
      </c>
      <c r="H214">
        <v>3.998</v>
      </c>
      <c r="I214" s="5">
        <v>45252</v>
      </c>
      <c r="J214">
        <v>3.9285</v>
      </c>
      <c r="K214" s="5">
        <v>45252</v>
      </c>
      <c r="L214">
        <v>3.8605</v>
      </c>
      <c r="M214" s="5">
        <v>45252</v>
      </c>
      <c r="N214">
        <v>3.777</v>
      </c>
      <c r="O214" s="5">
        <v>45252</v>
      </c>
      <c r="P214">
        <v>3.685</v>
      </c>
      <c r="Q214" s="5">
        <v>45252</v>
      </c>
      <c r="R214">
        <v>3.413</v>
      </c>
      <c r="S214" s="5">
        <v>45252</v>
      </c>
      <c r="T214">
        <v>3.179</v>
      </c>
      <c r="U214" s="5">
        <v>45257</v>
      </c>
      <c r="V214">
        <v>3.4808</v>
      </c>
      <c r="W214" s="5">
        <v>45257</v>
      </c>
      <c r="X214">
        <v>3.226</v>
      </c>
      <c r="Y214" s="5">
        <v>45257</v>
      </c>
      <c r="Z214">
        <v>3.1015</v>
      </c>
      <c r="AA214" s="5">
        <v>45257</v>
      </c>
      <c r="AB214">
        <v>3.0436</v>
      </c>
      <c r="AC214" s="5">
        <v>45257</v>
      </c>
      <c r="AD214">
        <v>3.0183</v>
      </c>
      <c r="AE214" s="5">
        <v>45257</v>
      </c>
      <c r="AF214">
        <v>3.0113</v>
      </c>
      <c r="AG214" s="5">
        <v>45257</v>
      </c>
      <c r="AH214">
        <v>3.013</v>
      </c>
      <c r="AI214" s="5">
        <v>45257</v>
      </c>
      <c r="AJ214">
        <v>3.0235</v>
      </c>
      <c r="AK214" s="5">
        <v>45257</v>
      </c>
      <c r="AL214">
        <v>3.0385</v>
      </c>
      <c r="AM214" s="5">
        <v>45257</v>
      </c>
      <c r="AN214">
        <v>3.054</v>
      </c>
      <c r="AO214" s="5">
        <v>45257</v>
      </c>
      <c r="AP214">
        <v>3.07</v>
      </c>
      <c r="AQ214" s="5">
        <v>45257</v>
      </c>
      <c r="AR214">
        <v>3.093</v>
      </c>
      <c r="AS214" s="5">
        <v>45254</v>
      </c>
      <c r="AT214">
        <v>3.082</v>
      </c>
      <c r="AU214" s="5">
        <v>45257</v>
      </c>
      <c r="AV214">
        <v>2.91</v>
      </c>
      <c r="AW214" s="5">
        <v>45252</v>
      </c>
      <c r="AX214">
        <v>2.788</v>
      </c>
      <c r="AY214" s="5">
        <v>45252</v>
      </c>
      <c r="AZ214">
        <v>2.6</v>
      </c>
      <c r="BA214" s="5">
        <v>45257</v>
      </c>
      <c r="BB214">
        <v>2.483</v>
      </c>
    </row>
    <row r="215" spans="1:54">
      <c r="A215" s="5"/>
      <c r="C215" s="5">
        <v>45258</v>
      </c>
      <c r="D215">
        <v>4.026</v>
      </c>
      <c r="E215" s="5">
        <v>45253</v>
      </c>
      <c r="F215">
        <v>4.0505</v>
      </c>
      <c r="G215" s="5">
        <v>45253</v>
      </c>
      <c r="H215">
        <v>3.999</v>
      </c>
      <c r="I215" s="5">
        <v>45253</v>
      </c>
      <c r="J215">
        <v>3.942</v>
      </c>
      <c r="K215" s="5">
        <v>45253</v>
      </c>
      <c r="L215">
        <v>3.8765</v>
      </c>
      <c r="M215" s="5">
        <v>45253</v>
      </c>
      <c r="N215">
        <v>3.7855</v>
      </c>
      <c r="O215" s="5">
        <v>45253</v>
      </c>
      <c r="P215">
        <v>3.707</v>
      </c>
      <c r="Q215" s="5">
        <v>45253</v>
      </c>
      <c r="R215">
        <v>3.446</v>
      </c>
      <c r="S215" s="5">
        <v>45253</v>
      </c>
      <c r="T215">
        <v>3.217</v>
      </c>
      <c r="U215" s="5">
        <v>45258</v>
      </c>
      <c r="V215">
        <v>3.4148</v>
      </c>
      <c r="W215" s="5">
        <v>45258</v>
      </c>
      <c r="X215">
        <v>3.153</v>
      </c>
      <c r="Y215" s="5">
        <v>45258</v>
      </c>
      <c r="Z215">
        <v>3.0321</v>
      </c>
      <c r="AA215" s="5">
        <v>45258</v>
      </c>
      <c r="AB215">
        <v>2.9787</v>
      </c>
      <c r="AC215" s="5">
        <v>45258</v>
      </c>
      <c r="AD215">
        <v>2.9588</v>
      </c>
      <c r="AE215" s="5">
        <v>45258</v>
      </c>
      <c r="AF215">
        <v>2.9515</v>
      </c>
      <c r="AG215" s="5">
        <v>45258</v>
      </c>
      <c r="AH215">
        <v>2.958</v>
      </c>
      <c r="AI215" s="5">
        <v>45258</v>
      </c>
      <c r="AJ215">
        <v>2.971</v>
      </c>
      <c r="AK215" s="5">
        <v>45258</v>
      </c>
      <c r="AL215">
        <v>2.985</v>
      </c>
      <c r="AM215" s="5">
        <v>45258</v>
      </c>
      <c r="AN215">
        <v>3.004</v>
      </c>
      <c r="AO215" s="5">
        <v>45258</v>
      </c>
      <c r="AP215">
        <v>3.021</v>
      </c>
      <c r="AQ215" s="5">
        <v>45258</v>
      </c>
      <c r="AR215">
        <v>3.049</v>
      </c>
      <c r="AS215" s="5">
        <v>45257</v>
      </c>
      <c r="AT215">
        <v>3.018</v>
      </c>
      <c r="AU215" s="5">
        <v>45258</v>
      </c>
      <c r="AV215">
        <v>2.884</v>
      </c>
      <c r="AW215" s="5">
        <v>45253</v>
      </c>
      <c r="AX215">
        <v>2.827</v>
      </c>
      <c r="AY215" s="5">
        <v>45253</v>
      </c>
      <c r="AZ215">
        <v>2.646</v>
      </c>
      <c r="BA215" s="5">
        <v>45258</v>
      </c>
      <c r="BB215">
        <v>2.4755</v>
      </c>
    </row>
    <row r="216" spans="1:54">
      <c r="A216" s="5"/>
      <c r="C216" s="5">
        <v>45259</v>
      </c>
      <c r="D216">
        <v>4.05</v>
      </c>
      <c r="E216" s="5">
        <v>45254</v>
      </c>
      <c r="F216">
        <v>4.0455</v>
      </c>
      <c r="G216" s="5">
        <v>45254</v>
      </c>
      <c r="H216">
        <v>4.001</v>
      </c>
      <c r="I216" s="5">
        <v>45254</v>
      </c>
      <c r="J216">
        <v>3.9365</v>
      </c>
      <c r="K216" s="5">
        <v>45254</v>
      </c>
      <c r="L216">
        <v>3.8775</v>
      </c>
      <c r="M216" s="5">
        <v>45254</v>
      </c>
      <c r="N216">
        <v>3.7905</v>
      </c>
      <c r="O216" s="5">
        <v>45254</v>
      </c>
      <c r="P216">
        <v>3.709</v>
      </c>
      <c r="Q216" s="5">
        <v>45254</v>
      </c>
      <c r="R216">
        <v>3.4515</v>
      </c>
      <c r="S216" s="5">
        <v>45254</v>
      </c>
      <c r="T216">
        <v>3.224</v>
      </c>
      <c r="U216" s="5">
        <v>45259</v>
      </c>
      <c r="V216">
        <v>3.3428</v>
      </c>
      <c r="W216" s="5">
        <v>45259</v>
      </c>
      <c r="X216">
        <v>3.0865</v>
      </c>
      <c r="Y216" s="5">
        <v>45259</v>
      </c>
      <c r="Z216">
        <v>2.9685</v>
      </c>
      <c r="AA216" s="5">
        <v>45259</v>
      </c>
      <c r="AB216">
        <v>2.917</v>
      </c>
      <c r="AC216" s="5">
        <v>45259</v>
      </c>
      <c r="AD216">
        <v>2.898</v>
      </c>
      <c r="AE216" s="5">
        <v>45259</v>
      </c>
      <c r="AF216">
        <v>2.8954</v>
      </c>
      <c r="AG216" s="5">
        <v>45259</v>
      </c>
      <c r="AH216">
        <v>2.9028</v>
      </c>
      <c r="AI216" s="5">
        <v>45259</v>
      </c>
      <c r="AJ216">
        <v>2.9165</v>
      </c>
      <c r="AK216" s="5">
        <v>45259</v>
      </c>
      <c r="AL216">
        <v>2.9276</v>
      </c>
      <c r="AM216" s="5">
        <v>45259</v>
      </c>
      <c r="AN216">
        <v>2.955</v>
      </c>
      <c r="AO216" s="5">
        <v>45259</v>
      </c>
      <c r="AP216">
        <v>2.973</v>
      </c>
      <c r="AQ216" s="5">
        <v>45259</v>
      </c>
      <c r="AR216">
        <v>3.002</v>
      </c>
      <c r="AS216" s="5">
        <v>45258</v>
      </c>
      <c r="AT216">
        <v>2.996</v>
      </c>
      <c r="AU216" s="5">
        <v>45259</v>
      </c>
      <c r="AV216">
        <v>2.8395</v>
      </c>
      <c r="AW216" s="5">
        <v>45254</v>
      </c>
      <c r="AX216">
        <v>2.849</v>
      </c>
      <c r="AY216" s="5">
        <v>45254</v>
      </c>
      <c r="AZ216">
        <v>2.668</v>
      </c>
      <c r="BA216" s="5">
        <v>45259</v>
      </c>
      <c r="BB216">
        <v>2.4434</v>
      </c>
    </row>
    <row r="217" spans="1:54">
      <c r="A217" s="5"/>
      <c r="C217" s="5">
        <v>45260</v>
      </c>
      <c r="D217">
        <v>4.029</v>
      </c>
      <c r="E217" s="5">
        <v>45257</v>
      </c>
      <c r="F217">
        <v>4.03</v>
      </c>
      <c r="G217" s="5">
        <v>45257</v>
      </c>
      <c r="H217">
        <v>3.973</v>
      </c>
      <c r="I217" s="5">
        <v>45257</v>
      </c>
      <c r="J217">
        <v>3.899</v>
      </c>
      <c r="K217" s="5">
        <v>45257</v>
      </c>
      <c r="L217">
        <v>3.824</v>
      </c>
      <c r="M217" s="5">
        <v>45257</v>
      </c>
      <c r="N217">
        <v>3.727</v>
      </c>
      <c r="O217" s="5">
        <v>45257</v>
      </c>
      <c r="P217">
        <v>3.626</v>
      </c>
      <c r="Q217" s="5">
        <v>45257</v>
      </c>
      <c r="R217">
        <v>3.353</v>
      </c>
      <c r="S217" s="5">
        <v>45257</v>
      </c>
      <c r="T217">
        <v>3.117</v>
      </c>
      <c r="U217" s="5">
        <v>45260</v>
      </c>
      <c r="V217">
        <v>3.3188</v>
      </c>
      <c r="W217" s="5">
        <v>45260</v>
      </c>
      <c r="X217">
        <v>3.0727</v>
      </c>
      <c r="Y217" s="5">
        <v>45260</v>
      </c>
      <c r="Z217">
        <v>2.9648</v>
      </c>
      <c r="AA217" s="5">
        <v>45260</v>
      </c>
      <c r="AB217">
        <v>2.9235</v>
      </c>
      <c r="AC217" s="5">
        <v>45260</v>
      </c>
      <c r="AD217">
        <v>2.906</v>
      </c>
      <c r="AE217" s="5">
        <v>45260</v>
      </c>
      <c r="AF217">
        <v>2.9072</v>
      </c>
      <c r="AG217" s="5">
        <v>45260</v>
      </c>
      <c r="AH217">
        <v>2.9145</v>
      </c>
      <c r="AI217" s="5">
        <v>45260</v>
      </c>
      <c r="AJ217">
        <v>2.9283</v>
      </c>
      <c r="AK217" s="5">
        <v>45260</v>
      </c>
      <c r="AL217">
        <v>2.9415</v>
      </c>
      <c r="AM217" s="5">
        <v>45260</v>
      </c>
      <c r="AN217">
        <v>2.966</v>
      </c>
      <c r="AO217" s="5">
        <v>45260</v>
      </c>
      <c r="AP217">
        <v>2.985</v>
      </c>
      <c r="AQ217" s="5">
        <v>45260</v>
      </c>
      <c r="AR217">
        <v>3.0117</v>
      </c>
      <c r="AS217" s="5">
        <v>45259</v>
      </c>
      <c r="AT217">
        <v>2.941</v>
      </c>
      <c r="AU217" s="5">
        <v>45260</v>
      </c>
      <c r="AV217">
        <v>2.844</v>
      </c>
      <c r="AW217" s="5">
        <v>45257</v>
      </c>
      <c r="AX217">
        <v>2.805</v>
      </c>
      <c r="AY217" s="5">
        <v>45257</v>
      </c>
      <c r="AZ217">
        <v>2.629</v>
      </c>
      <c r="BA217" s="5">
        <v>45260</v>
      </c>
      <c r="BB217">
        <v>2.4422</v>
      </c>
    </row>
    <row r="218" spans="1:54">
      <c r="A218" s="5"/>
      <c r="C218" s="5">
        <v>45261</v>
      </c>
      <c r="D218">
        <v>4.004</v>
      </c>
      <c r="E218" s="5">
        <v>45258</v>
      </c>
      <c r="F218">
        <v>4.008</v>
      </c>
      <c r="G218" s="5">
        <v>45258</v>
      </c>
      <c r="H218">
        <v>3.9415</v>
      </c>
      <c r="I218" s="5">
        <v>45258</v>
      </c>
      <c r="J218">
        <v>3.865</v>
      </c>
      <c r="K218" s="5">
        <v>45258</v>
      </c>
      <c r="L218">
        <v>3.7865</v>
      </c>
      <c r="M218" s="5">
        <v>45258</v>
      </c>
      <c r="N218">
        <v>3.68</v>
      </c>
      <c r="O218" s="5">
        <v>45258</v>
      </c>
      <c r="P218">
        <v>3.567</v>
      </c>
      <c r="Q218" s="5">
        <v>45258</v>
      </c>
      <c r="R218">
        <v>3.278</v>
      </c>
      <c r="S218" s="5">
        <v>45258</v>
      </c>
      <c r="T218">
        <v>3.03</v>
      </c>
      <c r="U218" s="5">
        <v>45261</v>
      </c>
      <c r="V218">
        <v>3.176</v>
      </c>
      <c r="W218" s="5">
        <v>45261</v>
      </c>
      <c r="X218">
        <v>2.9318</v>
      </c>
      <c r="Y218" s="5">
        <v>45261</v>
      </c>
      <c r="Z218">
        <v>2.839</v>
      </c>
      <c r="AA218" s="5">
        <v>45261</v>
      </c>
      <c r="AB218">
        <v>2.801</v>
      </c>
      <c r="AC218" s="5">
        <v>45261</v>
      </c>
      <c r="AD218">
        <v>2.7931</v>
      </c>
      <c r="AE218" s="5">
        <v>45261</v>
      </c>
      <c r="AF218">
        <v>2.8006</v>
      </c>
      <c r="AG218" s="5">
        <v>45261</v>
      </c>
      <c r="AH218">
        <v>2.8154</v>
      </c>
      <c r="AI218" s="5">
        <v>45261</v>
      </c>
      <c r="AJ218">
        <v>2.8337</v>
      </c>
      <c r="AK218" s="5">
        <v>45261</v>
      </c>
      <c r="AL218">
        <v>2.8578</v>
      </c>
      <c r="AM218" s="5">
        <v>45261</v>
      </c>
      <c r="AN218">
        <v>2.881</v>
      </c>
      <c r="AO218" s="5">
        <v>45261</v>
      </c>
      <c r="AP218">
        <v>2.8985</v>
      </c>
      <c r="AQ218" s="5">
        <v>45261</v>
      </c>
      <c r="AR218">
        <v>2.9345</v>
      </c>
      <c r="AS218" s="5">
        <v>45260</v>
      </c>
      <c r="AT218">
        <v>2.956</v>
      </c>
      <c r="AU218" s="5">
        <v>45261</v>
      </c>
      <c r="AV218">
        <v>2.7855</v>
      </c>
      <c r="AW218" s="5">
        <v>45258</v>
      </c>
      <c r="AX218">
        <v>2.78</v>
      </c>
      <c r="AY218" s="5">
        <v>45258</v>
      </c>
      <c r="AZ218">
        <v>2.617</v>
      </c>
      <c r="BA218" s="5">
        <v>45261</v>
      </c>
      <c r="BB218">
        <v>2.404</v>
      </c>
    </row>
    <row r="219" spans="1:54">
      <c r="A219" s="5"/>
      <c r="C219" s="5">
        <v>45264</v>
      </c>
      <c r="D219">
        <v>3.945</v>
      </c>
      <c r="E219" s="5">
        <v>45259</v>
      </c>
      <c r="F219">
        <v>3.9705</v>
      </c>
      <c r="G219" s="5">
        <v>45259</v>
      </c>
      <c r="H219">
        <v>3.897</v>
      </c>
      <c r="I219" s="5">
        <v>45259</v>
      </c>
      <c r="J219">
        <v>3.811</v>
      </c>
      <c r="K219" s="5">
        <v>45259</v>
      </c>
      <c r="L219">
        <v>3.705</v>
      </c>
      <c r="M219" s="5">
        <v>45259</v>
      </c>
      <c r="N219">
        <v>3.5965</v>
      </c>
      <c r="O219" s="5">
        <v>45259</v>
      </c>
      <c r="P219">
        <v>3.485</v>
      </c>
      <c r="Q219" s="5">
        <v>45259</v>
      </c>
      <c r="R219">
        <v>3.167</v>
      </c>
      <c r="S219" s="5">
        <v>45259</v>
      </c>
      <c r="T219">
        <v>2.93</v>
      </c>
      <c r="U219" s="5">
        <v>45264</v>
      </c>
      <c r="V219">
        <v>3.1495</v>
      </c>
      <c r="W219" s="5">
        <v>45264</v>
      </c>
      <c r="X219">
        <v>2.927</v>
      </c>
      <c r="Y219" s="5">
        <v>45264</v>
      </c>
      <c r="Z219">
        <v>2.8307</v>
      </c>
      <c r="AA219" s="5">
        <v>45264</v>
      </c>
      <c r="AB219">
        <v>2.7961</v>
      </c>
      <c r="AC219" s="5">
        <v>45264</v>
      </c>
      <c r="AD219">
        <v>2.787</v>
      </c>
      <c r="AE219" s="5">
        <v>45264</v>
      </c>
      <c r="AF219">
        <v>2.7896</v>
      </c>
      <c r="AG219" s="5">
        <v>45264</v>
      </c>
      <c r="AH219">
        <v>2.8007</v>
      </c>
      <c r="AI219" s="5">
        <v>45264</v>
      </c>
      <c r="AJ219">
        <v>2.817</v>
      </c>
      <c r="AK219" s="5">
        <v>45264</v>
      </c>
      <c r="AL219">
        <v>2.8305</v>
      </c>
      <c r="AM219" s="5">
        <v>45264</v>
      </c>
      <c r="AN219">
        <v>2.8563</v>
      </c>
      <c r="AO219" s="5">
        <v>45264</v>
      </c>
      <c r="AP219">
        <v>2.8742</v>
      </c>
      <c r="AQ219" s="5">
        <v>45264</v>
      </c>
      <c r="AR219">
        <v>2.9</v>
      </c>
      <c r="AS219" s="5">
        <v>45261</v>
      </c>
      <c r="AT219">
        <v>2.87</v>
      </c>
      <c r="AU219" s="5">
        <v>45264</v>
      </c>
      <c r="AV219">
        <v>2.7455</v>
      </c>
      <c r="AW219" s="5">
        <v>45259</v>
      </c>
      <c r="AX219">
        <v>2.74</v>
      </c>
      <c r="AY219" s="5">
        <v>45259</v>
      </c>
      <c r="AZ219">
        <v>2.574</v>
      </c>
      <c r="BA219" s="5">
        <v>45264</v>
      </c>
      <c r="BB219">
        <v>2.3735</v>
      </c>
    </row>
    <row r="220" spans="1:54">
      <c r="A220" s="5"/>
      <c r="C220" s="5">
        <v>45265</v>
      </c>
      <c r="D220">
        <v>3.953</v>
      </c>
      <c r="E220" s="5">
        <v>45260</v>
      </c>
      <c r="F220">
        <v>3.956</v>
      </c>
      <c r="G220" s="5">
        <v>45260</v>
      </c>
      <c r="H220">
        <v>3.877</v>
      </c>
      <c r="I220" s="5">
        <v>45260</v>
      </c>
      <c r="J220">
        <v>3.794</v>
      </c>
      <c r="K220" s="5">
        <v>45260</v>
      </c>
      <c r="L220">
        <v>3.687</v>
      </c>
      <c r="M220" s="5">
        <v>45260</v>
      </c>
      <c r="N220">
        <v>3.5815</v>
      </c>
      <c r="O220" s="5">
        <v>45260</v>
      </c>
      <c r="P220">
        <v>3.45</v>
      </c>
      <c r="Q220" s="5">
        <v>45260</v>
      </c>
      <c r="R220">
        <v>3.145</v>
      </c>
      <c r="S220" s="5">
        <v>45260</v>
      </c>
      <c r="T220">
        <v>2.913</v>
      </c>
      <c r="U220" s="5">
        <v>45265</v>
      </c>
      <c r="V220">
        <v>3.0769</v>
      </c>
      <c r="W220" s="5">
        <v>45265</v>
      </c>
      <c r="X220">
        <v>2.8399</v>
      </c>
      <c r="Y220" s="5">
        <v>45265</v>
      </c>
      <c r="Z220">
        <v>2.738</v>
      </c>
      <c r="AA220" s="5">
        <v>45265</v>
      </c>
      <c r="AB220">
        <v>2.7018</v>
      </c>
      <c r="AC220" s="5">
        <v>45265</v>
      </c>
      <c r="AD220">
        <v>2.691</v>
      </c>
      <c r="AE220" s="5">
        <v>45265</v>
      </c>
      <c r="AF220">
        <v>2.6895</v>
      </c>
      <c r="AG220" s="5">
        <v>45265</v>
      </c>
      <c r="AH220">
        <v>2.6985</v>
      </c>
      <c r="AI220" s="5">
        <v>45265</v>
      </c>
      <c r="AJ220">
        <v>2.712</v>
      </c>
      <c r="AK220" s="5">
        <v>45265</v>
      </c>
      <c r="AL220">
        <v>2.7273</v>
      </c>
      <c r="AM220" s="5">
        <v>45265</v>
      </c>
      <c r="AN220">
        <v>2.744</v>
      </c>
      <c r="AO220" s="5">
        <v>45265</v>
      </c>
      <c r="AP220">
        <v>2.759</v>
      </c>
      <c r="AQ220" s="5">
        <v>45265</v>
      </c>
      <c r="AR220">
        <v>2.777</v>
      </c>
      <c r="AS220" s="5">
        <v>45264</v>
      </c>
      <c r="AT220">
        <v>2.842</v>
      </c>
      <c r="AU220" s="5">
        <v>45265</v>
      </c>
      <c r="AV220">
        <v>2.608</v>
      </c>
      <c r="AW220" s="5">
        <v>45260</v>
      </c>
      <c r="AX220">
        <v>2.742</v>
      </c>
      <c r="AY220" s="5">
        <v>45260</v>
      </c>
      <c r="AZ220">
        <v>2.583</v>
      </c>
      <c r="BA220" s="5">
        <v>45265</v>
      </c>
      <c r="BB220">
        <v>2.2334</v>
      </c>
    </row>
    <row r="221" spans="1:54">
      <c r="A221" s="5"/>
      <c r="C221" s="5">
        <v>45266</v>
      </c>
      <c r="D221">
        <v>3.95</v>
      </c>
      <c r="E221" s="5">
        <v>45261</v>
      </c>
      <c r="F221">
        <v>3.873</v>
      </c>
      <c r="G221" s="5">
        <v>45261</v>
      </c>
      <c r="H221">
        <v>3.7535</v>
      </c>
      <c r="I221" s="5">
        <v>45261</v>
      </c>
      <c r="J221">
        <v>3.6275</v>
      </c>
      <c r="K221" s="5">
        <v>45261</v>
      </c>
      <c r="L221">
        <v>3.488</v>
      </c>
      <c r="M221" s="5">
        <v>45261</v>
      </c>
      <c r="N221">
        <v>3.338</v>
      </c>
      <c r="O221" s="5">
        <v>45261</v>
      </c>
      <c r="P221">
        <v>3.225</v>
      </c>
      <c r="Q221" s="5">
        <v>45261</v>
      </c>
      <c r="R221">
        <v>2.891</v>
      </c>
      <c r="S221" s="5">
        <v>45261</v>
      </c>
      <c r="T221">
        <v>2.683</v>
      </c>
      <c r="U221" s="5">
        <v>45266</v>
      </c>
      <c r="V221">
        <v>3.08</v>
      </c>
      <c r="W221" s="5">
        <v>45266</v>
      </c>
      <c r="X221">
        <v>2.835</v>
      </c>
      <c r="Y221" s="5">
        <v>45266</v>
      </c>
      <c r="Z221">
        <v>2.727</v>
      </c>
      <c r="AA221" s="5">
        <v>45266</v>
      </c>
      <c r="AB221">
        <v>2.6802</v>
      </c>
      <c r="AC221" s="5">
        <v>45266</v>
      </c>
      <c r="AD221">
        <v>2.6615</v>
      </c>
      <c r="AE221" s="5">
        <v>45266</v>
      </c>
      <c r="AF221">
        <v>2.6577</v>
      </c>
      <c r="AG221" s="5">
        <v>45266</v>
      </c>
      <c r="AH221">
        <v>2.663</v>
      </c>
      <c r="AI221" s="5">
        <v>45266</v>
      </c>
      <c r="AJ221">
        <v>2.674</v>
      </c>
      <c r="AK221" s="5">
        <v>45266</v>
      </c>
      <c r="AL221">
        <v>2.6821</v>
      </c>
      <c r="AM221" s="5">
        <v>45266</v>
      </c>
      <c r="AN221">
        <v>2.703</v>
      </c>
      <c r="AO221" s="5">
        <v>45266</v>
      </c>
      <c r="AP221">
        <v>2.715</v>
      </c>
      <c r="AQ221" s="5">
        <v>45266</v>
      </c>
      <c r="AR221">
        <v>2.73</v>
      </c>
      <c r="AS221" s="5">
        <v>45265</v>
      </c>
      <c r="AT221">
        <v>2.718</v>
      </c>
      <c r="AU221" s="5">
        <v>45266</v>
      </c>
      <c r="AV221">
        <v>2.547</v>
      </c>
      <c r="AW221" s="5">
        <v>45261</v>
      </c>
      <c r="AX221">
        <v>2.691</v>
      </c>
      <c r="AY221" s="5">
        <v>45261</v>
      </c>
      <c r="AZ221">
        <v>2.5387</v>
      </c>
      <c r="BA221" s="5">
        <v>45266</v>
      </c>
      <c r="BB221">
        <v>2.1665</v>
      </c>
    </row>
    <row r="222" spans="1:54">
      <c r="A222" s="5"/>
      <c r="C222" s="5">
        <v>45267</v>
      </c>
      <c r="D222">
        <v>3.948</v>
      </c>
      <c r="E222" s="5">
        <v>45264</v>
      </c>
      <c r="F222">
        <v>3.877</v>
      </c>
      <c r="G222" s="5">
        <v>45264</v>
      </c>
      <c r="H222">
        <v>3.773</v>
      </c>
      <c r="I222" s="5">
        <v>45264</v>
      </c>
      <c r="J222">
        <v>3.6395</v>
      </c>
      <c r="K222" s="5">
        <v>45264</v>
      </c>
      <c r="L222">
        <v>3.54</v>
      </c>
      <c r="M222" s="5">
        <v>45264</v>
      </c>
      <c r="N222">
        <v>3.374</v>
      </c>
      <c r="O222" s="5">
        <v>45264</v>
      </c>
      <c r="P222">
        <v>3.252</v>
      </c>
      <c r="Q222" s="5">
        <v>45264</v>
      </c>
      <c r="R222">
        <v>2.941</v>
      </c>
      <c r="S222" s="5">
        <v>45264</v>
      </c>
      <c r="T222">
        <v>2.707</v>
      </c>
      <c r="U222" s="5">
        <v>45267</v>
      </c>
      <c r="V222">
        <v>3.0644</v>
      </c>
      <c r="W222" s="5">
        <v>45267</v>
      </c>
      <c r="X222">
        <v>2.811</v>
      </c>
      <c r="Y222" s="5">
        <v>45267</v>
      </c>
      <c r="Z222">
        <v>2.7003</v>
      </c>
      <c r="AA222" s="5">
        <v>45267</v>
      </c>
      <c r="AB222">
        <v>2.6516</v>
      </c>
      <c r="AC222" s="5">
        <v>45267</v>
      </c>
      <c r="AD222">
        <v>2.6361</v>
      </c>
      <c r="AE222" s="5">
        <v>45267</v>
      </c>
      <c r="AF222">
        <v>2.6348</v>
      </c>
      <c r="AG222" s="5">
        <v>45267</v>
      </c>
      <c r="AH222">
        <v>2.643</v>
      </c>
      <c r="AI222" s="5">
        <v>45267</v>
      </c>
      <c r="AJ222">
        <v>2.655</v>
      </c>
      <c r="AK222" s="5">
        <v>45267</v>
      </c>
      <c r="AL222">
        <v>2.6712</v>
      </c>
      <c r="AM222" s="5">
        <v>45267</v>
      </c>
      <c r="AN222">
        <v>2.6895</v>
      </c>
      <c r="AO222" s="5">
        <v>45267</v>
      </c>
      <c r="AP222">
        <v>2.7042</v>
      </c>
      <c r="AQ222" s="5">
        <v>45267</v>
      </c>
      <c r="AR222">
        <v>2.724</v>
      </c>
      <c r="AS222" s="5">
        <v>45266</v>
      </c>
      <c r="AT222">
        <v>2.656</v>
      </c>
      <c r="AU222" s="5">
        <v>45267</v>
      </c>
      <c r="AV222">
        <v>2.557</v>
      </c>
      <c r="AW222" s="5">
        <v>45264</v>
      </c>
      <c r="AX222">
        <v>2.655</v>
      </c>
      <c r="AY222" s="5">
        <v>45264</v>
      </c>
      <c r="AZ222">
        <v>2.503</v>
      </c>
      <c r="BA222" s="5">
        <v>45267</v>
      </c>
      <c r="BB222">
        <v>2.1833</v>
      </c>
    </row>
    <row r="223" spans="1:54">
      <c r="A223" s="5"/>
      <c r="C223" s="5">
        <v>45268</v>
      </c>
      <c r="D223">
        <v>3.935</v>
      </c>
      <c r="E223" s="5">
        <v>45265</v>
      </c>
      <c r="F223">
        <v>3.853</v>
      </c>
      <c r="G223" s="5">
        <v>45265</v>
      </c>
      <c r="H223">
        <v>3.74</v>
      </c>
      <c r="I223" s="5">
        <v>45265</v>
      </c>
      <c r="J223">
        <v>3.59</v>
      </c>
      <c r="K223" s="5">
        <v>45265</v>
      </c>
      <c r="L223">
        <v>3.461</v>
      </c>
      <c r="M223" s="5">
        <v>45265</v>
      </c>
      <c r="N223">
        <v>3.323</v>
      </c>
      <c r="O223" s="5">
        <v>45265</v>
      </c>
      <c r="P223">
        <v>3.147</v>
      </c>
      <c r="Q223" s="5">
        <v>45265</v>
      </c>
      <c r="R223">
        <v>2.821</v>
      </c>
      <c r="S223" s="5">
        <v>45265</v>
      </c>
      <c r="T223">
        <v>2.598</v>
      </c>
      <c r="U223" s="5">
        <v>45268</v>
      </c>
      <c r="V223">
        <v>3.125</v>
      </c>
      <c r="W223" s="5">
        <v>45268</v>
      </c>
      <c r="X223">
        <v>2.8784</v>
      </c>
      <c r="Y223" s="5">
        <v>45268</v>
      </c>
      <c r="Z223">
        <v>2.7712</v>
      </c>
      <c r="AA223" s="5">
        <v>45268</v>
      </c>
      <c r="AB223">
        <v>2.7249</v>
      </c>
      <c r="AC223" s="5">
        <v>45268</v>
      </c>
      <c r="AD223">
        <v>2.7088</v>
      </c>
      <c r="AE223" s="5">
        <v>45268</v>
      </c>
      <c r="AF223">
        <v>2.7095</v>
      </c>
      <c r="AG223" s="5">
        <v>45268</v>
      </c>
      <c r="AH223">
        <v>2.7167</v>
      </c>
      <c r="AI223" s="5">
        <v>45268</v>
      </c>
      <c r="AJ223">
        <v>2.7227</v>
      </c>
      <c r="AK223" s="5">
        <v>45268</v>
      </c>
      <c r="AL223">
        <v>2.744</v>
      </c>
      <c r="AM223" s="5">
        <v>45268</v>
      </c>
      <c r="AN223">
        <v>2.7605</v>
      </c>
      <c r="AO223" s="5">
        <v>45268</v>
      </c>
      <c r="AP223">
        <v>2.774</v>
      </c>
      <c r="AQ223" s="5">
        <v>45268</v>
      </c>
      <c r="AR223">
        <v>2.791</v>
      </c>
      <c r="AS223" s="5">
        <v>45267</v>
      </c>
      <c r="AT223">
        <v>2.656</v>
      </c>
      <c r="AU223" s="5">
        <v>45268</v>
      </c>
      <c r="AV223">
        <v>2.605</v>
      </c>
      <c r="AW223" s="5">
        <v>45265</v>
      </c>
      <c r="AX223">
        <v>2.513</v>
      </c>
      <c r="AY223" s="5">
        <v>45265</v>
      </c>
      <c r="AZ223">
        <v>2.3907</v>
      </c>
      <c r="BA223" s="5">
        <v>45268</v>
      </c>
      <c r="BB223">
        <v>2.2283</v>
      </c>
    </row>
    <row r="224" spans="1:54">
      <c r="A224" s="5"/>
      <c r="C224" s="5">
        <v>45271</v>
      </c>
      <c r="D224">
        <v>3.955</v>
      </c>
      <c r="E224" s="5">
        <v>45266</v>
      </c>
      <c r="F224">
        <v>3.861</v>
      </c>
      <c r="G224" s="5">
        <v>45266</v>
      </c>
      <c r="H224">
        <v>3.736</v>
      </c>
      <c r="I224" s="5">
        <v>45266</v>
      </c>
      <c r="J224">
        <v>3.5945</v>
      </c>
      <c r="K224" s="5">
        <v>45266</v>
      </c>
      <c r="L224">
        <v>3.447</v>
      </c>
      <c r="M224" s="5">
        <v>45266</v>
      </c>
      <c r="N224">
        <v>3.331</v>
      </c>
      <c r="O224" s="5">
        <v>45266</v>
      </c>
      <c r="P224">
        <v>3.154</v>
      </c>
      <c r="Q224" s="5">
        <v>45266</v>
      </c>
      <c r="R224">
        <v>2.834</v>
      </c>
      <c r="S224" s="5">
        <v>45266</v>
      </c>
      <c r="T224">
        <v>2.598</v>
      </c>
      <c r="U224" s="5">
        <v>45271</v>
      </c>
      <c r="V224">
        <v>3.1452</v>
      </c>
      <c r="W224" s="5">
        <v>45271</v>
      </c>
      <c r="X224">
        <v>2.896</v>
      </c>
      <c r="Y224" s="5">
        <v>45271</v>
      </c>
      <c r="Z224">
        <v>2.7835</v>
      </c>
      <c r="AA224" s="5">
        <v>45271</v>
      </c>
      <c r="AB224">
        <v>2.7359</v>
      </c>
      <c r="AC224" s="5">
        <v>45271</v>
      </c>
      <c r="AD224">
        <v>2.7203</v>
      </c>
      <c r="AE224" s="5">
        <v>45271</v>
      </c>
      <c r="AF224">
        <v>2.7185</v>
      </c>
      <c r="AG224" s="5">
        <v>45271</v>
      </c>
      <c r="AH224">
        <v>2.7225</v>
      </c>
      <c r="AI224" s="5">
        <v>45271</v>
      </c>
      <c r="AJ224">
        <v>2.737</v>
      </c>
      <c r="AK224" s="5">
        <v>45271</v>
      </c>
      <c r="AL224">
        <v>2.7517</v>
      </c>
      <c r="AM224" s="5">
        <v>45271</v>
      </c>
      <c r="AN224">
        <v>2.7685</v>
      </c>
      <c r="AO224" s="5">
        <v>45271</v>
      </c>
      <c r="AP224">
        <v>2.7828</v>
      </c>
      <c r="AQ224" s="5">
        <v>45271</v>
      </c>
      <c r="AR224">
        <v>2.797</v>
      </c>
      <c r="AS224" s="5">
        <v>45268</v>
      </c>
      <c r="AT224">
        <v>2.7135</v>
      </c>
      <c r="AU224" s="5">
        <v>45271</v>
      </c>
      <c r="AV224">
        <v>2.6202</v>
      </c>
      <c r="AW224" s="5">
        <v>45266</v>
      </c>
      <c r="AX224">
        <v>2.449</v>
      </c>
      <c r="AY224" s="5">
        <v>45266</v>
      </c>
      <c r="AZ224">
        <v>2.301</v>
      </c>
      <c r="BA224" s="5">
        <v>45271</v>
      </c>
      <c r="BB224">
        <v>2.226</v>
      </c>
    </row>
    <row r="225" spans="1:54">
      <c r="A225" s="5"/>
      <c r="C225" s="5">
        <v>45272</v>
      </c>
      <c r="D225">
        <v>3.96</v>
      </c>
      <c r="E225" s="5">
        <v>45267</v>
      </c>
      <c r="F225">
        <v>3.855</v>
      </c>
      <c r="G225" s="5">
        <v>45267</v>
      </c>
      <c r="H225">
        <v>3.729</v>
      </c>
      <c r="I225" s="5">
        <v>45267</v>
      </c>
      <c r="J225">
        <v>3.593</v>
      </c>
      <c r="K225" s="5">
        <v>45267</v>
      </c>
      <c r="L225">
        <v>3.446</v>
      </c>
      <c r="M225" s="5">
        <v>45267</v>
      </c>
      <c r="N225">
        <v>3.3</v>
      </c>
      <c r="O225" s="5">
        <v>45267</v>
      </c>
      <c r="P225">
        <v>3.146</v>
      </c>
      <c r="Q225" s="5">
        <v>45267</v>
      </c>
      <c r="R225">
        <v>2.809</v>
      </c>
      <c r="S225" s="5">
        <v>45267</v>
      </c>
      <c r="T225">
        <v>2.579</v>
      </c>
      <c r="U225" s="5">
        <v>45272</v>
      </c>
      <c r="V225">
        <v>3.1497</v>
      </c>
      <c r="W225" s="5">
        <v>45272</v>
      </c>
      <c r="X225">
        <v>2.8955</v>
      </c>
      <c r="Y225" s="5">
        <v>45272</v>
      </c>
      <c r="Z225">
        <v>2.7705</v>
      </c>
      <c r="AA225" s="5">
        <v>45272</v>
      </c>
      <c r="AB225">
        <v>2.7107</v>
      </c>
      <c r="AC225" s="5">
        <v>45272</v>
      </c>
      <c r="AD225">
        <v>2.6911</v>
      </c>
      <c r="AE225" s="5">
        <v>45272</v>
      </c>
      <c r="AF225">
        <v>2.681</v>
      </c>
      <c r="AG225" s="5">
        <v>45272</v>
      </c>
      <c r="AH225">
        <v>2.6867</v>
      </c>
      <c r="AI225" s="5">
        <v>45272</v>
      </c>
      <c r="AJ225">
        <v>2.694</v>
      </c>
      <c r="AK225" s="5">
        <v>45272</v>
      </c>
      <c r="AL225">
        <v>2.7063</v>
      </c>
      <c r="AM225" s="5">
        <v>45272</v>
      </c>
      <c r="AN225">
        <v>2.72</v>
      </c>
      <c r="AO225" s="5">
        <v>45272</v>
      </c>
      <c r="AP225">
        <v>2.7325</v>
      </c>
      <c r="AQ225" s="5">
        <v>45272</v>
      </c>
      <c r="AR225">
        <v>2.748</v>
      </c>
      <c r="AS225" s="5">
        <v>45271</v>
      </c>
      <c r="AT225">
        <v>2.7292</v>
      </c>
      <c r="AU225" s="5">
        <v>45272</v>
      </c>
      <c r="AV225">
        <v>2.5677</v>
      </c>
      <c r="AW225" s="5">
        <v>45267</v>
      </c>
      <c r="AX225">
        <v>2.464</v>
      </c>
      <c r="AY225" s="5">
        <v>45267</v>
      </c>
      <c r="AZ225">
        <v>2.318</v>
      </c>
      <c r="BA225" s="5">
        <v>45272</v>
      </c>
      <c r="BB225">
        <v>2.1643</v>
      </c>
    </row>
    <row r="226" spans="1:54">
      <c r="A226" s="5"/>
      <c r="C226" s="5">
        <v>45273</v>
      </c>
      <c r="D226">
        <v>3.945</v>
      </c>
      <c r="E226" s="5">
        <v>45268</v>
      </c>
      <c r="F226">
        <v>3.8765</v>
      </c>
      <c r="G226" s="5">
        <v>45268</v>
      </c>
      <c r="H226">
        <v>3.769</v>
      </c>
      <c r="I226" s="5">
        <v>45268</v>
      </c>
      <c r="J226">
        <v>3.644</v>
      </c>
      <c r="K226" s="5">
        <v>45268</v>
      </c>
      <c r="L226">
        <v>3.509</v>
      </c>
      <c r="M226" s="5">
        <v>45268</v>
      </c>
      <c r="N226">
        <v>3.364</v>
      </c>
      <c r="O226" s="5">
        <v>45268</v>
      </c>
      <c r="P226">
        <v>3.226</v>
      </c>
      <c r="Q226" s="5">
        <v>45268</v>
      </c>
      <c r="R226">
        <v>2.892</v>
      </c>
      <c r="S226" s="5">
        <v>45268</v>
      </c>
      <c r="T226">
        <v>2.656</v>
      </c>
      <c r="U226" s="5">
        <v>45273</v>
      </c>
      <c r="V226">
        <v>3.0936</v>
      </c>
      <c r="W226" s="5">
        <v>45273</v>
      </c>
      <c r="X226">
        <v>2.8423</v>
      </c>
      <c r="Y226" s="5">
        <v>45273</v>
      </c>
      <c r="Z226">
        <v>2.722</v>
      </c>
      <c r="AA226" s="5">
        <v>45273</v>
      </c>
      <c r="AB226">
        <v>2.6649</v>
      </c>
      <c r="AC226" s="5">
        <v>45273</v>
      </c>
      <c r="AD226">
        <v>2.6378</v>
      </c>
      <c r="AE226" s="5">
        <v>45273</v>
      </c>
      <c r="AF226">
        <v>2.6267</v>
      </c>
      <c r="AG226" s="5">
        <v>45273</v>
      </c>
      <c r="AH226">
        <v>2.6277</v>
      </c>
      <c r="AI226" s="5">
        <v>45273</v>
      </c>
      <c r="AJ226">
        <v>2.6332</v>
      </c>
      <c r="AK226" s="5">
        <v>45273</v>
      </c>
      <c r="AL226">
        <v>2.6435</v>
      </c>
      <c r="AM226" s="5">
        <v>45273</v>
      </c>
      <c r="AN226">
        <v>2.6585</v>
      </c>
      <c r="AO226" s="5">
        <v>45273</v>
      </c>
      <c r="AP226">
        <v>2.671</v>
      </c>
      <c r="AQ226" s="5">
        <v>45273</v>
      </c>
      <c r="AR226">
        <v>2.688</v>
      </c>
      <c r="AS226" s="5">
        <v>45272</v>
      </c>
      <c r="AT226">
        <v>2.6853</v>
      </c>
      <c r="AU226" s="5">
        <v>45273</v>
      </c>
      <c r="AV226">
        <v>2.505</v>
      </c>
      <c r="AW226" s="5">
        <v>45268</v>
      </c>
      <c r="AX226">
        <v>2.514</v>
      </c>
      <c r="AY226" s="5">
        <v>45268</v>
      </c>
      <c r="AZ226">
        <v>2.3585</v>
      </c>
      <c r="BA226" s="5">
        <v>45273</v>
      </c>
      <c r="BB226">
        <v>2.107</v>
      </c>
    </row>
    <row r="227" spans="1:54">
      <c r="A227" s="5"/>
      <c r="C227" s="5">
        <v>45274</v>
      </c>
      <c r="D227">
        <v>3.938</v>
      </c>
      <c r="E227" s="5">
        <v>45271</v>
      </c>
      <c r="F227">
        <v>3.872</v>
      </c>
      <c r="G227" s="5">
        <v>45271</v>
      </c>
      <c r="H227">
        <v>3.78</v>
      </c>
      <c r="I227" s="5">
        <v>45271</v>
      </c>
      <c r="J227">
        <v>3.6385</v>
      </c>
      <c r="K227" s="5">
        <v>45271</v>
      </c>
      <c r="L227">
        <v>3.502</v>
      </c>
      <c r="M227" s="5">
        <v>45271</v>
      </c>
      <c r="N227">
        <v>3.4</v>
      </c>
      <c r="O227" s="5">
        <v>45271</v>
      </c>
      <c r="P227">
        <v>3.228</v>
      </c>
      <c r="Q227" s="5">
        <v>45271</v>
      </c>
      <c r="R227">
        <v>2.902</v>
      </c>
      <c r="S227" s="5">
        <v>45271</v>
      </c>
      <c r="T227">
        <v>2.665</v>
      </c>
      <c r="U227" s="5">
        <v>45274</v>
      </c>
      <c r="V227">
        <v>2.9945</v>
      </c>
      <c r="W227" s="5">
        <v>45274</v>
      </c>
      <c r="X227">
        <v>2.7327</v>
      </c>
      <c r="Y227" s="5">
        <v>45274</v>
      </c>
      <c r="Z227">
        <v>2.6185</v>
      </c>
      <c r="AA227" s="5">
        <v>45274</v>
      </c>
      <c r="AB227">
        <v>2.5705</v>
      </c>
      <c r="AC227" s="5">
        <v>45274</v>
      </c>
      <c r="AD227">
        <v>2.549</v>
      </c>
      <c r="AE227" s="5">
        <v>45274</v>
      </c>
      <c r="AF227">
        <v>2.55</v>
      </c>
      <c r="AG227" s="5">
        <v>45274</v>
      </c>
      <c r="AH227">
        <v>2.5613</v>
      </c>
      <c r="AI227" s="5">
        <v>45274</v>
      </c>
      <c r="AJ227">
        <v>2.567</v>
      </c>
      <c r="AK227" s="5">
        <v>45274</v>
      </c>
      <c r="AL227">
        <v>2.59</v>
      </c>
      <c r="AM227" s="5">
        <v>45274</v>
      </c>
      <c r="AN227">
        <v>2.6041</v>
      </c>
      <c r="AO227" s="5">
        <v>45274</v>
      </c>
      <c r="AP227">
        <v>2.6215</v>
      </c>
      <c r="AQ227" s="5">
        <v>45274</v>
      </c>
      <c r="AR227">
        <v>2.6451</v>
      </c>
      <c r="AS227" s="5">
        <v>45273</v>
      </c>
      <c r="AT227">
        <v>2.625</v>
      </c>
      <c r="AU227" s="5">
        <v>45274</v>
      </c>
      <c r="AV227">
        <v>2.5003</v>
      </c>
      <c r="AW227" s="5">
        <v>45271</v>
      </c>
      <c r="AX227">
        <v>2.515</v>
      </c>
      <c r="AY227" s="5">
        <v>45271</v>
      </c>
      <c r="AZ227">
        <v>2.36</v>
      </c>
      <c r="BA227" s="5">
        <v>45274</v>
      </c>
      <c r="BB227">
        <v>2.1</v>
      </c>
    </row>
    <row r="228" spans="1:54">
      <c r="A228" s="5"/>
      <c r="C228" s="5">
        <v>45275</v>
      </c>
      <c r="D228">
        <v>3.912</v>
      </c>
      <c r="E228" s="5">
        <v>45272</v>
      </c>
      <c r="F228">
        <v>3.878</v>
      </c>
      <c r="G228" s="5">
        <v>45272</v>
      </c>
      <c r="H228">
        <v>3.7675</v>
      </c>
      <c r="I228" s="5">
        <v>45272</v>
      </c>
      <c r="J228">
        <v>3.647</v>
      </c>
      <c r="K228" s="5">
        <v>45272</v>
      </c>
      <c r="L228">
        <v>3.518</v>
      </c>
      <c r="M228" s="5">
        <v>45272</v>
      </c>
      <c r="N228">
        <v>3.393</v>
      </c>
      <c r="O228" s="5">
        <v>45272</v>
      </c>
      <c r="P228">
        <v>3.236</v>
      </c>
      <c r="Q228" s="5">
        <v>45272</v>
      </c>
      <c r="R228">
        <v>2.897</v>
      </c>
      <c r="S228" s="5">
        <v>45272</v>
      </c>
      <c r="T228">
        <v>2.662</v>
      </c>
      <c r="U228" s="5">
        <v>45275</v>
      </c>
      <c r="V228">
        <v>2.9267</v>
      </c>
      <c r="W228" s="5">
        <v>45275</v>
      </c>
      <c r="X228">
        <v>2.663</v>
      </c>
      <c r="Y228" s="5">
        <v>45275</v>
      </c>
      <c r="Z228">
        <v>2.5443</v>
      </c>
      <c r="AA228" s="5">
        <v>45275</v>
      </c>
      <c r="AB228">
        <v>2.494</v>
      </c>
      <c r="AC228" s="5">
        <v>45275</v>
      </c>
      <c r="AD228">
        <v>2.478</v>
      </c>
      <c r="AE228" s="5">
        <v>45275</v>
      </c>
      <c r="AF228">
        <v>2.4671</v>
      </c>
      <c r="AG228" s="5">
        <v>45275</v>
      </c>
      <c r="AH228">
        <v>2.4709</v>
      </c>
      <c r="AI228" s="5">
        <v>45275</v>
      </c>
      <c r="AJ228">
        <v>2.483</v>
      </c>
      <c r="AK228" s="5">
        <v>45275</v>
      </c>
      <c r="AL228">
        <v>2.4851</v>
      </c>
      <c r="AM228" s="5">
        <v>45275</v>
      </c>
      <c r="AN228">
        <v>2.5097</v>
      </c>
      <c r="AO228" s="5">
        <v>45275</v>
      </c>
      <c r="AP228">
        <v>2.517</v>
      </c>
      <c r="AQ228" s="5">
        <v>45275</v>
      </c>
      <c r="AR228">
        <v>2.5465</v>
      </c>
      <c r="AS228" s="5">
        <v>45274</v>
      </c>
      <c r="AT228">
        <v>2.607</v>
      </c>
      <c r="AU228" s="5">
        <v>45275</v>
      </c>
      <c r="AV228">
        <v>2.388</v>
      </c>
      <c r="AW228" s="5">
        <v>45272</v>
      </c>
      <c r="AX228">
        <v>2.463</v>
      </c>
      <c r="AY228" s="5">
        <v>45272</v>
      </c>
      <c r="AZ228">
        <v>2.3064</v>
      </c>
      <c r="BA228" s="5">
        <v>45275</v>
      </c>
      <c r="BB228">
        <v>2.009</v>
      </c>
    </row>
    <row r="229" spans="1:54">
      <c r="A229" s="5"/>
      <c r="C229" s="5">
        <v>45278</v>
      </c>
      <c r="D229">
        <v>3.904</v>
      </c>
      <c r="E229" s="5">
        <v>45273</v>
      </c>
      <c r="F229">
        <v>3.795</v>
      </c>
      <c r="G229" s="5">
        <v>45273</v>
      </c>
      <c r="H229">
        <v>3.735</v>
      </c>
      <c r="I229" s="5">
        <v>45273</v>
      </c>
      <c r="J229">
        <v>3.597</v>
      </c>
      <c r="K229" s="5">
        <v>45273</v>
      </c>
      <c r="L229">
        <v>3.4635</v>
      </c>
      <c r="M229" s="5">
        <v>45273</v>
      </c>
      <c r="N229">
        <v>3.324</v>
      </c>
      <c r="O229" s="5">
        <v>45273</v>
      </c>
      <c r="P229">
        <v>3.061</v>
      </c>
      <c r="Q229" s="5">
        <v>45273</v>
      </c>
      <c r="R229">
        <v>2.859</v>
      </c>
      <c r="S229" s="5">
        <v>45273</v>
      </c>
      <c r="T229">
        <v>2.619</v>
      </c>
      <c r="U229" s="5">
        <v>45278</v>
      </c>
      <c r="V229">
        <v>2.962</v>
      </c>
      <c r="W229" s="5">
        <v>45278</v>
      </c>
      <c r="X229">
        <v>2.705</v>
      </c>
      <c r="Y229" s="5">
        <v>45278</v>
      </c>
      <c r="Z229">
        <v>2.589</v>
      </c>
      <c r="AA229" s="5">
        <v>45278</v>
      </c>
      <c r="AB229">
        <v>2.537</v>
      </c>
      <c r="AC229" s="5">
        <v>45278</v>
      </c>
      <c r="AD229">
        <v>2.5143</v>
      </c>
      <c r="AE229" s="5">
        <v>45278</v>
      </c>
      <c r="AF229">
        <v>2.5144</v>
      </c>
      <c r="AG229" s="5">
        <v>45278</v>
      </c>
      <c r="AH229">
        <v>2.5203</v>
      </c>
      <c r="AI229" s="5">
        <v>45278</v>
      </c>
      <c r="AJ229">
        <v>2.5267</v>
      </c>
      <c r="AK229" s="5">
        <v>45278</v>
      </c>
      <c r="AL229">
        <v>2.546</v>
      </c>
      <c r="AM229" s="5">
        <v>45278</v>
      </c>
      <c r="AN229">
        <v>2.563</v>
      </c>
      <c r="AO229" s="5">
        <v>45278</v>
      </c>
      <c r="AP229">
        <v>2.578</v>
      </c>
      <c r="AQ229" s="5">
        <v>45278</v>
      </c>
      <c r="AR229">
        <v>2.6</v>
      </c>
      <c r="AS229" s="5">
        <v>45275</v>
      </c>
      <c r="AT229">
        <v>2.492</v>
      </c>
      <c r="AU229" s="5">
        <v>45278</v>
      </c>
      <c r="AV229">
        <v>2.446</v>
      </c>
      <c r="AW229" s="5">
        <v>45273</v>
      </c>
      <c r="AX229">
        <v>2.405</v>
      </c>
      <c r="AY229" s="5">
        <v>45273</v>
      </c>
      <c r="AZ229">
        <v>2.253</v>
      </c>
      <c r="BA229" s="5">
        <v>45278</v>
      </c>
      <c r="BB229">
        <v>2.0659</v>
      </c>
    </row>
    <row r="230" spans="1:54">
      <c r="A230" s="5"/>
      <c r="C230" s="5">
        <v>45279</v>
      </c>
      <c r="D230">
        <v>3.922</v>
      </c>
      <c r="E230" s="5">
        <v>45274</v>
      </c>
      <c r="F230">
        <v>3.8435</v>
      </c>
      <c r="G230" s="5">
        <v>45274</v>
      </c>
      <c r="H230">
        <v>3.67</v>
      </c>
      <c r="I230" s="5">
        <v>45274</v>
      </c>
      <c r="J230">
        <v>3.526</v>
      </c>
      <c r="K230" s="5">
        <v>45274</v>
      </c>
      <c r="L230">
        <v>3.384</v>
      </c>
      <c r="M230" s="5">
        <v>45274</v>
      </c>
      <c r="N230">
        <v>3.225</v>
      </c>
      <c r="O230" s="5">
        <v>45274</v>
      </c>
      <c r="P230">
        <v>3.11</v>
      </c>
      <c r="Q230" s="5">
        <v>45274</v>
      </c>
      <c r="R230">
        <v>2.723</v>
      </c>
      <c r="S230" s="5">
        <v>45274</v>
      </c>
      <c r="T230">
        <v>2.538</v>
      </c>
      <c r="U230" s="5">
        <v>45279</v>
      </c>
      <c r="V230">
        <v>2.934</v>
      </c>
      <c r="W230" s="5">
        <v>45279</v>
      </c>
      <c r="X230">
        <v>2.6642</v>
      </c>
      <c r="Y230" s="5">
        <v>45279</v>
      </c>
      <c r="Z230">
        <v>2.546</v>
      </c>
      <c r="AA230" s="5">
        <v>45279</v>
      </c>
      <c r="AB230">
        <v>2.492</v>
      </c>
      <c r="AC230" s="5">
        <v>45279</v>
      </c>
      <c r="AD230">
        <v>2.47</v>
      </c>
      <c r="AE230" s="5">
        <v>45279</v>
      </c>
      <c r="AF230">
        <v>2.464</v>
      </c>
      <c r="AG230" s="5">
        <v>45279</v>
      </c>
      <c r="AH230">
        <v>2.4672</v>
      </c>
      <c r="AI230" s="5">
        <v>45279</v>
      </c>
      <c r="AJ230">
        <v>2.477</v>
      </c>
      <c r="AK230" s="5">
        <v>45279</v>
      </c>
      <c r="AL230">
        <v>2.49</v>
      </c>
      <c r="AM230" s="5">
        <v>45279</v>
      </c>
      <c r="AN230">
        <v>2.503</v>
      </c>
      <c r="AO230" s="5">
        <v>45279</v>
      </c>
      <c r="AP230">
        <v>2.518</v>
      </c>
      <c r="AQ230" s="5">
        <v>45279</v>
      </c>
      <c r="AR230">
        <v>2.54</v>
      </c>
      <c r="AS230" s="5">
        <v>45278</v>
      </c>
      <c r="AT230">
        <v>2.54</v>
      </c>
      <c r="AU230" s="5">
        <v>45279</v>
      </c>
      <c r="AV230">
        <v>2.4</v>
      </c>
      <c r="AW230" s="5">
        <v>45274</v>
      </c>
      <c r="AX230">
        <v>2.396</v>
      </c>
      <c r="AY230" s="5">
        <v>45274</v>
      </c>
      <c r="AZ230">
        <v>2.2552</v>
      </c>
      <c r="BA230" s="5">
        <v>45279</v>
      </c>
      <c r="BB230">
        <v>2.019</v>
      </c>
    </row>
    <row r="231" spans="1:54">
      <c r="A231" s="5"/>
      <c r="C231" s="5">
        <v>45280</v>
      </c>
      <c r="D231">
        <v>3.924</v>
      </c>
      <c r="E231" s="5">
        <v>45275</v>
      </c>
      <c r="F231">
        <v>3.833</v>
      </c>
      <c r="G231" s="5">
        <v>45275</v>
      </c>
      <c r="H231">
        <v>3.687</v>
      </c>
      <c r="I231" s="5">
        <v>45275</v>
      </c>
      <c r="J231">
        <v>3.543</v>
      </c>
      <c r="K231" s="5">
        <v>45275</v>
      </c>
      <c r="L231">
        <v>3.385</v>
      </c>
      <c r="M231" s="5">
        <v>45275</v>
      </c>
      <c r="N231">
        <v>3.233</v>
      </c>
      <c r="O231" s="5">
        <v>45275</v>
      </c>
      <c r="P231">
        <v>3.07</v>
      </c>
      <c r="Q231" s="5">
        <v>45275</v>
      </c>
      <c r="R231">
        <v>2.6895</v>
      </c>
      <c r="S231" s="5">
        <v>45275</v>
      </c>
      <c r="T231">
        <v>2.428</v>
      </c>
      <c r="U231" s="5">
        <v>45280</v>
      </c>
      <c r="V231">
        <v>2.8845</v>
      </c>
      <c r="W231" s="5">
        <v>45280</v>
      </c>
      <c r="X231">
        <v>2.618</v>
      </c>
      <c r="Y231" s="5">
        <v>45280</v>
      </c>
      <c r="Z231">
        <v>2.4985</v>
      </c>
      <c r="AA231" s="5">
        <v>45280</v>
      </c>
      <c r="AB231">
        <v>2.4455</v>
      </c>
      <c r="AC231" s="5">
        <v>45280</v>
      </c>
      <c r="AD231">
        <v>2.4249</v>
      </c>
      <c r="AE231" s="5">
        <v>45280</v>
      </c>
      <c r="AF231">
        <v>2.4178</v>
      </c>
      <c r="AG231" s="5">
        <v>45280</v>
      </c>
      <c r="AH231">
        <v>2.42</v>
      </c>
      <c r="AI231" s="5">
        <v>45280</v>
      </c>
      <c r="AJ231">
        <v>2.429</v>
      </c>
      <c r="AK231" s="5">
        <v>45280</v>
      </c>
      <c r="AL231">
        <v>2.4367</v>
      </c>
      <c r="AM231" s="5">
        <v>45280</v>
      </c>
      <c r="AN231">
        <v>2.456</v>
      </c>
      <c r="AO231" s="5">
        <v>45280</v>
      </c>
      <c r="AP231">
        <v>2.4705</v>
      </c>
      <c r="AQ231" s="5">
        <v>45280</v>
      </c>
      <c r="AR231">
        <v>2.4905</v>
      </c>
      <c r="AS231" s="5">
        <v>45279</v>
      </c>
      <c r="AT231">
        <v>2.489</v>
      </c>
      <c r="AU231" s="5">
        <v>45280</v>
      </c>
      <c r="AV231">
        <v>2.3292</v>
      </c>
      <c r="AW231" s="5">
        <v>45275</v>
      </c>
      <c r="AX231">
        <v>2.295</v>
      </c>
      <c r="AY231" s="5">
        <v>45275</v>
      </c>
      <c r="AZ231">
        <v>2.1442</v>
      </c>
      <c r="BA231" s="5">
        <v>45280</v>
      </c>
      <c r="BB231">
        <v>1.956</v>
      </c>
    </row>
    <row r="232" spans="1:54">
      <c r="A232" s="5"/>
      <c r="C232" s="5">
        <v>45281</v>
      </c>
      <c r="D232">
        <v>3.899</v>
      </c>
      <c r="E232" s="5">
        <v>45278</v>
      </c>
      <c r="F232">
        <v>3.845</v>
      </c>
      <c r="G232" s="5">
        <v>45278</v>
      </c>
      <c r="H232">
        <v>3.702</v>
      </c>
      <c r="I232" s="5">
        <v>45278</v>
      </c>
      <c r="J232">
        <v>3.561</v>
      </c>
      <c r="K232" s="5">
        <v>45278</v>
      </c>
      <c r="L232">
        <v>3.3765</v>
      </c>
      <c r="M232" s="5">
        <v>45278</v>
      </c>
      <c r="N232">
        <v>3.234</v>
      </c>
      <c r="O232" s="5">
        <v>45278</v>
      </c>
      <c r="P232">
        <v>3.057</v>
      </c>
      <c r="Q232" s="5">
        <v>45278</v>
      </c>
      <c r="R232">
        <v>2.696</v>
      </c>
      <c r="S232" s="5">
        <v>45278</v>
      </c>
      <c r="T232">
        <v>2.433</v>
      </c>
      <c r="U232" s="5">
        <v>45281</v>
      </c>
      <c r="V232">
        <v>2.8587</v>
      </c>
      <c r="W232" s="5">
        <v>45281</v>
      </c>
      <c r="X232">
        <v>2.5993</v>
      </c>
      <c r="Y232" s="5">
        <v>45281</v>
      </c>
      <c r="Z232">
        <v>2.482</v>
      </c>
      <c r="AA232" s="5">
        <v>45281</v>
      </c>
      <c r="AB232">
        <v>2.432</v>
      </c>
      <c r="AC232" s="5">
        <v>45281</v>
      </c>
      <c r="AD232">
        <v>2.414</v>
      </c>
      <c r="AE232" s="5">
        <v>45281</v>
      </c>
      <c r="AF232">
        <v>2.4149</v>
      </c>
      <c r="AG232" s="5">
        <v>45281</v>
      </c>
      <c r="AH232">
        <v>2.4218</v>
      </c>
      <c r="AI232" s="5">
        <v>45281</v>
      </c>
      <c r="AJ232">
        <v>2.4307</v>
      </c>
      <c r="AK232" s="5">
        <v>45281</v>
      </c>
      <c r="AL232">
        <v>2.4425</v>
      </c>
      <c r="AM232" s="5">
        <v>45281</v>
      </c>
      <c r="AN232">
        <v>2.465</v>
      </c>
      <c r="AO232" s="5">
        <v>45281</v>
      </c>
      <c r="AP232">
        <v>2.481</v>
      </c>
      <c r="AQ232" s="5">
        <v>45281</v>
      </c>
      <c r="AR232">
        <v>2.505</v>
      </c>
      <c r="AS232" s="5">
        <v>45280</v>
      </c>
      <c r="AT232">
        <v>2.424</v>
      </c>
      <c r="AU232" s="5">
        <v>45281</v>
      </c>
      <c r="AV232">
        <v>2.359</v>
      </c>
      <c r="AW232" s="5">
        <v>45278</v>
      </c>
      <c r="AX232">
        <v>2.35</v>
      </c>
      <c r="AY232" s="5">
        <v>45278</v>
      </c>
      <c r="AZ232">
        <v>2.201</v>
      </c>
      <c r="BA232" s="5">
        <v>45281</v>
      </c>
      <c r="BB232">
        <v>1.9885</v>
      </c>
    </row>
    <row r="233" spans="1:54">
      <c r="A233" s="5"/>
      <c r="C233" s="5">
        <v>45282</v>
      </c>
      <c r="D233">
        <v>3.895</v>
      </c>
      <c r="E233" s="5">
        <v>45279</v>
      </c>
      <c r="F233">
        <v>3.835</v>
      </c>
      <c r="G233" s="5">
        <v>45279</v>
      </c>
      <c r="H233">
        <v>3.6895</v>
      </c>
      <c r="I233" s="5">
        <v>45279</v>
      </c>
      <c r="J233">
        <v>3.543</v>
      </c>
      <c r="K233" s="5">
        <v>45279</v>
      </c>
      <c r="L233">
        <v>3.3575</v>
      </c>
      <c r="M233" s="5">
        <v>45279</v>
      </c>
      <c r="N233">
        <v>3.192</v>
      </c>
      <c r="O233" s="5">
        <v>45279</v>
      </c>
      <c r="P233">
        <v>3.026</v>
      </c>
      <c r="Q233" s="5">
        <v>45279</v>
      </c>
      <c r="R233">
        <v>2.6515</v>
      </c>
      <c r="S233" s="5">
        <v>45279</v>
      </c>
      <c r="T233">
        <v>2.378</v>
      </c>
      <c r="U233" s="5">
        <v>45282</v>
      </c>
      <c r="V233">
        <v>2.827</v>
      </c>
      <c r="W233" s="5">
        <v>45282</v>
      </c>
      <c r="X233">
        <v>2.5645</v>
      </c>
      <c r="Y233" s="5">
        <v>45282</v>
      </c>
      <c r="Z233">
        <v>2.4537</v>
      </c>
      <c r="AA233" s="5">
        <v>45282</v>
      </c>
      <c r="AB233">
        <v>2.4087</v>
      </c>
      <c r="AC233" s="5">
        <v>45282</v>
      </c>
      <c r="AD233">
        <v>2.398</v>
      </c>
      <c r="AE233" s="5">
        <v>45282</v>
      </c>
      <c r="AF233">
        <v>2.4019</v>
      </c>
      <c r="AG233" s="5">
        <v>45282</v>
      </c>
      <c r="AH233">
        <v>2.4158</v>
      </c>
      <c r="AI233" s="5">
        <v>45282</v>
      </c>
      <c r="AJ233">
        <v>2.43</v>
      </c>
      <c r="AK233" s="5">
        <v>45282</v>
      </c>
      <c r="AL233">
        <v>2.4504</v>
      </c>
      <c r="AM233" s="5">
        <v>45282</v>
      </c>
      <c r="AN233">
        <v>2.4695</v>
      </c>
      <c r="AO233" s="5">
        <v>45282</v>
      </c>
      <c r="AP233">
        <v>2.488</v>
      </c>
      <c r="AQ233" s="5">
        <v>45282</v>
      </c>
      <c r="AR233">
        <v>2.514</v>
      </c>
      <c r="AS233" s="5">
        <v>45281</v>
      </c>
      <c r="AT233">
        <v>2.445</v>
      </c>
      <c r="AU233" s="5">
        <v>45282</v>
      </c>
      <c r="AV233">
        <v>2.3735</v>
      </c>
      <c r="AW233" s="5">
        <v>45279</v>
      </c>
      <c r="AX233">
        <v>2.302</v>
      </c>
      <c r="AY233" s="5">
        <v>45279</v>
      </c>
      <c r="AZ233">
        <v>2.148</v>
      </c>
      <c r="BA233" s="5">
        <v>45282</v>
      </c>
      <c r="BB233">
        <v>2.0185</v>
      </c>
    </row>
    <row r="234" spans="1:54">
      <c r="A234" s="5"/>
      <c r="C234" s="5">
        <v>45287</v>
      </c>
      <c r="D234">
        <v>3.885</v>
      </c>
      <c r="E234" s="5">
        <v>45280</v>
      </c>
      <c r="F234">
        <v>3.815</v>
      </c>
      <c r="G234" s="5">
        <v>45280</v>
      </c>
      <c r="H234">
        <v>3.646</v>
      </c>
      <c r="I234" s="5">
        <v>45280</v>
      </c>
      <c r="J234">
        <v>3.4885</v>
      </c>
      <c r="K234" s="5">
        <v>45280</v>
      </c>
      <c r="L234">
        <v>3.335</v>
      </c>
      <c r="M234" s="5">
        <v>45280</v>
      </c>
      <c r="N234">
        <v>3.1465</v>
      </c>
      <c r="O234" s="5">
        <v>45280</v>
      </c>
      <c r="P234">
        <v>2.951</v>
      </c>
      <c r="Q234" s="5">
        <v>45280</v>
      </c>
      <c r="R234">
        <v>2.587</v>
      </c>
      <c r="S234" s="5">
        <v>45280</v>
      </c>
      <c r="T234">
        <v>2.309</v>
      </c>
      <c r="U234" s="5">
        <v>45287</v>
      </c>
      <c r="V234">
        <v>2.798</v>
      </c>
      <c r="W234" s="5">
        <v>45287</v>
      </c>
      <c r="X234">
        <v>2.5285</v>
      </c>
      <c r="Y234" s="5">
        <v>45287</v>
      </c>
      <c r="Z234">
        <v>2.4107</v>
      </c>
      <c r="AA234" s="5">
        <v>45287</v>
      </c>
      <c r="AB234">
        <v>2.358</v>
      </c>
      <c r="AC234" s="5">
        <v>45286</v>
      </c>
      <c r="AD234">
        <v>2.395</v>
      </c>
      <c r="AE234" s="5">
        <v>45287</v>
      </c>
      <c r="AF234">
        <v>2.3417</v>
      </c>
      <c r="AG234" s="5">
        <v>45287</v>
      </c>
      <c r="AH234">
        <v>2.3506</v>
      </c>
      <c r="AI234" s="5">
        <v>45286</v>
      </c>
      <c r="AJ234">
        <v>2.425</v>
      </c>
      <c r="AK234" s="5">
        <v>45287</v>
      </c>
      <c r="AL234">
        <v>2.38</v>
      </c>
      <c r="AM234" s="5">
        <v>45287</v>
      </c>
      <c r="AN234">
        <v>2.3985</v>
      </c>
      <c r="AO234" s="5">
        <v>45287</v>
      </c>
      <c r="AP234">
        <v>2.416</v>
      </c>
      <c r="AQ234" s="5">
        <v>45287</v>
      </c>
      <c r="AR234">
        <v>2.4405</v>
      </c>
      <c r="AS234" s="5">
        <v>45282</v>
      </c>
      <c r="AT234">
        <v>2.478</v>
      </c>
      <c r="AU234" s="5">
        <v>45286</v>
      </c>
      <c r="AV234">
        <v>2.373</v>
      </c>
      <c r="AW234" s="5">
        <v>45280</v>
      </c>
      <c r="AX234">
        <v>2.24</v>
      </c>
      <c r="AY234" s="5">
        <v>45280</v>
      </c>
      <c r="AZ234">
        <v>2.085</v>
      </c>
      <c r="BA234" s="5">
        <v>45287</v>
      </c>
      <c r="BB234">
        <v>1.939</v>
      </c>
    </row>
    <row r="235" spans="1:54">
      <c r="A235" s="5"/>
      <c r="C235" s="5">
        <v>45288</v>
      </c>
      <c r="D235">
        <v>3.877</v>
      </c>
      <c r="E235" s="5">
        <v>45281</v>
      </c>
      <c r="F235">
        <v>3.78</v>
      </c>
      <c r="G235" s="5">
        <v>45281</v>
      </c>
      <c r="H235">
        <v>3.636</v>
      </c>
      <c r="I235" s="5">
        <v>45281</v>
      </c>
      <c r="J235">
        <v>3.471</v>
      </c>
      <c r="K235" s="5">
        <v>45281</v>
      </c>
      <c r="L235">
        <v>3.2895</v>
      </c>
      <c r="M235" s="5">
        <v>45281</v>
      </c>
      <c r="N235">
        <v>3.125</v>
      </c>
      <c r="O235" s="5">
        <v>45281</v>
      </c>
      <c r="P235">
        <v>2.96</v>
      </c>
      <c r="Q235" s="5">
        <v>45281</v>
      </c>
      <c r="R235">
        <v>2.567</v>
      </c>
      <c r="S235" s="5">
        <v>45281</v>
      </c>
      <c r="T235">
        <v>2.3</v>
      </c>
      <c r="U235" s="5">
        <v>45288</v>
      </c>
      <c r="V235">
        <v>2.7762</v>
      </c>
      <c r="W235" s="5">
        <v>45288</v>
      </c>
      <c r="X235">
        <v>2.5149</v>
      </c>
      <c r="Y235" s="5">
        <v>45288</v>
      </c>
      <c r="Z235">
        <v>2.416</v>
      </c>
      <c r="AA235" s="5">
        <v>45288</v>
      </c>
      <c r="AB235">
        <v>2.382</v>
      </c>
      <c r="AC235" s="5">
        <v>45287</v>
      </c>
      <c r="AD235">
        <v>2.3421</v>
      </c>
      <c r="AE235" s="5">
        <v>45288</v>
      </c>
      <c r="AF235">
        <v>2.377</v>
      </c>
      <c r="AG235" s="5">
        <v>45288</v>
      </c>
      <c r="AH235">
        <v>2.388</v>
      </c>
      <c r="AI235" s="5">
        <v>45287</v>
      </c>
      <c r="AJ235">
        <v>2.362</v>
      </c>
      <c r="AK235" s="5">
        <v>45288</v>
      </c>
      <c r="AL235">
        <v>2.4232</v>
      </c>
      <c r="AM235" s="5">
        <v>45288</v>
      </c>
      <c r="AN235">
        <v>2.444</v>
      </c>
      <c r="AO235" s="5">
        <v>45288</v>
      </c>
      <c r="AP235">
        <v>2.462</v>
      </c>
      <c r="AQ235" s="5">
        <v>45288</v>
      </c>
      <c r="AR235">
        <v>2.4891</v>
      </c>
      <c r="AS235" s="5">
        <v>45286</v>
      </c>
      <c r="AT235">
        <v>2.465</v>
      </c>
      <c r="AU235" s="5">
        <v>45287</v>
      </c>
      <c r="AV235">
        <v>2.294</v>
      </c>
      <c r="AW235" s="5">
        <v>45281</v>
      </c>
      <c r="AX235">
        <v>2.268</v>
      </c>
      <c r="AY235" s="5">
        <v>45281</v>
      </c>
      <c r="AZ235">
        <v>2.115</v>
      </c>
      <c r="BA235" s="5">
        <v>45288</v>
      </c>
      <c r="BB235">
        <v>1.999</v>
      </c>
    </row>
    <row r="236" spans="1:54">
      <c r="A236" s="5"/>
      <c r="C236" s="5">
        <v>45289</v>
      </c>
      <c r="D236">
        <v>3.861</v>
      </c>
      <c r="E236" s="5">
        <v>45282</v>
      </c>
      <c r="F236">
        <v>3.758</v>
      </c>
      <c r="G236" s="5">
        <v>45282</v>
      </c>
      <c r="H236">
        <v>3.603</v>
      </c>
      <c r="I236" s="5">
        <v>45282</v>
      </c>
      <c r="J236">
        <v>3.449</v>
      </c>
      <c r="K236" s="5">
        <v>45282</v>
      </c>
      <c r="L236">
        <v>3.267</v>
      </c>
      <c r="M236" s="5">
        <v>45282</v>
      </c>
      <c r="N236">
        <v>3.1025</v>
      </c>
      <c r="O236" s="5">
        <v>45282</v>
      </c>
      <c r="P236">
        <v>2.935</v>
      </c>
      <c r="Q236" s="5">
        <v>45282</v>
      </c>
      <c r="R236">
        <v>2.527</v>
      </c>
      <c r="S236" s="5">
        <v>45282</v>
      </c>
      <c r="T236">
        <v>2.254</v>
      </c>
      <c r="U236" s="5">
        <v>45289</v>
      </c>
      <c r="V236">
        <v>2.797</v>
      </c>
      <c r="W236" s="5">
        <v>45289</v>
      </c>
      <c r="X236">
        <v>2.5495</v>
      </c>
      <c r="Y236" s="5">
        <v>45289</v>
      </c>
      <c r="Z236">
        <v>2.4588</v>
      </c>
      <c r="AA236" s="5">
        <v>45289</v>
      </c>
      <c r="AB236">
        <v>2.431</v>
      </c>
      <c r="AC236" s="5">
        <v>45288</v>
      </c>
      <c r="AD236">
        <v>2.373</v>
      </c>
      <c r="AE236" s="5">
        <v>45289</v>
      </c>
      <c r="AF236">
        <v>2.437</v>
      </c>
      <c r="AG236" s="5">
        <v>45289</v>
      </c>
      <c r="AH236">
        <v>2.453</v>
      </c>
      <c r="AI236" s="5">
        <v>45288</v>
      </c>
      <c r="AJ236">
        <v>2.4042</v>
      </c>
      <c r="AK236" s="5">
        <v>45289</v>
      </c>
      <c r="AL236">
        <v>2.4918</v>
      </c>
      <c r="AM236" s="5">
        <v>45289</v>
      </c>
      <c r="AN236">
        <v>2.514</v>
      </c>
      <c r="AO236" s="5">
        <v>45289</v>
      </c>
      <c r="AP236">
        <v>2.5335</v>
      </c>
      <c r="AQ236" s="5">
        <v>45289</v>
      </c>
      <c r="AR236">
        <v>2.5608</v>
      </c>
      <c r="AS236" s="5">
        <v>45287</v>
      </c>
      <c r="AT236">
        <v>2.383</v>
      </c>
      <c r="AU236" s="5">
        <v>45288</v>
      </c>
      <c r="AV236">
        <v>2.351</v>
      </c>
      <c r="AW236" s="5">
        <v>45282</v>
      </c>
      <c r="AX236">
        <v>2.288</v>
      </c>
      <c r="AY236" s="5">
        <v>45282</v>
      </c>
      <c r="AZ236">
        <v>2.1568</v>
      </c>
      <c r="BA236" s="5">
        <v>45289</v>
      </c>
      <c r="BB236">
        <v>2.0558</v>
      </c>
    </row>
    <row r="237" spans="1:54">
      <c r="A237" s="5"/>
      <c r="C237" s="5">
        <v>45293</v>
      </c>
      <c r="D237">
        <v>3.861</v>
      </c>
      <c r="E237" s="5">
        <v>45285</v>
      </c>
      <c r="F237">
        <v>3.755</v>
      </c>
      <c r="G237" s="5">
        <v>45285</v>
      </c>
      <c r="H237">
        <v>3.603</v>
      </c>
      <c r="I237" s="5">
        <v>45285</v>
      </c>
      <c r="J237">
        <v>3.448</v>
      </c>
      <c r="K237" s="5">
        <v>45285</v>
      </c>
      <c r="L237">
        <v>3.2495</v>
      </c>
      <c r="M237" s="5">
        <v>45285</v>
      </c>
      <c r="N237">
        <v>3.085</v>
      </c>
      <c r="O237" s="5">
        <v>45285</v>
      </c>
      <c r="P237">
        <v>2.933</v>
      </c>
      <c r="Q237" s="5">
        <v>45285</v>
      </c>
      <c r="R237">
        <v>2.519</v>
      </c>
      <c r="S237" s="5">
        <v>45285</v>
      </c>
      <c r="T237">
        <v>2.234</v>
      </c>
      <c r="U237" s="5">
        <v>45293</v>
      </c>
      <c r="V237">
        <v>2.8346</v>
      </c>
      <c r="W237" s="5">
        <v>45293</v>
      </c>
      <c r="X237">
        <v>2.5969</v>
      </c>
      <c r="Y237" s="5">
        <v>45293</v>
      </c>
      <c r="Z237">
        <v>2.501</v>
      </c>
      <c r="AA237" s="5">
        <v>45293</v>
      </c>
      <c r="AB237">
        <v>2.4685</v>
      </c>
      <c r="AC237" s="5">
        <v>45289</v>
      </c>
      <c r="AD237">
        <v>2.4282</v>
      </c>
      <c r="AE237" s="5">
        <v>45293</v>
      </c>
      <c r="AF237">
        <v>2.4714</v>
      </c>
      <c r="AG237" s="5">
        <v>45293</v>
      </c>
      <c r="AH237">
        <v>2.486</v>
      </c>
      <c r="AI237" s="5">
        <v>45289</v>
      </c>
      <c r="AJ237">
        <v>2.47</v>
      </c>
      <c r="AK237" s="5">
        <v>45293</v>
      </c>
      <c r="AL237">
        <v>2.52</v>
      </c>
      <c r="AM237" s="5">
        <v>45293</v>
      </c>
      <c r="AN237">
        <v>2.5452</v>
      </c>
      <c r="AO237" s="5">
        <v>45293</v>
      </c>
      <c r="AP237">
        <v>2.5648</v>
      </c>
      <c r="AQ237" s="5">
        <v>45293</v>
      </c>
      <c r="AR237">
        <v>2.5938</v>
      </c>
      <c r="AS237" s="5">
        <v>45288</v>
      </c>
      <c r="AT237">
        <v>2.444</v>
      </c>
      <c r="AU237" s="5">
        <v>45289</v>
      </c>
      <c r="AV237">
        <v>2.415</v>
      </c>
      <c r="AW237" s="5">
        <v>45285</v>
      </c>
      <c r="AX237">
        <v>2.288</v>
      </c>
      <c r="AY237" s="5">
        <v>45285</v>
      </c>
      <c r="AZ237">
        <v>2.147</v>
      </c>
      <c r="BA237" s="5">
        <v>45293</v>
      </c>
      <c r="BB237">
        <v>2.0988</v>
      </c>
    </row>
    <row r="238" spans="1:54">
      <c r="A238" s="5"/>
      <c r="C238" s="5">
        <v>45294</v>
      </c>
      <c r="D238">
        <v>3.882</v>
      </c>
      <c r="E238" s="5">
        <v>45286</v>
      </c>
      <c r="F238">
        <v>3.755</v>
      </c>
      <c r="G238" s="5">
        <v>45286</v>
      </c>
      <c r="H238">
        <v>3.603</v>
      </c>
      <c r="I238" s="5">
        <v>45286</v>
      </c>
      <c r="J238">
        <v>3.448</v>
      </c>
      <c r="K238" s="5">
        <v>45286</v>
      </c>
      <c r="L238">
        <v>3.262</v>
      </c>
      <c r="M238" s="5">
        <v>45286</v>
      </c>
      <c r="N238">
        <v>3.085</v>
      </c>
      <c r="O238" s="5">
        <v>45286</v>
      </c>
      <c r="P238">
        <v>2.933</v>
      </c>
      <c r="Q238" s="5">
        <v>45286</v>
      </c>
      <c r="R238">
        <v>2.519</v>
      </c>
      <c r="S238" s="5">
        <v>45286</v>
      </c>
      <c r="T238">
        <v>2.234</v>
      </c>
      <c r="U238" s="5">
        <v>45294</v>
      </c>
      <c r="V238">
        <v>2.8043</v>
      </c>
      <c r="W238" s="5">
        <v>45294</v>
      </c>
      <c r="X238">
        <v>2.5427</v>
      </c>
      <c r="Y238" s="5">
        <v>45294</v>
      </c>
      <c r="Z238">
        <v>2.4416</v>
      </c>
      <c r="AA238" s="5">
        <v>45294</v>
      </c>
      <c r="AB238">
        <v>2.4063</v>
      </c>
      <c r="AC238" s="5">
        <v>45293</v>
      </c>
      <c r="AD238">
        <v>2.4608</v>
      </c>
      <c r="AE238" s="5">
        <v>45294</v>
      </c>
      <c r="AF238">
        <v>2.4072</v>
      </c>
      <c r="AG238" s="5">
        <v>45294</v>
      </c>
      <c r="AH238">
        <v>2.421</v>
      </c>
      <c r="AI238" s="5">
        <v>45293</v>
      </c>
      <c r="AJ238">
        <v>2.4995</v>
      </c>
      <c r="AK238" s="5">
        <v>45294</v>
      </c>
      <c r="AL238">
        <v>2.4707</v>
      </c>
      <c r="AM238" s="5">
        <v>45294</v>
      </c>
      <c r="AN238">
        <v>2.4865</v>
      </c>
      <c r="AO238" s="5">
        <v>45294</v>
      </c>
      <c r="AP238">
        <v>2.513</v>
      </c>
      <c r="AQ238" s="5">
        <v>45294</v>
      </c>
      <c r="AR238">
        <v>2.537</v>
      </c>
      <c r="AS238" s="5">
        <v>45289</v>
      </c>
      <c r="AT238">
        <v>2.522</v>
      </c>
      <c r="AU238" s="5">
        <v>45293</v>
      </c>
      <c r="AV238">
        <v>2.452</v>
      </c>
      <c r="AW238" s="5">
        <v>45286</v>
      </c>
      <c r="AX238">
        <v>2.288</v>
      </c>
      <c r="AY238" s="5">
        <v>45286</v>
      </c>
      <c r="AZ238">
        <v>2.147</v>
      </c>
      <c r="BA238" s="5">
        <v>45294</v>
      </c>
      <c r="BB238">
        <v>2.0443</v>
      </c>
    </row>
    <row r="239" spans="1:54">
      <c r="A239" s="5"/>
      <c r="C239" s="5">
        <v>45295</v>
      </c>
      <c r="D239">
        <v>3.873</v>
      </c>
      <c r="E239" s="5">
        <v>45287</v>
      </c>
      <c r="F239">
        <v>3.728</v>
      </c>
      <c r="G239" s="5">
        <v>45287</v>
      </c>
      <c r="H239">
        <v>3.571</v>
      </c>
      <c r="I239" s="5">
        <v>45287</v>
      </c>
      <c r="J239">
        <v>3.414</v>
      </c>
      <c r="K239" s="5">
        <v>45287</v>
      </c>
      <c r="L239">
        <v>3.23</v>
      </c>
      <c r="M239" s="5">
        <v>45287</v>
      </c>
      <c r="N239">
        <v>3.044</v>
      </c>
      <c r="O239" s="5">
        <v>45287</v>
      </c>
      <c r="P239">
        <v>2.878</v>
      </c>
      <c r="Q239" s="5">
        <v>45287</v>
      </c>
      <c r="R239">
        <v>2.48</v>
      </c>
      <c r="S239" s="5">
        <v>45287</v>
      </c>
      <c r="T239">
        <v>2.206</v>
      </c>
      <c r="U239" s="5">
        <v>45295</v>
      </c>
      <c r="V239">
        <v>2.9083</v>
      </c>
      <c r="W239" s="5">
        <v>45295</v>
      </c>
      <c r="X239">
        <v>2.665</v>
      </c>
      <c r="Y239" s="5">
        <v>45295</v>
      </c>
      <c r="Z239">
        <v>2.565</v>
      </c>
      <c r="AA239" s="5">
        <v>45295</v>
      </c>
      <c r="AB239">
        <v>2.529</v>
      </c>
      <c r="AC239" s="5">
        <v>45294</v>
      </c>
      <c r="AD239">
        <v>2.3966</v>
      </c>
      <c r="AE239" s="5">
        <v>45295</v>
      </c>
      <c r="AF239">
        <v>2.5225</v>
      </c>
      <c r="AG239" s="5">
        <v>45295</v>
      </c>
      <c r="AH239">
        <v>2.5335</v>
      </c>
      <c r="AI239" s="5">
        <v>45294</v>
      </c>
      <c r="AJ239">
        <v>2.4395</v>
      </c>
      <c r="AK239" s="5">
        <v>45295</v>
      </c>
      <c r="AL239">
        <v>2.5675</v>
      </c>
      <c r="AM239" s="5">
        <v>45295</v>
      </c>
      <c r="AN239">
        <v>2.5985</v>
      </c>
      <c r="AO239" s="5">
        <v>45295</v>
      </c>
      <c r="AP239">
        <v>2.605</v>
      </c>
      <c r="AQ239" s="5">
        <v>45295</v>
      </c>
      <c r="AR239">
        <v>2.6392</v>
      </c>
      <c r="AS239" s="5">
        <v>45293</v>
      </c>
      <c r="AT239">
        <v>2.546</v>
      </c>
      <c r="AU239" s="5">
        <v>45294</v>
      </c>
      <c r="AV239">
        <v>2.397</v>
      </c>
      <c r="AW239" s="5">
        <v>45287</v>
      </c>
      <c r="AX239">
        <v>2.208</v>
      </c>
      <c r="AY239" s="5">
        <v>45287</v>
      </c>
      <c r="AZ239">
        <v>2.068</v>
      </c>
      <c r="BA239" s="5">
        <v>45295</v>
      </c>
      <c r="BB239">
        <v>2.1202</v>
      </c>
    </row>
    <row r="240" spans="1:54">
      <c r="A240" s="5"/>
      <c r="C240" s="5">
        <v>45296</v>
      </c>
      <c r="D240">
        <v>3.912</v>
      </c>
      <c r="E240" s="5">
        <v>45288</v>
      </c>
      <c r="F240">
        <v>3.695</v>
      </c>
      <c r="G240" s="5">
        <v>45288</v>
      </c>
      <c r="H240">
        <v>3.55</v>
      </c>
      <c r="I240" s="5">
        <v>45288</v>
      </c>
      <c r="J240">
        <v>3.37</v>
      </c>
      <c r="K240" s="5">
        <v>45288</v>
      </c>
      <c r="L240">
        <v>3.2035</v>
      </c>
      <c r="M240" s="5">
        <v>45288</v>
      </c>
      <c r="N240">
        <v>3.016</v>
      </c>
      <c r="O240" s="5">
        <v>45288</v>
      </c>
      <c r="P240">
        <v>2.862</v>
      </c>
      <c r="Q240" s="5">
        <v>45288</v>
      </c>
      <c r="R240">
        <v>2.487</v>
      </c>
      <c r="S240" s="5">
        <v>45288</v>
      </c>
      <c r="T240">
        <v>2.218</v>
      </c>
      <c r="U240" s="5">
        <v>45296</v>
      </c>
      <c r="V240">
        <v>2.9472</v>
      </c>
      <c r="W240" s="5">
        <v>45296</v>
      </c>
      <c r="X240">
        <v>2.7057</v>
      </c>
      <c r="Y240" s="5">
        <v>45296</v>
      </c>
      <c r="Z240">
        <v>2.6051</v>
      </c>
      <c r="AA240" s="5">
        <v>45296</v>
      </c>
      <c r="AB240">
        <v>2.571</v>
      </c>
      <c r="AC240" s="5">
        <v>45295</v>
      </c>
      <c r="AD240">
        <v>2.5268</v>
      </c>
      <c r="AE240" s="5">
        <v>45296</v>
      </c>
      <c r="AF240">
        <v>2.561</v>
      </c>
      <c r="AG240" s="5">
        <v>45296</v>
      </c>
      <c r="AH240">
        <v>2.5719</v>
      </c>
      <c r="AI240" s="5">
        <v>45295</v>
      </c>
      <c r="AJ240">
        <v>2.5585</v>
      </c>
      <c r="AK240" s="5">
        <v>45296</v>
      </c>
      <c r="AL240">
        <v>2.6011</v>
      </c>
      <c r="AM240" s="5">
        <v>45296</v>
      </c>
      <c r="AN240">
        <v>2.623</v>
      </c>
      <c r="AO240" s="5">
        <v>45296</v>
      </c>
      <c r="AP240">
        <v>2.638</v>
      </c>
      <c r="AQ240" s="5">
        <v>45296</v>
      </c>
      <c r="AR240">
        <v>2.662</v>
      </c>
      <c r="AS240" s="5">
        <v>45294</v>
      </c>
      <c r="AT240">
        <v>2.484</v>
      </c>
      <c r="AU240" s="5">
        <v>45295</v>
      </c>
      <c r="AV240">
        <v>2.501</v>
      </c>
      <c r="AW240" s="5">
        <v>45288</v>
      </c>
      <c r="AX240">
        <v>2.26</v>
      </c>
      <c r="AY240" s="5">
        <v>45288</v>
      </c>
      <c r="AZ240">
        <v>2.125</v>
      </c>
      <c r="BA240" s="5">
        <v>45296</v>
      </c>
      <c r="BB240">
        <v>2.138</v>
      </c>
    </row>
    <row r="241" spans="1:54">
      <c r="A241" s="5"/>
      <c r="C241" s="5">
        <v>45299</v>
      </c>
      <c r="D241">
        <v>3.929</v>
      </c>
      <c r="E241" s="5">
        <v>45289</v>
      </c>
      <c r="F241">
        <v>3.702</v>
      </c>
      <c r="G241" s="5">
        <v>45289</v>
      </c>
      <c r="H241">
        <v>3.572</v>
      </c>
      <c r="I241" s="5">
        <v>45289</v>
      </c>
      <c r="J241">
        <v>3.401</v>
      </c>
      <c r="K241" s="5">
        <v>45289</v>
      </c>
      <c r="L241">
        <v>3.231</v>
      </c>
      <c r="M241" s="5">
        <v>45289</v>
      </c>
      <c r="N241">
        <v>3.061</v>
      </c>
      <c r="O241" s="5">
        <v>45289</v>
      </c>
      <c r="P241">
        <v>2.886</v>
      </c>
      <c r="Q241" s="5">
        <v>45289</v>
      </c>
      <c r="R241">
        <v>2.51</v>
      </c>
      <c r="S241" s="5">
        <v>45289</v>
      </c>
      <c r="T241">
        <v>2.247</v>
      </c>
      <c r="U241" s="5">
        <v>45299</v>
      </c>
      <c r="V241">
        <v>2.9281</v>
      </c>
      <c r="W241" s="5">
        <v>45299</v>
      </c>
      <c r="X241">
        <v>2.682</v>
      </c>
      <c r="Y241" s="5">
        <v>45299</v>
      </c>
      <c r="Z241">
        <v>2.577</v>
      </c>
      <c r="AA241" s="5">
        <v>45299</v>
      </c>
      <c r="AB241">
        <v>2.539</v>
      </c>
      <c r="AC241" s="5">
        <v>45296</v>
      </c>
      <c r="AD241">
        <v>2.574</v>
      </c>
      <c r="AE241" s="5">
        <v>45299</v>
      </c>
      <c r="AF241">
        <v>2.5347</v>
      </c>
      <c r="AG241" s="5">
        <v>45299</v>
      </c>
      <c r="AH241">
        <v>2.548</v>
      </c>
      <c r="AI241" s="5">
        <v>45296</v>
      </c>
      <c r="AJ241">
        <v>2.5985</v>
      </c>
      <c r="AK241" s="5">
        <v>45299</v>
      </c>
      <c r="AL241">
        <v>2.5803</v>
      </c>
      <c r="AM241" s="5">
        <v>45299</v>
      </c>
      <c r="AN241">
        <v>2.611</v>
      </c>
      <c r="AO241" s="5">
        <v>45299</v>
      </c>
      <c r="AP241">
        <v>2.625</v>
      </c>
      <c r="AQ241" s="5">
        <v>45299</v>
      </c>
      <c r="AR241">
        <v>2.65</v>
      </c>
      <c r="AS241" s="5">
        <v>45295</v>
      </c>
      <c r="AT241">
        <v>2.589</v>
      </c>
      <c r="AU241" s="5">
        <v>45296</v>
      </c>
      <c r="AV241">
        <v>2.5235</v>
      </c>
      <c r="AW241" s="5">
        <v>45289</v>
      </c>
      <c r="AX241">
        <v>2.34</v>
      </c>
      <c r="AY241" s="5">
        <v>45289</v>
      </c>
      <c r="AZ241">
        <v>2.188</v>
      </c>
      <c r="BA241" s="5">
        <v>45299</v>
      </c>
      <c r="BB241">
        <v>2.1108</v>
      </c>
    </row>
    <row r="242" spans="1:54">
      <c r="A242" s="5"/>
      <c r="C242" s="5">
        <v>45300</v>
      </c>
      <c r="D242">
        <v>3.891</v>
      </c>
      <c r="E242" s="5">
        <v>45292</v>
      </c>
      <c r="F242">
        <v>3.699</v>
      </c>
      <c r="G242" s="5">
        <v>45292</v>
      </c>
      <c r="H242">
        <v>3.556</v>
      </c>
      <c r="I242" s="5">
        <v>45292</v>
      </c>
      <c r="J242">
        <v>3.392</v>
      </c>
      <c r="K242" s="5">
        <v>45292</v>
      </c>
      <c r="L242">
        <v>3.216</v>
      </c>
      <c r="M242" s="5">
        <v>45292</v>
      </c>
      <c r="N242">
        <v>3.041</v>
      </c>
      <c r="O242" s="5">
        <v>45292</v>
      </c>
      <c r="P242">
        <v>2.894</v>
      </c>
      <c r="Q242" s="5">
        <v>45292</v>
      </c>
      <c r="R242">
        <v>2.498</v>
      </c>
      <c r="S242" s="5">
        <v>45292</v>
      </c>
      <c r="T242">
        <v>2.218</v>
      </c>
      <c r="U242" s="5">
        <v>45300</v>
      </c>
      <c r="V242">
        <v>2.9774</v>
      </c>
      <c r="W242" s="5">
        <v>45300</v>
      </c>
      <c r="X242">
        <v>2.7418</v>
      </c>
      <c r="Y242" s="5">
        <v>45300</v>
      </c>
      <c r="Z242">
        <v>2.6421</v>
      </c>
      <c r="AA242" s="5">
        <v>45300</v>
      </c>
      <c r="AB242">
        <v>2.6037</v>
      </c>
      <c r="AC242" s="5">
        <v>45299</v>
      </c>
      <c r="AD242">
        <v>2.54</v>
      </c>
      <c r="AE242" s="5">
        <v>45300</v>
      </c>
      <c r="AF242">
        <v>2.5968</v>
      </c>
      <c r="AG242" s="5">
        <v>45300</v>
      </c>
      <c r="AH242">
        <v>2.6077</v>
      </c>
      <c r="AI242" s="5">
        <v>45299</v>
      </c>
      <c r="AJ242">
        <v>2.5722</v>
      </c>
      <c r="AK242" s="5">
        <v>45300</v>
      </c>
      <c r="AL242">
        <v>2.6405</v>
      </c>
      <c r="AM242" s="5">
        <v>45300</v>
      </c>
      <c r="AN242">
        <v>2.659</v>
      </c>
      <c r="AO242" s="5">
        <v>45300</v>
      </c>
      <c r="AP242">
        <v>2.675</v>
      </c>
      <c r="AQ242" s="5">
        <v>45300</v>
      </c>
      <c r="AR242">
        <v>2.6979</v>
      </c>
      <c r="AS242" s="5">
        <v>45296</v>
      </c>
      <c r="AT242">
        <v>2.624</v>
      </c>
      <c r="AU242" s="5">
        <v>45299</v>
      </c>
      <c r="AV242">
        <v>2.4957</v>
      </c>
      <c r="AW242" s="5">
        <v>45292</v>
      </c>
      <c r="AX242">
        <v>2.33</v>
      </c>
      <c r="AY242" s="5">
        <v>45292</v>
      </c>
      <c r="AZ242">
        <v>2.187</v>
      </c>
      <c r="BA242" s="5">
        <v>45300</v>
      </c>
      <c r="BB242">
        <v>2.15</v>
      </c>
    </row>
    <row r="243" spans="1:54">
      <c r="A243" s="5"/>
      <c r="C243" s="5">
        <v>45301</v>
      </c>
      <c r="D243">
        <v>3.902</v>
      </c>
      <c r="E243" s="5">
        <v>45293</v>
      </c>
      <c r="F243">
        <v>3.72</v>
      </c>
      <c r="G243" s="5">
        <v>45293</v>
      </c>
      <c r="H243">
        <v>3.586</v>
      </c>
      <c r="I243" s="5">
        <v>45293</v>
      </c>
      <c r="J243">
        <v>3.404</v>
      </c>
      <c r="K243" s="5">
        <v>45293</v>
      </c>
      <c r="L243">
        <v>3.256</v>
      </c>
      <c r="M243" s="5">
        <v>45293</v>
      </c>
      <c r="N243">
        <v>3.0725</v>
      </c>
      <c r="O243" s="5">
        <v>45293</v>
      </c>
      <c r="P243">
        <v>2.919</v>
      </c>
      <c r="Q243" s="5">
        <v>45293</v>
      </c>
      <c r="R243">
        <v>2.5475</v>
      </c>
      <c r="S243" s="5">
        <v>45293</v>
      </c>
      <c r="T243">
        <v>2.275</v>
      </c>
      <c r="U243" s="5">
        <v>45301</v>
      </c>
      <c r="V243">
        <v>3.0053</v>
      </c>
      <c r="W243" s="5">
        <v>45301</v>
      </c>
      <c r="X243">
        <v>2.7667</v>
      </c>
      <c r="Y243" s="5">
        <v>45301</v>
      </c>
      <c r="Z243">
        <v>2.6685</v>
      </c>
      <c r="AA243" s="5">
        <v>45301</v>
      </c>
      <c r="AB243">
        <v>2.629</v>
      </c>
      <c r="AC243" s="5">
        <v>45300</v>
      </c>
      <c r="AD243">
        <v>2.5929</v>
      </c>
      <c r="AE243" s="5">
        <v>45301</v>
      </c>
      <c r="AF243">
        <v>2.6185</v>
      </c>
      <c r="AG243" s="5">
        <v>45301</v>
      </c>
      <c r="AH243">
        <v>2.6275</v>
      </c>
      <c r="AI243" s="5">
        <v>45300</v>
      </c>
      <c r="AJ243">
        <v>2.622</v>
      </c>
      <c r="AK243" s="5">
        <v>45301</v>
      </c>
      <c r="AL243">
        <v>2.6585</v>
      </c>
      <c r="AM243" s="5">
        <v>45301</v>
      </c>
      <c r="AN243">
        <v>2.6788</v>
      </c>
      <c r="AO243" s="5">
        <v>45301</v>
      </c>
      <c r="AP243">
        <v>2.692</v>
      </c>
      <c r="AQ243" s="5">
        <v>45301</v>
      </c>
      <c r="AR243">
        <v>2.7145</v>
      </c>
      <c r="AS243" s="5">
        <v>45299</v>
      </c>
      <c r="AT243">
        <v>2.5953</v>
      </c>
      <c r="AU243" s="5">
        <v>45300</v>
      </c>
      <c r="AV243">
        <v>2.538</v>
      </c>
      <c r="AW243" s="5">
        <v>45293</v>
      </c>
      <c r="AX243">
        <v>2.369</v>
      </c>
      <c r="AY243" s="5">
        <v>45293</v>
      </c>
      <c r="AZ243">
        <v>2.222</v>
      </c>
      <c r="BA243" s="5">
        <v>45301</v>
      </c>
      <c r="BB243">
        <v>2.1463</v>
      </c>
    </row>
    <row r="244" spans="1:54">
      <c r="A244" s="5"/>
      <c r="C244" s="5">
        <v>45302</v>
      </c>
      <c r="D244">
        <v>3.92</v>
      </c>
      <c r="E244" s="5">
        <v>45294</v>
      </c>
      <c r="F244">
        <v>3.706</v>
      </c>
      <c r="G244" s="5">
        <v>45294</v>
      </c>
      <c r="H244">
        <v>3.567</v>
      </c>
      <c r="I244" s="5">
        <v>45294</v>
      </c>
      <c r="J244">
        <v>3.4</v>
      </c>
      <c r="K244" s="5">
        <v>45294</v>
      </c>
      <c r="L244">
        <v>3.2305</v>
      </c>
      <c r="M244" s="5">
        <v>45294</v>
      </c>
      <c r="N244">
        <v>3.0495</v>
      </c>
      <c r="O244" s="5">
        <v>45294</v>
      </c>
      <c r="P244">
        <v>2.883</v>
      </c>
      <c r="Q244" s="5">
        <v>45294</v>
      </c>
      <c r="R244">
        <v>2.4895</v>
      </c>
      <c r="S244" s="5">
        <v>45294</v>
      </c>
      <c r="T244">
        <v>2.21</v>
      </c>
      <c r="U244" s="5">
        <v>45302</v>
      </c>
      <c r="V244">
        <v>2.9857</v>
      </c>
      <c r="W244" s="5">
        <v>45302</v>
      </c>
      <c r="X244">
        <v>2.7505</v>
      </c>
      <c r="Y244" s="5">
        <v>45302</v>
      </c>
      <c r="Z244">
        <v>2.651</v>
      </c>
      <c r="AA244" s="5">
        <v>45302</v>
      </c>
      <c r="AB244">
        <v>2.612</v>
      </c>
      <c r="AC244" s="5">
        <v>45301</v>
      </c>
      <c r="AD244">
        <v>2.6185</v>
      </c>
      <c r="AE244" s="5">
        <v>45302</v>
      </c>
      <c r="AF244">
        <v>2.6026</v>
      </c>
      <c r="AG244" s="5">
        <v>45302</v>
      </c>
      <c r="AH244">
        <v>2.6123</v>
      </c>
      <c r="AI244" s="5">
        <v>45301</v>
      </c>
      <c r="AJ244">
        <v>2.6438</v>
      </c>
      <c r="AK244" s="5">
        <v>45302</v>
      </c>
      <c r="AL244">
        <v>2.6377</v>
      </c>
      <c r="AM244" s="5">
        <v>45302</v>
      </c>
      <c r="AN244">
        <v>2.663</v>
      </c>
      <c r="AO244" s="5">
        <v>45302</v>
      </c>
      <c r="AP244">
        <v>2.672</v>
      </c>
      <c r="AQ244" s="5">
        <v>45302</v>
      </c>
      <c r="AR244">
        <v>2.707</v>
      </c>
      <c r="AS244" s="5">
        <v>45300</v>
      </c>
      <c r="AT244">
        <v>2.644</v>
      </c>
      <c r="AU244" s="5">
        <v>45301</v>
      </c>
      <c r="AV244">
        <v>2.555</v>
      </c>
      <c r="AW244" s="5">
        <v>45294</v>
      </c>
      <c r="AX244">
        <v>2.312</v>
      </c>
      <c r="AY244" s="5">
        <v>45294</v>
      </c>
      <c r="AZ244">
        <v>2.1743</v>
      </c>
      <c r="BA244" s="5">
        <v>45302</v>
      </c>
      <c r="BB244">
        <v>2.1563</v>
      </c>
    </row>
    <row r="245" spans="1:54">
      <c r="A245" s="5"/>
      <c r="C245" s="5">
        <v>45303</v>
      </c>
      <c r="D245">
        <v>3.896</v>
      </c>
      <c r="E245" s="5">
        <v>45295</v>
      </c>
      <c r="F245">
        <v>3.75</v>
      </c>
      <c r="G245" s="5">
        <v>45295</v>
      </c>
      <c r="H245">
        <v>3.603</v>
      </c>
      <c r="I245" s="5">
        <v>45295</v>
      </c>
      <c r="J245">
        <v>3.453</v>
      </c>
      <c r="K245" s="5">
        <v>45295</v>
      </c>
      <c r="L245">
        <v>3.296</v>
      </c>
      <c r="M245" s="5">
        <v>45295</v>
      </c>
      <c r="N245">
        <v>3.1295</v>
      </c>
      <c r="O245" s="5">
        <v>45295</v>
      </c>
      <c r="P245">
        <v>3</v>
      </c>
      <c r="Q245" s="5">
        <v>45295</v>
      </c>
      <c r="R245">
        <v>2.645</v>
      </c>
      <c r="S245" s="5">
        <v>45295</v>
      </c>
      <c r="T245">
        <v>2.378</v>
      </c>
      <c r="U245" s="5">
        <v>45303</v>
      </c>
      <c r="V245">
        <v>2.8907</v>
      </c>
      <c r="W245" s="5">
        <v>45303</v>
      </c>
      <c r="X245">
        <v>2.656</v>
      </c>
      <c r="Y245" s="5">
        <v>45303</v>
      </c>
      <c r="Z245">
        <v>2.5679</v>
      </c>
      <c r="AA245" s="5">
        <v>45303</v>
      </c>
      <c r="AB245">
        <v>2.536</v>
      </c>
      <c r="AC245" s="5">
        <v>45302</v>
      </c>
      <c r="AD245">
        <v>2.602</v>
      </c>
      <c r="AE245" s="5">
        <v>45303</v>
      </c>
      <c r="AF245">
        <v>2.5391</v>
      </c>
      <c r="AG245" s="5">
        <v>45303</v>
      </c>
      <c r="AH245">
        <v>2.553</v>
      </c>
      <c r="AI245" s="5">
        <v>45302</v>
      </c>
      <c r="AJ245">
        <v>2.6266</v>
      </c>
      <c r="AK245" s="5">
        <v>45303</v>
      </c>
      <c r="AL245">
        <v>2.5925</v>
      </c>
      <c r="AM245" s="5">
        <v>45303</v>
      </c>
      <c r="AN245">
        <v>2.616</v>
      </c>
      <c r="AO245" s="5">
        <v>45303</v>
      </c>
      <c r="AP245">
        <v>2.634</v>
      </c>
      <c r="AQ245" s="5">
        <v>45303</v>
      </c>
      <c r="AR245">
        <v>2.663</v>
      </c>
      <c r="AS245" s="5">
        <v>45301</v>
      </c>
      <c r="AT245">
        <v>2.66</v>
      </c>
      <c r="AU245" s="5">
        <v>45302</v>
      </c>
      <c r="AV245">
        <v>2.552</v>
      </c>
      <c r="AW245" s="5">
        <v>45295</v>
      </c>
      <c r="AX245">
        <v>2.4</v>
      </c>
      <c r="AY245" s="5">
        <v>45295</v>
      </c>
      <c r="AZ245">
        <v>2.253</v>
      </c>
      <c r="BA245" s="5">
        <v>45303</v>
      </c>
      <c r="BB245">
        <v>2.134</v>
      </c>
    </row>
    <row r="246" spans="1:54">
      <c r="A246" s="5"/>
      <c r="C246" s="5">
        <v>45306</v>
      </c>
      <c r="D246">
        <v>3.874</v>
      </c>
      <c r="E246" s="5">
        <v>45296</v>
      </c>
      <c r="F246">
        <v>3.759</v>
      </c>
      <c r="G246" s="5">
        <v>45296</v>
      </c>
      <c r="H246">
        <v>3.634</v>
      </c>
      <c r="I246" s="5">
        <v>45296</v>
      </c>
      <c r="J246">
        <v>3.497</v>
      </c>
      <c r="K246" s="5">
        <v>45296</v>
      </c>
      <c r="L246">
        <v>3.346</v>
      </c>
      <c r="M246" s="5">
        <v>45296</v>
      </c>
      <c r="N246">
        <v>3.188</v>
      </c>
      <c r="O246" s="5">
        <v>45296</v>
      </c>
      <c r="P246">
        <v>3.041</v>
      </c>
      <c r="Q246" s="5">
        <v>45296</v>
      </c>
      <c r="R246">
        <v>2.691</v>
      </c>
      <c r="S246" s="5">
        <v>45296</v>
      </c>
      <c r="T246">
        <v>2.452</v>
      </c>
      <c r="U246" s="5">
        <v>45306</v>
      </c>
      <c r="V246">
        <v>2.9211</v>
      </c>
      <c r="W246" s="5">
        <v>45306</v>
      </c>
      <c r="X246">
        <v>2.69</v>
      </c>
      <c r="Y246" s="5">
        <v>45306</v>
      </c>
      <c r="Z246">
        <v>2.603</v>
      </c>
      <c r="AA246" s="5">
        <v>45306</v>
      </c>
      <c r="AB246">
        <v>2.573</v>
      </c>
      <c r="AC246" s="5">
        <v>45303</v>
      </c>
      <c r="AD246">
        <v>2.5322</v>
      </c>
      <c r="AE246" s="5">
        <v>45306</v>
      </c>
      <c r="AF246">
        <v>2.57</v>
      </c>
      <c r="AG246" s="5">
        <v>45306</v>
      </c>
      <c r="AH246">
        <v>2.583</v>
      </c>
      <c r="AI246" s="5">
        <v>45303</v>
      </c>
      <c r="AJ246">
        <v>2.571</v>
      </c>
      <c r="AK246" s="5">
        <v>45306</v>
      </c>
      <c r="AL246">
        <v>2.624</v>
      </c>
      <c r="AM246" s="5">
        <v>45306</v>
      </c>
      <c r="AN246">
        <v>2.641</v>
      </c>
      <c r="AO246" s="5">
        <v>45306</v>
      </c>
      <c r="AP246">
        <v>2.6642</v>
      </c>
      <c r="AQ246" s="5">
        <v>45306</v>
      </c>
      <c r="AR246">
        <v>2.69</v>
      </c>
      <c r="AS246" s="5">
        <v>45302</v>
      </c>
      <c r="AT246">
        <v>2.648</v>
      </c>
      <c r="AU246" s="5">
        <v>45303</v>
      </c>
      <c r="AV246">
        <v>2.5245</v>
      </c>
      <c r="AW246" s="5">
        <v>45296</v>
      </c>
      <c r="AX246">
        <v>2.424</v>
      </c>
      <c r="AY246" s="5">
        <v>45296</v>
      </c>
      <c r="AZ246">
        <v>2.2733</v>
      </c>
      <c r="BA246" s="5">
        <v>45306</v>
      </c>
      <c r="BB246">
        <v>2.1514</v>
      </c>
    </row>
    <row r="247" spans="1:54">
      <c r="A247" s="5"/>
      <c r="C247" s="5">
        <v>45307</v>
      </c>
      <c r="D247">
        <v>3.867</v>
      </c>
      <c r="E247" s="5">
        <v>45299</v>
      </c>
      <c r="F247">
        <v>3.753</v>
      </c>
      <c r="G247" s="5">
        <v>45299</v>
      </c>
      <c r="H247">
        <v>3.629</v>
      </c>
      <c r="I247" s="5">
        <v>45299</v>
      </c>
      <c r="J247">
        <v>3.481</v>
      </c>
      <c r="K247" s="5">
        <v>45299</v>
      </c>
      <c r="L247">
        <v>3.326</v>
      </c>
      <c r="M247" s="5">
        <v>45299</v>
      </c>
      <c r="N247">
        <v>3.1715</v>
      </c>
      <c r="O247" s="5">
        <v>45299</v>
      </c>
      <c r="P247">
        <v>3.026</v>
      </c>
      <c r="Q247" s="5">
        <v>45299</v>
      </c>
      <c r="R247">
        <v>2.662</v>
      </c>
      <c r="S247" s="5">
        <v>45299</v>
      </c>
      <c r="T247">
        <v>2.412</v>
      </c>
      <c r="U247" s="5">
        <v>45307</v>
      </c>
      <c r="V247">
        <v>2.9234</v>
      </c>
      <c r="W247" s="5">
        <v>45307</v>
      </c>
      <c r="X247">
        <v>2.7003</v>
      </c>
      <c r="Y247" s="5">
        <v>45307</v>
      </c>
      <c r="Z247">
        <v>2.6189</v>
      </c>
      <c r="AA247" s="5">
        <v>45307</v>
      </c>
      <c r="AB247">
        <v>2.592</v>
      </c>
      <c r="AC247" s="5">
        <v>45306</v>
      </c>
      <c r="AD247">
        <v>2.5647</v>
      </c>
      <c r="AE247" s="5">
        <v>45307</v>
      </c>
      <c r="AF247">
        <v>2.598</v>
      </c>
      <c r="AG247" s="5">
        <v>45307</v>
      </c>
      <c r="AH247">
        <v>2.614</v>
      </c>
      <c r="AI247" s="5">
        <v>45306</v>
      </c>
      <c r="AJ247">
        <v>2.5998</v>
      </c>
      <c r="AK247" s="5">
        <v>45307</v>
      </c>
      <c r="AL247">
        <v>2.6519</v>
      </c>
      <c r="AM247" s="5">
        <v>45307</v>
      </c>
      <c r="AN247">
        <v>2.6749</v>
      </c>
      <c r="AO247" s="5">
        <v>45307</v>
      </c>
      <c r="AP247">
        <v>2.6935</v>
      </c>
      <c r="AQ247" s="5">
        <v>45307</v>
      </c>
      <c r="AR247">
        <v>2.7229</v>
      </c>
      <c r="AS247" s="5">
        <v>45303</v>
      </c>
      <c r="AT247">
        <v>2.621</v>
      </c>
      <c r="AU247" s="5">
        <v>45306</v>
      </c>
      <c r="AV247">
        <v>2.54</v>
      </c>
      <c r="AW247" s="5">
        <v>45299</v>
      </c>
      <c r="AX247">
        <v>2.394</v>
      </c>
      <c r="AY247" s="5">
        <v>45299</v>
      </c>
      <c r="AZ247">
        <v>2.251</v>
      </c>
      <c r="BA247" s="5">
        <v>45307</v>
      </c>
      <c r="BB247">
        <v>2.19</v>
      </c>
    </row>
    <row r="248" spans="1:54">
      <c r="A248" s="5"/>
      <c r="C248" s="5">
        <v>45308</v>
      </c>
      <c r="D248">
        <v>3.862</v>
      </c>
      <c r="E248" s="5">
        <v>45300</v>
      </c>
      <c r="F248">
        <v>3.777</v>
      </c>
      <c r="G248" s="5">
        <v>45300</v>
      </c>
      <c r="H248">
        <v>3.6405</v>
      </c>
      <c r="I248" s="5">
        <v>45300</v>
      </c>
      <c r="J248">
        <v>3.493</v>
      </c>
      <c r="K248" s="5">
        <v>45300</v>
      </c>
      <c r="L248">
        <v>3.3385</v>
      </c>
      <c r="M248" s="5">
        <v>45300</v>
      </c>
      <c r="N248">
        <v>3.207</v>
      </c>
      <c r="O248" s="5">
        <v>45300</v>
      </c>
      <c r="P248">
        <v>3.069</v>
      </c>
      <c r="Q248" s="5">
        <v>45300</v>
      </c>
      <c r="R248">
        <v>2.728</v>
      </c>
      <c r="S248" s="5">
        <v>45300</v>
      </c>
      <c r="T248">
        <v>2.476</v>
      </c>
      <c r="U248" s="5">
        <v>45308</v>
      </c>
      <c r="V248">
        <v>3.004</v>
      </c>
      <c r="W248" s="5">
        <v>45308</v>
      </c>
      <c r="X248">
        <v>2.791</v>
      </c>
      <c r="Y248" s="5">
        <v>45308</v>
      </c>
      <c r="Z248">
        <v>2.702</v>
      </c>
      <c r="AA248" s="5">
        <v>45308</v>
      </c>
      <c r="AB248">
        <v>2.6687</v>
      </c>
      <c r="AC248" s="5">
        <v>45307</v>
      </c>
      <c r="AD248">
        <v>2.6021</v>
      </c>
      <c r="AE248" s="5">
        <v>45308</v>
      </c>
      <c r="AF248">
        <v>2.6544</v>
      </c>
      <c r="AG248" s="5">
        <v>45308</v>
      </c>
      <c r="AH248">
        <v>2.6635</v>
      </c>
      <c r="AI248" s="5">
        <v>45307</v>
      </c>
      <c r="AJ248">
        <v>2.644</v>
      </c>
      <c r="AK248" s="5">
        <v>45308</v>
      </c>
      <c r="AL248">
        <v>2.6855</v>
      </c>
      <c r="AM248" s="5">
        <v>45308</v>
      </c>
      <c r="AN248">
        <v>2.708</v>
      </c>
      <c r="AO248" s="5">
        <v>45308</v>
      </c>
      <c r="AP248">
        <v>2.7235</v>
      </c>
      <c r="AQ248" s="5">
        <v>45308</v>
      </c>
      <c r="AR248">
        <v>2.7422</v>
      </c>
      <c r="AS248" s="5">
        <v>45306</v>
      </c>
      <c r="AT248">
        <v>2.639</v>
      </c>
      <c r="AU248" s="5">
        <v>45307</v>
      </c>
      <c r="AV248">
        <v>2.5842</v>
      </c>
      <c r="AW248" s="5">
        <v>45300</v>
      </c>
      <c r="AX248">
        <v>2.443</v>
      </c>
      <c r="AY248" s="5">
        <v>45300</v>
      </c>
      <c r="AZ248">
        <v>2.289</v>
      </c>
      <c r="BA248" s="5">
        <v>45308</v>
      </c>
      <c r="BB248">
        <v>2.1467</v>
      </c>
    </row>
    <row r="249" spans="1:54">
      <c r="A249" s="5"/>
      <c r="C249" s="5">
        <v>45309</v>
      </c>
      <c r="D249">
        <v>3.928</v>
      </c>
      <c r="E249" s="5">
        <v>45301</v>
      </c>
      <c r="F249">
        <v>3.7925</v>
      </c>
      <c r="G249" s="5">
        <v>45301</v>
      </c>
      <c r="H249">
        <v>3.678</v>
      </c>
      <c r="I249" s="5">
        <v>45301</v>
      </c>
      <c r="J249">
        <v>3.533</v>
      </c>
      <c r="K249" s="5">
        <v>45301</v>
      </c>
      <c r="L249">
        <v>3.396</v>
      </c>
      <c r="M249" s="5">
        <v>45301</v>
      </c>
      <c r="N249">
        <v>3.236</v>
      </c>
      <c r="O249" s="5">
        <v>45301</v>
      </c>
      <c r="P249">
        <v>3.108</v>
      </c>
      <c r="Q249" s="5">
        <v>45301</v>
      </c>
      <c r="R249">
        <v>2.759</v>
      </c>
      <c r="S249" s="5">
        <v>45301</v>
      </c>
      <c r="T249">
        <v>2.513</v>
      </c>
      <c r="U249" s="5">
        <v>45309</v>
      </c>
      <c r="V249">
        <v>3.0196</v>
      </c>
      <c r="W249" s="5">
        <v>45309</v>
      </c>
      <c r="X249">
        <v>2.8046</v>
      </c>
      <c r="Y249" s="5">
        <v>45309</v>
      </c>
      <c r="Z249">
        <v>2.718</v>
      </c>
      <c r="AA249" s="5">
        <v>45309</v>
      </c>
      <c r="AB249">
        <v>2.69</v>
      </c>
      <c r="AC249" s="5">
        <v>45308</v>
      </c>
      <c r="AD249">
        <v>2.656</v>
      </c>
      <c r="AE249" s="5">
        <v>45309</v>
      </c>
      <c r="AF249">
        <v>2.686</v>
      </c>
      <c r="AG249" s="5">
        <v>45309</v>
      </c>
      <c r="AH249">
        <v>2.6975</v>
      </c>
      <c r="AI249" s="5">
        <v>45308</v>
      </c>
      <c r="AJ249">
        <v>2.676</v>
      </c>
      <c r="AK249" s="5">
        <v>45309</v>
      </c>
      <c r="AL249">
        <v>2.732</v>
      </c>
      <c r="AM249" s="5">
        <v>45309</v>
      </c>
      <c r="AN249">
        <v>2.7495</v>
      </c>
      <c r="AO249" s="5">
        <v>45309</v>
      </c>
      <c r="AP249">
        <v>2.765</v>
      </c>
      <c r="AQ249" s="5">
        <v>45309</v>
      </c>
      <c r="AR249">
        <v>2.7843</v>
      </c>
      <c r="AS249" s="5">
        <v>45307</v>
      </c>
      <c r="AT249">
        <v>2.688</v>
      </c>
      <c r="AU249" s="5">
        <v>45308</v>
      </c>
      <c r="AV249">
        <v>2.5673</v>
      </c>
      <c r="AW249" s="5">
        <v>45301</v>
      </c>
      <c r="AX249">
        <v>2.458</v>
      </c>
      <c r="AY249" s="5">
        <v>45301</v>
      </c>
      <c r="AZ249">
        <v>2.292</v>
      </c>
      <c r="BA249" s="5">
        <v>45309</v>
      </c>
      <c r="BB249">
        <v>2.1764</v>
      </c>
    </row>
    <row r="250" spans="1:54">
      <c r="A250" s="5"/>
      <c r="C250" s="5">
        <v>45310</v>
      </c>
      <c r="D250">
        <v>3.908</v>
      </c>
      <c r="E250" s="5">
        <v>45302</v>
      </c>
      <c r="F250">
        <v>3.744</v>
      </c>
      <c r="G250" s="5">
        <v>45302</v>
      </c>
      <c r="H250">
        <v>3.652</v>
      </c>
      <c r="I250" s="5">
        <v>45302</v>
      </c>
      <c r="J250">
        <v>3.512</v>
      </c>
      <c r="K250" s="5">
        <v>45302</v>
      </c>
      <c r="L250">
        <v>3.336</v>
      </c>
      <c r="M250" s="5">
        <v>45302</v>
      </c>
      <c r="N250">
        <v>3.189</v>
      </c>
      <c r="O250" s="5">
        <v>45302</v>
      </c>
      <c r="P250">
        <v>2.985</v>
      </c>
      <c r="Q250" s="5">
        <v>45302</v>
      </c>
      <c r="R250">
        <v>2.71</v>
      </c>
      <c r="S250" s="5">
        <v>45302</v>
      </c>
      <c r="T250">
        <v>2.469</v>
      </c>
      <c r="U250" s="5">
        <v>45310</v>
      </c>
      <c r="V250">
        <v>3.0573</v>
      </c>
      <c r="W250" s="5">
        <v>45310</v>
      </c>
      <c r="X250">
        <v>2.8446</v>
      </c>
      <c r="Y250" s="5">
        <v>45310</v>
      </c>
      <c r="Z250">
        <v>2.7467</v>
      </c>
      <c r="AA250" s="5">
        <v>45310</v>
      </c>
      <c r="AB250">
        <v>2.705</v>
      </c>
      <c r="AC250" s="5">
        <v>45309</v>
      </c>
      <c r="AD250">
        <v>2.6823</v>
      </c>
      <c r="AE250" s="5">
        <v>45310</v>
      </c>
      <c r="AF250">
        <v>2.6867</v>
      </c>
      <c r="AG250" s="5">
        <v>45310</v>
      </c>
      <c r="AH250">
        <v>2.6927</v>
      </c>
      <c r="AI250" s="5">
        <v>45309</v>
      </c>
      <c r="AJ250">
        <v>2.712</v>
      </c>
      <c r="AK250" s="5">
        <v>45310</v>
      </c>
      <c r="AL250">
        <v>2.7199</v>
      </c>
      <c r="AM250" s="5">
        <v>45310</v>
      </c>
      <c r="AN250">
        <v>2.7327</v>
      </c>
      <c r="AO250" s="5">
        <v>45310</v>
      </c>
      <c r="AP250">
        <v>2.7475</v>
      </c>
      <c r="AQ250" s="5">
        <v>45310</v>
      </c>
      <c r="AR250">
        <v>2.764</v>
      </c>
      <c r="AS250" s="5">
        <v>45308</v>
      </c>
      <c r="AT250">
        <v>2.676</v>
      </c>
      <c r="AU250" s="5">
        <v>45309</v>
      </c>
      <c r="AV250">
        <v>2.6002</v>
      </c>
      <c r="AW250" s="5">
        <v>45302</v>
      </c>
      <c r="AX250">
        <v>2.46</v>
      </c>
      <c r="AY250" s="5">
        <v>45302</v>
      </c>
      <c r="AZ250">
        <v>2.291</v>
      </c>
      <c r="BA250" s="5">
        <v>45310</v>
      </c>
      <c r="BB250">
        <v>2.137</v>
      </c>
    </row>
    <row r="251" spans="1:54">
      <c r="A251" s="5"/>
      <c r="C251" s="5">
        <v>45313</v>
      </c>
      <c r="D251">
        <v>3.925</v>
      </c>
      <c r="E251" s="5">
        <v>45303</v>
      </c>
      <c r="F251">
        <v>3.717</v>
      </c>
      <c r="G251" s="5">
        <v>45303</v>
      </c>
      <c r="H251">
        <v>3.572</v>
      </c>
      <c r="I251" s="5">
        <v>45303</v>
      </c>
      <c r="J251">
        <v>3.419</v>
      </c>
      <c r="K251" s="5">
        <v>45303</v>
      </c>
      <c r="L251">
        <v>3.24</v>
      </c>
      <c r="M251" s="5">
        <v>45303</v>
      </c>
      <c r="N251">
        <v>3.0683</v>
      </c>
      <c r="O251" s="5">
        <v>45303</v>
      </c>
      <c r="P251">
        <v>2.923</v>
      </c>
      <c r="Q251" s="5">
        <v>45303</v>
      </c>
      <c r="R251">
        <v>2.589</v>
      </c>
      <c r="S251" s="5">
        <v>45303</v>
      </c>
      <c r="T251">
        <v>2.356</v>
      </c>
      <c r="U251" s="5">
        <v>45313</v>
      </c>
      <c r="V251">
        <v>3.0236</v>
      </c>
      <c r="W251" s="5">
        <v>45313</v>
      </c>
      <c r="X251">
        <v>2.7995</v>
      </c>
      <c r="Y251" s="5">
        <v>45313</v>
      </c>
      <c r="Z251">
        <v>2.7078</v>
      </c>
      <c r="AA251" s="5">
        <v>45313</v>
      </c>
      <c r="AB251">
        <v>2.672</v>
      </c>
      <c r="AC251" s="5">
        <v>45310</v>
      </c>
      <c r="AD251">
        <v>2.6897</v>
      </c>
      <c r="AE251" s="5">
        <v>45313</v>
      </c>
      <c r="AF251">
        <v>2.655</v>
      </c>
      <c r="AG251" s="5">
        <v>45313</v>
      </c>
      <c r="AH251">
        <v>2.6617</v>
      </c>
      <c r="AI251" s="5">
        <v>45310</v>
      </c>
      <c r="AJ251">
        <v>2.7039</v>
      </c>
      <c r="AK251" s="5">
        <v>45313</v>
      </c>
      <c r="AL251">
        <v>2.6875</v>
      </c>
      <c r="AM251" s="5">
        <v>45313</v>
      </c>
      <c r="AN251">
        <v>2.707</v>
      </c>
      <c r="AO251" s="5">
        <v>45313</v>
      </c>
      <c r="AP251">
        <v>2.7205</v>
      </c>
      <c r="AQ251" s="5">
        <v>45313</v>
      </c>
      <c r="AR251">
        <v>2.7418</v>
      </c>
      <c r="AS251" s="5">
        <v>45309</v>
      </c>
      <c r="AT251">
        <v>2.709</v>
      </c>
      <c r="AU251" s="5">
        <v>45310</v>
      </c>
      <c r="AV251">
        <v>2.574</v>
      </c>
      <c r="AW251" s="5">
        <v>45303</v>
      </c>
      <c r="AX251">
        <v>2.429</v>
      </c>
      <c r="AY251" s="5">
        <v>45303</v>
      </c>
      <c r="AZ251">
        <v>2.272</v>
      </c>
      <c r="BA251" s="5">
        <v>45313</v>
      </c>
      <c r="BB251">
        <v>2.128</v>
      </c>
    </row>
    <row r="252" spans="1:54">
      <c r="A252" s="5"/>
      <c r="C252" s="5">
        <v>45314</v>
      </c>
      <c r="D252">
        <v>3.944</v>
      </c>
      <c r="E252" s="5">
        <v>45306</v>
      </c>
      <c r="F252">
        <v>3.7485</v>
      </c>
      <c r="G252" s="5">
        <v>45306</v>
      </c>
      <c r="H252">
        <v>3.634</v>
      </c>
      <c r="I252" s="5">
        <v>45306</v>
      </c>
      <c r="J252">
        <v>3.4685</v>
      </c>
      <c r="K252" s="5">
        <v>45306</v>
      </c>
      <c r="L252">
        <v>3.306</v>
      </c>
      <c r="M252" s="5">
        <v>45306</v>
      </c>
      <c r="N252">
        <v>3.137</v>
      </c>
      <c r="O252" s="5">
        <v>45306</v>
      </c>
      <c r="P252">
        <v>2.99</v>
      </c>
      <c r="Q252" s="5">
        <v>45306</v>
      </c>
      <c r="R252">
        <v>2.6405</v>
      </c>
      <c r="S252" s="5">
        <v>45306</v>
      </c>
      <c r="T252">
        <v>2.394</v>
      </c>
      <c r="U252" s="5">
        <v>45314</v>
      </c>
      <c r="V252">
        <v>3.0543</v>
      </c>
      <c r="W252" s="5">
        <v>45314</v>
      </c>
      <c r="X252">
        <v>2.8385</v>
      </c>
      <c r="Y252" s="5">
        <v>45314</v>
      </c>
      <c r="Z252">
        <v>2.749</v>
      </c>
      <c r="AA252" s="5">
        <v>45314</v>
      </c>
      <c r="AB252">
        <v>2.7135</v>
      </c>
      <c r="AC252" s="5">
        <v>45313</v>
      </c>
      <c r="AD252">
        <v>2.6575</v>
      </c>
      <c r="AE252" s="5">
        <v>45314</v>
      </c>
      <c r="AF252">
        <v>2.7075</v>
      </c>
      <c r="AG252" s="5">
        <v>45314</v>
      </c>
      <c r="AH252">
        <v>2.7185</v>
      </c>
      <c r="AI252" s="5">
        <v>45313</v>
      </c>
      <c r="AJ252">
        <v>2.674</v>
      </c>
      <c r="AK252" s="5">
        <v>45314</v>
      </c>
      <c r="AL252">
        <v>2.7495</v>
      </c>
      <c r="AM252" s="5">
        <v>45314</v>
      </c>
      <c r="AN252">
        <v>2.763</v>
      </c>
      <c r="AO252" s="5">
        <v>45314</v>
      </c>
      <c r="AP252">
        <v>2.7795</v>
      </c>
      <c r="AQ252" s="5">
        <v>45314</v>
      </c>
      <c r="AR252">
        <v>2.8005</v>
      </c>
      <c r="AS252" s="5">
        <v>45310</v>
      </c>
      <c r="AT252">
        <v>2.6867</v>
      </c>
      <c r="AU252" s="5">
        <v>45313</v>
      </c>
      <c r="AV252">
        <v>2.5577</v>
      </c>
      <c r="AW252" s="5">
        <v>45306</v>
      </c>
      <c r="AX252">
        <v>2.45</v>
      </c>
      <c r="AY252" s="5">
        <v>45306</v>
      </c>
      <c r="AZ252">
        <v>2.2933</v>
      </c>
      <c r="BA252" s="5">
        <v>45314</v>
      </c>
      <c r="BB252">
        <v>2.2038</v>
      </c>
    </row>
    <row r="253" spans="1:54">
      <c r="A253" s="5"/>
      <c r="C253" s="5">
        <v>45315</v>
      </c>
      <c r="D253">
        <v>3.922</v>
      </c>
      <c r="E253" s="5">
        <v>45307</v>
      </c>
      <c r="F253">
        <v>3.771</v>
      </c>
      <c r="G253" s="5">
        <v>45307</v>
      </c>
      <c r="H253">
        <v>3.642</v>
      </c>
      <c r="I253" s="5">
        <v>45307</v>
      </c>
      <c r="J253">
        <v>3.46</v>
      </c>
      <c r="K253" s="5">
        <v>45307</v>
      </c>
      <c r="L253">
        <v>3.305</v>
      </c>
      <c r="M253" s="5">
        <v>45307</v>
      </c>
      <c r="N253">
        <v>3.165</v>
      </c>
      <c r="O253" s="5">
        <v>45307</v>
      </c>
      <c r="P253">
        <v>3.008</v>
      </c>
      <c r="Q253" s="5">
        <v>45307</v>
      </c>
      <c r="R253">
        <v>2.652</v>
      </c>
      <c r="S253" s="5">
        <v>45307</v>
      </c>
      <c r="T253">
        <v>2.387</v>
      </c>
      <c r="U253" s="5">
        <v>45315</v>
      </c>
      <c r="V253">
        <v>3.0296</v>
      </c>
      <c r="W253" s="5">
        <v>45315</v>
      </c>
      <c r="X253">
        <v>2.818</v>
      </c>
      <c r="Y253" s="5">
        <v>45315</v>
      </c>
      <c r="Z253">
        <v>2.7257</v>
      </c>
      <c r="AA253" s="5">
        <v>45315</v>
      </c>
      <c r="AB253">
        <v>2.6877</v>
      </c>
      <c r="AC253" s="5">
        <v>45314</v>
      </c>
      <c r="AD253">
        <v>2.7035</v>
      </c>
      <c r="AE253" s="5">
        <v>45315</v>
      </c>
      <c r="AF253">
        <v>2.6819</v>
      </c>
      <c r="AG253" s="5">
        <v>45315</v>
      </c>
      <c r="AH253">
        <v>2.693</v>
      </c>
      <c r="AI253" s="5">
        <v>45314</v>
      </c>
      <c r="AJ253">
        <v>2.728</v>
      </c>
      <c r="AK253" s="5">
        <v>45315</v>
      </c>
      <c r="AL253">
        <v>2.7271</v>
      </c>
      <c r="AM253" s="5">
        <v>45315</v>
      </c>
      <c r="AN253">
        <v>2.741</v>
      </c>
      <c r="AO253" s="5">
        <v>45315</v>
      </c>
      <c r="AP253">
        <v>2.7597</v>
      </c>
      <c r="AQ253" s="5">
        <v>45315</v>
      </c>
      <c r="AR253">
        <v>2.7785</v>
      </c>
      <c r="AS253" s="5">
        <v>45313</v>
      </c>
      <c r="AT253">
        <v>2.672</v>
      </c>
      <c r="AU253" s="5">
        <v>45314</v>
      </c>
      <c r="AV253">
        <v>2.6228</v>
      </c>
      <c r="AW253" s="5">
        <v>45307</v>
      </c>
      <c r="AX253">
        <v>2.491</v>
      </c>
      <c r="AY253" s="5">
        <v>45307</v>
      </c>
      <c r="AZ253">
        <v>2.3349</v>
      </c>
      <c r="BA253" s="5">
        <v>45315</v>
      </c>
      <c r="BB253">
        <v>2.1939</v>
      </c>
    </row>
    <row r="254" spans="1:54">
      <c r="A254" s="5"/>
      <c r="C254" s="5">
        <v>45316</v>
      </c>
      <c r="D254">
        <v>3.911</v>
      </c>
      <c r="E254" s="5">
        <v>45308</v>
      </c>
      <c r="F254">
        <v>3.801</v>
      </c>
      <c r="G254" s="5">
        <v>45308</v>
      </c>
      <c r="H254">
        <v>3.705</v>
      </c>
      <c r="I254" s="5">
        <v>45308</v>
      </c>
      <c r="J254">
        <v>3.543</v>
      </c>
      <c r="K254" s="5">
        <v>45308</v>
      </c>
      <c r="L254">
        <v>3.403</v>
      </c>
      <c r="M254" s="5">
        <v>45308</v>
      </c>
      <c r="N254">
        <v>3.25</v>
      </c>
      <c r="O254" s="5">
        <v>45308</v>
      </c>
      <c r="P254">
        <v>3.107</v>
      </c>
      <c r="Q254" s="5">
        <v>45308</v>
      </c>
      <c r="R254">
        <v>2.769</v>
      </c>
      <c r="S254" s="5">
        <v>45308</v>
      </c>
      <c r="T254">
        <v>2.491</v>
      </c>
      <c r="U254" s="5">
        <v>45316</v>
      </c>
      <c r="V254">
        <v>2.9515</v>
      </c>
      <c r="W254" s="5">
        <v>45316</v>
      </c>
      <c r="X254">
        <v>2.7335</v>
      </c>
      <c r="Y254" s="5">
        <v>45316</v>
      </c>
      <c r="Z254">
        <v>2.651</v>
      </c>
      <c r="AA254" s="5">
        <v>45316</v>
      </c>
      <c r="AB254">
        <v>2.623</v>
      </c>
      <c r="AC254" s="5">
        <v>45315</v>
      </c>
      <c r="AD254">
        <v>2.6732</v>
      </c>
      <c r="AE254" s="5">
        <v>45316</v>
      </c>
      <c r="AF254">
        <v>2.6234</v>
      </c>
      <c r="AG254" s="5">
        <v>45316</v>
      </c>
      <c r="AH254">
        <v>2.638</v>
      </c>
      <c r="AI254" s="5">
        <v>45315</v>
      </c>
      <c r="AJ254">
        <v>2.702</v>
      </c>
      <c r="AK254" s="5">
        <v>45316</v>
      </c>
      <c r="AL254">
        <v>2.6745</v>
      </c>
      <c r="AM254" s="5">
        <v>45316</v>
      </c>
      <c r="AN254">
        <v>2.694</v>
      </c>
      <c r="AO254" s="5">
        <v>45316</v>
      </c>
      <c r="AP254">
        <v>2.7133</v>
      </c>
      <c r="AQ254" s="5">
        <v>45316</v>
      </c>
      <c r="AR254">
        <v>2.7425</v>
      </c>
      <c r="AS254" s="5">
        <v>45314</v>
      </c>
      <c r="AT254">
        <v>2.7333</v>
      </c>
      <c r="AU254" s="5">
        <v>45315</v>
      </c>
      <c r="AV254">
        <v>2.61</v>
      </c>
      <c r="AW254" s="5">
        <v>45308</v>
      </c>
      <c r="AX254">
        <v>2.467</v>
      </c>
      <c r="AY254" s="5">
        <v>45308</v>
      </c>
      <c r="AZ254">
        <v>2.303</v>
      </c>
      <c r="BA254" s="5">
        <v>45316</v>
      </c>
      <c r="BB254">
        <v>2.1885</v>
      </c>
    </row>
    <row r="255" spans="1:54">
      <c r="A255" s="5"/>
      <c r="C255" s="5">
        <v>45317</v>
      </c>
      <c r="D255">
        <v>3.873</v>
      </c>
      <c r="E255" s="5">
        <v>45309</v>
      </c>
      <c r="F255">
        <v>3.799</v>
      </c>
      <c r="G255" s="5">
        <v>45309</v>
      </c>
      <c r="H255">
        <v>3.678</v>
      </c>
      <c r="I255" s="5">
        <v>45309</v>
      </c>
      <c r="J255">
        <v>3.548</v>
      </c>
      <c r="K255" s="5">
        <v>45309</v>
      </c>
      <c r="L255">
        <v>3.381</v>
      </c>
      <c r="M255" s="5">
        <v>45309</v>
      </c>
      <c r="N255">
        <v>3.214</v>
      </c>
      <c r="O255" s="5">
        <v>45309</v>
      </c>
      <c r="P255">
        <v>3.084</v>
      </c>
      <c r="Q255" s="5">
        <v>45309</v>
      </c>
      <c r="R255">
        <v>2.731</v>
      </c>
      <c r="S255" s="5">
        <v>45309</v>
      </c>
      <c r="T255">
        <v>2.483</v>
      </c>
      <c r="U255" s="5">
        <v>45317</v>
      </c>
      <c r="V255">
        <v>2.951</v>
      </c>
      <c r="W255" s="5">
        <v>45317</v>
      </c>
      <c r="X255">
        <v>2.741</v>
      </c>
      <c r="Y255" s="5">
        <v>45317</v>
      </c>
      <c r="Z255">
        <v>2.656</v>
      </c>
      <c r="AA255" s="5">
        <v>45317</v>
      </c>
      <c r="AB255">
        <v>2.6242</v>
      </c>
      <c r="AC255" s="5">
        <v>45316</v>
      </c>
      <c r="AD255">
        <v>2.6185</v>
      </c>
      <c r="AE255" s="5">
        <v>45317</v>
      </c>
      <c r="AF255">
        <v>2.6241</v>
      </c>
      <c r="AG255" s="5">
        <v>45317</v>
      </c>
      <c r="AH255">
        <v>2.6388</v>
      </c>
      <c r="AI255" s="5">
        <v>45316</v>
      </c>
      <c r="AJ255">
        <v>2.6555</v>
      </c>
      <c r="AK255" s="5">
        <v>45317</v>
      </c>
      <c r="AL255">
        <v>2.6775</v>
      </c>
      <c r="AM255" s="5">
        <v>45317</v>
      </c>
      <c r="AN255">
        <v>2.6985</v>
      </c>
      <c r="AO255" s="5">
        <v>45317</v>
      </c>
      <c r="AP255">
        <v>2.7172</v>
      </c>
      <c r="AQ255" s="5">
        <v>45317</v>
      </c>
      <c r="AR255">
        <v>2.747</v>
      </c>
      <c r="AS255" s="5">
        <v>45315</v>
      </c>
      <c r="AT255">
        <v>2.7189</v>
      </c>
      <c r="AU255" s="5">
        <v>45316</v>
      </c>
      <c r="AV255">
        <v>2.583</v>
      </c>
      <c r="AW255" s="5">
        <v>45309</v>
      </c>
      <c r="AX255">
        <v>2.504</v>
      </c>
      <c r="AY255" s="5">
        <v>45309</v>
      </c>
      <c r="AZ255">
        <v>2.3257</v>
      </c>
      <c r="BA255" s="5">
        <v>45317</v>
      </c>
      <c r="BB255">
        <v>2.1962</v>
      </c>
    </row>
    <row r="256" spans="1:54">
      <c r="A256" s="5"/>
      <c r="C256" s="5">
        <v>45320</v>
      </c>
      <c r="D256">
        <v>3.866</v>
      </c>
      <c r="E256" s="5">
        <v>45310</v>
      </c>
      <c r="F256">
        <v>3.824</v>
      </c>
      <c r="G256" s="5">
        <v>45310</v>
      </c>
      <c r="H256">
        <v>3.708</v>
      </c>
      <c r="I256" s="5">
        <v>45310</v>
      </c>
      <c r="J256">
        <v>3.573</v>
      </c>
      <c r="K256" s="5">
        <v>45310</v>
      </c>
      <c r="L256">
        <v>3.445</v>
      </c>
      <c r="M256" s="5">
        <v>45310</v>
      </c>
      <c r="N256">
        <v>3.2705</v>
      </c>
      <c r="O256" s="5">
        <v>45310</v>
      </c>
      <c r="P256">
        <v>3.129</v>
      </c>
      <c r="Q256" s="5">
        <v>45310</v>
      </c>
      <c r="R256">
        <v>2.809</v>
      </c>
      <c r="S256" s="5">
        <v>45310</v>
      </c>
      <c r="T256">
        <v>2.558</v>
      </c>
      <c r="U256" s="5">
        <v>45320</v>
      </c>
      <c r="V256">
        <v>2.9044</v>
      </c>
      <c r="W256" s="5">
        <v>45320</v>
      </c>
      <c r="X256">
        <v>2.6881</v>
      </c>
      <c r="Y256" s="5">
        <v>45320</v>
      </c>
      <c r="Z256">
        <v>2.6012</v>
      </c>
      <c r="AA256" s="5">
        <v>45320</v>
      </c>
      <c r="AB256">
        <v>2.5687</v>
      </c>
      <c r="AC256" s="5">
        <v>45317</v>
      </c>
      <c r="AD256">
        <v>2.62</v>
      </c>
      <c r="AE256" s="5">
        <v>45320</v>
      </c>
      <c r="AF256">
        <v>2.5715</v>
      </c>
      <c r="AG256" s="5">
        <v>45320</v>
      </c>
      <c r="AH256">
        <v>2.5854</v>
      </c>
      <c r="AI256" s="5">
        <v>45317</v>
      </c>
      <c r="AJ256">
        <v>2.6585</v>
      </c>
      <c r="AK256" s="5">
        <v>45320</v>
      </c>
      <c r="AL256">
        <v>2.624</v>
      </c>
      <c r="AM256" s="5">
        <v>45320</v>
      </c>
      <c r="AN256">
        <v>2.6445</v>
      </c>
      <c r="AO256" s="5">
        <v>45320</v>
      </c>
      <c r="AP256">
        <v>2.6648</v>
      </c>
      <c r="AQ256" s="5">
        <v>45320</v>
      </c>
      <c r="AR256">
        <v>2.6972</v>
      </c>
      <c r="AS256" s="5">
        <v>45316</v>
      </c>
      <c r="AT256">
        <v>2.6883</v>
      </c>
      <c r="AU256" s="5">
        <v>45317</v>
      </c>
      <c r="AV256">
        <v>2.5943</v>
      </c>
      <c r="AW256" s="5">
        <v>45310</v>
      </c>
      <c r="AX256">
        <v>2.468</v>
      </c>
      <c r="AY256" s="5">
        <v>45310</v>
      </c>
      <c r="AZ256">
        <v>2.296</v>
      </c>
      <c r="BA256" s="5">
        <v>45320</v>
      </c>
      <c r="BB256">
        <v>2.1596</v>
      </c>
    </row>
    <row r="257" spans="1:54">
      <c r="A257" s="5"/>
      <c r="C257" s="5">
        <v>45321</v>
      </c>
      <c r="D257">
        <v>3.836</v>
      </c>
      <c r="E257" s="5">
        <v>45313</v>
      </c>
      <c r="F257">
        <v>3.828</v>
      </c>
      <c r="G257" s="5">
        <v>45313</v>
      </c>
      <c r="H257">
        <v>3.713</v>
      </c>
      <c r="I257" s="5">
        <v>45313</v>
      </c>
      <c r="J257">
        <v>3.57</v>
      </c>
      <c r="K257" s="5">
        <v>45313</v>
      </c>
      <c r="L257">
        <v>3.405</v>
      </c>
      <c r="M257" s="5">
        <v>45313</v>
      </c>
      <c r="N257">
        <v>3.269</v>
      </c>
      <c r="O257" s="5">
        <v>45313</v>
      </c>
      <c r="P257">
        <v>3.106</v>
      </c>
      <c r="Q257" s="5">
        <v>45313</v>
      </c>
      <c r="R257">
        <v>2.765</v>
      </c>
      <c r="S257" s="5">
        <v>45313</v>
      </c>
      <c r="T257">
        <v>2.511</v>
      </c>
      <c r="U257" s="5">
        <v>45321</v>
      </c>
      <c r="V257">
        <v>2.9253</v>
      </c>
      <c r="W257" s="5">
        <v>45321</v>
      </c>
      <c r="X257">
        <v>2.7123</v>
      </c>
      <c r="Y257" s="5">
        <v>45321</v>
      </c>
      <c r="Z257">
        <v>2.6287</v>
      </c>
      <c r="AA257" s="5">
        <v>45321</v>
      </c>
      <c r="AB257">
        <v>2.5993</v>
      </c>
      <c r="AC257" s="5">
        <v>45320</v>
      </c>
      <c r="AD257">
        <v>2.563</v>
      </c>
      <c r="AE257" s="5">
        <v>45321</v>
      </c>
      <c r="AF257">
        <v>2.5996</v>
      </c>
      <c r="AG257" s="5">
        <v>45321</v>
      </c>
      <c r="AH257">
        <v>2.6128</v>
      </c>
      <c r="AI257" s="5">
        <v>45320</v>
      </c>
      <c r="AJ257">
        <v>2.6023</v>
      </c>
      <c r="AK257" s="5">
        <v>45321</v>
      </c>
      <c r="AL257">
        <v>2.6545</v>
      </c>
      <c r="AM257" s="5">
        <v>45321</v>
      </c>
      <c r="AN257">
        <v>2.671</v>
      </c>
      <c r="AO257" s="5">
        <v>45321</v>
      </c>
      <c r="AP257">
        <v>2.691</v>
      </c>
      <c r="AQ257" s="5">
        <v>45321</v>
      </c>
      <c r="AR257">
        <v>2.72</v>
      </c>
      <c r="AS257" s="5">
        <v>45317</v>
      </c>
      <c r="AT257">
        <v>2.6965</v>
      </c>
      <c r="AU257" s="5">
        <v>45320</v>
      </c>
      <c r="AV257">
        <v>2.549</v>
      </c>
      <c r="AW257" s="5">
        <v>45313</v>
      </c>
      <c r="AX257">
        <v>2.453</v>
      </c>
      <c r="AY257" s="5">
        <v>45313</v>
      </c>
      <c r="AZ257">
        <v>2.279</v>
      </c>
      <c r="BA257" s="5">
        <v>45321</v>
      </c>
      <c r="BB257">
        <v>2.1722</v>
      </c>
    </row>
    <row r="258" spans="1:54">
      <c r="A258" s="5"/>
      <c r="C258" s="5">
        <v>45322</v>
      </c>
      <c r="D258">
        <v>3.835</v>
      </c>
      <c r="E258" s="5">
        <v>45314</v>
      </c>
      <c r="F258">
        <v>3.832</v>
      </c>
      <c r="G258" s="5">
        <v>45314</v>
      </c>
      <c r="H258">
        <v>3.7105</v>
      </c>
      <c r="I258" s="5">
        <v>45314</v>
      </c>
      <c r="J258">
        <v>3.563</v>
      </c>
      <c r="K258" s="5">
        <v>45314</v>
      </c>
      <c r="L258">
        <v>3.423</v>
      </c>
      <c r="M258" s="5">
        <v>45314</v>
      </c>
      <c r="N258">
        <v>3.2675</v>
      </c>
      <c r="O258" s="5">
        <v>45314</v>
      </c>
      <c r="P258">
        <v>3.121</v>
      </c>
      <c r="Q258" s="5">
        <v>45314</v>
      </c>
      <c r="R258">
        <v>2.787</v>
      </c>
      <c r="S258" s="5">
        <v>45314</v>
      </c>
      <c r="T258">
        <v>2.532</v>
      </c>
      <c r="U258" s="5">
        <v>45322</v>
      </c>
      <c r="V258">
        <v>2.863</v>
      </c>
      <c r="W258" s="5">
        <v>45322</v>
      </c>
      <c r="X258">
        <v>2.641</v>
      </c>
      <c r="Y258" s="5">
        <v>45322</v>
      </c>
      <c r="Z258">
        <v>2.5473</v>
      </c>
      <c r="AA258" s="5">
        <v>45322</v>
      </c>
      <c r="AB258">
        <v>2.5101</v>
      </c>
      <c r="AC258" s="5">
        <v>45321</v>
      </c>
      <c r="AD258">
        <v>2.592</v>
      </c>
      <c r="AE258" s="5">
        <v>45322</v>
      </c>
      <c r="AF258">
        <v>2.5115</v>
      </c>
      <c r="AG258" s="5">
        <v>45322</v>
      </c>
      <c r="AH258">
        <v>2.5258</v>
      </c>
      <c r="AI258" s="5">
        <v>45321</v>
      </c>
      <c r="AJ258">
        <v>2.629</v>
      </c>
      <c r="AK258" s="5">
        <v>45322</v>
      </c>
      <c r="AL258">
        <v>2.5642</v>
      </c>
      <c r="AM258" s="5">
        <v>45322</v>
      </c>
      <c r="AN258">
        <v>2.5872</v>
      </c>
      <c r="AO258" s="5">
        <v>45322</v>
      </c>
      <c r="AP258">
        <v>2.606</v>
      </c>
      <c r="AQ258" s="5">
        <v>45322</v>
      </c>
      <c r="AR258">
        <v>2.641</v>
      </c>
      <c r="AS258" s="5">
        <v>45320</v>
      </c>
      <c r="AT258">
        <v>2.6475</v>
      </c>
      <c r="AU258" s="5">
        <v>45321</v>
      </c>
      <c r="AV258">
        <v>2.569</v>
      </c>
      <c r="AW258" s="5">
        <v>45314</v>
      </c>
      <c r="AX258">
        <v>2.528</v>
      </c>
      <c r="AY258" s="5">
        <v>45314</v>
      </c>
      <c r="AZ258">
        <v>2.36</v>
      </c>
      <c r="BA258" s="5">
        <v>45322</v>
      </c>
      <c r="BB258">
        <v>2.0972</v>
      </c>
    </row>
    <row r="259" spans="1:54">
      <c r="A259" s="5"/>
      <c r="C259" s="5">
        <v>45323</v>
      </c>
      <c r="D259">
        <v>3.832</v>
      </c>
      <c r="E259" s="5">
        <v>45315</v>
      </c>
      <c r="F259">
        <v>3.831</v>
      </c>
      <c r="G259" s="5">
        <v>45315</v>
      </c>
      <c r="H259">
        <v>3.6985</v>
      </c>
      <c r="I259" s="5">
        <v>45315</v>
      </c>
      <c r="J259">
        <v>3.5575</v>
      </c>
      <c r="K259" s="5">
        <v>45315</v>
      </c>
      <c r="L259">
        <v>3.412</v>
      </c>
      <c r="M259" s="5">
        <v>45315</v>
      </c>
      <c r="N259">
        <v>3.264</v>
      </c>
      <c r="O259" s="5">
        <v>45315</v>
      </c>
      <c r="P259">
        <v>3.126</v>
      </c>
      <c r="Q259" s="5">
        <v>45315</v>
      </c>
      <c r="R259">
        <v>2.777</v>
      </c>
      <c r="S259" s="5">
        <v>45315</v>
      </c>
      <c r="T259">
        <v>2.532</v>
      </c>
      <c r="U259" s="5">
        <v>45323</v>
      </c>
      <c r="V259">
        <v>2.8892</v>
      </c>
      <c r="W259" s="5">
        <v>45323</v>
      </c>
      <c r="X259">
        <v>2.6592</v>
      </c>
      <c r="Y259" s="5">
        <v>45323</v>
      </c>
      <c r="Z259">
        <v>2.5632</v>
      </c>
      <c r="AA259" s="5">
        <v>45323</v>
      </c>
      <c r="AB259">
        <v>2.5231</v>
      </c>
      <c r="AC259" s="5">
        <v>45322</v>
      </c>
      <c r="AD259">
        <v>2.504</v>
      </c>
      <c r="AE259" s="5">
        <v>45323</v>
      </c>
      <c r="AF259">
        <v>2.513</v>
      </c>
      <c r="AG259" s="5">
        <v>45323</v>
      </c>
      <c r="AH259">
        <v>2.5231</v>
      </c>
      <c r="AI259" s="5">
        <v>45322</v>
      </c>
      <c r="AJ259">
        <v>2.5447</v>
      </c>
      <c r="AK259" s="5">
        <v>45323</v>
      </c>
      <c r="AL259">
        <v>2.5503</v>
      </c>
      <c r="AM259" s="5">
        <v>45323</v>
      </c>
      <c r="AN259">
        <v>2.5755</v>
      </c>
      <c r="AO259" s="5">
        <v>45323</v>
      </c>
      <c r="AP259">
        <v>2.594</v>
      </c>
      <c r="AQ259" s="5">
        <v>45323</v>
      </c>
      <c r="AR259">
        <v>2.6225</v>
      </c>
      <c r="AS259" s="5">
        <v>45321</v>
      </c>
      <c r="AT259">
        <v>2.672</v>
      </c>
      <c r="AU259" s="5">
        <v>45322</v>
      </c>
      <c r="AV259">
        <v>2.4903</v>
      </c>
      <c r="AW259" s="5">
        <v>45315</v>
      </c>
      <c r="AX259">
        <v>2.505</v>
      </c>
      <c r="AY259" s="5">
        <v>45315</v>
      </c>
      <c r="AZ259">
        <v>2.35</v>
      </c>
      <c r="BA259" s="5">
        <v>45323</v>
      </c>
      <c r="BB259">
        <v>2.0718</v>
      </c>
    </row>
    <row r="260" spans="1:54">
      <c r="A260" s="5"/>
      <c r="C260" s="5">
        <v>45324</v>
      </c>
      <c r="D260">
        <v>3.837</v>
      </c>
      <c r="E260" s="5">
        <v>45316</v>
      </c>
      <c r="F260">
        <v>3.743</v>
      </c>
      <c r="G260" s="5">
        <v>45316</v>
      </c>
      <c r="H260">
        <v>3.6095</v>
      </c>
      <c r="I260" s="5">
        <v>45316</v>
      </c>
      <c r="J260">
        <v>3.463</v>
      </c>
      <c r="K260" s="5">
        <v>45316</v>
      </c>
      <c r="L260">
        <v>3.301</v>
      </c>
      <c r="M260" s="5">
        <v>45316</v>
      </c>
      <c r="N260">
        <v>3.134</v>
      </c>
      <c r="O260" s="5">
        <v>45316</v>
      </c>
      <c r="P260">
        <v>2.978</v>
      </c>
      <c r="Q260" s="5">
        <v>45316</v>
      </c>
      <c r="R260">
        <v>2.647</v>
      </c>
      <c r="S260" s="5">
        <v>45316</v>
      </c>
      <c r="T260">
        <v>2.411</v>
      </c>
      <c r="U260" s="5">
        <v>45324</v>
      </c>
      <c r="V260">
        <v>2.985</v>
      </c>
      <c r="W260" s="5">
        <v>45324</v>
      </c>
      <c r="X260">
        <v>2.7545</v>
      </c>
      <c r="Y260" s="5">
        <v>45324</v>
      </c>
      <c r="Z260">
        <v>2.6553</v>
      </c>
      <c r="AA260" s="5">
        <v>45324</v>
      </c>
      <c r="AB260">
        <v>2.613</v>
      </c>
      <c r="AC260" s="5">
        <v>45323</v>
      </c>
      <c r="AD260">
        <v>2.511</v>
      </c>
      <c r="AE260" s="5">
        <v>45324</v>
      </c>
      <c r="AF260">
        <v>2.595</v>
      </c>
      <c r="AG260" s="5">
        <v>45324</v>
      </c>
      <c r="AH260">
        <v>2.602</v>
      </c>
      <c r="AI260" s="5">
        <v>45323</v>
      </c>
      <c r="AJ260">
        <v>2.5423</v>
      </c>
      <c r="AK260" s="5">
        <v>45324</v>
      </c>
      <c r="AL260">
        <v>2.627</v>
      </c>
      <c r="AM260" s="5">
        <v>45324</v>
      </c>
      <c r="AN260">
        <v>2.645</v>
      </c>
      <c r="AO260" s="5">
        <v>45324</v>
      </c>
      <c r="AP260">
        <v>2.661</v>
      </c>
      <c r="AQ260" s="5">
        <v>45324</v>
      </c>
      <c r="AR260">
        <v>2.686</v>
      </c>
      <c r="AS260" s="5">
        <v>45322</v>
      </c>
      <c r="AT260">
        <v>2.591</v>
      </c>
      <c r="AU260" s="5">
        <v>45323</v>
      </c>
      <c r="AV260">
        <v>2.4668</v>
      </c>
      <c r="AW260" s="5">
        <v>45316</v>
      </c>
      <c r="AX260">
        <v>2.489</v>
      </c>
      <c r="AY260" s="5">
        <v>45316</v>
      </c>
      <c r="AZ260">
        <v>2.3321</v>
      </c>
      <c r="BA260" s="5">
        <v>45324</v>
      </c>
      <c r="BB260">
        <v>2.117</v>
      </c>
    </row>
    <row r="261" spans="1:54">
      <c r="A261" s="5"/>
      <c r="C261" s="5">
        <v>45327</v>
      </c>
      <c r="D261">
        <v>3.905</v>
      </c>
      <c r="E261" s="5">
        <v>45317</v>
      </c>
      <c r="F261">
        <v>3.743</v>
      </c>
      <c r="G261" s="5">
        <v>45317</v>
      </c>
      <c r="H261">
        <v>3.626</v>
      </c>
      <c r="I261" s="5">
        <v>45317</v>
      </c>
      <c r="J261">
        <v>3.457</v>
      </c>
      <c r="K261" s="5">
        <v>45317</v>
      </c>
      <c r="L261">
        <v>3.299</v>
      </c>
      <c r="M261" s="5">
        <v>45317</v>
      </c>
      <c r="N261">
        <v>3.1443</v>
      </c>
      <c r="O261" s="5">
        <v>45317</v>
      </c>
      <c r="P261">
        <v>3.006</v>
      </c>
      <c r="Q261" s="5">
        <v>45317</v>
      </c>
      <c r="R261">
        <v>2.666</v>
      </c>
      <c r="S261" s="5">
        <v>45317</v>
      </c>
      <c r="T261">
        <v>2.43</v>
      </c>
      <c r="U261" s="5">
        <v>45327</v>
      </c>
      <c r="V261">
        <v>3.0464</v>
      </c>
      <c r="W261" s="5">
        <v>45327</v>
      </c>
      <c r="X261">
        <v>2.8158</v>
      </c>
      <c r="Y261" s="5">
        <v>45327</v>
      </c>
      <c r="Z261">
        <v>2.7207</v>
      </c>
      <c r="AA261" s="5">
        <v>45327</v>
      </c>
      <c r="AB261">
        <v>2.678</v>
      </c>
      <c r="AC261" s="5">
        <v>45324</v>
      </c>
      <c r="AD261">
        <v>2.5954</v>
      </c>
      <c r="AE261" s="5">
        <v>45327</v>
      </c>
      <c r="AF261">
        <v>2.6649</v>
      </c>
      <c r="AG261" s="5">
        <v>45327</v>
      </c>
      <c r="AH261">
        <v>2.6727</v>
      </c>
      <c r="AI261" s="5">
        <v>45324</v>
      </c>
      <c r="AJ261">
        <v>2.612</v>
      </c>
      <c r="AK261" s="5">
        <v>45327</v>
      </c>
      <c r="AL261">
        <v>2.7015</v>
      </c>
      <c r="AM261" s="5">
        <v>45327</v>
      </c>
      <c r="AN261">
        <v>2.713</v>
      </c>
      <c r="AO261" s="5">
        <v>45327</v>
      </c>
      <c r="AP261">
        <v>2.728</v>
      </c>
      <c r="AQ261" s="5">
        <v>45327</v>
      </c>
      <c r="AR261">
        <v>2.75</v>
      </c>
      <c r="AS261" s="5">
        <v>45323</v>
      </c>
      <c r="AT261">
        <v>2.572</v>
      </c>
      <c r="AU261" s="5">
        <v>45324</v>
      </c>
      <c r="AV261">
        <v>2.521</v>
      </c>
      <c r="AW261" s="5">
        <v>45317</v>
      </c>
      <c r="AX261">
        <v>2.495</v>
      </c>
      <c r="AY261" s="5">
        <v>45317</v>
      </c>
      <c r="AZ261">
        <v>2.343</v>
      </c>
      <c r="BA261" s="5">
        <v>45327</v>
      </c>
      <c r="BB261">
        <v>2.1758</v>
      </c>
    </row>
    <row r="262" spans="1:54">
      <c r="A262" s="5"/>
      <c r="C262" s="5">
        <v>45328</v>
      </c>
      <c r="D262">
        <v>3.922</v>
      </c>
      <c r="E262" s="5">
        <v>45320</v>
      </c>
      <c r="F262">
        <v>3.727</v>
      </c>
      <c r="G262" s="5">
        <v>45320</v>
      </c>
      <c r="H262">
        <v>3.5785</v>
      </c>
      <c r="I262" s="5">
        <v>45320</v>
      </c>
      <c r="J262">
        <v>3.417</v>
      </c>
      <c r="K262" s="5">
        <v>45320</v>
      </c>
      <c r="L262">
        <v>3.249</v>
      </c>
      <c r="M262" s="5">
        <v>45320</v>
      </c>
      <c r="N262">
        <v>3.112</v>
      </c>
      <c r="O262" s="5">
        <v>45320</v>
      </c>
      <c r="P262">
        <v>2.962</v>
      </c>
      <c r="Q262" s="5">
        <v>45320</v>
      </c>
      <c r="R262">
        <v>2.609</v>
      </c>
      <c r="S262" s="5">
        <v>45320</v>
      </c>
      <c r="T262">
        <v>2.373</v>
      </c>
      <c r="U262" s="5">
        <v>45328</v>
      </c>
      <c r="V262">
        <v>3.0305</v>
      </c>
      <c r="W262" s="5">
        <v>45328</v>
      </c>
      <c r="X262">
        <v>2.7968</v>
      </c>
      <c r="Y262" s="5">
        <v>45328</v>
      </c>
      <c r="Z262">
        <v>2.6974</v>
      </c>
      <c r="AA262" s="5">
        <v>45328</v>
      </c>
      <c r="AB262">
        <v>2.6545</v>
      </c>
      <c r="AC262" s="5">
        <v>45327</v>
      </c>
      <c r="AD262">
        <v>2.6572</v>
      </c>
      <c r="AE262" s="5">
        <v>45328</v>
      </c>
      <c r="AF262">
        <v>2.638</v>
      </c>
      <c r="AG262" s="5">
        <v>45328</v>
      </c>
      <c r="AH262">
        <v>2.646</v>
      </c>
      <c r="AI262" s="5">
        <v>45327</v>
      </c>
      <c r="AJ262">
        <v>2.6775</v>
      </c>
      <c r="AK262" s="5">
        <v>45328</v>
      </c>
      <c r="AL262">
        <v>2.673</v>
      </c>
      <c r="AM262" s="5">
        <v>45328</v>
      </c>
      <c r="AN262">
        <v>2.6933</v>
      </c>
      <c r="AO262" s="5">
        <v>45328</v>
      </c>
      <c r="AP262">
        <v>2.7098</v>
      </c>
      <c r="AQ262" s="5">
        <v>45328</v>
      </c>
      <c r="AR262">
        <v>2.7343</v>
      </c>
      <c r="AS262" s="5">
        <v>45324</v>
      </c>
      <c r="AT262">
        <v>2.6216</v>
      </c>
      <c r="AU262" s="5">
        <v>45327</v>
      </c>
      <c r="AV262">
        <v>2.5858</v>
      </c>
      <c r="AW262" s="5">
        <v>45320</v>
      </c>
      <c r="AX262">
        <v>2.458</v>
      </c>
      <c r="AY262" s="5">
        <v>45320</v>
      </c>
      <c r="AZ262">
        <v>2.2985</v>
      </c>
      <c r="BA262" s="5">
        <v>45328</v>
      </c>
      <c r="BB262">
        <v>2.172</v>
      </c>
    </row>
    <row r="263" spans="1:54">
      <c r="A263" s="5"/>
      <c r="C263" s="5">
        <v>45329</v>
      </c>
      <c r="D263">
        <v>3.899</v>
      </c>
      <c r="E263" s="5">
        <v>45321</v>
      </c>
      <c r="F263">
        <v>3.732</v>
      </c>
      <c r="G263" s="5">
        <v>45321</v>
      </c>
      <c r="H263">
        <v>3.6113</v>
      </c>
      <c r="I263" s="5">
        <v>45321</v>
      </c>
      <c r="J263">
        <v>3.4615</v>
      </c>
      <c r="K263" s="5">
        <v>45321</v>
      </c>
      <c r="L263">
        <v>3.294</v>
      </c>
      <c r="M263" s="5">
        <v>45321</v>
      </c>
      <c r="N263">
        <v>3.153</v>
      </c>
      <c r="O263" s="5">
        <v>45321</v>
      </c>
      <c r="P263">
        <v>3.007</v>
      </c>
      <c r="Q263" s="5">
        <v>45321</v>
      </c>
      <c r="R263">
        <v>2.66</v>
      </c>
      <c r="S263" s="5">
        <v>45321</v>
      </c>
      <c r="T263">
        <v>2.409</v>
      </c>
      <c r="U263" s="5">
        <v>45329</v>
      </c>
      <c r="V263">
        <v>3.0565</v>
      </c>
      <c r="W263" s="5">
        <v>45329</v>
      </c>
      <c r="X263">
        <v>2.8299</v>
      </c>
      <c r="Y263" s="5">
        <v>45329</v>
      </c>
      <c r="Z263">
        <v>2.73</v>
      </c>
      <c r="AA263" s="5">
        <v>45329</v>
      </c>
      <c r="AB263">
        <v>2.6875</v>
      </c>
      <c r="AC263" s="5">
        <v>45328</v>
      </c>
      <c r="AD263">
        <v>2.6375</v>
      </c>
      <c r="AE263" s="5">
        <v>45329</v>
      </c>
      <c r="AF263">
        <v>2.6699</v>
      </c>
      <c r="AG263" s="5">
        <v>45329</v>
      </c>
      <c r="AH263">
        <v>2.677</v>
      </c>
      <c r="AI263" s="5">
        <v>45328</v>
      </c>
      <c r="AJ263">
        <v>2.6537</v>
      </c>
      <c r="AK263" s="5">
        <v>45329</v>
      </c>
      <c r="AL263">
        <v>2.7045</v>
      </c>
      <c r="AM263" s="5">
        <v>45329</v>
      </c>
      <c r="AN263">
        <v>2.7222</v>
      </c>
      <c r="AO263" s="5">
        <v>45329</v>
      </c>
      <c r="AP263">
        <v>2.7395</v>
      </c>
      <c r="AQ263" s="5">
        <v>45329</v>
      </c>
      <c r="AR263">
        <v>2.7635</v>
      </c>
      <c r="AS263" s="5">
        <v>45327</v>
      </c>
      <c r="AT263">
        <v>2.6923</v>
      </c>
      <c r="AU263" s="5">
        <v>45328</v>
      </c>
      <c r="AV263">
        <v>2.5635</v>
      </c>
      <c r="AW263" s="5">
        <v>45321</v>
      </c>
      <c r="AX263">
        <v>2.475</v>
      </c>
      <c r="AY263" s="5">
        <v>45321</v>
      </c>
      <c r="AZ263">
        <v>2.317</v>
      </c>
      <c r="BA263" s="5">
        <v>45329</v>
      </c>
      <c r="BB263">
        <v>2.2034</v>
      </c>
    </row>
    <row r="264" spans="1:54">
      <c r="A264" s="5"/>
      <c r="C264" s="5">
        <v>45330</v>
      </c>
      <c r="D264">
        <v>3.888</v>
      </c>
      <c r="E264" s="5">
        <v>45322</v>
      </c>
      <c r="F264">
        <v>3.711</v>
      </c>
      <c r="G264" s="5">
        <v>45322</v>
      </c>
      <c r="H264">
        <v>3.5415</v>
      </c>
      <c r="I264" s="5">
        <v>45322</v>
      </c>
      <c r="J264">
        <v>3.3745</v>
      </c>
      <c r="K264" s="5">
        <v>45322</v>
      </c>
      <c r="L264">
        <v>3.211</v>
      </c>
      <c r="M264" s="5">
        <v>45322</v>
      </c>
      <c r="N264">
        <v>3.055</v>
      </c>
      <c r="O264" s="5">
        <v>45322</v>
      </c>
      <c r="P264">
        <v>2.947</v>
      </c>
      <c r="Q264" s="5">
        <v>45322</v>
      </c>
      <c r="R264">
        <v>2.57</v>
      </c>
      <c r="S264" s="5">
        <v>45322</v>
      </c>
      <c r="T264">
        <v>2.337</v>
      </c>
      <c r="U264" s="5">
        <v>45330</v>
      </c>
      <c r="V264">
        <v>3.088</v>
      </c>
      <c r="W264" s="5">
        <v>45330</v>
      </c>
      <c r="X264">
        <v>2.8702</v>
      </c>
      <c r="Y264" s="5">
        <v>45330</v>
      </c>
      <c r="Z264">
        <v>2.7728</v>
      </c>
      <c r="AA264" s="5">
        <v>45330</v>
      </c>
      <c r="AB264">
        <v>2.7305</v>
      </c>
      <c r="AC264" s="5">
        <v>45329</v>
      </c>
      <c r="AD264">
        <v>2.6708</v>
      </c>
      <c r="AE264" s="5">
        <v>45330</v>
      </c>
      <c r="AF264">
        <v>2.7108</v>
      </c>
      <c r="AG264" s="5">
        <v>45330</v>
      </c>
      <c r="AH264">
        <v>2.716</v>
      </c>
      <c r="AI264" s="5">
        <v>45329</v>
      </c>
      <c r="AJ264">
        <v>2.689</v>
      </c>
      <c r="AK264" s="5">
        <v>45330</v>
      </c>
      <c r="AL264">
        <v>2.7413</v>
      </c>
      <c r="AM264" s="5">
        <v>45330</v>
      </c>
      <c r="AN264">
        <v>2.7568</v>
      </c>
      <c r="AO264" s="5">
        <v>45330</v>
      </c>
      <c r="AP264">
        <v>2.7722</v>
      </c>
      <c r="AQ264" s="5">
        <v>45330</v>
      </c>
      <c r="AR264">
        <v>2.7935</v>
      </c>
      <c r="AS264" s="5">
        <v>45328</v>
      </c>
      <c r="AT264">
        <v>2.6635</v>
      </c>
      <c r="AU264" s="5">
        <v>45329</v>
      </c>
      <c r="AV264">
        <v>2.614</v>
      </c>
      <c r="AW264" s="5">
        <v>45322</v>
      </c>
      <c r="AX264">
        <v>2.395</v>
      </c>
      <c r="AY264" s="5">
        <v>45322</v>
      </c>
      <c r="AZ264">
        <v>2.244</v>
      </c>
      <c r="BA264" s="5">
        <v>45330</v>
      </c>
      <c r="BB264">
        <v>2.2143</v>
      </c>
    </row>
    <row r="265" spans="1:54">
      <c r="A265" s="5"/>
      <c r="C265" s="5">
        <v>45331</v>
      </c>
      <c r="D265">
        <v>3.898</v>
      </c>
      <c r="E265" s="5">
        <v>45323</v>
      </c>
      <c r="F265">
        <v>3.719</v>
      </c>
      <c r="G265" s="5">
        <v>45323</v>
      </c>
      <c r="H265">
        <v>3.583</v>
      </c>
      <c r="I265" s="5">
        <v>45323</v>
      </c>
      <c r="J265">
        <v>3.429</v>
      </c>
      <c r="K265" s="5">
        <v>45323</v>
      </c>
      <c r="L265">
        <v>3.268</v>
      </c>
      <c r="M265" s="5">
        <v>45323</v>
      </c>
      <c r="N265">
        <v>3.107</v>
      </c>
      <c r="O265" s="5">
        <v>45323</v>
      </c>
      <c r="P265">
        <v>2.957</v>
      </c>
      <c r="Q265" s="5">
        <v>45323</v>
      </c>
      <c r="R265">
        <v>2.62</v>
      </c>
      <c r="S265" s="5">
        <v>45323</v>
      </c>
      <c r="T265">
        <v>2.353</v>
      </c>
      <c r="U265" s="5">
        <v>45331</v>
      </c>
      <c r="V265">
        <v>3.1233</v>
      </c>
      <c r="W265" s="5">
        <v>45331</v>
      </c>
      <c r="X265">
        <v>2.9117</v>
      </c>
      <c r="Y265" s="5">
        <v>45331</v>
      </c>
      <c r="Z265">
        <v>2.8112</v>
      </c>
      <c r="AA265" s="5">
        <v>45331</v>
      </c>
      <c r="AB265">
        <v>2.7663</v>
      </c>
      <c r="AC265" s="5">
        <v>45330</v>
      </c>
      <c r="AD265">
        <v>2.7132</v>
      </c>
      <c r="AE265" s="5">
        <v>45331</v>
      </c>
      <c r="AF265">
        <v>2.7353</v>
      </c>
      <c r="AG265" s="5">
        <v>45331</v>
      </c>
      <c r="AH265">
        <v>2.74</v>
      </c>
      <c r="AI265" s="5">
        <v>45330</v>
      </c>
      <c r="AJ265">
        <v>2.726</v>
      </c>
      <c r="AK265" s="5">
        <v>45331</v>
      </c>
      <c r="AL265">
        <v>2.759</v>
      </c>
      <c r="AM265" s="5">
        <v>45331</v>
      </c>
      <c r="AN265">
        <v>2.7692</v>
      </c>
      <c r="AO265" s="5">
        <v>45331</v>
      </c>
      <c r="AP265">
        <v>2.786</v>
      </c>
      <c r="AQ265" s="5">
        <v>45331</v>
      </c>
      <c r="AR265">
        <v>2.8031</v>
      </c>
      <c r="AS265" s="5">
        <v>45329</v>
      </c>
      <c r="AT265">
        <v>2.7055</v>
      </c>
      <c r="AU265" s="5">
        <v>45330</v>
      </c>
      <c r="AV265">
        <v>2.6168</v>
      </c>
      <c r="AW265" s="5">
        <v>45323</v>
      </c>
      <c r="AX265">
        <v>2.3735</v>
      </c>
      <c r="AY265" s="5">
        <v>45323</v>
      </c>
      <c r="AZ265">
        <v>2.2144</v>
      </c>
      <c r="BA265" s="5">
        <v>45331</v>
      </c>
      <c r="BB265">
        <v>2.2087</v>
      </c>
    </row>
    <row r="266" spans="1:54">
      <c r="A266" s="5"/>
      <c r="C266" s="5">
        <v>45334</v>
      </c>
      <c r="D266">
        <v>3.908</v>
      </c>
      <c r="E266" s="5">
        <v>45324</v>
      </c>
      <c r="F266">
        <v>3.778</v>
      </c>
      <c r="G266" s="5">
        <v>45324</v>
      </c>
      <c r="H266">
        <v>3.6515</v>
      </c>
      <c r="I266" s="5">
        <v>45324</v>
      </c>
      <c r="J266">
        <v>3.5185</v>
      </c>
      <c r="K266" s="5">
        <v>45324</v>
      </c>
      <c r="L266">
        <v>3.3635</v>
      </c>
      <c r="M266" s="5">
        <v>45324</v>
      </c>
      <c r="N266">
        <v>3.227</v>
      </c>
      <c r="O266" s="5">
        <v>45324</v>
      </c>
      <c r="P266">
        <v>3.079</v>
      </c>
      <c r="Q266" s="5">
        <v>45324</v>
      </c>
      <c r="R266">
        <v>2.74</v>
      </c>
      <c r="S266" s="5">
        <v>45324</v>
      </c>
      <c r="T266">
        <v>2.454</v>
      </c>
      <c r="U266" s="5">
        <v>45334</v>
      </c>
      <c r="V266">
        <v>3.0882</v>
      </c>
      <c r="W266" s="5">
        <v>45334</v>
      </c>
      <c r="X266">
        <v>2.872</v>
      </c>
      <c r="Y266" s="5">
        <v>45334</v>
      </c>
      <c r="Z266">
        <v>2.7738</v>
      </c>
      <c r="AA266" s="5">
        <v>45334</v>
      </c>
      <c r="AB266">
        <v>2.728</v>
      </c>
      <c r="AC266" s="5">
        <v>45331</v>
      </c>
      <c r="AD266">
        <v>2.739</v>
      </c>
      <c r="AE266" s="5">
        <v>45334</v>
      </c>
      <c r="AF266">
        <v>2.7032</v>
      </c>
      <c r="AG266" s="5">
        <v>45334</v>
      </c>
      <c r="AH266">
        <v>2.7065</v>
      </c>
      <c r="AI266" s="5">
        <v>45331</v>
      </c>
      <c r="AJ266">
        <v>2.7375</v>
      </c>
      <c r="AK266" s="5">
        <v>45334</v>
      </c>
      <c r="AL266">
        <v>2.7271</v>
      </c>
      <c r="AM266" s="5">
        <v>45334</v>
      </c>
      <c r="AN266">
        <v>2.7425</v>
      </c>
      <c r="AO266" s="5">
        <v>45334</v>
      </c>
      <c r="AP266">
        <v>2.7568</v>
      </c>
      <c r="AQ266" s="5">
        <v>45334</v>
      </c>
      <c r="AR266">
        <v>2.776</v>
      </c>
      <c r="AS266" s="5">
        <v>45330</v>
      </c>
      <c r="AT266">
        <v>2.7235</v>
      </c>
      <c r="AU266" s="5">
        <v>45331</v>
      </c>
      <c r="AV266">
        <v>2.621</v>
      </c>
      <c r="AW266" s="5">
        <v>45324</v>
      </c>
      <c r="AX266">
        <v>2.414</v>
      </c>
      <c r="AY266" s="5">
        <v>45324</v>
      </c>
      <c r="AZ266">
        <v>2.258</v>
      </c>
      <c r="BA266" s="5">
        <v>45334</v>
      </c>
      <c r="BB266">
        <v>2.194</v>
      </c>
    </row>
    <row r="267" spans="1:54">
      <c r="A267" s="5"/>
      <c r="C267" s="5">
        <v>45335</v>
      </c>
      <c r="D267">
        <v>3.882</v>
      </c>
      <c r="E267" s="5">
        <v>45327</v>
      </c>
      <c r="F267">
        <v>3.789</v>
      </c>
      <c r="G267" s="5">
        <v>45327</v>
      </c>
      <c r="H267">
        <v>3.689</v>
      </c>
      <c r="I267" s="5">
        <v>45327</v>
      </c>
      <c r="J267">
        <v>3.562</v>
      </c>
      <c r="K267" s="5">
        <v>45327</v>
      </c>
      <c r="L267">
        <v>3.384</v>
      </c>
      <c r="M267" s="5">
        <v>45327</v>
      </c>
      <c r="N267">
        <v>3.249</v>
      </c>
      <c r="O267" s="5">
        <v>45327</v>
      </c>
      <c r="P267">
        <v>3.123</v>
      </c>
      <c r="Q267" s="5">
        <v>45327</v>
      </c>
      <c r="R267">
        <v>2.779</v>
      </c>
      <c r="S267" s="5">
        <v>45327</v>
      </c>
      <c r="T267">
        <v>2.535</v>
      </c>
      <c r="U267" s="5">
        <v>45335</v>
      </c>
      <c r="V267">
        <v>3.1553</v>
      </c>
      <c r="W267" s="5">
        <v>45335</v>
      </c>
      <c r="X267">
        <v>2.936</v>
      </c>
      <c r="Y267" s="5">
        <v>45335</v>
      </c>
      <c r="Z267">
        <v>2.8326</v>
      </c>
      <c r="AA267" s="5">
        <v>45335</v>
      </c>
      <c r="AB267">
        <v>2.7819</v>
      </c>
      <c r="AC267" s="5">
        <v>45334</v>
      </c>
      <c r="AD267">
        <v>2.7071</v>
      </c>
      <c r="AE267" s="5">
        <v>45335</v>
      </c>
      <c r="AF267">
        <v>2.747</v>
      </c>
      <c r="AG267" s="5">
        <v>45335</v>
      </c>
      <c r="AH267">
        <v>2.7466</v>
      </c>
      <c r="AI267" s="5">
        <v>45334</v>
      </c>
      <c r="AJ267">
        <v>2.713</v>
      </c>
      <c r="AK267" s="5">
        <v>45335</v>
      </c>
      <c r="AL267">
        <v>2.7608</v>
      </c>
      <c r="AM267" s="5">
        <v>45335</v>
      </c>
      <c r="AN267">
        <v>2.7743</v>
      </c>
      <c r="AO267" s="5">
        <v>45335</v>
      </c>
      <c r="AP267">
        <v>2.7835</v>
      </c>
      <c r="AQ267" s="5">
        <v>45335</v>
      </c>
      <c r="AR267">
        <v>2.797</v>
      </c>
      <c r="AS267" s="5">
        <v>45331</v>
      </c>
      <c r="AT267">
        <v>2.7242</v>
      </c>
      <c r="AU267" s="5">
        <v>45334</v>
      </c>
      <c r="AV267">
        <v>2.602</v>
      </c>
      <c r="AW267" s="5">
        <v>45327</v>
      </c>
      <c r="AX267">
        <v>2.485</v>
      </c>
      <c r="AY267" s="5">
        <v>45327</v>
      </c>
      <c r="AZ267">
        <v>2.33</v>
      </c>
      <c r="BA267" s="5">
        <v>45335</v>
      </c>
      <c r="BB267">
        <v>2.195</v>
      </c>
    </row>
    <row r="268" spans="1:54">
      <c r="A268" s="5"/>
      <c r="C268" s="5">
        <v>45336</v>
      </c>
      <c r="D268">
        <v>3.903</v>
      </c>
      <c r="E268" s="5">
        <v>45328</v>
      </c>
      <c r="F268">
        <v>3.774</v>
      </c>
      <c r="G268" s="5">
        <v>45328</v>
      </c>
      <c r="H268">
        <v>3.653</v>
      </c>
      <c r="I268" s="5">
        <v>45328</v>
      </c>
      <c r="J268">
        <v>3.535</v>
      </c>
      <c r="K268" s="5">
        <v>45328</v>
      </c>
      <c r="L268">
        <v>3.381</v>
      </c>
      <c r="M268" s="5">
        <v>45328</v>
      </c>
      <c r="N268">
        <v>3.253</v>
      </c>
      <c r="O268" s="5">
        <v>45328</v>
      </c>
      <c r="P268">
        <v>3.08</v>
      </c>
      <c r="Q268" s="5">
        <v>45328</v>
      </c>
      <c r="R268">
        <v>2.742</v>
      </c>
      <c r="S268" s="5">
        <v>45328</v>
      </c>
      <c r="T268">
        <v>2.51</v>
      </c>
      <c r="U268" s="5">
        <v>45336</v>
      </c>
      <c r="V268">
        <v>3.1204</v>
      </c>
      <c r="W268" s="5">
        <v>45336</v>
      </c>
      <c r="X268">
        <v>2.8853</v>
      </c>
      <c r="Y268" s="5">
        <v>45336</v>
      </c>
      <c r="Z268">
        <v>2.7736</v>
      </c>
      <c r="AA268" s="5">
        <v>45336</v>
      </c>
      <c r="AB268">
        <v>2.715</v>
      </c>
      <c r="AC268" s="5">
        <v>45335</v>
      </c>
      <c r="AD268">
        <v>2.7621</v>
      </c>
      <c r="AE268" s="5">
        <v>45336</v>
      </c>
      <c r="AF268">
        <v>2.6805</v>
      </c>
      <c r="AG268" s="5">
        <v>45336</v>
      </c>
      <c r="AH268">
        <v>2.68</v>
      </c>
      <c r="AI268" s="5">
        <v>45335</v>
      </c>
      <c r="AJ268">
        <v>2.759</v>
      </c>
      <c r="AK268" s="5">
        <v>45336</v>
      </c>
      <c r="AL268">
        <v>2.6963</v>
      </c>
      <c r="AM268" s="5">
        <v>45336</v>
      </c>
      <c r="AN268">
        <v>2.708</v>
      </c>
      <c r="AO268" s="5">
        <v>45336</v>
      </c>
      <c r="AP268">
        <v>2.7203</v>
      </c>
      <c r="AQ268" s="5">
        <v>45336</v>
      </c>
      <c r="AR268">
        <v>2.7357</v>
      </c>
      <c r="AS268" s="5">
        <v>45334</v>
      </c>
      <c r="AT268">
        <v>2.708</v>
      </c>
      <c r="AU268" s="5">
        <v>45335</v>
      </c>
      <c r="AV268">
        <v>2.6175</v>
      </c>
      <c r="AW268" s="5">
        <v>45328</v>
      </c>
      <c r="AX268">
        <v>2.471</v>
      </c>
      <c r="AY268" s="5">
        <v>45328</v>
      </c>
      <c r="AZ268">
        <v>2.3</v>
      </c>
      <c r="BA268" s="5">
        <v>45336</v>
      </c>
      <c r="BB268">
        <v>2.153</v>
      </c>
    </row>
    <row r="269" spans="1:54">
      <c r="A269" s="5"/>
      <c r="C269" s="5">
        <v>45337</v>
      </c>
      <c r="D269">
        <v>3.925</v>
      </c>
      <c r="E269" s="5">
        <v>45329</v>
      </c>
      <c r="F269">
        <v>3.799</v>
      </c>
      <c r="G269" s="5">
        <v>45329</v>
      </c>
      <c r="H269">
        <v>3.678</v>
      </c>
      <c r="I269" s="5">
        <v>45329</v>
      </c>
      <c r="J269">
        <v>3.5335</v>
      </c>
      <c r="K269" s="5">
        <v>45329</v>
      </c>
      <c r="L269">
        <v>3.397</v>
      </c>
      <c r="M269" s="5">
        <v>45329</v>
      </c>
      <c r="N269">
        <v>3.256</v>
      </c>
      <c r="O269" s="5">
        <v>45329</v>
      </c>
      <c r="P269">
        <v>3.134</v>
      </c>
      <c r="Q269" s="5">
        <v>45329</v>
      </c>
      <c r="R269">
        <v>2.796</v>
      </c>
      <c r="S269" s="5">
        <v>45329</v>
      </c>
      <c r="T269">
        <v>2.555</v>
      </c>
      <c r="U269" s="5">
        <v>45337</v>
      </c>
      <c r="V269">
        <v>3.1262</v>
      </c>
      <c r="W269" s="5">
        <v>45337</v>
      </c>
      <c r="X269">
        <v>2.899</v>
      </c>
      <c r="Y269" s="5">
        <v>45337</v>
      </c>
      <c r="Z269">
        <v>2.788</v>
      </c>
      <c r="AA269" s="5">
        <v>45337</v>
      </c>
      <c r="AB269">
        <v>2.7325</v>
      </c>
      <c r="AC269" s="5">
        <v>45336</v>
      </c>
      <c r="AD269">
        <v>2.6908</v>
      </c>
      <c r="AE269" s="5">
        <v>45337</v>
      </c>
      <c r="AF269">
        <v>2.694</v>
      </c>
      <c r="AG269" s="5">
        <v>45337</v>
      </c>
      <c r="AH269">
        <v>2.694</v>
      </c>
      <c r="AI269" s="5">
        <v>45336</v>
      </c>
      <c r="AJ269">
        <v>2.677</v>
      </c>
      <c r="AK269" s="5">
        <v>45337</v>
      </c>
      <c r="AL269">
        <v>2.715</v>
      </c>
      <c r="AM269" s="5">
        <v>45337</v>
      </c>
      <c r="AN269">
        <v>2.7232</v>
      </c>
      <c r="AO269" s="5">
        <v>45337</v>
      </c>
      <c r="AP269">
        <v>2.7358</v>
      </c>
      <c r="AQ269" s="5">
        <v>45337</v>
      </c>
      <c r="AR269">
        <v>2.7515</v>
      </c>
      <c r="AS269" s="5">
        <v>45335</v>
      </c>
      <c r="AT269">
        <v>2.731</v>
      </c>
      <c r="AU269" s="5">
        <v>45336</v>
      </c>
      <c r="AV269">
        <v>2.554</v>
      </c>
      <c r="AW269" s="5">
        <v>45329</v>
      </c>
      <c r="AX269">
        <v>2.505</v>
      </c>
      <c r="AY269" s="5">
        <v>45329</v>
      </c>
      <c r="AZ269">
        <v>2.341</v>
      </c>
      <c r="BA269" s="5">
        <v>45337</v>
      </c>
      <c r="BB269">
        <v>2.1695</v>
      </c>
    </row>
    <row r="270" spans="1:54">
      <c r="A270" s="5"/>
      <c r="C270" s="5">
        <v>45338</v>
      </c>
      <c r="D270">
        <v>3.895</v>
      </c>
      <c r="E270" s="5">
        <v>45330</v>
      </c>
      <c r="F270">
        <v>3.811</v>
      </c>
      <c r="G270" s="5">
        <v>45330</v>
      </c>
      <c r="H270">
        <v>3.6813</v>
      </c>
      <c r="I270" s="5">
        <v>45330</v>
      </c>
      <c r="J270">
        <v>3.561</v>
      </c>
      <c r="K270" s="5">
        <v>45330</v>
      </c>
      <c r="L270">
        <v>3.424</v>
      </c>
      <c r="M270" s="5">
        <v>45330</v>
      </c>
      <c r="N270">
        <v>3.288</v>
      </c>
      <c r="O270" s="5">
        <v>45330</v>
      </c>
      <c r="P270">
        <v>3.179</v>
      </c>
      <c r="Q270" s="5">
        <v>45330</v>
      </c>
      <c r="R270">
        <v>2.842</v>
      </c>
      <c r="S270" s="5">
        <v>45330</v>
      </c>
      <c r="T270">
        <v>2.604</v>
      </c>
      <c r="U270" s="5">
        <v>45338</v>
      </c>
      <c r="V270">
        <v>3.1902</v>
      </c>
      <c r="W270" s="5">
        <v>45338</v>
      </c>
      <c r="X270">
        <v>2.9688</v>
      </c>
      <c r="Y270" s="5">
        <v>45338</v>
      </c>
      <c r="Z270">
        <v>2.8545</v>
      </c>
      <c r="AA270" s="5">
        <v>45338</v>
      </c>
      <c r="AB270">
        <v>2.7933</v>
      </c>
      <c r="AC270" s="5">
        <v>45337</v>
      </c>
      <c r="AD270">
        <v>2.7047</v>
      </c>
      <c r="AE270" s="5">
        <v>45338</v>
      </c>
      <c r="AF270">
        <v>2.749</v>
      </c>
      <c r="AG270" s="5">
        <v>45338</v>
      </c>
      <c r="AH270">
        <v>2.7455</v>
      </c>
      <c r="AI270" s="5">
        <v>45337</v>
      </c>
      <c r="AJ270">
        <v>2.7</v>
      </c>
      <c r="AK270" s="5">
        <v>45338</v>
      </c>
      <c r="AL270">
        <v>2.75</v>
      </c>
      <c r="AM270" s="5">
        <v>45338</v>
      </c>
      <c r="AN270">
        <v>2.767</v>
      </c>
      <c r="AO270" s="5">
        <v>45338</v>
      </c>
      <c r="AP270">
        <v>2.777</v>
      </c>
      <c r="AQ270" s="5">
        <v>45338</v>
      </c>
      <c r="AR270">
        <v>2.788</v>
      </c>
      <c r="AS270" s="5">
        <v>45336</v>
      </c>
      <c r="AT270">
        <v>2.6625</v>
      </c>
      <c r="AU270" s="5">
        <v>45337</v>
      </c>
      <c r="AV270">
        <v>2.5825</v>
      </c>
      <c r="AW270" s="5">
        <v>45330</v>
      </c>
      <c r="AX270">
        <v>2.5255</v>
      </c>
      <c r="AY270" s="5">
        <v>45330</v>
      </c>
      <c r="AZ270">
        <v>2.356</v>
      </c>
      <c r="BA270" s="5">
        <v>45338</v>
      </c>
      <c r="BB270">
        <v>2.187</v>
      </c>
    </row>
    <row r="271" spans="1:54">
      <c r="A271" s="5"/>
      <c r="C271" s="5">
        <v>45341</v>
      </c>
      <c r="D271">
        <v>3.915</v>
      </c>
      <c r="E271" s="5">
        <v>45331</v>
      </c>
      <c r="F271">
        <v>3.818</v>
      </c>
      <c r="G271" s="5">
        <v>45331</v>
      </c>
      <c r="H271">
        <v>3.698</v>
      </c>
      <c r="I271" s="5">
        <v>45331</v>
      </c>
      <c r="J271">
        <v>3.586</v>
      </c>
      <c r="K271" s="5">
        <v>45331</v>
      </c>
      <c r="L271">
        <v>3.45</v>
      </c>
      <c r="M271" s="5">
        <v>45331</v>
      </c>
      <c r="N271">
        <v>3.3195</v>
      </c>
      <c r="O271" s="5">
        <v>45331</v>
      </c>
      <c r="P271">
        <v>3.198</v>
      </c>
      <c r="Q271" s="5">
        <v>45331</v>
      </c>
      <c r="R271">
        <v>2.879</v>
      </c>
      <c r="S271" s="5">
        <v>45331</v>
      </c>
      <c r="T271">
        <v>2.634</v>
      </c>
      <c r="U271" s="5">
        <v>45341</v>
      </c>
      <c r="V271">
        <v>3.1844</v>
      </c>
      <c r="W271" s="5">
        <v>45341</v>
      </c>
      <c r="X271">
        <v>2.9615</v>
      </c>
      <c r="Y271" s="5">
        <v>45341</v>
      </c>
      <c r="Z271">
        <v>2.8485</v>
      </c>
      <c r="AA271" s="5">
        <v>45341</v>
      </c>
      <c r="AB271">
        <v>2.7895</v>
      </c>
      <c r="AC271" s="5">
        <v>45338</v>
      </c>
      <c r="AD271">
        <v>2.76</v>
      </c>
      <c r="AE271" s="5">
        <v>45341</v>
      </c>
      <c r="AF271">
        <v>2.75</v>
      </c>
      <c r="AG271" s="5">
        <v>45341</v>
      </c>
      <c r="AH271">
        <v>2.7491</v>
      </c>
      <c r="AI271" s="5">
        <v>45338</v>
      </c>
      <c r="AJ271">
        <v>2.7457</v>
      </c>
      <c r="AK271" s="5">
        <v>45341</v>
      </c>
      <c r="AL271">
        <v>2.765</v>
      </c>
      <c r="AM271" s="5">
        <v>45341</v>
      </c>
      <c r="AN271">
        <v>2.778</v>
      </c>
      <c r="AO271" s="5">
        <v>45341</v>
      </c>
      <c r="AP271">
        <v>2.7898</v>
      </c>
      <c r="AQ271" s="5">
        <v>45341</v>
      </c>
      <c r="AR271">
        <v>2.805</v>
      </c>
      <c r="AS271" s="5">
        <v>45337</v>
      </c>
      <c r="AT271">
        <v>2.69</v>
      </c>
      <c r="AU271" s="5">
        <v>45338</v>
      </c>
      <c r="AV271">
        <v>2.599</v>
      </c>
      <c r="AW271" s="5">
        <v>45331</v>
      </c>
      <c r="AX271">
        <v>2.518</v>
      </c>
      <c r="AY271" s="5">
        <v>45331</v>
      </c>
      <c r="AZ271">
        <v>2.353</v>
      </c>
      <c r="BA271" s="5">
        <v>45341</v>
      </c>
      <c r="BB271">
        <v>2.22</v>
      </c>
    </row>
    <row r="272" spans="1:54">
      <c r="A272" s="5"/>
      <c r="C272" s="5">
        <v>45342</v>
      </c>
      <c r="D272">
        <v>3.928</v>
      </c>
      <c r="E272" s="5">
        <v>45334</v>
      </c>
      <c r="F272">
        <v>3.797</v>
      </c>
      <c r="G272" s="5">
        <v>45334</v>
      </c>
      <c r="H272">
        <v>3.679</v>
      </c>
      <c r="I272" s="5">
        <v>45334</v>
      </c>
      <c r="J272">
        <v>3.567</v>
      </c>
      <c r="K272" s="5">
        <v>45334</v>
      </c>
      <c r="L272">
        <v>3.409</v>
      </c>
      <c r="M272" s="5">
        <v>45334</v>
      </c>
      <c r="N272">
        <v>3.279</v>
      </c>
      <c r="O272" s="5">
        <v>45334</v>
      </c>
      <c r="P272">
        <v>3.158</v>
      </c>
      <c r="Q272" s="5">
        <v>45334</v>
      </c>
      <c r="R272">
        <v>2.8315</v>
      </c>
      <c r="S272" s="5">
        <v>45334</v>
      </c>
      <c r="T272">
        <v>2.601</v>
      </c>
      <c r="U272" s="5">
        <v>45342</v>
      </c>
      <c r="V272">
        <v>3.1518</v>
      </c>
      <c r="W272" s="5">
        <v>45342</v>
      </c>
      <c r="X272">
        <v>2.9247</v>
      </c>
      <c r="Y272" s="5">
        <v>45342</v>
      </c>
      <c r="Z272">
        <v>2.811</v>
      </c>
      <c r="AA272" s="5">
        <v>45342</v>
      </c>
      <c r="AB272">
        <v>2.752</v>
      </c>
      <c r="AC272" s="5">
        <v>45341</v>
      </c>
      <c r="AD272">
        <v>2.762</v>
      </c>
      <c r="AE272" s="5">
        <v>45342</v>
      </c>
      <c r="AF272">
        <v>2.7143</v>
      </c>
      <c r="AG272" s="5">
        <v>45342</v>
      </c>
      <c r="AH272">
        <v>2.715</v>
      </c>
      <c r="AI272" s="5">
        <v>45341</v>
      </c>
      <c r="AJ272">
        <v>2.7555</v>
      </c>
      <c r="AK272" s="5">
        <v>45342</v>
      </c>
      <c r="AL272">
        <v>2.7264</v>
      </c>
      <c r="AM272" s="5">
        <v>45342</v>
      </c>
      <c r="AN272">
        <v>2.7445</v>
      </c>
      <c r="AO272" s="5">
        <v>45342</v>
      </c>
      <c r="AP272">
        <v>2.7565</v>
      </c>
      <c r="AQ272" s="5">
        <v>45342</v>
      </c>
      <c r="AR272">
        <v>2.7722</v>
      </c>
      <c r="AS272" s="5">
        <v>45338</v>
      </c>
      <c r="AT272">
        <v>2.704</v>
      </c>
      <c r="AU272" s="5">
        <v>45341</v>
      </c>
      <c r="AV272">
        <v>2.629</v>
      </c>
      <c r="AW272" s="5">
        <v>45334</v>
      </c>
      <c r="AX272">
        <v>2.503</v>
      </c>
      <c r="AY272" s="5">
        <v>45334</v>
      </c>
      <c r="AZ272">
        <v>2.338</v>
      </c>
      <c r="BA272" s="5">
        <v>45342</v>
      </c>
      <c r="BB272">
        <v>2.193</v>
      </c>
    </row>
    <row r="273" spans="1:54">
      <c r="A273" s="5"/>
      <c r="C273" s="5">
        <v>45343</v>
      </c>
      <c r="D273">
        <v>3.911</v>
      </c>
      <c r="E273" s="5">
        <v>45335</v>
      </c>
      <c r="F273">
        <v>3.846</v>
      </c>
      <c r="G273" s="5">
        <v>45335</v>
      </c>
      <c r="H273">
        <v>3.737</v>
      </c>
      <c r="I273" s="5">
        <v>45335</v>
      </c>
      <c r="J273">
        <v>3.6195</v>
      </c>
      <c r="K273" s="5">
        <v>45335</v>
      </c>
      <c r="L273">
        <v>3.492</v>
      </c>
      <c r="M273" s="5">
        <v>45335</v>
      </c>
      <c r="N273">
        <v>3.378</v>
      </c>
      <c r="O273" s="5">
        <v>45335</v>
      </c>
      <c r="P273">
        <v>3.286</v>
      </c>
      <c r="Q273" s="5">
        <v>45335</v>
      </c>
      <c r="R273">
        <v>2.946</v>
      </c>
      <c r="S273" s="5">
        <v>45335</v>
      </c>
      <c r="T273">
        <v>2.692</v>
      </c>
      <c r="U273" s="5">
        <v>45343</v>
      </c>
      <c r="V273">
        <v>3.2057</v>
      </c>
      <c r="W273" s="5">
        <v>45343</v>
      </c>
      <c r="X273">
        <v>2.987</v>
      </c>
      <c r="Y273" s="5">
        <v>45343</v>
      </c>
      <c r="Z273">
        <v>2.8758</v>
      </c>
      <c r="AA273" s="5">
        <v>45343</v>
      </c>
      <c r="AB273">
        <v>2.8185</v>
      </c>
      <c r="AC273" s="5">
        <v>45342</v>
      </c>
      <c r="AD273">
        <v>2.7248</v>
      </c>
      <c r="AE273" s="5">
        <v>45343</v>
      </c>
      <c r="AF273">
        <v>2.777</v>
      </c>
      <c r="AG273" s="5">
        <v>45343</v>
      </c>
      <c r="AH273">
        <v>2.7755</v>
      </c>
      <c r="AI273" s="5">
        <v>45342</v>
      </c>
      <c r="AJ273">
        <v>2.7167</v>
      </c>
      <c r="AK273" s="5">
        <v>45343</v>
      </c>
      <c r="AL273">
        <v>2.79</v>
      </c>
      <c r="AM273" s="5">
        <v>45343</v>
      </c>
      <c r="AN273">
        <v>2.801</v>
      </c>
      <c r="AO273" s="5">
        <v>45343</v>
      </c>
      <c r="AP273">
        <v>2.8115</v>
      </c>
      <c r="AQ273" s="5">
        <v>45343</v>
      </c>
      <c r="AR273">
        <v>2.823</v>
      </c>
      <c r="AS273" s="5">
        <v>45341</v>
      </c>
      <c r="AT273">
        <v>2.738</v>
      </c>
      <c r="AU273" s="5">
        <v>45342</v>
      </c>
      <c r="AV273">
        <v>2.5965</v>
      </c>
      <c r="AW273" s="5">
        <v>45335</v>
      </c>
      <c r="AX273">
        <v>2.513</v>
      </c>
      <c r="AY273" s="5">
        <v>45335</v>
      </c>
      <c r="AZ273">
        <v>2.336</v>
      </c>
      <c r="BA273" s="5">
        <v>45343</v>
      </c>
      <c r="BB273">
        <v>2.2222</v>
      </c>
    </row>
    <row r="274" spans="1:54">
      <c r="A274" s="5"/>
      <c r="C274" s="5">
        <v>45344</v>
      </c>
      <c r="D274">
        <v>3.907</v>
      </c>
      <c r="E274" s="5">
        <v>45336</v>
      </c>
      <c r="F274">
        <v>3.8185</v>
      </c>
      <c r="G274" s="5">
        <v>45336</v>
      </c>
      <c r="H274">
        <v>3.707</v>
      </c>
      <c r="I274" s="5">
        <v>45336</v>
      </c>
      <c r="J274">
        <v>3.5885</v>
      </c>
      <c r="K274" s="5">
        <v>45336</v>
      </c>
      <c r="L274">
        <v>3.446</v>
      </c>
      <c r="M274" s="5">
        <v>45336</v>
      </c>
      <c r="N274">
        <v>3.328</v>
      </c>
      <c r="O274" s="5">
        <v>45336</v>
      </c>
      <c r="P274">
        <v>3.2</v>
      </c>
      <c r="Q274" s="5">
        <v>45336</v>
      </c>
      <c r="R274">
        <v>2.868</v>
      </c>
      <c r="S274" s="5">
        <v>45336</v>
      </c>
      <c r="T274">
        <v>2.628</v>
      </c>
      <c r="U274" s="5">
        <v>45344</v>
      </c>
      <c r="V274">
        <v>3.2552</v>
      </c>
      <c r="W274" s="5">
        <v>45344</v>
      </c>
      <c r="X274">
        <v>3.0296</v>
      </c>
      <c r="Y274" s="5">
        <v>45344</v>
      </c>
      <c r="Z274">
        <v>2.9062</v>
      </c>
      <c r="AA274" s="5">
        <v>45344</v>
      </c>
      <c r="AB274">
        <v>2.8375</v>
      </c>
      <c r="AC274" s="5">
        <v>45343</v>
      </c>
      <c r="AD274">
        <v>2.789</v>
      </c>
      <c r="AE274" s="5">
        <v>45344</v>
      </c>
      <c r="AF274">
        <v>2.7803</v>
      </c>
      <c r="AG274" s="5">
        <v>45344</v>
      </c>
      <c r="AH274">
        <v>2.7721</v>
      </c>
      <c r="AI274" s="5">
        <v>45343</v>
      </c>
      <c r="AJ274">
        <v>2.781</v>
      </c>
      <c r="AK274" s="5">
        <v>45344</v>
      </c>
      <c r="AL274">
        <v>2.7782</v>
      </c>
      <c r="AM274" s="5">
        <v>45344</v>
      </c>
      <c r="AN274">
        <v>2.7843</v>
      </c>
      <c r="AO274" s="5">
        <v>45344</v>
      </c>
      <c r="AP274">
        <v>2.792</v>
      </c>
      <c r="AQ274" s="5">
        <v>45344</v>
      </c>
      <c r="AR274">
        <v>2.797</v>
      </c>
      <c r="AS274" s="5">
        <v>45342</v>
      </c>
      <c r="AT274">
        <v>2.7045</v>
      </c>
      <c r="AU274" s="5">
        <v>45343</v>
      </c>
      <c r="AV274">
        <v>2.6402</v>
      </c>
      <c r="AW274" s="5">
        <v>45336</v>
      </c>
      <c r="AX274">
        <v>2.457</v>
      </c>
      <c r="AY274" s="5">
        <v>45336</v>
      </c>
      <c r="AZ274">
        <v>2.2938</v>
      </c>
      <c r="BA274" s="5">
        <v>45344</v>
      </c>
      <c r="BB274">
        <v>2.175</v>
      </c>
    </row>
    <row r="275" spans="1:54">
      <c r="A275" s="5"/>
      <c r="C275" s="5">
        <v>45345</v>
      </c>
      <c r="D275">
        <v>3.914</v>
      </c>
      <c r="E275" s="5">
        <v>45337</v>
      </c>
      <c r="F275">
        <v>3.813</v>
      </c>
      <c r="G275" s="5">
        <v>45337</v>
      </c>
      <c r="H275">
        <v>3.687</v>
      </c>
      <c r="I275" s="5">
        <v>45337</v>
      </c>
      <c r="J275">
        <v>3.577</v>
      </c>
      <c r="K275" s="5">
        <v>45337</v>
      </c>
      <c r="L275">
        <v>3.441</v>
      </c>
      <c r="M275" s="5">
        <v>45337</v>
      </c>
      <c r="N275">
        <v>3.323</v>
      </c>
      <c r="O275" s="5">
        <v>45337</v>
      </c>
      <c r="P275">
        <v>3.204</v>
      </c>
      <c r="Q275" s="5">
        <v>45337</v>
      </c>
      <c r="R275">
        <v>2.879</v>
      </c>
      <c r="S275" s="5">
        <v>45337</v>
      </c>
      <c r="T275">
        <v>2.652</v>
      </c>
      <c r="U275" s="5">
        <v>45345</v>
      </c>
      <c r="V275">
        <v>3.192</v>
      </c>
      <c r="W275" s="5">
        <v>45345</v>
      </c>
      <c r="X275">
        <v>2.9548</v>
      </c>
      <c r="Y275" s="5">
        <v>45345</v>
      </c>
      <c r="Z275">
        <v>2.8273</v>
      </c>
      <c r="AA275" s="5">
        <v>45345</v>
      </c>
      <c r="AB275">
        <v>2.757</v>
      </c>
      <c r="AC275" s="5">
        <v>45344</v>
      </c>
      <c r="AD275">
        <v>2.801</v>
      </c>
      <c r="AE275" s="5">
        <v>45345</v>
      </c>
      <c r="AF275">
        <v>2.6999</v>
      </c>
      <c r="AG275" s="5">
        <v>45345</v>
      </c>
      <c r="AH275">
        <v>2.693</v>
      </c>
      <c r="AI275" s="5">
        <v>45344</v>
      </c>
      <c r="AJ275">
        <v>2.7793</v>
      </c>
      <c r="AK275" s="5">
        <v>45345</v>
      </c>
      <c r="AL275">
        <v>2.698</v>
      </c>
      <c r="AM275" s="5">
        <v>45345</v>
      </c>
      <c r="AN275">
        <v>2.706</v>
      </c>
      <c r="AO275" s="5">
        <v>45345</v>
      </c>
      <c r="AP275">
        <v>2.716</v>
      </c>
      <c r="AQ275" s="5">
        <v>45345</v>
      </c>
      <c r="AR275">
        <v>2.724</v>
      </c>
      <c r="AS275" s="5">
        <v>45343</v>
      </c>
      <c r="AT275">
        <v>2.7525</v>
      </c>
      <c r="AU275" s="5">
        <v>45344</v>
      </c>
      <c r="AV275">
        <v>2.6047</v>
      </c>
      <c r="AW275" s="5">
        <v>45337</v>
      </c>
      <c r="AX275">
        <v>2.475</v>
      </c>
      <c r="AY275" s="5">
        <v>45337</v>
      </c>
      <c r="AZ275">
        <v>2.316</v>
      </c>
      <c r="BA275" s="5">
        <v>45345</v>
      </c>
      <c r="BB275">
        <v>2.118</v>
      </c>
    </row>
    <row r="276" spans="1:54">
      <c r="A276" s="5"/>
      <c r="C276" s="5">
        <v>45348</v>
      </c>
      <c r="D276">
        <v>3.901</v>
      </c>
      <c r="E276" s="5">
        <v>45338</v>
      </c>
      <c r="F276">
        <v>3.8375</v>
      </c>
      <c r="G276" s="5">
        <v>45338</v>
      </c>
      <c r="H276">
        <v>3.729</v>
      </c>
      <c r="I276" s="5">
        <v>45338</v>
      </c>
      <c r="J276">
        <v>3.628</v>
      </c>
      <c r="K276" s="5">
        <v>45338</v>
      </c>
      <c r="L276">
        <v>3.494</v>
      </c>
      <c r="M276" s="5">
        <v>45338</v>
      </c>
      <c r="N276">
        <v>3.378</v>
      </c>
      <c r="O276" s="5">
        <v>45338</v>
      </c>
      <c r="P276">
        <v>3.262</v>
      </c>
      <c r="Q276" s="5">
        <v>45338</v>
      </c>
      <c r="R276">
        <v>2.9595</v>
      </c>
      <c r="S276" s="5">
        <v>45338</v>
      </c>
      <c r="T276">
        <v>2.731</v>
      </c>
      <c r="U276" s="5">
        <v>45348</v>
      </c>
      <c r="V276">
        <v>3.2585</v>
      </c>
      <c r="W276" s="5">
        <v>45348</v>
      </c>
      <c r="X276">
        <v>3.0315</v>
      </c>
      <c r="Y276" s="5">
        <v>45348</v>
      </c>
      <c r="Z276">
        <v>2.9065</v>
      </c>
      <c r="AA276" s="5">
        <v>45348</v>
      </c>
      <c r="AB276">
        <v>2.839</v>
      </c>
      <c r="AC276" s="5">
        <v>45345</v>
      </c>
      <c r="AD276">
        <v>2.7199</v>
      </c>
      <c r="AE276" s="5">
        <v>45348</v>
      </c>
      <c r="AF276">
        <v>2.7838</v>
      </c>
      <c r="AG276" s="5">
        <v>45348</v>
      </c>
      <c r="AH276">
        <v>2.7768</v>
      </c>
      <c r="AI276" s="5">
        <v>45345</v>
      </c>
      <c r="AJ276">
        <v>2.692</v>
      </c>
      <c r="AK276" s="5">
        <v>45348</v>
      </c>
      <c r="AL276">
        <v>2.7838</v>
      </c>
      <c r="AM276" s="5">
        <v>45348</v>
      </c>
      <c r="AN276">
        <v>2.7878</v>
      </c>
      <c r="AO276" s="5">
        <v>45348</v>
      </c>
      <c r="AP276">
        <v>2.7952</v>
      </c>
      <c r="AQ276" s="5">
        <v>45348</v>
      </c>
      <c r="AR276">
        <v>2.8025</v>
      </c>
      <c r="AS276" s="5">
        <v>45344</v>
      </c>
      <c r="AT276">
        <v>2.7235</v>
      </c>
      <c r="AU276" s="5">
        <v>45345</v>
      </c>
      <c r="AV276">
        <v>2.535</v>
      </c>
      <c r="AW276" s="5">
        <v>45338</v>
      </c>
      <c r="AX276">
        <v>2.496</v>
      </c>
      <c r="AY276" s="5">
        <v>45338</v>
      </c>
      <c r="AZ276">
        <v>2.332</v>
      </c>
      <c r="BA276" s="5">
        <v>45348</v>
      </c>
      <c r="BB276">
        <v>2.196</v>
      </c>
    </row>
    <row r="277" spans="1:54">
      <c r="A277" s="5"/>
      <c r="C277" s="5">
        <v>45349</v>
      </c>
      <c r="D277">
        <v>3.918</v>
      </c>
      <c r="E277" s="5">
        <v>45341</v>
      </c>
      <c r="F277">
        <v>3.838</v>
      </c>
      <c r="G277" s="5">
        <v>45341</v>
      </c>
      <c r="H277">
        <v>3.738</v>
      </c>
      <c r="I277" s="5">
        <v>45341</v>
      </c>
      <c r="J277">
        <v>3.624</v>
      </c>
      <c r="K277" s="5">
        <v>45341</v>
      </c>
      <c r="L277">
        <v>3.513</v>
      </c>
      <c r="M277" s="5">
        <v>45341</v>
      </c>
      <c r="N277">
        <v>3.396</v>
      </c>
      <c r="O277" s="5">
        <v>45341</v>
      </c>
      <c r="P277">
        <v>3.278</v>
      </c>
      <c r="Q277" s="5">
        <v>45341</v>
      </c>
      <c r="R277">
        <v>2.966</v>
      </c>
      <c r="S277" s="5">
        <v>45341</v>
      </c>
      <c r="T277">
        <v>2.743</v>
      </c>
      <c r="U277" s="5">
        <v>45349</v>
      </c>
      <c r="V277">
        <v>3.2712</v>
      </c>
      <c r="W277" s="5">
        <v>45349</v>
      </c>
      <c r="X277">
        <v>3.0443</v>
      </c>
      <c r="Y277" s="5">
        <v>45349</v>
      </c>
      <c r="Z277">
        <v>2.9199</v>
      </c>
      <c r="AA277" s="5">
        <v>45349</v>
      </c>
      <c r="AB277">
        <v>2.8532</v>
      </c>
      <c r="AC277" s="5">
        <v>45348</v>
      </c>
      <c r="AD277">
        <v>2.7982</v>
      </c>
      <c r="AE277" s="5">
        <v>45349</v>
      </c>
      <c r="AF277">
        <v>2.7992</v>
      </c>
      <c r="AG277" s="5">
        <v>45349</v>
      </c>
      <c r="AH277">
        <v>2.7927</v>
      </c>
      <c r="AI277" s="5">
        <v>45348</v>
      </c>
      <c r="AJ277">
        <v>2.7733</v>
      </c>
      <c r="AK277" s="5">
        <v>45349</v>
      </c>
      <c r="AL277">
        <v>2.8003</v>
      </c>
      <c r="AM277" s="5">
        <v>45349</v>
      </c>
      <c r="AN277">
        <v>2.809</v>
      </c>
      <c r="AO277" s="5">
        <v>45349</v>
      </c>
      <c r="AP277">
        <v>2.8173</v>
      </c>
      <c r="AQ277" s="5">
        <v>45349</v>
      </c>
      <c r="AR277">
        <v>2.824</v>
      </c>
      <c r="AS277" s="5">
        <v>45345</v>
      </c>
      <c r="AT277">
        <v>2.645</v>
      </c>
      <c r="AU277" s="5">
        <v>45348</v>
      </c>
      <c r="AV277">
        <v>2.613</v>
      </c>
      <c r="AW277" s="5">
        <v>45341</v>
      </c>
      <c r="AX277">
        <v>2.525</v>
      </c>
      <c r="AY277" s="5">
        <v>45341</v>
      </c>
      <c r="AZ277">
        <v>2.361</v>
      </c>
      <c r="BA277" s="5">
        <v>45349</v>
      </c>
      <c r="BB277">
        <v>2.2095</v>
      </c>
    </row>
    <row r="278" spans="1:54">
      <c r="A278" s="5"/>
      <c r="E278" s="5">
        <v>45342</v>
      </c>
      <c r="F278">
        <v>3.829</v>
      </c>
      <c r="G278" s="5">
        <v>45342</v>
      </c>
      <c r="H278">
        <v>3.7118</v>
      </c>
      <c r="I278" s="5">
        <v>45342</v>
      </c>
      <c r="J278">
        <v>3.59</v>
      </c>
      <c r="K278" s="5">
        <v>45342</v>
      </c>
      <c r="L278">
        <v>3.465</v>
      </c>
      <c r="M278" s="5">
        <v>45342</v>
      </c>
      <c r="N278">
        <v>3.342</v>
      </c>
      <c r="O278" s="5">
        <v>45342</v>
      </c>
      <c r="P278">
        <v>3.234</v>
      </c>
      <c r="Q278" s="5">
        <v>45342</v>
      </c>
      <c r="R278">
        <v>2.9115</v>
      </c>
      <c r="S278" s="5">
        <v>45342</v>
      </c>
      <c r="T278">
        <v>2.697</v>
      </c>
      <c r="U278" s="5">
        <v>45350</v>
      </c>
      <c r="V278">
        <v>3.251</v>
      </c>
      <c r="W278" s="5">
        <v>45350</v>
      </c>
      <c r="X278">
        <v>3.027</v>
      </c>
      <c r="Y278" s="5">
        <v>45350</v>
      </c>
      <c r="Z278">
        <v>2.908</v>
      </c>
      <c r="AA278" s="5">
        <v>45350</v>
      </c>
      <c r="AB278">
        <v>2.841</v>
      </c>
      <c r="AC278" s="5">
        <v>45349</v>
      </c>
      <c r="AD278">
        <v>2.816</v>
      </c>
      <c r="AE278" s="5">
        <v>45350</v>
      </c>
      <c r="AF278">
        <v>2.785</v>
      </c>
      <c r="AG278" s="5">
        <v>45350</v>
      </c>
      <c r="AH278">
        <v>2.779</v>
      </c>
      <c r="AI278" s="5">
        <v>45349</v>
      </c>
      <c r="AJ278">
        <v>2.7922</v>
      </c>
      <c r="AK278" s="5">
        <v>45350</v>
      </c>
      <c r="AL278">
        <v>2.7865</v>
      </c>
      <c r="AM278" s="5">
        <v>45350</v>
      </c>
      <c r="AN278">
        <v>2.794</v>
      </c>
      <c r="AO278" s="5">
        <v>45350</v>
      </c>
      <c r="AP278">
        <v>2.8015</v>
      </c>
      <c r="AQ278" s="5">
        <v>45350</v>
      </c>
      <c r="AR278">
        <v>2.806</v>
      </c>
      <c r="AS278" s="5">
        <v>45348</v>
      </c>
      <c r="AT278">
        <v>2.727</v>
      </c>
      <c r="AU278" s="5">
        <v>45349</v>
      </c>
      <c r="AV278">
        <v>2.6312</v>
      </c>
      <c r="AW278" s="5">
        <v>45342</v>
      </c>
      <c r="AX278">
        <v>2.497</v>
      </c>
      <c r="AY278" s="5">
        <v>45342</v>
      </c>
      <c r="AZ278">
        <v>2.329</v>
      </c>
      <c r="BA278" s="5">
        <v>45350</v>
      </c>
      <c r="BB278">
        <v>2.1791</v>
      </c>
    </row>
    <row r="279" spans="1:52">
      <c r="A279" s="5"/>
      <c r="E279" s="5">
        <v>45343</v>
      </c>
      <c r="F279">
        <v>3.848</v>
      </c>
      <c r="G279" s="5">
        <v>45343</v>
      </c>
      <c r="H279">
        <v>3.7415</v>
      </c>
      <c r="I279" s="5">
        <v>45343</v>
      </c>
      <c r="J279">
        <v>3.6275</v>
      </c>
      <c r="K279" s="5">
        <v>45343</v>
      </c>
      <c r="L279">
        <v>3.514</v>
      </c>
      <c r="M279" s="5">
        <v>45343</v>
      </c>
      <c r="N279">
        <v>3.411</v>
      </c>
      <c r="O279" s="5">
        <v>45343</v>
      </c>
      <c r="P279">
        <v>3.289</v>
      </c>
      <c r="Q279" s="5">
        <v>45343</v>
      </c>
      <c r="R279">
        <v>2.971</v>
      </c>
      <c r="S279" s="5">
        <v>45343</v>
      </c>
      <c r="T279">
        <v>2.756</v>
      </c>
      <c r="AC279" s="5">
        <v>45350</v>
      </c>
      <c r="AD279">
        <v>2.8049</v>
      </c>
      <c r="AI279" s="5">
        <v>45350</v>
      </c>
      <c r="AJ279">
        <v>2.778</v>
      </c>
      <c r="AS279" s="5">
        <v>45349</v>
      </c>
      <c r="AT279">
        <v>2.7463</v>
      </c>
      <c r="AU279" s="5">
        <v>45350</v>
      </c>
      <c r="AV279">
        <v>2.611</v>
      </c>
      <c r="AW279" s="5">
        <v>45343</v>
      </c>
      <c r="AX279">
        <v>2.5357</v>
      </c>
      <c r="AY279" s="5">
        <v>45343</v>
      </c>
      <c r="AZ279">
        <v>2.3715</v>
      </c>
    </row>
    <row r="280" spans="1:52">
      <c r="A280" s="5"/>
      <c r="E280" s="5">
        <v>45344</v>
      </c>
      <c r="F280">
        <v>3.872</v>
      </c>
      <c r="G280" s="5">
        <v>45344</v>
      </c>
      <c r="H280">
        <v>3.778</v>
      </c>
      <c r="I280" s="5">
        <v>45344</v>
      </c>
      <c r="J280">
        <v>3.658</v>
      </c>
      <c r="K280" s="5">
        <v>45344</v>
      </c>
      <c r="L280">
        <v>3.576</v>
      </c>
      <c r="M280" s="5">
        <v>45344</v>
      </c>
      <c r="N280">
        <v>3.483</v>
      </c>
      <c r="O280" s="5">
        <v>45344</v>
      </c>
      <c r="P280">
        <v>3.347</v>
      </c>
      <c r="Q280" s="5">
        <v>45344</v>
      </c>
      <c r="R280">
        <v>3.065</v>
      </c>
      <c r="S280" s="5">
        <v>45344</v>
      </c>
      <c r="T280">
        <v>2.846</v>
      </c>
      <c r="AS280" s="5">
        <v>45350</v>
      </c>
      <c r="AT280">
        <v>2.723</v>
      </c>
      <c r="AW280" s="5">
        <v>45344</v>
      </c>
      <c r="AX280">
        <v>2.493</v>
      </c>
      <c r="AY280" s="5">
        <v>45344</v>
      </c>
      <c r="AZ280">
        <v>2.3265</v>
      </c>
    </row>
    <row r="281" spans="1:52">
      <c r="A281" s="5"/>
      <c r="E281" s="5">
        <v>45345</v>
      </c>
      <c r="F281">
        <v>3.848</v>
      </c>
      <c r="G281" s="5">
        <v>45345</v>
      </c>
      <c r="H281">
        <v>3.731</v>
      </c>
      <c r="I281" s="5">
        <v>45345</v>
      </c>
      <c r="J281">
        <v>3.636</v>
      </c>
      <c r="K281" s="5">
        <v>45345</v>
      </c>
      <c r="L281">
        <v>3.52</v>
      </c>
      <c r="M281" s="5">
        <v>45345</v>
      </c>
      <c r="N281">
        <v>3.408</v>
      </c>
      <c r="O281" s="5">
        <v>45345</v>
      </c>
      <c r="P281">
        <v>3.293</v>
      </c>
      <c r="Q281" s="5">
        <v>45345</v>
      </c>
      <c r="R281">
        <v>2.971</v>
      </c>
      <c r="S281" s="5">
        <v>45345</v>
      </c>
      <c r="T281">
        <v>2.738</v>
      </c>
      <c r="AW281" s="5">
        <v>45345</v>
      </c>
      <c r="AX281">
        <v>2.43</v>
      </c>
      <c r="AY281" s="5">
        <v>45345</v>
      </c>
      <c r="AZ281">
        <v>2.262</v>
      </c>
    </row>
    <row r="282" spans="1:52">
      <c r="A282" s="5"/>
      <c r="E282" s="5">
        <v>45348</v>
      </c>
      <c r="F282">
        <v>3.8665</v>
      </c>
      <c r="G282" s="5">
        <v>45348</v>
      </c>
      <c r="H282">
        <v>3.782</v>
      </c>
      <c r="I282" s="5">
        <v>45348</v>
      </c>
      <c r="J282">
        <v>3.683</v>
      </c>
      <c r="K282" s="5">
        <v>45348</v>
      </c>
      <c r="L282">
        <v>3.577</v>
      </c>
      <c r="M282" s="5">
        <v>45348</v>
      </c>
      <c r="N282">
        <v>3.485</v>
      </c>
      <c r="O282" s="5">
        <v>45348</v>
      </c>
      <c r="P282">
        <v>3.356</v>
      </c>
      <c r="Q282" s="5">
        <v>45348</v>
      </c>
      <c r="R282">
        <v>3.062</v>
      </c>
      <c r="S282" s="5">
        <v>45348</v>
      </c>
      <c r="T282">
        <v>2.842</v>
      </c>
      <c r="AW282" s="5">
        <v>45348</v>
      </c>
      <c r="AX282">
        <v>2.51</v>
      </c>
      <c r="AY282" s="5">
        <v>45348</v>
      </c>
      <c r="AZ282">
        <v>2.346</v>
      </c>
    </row>
    <row r="283" spans="1:52">
      <c r="A283" s="5"/>
      <c r="E283" s="5">
        <v>45349</v>
      </c>
      <c r="F283">
        <v>3.867</v>
      </c>
      <c r="G283" s="5">
        <v>45349</v>
      </c>
      <c r="H283">
        <v>3.7665</v>
      </c>
      <c r="I283" s="5">
        <v>45349</v>
      </c>
      <c r="J283">
        <v>3.66</v>
      </c>
      <c r="K283" s="5">
        <v>45349</v>
      </c>
      <c r="L283">
        <v>3.574</v>
      </c>
      <c r="M283" s="5">
        <v>45349</v>
      </c>
      <c r="N283">
        <v>3.461</v>
      </c>
      <c r="O283" s="5">
        <v>45349</v>
      </c>
      <c r="P283">
        <v>3.366</v>
      </c>
      <c r="Q283" s="5">
        <v>45349</v>
      </c>
      <c r="R283">
        <v>3.069</v>
      </c>
      <c r="S283" s="5">
        <v>45349</v>
      </c>
      <c r="T283">
        <v>2.856</v>
      </c>
      <c r="AW283" s="5">
        <v>45349</v>
      </c>
      <c r="AX283">
        <v>2.5214</v>
      </c>
      <c r="AY283" s="5">
        <v>45349</v>
      </c>
      <c r="AZ283">
        <v>2.354</v>
      </c>
    </row>
    <row r="284" spans="1:52">
      <c r="A284" s="5"/>
      <c r="E284" s="5">
        <v>45350</v>
      </c>
      <c r="F284">
        <v>3.847</v>
      </c>
      <c r="G284" s="5">
        <v>45350</v>
      </c>
      <c r="H284">
        <v>3.7498</v>
      </c>
      <c r="I284" s="5">
        <v>45350</v>
      </c>
      <c r="J284">
        <v>3.6395</v>
      </c>
      <c r="K284" s="5">
        <v>45350</v>
      </c>
      <c r="L284">
        <v>3.5545</v>
      </c>
      <c r="M284" s="5">
        <v>45350</v>
      </c>
      <c r="N284">
        <v>3.437</v>
      </c>
      <c r="O284" s="5">
        <v>45350</v>
      </c>
      <c r="P284">
        <v>3.33</v>
      </c>
      <c r="Q284" s="5">
        <v>45350</v>
      </c>
      <c r="R284">
        <v>3.0475</v>
      </c>
      <c r="S284" s="5">
        <v>45350</v>
      </c>
      <c r="T284">
        <v>2.835</v>
      </c>
      <c r="AW284" s="5">
        <v>45350</v>
      </c>
      <c r="AX284">
        <v>2.4975</v>
      </c>
      <c r="AY284" s="5">
        <v>45350</v>
      </c>
      <c r="AZ284">
        <v>2.3303</v>
      </c>
    </row>
    <row r="285" spans="1:1">
      <c r="A285" s="5"/>
    </row>
    <row r="286" spans="1:1">
      <c r="A286" s="5"/>
    </row>
    <row r="287" spans="1:1">
      <c r="A287" s="5"/>
    </row>
    <row r="288" spans="1:1">
      <c r="A288" s="5"/>
    </row>
    <row r="289" spans="1:1">
      <c r="A289" s="5"/>
    </row>
    <row r="290" spans="1:1">
      <c r="A290" s="5"/>
    </row>
    <row r="291" spans="1:1">
      <c r="A291" s="5"/>
    </row>
    <row r="292" spans="1:1">
      <c r="A292" s="5"/>
    </row>
    <row r="293" spans="1:1">
      <c r="A293" s="5"/>
    </row>
    <row r="294" spans="1:1">
      <c r="A294" s="5"/>
    </row>
    <row r="295" spans="1:1">
      <c r="A295" s="5"/>
    </row>
    <row r="296" spans="1:1">
      <c r="A296" s="5"/>
    </row>
    <row r="297" spans="1:1">
      <c r="A297" s="5"/>
    </row>
    <row r="298" spans="1:1">
      <c r="A298" s="5"/>
    </row>
    <row r="299" spans="1:1">
      <c r="A299" s="5"/>
    </row>
    <row r="300" spans="1:1">
      <c r="A300" s="5"/>
    </row>
    <row r="301" spans="1:1">
      <c r="A301" s="5"/>
    </row>
    <row r="302" spans="1:1">
      <c r="A302" s="5"/>
    </row>
    <row r="303" spans="1:1">
      <c r="A303" s="5"/>
    </row>
    <row r="304" spans="1:1">
      <c r="A304" s="5"/>
    </row>
    <row r="305" spans="1:1">
      <c r="A305" s="5"/>
    </row>
    <row r="306" spans="1:1">
      <c r="A306" s="5"/>
    </row>
    <row r="307" spans="1:1">
      <c r="A307" s="5"/>
    </row>
    <row r="308" spans="1:1">
      <c r="A308" s="5"/>
    </row>
    <row r="309" spans="1:1">
      <c r="A309" s="5"/>
    </row>
    <row r="310" spans="1:1">
      <c r="A310" s="5"/>
    </row>
    <row r="311" spans="1:1">
      <c r="A311" s="5"/>
    </row>
    <row r="312" spans="1:1">
      <c r="A312" s="5"/>
    </row>
    <row r="313" spans="1:1">
      <c r="A313" s="5"/>
    </row>
    <row r="314" spans="1:1">
      <c r="A314" s="5"/>
    </row>
    <row r="315" spans="1:1">
      <c r="A315" s="5"/>
    </row>
    <row r="316" spans="1:1">
      <c r="A316" s="5"/>
    </row>
    <row r="317" spans="1:1">
      <c r="A317" s="5"/>
    </row>
    <row r="318" spans="1:1">
      <c r="A318" s="5"/>
    </row>
    <row r="319" spans="1:1">
      <c r="A319" s="5"/>
    </row>
    <row r="320" spans="1:1">
      <c r="A320" s="5"/>
    </row>
    <row r="321" spans="1:1">
      <c r="A321" s="5"/>
    </row>
    <row r="322" spans="1:1">
      <c r="A322" s="5"/>
    </row>
    <row r="323" spans="1:1">
      <c r="A323" s="5"/>
    </row>
    <row r="324" spans="1:1">
      <c r="A324" s="5"/>
    </row>
    <row r="325" spans="1:1">
      <c r="A325" s="5"/>
    </row>
    <row r="326" spans="1:1">
      <c r="A326" s="5"/>
    </row>
    <row r="327" spans="1:1">
      <c r="A327" s="5"/>
    </row>
    <row r="328" spans="1:1">
      <c r="A328" s="5"/>
    </row>
    <row r="329" spans="1:1">
      <c r="A329" s="5"/>
    </row>
    <row r="330" spans="1:1">
      <c r="A330" s="5"/>
    </row>
    <row r="331" spans="1:1">
      <c r="A331" s="5"/>
    </row>
    <row r="332" spans="1:1">
      <c r="A332" s="5"/>
    </row>
    <row r="333" spans="1:1">
      <c r="A333" s="5"/>
    </row>
    <row r="334" spans="1:1">
      <c r="A334" s="5"/>
    </row>
    <row r="335" spans="1:1">
      <c r="A335" s="5"/>
    </row>
    <row r="336" spans="1:1">
      <c r="A336" s="5"/>
    </row>
    <row r="337" spans="1:1">
      <c r="A337" s="5"/>
    </row>
    <row r="338" spans="1:1">
      <c r="A338" s="5"/>
    </row>
    <row r="339" spans="1:1">
      <c r="A339" s="5"/>
    </row>
    <row r="340" spans="1:1">
      <c r="A340" s="5"/>
    </row>
    <row r="341" spans="1:1">
      <c r="A341" s="5"/>
    </row>
    <row r="342" spans="1:1">
      <c r="A342" s="5"/>
    </row>
    <row r="343" spans="1:1">
      <c r="A343" s="5"/>
    </row>
    <row r="344" spans="1:1">
      <c r="A344" s="5"/>
    </row>
    <row r="345" spans="1:1">
      <c r="A345" s="5"/>
    </row>
    <row r="346" spans="1:1">
      <c r="A346" s="5"/>
    </row>
    <row r="347" spans="1:1">
      <c r="A347" s="5"/>
    </row>
    <row r="348" spans="1:1">
      <c r="A348" s="5"/>
    </row>
    <row r="349" spans="1:1">
      <c r="A349" s="5"/>
    </row>
    <row r="350" spans="1:1">
      <c r="A350" s="5"/>
    </row>
    <row r="351" spans="1:1">
      <c r="A351" s="5"/>
    </row>
    <row r="352" spans="1:1">
      <c r="A352" s="5"/>
    </row>
    <row r="353" spans="1:1">
      <c r="A353" s="5"/>
    </row>
    <row r="354" spans="1:1">
      <c r="A354" s="5"/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42"/>
  <sheetViews>
    <sheetView topLeftCell="AK1" workbookViewId="0">
      <selection activeCell="BB3" sqref="BB3"/>
    </sheetView>
  </sheetViews>
  <sheetFormatPr defaultColWidth="8.85454545454546" defaultRowHeight="12.5"/>
  <cols>
    <col min="1" max="1" width="8.85454545454546" customWidth="1"/>
    <col min="2" max="2" width="11.7090909090909" customWidth="1"/>
    <col min="3" max="3" width="10.1363636363636" customWidth="1"/>
    <col min="4" max="4" width="14.4272727272727" customWidth="1"/>
    <col min="5" max="5" width="10.1363636363636" customWidth="1"/>
    <col min="6" max="6" width="16.2818181818182" customWidth="1"/>
    <col min="7" max="7" width="10.1363636363636" customWidth="1"/>
    <col min="8" max="8" width="16.1363636363636" customWidth="1"/>
    <col min="9" max="9" width="10.1363636363636" customWidth="1"/>
    <col min="10" max="10" width="15.2818181818182" customWidth="1"/>
    <col min="11" max="11" width="10.1363636363636" customWidth="1"/>
    <col min="12" max="12" width="15.7090909090909" customWidth="1"/>
    <col min="13" max="13" width="10.1363636363636" customWidth="1"/>
    <col min="14" max="14" width="16.1363636363636" customWidth="1"/>
    <col min="15" max="15" width="10.1363636363636" customWidth="1"/>
    <col min="16" max="16" width="15.7090909090909" customWidth="1"/>
    <col min="17" max="17" width="10.1363636363636" customWidth="1"/>
    <col min="18" max="18" width="16.2818181818182" customWidth="1"/>
    <col min="19" max="19" width="10.1363636363636" customWidth="1"/>
    <col min="20" max="20" width="16.7090909090909" customWidth="1"/>
    <col min="21" max="21" width="10.1363636363636" customWidth="1"/>
    <col min="22" max="22" width="13.7090909090909" customWidth="1"/>
    <col min="23" max="23" width="10.1363636363636" customWidth="1"/>
    <col min="24" max="24" width="13.7090909090909" customWidth="1"/>
    <col min="25" max="25" width="10.1363636363636" customWidth="1"/>
    <col min="26" max="26" width="13.7090909090909" customWidth="1"/>
    <col min="27" max="27" width="10.1363636363636" customWidth="1"/>
    <col min="28" max="28" width="13.7090909090909" customWidth="1"/>
    <col min="29" max="29" width="10.1363636363636" customWidth="1"/>
    <col min="30" max="30" width="13.7090909090909" customWidth="1"/>
    <col min="31" max="31" width="10.1363636363636" customWidth="1"/>
    <col min="32" max="32" width="13.7090909090909" customWidth="1"/>
    <col min="33" max="33" width="10.1363636363636" customWidth="1"/>
    <col min="34" max="34" width="13.7090909090909" customWidth="1"/>
    <col min="35" max="35" width="10.1363636363636" customWidth="1"/>
    <col min="36" max="36" width="13.7090909090909" customWidth="1"/>
    <col min="37" max="37" width="10.1363636363636" customWidth="1"/>
    <col min="38" max="38" width="14.7090909090909" customWidth="1"/>
    <col min="39" max="39" width="10.1363636363636" customWidth="1"/>
    <col min="40" max="40" width="14.7090909090909" customWidth="1"/>
    <col min="41" max="41" width="10.1363636363636" customWidth="1"/>
    <col min="42" max="42" width="14.7090909090909" customWidth="1"/>
    <col min="43" max="43" width="10.1363636363636" customWidth="1"/>
    <col min="44" max="44" width="14.7090909090909" customWidth="1"/>
    <col min="45" max="45" width="10.1363636363636" customWidth="1"/>
    <col min="46" max="46" width="14.7090909090909" customWidth="1"/>
    <col min="47" max="47" width="10.1363636363636" customWidth="1"/>
    <col min="48" max="48" width="14.7090909090909" customWidth="1"/>
    <col min="49" max="49" width="10.1363636363636" customWidth="1"/>
    <col min="50" max="50" width="14.7090909090909" customWidth="1"/>
    <col min="51" max="51" width="10.1363636363636" customWidth="1"/>
    <col min="52" max="52" width="14.7090909090909" customWidth="1"/>
    <col min="53" max="53" width="10.1363636363636" customWidth="1"/>
    <col min="54" max="54" width="14.7090909090909" customWidth="1"/>
  </cols>
  <sheetData>
    <row r="1" spans="2:54">
      <c r="B1" t="s">
        <v>202</v>
      </c>
      <c r="D1" t="s">
        <v>264</v>
      </c>
      <c r="F1" t="s">
        <v>265</v>
      </c>
      <c r="H1" t="s">
        <v>266</v>
      </c>
      <c r="J1" t="s">
        <v>267</v>
      </c>
      <c r="L1" t="s">
        <v>268</v>
      </c>
      <c r="N1" t="s">
        <v>269</v>
      </c>
      <c r="P1" t="s">
        <v>270</v>
      </c>
      <c r="R1" t="s">
        <v>271</v>
      </c>
      <c r="T1" t="s">
        <v>272</v>
      </c>
      <c r="V1" t="s">
        <v>273</v>
      </c>
      <c r="X1" t="s">
        <v>274</v>
      </c>
      <c r="Z1" t="s">
        <v>275</v>
      </c>
      <c r="AB1" t="s">
        <v>276</v>
      </c>
      <c r="AD1" t="s">
        <v>277</v>
      </c>
      <c r="AF1" t="s">
        <v>278</v>
      </c>
      <c r="AH1" t="s">
        <v>279</v>
      </c>
      <c r="AJ1" t="s">
        <v>280</v>
      </c>
      <c r="AL1" t="s">
        <v>281</v>
      </c>
      <c r="AN1" t="s">
        <v>282</v>
      </c>
      <c r="AP1" t="s">
        <v>283</v>
      </c>
      <c r="AR1" t="s">
        <v>284</v>
      </c>
      <c r="AT1" t="s">
        <v>285</v>
      </c>
      <c r="AV1" t="s">
        <v>286</v>
      </c>
      <c r="AX1" t="s">
        <v>287</v>
      </c>
      <c r="AZ1" t="s">
        <v>288</v>
      </c>
      <c r="BB1" t="s">
        <v>289</v>
      </c>
    </row>
    <row r="2" spans="1:54">
      <c r="A2" s="5" t="s">
        <v>232</v>
      </c>
      <c r="C2" s="5">
        <v>44588</v>
      </c>
      <c r="D2">
        <v>-0.518</v>
      </c>
      <c r="E2" s="5">
        <v>44588</v>
      </c>
      <c r="F2">
        <v>-0.504</v>
      </c>
      <c r="G2" s="5">
        <v>44588</v>
      </c>
      <c r="H2">
        <v>-0.4875</v>
      </c>
      <c r="I2" s="5">
        <v>44588</v>
      </c>
      <c r="J2">
        <v>-0.4485</v>
      </c>
      <c r="K2" s="5">
        <v>44588</v>
      </c>
      <c r="L2">
        <v>-0.425</v>
      </c>
      <c r="M2" s="5">
        <v>44588</v>
      </c>
      <c r="N2">
        <v>-0.4048</v>
      </c>
      <c r="O2" s="5">
        <v>44588</v>
      </c>
      <c r="P2">
        <v>-0.361</v>
      </c>
      <c r="Q2" s="5">
        <v>44588</v>
      </c>
      <c r="R2">
        <v>-0.241</v>
      </c>
      <c r="S2" s="5">
        <v>44588</v>
      </c>
      <c r="T2">
        <v>-0.089</v>
      </c>
      <c r="U2" s="5">
        <v>44588</v>
      </c>
      <c r="V2">
        <v>-0.1985</v>
      </c>
      <c r="W2" s="5">
        <v>44588</v>
      </c>
      <c r="X2">
        <v>-0.026</v>
      </c>
      <c r="Y2" s="5">
        <v>44588</v>
      </c>
      <c r="Z2">
        <v>0.073</v>
      </c>
      <c r="AA2" s="5">
        <v>44588</v>
      </c>
      <c r="AB2">
        <v>0.1368</v>
      </c>
      <c r="AC2" s="5">
        <v>44588</v>
      </c>
      <c r="AD2">
        <v>0.1901</v>
      </c>
      <c r="AE2" s="5">
        <v>44588</v>
      </c>
      <c r="AF2">
        <v>0.243</v>
      </c>
      <c r="AG2" s="5">
        <v>44588</v>
      </c>
      <c r="AH2">
        <v>0.294</v>
      </c>
      <c r="AI2" s="5">
        <v>44588</v>
      </c>
      <c r="AJ2">
        <v>0.349</v>
      </c>
      <c r="AK2" s="5">
        <v>44588</v>
      </c>
      <c r="AL2">
        <v>0.3857</v>
      </c>
      <c r="AM2" s="5">
        <v>44588</v>
      </c>
      <c r="AN2">
        <v>0.434</v>
      </c>
      <c r="AO2" s="5">
        <v>44588</v>
      </c>
      <c r="AP2">
        <v>0.469</v>
      </c>
      <c r="AQ2" s="5">
        <v>44588</v>
      </c>
      <c r="AR2">
        <v>0.542</v>
      </c>
      <c r="AS2" s="5">
        <v>44588</v>
      </c>
      <c r="AT2">
        <v>0.569</v>
      </c>
      <c r="AU2" s="5">
        <v>44588</v>
      </c>
      <c r="AV2">
        <v>0.528</v>
      </c>
      <c r="AW2" s="5">
        <v>44588</v>
      </c>
      <c r="AX2">
        <v>0.458</v>
      </c>
      <c r="AY2" s="5">
        <v>44588</v>
      </c>
      <c r="AZ2">
        <v>0.37</v>
      </c>
      <c r="BA2" s="5">
        <v>44588</v>
      </c>
      <c r="BB2">
        <v>0.2853</v>
      </c>
    </row>
    <row r="3" spans="1:54">
      <c r="A3" s="5"/>
      <c r="C3" s="5">
        <v>44589</v>
      </c>
      <c r="D3">
        <v>-0.519</v>
      </c>
      <c r="E3" s="5">
        <v>44589</v>
      </c>
      <c r="F3">
        <v>-0.498</v>
      </c>
      <c r="G3" s="5">
        <v>44589</v>
      </c>
      <c r="H3">
        <v>-0.47</v>
      </c>
      <c r="I3" s="5">
        <v>44589</v>
      </c>
      <c r="J3">
        <v>-0.4495</v>
      </c>
      <c r="K3" s="5">
        <v>44589</v>
      </c>
      <c r="L3">
        <v>-0.415</v>
      </c>
      <c r="M3" s="5">
        <v>44589</v>
      </c>
      <c r="N3">
        <v>-0.383</v>
      </c>
      <c r="O3" s="5">
        <v>44589</v>
      </c>
      <c r="P3">
        <v>-0.3485</v>
      </c>
      <c r="Q3" s="5">
        <v>44589</v>
      </c>
      <c r="R3">
        <v>-0.219</v>
      </c>
      <c r="S3" s="5">
        <v>44589</v>
      </c>
      <c r="T3">
        <v>-0.06</v>
      </c>
      <c r="U3" s="5">
        <v>44589</v>
      </c>
      <c r="V3">
        <v>-0.18</v>
      </c>
      <c r="W3" s="5">
        <v>44589</v>
      </c>
      <c r="X3">
        <v>0.001</v>
      </c>
      <c r="Y3" s="5">
        <v>44589</v>
      </c>
      <c r="Z3">
        <v>0.1038</v>
      </c>
      <c r="AA3" s="5">
        <v>44589</v>
      </c>
      <c r="AB3">
        <v>0.168</v>
      </c>
      <c r="AC3" s="5">
        <v>44589</v>
      </c>
      <c r="AD3">
        <v>0.2217</v>
      </c>
      <c r="AE3" s="5">
        <v>44589</v>
      </c>
      <c r="AF3">
        <v>0.2738</v>
      </c>
      <c r="AG3" s="5">
        <v>44589</v>
      </c>
      <c r="AH3">
        <v>0.322</v>
      </c>
      <c r="AI3" s="5">
        <v>44589</v>
      </c>
      <c r="AJ3">
        <v>0.371</v>
      </c>
      <c r="AK3" s="5">
        <v>44589</v>
      </c>
      <c r="AL3">
        <v>0.417</v>
      </c>
      <c r="AM3" s="5">
        <v>44589</v>
      </c>
      <c r="AN3">
        <v>0.455</v>
      </c>
      <c r="AO3" s="5">
        <v>44589</v>
      </c>
      <c r="AP3">
        <v>0.49</v>
      </c>
      <c r="AQ3" s="5">
        <v>44589</v>
      </c>
      <c r="AR3">
        <v>0.563</v>
      </c>
      <c r="AS3" s="5">
        <v>44589</v>
      </c>
      <c r="AT3">
        <v>0.5825</v>
      </c>
      <c r="AU3" s="5">
        <v>44589</v>
      </c>
      <c r="AV3">
        <v>0.54</v>
      </c>
      <c r="AW3" s="5">
        <v>44589</v>
      </c>
      <c r="AX3">
        <v>0.479</v>
      </c>
      <c r="AY3" s="5">
        <v>44589</v>
      </c>
      <c r="AZ3">
        <v>0.3755</v>
      </c>
      <c r="BA3" s="5">
        <v>44589</v>
      </c>
      <c r="BB3">
        <v>0.304</v>
      </c>
    </row>
    <row r="4" spans="1:54">
      <c r="A4" s="5"/>
      <c r="C4" s="5">
        <v>44592</v>
      </c>
      <c r="D4">
        <v>-0.514</v>
      </c>
      <c r="E4" s="5">
        <v>44592</v>
      </c>
      <c r="F4">
        <v>-0.485</v>
      </c>
      <c r="G4" s="5">
        <v>44592</v>
      </c>
      <c r="H4">
        <v>-0.446</v>
      </c>
      <c r="I4" s="5">
        <v>44592</v>
      </c>
      <c r="J4">
        <v>-0.418</v>
      </c>
      <c r="K4" s="5">
        <v>44592</v>
      </c>
      <c r="L4">
        <v>-0.3815</v>
      </c>
      <c r="M4" s="5">
        <v>44592</v>
      </c>
      <c r="N4">
        <v>-0.332</v>
      </c>
      <c r="O4" s="5">
        <v>44592</v>
      </c>
      <c r="P4">
        <v>-0.287</v>
      </c>
      <c r="Q4" s="5">
        <v>44592</v>
      </c>
      <c r="R4">
        <v>-0.141</v>
      </c>
      <c r="S4" s="5">
        <v>44592</v>
      </c>
      <c r="T4">
        <v>0.031</v>
      </c>
      <c r="U4" s="5">
        <v>44592</v>
      </c>
      <c r="V4">
        <v>-0.116</v>
      </c>
      <c r="W4" s="5">
        <v>44592</v>
      </c>
      <c r="X4">
        <v>0.073</v>
      </c>
      <c r="Y4" s="5">
        <v>44592</v>
      </c>
      <c r="Z4">
        <v>0.172</v>
      </c>
      <c r="AA4" s="5">
        <v>44592</v>
      </c>
      <c r="AB4">
        <v>0.235</v>
      </c>
      <c r="AC4" s="5">
        <v>44592</v>
      </c>
      <c r="AD4">
        <v>0.2825</v>
      </c>
      <c r="AE4" s="5">
        <v>44592</v>
      </c>
      <c r="AF4">
        <v>0.326</v>
      </c>
      <c r="AG4" s="5">
        <v>44592</v>
      </c>
      <c r="AH4">
        <v>0.375</v>
      </c>
      <c r="AI4" s="5">
        <v>44592</v>
      </c>
      <c r="AJ4">
        <v>0.419</v>
      </c>
      <c r="AK4" s="5">
        <v>44592</v>
      </c>
      <c r="AL4">
        <v>0.4603</v>
      </c>
      <c r="AM4" s="5">
        <v>44592</v>
      </c>
      <c r="AN4">
        <v>0.497</v>
      </c>
      <c r="AO4" s="5">
        <v>44592</v>
      </c>
      <c r="AP4">
        <v>0.53</v>
      </c>
      <c r="AQ4" s="5">
        <v>44592</v>
      </c>
      <c r="AR4">
        <v>0.5985</v>
      </c>
      <c r="AS4" s="5">
        <v>44592</v>
      </c>
      <c r="AT4">
        <v>0.617</v>
      </c>
      <c r="AU4" s="5">
        <v>44592</v>
      </c>
      <c r="AV4">
        <v>0.571</v>
      </c>
      <c r="AW4" s="5">
        <v>44592</v>
      </c>
      <c r="AX4">
        <v>0.505</v>
      </c>
      <c r="AY4" s="5">
        <v>44592</v>
      </c>
      <c r="AZ4">
        <v>0.41</v>
      </c>
      <c r="BA4" s="5">
        <v>44592</v>
      </c>
      <c r="BB4">
        <v>0.3293</v>
      </c>
    </row>
    <row r="5" spans="1:54">
      <c r="A5" s="5"/>
      <c r="C5" s="5">
        <v>44593</v>
      </c>
      <c r="D5">
        <v>-0.503</v>
      </c>
      <c r="E5" s="5">
        <v>44593</v>
      </c>
      <c r="F5">
        <v>-0.481</v>
      </c>
      <c r="G5" s="5">
        <v>44593</v>
      </c>
      <c r="H5">
        <v>-0.449</v>
      </c>
      <c r="I5" s="5">
        <v>44593</v>
      </c>
      <c r="J5">
        <v>-0.413</v>
      </c>
      <c r="K5" s="5">
        <v>44593</v>
      </c>
      <c r="L5">
        <v>-0.3825</v>
      </c>
      <c r="M5" s="5">
        <v>44593</v>
      </c>
      <c r="N5">
        <v>-0.3445</v>
      </c>
      <c r="O5" s="5">
        <v>44593</v>
      </c>
      <c r="P5">
        <v>-0.2985</v>
      </c>
      <c r="Q5" s="5">
        <v>44593</v>
      </c>
      <c r="R5">
        <v>-0.149</v>
      </c>
      <c r="S5" s="5">
        <v>44593</v>
      </c>
      <c r="T5">
        <v>0.028</v>
      </c>
      <c r="U5" s="5">
        <v>44593</v>
      </c>
      <c r="V5">
        <v>-0.117</v>
      </c>
      <c r="W5" s="5">
        <v>44593</v>
      </c>
      <c r="X5">
        <v>0.0731</v>
      </c>
      <c r="Y5" s="5">
        <v>44593</v>
      </c>
      <c r="Z5">
        <v>0.183</v>
      </c>
      <c r="AA5" s="5">
        <v>44593</v>
      </c>
      <c r="AB5">
        <v>0.246</v>
      </c>
      <c r="AC5" s="5">
        <v>44593</v>
      </c>
      <c r="AD5">
        <v>0.3023</v>
      </c>
      <c r="AE5" s="5">
        <v>44593</v>
      </c>
      <c r="AF5">
        <v>0.342</v>
      </c>
      <c r="AG5" s="5">
        <v>44593</v>
      </c>
      <c r="AH5">
        <v>0.3881</v>
      </c>
      <c r="AI5" s="5">
        <v>44593</v>
      </c>
      <c r="AJ5">
        <v>0.44</v>
      </c>
      <c r="AK5" s="5">
        <v>44593</v>
      </c>
      <c r="AL5">
        <v>0.4778</v>
      </c>
      <c r="AM5" s="5">
        <v>44593</v>
      </c>
      <c r="AN5">
        <v>0.52</v>
      </c>
      <c r="AO5" s="5">
        <v>44593</v>
      </c>
      <c r="AP5">
        <v>0.5534</v>
      </c>
      <c r="AQ5" s="5">
        <v>44593</v>
      </c>
      <c r="AR5">
        <v>0.6225</v>
      </c>
      <c r="AS5" s="5">
        <v>44593</v>
      </c>
      <c r="AT5">
        <v>0.641</v>
      </c>
      <c r="AU5" s="5">
        <v>44593</v>
      </c>
      <c r="AV5">
        <v>0.599</v>
      </c>
      <c r="AW5" s="5">
        <v>44593</v>
      </c>
      <c r="AX5">
        <v>0.535</v>
      </c>
      <c r="AY5" s="5">
        <v>44593</v>
      </c>
      <c r="AZ5">
        <v>0.4425</v>
      </c>
      <c r="BA5" s="5">
        <v>44593</v>
      </c>
      <c r="BB5">
        <v>0.3628</v>
      </c>
    </row>
    <row r="6" spans="1:54">
      <c r="A6" s="5"/>
      <c r="C6" s="5">
        <v>44594</v>
      </c>
      <c r="D6">
        <v>-0.502</v>
      </c>
      <c r="E6" s="5">
        <v>44594</v>
      </c>
      <c r="F6">
        <v>-0.477</v>
      </c>
      <c r="G6" s="5">
        <v>44594</v>
      </c>
      <c r="H6">
        <v>-0.444</v>
      </c>
      <c r="I6" s="5">
        <v>44594</v>
      </c>
      <c r="J6">
        <v>-0.412</v>
      </c>
      <c r="K6" s="5">
        <v>44594</v>
      </c>
      <c r="L6">
        <v>-0.369</v>
      </c>
      <c r="M6" s="5">
        <v>44594</v>
      </c>
      <c r="N6">
        <v>-0.33</v>
      </c>
      <c r="O6" s="5">
        <v>44594</v>
      </c>
      <c r="P6">
        <v>-0.28</v>
      </c>
      <c r="Q6" s="5">
        <v>44594</v>
      </c>
      <c r="R6">
        <v>-0.119</v>
      </c>
      <c r="S6" s="5">
        <v>44594</v>
      </c>
      <c r="T6">
        <v>0.072</v>
      </c>
      <c r="U6" s="5">
        <v>44594</v>
      </c>
      <c r="V6">
        <v>-0.09</v>
      </c>
      <c r="W6" s="5">
        <v>44594</v>
      </c>
      <c r="X6">
        <v>0.106</v>
      </c>
      <c r="Y6" s="5">
        <v>44594</v>
      </c>
      <c r="Z6">
        <v>0.2165</v>
      </c>
      <c r="AA6" s="5">
        <v>44594</v>
      </c>
      <c r="AB6">
        <v>0.279</v>
      </c>
      <c r="AC6" s="5">
        <v>44594</v>
      </c>
      <c r="AD6">
        <v>0.329</v>
      </c>
      <c r="AE6" s="5">
        <v>44594</v>
      </c>
      <c r="AF6">
        <v>0.371</v>
      </c>
      <c r="AG6" s="5">
        <v>44594</v>
      </c>
      <c r="AH6">
        <v>0.411</v>
      </c>
      <c r="AI6" s="5">
        <v>44594</v>
      </c>
      <c r="AJ6">
        <v>0.458</v>
      </c>
      <c r="AK6" s="5">
        <v>44594</v>
      </c>
      <c r="AL6">
        <v>0.496</v>
      </c>
      <c r="AM6" s="5">
        <v>44594</v>
      </c>
      <c r="AN6">
        <v>0.532</v>
      </c>
      <c r="AO6" s="5">
        <v>44594</v>
      </c>
      <c r="AP6">
        <v>0.563</v>
      </c>
      <c r="AQ6" s="5">
        <v>44594</v>
      </c>
      <c r="AR6">
        <v>0.625</v>
      </c>
      <c r="AS6" s="5">
        <v>44594</v>
      </c>
      <c r="AT6">
        <v>0.637</v>
      </c>
      <c r="AU6" s="5">
        <v>44594</v>
      </c>
      <c r="AV6">
        <v>0.592</v>
      </c>
      <c r="AW6" s="5">
        <v>44594</v>
      </c>
      <c r="AX6">
        <v>0.523</v>
      </c>
      <c r="AY6" s="5">
        <v>44594</v>
      </c>
      <c r="AZ6">
        <v>0.4305</v>
      </c>
      <c r="BA6" s="5">
        <v>44594</v>
      </c>
      <c r="BB6">
        <v>0.35</v>
      </c>
    </row>
    <row r="7" spans="1:54">
      <c r="A7" s="5"/>
      <c r="C7" s="5">
        <v>44595</v>
      </c>
      <c r="D7">
        <v>-0.499</v>
      </c>
      <c r="E7" s="5">
        <v>44595</v>
      </c>
      <c r="F7">
        <v>-0.457</v>
      </c>
      <c r="G7" s="5">
        <v>44595</v>
      </c>
      <c r="H7">
        <v>-0.391</v>
      </c>
      <c r="I7" s="5">
        <v>44595</v>
      </c>
      <c r="J7">
        <v>-0.336</v>
      </c>
      <c r="K7" s="5">
        <v>44595</v>
      </c>
      <c r="L7">
        <v>-0.279</v>
      </c>
      <c r="M7" s="5">
        <v>44595</v>
      </c>
      <c r="N7">
        <v>-0.22</v>
      </c>
      <c r="O7" s="5">
        <v>44595</v>
      </c>
      <c r="P7">
        <v>-0.1488</v>
      </c>
      <c r="Q7" s="5">
        <v>44595</v>
      </c>
      <c r="R7">
        <v>0.066</v>
      </c>
      <c r="S7" s="5">
        <v>44595</v>
      </c>
      <c r="T7">
        <v>0.284</v>
      </c>
      <c r="U7" s="5">
        <v>44595</v>
      </c>
      <c r="V7">
        <v>0.0505</v>
      </c>
      <c r="W7" s="5">
        <v>44595</v>
      </c>
      <c r="X7">
        <v>0.263</v>
      </c>
      <c r="Y7" s="5">
        <v>44595</v>
      </c>
      <c r="Z7">
        <v>0.36</v>
      </c>
      <c r="AA7" s="5">
        <v>44595</v>
      </c>
      <c r="AB7">
        <v>0.42</v>
      </c>
      <c r="AC7" s="5">
        <v>44595</v>
      </c>
      <c r="AD7">
        <v>0.452</v>
      </c>
      <c r="AE7" s="5">
        <v>44595</v>
      </c>
      <c r="AF7">
        <v>0.4893</v>
      </c>
      <c r="AG7" s="5">
        <v>44595</v>
      </c>
      <c r="AH7">
        <v>0.5207</v>
      </c>
      <c r="AI7" s="5">
        <v>44595</v>
      </c>
      <c r="AJ7">
        <v>0.5529</v>
      </c>
      <c r="AK7" s="5">
        <v>44595</v>
      </c>
      <c r="AL7">
        <v>0.5848</v>
      </c>
      <c r="AM7" s="5">
        <v>44595</v>
      </c>
      <c r="AN7">
        <v>0.6152</v>
      </c>
      <c r="AO7" s="5">
        <v>44595</v>
      </c>
      <c r="AP7">
        <v>0.6402</v>
      </c>
      <c r="AQ7" s="5">
        <v>44595</v>
      </c>
      <c r="AR7">
        <v>0.69</v>
      </c>
      <c r="AS7" s="5">
        <v>44595</v>
      </c>
      <c r="AT7">
        <v>0.6775</v>
      </c>
      <c r="AU7" s="5">
        <v>44595</v>
      </c>
      <c r="AV7">
        <v>0.619</v>
      </c>
      <c r="AW7" s="5">
        <v>44595</v>
      </c>
      <c r="AX7">
        <v>0.546</v>
      </c>
      <c r="AY7" s="5">
        <v>44595</v>
      </c>
      <c r="AZ7">
        <v>0.4405</v>
      </c>
      <c r="BA7" s="5">
        <v>44595</v>
      </c>
      <c r="BB7">
        <v>0.359</v>
      </c>
    </row>
    <row r="8" spans="1:54">
      <c r="A8" s="5"/>
      <c r="C8" s="5">
        <v>44596</v>
      </c>
      <c r="D8">
        <v>-0.473</v>
      </c>
      <c r="E8" s="5">
        <v>44596</v>
      </c>
      <c r="F8">
        <v>-0.4345</v>
      </c>
      <c r="G8" s="5">
        <v>44596</v>
      </c>
      <c r="H8">
        <v>-0.3795</v>
      </c>
      <c r="I8" s="5">
        <v>44596</v>
      </c>
      <c r="J8">
        <v>-0.307</v>
      </c>
      <c r="K8" s="5">
        <v>44596</v>
      </c>
      <c r="L8">
        <v>-0.251</v>
      </c>
      <c r="M8" s="5">
        <v>44596</v>
      </c>
      <c r="N8">
        <v>-0.162</v>
      </c>
      <c r="O8" s="5">
        <v>44596</v>
      </c>
      <c r="P8">
        <v>-0.081</v>
      </c>
      <c r="Q8" s="5">
        <v>44596</v>
      </c>
      <c r="R8">
        <v>0.1815</v>
      </c>
      <c r="S8" s="5">
        <v>44596</v>
      </c>
      <c r="T8">
        <v>0.445</v>
      </c>
      <c r="U8" s="5">
        <v>44596</v>
      </c>
      <c r="V8">
        <v>0.149</v>
      </c>
      <c r="W8" s="5">
        <v>44596</v>
      </c>
      <c r="X8">
        <v>0.361</v>
      </c>
      <c r="Y8" s="5">
        <v>44596</v>
      </c>
      <c r="Z8">
        <v>0.4568</v>
      </c>
      <c r="AA8" s="5">
        <v>44596</v>
      </c>
      <c r="AB8">
        <v>0.504</v>
      </c>
      <c r="AC8" s="5">
        <v>44596</v>
      </c>
      <c r="AD8">
        <v>0.5353</v>
      </c>
      <c r="AE8" s="5">
        <v>44596</v>
      </c>
      <c r="AF8">
        <v>0.561</v>
      </c>
      <c r="AG8" s="5">
        <v>44596</v>
      </c>
      <c r="AH8">
        <v>0.5907</v>
      </c>
      <c r="AI8" s="5">
        <v>44596</v>
      </c>
      <c r="AJ8">
        <v>0.62</v>
      </c>
      <c r="AK8" s="5">
        <v>44596</v>
      </c>
      <c r="AL8">
        <v>0.644</v>
      </c>
      <c r="AM8" s="5">
        <v>44596</v>
      </c>
      <c r="AN8">
        <v>0.673</v>
      </c>
      <c r="AO8" s="5">
        <v>44596</v>
      </c>
      <c r="AP8">
        <v>0.6953</v>
      </c>
      <c r="AQ8" s="5">
        <v>44596</v>
      </c>
      <c r="AR8">
        <v>0.7383</v>
      </c>
      <c r="AS8" s="5">
        <v>44596</v>
      </c>
      <c r="AT8">
        <v>0.714</v>
      </c>
      <c r="AU8" s="5">
        <v>44596</v>
      </c>
      <c r="AV8">
        <v>0.646</v>
      </c>
      <c r="AW8" s="5">
        <v>44596</v>
      </c>
      <c r="AX8">
        <v>0.569</v>
      </c>
      <c r="AY8" s="5">
        <v>44596</v>
      </c>
      <c r="AZ8">
        <v>0.4655</v>
      </c>
      <c r="BA8" s="5">
        <v>44596</v>
      </c>
      <c r="BB8">
        <v>0.362</v>
      </c>
    </row>
    <row r="9" spans="1:54">
      <c r="A9" s="5"/>
      <c r="C9" s="5">
        <v>44599</v>
      </c>
      <c r="D9">
        <v>-0.456</v>
      </c>
      <c r="E9" s="5">
        <v>44599</v>
      </c>
      <c r="F9">
        <v>-0.4235</v>
      </c>
      <c r="G9" s="5">
        <v>44599</v>
      </c>
      <c r="H9">
        <v>-0.3685</v>
      </c>
      <c r="I9" s="5">
        <v>44599</v>
      </c>
      <c r="J9">
        <v>-0.313</v>
      </c>
      <c r="K9" s="5">
        <v>44599</v>
      </c>
      <c r="L9">
        <v>-0.257</v>
      </c>
      <c r="M9" s="5">
        <v>44599</v>
      </c>
      <c r="N9">
        <v>-0.182</v>
      </c>
      <c r="O9" s="5">
        <v>44599</v>
      </c>
      <c r="P9">
        <v>-0.092</v>
      </c>
      <c r="Q9" s="5">
        <v>44599</v>
      </c>
      <c r="R9">
        <v>0.133</v>
      </c>
      <c r="S9" s="5">
        <v>44599</v>
      </c>
      <c r="T9">
        <v>0.381</v>
      </c>
      <c r="U9" s="5">
        <v>44599</v>
      </c>
      <c r="V9">
        <v>0.1368</v>
      </c>
      <c r="W9" s="5">
        <v>44599</v>
      </c>
      <c r="X9">
        <v>0.352</v>
      </c>
      <c r="Y9" s="5">
        <v>44599</v>
      </c>
      <c r="Z9">
        <v>0.478</v>
      </c>
      <c r="AA9" s="5">
        <v>44599</v>
      </c>
      <c r="AB9">
        <v>0.537</v>
      </c>
      <c r="AC9" s="5">
        <v>44599</v>
      </c>
      <c r="AD9">
        <v>0.5683</v>
      </c>
      <c r="AE9" s="5">
        <v>44599</v>
      </c>
      <c r="AF9">
        <v>0.605</v>
      </c>
      <c r="AG9" s="5">
        <v>44599</v>
      </c>
      <c r="AH9">
        <v>0.6367</v>
      </c>
      <c r="AI9" s="5">
        <v>44599</v>
      </c>
      <c r="AJ9">
        <v>0.668</v>
      </c>
      <c r="AK9" s="5">
        <v>44599</v>
      </c>
      <c r="AL9">
        <v>0.698</v>
      </c>
      <c r="AM9" s="5">
        <v>44599</v>
      </c>
      <c r="AN9">
        <v>0.724</v>
      </c>
      <c r="AO9" s="5">
        <v>44599</v>
      </c>
      <c r="AP9">
        <v>0.746</v>
      </c>
      <c r="AQ9" s="5">
        <v>44599</v>
      </c>
      <c r="AR9">
        <v>0.7928</v>
      </c>
      <c r="AS9" s="5">
        <v>44599</v>
      </c>
      <c r="AT9">
        <v>0.771</v>
      </c>
      <c r="AU9" s="5">
        <v>44599</v>
      </c>
      <c r="AV9">
        <v>0.71</v>
      </c>
      <c r="AW9" s="5">
        <v>44599</v>
      </c>
      <c r="AX9">
        <v>0.639</v>
      </c>
      <c r="AY9" s="5">
        <v>44599</v>
      </c>
      <c r="AZ9">
        <v>0.522</v>
      </c>
      <c r="BA9" s="5">
        <v>44599</v>
      </c>
      <c r="BB9">
        <v>0.439</v>
      </c>
    </row>
    <row r="10" spans="1:54">
      <c r="A10" s="5"/>
      <c r="C10" s="5">
        <v>44600</v>
      </c>
      <c r="D10">
        <v>-0.463</v>
      </c>
      <c r="E10" s="5">
        <v>44600</v>
      </c>
      <c r="F10">
        <v>-0.427</v>
      </c>
      <c r="G10" s="5">
        <v>44600</v>
      </c>
      <c r="H10">
        <v>-0.378</v>
      </c>
      <c r="I10" s="5">
        <v>44600</v>
      </c>
      <c r="J10">
        <v>-0.319</v>
      </c>
      <c r="K10" s="5">
        <v>44600</v>
      </c>
      <c r="L10">
        <v>-0.2623</v>
      </c>
      <c r="M10" s="5">
        <v>44600</v>
      </c>
      <c r="N10">
        <v>-0.187</v>
      </c>
      <c r="O10" s="5">
        <v>44600</v>
      </c>
      <c r="P10">
        <v>-0.1098</v>
      </c>
      <c r="Q10" s="5">
        <v>44600</v>
      </c>
      <c r="R10">
        <v>0.159</v>
      </c>
      <c r="S10" s="5">
        <v>44600</v>
      </c>
      <c r="T10">
        <v>0.402</v>
      </c>
      <c r="U10" s="5">
        <v>44600</v>
      </c>
      <c r="V10">
        <v>0.151</v>
      </c>
      <c r="W10" s="5">
        <v>44600</v>
      </c>
      <c r="X10">
        <v>0.38</v>
      </c>
      <c r="Y10" s="5">
        <v>44600</v>
      </c>
      <c r="Z10">
        <v>0.52</v>
      </c>
      <c r="AA10" s="5">
        <v>44600</v>
      </c>
      <c r="AB10">
        <v>0.591</v>
      </c>
      <c r="AC10" s="5">
        <v>44600</v>
      </c>
      <c r="AD10">
        <v>0.6353</v>
      </c>
      <c r="AE10" s="5">
        <v>44600</v>
      </c>
      <c r="AF10">
        <v>0.671</v>
      </c>
      <c r="AG10" s="5">
        <v>44600</v>
      </c>
      <c r="AH10">
        <v>0.7048</v>
      </c>
      <c r="AI10" s="5">
        <v>44600</v>
      </c>
      <c r="AJ10">
        <v>0.7364</v>
      </c>
      <c r="AK10" s="5">
        <v>44600</v>
      </c>
      <c r="AL10">
        <v>0.773</v>
      </c>
      <c r="AM10" s="5">
        <v>44600</v>
      </c>
      <c r="AN10">
        <v>0.795</v>
      </c>
      <c r="AO10" s="5">
        <v>44600</v>
      </c>
      <c r="AP10">
        <v>0.818</v>
      </c>
      <c r="AQ10" s="5">
        <v>44600</v>
      </c>
      <c r="AR10">
        <v>0.8648</v>
      </c>
      <c r="AS10" s="5">
        <v>44600</v>
      </c>
      <c r="AT10">
        <v>0.856</v>
      </c>
      <c r="AU10" s="5">
        <v>44600</v>
      </c>
      <c r="AV10">
        <v>0.8</v>
      </c>
      <c r="AW10" s="5">
        <v>44600</v>
      </c>
      <c r="AX10">
        <v>0.734</v>
      </c>
      <c r="AY10" s="5">
        <v>44600</v>
      </c>
      <c r="AZ10">
        <v>0.608</v>
      </c>
      <c r="BA10" s="5">
        <v>44600</v>
      </c>
      <c r="BB10">
        <v>0.54</v>
      </c>
    </row>
    <row r="11" spans="1:54">
      <c r="A11" s="5"/>
      <c r="C11" s="5">
        <v>44601</v>
      </c>
      <c r="D11">
        <v>-0.457</v>
      </c>
      <c r="E11" s="5">
        <v>44601</v>
      </c>
      <c r="F11">
        <v>-0.435</v>
      </c>
      <c r="G11" s="5">
        <v>44601</v>
      </c>
      <c r="H11">
        <v>-0.378</v>
      </c>
      <c r="I11" s="5">
        <v>44601</v>
      </c>
      <c r="J11">
        <v>-0.328</v>
      </c>
      <c r="K11" s="5">
        <v>44601</v>
      </c>
      <c r="L11">
        <v>-0.27</v>
      </c>
      <c r="M11" s="5">
        <v>44601</v>
      </c>
      <c r="N11">
        <v>-0.21</v>
      </c>
      <c r="O11" s="5">
        <v>44601</v>
      </c>
      <c r="P11">
        <v>-0.126</v>
      </c>
      <c r="Q11" s="5">
        <v>44601</v>
      </c>
      <c r="R11">
        <v>0.1215</v>
      </c>
      <c r="S11" s="5">
        <v>44601</v>
      </c>
      <c r="T11">
        <v>0.382</v>
      </c>
      <c r="U11" s="5">
        <v>44601</v>
      </c>
      <c r="V11">
        <v>0.122</v>
      </c>
      <c r="W11" s="5">
        <v>44601</v>
      </c>
      <c r="X11">
        <v>0.3515</v>
      </c>
      <c r="Y11" s="5">
        <v>44601</v>
      </c>
      <c r="Z11">
        <v>0.477</v>
      </c>
      <c r="AA11" s="5">
        <v>44601</v>
      </c>
      <c r="AB11">
        <v>0.545</v>
      </c>
      <c r="AC11" s="5">
        <v>44601</v>
      </c>
      <c r="AD11">
        <v>0.5842</v>
      </c>
      <c r="AE11" s="5">
        <v>44601</v>
      </c>
      <c r="AF11">
        <v>0.626</v>
      </c>
      <c r="AG11" s="5">
        <v>44601</v>
      </c>
      <c r="AH11">
        <v>0.66</v>
      </c>
      <c r="AI11" s="5">
        <v>44601</v>
      </c>
      <c r="AJ11">
        <v>0.69</v>
      </c>
      <c r="AK11" s="5">
        <v>44601</v>
      </c>
      <c r="AL11">
        <v>0.728</v>
      </c>
      <c r="AM11" s="5">
        <v>44601</v>
      </c>
      <c r="AN11">
        <v>0.7533</v>
      </c>
      <c r="AO11" s="5">
        <v>44601</v>
      </c>
      <c r="AP11">
        <v>0.777</v>
      </c>
      <c r="AQ11" s="5">
        <v>44601</v>
      </c>
      <c r="AR11">
        <v>0.8238</v>
      </c>
      <c r="AS11" s="5">
        <v>44601</v>
      </c>
      <c r="AT11">
        <v>0.825</v>
      </c>
      <c r="AU11" s="5">
        <v>44601</v>
      </c>
      <c r="AV11">
        <v>0.769</v>
      </c>
      <c r="AW11" s="5">
        <v>44601</v>
      </c>
      <c r="AX11">
        <v>0.695</v>
      </c>
      <c r="AY11" s="5">
        <v>44601</v>
      </c>
      <c r="AZ11">
        <v>0.593</v>
      </c>
      <c r="BA11" s="5">
        <v>44601</v>
      </c>
      <c r="BB11">
        <v>0.497</v>
      </c>
    </row>
    <row r="12" spans="1:54">
      <c r="A12" s="5"/>
      <c r="C12" s="5">
        <v>44602</v>
      </c>
      <c r="D12">
        <v>-0.467</v>
      </c>
      <c r="E12" s="5">
        <v>44602</v>
      </c>
      <c r="F12">
        <v>-0.404</v>
      </c>
      <c r="G12" s="5">
        <v>44602</v>
      </c>
      <c r="H12">
        <v>-0.331</v>
      </c>
      <c r="I12" s="5">
        <v>44602</v>
      </c>
      <c r="J12">
        <v>-0.268</v>
      </c>
      <c r="K12" s="5">
        <v>44602</v>
      </c>
      <c r="L12">
        <v>-0.202</v>
      </c>
      <c r="M12" s="5">
        <v>44602</v>
      </c>
      <c r="N12">
        <v>-0.116</v>
      </c>
      <c r="O12" s="5">
        <v>44602</v>
      </c>
      <c r="P12">
        <v>-0.076</v>
      </c>
      <c r="Q12" s="5">
        <v>44602</v>
      </c>
      <c r="R12">
        <v>0.26</v>
      </c>
      <c r="S12" s="5">
        <v>44602</v>
      </c>
      <c r="T12">
        <v>0.548</v>
      </c>
      <c r="U12" s="5">
        <v>44602</v>
      </c>
      <c r="V12">
        <v>0.242</v>
      </c>
      <c r="W12" s="5">
        <v>44602</v>
      </c>
      <c r="X12">
        <v>0.498</v>
      </c>
      <c r="Y12" s="5">
        <v>44602</v>
      </c>
      <c r="Z12">
        <v>0.5789</v>
      </c>
      <c r="AA12" s="5">
        <v>44602</v>
      </c>
      <c r="AB12">
        <v>0.669</v>
      </c>
      <c r="AC12" s="5">
        <v>44602</v>
      </c>
      <c r="AD12">
        <v>0.71</v>
      </c>
      <c r="AE12" s="5">
        <v>44602</v>
      </c>
      <c r="AF12">
        <v>0.723</v>
      </c>
      <c r="AG12" s="5">
        <v>44602</v>
      </c>
      <c r="AH12">
        <v>0.777</v>
      </c>
      <c r="AI12" s="5">
        <v>44602</v>
      </c>
      <c r="AJ12">
        <v>0.791</v>
      </c>
      <c r="AK12" s="5">
        <v>44602</v>
      </c>
      <c r="AL12">
        <v>0.821</v>
      </c>
      <c r="AM12" s="5">
        <v>44602</v>
      </c>
      <c r="AN12">
        <v>0.863</v>
      </c>
      <c r="AO12" s="5">
        <v>44602</v>
      </c>
      <c r="AP12">
        <v>0.882</v>
      </c>
      <c r="AQ12" s="5">
        <v>44602</v>
      </c>
      <c r="AR12">
        <v>0.92</v>
      </c>
      <c r="AS12" s="5">
        <v>44602</v>
      </c>
      <c r="AT12">
        <v>0.908</v>
      </c>
      <c r="AU12" s="5">
        <v>44602</v>
      </c>
      <c r="AV12">
        <v>0.833</v>
      </c>
      <c r="AW12" s="5">
        <v>44602</v>
      </c>
      <c r="AX12">
        <v>0.76</v>
      </c>
      <c r="AY12" s="5">
        <v>44602</v>
      </c>
      <c r="AZ12">
        <v>0.647</v>
      </c>
      <c r="BA12" s="5">
        <v>44602</v>
      </c>
      <c r="BB12">
        <v>0.5322</v>
      </c>
    </row>
    <row r="13" spans="1:54">
      <c r="A13" s="5"/>
      <c r="C13" s="5">
        <v>44603</v>
      </c>
      <c r="D13">
        <v>-0.458</v>
      </c>
      <c r="E13" s="5">
        <v>44603</v>
      </c>
      <c r="F13">
        <v>-0.402</v>
      </c>
      <c r="G13" s="5">
        <v>44603</v>
      </c>
      <c r="H13">
        <v>-0.331</v>
      </c>
      <c r="I13" s="5">
        <v>44603</v>
      </c>
      <c r="J13">
        <v>-0.274</v>
      </c>
      <c r="K13" s="5">
        <v>44603</v>
      </c>
      <c r="L13">
        <v>-0.207</v>
      </c>
      <c r="M13" s="5">
        <v>44603</v>
      </c>
      <c r="N13">
        <v>-0.122</v>
      </c>
      <c r="O13" s="5">
        <v>44603</v>
      </c>
      <c r="P13">
        <v>-0.038</v>
      </c>
      <c r="Q13" s="5">
        <v>44603</v>
      </c>
      <c r="R13">
        <v>0.251</v>
      </c>
      <c r="S13" s="5">
        <v>44603</v>
      </c>
      <c r="T13">
        <v>0.546</v>
      </c>
      <c r="U13" s="5">
        <v>44603</v>
      </c>
      <c r="V13">
        <v>0.226</v>
      </c>
      <c r="W13" s="5">
        <v>44603</v>
      </c>
      <c r="X13">
        <v>0.4736</v>
      </c>
      <c r="Y13" s="5">
        <v>44603</v>
      </c>
      <c r="Z13">
        <v>0.5995</v>
      </c>
      <c r="AA13" s="5">
        <v>44603</v>
      </c>
      <c r="AB13">
        <v>0.648</v>
      </c>
      <c r="AC13" s="5">
        <v>44603</v>
      </c>
      <c r="AD13">
        <v>0.695</v>
      </c>
      <c r="AE13" s="5">
        <v>44603</v>
      </c>
      <c r="AF13">
        <v>0.748</v>
      </c>
      <c r="AG13" s="5">
        <v>44603</v>
      </c>
      <c r="AH13">
        <v>0.774</v>
      </c>
      <c r="AI13" s="5">
        <v>44603</v>
      </c>
      <c r="AJ13">
        <v>0.8289</v>
      </c>
      <c r="AK13" s="5">
        <v>44603</v>
      </c>
      <c r="AL13">
        <v>0.855</v>
      </c>
      <c r="AM13" s="5">
        <v>44603</v>
      </c>
      <c r="AN13">
        <v>0.8679</v>
      </c>
      <c r="AO13" s="5">
        <v>44603</v>
      </c>
      <c r="AP13">
        <v>0.887</v>
      </c>
      <c r="AQ13" s="5">
        <v>44603</v>
      </c>
      <c r="AR13">
        <v>0.924</v>
      </c>
      <c r="AS13" s="5">
        <v>44603</v>
      </c>
      <c r="AT13">
        <v>0.901</v>
      </c>
      <c r="AU13" s="5">
        <v>44603</v>
      </c>
      <c r="AV13">
        <v>0.839</v>
      </c>
      <c r="AW13" s="5">
        <v>44603</v>
      </c>
      <c r="AX13">
        <v>0.769</v>
      </c>
      <c r="AY13" s="5">
        <v>44603</v>
      </c>
      <c r="AZ13">
        <v>0.6662</v>
      </c>
      <c r="BA13" s="5">
        <v>44603</v>
      </c>
      <c r="BB13">
        <v>0.578</v>
      </c>
    </row>
    <row r="14" spans="1:54">
      <c r="A14" s="5"/>
      <c r="C14" s="5">
        <v>44606</v>
      </c>
      <c r="D14">
        <v>-0.448</v>
      </c>
      <c r="E14" s="5">
        <v>44606</v>
      </c>
      <c r="F14">
        <v>-0.408</v>
      </c>
      <c r="G14" s="5">
        <v>44606</v>
      </c>
      <c r="H14">
        <v>-0.346</v>
      </c>
      <c r="I14" s="5">
        <v>44606</v>
      </c>
      <c r="J14">
        <v>-0.283</v>
      </c>
      <c r="K14" s="5">
        <v>44606</v>
      </c>
      <c r="L14">
        <v>-0.2208</v>
      </c>
      <c r="M14" s="5">
        <v>44606</v>
      </c>
      <c r="N14">
        <v>-0.1355</v>
      </c>
      <c r="O14" s="5">
        <v>44606</v>
      </c>
      <c r="P14">
        <v>-0.0528</v>
      </c>
      <c r="Q14" s="5">
        <v>44606</v>
      </c>
      <c r="R14">
        <v>0.244</v>
      </c>
      <c r="S14" s="5">
        <v>44606</v>
      </c>
      <c r="T14">
        <v>0.539</v>
      </c>
      <c r="U14" s="5">
        <v>44606</v>
      </c>
      <c r="V14">
        <v>0.2326</v>
      </c>
      <c r="W14" s="5">
        <v>44606</v>
      </c>
      <c r="X14">
        <v>0.4753</v>
      </c>
      <c r="Y14" s="5">
        <v>44606</v>
      </c>
      <c r="Z14">
        <v>0.5983</v>
      </c>
      <c r="AA14" s="5">
        <v>44606</v>
      </c>
      <c r="AB14">
        <v>0.663</v>
      </c>
      <c r="AC14" s="5">
        <v>44606</v>
      </c>
      <c r="AD14">
        <v>0.714</v>
      </c>
      <c r="AE14" s="5">
        <v>44606</v>
      </c>
      <c r="AF14">
        <v>0.758</v>
      </c>
      <c r="AG14" s="5">
        <v>44606</v>
      </c>
      <c r="AH14">
        <v>0.8</v>
      </c>
      <c r="AI14" s="5">
        <v>44606</v>
      </c>
      <c r="AJ14">
        <v>0.8377</v>
      </c>
      <c r="AK14" s="5">
        <v>44606</v>
      </c>
      <c r="AL14">
        <v>0.874</v>
      </c>
      <c r="AM14" s="5">
        <v>44606</v>
      </c>
      <c r="AN14">
        <v>0.9017</v>
      </c>
      <c r="AO14" s="5">
        <v>44606</v>
      </c>
      <c r="AP14">
        <v>0.9238</v>
      </c>
      <c r="AQ14" s="5">
        <v>44606</v>
      </c>
      <c r="AR14">
        <v>0.9613</v>
      </c>
      <c r="AS14" s="5">
        <v>44606</v>
      </c>
      <c r="AT14">
        <v>0.94</v>
      </c>
      <c r="AU14" s="5">
        <v>44606</v>
      </c>
      <c r="AV14">
        <v>0.8795</v>
      </c>
      <c r="AW14" s="5">
        <v>44606</v>
      </c>
      <c r="AX14">
        <v>0.811</v>
      </c>
      <c r="AY14" s="5">
        <v>44606</v>
      </c>
      <c r="AZ14">
        <v>0.6845</v>
      </c>
      <c r="BA14" s="5">
        <v>44606</v>
      </c>
      <c r="BB14">
        <v>0.608</v>
      </c>
    </row>
    <row r="15" spans="1:54">
      <c r="A15" s="5"/>
      <c r="C15" s="5">
        <v>44607</v>
      </c>
      <c r="D15">
        <v>-0.455</v>
      </c>
      <c r="E15" s="5">
        <v>44607</v>
      </c>
      <c r="F15">
        <v>-0.42</v>
      </c>
      <c r="G15" s="5">
        <v>44607</v>
      </c>
      <c r="H15">
        <v>-0.354</v>
      </c>
      <c r="I15" s="5">
        <v>44607</v>
      </c>
      <c r="J15">
        <v>-0.287</v>
      </c>
      <c r="K15" s="5">
        <v>44607</v>
      </c>
      <c r="L15">
        <v>-0.219</v>
      </c>
      <c r="M15" s="5">
        <v>44607</v>
      </c>
      <c r="N15">
        <v>-0.136</v>
      </c>
      <c r="O15" s="5">
        <v>44607</v>
      </c>
      <c r="P15">
        <v>-0.047</v>
      </c>
      <c r="Q15" s="5">
        <v>44607</v>
      </c>
      <c r="R15">
        <v>0.2215</v>
      </c>
      <c r="S15" s="5">
        <v>44607</v>
      </c>
      <c r="T15">
        <v>0.5</v>
      </c>
      <c r="U15" s="5">
        <v>44607</v>
      </c>
      <c r="V15">
        <v>0.2075</v>
      </c>
      <c r="W15" s="5">
        <v>44607</v>
      </c>
      <c r="X15">
        <v>0.4424</v>
      </c>
      <c r="Y15" s="5">
        <v>44607</v>
      </c>
      <c r="Z15">
        <v>0.564</v>
      </c>
      <c r="AA15" s="5">
        <v>44607</v>
      </c>
      <c r="AB15">
        <v>0.632</v>
      </c>
      <c r="AC15" s="5">
        <v>44607</v>
      </c>
      <c r="AD15">
        <v>0.6901</v>
      </c>
      <c r="AE15" s="5">
        <v>44607</v>
      </c>
      <c r="AF15">
        <v>0.7352</v>
      </c>
      <c r="AG15" s="5">
        <v>44607</v>
      </c>
      <c r="AH15">
        <v>0.782</v>
      </c>
      <c r="AI15" s="5">
        <v>44607</v>
      </c>
      <c r="AJ15">
        <v>0.8282</v>
      </c>
      <c r="AK15" s="5">
        <v>44607</v>
      </c>
      <c r="AL15">
        <v>0.864</v>
      </c>
      <c r="AM15" s="5">
        <v>44607</v>
      </c>
      <c r="AN15">
        <v>0.8978</v>
      </c>
      <c r="AO15" s="5">
        <v>44607</v>
      </c>
      <c r="AP15">
        <v>0.9232</v>
      </c>
      <c r="AQ15" s="5">
        <v>44607</v>
      </c>
      <c r="AR15">
        <v>0.9672</v>
      </c>
      <c r="AS15" s="5">
        <v>44607</v>
      </c>
      <c r="AT15">
        <v>0.953</v>
      </c>
      <c r="AU15" s="5">
        <v>44607</v>
      </c>
      <c r="AV15">
        <v>0.896</v>
      </c>
      <c r="AW15" s="5">
        <v>44607</v>
      </c>
      <c r="AX15">
        <v>0.828</v>
      </c>
      <c r="AY15" s="5">
        <v>44607</v>
      </c>
      <c r="AZ15">
        <v>0.718</v>
      </c>
      <c r="BA15" s="5">
        <v>44607</v>
      </c>
      <c r="BB15">
        <v>0.6258</v>
      </c>
    </row>
    <row r="16" spans="1:54">
      <c r="A16" s="5"/>
      <c r="C16" s="5">
        <v>44608</v>
      </c>
      <c r="D16">
        <v>-0.461</v>
      </c>
      <c r="E16" s="5">
        <v>44608</v>
      </c>
      <c r="F16">
        <v>-0.4165</v>
      </c>
      <c r="G16" s="5">
        <v>44608</v>
      </c>
      <c r="H16">
        <v>-0.377</v>
      </c>
      <c r="I16" s="5">
        <v>44608</v>
      </c>
      <c r="J16">
        <v>-0.311</v>
      </c>
      <c r="K16" s="5">
        <v>44608</v>
      </c>
      <c r="L16">
        <v>-0.246</v>
      </c>
      <c r="M16" s="5">
        <v>44608</v>
      </c>
      <c r="N16">
        <v>-0.174</v>
      </c>
      <c r="O16" s="5">
        <v>44608</v>
      </c>
      <c r="P16">
        <v>-0.0945</v>
      </c>
      <c r="Q16" s="5">
        <v>44608</v>
      </c>
      <c r="R16">
        <v>0.1815</v>
      </c>
      <c r="S16" s="5">
        <v>44608</v>
      </c>
      <c r="T16">
        <v>0.459</v>
      </c>
      <c r="U16" s="5">
        <v>44608</v>
      </c>
      <c r="V16">
        <v>0.173</v>
      </c>
      <c r="W16" s="5">
        <v>44608</v>
      </c>
      <c r="X16">
        <v>0.409</v>
      </c>
      <c r="Y16" s="5">
        <v>44608</v>
      </c>
      <c r="Z16">
        <v>0.534</v>
      </c>
      <c r="AA16" s="5">
        <v>44608</v>
      </c>
      <c r="AB16">
        <v>0.602</v>
      </c>
      <c r="AC16" s="5">
        <v>44608</v>
      </c>
      <c r="AD16">
        <v>0.654</v>
      </c>
      <c r="AE16" s="5">
        <v>44608</v>
      </c>
      <c r="AF16">
        <v>0.702</v>
      </c>
      <c r="AG16" s="5">
        <v>44608</v>
      </c>
      <c r="AH16">
        <v>0.746</v>
      </c>
      <c r="AI16" s="5">
        <v>44608</v>
      </c>
      <c r="AJ16">
        <v>0.7858</v>
      </c>
      <c r="AK16" s="5">
        <v>44608</v>
      </c>
      <c r="AL16">
        <v>0.8235</v>
      </c>
      <c r="AM16" s="5">
        <v>44608</v>
      </c>
      <c r="AN16">
        <v>0.86</v>
      </c>
      <c r="AO16" s="5">
        <v>44608</v>
      </c>
      <c r="AP16">
        <v>0.887</v>
      </c>
      <c r="AQ16" s="5">
        <v>44608</v>
      </c>
      <c r="AR16">
        <v>0.937</v>
      </c>
      <c r="AS16" s="5">
        <v>44608</v>
      </c>
      <c r="AT16">
        <v>0.925</v>
      </c>
      <c r="AU16" s="5">
        <v>44608</v>
      </c>
      <c r="AV16">
        <v>0.87</v>
      </c>
      <c r="AW16" s="5">
        <v>44608</v>
      </c>
      <c r="AX16">
        <v>0.806</v>
      </c>
      <c r="AY16" s="5">
        <v>44608</v>
      </c>
      <c r="AZ16">
        <v>0.684</v>
      </c>
      <c r="BA16" s="5">
        <v>44608</v>
      </c>
      <c r="BB16">
        <v>0.605</v>
      </c>
    </row>
    <row r="17" spans="1:54">
      <c r="A17" s="5"/>
      <c r="C17" s="5">
        <v>44609</v>
      </c>
      <c r="D17">
        <v>-0.478</v>
      </c>
      <c r="E17" s="5">
        <v>44609</v>
      </c>
      <c r="F17">
        <v>-0.4445</v>
      </c>
      <c r="G17" s="5">
        <v>44609</v>
      </c>
      <c r="H17">
        <v>-0.388</v>
      </c>
      <c r="I17" s="5">
        <v>44609</v>
      </c>
      <c r="J17">
        <v>-0.3315</v>
      </c>
      <c r="K17" s="5">
        <v>44609</v>
      </c>
      <c r="L17">
        <v>-0.272</v>
      </c>
      <c r="M17" s="5">
        <v>44609</v>
      </c>
      <c r="N17">
        <v>-0.1955</v>
      </c>
      <c r="O17" s="5">
        <v>44609</v>
      </c>
      <c r="P17">
        <v>-0.12</v>
      </c>
      <c r="Q17" s="5">
        <v>44609</v>
      </c>
      <c r="R17">
        <v>0.1495</v>
      </c>
      <c r="S17" s="5">
        <v>44609</v>
      </c>
      <c r="T17">
        <v>0.416</v>
      </c>
      <c r="U17" s="5">
        <v>44609</v>
      </c>
      <c r="V17">
        <v>0.132</v>
      </c>
      <c r="W17" s="5">
        <v>44609</v>
      </c>
      <c r="X17">
        <v>0.361</v>
      </c>
      <c r="Y17" s="5">
        <v>44609</v>
      </c>
      <c r="Z17">
        <v>0.4862</v>
      </c>
      <c r="AA17" s="5">
        <v>44609</v>
      </c>
      <c r="AB17">
        <v>0.5653</v>
      </c>
      <c r="AC17" s="5">
        <v>44609</v>
      </c>
      <c r="AD17">
        <v>0.618</v>
      </c>
      <c r="AE17" s="5">
        <v>44609</v>
      </c>
      <c r="AF17">
        <v>0.666</v>
      </c>
      <c r="AG17" s="5">
        <v>44609</v>
      </c>
      <c r="AH17">
        <v>0.714</v>
      </c>
      <c r="AI17" s="5">
        <v>44609</v>
      </c>
      <c r="AJ17">
        <v>0.7595</v>
      </c>
      <c r="AK17" s="5">
        <v>44609</v>
      </c>
      <c r="AL17">
        <v>0.8</v>
      </c>
      <c r="AM17" s="5">
        <v>44609</v>
      </c>
      <c r="AN17">
        <v>0.835</v>
      </c>
      <c r="AO17" s="5">
        <v>44609</v>
      </c>
      <c r="AP17">
        <v>0.864</v>
      </c>
      <c r="AQ17" s="5">
        <v>44609</v>
      </c>
      <c r="AR17">
        <v>0.916</v>
      </c>
      <c r="AS17" s="5">
        <v>44609</v>
      </c>
      <c r="AT17">
        <v>0.903</v>
      </c>
      <c r="AU17" s="5">
        <v>44609</v>
      </c>
      <c r="AV17">
        <v>0.846</v>
      </c>
      <c r="AW17" s="5">
        <v>44609</v>
      </c>
      <c r="AX17">
        <v>0.781</v>
      </c>
      <c r="AY17" s="5">
        <v>44609</v>
      </c>
      <c r="AZ17">
        <v>0.66</v>
      </c>
      <c r="BA17" s="5">
        <v>44609</v>
      </c>
      <c r="BB17">
        <v>0.584</v>
      </c>
    </row>
    <row r="18" spans="1:54">
      <c r="A18" s="5"/>
      <c r="C18" s="5">
        <v>44610</v>
      </c>
      <c r="D18">
        <v>-0.487</v>
      </c>
      <c r="E18" s="5">
        <v>44610</v>
      </c>
      <c r="F18">
        <v>-0.448</v>
      </c>
      <c r="G18" s="5">
        <v>44610</v>
      </c>
      <c r="H18">
        <v>-0.394</v>
      </c>
      <c r="I18" s="5">
        <v>44610</v>
      </c>
      <c r="J18">
        <v>-0.339</v>
      </c>
      <c r="K18" s="5">
        <v>44610</v>
      </c>
      <c r="L18">
        <v>-0.2825</v>
      </c>
      <c r="M18" s="5">
        <v>44610</v>
      </c>
      <c r="N18">
        <v>-0.202</v>
      </c>
      <c r="O18" s="5">
        <v>44610</v>
      </c>
      <c r="P18">
        <v>-0.128</v>
      </c>
      <c r="Q18" s="5">
        <v>44610</v>
      </c>
      <c r="R18">
        <v>0.121</v>
      </c>
      <c r="S18" s="5">
        <v>44610</v>
      </c>
      <c r="T18">
        <v>0.381</v>
      </c>
      <c r="U18" s="5">
        <v>44610</v>
      </c>
      <c r="V18">
        <v>0.115</v>
      </c>
      <c r="W18" s="5">
        <v>44610</v>
      </c>
      <c r="X18">
        <v>0.3373</v>
      </c>
      <c r="Y18" s="5">
        <v>44610</v>
      </c>
      <c r="Z18">
        <v>0.4546</v>
      </c>
      <c r="AA18" s="5">
        <v>44610</v>
      </c>
      <c r="AB18">
        <v>0.523</v>
      </c>
      <c r="AC18" s="5">
        <v>44610</v>
      </c>
      <c r="AD18">
        <v>0.584</v>
      </c>
      <c r="AE18" s="5">
        <v>44610</v>
      </c>
      <c r="AF18">
        <v>0.632</v>
      </c>
      <c r="AG18" s="5">
        <v>44610</v>
      </c>
      <c r="AH18">
        <v>0.684</v>
      </c>
      <c r="AI18" s="5">
        <v>44610</v>
      </c>
      <c r="AJ18">
        <v>0.7322</v>
      </c>
      <c r="AK18" s="5">
        <v>44610</v>
      </c>
      <c r="AL18">
        <v>0.7763</v>
      </c>
      <c r="AM18" s="5">
        <v>44610</v>
      </c>
      <c r="AN18">
        <v>0.817</v>
      </c>
      <c r="AO18" s="5">
        <v>44610</v>
      </c>
      <c r="AP18">
        <v>0.849</v>
      </c>
      <c r="AQ18" s="5">
        <v>44610</v>
      </c>
      <c r="AR18">
        <v>0.9057</v>
      </c>
      <c r="AS18" s="5">
        <v>44610</v>
      </c>
      <c r="AT18">
        <v>0.898</v>
      </c>
      <c r="AU18" s="5">
        <v>44610</v>
      </c>
      <c r="AV18">
        <v>0.841</v>
      </c>
      <c r="AW18" s="5">
        <v>44610</v>
      </c>
      <c r="AX18">
        <v>0.775</v>
      </c>
      <c r="AY18" s="5">
        <v>44610</v>
      </c>
      <c r="AZ18">
        <v>0.667</v>
      </c>
      <c r="BA18" s="5">
        <v>44610</v>
      </c>
      <c r="BB18">
        <v>0.577</v>
      </c>
    </row>
    <row r="19" spans="1:54">
      <c r="A19" s="5"/>
      <c r="C19" s="5">
        <v>44613</v>
      </c>
      <c r="D19">
        <v>-0.482</v>
      </c>
      <c r="E19" s="5">
        <v>44613</v>
      </c>
      <c r="F19">
        <v>-0.433</v>
      </c>
      <c r="G19" s="5">
        <v>44613</v>
      </c>
      <c r="H19">
        <v>-0.39</v>
      </c>
      <c r="I19" s="5">
        <v>44613</v>
      </c>
      <c r="J19">
        <v>-0.338</v>
      </c>
      <c r="K19" s="5">
        <v>44613</v>
      </c>
      <c r="L19">
        <v>-0.2645</v>
      </c>
      <c r="M19" s="5">
        <v>44613</v>
      </c>
      <c r="N19">
        <v>-0.199</v>
      </c>
      <c r="O19" s="5">
        <v>44613</v>
      </c>
      <c r="P19">
        <v>-0.125</v>
      </c>
      <c r="Q19" s="5">
        <v>44613</v>
      </c>
      <c r="R19">
        <v>0.133</v>
      </c>
      <c r="S19" s="5">
        <v>44613</v>
      </c>
      <c r="T19">
        <v>0.398</v>
      </c>
      <c r="U19" s="5">
        <v>44613</v>
      </c>
      <c r="V19">
        <v>0.126</v>
      </c>
      <c r="W19" s="5">
        <v>44613</v>
      </c>
      <c r="X19">
        <v>0.3531</v>
      </c>
      <c r="Y19" s="5">
        <v>44613</v>
      </c>
      <c r="Z19">
        <v>0.479</v>
      </c>
      <c r="AA19" s="5">
        <v>44613</v>
      </c>
      <c r="AB19">
        <v>0.555</v>
      </c>
      <c r="AC19" s="5">
        <v>44613</v>
      </c>
      <c r="AD19">
        <v>0.6102</v>
      </c>
      <c r="AE19" s="5">
        <v>44613</v>
      </c>
      <c r="AF19">
        <v>0.661</v>
      </c>
      <c r="AG19" s="5">
        <v>44613</v>
      </c>
      <c r="AH19">
        <v>0.709</v>
      </c>
      <c r="AI19" s="5">
        <v>44613</v>
      </c>
      <c r="AJ19">
        <v>0.755</v>
      </c>
      <c r="AK19" s="5">
        <v>44613</v>
      </c>
      <c r="AL19">
        <v>0.7995</v>
      </c>
      <c r="AM19" s="5">
        <v>44613</v>
      </c>
      <c r="AN19">
        <v>0.835</v>
      </c>
      <c r="AO19" s="5">
        <v>44613</v>
      </c>
      <c r="AP19">
        <v>0.867</v>
      </c>
      <c r="AQ19" s="5">
        <v>44613</v>
      </c>
      <c r="AR19">
        <v>0.923</v>
      </c>
      <c r="AS19" s="5">
        <v>44613</v>
      </c>
      <c r="AT19">
        <v>0.915</v>
      </c>
      <c r="AU19" s="5">
        <v>44613</v>
      </c>
      <c r="AV19">
        <v>0.858</v>
      </c>
      <c r="AW19" s="5">
        <v>44613</v>
      </c>
      <c r="AX19">
        <v>0.79</v>
      </c>
      <c r="AY19" s="5">
        <v>44613</v>
      </c>
      <c r="AZ19">
        <v>0.641</v>
      </c>
      <c r="BA19" s="5">
        <v>44613</v>
      </c>
      <c r="BB19">
        <v>0.5978</v>
      </c>
    </row>
    <row r="20" spans="1:54">
      <c r="A20" s="5"/>
      <c r="C20" s="5">
        <v>44614</v>
      </c>
      <c r="D20">
        <v>-0.49</v>
      </c>
      <c r="E20" s="5">
        <v>44614</v>
      </c>
      <c r="F20">
        <v>-0.419</v>
      </c>
      <c r="G20" s="5">
        <v>44614</v>
      </c>
      <c r="H20">
        <v>-0.378</v>
      </c>
      <c r="I20" s="5">
        <v>44614</v>
      </c>
      <c r="J20">
        <v>-0.318</v>
      </c>
      <c r="K20" s="5">
        <v>44614</v>
      </c>
      <c r="L20">
        <v>-0.243</v>
      </c>
      <c r="M20" s="5">
        <v>44614</v>
      </c>
      <c r="N20">
        <v>-0.164</v>
      </c>
      <c r="O20" s="5">
        <v>44614</v>
      </c>
      <c r="P20">
        <v>-0.089</v>
      </c>
      <c r="Q20" s="5">
        <v>44614</v>
      </c>
      <c r="R20">
        <v>0.182</v>
      </c>
      <c r="S20" s="5">
        <v>44614</v>
      </c>
      <c r="T20">
        <v>0.452</v>
      </c>
      <c r="U20" s="5">
        <v>44614</v>
      </c>
      <c r="V20">
        <v>0.162</v>
      </c>
      <c r="W20" s="5">
        <v>44614</v>
      </c>
      <c r="X20">
        <v>0.397</v>
      </c>
      <c r="Y20" s="5">
        <v>44614</v>
      </c>
      <c r="Z20">
        <v>0.525</v>
      </c>
      <c r="AA20" s="5">
        <v>44614</v>
      </c>
      <c r="AB20">
        <v>0.596</v>
      </c>
      <c r="AC20" s="5">
        <v>44614</v>
      </c>
      <c r="AD20">
        <v>0.6432</v>
      </c>
      <c r="AE20" s="5">
        <v>44614</v>
      </c>
      <c r="AF20">
        <v>0.6948</v>
      </c>
      <c r="AG20" s="5">
        <v>44614</v>
      </c>
      <c r="AH20">
        <v>0.742</v>
      </c>
      <c r="AI20" s="5">
        <v>44614</v>
      </c>
      <c r="AJ20">
        <v>0.785</v>
      </c>
      <c r="AK20" s="5">
        <v>44614</v>
      </c>
      <c r="AL20">
        <v>0.826</v>
      </c>
      <c r="AM20" s="5">
        <v>44614</v>
      </c>
      <c r="AN20">
        <v>0.8687</v>
      </c>
      <c r="AO20" s="5">
        <v>44614</v>
      </c>
      <c r="AP20">
        <v>0.8958</v>
      </c>
      <c r="AQ20" s="5">
        <v>44614</v>
      </c>
      <c r="AR20">
        <v>0.9523</v>
      </c>
      <c r="AS20" s="5">
        <v>44614</v>
      </c>
      <c r="AT20">
        <v>0.937</v>
      </c>
      <c r="AU20" s="5">
        <v>44614</v>
      </c>
      <c r="AV20">
        <v>0.876</v>
      </c>
      <c r="AW20" s="5">
        <v>44614</v>
      </c>
      <c r="AX20">
        <v>0.804</v>
      </c>
      <c r="AY20" s="5">
        <v>44614</v>
      </c>
      <c r="AZ20">
        <v>0.7145</v>
      </c>
      <c r="BA20" s="5">
        <v>44614</v>
      </c>
      <c r="BB20">
        <v>0.6011</v>
      </c>
    </row>
    <row r="21" spans="1:54">
      <c r="A21" s="5"/>
      <c r="C21" s="5">
        <v>44615</v>
      </c>
      <c r="D21">
        <v>-0.483</v>
      </c>
      <c r="E21" s="5">
        <v>44615</v>
      </c>
      <c r="F21">
        <v>-0.429</v>
      </c>
      <c r="G21" s="5">
        <v>44615</v>
      </c>
      <c r="H21">
        <v>-0.377</v>
      </c>
      <c r="I21" s="5">
        <v>44615</v>
      </c>
      <c r="J21">
        <v>-0.316</v>
      </c>
      <c r="K21" s="5">
        <v>44615</v>
      </c>
      <c r="L21">
        <v>-0.241</v>
      </c>
      <c r="M21" s="5">
        <v>44615</v>
      </c>
      <c r="N21">
        <v>-0.168</v>
      </c>
      <c r="O21" s="5">
        <v>44615</v>
      </c>
      <c r="P21">
        <v>-0.0888</v>
      </c>
      <c r="Q21" s="5">
        <v>44615</v>
      </c>
      <c r="R21">
        <v>0.188</v>
      </c>
      <c r="S21" s="5">
        <v>44615</v>
      </c>
      <c r="T21">
        <v>0.477</v>
      </c>
      <c r="U21" s="5">
        <v>44615</v>
      </c>
      <c r="V21">
        <v>0.1877</v>
      </c>
      <c r="W21" s="5">
        <v>44615</v>
      </c>
      <c r="X21">
        <v>0.428</v>
      </c>
      <c r="Y21" s="5">
        <v>44615</v>
      </c>
      <c r="Z21">
        <v>0.556</v>
      </c>
      <c r="AA21" s="5">
        <v>44615</v>
      </c>
      <c r="AB21">
        <v>0.6248</v>
      </c>
      <c r="AC21" s="5">
        <v>44615</v>
      </c>
      <c r="AD21">
        <v>0.674</v>
      </c>
      <c r="AE21" s="5">
        <v>44615</v>
      </c>
      <c r="AF21">
        <v>0.718</v>
      </c>
      <c r="AG21" s="5">
        <v>44615</v>
      </c>
      <c r="AH21">
        <v>0.761</v>
      </c>
      <c r="AI21" s="5">
        <v>44615</v>
      </c>
      <c r="AJ21">
        <v>0.8002</v>
      </c>
      <c r="AK21" s="5">
        <v>44615</v>
      </c>
      <c r="AL21">
        <v>0.84</v>
      </c>
      <c r="AM21" s="5">
        <v>44615</v>
      </c>
      <c r="AN21">
        <v>0.873</v>
      </c>
      <c r="AO21" s="5">
        <v>44615</v>
      </c>
      <c r="AP21">
        <v>0.902</v>
      </c>
      <c r="AQ21" s="5">
        <v>44615</v>
      </c>
      <c r="AR21">
        <v>0.9517</v>
      </c>
      <c r="AS21" s="5">
        <v>44615</v>
      </c>
      <c r="AT21">
        <v>0.938</v>
      </c>
      <c r="AU21" s="5">
        <v>44615</v>
      </c>
      <c r="AV21">
        <v>0.875</v>
      </c>
      <c r="AW21" s="5">
        <v>44615</v>
      </c>
      <c r="AX21">
        <v>0.801</v>
      </c>
      <c r="AY21" s="5">
        <v>44615</v>
      </c>
      <c r="AZ21">
        <v>0.685</v>
      </c>
      <c r="BA21" s="5">
        <v>44615</v>
      </c>
      <c r="BB21">
        <v>0.5965</v>
      </c>
    </row>
    <row r="22" spans="1:54">
      <c r="A22" s="5"/>
      <c r="C22" s="5">
        <v>44616</v>
      </c>
      <c r="D22">
        <v>-0.48</v>
      </c>
      <c r="E22" s="5">
        <v>44616</v>
      </c>
      <c r="F22">
        <v>-0.421</v>
      </c>
      <c r="G22" s="5">
        <v>44616</v>
      </c>
      <c r="H22">
        <v>-0.379</v>
      </c>
      <c r="I22" s="5">
        <v>44616</v>
      </c>
      <c r="J22">
        <v>-0.339</v>
      </c>
      <c r="K22" s="5">
        <v>44616</v>
      </c>
      <c r="L22">
        <v>-0.276</v>
      </c>
      <c r="M22" s="5">
        <v>44616</v>
      </c>
      <c r="N22">
        <v>-0.1975</v>
      </c>
      <c r="O22" s="5">
        <v>44616</v>
      </c>
      <c r="P22">
        <v>-0.1215</v>
      </c>
      <c r="Q22" s="5">
        <v>44616</v>
      </c>
      <c r="R22">
        <v>0.147</v>
      </c>
      <c r="S22" s="5">
        <v>44616</v>
      </c>
      <c r="T22">
        <v>0.417</v>
      </c>
      <c r="U22" s="5">
        <v>44616</v>
      </c>
      <c r="V22">
        <v>0.128</v>
      </c>
      <c r="W22" s="5">
        <v>44616</v>
      </c>
      <c r="X22">
        <v>0.3671</v>
      </c>
      <c r="Y22" s="5">
        <v>44616</v>
      </c>
      <c r="Z22">
        <v>0.487</v>
      </c>
      <c r="AA22" s="5">
        <v>44616</v>
      </c>
      <c r="AB22">
        <v>0.5582</v>
      </c>
      <c r="AC22" s="5">
        <v>44616</v>
      </c>
      <c r="AD22">
        <v>0.613</v>
      </c>
      <c r="AE22" s="5">
        <v>44616</v>
      </c>
      <c r="AF22">
        <v>0.665</v>
      </c>
      <c r="AG22" s="5">
        <v>44616</v>
      </c>
      <c r="AH22">
        <v>0.7141</v>
      </c>
      <c r="AI22" s="5">
        <v>44616</v>
      </c>
      <c r="AJ22">
        <v>0.7628</v>
      </c>
      <c r="AK22" s="5">
        <v>44616</v>
      </c>
      <c r="AL22">
        <v>0.806</v>
      </c>
      <c r="AM22" s="5">
        <v>44616</v>
      </c>
      <c r="AN22">
        <v>0.844</v>
      </c>
      <c r="AO22" s="5">
        <v>44616</v>
      </c>
      <c r="AP22">
        <v>0.8758</v>
      </c>
      <c r="AQ22" s="5">
        <v>44616</v>
      </c>
      <c r="AR22">
        <v>0.9352</v>
      </c>
      <c r="AS22" s="5">
        <v>44616</v>
      </c>
      <c r="AT22">
        <v>0.951</v>
      </c>
      <c r="AU22" s="5">
        <v>44616</v>
      </c>
      <c r="AV22">
        <v>0.869</v>
      </c>
      <c r="AW22" s="5">
        <v>44616</v>
      </c>
      <c r="AX22">
        <v>0.798</v>
      </c>
      <c r="AY22" s="5">
        <v>44616</v>
      </c>
      <c r="AZ22">
        <v>0.707</v>
      </c>
      <c r="BA22" s="5">
        <v>44616</v>
      </c>
      <c r="BB22">
        <v>0.594</v>
      </c>
    </row>
    <row r="23" spans="1:54">
      <c r="A23" s="5"/>
      <c r="C23" s="5">
        <v>44617</v>
      </c>
      <c r="D23">
        <v>-0.488</v>
      </c>
      <c r="E23" s="5">
        <v>44617</v>
      </c>
      <c r="F23">
        <v>-0.4343</v>
      </c>
      <c r="G23" s="5">
        <v>44617</v>
      </c>
      <c r="H23">
        <v>-0.39</v>
      </c>
      <c r="I23" s="5">
        <v>44617</v>
      </c>
      <c r="J23">
        <v>-0.335</v>
      </c>
      <c r="K23" s="5">
        <v>44617</v>
      </c>
      <c r="L23">
        <v>-0.2743</v>
      </c>
      <c r="M23" s="5">
        <v>44617</v>
      </c>
      <c r="N23">
        <v>-0.1965</v>
      </c>
      <c r="O23" s="5">
        <v>44617</v>
      </c>
      <c r="P23">
        <v>-0.1195</v>
      </c>
      <c r="Q23" s="5">
        <v>44617</v>
      </c>
      <c r="R23">
        <v>0.168</v>
      </c>
      <c r="S23" s="5">
        <v>44617</v>
      </c>
      <c r="T23">
        <v>0.452</v>
      </c>
      <c r="U23" s="5">
        <v>44617</v>
      </c>
      <c r="V23">
        <v>0.1581</v>
      </c>
      <c r="W23" s="5">
        <v>44617</v>
      </c>
      <c r="X23">
        <v>0.406</v>
      </c>
      <c r="Y23" s="5">
        <v>44617</v>
      </c>
      <c r="Z23">
        <v>0.5385</v>
      </c>
      <c r="AA23" s="5">
        <v>44617</v>
      </c>
      <c r="AB23">
        <v>0.619</v>
      </c>
      <c r="AC23" s="5">
        <v>44617</v>
      </c>
      <c r="AD23">
        <v>0.679</v>
      </c>
      <c r="AE23" s="5">
        <v>44617</v>
      </c>
      <c r="AF23">
        <v>0.731</v>
      </c>
      <c r="AG23" s="5">
        <v>44617</v>
      </c>
      <c r="AH23">
        <v>0.782</v>
      </c>
      <c r="AI23" s="5">
        <v>44617</v>
      </c>
      <c r="AJ23">
        <v>0.831</v>
      </c>
      <c r="AK23" s="5">
        <v>44617</v>
      </c>
      <c r="AL23">
        <v>0.876</v>
      </c>
      <c r="AM23" s="5">
        <v>44617</v>
      </c>
      <c r="AN23">
        <v>0.914</v>
      </c>
      <c r="AO23" s="5">
        <v>44617</v>
      </c>
      <c r="AP23">
        <v>0.946</v>
      </c>
      <c r="AQ23" s="5">
        <v>44617</v>
      </c>
      <c r="AR23">
        <v>1.002</v>
      </c>
      <c r="AS23" s="5">
        <v>44617</v>
      </c>
      <c r="AT23">
        <v>0.985</v>
      </c>
      <c r="AU23" s="5">
        <v>44617</v>
      </c>
      <c r="AV23">
        <v>0.922</v>
      </c>
      <c r="AW23" s="5">
        <v>44617</v>
      </c>
      <c r="AX23">
        <v>0.853</v>
      </c>
      <c r="AY23" s="5">
        <v>44617</v>
      </c>
      <c r="AZ23">
        <v>0.723</v>
      </c>
      <c r="BA23" s="5">
        <v>44617</v>
      </c>
      <c r="BB23">
        <v>0.646</v>
      </c>
    </row>
    <row r="24" spans="1:54">
      <c r="A24" s="5"/>
      <c r="C24" s="5">
        <v>44620</v>
      </c>
      <c r="D24">
        <v>-0.493</v>
      </c>
      <c r="E24" s="5">
        <v>44620</v>
      </c>
      <c r="F24">
        <v>-0.4325</v>
      </c>
      <c r="G24" s="5">
        <v>44620</v>
      </c>
      <c r="H24">
        <v>-0.399</v>
      </c>
      <c r="I24" s="5">
        <v>44620</v>
      </c>
      <c r="J24">
        <v>-0.357</v>
      </c>
      <c r="K24" s="5">
        <v>44620</v>
      </c>
      <c r="L24">
        <v>-0.302</v>
      </c>
      <c r="M24" s="5">
        <v>44620</v>
      </c>
      <c r="N24">
        <v>-0.237</v>
      </c>
      <c r="O24" s="5">
        <v>44620</v>
      </c>
      <c r="P24">
        <v>-0.196</v>
      </c>
      <c r="Q24" s="5">
        <v>44620</v>
      </c>
      <c r="R24">
        <v>0.011</v>
      </c>
      <c r="S24" s="5">
        <v>44620</v>
      </c>
      <c r="T24">
        <v>0.249</v>
      </c>
      <c r="U24" s="5">
        <v>44620</v>
      </c>
      <c r="V24">
        <v>0.026</v>
      </c>
      <c r="W24" s="5">
        <v>44620</v>
      </c>
      <c r="X24">
        <v>0.2544</v>
      </c>
      <c r="Y24" s="5">
        <v>44620</v>
      </c>
      <c r="Z24">
        <v>0.3805</v>
      </c>
      <c r="AA24" s="5">
        <v>44620</v>
      </c>
      <c r="AB24">
        <v>0.4595</v>
      </c>
      <c r="AC24" s="5">
        <v>44620</v>
      </c>
      <c r="AD24">
        <v>0.5688</v>
      </c>
      <c r="AE24" s="5">
        <v>44620</v>
      </c>
      <c r="AF24">
        <v>0.606</v>
      </c>
      <c r="AG24" s="5">
        <v>44620</v>
      </c>
      <c r="AH24">
        <v>0.6725</v>
      </c>
      <c r="AI24" s="5">
        <v>44620</v>
      </c>
      <c r="AJ24">
        <v>0.733</v>
      </c>
      <c r="AK24" s="5">
        <v>44620</v>
      </c>
      <c r="AL24">
        <v>0.79</v>
      </c>
      <c r="AM24" s="5">
        <v>44620</v>
      </c>
      <c r="AN24">
        <v>0.833</v>
      </c>
      <c r="AO24" s="5">
        <v>44620</v>
      </c>
      <c r="AP24">
        <v>0.8898</v>
      </c>
      <c r="AQ24" s="5">
        <v>44620</v>
      </c>
      <c r="AR24">
        <v>0.9533</v>
      </c>
      <c r="AS24" s="5">
        <v>44620</v>
      </c>
      <c r="AT24">
        <v>0.922</v>
      </c>
      <c r="AU24" s="5">
        <v>44620</v>
      </c>
      <c r="AV24">
        <v>0.858</v>
      </c>
      <c r="AW24" s="5">
        <v>44620</v>
      </c>
      <c r="AX24">
        <v>0.783</v>
      </c>
      <c r="AY24" s="5">
        <v>44620</v>
      </c>
      <c r="AZ24">
        <v>0.655</v>
      </c>
      <c r="BA24" s="5">
        <v>44620</v>
      </c>
      <c r="BB24">
        <v>0.578</v>
      </c>
    </row>
    <row r="25" spans="1:54">
      <c r="A25" s="5"/>
      <c r="C25" s="5">
        <v>44621</v>
      </c>
      <c r="D25">
        <v>-0.496</v>
      </c>
      <c r="E25" s="5">
        <v>44621</v>
      </c>
      <c r="F25">
        <v>-0.457</v>
      </c>
      <c r="G25" s="5">
        <v>44621</v>
      </c>
      <c r="H25">
        <v>-0.435</v>
      </c>
      <c r="I25" s="5">
        <v>44621</v>
      </c>
      <c r="J25">
        <v>-0.4088</v>
      </c>
      <c r="K25" s="5">
        <v>44621</v>
      </c>
      <c r="L25">
        <v>-0.368</v>
      </c>
      <c r="M25" s="5">
        <v>44621</v>
      </c>
      <c r="N25">
        <v>-0.3245</v>
      </c>
      <c r="O25" s="5">
        <v>44621</v>
      </c>
      <c r="P25">
        <v>-0.28</v>
      </c>
      <c r="Q25" s="5">
        <v>44621</v>
      </c>
      <c r="R25">
        <v>-0.106</v>
      </c>
      <c r="S25" s="5">
        <v>44621</v>
      </c>
      <c r="T25">
        <v>0.094</v>
      </c>
      <c r="U25" s="5">
        <v>44621</v>
      </c>
      <c r="V25">
        <v>-0.084</v>
      </c>
      <c r="W25" s="5">
        <v>44621</v>
      </c>
      <c r="X25">
        <v>0.089</v>
      </c>
      <c r="Y25" s="5">
        <v>44621</v>
      </c>
      <c r="Z25">
        <v>0.236</v>
      </c>
      <c r="AA25" s="5">
        <v>44621</v>
      </c>
      <c r="AB25">
        <v>0.323</v>
      </c>
      <c r="AC25" s="5">
        <v>44621</v>
      </c>
      <c r="AD25">
        <v>0.3903</v>
      </c>
      <c r="AE25" s="5">
        <v>44621</v>
      </c>
      <c r="AF25">
        <v>0.469</v>
      </c>
      <c r="AG25" s="5">
        <v>44621</v>
      </c>
      <c r="AH25">
        <v>0.532</v>
      </c>
      <c r="AI25" s="5">
        <v>44621</v>
      </c>
      <c r="AJ25">
        <v>0.595</v>
      </c>
      <c r="AK25" s="5">
        <v>44621</v>
      </c>
      <c r="AL25">
        <v>0.653</v>
      </c>
      <c r="AM25" s="5">
        <v>44621</v>
      </c>
      <c r="AN25">
        <v>0.6773</v>
      </c>
      <c r="AO25" s="5">
        <v>44621</v>
      </c>
      <c r="AP25">
        <v>0.7376</v>
      </c>
      <c r="AQ25" s="5">
        <v>44621</v>
      </c>
      <c r="AR25">
        <v>0.7966</v>
      </c>
      <c r="AS25" s="5">
        <v>44621</v>
      </c>
      <c r="AT25">
        <v>0.805</v>
      </c>
      <c r="AU25" s="5">
        <v>44621</v>
      </c>
      <c r="AV25">
        <v>0.734</v>
      </c>
      <c r="AW25" s="5">
        <v>44621</v>
      </c>
      <c r="AX25">
        <v>0.65</v>
      </c>
      <c r="AY25" s="5">
        <v>44621</v>
      </c>
      <c r="AZ25">
        <v>0.533</v>
      </c>
      <c r="BA25" s="5">
        <v>44621</v>
      </c>
      <c r="BB25">
        <v>0.442</v>
      </c>
    </row>
    <row r="26" spans="1:54">
      <c r="A26" s="5"/>
      <c r="C26" s="5">
        <v>44622</v>
      </c>
      <c r="D26">
        <v>-0.502</v>
      </c>
      <c r="E26" s="5">
        <v>44622</v>
      </c>
      <c r="F26">
        <v>-0.448</v>
      </c>
      <c r="G26" s="5">
        <v>44622</v>
      </c>
      <c r="H26">
        <v>-0.415</v>
      </c>
      <c r="I26" s="5">
        <v>44622</v>
      </c>
      <c r="J26">
        <v>-0.376</v>
      </c>
      <c r="K26" s="5">
        <v>44622</v>
      </c>
      <c r="L26">
        <v>-0.319</v>
      </c>
      <c r="M26" s="5">
        <v>44622</v>
      </c>
      <c r="N26">
        <v>-0.266</v>
      </c>
      <c r="O26" s="5">
        <v>44622</v>
      </c>
      <c r="P26">
        <v>-0.1885</v>
      </c>
      <c r="Q26" s="5">
        <v>44622</v>
      </c>
      <c r="R26">
        <v>0.011</v>
      </c>
      <c r="S26" s="5">
        <v>44622</v>
      </c>
      <c r="T26">
        <v>0.242</v>
      </c>
      <c r="U26" s="5">
        <v>44622</v>
      </c>
      <c r="V26">
        <v>0.0107</v>
      </c>
      <c r="W26" s="5">
        <v>44622</v>
      </c>
      <c r="X26">
        <v>0.216</v>
      </c>
      <c r="Y26" s="5">
        <v>44622</v>
      </c>
      <c r="Z26">
        <v>0.335</v>
      </c>
      <c r="AA26" s="5">
        <v>44622</v>
      </c>
      <c r="AB26">
        <v>0.412</v>
      </c>
      <c r="AC26" s="5">
        <v>44622</v>
      </c>
      <c r="AD26">
        <v>0.4782</v>
      </c>
      <c r="AE26" s="5">
        <v>44622</v>
      </c>
      <c r="AF26">
        <v>0.538</v>
      </c>
      <c r="AG26" s="5">
        <v>44622</v>
      </c>
      <c r="AH26">
        <v>0.599</v>
      </c>
      <c r="AI26" s="5">
        <v>44622</v>
      </c>
      <c r="AJ26">
        <v>0.657</v>
      </c>
      <c r="AK26" s="5">
        <v>44622</v>
      </c>
      <c r="AL26">
        <v>0.709</v>
      </c>
      <c r="AM26" s="5">
        <v>44622</v>
      </c>
      <c r="AN26">
        <v>0.753</v>
      </c>
      <c r="AO26" s="5">
        <v>44622</v>
      </c>
      <c r="AP26">
        <v>0.792</v>
      </c>
      <c r="AQ26" s="5">
        <v>44622</v>
      </c>
      <c r="AR26">
        <v>0.859</v>
      </c>
      <c r="AS26" s="5">
        <v>44622</v>
      </c>
      <c r="AT26">
        <v>0.855</v>
      </c>
      <c r="AU26" s="5">
        <v>44622</v>
      </c>
      <c r="AV26">
        <v>0.759</v>
      </c>
      <c r="AW26" s="5">
        <v>44622</v>
      </c>
      <c r="AX26">
        <v>0.675</v>
      </c>
      <c r="AY26" s="5">
        <v>44622</v>
      </c>
      <c r="AZ26">
        <v>0.548</v>
      </c>
      <c r="BA26" s="5">
        <v>44622</v>
      </c>
      <c r="BB26">
        <v>0.453</v>
      </c>
    </row>
    <row r="27" spans="1:54">
      <c r="A27" s="5"/>
      <c r="C27" s="5">
        <v>44623</v>
      </c>
      <c r="D27">
        <v>-0.485</v>
      </c>
      <c r="E27" s="5">
        <v>44623</v>
      </c>
      <c r="F27">
        <v>-0.414</v>
      </c>
      <c r="G27" s="5">
        <v>44623</v>
      </c>
      <c r="H27">
        <v>-0.378</v>
      </c>
      <c r="I27" s="5">
        <v>44623</v>
      </c>
      <c r="J27">
        <v>-0.3645</v>
      </c>
      <c r="K27" s="5">
        <v>44623</v>
      </c>
      <c r="L27">
        <v>-0.312</v>
      </c>
      <c r="M27" s="5">
        <v>44623</v>
      </c>
      <c r="N27">
        <v>-0.252</v>
      </c>
      <c r="O27" s="5">
        <v>44623</v>
      </c>
      <c r="P27">
        <v>-0.1925</v>
      </c>
      <c r="Q27" s="5">
        <v>44623</v>
      </c>
      <c r="R27">
        <v>0.065</v>
      </c>
      <c r="S27" s="5">
        <v>44623</v>
      </c>
      <c r="T27">
        <v>0.291</v>
      </c>
      <c r="U27" s="5">
        <v>44623</v>
      </c>
      <c r="V27">
        <v>0.05</v>
      </c>
      <c r="W27" s="5">
        <v>44623</v>
      </c>
      <c r="X27">
        <v>0.236</v>
      </c>
      <c r="Y27" s="5">
        <v>44623</v>
      </c>
      <c r="Z27">
        <v>0.364</v>
      </c>
      <c r="AA27" s="5">
        <v>44623</v>
      </c>
      <c r="AB27">
        <v>0.4381</v>
      </c>
      <c r="AC27" s="5">
        <v>44623</v>
      </c>
      <c r="AD27">
        <v>0.4902</v>
      </c>
      <c r="AE27" s="5">
        <v>44623</v>
      </c>
      <c r="AF27">
        <v>0.55</v>
      </c>
      <c r="AG27" s="5">
        <v>44623</v>
      </c>
      <c r="AH27">
        <v>0.628</v>
      </c>
      <c r="AI27" s="5">
        <v>44623</v>
      </c>
      <c r="AJ27">
        <v>0.6883</v>
      </c>
      <c r="AK27" s="5">
        <v>44623</v>
      </c>
      <c r="AL27">
        <v>0.744</v>
      </c>
      <c r="AM27" s="5">
        <v>44623</v>
      </c>
      <c r="AN27">
        <v>0.7848</v>
      </c>
      <c r="AO27" s="5">
        <v>44623</v>
      </c>
      <c r="AP27">
        <v>0.8162</v>
      </c>
      <c r="AQ27" s="5">
        <v>44623</v>
      </c>
      <c r="AR27">
        <v>0.8836</v>
      </c>
      <c r="AS27" s="5">
        <v>44623</v>
      </c>
      <c r="AT27">
        <v>0.861</v>
      </c>
      <c r="AU27" s="5">
        <v>44623</v>
      </c>
      <c r="AV27">
        <v>0.783</v>
      </c>
      <c r="AW27" s="5">
        <v>44623</v>
      </c>
      <c r="AX27">
        <v>0.693</v>
      </c>
      <c r="AY27" s="5">
        <v>44623</v>
      </c>
      <c r="AZ27">
        <v>0.553</v>
      </c>
      <c r="BA27" s="5">
        <v>44623</v>
      </c>
      <c r="BB27">
        <v>0.457</v>
      </c>
    </row>
    <row r="28" spans="1:54">
      <c r="A28" s="5"/>
      <c r="C28" s="5">
        <v>44624</v>
      </c>
      <c r="D28">
        <v>-0.482</v>
      </c>
      <c r="E28" s="5">
        <v>44624</v>
      </c>
      <c r="F28">
        <v>-0.409</v>
      </c>
      <c r="G28" s="5">
        <v>44624</v>
      </c>
      <c r="H28">
        <v>-0.347</v>
      </c>
      <c r="I28" s="5">
        <v>44624</v>
      </c>
      <c r="J28">
        <v>-0.325</v>
      </c>
      <c r="K28" s="5">
        <v>44624</v>
      </c>
      <c r="L28">
        <v>-0.326</v>
      </c>
      <c r="M28" s="5">
        <v>44624</v>
      </c>
      <c r="N28">
        <v>-0.244</v>
      </c>
      <c r="O28" s="5">
        <v>44624</v>
      </c>
      <c r="P28">
        <v>-0.218</v>
      </c>
      <c r="Q28" s="5">
        <v>44624</v>
      </c>
      <c r="R28">
        <v>-0.0115</v>
      </c>
      <c r="S28" s="5">
        <v>44624</v>
      </c>
      <c r="T28">
        <v>0.218</v>
      </c>
      <c r="U28" s="5">
        <v>44624</v>
      </c>
      <c r="V28">
        <v>0.0073</v>
      </c>
      <c r="W28" s="5">
        <v>44624</v>
      </c>
      <c r="X28">
        <v>0.1826</v>
      </c>
      <c r="Y28" s="5">
        <v>44624</v>
      </c>
      <c r="Z28">
        <v>0.296</v>
      </c>
      <c r="AA28" s="5">
        <v>44624</v>
      </c>
      <c r="AB28">
        <v>0.385</v>
      </c>
      <c r="AC28" s="5">
        <v>44624</v>
      </c>
      <c r="AD28">
        <v>0.461</v>
      </c>
      <c r="AE28" s="5">
        <v>44624</v>
      </c>
      <c r="AF28">
        <v>0.531</v>
      </c>
      <c r="AG28" s="5">
        <v>44624</v>
      </c>
      <c r="AH28">
        <v>0.598</v>
      </c>
      <c r="AI28" s="5">
        <v>44624</v>
      </c>
      <c r="AJ28">
        <v>0.6498</v>
      </c>
      <c r="AK28" s="5">
        <v>44624</v>
      </c>
      <c r="AL28">
        <v>0.718</v>
      </c>
      <c r="AM28" s="5">
        <v>44624</v>
      </c>
      <c r="AN28">
        <v>0.7563</v>
      </c>
      <c r="AO28" s="5">
        <v>44624</v>
      </c>
      <c r="AP28">
        <v>0.7929</v>
      </c>
      <c r="AQ28" s="5">
        <v>44624</v>
      </c>
      <c r="AR28">
        <v>0.8557</v>
      </c>
      <c r="AS28" s="5">
        <v>44624</v>
      </c>
      <c r="AT28">
        <v>0.809</v>
      </c>
      <c r="AU28" s="5">
        <v>44624</v>
      </c>
      <c r="AV28">
        <v>0.712</v>
      </c>
      <c r="AW28" s="5">
        <v>44624</v>
      </c>
      <c r="AX28">
        <v>0.607</v>
      </c>
      <c r="AY28" s="5">
        <v>44624</v>
      </c>
      <c r="AZ28">
        <v>0.449</v>
      </c>
      <c r="BA28" s="5">
        <v>44624</v>
      </c>
      <c r="BB28">
        <v>0.347</v>
      </c>
    </row>
    <row r="29" spans="1:54">
      <c r="A29" s="5"/>
      <c r="C29" s="5">
        <v>44627</v>
      </c>
      <c r="D29">
        <v>-0.453</v>
      </c>
      <c r="E29" s="5">
        <v>44627</v>
      </c>
      <c r="F29">
        <v>-0.347</v>
      </c>
      <c r="G29" s="5">
        <v>44627</v>
      </c>
      <c r="H29">
        <v>-0.314</v>
      </c>
      <c r="I29" s="5">
        <v>44627</v>
      </c>
      <c r="J29">
        <v>-0.318</v>
      </c>
      <c r="K29" s="5">
        <v>44627</v>
      </c>
      <c r="L29">
        <v>-0.243</v>
      </c>
      <c r="M29" s="5">
        <v>44627</v>
      </c>
      <c r="N29">
        <v>-0.219</v>
      </c>
      <c r="O29" s="5">
        <v>44627</v>
      </c>
      <c r="P29">
        <v>-0.1675</v>
      </c>
      <c r="Q29" s="5">
        <v>44627</v>
      </c>
      <c r="R29">
        <v>0.044</v>
      </c>
      <c r="S29" s="5">
        <v>44627</v>
      </c>
      <c r="T29">
        <v>0.253</v>
      </c>
      <c r="U29" s="5">
        <v>44627</v>
      </c>
      <c r="V29">
        <v>0.036</v>
      </c>
      <c r="W29" s="5">
        <v>44627</v>
      </c>
      <c r="X29">
        <v>0.202</v>
      </c>
      <c r="Y29" s="5">
        <v>44627</v>
      </c>
      <c r="Z29">
        <v>0.3282</v>
      </c>
      <c r="AA29" s="5">
        <v>44627</v>
      </c>
      <c r="AB29">
        <v>0.424</v>
      </c>
      <c r="AC29" s="5">
        <v>44627</v>
      </c>
      <c r="AD29">
        <v>0.494</v>
      </c>
      <c r="AE29" s="5">
        <v>44627</v>
      </c>
      <c r="AF29">
        <v>0.558</v>
      </c>
      <c r="AG29" s="5">
        <v>44627</v>
      </c>
      <c r="AH29">
        <v>0.622</v>
      </c>
      <c r="AI29" s="5">
        <v>44627</v>
      </c>
      <c r="AJ29">
        <v>0.6737</v>
      </c>
      <c r="AK29" s="5">
        <v>44627</v>
      </c>
      <c r="AL29">
        <v>0.733</v>
      </c>
      <c r="AM29" s="5">
        <v>44627</v>
      </c>
      <c r="AN29">
        <v>0.7763</v>
      </c>
      <c r="AO29" s="5">
        <v>44627</v>
      </c>
      <c r="AP29">
        <v>0.819</v>
      </c>
      <c r="AQ29" s="5">
        <v>44627</v>
      </c>
      <c r="AR29">
        <v>0.875</v>
      </c>
      <c r="AS29" s="5">
        <v>44627</v>
      </c>
      <c r="AT29">
        <v>0.822</v>
      </c>
      <c r="AU29" s="5">
        <v>44627</v>
      </c>
      <c r="AV29">
        <v>0.7</v>
      </c>
      <c r="AW29" s="5">
        <v>44627</v>
      </c>
      <c r="AX29">
        <v>0.575</v>
      </c>
      <c r="AY29" s="5">
        <v>44627</v>
      </c>
      <c r="AZ29">
        <v>0.41</v>
      </c>
      <c r="BA29" s="5">
        <v>44627</v>
      </c>
      <c r="BB29">
        <v>0.295</v>
      </c>
    </row>
    <row r="30" spans="1:54">
      <c r="A30" s="5"/>
      <c r="C30" s="5">
        <v>44628</v>
      </c>
      <c r="D30">
        <v>-0.443</v>
      </c>
      <c r="E30" s="5">
        <v>44628</v>
      </c>
      <c r="F30">
        <v>-0.388</v>
      </c>
      <c r="G30" s="5">
        <v>44628</v>
      </c>
      <c r="H30">
        <v>-0.343</v>
      </c>
      <c r="I30" s="5">
        <v>44628</v>
      </c>
      <c r="J30">
        <v>-0.287</v>
      </c>
      <c r="K30" s="5">
        <v>44628</v>
      </c>
      <c r="L30">
        <v>-0.237</v>
      </c>
      <c r="M30" s="5">
        <v>44628</v>
      </c>
      <c r="N30">
        <v>-0.181</v>
      </c>
      <c r="O30" s="5">
        <v>44628</v>
      </c>
      <c r="P30">
        <v>-0.121</v>
      </c>
      <c r="Q30" s="5">
        <v>44628</v>
      </c>
      <c r="R30">
        <v>0.108</v>
      </c>
      <c r="S30" s="5">
        <v>44628</v>
      </c>
      <c r="T30">
        <v>0.338</v>
      </c>
      <c r="U30" s="5">
        <v>44628</v>
      </c>
      <c r="V30">
        <v>0.095</v>
      </c>
      <c r="W30" s="5">
        <v>44628</v>
      </c>
      <c r="X30">
        <v>0.272</v>
      </c>
      <c r="Y30" s="5">
        <v>44628</v>
      </c>
      <c r="Z30">
        <v>0.405</v>
      </c>
      <c r="AA30" s="5">
        <v>44628</v>
      </c>
      <c r="AB30">
        <v>0.515</v>
      </c>
      <c r="AC30" s="5">
        <v>44628</v>
      </c>
      <c r="AD30">
        <v>0.5772</v>
      </c>
      <c r="AE30" s="5">
        <v>44628</v>
      </c>
      <c r="AF30">
        <v>0.656</v>
      </c>
      <c r="AG30" s="5">
        <v>44628</v>
      </c>
      <c r="AH30">
        <v>0.721</v>
      </c>
      <c r="AI30" s="5">
        <v>44628</v>
      </c>
      <c r="AJ30">
        <v>0.7697</v>
      </c>
      <c r="AK30" s="5">
        <v>44628</v>
      </c>
      <c r="AL30">
        <v>0.838</v>
      </c>
      <c r="AM30" s="5">
        <v>44628</v>
      </c>
      <c r="AN30">
        <v>0.8787</v>
      </c>
      <c r="AO30" s="5">
        <v>44628</v>
      </c>
      <c r="AP30">
        <v>0.9178</v>
      </c>
      <c r="AQ30" s="5">
        <v>44628</v>
      </c>
      <c r="AR30">
        <v>0.988</v>
      </c>
      <c r="AS30" s="5">
        <v>44628</v>
      </c>
      <c r="AT30">
        <v>0.935</v>
      </c>
      <c r="AU30" s="5">
        <v>44628</v>
      </c>
      <c r="AV30">
        <v>0.825</v>
      </c>
      <c r="AW30" s="5">
        <v>44628</v>
      </c>
      <c r="AX30">
        <v>0.703</v>
      </c>
      <c r="AY30" s="5">
        <v>44628</v>
      </c>
      <c r="AZ30">
        <v>0.527</v>
      </c>
      <c r="BA30" s="5">
        <v>44628</v>
      </c>
      <c r="BB30">
        <v>0.423</v>
      </c>
    </row>
    <row r="31" spans="1:54">
      <c r="A31" s="5"/>
      <c r="C31" s="5">
        <v>44629</v>
      </c>
      <c r="D31">
        <v>-0.424</v>
      </c>
      <c r="E31" s="5">
        <v>44629</v>
      </c>
      <c r="F31">
        <v>-0.341</v>
      </c>
      <c r="G31" s="5">
        <v>44629</v>
      </c>
      <c r="H31">
        <v>-0.308</v>
      </c>
      <c r="I31" s="5">
        <v>44629</v>
      </c>
      <c r="J31">
        <v>-0.2498</v>
      </c>
      <c r="K31" s="5">
        <v>44629</v>
      </c>
      <c r="L31">
        <v>-0.193</v>
      </c>
      <c r="M31" s="5">
        <v>44629</v>
      </c>
      <c r="N31">
        <v>-0.124</v>
      </c>
      <c r="O31" s="5">
        <v>44629</v>
      </c>
      <c r="P31">
        <v>-0.062</v>
      </c>
      <c r="Q31" s="5">
        <v>44629</v>
      </c>
      <c r="R31">
        <v>0.171</v>
      </c>
      <c r="S31" s="5">
        <v>44629</v>
      </c>
      <c r="T31">
        <v>0.406</v>
      </c>
      <c r="U31" s="5">
        <v>44629</v>
      </c>
      <c r="V31">
        <v>0.1309</v>
      </c>
      <c r="W31" s="5">
        <v>44629</v>
      </c>
      <c r="X31">
        <v>0.3114</v>
      </c>
      <c r="Y31" s="5">
        <v>44629</v>
      </c>
      <c r="Z31">
        <v>0.446</v>
      </c>
      <c r="AA31" s="5">
        <v>44629</v>
      </c>
      <c r="AB31">
        <v>0.553</v>
      </c>
      <c r="AC31" s="5">
        <v>44629</v>
      </c>
      <c r="AD31">
        <v>0.633</v>
      </c>
      <c r="AE31" s="5">
        <v>44629</v>
      </c>
      <c r="AF31">
        <v>0.706</v>
      </c>
      <c r="AG31" s="5">
        <v>44629</v>
      </c>
      <c r="AH31">
        <v>0.775</v>
      </c>
      <c r="AI31" s="5">
        <v>44629</v>
      </c>
      <c r="AJ31">
        <v>0.8394</v>
      </c>
      <c r="AK31" s="5">
        <v>44629</v>
      </c>
      <c r="AL31">
        <v>0.9</v>
      </c>
      <c r="AM31" s="5">
        <v>44629</v>
      </c>
      <c r="AN31">
        <v>0.954</v>
      </c>
      <c r="AO31" s="5">
        <v>44629</v>
      </c>
      <c r="AP31">
        <v>0.997</v>
      </c>
      <c r="AQ31" s="5">
        <v>44629</v>
      </c>
      <c r="AR31">
        <v>1.062</v>
      </c>
      <c r="AS31" s="5">
        <v>44629</v>
      </c>
      <c r="AT31">
        <v>1.005</v>
      </c>
      <c r="AU31" s="5">
        <v>44629</v>
      </c>
      <c r="AV31">
        <v>0.892</v>
      </c>
      <c r="AW31" s="5">
        <v>44629</v>
      </c>
      <c r="AX31">
        <v>0.767</v>
      </c>
      <c r="AY31" s="5">
        <v>44629</v>
      </c>
      <c r="AZ31">
        <v>0.593</v>
      </c>
      <c r="BA31" s="5">
        <v>44629</v>
      </c>
      <c r="BB31">
        <v>0.4722</v>
      </c>
    </row>
    <row r="32" spans="1:54">
      <c r="A32" s="5"/>
      <c r="C32" s="5">
        <v>44630</v>
      </c>
      <c r="D32">
        <v>-0.427</v>
      </c>
      <c r="E32" s="5">
        <v>44630</v>
      </c>
      <c r="F32">
        <v>-0.3503</v>
      </c>
      <c r="G32" s="5">
        <v>44630</v>
      </c>
      <c r="H32">
        <v>-0.2825</v>
      </c>
      <c r="I32" s="5">
        <v>44630</v>
      </c>
      <c r="J32">
        <v>-0.225</v>
      </c>
      <c r="K32" s="5">
        <v>44630</v>
      </c>
      <c r="L32">
        <v>-0.136</v>
      </c>
      <c r="M32" s="5">
        <v>44630</v>
      </c>
      <c r="N32">
        <v>-0.054</v>
      </c>
      <c r="O32" s="5">
        <v>44630</v>
      </c>
      <c r="P32">
        <v>0.027</v>
      </c>
      <c r="Q32" s="5">
        <v>44630</v>
      </c>
      <c r="R32">
        <v>0.316</v>
      </c>
      <c r="S32" s="5">
        <v>44630</v>
      </c>
      <c r="T32">
        <v>0.589</v>
      </c>
      <c r="U32" s="5">
        <v>44630</v>
      </c>
      <c r="V32">
        <v>0.2572</v>
      </c>
      <c r="W32" s="5">
        <v>44630</v>
      </c>
      <c r="X32">
        <v>0.4603</v>
      </c>
      <c r="Y32" s="5">
        <v>44630</v>
      </c>
      <c r="Z32">
        <v>0.571</v>
      </c>
      <c r="AA32" s="5">
        <v>44630</v>
      </c>
      <c r="AB32">
        <v>0.652</v>
      </c>
      <c r="AC32" s="5">
        <v>44630</v>
      </c>
      <c r="AD32">
        <v>0.723</v>
      </c>
      <c r="AE32" s="5">
        <v>44630</v>
      </c>
      <c r="AF32">
        <v>0.79</v>
      </c>
      <c r="AG32" s="5">
        <v>44630</v>
      </c>
      <c r="AH32">
        <v>0.8451</v>
      </c>
      <c r="AI32" s="5">
        <v>44630</v>
      </c>
      <c r="AJ32">
        <v>0.904</v>
      </c>
      <c r="AK32" s="5">
        <v>44630</v>
      </c>
      <c r="AL32">
        <v>0.9615</v>
      </c>
      <c r="AM32" s="5">
        <v>44630</v>
      </c>
      <c r="AN32">
        <v>1.009</v>
      </c>
      <c r="AO32" s="5">
        <v>44630</v>
      </c>
      <c r="AP32">
        <v>1.05</v>
      </c>
      <c r="AQ32" s="5">
        <v>44630</v>
      </c>
      <c r="AR32">
        <v>1.111</v>
      </c>
      <c r="AS32" s="5">
        <v>44630</v>
      </c>
      <c r="AT32">
        <v>1.049</v>
      </c>
      <c r="AU32" s="5">
        <v>44630</v>
      </c>
      <c r="AV32">
        <v>0.931</v>
      </c>
      <c r="AW32" s="5">
        <v>44630</v>
      </c>
      <c r="AX32">
        <v>0.802</v>
      </c>
      <c r="AY32" s="5">
        <v>44630</v>
      </c>
      <c r="AZ32">
        <v>0.617</v>
      </c>
      <c r="BA32" s="5">
        <v>44630</v>
      </c>
      <c r="BB32">
        <v>0.507</v>
      </c>
    </row>
    <row r="33" spans="1:54">
      <c r="A33" s="5"/>
      <c r="C33" s="5">
        <v>44631</v>
      </c>
      <c r="D33">
        <v>-0.414</v>
      </c>
      <c r="E33" s="5">
        <v>44631</v>
      </c>
      <c r="F33">
        <v>-0.3375</v>
      </c>
      <c r="G33" s="5">
        <v>44631</v>
      </c>
      <c r="H33">
        <v>-0.2893</v>
      </c>
      <c r="I33" s="5">
        <v>44631</v>
      </c>
      <c r="J33">
        <v>-0.2243</v>
      </c>
      <c r="K33" s="5">
        <v>44631</v>
      </c>
      <c r="L33">
        <v>-0.143</v>
      </c>
      <c r="M33" s="5">
        <v>44631</v>
      </c>
      <c r="N33">
        <v>-0.061</v>
      </c>
      <c r="O33" s="5">
        <v>44631</v>
      </c>
      <c r="P33">
        <v>0.0145</v>
      </c>
      <c r="Q33" s="5">
        <v>44631</v>
      </c>
      <c r="R33">
        <v>0.306</v>
      </c>
      <c r="S33" s="5">
        <v>44631</v>
      </c>
      <c r="T33">
        <v>0.594</v>
      </c>
      <c r="U33" s="5">
        <v>44631</v>
      </c>
      <c r="V33">
        <v>0.2712</v>
      </c>
      <c r="W33" s="5">
        <v>44631</v>
      </c>
      <c r="X33">
        <v>0.489</v>
      </c>
      <c r="Y33" s="5">
        <v>44631</v>
      </c>
      <c r="Z33">
        <v>0.592</v>
      </c>
      <c r="AA33" s="5">
        <v>44631</v>
      </c>
      <c r="AB33">
        <v>0.679</v>
      </c>
      <c r="AC33" s="5">
        <v>44631</v>
      </c>
      <c r="AD33">
        <v>0.739</v>
      </c>
      <c r="AE33" s="5">
        <v>44631</v>
      </c>
      <c r="AF33">
        <v>0.779</v>
      </c>
      <c r="AG33" s="5">
        <v>44631</v>
      </c>
      <c r="AH33">
        <v>0.844</v>
      </c>
      <c r="AI33" s="5">
        <v>44631</v>
      </c>
      <c r="AJ33">
        <v>0.8917</v>
      </c>
      <c r="AK33" s="5">
        <v>44631</v>
      </c>
      <c r="AL33">
        <v>0.9383</v>
      </c>
      <c r="AM33" s="5">
        <v>44631</v>
      </c>
      <c r="AN33">
        <v>0.992</v>
      </c>
      <c r="AO33" s="5">
        <v>44631</v>
      </c>
      <c r="AP33">
        <v>1.0303</v>
      </c>
      <c r="AQ33" s="5">
        <v>44631</v>
      </c>
      <c r="AR33">
        <v>1.0902</v>
      </c>
      <c r="AS33" s="5">
        <v>44631</v>
      </c>
      <c r="AT33">
        <v>1.035</v>
      </c>
      <c r="AU33" s="5">
        <v>44631</v>
      </c>
      <c r="AV33">
        <v>0.914</v>
      </c>
      <c r="AW33" s="5">
        <v>44631</v>
      </c>
      <c r="AX33">
        <v>0.78</v>
      </c>
      <c r="AY33" s="5">
        <v>44631</v>
      </c>
      <c r="AZ33">
        <v>0.604</v>
      </c>
      <c r="BA33" s="5">
        <v>44631</v>
      </c>
      <c r="BB33">
        <v>0.475</v>
      </c>
    </row>
    <row r="34" spans="1:54">
      <c r="A34" s="5"/>
      <c r="C34" s="5">
        <v>44634</v>
      </c>
      <c r="D34">
        <v>-0.413</v>
      </c>
      <c r="E34" s="5">
        <v>44634</v>
      </c>
      <c r="F34">
        <v>-0.323</v>
      </c>
      <c r="G34" s="5">
        <v>44634</v>
      </c>
      <c r="H34">
        <v>-0.275</v>
      </c>
      <c r="I34" s="5">
        <v>44634</v>
      </c>
      <c r="J34">
        <v>-0.198</v>
      </c>
      <c r="K34" s="5">
        <v>44634</v>
      </c>
      <c r="L34">
        <v>-0.115</v>
      </c>
      <c r="M34" s="5">
        <v>44634</v>
      </c>
      <c r="N34">
        <v>-0.0403</v>
      </c>
      <c r="O34" s="5">
        <v>44634</v>
      </c>
      <c r="P34">
        <v>0.051</v>
      </c>
      <c r="Q34" s="5">
        <v>44634</v>
      </c>
      <c r="R34">
        <v>0.359</v>
      </c>
      <c r="S34" s="5">
        <v>44634</v>
      </c>
      <c r="T34">
        <v>0.656</v>
      </c>
      <c r="U34" s="5">
        <v>44634</v>
      </c>
      <c r="V34">
        <v>0.314</v>
      </c>
      <c r="W34" s="5">
        <v>44634</v>
      </c>
      <c r="X34">
        <v>0.54</v>
      </c>
      <c r="Y34" s="5">
        <v>44634</v>
      </c>
      <c r="Z34">
        <v>0.665</v>
      </c>
      <c r="AA34" s="5">
        <v>44634</v>
      </c>
      <c r="AB34">
        <v>0.7565</v>
      </c>
      <c r="AC34" s="5">
        <v>44634</v>
      </c>
      <c r="AD34">
        <v>0.816</v>
      </c>
      <c r="AE34" s="5">
        <v>44634</v>
      </c>
      <c r="AF34">
        <v>0.875</v>
      </c>
      <c r="AG34" s="5">
        <v>44634</v>
      </c>
      <c r="AH34">
        <v>0.933</v>
      </c>
      <c r="AI34" s="5">
        <v>44634</v>
      </c>
      <c r="AJ34">
        <v>0.9941</v>
      </c>
      <c r="AK34" s="5">
        <v>44634</v>
      </c>
      <c r="AL34">
        <v>1.046</v>
      </c>
      <c r="AM34" s="5">
        <v>44634</v>
      </c>
      <c r="AN34">
        <v>1.0946</v>
      </c>
      <c r="AO34" s="5">
        <v>44634</v>
      </c>
      <c r="AP34">
        <v>1.1351</v>
      </c>
      <c r="AQ34" s="5">
        <v>44634</v>
      </c>
      <c r="AR34">
        <v>1.2006</v>
      </c>
      <c r="AS34" s="5">
        <v>44634</v>
      </c>
      <c r="AT34">
        <v>1.157</v>
      </c>
      <c r="AU34" s="5">
        <v>44634</v>
      </c>
      <c r="AV34">
        <v>1.0387</v>
      </c>
      <c r="AW34" s="5">
        <v>44634</v>
      </c>
      <c r="AX34">
        <v>0.91</v>
      </c>
      <c r="AY34" s="5">
        <v>44634</v>
      </c>
      <c r="AZ34">
        <v>0.742</v>
      </c>
      <c r="BA34" s="5">
        <v>44634</v>
      </c>
      <c r="BB34">
        <v>0.608</v>
      </c>
    </row>
    <row r="35" spans="1:54">
      <c r="A35" s="5"/>
      <c r="C35" s="5">
        <v>44635</v>
      </c>
      <c r="D35">
        <v>-0.407</v>
      </c>
      <c r="E35" s="5">
        <v>44635</v>
      </c>
      <c r="F35">
        <v>-0.335</v>
      </c>
      <c r="G35" s="5">
        <v>44635</v>
      </c>
      <c r="H35">
        <v>-0.28</v>
      </c>
      <c r="I35" s="5">
        <v>44635</v>
      </c>
      <c r="J35">
        <v>-0.196</v>
      </c>
      <c r="K35" s="5">
        <v>44635</v>
      </c>
      <c r="L35">
        <v>-0.127</v>
      </c>
      <c r="M35" s="5">
        <v>44635</v>
      </c>
      <c r="N35">
        <v>-0.048</v>
      </c>
      <c r="O35" s="5">
        <v>44635</v>
      </c>
      <c r="P35">
        <v>0.034</v>
      </c>
      <c r="Q35" s="5">
        <v>44635</v>
      </c>
      <c r="R35">
        <v>0.324</v>
      </c>
      <c r="S35" s="5">
        <v>44635</v>
      </c>
      <c r="T35">
        <v>0.609</v>
      </c>
      <c r="U35" s="5">
        <v>44635</v>
      </c>
      <c r="V35">
        <v>0.2777</v>
      </c>
      <c r="W35" s="5">
        <v>44635</v>
      </c>
      <c r="X35">
        <v>0.502</v>
      </c>
      <c r="Y35" s="5">
        <v>44635</v>
      </c>
      <c r="Z35">
        <v>0.629</v>
      </c>
      <c r="AA35" s="5">
        <v>44635</v>
      </c>
      <c r="AB35">
        <v>0.729</v>
      </c>
      <c r="AC35" s="5">
        <v>44635</v>
      </c>
      <c r="AD35">
        <v>0.799</v>
      </c>
      <c r="AE35" s="5">
        <v>44635</v>
      </c>
      <c r="AF35">
        <v>0.851</v>
      </c>
      <c r="AG35" s="5">
        <v>44635</v>
      </c>
      <c r="AH35">
        <v>0.922</v>
      </c>
      <c r="AI35" s="5">
        <v>44635</v>
      </c>
      <c r="AJ35">
        <v>0.982</v>
      </c>
      <c r="AK35" s="5">
        <v>44635</v>
      </c>
      <c r="AL35">
        <v>1.028</v>
      </c>
      <c r="AM35" s="5">
        <v>44635</v>
      </c>
      <c r="AN35">
        <v>1.0894</v>
      </c>
      <c r="AO35" s="5">
        <v>44635</v>
      </c>
      <c r="AP35">
        <v>1.132</v>
      </c>
      <c r="AQ35" s="5">
        <v>44635</v>
      </c>
      <c r="AR35">
        <v>1.203</v>
      </c>
      <c r="AS35" s="5">
        <v>44635</v>
      </c>
      <c r="AT35">
        <v>1.165</v>
      </c>
      <c r="AU35" s="5">
        <v>44635</v>
      </c>
      <c r="AV35">
        <v>1.051</v>
      </c>
      <c r="AW35" s="5">
        <v>44635</v>
      </c>
      <c r="AX35">
        <v>0.929</v>
      </c>
      <c r="AY35" s="5">
        <v>44635</v>
      </c>
      <c r="AZ35">
        <v>0.754</v>
      </c>
      <c r="BA35" s="5">
        <v>44635</v>
      </c>
      <c r="BB35">
        <v>0.621</v>
      </c>
    </row>
    <row r="36" spans="1:54">
      <c r="A36" s="5"/>
      <c r="C36" s="5">
        <v>44636</v>
      </c>
      <c r="D36">
        <v>-0.393</v>
      </c>
      <c r="E36" s="5">
        <v>44636</v>
      </c>
      <c r="F36">
        <v>-0.318</v>
      </c>
      <c r="G36" s="5">
        <v>44636</v>
      </c>
      <c r="H36">
        <v>-0.246</v>
      </c>
      <c r="I36" s="5">
        <v>44636</v>
      </c>
      <c r="J36">
        <v>-0.17</v>
      </c>
      <c r="K36" s="5">
        <v>44636</v>
      </c>
      <c r="L36">
        <v>-0.097</v>
      </c>
      <c r="M36" s="5">
        <v>44636</v>
      </c>
      <c r="N36">
        <v>-0.006</v>
      </c>
      <c r="O36" s="5">
        <v>44636</v>
      </c>
      <c r="P36">
        <v>0.08</v>
      </c>
      <c r="Q36" s="5">
        <v>44636</v>
      </c>
      <c r="R36">
        <v>0.39</v>
      </c>
      <c r="S36" s="5">
        <v>44636</v>
      </c>
      <c r="T36">
        <v>0.683</v>
      </c>
      <c r="U36" s="5">
        <v>44636</v>
      </c>
      <c r="V36">
        <v>0.3257</v>
      </c>
      <c r="W36" s="5">
        <v>44636</v>
      </c>
      <c r="X36">
        <v>0.531</v>
      </c>
      <c r="Y36" s="5">
        <v>44636</v>
      </c>
      <c r="Z36">
        <v>0.67</v>
      </c>
      <c r="AA36" s="5">
        <v>44636</v>
      </c>
      <c r="AB36">
        <v>0.773</v>
      </c>
      <c r="AC36" s="5">
        <v>44636</v>
      </c>
      <c r="AD36">
        <v>0.837</v>
      </c>
      <c r="AE36" s="5">
        <v>44636</v>
      </c>
      <c r="AF36">
        <v>0.892</v>
      </c>
      <c r="AG36" s="5">
        <v>44636</v>
      </c>
      <c r="AH36">
        <v>0.947</v>
      </c>
      <c r="AI36" s="5">
        <v>44636</v>
      </c>
      <c r="AJ36">
        <v>1.002</v>
      </c>
      <c r="AK36" s="5">
        <v>44636</v>
      </c>
      <c r="AL36">
        <v>1.055</v>
      </c>
      <c r="AM36" s="5">
        <v>44636</v>
      </c>
      <c r="AN36">
        <v>1.1019</v>
      </c>
      <c r="AO36" s="5">
        <v>44636</v>
      </c>
      <c r="AP36">
        <v>1.139</v>
      </c>
      <c r="AQ36" s="5">
        <v>44636</v>
      </c>
      <c r="AR36">
        <v>1.214</v>
      </c>
      <c r="AS36" s="5">
        <v>44636</v>
      </c>
      <c r="AT36">
        <v>1.167</v>
      </c>
      <c r="AU36" s="5">
        <v>44636</v>
      </c>
      <c r="AV36">
        <v>1.049</v>
      </c>
      <c r="AW36" s="5">
        <v>44636</v>
      </c>
      <c r="AX36">
        <v>0.928</v>
      </c>
      <c r="AY36" s="5">
        <v>44636</v>
      </c>
      <c r="AZ36">
        <v>0.749</v>
      </c>
      <c r="BA36" s="5">
        <v>44636</v>
      </c>
      <c r="BB36">
        <v>0.6267</v>
      </c>
    </row>
    <row r="37" spans="1:54">
      <c r="A37" s="5"/>
      <c r="C37" s="5">
        <v>44637</v>
      </c>
      <c r="D37">
        <v>-0.402</v>
      </c>
      <c r="E37" s="5">
        <v>44637</v>
      </c>
      <c r="F37">
        <v>-0.341</v>
      </c>
      <c r="G37" s="5">
        <v>44637</v>
      </c>
      <c r="H37">
        <v>-0.264</v>
      </c>
      <c r="I37" s="5">
        <v>44637</v>
      </c>
      <c r="J37">
        <v>-0.22</v>
      </c>
      <c r="K37" s="5">
        <v>44637</v>
      </c>
      <c r="L37">
        <v>-0.13</v>
      </c>
      <c r="M37" s="5">
        <v>44637</v>
      </c>
      <c r="N37">
        <v>-0.046</v>
      </c>
      <c r="O37" s="5">
        <v>44637</v>
      </c>
      <c r="P37">
        <v>0.016</v>
      </c>
      <c r="Q37" s="5">
        <v>44637</v>
      </c>
      <c r="R37">
        <v>0.343</v>
      </c>
      <c r="S37" s="5">
        <v>44637</v>
      </c>
      <c r="T37">
        <v>0.615</v>
      </c>
      <c r="U37" s="5">
        <v>44637</v>
      </c>
      <c r="V37">
        <v>0.268</v>
      </c>
      <c r="W37" s="5">
        <v>44637</v>
      </c>
      <c r="X37">
        <v>0.49</v>
      </c>
      <c r="Y37" s="5">
        <v>44637</v>
      </c>
      <c r="Z37">
        <v>0.63</v>
      </c>
      <c r="AA37" s="5">
        <v>44637</v>
      </c>
      <c r="AB37">
        <v>0.732</v>
      </c>
      <c r="AC37" s="5">
        <v>44637</v>
      </c>
      <c r="AD37">
        <v>0.794</v>
      </c>
      <c r="AE37" s="5">
        <v>44637</v>
      </c>
      <c r="AF37">
        <v>0.85</v>
      </c>
      <c r="AG37" s="5">
        <v>44637</v>
      </c>
      <c r="AH37">
        <v>0.905</v>
      </c>
      <c r="AI37" s="5">
        <v>44637</v>
      </c>
      <c r="AJ37">
        <v>0.9599</v>
      </c>
      <c r="AK37" s="5">
        <v>44637</v>
      </c>
      <c r="AL37">
        <v>1.013</v>
      </c>
      <c r="AM37" s="5">
        <v>44637</v>
      </c>
      <c r="AN37">
        <v>1.0602</v>
      </c>
      <c r="AO37" s="5">
        <v>44637</v>
      </c>
      <c r="AP37">
        <v>1.0972</v>
      </c>
      <c r="AQ37" s="5">
        <v>44637</v>
      </c>
      <c r="AR37">
        <v>1.1583</v>
      </c>
      <c r="AS37" s="5">
        <v>44637</v>
      </c>
      <c r="AT37">
        <v>1.116</v>
      </c>
      <c r="AU37" s="5">
        <v>44637</v>
      </c>
      <c r="AV37">
        <v>1.0135</v>
      </c>
      <c r="AW37" s="5">
        <v>44637</v>
      </c>
      <c r="AX37">
        <v>0.902</v>
      </c>
      <c r="AY37" s="5">
        <v>44637</v>
      </c>
      <c r="AZ37">
        <v>0.729</v>
      </c>
      <c r="BA37" s="5">
        <v>44637</v>
      </c>
      <c r="BB37">
        <v>0.607</v>
      </c>
    </row>
    <row r="38" spans="1:54">
      <c r="A38" s="5"/>
      <c r="C38" s="5">
        <v>44638</v>
      </c>
      <c r="D38">
        <v>-0.393</v>
      </c>
      <c r="E38" s="5">
        <v>44638</v>
      </c>
      <c r="F38">
        <v>-0.335</v>
      </c>
      <c r="G38" s="5">
        <v>44638</v>
      </c>
      <c r="H38">
        <v>-0.269</v>
      </c>
      <c r="I38" s="5">
        <v>44638</v>
      </c>
      <c r="J38">
        <v>-0.1995</v>
      </c>
      <c r="K38" s="5">
        <v>44638</v>
      </c>
      <c r="L38">
        <v>-0.121</v>
      </c>
      <c r="M38" s="5">
        <v>44638</v>
      </c>
      <c r="N38">
        <v>-0.029</v>
      </c>
      <c r="O38" s="5">
        <v>44638</v>
      </c>
      <c r="P38">
        <v>0.062</v>
      </c>
      <c r="Q38" s="5">
        <v>44638</v>
      </c>
      <c r="R38">
        <v>0.349</v>
      </c>
      <c r="S38" s="5">
        <v>44638</v>
      </c>
      <c r="T38">
        <v>0.609</v>
      </c>
      <c r="U38" s="5">
        <v>44638</v>
      </c>
      <c r="V38">
        <v>0.2797</v>
      </c>
      <c r="W38" s="5">
        <v>44638</v>
      </c>
      <c r="X38">
        <v>0.5</v>
      </c>
      <c r="Y38" s="5">
        <v>44638</v>
      </c>
      <c r="Z38">
        <v>0.633</v>
      </c>
      <c r="AA38" s="5">
        <v>44638</v>
      </c>
      <c r="AB38">
        <v>0.732</v>
      </c>
      <c r="AC38" s="5">
        <v>44638</v>
      </c>
      <c r="AD38">
        <v>0.7921</v>
      </c>
      <c r="AE38" s="5">
        <v>44638</v>
      </c>
      <c r="AF38">
        <v>0.85</v>
      </c>
      <c r="AG38" s="5">
        <v>44638</v>
      </c>
      <c r="AH38">
        <v>0.906</v>
      </c>
      <c r="AI38" s="5">
        <v>44638</v>
      </c>
      <c r="AJ38">
        <v>0.957</v>
      </c>
      <c r="AK38" s="5">
        <v>44638</v>
      </c>
      <c r="AL38">
        <v>1.012</v>
      </c>
      <c r="AM38" s="5">
        <v>44638</v>
      </c>
      <c r="AN38">
        <v>1.0547</v>
      </c>
      <c r="AO38" s="5">
        <v>44638</v>
      </c>
      <c r="AP38">
        <v>1.0918</v>
      </c>
      <c r="AQ38" s="5">
        <v>44638</v>
      </c>
      <c r="AR38">
        <v>1.1542</v>
      </c>
      <c r="AS38" s="5">
        <v>44638</v>
      </c>
      <c r="AT38">
        <v>1.111</v>
      </c>
      <c r="AU38" s="5">
        <v>44638</v>
      </c>
      <c r="AV38">
        <v>1.017</v>
      </c>
      <c r="AW38" s="5">
        <v>44638</v>
      </c>
      <c r="AX38">
        <v>0.9</v>
      </c>
      <c r="AY38" s="5">
        <v>44638</v>
      </c>
      <c r="AZ38">
        <v>0.74</v>
      </c>
      <c r="BA38" s="5">
        <v>44638</v>
      </c>
      <c r="BB38">
        <v>0.628</v>
      </c>
    </row>
    <row r="39" spans="1:54">
      <c r="A39" s="5"/>
      <c r="C39" s="5">
        <v>44641</v>
      </c>
      <c r="D39">
        <v>-0.391</v>
      </c>
      <c r="E39" s="5">
        <v>44641</v>
      </c>
      <c r="F39">
        <v>-0.321</v>
      </c>
      <c r="G39" s="5">
        <v>44641</v>
      </c>
      <c r="H39">
        <v>-0.255</v>
      </c>
      <c r="I39" s="5">
        <v>44641</v>
      </c>
      <c r="J39">
        <v>-0.18</v>
      </c>
      <c r="K39" s="5">
        <v>44641</v>
      </c>
      <c r="L39">
        <v>-0.092</v>
      </c>
      <c r="M39" s="5">
        <v>44641</v>
      </c>
      <c r="N39">
        <v>-0.003</v>
      </c>
      <c r="O39" s="5">
        <v>44641</v>
      </c>
      <c r="P39">
        <v>0.096</v>
      </c>
      <c r="Q39" s="5">
        <v>44641</v>
      </c>
      <c r="R39">
        <v>0.4025</v>
      </c>
      <c r="S39" s="5">
        <v>44641</v>
      </c>
      <c r="T39">
        <v>0.684</v>
      </c>
      <c r="U39" s="5">
        <v>44641</v>
      </c>
      <c r="V39">
        <v>0.3397</v>
      </c>
      <c r="W39" s="5">
        <v>44641</v>
      </c>
      <c r="X39">
        <v>0.5762</v>
      </c>
      <c r="Y39" s="5">
        <v>44641</v>
      </c>
      <c r="Z39">
        <v>0.704</v>
      </c>
      <c r="AA39" s="5">
        <v>44641</v>
      </c>
      <c r="AB39">
        <v>0.8032</v>
      </c>
      <c r="AC39" s="5">
        <v>44641</v>
      </c>
      <c r="AD39">
        <v>0.8738</v>
      </c>
      <c r="AE39" s="5">
        <v>44641</v>
      </c>
      <c r="AF39">
        <v>0.9305</v>
      </c>
      <c r="AG39" s="5">
        <v>44641</v>
      </c>
      <c r="AH39">
        <v>0.9882</v>
      </c>
      <c r="AI39" s="5">
        <v>44641</v>
      </c>
      <c r="AJ39">
        <v>1.0419</v>
      </c>
      <c r="AK39" s="5">
        <v>44641</v>
      </c>
      <c r="AL39">
        <v>1.099</v>
      </c>
      <c r="AM39" s="5">
        <v>44641</v>
      </c>
      <c r="AN39">
        <v>1.1407</v>
      </c>
      <c r="AO39" s="5">
        <v>44641</v>
      </c>
      <c r="AP39">
        <v>1.1783</v>
      </c>
      <c r="AQ39" s="5">
        <v>44641</v>
      </c>
      <c r="AR39">
        <v>1.2444</v>
      </c>
      <c r="AS39" s="5">
        <v>44641</v>
      </c>
      <c r="AT39">
        <v>1.203</v>
      </c>
      <c r="AU39" s="5">
        <v>44641</v>
      </c>
      <c r="AV39">
        <v>1.104</v>
      </c>
      <c r="AW39" s="5">
        <v>44641</v>
      </c>
      <c r="AX39">
        <v>0.9892</v>
      </c>
      <c r="AY39" s="5">
        <v>44641</v>
      </c>
      <c r="AZ39">
        <v>0.836</v>
      </c>
      <c r="BA39" s="5">
        <v>44641</v>
      </c>
      <c r="BB39">
        <v>0.736</v>
      </c>
    </row>
    <row r="40" spans="1:54">
      <c r="A40" s="5"/>
      <c r="C40" s="5">
        <v>44642</v>
      </c>
      <c r="D40">
        <v>-0.393</v>
      </c>
      <c r="E40" s="5">
        <v>44642</v>
      </c>
      <c r="F40">
        <v>-0.341</v>
      </c>
      <c r="G40" s="5">
        <v>44642</v>
      </c>
      <c r="H40">
        <v>-0.275</v>
      </c>
      <c r="I40" s="5">
        <v>44642</v>
      </c>
      <c r="J40">
        <v>-0.172</v>
      </c>
      <c r="K40" s="5">
        <v>44642</v>
      </c>
      <c r="L40">
        <v>-0.08</v>
      </c>
      <c r="M40" s="5">
        <v>44642</v>
      </c>
      <c r="N40">
        <v>0.018</v>
      </c>
      <c r="O40" s="5">
        <v>44642</v>
      </c>
      <c r="P40">
        <v>0.126</v>
      </c>
      <c r="Q40" s="5">
        <v>44642</v>
      </c>
      <c r="R40">
        <v>0.467</v>
      </c>
      <c r="S40" s="5">
        <v>44642</v>
      </c>
      <c r="T40">
        <v>0.761</v>
      </c>
      <c r="U40" s="5">
        <v>44642</v>
      </c>
      <c r="V40">
        <v>0.3813</v>
      </c>
      <c r="W40" s="5">
        <v>44642</v>
      </c>
      <c r="X40">
        <v>0.628</v>
      </c>
      <c r="Y40" s="5">
        <v>44642</v>
      </c>
      <c r="Z40">
        <v>0.754</v>
      </c>
      <c r="AA40" s="5">
        <v>44642</v>
      </c>
      <c r="AB40">
        <v>0.841</v>
      </c>
      <c r="AC40" s="5">
        <v>44642</v>
      </c>
      <c r="AD40">
        <v>0.9057</v>
      </c>
      <c r="AE40" s="5">
        <v>44642</v>
      </c>
      <c r="AF40">
        <v>0.965</v>
      </c>
      <c r="AG40" s="5">
        <v>44642</v>
      </c>
      <c r="AH40">
        <v>1.02</v>
      </c>
      <c r="AI40" s="5">
        <v>44642</v>
      </c>
      <c r="AJ40">
        <v>1.0742</v>
      </c>
      <c r="AK40" s="5">
        <v>44642</v>
      </c>
      <c r="AL40">
        <v>1.127</v>
      </c>
      <c r="AM40" s="5">
        <v>44642</v>
      </c>
      <c r="AN40">
        <v>1.1697</v>
      </c>
      <c r="AO40" s="5">
        <v>44642</v>
      </c>
      <c r="AP40">
        <v>1.2042</v>
      </c>
      <c r="AQ40" s="5">
        <v>44642</v>
      </c>
      <c r="AR40">
        <v>1.2629</v>
      </c>
      <c r="AS40" s="5">
        <v>44642</v>
      </c>
      <c r="AT40">
        <v>1.226</v>
      </c>
      <c r="AU40" s="5">
        <v>44642</v>
      </c>
      <c r="AV40">
        <v>1.114</v>
      </c>
      <c r="AW40" s="5">
        <v>44642</v>
      </c>
      <c r="AX40">
        <v>1.003</v>
      </c>
      <c r="AY40" s="5">
        <v>44642</v>
      </c>
      <c r="AZ40">
        <v>0.851</v>
      </c>
      <c r="BA40" s="5">
        <v>44642</v>
      </c>
      <c r="BB40">
        <v>0.74</v>
      </c>
    </row>
    <row r="41" spans="1:54">
      <c r="A41" s="5"/>
      <c r="C41" s="5">
        <v>44643</v>
      </c>
      <c r="D41">
        <v>-0.392</v>
      </c>
      <c r="E41" s="5">
        <v>44643</v>
      </c>
      <c r="F41">
        <v>-0.334</v>
      </c>
      <c r="G41" s="5">
        <v>44643</v>
      </c>
      <c r="H41">
        <v>-0.256</v>
      </c>
      <c r="I41" s="5">
        <v>44643</v>
      </c>
      <c r="J41">
        <v>-0.1805</v>
      </c>
      <c r="K41" s="5">
        <v>44643</v>
      </c>
      <c r="L41">
        <v>-0.094</v>
      </c>
      <c r="M41" s="5">
        <v>44643</v>
      </c>
      <c r="N41">
        <v>0.005</v>
      </c>
      <c r="O41" s="5">
        <v>44643</v>
      </c>
      <c r="P41">
        <v>0.104</v>
      </c>
      <c r="Q41" s="5">
        <v>44643</v>
      </c>
      <c r="R41">
        <v>0.435</v>
      </c>
      <c r="S41" s="5">
        <v>44643</v>
      </c>
      <c r="T41">
        <v>0.727</v>
      </c>
      <c r="U41" s="5">
        <v>44643</v>
      </c>
      <c r="V41">
        <v>0.356</v>
      </c>
      <c r="W41" s="5">
        <v>44643</v>
      </c>
      <c r="X41">
        <v>0.5982</v>
      </c>
      <c r="Y41" s="5">
        <v>44643</v>
      </c>
      <c r="Z41">
        <v>0.72</v>
      </c>
      <c r="AA41" s="5">
        <v>44643</v>
      </c>
      <c r="AB41">
        <v>0.799</v>
      </c>
      <c r="AC41" s="5">
        <v>44643</v>
      </c>
      <c r="AD41">
        <v>0.8661</v>
      </c>
      <c r="AE41" s="5">
        <v>44643</v>
      </c>
      <c r="AF41">
        <v>0.916</v>
      </c>
      <c r="AG41" s="5">
        <v>44643</v>
      </c>
      <c r="AH41">
        <v>0.9692</v>
      </c>
      <c r="AI41" s="5">
        <v>44643</v>
      </c>
      <c r="AJ41">
        <v>1.02</v>
      </c>
      <c r="AK41" s="5">
        <v>44643</v>
      </c>
      <c r="AL41">
        <v>1.0728</v>
      </c>
      <c r="AM41" s="5">
        <v>44643</v>
      </c>
      <c r="AN41">
        <v>1.11</v>
      </c>
      <c r="AO41" s="5">
        <v>44643</v>
      </c>
      <c r="AP41">
        <v>1.143</v>
      </c>
      <c r="AQ41" s="5">
        <v>44643</v>
      </c>
      <c r="AR41">
        <v>1.1966</v>
      </c>
      <c r="AS41" s="5">
        <v>44643</v>
      </c>
      <c r="AT41">
        <v>1.148</v>
      </c>
      <c r="AU41" s="5">
        <v>44643</v>
      </c>
      <c r="AV41">
        <v>1.047</v>
      </c>
      <c r="AW41" s="5">
        <v>44643</v>
      </c>
      <c r="AX41">
        <v>0.935</v>
      </c>
      <c r="AY41" s="5">
        <v>44643</v>
      </c>
      <c r="AZ41">
        <v>0.7775</v>
      </c>
      <c r="BA41" s="5">
        <v>44643</v>
      </c>
      <c r="BB41">
        <v>0.678</v>
      </c>
    </row>
    <row r="42" spans="1:54">
      <c r="A42" s="5"/>
      <c r="C42" s="5">
        <v>44644</v>
      </c>
      <c r="D42">
        <v>-0.397</v>
      </c>
      <c r="E42" s="5">
        <v>44644</v>
      </c>
      <c r="F42">
        <v>-0.326</v>
      </c>
      <c r="G42" s="5">
        <v>44644</v>
      </c>
      <c r="H42">
        <v>-0.253</v>
      </c>
      <c r="I42" s="5">
        <v>44644</v>
      </c>
      <c r="J42">
        <v>-0.18</v>
      </c>
      <c r="K42" s="5">
        <v>44644</v>
      </c>
      <c r="L42">
        <v>-0.083</v>
      </c>
      <c r="M42" s="5">
        <v>44644</v>
      </c>
      <c r="N42">
        <v>0.017</v>
      </c>
      <c r="O42" s="5">
        <v>44644</v>
      </c>
      <c r="P42">
        <v>0.124</v>
      </c>
      <c r="Q42" s="5">
        <v>44644</v>
      </c>
      <c r="R42">
        <v>0.485</v>
      </c>
      <c r="S42" s="5">
        <v>44644</v>
      </c>
      <c r="T42">
        <v>0.812</v>
      </c>
      <c r="U42" s="5">
        <v>44644</v>
      </c>
      <c r="V42">
        <v>0.4193</v>
      </c>
      <c r="W42" s="5">
        <v>44644</v>
      </c>
      <c r="X42">
        <v>0.6774</v>
      </c>
      <c r="Y42" s="5">
        <v>44644</v>
      </c>
      <c r="Z42">
        <v>0.801</v>
      </c>
      <c r="AA42" s="5">
        <v>44644</v>
      </c>
      <c r="AB42">
        <v>0.882</v>
      </c>
      <c r="AC42" s="5">
        <v>44644</v>
      </c>
      <c r="AD42">
        <v>0.9439</v>
      </c>
      <c r="AE42" s="5">
        <v>44644</v>
      </c>
      <c r="AF42">
        <v>0.992</v>
      </c>
      <c r="AG42" s="5">
        <v>44644</v>
      </c>
      <c r="AH42">
        <v>1.043</v>
      </c>
      <c r="AI42" s="5">
        <v>44644</v>
      </c>
      <c r="AJ42">
        <v>1.096</v>
      </c>
      <c r="AK42" s="5">
        <v>44644</v>
      </c>
      <c r="AL42">
        <v>1.141</v>
      </c>
      <c r="AM42" s="5">
        <v>44644</v>
      </c>
      <c r="AN42">
        <v>1.1815</v>
      </c>
      <c r="AO42" s="5">
        <v>44644</v>
      </c>
      <c r="AP42">
        <v>1.212</v>
      </c>
      <c r="AQ42" s="5">
        <v>44644</v>
      </c>
      <c r="AR42">
        <v>1.262</v>
      </c>
      <c r="AS42" s="5">
        <v>44644</v>
      </c>
      <c r="AT42">
        <v>1.216</v>
      </c>
      <c r="AU42" s="5">
        <v>44644</v>
      </c>
      <c r="AV42">
        <v>1.102</v>
      </c>
      <c r="AW42" s="5">
        <v>44644</v>
      </c>
      <c r="AX42">
        <v>0.988</v>
      </c>
      <c r="AY42" s="5">
        <v>44644</v>
      </c>
      <c r="AZ42">
        <v>0.8455</v>
      </c>
      <c r="BA42" s="5">
        <v>44644</v>
      </c>
      <c r="BB42">
        <v>0.736</v>
      </c>
    </row>
    <row r="43" spans="1:54">
      <c r="A43" s="5"/>
      <c r="C43" s="5">
        <v>44645</v>
      </c>
      <c r="D43">
        <v>-0.392</v>
      </c>
      <c r="E43" s="5">
        <v>44645</v>
      </c>
      <c r="F43">
        <v>-0.312</v>
      </c>
      <c r="G43" s="5">
        <v>44645</v>
      </c>
      <c r="H43">
        <v>-0.239</v>
      </c>
      <c r="I43" s="5">
        <v>44645</v>
      </c>
      <c r="J43">
        <v>-0.157</v>
      </c>
      <c r="K43" s="5">
        <v>44645</v>
      </c>
      <c r="L43">
        <v>-0.051</v>
      </c>
      <c r="M43" s="5">
        <v>44645</v>
      </c>
      <c r="N43">
        <v>0.053</v>
      </c>
      <c r="O43" s="5">
        <v>44645</v>
      </c>
      <c r="P43">
        <v>0.17</v>
      </c>
      <c r="Q43" s="5">
        <v>44645</v>
      </c>
      <c r="R43">
        <v>0.551</v>
      </c>
      <c r="S43" s="5">
        <v>44645</v>
      </c>
      <c r="T43">
        <v>0.889</v>
      </c>
      <c r="U43" s="5">
        <v>44645</v>
      </c>
      <c r="V43">
        <v>0.4778</v>
      </c>
      <c r="W43" s="5">
        <v>44645</v>
      </c>
      <c r="X43">
        <v>0.75</v>
      </c>
      <c r="Y43" s="5">
        <v>44645</v>
      </c>
      <c r="Z43">
        <v>0.8863</v>
      </c>
      <c r="AA43" s="5">
        <v>44645</v>
      </c>
      <c r="AB43">
        <v>0.969</v>
      </c>
      <c r="AC43" s="5">
        <v>44645</v>
      </c>
      <c r="AD43">
        <v>1.018</v>
      </c>
      <c r="AE43" s="5">
        <v>44645</v>
      </c>
      <c r="AF43">
        <v>1.06</v>
      </c>
      <c r="AG43" s="5">
        <v>44645</v>
      </c>
      <c r="AH43">
        <v>1.106</v>
      </c>
      <c r="AI43" s="5">
        <v>44645</v>
      </c>
      <c r="AJ43">
        <v>1.143</v>
      </c>
      <c r="AK43" s="5">
        <v>44645</v>
      </c>
      <c r="AL43">
        <v>1.189</v>
      </c>
      <c r="AM43" s="5">
        <v>44645</v>
      </c>
      <c r="AN43">
        <v>1.2261</v>
      </c>
      <c r="AO43" s="5">
        <v>44645</v>
      </c>
      <c r="AP43">
        <v>1.253</v>
      </c>
      <c r="AQ43" s="5">
        <v>44645</v>
      </c>
      <c r="AR43">
        <v>1.296</v>
      </c>
      <c r="AS43" s="5">
        <v>44645</v>
      </c>
      <c r="AT43">
        <v>1.2395</v>
      </c>
      <c r="AU43" s="5">
        <v>44645</v>
      </c>
      <c r="AV43">
        <v>1.13</v>
      </c>
      <c r="AW43" s="5">
        <v>44645</v>
      </c>
      <c r="AX43">
        <v>1.0145</v>
      </c>
      <c r="AY43" s="5">
        <v>44645</v>
      </c>
      <c r="AZ43">
        <v>0.868</v>
      </c>
      <c r="BA43" s="5">
        <v>44645</v>
      </c>
      <c r="BB43">
        <v>0.759</v>
      </c>
    </row>
    <row r="44" spans="1:54">
      <c r="A44" s="5"/>
      <c r="C44" s="5">
        <v>44648</v>
      </c>
      <c r="D44">
        <v>-0.388</v>
      </c>
      <c r="E44" s="5">
        <v>44648</v>
      </c>
      <c r="F44">
        <v>-0.314</v>
      </c>
      <c r="G44" s="5">
        <v>44648</v>
      </c>
      <c r="H44">
        <v>-0.228</v>
      </c>
      <c r="I44" s="5">
        <v>44648</v>
      </c>
      <c r="J44">
        <v>-0.1475</v>
      </c>
      <c r="K44" s="5">
        <v>44648</v>
      </c>
      <c r="L44">
        <v>-0.039</v>
      </c>
      <c r="M44" s="5">
        <v>44648</v>
      </c>
      <c r="N44">
        <v>0.073</v>
      </c>
      <c r="O44" s="5">
        <v>44648</v>
      </c>
      <c r="P44">
        <v>0.189</v>
      </c>
      <c r="Q44" s="5">
        <v>44648</v>
      </c>
      <c r="R44">
        <v>0.579</v>
      </c>
      <c r="S44" s="5">
        <v>44648</v>
      </c>
      <c r="T44">
        <v>0.909</v>
      </c>
      <c r="U44" s="5">
        <v>44648</v>
      </c>
      <c r="V44">
        <v>0.494</v>
      </c>
      <c r="W44" s="5">
        <v>44648</v>
      </c>
      <c r="X44">
        <v>0.7667</v>
      </c>
      <c r="Y44" s="5">
        <v>44648</v>
      </c>
      <c r="Z44">
        <v>0.894</v>
      </c>
      <c r="AA44" s="5">
        <v>44648</v>
      </c>
      <c r="AB44">
        <v>0.9748</v>
      </c>
      <c r="AC44" s="5">
        <v>44648</v>
      </c>
      <c r="AD44">
        <v>1.028</v>
      </c>
      <c r="AE44" s="5">
        <v>44648</v>
      </c>
      <c r="AF44">
        <v>1.07</v>
      </c>
      <c r="AG44" s="5">
        <v>44648</v>
      </c>
      <c r="AH44">
        <v>1.1161</v>
      </c>
      <c r="AI44" s="5">
        <v>44648</v>
      </c>
      <c r="AJ44">
        <v>1.16</v>
      </c>
      <c r="AK44" s="5">
        <v>44648</v>
      </c>
      <c r="AL44">
        <v>1.202</v>
      </c>
      <c r="AM44" s="5">
        <v>44648</v>
      </c>
      <c r="AN44">
        <v>1.235</v>
      </c>
      <c r="AO44" s="5">
        <v>44648</v>
      </c>
      <c r="AP44">
        <v>1.261</v>
      </c>
      <c r="AQ44" s="5">
        <v>44648</v>
      </c>
      <c r="AR44">
        <v>1.299</v>
      </c>
      <c r="AS44" s="5">
        <v>44648</v>
      </c>
      <c r="AT44">
        <v>1.241</v>
      </c>
      <c r="AU44" s="5">
        <v>44648</v>
      </c>
      <c r="AV44">
        <v>1.127</v>
      </c>
      <c r="AW44" s="5">
        <v>44648</v>
      </c>
      <c r="AX44">
        <v>1.008</v>
      </c>
      <c r="AY44" s="5">
        <v>44648</v>
      </c>
      <c r="AZ44">
        <v>0.863</v>
      </c>
      <c r="BA44" s="5">
        <v>44648</v>
      </c>
      <c r="BB44">
        <v>0.7433</v>
      </c>
    </row>
    <row r="45" spans="1:54">
      <c r="A45" s="5"/>
      <c r="C45" s="5">
        <v>44649</v>
      </c>
      <c r="D45">
        <v>-0.381</v>
      </c>
      <c r="E45" s="5">
        <v>44649</v>
      </c>
      <c r="F45">
        <v>-0.309</v>
      </c>
      <c r="G45" s="5">
        <v>44649</v>
      </c>
      <c r="H45">
        <v>-0.223</v>
      </c>
      <c r="I45" s="5">
        <v>44649</v>
      </c>
      <c r="J45">
        <v>-0.135</v>
      </c>
      <c r="K45" s="5">
        <v>44649</v>
      </c>
      <c r="L45">
        <v>-0.026</v>
      </c>
      <c r="M45" s="5">
        <v>44649</v>
      </c>
      <c r="N45">
        <v>0.096</v>
      </c>
      <c r="O45" s="5">
        <v>44649</v>
      </c>
      <c r="P45">
        <v>0.24</v>
      </c>
      <c r="Q45" s="5">
        <v>44649</v>
      </c>
      <c r="R45">
        <v>0.6315</v>
      </c>
      <c r="S45" s="5">
        <v>44649</v>
      </c>
      <c r="T45">
        <v>1.004</v>
      </c>
      <c r="U45" s="5">
        <v>44649</v>
      </c>
      <c r="V45">
        <v>0.56</v>
      </c>
      <c r="W45" s="5">
        <v>44649</v>
      </c>
      <c r="X45">
        <v>0.847</v>
      </c>
      <c r="Y45" s="5">
        <v>44649</v>
      </c>
      <c r="Z45">
        <v>0.9753</v>
      </c>
      <c r="AA45" s="5">
        <v>44649</v>
      </c>
      <c r="AB45">
        <v>1.046</v>
      </c>
      <c r="AC45" s="5">
        <v>44649</v>
      </c>
      <c r="AD45">
        <v>1.095</v>
      </c>
      <c r="AE45" s="5">
        <v>44649</v>
      </c>
      <c r="AF45">
        <v>1.135</v>
      </c>
      <c r="AG45" s="5">
        <v>44649</v>
      </c>
      <c r="AH45">
        <v>1.176</v>
      </c>
      <c r="AI45" s="5">
        <v>44649</v>
      </c>
      <c r="AJ45">
        <v>1.216</v>
      </c>
      <c r="AK45" s="5">
        <v>44649</v>
      </c>
      <c r="AL45">
        <v>1.253</v>
      </c>
      <c r="AM45" s="5">
        <v>44649</v>
      </c>
      <c r="AN45">
        <v>1.2855</v>
      </c>
      <c r="AO45" s="5">
        <v>44649</v>
      </c>
      <c r="AP45">
        <v>1.31</v>
      </c>
      <c r="AQ45" s="5">
        <v>44649</v>
      </c>
      <c r="AR45">
        <v>1.3489</v>
      </c>
      <c r="AS45" s="5">
        <v>44649</v>
      </c>
      <c r="AT45">
        <v>1.283</v>
      </c>
      <c r="AU45" s="5">
        <v>44649</v>
      </c>
      <c r="AV45">
        <v>1.169</v>
      </c>
      <c r="AW45" s="5">
        <v>44649</v>
      </c>
      <c r="AX45">
        <v>1.053</v>
      </c>
      <c r="AY45" s="5">
        <v>44649</v>
      </c>
      <c r="AZ45">
        <v>0.898</v>
      </c>
      <c r="BA45" s="5">
        <v>44649</v>
      </c>
      <c r="BB45">
        <v>0.788</v>
      </c>
    </row>
    <row r="46" spans="1:54">
      <c r="A46" s="5"/>
      <c r="C46" s="5">
        <v>44650</v>
      </c>
      <c r="D46">
        <v>-0.371</v>
      </c>
      <c r="E46" s="5">
        <v>44650</v>
      </c>
      <c r="F46">
        <v>-0.281</v>
      </c>
      <c r="G46" s="5">
        <v>44650</v>
      </c>
      <c r="H46">
        <v>-0.211</v>
      </c>
      <c r="I46" s="5">
        <v>44650</v>
      </c>
      <c r="J46">
        <v>-0.111</v>
      </c>
      <c r="K46" s="5">
        <v>44650</v>
      </c>
      <c r="L46">
        <v>0.007</v>
      </c>
      <c r="M46" s="5">
        <v>44650</v>
      </c>
      <c r="N46">
        <v>0.135</v>
      </c>
      <c r="O46" s="5">
        <v>44650</v>
      </c>
      <c r="P46">
        <v>0.287</v>
      </c>
      <c r="Q46" s="5">
        <v>44650</v>
      </c>
      <c r="R46">
        <v>0.712</v>
      </c>
      <c r="S46" s="5">
        <v>44650</v>
      </c>
      <c r="T46">
        <v>1.098</v>
      </c>
      <c r="U46" s="5">
        <v>44650</v>
      </c>
      <c r="V46">
        <v>0.6213</v>
      </c>
      <c r="W46" s="5">
        <v>44650</v>
      </c>
      <c r="X46">
        <v>0.9033</v>
      </c>
      <c r="Y46" s="5">
        <v>44650</v>
      </c>
      <c r="Z46">
        <v>1.0309</v>
      </c>
      <c r="AA46" s="5">
        <v>44650</v>
      </c>
      <c r="AB46">
        <v>1.097</v>
      </c>
      <c r="AC46" s="5">
        <v>44650</v>
      </c>
      <c r="AD46">
        <v>1.141</v>
      </c>
      <c r="AE46" s="5">
        <v>44650</v>
      </c>
      <c r="AF46">
        <v>1.17</v>
      </c>
      <c r="AG46" s="5">
        <v>44650</v>
      </c>
      <c r="AH46">
        <v>1.211</v>
      </c>
      <c r="AI46" s="5">
        <v>44650</v>
      </c>
      <c r="AJ46">
        <v>1.2325</v>
      </c>
      <c r="AK46" s="5">
        <v>44650</v>
      </c>
      <c r="AL46">
        <v>1.275</v>
      </c>
      <c r="AM46" s="5">
        <v>44650</v>
      </c>
      <c r="AN46">
        <v>1.311</v>
      </c>
      <c r="AO46" s="5">
        <v>44650</v>
      </c>
      <c r="AP46">
        <v>1.334</v>
      </c>
      <c r="AQ46" s="5">
        <v>44650</v>
      </c>
      <c r="AR46">
        <v>1.366</v>
      </c>
      <c r="AS46" s="5">
        <v>44650</v>
      </c>
      <c r="AT46">
        <v>1.303</v>
      </c>
      <c r="AU46" s="5">
        <v>44650</v>
      </c>
      <c r="AV46">
        <v>1.188</v>
      </c>
      <c r="AW46" s="5">
        <v>44650</v>
      </c>
      <c r="AX46">
        <v>1.076</v>
      </c>
      <c r="AY46" s="5">
        <v>44650</v>
      </c>
      <c r="AZ46">
        <v>0.926</v>
      </c>
      <c r="BA46" s="5">
        <v>44650</v>
      </c>
      <c r="BB46">
        <v>0.81</v>
      </c>
    </row>
    <row r="47" spans="1:54">
      <c r="A47" s="5"/>
      <c r="C47" s="5">
        <v>44651</v>
      </c>
      <c r="D47">
        <v>-0.367</v>
      </c>
      <c r="E47" s="5">
        <v>44651</v>
      </c>
      <c r="F47">
        <v>-0.295</v>
      </c>
      <c r="G47" s="5">
        <v>44651</v>
      </c>
      <c r="H47">
        <v>-0.216</v>
      </c>
      <c r="I47" s="5">
        <v>44651</v>
      </c>
      <c r="J47">
        <v>-0.133</v>
      </c>
      <c r="K47" s="5">
        <v>44651</v>
      </c>
      <c r="L47">
        <v>-0.021</v>
      </c>
      <c r="M47" s="5">
        <v>44651</v>
      </c>
      <c r="N47">
        <v>0.087</v>
      </c>
      <c r="O47" s="5">
        <v>44651</v>
      </c>
      <c r="P47">
        <v>0.213</v>
      </c>
      <c r="Q47" s="5">
        <v>44651</v>
      </c>
      <c r="R47">
        <v>0.6005</v>
      </c>
      <c r="S47" s="5">
        <v>44651</v>
      </c>
      <c r="T47">
        <v>0.956</v>
      </c>
      <c r="U47" s="5">
        <v>44651</v>
      </c>
      <c r="V47">
        <v>0.535</v>
      </c>
      <c r="W47" s="5">
        <v>44651</v>
      </c>
      <c r="X47">
        <v>0.798</v>
      </c>
      <c r="Y47" s="5">
        <v>44651</v>
      </c>
      <c r="Z47">
        <v>0.9182</v>
      </c>
      <c r="AA47" s="5">
        <v>44651</v>
      </c>
      <c r="AB47">
        <v>0.984</v>
      </c>
      <c r="AC47" s="5">
        <v>44651</v>
      </c>
      <c r="AD47">
        <v>1.0369</v>
      </c>
      <c r="AE47" s="5">
        <v>44651</v>
      </c>
      <c r="AF47">
        <v>1.0698</v>
      </c>
      <c r="AG47" s="5">
        <v>44651</v>
      </c>
      <c r="AH47">
        <v>1.1116</v>
      </c>
      <c r="AI47" s="5">
        <v>44651</v>
      </c>
      <c r="AJ47">
        <v>1.1578</v>
      </c>
      <c r="AK47" s="5">
        <v>44651</v>
      </c>
      <c r="AL47">
        <v>1.1953</v>
      </c>
      <c r="AM47" s="5">
        <v>44651</v>
      </c>
      <c r="AN47">
        <v>1.2287</v>
      </c>
      <c r="AO47" s="5">
        <v>44651</v>
      </c>
      <c r="AP47">
        <v>1.2543</v>
      </c>
      <c r="AQ47" s="5">
        <v>44651</v>
      </c>
      <c r="AR47">
        <v>1.2917</v>
      </c>
      <c r="AS47" s="5">
        <v>44651</v>
      </c>
      <c r="AT47">
        <v>1.23</v>
      </c>
      <c r="AU47" s="5">
        <v>44651</v>
      </c>
      <c r="AV47">
        <v>1.125</v>
      </c>
      <c r="AW47" s="5">
        <v>44651</v>
      </c>
      <c r="AX47">
        <v>1.019</v>
      </c>
      <c r="AY47" s="5">
        <v>44651</v>
      </c>
      <c r="AZ47">
        <v>0.873</v>
      </c>
      <c r="BA47" s="5">
        <v>44651</v>
      </c>
      <c r="BB47">
        <v>0.765</v>
      </c>
    </row>
    <row r="48" spans="1:54">
      <c r="A48" s="5"/>
      <c r="C48" s="5">
        <v>44652</v>
      </c>
      <c r="D48">
        <v>-0.362</v>
      </c>
      <c r="E48" s="5">
        <v>44652</v>
      </c>
      <c r="F48">
        <v>-0.308</v>
      </c>
      <c r="G48" s="5">
        <v>44652</v>
      </c>
      <c r="H48">
        <v>-0.232</v>
      </c>
      <c r="I48" s="5">
        <v>44652</v>
      </c>
      <c r="J48">
        <v>-0.142</v>
      </c>
      <c r="K48" s="5">
        <v>44652</v>
      </c>
      <c r="L48">
        <v>-0.024</v>
      </c>
      <c r="M48" s="5">
        <v>44652</v>
      </c>
      <c r="N48">
        <v>0.083</v>
      </c>
      <c r="O48" s="5">
        <v>44652</v>
      </c>
      <c r="P48">
        <v>0.213</v>
      </c>
      <c r="Q48" s="5">
        <v>44652</v>
      </c>
      <c r="R48">
        <v>0.618</v>
      </c>
      <c r="S48" s="5">
        <v>44652</v>
      </c>
      <c r="T48">
        <v>0.98</v>
      </c>
      <c r="U48" s="5">
        <v>44652</v>
      </c>
      <c r="V48">
        <v>0.5423</v>
      </c>
      <c r="W48" s="5">
        <v>44652</v>
      </c>
      <c r="X48">
        <v>0.806</v>
      </c>
      <c r="Y48" s="5">
        <v>44652</v>
      </c>
      <c r="Z48">
        <v>0.9355</v>
      </c>
      <c r="AA48" s="5">
        <v>44652</v>
      </c>
      <c r="AB48">
        <v>1</v>
      </c>
      <c r="AC48" s="5">
        <v>44652</v>
      </c>
      <c r="AD48">
        <v>1.0489</v>
      </c>
      <c r="AE48" s="5">
        <v>44652</v>
      </c>
      <c r="AF48">
        <v>1.081</v>
      </c>
      <c r="AG48" s="5">
        <v>44652</v>
      </c>
      <c r="AH48">
        <v>1.119</v>
      </c>
      <c r="AI48" s="5">
        <v>44652</v>
      </c>
      <c r="AJ48">
        <v>1.1629</v>
      </c>
      <c r="AK48" s="5">
        <v>44652</v>
      </c>
      <c r="AL48">
        <v>1.195</v>
      </c>
      <c r="AM48" s="5">
        <v>44652</v>
      </c>
      <c r="AN48">
        <v>1.2329</v>
      </c>
      <c r="AO48" s="5">
        <v>44652</v>
      </c>
      <c r="AP48">
        <v>1.2579</v>
      </c>
      <c r="AQ48" s="5">
        <v>44652</v>
      </c>
      <c r="AR48">
        <v>1.295</v>
      </c>
      <c r="AS48" s="5">
        <v>44652</v>
      </c>
      <c r="AT48">
        <v>1.233</v>
      </c>
      <c r="AU48" s="5">
        <v>44652</v>
      </c>
      <c r="AV48">
        <v>1.128</v>
      </c>
      <c r="AW48" s="5">
        <v>44652</v>
      </c>
      <c r="AX48">
        <v>1.023</v>
      </c>
      <c r="AY48" s="5">
        <v>44652</v>
      </c>
      <c r="AZ48">
        <v>0.8822</v>
      </c>
      <c r="BA48" s="5">
        <v>44652</v>
      </c>
      <c r="BB48">
        <v>0.777</v>
      </c>
    </row>
    <row r="49" spans="1:54">
      <c r="A49" s="5"/>
      <c r="C49" s="5">
        <v>44655</v>
      </c>
      <c r="D49">
        <v>-0.358</v>
      </c>
      <c r="E49" s="5">
        <v>44655</v>
      </c>
      <c r="F49">
        <v>-0.311</v>
      </c>
      <c r="G49" s="5">
        <v>44655</v>
      </c>
      <c r="H49">
        <v>-0.23</v>
      </c>
      <c r="I49" s="5">
        <v>44655</v>
      </c>
      <c r="J49">
        <v>-0.147</v>
      </c>
      <c r="K49" s="5">
        <v>44655</v>
      </c>
      <c r="L49">
        <v>-0.029</v>
      </c>
      <c r="M49" s="5">
        <v>44655</v>
      </c>
      <c r="N49">
        <v>0.079</v>
      </c>
      <c r="O49" s="5">
        <v>44655</v>
      </c>
      <c r="P49">
        <v>0.199</v>
      </c>
      <c r="Q49" s="5">
        <v>44655</v>
      </c>
      <c r="R49">
        <v>0.621</v>
      </c>
      <c r="S49" s="5">
        <v>44655</v>
      </c>
      <c r="T49">
        <v>0.989</v>
      </c>
      <c r="U49" s="5">
        <v>44655</v>
      </c>
      <c r="V49">
        <v>0.5464</v>
      </c>
      <c r="W49" s="5">
        <v>44655</v>
      </c>
      <c r="X49">
        <v>0.818</v>
      </c>
      <c r="Y49" s="5">
        <v>44655</v>
      </c>
      <c r="Z49">
        <v>0.929</v>
      </c>
      <c r="AA49" s="5">
        <v>44655</v>
      </c>
      <c r="AB49">
        <v>0.986</v>
      </c>
      <c r="AC49" s="5">
        <v>44655</v>
      </c>
      <c r="AD49">
        <v>1.025</v>
      </c>
      <c r="AE49" s="5">
        <v>44655</v>
      </c>
      <c r="AF49">
        <v>1.057</v>
      </c>
      <c r="AG49" s="5">
        <v>44655</v>
      </c>
      <c r="AH49">
        <v>1.097</v>
      </c>
      <c r="AI49" s="5">
        <v>44655</v>
      </c>
      <c r="AJ49">
        <v>1.1351</v>
      </c>
      <c r="AK49" s="5">
        <v>44655</v>
      </c>
      <c r="AL49">
        <v>1.166</v>
      </c>
      <c r="AM49" s="5">
        <v>44655</v>
      </c>
      <c r="AN49">
        <v>1.201</v>
      </c>
      <c r="AO49" s="5">
        <v>44655</v>
      </c>
      <c r="AP49">
        <v>1.227</v>
      </c>
      <c r="AQ49" s="5">
        <v>44655</v>
      </c>
      <c r="AR49">
        <v>1.266</v>
      </c>
      <c r="AS49" s="5">
        <v>44655</v>
      </c>
      <c r="AT49">
        <v>1.212</v>
      </c>
      <c r="AU49" s="5">
        <v>44655</v>
      </c>
      <c r="AV49">
        <v>1.109</v>
      </c>
      <c r="AW49" s="5">
        <v>44655</v>
      </c>
      <c r="AX49">
        <v>1.005</v>
      </c>
      <c r="AY49" s="5">
        <v>44655</v>
      </c>
      <c r="AZ49">
        <v>0.868</v>
      </c>
      <c r="BA49" s="5">
        <v>44655</v>
      </c>
      <c r="BB49">
        <v>0.7588</v>
      </c>
    </row>
    <row r="50" spans="1:54">
      <c r="A50" s="5"/>
      <c r="C50" s="5">
        <v>44656</v>
      </c>
      <c r="D50">
        <v>-0.375</v>
      </c>
      <c r="E50" s="5">
        <v>44656</v>
      </c>
      <c r="F50">
        <v>-0.287</v>
      </c>
      <c r="G50" s="5">
        <v>44656</v>
      </c>
      <c r="H50">
        <v>-0.211</v>
      </c>
      <c r="I50" s="5">
        <v>44656</v>
      </c>
      <c r="J50">
        <v>-0.113</v>
      </c>
      <c r="K50" s="5">
        <v>44656</v>
      </c>
      <c r="L50">
        <v>0.019</v>
      </c>
      <c r="M50" s="5">
        <v>44656</v>
      </c>
      <c r="N50">
        <v>0.124</v>
      </c>
      <c r="O50" s="5">
        <v>44656</v>
      </c>
      <c r="P50">
        <v>0.277</v>
      </c>
      <c r="Q50" s="5">
        <v>44656</v>
      </c>
      <c r="R50">
        <v>0.706</v>
      </c>
      <c r="S50" s="5">
        <v>44656</v>
      </c>
      <c r="T50">
        <v>1.094</v>
      </c>
      <c r="U50" s="5">
        <v>44656</v>
      </c>
      <c r="V50">
        <v>0.6148</v>
      </c>
      <c r="W50" s="5">
        <v>44656</v>
      </c>
      <c r="X50">
        <v>0.904</v>
      </c>
      <c r="Y50" s="5">
        <v>44656</v>
      </c>
      <c r="Z50">
        <v>1.023</v>
      </c>
      <c r="AA50" s="5">
        <v>44656</v>
      </c>
      <c r="AB50">
        <v>1.089</v>
      </c>
      <c r="AC50" s="5">
        <v>44656</v>
      </c>
      <c r="AD50">
        <v>1.127</v>
      </c>
      <c r="AE50" s="5">
        <v>44656</v>
      </c>
      <c r="AF50">
        <v>1.162</v>
      </c>
      <c r="AG50" s="5">
        <v>44656</v>
      </c>
      <c r="AH50">
        <v>1.202</v>
      </c>
      <c r="AI50" s="5">
        <v>44656</v>
      </c>
      <c r="AJ50">
        <v>1.2383</v>
      </c>
      <c r="AK50" s="5">
        <v>44656</v>
      </c>
      <c r="AL50">
        <v>1.274</v>
      </c>
      <c r="AM50" s="5">
        <v>44656</v>
      </c>
      <c r="AN50">
        <v>1.3065</v>
      </c>
      <c r="AO50" s="5">
        <v>44656</v>
      </c>
      <c r="AP50">
        <v>1.3315</v>
      </c>
      <c r="AQ50" s="5">
        <v>44656</v>
      </c>
      <c r="AR50">
        <v>1.3676</v>
      </c>
      <c r="AS50" s="5">
        <v>44656</v>
      </c>
      <c r="AT50">
        <v>1.309</v>
      </c>
      <c r="AU50" s="5">
        <v>44656</v>
      </c>
      <c r="AV50">
        <v>1.2</v>
      </c>
      <c r="AW50" s="5">
        <v>44656</v>
      </c>
      <c r="AX50">
        <v>1.093</v>
      </c>
      <c r="AY50" s="5">
        <v>44656</v>
      </c>
      <c r="AZ50">
        <v>0.954</v>
      </c>
      <c r="BA50" s="5">
        <v>44656</v>
      </c>
      <c r="BB50">
        <v>0.852</v>
      </c>
    </row>
    <row r="51" spans="1:54">
      <c r="A51" s="5"/>
      <c r="C51" s="5">
        <v>44657</v>
      </c>
      <c r="D51">
        <v>-0.361</v>
      </c>
      <c r="E51" s="5">
        <v>44657</v>
      </c>
      <c r="F51">
        <v>-0.295</v>
      </c>
      <c r="G51" s="5">
        <v>44657</v>
      </c>
      <c r="H51">
        <v>-0.213</v>
      </c>
      <c r="I51" s="5">
        <v>44657</v>
      </c>
      <c r="J51">
        <v>-0.113</v>
      </c>
      <c r="K51" s="5">
        <v>44657</v>
      </c>
      <c r="L51">
        <v>-0.001</v>
      </c>
      <c r="M51" s="5">
        <v>44657</v>
      </c>
      <c r="N51">
        <v>0.122</v>
      </c>
      <c r="O51" s="5">
        <v>44657</v>
      </c>
      <c r="P51">
        <v>0.266</v>
      </c>
      <c r="Q51" s="5">
        <v>44657</v>
      </c>
      <c r="R51">
        <v>0.701</v>
      </c>
      <c r="S51" s="5">
        <v>44657</v>
      </c>
      <c r="T51">
        <v>1.097</v>
      </c>
      <c r="U51" s="5">
        <v>44657</v>
      </c>
      <c r="V51">
        <v>0.614</v>
      </c>
      <c r="W51" s="5">
        <v>44657</v>
      </c>
      <c r="X51">
        <v>0.907</v>
      </c>
      <c r="Y51" s="5">
        <v>44657</v>
      </c>
      <c r="Z51">
        <v>1.024</v>
      </c>
      <c r="AA51" s="5">
        <v>44657</v>
      </c>
      <c r="AB51">
        <v>1.089</v>
      </c>
      <c r="AC51" s="5">
        <v>44657</v>
      </c>
      <c r="AD51">
        <v>1.1472</v>
      </c>
      <c r="AE51" s="5">
        <v>44657</v>
      </c>
      <c r="AF51">
        <v>1.185</v>
      </c>
      <c r="AG51" s="5">
        <v>44657</v>
      </c>
      <c r="AH51">
        <v>1.231</v>
      </c>
      <c r="AI51" s="5">
        <v>44657</v>
      </c>
      <c r="AJ51">
        <v>1.276</v>
      </c>
      <c r="AK51" s="5">
        <v>44657</v>
      </c>
      <c r="AL51">
        <v>1.318</v>
      </c>
      <c r="AM51" s="5">
        <v>44657</v>
      </c>
      <c r="AN51">
        <v>1.351</v>
      </c>
      <c r="AO51" s="5">
        <v>44657</v>
      </c>
      <c r="AP51">
        <v>1.379</v>
      </c>
      <c r="AQ51" s="5">
        <v>44657</v>
      </c>
      <c r="AR51">
        <v>1.417</v>
      </c>
      <c r="AS51" s="5">
        <v>44657</v>
      </c>
      <c r="AT51">
        <v>1.358</v>
      </c>
      <c r="AU51" s="5">
        <v>44657</v>
      </c>
      <c r="AV51">
        <v>1.25</v>
      </c>
      <c r="AW51" s="5">
        <v>44657</v>
      </c>
      <c r="AX51">
        <v>1.147</v>
      </c>
      <c r="AY51" s="5">
        <v>44657</v>
      </c>
      <c r="AZ51">
        <v>1.022</v>
      </c>
      <c r="BA51" s="5">
        <v>44657</v>
      </c>
      <c r="BB51">
        <v>0.912</v>
      </c>
    </row>
    <row r="52" spans="1:54">
      <c r="A52" s="5"/>
      <c r="C52" s="5">
        <v>44658</v>
      </c>
      <c r="D52">
        <v>-0.355</v>
      </c>
      <c r="E52" s="5">
        <v>44658</v>
      </c>
      <c r="F52">
        <v>-0.269</v>
      </c>
      <c r="G52" s="5">
        <v>44658</v>
      </c>
      <c r="H52">
        <v>-0.178</v>
      </c>
      <c r="I52" s="5">
        <v>44658</v>
      </c>
      <c r="J52">
        <v>-0.082</v>
      </c>
      <c r="K52" s="5">
        <v>44658</v>
      </c>
      <c r="L52">
        <v>0.042</v>
      </c>
      <c r="M52" s="5">
        <v>44658</v>
      </c>
      <c r="N52">
        <v>0.161</v>
      </c>
      <c r="O52" s="5">
        <v>44658</v>
      </c>
      <c r="P52">
        <v>0.297</v>
      </c>
      <c r="Q52" s="5">
        <v>44658</v>
      </c>
      <c r="R52">
        <v>0.7515</v>
      </c>
      <c r="S52" s="5">
        <v>44658</v>
      </c>
      <c r="T52">
        <v>1.135</v>
      </c>
      <c r="U52" s="5">
        <v>44658</v>
      </c>
      <c r="V52">
        <v>0.6406</v>
      </c>
      <c r="W52" s="5">
        <v>44658</v>
      </c>
      <c r="X52">
        <v>0.935</v>
      </c>
      <c r="Y52" s="5">
        <v>44658</v>
      </c>
      <c r="Z52">
        <v>1.059</v>
      </c>
      <c r="AA52" s="5">
        <v>44658</v>
      </c>
      <c r="AB52">
        <v>1.123</v>
      </c>
      <c r="AC52" s="5">
        <v>44658</v>
      </c>
      <c r="AD52">
        <v>1.1761</v>
      </c>
      <c r="AE52" s="5">
        <v>44658</v>
      </c>
      <c r="AF52">
        <v>1.214</v>
      </c>
      <c r="AG52" s="5">
        <v>44658</v>
      </c>
      <c r="AH52">
        <v>1.259</v>
      </c>
      <c r="AI52" s="5">
        <v>44658</v>
      </c>
      <c r="AJ52">
        <v>1.308</v>
      </c>
      <c r="AK52" s="5">
        <v>44658</v>
      </c>
      <c r="AL52">
        <v>1.344</v>
      </c>
      <c r="AM52" s="5">
        <v>44658</v>
      </c>
      <c r="AN52">
        <v>1.3788</v>
      </c>
      <c r="AO52" s="5">
        <v>44658</v>
      </c>
      <c r="AP52">
        <v>1.4037</v>
      </c>
      <c r="AQ52" s="5">
        <v>44658</v>
      </c>
      <c r="AR52">
        <v>1.443</v>
      </c>
      <c r="AS52" s="5">
        <v>44658</v>
      </c>
      <c r="AT52">
        <v>1.372</v>
      </c>
      <c r="AU52" s="5">
        <v>44658</v>
      </c>
      <c r="AV52">
        <v>1.262</v>
      </c>
      <c r="AW52" s="5">
        <v>44658</v>
      </c>
      <c r="AX52">
        <v>1.156</v>
      </c>
      <c r="AY52" s="5">
        <v>44658</v>
      </c>
      <c r="AZ52">
        <v>1.024</v>
      </c>
      <c r="BA52" s="5">
        <v>44658</v>
      </c>
      <c r="BB52">
        <v>0.921</v>
      </c>
    </row>
    <row r="53" spans="1:54">
      <c r="A53" s="5"/>
      <c r="C53" s="5">
        <v>44659</v>
      </c>
      <c r="D53">
        <v>-0.35</v>
      </c>
      <c r="E53" s="5">
        <v>44659</v>
      </c>
      <c r="F53">
        <v>-0.257</v>
      </c>
      <c r="G53" s="5">
        <v>44659</v>
      </c>
      <c r="H53">
        <v>-0.16</v>
      </c>
      <c r="I53" s="5">
        <v>44659</v>
      </c>
      <c r="J53">
        <v>-0.055</v>
      </c>
      <c r="K53" s="5">
        <v>44659</v>
      </c>
      <c r="L53">
        <v>0.076</v>
      </c>
      <c r="M53" s="5">
        <v>44659</v>
      </c>
      <c r="N53">
        <v>0.195</v>
      </c>
      <c r="O53" s="5">
        <v>44659</v>
      </c>
      <c r="P53">
        <v>0.347</v>
      </c>
      <c r="Q53" s="5">
        <v>44659</v>
      </c>
      <c r="R53">
        <v>0.8315</v>
      </c>
      <c r="S53" s="5">
        <v>44659</v>
      </c>
      <c r="T53">
        <v>1.249</v>
      </c>
      <c r="U53" s="5">
        <v>44659</v>
      </c>
      <c r="V53">
        <v>0.733</v>
      </c>
      <c r="W53" s="5">
        <v>44659</v>
      </c>
      <c r="X53">
        <v>1.0293</v>
      </c>
      <c r="Y53" s="5">
        <v>44659</v>
      </c>
      <c r="Z53">
        <v>1.143</v>
      </c>
      <c r="AA53" s="5">
        <v>44659</v>
      </c>
      <c r="AB53">
        <v>1.2</v>
      </c>
      <c r="AC53" s="5">
        <v>44659</v>
      </c>
      <c r="AD53">
        <v>1.2389</v>
      </c>
      <c r="AE53" s="5">
        <v>44659</v>
      </c>
      <c r="AF53">
        <v>1.281</v>
      </c>
      <c r="AG53" s="5">
        <v>44659</v>
      </c>
      <c r="AH53">
        <v>1.322</v>
      </c>
      <c r="AI53" s="5">
        <v>44659</v>
      </c>
      <c r="AJ53">
        <v>1.361</v>
      </c>
      <c r="AK53" s="5">
        <v>44659</v>
      </c>
      <c r="AL53">
        <v>1.397</v>
      </c>
      <c r="AM53" s="5">
        <v>44659</v>
      </c>
      <c r="AN53">
        <v>1.4297</v>
      </c>
      <c r="AO53" s="5">
        <v>44659</v>
      </c>
      <c r="AP53">
        <v>1.4545</v>
      </c>
      <c r="AQ53" s="5">
        <v>44659</v>
      </c>
      <c r="AR53">
        <v>1.488</v>
      </c>
      <c r="AS53" s="5">
        <v>44659</v>
      </c>
      <c r="AT53">
        <v>1.418</v>
      </c>
      <c r="AU53" s="5">
        <v>44659</v>
      </c>
      <c r="AV53">
        <v>1.302</v>
      </c>
      <c r="AW53" s="5">
        <v>44659</v>
      </c>
      <c r="AX53">
        <v>1.189</v>
      </c>
      <c r="AY53" s="5">
        <v>44659</v>
      </c>
      <c r="AZ53">
        <v>1.06</v>
      </c>
      <c r="BA53" s="5">
        <v>44659</v>
      </c>
      <c r="BB53">
        <v>0.946</v>
      </c>
    </row>
    <row r="54" spans="1:54">
      <c r="A54" s="5"/>
      <c r="C54" s="5">
        <v>44662</v>
      </c>
      <c r="D54">
        <v>-0.334</v>
      </c>
      <c r="E54" s="5">
        <v>44662</v>
      </c>
      <c r="F54">
        <v>-0.26</v>
      </c>
      <c r="G54" s="5">
        <v>44662</v>
      </c>
      <c r="H54">
        <v>-0.159</v>
      </c>
      <c r="I54" s="5">
        <v>44662</v>
      </c>
      <c r="J54">
        <v>-0.044</v>
      </c>
      <c r="K54" s="5">
        <v>44662</v>
      </c>
      <c r="L54">
        <v>0.091</v>
      </c>
      <c r="M54" s="5">
        <v>44662</v>
      </c>
      <c r="N54">
        <v>0.214</v>
      </c>
      <c r="O54" s="5">
        <v>44662</v>
      </c>
      <c r="P54">
        <v>0.397</v>
      </c>
      <c r="Q54" s="5">
        <v>44662</v>
      </c>
      <c r="R54">
        <v>0.874</v>
      </c>
      <c r="S54" s="5">
        <v>44662</v>
      </c>
      <c r="T54">
        <v>1.311</v>
      </c>
      <c r="U54" s="5">
        <v>44662</v>
      </c>
      <c r="V54">
        <v>0.776</v>
      </c>
      <c r="W54" s="5">
        <v>44662</v>
      </c>
      <c r="X54">
        <v>1.08</v>
      </c>
      <c r="Y54" s="5">
        <v>44662</v>
      </c>
      <c r="Z54">
        <v>1.206</v>
      </c>
      <c r="AA54" s="5">
        <v>44662</v>
      </c>
      <c r="AB54">
        <v>1.274</v>
      </c>
      <c r="AC54" s="5">
        <v>44662</v>
      </c>
      <c r="AD54">
        <v>1.3267</v>
      </c>
      <c r="AE54" s="5">
        <v>44662</v>
      </c>
      <c r="AF54">
        <v>1.364</v>
      </c>
      <c r="AG54" s="5">
        <v>44662</v>
      </c>
      <c r="AH54">
        <v>1.408</v>
      </c>
      <c r="AI54" s="5">
        <v>44662</v>
      </c>
      <c r="AJ54">
        <v>1.4577</v>
      </c>
      <c r="AK54" s="5">
        <v>44662</v>
      </c>
      <c r="AL54">
        <v>1.493</v>
      </c>
      <c r="AM54" s="5">
        <v>44662</v>
      </c>
      <c r="AN54">
        <v>1.528</v>
      </c>
      <c r="AO54" s="5">
        <v>44662</v>
      </c>
      <c r="AP54">
        <v>1.554</v>
      </c>
      <c r="AQ54" s="5">
        <v>44662</v>
      </c>
      <c r="AR54">
        <v>1.587</v>
      </c>
      <c r="AS54" s="5">
        <v>44662</v>
      </c>
      <c r="AT54">
        <v>1.514</v>
      </c>
      <c r="AU54" s="5">
        <v>44662</v>
      </c>
      <c r="AV54">
        <v>1.396</v>
      </c>
      <c r="AW54" s="5">
        <v>44662</v>
      </c>
      <c r="AX54">
        <v>1.283</v>
      </c>
      <c r="AY54" s="5">
        <v>44662</v>
      </c>
      <c r="AZ54">
        <v>1.143</v>
      </c>
      <c r="BA54" s="5">
        <v>44662</v>
      </c>
      <c r="BB54">
        <v>1.0374</v>
      </c>
    </row>
    <row r="55" spans="1:54">
      <c r="A55" s="5"/>
      <c r="C55" s="5">
        <v>44663</v>
      </c>
      <c r="D55">
        <v>-0.32</v>
      </c>
      <c r="E55" s="5">
        <v>44663</v>
      </c>
      <c r="F55">
        <v>-0.245</v>
      </c>
      <c r="G55" s="5">
        <v>44663</v>
      </c>
      <c r="H55">
        <v>-0.163</v>
      </c>
      <c r="I55" s="5">
        <v>44663</v>
      </c>
      <c r="J55">
        <v>-0.056</v>
      </c>
      <c r="K55" s="5">
        <v>44663</v>
      </c>
      <c r="L55">
        <v>0.062</v>
      </c>
      <c r="M55" s="5">
        <v>44663</v>
      </c>
      <c r="N55">
        <v>0.18</v>
      </c>
      <c r="O55" s="5">
        <v>44663</v>
      </c>
      <c r="P55">
        <v>0.346</v>
      </c>
      <c r="Q55" s="5">
        <v>44663</v>
      </c>
      <c r="R55">
        <v>0.809</v>
      </c>
      <c r="S55" s="5">
        <v>44663</v>
      </c>
      <c r="T55">
        <v>1.234</v>
      </c>
      <c r="U55" s="5">
        <v>44663</v>
      </c>
      <c r="V55">
        <v>0.723</v>
      </c>
      <c r="W55" s="5">
        <v>44663</v>
      </c>
      <c r="X55">
        <v>1.0253</v>
      </c>
      <c r="Y55" s="5">
        <v>44663</v>
      </c>
      <c r="Z55">
        <v>1.163</v>
      </c>
      <c r="AA55" s="5">
        <v>44663</v>
      </c>
      <c r="AB55">
        <v>1.242</v>
      </c>
      <c r="AC55" s="5">
        <v>44663</v>
      </c>
      <c r="AD55">
        <v>1.297</v>
      </c>
      <c r="AE55" s="5">
        <v>44663</v>
      </c>
      <c r="AF55">
        <v>1.3453</v>
      </c>
      <c r="AG55" s="5">
        <v>44663</v>
      </c>
      <c r="AH55">
        <v>1.3997</v>
      </c>
      <c r="AI55" s="5">
        <v>44663</v>
      </c>
      <c r="AJ55">
        <v>1.4483</v>
      </c>
      <c r="AK55" s="5">
        <v>44663</v>
      </c>
      <c r="AL55">
        <v>1.4922</v>
      </c>
      <c r="AM55" s="5">
        <v>44663</v>
      </c>
      <c r="AN55">
        <v>1.524</v>
      </c>
      <c r="AO55" s="5">
        <v>44663</v>
      </c>
      <c r="AP55">
        <v>1.554</v>
      </c>
      <c r="AQ55" s="5">
        <v>44663</v>
      </c>
      <c r="AR55">
        <v>1.596</v>
      </c>
      <c r="AS55" s="5">
        <v>44663</v>
      </c>
      <c r="AT55">
        <v>1.53</v>
      </c>
      <c r="AU55" s="5">
        <v>44663</v>
      </c>
      <c r="AV55">
        <v>1.414</v>
      </c>
      <c r="AW55" s="5">
        <v>44663</v>
      </c>
      <c r="AX55">
        <v>1.302</v>
      </c>
      <c r="AY55" s="5">
        <v>44663</v>
      </c>
      <c r="AZ55">
        <v>1.17</v>
      </c>
      <c r="BA55" s="5">
        <v>44663</v>
      </c>
      <c r="BB55">
        <v>1.049</v>
      </c>
    </row>
    <row r="56" spans="1:54">
      <c r="A56" s="5"/>
      <c r="C56" s="5">
        <v>44664</v>
      </c>
      <c r="D56">
        <v>-0.328</v>
      </c>
      <c r="E56" s="5">
        <v>44664</v>
      </c>
      <c r="F56">
        <v>-0.217</v>
      </c>
      <c r="G56" s="5">
        <v>44664</v>
      </c>
      <c r="H56">
        <v>-0.132</v>
      </c>
      <c r="I56" s="5">
        <v>44664</v>
      </c>
      <c r="J56">
        <v>-0.024</v>
      </c>
      <c r="K56" s="5">
        <v>44664</v>
      </c>
      <c r="L56">
        <v>0.102</v>
      </c>
      <c r="M56" s="5">
        <v>44664</v>
      </c>
      <c r="N56">
        <v>0.216</v>
      </c>
      <c r="O56" s="5">
        <v>44664</v>
      </c>
      <c r="P56">
        <v>0.391</v>
      </c>
      <c r="Q56" s="5">
        <v>44664</v>
      </c>
      <c r="R56">
        <v>0.834</v>
      </c>
      <c r="S56" s="5">
        <v>44664</v>
      </c>
      <c r="T56">
        <v>1.232</v>
      </c>
      <c r="U56" s="5">
        <v>44664</v>
      </c>
      <c r="V56">
        <v>0.732</v>
      </c>
      <c r="W56" s="5">
        <v>44664</v>
      </c>
      <c r="X56">
        <v>1.03</v>
      </c>
      <c r="Y56" s="5">
        <v>44664</v>
      </c>
      <c r="Z56">
        <v>1.1609</v>
      </c>
      <c r="AA56" s="5">
        <v>44664</v>
      </c>
      <c r="AB56">
        <v>1.242</v>
      </c>
      <c r="AC56" s="5">
        <v>44664</v>
      </c>
      <c r="AD56">
        <v>1.298</v>
      </c>
      <c r="AE56" s="5">
        <v>44664</v>
      </c>
      <c r="AF56">
        <v>1.343</v>
      </c>
      <c r="AG56" s="5">
        <v>44664</v>
      </c>
      <c r="AH56">
        <v>1.3945</v>
      </c>
      <c r="AI56" s="5">
        <v>44664</v>
      </c>
      <c r="AJ56">
        <v>1.446</v>
      </c>
      <c r="AK56" s="5">
        <v>44664</v>
      </c>
      <c r="AL56">
        <v>1.482</v>
      </c>
      <c r="AM56" s="5">
        <v>44664</v>
      </c>
      <c r="AN56">
        <v>1.527</v>
      </c>
      <c r="AO56" s="5">
        <v>44664</v>
      </c>
      <c r="AP56">
        <v>1.558</v>
      </c>
      <c r="AQ56" s="5">
        <v>44664</v>
      </c>
      <c r="AR56">
        <v>1.6</v>
      </c>
      <c r="AS56" s="5">
        <v>44664</v>
      </c>
      <c r="AT56">
        <v>1.526</v>
      </c>
      <c r="AU56" s="5">
        <v>44664</v>
      </c>
      <c r="AV56">
        <v>1.41</v>
      </c>
      <c r="AW56" s="5">
        <v>44664</v>
      </c>
      <c r="AX56">
        <v>1.29</v>
      </c>
      <c r="AY56" s="5">
        <v>44664</v>
      </c>
      <c r="AZ56">
        <v>1.141</v>
      </c>
      <c r="BA56" s="5">
        <v>44664</v>
      </c>
      <c r="BB56">
        <v>1.025</v>
      </c>
    </row>
    <row r="57" spans="1:54">
      <c r="A57" s="5"/>
      <c r="C57" s="5">
        <v>44665</v>
      </c>
      <c r="D57">
        <v>-0.317</v>
      </c>
      <c r="E57" s="5">
        <v>44665</v>
      </c>
      <c r="F57">
        <v>-0.217</v>
      </c>
      <c r="G57" s="5">
        <v>44665</v>
      </c>
      <c r="H57">
        <v>-0.128</v>
      </c>
      <c r="I57" s="5">
        <v>44665</v>
      </c>
      <c r="J57">
        <v>-0.014</v>
      </c>
      <c r="K57" s="5">
        <v>44665</v>
      </c>
      <c r="L57">
        <v>0.085</v>
      </c>
      <c r="M57" s="5">
        <v>44665</v>
      </c>
      <c r="N57">
        <v>0.224</v>
      </c>
      <c r="O57" s="5">
        <v>44665</v>
      </c>
      <c r="P57">
        <v>0.393</v>
      </c>
      <c r="Q57" s="5">
        <v>44665</v>
      </c>
      <c r="R57">
        <v>0.8305</v>
      </c>
      <c r="S57" s="5">
        <v>44665</v>
      </c>
      <c r="T57">
        <v>1.224</v>
      </c>
      <c r="U57" s="5">
        <v>44665</v>
      </c>
      <c r="V57">
        <v>0.7075</v>
      </c>
      <c r="W57" s="5">
        <v>44665</v>
      </c>
      <c r="X57">
        <v>1.024</v>
      </c>
      <c r="Y57" s="5">
        <v>44665</v>
      </c>
      <c r="Z57">
        <v>1.182</v>
      </c>
      <c r="AA57" s="5">
        <v>44665</v>
      </c>
      <c r="AB57">
        <v>1.283</v>
      </c>
      <c r="AC57" s="5">
        <v>44665</v>
      </c>
      <c r="AD57">
        <v>1.348</v>
      </c>
      <c r="AE57" s="5">
        <v>44665</v>
      </c>
      <c r="AF57">
        <v>1.407</v>
      </c>
      <c r="AG57" s="5">
        <v>44665</v>
      </c>
      <c r="AH57">
        <v>1.4645</v>
      </c>
      <c r="AI57" s="5">
        <v>44665</v>
      </c>
      <c r="AJ57">
        <v>1.5247</v>
      </c>
      <c r="AK57" s="5">
        <v>44665</v>
      </c>
      <c r="AL57">
        <v>1.573</v>
      </c>
      <c r="AM57" s="5">
        <v>44665</v>
      </c>
      <c r="AN57">
        <v>1.6202</v>
      </c>
      <c r="AO57" s="5">
        <v>44665</v>
      </c>
      <c r="AP57">
        <v>1.653</v>
      </c>
      <c r="AQ57" s="5">
        <v>44665</v>
      </c>
      <c r="AR57">
        <v>1.704</v>
      </c>
      <c r="AS57" s="5">
        <v>44665</v>
      </c>
      <c r="AT57">
        <v>1.628</v>
      </c>
      <c r="AU57" s="5">
        <v>44665</v>
      </c>
      <c r="AV57">
        <v>1.508</v>
      </c>
      <c r="AW57" s="5">
        <v>44665</v>
      </c>
      <c r="AX57">
        <v>1.393</v>
      </c>
      <c r="AY57" s="5">
        <v>44665</v>
      </c>
      <c r="AZ57">
        <v>1.242</v>
      </c>
      <c r="BA57" s="5">
        <v>44665</v>
      </c>
      <c r="BB57">
        <v>1.122</v>
      </c>
    </row>
    <row r="58" spans="1:54">
      <c r="A58" s="5"/>
      <c r="C58" s="5">
        <v>44670</v>
      </c>
      <c r="D58">
        <v>-0.333</v>
      </c>
      <c r="E58" s="5">
        <v>44666</v>
      </c>
      <c r="F58">
        <v>-0.249</v>
      </c>
      <c r="G58" s="5">
        <v>44666</v>
      </c>
      <c r="H58">
        <v>-0.129</v>
      </c>
      <c r="I58" s="5">
        <v>44666</v>
      </c>
      <c r="J58">
        <v>-0.0265</v>
      </c>
      <c r="K58" s="5">
        <v>44666</v>
      </c>
      <c r="L58">
        <v>0.0915</v>
      </c>
      <c r="M58" s="5">
        <v>44666</v>
      </c>
      <c r="N58">
        <v>0.2035</v>
      </c>
      <c r="O58" s="5">
        <v>44666</v>
      </c>
      <c r="P58">
        <v>0.365</v>
      </c>
      <c r="Q58" s="5">
        <v>44666</v>
      </c>
      <c r="R58">
        <v>0.8</v>
      </c>
      <c r="S58" s="5">
        <v>44666</v>
      </c>
      <c r="T58">
        <v>1.191</v>
      </c>
      <c r="U58" s="5">
        <v>44666</v>
      </c>
      <c r="V58">
        <v>0.716</v>
      </c>
      <c r="W58" s="5">
        <v>44666</v>
      </c>
      <c r="X58">
        <v>1.03</v>
      </c>
      <c r="Y58" s="5">
        <v>44666</v>
      </c>
      <c r="Z58">
        <v>1.185</v>
      </c>
      <c r="AA58" s="5">
        <v>44666</v>
      </c>
      <c r="AB58">
        <v>1.28</v>
      </c>
      <c r="AC58" s="5">
        <v>44666</v>
      </c>
      <c r="AD58">
        <v>1.348</v>
      </c>
      <c r="AE58" s="5">
        <v>44666</v>
      </c>
      <c r="AF58">
        <v>1.407</v>
      </c>
      <c r="AG58" s="5">
        <v>44666</v>
      </c>
      <c r="AH58">
        <v>1.465</v>
      </c>
      <c r="AI58" s="5">
        <v>44666</v>
      </c>
      <c r="AJ58">
        <v>1.521</v>
      </c>
      <c r="AK58" s="5">
        <v>44666</v>
      </c>
      <c r="AL58">
        <v>1.572</v>
      </c>
      <c r="AM58" s="5">
        <v>44666</v>
      </c>
      <c r="AN58">
        <v>1.616</v>
      </c>
      <c r="AO58" s="5">
        <v>44666</v>
      </c>
      <c r="AP58">
        <v>1.651</v>
      </c>
      <c r="AQ58" s="5">
        <v>44666</v>
      </c>
      <c r="AR58">
        <v>1.702</v>
      </c>
      <c r="AS58" s="5">
        <v>44666</v>
      </c>
      <c r="AT58">
        <v>1.628</v>
      </c>
      <c r="AU58" s="5">
        <v>44666</v>
      </c>
      <c r="AV58">
        <v>1.508</v>
      </c>
      <c r="AW58" s="5">
        <v>44666</v>
      </c>
      <c r="AX58">
        <v>1.393</v>
      </c>
      <c r="AY58" s="5">
        <v>44666</v>
      </c>
      <c r="AZ58">
        <v>1.237</v>
      </c>
      <c r="BA58" s="5">
        <v>44670</v>
      </c>
      <c r="BB58">
        <v>1.186</v>
      </c>
    </row>
    <row r="59" spans="1:54">
      <c r="A59" s="5"/>
      <c r="C59" s="5">
        <v>44671</v>
      </c>
      <c r="D59">
        <v>-0.332</v>
      </c>
      <c r="E59" s="5">
        <v>44669</v>
      </c>
      <c r="F59">
        <v>-0.2505</v>
      </c>
      <c r="G59" s="5">
        <v>44669</v>
      </c>
      <c r="H59">
        <v>-0.129</v>
      </c>
      <c r="I59" s="5">
        <v>44669</v>
      </c>
      <c r="J59">
        <v>-0.0265</v>
      </c>
      <c r="K59" s="5">
        <v>44669</v>
      </c>
      <c r="L59">
        <v>0.0915</v>
      </c>
      <c r="M59" s="5">
        <v>44669</v>
      </c>
      <c r="N59">
        <v>0.2035</v>
      </c>
      <c r="O59" s="5">
        <v>44669</v>
      </c>
      <c r="P59">
        <v>0.365</v>
      </c>
      <c r="Q59" s="5">
        <v>44669</v>
      </c>
      <c r="R59">
        <v>0.8</v>
      </c>
      <c r="S59" s="5">
        <v>44669</v>
      </c>
      <c r="T59">
        <v>1.191</v>
      </c>
      <c r="U59" s="5">
        <v>44670</v>
      </c>
      <c r="V59">
        <v>0.7173</v>
      </c>
      <c r="W59" s="5">
        <v>44670</v>
      </c>
      <c r="X59">
        <v>1.043</v>
      </c>
      <c r="Y59" s="5">
        <v>44670</v>
      </c>
      <c r="Z59">
        <v>1.211</v>
      </c>
      <c r="AA59" s="5">
        <v>44670</v>
      </c>
      <c r="AB59">
        <v>1.312</v>
      </c>
      <c r="AC59" s="5">
        <v>44669</v>
      </c>
      <c r="AD59">
        <v>1.348</v>
      </c>
      <c r="AE59" s="5">
        <v>44670</v>
      </c>
      <c r="AF59">
        <v>1.458</v>
      </c>
      <c r="AG59" s="5">
        <v>44670</v>
      </c>
      <c r="AH59">
        <v>1.519</v>
      </c>
      <c r="AI59" s="5">
        <v>44669</v>
      </c>
      <c r="AJ59">
        <v>1.521</v>
      </c>
      <c r="AK59" s="5">
        <v>44670</v>
      </c>
      <c r="AL59">
        <v>1.637</v>
      </c>
      <c r="AM59" s="5">
        <v>44669</v>
      </c>
      <c r="AN59">
        <v>1.616</v>
      </c>
      <c r="AO59" s="5">
        <v>44669</v>
      </c>
      <c r="AP59">
        <v>1.651</v>
      </c>
      <c r="AQ59" s="5">
        <v>44669</v>
      </c>
      <c r="AR59">
        <v>1.702</v>
      </c>
      <c r="AS59" s="5">
        <v>44669</v>
      </c>
      <c r="AT59">
        <v>1.628</v>
      </c>
      <c r="AU59" s="5">
        <v>44669</v>
      </c>
      <c r="AV59">
        <v>1.508</v>
      </c>
      <c r="AW59" s="5">
        <v>44669</v>
      </c>
      <c r="AX59">
        <v>1.393</v>
      </c>
      <c r="AY59" s="5">
        <v>44669</v>
      </c>
      <c r="AZ59">
        <v>1.237</v>
      </c>
      <c r="BA59" s="5">
        <v>44671</v>
      </c>
      <c r="BB59">
        <v>1.09</v>
      </c>
    </row>
    <row r="60" spans="1:54">
      <c r="A60" s="5"/>
      <c r="C60" s="5">
        <v>44672</v>
      </c>
      <c r="D60">
        <v>-0.31</v>
      </c>
      <c r="E60" s="5">
        <v>44670</v>
      </c>
      <c r="F60">
        <v>-0.231</v>
      </c>
      <c r="G60" s="5">
        <v>44670</v>
      </c>
      <c r="H60">
        <v>-0.143</v>
      </c>
      <c r="I60" s="5">
        <v>44670</v>
      </c>
      <c r="J60">
        <v>-0.022</v>
      </c>
      <c r="K60" s="5">
        <v>44670</v>
      </c>
      <c r="L60">
        <v>0.092</v>
      </c>
      <c r="M60" s="5">
        <v>44670</v>
      </c>
      <c r="N60">
        <v>0.222</v>
      </c>
      <c r="O60" s="5">
        <v>44670</v>
      </c>
      <c r="P60">
        <v>0.388</v>
      </c>
      <c r="Q60" s="5">
        <v>44670</v>
      </c>
      <c r="R60">
        <v>0.832</v>
      </c>
      <c r="S60" s="5">
        <v>44670</v>
      </c>
      <c r="T60">
        <v>1.212</v>
      </c>
      <c r="U60" s="5">
        <v>44671</v>
      </c>
      <c r="V60">
        <v>0.6942</v>
      </c>
      <c r="W60" s="5">
        <v>44671</v>
      </c>
      <c r="X60">
        <v>1.0085</v>
      </c>
      <c r="Y60" s="5">
        <v>44671</v>
      </c>
      <c r="Z60">
        <v>1.176</v>
      </c>
      <c r="AA60" s="5">
        <v>44671</v>
      </c>
      <c r="AB60">
        <v>1.275</v>
      </c>
      <c r="AC60" s="5">
        <v>44670</v>
      </c>
      <c r="AD60">
        <v>1.3898</v>
      </c>
      <c r="AE60" s="5">
        <v>44671</v>
      </c>
      <c r="AF60">
        <v>1.403</v>
      </c>
      <c r="AG60" s="5">
        <v>44671</v>
      </c>
      <c r="AH60">
        <v>1.46</v>
      </c>
      <c r="AI60" s="5">
        <v>44670</v>
      </c>
      <c r="AJ60">
        <v>1.5842</v>
      </c>
      <c r="AK60" s="5">
        <v>44671</v>
      </c>
      <c r="AL60">
        <v>1.566</v>
      </c>
      <c r="AM60" s="5">
        <v>44670</v>
      </c>
      <c r="AN60">
        <v>1.679</v>
      </c>
      <c r="AO60" s="5">
        <v>44670</v>
      </c>
      <c r="AP60">
        <v>1.715</v>
      </c>
      <c r="AQ60" s="5">
        <v>44670</v>
      </c>
      <c r="AR60">
        <v>1.768</v>
      </c>
      <c r="AS60" s="5">
        <v>44670</v>
      </c>
      <c r="AT60">
        <v>1.696</v>
      </c>
      <c r="AU60" s="5">
        <v>44670</v>
      </c>
      <c r="AV60">
        <v>1.574</v>
      </c>
      <c r="AW60" s="5">
        <v>44670</v>
      </c>
      <c r="AX60">
        <v>1.456</v>
      </c>
      <c r="AY60" s="5">
        <v>44670</v>
      </c>
      <c r="AZ60">
        <v>1.3</v>
      </c>
      <c r="BA60" s="5">
        <v>44672</v>
      </c>
      <c r="BB60">
        <v>1.125</v>
      </c>
    </row>
    <row r="61" spans="1:54">
      <c r="A61" s="5"/>
      <c r="C61" s="5">
        <v>44673</v>
      </c>
      <c r="D61">
        <v>-0.268</v>
      </c>
      <c r="E61" s="5">
        <v>44671</v>
      </c>
      <c r="F61">
        <v>-0.225</v>
      </c>
      <c r="G61" s="5">
        <v>44671</v>
      </c>
      <c r="H61">
        <v>-0.126</v>
      </c>
      <c r="I61" s="5">
        <v>44671</v>
      </c>
      <c r="J61">
        <v>-0.024</v>
      </c>
      <c r="K61" s="5">
        <v>44671</v>
      </c>
      <c r="L61">
        <v>0.098</v>
      </c>
      <c r="M61" s="5">
        <v>44671</v>
      </c>
      <c r="N61">
        <v>0.232</v>
      </c>
      <c r="O61" s="5">
        <v>44671</v>
      </c>
      <c r="P61">
        <v>0.38</v>
      </c>
      <c r="Q61" s="5">
        <v>44671</v>
      </c>
      <c r="R61">
        <v>0.807</v>
      </c>
      <c r="S61" s="5">
        <v>44671</v>
      </c>
      <c r="T61">
        <v>1.173</v>
      </c>
      <c r="U61" s="5">
        <v>44672</v>
      </c>
      <c r="V61">
        <v>0.8351</v>
      </c>
      <c r="W61" s="5">
        <v>44672</v>
      </c>
      <c r="X61">
        <v>1.137</v>
      </c>
      <c r="Y61" s="5">
        <v>44672</v>
      </c>
      <c r="Z61">
        <v>1.293</v>
      </c>
      <c r="AA61" s="5">
        <v>44672</v>
      </c>
      <c r="AB61">
        <v>1.386</v>
      </c>
      <c r="AC61" s="5">
        <v>44671</v>
      </c>
      <c r="AD61">
        <v>1.3377</v>
      </c>
      <c r="AE61" s="5">
        <v>44672</v>
      </c>
      <c r="AF61">
        <v>1.497</v>
      </c>
      <c r="AG61" s="5">
        <v>44672</v>
      </c>
      <c r="AH61">
        <v>1.553</v>
      </c>
      <c r="AI61" s="5">
        <v>44671</v>
      </c>
      <c r="AJ61">
        <v>1.5057</v>
      </c>
      <c r="AK61" s="5">
        <v>44672</v>
      </c>
      <c r="AL61">
        <v>1.646</v>
      </c>
      <c r="AM61" s="5">
        <v>44671</v>
      </c>
      <c r="AN61">
        <v>1.6028</v>
      </c>
      <c r="AO61" s="5">
        <v>44671</v>
      </c>
      <c r="AP61">
        <v>1.6382</v>
      </c>
      <c r="AQ61" s="5">
        <v>44671</v>
      </c>
      <c r="AR61">
        <v>1.6902</v>
      </c>
      <c r="AS61" s="5">
        <v>44671</v>
      </c>
      <c r="AT61">
        <v>1.623</v>
      </c>
      <c r="AU61" s="5">
        <v>44671</v>
      </c>
      <c r="AV61">
        <v>1.493</v>
      </c>
      <c r="AW61" s="5">
        <v>44671</v>
      </c>
      <c r="AX61">
        <v>1.368</v>
      </c>
      <c r="AY61" s="5">
        <v>44671</v>
      </c>
      <c r="AZ61">
        <v>1.2115</v>
      </c>
      <c r="BA61" s="5">
        <v>44673</v>
      </c>
      <c r="BB61">
        <v>1.1</v>
      </c>
    </row>
    <row r="62" spans="1:54">
      <c r="A62" s="5"/>
      <c r="C62" s="5">
        <v>44676</v>
      </c>
      <c r="D62">
        <v>-0.239</v>
      </c>
      <c r="E62" s="5">
        <v>44672</v>
      </c>
      <c r="F62">
        <v>-0.186</v>
      </c>
      <c r="G62" s="5">
        <v>44672</v>
      </c>
      <c r="H62">
        <v>-0.045</v>
      </c>
      <c r="I62" s="5">
        <v>44672</v>
      </c>
      <c r="J62">
        <v>0.079</v>
      </c>
      <c r="K62" s="5">
        <v>44672</v>
      </c>
      <c r="L62">
        <v>0.238</v>
      </c>
      <c r="M62" s="5">
        <v>44672</v>
      </c>
      <c r="N62">
        <v>0.39</v>
      </c>
      <c r="O62" s="5">
        <v>44672</v>
      </c>
      <c r="P62">
        <v>0.526</v>
      </c>
      <c r="Q62" s="5">
        <v>44672</v>
      </c>
      <c r="R62">
        <v>0.994</v>
      </c>
      <c r="S62" s="5">
        <v>44672</v>
      </c>
      <c r="T62">
        <v>1.355</v>
      </c>
      <c r="U62" s="5">
        <v>44673</v>
      </c>
      <c r="V62">
        <v>0.9292</v>
      </c>
      <c r="W62" s="5">
        <v>44673</v>
      </c>
      <c r="X62">
        <v>1.225</v>
      </c>
      <c r="Y62" s="5">
        <v>44673</v>
      </c>
      <c r="Z62">
        <v>1.358</v>
      </c>
      <c r="AA62" s="5">
        <v>44673</v>
      </c>
      <c r="AB62">
        <v>1.4338</v>
      </c>
      <c r="AC62" s="5">
        <v>44672</v>
      </c>
      <c r="AD62">
        <v>1.448</v>
      </c>
      <c r="AE62" s="5">
        <v>44673</v>
      </c>
      <c r="AF62">
        <v>1.5357</v>
      </c>
      <c r="AG62" s="5">
        <v>44673</v>
      </c>
      <c r="AH62">
        <v>1.584</v>
      </c>
      <c r="AI62" s="5">
        <v>44672</v>
      </c>
      <c r="AJ62">
        <v>1.603</v>
      </c>
      <c r="AK62" s="5">
        <v>44673</v>
      </c>
      <c r="AL62">
        <v>1.674</v>
      </c>
      <c r="AM62" s="5">
        <v>44672</v>
      </c>
      <c r="AN62">
        <v>1.695</v>
      </c>
      <c r="AO62" s="5">
        <v>44672</v>
      </c>
      <c r="AP62">
        <v>1.732</v>
      </c>
      <c r="AQ62" s="5">
        <v>44672</v>
      </c>
      <c r="AR62">
        <v>1.781</v>
      </c>
      <c r="AS62" s="5">
        <v>44672</v>
      </c>
      <c r="AT62">
        <v>1.67</v>
      </c>
      <c r="AU62" s="5">
        <v>44672</v>
      </c>
      <c r="AV62">
        <v>1.557</v>
      </c>
      <c r="AW62" s="5">
        <v>44672</v>
      </c>
      <c r="AX62">
        <v>1.429</v>
      </c>
      <c r="AY62" s="5">
        <v>44672</v>
      </c>
      <c r="AZ62">
        <v>1.228</v>
      </c>
      <c r="BA62" s="5">
        <v>44676</v>
      </c>
      <c r="BB62">
        <v>1.076</v>
      </c>
    </row>
    <row r="63" spans="1:54">
      <c r="A63" s="5"/>
      <c r="C63" s="5">
        <v>44677</v>
      </c>
      <c r="D63">
        <v>-0.246</v>
      </c>
      <c r="E63" s="5">
        <v>44673</v>
      </c>
      <c r="F63">
        <v>-0.155</v>
      </c>
      <c r="G63" s="5">
        <v>44673</v>
      </c>
      <c r="H63">
        <v>-0.011</v>
      </c>
      <c r="I63" s="5">
        <v>44673</v>
      </c>
      <c r="J63">
        <v>0.138</v>
      </c>
      <c r="K63" s="5">
        <v>44673</v>
      </c>
      <c r="L63">
        <v>0.299</v>
      </c>
      <c r="M63" s="5">
        <v>44673</v>
      </c>
      <c r="N63">
        <v>0.448</v>
      </c>
      <c r="O63" s="5">
        <v>44673</v>
      </c>
      <c r="P63">
        <v>0.645</v>
      </c>
      <c r="Q63" s="5">
        <v>44673</v>
      </c>
      <c r="R63">
        <v>1.105</v>
      </c>
      <c r="S63" s="5">
        <v>44673</v>
      </c>
      <c r="T63">
        <v>1.494</v>
      </c>
      <c r="U63" s="5">
        <v>44676</v>
      </c>
      <c r="V63">
        <v>0.839</v>
      </c>
      <c r="W63" s="5">
        <v>44676</v>
      </c>
      <c r="X63">
        <v>1.1067</v>
      </c>
      <c r="Y63" s="5">
        <v>44676</v>
      </c>
      <c r="Z63">
        <v>1.2373</v>
      </c>
      <c r="AA63" s="5">
        <v>44676</v>
      </c>
      <c r="AB63">
        <v>1.316</v>
      </c>
      <c r="AC63" s="5">
        <v>44673</v>
      </c>
      <c r="AD63">
        <v>1.4883</v>
      </c>
      <c r="AE63" s="5">
        <v>44676</v>
      </c>
      <c r="AF63">
        <v>1.436</v>
      </c>
      <c r="AG63" s="5">
        <v>44676</v>
      </c>
      <c r="AH63">
        <v>1.491</v>
      </c>
      <c r="AI63" s="5">
        <v>44673</v>
      </c>
      <c r="AJ63">
        <v>1.6293</v>
      </c>
      <c r="AK63" s="5">
        <v>44676</v>
      </c>
      <c r="AL63">
        <v>1.593</v>
      </c>
      <c r="AM63" s="5">
        <v>44673</v>
      </c>
      <c r="AN63">
        <v>1.7123</v>
      </c>
      <c r="AO63" s="5">
        <v>44673</v>
      </c>
      <c r="AP63">
        <v>1.7438</v>
      </c>
      <c r="AQ63" s="5">
        <v>44673</v>
      </c>
      <c r="AR63">
        <v>1.7813</v>
      </c>
      <c r="AS63" s="5">
        <v>44673</v>
      </c>
      <c r="AT63">
        <v>1.69</v>
      </c>
      <c r="AU63" s="5">
        <v>44673</v>
      </c>
      <c r="AV63">
        <v>1.546</v>
      </c>
      <c r="AW63" s="5">
        <v>44673</v>
      </c>
      <c r="AX63">
        <v>1.408</v>
      </c>
      <c r="AY63" s="5">
        <v>44673</v>
      </c>
      <c r="AZ63">
        <v>1.231</v>
      </c>
      <c r="BA63" s="5">
        <v>44677</v>
      </c>
      <c r="BB63">
        <v>1.0343</v>
      </c>
    </row>
    <row r="64" spans="1:54">
      <c r="A64" s="5"/>
      <c r="C64" s="5">
        <v>44678</v>
      </c>
      <c r="D64">
        <v>-0.251</v>
      </c>
      <c r="E64" s="5">
        <v>44676</v>
      </c>
      <c r="F64">
        <v>-0.113</v>
      </c>
      <c r="G64" s="5">
        <v>44676</v>
      </c>
      <c r="H64">
        <v>0.007</v>
      </c>
      <c r="I64" s="5">
        <v>44676</v>
      </c>
      <c r="J64">
        <v>0.148</v>
      </c>
      <c r="K64" s="5">
        <v>44676</v>
      </c>
      <c r="L64">
        <v>0.292</v>
      </c>
      <c r="M64" s="5">
        <v>44676</v>
      </c>
      <c r="N64">
        <v>0.425</v>
      </c>
      <c r="O64" s="5">
        <v>44676</v>
      </c>
      <c r="P64">
        <v>0.584</v>
      </c>
      <c r="Q64" s="5">
        <v>44676</v>
      </c>
      <c r="R64">
        <v>0.998</v>
      </c>
      <c r="S64" s="5">
        <v>44676</v>
      </c>
      <c r="T64">
        <v>1.321</v>
      </c>
      <c r="U64" s="5">
        <v>44677</v>
      </c>
      <c r="V64">
        <v>0.83</v>
      </c>
      <c r="W64" s="5">
        <v>44677</v>
      </c>
      <c r="X64">
        <v>1.0835</v>
      </c>
      <c r="Y64" s="5">
        <v>44677</v>
      </c>
      <c r="Z64">
        <v>1.228</v>
      </c>
      <c r="AA64" s="5">
        <v>44677</v>
      </c>
      <c r="AB64">
        <v>1.301</v>
      </c>
      <c r="AC64" s="5">
        <v>44676</v>
      </c>
      <c r="AD64">
        <v>1.3852</v>
      </c>
      <c r="AE64" s="5">
        <v>44677</v>
      </c>
      <c r="AF64">
        <v>1.419</v>
      </c>
      <c r="AG64" s="5">
        <v>44677</v>
      </c>
      <c r="AH64">
        <v>1.472</v>
      </c>
      <c r="AI64" s="5">
        <v>44676</v>
      </c>
      <c r="AJ64">
        <v>1.5487</v>
      </c>
      <c r="AK64" s="5">
        <v>44677</v>
      </c>
      <c r="AL64">
        <v>1.57</v>
      </c>
      <c r="AM64" s="5">
        <v>44676</v>
      </c>
      <c r="AN64">
        <v>1.637</v>
      </c>
      <c r="AO64" s="5">
        <v>44676</v>
      </c>
      <c r="AP64">
        <v>1.6585</v>
      </c>
      <c r="AQ64" s="5">
        <v>44676</v>
      </c>
      <c r="AR64">
        <v>1.71</v>
      </c>
      <c r="AS64" s="5">
        <v>44676</v>
      </c>
      <c r="AT64">
        <v>1.656</v>
      </c>
      <c r="AU64" s="5">
        <v>44676</v>
      </c>
      <c r="AV64">
        <v>1.517</v>
      </c>
      <c r="AW64" s="5">
        <v>44676</v>
      </c>
      <c r="AX64">
        <v>1.384</v>
      </c>
      <c r="AY64" s="5">
        <v>44676</v>
      </c>
      <c r="AZ64">
        <v>1.206</v>
      </c>
      <c r="BA64" s="5">
        <v>44678</v>
      </c>
      <c r="BB64">
        <v>1.0625</v>
      </c>
    </row>
    <row r="65" spans="1:54">
      <c r="A65" s="5"/>
      <c r="C65" s="5">
        <v>44679</v>
      </c>
      <c r="D65">
        <v>-0.242</v>
      </c>
      <c r="E65" s="5">
        <v>44677</v>
      </c>
      <c r="F65">
        <v>-0.118</v>
      </c>
      <c r="G65" s="5">
        <v>44677</v>
      </c>
      <c r="H65">
        <v>0.006</v>
      </c>
      <c r="I65" s="5">
        <v>44677</v>
      </c>
      <c r="J65">
        <v>0.147</v>
      </c>
      <c r="K65" s="5">
        <v>44677</v>
      </c>
      <c r="L65">
        <v>0.286</v>
      </c>
      <c r="M65" s="5">
        <v>44677</v>
      </c>
      <c r="N65">
        <v>0.426</v>
      </c>
      <c r="O65" s="5">
        <v>44677</v>
      </c>
      <c r="P65">
        <v>0.547</v>
      </c>
      <c r="Q65" s="5">
        <v>44677</v>
      </c>
      <c r="R65">
        <v>0.987</v>
      </c>
      <c r="S65" s="5">
        <v>44677</v>
      </c>
      <c r="T65">
        <v>1.308</v>
      </c>
      <c r="U65" s="5">
        <v>44678</v>
      </c>
      <c r="V65">
        <v>0.7956</v>
      </c>
      <c r="W65" s="5">
        <v>44678</v>
      </c>
      <c r="X65">
        <v>1.0545</v>
      </c>
      <c r="Y65" s="5">
        <v>44678</v>
      </c>
      <c r="Z65">
        <v>1.1927</v>
      </c>
      <c r="AA65" s="5">
        <v>44678</v>
      </c>
      <c r="AB65">
        <v>1.276</v>
      </c>
      <c r="AC65" s="5">
        <v>44677</v>
      </c>
      <c r="AD65">
        <v>1.3533</v>
      </c>
      <c r="AE65" s="5">
        <v>44678</v>
      </c>
      <c r="AF65">
        <v>1.4013</v>
      </c>
      <c r="AG65" s="5">
        <v>44678</v>
      </c>
      <c r="AH65">
        <v>1.4618</v>
      </c>
      <c r="AI65" s="5">
        <v>44677</v>
      </c>
      <c r="AJ65">
        <v>1.5152</v>
      </c>
      <c r="AK65" s="5">
        <v>44678</v>
      </c>
      <c r="AL65">
        <v>1.57</v>
      </c>
      <c r="AM65" s="5">
        <v>44677</v>
      </c>
      <c r="AN65">
        <v>1.6128</v>
      </c>
      <c r="AO65" s="5">
        <v>44677</v>
      </c>
      <c r="AP65">
        <v>1.6443</v>
      </c>
      <c r="AQ65" s="5">
        <v>44677</v>
      </c>
      <c r="AR65">
        <v>1.6928</v>
      </c>
      <c r="AS65" s="5">
        <v>44677</v>
      </c>
      <c r="AT65">
        <v>1.633</v>
      </c>
      <c r="AU65" s="5">
        <v>44677</v>
      </c>
      <c r="AV65">
        <v>1.488</v>
      </c>
      <c r="AW65" s="5">
        <v>44677</v>
      </c>
      <c r="AX65">
        <v>1.349</v>
      </c>
      <c r="AY65" s="5">
        <v>44677</v>
      </c>
      <c r="AZ65">
        <v>1.167</v>
      </c>
      <c r="BA65" s="5">
        <v>44679</v>
      </c>
      <c r="BB65">
        <v>1.157</v>
      </c>
    </row>
    <row r="66" spans="1:54">
      <c r="A66" s="5"/>
      <c r="C66" s="5">
        <v>44680</v>
      </c>
      <c r="D66">
        <v>-0.226</v>
      </c>
      <c r="E66" s="5">
        <v>44678</v>
      </c>
      <c r="F66">
        <v>-0.121</v>
      </c>
      <c r="G66" s="5">
        <v>44678</v>
      </c>
      <c r="H66">
        <v>0.013</v>
      </c>
      <c r="I66" s="5">
        <v>44678</v>
      </c>
      <c r="J66">
        <v>0.147</v>
      </c>
      <c r="K66" s="5">
        <v>44678</v>
      </c>
      <c r="L66">
        <v>0.29</v>
      </c>
      <c r="M66" s="5">
        <v>44678</v>
      </c>
      <c r="N66">
        <v>0.429</v>
      </c>
      <c r="O66" s="5">
        <v>44678</v>
      </c>
      <c r="P66">
        <v>0.565</v>
      </c>
      <c r="Q66" s="5">
        <v>44678</v>
      </c>
      <c r="R66">
        <v>0.971</v>
      </c>
      <c r="S66" s="5">
        <v>44678</v>
      </c>
      <c r="T66">
        <v>1.28</v>
      </c>
      <c r="U66" s="5">
        <v>44679</v>
      </c>
      <c r="V66">
        <v>0.9028</v>
      </c>
      <c r="W66" s="5">
        <v>44679</v>
      </c>
      <c r="X66">
        <v>1.1667</v>
      </c>
      <c r="Y66" s="5">
        <v>44679</v>
      </c>
      <c r="Z66">
        <v>1.2995</v>
      </c>
      <c r="AA66" s="5">
        <v>44679</v>
      </c>
      <c r="AB66">
        <v>1.382</v>
      </c>
      <c r="AC66" s="5">
        <v>44678</v>
      </c>
      <c r="AD66">
        <v>1.341</v>
      </c>
      <c r="AE66" s="5">
        <v>44679</v>
      </c>
      <c r="AF66">
        <v>1.509</v>
      </c>
      <c r="AG66" s="5">
        <v>44679</v>
      </c>
      <c r="AH66">
        <v>1.568</v>
      </c>
      <c r="AI66" s="5">
        <v>44678</v>
      </c>
      <c r="AJ66">
        <v>1.5178</v>
      </c>
      <c r="AK66" s="5">
        <v>44679</v>
      </c>
      <c r="AL66">
        <v>1.676</v>
      </c>
      <c r="AM66" s="5">
        <v>44678</v>
      </c>
      <c r="AN66">
        <v>1.6175</v>
      </c>
      <c r="AO66" s="5">
        <v>44678</v>
      </c>
      <c r="AP66">
        <v>1.656</v>
      </c>
      <c r="AQ66" s="5">
        <v>44678</v>
      </c>
      <c r="AR66">
        <v>1.7107</v>
      </c>
      <c r="AS66" s="5">
        <v>44678</v>
      </c>
      <c r="AT66">
        <v>1.644</v>
      </c>
      <c r="AU66" s="5">
        <v>44678</v>
      </c>
      <c r="AV66">
        <v>1.505</v>
      </c>
      <c r="AW66" s="5">
        <v>44678</v>
      </c>
      <c r="AX66">
        <v>1.371</v>
      </c>
      <c r="AY66" s="5">
        <v>44678</v>
      </c>
      <c r="AZ66">
        <v>1.218</v>
      </c>
      <c r="BA66" s="5">
        <v>44680</v>
      </c>
      <c r="BB66">
        <v>1.174</v>
      </c>
    </row>
    <row r="67" spans="1:54">
      <c r="A67" s="5"/>
      <c r="C67" s="5">
        <v>44683</v>
      </c>
      <c r="D67">
        <v>-0.204</v>
      </c>
      <c r="E67" s="5">
        <v>44679</v>
      </c>
      <c r="F67">
        <v>-0.09</v>
      </c>
      <c r="G67" s="5">
        <v>44679</v>
      </c>
      <c r="H67">
        <v>0.055</v>
      </c>
      <c r="I67" s="5">
        <v>44679</v>
      </c>
      <c r="J67">
        <v>0.202</v>
      </c>
      <c r="K67" s="5">
        <v>44679</v>
      </c>
      <c r="L67">
        <v>0.359</v>
      </c>
      <c r="M67" s="5">
        <v>44679</v>
      </c>
      <c r="N67">
        <v>0.506</v>
      </c>
      <c r="O67" s="5">
        <v>44679</v>
      </c>
      <c r="P67">
        <v>0.674</v>
      </c>
      <c r="Q67" s="5">
        <v>44679</v>
      </c>
      <c r="R67">
        <v>1.117</v>
      </c>
      <c r="S67" s="5">
        <v>44679</v>
      </c>
      <c r="T67">
        <v>1.442</v>
      </c>
      <c r="U67" s="5">
        <v>44680</v>
      </c>
      <c r="V67">
        <v>0.9712</v>
      </c>
      <c r="W67" s="5">
        <v>44680</v>
      </c>
      <c r="X67">
        <v>1.2297</v>
      </c>
      <c r="Y67" s="5">
        <v>44680</v>
      </c>
      <c r="Z67">
        <v>1.355</v>
      </c>
      <c r="AA67" s="5">
        <v>44680</v>
      </c>
      <c r="AB67">
        <v>1.433</v>
      </c>
      <c r="AC67" s="5">
        <v>44679</v>
      </c>
      <c r="AD67">
        <v>1.448</v>
      </c>
      <c r="AE67" s="5">
        <v>44680</v>
      </c>
      <c r="AF67">
        <v>1.556</v>
      </c>
      <c r="AG67" s="5">
        <v>44680</v>
      </c>
      <c r="AH67">
        <v>1.6135</v>
      </c>
      <c r="AI67" s="5">
        <v>44679</v>
      </c>
      <c r="AJ67">
        <v>1.622</v>
      </c>
      <c r="AK67" s="5">
        <v>44680</v>
      </c>
      <c r="AL67">
        <v>1.7205</v>
      </c>
      <c r="AM67" s="5">
        <v>44679</v>
      </c>
      <c r="AN67">
        <v>1.721</v>
      </c>
      <c r="AO67" s="5">
        <v>44679</v>
      </c>
      <c r="AP67">
        <v>1.758</v>
      </c>
      <c r="AQ67" s="5">
        <v>44679</v>
      </c>
      <c r="AR67">
        <v>1.81</v>
      </c>
      <c r="AS67" s="5">
        <v>44679</v>
      </c>
      <c r="AT67">
        <v>1.742</v>
      </c>
      <c r="AU67" s="5">
        <v>44679</v>
      </c>
      <c r="AV67">
        <v>1.6</v>
      </c>
      <c r="AW67" s="5">
        <v>44679</v>
      </c>
      <c r="AX67">
        <v>1.464</v>
      </c>
      <c r="AY67" s="5">
        <v>44679</v>
      </c>
      <c r="AZ67">
        <v>1.276</v>
      </c>
      <c r="BA67" s="5">
        <v>44683</v>
      </c>
      <c r="BB67">
        <v>1.2101</v>
      </c>
    </row>
    <row r="68" spans="1:54">
      <c r="A68" s="5"/>
      <c r="C68" s="5">
        <v>44684</v>
      </c>
      <c r="D68">
        <v>-0.198</v>
      </c>
      <c r="E68" s="5">
        <v>44680</v>
      </c>
      <c r="F68">
        <v>-0.063</v>
      </c>
      <c r="G68" s="5">
        <v>44680</v>
      </c>
      <c r="H68">
        <v>0.085</v>
      </c>
      <c r="I68" s="5">
        <v>44680</v>
      </c>
      <c r="J68">
        <v>0.249</v>
      </c>
      <c r="K68" s="5">
        <v>44680</v>
      </c>
      <c r="L68">
        <v>0.416</v>
      </c>
      <c r="M68" s="5">
        <v>44680</v>
      </c>
      <c r="N68">
        <v>0.563</v>
      </c>
      <c r="O68" s="5">
        <v>44680</v>
      </c>
      <c r="P68">
        <v>0.759</v>
      </c>
      <c r="Q68" s="5">
        <v>44680</v>
      </c>
      <c r="R68">
        <v>1.2015</v>
      </c>
      <c r="S68" s="5">
        <v>44680</v>
      </c>
      <c r="T68">
        <v>1.533</v>
      </c>
      <c r="U68" s="5">
        <v>44683</v>
      </c>
      <c r="V68">
        <v>0.962</v>
      </c>
      <c r="W68" s="5">
        <v>44683</v>
      </c>
      <c r="X68">
        <v>1.232</v>
      </c>
      <c r="Y68" s="5">
        <v>44683</v>
      </c>
      <c r="Z68">
        <v>1.367</v>
      </c>
      <c r="AA68" s="5">
        <v>44683</v>
      </c>
      <c r="AB68">
        <v>1.4543</v>
      </c>
      <c r="AC68" s="5">
        <v>44680</v>
      </c>
      <c r="AD68">
        <v>1.497</v>
      </c>
      <c r="AE68" s="5">
        <v>44683</v>
      </c>
      <c r="AF68">
        <v>1.587</v>
      </c>
      <c r="AG68" s="5">
        <v>44683</v>
      </c>
      <c r="AH68">
        <v>1.6495</v>
      </c>
      <c r="AI68" s="5">
        <v>44680</v>
      </c>
      <c r="AJ68">
        <v>1.673</v>
      </c>
      <c r="AK68" s="5">
        <v>44683</v>
      </c>
      <c r="AL68">
        <v>1.761</v>
      </c>
      <c r="AM68" s="5">
        <v>44680</v>
      </c>
      <c r="AN68">
        <v>1.7667</v>
      </c>
      <c r="AO68" s="5">
        <v>44680</v>
      </c>
      <c r="AP68">
        <v>1.8016</v>
      </c>
      <c r="AQ68" s="5">
        <v>44680</v>
      </c>
      <c r="AR68">
        <v>1.8485</v>
      </c>
      <c r="AS68" s="5">
        <v>44680</v>
      </c>
      <c r="AT68">
        <v>1.772</v>
      </c>
      <c r="AU68" s="5">
        <v>44680</v>
      </c>
      <c r="AV68">
        <v>1.627</v>
      </c>
      <c r="AW68" s="5">
        <v>44680</v>
      </c>
      <c r="AX68">
        <v>1.488</v>
      </c>
      <c r="AY68" s="5">
        <v>44680</v>
      </c>
      <c r="AZ68">
        <v>1.299</v>
      </c>
      <c r="BA68" s="5">
        <v>44684</v>
      </c>
      <c r="BB68">
        <v>1.145</v>
      </c>
    </row>
    <row r="69" spans="1:54">
      <c r="A69" s="5"/>
      <c r="C69" s="5">
        <v>44685</v>
      </c>
      <c r="D69">
        <v>-0.205</v>
      </c>
      <c r="E69" s="5">
        <v>44683</v>
      </c>
      <c r="F69">
        <v>-0.067</v>
      </c>
      <c r="G69" s="5">
        <v>44683</v>
      </c>
      <c r="H69">
        <v>0.074</v>
      </c>
      <c r="I69" s="5">
        <v>44683</v>
      </c>
      <c r="J69">
        <v>0.245</v>
      </c>
      <c r="K69" s="5">
        <v>44683</v>
      </c>
      <c r="L69">
        <v>0.405</v>
      </c>
      <c r="M69" s="5">
        <v>44683</v>
      </c>
      <c r="N69">
        <v>0.559</v>
      </c>
      <c r="O69" s="5">
        <v>44683</v>
      </c>
      <c r="P69">
        <v>0.752</v>
      </c>
      <c r="Q69" s="5">
        <v>44683</v>
      </c>
      <c r="R69">
        <v>1.2005</v>
      </c>
      <c r="S69" s="5">
        <v>44683</v>
      </c>
      <c r="T69">
        <v>1.532</v>
      </c>
      <c r="U69" s="5">
        <v>44684</v>
      </c>
      <c r="V69">
        <v>1.0063</v>
      </c>
      <c r="W69" s="5">
        <v>44684</v>
      </c>
      <c r="X69">
        <v>1.276</v>
      </c>
      <c r="Y69" s="5">
        <v>44684</v>
      </c>
      <c r="Z69">
        <v>1.399</v>
      </c>
      <c r="AA69" s="5">
        <v>44684</v>
      </c>
      <c r="AB69">
        <v>1.482</v>
      </c>
      <c r="AC69" s="5">
        <v>44683</v>
      </c>
      <c r="AD69">
        <v>1.5333</v>
      </c>
      <c r="AE69" s="5">
        <v>44684</v>
      </c>
      <c r="AF69">
        <v>1.6</v>
      </c>
      <c r="AG69" s="5">
        <v>44684</v>
      </c>
      <c r="AH69">
        <v>1.656</v>
      </c>
      <c r="AI69" s="5">
        <v>44683</v>
      </c>
      <c r="AJ69">
        <v>1.7131</v>
      </c>
      <c r="AK69" s="5">
        <v>44684</v>
      </c>
      <c r="AL69">
        <v>1.758</v>
      </c>
      <c r="AM69" s="5">
        <v>44683</v>
      </c>
      <c r="AN69">
        <v>1.8106</v>
      </c>
      <c r="AO69" s="5">
        <v>44683</v>
      </c>
      <c r="AP69">
        <v>1.8452</v>
      </c>
      <c r="AQ69" s="5">
        <v>44683</v>
      </c>
      <c r="AR69">
        <v>1.8922</v>
      </c>
      <c r="AS69" s="5">
        <v>44683</v>
      </c>
      <c r="AT69">
        <v>1.816</v>
      </c>
      <c r="AU69" s="5">
        <v>44683</v>
      </c>
      <c r="AV69">
        <v>1.67</v>
      </c>
      <c r="AW69" s="5">
        <v>44683</v>
      </c>
      <c r="AX69">
        <v>1.53</v>
      </c>
      <c r="AY69" s="5">
        <v>44683</v>
      </c>
      <c r="AZ69">
        <v>1.354</v>
      </c>
      <c r="BA69" s="5">
        <v>44685</v>
      </c>
      <c r="BB69">
        <v>1.095</v>
      </c>
    </row>
    <row r="70" spans="1:54">
      <c r="A70" s="5"/>
      <c r="C70" s="5">
        <v>44686</v>
      </c>
      <c r="D70">
        <v>-0.206</v>
      </c>
      <c r="E70" s="5">
        <v>44684</v>
      </c>
      <c r="F70">
        <v>-0.035</v>
      </c>
      <c r="G70" s="5">
        <v>44684</v>
      </c>
      <c r="H70">
        <v>0.122</v>
      </c>
      <c r="I70" s="5">
        <v>44684</v>
      </c>
      <c r="J70">
        <v>0.298</v>
      </c>
      <c r="K70" s="5">
        <v>44684</v>
      </c>
      <c r="L70">
        <v>0.454</v>
      </c>
      <c r="M70" s="5">
        <v>44684</v>
      </c>
      <c r="N70">
        <v>0.624</v>
      </c>
      <c r="O70" s="5">
        <v>44684</v>
      </c>
      <c r="P70">
        <v>0.809</v>
      </c>
      <c r="Q70" s="5">
        <v>44684</v>
      </c>
      <c r="R70">
        <v>1.277</v>
      </c>
      <c r="S70" s="5">
        <v>44684</v>
      </c>
      <c r="T70">
        <v>1.6</v>
      </c>
      <c r="U70" s="5">
        <v>44685</v>
      </c>
      <c r="V70">
        <v>1.0073</v>
      </c>
      <c r="W70" s="5">
        <v>44685</v>
      </c>
      <c r="X70">
        <v>1.273</v>
      </c>
      <c r="Y70" s="5">
        <v>44685</v>
      </c>
      <c r="Z70">
        <v>1.403</v>
      </c>
      <c r="AA70" s="5">
        <v>44685</v>
      </c>
      <c r="AB70">
        <v>1.484</v>
      </c>
      <c r="AC70" s="5">
        <v>44684</v>
      </c>
      <c r="AD70">
        <v>1.544</v>
      </c>
      <c r="AE70" s="5">
        <v>44685</v>
      </c>
      <c r="AF70">
        <v>1.6025</v>
      </c>
      <c r="AG70" s="5">
        <v>44685</v>
      </c>
      <c r="AH70">
        <v>1.659</v>
      </c>
      <c r="AI70" s="5">
        <v>44684</v>
      </c>
      <c r="AJ70">
        <v>1.711</v>
      </c>
      <c r="AK70" s="5">
        <v>44685</v>
      </c>
      <c r="AL70">
        <v>1.7605</v>
      </c>
      <c r="AM70" s="5">
        <v>44684</v>
      </c>
      <c r="AN70">
        <v>1.798</v>
      </c>
      <c r="AO70" s="5">
        <v>44684</v>
      </c>
      <c r="AP70">
        <v>1.8303</v>
      </c>
      <c r="AQ70" s="5">
        <v>44684</v>
      </c>
      <c r="AR70">
        <v>1.869</v>
      </c>
      <c r="AS70" s="5">
        <v>44684</v>
      </c>
      <c r="AT70">
        <v>1.815</v>
      </c>
      <c r="AU70" s="5">
        <v>44684</v>
      </c>
      <c r="AV70">
        <v>1.622</v>
      </c>
      <c r="AW70" s="5">
        <v>44684</v>
      </c>
      <c r="AX70">
        <v>1.473</v>
      </c>
      <c r="AY70" s="5">
        <v>44684</v>
      </c>
      <c r="AZ70">
        <v>1.3225</v>
      </c>
      <c r="BA70" s="5">
        <v>44686</v>
      </c>
      <c r="BB70">
        <v>1.183</v>
      </c>
    </row>
    <row r="71" spans="1:54">
      <c r="A71" s="5"/>
      <c r="C71" s="5">
        <v>44687</v>
      </c>
      <c r="D71">
        <v>-0.206</v>
      </c>
      <c r="E71" s="5">
        <v>44685</v>
      </c>
      <c r="F71">
        <v>-0.046</v>
      </c>
      <c r="G71" s="5">
        <v>44685</v>
      </c>
      <c r="H71">
        <v>0.115</v>
      </c>
      <c r="I71" s="5">
        <v>44685</v>
      </c>
      <c r="J71">
        <v>0.289</v>
      </c>
      <c r="K71" s="5">
        <v>44685</v>
      </c>
      <c r="L71">
        <v>0.444</v>
      </c>
      <c r="M71" s="5">
        <v>44685</v>
      </c>
      <c r="N71">
        <v>0.613</v>
      </c>
      <c r="O71" s="5">
        <v>44685</v>
      </c>
      <c r="P71">
        <v>0.726</v>
      </c>
      <c r="Q71" s="5">
        <v>44685</v>
      </c>
      <c r="R71">
        <v>1.257</v>
      </c>
      <c r="S71" s="5">
        <v>44685</v>
      </c>
      <c r="T71">
        <v>1.593</v>
      </c>
      <c r="U71" s="5">
        <v>44686</v>
      </c>
      <c r="V71">
        <v>1.0128</v>
      </c>
      <c r="W71" s="5">
        <v>44686</v>
      </c>
      <c r="X71">
        <v>1.2905</v>
      </c>
      <c r="Y71" s="5">
        <v>44686</v>
      </c>
      <c r="Z71">
        <v>1.4258</v>
      </c>
      <c r="AA71" s="5">
        <v>44686</v>
      </c>
      <c r="AB71">
        <v>1.517</v>
      </c>
      <c r="AC71" s="5">
        <v>44685</v>
      </c>
      <c r="AD71">
        <v>1.547</v>
      </c>
      <c r="AE71" s="5">
        <v>44686</v>
      </c>
      <c r="AF71">
        <v>1.651</v>
      </c>
      <c r="AG71" s="5">
        <v>44686</v>
      </c>
      <c r="AH71">
        <v>1.712</v>
      </c>
      <c r="AI71" s="5">
        <v>44685</v>
      </c>
      <c r="AJ71">
        <v>1.71</v>
      </c>
      <c r="AK71" s="5">
        <v>44686</v>
      </c>
      <c r="AL71">
        <v>1.823</v>
      </c>
      <c r="AM71" s="5">
        <v>44685</v>
      </c>
      <c r="AN71">
        <v>1.796</v>
      </c>
      <c r="AO71" s="5">
        <v>44685</v>
      </c>
      <c r="AP71">
        <v>1.827</v>
      </c>
      <c r="AQ71" s="5">
        <v>44685</v>
      </c>
      <c r="AR71">
        <v>1.862</v>
      </c>
      <c r="AS71" s="5">
        <v>44685</v>
      </c>
      <c r="AT71">
        <v>1.763</v>
      </c>
      <c r="AU71" s="5">
        <v>44685</v>
      </c>
      <c r="AV71">
        <v>1.599</v>
      </c>
      <c r="AW71" s="5">
        <v>44685</v>
      </c>
      <c r="AX71">
        <v>1.445</v>
      </c>
      <c r="AY71" s="5">
        <v>44685</v>
      </c>
      <c r="AZ71">
        <v>1.2</v>
      </c>
      <c r="BA71" s="5">
        <v>44687</v>
      </c>
      <c r="BB71">
        <v>1.2378</v>
      </c>
    </row>
    <row r="72" spans="1:54">
      <c r="A72" s="5"/>
      <c r="C72" s="5">
        <v>44690</v>
      </c>
      <c r="D72">
        <v>-0.183</v>
      </c>
      <c r="E72" s="5">
        <v>44686</v>
      </c>
      <c r="F72">
        <v>-0.034</v>
      </c>
      <c r="G72" s="5">
        <v>44686</v>
      </c>
      <c r="H72">
        <v>0.128</v>
      </c>
      <c r="I72" s="5">
        <v>44686</v>
      </c>
      <c r="J72">
        <v>0.287</v>
      </c>
      <c r="K72" s="5">
        <v>44686</v>
      </c>
      <c r="L72">
        <v>0.458</v>
      </c>
      <c r="M72" s="5">
        <v>44686</v>
      </c>
      <c r="N72">
        <v>0.621</v>
      </c>
      <c r="O72" s="5">
        <v>44686</v>
      </c>
      <c r="P72">
        <v>0.76</v>
      </c>
      <c r="Q72" s="5">
        <v>44686</v>
      </c>
      <c r="R72">
        <v>1.269</v>
      </c>
      <c r="S72" s="5">
        <v>44686</v>
      </c>
      <c r="T72">
        <v>1.594</v>
      </c>
      <c r="U72" s="5">
        <v>44687</v>
      </c>
      <c r="V72">
        <v>1.0747</v>
      </c>
      <c r="W72" s="5">
        <v>44687</v>
      </c>
      <c r="X72">
        <v>1.372</v>
      </c>
      <c r="Y72" s="5">
        <v>44687</v>
      </c>
      <c r="Z72">
        <v>1.518</v>
      </c>
      <c r="AA72" s="5">
        <v>44687</v>
      </c>
      <c r="AB72">
        <v>1.624</v>
      </c>
      <c r="AC72" s="5">
        <v>44686</v>
      </c>
      <c r="AD72">
        <v>1.5925</v>
      </c>
      <c r="AE72" s="5">
        <v>44687</v>
      </c>
      <c r="AF72">
        <v>1.753</v>
      </c>
      <c r="AG72" s="5">
        <v>44687</v>
      </c>
      <c r="AH72">
        <v>1.831</v>
      </c>
      <c r="AI72" s="5">
        <v>44686</v>
      </c>
      <c r="AJ72">
        <v>1.77</v>
      </c>
      <c r="AK72" s="5">
        <v>44687</v>
      </c>
      <c r="AL72">
        <v>1.93</v>
      </c>
      <c r="AM72" s="5">
        <v>44686</v>
      </c>
      <c r="AN72">
        <v>1.863</v>
      </c>
      <c r="AO72" s="5">
        <v>44686</v>
      </c>
      <c r="AP72">
        <v>1.8968</v>
      </c>
      <c r="AQ72" s="5">
        <v>44686</v>
      </c>
      <c r="AR72">
        <v>1.9353</v>
      </c>
      <c r="AS72" s="5">
        <v>44686</v>
      </c>
      <c r="AT72">
        <v>1.841</v>
      </c>
      <c r="AU72" s="5">
        <v>44686</v>
      </c>
      <c r="AV72">
        <v>1.682</v>
      </c>
      <c r="AW72" s="5">
        <v>44686</v>
      </c>
      <c r="AX72">
        <v>1.532</v>
      </c>
      <c r="AY72" s="5">
        <v>44686</v>
      </c>
      <c r="AZ72">
        <v>1.329</v>
      </c>
      <c r="BA72" s="5">
        <v>44690</v>
      </c>
      <c r="BB72">
        <v>1.265</v>
      </c>
    </row>
    <row r="73" spans="1:54">
      <c r="A73" s="5"/>
      <c r="C73" s="5">
        <v>44691</v>
      </c>
      <c r="D73">
        <v>-0.202</v>
      </c>
      <c r="E73" s="5">
        <v>44687</v>
      </c>
      <c r="F73">
        <v>-0.024</v>
      </c>
      <c r="G73" s="5">
        <v>44687</v>
      </c>
      <c r="H73">
        <v>0.133</v>
      </c>
      <c r="I73" s="5">
        <v>44687</v>
      </c>
      <c r="J73">
        <v>0.3</v>
      </c>
      <c r="K73" s="5">
        <v>44687</v>
      </c>
      <c r="L73">
        <v>0.471</v>
      </c>
      <c r="M73" s="5">
        <v>44687</v>
      </c>
      <c r="N73">
        <v>0.629</v>
      </c>
      <c r="O73" s="5">
        <v>44687</v>
      </c>
      <c r="P73">
        <v>0.842</v>
      </c>
      <c r="Q73" s="5">
        <v>44687</v>
      </c>
      <c r="R73">
        <v>1.3305</v>
      </c>
      <c r="S73" s="5">
        <v>44687</v>
      </c>
      <c r="T73">
        <v>1.687</v>
      </c>
      <c r="U73" s="5">
        <v>44690</v>
      </c>
      <c r="V73">
        <v>1.0073</v>
      </c>
      <c r="W73" s="5">
        <v>44690</v>
      </c>
      <c r="X73">
        <v>1.2993</v>
      </c>
      <c r="Y73" s="5">
        <v>44690</v>
      </c>
      <c r="Z73">
        <v>1.4695</v>
      </c>
      <c r="AA73" s="5">
        <v>44690</v>
      </c>
      <c r="AB73">
        <v>1.583</v>
      </c>
      <c r="AC73" s="5">
        <v>44687</v>
      </c>
      <c r="AD73">
        <v>1.7008</v>
      </c>
      <c r="AE73" s="5">
        <v>44690</v>
      </c>
      <c r="AF73">
        <v>1.7505</v>
      </c>
      <c r="AG73" s="5">
        <v>44690</v>
      </c>
      <c r="AH73">
        <v>1.8235</v>
      </c>
      <c r="AI73" s="5">
        <v>44687</v>
      </c>
      <c r="AJ73">
        <v>1.891</v>
      </c>
      <c r="AK73" s="5">
        <v>44690</v>
      </c>
      <c r="AL73">
        <v>1.953</v>
      </c>
      <c r="AM73" s="5">
        <v>44687</v>
      </c>
      <c r="AN73">
        <v>1.991</v>
      </c>
      <c r="AO73" s="5">
        <v>44687</v>
      </c>
      <c r="AP73">
        <v>2.0215</v>
      </c>
      <c r="AQ73" s="5">
        <v>44687</v>
      </c>
      <c r="AR73">
        <v>2.0535</v>
      </c>
      <c r="AS73" s="5">
        <v>44687</v>
      </c>
      <c r="AT73">
        <v>1.942</v>
      </c>
      <c r="AU73" s="5">
        <v>44687</v>
      </c>
      <c r="AV73">
        <v>1.774</v>
      </c>
      <c r="AW73" s="5">
        <v>44687</v>
      </c>
      <c r="AX73">
        <v>1.617</v>
      </c>
      <c r="AY73" s="5">
        <v>44687</v>
      </c>
      <c r="AZ73">
        <v>1.402</v>
      </c>
      <c r="BA73" s="5">
        <v>44691</v>
      </c>
      <c r="BB73">
        <v>1.191</v>
      </c>
    </row>
    <row r="74" spans="1:54">
      <c r="A74" s="5"/>
      <c r="C74" s="5">
        <v>44692</v>
      </c>
      <c r="D74">
        <v>-0.208</v>
      </c>
      <c r="E74" s="5">
        <v>44690</v>
      </c>
      <c r="F74">
        <v>-0.019</v>
      </c>
      <c r="G74" s="5">
        <v>44690</v>
      </c>
      <c r="H74">
        <v>0.126</v>
      </c>
      <c r="I74" s="5">
        <v>44690</v>
      </c>
      <c r="J74">
        <v>0.296</v>
      </c>
      <c r="K74" s="5">
        <v>44690</v>
      </c>
      <c r="L74">
        <v>0.455</v>
      </c>
      <c r="M74" s="5">
        <v>44690</v>
      </c>
      <c r="N74">
        <v>0.613</v>
      </c>
      <c r="O74" s="5">
        <v>44690</v>
      </c>
      <c r="P74">
        <v>0.774</v>
      </c>
      <c r="Q74" s="5">
        <v>44690</v>
      </c>
      <c r="R74">
        <v>1.251</v>
      </c>
      <c r="S74" s="5">
        <v>44690</v>
      </c>
      <c r="T74">
        <v>1.585</v>
      </c>
      <c r="U74" s="5">
        <v>44691</v>
      </c>
      <c r="V74">
        <v>0.9429</v>
      </c>
      <c r="W74" s="5">
        <v>44691</v>
      </c>
      <c r="X74">
        <v>1.228</v>
      </c>
      <c r="Y74" s="5">
        <v>44691</v>
      </c>
      <c r="Z74">
        <v>1.3893</v>
      </c>
      <c r="AA74" s="5">
        <v>44691</v>
      </c>
      <c r="AB74">
        <v>1.504</v>
      </c>
      <c r="AC74" s="5">
        <v>44690</v>
      </c>
      <c r="AD74">
        <v>1.6694</v>
      </c>
      <c r="AE74" s="5">
        <v>44691</v>
      </c>
      <c r="AF74">
        <v>1.668</v>
      </c>
      <c r="AG74" s="5">
        <v>44691</v>
      </c>
      <c r="AH74">
        <v>1.739</v>
      </c>
      <c r="AI74" s="5">
        <v>44690</v>
      </c>
      <c r="AJ74">
        <v>1.8905</v>
      </c>
      <c r="AK74" s="5">
        <v>44691</v>
      </c>
      <c r="AL74">
        <v>1.866</v>
      </c>
      <c r="AM74" s="5">
        <v>44690</v>
      </c>
      <c r="AN74">
        <v>1.9992</v>
      </c>
      <c r="AO74" s="5">
        <v>44690</v>
      </c>
      <c r="AP74">
        <v>2.0347</v>
      </c>
      <c r="AQ74" s="5">
        <v>44690</v>
      </c>
      <c r="AR74">
        <v>2.0742</v>
      </c>
      <c r="AS74" s="5">
        <v>44690</v>
      </c>
      <c r="AT74">
        <v>1.965</v>
      </c>
      <c r="AU74" s="5">
        <v>44690</v>
      </c>
      <c r="AV74">
        <v>1.795</v>
      </c>
      <c r="AW74" s="5">
        <v>44690</v>
      </c>
      <c r="AX74">
        <v>1.636</v>
      </c>
      <c r="AY74" s="5">
        <v>44690</v>
      </c>
      <c r="AZ74">
        <v>1.42</v>
      </c>
      <c r="BA74" s="5">
        <v>44692</v>
      </c>
      <c r="BB74">
        <v>1.166</v>
      </c>
    </row>
    <row r="75" spans="1:54">
      <c r="A75" s="5"/>
      <c r="C75" s="5">
        <v>44693</v>
      </c>
      <c r="D75">
        <v>-0.211</v>
      </c>
      <c r="E75" s="5">
        <v>44691</v>
      </c>
      <c r="F75">
        <v>-0.045</v>
      </c>
      <c r="G75" s="5">
        <v>44691</v>
      </c>
      <c r="H75">
        <v>0.107</v>
      </c>
      <c r="I75" s="5">
        <v>44691</v>
      </c>
      <c r="J75">
        <v>0.272</v>
      </c>
      <c r="K75" s="5">
        <v>44691</v>
      </c>
      <c r="L75">
        <v>0.42</v>
      </c>
      <c r="M75" s="5">
        <v>44691</v>
      </c>
      <c r="N75">
        <v>0.579</v>
      </c>
      <c r="O75" s="5">
        <v>44691</v>
      </c>
      <c r="P75">
        <v>0.743</v>
      </c>
      <c r="Q75" s="5">
        <v>44691</v>
      </c>
      <c r="R75">
        <v>1.185</v>
      </c>
      <c r="S75" s="5">
        <v>44691</v>
      </c>
      <c r="T75">
        <v>1.491</v>
      </c>
      <c r="U75" s="5">
        <v>44692</v>
      </c>
      <c r="V75">
        <v>0.879</v>
      </c>
      <c r="W75" s="5">
        <v>44692</v>
      </c>
      <c r="X75">
        <v>1.152</v>
      </c>
      <c r="Y75" s="5">
        <v>44692</v>
      </c>
      <c r="Z75">
        <v>1.313</v>
      </c>
      <c r="AA75" s="5">
        <v>44692</v>
      </c>
      <c r="AB75">
        <v>1.423</v>
      </c>
      <c r="AC75" s="5">
        <v>44691</v>
      </c>
      <c r="AD75">
        <v>1.5953</v>
      </c>
      <c r="AE75" s="5">
        <v>44692</v>
      </c>
      <c r="AF75">
        <v>1.593</v>
      </c>
      <c r="AG75" s="5">
        <v>44692</v>
      </c>
      <c r="AH75">
        <v>1.663</v>
      </c>
      <c r="AI75" s="5">
        <v>44691</v>
      </c>
      <c r="AJ75">
        <v>1.806</v>
      </c>
      <c r="AK75" s="5">
        <v>44692</v>
      </c>
      <c r="AL75">
        <v>1.795</v>
      </c>
      <c r="AM75" s="5">
        <v>44691</v>
      </c>
      <c r="AN75">
        <v>1.9218</v>
      </c>
      <c r="AO75" s="5">
        <v>44691</v>
      </c>
      <c r="AP75">
        <v>1.9583</v>
      </c>
      <c r="AQ75" s="5">
        <v>44691</v>
      </c>
      <c r="AR75">
        <v>1.998</v>
      </c>
      <c r="AS75" s="5">
        <v>44691</v>
      </c>
      <c r="AT75">
        <v>1.886</v>
      </c>
      <c r="AU75" s="5">
        <v>44691</v>
      </c>
      <c r="AV75">
        <v>1.719</v>
      </c>
      <c r="AW75" s="5">
        <v>44691</v>
      </c>
      <c r="AX75">
        <v>1.563</v>
      </c>
      <c r="AY75" s="5">
        <v>44691</v>
      </c>
      <c r="AZ75">
        <v>1.371</v>
      </c>
      <c r="BA75" s="5">
        <v>44693</v>
      </c>
      <c r="BB75">
        <v>1.1064</v>
      </c>
    </row>
    <row r="76" spans="1:54">
      <c r="A76" s="5"/>
      <c r="C76" s="5">
        <v>44694</v>
      </c>
      <c r="D76">
        <v>-0.209</v>
      </c>
      <c r="E76" s="5">
        <v>44692</v>
      </c>
      <c r="F76">
        <v>-0.042</v>
      </c>
      <c r="G76" s="5">
        <v>44692</v>
      </c>
      <c r="H76">
        <v>0.106</v>
      </c>
      <c r="I76" s="5">
        <v>44692</v>
      </c>
      <c r="J76">
        <v>0.253</v>
      </c>
      <c r="K76" s="5">
        <v>44692</v>
      </c>
      <c r="L76">
        <v>0.385</v>
      </c>
      <c r="M76" s="5">
        <v>44692</v>
      </c>
      <c r="N76">
        <v>0.532</v>
      </c>
      <c r="O76" s="5">
        <v>44692</v>
      </c>
      <c r="P76">
        <v>0.685</v>
      </c>
      <c r="Q76" s="5">
        <v>44692</v>
      </c>
      <c r="R76">
        <v>1.077</v>
      </c>
      <c r="S76" s="5">
        <v>44692</v>
      </c>
      <c r="T76">
        <v>1.364</v>
      </c>
      <c r="U76" s="5">
        <v>44693</v>
      </c>
      <c r="V76">
        <v>0.7754</v>
      </c>
      <c r="W76" s="5">
        <v>44693</v>
      </c>
      <c r="X76">
        <v>1.026</v>
      </c>
      <c r="Y76" s="5">
        <v>44693</v>
      </c>
      <c r="Z76">
        <v>1.175</v>
      </c>
      <c r="AA76" s="5">
        <v>44693</v>
      </c>
      <c r="AB76">
        <v>1.286</v>
      </c>
      <c r="AC76" s="5">
        <v>44692</v>
      </c>
      <c r="AD76">
        <v>1.515</v>
      </c>
      <c r="AE76" s="5">
        <v>44693</v>
      </c>
      <c r="AF76">
        <v>1.452</v>
      </c>
      <c r="AG76" s="5">
        <v>44693</v>
      </c>
      <c r="AH76">
        <v>1.524</v>
      </c>
      <c r="AI76" s="5">
        <v>44692</v>
      </c>
      <c r="AJ76">
        <v>1.733</v>
      </c>
      <c r="AK76" s="5">
        <v>44693</v>
      </c>
      <c r="AL76">
        <v>1.653</v>
      </c>
      <c r="AM76" s="5">
        <v>44692</v>
      </c>
      <c r="AN76">
        <v>1.8468</v>
      </c>
      <c r="AO76" s="5">
        <v>44692</v>
      </c>
      <c r="AP76">
        <v>1.886</v>
      </c>
      <c r="AQ76" s="5">
        <v>44692</v>
      </c>
      <c r="AR76">
        <v>1.933</v>
      </c>
      <c r="AS76" s="5">
        <v>44692</v>
      </c>
      <c r="AT76">
        <v>1.838</v>
      </c>
      <c r="AU76" s="5">
        <v>44692</v>
      </c>
      <c r="AV76">
        <v>1.68</v>
      </c>
      <c r="AW76" s="5">
        <v>44692</v>
      </c>
      <c r="AX76">
        <v>1.532</v>
      </c>
      <c r="AY76" s="5">
        <v>44692</v>
      </c>
      <c r="AZ76">
        <v>1.309</v>
      </c>
      <c r="BA76" s="5">
        <v>44694</v>
      </c>
      <c r="BB76">
        <v>1.2</v>
      </c>
    </row>
    <row r="77" spans="1:54">
      <c r="A77" s="5"/>
      <c r="C77" s="5">
        <v>44697</v>
      </c>
      <c r="D77">
        <v>-0.192</v>
      </c>
      <c r="E77" s="5">
        <v>44693</v>
      </c>
      <c r="F77">
        <v>-0.033</v>
      </c>
      <c r="G77" s="5">
        <v>44693</v>
      </c>
      <c r="H77">
        <v>0.1</v>
      </c>
      <c r="I77" s="5">
        <v>44693</v>
      </c>
      <c r="J77">
        <v>0.229</v>
      </c>
      <c r="K77" s="5">
        <v>44693</v>
      </c>
      <c r="L77">
        <v>0.328</v>
      </c>
      <c r="M77" s="5">
        <v>44693</v>
      </c>
      <c r="N77">
        <v>0.486</v>
      </c>
      <c r="O77" s="5">
        <v>44693</v>
      </c>
      <c r="P77">
        <v>0.614</v>
      </c>
      <c r="Q77" s="5">
        <v>44693</v>
      </c>
      <c r="R77">
        <v>0.96</v>
      </c>
      <c r="S77" s="5">
        <v>44693</v>
      </c>
      <c r="T77">
        <v>1.225</v>
      </c>
      <c r="U77" s="5">
        <v>44694</v>
      </c>
      <c r="V77">
        <v>0.7947</v>
      </c>
      <c r="W77" s="5">
        <v>44694</v>
      </c>
      <c r="X77">
        <v>1.037</v>
      </c>
      <c r="Y77" s="5">
        <v>44694</v>
      </c>
      <c r="Z77">
        <v>1.201</v>
      </c>
      <c r="AA77" s="5">
        <v>44694</v>
      </c>
      <c r="AB77">
        <v>1.322</v>
      </c>
      <c r="AC77" s="5">
        <v>44693</v>
      </c>
      <c r="AD77">
        <v>1.3762</v>
      </c>
      <c r="AE77" s="5">
        <v>44694</v>
      </c>
      <c r="AF77">
        <v>1.502</v>
      </c>
      <c r="AG77" s="5">
        <v>44694</v>
      </c>
      <c r="AH77">
        <v>1.576</v>
      </c>
      <c r="AI77" s="5">
        <v>44693</v>
      </c>
      <c r="AJ77">
        <v>1.591</v>
      </c>
      <c r="AK77" s="5">
        <v>44694</v>
      </c>
      <c r="AL77">
        <v>1.716</v>
      </c>
      <c r="AM77" s="5">
        <v>44693</v>
      </c>
      <c r="AN77">
        <v>1.707</v>
      </c>
      <c r="AO77" s="5">
        <v>44693</v>
      </c>
      <c r="AP77">
        <v>1.751</v>
      </c>
      <c r="AQ77" s="5">
        <v>44693</v>
      </c>
      <c r="AR77">
        <v>1.807</v>
      </c>
      <c r="AS77" s="5">
        <v>44693</v>
      </c>
      <c r="AT77">
        <v>1.721</v>
      </c>
      <c r="AU77" s="5">
        <v>44693</v>
      </c>
      <c r="AV77">
        <v>1.579</v>
      </c>
      <c r="AW77" s="5">
        <v>44693</v>
      </c>
      <c r="AX77">
        <v>1.446</v>
      </c>
      <c r="AY77" s="5">
        <v>44693</v>
      </c>
      <c r="AZ77">
        <v>1.231</v>
      </c>
      <c r="BA77" s="5">
        <v>44697</v>
      </c>
      <c r="BB77">
        <v>1.179</v>
      </c>
    </row>
    <row r="78" spans="1:54">
      <c r="A78" s="5"/>
      <c r="C78" s="5">
        <v>44698</v>
      </c>
      <c r="D78">
        <v>-0.166</v>
      </c>
      <c r="E78" s="5">
        <v>44694</v>
      </c>
      <c r="F78">
        <v>-0.032</v>
      </c>
      <c r="G78" s="5">
        <v>44694</v>
      </c>
      <c r="H78">
        <v>0.101</v>
      </c>
      <c r="I78" s="5">
        <v>44694</v>
      </c>
      <c r="J78">
        <v>0.232</v>
      </c>
      <c r="K78" s="5">
        <v>44694</v>
      </c>
      <c r="L78">
        <v>0.368</v>
      </c>
      <c r="M78" s="5">
        <v>44694</v>
      </c>
      <c r="N78">
        <v>0.481</v>
      </c>
      <c r="O78" s="5">
        <v>44694</v>
      </c>
      <c r="P78">
        <v>0.659</v>
      </c>
      <c r="Q78" s="5">
        <v>44694</v>
      </c>
      <c r="R78">
        <v>0.961</v>
      </c>
      <c r="S78" s="5">
        <v>44694</v>
      </c>
      <c r="T78">
        <v>1.23</v>
      </c>
      <c r="U78" s="5">
        <v>44697</v>
      </c>
      <c r="V78">
        <v>0.8368</v>
      </c>
      <c r="W78" s="5">
        <v>44697</v>
      </c>
      <c r="X78">
        <v>1.062</v>
      </c>
      <c r="Y78" s="5">
        <v>44697</v>
      </c>
      <c r="Z78">
        <v>1.216</v>
      </c>
      <c r="AA78" s="5">
        <v>44697</v>
      </c>
      <c r="AB78">
        <v>1.313</v>
      </c>
      <c r="AC78" s="5">
        <v>44694</v>
      </c>
      <c r="AD78">
        <v>1.4181</v>
      </c>
      <c r="AE78" s="5">
        <v>44697</v>
      </c>
      <c r="AF78">
        <v>1.491</v>
      </c>
      <c r="AG78" s="5">
        <v>44697</v>
      </c>
      <c r="AH78">
        <v>1.548</v>
      </c>
      <c r="AI78" s="5">
        <v>44694</v>
      </c>
      <c r="AJ78">
        <v>1.649</v>
      </c>
      <c r="AK78" s="5">
        <v>44697</v>
      </c>
      <c r="AL78">
        <v>1.689</v>
      </c>
      <c r="AM78" s="5">
        <v>44694</v>
      </c>
      <c r="AN78">
        <v>1.7732</v>
      </c>
      <c r="AO78" s="5">
        <v>44694</v>
      </c>
      <c r="AP78">
        <v>1.8192</v>
      </c>
      <c r="AQ78" s="5">
        <v>44694</v>
      </c>
      <c r="AR78">
        <v>1.8812</v>
      </c>
      <c r="AS78" s="5">
        <v>44694</v>
      </c>
      <c r="AT78">
        <v>1.803</v>
      </c>
      <c r="AU78" s="5">
        <v>44694</v>
      </c>
      <c r="AV78">
        <v>1.667</v>
      </c>
      <c r="AW78" s="5">
        <v>44694</v>
      </c>
      <c r="AX78">
        <v>1.536</v>
      </c>
      <c r="AY78" s="5">
        <v>44694</v>
      </c>
      <c r="AZ78">
        <v>1.339</v>
      </c>
      <c r="BA78" s="5">
        <v>44698</v>
      </c>
      <c r="BB78">
        <v>1.2</v>
      </c>
    </row>
    <row r="79" spans="1:54">
      <c r="A79" s="5"/>
      <c r="C79" s="5">
        <v>44699</v>
      </c>
      <c r="D79">
        <v>-0.126</v>
      </c>
      <c r="E79" s="5">
        <v>44697</v>
      </c>
      <c r="F79">
        <v>0.026</v>
      </c>
      <c r="G79" s="5">
        <v>44697</v>
      </c>
      <c r="H79">
        <v>0.145</v>
      </c>
      <c r="I79" s="5">
        <v>44697</v>
      </c>
      <c r="J79">
        <v>0.313</v>
      </c>
      <c r="K79" s="5">
        <v>44697</v>
      </c>
      <c r="L79">
        <v>0.459</v>
      </c>
      <c r="M79" s="5">
        <v>44697</v>
      </c>
      <c r="N79">
        <v>0.555</v>
      </c>
      <c r="O79" s="5">
        <v>44697</v>
      </c>
      <c r="P79">
        <v>0.725</v>
      </c>
      <c r="Q79" s="5">
        <v>44697</v>
      </c>
      <c r="R79">
        <v>1.041</v>
      </c>
      <c r="S79" s="5">
        <v>44697</v>
      </c>
      <c r="T79">
        <v>1.303</v>
      </c>
      <c r="U79" s="5">
        <v>44698</v>
      </c>
      <c r="V79">
        <v>0.9297</v>
      </c>
      <c r="W79" s="5">
        <v>44698</v>
      </c>
      <c r="X79">
        <v>1.159</v>
      </c>
      <c r="Y79" s="5">
        <v>44698</v>
      </c>
      <c r="Z79">
        <v>1.299</v>
      </c>
      <c r="AA79" s="5">
        <v>44698</v>
      </c>
      <c r="AB79">
        <v>1.411</v>
      </c>
      <c r="AC79" s="5">
        <v>44697</v>
      </c>
      <c r="AD79">
        <v>1.401</v>
      </c>
      <c r="AE79" s="5">
        <v>44698</v>
      </c>
      <c r="AF79">
        <v>1.5635</v>
      </c>
      <c r="AG79" s="5">
        <v>44698</v>
      </c>
      <c r="AH79">
        <v>1.639</v>
      </c>
      <c r="AI79" s="5">
        <v>44697</v>
      </c>
      <c r="AJ79">
        <v>1.617</v>
      </c>
      <c r="AK79" s="5">
        <v>44698</v>
      </c>
      <c r="AL79">
        <v>1.7666</v>
      </c>
      <c r="AM79" s="5">
        <v>44697</v>
      </c>
      <c r="AN79">
        <v>1.735</v>
      </c>
      <c r="AO79" s="5">
        <v>44697</v>
      </c>
      <c r="AP79">
        <v>1.78</v>
      </c>
      <c r="AQ79" s="5">
        <v>44697</v>
      </c>
      <c r="AR79">
        <v>1.839</v>
      </c>
      <c r="AS79" s="5">
        <v>44697</v>
      </c>
      <c r="AT79">
        <v>1.761</v>
      </c>
      <c r="AU79" s="5">
        <v>44697</v>
      </c>
      <c r="AV79">
        <v>1.627</v>
      </c>
      <c r="AW79" s="5">
        <v>44697</v>
      </c>
      <c r="AX79">
        <v>1.5</v>
      </c>
      <c r="AY79" s="5">
        <v>44697</v>
      </c>
      <c r="AZ79">
        <v>1.3225</v>
      </c>
      <c r="BA79" s="5">
        <v>44699</v>
      </c>
      <c r="BB79">
        <v>1.1737</v>
      </c>
    </row>
    <row r="80" spans="1:54">
      <c r="A80" s="5"/>
      <c r="C80" s="5">
        <v>44700</v>
      </c>
      <c r="D80">
        <v>-0.096</v>
      </c>
      <c r="E80" s="5">
        <v>44698</v>
      </c>
      <c r="F80">
        <v>0.054</v>
      </c>
      <c r="G80" s="5">
        <v>44698</v>
      </c>
      <c r="H80">
        <v>0.211</v>
      </c>
      <c r="I80" s="5">
        <v>44698</v>
      </c>
      <c r="J80">
        <v>0.38</v>
      </c>
      <c r="K80" s="5">
        <v>44698</v>
      </c>
      <c r="L80">
        <v>0.518</v>
      </c>
      <c r="M80" s="5">
        <v>44698</v>
      </c>
      <c r="N80">
        <v>0.652</v>
      </c>
      <c r="O80" s="5">
        <v>44698</v>
      </c>
      <c r="P80">
        <v>0.85</v>
      </c>
      <c r="Q80" s="5">
        <v>44698</v>
      </c>
      <c r="R80">
        <v>1.165</v>
      </c>
      <c r="S80" s="5">
        <v>44698</v>
      </c>
      <c r="T80">
        <v>1.431</v>
      </c>
      <c r="U80" s="5">
        <v>44699</v>
      </c>
      <c r="V80">
        <v>0.9643</v>
      </c>
      <c r="W80" s="5">
        <v>44699</v>
      </c>
      <c r="X80">
        <v>1.191</v>
      </c>
      <c r="Y80" s="5">
        <v>44699</v>
      </c>
      <c r="Z80">
        <v>1.317</v>
      </c>
      <c r="AA80" s="5">
        <v>44699</v>
      </c>
      <c r="AB80">
        <v>1.416</v>
      </c>
      <c r="AC80" s="5">
        <v>44698</v>
      </c>
      <c r="AD80">
        <v>1.494</v>
      </c>
      <c r="AE80" s="5">
        <v>44699</v>
      </c>
      <c r="AF80">
        <v>1.557</v>
      </c>
      <c r="AG80" s="5">
        <v>44699</v>
      </c>
      <c r="AH80">
        <v>1.623</v>
      </c>
      <c r="AI80" s="5">
        <v>44698</v>
      </c>
      <c r="AJ80">
        <v>1.705</v>
      </c>
      <c r="AK80" s="5">
        <v>44699</v>
      </c>
      <c r="AL80">
        <v>1.7392</v>
      </c>
      <c r="AM80" s="5">
        <v>44698</v>
      </c>
      <c r="AN80">
        <v>1.8149</v>
      </c>
      <c r="AO80" s="5">
        <v>44698</v>
      </c>
      <c r="AP80">
        <v>1.854</v>
      </c>
      <c r="AQ80" s="5">
        <v>44698</v>
      </c>
      <c r="AR80">
        <v>1.902</v>
      </c>
      <c r="AS80" s="5">
        <v>44698</v>
      </c>
      <c r="AT80">
        <v>1.817</v>
      </c>
      <c r="AU80" s="5">
        <v>44698</v>
      </c>
      <c r="AV80">
        <v>1.675</v>
      </c>
      <c r="AW80" s="5">
        <v>44698</v>
      </c>
      <c r="AX80">
        <v>1.541</v>
      </c>
      <c r="AY80" s="5">
        <v>44698</v>
      </c>
      <c r="AZ80">
        <v>1.3505</v>
      </c>
      <c r="BA80" s="5">
        <v>44700</v>
      </c>
      <c r="BB80">
        <v>1.133</v>
      </c>
    </row>
    <row r="81" spans="1:54">
      <c r="A81" s="5"/>
      <c r="C81" s="5">
        <v>44701</v>
      </c>
      <c r="D81">
        <v>-0.078</v>
      </c>
      <c r="E81" s="5">
        <v>44699</v>
      </c>
      <c r="F81">
        <v>0.073</v>
      </c>
      <c r="G81" s="5">
        <v>44699</v>
      </c>
      <c r="H81">
        <v>0.245</v>
      </c>
      <c r="I81" s="5">
        <v>44699</v>
      </c>
      <c r="J81">
        <v>0.419</v>
      </c>
      <c r="K81" s="5">
        <v>44699</v>
      </c>
      <c r="L81">
        <v>0.56</v>
      </c>
      <c r="M81" s="5">
        <v>44699</v>
      </c>
      <c r="N81">
        <v>0.696</v>
      </c>
      <c r="O81" s="5">
        <v>44699</v>
      </c>
      <c r="P81">
        <v>0.881</v>
      </c>
      <c r="Q81" s="5">
        <v>44699</v>
      </c>
      <c r="R81">
        <v>1.18</v>
      </c>
      <c r="S81" s="5">
        <v>44699</v>
      </c>
      <c r="T81">
        <v>1.442</v>
      </c>
      <c r="U81" s="5">
        <v>44700</v>
      </c>
      <c r="V81">
        <v>0.974</v>
      </c>
      <c r="W81" s="5">
        <v>44700</v>
      </c>
      <c r="X81">
        <v>1.194</v>
      </c>
      <c r="Y81" s="5">
        <v>44700</v>
      </c>
      <c r="Z81">
        <v>1.314</v>
      </c>
      <c r="AA81" s="5">
        <v>44700</v>
      </c>
      <c r="AB81">
        <v>1.402</v>
      </c>
      <c r="AC81" s="5">
        <v>44699</v>
      </c>
      <c r="AD81">
        <v>1.492</v>
      </c>
      <c r="AE81" s="5">
        <v>44700</v>
      </c>
      <c r="AF81">
        <v>1.524</v>
      </c>
      <c r="AG81" s="5">
        <v>44700</v>
      </c>
      <c r="AH81">
        <v>1.586</v>
      </c>
      <c r="AI81" s="5">
        <v>44699</v>
      </c>
      <c r="AJ81">
        <v>1.684</v>
      </c>
      <c r="AK81" s="5">
        <v>44700</v>
      </c>
      <c r="AL81">
        <v>1.686</v>
      </c>
      <c r="AM81" s="5">
        <v>44699</v>
      </c>
      <c r="AN81">
        <v>1.788</v>
      </c>
      <c r="AO81" s="5">
        <v>44699</v>
      </c>
      <c r="AP81">
        <v>1.826</v>
      </c>
      <c r="AQ81" s="5">
        <v>44699</v>
      </c>
      <c r="AR81">
        <v>1.873</v>
      </c>
      <c r="AS81" s="5">
        <v>44699</v>
      </c>
      <c r="AT81">
        <v>1.784</v>
      </c>
      <c r="AU81" s="5">
        <v>44699</v>
      </c>
      <c r="AV81">
        <v>1.64</v>
      </c>
      <c r="AW81" s="5">
        <v>44699</v>
      </c>
      <c r="AX81">
        <v>1.506</v>
      </c>
      <c r="AY81" s="5">
        <v>44699</v>
      </c>
      <c r="AZ81">
        <v>1.302</v>
      </c>
      <c r="BA81" s="5">
        <v>44701</v>
      </c>
      <c r="BB81">
        <v>1.189</v>
      </c>
    </row>
    <row r="82" spans="1:54">
      <c r="A82" s="5"/>
      <c r="C82" s="5">
        <v>44704</v>
      </c>
      <c r="D82">
        <v>-0.085</v>
      </c>
      <c r="E82" s="5">
        <v>44700</v>
      </c>
      <c r="F82">
        <v>0.126</v>
      </c>
      <c r="G82" s="5">
        <v>44700</v>
      </c>
      <c r="H82">
        <v>0.301</v>
      </c>
      <c r="I82" s="5">
        <v>44700</v>
      </c>
      <c r="J82">
        <v>0.462</v>
      </c>
      <c r="K82" s="5">
        <v>44700</v>
      </c>
      <c r="L82">
        <v>0.619</v>
      </c>
      <c r="M82" s="5">
        <v>44700</v>
      </c>
      <c r="N82">
        <v>0.747</v>
      </c>
      <c r="O82" s="5">
        <v>44700</v>
      </c>
      <c r="P82">
        <v>0.9</v>
      </c>
      <c r="Q82" s="5">
        <v>44700</v>
      </c>
      <c r="R82">
        <v>1.241</v>
      </c>
      <c r="S82" s="5">
        <v>44700</v>
      </c>
      <c r="T82">
        <v>1.48</v>
      </c>
      <c r="U82" s="5">
        <v>44701</v>
      </c>
      <c r="V82">
        <v>0.913</v>
      </c>
      <c r="W82" s="5">
        <v>44701</v>
      </c>
      <c r="X82">
        <v>1.119</v>
      </c>
      <c r="Y82" s="5">
        <v>44701</v>
      </c>
      <c r="Z82">
        <v>1.253</v>
      </c>
      <c r="AA82" s="5">
        <v>44701</v>
      </c>
      <c r="AB82">
        <v>1.342</v>
      </c>
      <c r="AC82" s="5">
        <v>44700</v>
      </c>
      <c r="AD82">
        <v>1.469</v>
      </c>
      <c r="AE82" s="5">
        <v>44701</v>
      </c>
      <c r="AF82">
        <v>1.489</v>
      </c>
      <c r="AG82" s="5">
        <v>44701</v>
      </c>
      <c r="AH82">
        <v>1.546</v>
      </c>
      <c r="AI82" s="5">
        <v>44700</v>
      </c>
      <c r="AJ82">
        <v>1.641</v>
      </c>
      <c r="AK82" s="5">
        <v>44701</v>
      </c>
      <c r="AL82">
        <v>1.6709</v>
      </c>
      <c r="AM82" s="5">
        <v>44700</v>
      </c>
      <c r="AN82">
        <v>1.7379</v>
      </c>
      <c r="AO82" s="5">
        <v>44700</v>
      </c>
      <c r="AP82">
        <v>1.7745</v>
      </c>
      <c r="AQ82" s="5">
        <v>44700</v>
      </c>
      <c r="AR82">
        <v>1.8175</v>
      </c>
      <c r="AS82" s="5">
        <v>44700</v>
      </c>
      <c r="AT82">
        <v>1.73</v>
      </c>
      <c r="AU82" s="5">
        <v>44700</v>
      </c>
      <c r="AV82">
        <v>1.5891</v>
      </c>
      <c r="AW82" s="5">
        <v>44700</v>
      </c>
      <c r="AX82">
        <v>1.457</v>
      </c>
      <c r="AY82" s="5">
        <v>44700</v>
      </c>
      <c r="AZ82">
        <v>1.2905</v>
      </c>
      <c r="BA82" s="5">
        <v>44704</v>
      </c>
      <c r="BB82">
        <v>1.2678</v>
      </c>
    </row>
    <row r="83" spans="1:54">
      <c r="A83" s="5"/>
      <c r="C83" s="5">
        <v>44705</v>
      </c>
      <c r="D83">
        <v>-0.073</v>
      </c>
      <c r="E83" s="5">
        <v>44701</v>
      </c>
      <c r="F83">
        <v>0.101</v>
      </c>
      <c r="G83" s="5">
        <v>44701</v>
      </c>
      <c r="H83">
        <v>0.263</v>
      </c>
      <c r="I83" s="5">
        <v>44701</v>
      </c>
      <c r="J83">
        <v>0.425</v>
      </c>
      <c r="K83" s="5">
        <v>44701</v>
      </c>
      <c r="L83">
        <v>0.579</v>
      </c>
      <c r="M83" s="5">
        <v>44701</v>
      </c>
      <c r="N83">
        <v>0.694</v>
      </c>
      <c r="O83" s="5">
        <v>44701</v>
      </c>
      <c r="P83">
        <v>0.866</v>
      </c>
      <c r="Q83" s="5">
        <v>44701</v>
      </c>
      <c r="R83">
        <v>1.156</v>
      </c>
      <c r="S83" s="5">
        <v>44701</v>
      </c>
      <c r="T83">
        <v>1.367</v>
      </c>
      <c r="U83" s="5">
        <v>44704</v>
      </c>
      <c r="V83">
        <v>0.9803</v>
      </c>
      <c r="W83" s="5">
        <v>44704</v>
      </c>
      <c r="X83">
        <v>1.1927</v>
      </c>
      <c r="Y83" s="5">
        <v>44704</v>
      </c>
      <c r="Z83">
        <v>1.325</v>
      </c>
      <c r="AA83" s="5">
        <v>44704</v>
      </c>
      <c r="AB83">
        <v>1.4169</v>
      </c>
      <c r="AC83" s="5">
        <v>44701</v>
      </c>
      <c r="AD83">
        <v>1.417</v>
      </c>
      <c r="AE83" s="5">
        <v>44704</v>
      </c>
      <c r="AF83">
        <v>1.5535</v>
      </c>
      <c r="AG83" s="5">
        <v>44704</v>
      </c>
      <c r="AH83">
        <v>1.6142</v>
      </c>
      <c r="AI83" s="5">
        <v>44701</v>
      </c>
      <c r="AJ83">
        <v>1.613</v>
      </c>
      <c r="AK83" s="5">
        <v>44704</v>
      </c>
      <c r="AL83">
        <v>1.7285</v>
      </c>
      <c r="AM83" s="5">
        <v>44701</v>
      </c>
      <c r="AN83">
        <v>1.71</v>
      </c>
      <c r="AO83" s="5">
        <v>44701</v>
      </c>
      <c r="AP83">
        <v>1.748</v>
      </c>
      <c r="AQ83" s="5">
        <v>44701</v>
      </c>
      <c r="AR83">
        <v>1.795</v>
      </c>
      <c r="AS83" s="5">
        <v>44701</v>
      </c>
      <c r="AT83">
        <v>1.723</v>
      </c>
      <c r="AU83" s="5">
        <v>44701</v>
      </c>
      <c r="AV83">
        <v>1.5951</v>
      </c>
      <c r="AW83" s="5">
        <v>44701</v>
      </c>
      <c r="AX83">
        <v>1.476</v>
      </c>
      <c r="AY83" s="5">
        <v>44701</v>
      </c>
      <c r="AZ83">
        <v>1.307</v>
      </c>
      <c r="BA83" s="5">
        <v>44705</v>
      </c>
      <c r="BB83">
        <v>1.2771</v>
      </c>
    </row>
    <row r="84" spans="1:54">
      <c r="A84" s="5"/>
      <c r="C84" s="5">
        <v>44706</v>
      </c>
      <c r="D84">
        <v>-0.062</v>
      </c>
      <c r="E84" s="5">
        <v>44704</v>
      </c>
      <c r="F84">
        <v>0.12</v>
      </c>
      <c r="G84" s="5">
        <v>44704</v>
      </c>
      <c r="H84">
        <v>0.277</v>
      </c>
      <c r="I84" s="5">
        <v>44704</v>
      </c>
      <c r="J84">
        <v>0.456</v>
      </c>
      <c r="K84" s="5">
        <v>44704</v>
      </c>
      <c r="L84">
        <v>0.617</v>
      </c>
      <c r="M84" s="5">
        <v>44704</v>
      </c>
      <c r="N84">
        <v>0.741</v>
      </c>
      <c r="O84" s="5">
        <v>44704</v>
      </c>
      <c r="P84">
        <v>0.895</v>
      </c>
      <c r="Q84" s="5">
        <v>44704</v>
      </c>
      <c r="R84">
        <v>1.246</v>
      </c>
      <c r="S84" s="5">
        <v>44704</v>
      </c>
      <c r="T84">
        <v>1.463</v>
      </c>
      <c r="U84" s="5">
        <v>44705</v>
      </c>
      <c r="V84">
        <v>0.946</v>
      </c>
      <c r="W84" s="5">
        <v>44705</v>
      </c>
      <c r="X84">
        <v>1.133</v>
      </c>
      <c r="Y84" s="5">
        <v>44705</v>
      </c>
      <c r="Z84">
        <v>1.265</v>
      </c>
      <c r="AA84" s="5">
        <v>44705</v>
      </c>
      <c r="AB84">
        <v>1.365</v>
      </c>
      <c r="AC84" s="5">
        <v>44704</v>
      </c>
      <c r="AD84">
        <v>1.4899</v>
      </c>
      <c r="AE84" s="5">
        <v>44705</v>
      </c>
      <c r="AF84">
        <v>1.5</v>
      </c>
      <c r="AG84" s="5">
        <v>44705</v>
      </c>
      <c r="AH84">
        <v>1.565</v>
      </c>
      <c r="AI84" s="5">
        <v>44704</v>
      </c>
      <c r="AJ84">
        <v>1.673</v>
      </c>
      <c r="AK84" s="5">
        <v>44705</v>
      </c>
      <c r="AL84">
        <v>1.682</v>
      </c>
      <c r="AM84" s="5">
        <v>44704</v>
      </c>
      <c r="AN84">
        <v>1.7747</v>
      </c>
      <c r="AO84" s="5">
        <v>44704</v>
      </c>
      <c r="AP84">
        <v>1.8106</v>
      </c>
      <c r="AQ84" s="5">
        <v>44704</v>
      </c>
      <c r="AR84">
        <v>1.8605</v>
      </c>
      <c r="AS84" s="5">
        <v>44704</v>
      </c>
      <c r="AT84">
        <v>1.79</v>
      </c>
      <c r="AU84" s="5">
        <v>44704</v>
      </c>
      <c r="AV84">
        <v>1.6711</v>
      </c>
      <c r="AW84" s="5">
        <v>44704</v>
      </c>
      <c r="AX84">
        <v>1.558</v>
      </c>
      <c r="AY84" s="5">
        <v>44704</v>
      </c>
      <c r="AZ84">
        <v>1.3905</v>
      </c>
      <c r="BA84" s="5">
        <v>44706</v>
      </c>
      <c r="BB84">
        <v>1.3711</v>
      </c>
    </row>
    <row r="85" spans="1:54">
      <c r="A85" s="5"/>
      <c r="C85" s="5">
        <v>44707</v>
      </c>
      <c r="D85">
        <v>-0.061</v>
      </c>
      <c r="E85" s="5">
        <v>44705</v>
      </c>
      <c r="F85">
        <v>0.111</v>
      </c>
      <c r="G85" s="5">
        <v>44705</v>
      </c>
      <c r="H85">
        <v>0.28</v>
      </c>
      <c r="I85" s="5">
        <v>44705</v>
      </c>
      <c r="J85">
        <v>0.457</v>
      </c>
      <c r="K85" s="5">
        <v>44705</v>
      </c>
      <c r="L85">
        <v>0.6</v>
      </c>
      <c r="M85" s="5">
        <v>44705</v>
      </c>
      <c r="N85">
        <v>0.735</v>
      </c>
      <c r="O85" s="5">
        <v>44705</v>
      </c>
      <c r="P85">
        <v>0.888</v>
      </c>
      <c r="Q85" s="5">
        <v>44705</v>
      </c>
      <c r="R85">
        <v>1.208</v>
      </c>
      <c r="S85" s="5">
        <v>44705</v>
      </c>
      <c r="T85">
        <v>1.403</v>
      </c>
      <c r="U85" s="5">
        <v>44706</v>
      </c>
      <c r="V85">
        <v>0.933</v>
      </c>
      <c r="W85" s="5">
        <v>44706</v>
      </c>
      <c r="X85">
        <v>1.1323</v>
      </c>
      <c r="Y85" s="5">
        <v>44706</v>
      </c>
      <c r="Z85">
        <v>1.269</v>
      </c>
      <c r="AA85" s="5">
        <v>44706</v>
      </c>
      <c r="AB85">
        <v>1.373</v>
      </c>
      <c r="AC85" s="5">
        <v>44705</v>
      </c>
      <c r="AD85">
        <v>1.4426</v>
      </c>
      <c r="AE85" s="5">
        <v>44706</v>
      </c>
      <c r="AF85">
        <v>1.521</v>
      </c>
      <c r="AG85" s="5">
        <v>44706</v>
      </c>
      <c r="AH85">
        <v>1.589</v>
      </c>
      <c r="AI85" s="5">
        <v>44705</v>
      </c>
      <c r="AJ85">
        <v>1.626</v>
      </c>
      <c r="AK85" s="5">
        <v>44706</v>
      </c>
      <c r="AL85">
        <v>1.712</v>
      </c>
      <c r="AM85" s="5">
        <v>44705</v>
      </c>
      <c r="AN85">
        <v>1.731</v>
      </c>
      <c r="AO85" s="5">
        <v>44705</v>
      </c>
      <c r="AP85">
        <v>1.7731</v>
      </c>
      <c r="AQ85" s="5">
        <v>44705</v>
      </c>
      <c r="AR85">
        <v>1.825</v>
      </c>
      <c r="AS85" s="5">
        <v>44705</v>
      </c>
      <c r="AT85">
        <v>1.779</v>
      </c>
      <c r="AU85" s="5">
        <v>44705</v>
      </c>
      <c r="AV85">
        <v>1.654</v>
      </c>
      <c r="AW85" s="5">
        <v>44705</v>
      </c>
      <c r="AX85">
        <v>1.552</v>
      </c>
      <c r="AY85" s="5">
        <v>44705</v>
      </c>
      <c r="AZ85">
        <v>1.405</v>
      </c>
      <c r="BA85" s="5">
        <v>44707</v>
      </c>
      <c r="BB85">
        <v>1.4469</v>
      </c>
    </row>
    <row r="86" spans="1:54">
      <c r="A86" s="5"/>
      <c r="C86" s="5">
        <v>44708</v>
      </c>
      <c r="D86">
        <v>-0.076</v>
      </c>
      <c r="E86" s="5">
        <v>44706</v>
      </c>
      <c r="F86">
        <v>0.111</v>
      </c>
      <c r="G86" s="5">
        <v>44706</v>
      </c>
      <c r="H86">
        <v>0.289</v>
      </c>
      <c r="I86" s="5">
        <v>44706</v>
      </c>
      <c r="J86">
        <v>0.464</v>
      </c>
      <c r="K86" s="5">
        <v>44706</v>
      </c>
      <c r="L86">
        <v>0.607</v>
      </c>
      <c r="M86" s="5">
        <v>44706</v>
      </c>
      <c r="N86">
        <v>0.747</v>
      </c>
      <c r="O86" s="5">
        <v>44706</v>
      </c>
      <c r="P86">
        <v>0.874</v>
      </c>
      <c r="Q86" s="5">
        <v>44706</v>
      </c>
      <c r="R86">
        <v>1.19</v>
      </c>
      <c r="S86" s="5">
        <v>44706</v>
      </c>
      <c r="T86">
        <v>1.374</v>
      </c>
      <c r="U86" s="5">
        <v>44707</v>
      </c>
      <c r="V86">
        <v>0.9285</v>
      </c>
      <c r="W86" s="5">
        <v>44707</v>
      </c>
      <c r="X86">
        <v>1.147</v>
      </c>
      <c r="Y86" s="5">
        <v>44707</v>
      </c>
      <c r="Z86">
        <v>1.286</v>
      </c>
      <c r="AA86" s="5">
        <v>44707</v>
      </c>
      <c r="AB86">
        <v>1.392</v>
      </c>
      <c r="AC86" s="5">
        <v>44706</v>
      </c>
      <c r="AD86">
        <v>1.4516</v>
      </c>
      <c r="AE86" s="5">
        <v>44707</v>
      </c>
      <c r="AF86">
        <v>1.5575</v>
      </c>
      <c r="AG86" s="5">
        <v>44707</v>
      </c>
      <c r="AH86">
        <v>1.631</v>
      </c>
      <c r="AI86" s="5">
        <v>44706</v>
      </c>
      <c r="AJ86">
        <v>1.6503</v>
      </c>
      <c r="AK86" s="5">
        <v>44707</v>
      </c>
      <c r="AL86">
        <v>1.7641</v>
      </c>
      <c r="AM86" s="5">
        <v>44706</v>
      </c>
      <c r="AN86">
        <v>1.766</v>
      </c>
      <c r="AO86" s="5">
        <v>44706</v>
      </c>
      <c r="AP86">
        <v>1.811</v>
      </c>
      <c r="AQ86" s="5">
        <v>44706</v>
      </c>
      <c r="AR86">
        <v>1.877</v>
      </c>
      <c r="AS86" s="5">
        <v>44706</v>
      </c>
      <c r="AT86">
        <v>1.828</v>
      </c>
      <c r="AU86" s="5">
        <v>44706</v>
      </c>
      <c r="AV86">
        <v>1.7185</v>
      </c>
      <c r="AW86" s="5">
        <v>44706</v>
      </c>
      <c r="AX86">
        <v>1.62</v>
      </c>
      <c r="AY86" s="5">
        <v>44706</v>
      </c>
      <c r="AZ86">
        <v>1.465</v>
      </c>
      <c r="BA86" s="5">
        <v>44708</v>
      </c>
      <c r="BB86">
        <v>1.3735</v>
      </c>
    </row>
    <row r="87" spans="1:54">
      <c r="A87" s="5"/>
      <c r="C87" s="5">
        <v>44711</v>
      </c>
      <c r="D87">
        <v>-0.068</v>
      </c>
      <c r="E87" s="5">
        <v>44707</v>
      </c>
      <c r="F87">
        <v>0.107</v>
      </c>
      <c r="G87" s="5">
        <v>44707</v>
      </c>
      <c r="H87">
        <v>0.272</v>
      </c>
      <c r="I87" s="5">
        <v>44707</v>
      </c>
      <c r="J87">
        <v>0.434</v>
      </c>
      <c r="K87" s="5">
        <v>44707</v>
      </c>
      <c r="L87">
        <v>0.587</v>
      </c>
      <c r="M87" s="5">
        <v>44707</v>
      </c>
      <c r="N87">
        <v>0.722</v>
      </c>
      <c r="O87" s="5">
        <v>44707</v>
      </c>
      <c r="P87">
        <v>0.852</v>
      </c>
      <c r="Q87" s="5">
        <v>44707</v>
      </c>
      <c r="R87">
        <v>1.172</v>
      </c>
      <c r="S87" s="5">
        <v>44707</v>
      </c>
      <c r="T87">
        <v>1.374</v>
      </c>
      <c r="U87" s="5">
        <v>44708</v>
      </c>
      <c r="V87">
        <v>0.947</v>
      </c>
      <c r="W87" s="5">
        <v>44708</v>
      </c>
      <c r="X87">
        <v>1.154</v>
      </c>
      <c r="Y87" s="5">
        <v>44708</v>
      </c>
      <c r="Z87">
        <v>1.28</v>
      </c>
      <c r="AA87" s="5">
        <v>44708</v>
      </c>
      <c r="AB87">
        <v>1.377</v>
      </c>
      <c r="AC87" s="5">
        <v>44707</v>
      </c>
      <c r="AD87">
        <v>1.479</v>
      </c>
      <c r="AE87" s="5">
        <v>44708</v>
      </c>
      <c r="AF87">
        <v>1.53</v>
      </c>
      <c r="AG87" s="5">
        <v>44708</v>
      </c>
      <c r="AH87">
        <v>1.6</v>
      </c>
      <c r="AI87" s="5">
        <v>44707</v>
      </c>
      <c r="AJ87">
        <v>1.698</v>
      </c>
      <c r="AK87" s="5">
        <v>44708</v>
      </c>
      <c r="AL87">
        <v>1.7279</v>
      </c>
      <c r="AM87" s="5">
        <v>44707</v>
      </c>
      <c r="AN87">
        <v>1.821</v>
      </c>
      <c r="AO87" s="5">
        <v>44707</v>
      </c>
      <c r="AP87">
        <v>1.869</v>
      </c>
      <c r="AQ87" s="5">
        <v>44707</v>
      </c>
      <c r="AR87">
        <v>1.941</v>
      </c>
      <c r="AS87" s="5">
        <v>44707</v>
      </c>
      <c r="AT87">
        <v>1.885</v>
      </c>
      <c r="AU87" s="5">
        <v>44707</v>
      </c>
      <c r="AV87">
        <v>1.792</v>
      </c>
      <c r="AW87" s="5">
        <v>44707</v>
      </c>
      <c r="AX87">
        <v>1.691</v>
      </c>
      <c r="AY87" s="5">
        <v>44707</v>
      </c>
      <c r="AZ87">
        <v>1.541</v>
      </c>
      <c r="BA87" s="5">
        <v>44711</v>
      </c>
      <c r="BB87">
        <v>1.404</v>
      </c>
    </row>
    <row r="88" spans="1:54">
      <c r="A88" s="5"/>
      <c r="C88" s="5">
        <v>44712</v>
      </c>
      <c r="D88">
        <v>-0.045</v>
      </c>
      <c r="E88" s="5">
        <v>44708</v>
      </c>
      <c r="F88">
        <v>0.117</v>
      </c>
      <c r="G88" s="5">
        <v>44708</v>
      </c>
      <c r="H88">
        <v>0.288</v>
      </c>
      <c r="I88" s="5">
        <v>44708</v>
      </c>
      <c r="J88">
        <v>0.462</v>
      </c>
      <c r="K88" s="5">
        <v>44708</v>
      </c>
      <c r="L88">
        <v>0.613</v>
      </c>
      <c r="M88" s="5">
        <v>44708</v>
      </c>
      <c r="N88">
        <v>0.752</v>
      </c>
      <c r="O88" s="5">
        <v>44708</v>
      </c>
      <c r="P88">
        <v>0.902</v>
      </c>
      <c r="Q88" s="5">
        <v>44708</v>
      </c>
      <c r="R88">
        <v>1.217</v>
      </c>
      <c r="S88" s="5">
        <v>44708</v>
      </c>
      <c r="T88">
        <v>1.418</v>
      </c>
      <c r="U88" s="5">
        <v>44711</v>
      </c>
      <c r="V88">
        <v>1.0261</v>
      </c>
      <c r="W88" s="5">
        <v>44711</v>
      </c>
      <c r="X88">
        <v>1.2341</v>
      </c>
      <c r="Y88" s="5">
        <v>44711</v>
      </c>
      <c r="Z88">
        <v>1.354</v>
      </c>
      <c r="AA88" s="5">
        <v>44711</v>
      </c>
      <c r="AB88">
        <v>1.4439</v>
      </c>
      <c r="AC88" s="5">
        <v>44708</v>
      </c>
      <c r="AD88">
        <v>1.4569</v>
      </c>
      <c r="AE88" s="5">
        <v>44711</v>
      </c>
      <c r="AF88">
        <v>1.585</v>
      </c>
      <c r="AG88" s="5">
        <v>44711</v>
      </c>
      <c r="AH88">
        <v>1.65</v>
      </c>
      <c r="AI88" s="5">
        <v>44708</v>
      </c>
      <c r="AJ88">
        <v>1.6658</v>
      </c>
      <c r="AK88" s="5">
        <v>44711</v>
      </c>
      <c r="AL88">
        <v>1.7815</v>
      </c>
      <c r="AM88" s="5">
        <v>44708</v>
      </c>
      <c r="AN88">
        <v>1.785</v>
      </c>
      <c r="AO88" s="5">
        <v>44708</v>
      </c>
      <c r="AP88">
        <v>1.832</v>
      </c>
      <c r="AQ88" s="5">
        <v>44708</v>
      </c>
      <c r="AR88">
        <v>1.904</v>
      </c>
      <c r="AS88" s="5">
        <v>44708</v>
      </c>
      <c r="AT88">
        <v>1.854</v>
      </c>
      <c r="AU88" s="5">
        <v>44708</v>
      </c>
      <c r="AV88">
        <v>1.744</v>
      </c>
      <c r="AW88" s="5">
        <v>44708</v>
      </c>
      <c r="AX88">
        <v>1.64</v>
      </c>
      <c r="AY88" s="5">
        <v>44708</v>
      </c>
      <c r="AZ88">
        <v>1.5015</v>
      </c>
      <c r="BA88" s="5">
        <v>44712</v>
      </c>
      <c r="BB88">
        <v>1.4638</v>
      </c>
    </row>
    <row r="89" spans="1:54">
      <c r="A89" s="5"/>
      <c r="C89" s="5">
        <v>44713</v>
      </c>
      <c r="D89">
        <v>-0.034</v>
      </c>
      <c r="E89" s="5">
        <v>44711</v>
      </c>
      <c r="F89">
        <v>0.154</v>
      </c>
      <c r="G89" s="5">
        <v>44711</v>
      </c>
      <c r="H89">
        <v>0.343</v>
      </c>
      <c r="I89" s="5">
        <v>44711</v>
      </c>
      <c r="J89">
        <v>0.491</v>
      </c>
      <c r="K89" s="5">
        <v>44711</v>
      </c>
      <c r="L89">
        <v>0.6555</v>
      </c>
      <c r="M89" s="5">
        <v>44711</v>
      </c>
      <c r="N89">
        <v>0.798</v>
      </c>
      <c r="O89" s="5">
        <v>44711</v>
      </c>
      <c r="P89">
        <v>0.955</v>
      </c>
      <c r="Q89" s="5">
        <v>44711</v>
      </c>
      <c r="R89">
        <v>1.27</v>
      </c>
      <c r="S89" s="5">
        <v>44711</v>
      </c>
      <c r="T89">
        <v>1.519</v>
      </c>
      <c r="U89" s="5">
        <v>44712</v>
      </c>
      <c r="V89">
        <v>1.0795</v>
      </c>
      <c r="W89" s="5">
        <v>44712</v>
      </c>
      <c r="X89">
        <v>1.2917</v>
      </c>
      <c r="Y89" s="5">
        <v>44712</v>
      </c>
      <c r="Z89">
        <v>1.416</v>
      </c>
      <c r="AA89" s="5">
        <v>44712</v>
      </c>
      <c r="AB89">
        <v>1.5029</v>
      </c>
      <c r="AC89" s="5">
        <v>44711</v>
      </c>
      <c r="AD89">
        <v>1.5185</v>
      </c>
      <c r="AE89" s="5">
        <v>44712</v>
      </c>
      <c r="AF89">
        <v>1.649</v>
      </c>
      <c r="AG89" s="5">
        <v>44712</v>
      </c>
      <c r="AH89">
        <v>1.715</v>
      </c>
      <c r="AI89" s="5">
        <v>44711</v>
      </c>
      <c r="AJ89">
        <v>1.712</v>
      </c>
      <c r="AK89" s="5">
        <v>44712</v>
      </c>
      <c r="AL89">
        <v>1.8489</v>
      </c>
      <c r="AM89" s="5">
        <v>44711</v>
      </c>
      <c r="AN89">
        <v>1.8249</v>
      </c>
      <c r="AO89" s="5">
        <v>44711</v>
      </c>
      <c r="AP89">
        <v>1.87</v>
      </c>
      <c r="AQ89" s="5">
        <v>44711</v>
      </c>
      <c r="AR89">
        <v>1.9401</v>
      </c>
      <c r="AS89" s="5">
        <v>44711</v>
      </c>
      <c r="AT89">
        <v>1.886</v>
      </c>
      <c r="AU89" s="5">
        <v>44711</v>
      </c>
      <c r="AV89">
        <v>1.7717</v>
      </c>
      <c r="AW89" s="5">
        <v>44711</v>
      </c>
      <c r="AX89">
        <v>1.667</v>
      </c>
      <c r="AY89" s="5">
        <v>44711</v>
      </c>
      <c r="AZ89">
        <v>1.512</v>
      </c>
      <c r="BA89" s="5">
        <v>44713</v>
      </c>
      <c r="BB89">
        <v>1.5308</v>
      </c>
    </row>
    <row r="90" spans="1:54">
      <c r="A90" s="5"/>
      <c r="C90" s="5">
        <v>44714</v>
      </c>
      <c r="D90">
        <v>-0.017</v>
      </c>
      <c r="E90" s="5">
        <v>44712</v>
      </c>
      <c r="F90">
        <v>0.156</v>
      </c>
      <c r="G90" s="5">
        <v>44712</v>
      </c>
      <c r="H90">
        <v>0.365</v>
      </c>
      <c r="I90" s="5">
        <v>44712</v>
      </c>
      <c r="J90">
        <v>0.519</v>
      </c>
      <c r="K90" s="5">
        <v>44712</v>
      </c>
      <c r="L90">
        <v>0.674</v>
      </c>
      <c r="M90" s="5">
        <v>44712</v>
      </c>
      <c r="N90">
        <v>0.828</v>
      </c>
      <c r="O90" s="5">
        <v>44712</v>
      </c>
      <c r="P90">
        <v>0.996</v>
      </c>
      <c r="Q90" s="5">
        <v>44712</v>
      </c>
      <c r="R90">
        <v>1.341</v>
      </c>
      <c r="S90" s="5">
        <v>44712</v>
      </c>
      <c r="T90">
        <v>1.581</v>
      </c>
      <c r="U90" s="5">
        <v>44713</v>
      </c>
      <c r="V90">
        <v>1.141</v>
      </c>
      <c r="W90" s="5">
        <v>44713</v>
      </c>
      <c r="X90">
        <v>1.363</v>
      </c>
      <c r="Y90" s="5">
        <v>44713</v>
      </c>
      <c r="Z90">
        <v>1.483</v>
      </c>
      <c r="AA90" s="5">
        <v>44713</v>
      </c>
      <c r="AB90">
        <v>1.5757</v>
      </c>
      <c r="AC90" s="5">
        <v>44712</v>
      </c>
      <c r="AD90">
        <v>1.591</v>
      </c>
      <c r="AE90" s="5">
        <v>44713</v>
      </c>
      <c r="AF90">
        <v>1.709</v>
      </c>
      <c r="AG90" s="5">
        <v>44713</v>
      </c>
      <c r="AH90">
        <v>1.775</v>
      </c>
      <c r="AI90" s="5">
        <v>44712</v>
      </c>
      <c r="AJ90">
        <v>1.788</v>
      </c>
      <c r="AK90" s="5">
        <v>44713</v>
      </c>
      <c r="AL90">
        <v>1.8949</v>
      </c>
      <c r="AM90" s="5">
        <v>44712</v>
      </c>
      <c r="AN90">
        <v>1.891</v>
      </c>
      <c r="AO90" s="5">
        <v>44712</v>
      </c>
      <c r="AP90">
        <v>1.9345</v>
      </c>
      <c r="AQ90" s="5">
        <v>44712</v>
      </c>
      <c r="AR90">
        <v>1.999</v>
      </c>
      <c r="AS90" s="5">
        <v>44712</v>
      </c>
      <c r="AT90">
        <v>1.943</v>
      </c>
      <c r="AU90" s="5">
        <v>44712</v>
      </c>
      <c r="AV90">
        <v>1.832</v>
      </c>
      <c r="AW90" s="5">
        <v>44712</v>
      </c>
      <c r="AX90">
        <v>1.727</v>
      </c>
      <c r="AY90" s="5">
        <v>44712</v>
      </c>
      <c r="AZ90">
        <v>1.581</v>
      </c>
      <c r="BA90" s="5">
        <v>44714</v>
      </c>
      <c r="BB90">
        <v>1.551</v>
      </c>
    </row>
    <row r="91" spans="1:54">
      <c r="A91" s="5"/>
      <c r="C91" s="5">
        <v>44715</v>
      </c>
      <c r="D91">
        <v>-0.008</v>
      </c>
      <c r="E91" s="5">
        <v>44713</v>
      </c>
      <c r="F91">
        <v>0.17</v>
      </c>
      <c r="G91" s="5">
        <v>44713</v>
      </c>
      <c r="H91">
        <v>0.378</v>
      </c>
      <c r="I91" s="5">
        <v>44713</v>
      </c>
      <c r="J91">
        <v>0.5655</v>
      </c>
      <c r="K91" s="5">
        <v>44713</v>
      </c>
      <c r="L91">
        <v>0.7175</v>
      </c>
      <c r="M91" s="5">
        <v>44713</v>
      </c>
      <c r="N91">
        <v>0.882</v>
      </c>
      <c r="O91" s="5">
        <v>44713</v>
      </c>
      <c r="P91">
        <v>1.056</v>
      </c>
      <c r="Q91" s="5">
        <v>44713</v>
      </c>
      <c r="R91">
        <v>1.42</v>
      </c>
      <c r="S91" s="5">
        <v>44713</v>
      </c>
      <c r="T91">
        <v>1.683</v>
      </c>
      <c r="U91" s="5">
        <v>44714</v>
      </c>
      <c r="V91">
        <v>1.2</v>
      </c>
      <c r="W91" s="5">
        <v>44714</v>
      </c>
      <c r="X91">
        <v>1.433</v>
      </c>
      <c r="Y91" s="5">
        <v>44714</v>
      </c>
      <c r="Z91">
        <v>1.564</v>
      </c>
      <c r="AA91" s="5">
        <v>44714</v>
      </c>
      <c r="AB91">
        <v>1.652</v>
      </c>
      <c r="AC91" s="5">
        <v>44713</v>
      </c>
      <c r="AD91">
        <v>1.6439</v>
      </c>
      <c r="AE91" s="5">
        <v>44714</v>
      </c>
      <c r="AF91">
        <v>1.777</v>
      </c>
      <c r="AG91" s="5">
        <v>44714</v>
      </c>
      <c r="AH91">
        <v>1.836</v>
      </c>
      <c r="AI91" s="5">
        <v>44713</v>
      </c>
      <c r="AJ91">
        <v>1.8366</v>
      </c>
      <c r="AK91" s="5">
        <v>44714</v>
      </c>
      <c r="AL91">
        <v>1.949</v>
      </c>
      <c r="AM91" s="5">
        <v>44713</v>
      </c>
      <c r="AN91">
        <v>1.946</v>
      </c>
      <c r="AO91" s="5">
        <v>44713</v>
      </c>
      <c r="AP91">
        <v>1.989</v>
      </c>
      <c r="AQ91" s="5">
        <v>44713</v>
      </c>
      <c r="AR91">
        <v>2.053</v>
      </c>
      <c r="AS91" s="5">
        <v>44713</v>
      </c>
      <c r="AT91">
        <v>2</v>
      </c>
      <c r="AU91" s="5">
        <v>44713</v>
      </c>
      <c r="AV91">
        <v>1.8941</v>
      </c>
      <c r="AW91" s="5">
        <v>44713</v>
      </c>
      <c r="AX91">
        <v>1.793</v>
      </c>
      <c r="AY91" s="5">
        <v>44713</v>
      </c>
      <c r="AZ91">
        <v>1.638</v>
      </c>
      <c r="BA91" s="5">
        <v>44715</v>
      </c>
      <c r="BB91">
        <v>1.569</v>
      </c>
    </row>
    <row r="92" spans="1:54">
      <c r="A92" s="5"/>
      <c r="C92" s="5">
        <v>44718</v>
      </c>
      <c r="D92">
        <v>0.009</v>
      </c>
      <c r="E92" s="5">
        <v>44714</v>
      </c>
      <c r="F92">
        <v>0.196</v>
      </c>
      <c r="G92" s="5">
        <v>44714</v>
      </c>
      <c r="H92">
        <v>0.41</v>
      </c>
      <c r="I92" s="5">
        <v>44714</v>
      </c>
      <c r="J92">
        <v>0.588</v>
      </c>
      <c r="K92" s="5">
        <v>44714</v>
      </c>
      <c r="L92">
        <v>0.763</v>
      </c>
      <c r="M92" s="5">
        <v>44714</v>
      </c>
      <c r="N92">
        <v>0.932</v>
      </c>
      <c r="O92" s="5">
        <v>44714</v>
      </c>
      <c r="P92">
        <v>1.107</v>
      </c>
      <c r="Q92" s="5">
        <v>44714</v>
      </c>
      <c r="R92">
        <v>1.481</v>
      </c>
      <c r="S92" s="5">
        <v>44714</v>
      </c>
      <c r="T92">
        <v>1.749</v>
      </c>
      <c r="U92" s="5">
        <v>44715</v>
      </c>
      <c r="V92">
        <v>1.257</v>
      </c>
      <c r="W92" s="5">
        <v>44715</v>
      </c>
      <c r="X92">
        <v>1.494</v>
      </c>
      <c r="Y92" s="5">
        <v>44715</v>
      </c>
      <c r="Z92">
        <v>1.614</v>
      </c>
      <c r="AA92" s="5">
        <v>44715</v>
      </c>
      <c r="AB92">
        <v>1.699</v>
      </c>
      <c r="AC92" s="5">
        <v>44714</v>
      </c>
      <c r="AD92">
        <v>1.7174</v>
      </c>
      <c r="AE92" s="5">
        <v>44715</v>
      </c>
      <c r="AF92">
        <v>1.817</v>
      </c>
      <c r="AG92" s="5">
        <v>44715</v>
      </c>
      <c r="AH92">
        <v>1.874</v>
      </c>
      <c r="AI92" s="5">
        <v>44714</v>
      </c>
      <c r="AJ92">
        <v>1.8921</v>
      </c>
      <c r="AK92" s="5">
        <v>44715</v>
      </c>
      <c r="AL92">
        <v>1.98</v>
      </c>
      <c r="AM92" s="5">
        <v>44714</v>
      </c>
      <c r="AN92">
        <v>1.9975</v>
      </c>
      <c r="AO92" s="5">
        <v>44714</v>
      </c>
      <c r="AP92">
        <v>2.038</v>
      </c>
      <c r="AQ92" s="5">
        <v>44714</v>
      </c>
      <c r="AR92">
        <v>2.097</v>
      </c>
      <c r="AS92" s="5">
        <v>44714</v>
      </c>
      <c r="AT92">
        <v>2.034</v>
      </c>
      <c r="AU92" s="5">
        <v>44714</v>
      </c>
      <c r="AV92">
        <v>1.924</v>
      </c>
      <c r="AW92" s="5">
        <v>44714</v>
      </c>
      <c r="AX92">
        <v>1.819</v>
      </c>
      <c r="AY92" s="5">
        <v>44714</v>
      </c>
      <c r="AZ92">
        <v>1.679</v>
      </c>
      <c r="BA92" s="5">
        <v>44718</v>
      </c>
      <c r="BB92">
        <v>1.604</v>
      </c>
    </row>
    <row r="93" spans="1:54">
      <c r="A93" s="5"/>
      <c r="C93" s="5">
        <v>44719</v>
      </c>
      <c r="D93">
        <v>0.029</v>
      </c>
      <c r="E93" s="5">
        <v>44715</v>
      </c>
      <c r="F93">
        <v>0.222</v>
      </c>
      <c r="G93" s="5">
        <v>44715</v>
      </c>
      <c r="H93">
        <v>0.436</v>
      </c>
      <c r="I93" s="5">
        <v>44715</v>
      </c>
      <c r="J93">
        <v>0.633</v>
      </c>
      <c r="K93" s="5">
        <v>44715</v>
      </c>
      <c r="L93">
        <v>0.815</v>
      </c>
      <c r="M93" s="5">
        <v>44715</v>
      </c>
      <c r="N93">
        <v>0.981</v>
      </c>
      <c r="O93" s="5">
        <v>44715</v>
      </c>
      <c r="P93">
        <v>1.18</v>
      </c>
      <c r="Q93" s="5">
        <v>44715</v>
      </c>
      <c r="R93">
        <v>1.5425</v>
      </c>
      <c r="S93" s="5">
        <v>44715</v>
      </c>
      <c r="T93">
        <v>1.807</v>
      </c>
      <c r="U93" s="5">
        <v>44718</v>
      </c>
      <c r="V93">
        <v>1.2858</v>
      </c>
      <c r="W93" s="5">
        <v>44718</v>
      </c>
      <c r="X93">
        <v>1.5172</v>
      </c>
      <c r="Y93" s="5">
        <v>44718</v>
      </c>
      <c r="Z93">
        <v>1.644</v>
      </c>
      <c r="AA93" s="5">
        <v>44718</v>
      </c>
      <c r="AB93">
        <v>1.734</v>
      </c>
      <c r="AC93" s="5">
        <v>44715</v>
      </c>
      <c r="AD93">
        <v>1.7608</v>
      </c>
      <c r="AE93" s="5">
        <v>44718</v>
      </c>
      <c r="AF93">
        <v>1.852</v>
      </c>
      <c r="AG93" s="5">
        <v>44718</v>
      </c>
      <c r="AH93">
        <v>1.91</v>
      </c>
      <c r="AI93" s="5">
        <v>44715</v>
      </c>
      <c r="AJ93">
        <v>1.9295</v>
      </c>
      <c r="AK93" s="5">
        <v>44718</v>
      </c>
      <c r="AL93">
        <v>2.0265</v>
      </c>
      <c r="AM93" s="5">
        <v>44715</v>
      </c>
      <c r="AN93">
        <v>2.026</v>
      </c>
      <c r="AO93" s="5">
        <v>44715</v>
      </c>
      <c r="AP93">
        <v>2.062</v>
      </c>
      <c r="AQ93" s="5">
        <v>44715</v>
      </c>
      <c r="AR93">
        <v>2.117</v>
      </c>
      <c r="AS93" s="5">
        <v>44715</v>
      </c>
      <c r="AT93">
        <v>2.05</v>
      </c>
      <c r="AU93" s="5">
        <v>44715</v>
      </c>
      <c r="AV93">
        <v>1.939</v>
      </c>
      <c r="AW93" s="5">
        <v>44715</v>
      </c>
      <c r="AX93">
        <v>1.834</v>
      </c>
      <c r="AY93" s="5">
        <v>44715</v>
      </c>
      <c r="AZ93">
        <v>1.672</v>
      </c>
      <c r="BA93" s="5">
        <v>44719</v>
      </c>
      <c r="BB93">
        <v>1.5931</v>
      </c>
    </row>
    <row r="94" spans="1:54">
      <c r="A94" s="5"/>
      <c r="C94" s="5">
        <v>44720</v>
      </c>
      <c r="D94">
        <v>0.034</v>
      </c>
      <c r="E94" s="5">
        <v>44718</v>
      </c>
      <c r="F94">
        <v>0.261</v>
      </c>
      <c r="G94" s="5">
        <v>44718</v>
      </c>
      <c r="H94">
        <v>0.466</v>
      </c>
      <c r="I94" s="5">
        <v>44718</v>
      </c>
      <c r="J94">
        <v>0.672</v>
      </c>
      <c r="K94" s="5">
        <v>44718</v>
      </c>
      <c r="L94">
        <v>0.853</v>
      </c>
      <c r="M94" s="5">
        <v>44718</v>
      </c>
      <c r="N94">
        <v>1.018</v>
      </c>
      <c r="O94" s="5">
        <v>44718</v>
      </c>
      <c r="P94">
        <v>1.209</v>
      </c>
      <c r="Q94" s="5">
        <v>44718</v>
      </c>
      <c r="R94">
        <v>1.585</v>
      </c>
      <c r="S94" s="5">
        <v>44718</v>
      </c>
      <c r="T94">
        <v>1.837</v>
      </c>
      <c r="U94" s="5">
        <v>44719</v>
      </c>
      <c r="V94">
        <v>1.2817</v>
      </c>
      <c r="W94" s="5">
        <v>44719</v>
      </c>
      <c r="X94">
        <v>1.5027</v>
      </c>
      <c r="Y94" s="5">
        <v>44719</v>
      </c>
      <c r="Z94">
        <v>1.625</v>
      </c>
      <c r="AA94" s="5">
        <v>44719</v>
      </c>
      <c r="AB94">
        <v>1.72</v>
      </c>
      <c r="AC94" s="5">
        <v>44718</v>
      </c>
      <c r="AD94">
        <v>1.8033</v>
      </c>
      <c r="AE94" s="5">
        <v>44719</v>
      </c>
      <c r="AF94">
        <v>1.834</v>
      </c>
      <c r="AG94" s="5">
        <v>44719</v>
      </c>
      <c r="AH94">
        <v>1.893</v>
      </c>
      <c r="AI94" s="5">
        <v>44718</v>
      </c>
      <c r="AJ94">
        <v>1.967</v>
      </c>
      <c r="AK94" s="5">
        <v>44719</v>
      </c>
      <c r="AL94">
        <v>2.0069</v>
      </c>
      <c r="AM94" s="5">
        <v>44718</v>
      </c>
      <c r="AN94">
        <v>2.058</v>
      </c>
      <c r="AO94" s="5">
        <v>44718</v>
      </c>
      <c r="AP94">
        <v>2.097</v>
      </c>
      <c r="AQ94" s="5">
        <v>44718</v>
      </c>
      <c r="AR94">
        <v>2.149</v>
      </c>
      <c r="AS94" s="5">
        <v>44718</v>
      </c>
      <c r="AT94">
        <v>2.09</v>
      </c>
      <c r="AU94" s="5">
        <v>44718</v>
      </c>
      <c r="AV94">
        <v>1.98</v>
      </c>
      <c r="AW94" s="5">
        <v>44718</v>
      </c>
      <c r="AX94">
        <v>1.876</v>
      </c>
      <c r="AY94" s="5">
        <v>44718</v>
      </c>
      <c r="AZ94">
        <v>1.727</v>
      </c>
      <c r="BA94" s="5">
        <v>44720</v>
      </c>
      <c r="BB94">
        <v>1.637</v>
      </c>
    </row>
    <row r="95" spans="1:54">
      <c r="A95" s="5"/>
      <c r="C95" s="5">
        <v>44721</v>
      </c>
      <c r="D95">
        <v>0.063</v>
      </c>
      <c r="E95" s="5">
        <v>44719</v>
      </c>
      <c r="F95">
        <v>0.265</v>
      </c>
      <c r="G95" s="5">
        <v>44719</v>
      </c>
      <c r="H95">
        <v>0.469</v>
      </c>
      <c r="I95" s="5">
        <v>44719</v>
      </c>
      <c r="J95">
        <v>0.676</v>
      </c>
      <c r="K95" s="5">
        <v>44719</v>
      </c>
      <c r="L95">
        <v>0.846</v>
      </c>
      <c r="M95" s="5">
        <v>44719</v>
      </c>
      <c r="N95">
        <v>1.014</v>
      </c>
      <c r="O95" s="5">
        <v>44719</v>
      </c>
      <c r="P95">
        <v>1.226</v>
      </c>
      <c r="Q95" s="5">
        <v>44719</v>
      </c>
      <c r="R95">
        <v>1.5525</v>
      </c>
      <c r="S95" s="5">
        <v>44719</v>
      </c>
      <c r="T95">
        <v>1.806</v>
      </c>
      <c r="U95" s="5">
        <v>44720</v>
      </c>
      <c r="V95">
        <v>1.3092</v>
      </c>
      <c r="W95" s="5">
        <v>44720</v>
      </c>
      <c r="X95">
        <v>1.538</v>
      </c>
      <c r="Y95" s="5">
        <v>44720</v>
      </c>
      <c r="Z95">
        <v>1.666</v>
      </c>
      <c r="AA95" s="5">
        <v>44720</v>
      </c>
      <c r="AB95">
        <v>1.7641</v>
      </c>
      <c r="AC95" s="5">
        <v>44719</v>
      </c>
      <c r="AD95">
        <v>1.7726</v>
      </c>
      <c r="AE95" s="5">
        <v>44720</v>
      </c>
      <c r="AF95">
        <v>1.883</v>
      </c>
      <c r="AG95" s="5">
        <v>44720</v>
      </c>
      <c r="AH95">
        <v>1.944</v>
      </c>
      <c r="AI95" s="5">
        <v>44719</v>
      </c>
      <c r="AJ95">
        <v>1.947</v>
      </c>
      <c r="AK95" s="5">
        <v>44720</v>
      </c>
      <c r="AL95">
        <v>2.058</v>
      </c>
      <c r="AM95" s="5">
        <v>44719</v>
      </c>
      <c r="AN95">
        <v>2.0535</v>
      </c>
      <c r="AO95" s="5">
        <v>44719</v>
      </c>
      <c r="AP95">
        <v>2.09</v>
      </c>
      <c r="AQ95" s="5">
        <v>44719</v>
      </c>
      <c r="AR95">
        <v>2.1415</v>
      </c>
      <c r="AS95" s="5">
        <v>44719</v>
      </c>
      <c r="AT95">
        <v>2.075</v>
      </c>
      <c r="AU95" s="5">
        <v>44719</v>
      </c>
      <c r="AV95">
        <v>1.9681</v>
      </c>
      <c r="AW95" s="5">
        <v>44719</v>
      </c>
      <c r="AX95">
        <v>1.866</v>
      </c>
      <c r="AY95" s="5">
        <v>44719</v>
      </c>
      <c r="AZ95">
        <v>1.709</v>
      </c>
      <c r="BA95" s="5">
        <v>44721</v>
      </c>
      <c r="BB95">
        <v>1.653</v>
      </c>
    </row>
    <row r="96" spans="1:54">
      <c r="A96" s="5"/>
      <c r="C96" s="5">
        <v>44722</v>
      </c>
      <c r="D96">
        <v>0.083</v>
      </c>
      <c r="E96" s="5">
        <v>44720</v>
      </c>
      <c r="F96">
        <v>0.293</v>
      </c>
      <c r="G96" s="5">
        <v>44720</v>
      </c>
      <c r="H96">
        <v>0.521</v>
      </c>
      <c r="I96" s="5">
        <v>44720</v>
      </c>
      <c r="J96">
        <v>0.733</v>
      </c>
      <c r="K96" s="5">
        <v>44720</v>
      </c>
      <c r="L96">
        <v>0.902</v>
      </c>
      <c r="M96" s="5">
        <v>44720</v>
      </c>
      <c r="N96">
        <v>1.092</v>
      </c>
      <c r="O96" s="5">
        <v>44720</v>
      </c>
      <c r="P96">
        <v>1.289</v>
      </c>
      <c r="Q96" s="5">
        <v>44720</v>
      </c>
      <c r="R96">
        <v>1.62</v>
      </c>
      <c r="S96" s="5">
        <v>44720</v>
      </c>
      <c r="T96">
        <v>1.836</v>
      </c>
      <c r="U96" s="5">
        <v>44721</v>
      </c>
      <c r="V96">
        <v>1.4572</v>
      </c>
      <c r="W96" s="5">
        <v>44721</v>
      </c>
      <c r="X96">
        <v>1.6739</v>
      </c>
      <c r="Y96" s="5">
        <v>44721</v>
      </c>
      <c r="Z96">
        <v>1.794</v>
      </c>
      <c r="AA96" s="5">
        <v>44721</v>
      </c>
      <c r="AB96">
        <v>1.873</v>
      </c>
      <c r="AC96" s="5">
        <v>44720</v>
      </c>
      <c r="AD96">
        <v>1.824</v>
      </c>
      <c r="AE96" s="5">
        <v>44721</v>
      </c>
      <c r="AF96">
        <v>1.977</v>
      </c>
      <c r="AG96" s="5">
        <v>44721</v>
      </c>
      <c r="AH96">
        <v>2.031</v>
      </c>
      <c r="AI96" s="5">
        <v>44720</v>
      </c>
      <c r="AJ96">
        <v>2.0037</v>
      </c>
      <c r="AK96" s="5">
        <v>44721</v>
      </c>
      <c r="AL96">
        <v>2.1311</v>
      </c>
      <c r="AM96" s="5">
        <v>44720</v>
      </c>
      <c r="AN96">
        <v>2.104</v>
      </c>
      <c r="AO96" s="5">
        <v>44720</v>
      </c>
      <c r="AP96">
        <v>2.142</v>
      </c>
      <c r="AQ96" s="5">
        <v>44720</v>
      </c>
      <c r="AR96">
        <v>2.195</v>
      </c>
      <c r="AS96" s="5">
        <v>44720</v>
      </c>
      <c r="AT96">
        <v>2.131</v>
      </c>
      <c r="AU96" s="5">
        <v>44720</v>
      </c>
      <c r="AV96">
        <v>2.025</v>
      </c>
      <c r="AW96" s="5">
        <v>44720</v>
      </c>
      <c r="AX96">
        <v>1.925</v>
      </c>
      <c r="AY96" s="5">
        <v>44720</v>
      </c>
      <c r="AZ96">
        <v>1.772</v>
      </c>
      <c r="BA96" s="5">
        <v>44722</v>
      </c>
      <c r="BB96">
        <v>1.653</v>
      </c>
    </row>
    <row r="97" spans="1:54">
      <c r="A97" s="5"/>
      <c r="C97" s="5">
        <v>44725</v>
      </c>
      <c r="D97">
        <v>0.108</v>
      </c>
      <c r="E97" s="5">
        <v>44721</v>
      </c>
      <c r="F97">
        <v>0.329</v>
      </c>
      <c r="G97" s="5">
        <v>44721</v>
      </c>
      <c r="H97">
        <v>0.597</v>
      </c>
      <c r="I97" s="5">
        <v>44721</v>
      </c>
      <c r="J97">
        <v>0.814</v>
      </c>
      <c r="K97" s="5">
        <v>44721</v>
      </c>
      <c r="L97">
        <v>1.028</v>
      </c>
      <c r="M97" s="5">
        <v>44721</v>
      </c>
      <c r="N97">
        <v>1.238</v>
      </c>
      <c r="O97" s="5">
        <v>44721</v>
      </c>
      <c r="P97">
        <v>1.458</v>
      </c>
      <c r="Q97" s="5">
        <v>44721</v>
      </c>
      <c r="R97">
        <v>1.848</v>
      </c>
      <c r="S97" s="5">
        <v>44721</v>
      </c>
      <c r="T97">
        <v>2.061</v>
      </c>
      <c r="U97" s="5">
        <v>44722</v>
      </c>
      <c r="V97">
        <v>1.5733</v>
      </c>
      <c r="W97" s="5">
        <v>44722</v>
      </c>
      <c r="X97">
        <v>1.7921</v>
      </c>
      <c r="Y97" s="5">
        <v>44722</v>
      </c>
      <c r="Z97">
        <v>1.907</v>
      </c>
      <c r="AA97" s="5">
        <v>44722</v>
      </c>
      <c r="AB97">
        <v>1.9832</v>
      </c>
      <c r="AC97" s="5">
        <v>44721</v>
      </c>
      <c r="AD97">
        <v>1.9289</v>
      </c>
      <c r="AE97" s="5">
        <v>44722</v>
      </c>
      <c r="AF97">
        <v>2.0672</v>
      </c>
      <c r="AG97" s="5">
        <v>44722</v>
      </c>
      <c r="AH97">
        <v>2.113</v>
      </c>
      <c r="AI97" s="5">
        <v>44721</v>
      </c>
      <c r="AJ97">
        <v>2.08</v>
      </c>
      <c r="AK97" s="5">
        <v>44722</v>
      </c>
      <c r="AL97">
        <v>2.2031</v>
      </c>
      <c r="AM97" s="5">
        <v>44721</v>
      </c>
      <c r="AN97">
        <v>2.172</v>
      </c>
      <c r="AO97" s="5">
        <v>44721</v>
      </c>
      <c r="AP97">
        <v>2.204</v>
      </c>
      <c r="AQ97" s="5">
        <v>44721</v>
      </c>
      <c r="AR97">
        <v>2.244</v>
      </c>
      <c r="AS97" s="5">
        <v>44721</v>
      </c>
      <c r="AT97">
        <v>2.166</v>
      </c>
      <c r="AU97" s="5">
        <v>44721</v>
      </c>
      <c r="AV97">
        <v>2.056</v>
      </c>
      <c r="AW97" s="5">
        <v>44721</v>
      </c>
      <c r="AX97">
        <v>1.952</v>
      </c>
      <c r="AY97" s="5">
        <v>44721</v>
      </c>
      <c r="AZ97">
        <v>1.7835</v>
      </c>
      <c r="BA97" s="5">
        <v>44725</v>
      </c>
      <c r="BB97">
        <v>1.7303</v>
      </c>
    </row>
    <row r="98" spans="1:54">
      <c r="A98" s="5"/>
      <c r="C98" s="5">
        <v>44726</v>
      </c>
      <c r="D98">
        <v>0.175</v>
      </c>
      <c r="E98" s="5">
        <v>44722</v>
      </c>
      <c r="F98">
        <v>0.352</v>
      </c>
      <c r="G98" s="5">
        <v>44722</v>
      </c>
      <c r="H98">
        <v>0.639</v>
      </c>
      <c r="I98" s="5">
        <v>44722</v>
      </c>
      <c r="J98">
        <v>0.901</v>
      </c>
      <c r="K98" s="5">
        <v>44722</v>
      </c>
      <c r="L98">
        <v>1.138</v>
      </c>
      <c r="M98" s="5">
        <v>44722</v>
      </c>
      <c r="N98">
        <v>1.359</v>
      </c>
      <c r="O98" s="5">
        <v>44722</v>
      </c>
      <c r="P98">
        <v>1.634</v>
      </c>
      <c r="Q98" s="5">
        <v>44722</v>
      </c>
      <c r="R98">
        <v>2.017</v>
      </c>
      <c r="S98" s="5">
        <v>44722</v>
      </c>
      <c r="T98">
        <v>2.223</v>
      </c>
      <c r="U98" s="5">
        <v>44725</v>
      </c>
      <c r="V98">
        <v>1.788</v>
      </c>
      <c r="W98" s="5">
        <v>44725</v>
      </c>
      <c r="X98">
        <v>2.0215</v>
      </c>
      <c r="Y98" s="5">
        <v>44725</v>
      </c>
      <c r="Z98">
        <v>2.1217</v>
      </c>
      <c r="AA98" s="5">
        <v>44725</v>
      </c>
      <c r="AB98">
        <v>2.183</v>
      </c>
      <c r="AC98" s="5">
        <v>44722</v>
      </c>
      <c r="AD98">
        <v>2.0386</v>
      </c>
      <c r="AE98" s="5">
        <v>44725</v>
      </c>
      <c r="AF98">
        <v>2.255</v>
      </c>
      <c r="AG98" s="5">
        <v>44725</v>
      </c>
      <c r="AH98">
        <v>2.296</v>
      </c>
      <c r="AI98" s="5">
        <v>44722</v>
      </c>
      <c r="AJ98">
        <v>2.1622</v>
      </c>
      <c r="AK98" s="5">
        <v>44725</v>
      </c>
      <c r="AL98">
        <v>2.3721</v>
      </c>
      <c r="AM98" s="5">
        <v>44722</v>
      </c>
      <c r="AN98">
        <v>2.2372</v>
      </c>
      <c r="AO98" s="5">
        <v>44722</v>
      </c>
      <c r="AP98">
        <v>2.2639</v>
      </c>
      <c r="AQ98" s="5">
        <v>44722</v>
      </c>
      <c r="AR98">
        <v>2.294</v>
      </c>
      <c r="AS98" s="5">
        <v>44722</v>
      </c>
      <c r="AT98">
        <v>2.203</v>
      </c>
      <c r="AU98" s="5">
        <v>44722</v>
      </c>
      <c r="AV98">
        <v>2.088</v>
      </c>
      <c r="AW98" s="5">
        <v>44722</v>
      </c>
      <c r="AX98">
        <v>1.981</v>
      </c>
      <c r="AY98" s="5">
        <v>44722</v>
      </c>
      <c r="AZ98">
        <v>1.799</v>
      </c>
      <c r="BA98" s="5">
        <v>44726</v>
      </c>
      <c r="BB98">
        <v>1.939</v>
      </c>
    </row>
    <row r="99" spans="1:54">
      <c r="A99" s="5"/>
      <c r="C99" s="5">
        <v>44727</v>
      </c>
      <c r="D99">
        <v>0.237</v>
      </c>
      <c r="E99" s="5">
        <v>44725</v>
      </c>
      <c r="F99">
        <v>0.442</v>
      </c>
      <c r="G99" s="5">
        <v>44725</v>
      </c>
      <c r="H99">
        <v>0.741</v>
      </c>
      <c r="I99" s="5">
        <v>44725</v>
      </c>
      <c r="J99">
        <v>1.029</v>
      </c>
      <c r="K99" s="5">
        <v>44725</v>
      </c>
      <c r="L99">
        <v>1.303</v>
      </c>
      <c r="M99" s="5">
        <v>44725</v>
      </c>
      <c r="N99">
        <v>1.552</v>
      </c>
      <c r="O99" s="5">
        <v>44725</v>
      </c>
      <c r="P99">
        <v>1.865</v>
      </c>
      <c r="Q99" s="5">
        <v>44725</v>
      </c>
      <c r="R99">
        <v>2.369</v>
      </c>
      <c r="S99" s="5">
        <v>44725</v>
      </c>
      <c r="T99">
        <v>2.602</v>
      </c>
      <c r="U99" s="5">
        <v>44726</v>
      </c>
      <c r="V99">
        <v>1.9971</v>
      </c>
      <c r="W99" s="5">
        <v>44726</v>
      </c>
      <c r="X99">
        <v>2.2115</v>
      </c>
      <c r="Y99" s="5">
        <v>44726</v>
      </c>
      <c r="Z99">
        <v>2.312</v>
      </c>
      <c r="AA99" s="5">
        <v>44726</v>
      </c>
      <c r="AB99">
        <v>2.377</v>
      </c>
      <c r="AC99" s="5">
        <v>44725</v>
      </c>
      <c r="AD99">
        <v>2.222</v>
      </c>
      <c r="AE99" s="5">
        <v>44726</v>
      </c>
      <c r="AF99">
        <v>2.4742</v>
      </c>
      <c r="AG99" s="5">
        <v>44726</v>
      </c>
      <c r="AH99">
        <v>2.5244</v>
      </c>
      <c r="AI99" s="5">
        <v>44725</v>
      </c>
      <c r="AJ99">
        <v>2.3348</v>
      </c>
      <c r="AK99" s="5">
        <v>44726</v>
      </c>
      <c r="AL99">
        <v>2.6198</v>
      </c>
      <c r="AM99" s="5">
        <v>44725</v>
      </c>
      <c r="AN99">
        <v>2.396</v>
      </c>
      <c r="AO99" s="5">
        <v>44725</v>
      </c>
      <c r="AP99">
        <v>2.415</v>
      </c>
      <c r="AQ99" s="5">
        <v>44725</v>
      </c>
      <c r="AR99">
        <v>2.423</v>
      </c>
      <c r="AS99" s="5">
        <v>44725</v>
      </c>
      <c r="AT99">
        <v>2.346</v>
      </c>
      <c r="AU99" s="5">
        <v>44725</v>
      </c>
      <c r="AV99">
        <v>2.174</v>
      </c>
      <c r="AW99" s="5">
        <v>44725</v>
      </c>
      <c r="AX99">
        <v>2.055</v>
      </c>
      <c r="AY99" s="5">
        <v>44725</v>
      </c>
      <c r="AZ99">
        <v>1.89</v>
      </c>
      <c r="BA99" s="5">
        <v>44727</v>
      </c>
      <c r="BB99">
        <v>1.832</v>
      </c>
    </row>
    <row r="100" spans="1:54">
      <c r="A100" s="5"/>
      <c r="C100" s="5">
        <v>44728</v>
      </c>
      <c r="D100">
        <v>0.249</v>
      </c>
      <c r="E100" s="5">
        <v>44726</v>
      </c>
      <c r="F100">
        <v>0.591</v>
      </c>
      <c r="G100" s="5">
        <v>44726</v>
      </c>
      <c r="H100">
        <v>0.883</v>
      </c>
      <c r="I100" s="5">
        <v>44726</v>
      </c>
      <c r="J100">
        <v>1.257</v>
      </c>
      <c r="K100" s="5">
        <v>44726</v>
      </c>
      <c r="L100">
        <v>1.533</v>
      </c>
      <c r="M100" s="5">
        <v>44726</v>
      </c>
      <c r="N100">
        <v>1.812</v>
      </c>
      <c r="O100" s="5">
        <v>44726</v>
      </c>
      <c r="P100">
        <v>2.044</v>
      </c>
      <c r="Q100" s="5">
        <v>44726</v>
      </c>
      <c r="R100">
        <v>2.645</v>
      </c>
      <c r="S100" s="5">
        <v>44726</v>
      </c>
      <c r="T100">
        <v>2.858</v>
      </c>
      <c r="U100" s="5">
        <v>44727</v>
      </c>
      <c r="V100">
        <v>1.759</v>
      </c>
      <c r="W100" s="5">
        <v>44727</v>
      </c>
      <c r="X100">
        <v>1.981</v>
      </c>
      <c r="Y100" s="5">
        <v>44727</v>
      </c>
      <c r="Z100">
        <v>2.106</v>
      </c>
      <c r="AA100" s="5">
        <v>44727</v>
      </c>
      <c r="AB100">
        <v>2.194</v>
      </c>
      <c r="AC100" s="5">
        <v>44726</v>
      </c>
      <c r="AD100">
        <v>2.4333</v>
      </c>
      <c r="AE100" s="5">
        <v>44727</v>
      </c>
      <c r="AF100">
        <v>2.298</v>
      </c>
      <c r="AG100" s="5">
        <v>44727</v>
      </c>
      <c r="AH100">
        <v>2.352</v>
      </c>
      <c r="AI100" s="5">
        <v>44726</v>
      </c>
      <c r="AJ100">
        <v>2.5785</v>
      </c>
      <c r="AK100" s="5">
        <v>44727</v>
      </c>
      <c r="AL100">
        <v>2.4499</v>
      </c>
      <c r="AM100" s="5">
        <v>44726</v>
      </c>
      <c r="AN100">
        <v>2.636</v>
      </c>
      <c r="AO100" s="5">
        <v>44726</v>
      </c>
      <c r="AP100">
        <v>2.653</v>
      </c>
      <c r="AQ100" s="5">
        <v>44726</v>
      </c>
      <c r="AR100">
        <v>2.661</v>
      </c>
      <c r="AS100" s="5">
        <v>44726</v>
      </c>
      <c r="AT100">
        <v>2.531</v>
      </c>
      <c r="AU100" s="5">
        <v>44726</v>
      </c>
      <c r="AV100">
        <v>2.3951</v>
      </c>
      <c r="AW100" s="5">
        <v>44726</v>
      </c>
      <c r="AX100">
        <v>2.271</v>
      </c>
      <c r="AY100" s="5">
        <v>44726</v>
      </c>
      <c r="AZ100">
        <v>2.1105</v>
      </c>
      <c r="BA100" s="5">
        <v>44728</v>
      </c>
      <c r="BB100">
        <v>1.837</v>
      </c>
    </row>
    <row r="101" spans="1:54">
      <c r="A101" s="5"/>
      <c r="C101" s="5">
        <v>44729</v>
      </c>
      <c r="D101">
        <v>0.291</v>
      </c>
      <c r="E101" s="5">
        <v>44727</v>
      </c>
      <c r="F101">
        <v>0.573</v>
      </c>
      <c r="G101" s="5">
        <v>44727</v>
      </c>
      <c r="H101">
        <v>0.831</v>
      </c>
      <c r="I101" s="5">
        <v>44727</v>
      </c>
      <c r="J101">
        <v>1.163</v>
      </c>
      <c r="K101" s="5">
        <v>44727</v>
      </c>
      <c r="L101">
        <v>1.389</v>
      </c>
      <c r="M101" s="5">
        <v>44727</v>
      </c>
      <c r="N101">
        <v>1.641</v>
      </c>
      <c r="O101" s="5">
        <v>44727</v>
      </c>
      <c r="P101">
        <v>1.729</v>
      </c>
      <c r="Q101" s="5">
        <v>44727</v>
      </c>
      <c r="R101">
        <v>2.32</v>
      </c>
      <c r="S101" s="5">
        <v>44727</v>
      </c>
      <c r="T101">
        <v>2.499</v>
      </c>
      <c r="U101" s="5">
        <v>44728</v>
      </c>
      <c r="V101">
        <v>1.842</v>
      </c>
      <c r="W101" s="5">
        <v>44728</v>
      </c>
      <c r="X101">
        <v>2.068</v>
      </c>
      <c r="Y101" s="5">
        <v>44728</v>
      </c>
      <c r="Z101">
        <v>2.1955</v>
      </c>
      <c r="AA101" s="5">
        <v>44728</v>
      </c>
      <c r="AB101">
        <v>2.2835</v>
      </c>
      <c r="AC101" s="5">
        <v>44727</v>
      </c>
      <c r="AD101">
        <v>2.1555</v>
      </c>
      <c r="AE101" s="5">
        <v>44728</v>
      </c>
      <c r="AF101">
        <v>2.3785</v>
      </c>
      <c r="AG101" s="5">
        <v>44728</v>
      </c>
      <c r="AH101">
        <v>2.427</v>
      </c>
      <c r="AI101" s="5">
        <v>44727</v>
      </c>
      <c r="AJ101">
        <v>2.404</v>
      </c>
      <c r="AK101" s="5">
        <v>44728</v>
      </c>
      <c r="AL101">
        <v>2.512</v>
      </c>
      <c r="AM101" s="5">
        <v>44727</v>
      </c>
      <c r="AN101">
        <v>2.487</v>
      </c>
      <c r="AO101" s="5">
        <v>44727</v>
      </c>
      <c r="AP101">
        <v>2.517</v>
      </c>
      <c r="AQ101" s="5">
        <v>44727</v>
      </c>
      <c r="AR101">
        <v>2.538</v>
      </c>
      <c r="AS101" s="5">
        <v>44727</v>
      </c>
      <c r="AT101">
        <v>2.351</v>
      </c>
      <c r="AU101" s="5">
        <v>44727</v>
      </c>
      <c r="AV101">
        <v>2.285</v>
      </c>
      <c r="AW101" s="5">
        <v>44727</v>
      </c>
      <c r="AX101">
        <v>2.168</v>
      </c>
      <c r="AY101" s="5">
        <v>44727</v>
      </c>
      <c r="AZ101">
        <v>1.963</v>
      </c>
      <c r="BA101" s="5">
        <v>44729</v>
      </c>
      <c r="BB101">
        <v>1.8319</v>
      </c>
    </row>
    <row r="102" spans="1:54">
      <c r="A102" s="5"/>
      <c r="C102" s="5">
        <v>44732</v>
      </c>
      <c r="D102">
        <v>0.273</v>
      </c>
      <c r="E102" s="5">
        <v>44728</v>
      </c>
      <c r="F102">
        <v>0.581</v>
      </c>
      <c r="G102" s="5">
        <v>44728</v>
      </c>
      <c r="H102">
        <v>0.911</v>
      </c>
      <c r="I102" s="5">
        <v>44728</v>
      </c>
      <c r="J102">
        <v>1.2</v>
      </c>
      <c r="K102" s="5">
        <v>44728</v>
      </c>
      <c r="L102">
        <v>1.43</v>
      </c>
      <c r="M102" s="5">
        <v>44728</v>
      </c>
      <c r="N102">
        <v>1.657</v>
      </c>
      <c r="O102" s="5">
        <v>44728</v>
      </c>
      <c r="P102">
        <v>1.929</v>
      </c>
      <c r="Q102" s="5">
        <v>44728</v>
      </c>
      <c r="R102">
        <v>2.299</v>
      </c>
      <c r="S102" s="5">
        <v>44728</v>
      </c>
      <c r="T102">
        <v>2.529</v>
      </c>
      <c r="U102" s="5">
        <v>44729</v>
      </c>
      <c r="V102">
        <v>1.76</v>
      </c>
      <c r="W102" s="5">
        <v>44729</v>
      </c>
      <c r="X102">
        <v>1.991</v>
      </c>
      <c r="Y102" s="5">
        <v>44729</v>
      </c>
      <c r="Z102">
        <v>2.109</v>
      </c>
      <c r="AA102" s="5">
        <v>44729</v>
      </c>
      <c r="AB102">
        <v>2.186</v>
      </c>
      <c r="AC102" s="5">
        <v>44728</v>
      </c>
      <c r="AD102">
        <v>2.3322</v>
      </c>
      <c r="AE102" s="5">
        <v>44729</v>
      </c>
      <c r="AF102">
        <v>2.292</v>
      </c>
      <c r="AG102" s="5">
        <v>44729</v>
      </c>
      <c r="AH102">
        <v>2.338</v>
      </c>
      <c r="AI102" s="5">
        <v>44728</v>
      </c>
      <c r="AJ102">
        <v>2.4725</v>
      </c>
      <c r="AK102" s="5">
        <v>44729</v>
      </c>
      <c r="AL102">
        <v>2.429</v>
      </c>
      <c r="AM102" s="5">
        <v>44728</v>
      </c>
      <c r="AN102">
        <v>2.5522</v>
      </c>
      <c r="AO102" s="5">
        <v>44728</v>
      </c>
      <c r="AP102">
        <v>2.5735</v>
      </c>
      <c r="AQ102" s="5">
        <v>44728</v>
      </c>
      <c r="AR102">
        <v>2.587</v>
      </c>
      <c r="AS102" s="5">
        <v>44728</v>
      </c>
      <c r="AT102">
        <v>2.457</v>
      </c>
      <c r="AU102" s="5">
        <v>44728</v>
      </c>
      <c r="AV102">
        <v>2.314</v>
      </c>
      <c r="AW102" s="5">
        <v>44728</v>
      </c>
      <c r="AX102">
        <v>2.192</v>
      </c>
      <c r="AY102" s="5">
        <v>44728</v>
      </c>
      <c r="AZ102">
        <v>2.019</v>
      </c>
      <c r="BA102" s="5">
        <v>44732</v>
      </c>
      <c r="BB102">
        <v>1.929</v>
      </c>
    </row>
    <row r="103" spans="1:54">
      <c r="A103" s="5"/>
      <c r="C103" s="5">
        <v>44733</v>
      </c>
      <c r="D103">
        <v>0.289</v>
      </c>
      <c r="E103" s="5">
        <v>44729</v>
      </c>
      <c r="F103">
        <v>0.572</v>
      </c>
      <c r="G103" s="5">
        <v>44729</v>
      </c>
      <c r="H103">
        <v>0.86</v>
      </c>
      <c r="I103" s="5">
        <v>44729</v>
      </c>
      <c r="J103">
        <v>1.142</v>
      </c>
      <c r="K103" s="5">
        <v>44729</v>
      </c>
      <c r="L103">
        <v>1.367</v>
      </c>
      <c r="M103" s="5">
        <v>44729</v>
      </c>
      <c r="N103">
        <v>1.581</v>
      </c>
      <c r="O103" s="5">
        <v>44729</v>
      </c>
      <c r="P103">
        <v>1.812</v>
      </c>
      <c r="Q103" s="5">
        <v>44729</v>
      </c>
      <c r="R103">
        <v>2.185</v>
      </c>
      <c r="S103" s="5">
        <v>44729</v>
      </c>
      <c r="T103">
        <v>2.374</v>
      </c>
      <c r="U103" s="5">
        <v>44732</v>
      </c>
      <c r="V103">
        <v>1.8214</v>
      </c>
      <c r="W103" s="5">
        <v>44732</v>
      </c>
      <c r="X103">
        <v>2.061</v>
      </c>
      <c r="Y103" s="5">
        <v>44732</v>
      </c>
      <c r="Z103">
        <v>2.204</v>
      </c>
      <c r="AA103" s="5">
        <v>44732</v>
      </c>
      <c r="AB103">
        <v>2.281</v>
      </c>
      <c r="AC103" s="5">
        <v>44729</v>
      </c>
      <c r="AD103">
        <v>2.25</v>
      </c>
      <c r="AE103" s="5">
        <v>44732</v>
      </c>
      <c r="AF103">
        <v>2.388</v>
      </c>
      <c r="AG103" s="5">
        <v>44732</v>
      </c>
      <c r="AH103">
        <v>2.4352</v>
      </c>
      <c r="AI103" s="5">
        <v>44729</v>
      </c>
      <c r="AJ103">
        <v>2.3951</v>
      </c>
      <c r="AK103" s="5">
        <v>44732</v>
      </c>
      <c r="AL103">
        <v>2.524</v>
      </c>
      <c r="AM103" s="5">
        <v>44729</v>
      </c>
      <c r="AN103">
        <v>2.466</v>
      </c>
      <c r="AO103" s="5">
        <v>44729</v>
      </c>
      <c r="AP103">
        <v>2.495</v>
      </c>
      <c r="AQ103" s="5">
        <v>44729</v>
      </c>
      <c r="AR103">
        <v>2.526</v>
      </c>
      <c r="AS103" s="5">
        <v>44729</v>
      </c>
      <c r="AT103">
        <v>2.428</v>
      </c>
      <c r="AU103" s="5">
        <v>44729</v>
      </c>
      <c r="AV103">
        <v>2.286</v>
      </c>
      <c r="AW103" s="5">
        <v>44729</v>
      </c>
      <c r="AX103">
        <v>2.173</v>
      </c>
      <c r="AY103" s="5">
        <v>44729</v>
      </c>
      <c r="AZ103">
        <v>1.994</v>
      </c>
      <c r="BA103" s="5">
        <v>44733</v>
      </c>
      <c r="BB103">
        <v>1.994</v>
      </c>
    </row>
    <row r="104" spans="1:54">
      <c r="A104" s="5"/>
      <c r="C104" s="5">
        <v>44734</v>
      </c>
      <c r="D104">
        <v>0.291</v>
      </c>
      <c r="E104" s="5">
        <v>44732</v>
      </c>
      <c r="F104">
        <v>0.58</v>
      </c>
      <c r="G104" s="5">
        <v>44732</v>
      </c>
      <c r="H104">
        <v>0.863</v>
      </c>
      <c r="I104" s="5">
        <v>44732</v>
      </c>
      <c r="J104">
        <v>1.1555</v>
      </c>
      <c r="K104" s="5">
        <v>44732</v>
      </c>
      <c r="L104">
        <v>1.395</v>
      </c>
      <c r="M104" s="5">
        <v>44732</v>
      </c>
      <c r="N104">
        <v>1.615</v>
      </c>
      <c r="O104" s="5">
        <v>44732</v>
      </c>
      <c r="P104">
        <v>1.856</v>
      </c>
      <c r="Q104" s="5">
        <v>44732</v>
      </c>
      <c r="R104">
        <v>2.2515</v>
      </c>
      <c r="S104" s="5">
        <v>44732</v>
      </c>
      <c r="T104">
        <v>2.459</v>
      </c>
      <c r="U104" s="5">
        <v>44733</v>
      </c>
      <c r="V104">
        <v>1.827</v>
      </c>
      <c r="W104" s="5">
        <v>44733</v>
      </c>
      <c r="X104">
        <v>2.065</v>
      </c>
      <c r="Y104" s="5">
        <v>44733</v>
      </c>
      <c r="Z104">
        <v>2.203</v>
      </c>
      <c r="AA104" s="5">
        <v>44733</v>
      </c>
      <c r="AB104">
        <v>2.3</v>
      </c>
      <c r="AC104" s="5">
        <v>44732</v>
      </c>
      <c r="AD104">
        <v>2.339</v>
      </c>
      <c r="AE104" s="5">
        <v>44733</v>
      </c>
      <c r="AF104">
        <v>2.409</v>
      </c>
      <c r="AG104" s="5">
        <v>44733</v>
      </c>
      <c r="AH104">
        <v>2.455</v>
      </c>
      <c r="AI104" s="5">
        <v>44732</v>
      </c>
      <c r="AJ104">
        <v>2.4815</v>
      </c>
      <c r="AK104" s="5">
        <v>44733</v>
      </c>
      <c r="AL104">
        <v>2.5563</v>
      </c>
      <c r="AM104" s="5">
        <v>44732</v>
      </c>
      <c r="AN104">
        <v>2.564</v>
      </c>
      <c r="AO104" s="5">
        <v>44732</v>
      </c>
      <c r="AP104">
        <v>2.595</v>
      </c>
      <c r="AQ104" s="5">
        <v>44732</v>
      </c>
      <c r="AR104">
        <v>2.629</v>
      </c>
      <c r="AS104" s="5">
        <v>44732</v>
      </c>
      <c r="AT104">
        <v>2.517</v>
      </c>
      <c r="AU104" s="5">
        <v>44732</v>
      </c>
      <c r="AV104">
        <v>2.383</v>
      </c>
      <c r="AW104" s="5">
        <v>44732</v>
      </c>
      <c r="AX104">
        <v>2.268</v>
      </c>
      <c r="AY104" s="5">
        <v>44732</v>
      </c>
      <c r="AZ104">
        <v>2.08</v>
      </c>
      <c r="BA104" s="5">
        <v>44734</v>
      </c>
      <c r="BB104">
        <v>1.874</v>
      </c>
    </row>
    <row r="105" spans="1:54">
      <c r="A105" s="5"/>
      <c r="C105" s="5">
        <v>44735</v>
      </c>
      <c r="D105">
        <v>0.273</v>
      </c>
      <c r="E105" s="5">
        <v>44733</v>
      </c>
      <c r="F105">
        <v>0.609</v>
      </c>
      <c r="G105" s="5">
        <v>44733</v>
      </c>
      <c r="H105">
        <v>0.853</v>
      </c>
      <c r="I105" s="5">
        <v>44733</v>
      </c>
      <c r="J105">
        <v>1.145</v>
      </c>
      <c r="K105" s="5">
        <v>44733</v>
      </c>
      <c r="L105">
        <v>1.37</v>
      </c>
      <c r="M105" s="5">
        <v>44733</v>
      </c>
      <c r="N105">
        <v>1.606</v>
      </c>
      <c r="O105" s="5">
        <v>44733</v>
      </c>
      <c r="P105">
        <v>1.833</v>
      </c>
      <c r="Q105" s="5">
        <v>44733</v>
      </c>
      <c r="R105">
        <v>2.251</v>
      </c>
      <c r="S105" s="5">
        <v>44733</v>
      </c>
      <c r="T105">
        <v>2.463</v>
      </c>
      <c r="U105" s="5">
        <v>44734</v>
      </c>
      <c r="V105">
        <v>1.7373</v>
      </c>
      <c r="W105" s="5">
        <v>44734</v>
      </c>
      <c r="X105">
        <v>1.9578</v>
      </c>
      <c r="Y105" s="5">
        <v>44734</v>
      </c>
      <c r="Z105">
        <v>2.0898</v>
      </c>
      <c r="AA105" s="5">
        <v>44734</v>
      </c>
      <c r="AB105">
        <v>2.173</v>
      </c>
      <c r="AC105" s="5">
        <v>44733</v>
      </c>
      <c r="AD105">
        <v>2.3575</v>
      </c>
      <c r="AE105" s="5">
        <v>44734</v>
      </c>
      <c r="AF105">
        <v>2.282</v>
      </c>
      <c r="AG105" s="5">
        <v>44734</v>
      </c>
      <c r="AH105">
        <v>2.3317</v>
      </c>
      <c r="AI105" s="5">
        <v>44733</v>
      </c>
      <c r="AJ105">
        <v>2.4981</v>
      </c>
      <c r="AK105" s="5">
        <v>44734</v>
      </c>
      <c r="AL105">
        <v>2.423</v>
      </c>
      <c r="AM105" s="5">
        <v>44733</v>
      </c>
      <c r="AN105">
        <v>2.585</v>
      </c>
      <c r="AO105" s="5">
        <v>44733</v>
      </c>
      <c r="AP105">
        <v>2.619</v>
      </c>
      <c r="AQ105" s="5">
        <v>44733</v>
      </c>
      <c r="AR105">
        <v>2.662</v>
      </c>
      <c r="AS105" s="5">
        <v>44733</v>
      </c>
      <c r="AT105">
        <v>2.562</v>
      </c>
      <c r="AU105" s="5">
        <v>44733</v>
      </c>
      <c r="AV105">
        <v>2.432</v>
      </c>
      <c r="AW105" s="5">
        <v>44733</v>
      </c>
      <c r="AX105">
        <v>2.32</v>
      </c>
      <c r="AY105" s="5">
        <v>44733</v>
      </c>
      <c r="AZ105">
        <v>2.134</v>
      </c>
      <c r="BA105" s="5">
        <v>44735</v>
      </c>
      <c r="BB105">
        <v>1.724</v>
      </c>
    </row>
    <row r="106" spans="1:54">
      <c r="A106" s="5"/>
      <c r="C106" s="5">
        <v>44736</v>
      </c>
      <c r="D106">
        <v>0.223</v>
      </c>
      <c r="E106" s="5">
        <v>44734</v>
      </c>
      <c r="F106">
        <v>0.554</v>
      </c>
      <c r="G106" s="5">
        <v>44734</v>
      </c>
      <c r="H106">
        <v>0.837</v>
      </c>
      <c r="I106" s="5">
        <v>44734</v>
      </c>
      <c r="J106">
        <v>1.121</v>
      </c>
      <c r="K106" s="5">
        <v>44734</v>
      </c>
      <c r="L106">
        <v>1.329</v>
      </c>
      <c r="M106" s="5">
        <v>44734</v>
      </c>
      <c r="N106">
        <v>1.569</v>
      </c>
      <c r="O106" s="5">
        <v>44734</v>
      </c>
      <c r="P106">
        <v>1.8</v>
      </c>
      <c r="Q106" s="5">
        <v>44734</v>
      </c>
      <c r="R106">
        <v>2.1615</v>
      </c>
      <c r="S106" s="5">
        <v>44734</v>
      </c>
      <c r="T106">
        <v>2.344</v>
      </c>
      <c r="U106" s="5">
        <v>44735</v>
      </c>
      <c r="V106">
        <v>1.5304</v>
      </c>
      <c r="W106" s="5">
        <v>44735</v>
      </c>
      <c r="X106">
        <v>1.685</v>
      </c>
      <c r="Y106" s="5">
        <v>44735</v>
      </c>
      <c r="Z106">
        <v>1.814</v>
      </c>
      <c r="AA106" s="5">
        <v>44735</v>
      </c>
      <c r="AB106">
        <v>1.915</v>
      </c>
      <c r="AC106" s="5">
        <v>44734</v>
      </c>
      <c r="AD106">
        <v>2.233</v>
      </c>
      <c r="AE106" s="5">
        <v>44735</v>
      </c>
      <c r="AF106">
        <v>2.045</v>
      </c>
      <c r="AG106" s="5">
        <v>44735</v>
      </c>
      <c r="AH106">
        <v>2.1</v>
      </c>
      <c r="AI106" s="5">
        <v>44734</v>
      </c>
      <c r="AJ106">
        <v>2.376</v>
      </c>
      <c r="AK106" s="5">
        <v>44735</v>
      </c>
      <c r="AL106">
        <v>2.21</v>
      </c>
      <c r="AM106" s="5">
        <v>44734</v>
      </c>
      <c r="AN106">
        <v>2.4722</v>
      </c>
      <c r="AO106" s="5">
        <v>44734</v>
      </c>
      <c r="AP106">
        <v>2.503</v>
      </c>
      <c r="AQ106" s="5">
        <v>44734</v>
      </c>
      <c r="AR106">
        <v>2.548</v>
      </c>
      <c r="AS106" s="5">
        <v>44734</v>
      </c>
      <c r="AT106">
        <v>2.45</v>
      </c>
      <c r="AU106" s="5">
        <v>44734</v>
      </c>
      <c r="AV106">
        <v>2.316</v>
      </c>
      <c r="AW106" s="5">
        <v>44734</v>
      </c>
      <c r="AX106">
        <v>2.195</v>
      </c>
      <c r="AY106" s="5">
        <v>44734</v>
      </c>
      <c r="AZ106">
        <v>2.018</v>
      </c>
      <c r="BA106" s="5">
        <v>44736</v>
      </c>
      <c r="BB106">
        <v>1.736</v>
      </c>
    </row>
    <row r="107" spans="1:54">
      <c r="A107" s="5"/>
      <c r="C107" s="5">
        <v>44739</v>
      </c>
      <c r="D107">
        <v>0.223</v>
      </c>
      <c r="E107" s="5">
        <v>44735</v>
      </c>
      <c r="F107">
        <v>0.528</v>
      </c>
      <c r="G107" s="5">
        <v>44735</v>
      </c>
      <c r="H107">
        <v>0.79</v>
      </c>
      <c r="I107" s="5">
        <v>44735</v>
      </c>
      <c r="J107">
        <v>1.018</v>
      </c>
      <c r="K107" s="5">
        <v>44735</v>
      </c>
      <c r="L107">
        <v>1.221</v>
      </c>
      <c r="M107" s="5">
        <v>44735</v>
      </c>
      <c r="N107">
        <v>1.424</v>
      </c>
      <c r="O107" s="5">
        <v>44735</v>
      </c>
      <c r="P107">
        <v>1.595</v>
      </c>
      <c r="Q107" s="5">
        <v>44735</v>
      </c>
      <c r="R107">
        <v>1.914</v>
      </c>
      <c r="S107" s="5">
        <v>44735</v>
      </c>
      <c r="T107">
        <v>2.044</v>
      </c>
      <c r="U107" s="5">
        <v>44736</v>
      </c>
      <c r="V107">
        <v>1.478</v>
      </c>
      <c r="W107" s="5">
        <v>44736</v>
      </c>
      <c r="X107">
        <v>1.671</v>
      </c>
      <c r="Y107" s="5">
        <v>44736</v>
      </c>
      <c r="Z107">
        <v>1.8043</v>
      </c>
      <c r="AA107" s="5">
        <v>44736</v>
      </c>
      <c r="AB107">
        <v>1.8995</v>
      </c>
      <c r="AC107" s="5">
        <v>44735</v>
      </c>
      <c r="AD107">
        <v>1.986</v>
      </c>
      <c r="AE107" s="5">
        <v>44736</v>
      </c>
      <c r="AF107">
        <v>2.052</v>
      </c>
      <c r="AG107" s="5">
        <v>44736</v>
      </c>
      <c r="AH107">
        <v>2.106</v>
      </c>
      <c r="AI107" s="5">
        <v>44735</v>
      </c>
      <c r="AJ107">
        <v>2.156</v>
      </c>
      <c r="AK107" s="5">
        <v>44736</v>
      </c>
      <c r="AL107">
        <v>2.233</v>
      </c>
      <c r="AM107" s="5">
        <v>44735</v>
      </c>
      <c r="AN107">
        <v>2.262</v>
      </c>
      <c r="AO107" s="5">
        <v>44735</v>
      </c>
      <c r="AP107">
        <v>2.307</v>
      </c>
      <c r="AQ107" s="5">
        <v>44735</v>
      </c>
      <c r="AR107">
        <v>2.373</v>
      </c>
      <c r="AS107" s="5">
        <v>44735</v>
      </c>
      <c r="AT107">
        <v>2.293</v>
      </c>
      <c r="AU107" s="5">
        <v>44735</v>
      </c>
      <c r="AV107">
        <v>2.159</v>
      </c>
      <c r="AW107" s="5">
        <v>44735</v>
      </c>
      <c r="AX107">
        <v>2.034</v>
      </c>
      <c r="AY107" s="5">
        <v>44735</v>
      </c>
      <c r="AZ107">
        <v>1.898</v>
      </c>
      <c r="BA107" s="5">
        <v>44739</v>
      </c>
      <c r="BB107">
        <v>1.778</v>
      </c>
    </row>
    <row r="108" spans="1:54">
      <c r="A108" s="5"/>
      <c r="C108" s="5">
        <v>44740</v>
      </c>
      <c r="D108">
        <v>0.225</v>
      </c>
      <c r="E108" s="5">
        <v>44736</v>
      </c>
      <c r="F108">
        <v>0.476</v>
      </c>
      <c r="G108" s="5">
        <v>44736</v>
      </c>
      <c r="H108">
        <v>0.736</v>
      </c>
      <c r="I108" s="5">
        <v>44736</v>
      </c>
      <c r="J108">
        <v>0.98</v>
      </c>
      <c r="K108" s="5">
        <v>44736</v>
      </c>
      <c r="L108">
        <v>1.176</v>
      </c>
      <c r="M108" s="5">
        <v>44736</v>
      </c>
      <c r="N108">
        <v>1.363</v>
      </c>
      <c r="O108" s="5">
        <v>44736</v>
      </c>
      <c r="P108">
        <v>1.538</v>
      </c>
      <c r="Q108" s="5">
        <v>44736</v>
      </c>
      <c r="R108">
        <v>1.85</v>
      </c>
      <c r="S108" s="5">
        <v>44736</v>
      </c>
      <c r="T108">
        <v>1.997</v>
      </c>
      <c r="U108" s="5">
        <v>44739</v>
      </c>
      <c r="V108">
        <v>1.5909</v>
      </c>
      <c r="W108" s="5">
        <v>44739</v>
      </c>
      <c r="X108">
        <v>1.8063</v>
      </c>
      <c r="Y108" s="5">
        <v>44739</v>
      </c>
      <c r="Z108">
        <v>1.92</v>
      </c>
      <c r="AA108" s="5">
        <v>44739</v>
      </c>
      <c r="AB108">
        <v>2.021</v>
      </c>
      <c r="AC108" s="5">
        <v>44736</v>
      </c>
      <c r="AD108">
        <v>1.978</v>
      </c>
      <c r="AE108" s="5">
        <v>44739</v>
      </c>
      <c r="AF108">
        <v>2.1667</v>
      </c>
      <c r="AG108" s="5">
        <v>44739</v>
      </c>
      <c r="AH108">
        <v>2.217</v>
      </c>
      <c r="AI108" s="5">
        <v>44736</v>
      </c>
      <c r="AJ108">
        <v>2.1762</v>
      </c>
      <c r="AK108" s="5">
        <v>44739</v>
      </c>
      <c r="AL108">
        <v>2.335</v>
      </c>
      <c r="AM108" s="5">
        <v>44736</v>
      </c>
      <c r="AN108">
        <v>2.2816</v>
      </c>
      <c r="AO108" s="5">
        <v>44736</v>
      </c>
      <c r="AP108">
        <v>2.3276</v>
      </c>
      <c r="AQ108" s="5">
        <v>44736</v>
      </c>
      <c r="AR108">
        <v>2.395</v>
      </c>
      <c r="AS108" s="5">
        <v>44736</v>
      </c>
      <c r="AT108">
        <v>2.307</v>
      </c>
      <c r="AU108" s="5">
        <v>44736</v>
      </c>
      <c r="AV108">
        <v>2.169</v>
      </c>
      <c r="AW108" s="5">
        <v>44736</v>
      </c>
      <c r="AX108">
        <v>2.039</v>
      </c>
      <c r="AY108" s="5">
        <v>44736</v>
      </c>
      <c r="AZ108">
        <v>1.873</v>
      </c>
      <c r="BA108" s="5">
        <v>44740</v>
      </c>
      <c r="BB108">
        <v>1.831</v>
      </c>
    </row>
    <row r="109" spans="1:54">
      <c r="A109" s="5"/>
      <c r="C109" s="5">
        <v>44741</v>
      </c>
      <c r="D109">
        <v>0.278</v>
      </c>
      <c r="E109" s="5">
        <v>44739</v>
      </c>
      <c r="F109">
        <v>0.502</v>
      </c>
      <c r="G109" s="5">
        <v>44739</v>
      </c>
      <c r="H109">
        <v>0.763</v>
      </c>
      <c r="I109" s="5">
        <v>44739</v>
      </c>
      <c r="J109">
        <v>1.03</v>
      </c>
      <c r="K109" s="5">
        <v>44739</v>
      </c>
      <c r="L109">
        <v>1.244</v>
      </c>
      <c r="M109" s="5">
        <v>44739</v>
      </c>
      <c r="N109">
        <v>1.449</v>
      </c>
      <c r="O109" s="5">
        <v>44739</v>
      </c>
      <c r="P109">
        <v>1.617</v>
      </c>
      <c r="Q109" s="5">
        <v>44739</v>
      </c>
      <c r="R109">
        <v>1.993</v>
      </c>
      <c r="S109" s="5">
        <v>44739</v>
      </c>
      <c r="T109">
        <v>2.161</v>
      </c>
      <c r="U109" s="5">
        <v>44740</v>
      </c>
      <c r="V109">
        <v>1.6317</v>
      </c>
      <c r="W109" s="5">
        <v>44740</v>
      </c>
      <c r="X109">
        <v>1.844</v>
      </c>
      <c r="Y109" s="5">
        <v>44740</v>
      </c>
      <c r="Z109">
        <v>1.977</v>
      </c>
      <c r="AA109" s="5">
        <v>44740</v>
      </c>
      <c r="AB109">
        <v>2.086</v>
      </c>
      <c r="AC109" s="5">
        <v>44739</v>
      </c>
      <c r="AD109">
        <v>2.1033</v>
      </c>
      <c r="AE109" s="5">
        <v>44740</v>
      </c>
      <c r="AF109">
        <v>2.228</v>
      </c>
      <c r="AG109" s="5">
        <v>44740</v>
      </c>
      <c r="AH109">
        <v>2.29</v>
      </c>
      <c r="AI109" s="5">
        <v>44739</v>
      </c>
      <c r="AJ109">
        <v>2.2857</v>
      </c>
      <c r="AK109" s="5">
        <v>44740</v>
      </c>
      <c r="AL109">
        <v>2.408</v>
      </c>
      <c r="AM109" s="5">
        <v>44739</v>
      </c>
      <c r="AN109">
        <v>2.384</v>
      </c>
      <c r="AO109" s="5">
        <v>44739</v>
      </c>
      <c r="AP109">
        <v>2.426</v>
      </c>
      <c r="AQ109" s="5">
        <v>44739</v>
      </c>
      <c r="AR109">
        <v>2.483</v>
      </c>
      <c r="AS109" s="5">
        <v>44739</v>
      </c>
      <c r="AT109">
        <v>2.382</v>
      </c>
      <c r="AU109" s="5">
        <v>44739</v>
      </c>
      <c r="AV109">
        <v>2.2348</v>
      </c>
      <c r="AW109" s="5">
        <v>44739</v>
      </c>
      <c r="AX109">
        <v>2.097</v>
      </c>
      <c r="AY109" s="5">
        <v>44739</v>
      </c>
      <c r="AZ109">
        <v>1.9265</v>
      </c>
      <c r="BA109" s="5">
        <v>44741</v>
      </c>
      <c r="BB109">
        <v>1.785</v>
      </c>
    </row>
    <row r="110" spans="1:54">
      <c r="A110" s="5"/>
      <c r="C110" s="5">
        <v>44742</v>
      </c>
      <c r="D110">
        <v>0.263</v>
      </c>
      <c r="E110" s="5">
        <v>44740</v>
      </c>
      <c r="F110">
        <v>0.499</v>
      </c>
      <c r="G110" s="5">
        <v>44740</v>
      </c>
      <c r="H110">
        <v>0.795</v>
      </c>
      <c r="I110" s="5">
        <v>44740</v>
      </c>
      <c r="J110">
        <v>1.0545</v>
      </c>
      <c r="K110" s="5">
        <v>44740</v>
      </c>
      <c r="L110">
        <v>1.262</v>
      </c>
      <c r="M110" s="5">
        <v>44740</v>
      </c>
      <c r="N110">
        <v>1.475</v>
      </c>
      <c r="O110" s="5">
        <v>44740</v>
      </c>
      <c r="P110">
        <v>1.688</v>
      </c>
      <c r="Q110" s="5">
        <v>44740</v>
      </c>
      <c r="R110">
        <v>2.046</v>
      </c>
      <c r="S110" s="5">
        <v>44740</v>
      </c>
      <c r="T110">
        <v>2.251</v>
      </c>
      <c r="U110" s="5">
        <v>44741</v>
      </c>
      <c r="V110">
        <v>1.558</v>
      </c>
      <c r="W110" s="5">
        <v>44741</v>
      </c>
      <c r="X110">
        <v>1.7559</v>
      </c>
      <c r="Y110" s="5">
        <v>44741</v>
      </c>
      <c r="Z110">
        <v>1.8832</v>
      </c>
      <c r="AA110" s="5">
        <v>44741</v>
      </c>
      <c r="AB110">
        <v>1.9895</v>
      </c>
      <c r="AC110" s="5">
        <v>44740</v>
      </c>
      <c r="AD110">
        <v>2.167</v>
      </c>
      <c r="AE110" s="5">
        <v>44741</v>
      </c>
      <c r="AF110">
        <v>2.1502</v>
      </c>
      <c r="AG110" s="5">
        <v>44741</v>
      </c>
      <c r="AH110">
        <v>2.2171</v>
      </c>
      <c r="AI110" s="5">
        <v>44740</v>
      </c>
      <c r="AJ110">
        <v>2.3565</v>
      </c>
      <c r="AK110" s="5">
        <v>44741</v>
      </c>
      <c r="AL110">
        <v>2.347</v>
      </c>
      <c r="AM110" s="5">
        <v>44740</v>
      </c>
      <c r="AN110">
        <v>2.457</v>
      </c>
      <c r="AO110" s="5">
        <v>44740</v>
      </c>
      <c r="AP110">
        <v>2.5</v>
      </c>
      <c r="AQ110" s="5">
        <v>44740</v>
      </c>
      <c r="AR110">
        <v>2.555</v>
      </c>
      <c r="AS110" s="5">
        <v>44740</v>
      </c>
      <c r="AT110">
        <v>2.45</v>
      </c>
      <c r="AU110" s="5">
        <v>44740</v>
      </c>
      <c r="AV110">
        <v>2.295</v>
      </c>
      <c r="AW110" s="5">
        <v>44740</v>
      </c>
      <c r="AX110">
        <v>2.156</v>
      </c>
      <c r="AY110" s="5">
        <v>44740</v>
      </c>
      <c r="AZ110">
        <v>1.981</v>
      </c>
      <c r="BA110" s="5">
        <v>44742</v>
      </c>
      <c r="BB110">
        <v>1.6472</v>
      </c>
    </row>
    <row r="111" spans="1:54">
      <c r="A111" s="5"/>
      <c r="C111" s="5">
        <v>44743</v>
      </c>
      <c r="D111">
        <v>0.238</v>
      </c>
      <c r="E111" s="5">
        <v>44741</v>
      </c>
      <c r="F111">
        <v>0.53</v>
      </c>
      <c r="G111" s="5">
        <v>44741</v>
      </c>
      <c r="H111">
        <v>0.792</v>
      </c>
      <c r="I111" s="5">
        <v>44741</v>
      </c>
      <c r="J111">
        <v>1.025</v>
      </c>
      <c r="K111" s="5">
        <v>44741</v>
      </c>
      <c r="L111">
        <v>1.223</v>
      </c>
      <c r="M111" s="5">
        <v>44741</v>
      </c>
      <c r="N111">
        <v>1.43</v>
      </c>
      <c r="O111" s="5">
        <v>44741</v>
      </c>
      <c r="P111">
        <v>1.588</v>
      </c>
      <c r="Q111" s="5">
        <v>44741</v>
      </c>
      <c r="R111">
        <v>1.945</v>
      </c>
      <c r="S111" s="5">
        <v>44741</v>
      </c>
      <c r="T111">
        <v>2.104</v>
      </c>
      <c r="U111" s="5">
        <v>44742</v>
      </c>
      <c r="V111">
        <v>1.3642</v>
      </c>
      <c r="W111" s="5">
        <v>44742</v>
      </c>
      <c r="X111">
        <v>1.549</v>
      </c>
      <c r="Y111" s="5">
        <v>44742</v>
      </c>
      <c r="Z111">
        <v>1.678</v>
      </c>
      <c r="AA111" s="5">
        <v>44742</v>
      </c>
      <c r="AB111">
        <v>1.791</v>
      </c>
      <c r="AC111" s="5">
        <v>44741</v>
      </c>
      <c r="AD111">
        <v>2.0768</v>
      </c>
      <c r="AE111" s="5">
        <v>44742</v>
      </c>
      <c r="AF111">
        <v>1.957</v>
      </c>
      <c r="AG111" s="5">
        <v>44742</v>
      </c>
      <c r="AH111">
        <v>2.03</v>
      </c>
      <c r="AI111" s="5">
        <v>44741</v>
      </c>
      <c r="AJ111">
        <v>2.2895</v>
      </c>
      <c r="AK111" s="5">
        <v>44742</v>
      </c>
      <c r="AL111">
        <v>2.165</v>
      </c>
      <c r="AM111" s="5">
        <v>44741</v>
      </c>
      <c r="AN111">
        <v>2.4017</v>
      </c>
      <c r="AO111" s="5">
        <v>44741</v>
      </c>
      <c r="AP111">
        <v>2.447</v>
      </c>
      <c r="AQ111" s="5">
        <v>44741</v>
      </c>
      <c r="AR111">
        <v>2.509</v>
      </c>
      <c r="AS111" s="5">
        <v>44741</v>
      </c>
      <c r="AT111">
        <v>2.414</v>
      </c>
      <c r="AU111" s="5">
        <v>44741</v>
      </c>
      <c r="AV111">
        <v>2.2603</v>
      </c>
      <c r="AW111" s="5">
        <v>44741</v>
      </c>
      <c r="AX111">
        <v>2.122</v>
      </c>
      <c r="AY111" s="5">
        <v>44741</v>
      </c>
      <c r="AZ111">
        <v>1.9365</v>
      </c>
      <c r="BA111" s="5">
        <v>44743</v>
      </c>
      <c r="BB111">
        <v>1.658</v>
      </c>
    </row>
    <row r="112" spans="1:54">
      <c r="A112" s="5"/>
      <c r="C112" s="5">
        <v>44746</v>
      </c>
      <c r="D112">
        <v>0.241</v>
      </c>
      <c r="E112" s="5">
        <v>44742</v>
      </c>
      <c r="F112">
        <v>0.504</v>
      </c>
      <c r="G112" s="5">
        <v>44742</v>
      </c>
      <c r="H112">
        <v>0.725</v>
      </c>
      <c r="I112" s="5">
        <v>44742</v>
      </c>
      <c r="J112">
        <v>0.918</v>
      </c>
      <c r="K112" s="5">
        <v>44742</v>
      </c>
      <c r="L112">
        <v>1.109</v>
      </c>
      <c r="M112" s="5">
        <v>44742</v>
      </c>
      <c r="N112">
        <v>1.282</v>
      </c>
      <c r="O112" s="5">
        <v>44742</v>
      </c>
      <c r="P112">
        <v>1.427</v>
      </c>
      <c r="Q112" s="5">
        <v>44742</v>
      </c>
      <c r="R112">
        <v>1.709</v>
      </c>
      <c r="S112" s="5">
        <v>44742</v>
      </c>
      <c r="T112">
        <v>1.846</v>
      </c>
      <c r="U112" s="5">
        <v>44743</v>
      </c>
      <c r="V112">
        <v>1.219</v>
      </c>
      <c r="W112" s="5">
        <v>44743</v>
      </c>
      <c r="X112">
        <v>1.396</v>
      </c>
      <c r="Y112" s="5">
        <v>44743</v>
      </c>
      <c r="Z112">
        <v>1.532</v>
      </c>
      <c r="AA112" s="5">
        <v>44743</v>
      </c>
      <c r="AB112">
        <v>1.659</v>
      </c>
      <c r="AC112" s="5">
        <v>44742</v>
      </c>
      <c r="AD112">
        <v>1.903</v>
      </c>
      <c r="AE112" s="5">
        <v>44743</v>
      </c>
      <c r="AF112">
        <v>1.839</v>
      </c>
      <c r="AG112" s="5">
        <v>44743</v>
      </c>
      <c r="AH112">
        <v>1.92</v>
      </c>
      <c r="AI112" s="5">
        <v>44742</v>
      </c>
      <c r="AJ112">
        <v>2.1</v>
      </c>
      <c r="AK112" s="5">
        <v>44743</v>
      </c>
      <c r="AL112">
        <v>2.07</v>
      </c>
      <c r="AM112" s="5">
        <v>44742</v>
      </c>
      <c r="AN112">
        <v>2.224</v>
      </c>
      <c r="AO112" s="5">
        <v>44742</v>
      </c>
      <c r="AP112">
        <v>2.275</v>
      </c>
      <c r="AQ112" s="5">
        <v>44742</v>
      </c>
      <c r="AR112">
        <v>2.348</v>
      </c>
      <c r="AS112" s="5">
        <v>44742</v>
      </c>
      <c r="AT112">
        <v>2.265</v>
      </c>
      <c r="AU112" s="5">
        <v>44742</v>
      </c>
      <c r="AV112">
        <v>2.117</v>
      </c>
      <c r="AW112" s="5">
        <v>44742</v>
      </c>
      <c r="AX112">
        <v>1.984</v>
      </c>
      <c r="AY112" s="5">
        <v>44742</v>
      </c>
      <c r="AZ112">
        <v>1.799</v>
      </c>
      <c r="BA112" s="5">
        <v>44746</v>
      </c>
      <c r="BB112">
        <v>1.739</v>
      </c>
    </row>
    <row r="113" spans="1:54">
      <c r="A113" s="5"/>
      <c r="C113" s="5">
        <v>44747</v>
      </c>
      <c r="D113">
        <v>0.234</v>
      </c>
      <c r="E113" s="5">
        <v>44743</v>
      </c>
      <c r="F113">
        <v>0.418</v>
      </c>
      <c r="G113" s="5">
        <v>44743</v>
      </c>
      <c r="H113">
        <v>0.535</v>
      </c>
      <c r="I113" s="5">
        <v>44743</v>
      </c>
      <c r="J113">
        <v>0.827</v>
      </c>
      <c r="K113" s="5">
        <v>44743</v>
      </c>
      <c r="L113">
        <v>0.981</v>
      </c>
      <c r="M113" s="5">
        <v>44743</v>
      </c>
      <c r="N113">
        <v>1.115</v>
      </c>
      <c r="O113" s="5">
        <v>44743</v>
      </c>
      <c r="P113">
        <v>1.241</v>
      </c>
      <c r="Q113" s="5">
        <v>44743</v>
      </c>
      <c r="R113">
        <v>1.476</v>
      </c>
      <c r="S113" s="5">
        <v>44743</v>
      </c>
      <c r="T113">
        <v>1.615</v>
      </c>
      <c r="U113" s="5">
        <v>44746</v>
      </c>
      <c r="V113">
        <v>1.347</v>
      </c>
      <c r="W113" s="5">
        <v>44746</v>
      </c>
      <c r="X113">
        <v>1.5295</v>
      </c>
      <c r="Y113" s="5">
        <v>44746</v>
      </c>
      <c r="Z113">
        <v>1.655</v>
      </c>
      <c r="AA113" s="5">
        <v>44746</v>
      </c>
      <c r="AB113">
        <v>1.771</v>
      </c>
      <c r="AC113" s="5">
        <v>44743</v>
      </c>
      <c r="AD113">
        <v>1.7524</v>
      </c>
      <c r="AE113" s="5">
        <v>44746</v>
      </c>
      <c r="AF113">
        <v>1.95</v>
      </c>
      <c r="AG113" s="5">
        <v>44746</v>
      </c>
      <c r="AH113">
        <v>2.029</v>
      </c>
      <c r="AI113" s="5">
        <v>44743</v>
      </c>
      <c r="AJ113">
        <v>1.9921</v>
      </c>
      <c r="AK113" s="5">
        <v>44746</v>
      </c>
      <c r="AL113">
        <v>2.1955</v>
      </c>
      <c r="AM113" s="5">
        <v>44743</v>
      </c>
      <c r="AN113">
        <v>2.1383</v>
      </c>
      <c r="AO113" s="5">
        <v>44743</v>
      </c>
      <c r="AP113">
        <v>2.1973</v>
      </c>
      <c r="AQ113" s="5">
        <v>44743</v>
      </c>
      <c r="AR113">
        <v>2.2913</v>
      </c>
      <c r="AS113" s="5">
        <v>44743</v>
      </c>
      <c r="AT113">
        <v>2.223</v>
      </c>
      <c r="AU113" s="5">
        <v>44743</v>
      </c>
      <c r="AV113">
        <v>2.098</v>
      </c>
      <c r="AW113" s="5">
        <v>44743</v>
      </c>
      <c r="AX113">
        <v>1.971</v>
      </c>
      <c r="AY113" s="5">
        <v>44743</v>
      </c>
      <c r="AZ113">
        <v>1.7825</v>
      </c>
      <c r="BA113" s="5">
        <v>44747</v>
      </c>
      <c r="BB113">
        <v>1.66</v>
      </c>
    </row>
    <row r="114" spans="1:54">
      <c r="A114" s="5"/>
      <c r="C114" s="5">
        <v>44748</v>
      </c>
      <c r="D114">
        <v>0.226</v>
      </c>
      <c r="E114" s="5">
        <v>44746</v>
      </c>
      <c r="F114">
        <v>0.485</v>
      </c>
      <c r="G114" s="5">
        <v>44746</v>
      </c>
      <c r="H114">
        <v>0.613</v>
      </c>
      <c r="I114" s="5">
        <v>44746</v>
      </c>
      <c r="J114">
        <v>0.91</v>
      </c>
      <c r="K114" s="5">
        <v>44746</v>
      </c>
      <c r="L114">
        <v>1.083</v>
      </c>
      <c r="M114" s="5">
        <v>44746</v>
      </c>
      <c r="N114">
        <v>1.247</v>
      </c>
      <c r="O114" s="5">
        <v>44746</v>
      </c>
      <c r="P114">
        <v>1.382</v>
      </c>
      <c r="Q114" s="5">
        <v>44746</v>
      </c>
      <c r="R114">
        <v>1.661</v>
      </c>
      <c r="S114" s="5">
        <v>44746</v>
      </c>
      <c r="T114">
        <v>1.806</v>
      </c>
      <c r="U114" s="5">
        <v>44747</v>
      </c>
      <c r="V114">
        <v>1.206</v>
      </c>
      <c r="W114" s="5">
        <v>44747</v>
      </c>
      <c r="X114">
        <v>1.3796</v>
      </c>
      <c r="Y114" s="5">
        <v>44747</v>
      </c>
      <c r="Z114">
        <v>1.5205</v>
      </c>
      <c r="AA114" s="5">
        <v>44747</v>
      </c>
      <c r="AB114">
        <v>1.6475</v>
      </c>
      <c r="AC114" s="5">
        <v>44746</v>
      </c>
      <c r="AD114">
        <v>1.8636</v>
      </c>
      <c r="AE114" s="5">
        <v>44747</v>
      </c>
      <c r="AF114">
        <v>1.836</v>
      </c>
      <c r="AG114" s="5">
        <v>44747</v>
      </c>
      <c r="AH114">
        <v>1.9171</v>
      </c>
      <c r="AI114" s="5">
        <v>44746</v>
      </c>
      <c r="AJ114">
        <v>2.104</v>
      </c>
      <c r="AK114" s="5">
        <v>44747</v>
      </c>
      <c r="AL114">
        <v>2.069</v>
      </c>
      <c r="AM114" s="5">
        <v>44746</v>
      </c>
      <c r="AN114">
        <v>2.239</v>
      </c>
      <c r="AO114" s="5">
        <v>44746</v>
      </c>
      <c r="AP114">
        <v>2.295</v>
      </c>
      <c r="AQ114" s="5">
        <v>44746</v>
      </c>
      <c r="AR114">
        <v>2.381</v>
      </c>
      <c r="AS114" s="5">
        <v>44746</v>
      </c>
      <c r="AT114">
        <v>2.318</v>
      </c>
      <c r="AU114" s="5">
        <v>44746</v>
      </c>
      <c r="AV114">
        <v>2.185</v>
      </c>
      <c r="AW114" s="5">
        <v>44746</v>
      </c>
      <c r="AX114">
        <v>2.056</v>
      </c>
      <c r="AY114" s="5">
        <v>44746</v>
      </c>
      <c r="AZ114">
        <v>1.87</v>
      </c>
      <c r="BA114" s="5">
        <v>44748</v>
      </c>
      <c r="BB114">
        <v>1.639</v>
      </c>
    </row>
    <row r="115" spans="1:54">
      <c r="A115" s="5"/>
      <c r="C115" s="5">
        <v>44749</v>
      </c>
      <c r="D115">
        <v>0.238</v>
      </c>
      <c r="E115" s="5">
        <v>44747</v>
      </c>
      <c r="F115">
        <v>0.444</v>
      </c>
      <c r="G115" s="5">
        <v>44747</v>
      </c>
      <c r="H115">
        <v>0.676</v>
      </c>
      <c r="I115" s="5">
        <v>44747</v>
      </c>
      <c r="J115">
        <v>0.855</v>
      </c>
      <c r="K115" s="5">
        <v>44747</v>
      </c>
      <c r="L115">
        <v>0.996</v>
      </c>
      <c r="M115" s="5">
        <v>44747</v>
      </c>
      <c r="N115">
        <v>1.144</v>
      </c>
      <c r="O115" s="5">
        <v>44747</v>
      </c>
      <c r="P115">
        <v>1.277</v>
      </c>
      <c r="Q115" s="5">
        <v>44747</v>
      </c>
      <c r="R115">
        <v>1.519</v>
      </c>
      <c r="S115" s="5">
        <v>44747</v>
      </c>
      <c r="T115">
        <v>1.657</v>
      </c>
      <c r="U115" s="5">
        <v>44748</v>
      </c>
      <c r="V115">
        <v>1.1662</v>
      </c>
      <c r="W115" s="5">
        <v>44748</v>
      </c>
      <c r="X115">
        <v>1.3307</v>
      </c>
      <c r="Y115" s="5">
        <v>44748</v>
      </c>
      <c r="Z115">
        <v>1.473</v>
      </c>
      <c r="AA115" s="5">
        <v>44748</v>
      </c>
      <c r="AB115">
        <v>1.606</v>
      </c>
      <c r="AC115" s="5">
        <v>44747</v>
      </c>
      <c r="AD115">
        <v>1.749</v>
      </c>
      <c r="AE115" s="5">
        <v>44748</v>
      </c>
      <c r="AF115">
        <v>1.788</v>
      </c>
      <c r="AG115" s="5">
        <v>44748</v>
      </c>
      <c r="AH115">
        <v>1.8681</v>
      </c>
      <c r="AI115" s="5">
        <v>44747</v>
      </c>
      <c r="AJ115">
        <v>1.9937</v>
      </c>
      <c r="AK115" s="5">
        <v>44748</v>
      </c>
      <c r="AL115">
        <v>2.017</v>
      </c>
      <c r="AM115" s="5">
        <v>44747</v>
      </c>
      <c r="AN115">
        <v>2.136</v>
      </c>
      <c r="AO115" s="5">
        <v>44747</v>
      </c>
      <c r="AP115">
        <v>2.196</v>
      </c>
      <c r="AQ115" s="5">
        <v>44747</v>
      </c>
      <c r="AR115">
        <v>2.286</v>
      </c>
      <c r="AS115" s="5">
        <v>44747</v>
      </c>
      <c r="AT115">
        <v>2.245</v>
      </c>
      <c r="AU115" s="5">
        <v>44747</v>
      </c>
      <c r="AV115">
        <v>2.0982</v>
      </c>
      <c r="AW115" s="5">
        <v>44747</v>
      </c>
      <c r="AX115">
        <v>1.973</v>
      </c>
      <c r="AY115" s="5">
        <v>44747</v>
      </c>
      <c r="AZ115">
        <v>1.818</v>
      </c>
      <c r="BA115" s="5">
        <v>44749</v>
      </c>
      <c r="BB115">
        <v>1.655</v>
      </c>
    </row>
    <row r="116" spans="1:54">
      <c r="A116" s="5"/>
      <c r="C116" s="5">
        <v>44750</v>
      </c>
      <c r="D116">
        <v>0.322</v>
      </c>
      <c r="E116" s="5">
        <v>44748</v>
      </c>
      <c r="F116">
        <v>0.46</v>
      </c>
      <c r="G116" s="5">
        <v>44748</v>
      </c>
      <c r="H116">
        <v>0.667</v>
      </c>
      <c r="I116" s="5">
        <v>44748</v>
      </c>
      <c r="J116">
        <v>0.857</v>
      </c>
      <c r="K116" s="5">
        <v>44748</v>
      </c>
      <c r="L116">
        <v>0.984</v>
      </c>
      <c r="M116" s="5">
        <v>44748</v>
      </c>
      <c r="N116">
        <v>1.118</v>
      </c>
      <c r="O116" s="5">
        <v>44748</v>
      </c>
      <c r="P116">
        <v>1.273</v>
      </c>
      <c r="Q116" s="5">
        <v>44748</v>
      </c>
      <c r="R116">
        <v>1.443</v>
      </c>
      <c r="S116" s="5">
        <v>44748</v>
      </c>
      <c r="T116">
        <v>1.582</v>
      </c>
      <c r="U116" s="5">
        <v>44749</v>
      </c>
      <c r="V116">
        <v>1.3112</v>
      </c>
      <c r="W116" s="5">
        <v>44749</v>
      </c>
      <c r="X116">
        <v>1.48</v>
      </c>
      <c r="Y116" s="5">
        <v>44749</v>
      </c>
      <c r="Z116">
        <v>1.608</v>
      </c>
      <c r="AA116" s="5">
        <v>44749</v>
      </c>
      <c r="AB116">
        <v>1.723</v>
      </c>
      <c r="AC116" s="5">
        <v>44748</v>
      </c>
      <c r="AD116">
        <v>1.7388</v>
      </c>
      <c r="AE116" s="5">
        <v>44749</v>
      </c>
      <c r="AF116">
        <v>1.899</v>
      </c>
      <c r="AG116" s="5">
        <v>44749</v>
      </c>
      <c r="AH116">
        <v>1.975</v>
      </c>
      <c r="AI116" s="5">
        <v>44748</v>
      </c>
      <c r="AJ116">
        <v>1.945</v>
      </c>
      <c r="AK116" s="5">
        <v>44749</v>
      </c>
      <c r="AL116">
        <v>2.117</v>
      </c>
      <c r="AM116" s="5">
        <v>44748</v>
      </c>
      <c r="AN116">
        <v>2.085</v>
      </c>
      <c r="AO116" s="5">
        <v>44748</v>
      </c>
      <c r="AP116">
        <v>2.146</v>
      </c>
      <c r="AQ116" s="5">
        <v>44748</v>
      </c>
      <c r="AR116">
        <v>2.241</v>
      </c>
      <c r="AS116" s="5">
        <v>44748</v>
      </c>
      <c r="AT116">
        <v>2.217</v>
      </c>
      <c r="AU116" s="5">
        <v>44748</v>
      </c>
      <c r="AV116">
        <v>2.067</v>
      </c>
      <c r="AW116" s="5">
        <v>44748</v>
      </c>
      <c r="AX116">
        <v>1.948</v>
      </c>
      <c r="AY116" s="5">
        <v>44748</v>
      </c>
      <c r="AZ116">
        <v>1.807</v>
      </c>
      <c r="BA116" s="5">
        <v>44750</v>
      </c>
      <c r="BB116">
        <v>1.703</v>
      </c>
    </row>
    <row r="117" spans="1:54">
      <c r="A117" s="5"/>
      <c r="C117" s="5">
        <v>44753</v>
      </c>
      <c r="D117">
        <v>0.365</v>
      </c>
      <c r="E117" s="5">
        <v>44749</v>
      </c>
      <c r="F117">
        <v>0.582</v>
      </c>
      <c r="G117" s="5">
        <v>44749</v>
      </c>
      <c r="H117">
        <v>0.81</v>
      </c>
      <c r="I117" s="5">
        <v>44749</v>
      </c>
      <c r="J117">
        <v>0.994</v>
      </c>
      <c r="K117" s="5">
        <v>44749</v>
      </c>
      <c r="L117">
        <v>1.15</v>
      </c>
      <c r="M117" s="5">
        <v>44749</v>
      </c>
      <c r="N117">
        <v>1.292</v>
      </c>
      <c r="O117" s="5">
        <v>44749</v>
      </c>
      <c r="P117">
        <v>1.425</v>
      </c>
      <c r="Q117" s="5">
        <v>44749</v>
      </c>
      <c r="R117">
        <v>1.602</v>
      </c>
      <c r="S117" s="5">
        <v>44749</v>
      </c>
      <c r="T117">
        <v>1.704</v>
      </c>
      <c r="U117" s="5">
        <v>44750</v>
      </c>
      <c r="V117">
        <v>1.3</v>
      </c>
      <c r="W117" s="5">
        <v>44750</v>
      </c>
      <c r="X117">
        <v>1.462</v>
      </c>
      <c r="Y117" s="5">
        <v>44750</v>
      </c>
      <c r="Z117">
        <v>1.607</v>
      </c>
      <c r="AA117" s="5">
        <v>44750</v>
      </c>
      <c r="AB117">
        <v>1.735</v>
      </c>
      <c r="AC117" s="5">
        <v>44749</v>
      </c>
      <c r="AD117">
        <v>1.8218</v>
      </c>
      <c r="AE117" s="5">
        <v>44750</v>
      </c>
      <c r="AF117">
        <v>1.927</v>
      </c>
      <c r="AG117" s="5">
        <v>44750</v>
      </c>
      <c r="AH117">
        <v>2.006</v>
      </c>
      <c r="AI117" s="5">
        <v>44749</v>
      </c>
      <c r="AJ117">
        <v>2.047</v>
      </c>
      <c r="AK117" s="5">
        <v>44750</v>
      </c>
      <c r="AL117">
        <v>2.156</v>
      </c>
      <c r="AM117" s="5">
        <v>44749</v>
      </c>
      <c r="AN117">
        <v>2.177</v>
      </c>
      <c r="AO117" s="5">
        <v>44749</v>
      </c>
      <c r="AP117">
        <v>2.231</v>
      </c>
      <c r="AQ117" s="5">
        <v>44749</v>
      </c>
      <c r="AR117">
        <v>2.311</v>
      </c>
      <c r="AS117" s="5">
        <v>44749</v>
      </c>
      <c r="AT117">
        <v>2.241</v>
      </c>
      <c r="AU117" s="5">
        <v>44749</v>
      </c>
      <c r="AV117">
        <v>2.108</v>
      </c>
      <c r="AW117" s="5">
        <v>44749</v>
      </c>
      <c r="AX117">
        <v>1.977</v>
      </c>
      <c r="AY117" s="5">
        <v>44749</v>
      </c>
      <c r="AZ117">
        <v>1.8045</v>
      </c>
      <c r="BA117" s="5">
        <v>44753</v>
      </c>
      <c r="BB117">
        <v>1.684</v>
      </c>
    </row>
    <row r="118" spans="1:54">
      <c r="A118" s="5"/>
      <c r="C118" s="5">
        <v>44754</v>
      </c>
      <c r="D118">
        <v>0.379</v>
      </c>
      <c r="E118" s="5">
        <v>44750</v>
      </c>
      <c r="F118">
        <v>0.59</v>
      </c>
      <c r="G118" s="5">
        <v>44750</v>
      </c>
      <c r="H118">
        <v>0.829</v>
      </c>
      <c r="I118" s="5">
        <v>44750</v>
      </c>
      <c r="J118">
        <v>1.019</v>
      </c>
      <c r="K118" s="5">
        <v>44750</v>
      </c>
      <c r="L118">
        <v>1.17</v>
      </c>
      <c r="M118" s="5">
        <v>44750</v>
      </c>
      <c r="N118">
        <v>1.3</v>
      </c>
      <c r="O118" s="5">
        <v>44750</v>
      </c>
      <c r="P118">
        <v>1.417</v>
      </c>
      <c r="Q118" s="5">
        <v>44750</v>
      </c>
      <c r="R118">
        <v>1.608</v>
      </c>
      <c r="S118" s="5">
        <v>44750</v>
      </c>
      <c r="T118">
        <v>1.708</v>
      </c>
      <c r="U118" s="5">
        <v>44753</v>
      </c>
      <c r="V118">
        <v>1.252</v>
      </c>
      <c r="W118" s="5">
        <v>44753</v>
      </c>
      <c r="X118">
        <v>1.392</v>
      </c>
      <c r="Y118" s="5">
        <v>44753</v>
      </c>
      <c r="Z118">
        <v>1.523</v>
      </c>
      <c r="AA118" s="5">
        <v>44753</v>
      </c>
      <c r="AB118">
        <v>1.663</v>
      </c>
      <c r="AC118" s="5">
        <v>44750</v>
      </c>
      <c r="AD118">
        <v>1.839</v>
      </c>
      <c r="AE118" s="5">
        <v>44753</v>
      </c>
      <c r="AF118">
        <v>1.8504</v>
      </c>
      <c r="AG118" s="5">
        <v>44753</v>
      </c>
      <c r="AH118">
        <v>1.937</v>
      </c>
      <c r="AI118" s="5">
        <v>44750</v>
      </c>
      <c r="AJ118">
        <v>2.0828</v>
      </c>
      <c r="AK118" s="5">
        <v>44753</v>
      </c>
      <c r="AL118">
        <v>2.0842</v>
      </c>
      <c r="AM118" s="5">
        <v>44750</v>
      </c>
      <c r="AN118">
        <v>2.217</v>
      </c>
      <c r="AO118" s="5">
        <v>44750</v>
      </c>
      <c r="AP118">
        <v>2.272</v>
      </c>
      <c r="AQ118" s="5">
        <v>44750</v>
      </c>
      <c r="AR118">
        <v>2.353</v>
      </c>
      <c r="AS118" s="5">
        <v>44750</v>
      </c>
      <c r="AT118">
        <v>2.286</v>
      </c>
      <c r="AU118" s="5">
        <v>44750</v>
      </c>
      <c r="AV118">
        <v>2.151</v>
      </c>
      <c r="AW118" s="5">
        <v>44750</v>
      </c>
      <c r="AX118">
        <v>2.021</v>
      </c>
      <c r="AY118" s="5">
        <v>44750</v>
      </c>
      <c r="AZ118">
        <v>1.832</v>
      </c>
      <c r="BA118" s="5">
        <v>44754</v>
      </c>
      <c r="BB118">
        <v>1.553</v>
      </c>
    </row>
    <row r="119" spans="1:54">
      <c r="A119" s="5"/>
      <c r="C119" s="5">
        <v>44755</v>
      </c>
      <c r="D119">
        <v>0.363</v>
      </c>
      <c r="E119" s="5">
        <v>44753</v>
      </c>
      <c r="F119">
        <v>0.605</v>
      </c>
      <c r="G119" s="5">
        <v>44753</v>
      </c>
      <c r="H119">
        <v>0.841</v>
      </c>
      <c r="I119" s="5">
        <v>44753</v>
      </c>
      <c r="J119">
        <v>1.01</v>
      </c>
      <c r="K119" s="5">
        <v>44753</v>
      </c>
      <c r="L119">
        <v>1.14</v>
      </c>
      <c r="M119" s="5">
        <v>44753</v>
      </c>
      <c r="N119">
        <v>1.274</v>
      </c>
      <c r="O119" s="5">
        <v>44753</v>
      </c>
      <c r="P119">
        <v>1.38</v>
      </c>
      <c r="Q119" s="5">
        <v>44753</v>
      </c>
      <c r="R119">
        <v>1.535</v>
      </c>
      <c r="S119" s="5">
        <v>44753</v>
      </c>
      <c r="T119">
        <v>1.615</v>
      </c>
      <c r="U119" s="5">
        <v>44754</v>
      </c>
      <c r="V119">
        <v>1.168</v>
      </c>
      <c r="W119" s="5">
        <v>44754</v>
      </c>
      <c r="X119">
        <v>1.309</v>
      </c>
      <c r="Y119" s="5">
        <v>44754</v>
      </c>
      <c r="Z119">
        <v>1.444</v>
      </c>
      <c r="AA119" s="5">
        <v>44754</v>
      </c>
      <c r="AB119">
        <v>1.577</v>
      </c>
      <c r="AC119" s="5">
        <v>44753</v>
      </c>
      <c r="AD119">
        <v>1.766</v>
      </c>
      <c r="AE119" s="5">
        <v>44754</v>
      </c>
      <c r="AF119">
        <v>1.754</v>
      </c>
      <c r="AG119" s="5">
        <v>44754</v>
      </c>
      <c r="AH119">
        <v>1.836</v>
      </c>
      <c r="AI119" s="5">
        <v>44753</v>
      </c>
      <c r="AJ119">
        <v>2.012</v>
      </c>
      <c r="AK119" s="5">
        <v>44754</v>
      </c>
      <c r="AL119">
        <v>1.974</v>
      </c>
      <c r="AM119" s="5">
        <v>44753</v>
      </c>
      <c r="AN119">
        <v>2.153</v>
      </c>
      <c r="AO119" s="5">
        <v>44753</v>
      </c>
      <c r="AP119">
        <v>2.211</v>
      </c>
      <c r="AQ119" s="5">
        <v>44753</v>
      </c>
      <c r="AR119">
        <v>2.3005</v>
      </c>
      <c r="AS119" s="5">
        <v>44753</v>
      </c>
      <c r="AT119">
        <v>2.248</v>
      </c>
      <c r="AU119" s="5">
        <v>44753</v>
      </c>
      <c r="AV119">
        <v>2.12</v>
      </c>
      <c r="AW119" s="5">
        <v>44753</v>
      </c>
      <c r="AX119">
        <v>1.995</v>
      </c>
      <c r="AY119" s="5">
        <v>44753</v>
      </c>
      <c r="AZ119">
        <v>1.8165</v>
      </c>
      <c r="BA119" s="5">
        <v>44755</v>
      </c>
      <c r="BB119">
        <v>1.4955</v>
      </c>
    </row>
    <row r="120" spans="1:54">
      <c r="A120" s="5"/>
      <c r="C120" s="5">
        <v>44756</v>
      </c>
      <c r="D120">
        <v>0.448</v>
      </c>
      <c r="E120" s="5">
        <v>44754</v>
      </c>
      <c r="F120">
        <v>0.575</v>
      </c>
      <c r="G120" s="5">
        <v>44754</v>
      </c>
      <c r="H120">
        <v>0.806</v>
      </c>
      <c r="I120" s="5">
        <v>44754</v>
      </c>
      <c r="J120">
        <v>0.956</v>
      </c>
      <c r="K120" s="5">
        <v>44754</v>
      </c>
      <c r="L120">
        <v>1.081</v>
      </c>
      <c r="M120" s="5">
        <v>44754</v>
      </c>
      <c r="N120">
        <v>1.212</v>
      </c>
      <c r="O120" s="5">
        <v>44754</v>
      </c>
      <c r="P120">
        <v>1.294</v>
      </c>
      <c r="Q120" s="5">
        <v>44754</v>
      </c>
      <c r="R120">
        <v>1.4415</v>
      </c>
      <c r="S120" s="5">
        <v>44754</v>
      </c>
      <c r="T120">
        <v>1.497</v>
      </c>
      <c r="U120" s="5">
        <v>44755</v>
      </c>
      <c r="V120">
        <v>1.229</v>
      </c>
      <c r="W120" s="5">
        <v>44755</v>
      </c>
      <c r="X120">
        <v>1.367</v>
      </c>
      <c r="Y120" s="5">
        <v>44755</v>
      </c>
      <c r="Z120">
        <v>1.485</v>
      </c>
      <c r="AA120" s="5">
        <v>44755</v>
      </c>
      <c r="AB120">
        <v>1.595</v>
      </c>
      <c r="AC120" s="5">
        <v>44754</v>
      </c>
      <c r="AD120">
        <v>1.6747</v>
      </c>
      <c r="AE120" s="5">
        <v>44755</v>
      </c>
      <c r="AF120">
        <v>1.759</v>
      </c>
      <c r="AG120" s="5">
        <v>44755</v>
      </c>
      <c r="AH120">
        <v>1.829</v>
      </c>
      <c r="AI120" s="5">
        <v>44754</v>
      </c>
      <c r="AJ120">
        <v>1.9105</v>
      </c>
      <c r="AK120" s="5">
        <v>44755</v>
      </c>
      <c r="AL120">
        <v>1.955</v>
      </c>
      <c r="AM120" s="5">
        <v>44754</v>
      </c>
      <c r="AN120">
        <v>2.042</v>
      </c>
      <c r="AO120" s="5">
        <v>44754</v>
      </c>
      <c r="AP120">
        <v>2.097</v>
      </c>
      <c r="AQ120" s="5">
        <v>44754</v>
      </c>
      <c r="AR120">
        <v>2.1845</v>
      </c>
      <c r="AS120" s="5">
        <v>44754</v>
      </c>
      <c r="AT120">
        <v>2.124</v>
      </c>
      <c r="AU120" s="5">
        <v>44754</v>
      </c>
      <c r="AV120">
        <v>2.0017</v>
      </c>
      <c r="AW120" s="5">
        <v>44754</v>
      </c>
      <c r="AX120">
        <v>1.87</v>
      </c>
      <c r="AY120" s="5">
        <v>44754</v>
      </c>
      <c r="AZ120">
        <v>1.701</v>
      </c>
      <c r="BA120" s="5">
        <v>44756</v>
      </c>
      <c r="BB120">
        <v>1.505</v>
      </c>
    </row>
    <row r="121" spans="1:54">
      <c r="A121" s="5"/>
      <c r="C121" s="5">
        <v>44757</v>
      </c>
      <c r="D121">
        <v>0.532</v>
      </c>
      <c r="E121" s="5">
        <v>44755</v>
      </c>
      <c r="F121">
        <v>0.675</v>
      </c>
      <c r="G121" s="5">
        <v>44755</v>
      </c>
      <c r="H121">
        <v>0.934</v>
      </c>
      <c r="I121" s="5">
        <v>44755</v>
      </c>
      <c r="J121">
        <v>1.083</v>
      </c>
      <c r="K121" s="5">
        <v>44755</v>
      </c>
      <c r="L121">
        <v>1.198</v>
      </c>
      <c r="M121" s="5">
        <v>44755</v>
      </c>
      <c r="N121">
        <v>1.318</v>
      </c>
      <c r="O121" s="5">
        <v>44755</v>
      </c>
      <c r="P121">
        <v>1.443</v>
      </c>
      <c r="Q121" s="5">
        <v>44755</v>
      </c>
      <c r="R121">
        <v>1.5</v>
      </c>
      <c r="S121" s="5">
        <v>44755</v>
      </c>
      <c r="T121">
        <v>1.587</v>
      </c>
      <c r="U121" s="5">
        <v>44756</v>
      </c>
      <c r="V121">
        <v>1.293</v>
      </c>
      <c r="W121" s="5">
        <v>44756</v>
      </c>
      <c r="X121">
        <v>1.429</v>
      </c>
      <c r="Y121" s="5">
        <v>44756</v>
      </c>
      <c r="Z121">
        <v>1.538</v>
      </c>
      <c r="AA121" s="5">
        <v>44756</v>
      </c>
      <c r="AB121">
        <v>1.66</v>
      </c>
      <c r="AC121" s="5">
        <v>44755</v>
      </c>
      <c r="AD121">
        <v>1.682</v>
      </c>
      <c r="AE121" s="5">
        <v>44756</v>
      </c>
      <c r="AF121">
        <v>1.804</v>
      </c>
      <c r="AG121" s="5">
        <v>44756</v>
      </c>
      <c r="AH121">
        <v>1.884</v>
      </c>
      <c r="AI121" s="5">
        <v>44755</v>
      </c>
      <c r="AJ121">
        <v>1.8947</v>
      </c>
      <c r="AK121" s="5">
        <v>44756</v>
      </c>
      <c r="AL121">
        <v>1.998</v>
      </c>
      <c r="AM121" s="5">
        <v>44755</v>
      </c>
      <c r="AN121">
        <v>2.014</v>
      </c>
      <c r="AO121" s="5">
        <v>44755</v>
      </c>
      <c r="AP121">
        <v>2.066</v>
      </c>
      <c r="AQ121" s="5">
        <v>44755</v>
      </c>
      <c r="AR121">
        <v>2.148</v>
      </c>
      <c r="AS121" s="5">
        <v>44755</v>
      </c>
      <c r="AT121">
        <v>2.075</v>
      </c>
      <c r="AU121" s="5">
        <v>44755</v>
      </c>
      <c r="AV121">
        <v>1.942</v>
      </c>
      <c r="AW121" s="5">
        <v>44755</v>
      </c>
      <c r="AX121">
        <v>1.812</v>
      </c>
      <c r="AY121" s="5">
        <v>44755</v>
      </c>
      <c r="AZ121">
        <v>1.622</v>
      </c>
      <c r="BA121" s="5">
        <v>44757</v>
      </c>
      <c r="BB121">
        <v>1.5</v>
      </c>
    </row>
    <row r="122" spans="1:54">
      <c r="A122" s="5"/>
      <c r="C122" s="5">
        <v>44760</v>
      </c>
      <c r="D122">
        <v>0.503</v>
      </c>
      <c r="E122" s="5">
        <v>44756</v>
      </c>
      <c r="F122">
        <v>0.779</v>
      </c>
      <c r="G122" s="5">
        <v>44756</v>
      </c>
      <c r="H122">
        <v>1.004</v>
      </c>
      <c r="I122" s="5">
        <v>44756</v>
      </c>
      <c r="J122">
        <v>1.122</v>
      </c>
      <c r="K122" s="5">
        <v>44756</v>
      </c>
      <c r="L122">
        <v>1.234</v>
      </c>
      <c r="M122" s="5">
        <v>44756</v>
      </c>
      <c r="N122">
        <v>1.336</v>
      </c>
      <c r="O122" s="5">
        <v>44756</v>
      </c>
      <c r="P122">
        <v>1.448</v>
      </c>
      <c r="Q122" s="5">
        <v>44756</v>
      </c>
      <c r="R122">
        <v>1.511</v>
      </c>
      <c r="S122" s="5">
        <v>44756</v>
      </c>
      <c r="T122">
        <v>1.585</v>
      </c>
      <c r="U122" s="5">
        <v>44757</v>
      </c>
      <c r="V122">
        <v>1.283</v>
      </c>
      <c r="W122" s="5">
        <v>44757</v>
      </c>
      <c r="X122">
        <v>1.404</v>
      </c>
      <c r="Y122" s="5">
        <v>44757</v>
      </c>
      <c r="Z122">
        <v>1.507</v>
      </c>
      <c r="AA122" s="5">
        <v>44757</v>
      </c>
      <c r="AB122">
        <v>1.617</v>
      </c>
      <c r="AC122" s="5">
        <v>44756</v>
      </c>
      <c r="AD122">
        <v>1.712</v>
      </c>
      <c r="AE122" s="5">
        <v>44757</v>
      </c>
      <c r="AF122">
        <v>1.7665</v>
      </c>
      <c r="AG122" s="5">
        <v>44757</v>
      </c>
      <c r="AH122">
        <v>1.84</v>
      </c>
      <c r="AI122" s="5">
        <v>44756</v>
      </c>
      <c r="AJ122">
        <v>1.922</v>
      </c>
      <c r="AK122" s="5">
        <v>44757</v>
      </c>
      <c r="AL122">
        <v>1.961</v>
      </c>
      <c r="AM122" s="5">
        <v>44756</v>
      </c>
      <c r="AN122">
        <v>2.041</v>
      </c>
      <c r="AO122" s="5">
        <v>44756</v>
      </c>
      <c r="AP122">
        <v>2.089</v>
      </c>
      <c r="AQ122" s="5">
        <v>44756</v>
      </c>
      <c r="AR122">
        <v>2.162</v>
      </c>
      <c r="AS122" s="5">
        <v>44756</v>
      </c>
      <c r="AT122">
        <v>2.066</v>
      </c>
      <c r="AU122" s="5">
        <v>44756</v>
      </c>
      <c r="AV122">
        <v>1.952</v>
      </c>
      <c r="AW122" s="5">
        <v>44756</v>
      </c>
      <c r="AX122">
        <v>1.821</v>
      </c>
      <c r="AY122" s="5">
        <v>44756</v>
      </c>
      <c r="AZ122">
        <v>1.614</v>
      </c>
      <c r="BA122" s="5">
        <v>44760</v>
      </c>
      <c r="BB122">
        <v>1.528</v>
      </c>
    </row>
    <row r="123" spans="1:54">
      <c r="A123" s="5"/>
      <c r="C123" s="5">
        <v>44761</v>
      </c>
      <c r="D123">
        <v>0.534</v>
      </c>
      <c r="E123" s="5">
        <v>44757</v>
      </c>
      <c r="F123">
        <v>0.771</v>
      </c>
      <c r="G123" s="5">
        <v>44757</v>
      </c>
      <c r="H123">
        <v>0.99</v>
      </c>
      <c r="I123" s="5">
        <v>44757</v>
      </c>
      <c r="J123">
        <v>1.136</v>
      </c>
      <c r="K123" s="5">
        <v>44757</v>
      </c>
      <c r="L123">
        <v>1.254</v>
      </c>
      <c r="M123" s="5">
        <v>44757</v>
      </c>
      <c r="N123">
        <v>1.356</v>
      </c>
      <c r="O123" s="5">
        <v>44757</v>
      </c>
      <c r="P123">
        <v>1.438</v>
      </c>
      <c r="Q123" s="5">
        <v>44757</v>
      </c>
      <c r="R123">
        <v>1.514</v>
      </c>
      <c r="S123" s="5">
        <v>44757</v>
      </c>
      <c r="T123">
        <v>1.554</v>
      </c>
      <c r="U123" s="5">
        <v>44760</v>
      </c>
      <c r="V123">
        <v>1.324</v>
      </c>
      <c r="W123" s="5">
        <v>44760</v>
      </c>
      <c r="X123">
        <v>1.452</v>
      </c>
      <c r="Y123" s="5">
        <v>44760</v>
      </c>
      <c r="Z123">
        <v>1.571</v>
      </c>
      <c r="AA123" s="5">
        <v>44760</v>
      </c>
      <c r="AB123">
        <v>1.675</v>
      </c>
      <c r="AC123" s="5">
        <v>44757</v>
      </c>
      <c r="AD123">
        <v>1.701</v>
      </c>
      <c r="AE123" s="5">
        <v>44760</v>
      </c>
      <c r="AF123">
        <v>1.831</v>
      </c>
      <c r="AG123" s="5">
        <v>44760</v>
      </c>
      <c r="AH123">
        <v>1.893</v>
      </c>
      <c r="AI123" s="5">
        <v>44757</v>
      </c>
      <c r="AJ123">
        <v>1.905</v>
      </c>
      <c r="AK123" s="5">
        <v>44760</v>
      </c>
      <c r="AL123">
        <v>2.02</v>
      </c>
      <c r="AM123" s="5">
        <v>44757</v>
      </c>
      <c r="AN123">
        <v>2.021</v>
      </c>
      <c r="AO123" s="5">
        <v>44757</v>
      </c>
      <c r="AP123">
        <v>2.073</v>
      </c>
      <c r="AQ123" s="5">
        <v>44757</v>
      </c>
      <c r="AR123">
        <v>2.1521</v>
      </c>
      <c r="AS123" s="5">
        <v>44757</v>
      </c>
      <c r="AT123">
        <v>2.083</v>
      </c>
      <c r="AU123" s="5">
        <v>44757</v>
      </c>
      <c r="AV123">
        <v>1.951</v>
      </c>
      <c r="AW123" s="5">
        <v>44757</v>
      </c>
      <c r="AX123">
        <v>1.823</v>
      </c>
      <c r="AY123" s="5">
        <v>44757</v>
      </c>
      <c r="AZ123">
        <v>1.65</v>
      </c>
      <c r="BA123" s="5">
        <v>44761</v>
      </c>
      <c r="BB123">
        <v>1.558</v>
      </c>
    </row>
    <row r="124" spans="1:54">
      <c r="A124" s="5"/>
      <c r="C124" s="5">
        <v>44762</v>
      </c>
      <c r="D124">
        <v>0.635</v>
      </c>
      <c r="E124" s="5">
        <v>44760</v>
      </c>
      <c r="F124">
        <v>0.801</v>
      </c>
      <c r="G124" s="5">
        <v>44760</v>
      </c>
      <c r="H124">
        <v>1.036</v>
      </c>
      <c r="I124" s="5">
        <v>44760</v>
      </c>
      <c r="J124">
        <v>1.159</v>
      </c>
      <c r="K124" s="5">
        <v>44760</v>
      </c>
      <c r="L124">
        <v>1.277</v>
      </c>
      <c r="M124" s="5">
        <v>44760</v>
      </c>
      <c r="N124">
        <v>1.39</v>
      </c>
      <c r="O124" s="5">
        <v>44760</v>
      </c>
      <c r="P124">
        <v>1.473</v>
      </c>
      <c r="Q124" s="5">
        <v>44760</v>
      </c>
      <c r="R124">
        <v>1.563</v>
      </c>
      <c r="S124" s="5">
        <v>44760</v>
      </c>
      <c r="T124">
        <v>1.617</v>
      </c>
      <c r="U124" s="5">
        <v>44761</v>
      </c>
      <c r="V124">
        <v>1.4375</v>
      </c>
      <c r="W124" s="5">
        <v>44761</v>
      </c>
      <c r="X124">
        <v>1.566</v>
      </c>
      <c r="Y124" s="5">
        <v>44761</v>
      </c>
      <c r="Z124">
        <v>1.67</v>
      </c>
      <c r="AA124" s="5">
        <v>44761</v>
      </c>
      <c r="AB124">
        <v>1.771</v>
      </c>
      <c r="AC124" s="5">
        <v>44760</v>
      </c>
      <c r="AD124">
        <v>1.758</v>
      </c>
      <c r="AE124" s="5">
        <v>44761</v>
      </c>
      <c r="AF124">
        <v>1.907</v>
      </c>
      <c r="AG124" s="5">
        <v>44761</v>
      </c>
      <c r="AH124">
        <v>1.968</v>
      </c>
      <c r="AI124" s="5">
        <v>44760</v>
      </c>
      <c r="AJ124">
        <v>1.955</v>
      </c>
      <c r="AK124" s="5">
        <v>44761</v>
      </c>
      <c r="AL124">
        <v>2.079</v>
      </c>
      <c r="AM124" s="5">
        <v>44760</v>
      </c>
      <c r="AN124">
        <v>2.072</v>
      </c>
      <c r="AO124" s="5">
        <v>44760</v>
      </c>
      <c r="AP124">
        <v>2.122</v>
      </c>
      <c r="AQ124" s="5">
        <v>44760</v>
      </c>
      <c r="AR124">
        <v>2.198</v>
      </c>
      <c r="AS124" s="5">
        <v>44760</v>
      </c>
      <c r="AT124">
        <v>2.126</v>
      </c>
      <c r="AU124" s="5">
        <v>44760</v>
      </c>
      <c r="AV124">
        <v>1.991</v>
      </c>
      <c r="AW124" s="5">
        <v>44760</v>
      </c>
      <c r="AX124">
        <v>1.86</v>
      </c>
      <c r="AY124" s="5">
        <v>44760</v>
      </c>
      <c r="AZ124">
        <v>1.662</v>
      </c>
      <c r="BA124" s="5">
        <v>44762</v>
      </c>
      <c r="BB124">
        <v>1.523</v>
      </c>
    </row>
    <row r="125" spans="1:54">
      <c r="A125" s="5"/>
      <c r="C125" s="5">
        <v>44763</v>
      </c>
      <c r="D125">
        <v>0.632</v>
      </c>
      <c r="E125" s="5">
        <v>44761</v>
      </c>
      <c r="F125">
        <v>0.915</v>
      </c>
      <c r="G125" s="5">
        <v>44761</v>
      </c>
      <c r="H125">
        <v>1.144</v>
      </c>
      <c r="I125" s="5">
        <v>44761</v>
      </c>
      <c r="J125">
        <v>1.289</v>
      </c>
      <c r="K125" s="5">
        <v>44761</v>
      </c>
      <c r="L125">
        <v>1.427</v>
      </c>
      <c r="M125" s="5">
        <v>44761</v>
      </c>
      <c r="N125">
        <v>1.572</v>
      </c>
      <c r="O125" s="5">
        <v>44761</v>
      </c>
      <c r="P125">
        <v>1.634</v>
      </c>
      <c r="Q125" s="5">
        <v>44761</v>
      </c>
      <c r="R125">
        <v>1.759</v>
      </c>
      <c r="S125" s="5">
        <v>44761</v>
      </c>
      <c r="T125">
        <v>1.789</v>
      </c>
      <c r="U125" s="5">
        <v>44762</v>
      </c>
      <c r="V125">
        <v>1.4237</v>
      </c>
      <c r="W125" s="5">
        <v>44762</v>
      </c>
      <c r="X125">
        <v>1.548</v>
      </c>
      <c r="Y125" s="5">
        <v>44762</v>
      </c>
      <c r="Z125">
        <v>1.646</v>
      </c>
      <c r="AA125" s="5">
        <v>44762</v>
      </c>
      <c r="AB125">
        <v>1.741</v>
      </c>
      <c r="AC125" s="5">
        <v>44761</v>
      </c>
      <c r="AD125">
        <v>1.8425</v>
      </c>
      <c r="AE125" s="5">
        <v>44762</v>
      </c>
      <c r="AF125">
        <v>1.8755</v>
      </c>
      <c r="AG125" s="5">
        <v>44762</v>
      </c>
      <c r="AH125">
        <v>1.935</v>
      </c>
      <c r="AI125" s="5">
        <v>44761</v>
      </c>
      <c r="AJ125">
        <v>2.023</v>
      </c>
      <c r="AK125" s="5">
        <v>44762</v>
      </c>
      <c r="AL125">
        <v>2.046</v>
      </c>
      <c r="AM125" s="5">
        <v>44761</v>
      </c>
      <c r="AN125">
        <v>2.125</v>
      </c>
      <c r="AO125" s="5">
        <v>44761</v>
      </c>
      <c r="AP125">
        <v>2.169</v>
      </c>
      <c r="AQ125" s="5">
        <v>44761</v>
      </c>
      <c r="AR125">
        <v>2.235</v>
      </c>
      <c r="AS125" s="5">
        <v>44761</v>
      </c>
      <c r="AT125">
        <v>2.159</v>
      </c>
      <c r="AU125" s="5">
        <v>44761</v>
      </c>
      <c r="AV125">
        <v>2.021</v>
      </c>
      <c r="AW125" s="5">
        <v>44761</v>
      </c>
      <c r="AX125">
        <v>1.888</v>
      </c>
      <c r="AY125" s="5">
        <v>44761</v>
      </c>
      <c r="AZ125">
        <v>1.704</v>
      </c>
      <c r="BA125" s="5">
        <v>44763</v>
      </c>
      <c r="BB125">
        <v>1.465</v>
      </c>
    </row>
    <row r="126" spans="1:54">
      <c r="A126" s="5"/>
      <c r="C126" s="5">
        <v>44764</v>
      </c>
      <c r="D126">
        <v>0.706</v>
      </c>
      <c r="E126" s="5">
        <v>44762</v>
      </c>
      <c r="F126">
        <v>0.895</v>
      </c>
      <c r="G126" s="5">
        <v>44762</v>
      </c>
      <c r="H126">
        <v>1.129</v>
      </c>
      <c r="I126" s="5">
        <v>44762</v>
      </c>
      <c r="J126">
        <v>1.265</v>
      </c>
      <c r="K126" s="5">
        <v>44762</v>
      </c>
      <c r="L126">
        <v>1.393</v>
      </c>
      <c r="M126" s="5">
        <v>44762</v>
      </c>
      <c r="N126">
        <v>1.525</v>
      </c>
      <c r="O126" s="5">
        <v>44762</v>
      </c>
      <c r="P126">
        <v>1.548</v>
      </c>
      <c r="Q126" s="5">
        <v>44762</v>
      </c>
      <c r="R126">
        <v>1.67</v>
      </c>
      <c r="S126" s="5">
        <v>44762</v>
      </c>
      <c r="T126">
        <v>1.673</v>
      </c>
      <c r="U126" s="5">
        <v>44763</v>
      </c>
      <c r="V126">
        <v>1.476</v>
      </c>
      <c r="W126" s="5">
        <v>44763</v>
      </c>
      <c r="X126">
        <v>1.576</v>
      </c>
      <c r="Y126" s="5">
        <v>44763</v>
      </c>
      <c r="Z126">
        <v>1.671</v>
      </c>
      <c r="AA126" s="5">
        <v>44763</v>
      </c>
      <c r="AB126">
        <v>1.763</v>
      </c>
      <c r="AC126" s="5">
        <v>44762</v>
      </c>
      <c r="AD126">
        <v>1.802</v>
      </c>
      <c r="AE126" s="5">
        <v>44763</v>
      </c>
      <c r="AF126">
        <v>1.875</v>
      </c>
      <c r="AG126" s="5">
        <v>44763</v>
      </c>
      <c r="AH126">
        <v>1.928</v>
      </c>
      <c r="AI126" s="5">
        <v>44762</v>
      </c>
      <c r="AJ126">
        <v>1.98</v>
      </c>
      <c r="AK126" s="5">
        <v>44763</v>
      </c>
      <c r="AL126">
        <v>2.022</v>
      </c>
      <c r="AM126" s="5">
        <v>44762</v>
      </c>
      <c r="AN126">
        <v>2.084</v>
      </c>
      <c r="AO126" s="5">
        <v>44762</v>
      </c>
      <c r="AP126">
        <v>2.127</v>
      </c>
      <c r="AQ126" s="5">
        <v>44762</v>
      </c>
      <c r="AR126">
        <v>2.191</v>
      </c>
      <c r="AS126" s="5">
        <v>44762</v>
      </c>
      <c r="AT126">
        <v>2.112</v>
      </c>
      <c r="AU126" s="5">
        <v>44762</v>
      </c>
      <c r="AV126">
        <v>1.978</v>
      </c>
      <c r="AW126" s="5">
        <v>44762</v>
      </c>
      <c r="AX126">
        <v>1.847</v>
      </c>
      <c r="AY126" s="5">
        <v>44762</v>
      </c>
      <c r="AZ126">
        <v>1.6315</v>
      </c>
      <c r="BA126" s="5">
        <v>44764</v>
      </c>
      <c r="BB126">
        <v>1.404</v>
      </c>
    </row>
    <row r="127" spans="1:54">
      <c r="A127" s="5"/>
      <c r="C127" s="5">
        <v>44767</v>
      </c>
      <c r="D127">
        <v>0.633</v>
      </c>
      <c r="E127" s="5">
        <v>44763</v>
      </c>
      <c r="F127">
        <v>0.996</v>
      </c>
      <c r="G127" s="5">
        <v>44763</v>
      </c>
      <c r="H127">
        <v>1.237</v>
      </c>
      <c r="I127" s="5">
        <v>44763</v>
      </c>
      <c r="J127">
        <v>1.374</v>
      </c>
      <c r="K127" s="5">
        <v>44763</v>
      </c>
      <c r="L127">
        <v>1.509</v>
      </c>
      <c r="M127" s="5">
        <v>44763</v>
      </c>
      <c r="N127">
        <v>1.623</v>
      </c>
      <c r="O127" s="5">
        <v>44763</v>
      </c>
      <c r="P127">
        <v>1.643</v>
      </c>
      <c r="Q127" s="5">
        <v>44763</v>
      </c>
      <c r="R127">
        <v>1.742</v>
      </c>
      <c r="S127" s="5">
        <v>44763</v>
      </c>
      <c r="T127">
        <v>1.757</v>
      </c>
      <c r="U127" s="5">
        <v>44764</v>
      </c>
      <c r="V127">
        <v>1.29</v>
      </c>
      <c r="W127" s="5">
        <v>44764</v>
      </c>
      <c r="X127">
        <v>1.361</v>
      </c>
      <c r="Y127" s="5">
        <v>44764</v>
      </c>
      <c r="Z127">
        <v>1.452</v>
      </c>
      <c r="AA127" s="5">
        <v>44764</v>
      </c>
      <c r="AB127">
        <v>1.548</v>
      </c>
      <c r="AC127" s="5">
        <v>44763</v>
      </c>
      <c r="AD127">
        <v>1.812</v>
      </c>
      <c r="AE127" s="5">
        <v>44764</v>
      </c>
      <c r="AF127">
        <v>1.686</v>
      </c>
      <c r="AG127" s="5">
        <v>44764</v>
      </c>
      <c r="AH127">
        <v>1.747</v>
      </c>
      <c r="AI127" s="5">
        <v>44763</v>
      </c>
      <c r="AJ127">
        <v>1.973</v>
      </c>
      <c r="AK127" s="5">
        <v>44764</v>
      </c>
      <c r="AL127">
        <v>1.859</v>
      </c>
      <c r="AM127" s="5">
        <v>44763</v>
      </c>
      <c r="AN127">
        <v>2.061</v>
      </c>
      <c r="AO127" s="5">
        <v>44763</v>
      </c>
      <c r="AP127">
        <v>2.101</v>
      </c>
      <c r="AQ127" s="5">
        <v>44763</v>
      </c>
      <c r="AR127">
        <v>2.158</v>
      </c>
      <c r="AS127" s="5">
        <v>44763</v>
      </c>
      <c r="AT127">
        <v>2.043</v>
      </c>
      <c r="AU127" s="5">
        <v>44763</v>
      </c>
      <c r="AV127">
        <v>1.934</v>
      </c>
      <c r="AW127" s="5">
        <v>44763</v>
      </c>
      <c r="AX127">
        <v>1.799</v>
      </c>
      <c r="AY127" s="5">
        <v>44763</v>
      </c>
      <c r="AZ127">
        <v>1.581</v>
      </c>
      <c r="BA127" s="5">
        <v>44767</v>
      </c>
      <c r="BB127">
        <v>1.363</v>
      </c>
    </row>
    <row r="128" spans="1:54">
      <c r="A128" s="5"/>
      <c r="C128" s="5">
        <v>44768</v>
      </c>
      <c r="D128">
        <v>0.623</v>
      </c>
      <c r="E128" s="5">
        <v>44764</v>
      </c>
      <c r="F128">
        <v>0.875</v>
      </c>
      <c r="G128" s="5">
        <v>44764</v>
      </c>
      <c r="H128">
        <v>1.076</v>
      </c>
      <c r="I128" s="5">
        <v>44764</v>
      </c>
      <c r="J128">
        <v>1.196</v>
      </c>
      <c r="K128" s="5">
        <v>44764</v>
      </c>
      <c r="L128">
        <v>1.316</v>
      </c>
      <c r="M128" s="5">
        <v>44764</v>
      </c>
      <c r="N128">
        <v>1.379</v>
      </c>
      <c r="O128" s="5">
        <v>44764</v>
      </c>
      <c r="P128">
        <v>1.448</v>
      </c>
      <c r="Q128" s="5">
        <v>44764</v>
      </c>
      <c r="R128">
        <v>1.46</v>
      </c>
      <c r="S128" s="5">
        <v>44764</v>
      </c>
      <c r="T128">
        <v>1.475</v>
      </c>
      <c r="U128" s="5">
        <v>44767</v>
      </c>
      <c r="V128">
        <v>1.236</v>
      </c>
      <c r="W128" s="5">
        <v>44767</v>
      </c>
      <c r="X128">
        <v>1.314</v>
      </c>
      <c r="Y128" s="5">
        <v>44767</v>
      </c>
      <c r="Z128">
        <v>1.406</v>
      </c>
      <c r="AA128" s="5">
        <v>44767</v>
      </c>
      <c r="AB128">
        <v>1.4985</v>
      </c>
      <c r="AC128" s="5">
        <v>44764</v>
      </c>
      <c r="AD128">
        <v>1.605</v>
      </c>
      <c r="AE128" s="5">
        <v>44767</v>
      </c>
      <c r="AF128">
        <v>1.643</v>
      </c>
      <c r="AG128" s="5">
        <v>44767</v>
      </c>
      <c r="AH128">
        <v>1.7051</v>
      </c>
      <c r="AI128" s="5">
        <v>44764</v>
      </c>
      <c r="AJ128">
        <v>1.808</v>
      </c>
      <c r="AK128" s="5">
        <v>44767</v>
      </c>
      <c r="AL128">
        <v>1.825</v>
      </c>
      <c r="AM128" s="5">
        <v>44764</v>
      </c>
      <c r="AN128">
        <v>1.902</v>
      </c>
      <c r="AO128" s="5">
        <v>44764</v>
      </c>
      <c r="AP128">
        <v>1.948</v>
      </c>
      <c r="AQ128" s="5">
        <v>44764</v>
      </c>
      <c r="AR128">
        <v>2.021</v>
      </c>
      <c r="AS128" s="5">
        <v>44764</v>
      </c>
      <c r="AT128">
        <v>1.96</v>
      </c>
      <c r="AU128" s="5">
        <v>44764</v>
      </c>
      <c r="AV128">
        <v>1.834</v>
      </c>
      <c r="AW128" s="5">
        <v>44764</v>
      </c>
      <c r="AX128">
        <v>1.712</v>
      </c>
      <c r="AY128" s="5">
        <v>44764</v>
      </c>
      <c r="AZ128">
        <v>1.543</v>
      </c>
      <c r="BA128" s="5">
        <v>44768</v>
      </c>
      <c r="BB128">
        <v>1.3</v>
      </c>
    </row>
    <row r="129" spans="1:54">
      <c r="A129" s="5"/>
      <c r="C129" s="5">
        <v>44769</v>
      </c>
      <c r="D129">
        <v>0.631</v>
      </c>
      <c r="E129" s="5">
        <v>44767</v>
      </c>
      <c r="F129">
        <v>0.857</v>
      </c>
      <c r="G129" s="5">
        <v>44767</v>
      </c>
      <c r="H129">
        <v>1.04</v>
      </c>
      <c r="I129" s="5">
        <v>44767</v>
      </c>
      <c r="J129">
        <v>1.155</v>
      </c>
      <c r="K129" s="5">
        <v>44767</v>
      </c>
      <c r="L129">
        <v>1.253</v>
      </c>
      <c r="M129" s="5">
        <v>44767</v>
      </c>
      <c r="N129">
        <v>1.33</v>
      </c>
      <c r="O129" s="5">
        <v>44767</v>
      </c>
      <c r="P129">
        <v>1.372</v>
      </c>
      <c r="Q129" s="5">
        <v>44767</v>
      </c>
      <c r="R129">
        <v>1.422</v>
      </c>
      <c r="S129" s="5">
        <v>44767</v>
      </c>
      <c r="T129">
        <v>1.438</v>
      </c>
      <c r="U129" s="5">
        <v>44768</v>
      </c>
      <c r="V129">
        <v>1.1855</v>
      </c>
      <c r="W129" s="5">
        <v>44768</v>
      </c>
      <c r="X129">
        <v>1.254</v>
      </c>
      <c r="Y129" s="5">
        <v>44768</v>
      </c>
      <c r="Z129">
        <v>1.3305</v>
      </c>
      <c r="AA129" s="5">
        <v>44768</v>
      </c>
      <c r="AB129">
        <v>1.41</v>
      </c>
      <c r="AC129" s="5">
        <v>44767</v>
      </c>
      <c r="AD129">
        <v>1.5746</v>
      </c>
      <c r="AE129" s="5">
        <v>44768</v>
      </c>
      <c r="AF129">
        <v>1.555</v>
      </c>
      <c r="AG129" s="5">
        <v>44768</v>
      </c>
      <c r="AH129">
        <v>1.621</v>
      </c>
      <c r="AI129" s="5">
        <v>44767</v>
      </c>
      <c r="AJ129">
        <v>1.765</v>
      </c>
      <c r="AK129" s="5">
        <v>44768</v>
      </c>
      <c r="AL129">
        <v>1.738</v>
      </c>
      <c r="AM129" s="5">
        <v>44767</v>
      </c>
      <c r="AN129">
        <v>1.878</v>
      </c>
      <c r="AO129" s="5">
        <v>44767</v>
      </c>
      <c r="AP129">
        <v>1.924</v>
      </c>
      <c r="AQ129" s="5">
        <v>44767</v>
      </c>
      <c r="AR129">
        <v>1.999</v>
      </c>
      <c r="AS129" s="5">
        <v>44767</v>
      </c>
      <c r="AT129">
        <v>1.94</v>
      </c>
      <c r="AU129" s="5">
        <v>44767</v>
      </c>
      <c r="AV129">
        <v>1.816</v>
      </c>
      <c r="AW129" s="5">
        <v>44767</v>
      </c>
      <c r="AX129">
        <v>1.696</v>
      </c>
      <c r="AY129" s="5">
        <v>44767</v>
      </c>
      <c r="AZ129">
        <v>1.5035</v>
      </c>
      <c r="BA129" s="5">
        <v>44769</v>
      </c>
      <c r="BB129">
        <v>1.319</v>
      </c>
    </row>
    <row r="130" spans="1:54">
      <c r="A130" s="5"/>
      <c r="C130" s="5">
        <v>44770</v>
      </c>
      <c r="D130">
        <v>0.66</v>
      </c>
      <c r="E130" s="5">
        <v>44768</v>
      </c>
      <c r="F130">
        <v>0.841</v>
      </c>
      <c r="G130" s="5">
        <v>44768</v>
      </c>
      <c r="H130">
        <v>1.021</v>
      </c>
      <c r="I130" s="5">
        <v>44768</v>
      </c>
      <c r="J130">
        <v>1.134</v>
      </c>
      <c r="K130" s="5">
        <v>44768</v>
      </c>
      <c r="L130">
        <v>1.222</v>
      </c>
      <c r="M130" s="5">
        <v>44768</v>
      </c>
      <c r="N130">
        <v>1.306</v>
      </c>
      <c r="O130" s="5">
        <v>44768</v>
      </c>
      <c r="P130">
        <v>1.328</v>
      </c>
      <c r="Q130" s="5">
        <v>44768</v>
      </c>
      <c r="R130">
        <v>1.379</v>
      </c>
      <c r="S130" s="5">
        <v>44768</v>
      </c>
      <c r="T130">
        <v>1.39</v>
      </c>
      <c r="U130" s="5">
        <v>44769</v>
      </c>
      <c r="V130">
        <v>1.268</v>
      </c>
      <c r="W130" s="5">
        <v>44769</v>
      </c>
      <c r="X130">
        <v>1.3388</v>
      </c>
      <c r="Y130" s="5">
        <v>44769</v>
      </c>
      <c r="Z130">
        <v>1.4</v>
      </c>
      <c r="AA130" s="5">
        <v>44769</v>
      </c>
      <c r="AB130">
        <v>1.479</v>
      </c>
      <c r="AC130" s="5">
        <v>44768</v>
      </c>
      <c r="AD130">
        <v>1.49</v>
      </c>
      <c r="AE130" s="5">
        <v>44769</v>
      </c>
      <c r="AF130">
        <v>1.594</v>
      </c>
      <c r="AG130" s="5">
        <v>44769</v>
      </c>
      <c r="AH130">
        <v>1.654</v>
      </c>
      <c r="AI130" s="5">
        <v>44768</v>
      </c>
      <c r="AJ130">
        <v>1.681</v>
      </c>
      <c r="AK130" s="5">
        <v>44769</v>
      </c>
      <c r="AL130">
        <v>1.757</v>
      </c>
      <c r="AM130" s="5">
        <v>44768</v>
      </c>
      <c r="AN130">
        <v>1.797</v>
      </c>
      <c r="AO130" s="5">
        <v>44768</v>
      </c>
      <c r="AP130">
        <v>1.844</v>
      </c>
      <c r="AQ130" s="5">
        <v>44768</v>
      </c>
      <c r="AR130">
        <v>1.92</v>
      </c>
      <c r="AS130" s="5">
        <v>44768</v>
      </c>
      <c r="AT130">
        <v>1.865</v>
      </c>
      <c r="AU130" s="5">
        <v>44768</v>
      </c>
      <c r="AV130">
        <v>1.752</v>
      </c>
      <c r="AW130" s="5">
        <v>44768</v>
      </c>
      <c r="AX130">
        <v>1.635</v>
      </c>
      <c r="AY130" s="5">
        <v>44768</v>
      </c>
      <c r="AZ130">
        <v>1.462</v>
      </c>
      <c r="BA130" s="5">
        <v>44770</v>
      </c>
      <c r="BB130">
        <v>1.257</v>
      </c>
    </row>
    <row r="131" spans="1:54">
      <c r="A131" s="5"/>
      <c r="C131" s="5">
        <v>44771</v>
      </c>
      <c r="D131">
        <v>0.653</v>
      </c>
      <c r="E131" s="5">
        <v>44769</v>
      </c>
      <c r="F131">
        <v>0.915</v>
      </c>
      <c r="G131" s="5">
        <v>44769</v>
      </c>
      <c r="H131">
        <v>1.102</v>
      </c>
      <c r="I131" s="5">
        <v>44769</v>
      </c>
      <c r="J131">
        <v>1.211</v>
      </c>
      <c r="K131" s="5">
        <v>44769</v>
      </c>
      <c r="L131">
        <v>1.315</v>
      </c>
      <c r="M131" s="5">
        <v>44769</v>
      </c>
      <c r="N131">
        <v>1.394</v>
      </c>
      <c r="O131" s="5">
        <v>44769</v>
      </c>
      <c r="P131">
        <v>1.392</v>
      </c>
      <c r="Q131" s="5">
        <v>44769</v>
      </c>
      <c r="R131">
        <v>1.464</v>
      </c>
      <c r="S131" s="5">
        <v>44769</v>
      </c>
      <c r="T131">
        <v>1.471</v>
      </c>
      <c r="U131" s="5">
        <v>44770</v>
      </c>
      <c r="V131">
        <v>1.121</v>
      </c>
      <c r="W131" s="5">
        <v>44770</v>
      </c>
      <c r="X131">
        <v>1.193</v>
      </c>
      <c r="Y131" s="5">
        <v>44770</v>
      </c>
      <c r="Z131">
        <v>1.262</v>
      </c>
      <c r="AA131" s="5">
        <v>44770</v>
      </c>
      <c r="AB131">
        <v>1.339</v>
      </c>
      <c r="AC131" s="5">
        <v>44769</v>
      </c>
      <c r="AD131">
        <v>1.543</v>
      </c>
      <c r="AE131" s="5">
        <v>44770</v>
      </c>
      <c r="AF131">
        <v>1.479</v>
      </c>
      <c r="AG131" s="5">
        <v>44770</v>
      </c>
      <c r="AH131">
        <v>1.543</v>
      </c>
      <c r="AI131" s="5">
        <v>44769</v>
      </c>
      <c r="AJ131">
        <v>1.705</v>
      </c>
      <c r="AK131" s="5">
        <v>44770</v>
      </c>
      <c r="AL131">
        <v>1.663</v>
      </c>
      <c r="AM131" s="5">
        <v>44769</v>
      </c>
      <c r="AN131">
        <v>1.809</v>
      </c>
      <c r="AO131" s="5">
        <v>44769</v>
      </c>
      <c r="AP131">
        <v>1.854</v>
      </c>
      <c r="AQ131" s="5">
        <v>44769</v>
      </c>
      <c r="AR131">
        <v>1.924</v>
      </c>
      <c r="AS131" s="5">
        <v>44769</v>
      </c>
      <c r="AT131">
        <v>1.847</v>
      </c>
      <c r="AU131" s="5">
        <v>44769</v>
      </c>
      <c r="AV131">
        <v>1.747</v>
      </c>
      <c r="AW131" s="5">
        <v>44769</v>
      </c>
      <c r="AX131">
        <v>1.638</v>
      </c>
      <c r="AY131" s="5">
        <v>44769</v>
      </c>
      <c r="AZ131">
        <v>1.4495</v>
      </c>
      <c r="BA131" s="5">
        <v>44771</v>
      </c>
      <c r="BB131">
        <v>1.19</v>
      </c>
    </row>
    <row r="132" spans="1:54">
      <c r="A132" s="5"/>
      <c r="C132" s="5">
        <v>44774</v>
      </c>
      <c r="D132">
        <v>0.654</v>
      </c>
      <c r="E132" s="5">
        <v>44770</v>
      </c>
      <c r="F132">
        <v>0.819</v>
      </c>
      <c r="G132" s="5">
        <v>44770</v>
      </c>
      <c r="H132">
        <v>0.964</v>
      </c>
      <c r="I132" s="5">
        <v>44770</v>
      </c>
      <c r="J132">
        <v>1.05</v>
      </c>
      <c r="K132" s="5">
        <v>44770</v>
      </c>
      <c r="L132">
        <v>1.156</v>
      </c>
      <c r="M132" s="5">
        <v>44770</v>
      </c>
      <c r="N132">
        <v>1.193</v>
      </c>
      <c r="O132" s="5">
        <v>44770</v>
      </c>
      <c r="P132">
        <v>1.25</v>
      </c>
      <c r="Q132" s="5">
        <v>44770</v>
      </c>
      <c r="R132">
        <v>1.226</v>
      </c>
      <c r="S132" s="5">
        <v>44770</v>
      </c>
      <c r="T132">
        <v>1.235</v>
      </c>
      <c r="U132" s="5">
        <v>44771</v>
      </c>
      <c r="V132">
        <v>1.124</v>
      </c>
      <c r="W132" s="5">
        <v>44771</v>
      </c>
      <c r="X132">
        <v>1.189</v>
      </c>
      <c r="Y132" s="5">
        <v>44771</v>
      </c>
      <c r="Z132">
        <v>1.255</v>
      </c>
      <c r="AA132" s="5">
        <v>44771</v>
      </c>
      <c r="AB132">
        <v>1.338</v>
      </c>
      <c r="AC132" s="5">
        <v>44770</v>
      </c>
      <c r="AD132">
        <v>1.406</v>
      </c>
      <c r="AE132" s="5">
        <v>44771</v>
      </c>
      <c r="AF132">
        <v>1.465</v>
      </c>
      <c r="AG132" s="5">
        <v>44771</v>
      </c>
      <c r="AH132">
        <v>1.534</v>
      </c>
      <c r="AI132" s="5">
        <v>44770</v>
      </c>
      <c r="AJ132">
        <v>1.597</v>
      </c>
      <c r="AK132" s="5">
        <v>44771</v>
      </c>
      <c r="AL132">
        <v>1.646</v>
      </c>
      <c r="AM132" s="5">
        <v>44770</v>
      </c>
      <c r="AN132">
        <v>1.715</v>
      </c>
      <c r="AO132" s="5">
        <v>44770</v>
      </c>
      <c r="AP132">
        <v>1.764</v>
      </c>
      <c r="AQ132" s="5">
        <v>44770</v>
      </c>
      <c r="AR132">
        <v>1.839</v>
      </c>
      <c r="AS132" s="5">
        <v>44770</v>
      </c>
      <c r="AT132">
        <v>1.779</v>
      </c>
      <c r="AU132" s="5">
        <v>44770</v>
      </c>
      <c r="AV132">
        <v>1.675</v>
      </c>
      <c r="AW132" s="5">
        <v>44770</v>
      </c>
      <c r="AX132">
        <v>1.57</v>
      </c>
      <c r="AY132" s="5">
        <v>44770</v>
      </c>
      <c r="AZ132">
        <v>1.39</v>
      </c>
      <c r="BA132" s="5">
        <v>44774</v>
      </c>
      <c r="BB132">
        <v>1.207</v>
      </c>
    </row>
    <row r="133" spans="1:54">
      <c r="A133" s="5"/>
      <c r="C133" s="5">
        <v>44775</v>
      </c>
      <c r="D133">
        <v>0.652</v>
      </c>
      <c r="E133" s="5">
        <v>44771</v>
      </c>
      <c r="F133">
        <v>0.8005</v>
      </c>
      <c r="G133" s="5">
        <v>44771</v>
      </c>
      <c r="H133">
        <v>0.973</v>
      </c>
      <c r="I133" s="5">
        <v>44771</v>
      </c>
      <c r="J133">
        <v>1.071</v>
      </c>
      <c r="K133" s="5">
        <v>44771</v>
      </c>
      <c r="L133">
        <v>1.162</v>
      </c>
      <c r="M133" s="5">
        <v>44771</v>
      </c>
      <c r="N133">
        <v>1.227</v>
      </c>
      <c r="O133" s="5">
        <v>44771</v>
      </c>
      <c r="P133">
        <v>1.263</v>
      </c>
      <c r="Q133" s="5">
        <v>44771</v>
      </c>
      <c r="R133">
        <v>1.287</v>
      </c>
      <c r="S133" s="5">
        <v>44771</v>
      </c>
      <c r="T133">
        <v>1.298</v>
      </c>
      <c r="U133" s="5">
        <v>44774</v>
      </c>
      <c r="V133">
        <v>1.1311</v>
      </c>
      <c r="W133" s="5">
        <v>44774</v>
      </c>
      <c r="X133">
        <v>1.1942</v>
      </c>
      <c r="Y133" s="5">
        <v>44774</v>
      </c>
      <c r="Z133">
        <v>1.252</v>
      </c>
      <c r="AA133" s="5">
        <v>44774</v>
      </c>
      <c r="AB133">
        <v>1.325</v>
      </c>
      <c r="AC133" s="5">
        <v>44771</v>
      </c>
      <c r="AD133">
        <v>1.411</v>
      </c>
      <c r="AE133" s="5">
        <v>44774</v>
      </c>
      <c r="AF133">
        <v>1.457</v>
      </c>
      <c r="AG133" s="5">
        <v>44774</v>
      </c>
      <c r="AH133">
        <v>1.515</v>
      </c>
      <c r="AI133" s="5">
        <v>44771</v>
      </c>
      <c r="AJ133">
        <v>1.592</v>
      </c>
      <c r="AK133" s="5">
        <v>44774</v>
      </c>
      <c r="AL133">
        <v>1.6307</v>
      </c>
      <c r="AM133" s="5">
        <v>44771</v>
      </c>
      <c r="AN133">
        <v>1.703</v>
      </c>
      <c r="AO133" s="5">
        <v>44771</v>
      </c>
      <c r="AP133">
        <v>1.744</v>
      </c>
      <c r="AQ133" s="5">
        <v>44771</v>
      </c>
      <c r="AR133">
        <v>1.8105</v>
      </c>
      <c r="AS133" s="5">
        <v>44771</v>
      </c>
      <c r="AT133">
        <v>1.757</v>
      </c>
      <c r="AU133" s="5">
        <v>44771</v>
      </c>
      <c r="AV133">
        <v>1.627</v>
      </c>
      <c r="AW133" s="5">
        <v>44771</v>
      </c>
      <c r="AX133">
        <v>1.518</v>
      </c>
      <c r="AY133" s="5">
        <v>44771</v>
      </c>
      <c r="AZ133">
        <v>1.353</v>
      </c>
      <c r="BA133" s="5">
        <v>44775</v>
      </c>
      <c r="BB133">
        <v>1.22</v>
      </c>
    </row>
    <row r="134" spans="1:54">
      <c r="A134" s="5"/>
      <c r="C134" s="5">
        <v>44776</v>
      </c>
      <c r="D134">
        <v>0.667</v>
      </c>
      <c r="E134" s="5">
        <v>44774</v>
      </c>
      <c r="F134">
        <v>0.812</v>
      </c>
      <c r="G134" s="5">
        <v>44774</v>
      </c>
      <c r="H134">
        <v>0.968</v>
      </c>
      <c r="I134" s="5">
        <v>44774</v>
      </c>
      <c r="J134">
        <v>1.074</v>
      </c>
      <c r="K134" s="5">
        <v>44774</v>
      </c>
      <c r="L134">
        <v>1.174</v>
      </c>
      <c r="M134" s="5">
        <v>44774</v>
      </c>
      <c r="N134">
        <v>1.248</v>
      </c>
      <c r="O134" s="5">
        <v>44774</v>
      </c>
      <c r="P134">
        <v>1.219</v>
      </c>
      <c r="Q134" s="5">
        <v>44774</v>
      </c>
      <c r="R134">
        <v>1.295</v>
      </c>
      <c r="S134" s="5">
        <v>44774</v>
      </c>
      <c r="T134">
        <v>1.252</v>
      </c>
      <c r="U134" s="5">
        <v>44775</v>
      </c>
      <c r="V134">
        <v>1.175</v>
      </c>
      <c r="W134" s="5">
        <v>44775</v>
      </c>
      <c r="X134">
        <v>1.239</v>
      </c>
      <c r="Y134" s="5">
        <v>44775</v>
      </c>
      <c r="Z134">
        <v>1.308</v>
      </c>
      <c r="AA134" s="5">
        <v>44775</v>
      </c>
      <c r="AB134">
        <v>1.38</v>
      </c>
      <c r="AC134" s="5">
        <v>44774</v>
      </c>
      <c r="AD134">
        <v>1.395</v>
      </c>
      <c r="AE134" s="5">
        <v>44775</v>
      </c>
      <c r="AF134">
        <v>1.501</v>
      </c>
      <c r="AG134" s="5">
        <v>44775</v>
      </c>
      <c r="AH134">
        <v>1.559</v>
      </c>
      <c r="AI134" s="5">
        <v>44774</v>
      </c>
      <c r="AJ134">
        <v>1.572</v>
      </c>
      <c r="AK134" s="5">
        <v>44775</v>
      </c>
      <c r="AL134">
        <v>1.6582</v>
      </c>
      <c r="AM134" s="5">
        <v>44774</v>
      </c>
      <c r="AN134">
        <v>1.677</v>
      </c>
      <c r="AO134" s="5">
        <v>44774</v>
      </c>
      <c r="AP134">
        <v>1.72</v>
      </c>
      <c r="AQ134" s="5">
        <v>44774</v>
      </c>
      <c r="AR134">
        <v>1.788</v>
      </c>
      <c r="AS134" s="5">
        <v>44774</v>
      </c>
      <c r="AT134">
        <v>1.721</v>
      </c>
      <c r="AU134" s="5">
        <v>44774</v>
      </c>
      <c r="AV134">
        <v>1.613</v>
      </c>
      <c r="AW134" s="5">
        <v>44774</v>
      </c>
      <c r="AX134">
        <v>1.511</v>
      </c>
      <c r="AY134" s="5">
        <v>44774</v>
      </c>
      <c r="AZ134">
        <v>1.3485</v>
      </c>
      <c r="BA134" s="5">
        <v>44776</v>
      </c>
      <c r="BB134">
        <v>1.214</v>
      </c>
    </row>
    <row r="135" spans="1:54">
      <c r="A135" s="5"/>
      <c r="C135" s="5">
        <v>44777</v>
      </c>
      <c r="D135">
        <v>0.689</v>
      </c>
      <c r="E135" s="5">
        <v>44775</v>
      </c>
      <c r="F135">
        <v>0.853</v>
      </c>
      <c r="G135" s="5">
        <v>44775</v>
      </c>
      <c r="H135">
        <v>1.015</v>
      </c>
      <c r="I135" s="5">
        <v>44775</v>
      </c>
      <c r="J135">
        <v>1.133</v>
      </c>
      <c r="K135" s="5">
        <v>44775</v>
      </c>
      <c r="L135">
        <v>1.239</v>
      </c>
      <c r="M135" s="5">
        <v>44775</v>
      </c>
      <c r="N135">
        <v>1.309</v>
      </c>
      <c r="O135" s="5">
        <v>44775</v>
      </c>
      <c r="P135">
        <v>1.325</v>
      </c>
      <c r="Q135" s="5">
        <v>44775</v>
      </c>
      <c r="R135">
        <v>1.398</v>
      </c>
      <c r="S135" s="5">
        <v>44775</v>
      </c>
      <c r="T135">
        <v>1.359</v>
      </c>
      <c r="U135" s="5">
        <v>44776</v>
      </c>
      <c r="V135">
        <v>1.23</v>
      </c>
      <c r="W135" s="5">
        <v>44776</v>
      </c>
      <c r="X135">
        <v>1.304</v>
      </c>
      <c r="Y135" s="5">
        <v>44776</v>
      </c>
      <c r="Z135">
        <v>1.367</v>
      </c>
      <c r="AA135" s="5">
        <v>44776</v>
      </c>
      <c r="AB135">
        <v>1.44</v>
      </c>
      <c r="AC135" s="5">
        <v>44775</v>
      </c>
      <c r="AD135">
        <v>1.4447</v>
      </c>
      <c r="AE135" s="5">
        <v>44776</v>
      </c>
      <c r="AF135">
        <v>1.5477</v>
      </c>
      <c r="AG135" s="5">
        <v>44776</v>
      </c>
      <c r="AH135">
        <v>1.598</v>
      </c>
      <c r="AI135" s="5">
        <v>44775</v>
      </c>
      <c r="AJ135">
        <v>1.6122</v>
      </c>
      <c r="AK135" s="5">
        <v>44776</v>
      </c>
      <c r="AL135">
        <v>1.69</v>
      </c>
      <c r="AM135" s="5">
        <v>44775</v>
      </c>
      <c r="AN135">
        <v>1.706</v>
      </c>
      <c r="AO135" s="5">
        <v>44775</v>
      </c>
      <c r="AP135">
        <v>1.7457</v>
      </c>
      <c r="AQ135" s="5">
        <v>44775</v>
      </c>
      <c r="AR135">
        <v>1.805</v>
      </c>
      <c r="AS135" s="5">
        <v>44775</v>
      </c>
      <c r="AT135">
        <v>1.727</v>
      </c>
      <c r="AU135" s="5">
        <v>44775</v>
      </c>
      <c r="AV135">
        <v>1.618</v>
      </c>
      <c r="AW135" s="5">
        <v>44775</v>
      </c>
      <c r="AX135">
        <v>1.514</v>
      </c>
      <c r="AY135" s="5">
        <v>44775</v>
      </c>
      <c r="AZ135">
        <v>1.3915</v>
      </c>
      <c r="BA135" s="5">
        <v>44777</v>
      </c>
      <c r="BB135">
        <v>1.1865</v>
      </c>
    </row>
    <row r="136" spans="1:54">
      <c r="A136" s="5"/>
      <c r="C136" s="5">
        <v>44778</v>
      </c>
      <c r="D136">
        <v>0.678</v>
      </c>
      <c r="E136" s="5">
        <v>44776</v>
      </c>
      <c r="F136">
        <v>0.86</v>
      </c>
      <c r="G136" s="5">
        <v>44776</v>
      </c>
      <c r="H136">
        <v>1.035</v>
      </c>
      <c r="I136" s="5">
        <v>44776</v>
      </c>
      <c r="J136">
        <v>1.154</v>
      </c>
      <c r="K136" s="5">
        <v>44776</v>
      </c>
      <c r="L136">
        <v>1.253</v>
      </c>
      <c r="M136" s="5">
        <v>44776</v>
      </c>
      <c r="N136">
        <v>1.322</v>
      </c>
      <c r="O136" s="5">
        <v>44776</v>
      </c>
      <c r="P136">
        <v>1.344</v>
      </c>
      <c r="Q136" s="5">
        <v>44776</v>
      </c>
      <c r="R136">
        <v>1.4675</v>
      </c>
      <c r="S136" s="5">
        <v>44776</v>
      </c>
      <c r="T136">
        <v>1.496</v>
      </c>
      <c r="U136" s="5">
        <v>44777</v>
      </c>
      <c r="V136">
        <v>1.201</v>
      </c>
      <c r="W136" s="5">
        <v>44777</v>
      </c>
      <c r="X136">
        <v>1.254</v>
      </c>
      <c r="Y136" s="5">
        <v>44777</v>
      </c>
      <c r="Z136">
        <v>1.31</v>
      </c>
      <c r="AA136" s="5">
        <v>44777</v>
      </c>
      <c r="AB136">
        <v>1.376</v>
      </c>
      <c r="AC136" s="5">
        <v>44776</v>
      </c>
      <c r="AD136">
        <v>1.497</v>
      </c>
      <c r="AE136" s="5">
        <v>44777</v>
      </c>
      <c r="AF136">
        <v>1.476</v>
      </c>
      <c r="AG136" s="5">
        <v>44777</v>
      </c>
      <c r="AH136">
        <v>1.539</v>
      </c>
      <c r="AI136" s="5">
        <v>44776</v>
      </c>
      <c r="AJ136">
        <v>1.645</v>
      </c>
      <c r="AK136" s="5">
        <v>44777</v>
      </c>
      <c r="AL136">
        <v>1.626</v>
      </c>
      <c r="AM136" s="5">
        <v>44776</v>
      </c>
      <c r="AN136">
        <v>1.735</v>
      </c>
      <c r="AO136" s="5">
        <v>44776</v>
      </c>
      <c r="AP136">
        <v>1.771</v>
      </c>
      <c r="AQ136" s="5">
        <v>44776</v>
      </c>
      <c r="AR136">
        <v>1.824</v>
      </c>
      <c r="AS136" s="5">
        <v>44776</v>
      </c>
      <c r="AT136">
        <v>1.74</v>
      </c>
      <c r="AU136" s="5">
        <v>44776</v>
      </c>
      <c r="AV136">
        <v>1.625</v>
      </c>
      <c r="AW136" s="5">
        <v>44776</v>
      </c>
      <c r="AX136">
        <v>1.516</v>
      </c>
      <c r="AY136" s="5">
        <v>44776</v>
      </c>
      <c r="AZ136">
        <v>1.3345</v>
      </c>
      <c r="BA136" s="5">
        <v>44778</v>
      </c>
      <c r="BB136">
        <v>1.319</v>
      </c>
    </row>
    <row r="137" spans="1:54">
      <c r="A137" s="5"/>
      <c r="C137" s="5">
        <v>44781</v>
      </c>
      <c r="D137">
        <v>0.729</v>
      </c>
      <c r="E137" s="5">
        <v>44777</v>
      </c>
      <c r="F137">
        <v>0.853</v>
      </c>
      <c r="G137" s="5">
        <v>44777</v>
      </c>
      <c r="H137">
        <v>1.018</v>
      </c>
      <c r="I137" s="5">
        <v>44777</v>
      </c>
      <c r="J137">
        <v>1.122</v>
      </c>
      <c r="K137" s="5">
        <v>44777</v>
      </c>
      <c r="L137">
        <v>1.207</v>
      </c>
      <c r="M137" s="5">
        <v>44777</v>
      </c>
      <c r="N137">
        <v>1.282</v>
      </c>
      <c r="O137" s="5">
        <v>44777</v>
      </c>
      <c r="P137">
        <v>1.304</v>
      </c>
      <c r="Q137" s="5">
        <v>44777</v>
      </c>
      <c r="R137">
        <v>1.39</v>
      </c>
      <c r="S137" s="5">
        <v>44777</v>
      </c>
      <c r="T137">
        <v>1.388</v>
      </c>
      <c r="U137" s="5">
        <v>44778</v>
      </c>
      <c r="V137">
        <v>1.339</v>
      </c>
      <c r="W137" s="5">
        <v>44778</v>
      </c>
      <c r="X137">
        <v>1.417</v>
      </c>
      <c r="Y137" s="5">
        <v>44778</v>
      </c>
      <c r="Z137">
        <v>1.482</v>
      </c>
      <c r="AA137" s="5">
        <v>44778</v>
      </c>
      <c r="AB137">
        <v>1.548</v>
      </c>
      <c r="AC137" s="5">
        <v>44777</v>
      </c>
      <c r="AD137">
        <v>1.432</v>
      </c>
      <c r="AE137" s="5">
        <v>44778</v>
      </c>
      <c r="AF137">
        <v>1.657</v>
      </c>
      <c r="AG137" s="5">
        <v>44778</v>
      </c>
      <c r="AH137">
        <v>1.702</v>
      </c>
      <c r="AI137" s="5">
        <v>44777</v>
      </c>
      <c r="AJ137">
        <v>1.59</v>
      </c>
      <c r="AK137" s="5">
        <v>44778</v>
      </c>
      <c r="AL137">
        <v>1.802</v>
      </c>
      <c r="AM137" s="5">
        <v>44777</v>
      </c>
      <c r="AN137">
        <v>1.683</v>
      </c>
      <c r="AO137" s="5">
        <v>44777</v>
      </c>
      <c r="AP137">
        <v>1.721</v>
      </c>
      <c r="AQ137" s="5">
        <v>44777</v>
      </c>
      <c r="AR137">
        <v>1.78</v>
      </c>
      <c r="AS137" s="5">
        <v>44777</v>
      </c>
      <c r="AT137">
        <v>1.689</v>
      </c>
      <c r="AU137" s="5">
        <v>44777</v>
      </c>
      <c r="AV137">
        <v>1.595</v>
      </c>
      <c r="AW137" s="5">
        <v>44777</v>
      </c>
      <c r="AX137">
        <v>1.483</v>
      </c>
      <c r="AY137" s="5">
        <v>44777</v>
      </c>
      <c r="AZ137">
        <v>1.3105</v>
      </c>
      <c r="BA137" s="5">
        <v>44781</v>
      </c>
      <c r="BB137">
        <v>1.294</v>
      </c>
    </row>
    <row r="138" spans="1:54">
      <c r="A138" s="5"/>
      <c r="C138" s="5">
        <v>44782</v>
      </c>
      <c r="D138">
        <v>0.737</v>
      </c>
      <c r="E138" s="5">
        <v>44778</v>
      </c>
      <c r="F138">
        <v>0.924</v>
      </c>
      <c r="G138" s="5">
        <v>44778</v>
      </c>
      <c r="H138">
        <v>1.102</v>
      </c>
      <c r="I138" s="5">
        <v>44778</v>
      </c>
      <c r="J138">
        <v>1.232</v>
      </c>
      <c r="K138" s="5">
        <v>44778</v>
      </c>
      <c r="L138">
        <v>1.334</v>
      </c>
      <c r="M138" s="5">
        <v>44778</v>
      </c>
      <c r="N138">
        <v>1.438</v>
      </c>
      <c r="O138" s="5">
        <v>44778</v>
      </c>
      <c r="P138">
        <v>1.468</v>
      </c>
      <c r="Q138" s="5">
        <v>44778</v>
      </c>
      <c r="R138">
        <v>1.558</v>
      </c>
      <c r="S138" s="5">
        <v>44778</v>
      </c>
      <c r="T138">
        <v>1.551</v>
      </c>
      <c r="U138" s="5">
        <v>44781</v>
      </c>
      <c r="V138">
        <v>1.308</v>
      </c>
      <c r="W138" s="5">
        <v>44781</v>
      </c>
      <c r="X138">
        <v>1.377</v>
      </c>
      <c r="Y138" s="5">
        <v>44781</v>
      </c>
      <c r="Z138">
        <v>1.444</v>
      </c>
      <c r="AA138" s="5">
        <v>44781</v>
      </c>
      <c r="AB138">
        <v>1.508</v>
      </c>
      <c r="AC138" s="5">
        <v>44778</v>
      </c>
      <c r="AD138">
        <v>1.602</v>
      </c>
      <c r="AE138" s="5">
        <v>44781</v>
      </c>
      <c r="AF138">
        <v>1.615</v>
      </c>
      <c r="AG138" s="5">
        <v>44781</v>
      </c>
      <c r="AH138">
        <v>1.659</v>
      </c>
      <c r="AI138" s="5">
        <v>44778</v>
      </c>
      <c r="AJ138">
        <v>1.7483</v>
      </c>
      <c r="AK138" s="5">
        <v>44781</v>
      </c>
      <c r="AL138">
        <v>1.7578</v>
      </c>
      <c r="AM138" s="5">
        <v>44778</v>
      </c>
      <c r="AN138">
        <v>1.838</v>
      </c>
      <c r="AO138" s="5">
        <v>44778</v>
      </c>
      <c r="AP138">
        <v>1.8753</v>
      </c>
      <c r="AQ138" s="5">
        <v>44778</v>
      </c>
      <c r="AR138">
        <v>1.93</v>
      </c>
      <c r="AS138" s="5">
        <v>44778</v>
      </c>
      <c r="AT138">
        <v>1.844</v>
      </c>
      <c r="AU138" s="5">
        <v>44778</v>
      </c>
      <c r="AV138">
        <v>1.724</v>
      </c>
      <c r="AW138" s="5">
        <v>44778</v>
      </c>
      <c r="AX138">
        <v>1.615</v>
      </c>
      <c r="AY138" s="5">
        <v>44778</v>
      </c>
      <c r="AZ138">
        <v>1.4575</v>
      </c>
      <c r="BA138" s="5">
        <v>44782</v>
      </c>
      <c r="BB138">
        <v>1.3312</v>
      </c>
    </row>
    <row r="139" spans="1:54">
      <c r="A139" s="5"/>
      <c r="C139" s="5">
        <v>44783</v>
      </c>
      <c r="D139">
        <v>0.774</v>
      </c>
      <c r="E139" s="5">
        <v>44781</v>
      </c>
      <c r="F139">
        <v>0.928</v>
      </c>
      <c r="G139" s="5">
        <v>44781</v>
      </c>
      <c r="H139">
        <v>1.079</v>
      </c>
      <c r="I139" s="5">
        <v>44781</v>
      </c>
      <c r="J139">
        <v>1.211</v>
      </c>
      <c r="K139" s="5">
        <v>44781</v>
      </c>
      <c r="L139">
        <v>1.316</v>
      </c>
      <c r="M139" s="5">
        <v>44781</v>
      </c>
      <c r="N139">
        <v>1.388</v>
      </c>
      <c r="O139" s="5">
        <v>44781</v>
      </c>
      <c r="P139">
        <v>1.431</v>
      </c>
      <c r="Q139" s="5">
        <v>44781</v>
      </c>
      <c r="R139">
        <v>1.525</v>
      </c>
      <c r="S139" s="5">
        <v>44781</v>
      </c>
      <c r="T139">
        <v>1.525</v>
      </c>
      <c r="U139" s="5">
        <v>44782</v>
      </c>
      <c r="V139">
        <v>1.347</v>
      </c>
      <c r="W139" s="5">
        <v>44782</v>
      </c>
      <c r="X139">
        <v>1.417</v>
      </c>
      <c r="Y139" s="5">
        <v>44782</v>
      </c>
      <c r="Z139">
        <v>1.4747</v>
      </c>
      <c r="AA139" s="5">
        <v>44782</v>
      </c>
      <c r="AB139">
        <v>1.54</v>
      </c>
      <c r="AC139" s="5">
        <v>44781</v>
      </c>
      <c r="AD139">
        <v>1.5657</v>
      </c>
      <c r="AE139" s="5">
        <v>44782</v>
      </c>
      <c r="AF139">
        <v>1.646</v>
      </c>
      <c r="AG139" s="5">
        <v>44782</v>
      </c>
      <c r="AH139">
        <v>1.694</v>
      </c>
      <c r="AI139" s="5">
        <v>44781</v>
      </c>
      <c r="AJ139">
        <v>1.707</v>
      </c>
      <c r="AK139" s="5">
        <v>44782</v>
      </c>
      <c r="AL139">
        <v>1.787</v>
      </c>
      <c r="AM139" s="5">
        <v>44781</v>
      </c>
      <c r="AN139">
        <v>1.793</v>
      </c>
      <c r="AO139" s="5">
        <v>44781</v>
      </c>
      <c r="AP139">
        <v>1.833</v>
      </c>
      <c r="AQ139" s="5">
        <v>44781</v>
      </c>
      <c r="AR139">
        <v>1.89</v>
      </c>
      <c r="AS139" s="5">
        <v>44781</v>
      </c>
      <c r="AT139">
        <v>1.809</v>
      </c>
      <c r="AU139" s="5">
        <v>44781</v>
      </c>
      <c r="AV139">
        <v>1.694</v>
      </c>
      <c r="AW139" s="5">
        <v>44781</v>
      </c>
      <c r="AX139">
        <v>1.589</v>
      </c>
      <c r="AY139" s="5">
        <v>44781</v>
      </c>
      <c r="AZ139">
        <v>1.4372</v>
      </c>
      <c r="BA139" s="5">
        <v>44783</v>
      </c>
      <c r="BB139">
        <v>1.324</v>
      </c>
    </row>
    <row r="140" spans="1:54">
      <c r="A140" s="5"/>
      <c r="C140" s="5">
        <v>44784</v>
      </c>
      <c r="D140">
        <v>0.764</v>
      </c>
      <c r="E140" s="5">
        <v>44782</v>
      </c>
      <c r="F140">
        <v>0.951</v>
      </c>
      <c r="G140" s="5">
        <v>44782</v>
      </c>
      <c r="H140">
        <v>1.118</v>
      </c>
      <c r="I140" s="5">
        <v>44782</v>
      </c>
      <c r="J140">
        <v>1.256</v>
      </c>
      <c r="K140" s="5">
        <v>44782</v>
      </c>
      <c r="L140">
        <v>1.3685</v>
      </c>
      <c r="M140" s="5">
        <v>44782</v>
      </c>
      <c r="N140">
        <v>1.446</v>
      </c>
      <c r="O140" s="5">
        <v>44782</v>
      </c>
      <c r="P140">
        <v>1.485</v>
      </c>
      <c r="Q140" s="5">
        <v>44782</v>
      </c>
      <c r="R140">
        <v>1.5905</v>
      </c>
      <c r="S140" s="5">
        <v>44782</v>
      </c>
      <c r="T140">
        <v>1.595</v>
      </c>
      <c r="U140" s="5">
        <v>44783</v>
      </c>
      <c r="V140">
        <v>1.325</v>
      </c>
      <c r="W140" s="5">
        <v>44783</v>
      </c>
      <c r="X140">
        <v>1.395</v>
      </c>
      <c r="Y140" s="5">
        <v>44783</v>
      </c>
      <c r="Z140">
        <v>1.442</v>
      </c>
      <c r="AA140" s="5">
        <v>44783</v>
      </c>
      <c r="AB140">
        <v>1.51</v>
      </c>
      <c r="AC140" s="5">
        <v>44782</v>
      </c>
      <c r="AD140">
        <v>1.598</v>
      </c>
      <c r="AE140" s="5">
        <v>44783</v>
      </c>
      <c r="AF140">
        <v>1.609</v>
      </c>
      <c r="AG140" s="5">
        <v>44783</v>
      </c>
      <c r="AH140">
        <v>1.67</v>
      </c>
      <c r="AI140" s="5">
        <v>44782</v>
      </c>
      <c r="AJ140">
        <v>1.741</v>
      </c>
      <c r="AK140" s="5">
        <v>44783</v>
      </c>
      <c r="AL140">
        <v>1.7573</v>
      </c>
      <c r="AM140" s="5">
        <v>44782</v>
      </c>
      <c r="AN140">
        <v>1.8329</v>
      </c>
      <c r="AO140" s="5">
        <v>44782</v>
      </c>
      <c r="AP140">
        <v>1.872</v>
      </c>
      <c r="AQ140" s="5">
        <v>44782</v>
      </c>
      <c r="AR140">
        <v>1.931</v>
      </c>
      <c r="AS140" s="5">
        <v>44782</v>
      </c>
      <c r="AT140">
        <v>1.851</v>
      </c>
      <c r="AU140" s="5">
        <v>44782</v>
      </c>
      <c r="AV140">
        <v>1.736</v>
      </c>
      <c r="AW140" s="5">
        <v>44782</v>
      </c>
      <c r="AX140">
        <v>1.63</v>
      </c>
      <c r="AY140" s="5">
        <v>44782</v>
      </c>
      <c r="AZ140">
        <v>1.4721</v>
      </c>
      <c r="BA140" s="5">
        <v>44784</v>
      </c>
      <c r="BB140">
        <v>1.394</v>
      </c>
    </row>
    <row r="141" spans="1:54">
      <c r="A141" s="5"/>
      <c r="C141" s="5">
        <v>44785</v>
      </c>
      <c r="D141">
        <v>0.766</v>
      </c>
      <c r="E141" s="5">
        <v>44783</v>
      </c>
      <c r="F141">
        <v>0.936</v>
      </c>
      <c r="G141" s="5">
        <v>44783</v>
      </c>
      <c r="H141">
        <v>1.109</v>
      </c>
      <c r="I141" s="5">
        <v>44783</v>
      </c>
      <c r="J141">
        <v>1.24</v>
      </c>
      <c r="K141" s="5">
        <v>44783</v>
      </c>
      <c r="L141">
        <v>1.353</v>
      </c>
      <c r="M141" s="5">
        <v>44783</v>
      </c>
      <c r="N141">
        <v>1.423</v>
      </c>
      <c r="O141" s="5">
        <v>44783</v>
      </c>
      <c r="P141">
        <v>1.463</v>
      </c>
      <c r="Q141" s="5">
        <v>44783</v>
      </c>
      <c r="R141">
        <v>1.594</v>
      </c>
      <c r="S141" s="5">
        <v>44783</v>
      </c>
      <c r="T141">
        <v>1.565</v>
      </c>
      <c r="U141" s="5">
        <v>44784</v>
      </c>
      <c r="V141">
        <v>1.365</v>
      </c>
      <c r="W141" s="5">
        <v>44784</v>
      </c>
      <c r="X141">
        <v>1.429</v>
      </c>
      <c r="Y141" s="5">
        <v>44784</v>
      </c>
      <c r="Z141">
        <v>1.493</v>
      </c>
      <c r="AA141" s="5">
        <v>44784</v>
      </c>
      <c r="AB141">
        <v>1.551</v>
      </c>
      <c r="AC141" s="5">
        <v>44783</v>
      </c>
      <c r="AD141">
        <v>1.571</v>
      </c>
      <c r="AE141" s="5">
        <v>44784</v>
      </c>
      <c r="AF141">
        <v>1.676</v>
      </c>
      <c r="AG141" s="5">
        <v>44784</v>
      </c>
      <c r="AH141">
        <v>1.724</v>
      </c>
      <c r="AI141" s="5">
        <v>44783</v>
      </c>
      <c r="AJ141">
        <v>1.7215</v>
      </c>
      <c r="AK141" s="5">
        <v>44784</v>
      </c>
      <c r="AL141">
        <v>1.831</v>
      </c>
      <c r="AM141" s="5">
        <v>44783</v>
      </c>
      <c r="AN141">
        <v>1.813</v>
      </c>
      <c r="AO141" s="5">
        <v>44783</v>
      </c>
      <c r="AP141">
        <v>1.853</v>
      </c>
      <c r="AQ141" s="5">
        <v>44783</v>
      </c>
      <c r="AR141">
        <v>1.914</v>
      </c>
      <c r="AS141" s="5">
        <v>44783</v>
      </c>
      <c r="AT141">
        <v>1.836</v>
      </c>
      <c r="AU141" s="5">
        <v>44783</v>
      </c>
      <c r="AV141">
        <v>1.722</v>
      </c>
      <c r="AW141" s="5">
        <v>44783</v>
      </c>
      <c r="AX141">
        <v>1.618</v>
      </c>
      <c r="AY141" s="5">
        <v>44783</v>
      </c>
      <c r="AZ141">
        <v>1.476</v>
      </c>
      <c r="BA141" s="5">
        <v>44785</v>
      </c>
      <c r="BB141">
        <v>1.377</v>
      </c>
    </row>
    <row r="142" spans="1:54">
      <c r="A142" s="5"/>
      <c r="C142" s="5">
        <v>44788</v>
      </c>
      <c r="D142">
        <v>0.745</v>
      </c>
      <c r="E142" s="5">
        <v>44784</v>
      </c>
      <c r="F142">
        <v>0.936</v>
      </c>
      <c r="G142" s="5">
        <v>44784</v>
      </c>
      <c r="H142">
        <v>1.112</v>
      </c>
      <c r="I142" s="5">
        <v>44784</v>
      </c>
      <c r="J142">
        <v>1.236</v>
      </c>
      <c r="K142" s="5">
        <v>44784</v>
      </c>
      <c r="L142">
        <v>1.365</v>
      </c>
      <c r="M142" s="5">
        <v>44784</v>
      </c>
      <c r="N142">
        <v>1.429</v>
      </c>
      <c r="O142" s="5">
        <v>44784</v>
      </c>
      <c r="P142">
        <v>1.485</v>
      </c>
      <c r="Q142" s="5">
        <v>44784</v>
      </c>
      <c r="R142">
        <v>1.619</v>
      </c>
      <c r="S142" s="5">
        <v>44784</v>
      </c>
      <c r="T142">
        <v>1.612</v>
      </c>
      <c r="U142" s="5">
        <v>44785</v>
      </c>
      <c r="V142">
        <v>1.405</v>
      </c>
      <c r="W142" s="5">
        <v>44785</v>
      </c>
      <c r="X142">
        <v>1.4751</v>
      </c>
      <c r="Y142" s="5">
        <v>44785</v>
      </c>
      <c r="Z142">
        <v>1.524</v>
      </c>
      <c r="AA142" s="5">
        <v>44785</v>
      </c>
      <c r="AB142">
        <v>1.58</v>
      </c>
      <c r="AC142" s="5">
        <v>44784</v>
      </c>
      <c r="AD142">
        <v>1.615</v>
      </c>
      <c r="AE142" s="5">
        <v>44785</v>
      </c>
      <c r="AF142">
        <v>1.677</v>
      </c>
      <c r="AG142" s="5">
        <v>44785</v>
      </c>
      <c r="AH142">
        <v>1.725</v>
      </c>
      <c r="AI142" s="5">
        <v>44784</v>
      </c>
      <c r="AJ142">
        <v>1.776</v>
      </c>
      <c r="AK142" s="5">
        <v>44785</v>
      </c>
      <c r="AL142">
        <v>1.816</v>
      </c>
      <c r="AM142" s="5">
        <v>44784</v>
      </c>
      <c r="AN142">
        <v>1.874</v>
      </c>
      <c r="AO142" s="5">
        <v>44784</v>
      </c>
      <c r="AP142">
        <v>1.915</v>
      </c>
      <c r="AQ142" s="5">
        <v>44784</v>
      </c>
      <c r="AR142">
        <v>1.979</v>
      </c>
      <c r="AS142" s="5">
        <v>44784</v>
      </c>
      <c r="AT142">
        <v>1.903</v>
      </c>
      <c r="AU142" s="5">
        <v>44784</v>
      </c>
      <c r="AV142">
        <v>1.79</v>
      </c>
      <c r="AW142" s="5">
        <v>44784</v>
      </c>
      <c r="AX142">
        <v>1.687</v>
      </c>
      <c r="AY142" s="5">
        <v>44784</v>
      </c>
      <c r="AZ142">
        <v>1.5515</v>
      </c>
      <c r="BA142" s="5">
        <v>44788</v>
      </c>
      <c r="BB142">
        <v>1.3066</v>
      </c>
    </row>
    <row r="143" spans="1:54">
      <c r="A143" s="5"/>
      <c r="C143" s="5">
        <v>44789</v>
      </c>
      <c r="D143">
        <v>0.735</v>
      </c>
      <c r="E143" s="5">
        <v>44785</v>
      </c>
      <c r="F143">
        <v>0.937</v>
      </c>
      <c r="G143" s="5">
        <v>44785</v>
      </c>
      <c r="H143">
        <v>1.11</v>
      </c>
      <c r="I143" s="5">
        <v>44785</v>
      </c>
      <c r="J143">
        <v>1.243</v>
      </c>
      <c r="K143" s="5">
        <v>44785</v>
      </c>
      <c r="L143">
        <v>1.374</v>
      </c>
      <c r="M143" s="5">
        <v>44785</v>
      </c>
      <c r="N143">
        <v>1.44</v>
      </c>
      <c r="O143" s="5">
        <v>44785</v>
      </c>
      <c r="P143">
        <v>1.505</v>
      </c>
      <c r="Q143" s="5">
        <v>44785</v>
      </c>
      <c r="R143">
        <v>1.68</v>
      </c>
      <c r="S143" s="5">
        <v>44785</v>
      </c>
      <c r="T143">
        <v>1.7</v>
      </c>
      <c r="U143" s="5">
        <v>44788</v>
      </c>
      <c r="V143">
        <v>1.336</v>
      </c>
      <c r="W143" s="5">
        <v>44788</v>
      </c>
      <c r="X143">
        <v>1.396</v>
      </c>
      <c r="Y143" s="5">
        <v>44788</v>
      </c>
      <c r="Z143">
        <v>1.446</v>
      </c>
      <c r="AA143" s="5">
        <v>44788</v>
      </c>
      <c r="AB143">
        <v>1.4985</v>
      </c>
      <c r="AC143" s="5">
        <v>44785</v>
      </c>
      <c r="AD143">
        <v>1.632</v>
      </c>
      <c r="AE143" s="5">
        <v>44788</v>
      </c>
      <c r="AF143">
        <v>1.592</v>
      </c>
      <c r="AG143" s="5">
        <v>44788</v>
      </c>
      <c r="AH143">
        <v>1.639</v>
      </c>
      <c r="AI143" s="5">
        <v>44785</v>
      </c>
      <c r="AJ143">
        <v>1.771</v>
      </c>
      <c r="AK143" s="5">
        <v>44788</v>
      </c>
      <c r="AL143">
        <v>1.732</v>
      </c>
      <c r="AM143" s="5">
        <v>44785</v>
      </c>
      <c r="AN143">
        <v>1.86</v>
      </c>
      <c r="AO143" s="5">
        <v>44785</v>
      </c>
      <c r="AP143">
        <v>1.899</v>
      </c>
      <c r="AQ143" s="5">
        <v>44785</v>
      </c>
      <c r="AR143">
        <v>1.96</v>
      </c>
      <c r="AS143" s="5">
        <v>44785</v>
      </c>
      <c r="AT143">
        <v>1.882</v>
      </c>
      <c r="AU143" s="5">
        <v>44785</v>
      </c>
      <c r="AV143">
        <v>1.769</v>
      </c>
      <c r="AW143" s="5">
        <v>44785</v>
      </c>
      <c r="AX143">
        <v>1.667</v>
      </c>
      <c r="AY143" s="5">
        <v>44785</v>
      </c>
      <c r="AZ143">
        <v>1.501</v>
      </c>
      <c r="BA143" s="5">
        <v>44789</v>
      </c>
      <c r="BB143">
        <v>1.356</v>
      </c>
    </row>
    <row r="144" spans="1:54">
      <c r="A144" s="5"/>
      <c r="C144" s="5">
        <v>44790</v>
      </c>
      <c r="D144">
        <v>0.753</v>
      </c>
      <c r="E144" s="5">
        <v>44788</v>
      </c>
      <c r="F144">
        <v>0.922</v>
      </c>
      <c r="G144" s="5">
        <v>44788</v>
      </c>
      <c r="H144">
        <v>1.071</v>
      </c>
      <c r="I144" s="5">
        <v>44788</v>
      </c>
      <c r="J144">
        <v>1.188</v>
      </c>
      <c r="K144" s="5">
        <v>44788</v>
      </c>
      <c r="L144">
        <v>1.303</v>
      </c>
      <c r="M144" s="5">
        <v>44788</v>
      </c>
      <c r="N144">
        <v>1.358</v>
      </c>
      <c r="O144" s="5">
        <v>44788</v>
      </c>
      <c r="P144">
        <v>1.421</v>
      </c>
      <c r="Q144" s="5">
        <v>44788</v>
      </c>
      <c r="R144">
        <v>1.569</v>
      </c>
      <c r="S144" s="5">
        <v>44788</v>
      </c>
      <c r="T144">
        <v>1.586</v>
      </c>
      <c r="U144" s="5">
        <v>44789</v>
      </c>
      <c r="V144">
        <v>1.365</v>
      </c>
      <c r="W144" s="5">
        <v>44789</v>
      </c>
      <c r="X144">
        <v>1.438</v>
      </c>
      <c r="Y144" s="5">
        <v>44789</v>
      </c>
      <c r="Z144">
        <v>1.482</v>
      </c>
      <c r="AA144" s="5">
        <v>44789</v>
      </c>
      <c r="AB144">
        <v>1.538</v>
      </c>
      <c r="AC144" s="5">
        <v>44788</v>
      </c>
      <c r="AD144">
        <v>1.552</v>
      </c>
      <c r="AE144" s="5">
        <v>44789</v>
      </c>
      <c r="AF144">
        <v>1.637</v>
      </c>
      <c r="AG144" s="5">
        <v>44789</v>
      </c>
      <c r="AH144">
        <v>1.687</v>
      </c>
      <c r="AI144" s="5">
        <v>44788</v>
      </c>
      <c r="AJ144">
        <v>1.683</v>
      </c>
      <c r="AK144" s="5">
        <v>44789</v>
      </c>
      <c r="AL144">
        <v>1.781</v>
      </c>
      <c r="AM144" s="5">
        <v>44788</v>
      </c>
      <c r="AN144">
        <v>1.779</v>
      </c>
      <c r="AO144" s="5">
        <v>44788</v>
      </c>
      <c r="AP144">
        <v>1.819</v>
      </c>
      <c r="AQ144" s="5">
        <v>44788</v>
      </c>
      <c r="AR144">
        <v>1.884</v>
      </c>
      <c r="AS144" s="5">
        <v>44788</v>
      </c>
      <c r="AT144">
        <v>1.811</v>
      </c>
      <c r="AU144" s="5">
        <v>44788</v>
      </c>
      <c r="AV144">
        <v>1.7</v>
      </c>
      <c r="AW144" s="5">
        <v>44788</v>
      </c>
      <c r="AX144">
        <v>1.599</v>
      </c>
      <c r="AY144" s="5">
        <v>44788</v>
      </c>
      <c r="AZ144">
        <v>1.451</v>
      </c>
      <c r="BA144" s="5">
        <v>44790</v>
      </c>
      <c r="BB144">
        <v>1.416</v>
      </c>
    </row>
    <row r="145" spans="1:54">
      <c r="A145" s="5"/>
      <c r="C145" s="5">
        <v>44791</v>
      </c>
      <c r="D145">
        <v>0.826</v>
      </c>
      <c r="E145" s="5">
        <v>44789</v>
      </c>
      <c r="F145">
        <v>0.934</v>
      </c>
      <c r="G145" s="5">
        <v>44789</v>
      </c>
      <c r="H145">
        <v>1.094</v>
      </c>
      <c r="I145" s="5">
        <v>44789</v>
      </c>
      <c r="J145">
        <v>1.223</v>
      </c>
      <c r="K145" s="5">
        <v>44789</v>
      </c>
      <c r="L145">
        <v>1.333</v>
      </c>
      <c r="M145" s="5">
        <v>44789</v>
      </c>
      <c r="N145">
        <v>1.398</v>
      </c>
      <c r="O145" s="5">
        <v>44789</v>
      </c>
      <c r="P145">
        <v>1.46</v>
      </c>
      <c r="Q145" s="5">
        <v>44789</v>
      </c>
      <c r="R145">
        <v>1.609</v>
      </c>
      <c r="S145" s="5">
        <v>44789</v>
      </c>
      <c r="T145">
        <v>1.649</v>
      </c>
      <c r="U145" s="5">
        <v>44790</v>
      </c>
      <c r="V145">
        <v>1.522</v>
      </c>
      <c r="W145" s="5">
        <v>44790</v>
      </c>
      <c r="X145">
        <v>1.596</v>
      </c>
      <c r="Y145" s="5">
        <v>44790</v>
      </c>
      <c r="Z145">
        <v>1.6385</v>
      </c>
      <c r="AA145" s="5">
        <v>44790</v>
      </c>
      <c r="AB145">
        <v>1.675</v>
      </c>
      <c r="AC145" s="5">
        <v>44789</v>
      </c>
      <c r="AD145">
        <v>1.5928</v>
      </c>
      <c r="AE145" s="5">
        <v>44790</v>
      </c>
      <c r="AF145">
        <v>1.767</v>
      </c>
      <c r="AG145" s="5">
        <v>44790</v>
      </c>
      <c r="AH145">
        <v>1.801</v>
      </c>
      <c r="AI145" s="5">
        <v>44789</v>
      </c>
      <c r="AJ145">
        <v>1.736</v>
      </c>
      <c r="AK145" s="5">
        <v>44790</v>
      </c>
      <c r="AL145">
        <v>1.893</v>
      </c>
      <c r="AM145" s="5">
        <v>44789</v>
      </c>
      <c r="AN145">
        <v>1.8245</v>
      </c>
      <c r="AO145" s="5">
        <v>44789</v>
      </c>
      <c r="AP145">
        <v>1.863</v>
      </c>
      <c r="AQ145" s="5">
        <v>44789</v>
      </c>
      <c r="AR145">
        <v>1.926</v>
      </c>
      <c r="AS145" s="5">
        <v>44789</v>
      </c>
      <c r="AT145">
        <v>1.854</v>
      </c>
      <c r="AU145" s="5">
        <v>44789</v>
      </c>
      <c r="AV145">
        <v>1.742</v>
      </c>
      <c r="AW145" s="5">
        <v>44789</v>
      </c>
      <c r="AX145">
        <v>1.642</v>
      </c>
      <c r="AY145" s="5">
        <v>44789</v>
      </c>
      <c r="AZ145">
        <v>1.481</v>
      </c>
      <c r="BA145" s="5">
        <v>44791</v>
      </c>
      <c r="BB145">
        <v>1.425</v>
      </c>
    </row>
    <row r="146" spans="1:54">
      <c r="A146" s="5"/>
      <c r="C146" s="5">
        <v>44792</v>
      </c>
      <c r="D146">
        <v>0.862</v>
      </c>
      <c r="E146" s="5">
        <v>44790</v>
      </c>
      <c r="F146">
        <v>1.005</v>
      </c>
      <c r="G146" s="5">
        <v>44790</v>
      </c>
      <c r="H146">
        <v>1.2</v>
      </c>
      <c r="I146" s="5">
        <v>44790</v>
      </c>
      <c r="J146">
        <v>1.362</v>
      </c>
      <c r="K146" s="5">
        <v>44790</v>
      </c>
      <c r="L146">
        <v>1.475</v>
      </c>
      <c r="M146" s="5">
        <v>44790</v>
      </c>
      <c r="N146">
        <v>1.57</v>
      </c>
      <c r="O146" s="5">
        <v>44790</v>
      </c>
      <c r="P146">
        <v>1.634</v>
      </c>
      <c r="Q146" s="5">
        <v>44790</v>
      </c>
      <c r="R146">
        <v>1.797</v>
      </c>
      <c r="S146" s="5">
        <v>44790</v>
      </c>
      <c r="T146">
        <v>1.872</v>
      </c>
      <c r="U146" s="5">
        <v>44791</v>
      </c>
      <c r="V146">
        <v>1.579</v>
      </c>
      <c r="W146" s="5">
        <v>44791</v>
      </c>
      <c r="X146">
        <v>1.644</v>
      </c>
      <c r="Y146" s="5">
        <v>44791</v>
      </c>
      <c r="Z146">
        <v>1.684</v>
      </c>
      <c r="AA146" s="5">
        <v>44791</v>
      </c>
      <c r="AB146">
        <v>1.73</v>
      </c>
      <c r="AC146" s="5">
        <v>44790</v>
      </c>
      <c r="AD146">
        <v>1.7204</v>
      </c>
      <c r="AE146" s="5">
        <v>44791</v>
      </c>
      <c r="AF146">
        <v>1.796</v>
      </c>
      <c r="AG146" s="5">
        <v>44791</v>
      </c>
      <c r="AH146">
        <v>1.841</v>
      </c>
      <c r="AI146" s="5">
        <v>44790</v>
      </c>
      <c r="AJ146">
        <v>1.842</v>
      </c>
      <c r="AK146" s="5">
        <v>44791</v>
      </c>
      <c r="AL146">
        <v>1.912</v>
      </c>
      <c r="AM146" s="5">
        <v>44790</v>
      </c>
      <c r="AN146">
        <v>1.9305</v>
      </c>
      <c r="AO146" s="5">
        <v>44790</v>
      </c>
      <c r="AP146">
        <v>1.957</v>
      </c>
      <c r="AQ146" s="5">
        <v>44790</v>
      </c>
      <c r="AR146">
        <v>2.0165</v>
      </c>
      <c r="AS146" s="5">
        <v>44790</v>
      </c>
      <c r="AT146">
        <v>1.925</v>
      </c>
      <c r="AU146" s="5">
        <v>44790</v>
      </c>
      <c r="AV146">
        <v>1.8177</v>
      </c>
      <c r="AW146" s="5">
        <v>44790</v>
      </c>
      <c r="AX146">
        <v>1.705</v>
      </c>
      <c r="AY146" s="5">
        <v>44790</v>
      </c>
      <c r="AZ146">
        <v>1.559</v>
      </c>
      <c r="BA146" s="5">
        <v>44792</v>
      </c>
      <c r="BB146">
        <v>1.535</v>
      </c>
    </row>
    <row r="147" spans="1:54">
      <c r="A147" s="5"/>
      <c r="C147" s="5">
        <v>44795</v>
      </c>
      <c r="D147">
        <v>0.908</v>
      </c>
      <c r="E147" s="5">
        <v>44791</v>
      </c>
      <c r="F147">
        <v>1.057</v>
      </c>
      <c r="G147" s="5">
        <v>44791</v>
      </c>
      <c r="H147">
        <v>1.267</v>
      </c>
      <c r="I147" s="5">
        <v>44791</v>
      </c>
      <c r="J147">
        <v>1.416</v>
      </c>
      <c r="K147" s="5">
        <v>44791</v>
      </c>
      <c r="L147">
        <v>1.552</v>
      </c>
      <c r="M147" s="5">
        <v>44791</v>
      </c>
      <c r="N147">
        <v>1.641</v>
      </c>
      <c r="O147" s="5">
        <v>44791</v>
      </c>
      <c r="P147">
        <v>1.698</v>
      </c>
      <c r="Q147" s="5">
        <v>44791</v>
      </c>
      <c r="R147">
        <v>1.889</v>
      </c>
      <c r="S147" s="5">
        <v>44791</v>
      </c>
      <c r="T147">
        <v>1.992</v>
      </c>
      <c r="U147" s="5">
        <v>44792</v>
      </c>
      <c r="V147">
        <v>1.665</v>
      </c>
      <c r="W147" s="5">
        <v>44792</v>
      </c>
      <c r="X147">
        <v>1.764</v>
      </c>
      <c r="Y147" s="5">
        <v>44792</v>
      </c>
      <c r="Z147">
        <v>1.807</v>
      </c>
      <c r="AA147" s="5">
        <v>44792</v>
      </c>
      <c r="AB147">
        <v>1.852</v>
      </c>
      <c r="AC147" s="5">
        <v>44791</v>
      </c>
      <c r="AD147">
        <v>1.768</v>
      </c>
      <c r="AE147" s="5">
        <v>44792</v>
      </c>
      <c r="AF147">
        <v>1.924</v>
      </c>
      <c r="AG147" s="5">
        <v>44792</v>
      </c>
      <c r="AH147">
        <v>1.97</v>
      </c>
      <c r="AI147" s="5">
        <v>44791</v>
      </c>
      <c r="AJ147">
        <v>1.878</v>
      </c>
      <c r="AK147" s="5">
        <v>44792</v>
      </c>
      <c r="AL147">
        <v>2.043</v>
      </c>
      <c r="AM147" s="5">
        <v>44791</v>
      </c>
      <c r="AN147">
        <v>1.957</v>
      </c>
      <c r="AO147" s="5">
        <v>44791</v>
      </c>
      <c r="AP147">
        <v>1.988</v>
      </c>
      <c r="AQ147" s="5">
        <v>44791</v>
      </c>
      <c r="AR147">
        <v>2.033</v>
      </c>
      <c r="AS147" s="5">
        <v>44791</v>
      </c>
      <c r="AT147">
        <v>1.942</v>
      </c>
      <c r="AU147" s="5">
        <v>44791</v>
      </c>
      <c r="AV147">
        <v>1.823</v>
      </c>
      <c r="AW147" s="5">
        <v>44791</v>
      </c>
      <c r="AX147">
        <v>1.714</v>
      </c>
      <c r="AY147" s="5">
        <v>44791</v>
      </c>
      <c r="AZ147">
        <v>1.562</v>
      </c>
      <c r="BA147" s="5">
        <v>44795</v>
      </c>
      <c r="BB147">
        <v>1.596</v>
      </c>
    </row>
    <row r="148" spans="1:54">
      <c r="A148" s="5"/>
      <c r="C148" s="5">
        <v>44796</v>
      </c>
      <c r="D148">
        <v>0.926</v>
      </c>
      <c r="E148" s="5">
        <v>44792</v>
      </c>
      <c r="F148">
        <v>1.106</v>
      </c>
      <c r="G148" s="5">
        <v>44792</v>
      </c>
      <c r="H148">
        <v>1.295</v>
      </c>
      <c r="I148" s="5">
        <v>44792</v>
      </c>
      <c r="J148">
        <v>1.451</v>
      </c>
      <c r="K148" s="5">
        <v>44792</v>
      </c>
      <c r="L148">
        <v>1.588</v>
      </c>
      <c r="M148" s="5">
        <v>44792</v>
      </c>
      <c r="N148">
        <v>1.688</v>
      </c>
      <c r="O148" s="5">
        <v>44792</v>
      </c>
      <c r="P148">
        <v>1.799</v>
      </c>
      <c r="Q148" s="5">
        <v>44792</v>
      </c>
      <c r="R148">
        <v>1.96</v>
      </c>
      <c r="S148" s="5">
        <v>44792</v>
      </c>
      <c r="T148">
        <v>2.001</v>
      </c>
      <c r="U148" s="5">
        <v>44795</v>
      </c>
      <c r="V148">
        <v>1.813</v>
      </c>
      <c r="W148" s="5">
        <v>44795</v>
      </c>
      <c r="X148">
        <v>1.902</v>
      </c>
      <c r="Y148" s="5">
        <v>44795</v>
      </c>
      <c r="Z148">
        <v>1.952</v>
      </c>
      <c r="AA148" s="5">
        <v>44795</v>
      </c>
      <c r="AB148">
        <v>1.9935</v>
      </c>
      <c r="AC148" s="5">
        <v>44792</v>
      </c>
      <c r="AD148">
        <v>1.89</v>
      </c>
      <c r="AE148" s="5">
        <v>44795</v>
      </c>
      <c r="AF148">
        <v>2.056</v>
      </c>
      <c r="AG148" s="5">
        <v>44795</v>
      </c>
      <c r="AH148">
        <v>2.089</v>
      </c>
      <c r="AI148" s="5">
        <v>44792</v>
      </c>
      <c r="AJ148">
        <v>2.01</v>
      </c>
      <c r="AK148" s="5">
        <v>44795</v>
      </c>
      <c r="AL148">
        <v>2.157</v>
      </c>
      <c r="AM148" s="5">
        <v>44792</v>
      </c>
      <c r="AN148">
        <v>2.082</v>
      </c>
      <c r="AO148" s="5">
        <v>44792</v>
      </c>
      <c r="AP148">
        <v>2.111</v>
      </c>
      <c r="AQ148" s="5">
        <v>44792</v>
      </c>
      <c r="AR148">
        <v>2.153</v>
      </c>
      <c r="AS148" s="5">
        <v>44792</v>
      </c>
      <c r="AT148">
        <v>2.058</v>
      </c>
      <c r="AU148" s="5">
        <v>44792</v>
      </c>
      <c r="AV148">
        <v>1.934</v>
      </c>
      <c r="AW148" s="5">
        <v>44792</v>
      </c>
      <c r="AX148">
        <v>1.821</v>
      </c>
      <c r="AY148" s="5">
        <v>44792</v>
      </c>
      <c r="AZ148">
        <v>1.671</v>
      </c>
      <c r="BA148" s="5">
        <v>44796</v>
      </c>
      <c r="BB148">
        <v>1.63</v>
      </c>
    </row>
    <row r="149" spans="1:54">
      <c r="A149" s="5"/>
      <c r="C149" s="5">
        <v>44797</v>
      </c>
      <c r="D149">
        <v>0.947</v>
      </c>
      <c r="E149" s="5">
        <v>44795</v>
      </c>
      <c r="F149">
        <v>1.164</v>
      </c>
      <c r="G149" s="5">
        <v>44795</v>
      </c>
      <c r="H149">
        <v>1.329</v>
      </c>
      <c r="I149" s="5">
        <v>44795</v>
      </c>
      <c r="J149">
        <v>1.521</v>
      </c>
      <c r="K149" s="5">
        <v>44795</v>
      </c>
      <c r="L149">
        <v>1.687</v>
      </c>
      <c r="M149" s="5">
        <v>44795</v>
      </c>
      <c r="N149">
        <v>1.793</v>
      </c>
      <c r="O149" s="5">
        <v>44795</v>
      </c>
      <c r="P149">
        <v>1.908</v>
      </c>
      <c r="Q149" s="5">
        <v>44795</v>
      </c>
      <c r="R149">
        <v>2.098</v>
      </c>
      <c r="S149" s="5">
        <v>44795</v>
      </c>
      <c r="T149">
        <v>2.175</v>
      </c>
      <c r="U149" s="5">
        <v>44796</v>
      </c>
      <c r="V149">
        <v>1.796</v>
      </c>
      <c r="W149" s="5">
        <v>44796</v>
      </c>
      <c r="X149">
        <v>1.884</v>
      </c>
      <c r="Y149" s="5">
        <v>44796</v>
      </c>
      <c r="Z149">
        <v>1.937</v>
      </c>
      <c r="AA149" s="5">
        <v>44796</v>
      </c>
      <c r="AB149">
        <v>1.985</v>
      </c>
      <c r="AC149" s="5">
        <v>44795</v>
      </c>
      <c r="AD149">
        <v>2.0293</v>
      </c>
      <c r="AE149" s="5">
        <v>44796</v>
      </c>
      <c r="AF149">
        <v>2.069</v>
      </c>
      <c r="AG149" s="5">
        <v>44796</v>
      </c>
      <c r="AH149">
        <v>2.112</v>
      </c>
      <c r="AI149" s="5">
        <v>44795</v>
      </c>
      <c r="AJ149">
        <v>2.122</v>
      </c>
      <c r="AK149" s="5">
        <v>44796</v>
      </c>
      <c r="AL149">
        <v>2.191</v>
      </c>
      <c r="AM149" s="5">
        <v>44795</v>
      </c>
      <c r="AN149">
        <v>2.1914</v>
      </c>
      <c r="AO149" s="5">
        <v>44795</v>
      </c>
      <c r="AP149">
        <v>2.215</v>
      </c>
      <c r="AQ149" s="5">
        <v>44795</v>
      </c>
      <c r="AR149">
        <v>2.25</v>
      </c>
      <c r="AS149" s="5">
        <v>44795</v>
      </c>
      <c r="AT149">
        <v>2.141</v>
      </c>
      <c r="AU149" s="5">
        <v>44795</v>
      </c>
      <c r="AV149">
        <v>2.009</v>
      </c>
      <c r="AW149" s="5">
        <v>44795</v>
      </c>
      <c r="AX149">
        <v>1.889</v>
      </c>
      <c r="AY149" s="5">
        <v>44795</v>
      </c>
      <c r="AZ149">
        <v>1.723</v>
      </c>
      <c r="BA149" s="5">
        <v>44797</v>
      </c>
      <c r="BB149">
        <v>1.6675</v>
      </c>
    </row>
    <row r="150" spans="1:54">
      <c r="A150" s="5"/>
      <c r="C150" s="5">
        <v>44798</v>
      </c>
      <c r="D150">
        <v>0.984</v>
      </c>
      <c r="E150" s="5">
        <v>44796</v>
      </c>
      <c r="F150">
        <v>1.155</v>
      </c>
      <c r="G150" s="5">
        <v>44796</v>
      </c>
      <c r="H150">
        <v>1.335</v>
      </c>
      <c r="I150" s="5">
        <v>44796</v>
      </c>
      <c r="J150">
        <v>1.523</v>
      </c>
      <c r="K150" s="5">
        <v>44796</v>
      </c>
      <c r="L150">
        <v>1.674</v>
      </c>
      <c r="M150" s="5">
        <v>44796</v>
      </c>
      <c r="N150">
        <v>1.781</v>
      </c>
      <c r="O150" s="5">
        <v>44796</v>
      </c>
      <c r="P150">
        <v>1.922</v>
      </c>
      <c r="Q150" s="5">
        <v>44796</v>
      </c>
      <c r="R150">
        <v>2.074</v>
      </c>
      <c r="S150" s="5">
        <v>44796</v>
      </c>
      <c r="T150">
        <v>2.134</v>
      </c>
      <c r="U150" s="5">
        <v>44797</v>
      </c>
      <c r="V150">
        <v>1.866</v>
      </c>
      <c r="W150" s="5">
        <v>44797</v>
      </c>
      <c r="X150">
        <v>1.956</v>
      </c>
      <c r="Y150" s="5">
        <v>44797</v>
      </c>
      <c r="Z150">
        <v>2.0103</v>
      </c>
      <c r="AA150" s="5">
        <v>44797</v>
      </c>
      <c r="AB150">
        <v>2.055</v>
      </c>
      <c r="AC150" s="5">
        <v>44796</v>
      </c>
      <c r="AD150">
        <v>2.028</v>
      </c>
      <c r="AE150" s="5">
        <v>44797</v>
      </c>
      <c r="AF150">
        <v>2.143</v>
      </c>
      <c r="AG150" s="5">
        <v>44797</v>
      </c>
      <c r="AH150">
        <v>2.183</v>
      </c>
      <c r="AI150" s="5">
        <v>44796</v>
      </c>
      <c r="AJ150">
        <v>2.1518</v>
      </c>
      <c r="AK150" s="5">
        <v>44797</v>
      </c>
      <c r="AL150">
        <v>2.265</v>
      </c>
      <c r="AM150" s="5">
        <v>44796</v>
      </c>
      <c r="AN150">
        <v>2.227</v>
      </c>
      <c r="AO150" s="5">
        <v>44796</v>
      </c>
      <c r="AP150">
        <v>2.256</v>
      </c>
      <c r="AQ150" s="5">
        <v>44796</v>
      </c>
      <c r="AR150">
        <v>2.293</v>
      </c>
      <c r="AS150" s="5">
        <v>44796</v>
      </c>
      <c r="AT150">
        <v>2.183</v>
      </c>
      <c r="AU150" s="5">
        <v>44796</v>
      </c>
      <c r="AV150">
        <v>2.046</v>
      </c>
      <c r="AW150" s="5">
        <v>44796</v>
      </c>
      <c r="AX150">
        <v>1.925</v>
      </c>
      <c r="AY150" s="5">
        <v>44796</v>
      </c>
      <c r="AZ150">
        <v>1.782</v>
      </c>
      <c r="BA150" s="5">
        <v>44798</v>
      </c>
      <c r="BB150">
        <v>1.64</v>
      </c>
    </row>
    <row r="151" spans="1:54">
      <c r="A151" s="5"/>
      <c r="C151" s="5">
        <v>44799</v>
      </c>
      <c r="D151">
        <v>0.983</v>
      </c>
      <c r="E151" s="5">
        <v>44797</v>
      </c>
      <c r="F151">
        <v>1.214</v>
      </c>
      <c r="G151" s="5">
        <v>44797</v>
      </c>
      <c r="H151">
        <v>1.416</v>
      </c>
      <c r="I151" s="5">
        <v>44797</v>
      </c>
      <c r="J151">
        <v>1.615</v>
      </c>
      <c r="K151" s="5">
        <v>44797</v>
      </c>
      <c r="L151">
        <v>1.76</v>
      </c>
      <c r="M151" s="5">
        <v>44797</v>
      </c>
      <c r="N151">
        <v>1.888</v>
      </c>
      <c r="O151" s="5">
        <v>44797</v>
      </c>
      <c r="P151">
        <v>1.978</v>
      </c>
      <c r="Q151" s="5">
        <v>44797</v>
      </c>
      <c r="R151">
        <v>2.156</v>
      </c>
      <c r="S151" s="5">
        <v>44797</v>
      </c>
      <c r="T151">
        <v>2.22</v>
      </c>
      <c r="U151" s="5">
        <v>44798</v>
      </c>
      <c r="V151">
        <v>1.812</v>
      </c>
      <c r="W151" s="5">
        <v>44798</v>
      </c>
      <c r="X151">
        <v>1.887</v>
      </c>
      <c r="Y151" s="5">
        <v>44798</v>
      </c>
      <c r="Z151">
        <v>1.931</v>
      </c>
      <c r="AA151" s="5">
        <v>44798</v>
      </c>
      <c r="AB151">
        <v>1.976</v>
      </c>
      <c r="AC151" s="5">
        <v>44797</v>
      </c>
      <c r="AD151">
        <v>2.1037</v>
      </c>
      <c r="AE151" s="5">
        <v>44798</v>
      </c>
      <c r="AF151">
        <v>2.062</v>
      </c>
      <c r="AG151" s="5">
        <v>44798</v>
      </c>
      <c r="AH151">
        <v>2.108</v>
      </c>
      <c r="AI151" s="5">
        <v>44797</v>
      </c>
      <c r="AJ151">
        <v>2.223</v>
      </c>
      <c r="AK151" s="5">
        <v>44798</v>
      </c>
      <c r="AL151">
        <v>2.19</v>
      </c>
      <c r="AM151" s="5">
        <v>44797</v>
      </c>
      <c r="AN151">
        <v>2.295</v>
      </c>
      <c r="AO151" s="5">
        <v>44797</v>
      </c>
      <c r="AP151">
        <v>2.323</v>
      </c>
      <c r="AQ151" s="5">
        <v>44797</v>
      </c>
      <c r="AR151">
        <v>2.355</v>
      </c>
      <c r="AS151" s="5">
        <v>44797</v>
      </c>
      <c r="AT151">
        <v>2.236</v>
      </c>
      <c r="AU151" s="5">
        <v>44797</v>
      </c>
      <c r="AV151">
        <v>2.093</v>
      </c>
      <c r="AW151" s="5">
        <v>44797</v>
      </c>
      <c r="AX151">
        <v>1.966</v>
      </c>
      <c r="AY151" s="5">
        <v>44797</v>
      </c>
      <c r="AZ151">
        <v>1.8</v>
      </c>
      <c r="BA151" s="5">
        <v>44799</v>
      </c>
      <c r="BB151">
        <v>1.683</v>
      </c>
    </row>
    <row r="152" spans="1:54">
      <c r="A152" s="5"/>
      <c r="C152" s="5">
        <v>44802</v>
      </c>
      <c r="D152">
        <v>1.077</v>
      </c>
      <c r="E152" s="5">
        <v>44798</v>
      </c>
      <c r="F152">
        <v>1.203</v>
      </c>
      <c r="G152" s="5">
        <v>44798</v>
      </c>
      <c r="H152">
        <v>1.416</v>
      </c>
      <c r="I152" s="5">
        <v>44798</v>
      </c>
      <c r="J152">
        <v>1.579</v>
      </c>
      <c r="K152" s="5">
        <v>44798</v>
      </c>
      <c r="L152">
        <v>1.712</v>
      </c>
      <c r="M152" s="5">
        <v>44798</v>
      </c>
      <c r="N152">
        <v>1.811</v>
      </c>
      <c r="O152" s="5">
        <v>44798</v>
      </c>
      <c r="P152">
        <v>1.96</v>
      </c>
      <c r="Q152" s="5">
        <v>44798</v>
      </c>
      <c r="R152">
        <v>2.06</v>
      </c>
      <c r="S152" s="5">
        <v>44798</v>
      </c>
      <c r="T152">
        <v>2.095</v>
      </c>
      <c r="U152" s="5">
        <v>44799</v>
      </c>
      <c r="V152">
        <v>1.932</v>
      </c>
      <c r="W152" s="5">
        <v>44799</v>
      </c>
      <c r="X152">
        <v>1.996</v>
      </c>
      <c r="Y152" s="5">
        <v>44799</v>
      </c>
      <c r="Z152">
        <v>2.062</v>
      </c>
      <c r="AA152" s="5">
        <v>44799</v>
      </c>
      <c r="AB152">
        <v>2.107</v>
      </c>
      <c r="AC152" s="5">
        <v>44798</v>
      </c>
      <c r="AD152">
        <v>2.021</v>
      </c>
      <c r="AE152" s="5">
        <v>44799</v>
      </c>
      <c r="AF152">
        <v>2.1815</v>
      </c>
      <c r="AG152" s="5">
        <v>44799</v>
      </c>
      <c r="AH152">
        <v>2.213</v>
      </c>
      <c r="AI152" s="5">
        <v>44798</v>
      </c>
      <c r="AJ152">
        <v>2.15</v>
      </c>
      <c r="AK152" s="5">
        <v>44799</v>
      </c>
      <c r="AL152">
        <v>2.296</v>
      </c>
      <c r="AM152" s="5">
        <v>44798</v>
      </c>
      <c r="AN152">
        <v>2.23</v>
      </c>
      <c r="AO152" s="5">
        <v>44798</v>
      </c>
      <c r="AP152">
        <v>2.262</v>
      </c>
      <c r="AQ152" s="5">
        <v>44798</v>
      </c>
      <c r="AR152">
        <v>2.304</v>
      </c>
      <c r="AS152" s="5">
        <v>44798</v>
      </c>
      <c r="AT152">
        <v>2.197</v>
      </c>
      <c r="AU152" s="5">
        <v>44798</v>
      </c>
      <c r="AV152">
        <v>2.059</v>
      </c>
      <c r="AW152" s="5">
        <v>44798</v>
      </c>
      <c r="AX152">
        <v>1.936</v>
      </c>
      <c r="AY152" s="5">
        <v>44798</v>
      </c>
      <c r="AZ152">
        <v>1.759</v>
      </c>
      <c r="BA152" s="5">
        <v>44802</v>
      </c>
      <c r="BB152">
        <v>1.7605</v>
      </c>
    </row>
    <row r="153" spans="1:54">
      <c r="A153" s="5"/>
      <c r="C153" s="5">
        <v>44803</v>
      </c>
      <c r="D153">
        <v>1.193</v>
      </c>
      <c r="E153" s="5">
        <v>44799</v>
      </c>
      <c r="F153">
        <v>1.352</v>
      </c>
      <c r="G153" s="5">
        <v>44799</v>
      </c>
      <c r="H153">
        <v>1.574</v>
      </c>
      <c r="I153" s="5">
        <v>44799</v>
      </c>
      <c r="J153">
        <v>1.762</v>
      </c>
      <c r="K153" s="5">
        <v>44799</v>
      </c>
      <c r="L153">
        <v>1.912</v>
      </c>
      <c r="M153" s="5">
        <v>44799</v>
      </c>
      <c r="N153">
        <v>2.017</v>
      </c>
      <c r="O153" s="5">
        <v>44799</v>
      </c>
      <c r="P153">
        <v>2.173</v>
      </c>
      <c r="Q153" s="5">
        <v>44799</v>
      </c>
      <c r="R153">
        <v>2.248</v>
      </c>
      <c r="S153" s="5">
        <v>44799</v>
      </c>
      <c r="T153">
        <v>2.268</v>
      </c>
      <c r="U153" s="5">
        <v>44802</v>
      </c>
      <c r="V153">
        <v>2.085</v>
      </c>
      <c r="W153" s="5">
        <v>44802</v>
      </c>
      <c r="X153">
        <v>2.146</v>
      </c>
      <c r="Y153" s="5">
        <v>44802</v>
      </c>
      <c r="Z153">
        <v>2.191</v>
      </c>
      <c r="AA153" s="5">
        <v>44802</v>
      </c>
      <c r="AB153">
        <v>2.233</v>
      </c>
      <c r="AC153" s="5">
        <v>44799</v>
      </c>
      <c r="AD153">
        <v>2.1376</v>
      </c>
      <c r="AE153" s="5">
        <v>44802</v>
      </c>
      <c r="AF153">
        <v>2.306</v>
      </c>
      <c r="AG153" s="5">
        <v>44802</v>
      </c>
      <c r="AH153">
        <v>2.342</v>
      </c>
      <c r="AI153" s="5">
        <v>44799</v>
      </c>
      <c r="AJ153">
        <v>2.2568</v>
      </c>
      <c r="AK153" s="5">
        <v>44802</v>
      </c>
      <c r="AL153">
        <v>2.415</v>
      </c>
      <c r="AM153" s="5">
        <v>44799</v>
      </c>
      <c r="AN153">
        <v>2.326</v>
      </c>
      <c r="AO153" s="5">
        <v>44799</v>
      </c>
      <c r="AP153">
        <v>2.3568</v>
      </c>
      <c r="AQ153" s="5">
        <v>44799</v>
      </c>
      <c r="AR153">
        <v>2.387</v>
      </c>
      <c r="AS153" s="5">
        <v>44799</v>
      </c>
      <c r="AT153">
        <v>2.287</v>
      </c>
      <c r="AU153" s="5">
        <v>44799</v>
      </c>
      <c r="AV153">
        <v>2.1193</v>
      </c>
      <c r="AW153" s="5">
        <v>44799</v>
      </c>
      <c r="AX153">
        <v>2.016</v>
      </c>
      <c r="AY153" s="5">
        <v>44799</v>
      </c>
      <c r="AZ153">
        <v>1.8415</v>
      </c>
      <c r="BA153" s="5">
        <v>44803</v>
      </c>
      <c r="BB153">
        <v>1.73</v>
      </c>
    </row>
    <row r="154" spans="1:54">
      <c r="A154" s="5"/>
      <c r="C154" s="5">
        <v>44804</v>
      </c>
      <c r="D154">
        <v>1.203</v>
      </c>
      <c r="E154" s="5">
        <v>44802</v>
      </c>
      <c r="F154">
        <v>1.502</v>
      </c>
      <c r="G154" s="5">
        <v>44802</v>
      </c>
      <c r="H154">
        <v>1.742</v>
      </c>
      <c r="I154" s="5">
        <v>44802</v>
      </c>
      <c r="J154">
        <v>1.954</v>
      </c>
      <c r="K154" s="5">
        <v>44802</v>
      </c>
      <c r="L154">
        <v>2.127</v>
      </c>
      <c r="M154" s="5">
        <v>44802</v>
      </c>
      <c r="N154">
        <v>2.228</v>
      </c>
      <c r="O154" s="5">
        <v>44802</v>
      </c>
      <c r="P154">
        <v>2.312</v>
      </c>
      <c r="Q154" s="5">
        <v>44802</v>
      </c>
      <c r="R154">
        <v>2.434</v>
      </c>
      <c r="S154" s="5">
        <v>44802</v>
      </c>
      <c r="T154">
        <v>2.436</v>
      </c>
      <c r="U154" s="5">
        <v>44803</v>
      </c>
      <c r="V154">
        <v>2.137</v>
      </c>
      <c r="W154" s="5">
        <v>44803</v>
      </c>
      <c r="X154">
        <v>2.176</v>
      </c>
      <c r="Y154" s="5">
        <v>44803</v>
      </c>
      <c r="Z154">
        <v>2.208</v>
      </c>
      <c r="AA154" s="5">
        <v>44803</v>
      </c>
      <c r="AB154">
        <v>2.239</v>
      </c>
      <c r="AC154" s="5">
        <v>44802</v>
      </c>
      <c r="AD154">
        <v>2.268</v>
      </c>
      <c r="AE154" s="5">
        <v>44803</v>
      </c>
      <c r="AF154">
        <v>2.3003</v>
      </c>
      <c r="AG154" s="5">
        <v>44803</v>
      </c>
      <c r="AH154">
        <v>2.331</v>
      </c>
      <c r="AI154" s="5">
        <v>44802</v>
      </c>
      <c r="AJ154">
        <v>2.377</v>
      </c>
      <c r="AK154" s="5">
        <v>44803</v>
      </c>
      <c r="AL154">
        <v>2.401</v>
      </c>
      <c r="AM154" s="5">
        <v>44802</v>
      </c>
      <c r="AN154">
        <v>2.447</v>
      </c>
      <c r="AO154" s="5">
        <v>44802</v>
      </c>
      <c r="AP154">
        <v>2.472</v>
      </c>
      <c r="AQ154" s="5">
        <v>44802</v>
      </c>
      <c r="AR154">
        <v>2.493</v>
      </c>
      <c r="AS154" s="5">
        <v>44802</v>
      </c>
      <c r="AT154">
        <v>2.36</v>
      </c>
      <c r="AU154" s="5">
        <v>44802</v>
      </c>
      <c r="AV154">
        <v>2.202</v>
      </c>
      <c r="AW154" s="5">
        <v>44802</v>
      </c>
      <c r="AX154">
        <v>2.065</v>
      </c>
      <c r="AY154" s="5">
        <v>44802</v>
      </c>
      <c r="AZ154">
        <v>1.898</v>
      </c>
      <c r="BA154" s="5">
        <v>44804</v>
      </c>
      <c r="BB154">
        <v>1.735</v>
      </c>
    </row>
    <row r="155" spans="1:54">
      <c r="A155" s="5"/>
      <c r="C155" s="5">
        <v>44805</v>
      </c>
      <c r="D155">
        <v>1.24</v>
      </c>
      <c r="E155" s="5">
        <v>44803</v>
      </c>
      <c r="F155">
        <v>1.529</v>
      </c>
      <c r="G155" s="5">
        <v>44803</v>
      </c>
      <c r="H155">
        <v>1.761</v>
      </c>
      <c r="I155" s="5">
        <v>44803</v>
      </c>
      <c r="J155">
        <v>1.974</v>
      </c>
      <c r="K155" s="5">
        <v>44803</v>
      </c>
      <c r="L155">
        <v>2.137</v>
      </c>
      <c r="M155" s="5">
        <v>44803</v>
      </c>
      <c r="N155">
        <v>2.268</v>
      </c>
      <c r="O155" s="5">
        <v>44803</v>
      </c>
      <c r="P155">
        <v>2.367</v>
      </c>
      <c r="Q155" s="5">
        <v>44803</v>
      </c>
      <c r="R155">
        <v>2.4705</v>
      </c>
      <c r="S155" s="5">
        <v>44803</v>
      </c>
      <c r="T155">
        <v>2.463</v>
      </c>
      <c r="U155" s="5">
        <v>44804</v>
      </c>
      <c r="V155">
        <v>2.179</v>
      </c>
      <c r="W155" s="5">
        <v>44804</v>
      </c>
      <c r="X155">
        <v>2.21</v>
      </c>
      <c r="Y155" s="5">
        <v>44804</v>
      </c>
      <c r="Z155">
        <v>2.234</v>
      </c>
      <c r="AA155" s="5">
        <v>44804</v>
      </c>
      <c r="AB155">
        <v>2.261</v>
      </c>
      <c r="AC155" s="5">
        <v>44803</v>
      </c>
      <c r="AD155">
        <v>2.269</v>
      </c>
      <c r="AE155" s="5">
        <v>44804</v>
      </c>
      <c r="AF155">
        <v>2.316</v>
      </c>
      <c r="AG155" s="5">
        <v>44804</v>
      </c>
      <c r="AH155">
        <v>2.345</v>
      </c>
      <c r="AI155" s="5">
        <v>44803</v>
      </c>
      <c r="AJ155">
        <v>2.364</v>
      </c>
      <c r="AK155" s="5">
        <v>44804</v>
      </c>
      <c r="AL155">
        <v>2.4158</v>
      </c>
      <c r="AM155" s="5">
        <v>44803</v>
      </c>
      <c r="AN155">
        <v>2.431</v>
      </c>
      <c r="AO155" s="5">
        <v>44803</v>
      </c>
      <c r="AP155">
        <v>2.4555</v>
      </c>
      <c r="AQ155" s="5">
        <v>44803</v>
      </c>
      <c r="AR155">
        <v>2.477</v>
      </c>
      <c r="AS155" s="5">
        <v>44803</v>
      </c>
      <c r="AT155">
        <v>2.346</v>
      </c>
      <c r="AU155" s="5">
        <v>44803</v>
      </c>
      <c r="AV155">
        <v>2.185</v>
      </c>
      <c r="AW155" s="5">
        <v>44803</v>
      </c>
      <c r="AX155">
        <v>2.043</v>
      </c>
      <c r="AY155" s="5">
        <v>44803</v>
      </c>
      <c r="AZ155">
        <v>1.865</v>
      </c>
      <c r="BA155" s="5">
        <v>44805</v>
      </c>
      <c r="BB155">
        <v>1.802</v>
      </c>
    </row>
    <row r="156" spans="1:54">
      <c r="A156" s="5"/>
      <c r="C156" s="5">
        <v>44806</v>
      </c>
      <c r="D156">
        <v>1.29</v>
      </c>
      <c r="E156" s="5">
        <v>44804</v>
      </c>
      <c r="F156">
        <v>1.568</v>
      </c>
      <c r="G156" s="5">
        <v>44804</v>
      </c>
      <c r="H156">
        <v>1.798</v>
      </c>
      <c r="I156" s="5">
        <v>44804</v>
      </c>
      <c r="J156">
        <v>2.015</v>
      </c>
      <c r="K156" s="5">
        <v>44804</v>
      </c>
      <c r="L156">
        <v>2.176</v>
      </c>
      <c r="M156" s="5">
        <v>44804</v>
      </c>
      <c r="N156">
        <v>2.307</v>
      </c>
      <c r="O156" s="5">
        <v>44804</v>
      </c>
      <c r="P156">
        <v>2.426</v>
      </c>
      <c r="Q156" s="5">
        <v>44804</v>
      </c>
      <c r="R156">
        <v>2.52</v>
      </c>
      <c r="S156" s="5">
        <v>44804</v>
      </c>
      <c r="T156">
        <v>2.53</v>
      </c>
      <c r="U156" s="5">
        <v>44805</v>
      </c>
      <c r="V156">
        <v>2.157</v>
      </c>
      <c r="W156" s="5">
        <v>44805</v>
      </c>
      <c r="X156">
        <v>2.185</v>
      </c>
      <c r="Y156" s="5">
        <v>44805</v>
      </c>
      <c r="Z156">
        <v>2.218</v>
      </c>
      <c r="AA156" s="5">
        <v>44805</v>
      </c>
      <c r="AB156">
        <v>2.253</v>
      </c>
      <c r="AC156" s="5">
        <v>44804</v>
      </c>
      <c r="AD156">
        <v>2.2898</v>
      </c>
      <c r="AE156" s="5">
        <v>44805</v>
      </c>
      <c r="AF156">
        <v>2.3298</v>
      </c>
      <c r="AG156" s="5">
        <v>44805</v>
      </c>
      <c r="AH156">
        <v>2.365</v>
      </c>
      <c r="AI156" s="5">
        <v>44804</v>
      </c>
      <c r="AJ156">
        <v>2.378</v>
      </c>
      <c r="AK156" s="5">
        <v>44805</v>
      </c>
      <c r="AL156">
        <v>2.448</v>
      </c>
      <c r="AM156" s="5">
        <v>44804</v>
      </c>
      <c r="AN156">
        <v>2.4445</v>
      </c>
      <c r="AO156" s="5">
        <v>44804</v>
      </c>
      <c r="AP156">
        <v>2.467</v>
      </c>
      <c r="AQ156" s="5">
        <v>44804</v>
      </c>
      <c r="AR156">
        <v>2.4865</v>
      </c>
      <c r="AS156" s="5">
        <v>44804</v>
      </c>
      <c r="AT156">
        <v>2.375</v>
      </c>
      <c r="AU156" s="5">
        <v>44804</v>
      </c>
      <c r="AV156">
        <v>2.1975</v>
      </c>
      <c r="AW156" s="5">
        <v>44804</v>
      </c>
      <c r="AX156">
        <v>2.052</v>
      </c>
      <c r="AY156" s="5">
        <v>44804</v>
      </c>
      <c r="AZ156">
        <v>1.8875</v>
      </c>
      <c r="BA156" s="5">
        <v>44806</v>
      </c>
      <c r="BB156">
        <v>1.786</v>
      </c>
    </row>
    <row r="157" spans="1:54">
      <c r="A157" s="5"/>
      <c r="C157" s="5">
        <v>44809</v>
      </c>
      <c r="D157">
        <v>1.298</v>
      </c>
      <c r="E157" s="5">
        <v>44805</v>
      </c>
      <c r="F157">
        <v>1.588</v>
      </c>
      <c r="G157" s="5">
        <v>44805</v>
      </c>
      <c r="H157">
        <v>1.823</v>
      </c>
      <c r="I157" s="5">
        <v>44805</v>
      </c>
      <c r="J157">
        <v>2.014</v>
      </c>
      <c r="K157" s="5">
        <v>44805</v>
      </c>
      <c r="L157">
        <v>2.167</v>
      </c>
      <c r="M157" s="5">
        <v>44805</v>
      </c>
      <c r="N157">
        <v>2.268</v>
      </c>
      <c r="O157" s="5">
        <v>44805</v>
      </c>
      <c r="P157">
        <v>2.4</v>
      </c>
      <c r="Q157" s="5">
        <v>44805</v>
      </c>
      <c r="R157">
        <v>2.457</v>
      </c>
      <c r="S157" s="5">
        <v>44805</v>
      </c>
      <c r="T157">
        <v>2.491</v>
      </c>
      <c r="U157" s="5">
        <v>44806</v>
      </c>
      <c r="V157">
        <v>2.09</v>
      </c>
      <c r="W157" s="5">
        <v>44806</v>
      </c>
      <c r="X157">
        <v>2.115</v>
      </c>
      <c r="Y157" s="5">
        <v>44806</v>
      </c>
      <c r="Z157">
        <v>2.157</v>
      </c>
      <c r="AA157" s="5">
        <v>44806</v>
      </c>
      <c r="AB157">
        <v>2.183</v>
      </c>
      <c r="AC157" s="5">
        <v>44805</v>
      </c>
      <c r="AD157">
        <v>2.293</v>
      </c>
      <c r="AE157" s="5">
        <v>44806</v>
      </c>
      <c r="AF157">
        <v>2.279</v>
      </c>
      <c r="AG157" s="5">
        <v>44806</v>
      </c>
      <c r="AH157">
        <v>2.322</v>
      </c>
      <c r="AI157" s="5">
        <v>44805</v>
      </c>
      <c r="AJ157">
        <v>2.405</v>
      </c>
      <c r="AK157" s="5">
        <v>44806</v>
      </c>
      <c r="AL157">
        <v>2.4125</v>
      </c>
      <c r="AM157" s="5">
        <v>44805</v>
      </c>
      <c r="AN157">
        <v>2.481</v>
      </c>
      <c r="AO157" s="5">
        <v>44805</v>
      </c>
      <c r="AP157">
        <v>2.509</v>
      </c>
      <c r="AQ157" s="5">
        <v>44805</v>
      </c>
      <c r="AR157">
        <v>2.537</v>
      </c>
      <c r="AS157" s="5">
        <v>44805</v>
      </c>
      <c r="AT157">
        <v>2.415</v>
      </c>
      <c r="AU157" s="5">
        <v>44805</v>
      </c>
      <c r="AV157">
        <v>2.254</v>
      </c>
      <c r="AW157" s="5">
        <v>44805</v>
      </c>
      <c r="AX157">
        <v>2.114</v>
      </c>
      <c r="AY157" s="5">
        <v>44805</v>
      </c>
      <c r="AZ157">
        <v>1.9315</v>
      </c>
      <c r="BA157" s="5">
        <v>44809</v>
      </c>
      <c r="BB157">
        <v>1.8692</v>
      </c>
    </row>
    <row r="158" spans="1:54">
      <c r="A158" s="5"/>
      <c r="C158" s="5">
        <v>44810</v>
      </c>
      <c r="D158">
        <v>1.337</v>
      </c>
      <c r="E158" s="5">
        <v>44806</v>
      </c>
      <c r="F158">
        <v>1.559</v>
      </c>
      <c r="G158" s="5">
        <v>44806</v>
      </c>
      <c r="H158">
        <v>1.785</v>
      </c>
      <c r="I158" s="5">
        <v>44806</v>
      </c>
      <c r="J158">
        <v>1.966</v>
      </c>
      <c r="K158" s="5">
        <v>44806</v>
      </c>
      <c r="L158">
        <v>2.092</v>
      </c>
      <c r="M158" s="5">
        <v>44806</v>
      </c>
      <c r="N158">
        <v>2.16</v>
      </c>
      <c r="O158" s="5">
        <v>44806</v>
      </c>
      <c r="P158">
        <v>2.299</v>
      </c>
      <c r="Q158" s="5">
        <v>44806</v>
      </c>
      <c r="R158">
        <v>2.333</v>
      </c>
      <c r="S158" s="5">
        <v>44806</v>
      </c>
      <c r="T158">
        <v>2.336</v>
      </c>
      <c r="U158" s="5">
        <v>44809</v>
      </c>
      <c r="V158">
        <v>2.194</v>
      </c>
      <c r="W158" s="5">
        <v>44809</v>
      </c>
      <c r="X158">
        <v>2.236</v>
      </c>
      <c r="Y158" s="5">
        <v>44809</v>
      </c>
      <c r="Z158">
        <v>2.264</v>
      </c>
      <c r="AA158" s="5">
        <v>44809</v>
      </c>
      <c r="AB158">
        <v>2.302</v>
      </c>
      <c r="AC158" s="5">
        <v>44806</v>
      </c>
      <c r="AD158">
        <v>2.225</v>
      </c>
      <c r="AE158" s="5">
        <v>44809</v>
      </c>
      <c r="AF158">
        <v>2.379</v>
      </c>
      <c r="AG158" s="5">
        <v>44809</v>
      </c>
      <c r="AH158">
        <v>2.416</v>
      </c>
      <c r="AI158" s="5">
        <v>44806</v>
      </c>
      <c r="AJ158">
        <v>2.349</v>
      </c>
      <c r="AK158" s="5">
        <v>44809</v>
      </c>
      <c r="AL158">
        <v>2.5071</v>
      </c>
      <c r="AM158" s="5">
        <v>44806</v>
      </c>
      <c r="AN158">
        <v>2.432</v>
      </c>
      <c r="AO158" s="5">
        <v>44806</v>
      </c>
      <c r="AP158">
        <v>2.462</v>
      </c>
      <c r="AQ158" s="5">
        <v>44806</v>
      </c>
      <c r="AR158">
        <v>2.494</v>
      </c>
      <c r="AS158" s="5">
        <v>44806</v>
      </c>
      <c r="AT158">
        <v>2.379</v>
      </c>
      <c r="AU158" s="5">
        <v>44806</v>
      </c>
      <c r="AV158">
        <v>2.222</v>
      </c>
      <c r="AW158" s="5">
        <v>44806</v>
      </c>
      <c r="AX158">
        <v>2.085</v>
      </c>
      <c r="AY158" s="5">
        <v>44806</v>
      </c>
      <c r="AZ158">
        <v>1.874</v>
      </c>
      <c r="BA158" s="5">
        <v>44810</v>
      </c>
      <c r="BB158">
        <v>1.85</v>
      </c>
    </row>
    <row r="159" spans="1:54">
      <c r="A159" s="5"/>
      <c r="C159" s="5">
        <v>44811</v>
      </c>
      <c r="D159">
        <v>1.363</v>
      </c>
      <c r="E159" s="5">
        <v>44809</v>
      </c>
      <c r="F159">
        <v>1.643</v>
      </c>
      <c r="G159" s="5">
        <v>44809</v>
      </c>
      <c r="H159">
        <v>1.863</v>
      </c>
      <c r="I159" s="5">
        <v>44809</v>
      </c>
      <c r="J159">
        <v>2.06</v>
      </c>
      <c r="K159" s="5">
        <v>44809</v>
      </c>
      <c r="L159">
        <v>2.201</v>
      </c>
      <c r="M159" s="5">
        <v>44809</v>
      </c>
      <c r="N159">
        <v>2.303</v>
      </c>
      <c r="O159" s="5">
        <v>44809</v>
      </c>
      <c r="P159">
        <v>2.385</v>
      </c>
      <c r="Q159" s="5">
        <v>44809</v>
      </c>
      <c r="R159">
        <v>2.467</v>
      </c>
      <c r="S159" s="5">
        <v>44809</v>
      </c>
      <c r="T159">
        <v>2.479</v>
      </c>
      <c r="U159" s="5">
        <v>44810</v>
      </c>
      <c r="V159">
        <v>2.196</v>
      </c>
      <c r="W159" s="5">
        <v>44810</v>
      </c>
      <c r="X159">
        <v>2.25</v>
      </c>
      <c r="Y159" s="5">
        <v>44810</v>
      </c>
      <c r="Z159">
        <v>2.2892</v>
      </c>
      <c r="AA159" s="5">
        <v>44810</v>
      </c>
      <c r="AB159">
        <v>2.34</v>
      </c>
      <c r="AC159" s="5">
        <v>44809</v>
      </c>
      <c r="AD159">
        <v>2.34</v>
      </c>
      <c r="AE159" s="5">
        <v>44810</v>
      </c>
      <c r="AF159">
        <v>2.4175</v>
      </c>
      <c r="AG159" s="5">
        <v>44810</v>
      </c>
      <c r="AH159">
        <v>2.459</v>
      </c>
      <c r="AI159" s="5">
        <v>44809</v>
      </c>
      <c r="AJ159">
        <v>2.4611</v>
      </c>
      <c r="AK159" s="5">
        <v>44810</v>
      </c>
      <c r="AL159">
        <v>2.546</v>
      </c>
      <c r="AM159" s="5">
        <v>44809</v>
      </c>
      <c r="AN159">
        <v>2.54</v>
      </c>
      <c r="AO159" s="5">
        <v>44809</v>
      </c>
      <c r="AP159">
        <v>2.571</v>
      </c>
      <c r="AQ159" s="5">
        <v>44809</v>
      </c>
      <c r="AR159">
        <v>2.601</v>
      </c>
      <c r="AS159" s="5">
        <v>44809</v>
      </c>
      <c r="AT159">
        <v>2.482</v>
      </c>
      <c r="AU159" s="5">
        <v>44809</v>
      </c>
      <c r="AV159">
        <v>2.322</v>
      </c>
      <c r="AW159" s="5">
        <v>44809</v>
      </c>
      <c r="AX159">
        <v>2.183</v>
      </c>
      <c r="AY159" s="5">
        <v>44809</v>
      </c>
      <c r="AZ159">
        <v>1.9999</v>
      </c>
      <c r="BA159" s="5">
        <v>44811</v>
      </c>
      <c r="BB159">
        <v>1.6945</v>
      </c>
    </row>
    <row r="160" spans="1:54">
      <c r="A160" s="5"/>
      <c r="C160" s="5">
        <v>44812</v>
      </c>
      <c r="D160">
        <v>1.354</v>
      </c>
      <c r="E160" s="5">
        <v>44810</v>
      </c>
      <c r="F160">
        <v>1.636</v>
      </c>
      <c r="G160" s="5">
        <v>44810</v>
      </c>
      <c r="H160">
        <v>1.844</v>
      </c>
      <c r="I160" s="5">
        <v>44810</v>
      </c>
      <c r="J160">
        <v>2.037</v>
      </c>
      <c r="K160" s="5">
        <v>44810</v>
      </c>
      <c r="L160">
        <v>2.165</v>
      </c>
      <c r="M160" s="5">
        <v>44810</v>
      </c>
      <c r="N160">
        <v>2.263</v>
      </c>
      <c r="O160" s="5">
        <v>44810</v>
      </c>
      <c r="P160">
        <v>2.364</v>
      </c>
      <c r="Q160" s="5">
        <v>44810</v>
      </c>
      <c r="R160">
        <v>2.452</v>
      </c>
      <c r="S160" s="5">
        <v>44810</v>
      </c>
      <c r="T160">
        <v>2.482</v>
      </c>
      <c r="U160" s="5">
        <v>44811</v>
      </c>
      <c r="V160">
        <v>2.1497</v>
      </c>
      <c r="W160" s="5">
        <v>44811</v>
      </c>
      <c r="X160">
        <v>2.194</v>
      </c>
      <c r="Y160" s="5">
        <v>44811</v>
      </c>
      <c r="Z160">
        <v>2.2257</v>
      </c>
      <c r="AA160" s="5">
        <v>44811</v>
      </c>
      <c r="AB160">
        <v>2.27</v>
      </c>
      <c r="AC160" s="5">
        <v>44810</v>
      </c>
      <c r="AD160">
        <v>2.371</v>
      </c>
      <c r="AE160" s="5">
        <v>44811</v>
      </c>
      <c r="AF160">
        <v>2.3292</v>
      </c>
      <c r="AG160" s="5">
        <v>44811</v>
      </c>
      <c r="AH160">
        <v>2.3653</v>
      </c>
      <c r="AI160" s="5">
        <v>44810</v>
      </c>
      <c r="AJ160">
        <v>2.502</v>
      </c>
      <c r="AK160" s="5">
        <v>44811</v>
      </c>
      <c r="AL160">
        <v>2.442</v>
      </c>
      <c r="AM160" s="5">
        <v>44810</v>
      </c>
      <c r="AN160">
        <v>2.569</v>
      </c>
      <c r="AO160" s="5">
        <v>44810</v>
      </c>
      <c r="AP160">
        <v>2.5945</v>
      </c>
      <c r="AQ160" s="5">
        <v>44810</v>
      </c>
      <c r="AR160">
        <v>2.616</v>
      </c>
      <c r="AS160" s="5">
        <v>44810</v>
      </c>
      <c r="AT160">
        <v>2.497</v>
      </c>
      <c r="AU160" s="5">
        <v>44810</v>
      </c>
      <c r="AV160">
        <v>2.3276</v>
      </c>
      <c r="AW160" s="5">
        <v>44810</v>
      </c>
      <c r="AX160">
        <v>2.184</v>
      </c>
      <c r="AY160" s="5">
        <v>44810</v>
      </c>
      <c r="AZ160">
        <v>1.983</v>
      </c>
      <c r="BA160" s="5">
        <v>44812</v>
      </c>
      <c r="BB160">
        <v>1.762</v>
      </c>
    </row>
    <row r="161" spans="1:54">
      <c r="A161" s="5"/>
      <c r="C161" s="5">
        <v>44813</v>
      </c>
      <c r="D161">
        <v>1.442</v>
      </c>
      <c r="E161" s="5">
        <v>44811</v>
      </c>
      <c r="F161">
        <v>1.619</v>
      </c>
      <c r="G161" s="5">
        <v>44811</v>
      </c>
      <c r="H161">
        <v>1.836</v>
      </c>
      <c r="I161" s="5">
        <v>44811</v>
      </c>
      <c r="J161">
        <v>2.018</v>
      </c>
      <c r="K161" s="5">
        <v>44811</v>
      </c>
      <c r="L161">
        <v>2.133</v>
      </c>
      <c r="M161" s="5">
        <v>44811</v>
      </c>
      <c r="N161">
        <v>2.235</v>
      </c>
      <c r="O161" s="5">
        <v>44811</v>
      </c>
      <c r="P161">
        <v>2.308</v>
      </c>
      <c r="Q161" s="5">
        <v>44811</v>
      </c>
      <c r="R161">
        <v>2.402</v>
      </c>
      <c r="S161" s="5">
        <v>44811</v>
      </c>
      <c r="T161">
        <v>2.412</v>
      </c>
      <c r="U161" s="5">
        <v>44812</v>
      </c>
      <c r="V161">
        <v>2.262</v>
      </c>
      <c r="W161" s="5">
        <v>44812</v>
      </c>
      <c r="X161">
        <v>2.2952</v>
      </c>
      <c r="Y161" s="5">
        <v>44812</v>
      </c>
      <c r="Z161">
        <v>2.333</v>
      </c>
      <c r="AA161" s="5">
        <v>44812</v>
      </c>
      <c r="AB161">
        <v>2.38</v>
      </c>
      <c r="AC161" s="5">
        <v>44811</v>
      </c>
      <c r="AD161">
        <v>2.3015</v>
      </c>
      <c r="AE161" s="5">
        <v>44812</v>
      </c>
      <c r="AF161">
        <v>2.434</v>
      </c>
      <c r="AG161" s="5">
        <v>44812</v>
      </c>
      <c r="AH161">
        <v>2.466</v>
      </c>
      <c r="AI161" s="5">
        <v>44811</v>
      </c>
      <c r="AJ161">
        <v>2.4025</v>
      </c>
      <c r="AK161" s="5">
        <v>44812</v>
      </c>
      <c r="AL161">
        <v>2.536</v>
      </c>
      <c r="AM161" s="5">
        <v>44811</v>
      </c>
      <c r="AN161">
        <v>2.4721</v>
      </c>
      <c r="AO161" s="5">
        <v>44811</v>
      </c>
      <c r="AP161">
        <v>2.4963</v>
      </c>
      <c r="AQ161" s="5">
        <v>44811</v>
      </c>
      <c r="AR161">
        <v>2.5122</v>
      </c>
      <c r="AS161" s="5">
        <v>44811</v>
      </c>
      <c r="AT161">
        <v>2.375</v>
      </c>
      <c r="AU161" s="5">
        <v>44811</v>
      </c>
      <c r="AV161">
        <v>2.198</v>
      </c>
      <c r="AW161" s="5">
        <v>44811</v>
      </c>
      <c r="AX161">
        <v>2.043</v>
      </c>
      <c r="AY161" s="5">
        <v>44811</v>
      </c>
      <c r="AZ161">
        <v>1.841</v>
      </c>
      <c r="BA161" s="5">
        <v>44813</v>
      </c>
      <c r="BB161">
        <v>1.825</v>
      </c>
    </row>
    <row r="162" spans="1:54">
      <c r="A162" s="5"/>
      <c r="C162" s="5">
        <v>44816</v>
      </c>
      <c r="D162">
        <v>1.494</v>
      </c>
      <c r="E162" s="5">
        <v>44812</v>
      </c>
      <c r="F162">
        <v>1.795</v>
      </c>
      <c r="G162" s="5">
        <v>44812</v>
      </c>
      <c r="H162">
        <v>1.99</v>
      </c>
      <c r="I162" s="5">
        <v>44812</v>
      </c>
      <c r="J162">
        <v>2.177</v>
      </c>
      <c r="K162" s="5">
        <v>44812</v>
      </c>
      <c r="L162">
        <v>2.303</v>
      </c>
      <c r="M162" s="5">
        <v>44812</v>
      </c>
      <c r="N162">
        <v>2.408</v>
      </c>
      <c r="O162" s="5">
        <v>44812</v>
      </c>
      <c r="P162">
        <v>2.506</v>
      </c>
      <c r="Q162" s="5">
        <v>44812</v>
      </c>
      <c r="R162">
        <v>2.528</v>
      </c>
      <c r="S162" s="5">
        <v>44812</v>
      </c>
      <c r="T162">
        <v>2.534</v>
      </c>
      <c r="U162" s="5">
        <v>44813</v>
      </c>
      <c r="V162">
        <v>2.2737</v>
      </c>
      <c r="W162" s="5">
        <v>44813</v>
      </c>
      <c r="X162">
        <v>2.303</v>
      </c>
      <c r="Y162" s="5">
        <v>44813</v>
      </c>
      <c r="Z162">
        <v>2.327</v>
      </c>
      <c r="AA162" s="5">
        <v>44813</v>
      </c>
      <c r="AB162">
        <v>2.366</v>
      </c>
      <c r="AC162" s="5">
        <v>44812</v>
      </c>
      <c r="AD162">
        <v>2.412</v>
      </c>
      <c r="AE162" s="5">
        <v>44813</v>
      </c>
      <c r="AF162">
        <v>2.423</v>
      </c>
      <c r="AG162" s="5">
        <v>44813</v>
      </c>
      <c r="AH162">
        <v>2.455</v>
      </c>
      <c r="AI162" s="5">
        <v>44812</v>
      </c>
      <c r="AJ162">
        <v>2.5022</v>
      </c>
      <c r="AK162" s="5">
        <v>44813</v>
      </c>
      <c r="AL162">
        <v>2.526</v>
      </c>
      <c r="AM162" s="5">
        <v>44812</v>
      </c>
      <c r="AN162">
        <v>2.5668</v>
      </c>
      <c r="AO162" s="5">
        <v>44812</v>
      </c>
      <c r="AP162">
        <v>2.5855</v>
      </c>
      <c r="AQ162" s="5">
        <v>44812</v>
      </c>
      <c r="AR162">
        <v>2.595</v>
      </c>
      <c r="AS162" s="5">
        <v>44812</v>
      </c>
      <c r="AT162">
        <v>2.447</v>
      </c>
      <c r="AU162" s="5">
        <v>44812</v>
      </c>
      <c r="AV162">
        <v>2.265</v>
      </c>
      <c r="AW162" s="5">
        <v>44812</v>
      </c>
      <c r="AX162">
        <v>2.109</v>
      </c>
      <c r="AY162" s="5">
        <v>44812</v>
      </c>
      <c r="AZ162">
        <v>1.905</v>
      </c>
      <c r="BA162" s="5">
        <v>44816</v>
      </c>
      <c r="BB162">
        <v>1.75</v>
      </c>
    </row>
    <row r="163" spans="1:54">
      <c r="A163" s="5"/>
      <c r="C163" s="5">
        <v>44817</v>
      </c>
      <c r="D163">
        <v>1.538</v>
      </c>
      <c r="E163" s="5">
        <v>44813</v>
      </c>
      <c r="F163">
        <v>1.809</v>
      </c>
      <c r="G163" s="5">
        <v>44813</v>
      </c>
      <c r="H163">
        <v>2.026</v>
      </c>
      <c r="I163" s="5">
        <v>44813</v>
      </c>
      <c r="J163">
        <v>2.224</v>
      </c>
      <c r="K163" s="5">
        <v>44813</v>
      </c>
      <c r="L163">
        <v>2.342</v>
      </c>
      <c r="M163" s="5">
        <v>44813</v>
      </c>
      <c r="N163">
        <v>2.427</v>
      </c>
      <c r="O163" s="5">
        <v>44813</v>
      </c>
      <c r="P163">
        <v>2.535</v>
      </c>
      <c r="Q163" s="5">
        <v>44813</v>
      </c>
      <c r="R163">
        <v>2.538</v>
      </c>
      <c r="S163" s="5">
        <v>44813</v>
      </c>
      <c r="T163">
        <v>2.499</v>
      </c>
      <c r="U163" s="5">
        <v>44816</v>
      </c>
      <c r="V163">
        <v>2.2682</v>
      </c>
      <c r="W163" s="5">
        <v>44816</v>
      </c>
      <c r="X163">
        <v>2.274</v>
      </c>
      <c r="Y163" s="5">
        <v>44816</v>
      </c>
      <c r="Z163">
        <v>2.2933</v>
      </c>
      <c r="AA163" s="5">
        <v>44816</v>
      </c>
      <c r="AB163">
        <v>2.3268</v>
      </c>
      <c r="AC163" s="5">
        <v>44813</v>
      </c>
      <c r="AD163">
        <v>2.396</v>
      </c>
      <c r="AE163" s="5">
        <v>44816</v>
      </c>
      <c r="AF163">
        <v>2.369</v>
      </c>
      <c r="AG163" s="5">
        <v>44816</v>
      </c>
      <c r="AH163">
        <v>2.3977</v>
      </c>
      <c r="AI163" s="5">
        <v>44813</v>
      </c>
      <c r="AJ163">
        <v>2.4895</v>
      </c>
      <c r="AK163" s="5">
        <v>44816</v>
      </c>
      <c r="AL163">
        <v>2.461</v>
      </c>
      <c r="AM163" s="5">
        <v>44813</v>
      </c>
      <c r="AN163">
        <v>2.561</v>
      </c>
      <c r="AO163" s="5">
        <v>44813</v>
      </c>
      <c r="AP163">
        <v>2.587</v>
      </c>
      <c r="AQ163" s="5">
        <v>44813</v>
      </c>
      <c r="AR163">
        <v>2.608</v>
      </c>
      <c r="AS163" s="5">
        <v>44813</v>
      </c>
      <c r="AT163">
        <v>2.48</v>
      </c>
      <c r="AU163" s="5">
        <v>44813</v>
      </c>
      <c r="AV163">
        <v>2.309</v>
      </c>
      <c r="AW163" s="5">
        <v>44813</v>
      </c>
      <c r="AX163">
        <v>2.162</v>
      </c>
      <c r="AY163" s="5">
        <v>44813</v>
      </c>
      <c r="AZ163">
        <v>1.966</v>
      </c>
      <c r="BA163" s="5">
        <v>44817</v>
      </c>
      <c r="BB163">
        <v>1.818</v>
      </c>
    </row>
    <row r="164" spans="1:54">
      <c r="A164" s="5"/>
      <c r="C164" s="5">
        <v>44818</v>
      </c>
      <c r="D164">
        <v>1.548</v>
      </c>
      <c r="E164" s="5">
        <v>44816</v>
      </c>
      <c r="F164">
        <v>1.832</v>
      </c>
      <c r="G164" s="5">
        <v>44816</v>
      </c>
      <c r="H164">
        <v>2.054</v>
      </c>
      <c r="I164" s="5">
        <v>44816</v>
      </c>
      <c r="J164">
        <v>2.255</v>
      </c>
      <c r="K164" s="5">
        <v>44816</v>
      </c>
      <c r="L164">
        <v>2.362</v>
      </c>
      <c r="M164" s="5">
        <v>44816</v>
      </c>
      <c r="N164">
        <v>2.442</v>
      </c>
      <c r="O164" s="5">
        <v>44816</v>
      </c>
      <c r="P164">
        <v>2.51</v>
      </c>
      <c r="Q164" s="5">
        <v>44816</v>
      </c>
      <c r="R164">
        <v>2.529</v>
      </c>
      <c r="S164" s="5">
        <v>44816</v>
      </c>
      <c r="T164">
        <v>2.494</v>
      </c>
      <c r="U164" s="5">
        <v>44817</v>
      </c>
      <c r="V164">
        <v>2.386</v>
      </c>
      <c r="W164" s="5">
        <v>44817</v>
      </c>
      <c r="X164">
        <v>2.4</v>
      </c>
      <c r="Y164" s="5">
        <v>44817</v>
      </c>
      <c r="Z164">
        <v>2.415</v>
      </c>
      <c r="AA164" s="5">
        <v>44817</v>
      </c>
      <c r="AB164">
        <v>2.441</v>
      </c>
      <c r="AC164" s="5">
        <v>44816</v>
      </c>
      <c r="AD164">
        <v>2.3484</v>
      </c>
      <c r="AE164" s="5">
        <v>44817</v>
      </c>
      <c r="AF164">
        <v>2.474</v>
      </c>
      <c r="AG164" s="5">
        <v>44817</v>
      </c>
      <c r="AH164">
        <v>2.497</v>
      </c>
      <c r="AI164" s="5">
        <v>44816</v>
      </c>
      <c r="AJ164">
        <v>2.425</v>
      </c>
      <c r="AK164" s="5">
        <v>44817</v>
      </c>
      <c r="AL164">
        <v>2.552</v>
      </c>
      <c r="AM164" s="5">
        <v>44816</v>
      </c>
      <c r="AN164">
        <v>2.4873</v>
      </c>
      <c r="AO164" s="5">
        <v>44816</v>
      </c>
      <c r="AP164">
        <v>2.5092</v>
      </c>
      <c r="AQ164" s="5">
        <v>44816</v>
      </c>
      <c r="AR164">
        <v>2.5295</v>
      </c>
      <c r="AS164" s="5">
        <v>44816</v>
      </c>
      <c r="AT164">
        <v>2.401</v>
      </c>
      <c r="AU164" s="5">
        <v>44816</v>
      </c>
      <c r="AV164">
        <v>2.233</v>
      </c>
      <c r="AW164" s="5">
        <v>44816</v>
      </c>
      <c r="AX164">
        <v>2.087</v>
      </c>
      <c r="AY164" s="5">
        <v>44816</v>
      </c>
      <c r="AZ164">
        <v>1.925</v>
      </c>
      <c r="BA164" s="5">
        <v>44818</v>
      </c>
      <c r="BB164">
        <v>1.758</v>
      </c>
    </row>
    <row r="165" spans="1:54">
      <c r="A165" s="5"/>
      <c r="C165" s="5">
        <v>44819</v>
      </c>
      <c r="D165">
        <v>1.608</v>
      </c>
      <c r="E165" s="5">
        <v>44817</v>
      </c>
      <c r="F165">
        <v>1.94</v>
      </c>
      <c r="G165" s="5">
        <v>44817</v>
      </c>
      <c r="H165">
        <v>2.175</v>
      </c>
      <c r="I165" s="5">
        <v>44817</v>
      </c>
      <c r="J165">
        <v>2.388</v>
      </c>
      <c r="K165" s="5">
        <v>44817</v>
      </c>
      <c r="L165">
        <v>2.499</v>
      </c>
      <c r="M165" s="5">
        <v>44817</v>
      </c>
      <c r="N165">
        <v>2.594</v>
      </c>
      <c r="O165" s="5">
        <v>44817</v>
      </c>
      <c r="P165">
        <v>2.662</v>
      </c>
      <c r="Q165" s="5">
        <v>44817</v>
      </c>
      <c r="R165">
        <v>2.669</v>
      </c>
      <c r="S165" s="5">
        <v>44817</v>
      </c>
      <c r="T165">
        <v>2.612</v>
      </c>
      <c r="U165" s="5">
        <v>44818</v>
      </c>
      <c r="V165">
        <v>2.4387</v>
      </c>
      <c r="W165" s="5">
        <v>44818</v>
      </c>
      <c r="X165">
        <v>2.445</v>
      </c>
      <c r="Y165" s="5">
        <v>44818</v>
      </c>
      <c r="Z165">
        <v>2.442</v>
      </c>
      <c r="AA165" s="5">
        <v>44818</v>
      </c>
      <c r="AB165">
        <v>2.455</v>
      </c>
      <c r="AC165" s="5">
        <v>44817</v>
      </c>
      <c r="AD165">
        <v>2.458</v>
      </c>
      <c r="AE165" s="5">
        <v>44818</v>
      </c>
      <c r="AF165">
        <v>2.477</v>
      </c>
      <c r="AG165" s="5">
        <v>44818</v>
      </c>
      <c r="AH165">
        <v>2.495</v>
      </c>
      <c r="AI165" s="5">
        <v>44817</v>
      </c>
      <c r="AJ165">
        <v>2.5228</v>
      </c>
      <c r="AK165" s="5">
        <v>44818</v>
      </c>
      <c r="AL165">
        <v>2.542</v>
      </c>
      <c r="AM165" s="5">
        <v>44817</v>
      </c>
      <c r="AN165">
        <v>2.5785</v>
      </c>
      <c r="AO165" s="5">
        <v>44817</v>
      </c>
      <c r="AP165">
        <v>2.5985</v>
      </c>
      <c r="AQ165" s="5">
        <v>44817</v>
      </c>
      <c r="AR165">
        <v>2.6098</v>
      </c>
      <c r="AS165" s="5">
        <v>44817</v>
      </c>
      <c r="AT165">
        <v>2.47</v>
      </c>
      <c r="AU165" s="5">
        <v>44817</v>
      </c>
      <c r="AV165">
        <v>2.301</v>
      </c>
      <c r="AW165" s="5">
        <v>44817</v>
      </c>
      <c r="AX165">
        <v>2.154</v>
      </c>
      <c r="AY165" s="5">
        <v>44817</v>
      </c>
      <c r="AZ165">
        <v>1.944</v>
      </c>
      <c r="BA165" s="5">
        <v>44819</v>
      </c>
      <c r="BB165">
        <v>1.729</v>
      </c>
    </row>
    <row r="166" spans="1:54">
      <c r="A166" s="5"/>
      <c r="C166" s="5">
        <v>44820</v>
      </c>
      <c r="D166">
        <v>1.672</v>
      </c>
      <c r="E166" s="5">
        <v>44818</v>
      </c>
      <c r="F166">
        <v>1.968</v>
      </c>
      <c r="G166" s="5">
        <v>44818</v>
      </c>
      <c r="H166">
        <v>2.203</v>
      </c>
      <c r="I166" s="5">
        <v>44818</v>
      </c>
      <c r="J166">
        <v>2.411</v>
      </c>
      <c r="K166" s="5">
        <v>44818</v>
      </c>
      <c r="L166">
        <v>2.501</v>
      </c>
      <c r="M166" s="5">
        <v>44818</v>
      </c>
      <c r="N166">
        <v>2.586</v>
      </c>
      <c r="O166" s="5">
        <v>44818</v>
      </c>
      <c r="P166">
        <v>2.724</v>
      </c>
      <c r="Q166" s="5">
        <v>44818</v>
      </c>
      <c r="R166">
        <v>2.715</v>
      </c>
      <c r="S166" s="5">
        <v>44818</v>
      </c>
      <c r="T166">
        <v>2.691</v>
      </c>
      <c r="U166" s="5">
        <v>44819</v>
      </c>
      <c r="V166">
        <v>2.531</v>
      </c>
      <c r="W166" s="5">
        <v>44819</v>
      </c>
      <c r="X166">
        <v>2.525</v>
      </c>
      <c r="Y166" s="5">
        <v>44819</v>
      </c>
      <c r="Z166">
        <v>2.5062</v>
      </c>
      <c r="AA166" s="5">
        <v>44819</v>
      </c>
      <c r="AB166">
        <v>2.507</v>
      </c>
      <c r="AC166" s="5">
        <v>44818</v>
      </c>
      <c r="AD166">
        <v>2.4711</v>
      </c>
      <c r="AE166" s="5">
        <v>44819</v>
      </c>
      <c r="AF166">
        <v>2.5096</v>
      </c>
      <c r="AG166" s="5">
        <v>44819</v>
      </c>
      <c r="AH166">
        <v>2.5189</v>
      </c>
      <c r="AI166" s="5">
        <v>44818</v>
      </c>
      <c r="AJ166">
        <v>2.5173</v>
      </c>
      <c r="AK166" s="5">
        <v>44819</v>
      </c>
      <c r="AL166">
        <v>2.5552</v>
      </c>
      <c r="AM166" s="5">
        <v>44818</v>
      </c>
      <c r="AN166">
        <v>2.5675</v>
      </c>
      <c r="AO166" s="5">
        <v>44818</v>
      </c>
      <c r="AP166">
        <v>2.5825</v>
      </c>
      <c r="AQ166" s="5">
        <v>44818</v>
      </c>
      <c r="AR166">
        <v>2.5835</v>
      </c>
      <c r="AS166" s="5">
        <v>44818</v>
      </c>
      <c r="AT166">
        <v>2.428</v>
      </c>
      <c r="AU166" s="5">
        <v>44818</v>
      </c>
      <c r="AV166">
        <v>2.253</v>
      </c>
      <c r="AW166" s="5">
        <v>44818</v>
      </c>
      <c r="AX166">
        <v>2.104</v>
      </c>
      <c r="AY166" s="5">
        <v>44818</v>
      </c>
      <c r="AZ166">
        <v>1.898</v>
      </c>
      <c r="BA166" s="5">
        <v>44820</v>
      </c>
      <c r="BB166">
        <v>1.692</v>
      </c>
    </row>
    <row r="167" spans="1:54">
      <c r="A167" s="5"/>
      <c r="C167" s="5">
        <v>44823</v>
      </c>
      <c r="D167">
        <v>1.737</v>
      </c>
      <c r="E167" s="5">
        <v>44819</v>
      </c>
      <c r="F167">
        <v>2.023</v>
      </c>
      <c r="G167" s="5">
        <v>44819</v>
      </c>
      <c r="H167">
        <v>2.282</v>
      </c>
      <c r="I167" s="5">
        <v>44819</v>
      </c>
      <c r="J167">
        <v>2.497</v>
      </c>
      <c r="K167" s="5">
        <v>44819</v>
      </c>
      <c r="L167">
        <v>2.598</v>
      </c>
      <c r="M167" s="5">
        <v>44819</v>
      </c>
      <c r="N167">
        <v>2.686</v>
      </c>
      <c r="O167" s="5">
        <v>44819</v>
      </c>
      <c r="P167">
        <v>2.823</v>
      </c>
      <c r="Q167" s="5">
        <v>44819</v>
      </c>
      <c r="R167">
        <v>2.795</v>
      </c>
      <c r="S167" s="5">
        <v>44819</v>
      </c>
      <c r="T167">
        <v>2.764</v>
      </c>
      <c r="U167" s="5">
        <v>44820</v>
      </c>
      <c r="V167">
        <v>2.505</v>
      </c>
      <c r="W167" s="5">
        <v>44820</v>
      </c>
      <c r="X167">
        <v>2.48</v>
      </c>
      <c r="Y167" s="5">
        <v>44820</v>
      </c>
      <c r="Z167">
        <v>2.471</v>
      </c>
      <c r="AA167" s="5">
        <v>44820</v>
      </c>
      <c r="AB167">
        <v>2.472</v>
      </c>
      <c r="AC167" s="5">
        <v>44819</v>
      </c>
      <c r="AD167">
        <v>2.5076</v>
      </c>
      <c r="AE167" s="5">
        <v>44820</v>
      </c>
      <c r="AF167">
        <v>2.476</v>
      </c>
      <c r="AG167" s="5">
        <v>44820</v>
      </c>
      <c r="AH167">
        <v>2.4882</v>
      </c>
      <c r="AI167" s="5">
        <v>44819</v>
      </c>
      <c r="AJ167">
        <v>2.5357</v>
      </c>
      <c r="AK167" s="5">
        <v>44820</v>
      </c>
      <c r="AL167">
        <v>2.526</v>
      </c>
      <c r="AM167" s="5">
        <v>44819</v>
      </c>
      <c r="AN167">
        <v>2.571</v>
      </c>
      <c r="AO167" s="5">
        <v>44819</v>
      </c>
      <c r="AP167">
        <v>2.5807</v>
      </c>
      <c r="AQ167" s="5">
        <v>44819</v>
      </c>
      <c r="AR167">
        <v>2.5735</v>
      </c>
      <c r="AS167" s="5">
        <v>44819</v>
      </c>
      <c r="AT167">
        <v>2.411</v>
      </c>
      <c r="AU167" s="5">
        <v>44819</v>
      </c>
      <c r="AV167">
        <v>2.232</v>
      </c>
      <c r="AW167" s="5">
        <v>44819</v>
      </c>
      <c r="AX167">
        <v>2.078</v>
      </c>
      <c r="AY167" s="5">
        <v>44819</v>
      </c>
      <c r="AZ167">
        <v>1.869</v>
      </c>
      <c r="BA167" s="5">
        <v>44823</v>
      </c>
      <c r="BB167">
        <v>1.724</v>
      </c>
    </row>
    <row r="168" spans="1:54">
      <c r="A168" s="5"/>
      <c r="C168" s="5">
        <v>44824</v>
      </c>
      <c r="D168">
        <v>1.74</v>
      </c>
      <c r="E168" s="5">
        <v>44820</v>
      </c>
      <c r="F168">
        <v>2.036</v>
      </c>
      <c r="G168" s="5">
        <v>44820</v>
      </c>
      <c r="H168">
        <v>2.242</v>
      </c>
      <c r="I168" s="5">
        <v>44820</v>
      </c>
      <c r="J168">
        <v>2.48</v>
      </c>
      <c r="K168" s="5">
        <v>44820</v>
      </c>
      <c r="L168">
        <v>2.583</v>
      </c>
      <c r="M168" s="5">
        <v>44820</v>
      </c>
      <c r="N168">
        <v>2.675</v>
      </c>
      <c r="O168" s="5">
        <v>44820</v>
      </c>
      <c r="P168">
        <v>2.755</v>
      </c>
      <c r="Q168" s="5">
        <v>44820</v>
      </c>
      <c r="R168">
        <v>2.783</v>
      </c>
      <c r="S168" s="5">
        <v>44820</v>
      </c>
      <c r="T168">
        <v>2.75</v>
      </c>
      <c r="U168" s="5">
        <v>44823</v>
      </c>
      <c r="V168">
        <v>2.593</v>
      </c>
      <c r="W168" s="5">
        <v>44823</v>
      </c>
      <c r="X168">
        <v>2.558</v>
      </c>
      <c r="Y168" s="5">
        <v>44823</v>
      </c>
      <c r="Z168">
        <v>2.539</v>
      </c>
      <c r="AA168" s="5">
        <v>44823</v>
      </c>
      <c r="AB168">
        <v>2.536</v>
      </c>
      <c r="AC168" s="5">
        <v>44820</v>
      </c>
      <c r="AD168">
        <v>2.472</v>
      </c>
      <c r="AE168" s="5">
        <v>44823</v>
      </c>
      <c r="AF168">
        <v>2.528</v>
      </c>
      <c r="AG168" s="5">
        <v>44823</v>
      </c>
      <c r="AH168">
        <v>2.535</v>
      </c>
      <c r="AI168" s="5">
        <v>44820</v>
      </c>
      <c r="AJ168">
        <v>2.51</v>
      </c>
      <c r="AK168" s="5">
        <v>44823</v>
      </c>
      <c r="AL168">
        <v>2.576</v>
      </c>
      <c r="AM168" s="5">
        <v>44820</v>
      </c>
      <c r="AN168">
        <v>2.542</v>
      </c>
      <c r="AO168" s="5">
        <v>44820</v>
      </c>
      <c r="AP168">
        <v>2.552</v>
      </c>
      <c r="AQ168" s="5">
        <v>44820</v>
      </c>
      <c r="AR168">
        <v>2.541</v>
      </c>
      <c r="AS168" s="5">
        <v>44820</v>
      </c>
      <c r="AT168">
        <v>2.381</v>
      </c>
      <c r="AU168" s="5">
        <v>44820</v>
      </c>
      <c r="AV168">
        <v>2.202</v>
      </c>
      <c r="AW168" s="5">
        <v>44820</v>
      </c>
      <c r="AX168">
        <v>2.046</v>
      </c>
      <c r="AY168" s="5">
        <v>44820</v>
      </c>
      <c r="AZ168">
        <v>1.8355</v>
      </c>
      <c r="BA168" s="5">
        <v>44824</v>
      </c>
      <c r="BB168">
        <v>1.827</v>
      </c>
    </row>
    <row r="169" spans="1:54">
      <c r="A169" s="5"/>
      <c r="C169" s="5">
        <v>44825</v>
      </c>
      <c r="D169">
        <v>1.766</v>
      </c>
      <c r="E169" s="5">
        <v>44823</v>
      </c>
      <c r="F169">
        <v>2.073</v>
      </c>
      <c r="G169" s="5">
        <v>44823</v>
      </c>
      <c r="H169">
        <v>2.303</v>
      </c>
      <c r="I169" s="5">
        <v>44823</v>
      </c>
      <c r="J169">
        <v>2.556</v>
      </c>
      <c r="K169" s="5">
        <v>44823</v>
      </c>
      <c r="L169">
        <v>2.665</v>
      </c>
      <c r="M169" s="5">
        <v>44823</v>
      </c>
      <c r="N169">
        <v>2.771</v>
      </c>
      <c r="O169" s="5">
        <v>44823</v>
      </c>
      <c r="P169">
        <v>2.874</v>
      </c>
      <c r="Q169" s="5">
        <v>44823</v>
      </c>
      <c r="R169">
        <v>2.921</v>
      </c>
      <c r="S169" s="5">
        <v>44823</v>
      </c>
      <c r="T169">
        <v>2.891</v>
      </c>
      <c r="U169" s="5">
        <v>44824</v>
      </c>
      <c r="V169">
        <v>2.679</v>
      </c>
      <c r="W169" s="5">
        <v>44824</v>
      </c>
      <c r="X169">
        <v>2.668</v>
      </c>
      <c r="Y169" s="5">
        <v>44824</v>
      </c>
      <c r="Z169">
        <v>2.6515</v>
      </c>
      <c r="AA169" s="5">
        <v>44824</v>
      </c>
      <c r="AB169">
        <v>2.652</v>
      </c>
      <c r="AC169" s="5">
        <v>44823</v>
      </c>
      <c r="AD169">
        <v>2.5339</v>
      </c>
      <c r="AE169" s="5">
        <v>44824</v>
      </c>
      <c r="AF169">
        <v>2.6475</v>
      </c>
      <c r="AG169" s="5">
        <v>44824</v>
      </c>
      <c r="AH169">
        <v>2.656</v>
      </c>
      <c r="AI169" s="5">
        <v>44823</v>
      </c>
      <c r="AJ169">
        <v>2.5495</v>
      </c>
      <c r="AK169" s="5">
        <v>44824</v>
      </c>
      <c r="AL169">
        <v>2.687</v>
      </c>
      <c r="AM169" s="5">
        <v>44823</v>
      </c>
      <c r="AN169">
        <v>2.5825</v>
      </c>
      <c r="AO169" s="5">
        <v>44823</v>
      </c>
      <c r="AP169">
        <v>2.592</v>
      </c>
      <c r="AQ169" s="5">
        <v>44823</v>
      </c>
      <c r="AR169">
        <v>2.581</v>
      </c>
      <c r="AS169" s="5">
        <v>44823</v>
      </c>
      <c r="AT169">
        <v>2.419</v>
      </c>
      <c r="AU169" s="5">
        <v>44823</v>
      </c>
      <c r="AV169">
        <v>2.24</v>
      </c>
      <c r="AW169" s="5">
        <v>44823</v>
      </c>
      <c r="AX169">
        <v>2.083</v>
      </c>
      <c r="AY169" s="5">
        <v>44823</v>
      </c>
      <c r="AZ169">
        <v>1.884</v>
      </c>
      <c r="BA169" s="5">
        <v>44825</v>
      </c>
      <c r="BB169">
        <v>1.731</v>
      </c>
    </row>
    <row r="170" spans="1:54">
      <c r="A170" s="5"/>
      <c r="C170" s="5">
        <v>44826</v>
      </c>
      <c r="D170">
        <v>1.763</v>
      </c>
      <c r="E170" s="5">
        <v>44824</v>
      </c>
      <c r="F170">
        <v>2.117</v>
      </c>
      <c r="G170" s="5">
        <v>44824</v>
      </c>
      <c r="H170">
        <v>2.344</v>
      </c>
      <c r="I170" s="5">
        <v>44824</v>
      </c>
      <c r="J170">
        <v>2.607</v>
      </c>
      <c r="K170" s="5">
        <v>44824</v>
      </c>
      <c r="L170">
        <v>2.74</v>
      </c>
      <c r="M170" s="5">
        <v>44824</v>
      </c>
      <c r="N170">
        <v>2.88</v>
      </c>
      <c r="O170" s="5">
        <v>44824</v>
      </c>
      <c r="P170">
        <v>2.985</v>
      </c>
      <c r="Q170" s="5">
        <v>44824</v>
      </c>
      <c r="R170">
        <v>3.043</v>
      </c>
      <c r="S170" s="5">
        <v>44824</v>
      </c>
      <c r="T170">
        <v>2.979</v>
      </c>
      <c r="U170" s="5">
        <v>44825</v>
      </c>
      <c r="V170">
        <v>2.771</v>
      </c>
      <c r="W170" s="5">
        <v>44825</v>
      </c>
      <c r="X170">
        <v>2.762</v>
      </c>
      <c r="Y170" s="5">
        <v>44825</v>
      </c>
      <c r="Z170">
        <v>2.7222</v>
      </c>
      <c r="AA170" s="5">
        <v>44825</v>
      </c>
      <c r="AB170">
        <v>2.708</v>
      </c>
      <c r="AC170" s="5">
        <v>44824</v>
      </c>
      <c r="AD170">
        <v>2.648</v>
      </c>
      <c r="AE170" s="5">
        <v>44825</v>
      </c>
      <c r="AF170">
        <v>2.679</v>
      </c>
      <c r="AG170" s="5">
        <v>44825</v>
      </c>
      <c r="AH170">
        <v>2.679</v>
      </c>
      <c r="AI170" s="5">
        <v>44824</v>
      </c>
      <c r="AJ170">
        <v>2.6705</v>
      </c>
      <c r="AK170" s="5">
        <v>44825</v>
      </c>
      <c r="AL170">
        <v>2.691</v>
      </c>
      <c r="AM170" s="5">
        <v>44824</v>
      </c>
      <c r="AN170">
        <v>2.6988</v>
      </c>
      <c r="AO170" s="5">
        <v>44824</v>
      </c>
      <c r="AP170">
        <v>2.706</v>
      </c>
      <c r="AQ170" s="5">
        <v>44824</v>
      </c>
      <c r="AR170">
        <v>2.6912</v>
      </c>
      <c r="AS170" s="5">
        <v>44824</v>
      </c>
      <c r="AT170">
        <v>2.527</v>
      </c>
      <c r="AU170" s="5">
        <v>44824</v>
      </c>
      <c r="AV170">
        <v>2.344</v>
      </c>
      <c r="AW170" s="5">
        <v>44824</v>
      </c>
      <c r="AX170">
        <v>2.186</v>
      </c>
      <c r="AY170" s="5">
        <v>44824</v>
      </c>
      <c r="AZ170">
        <v>1.9875</v>
      </c>
      <c r="BA170" s="5">
        <v>44826</v>
      </c>
      <c r="BB170">
        <v>1.747</v>
      </c>
    </row>
    <row r="171" spans="1:54">
      <c r="A171" s="5"/>
      <c r="C171" s="5">
        <v>44827</v>
      </c>
      <c r="D171">
        <v>1.803</v>
      </c>
      <c r="E171" s="5">
        <v>44825</v>
      </c>
      <c r="F171">
        <v>2.142</v>
      </c>
      <c r="G171" s="5">
        <v>44825</v>
      </c>
      <c r="H171">
        <v>2.403</v>
      </c>
      <c r="I171" s="5">
        <v>44825</v>
      </c>
      <c r="J171">
        <v>2.675</v>
      </c>
      <c r="K171" s="5">
        <v>44825</v>
      </c>
      <c r="L171">
        <v>2.808</v>
      </c>
      <c r="M171" s="5">
        <v>44825</v>
      </c>
      <c r="N171">
        <v>2.967</v>
      </c>
      <c r="O171" s="5">
        <v>44825</v>
      </c>
      <c r="P171">
        <v>3.116</v>
      </c>
      <c r="Q171" s="5">
        <v>44825</v>
      </c>
      <c r="R171">
        <v>3.155</v>
      </c>
      <c r="S171" s="5">
        <v>44825</v>
      </c>
      <c r="T171">
        <v>3.106</v>
      </c>
      <c r="U171" s="5">
        <v>44826</v>
      </c>
      <c r="V171">
        <v>2.822</v>
      </c>
      <c r="W171" s="5">
        <v>44826</v>
      </c>
      <c r="X171">
        <v>2.828</v>
      </c>
      <c r="Y171" s="5">
        <v>44826</v>
      </c>
      <c r="Z171">
        <v>2.811</v>
      </c>
      <c r="AA171" s="5">
        <v>44826</v>
      </c>
      <c r="AB171">
        <v>2.804</v>
      </c>
      <c r="AC171" s="5">
        <v>44825</v>
      </c>
      <c r="AD171">
        <v>2.692</v>
      </c>
      <c r="AE171" s="5">
        <v>44826</v>
      </c>
      <c r="AF171">
        <v>2.7682</v>
      </c>
      <c r="AG171" s="5">
        <v>44826</v>
      </c>
      <c r="AH171">
        <v>2.764</v>
      </c>
      <c r="AI171" s="5">
        <v>44825</v>
      </c>
      <c r="AJ171">
        <v>2.6855</v>
      </c>
      <c r="AK171" s="5">
        <v>44826</v>
      </c>
      <c r="AL171">
        <v>2.768</v>
      </c>
      <c r="AM171" s="5">
        <v>44825</v>
      </c>
      <c r="AN171">
        <v>2.698</v>
      </c>
      <c r="AO171" s="5">
        <v>44825</v>
      </c>
      <c r="AP171">
        <v>2.697</v>
      </c>
      <c r="AQ171" s="5">
        <v>44825</v>
      </c>
      <c r="AR171">
        <v>2.6655</v>
      </c>
      <c r="AS171" s="5">
        <v>44825</v>
      </c>
      <c r="AT171">
        <v>2.476</v>
      </c>
      <c r="AU171" s="5">
        <v>44825</v>
      </c>
      <c r="AV171">
        <v>2.279</v>
      </c>
      <c r="AW171" s="5">
        <v>44825</v>
      </c>
      <c r="AX171">
        <v>2.107</v>
      </c>
      <c r="AY171" s="5">
        <v>44825</v>
      </c>
      <c r="AZ171">
        <v>1.886</v>
      </c>
      <c r="BA171" s="5">
        <v>44827</v>
      </c>
      <c r="BB171">
        <v>1.7224</v>
      </c>
    </row>
    <row r="172" spans="1:54">
      <c r="A172" s="5"/>
      <c r="C172" s="5">
        <v>44830</v>
      </c>
      <c r="D172">
        <v>1.803</v>
      </c>
      <c r="E172" s="5">
        <v>44826</v>
      </c>
      <c r="F172">
        <v>2.167</v>
      </c>
      <c r="G172" s="5">
        <v>44826</v>
      </c>
      <c r="H172">
        <v>2.455</v>
      </c>
      <c r="I172" s="5">
        <v>44826</v>
      </c>
      <c r="J172">
        <v>2.703</v>
      </c>
      <c r="K172" s="5">
        <v>44826</v>
      </c>
      <c r="L172">
        <v>2.862</v>
      </c>
      <c r="M172" s="5">
        <v>44826</v>
      </c>
      <c r="N172">
        <v>3.005</v>
      </c>
      <c r="O172" s="5">
        <v>44826</v>
      </c>
      <c r="P172">
        <v>3.126</v>
      </c>
      <c r="Q172" s="5">
        <v>44826</v>
      </c>
      <c r="R172">
        <v>3.1905</v>
      </c>
      <c r="S172" s="5">
        <v>44826</v>
      </c>
      <c r="T172">
        <v>3.173</v>
      </c>
      <c r="U172" s="5">
        <v>44827</v>
      </c>
      <c r="V172">
        <v>2.956</v>
      </c>
      <c r="W172" s="5">
        <v>44827</v>
      </c>
      <c r="X172">
        <v>2.981</v>
      </c>
      <c r="Y172" s="5">
        <v>44827</v>
      </c>
      <c r="Z172">
        <v>2.948</v>
      </c>
      <c r="AA172" s="5">
        <v>44827</v>
      </c>
      <c r="AB172">
        <v>2.923</v>
      </c>
      <c r="AC172" s="5">
        <v>44826</v>
      </c>
      <c r="AD172">
        <v>2.788</v>
      </c>
      <c r="AE172" s="5">
        <v>44827</v>
      </c>
      <c r="AF172">
        <v>2.874</v>
      </c>
      <c r="AG172" s="5">
        <v>44827</v>
      </c>
      <c r="AH172">
        <v>2.861</v>
      </c>
      <c r="AI172" s="5">
        <v>44826</v>
      </c>
      <c r="AJ172">
        <v>2.7615</v>
      </c>
      <c r="AK172" s="5">
        <v>44827</v>
      </c>
      <c r="AL172">
        <v>2.854</v>
      </c>
      <c r="AM172" s="5">
        <v>44826</v>
      </c>
      <c r="AN172">
        <v>2.7692</v>
      </c>
      <c r="AO172" s="5">
        <v>44826</v>
      </c>
      <c r="AP172">
        <v>2.765</v>
      </c>
      <c r="AQ172" s="5">
        <v>44826</v>
      </c>
      <c r="AR172">
        <v>2.723</v>
      </c>
      <c r="AS172" s="5">
        <v>44826</v>
      </c>
      <c r="AT172">
        <v>2.521</v>
      </c>
      <c r="AU172" s="5">
        <v>44826</v>
      </c>
      <c r="AV172">
        <v>2.3102</v>
      </c>
      <c r="AW172" s="5">
        <v>44826</v>
      </c>
      <c r="AX172">
        <v>2.134</v>
      </c>
      <c r="AY172" s="5">
        <v>44826</v>
      </c>
      <c r="AZ172">
        <v>1.916</v>
      </c>
      <c r="BA172" s="5">
        <v>44830</v>
      </c>
      <c r="BB172">
        <v>1.778</v>
      </c>
    </row>
    <row r="173" spans="1:54">
      <c r="A173" s="5"/>
      <c r="C173" s="5">
        <v>44831</v>
      </c>
      <c r="D173">
        <v>1.851</v>
      </c>
      <c r="E173" s="5">
        <v>44827</v>
      </c>
      <c r="F173">
        <v>2.202</v>
      </c>
      <c r="G173" s="5">
        <v>44827</v>
      </c>
      <c r="H173">
        <v>2.502</v>
      </c>
      <c r="I173" s="5">
        <v>44827</v>
      </c>
      <c r="J173">
        <v>2.736</v>
      </c>
      <c r="K173" s="5">
        <v>44827</v>
      </c>
      <c r="L173">
        <v>2.89</v>
      </c>
      <c r="M173" s="5">
        <v>44827</v>
      </c>
      <c r="N173">
        <v>3.065</v>
      </c>
      <c r="O173" s="5">
        <v>44827</v>
      </c>
      <c r="P173">
        <v>3.22</v>
      </c>
      <c r="Q173" s="5">
        <v>44827</v>
      </c>
      <c r="R173">
        <v>3.342</v>
      </c>
      <c r="S173" s="5">
        <v>44827</v>
      </c>
      <c r="T173">
        <v>3.374</v>
      </c>
      <c r="U173" s="5">
        <v>44830</v>
      </c>
      <c r="V173">
        <v>3.041</v>
      </c>
      <c r="W173" s="5">
        <v>44830</v>
      </c>
      <c r="X173">
        <v>3.096</v>
      </c>
      <c r="Y173" s="5">
        <v>44830</v>
      </c>
      <c r="Z173">
        <v>3.075</v>
      </c>
      <c r="AA173" s="5">
        <v>44830</v>
      </c>
      <c r="AB173">
        <v>3.0683</v>
      </c>
      <c r="AC173" s="5">
        <v>44827</v>
      </c>
      <c r="AD173">
        <v>2.8953</v>
      </c>
      <c r="AE173" s="5">
        <v>44830</v>
      </c>
      <c r="AF173">
        <v>3.0303</v>
      </c>
      <c r="AG173" s="5">
        <v>44830</v>
      </c>
      <c r="AH173">
        <v>3.0217</v>
      </c>
      <c r="AI173" s="5">
        <v>44827</v>
      </c>
      <c r="AJ173">
        <v>2.855</v>
      </c>
      <c r="AK173" s="5">
        <v>44830</v>
      </c>
      <c r="AL173">
        <v>3.0153</v>
      </c>
      <c r="AM173" s="5">
        <v>44827</v>
      </c>
      <c r="AN173">
        <v>2.8491</v>
      </c>
      <c r="AO173" s="5">
        <v>44827</v>
      </c>
      <c r="AP173">
        <v>2.84</v>
      </c>
      <c r="AQ173" s="5">
        <v>44827</v>
      </c>
      <c r="AR173">
        <v>2.782</v>
      </c>
      <c r="AS173" s="5">
        <v>44827</v>
      </c>
      <c r="AT173">
        <v>2.558</v>
      </c>
      <c r="AU173" s="5">
        <v>44827</v>
      </c>
      <c r="AV173">
        <v>2.331</v>
      </c>
      <c r="AW173" s="5">
        <v>44827</v>
      </c>
      <c r="AX173">
        <v>2.14</v>
      </c>
      <c r="AY173" s="5">
        <v>44827</v>
      </c>
      <c r="AZ173">
        <v>1.915</v>
      </c>
      <c r="BA173" s="5">
        <v>44831</v>
      </c>
      <c r="BB173">
        <v>1.921</v>
      </c>
    </row>
    <row r="174" spans="1:54">
      <c r="A174" s="5"/>
      <c r="C174" s="5">
        <v>44832</v>
      </c>
      <c r="D174">
        <v>1.858</v>
      </c>
      <c r="E174" s="5">
        <v>44830</v>
      </c>
      <c r="F174">
        <v>2.252</v>
      </c>
      <c r="G174" s="5">
        <v>44830</v>
      </c>
      <c r="H174">
        <v>2.51</v>
      </c>
      <c r="I174" s="5">
        <v>44830</v>
      </c>
      <c r="J174">
        <v>2.821</v>
      </c>
      <c r="K174" s="5">
        <v>44830</v>
      </c>
      <c r="L174">
        <v>2.951</v>
      </c>
      <c r="M174" s="5">
        <v>44830</v>
      </c>
      <c r="N174">
        <v>3.107</v>
      </c>
      <c r="O174" s="5">
        <v>44830</v>
      </c>
      <c r="P174">
        <v>3.267</v>
      </c>
      <c r="Q174" s="5">
        <v>44830</v>
      </c>
      <c r="R174">
        <v>3.43</v>
      </c>
      <c r="S174" s="5">
        <v>44830</v>
      </c>
      <c r="T174">
        <v>3.48</v>
      </c>
      <c r="U174" s="5">
        <v>44831</v>
      </c>
      <c r="V174">
        <v>3.065</v>
      </c>
      <c r="W174" s="5">
        <v>44831</v>
      </c>
      <c r="X174">
        <v>3.138</v>
      </c>
      <c r="Y174" s="5">
        <v>44831</v>
      </c>
      <c r="Z174">
        <v>3.1407</v>
      </c>
      <c r="AA174" s="5">
        <v>44831</v>
      </c>
      <c r="AB174">
        <v>3.1512</v>
      </c>
      <c r="AC174" s="5">
        <v>44830</v>
      </c>
      <c r="AD174">
        <v>3.0819</v>
      </c>
      <c r="AE174" s="5">
        <v>44831</v>
      </c>
      <c r="AF174">
        <v>3.141</v>
      </c>
      <c r="AG174" s="5">
        <v>44831</v>
      </c>
      <c r="AH174">
        <v>3.1438</v>
      </c>
      <c r="AI174" s="5">
        <v>44830</v>
      </c>
      <c r="AJ174">
        <v>3.017</v>
      </c>
      <c r="AK174" s="5">
        <v>44831</v>
      </c>
      <c r="AL174">
        <v>3.1558</v>
      </c>
      <c r="AM174" s="5">
        <v>44830</v>
      </c>
      <c r="AN174">
        <v>3.0305</v>
      </c>
      <c r="AO174" s="5">
        <v>44830</v>
      </c>
      <c r="AP174">
        <v>3.026</v>
      </c>
      <c r="AQ174" s="5">
        <v>44830</v>
      </c>
      <c r="AR174">
        <v>2.954</v>
      </c>
      <c r="AS174" s="5">
        <v>44830</v>
      </c>
      <c r="AT174">
        <v>2.721</v>
      </c>
      <c r="AU174" s="5">
        <v>44830</v>
      </c>
      <c r="AV174">
        <v>2.467</v>
      </c>
      <c r="AW174" s="5">
        <v>44830</v>
      </c>
      <c r="AX174">
        <v>2.261</v>
      </c>
      <c r="AY174" s="5">
        <v>44830</v>
      </c>
      <c r="AZ174">
        <v>2</v>
      </c>
      <c r="BA174" s="5">
        <v>44832</v>
      </c>
      <c r="BB174">
        <v>1.8561</v>
      </c>
    </row>
    <row r="175" spans="1:54">
      <c r="A175" s="5"/>
      <c r="C175" s="5">
        <v>44833</v>
      </c>
      <c r="D175">
        <v>1.8</v>
      </c>
      <c r="E175" s="5">
        <v>44831</v>
      </c>
      <c r="F175">
        <v>2.262</v>
      </c>
      <c r="G175" s="5">
        <v>44831</v>
      </c>
      <c r="H175">
        <v>2.522</v>
      </c>
      <c r="I175" s="5">
        <v>44831</v>
      </c>
      <c r="J175">
        <v>2.791</v>
      </c>
      <c r="K175" s="5">
        <v>44831</v>
      </c>
      <c r="L175">
        <v>2.959</v>
      </c>
      <c r="M175" s="5">
        <v>44831</v>
      </c>
      <c r="N175">
        <v>3.119</v>
      </c>
      <c r="O175" s="5">
        <v>44831</v>
      </c>
      <c r="P175">
        <v>3.237</v>
      </c>
      <c r="Q175" s="5">
        <v>44831</v>
      </c>
      <c r="R175">
        <v>3.431</v>
      </c>
      <c r="S175" s="5">
        <v>44831</v>
      </c>
      <c r="T175">
        <v>3.463</v>
      </c>
      <c r="U175" s="5">
        <v>44832</v>
      </c>
      <c r="V175">
        <v>2.9447</v>
      </c>
      <c r="W175" s="5">
        <v>44832</v>
      </c>
      <c r="X175">
        <v>3.023</v>
      </c>
      <c r="Y175" s="5">
        <v>44832</v>
      </c>
      <c r="Z175">
        <v>3.0423</v>
      </c>
      <c r="AA175" s="5">
        <v>44832</v>
      </c>
      <c r="AB175">
        <v>3.052</v>
      </c>
      <c r="AC175" s="5">
        <v>44831</v>
      </c>
      <c r="AD175">
        <v>3.1402</v>
      </c>
      <c r="AE175" s="5">
        <v>44832</v>
      </c>
      <c r="AF175">
        <v>3.064</v>
      </c>
      <c r="AG175" s="5">
        <v>44832</v>
      </c>
      <c r="AH175">
        <v>3.0721</v>
      </c>
      <c r="AI175" s="5">
        <v>44831</v>
      </c>
      <c r="AJ175">
        <v>3.1493</v>
      </c>
      <c r="AK175" s="5">
        <v>44832</v>
      </c>
      <c r="AL175">
        <v>3.0975</v>
      </c>
      <c r="AM175" s="5">
        <v>44831</v>
      </c>
      <c r="AN175">
        <v>3.1531</v>
      </c>
      <c r="AO175" s="5">
        <v>44831</v>
      </c>
      <c r="AP175">
        <v>3.144</v>
      </c>
      <c r="AQ175" s="5">
        <v>44831</v>
      </c>
      <c r="AR175">
        <v>3.078</v>
      </c>
      <c r="AS175" s="5">
        <v>44831</v>
      </c>
      <c r="AT175">
        <v>2.829</v>
      </c>
      <c r="AU175" s="5">
        <v>44831</v>
      </c>
      <c r="AV175">
        <v>2.56</v>
      </c>
      <c r="AW175" s="5">
        <v>44831</v>
      </c>
      <c r="AX175">
        <v>2.366</v>
      </c>
      <c r="AY175" s="5">
        <v>44831</v>
      </c>
      <c r="AZ175">
        <v>2.087</v>
      </c>
      <c r="BA175" s="5">
        <v>44833</v>
      </c>
      <c r="BB175">
        <v>1.982</v>
      </c>
    </row>
    <row r="176" spans="1:54">
      <c r="A176" s="5"/>
      <c r="C176" s="5">
        <v>44834</v>
      </c>
      <c r="D176">
        <v>1.809</v>
      </c>
      <c r="E176" s="5">
        <v>44832</v>
      </c>
      <c r="F176">
        <v>2.196</v>
      </c>
      <c r="G176" s="5">
        <v>44832</v>
      </c>
      <c r="H176">
        <v>2.474</v>
      </c>
      <c r="I176" s="5">
        <v>44832</v>
      </c>
      <c r="J176">
        <v>2.718</v>
      </c>
      <c r="K176" s="5">
        <v>44832</v>
      </c>
      <c r="L176">
        <v>2.865</v>
      </c>
      <c r="M176" s="5">
        <v>44832</v>
      </c>
      <c r="N176">
        <v>3</v>
      </c>
      <c r="O176" s="5">
        <v>44832</v>
      </c>
      <c r="P176">
        <v>3.139</v>
      </c>
      <c r="Q176" s="5">
        <v>44832</v>
      </c>
      <c r="R176">
        <v>3.259</v>
      </c>
      <c r="S176" s="5">
        <v>44832</v>
      </c>
      <c r="T176">
        <v>3.292</v>
      </c>
      <c r="U176" s="5">
        <v>44833</v>
      </c>
      <c r="V176">
        <v>2.859</v>
      </c>
      <c r="W176" s="5">
        <v>44833</v>
      </c>
      <c r="X176">
        <v>2.938</v>
      </c>
      <c r="Y176" s="5">
        <v>44833</v>
      </c>
      <c r="Z176">
        <v>2.9883</v>
      </c>
      <c r="AA176" s="5">
        <v>44833</v>
      </c>
      <c r="AB176">
        <v>3.0326</v>
      </c>
      <c r="AC176" s="5">
        <v>44832</v>
      </c>
      <c r="AD176">
        <v>3.0627</v>
      </c>
      <c r="AE176" s="5">
        <v>44833</v>
      </c>
      <c r="AF176">
        <v>3.079</v>
      </c>
      <c r="AG176" s="5">
        <v>44833</v>
      </c>
      <c r="AH176">
        <v>3.098</v>
      </c>
      <c r="AI176" s="5">
        <v>44832</v>
      </c>
      <c r="AJ176">
        <v>3.0833</v>
      </c>
      <c r="AK176" s="5">
        <v>44833</v>
      </c>
      <c r="AL176">
        <v>3.142</v>
      </c>
      <c r="AM176" s="5">
        <v>44832</v>
      </c>
      <c r="AN176">
        <v>3.1044</v>
      </c>
      <c r="AO176" s="5">
        <v>44832</v>
      </c>
      <c r="AP176">
        <v>3.1048</v>
      </c>
      <c r="AQ176" s="5">
        <v>44832</v>
      </c>
      <c r="AR176">
        <v>3.051</v>
      </c>
      <c r="AS176" s="5">
        <v>44832</v>
      </c>
      <c r="AT176">
        <v>2.808</v>
      </c>
      <c r="AU176" s="5">
        <v>44832</v>
      </c>
      <c r="AV176">
        <v>2.523</v>
      </c>
      <c r="AW176" s="5">
        <v>44832</v>
      </c>
      <c r="AX176">
        <v>2.323</v>
      </c>
      <c r="AY176" s="5">
        <v>44832</v>
      </c>
      <c r="AZ176">
        <v>2.013</v>
      </c>
      <c r="BA176" s="5">
        <v>44834</v>
      </c>
      <c r="BB176">
        <v>1.946</v>
      </c>
    </row>
    <row r="177" spans="1:54">
      <c r="A177" s="5"/>
      <c r="C177" s="5">
        <v>44837</v>
      </c>
      <c r="D177">
        <v>1.775</v>
      </c>
      <c r="E177" s="5">
        <v>44833</v>
      </c>
      <c r="F177">
        <v>2.174</v>
      </c>
      <c r="G177" s="5">
        <v>44833</v>
      </c>
      <c r="H177">
        <v>2.458</v>
      </c>
      <c r="I177" s="5">
        <v>44833</v>
      </c>
      <c r="J177">
        <v>2.689</v>
      </c>
      <c r="K177" s="5">
        <v>44833</v>
      </c>
      <c r="L177">
        <v>2.843</v>
      </c>
      <c r="M177" s="5">
        <v>44833</v>
      </c>
      <c r="N177">
        <v>2.977</v>
      </c>
      <c r="O177" s="5">
        <v>44833</v>
      </c>
      <c r="P177">
        <v>3.104</v>
      </c>
      <c r="Q177" s="5">
        <v>44833</v>
      </c>
      <c r="R177">
        <v>3.179</v>
      </c>
      <c r="S177" s="5">
        <v>44833</v>
      </c>
      <c r="T177">
        <v>3.209</v>
      </c>
      <c r="U177" s="5">
        <v>44834</v>
      </c>
      <c r="V177">
        <v>2.8238</v>
      </c>
      <c r="W177" s="5">
        <v>44834</v>
      </c>
      <c r="X177">
        <v>2.894</v>
      </c>
      <c r="Y177" s="5">
        <v>44834</v>
      </c>
      <c r="Z177">
        <v>2.934</v>
      </c>
      <c r="AA177" s="5">
        <v>44834</v>
      </c>
      <c r="AB177">
        <v>2.966</v>
      </c>
      <c r="AC177" s="5">
        <v>44833</v>
      </c>
      <c r="AD177">
        <v>3.0644</v>
      </c>
      <c r="AE177" s="5">
        <v>44834</v>
      </c>
      <c r="AF177">
        <v>3.011</v>
      </c>
      <c r="AG177" s="5">
        <v>44834</v>
      </c>
      <c r="AH177">
        <v>3.03</v>
      </c>
      <c r="AI177" s="5">
        <v>44833</v>
      </c>
      <c r="AJ177">
        <v>3.1197</v>
      </c>
      <c r="AK177" s="5">
        <v>44834</v>
      </c>
      <c r="AL177">
        <v>3.075</v>
      </c>
      <c r="AM177" s="5">
        <v>44833</v>
      </c>
      <c r="AN177">
        <v>3.1581</v>
      </c>
      <c r="AO177" s="5">
        <v>44833</v>
      </c>
      <c r="AP177">
        <v>3.166</v>
      </c>
      <c r="AQ177" s="5">
        <v>44833</v>
      </c>
      <c r="AR177">
        <v>3.13</v>
      </c>
      <c r="AS177" s="5">
        <v>44833</v>
      </c>
      <c r="AT177">
        <v>2.905</v>
      </c>
      <c r="AU177" s="5">
        <v>44833</v>
      </c>
      <c r="AV177">
        <v>2.654</v>
      </c>
      <c r="AW177" s="5">
        <v>44833</v>
      </c>
      <c r="AX177">
        <v>2.447</v>
      </c>
      <c r="AY177" s="5">
        <v>44833</v>
      </c>
      <c r="AZ177">
        <v>2.193</v>
      </c>
      <c r="BA177" s="5">
        <v>44837</v>
      </c>
      <c r="BB177">
        <v>1.8013</v>
      </c>
    </row>
    <row r="178" spans="1:54">
      <c r="A178" s="5"/>
      <c r="C178" s="5">
        <v>44838</v>
      </c>
      <c r="D178">
        <v>1.762</v>
      </c>
      <c r="E178" s="5">
        <v>44834</v>
      </c>
      <c r="F178">
        <v>2.176</v>
      </c>
      <c r="G178" s="5">
        <v>44834</v>
      </c>
      <c r="H178">
        <v>2.449</v>
      </c>
      <c r="I178" s="5">
        <v>44834</v>
      </c>
      <c r="J178">
        <v>2.701</v>
      </c>
      <c r="K178" s="5">
        <v>44834</v>
      </c>
      <c r="L178">
        <v>2.8025</v>
      </c>
      <c r="M178" s="5">
        <v>44834</v>
      </c>
      <c r="N178">
        <v>2.956</v>
      </c>
      <c r="O178" s="5">
        <v>44834</v>
      </c>
      <c r="P178">
        <v>3.094</v>
      </c>
      <c r="Q178" s="5">
        <v>44834</v>
      </c>
      <c r="R178">
        <v>3.129</v>
      </c>
      <c r="S178" s="5">
        <v>44834</v>
      </c>
      <c r="T178">
        <v>3.14</v>
      </c>
      <c r="U178" s="5">
        <v>44837</v>
      </c>
      <c r="V178">
        <v>2.666</v>
      </c>
      <c r="W178" s="5">
        <v>44837</v>
      </c>
      <c r="X178">
        <v>2.7051</v>
      </c>
      <c r="Y178" s="5">
        <v>44837</v>
      </c>
      <c r="Z178">
        <v>2.7424</v>
      </c>
      <c r="AA178" s="5">
        <v>44837</v>
      </c>
      <c r="AB178">
        <v>2.7702</v>
      </c>
      <c r="AC178" s="5">
        <v>44834</v>
      </c>
      <c r="AD178">
        <v>2.993</v>
      </c>
      <c r="AE178" s="5">
        <v>44837</v>
      </c>
      <c r="AF178">
        <v>2.818</v>
      </c>
      <c r="AG178" s="5">
        <v>44837</v>
      </c>
      <c r="AH178">
        <v>2.838</v>
      </c>
      <c r="AI178" s="5">
        <v>44834</v>
      </c>
      <c r="AJ178">
        <v>3.052</v>
      </c>
      <c r="AK178" s="5">
        <v>44837</v>
      </c>
      <c r="AL178">
        <v>2.883</v>
      </c>
      <c r="AM178" s="5">
        <v>44834</v>
      </c>
      <c r="AN178">
        <v>3.091</v>
      </c>
      <c r="AO178" s="5">
        <v>44834</v>
      </c>
      <c r="AP178">
        <v>3.099</v>
      </c>
      <c r="AQ178" s="5">
        <v>44834</v>
      </c>
      <c r="AR178">
        <v>3.066</v>
      </c>
      <c r="AS178" s="5">
        <v>44834</v>
      </c>
      <c r="AT178">
        <v>2.8815</v>
      </c>
      <c r="AU178" s="5">
        <v>44834</v>
      </c>
      <c r="AV178">
        <v>2.603</v>
      </c>
      <c r="AW178" s="5">
        <v>44834</v>
      </c>
      <c r="AX178">
        <v>2.398</v>
      </c>
      <c r="AY178" s="5">
        <v>44834</v>
      </c>
      <c r="AZ178">
        <v>2.172</v>
      </c>
      <c r="BA178" s="5">
        <v>44838</v>
      </c>
      <c r="BB178">
        <v>1.789</v>
      </c>
    </row>
    <row r="179" spans="1:54">
      <c r="A179" s="5"/>
      <c r="C179" s="5">
        <v>44839</v>
      </c>
      <c r="D179">
        <v>1.731</v>
      </c>
      <c r="E179" s="5">
        <v>44837</v>
      </c>
      <c r="F179">
        <v>2.096</v>
      </c>
      <c r="G179" s="5">
        <v>44837</v>
      </c>
      <c r="H179">
        <v>2.327</v>
      </c>
      <c r="I179" s="5">
        <v>44837</v>
      </c>
      <c r="J179">
        <v>2.565</v>
      </c>
      <c r="K179" s="5">
        <v>44837</v>
      </c>
      <c r="L179">
        <v>2.69</v>
      </c>
      <c r="M179" s="5">
        <v>44837</v>
      </c>
      <c r="N179">
        <v>2.804</v>
      </c>
      <c r="O179" s="5">
        <v>44837</v>
      </c>
      <c r="P179">
        <v>2.915</v>
      </c>
      <c r="Q179" s="5">
        <v>44837</v>
      </c>
      <c r="R179">
        <v>2.945</v>
      </c>
      <c r="S179" s="5">
        <v>44837</v>
      </c>
      <c r="T179">
        <v>2.941</v>
      </c>
      <c r="U179" s="5">
        <v>44838</v>
      </c>
      <c r="V179">
        <v>2.601</v>
      </c>
      <c r="W179" s="5">
        <v>44838</v>
      </c>
      <c r="X179">
        <v>2.639</v>
      </c>
      <c r="Y179" s="5">
        <v>44838</v>
      </c>
      <c r="Z179">
        <v>2.6712</v>
      </c>
      <c r="AA179" s="5">
        <v>44838</v>
      </c>
      <c r="AB179">
        <v>2.7026</v>
      </c>
      <c r="AC179" s="5">
        <v>44837</v>
      </c>
      <c r="AD179">
        <v>2.7944</v>
      </c>
      <c r="AE179" s="5">
        <v>44838</v>
      </c>
      <c r="AF179">
        <v>2.7485</v>
      </c>
      <c r="AG179" s="5">
        <v>44838</v>
      </c>
      <c r="AH179">
        <v>2.7715</v>
      </c>
      <c r="AI179" s="5">
        <v>44837</v>
      </c>
      <c r="AJ179">
        <v>2.8593</v>
      </c>
      <c r="AK179" s="5">
        <v>44838</v>
      </c>
      <c r="AL179">
        <v>2.821</v>
      </c>
      <c r="AM179" s="5">
        <v>44837</v>
      </c>
      <c r="AN179">
        <v>2.9023</v>
      </c>
      <c r="AO179" s="5">
        <v>44837</v>
      </c>
      <c r="AP179">
        <v>2.915</v>
      </c>
      <c r="AQ179" s="5">
        <v>44837</v>
      </c>
      <c r="AR179">
        <v>2.891</v>
      </c>
      <c r="AS179" s="5">
        <v>44837</v>
      </c>
      <c r="AT179">
        <v>2.683</v>
      </c>
      <c r="AU179" s="5">
        <v>44837</v>
      </c>
      <c r="AV179">
        <v>2.446</v>
      </c>
      <c r="AW179" s="5">
        <v>44837</v>
      </c>
      <c r="AX179">
        <v>2.248</v>
      </c>
      <c r="AY179" s="5">
        <v>44837</v>
      </c>
      <c r="AZ179">
        <v>2.006</v>
      </c>
      <c r="BA179" s="5">
        <v>44839</v>
      </c>
      <c r="BB179">
        <v>1.8839</v>
      </c>
    </row>
    <row r="180" spans="1:54">
      <c r="A180" s="5"/>
      <c r="C180" s="5">
        <v>44840</v>
      </c>
      <c r="D180">
        <v>1.838</v>
      </c>
      <c r="E180" s="5">
        <v>44838</v>
      </c>
      <c r="F180">
        <v>2.072</v>
      </c>
      <c r="G180" s="5">
        <v>44838</v>
      </c>
      <c r="H180">
        <v>2.299</v>
      </c>
      <c r="I180" s="5">
        <v>44838</v>
      </c>
      <c r="J180">
        <v>2.522</v>
      </c>
      <c r="K180" s="5">
        <v>44838</v>
      </c>
      <c r="L180">
        <v>2.633</v>
      </c>
      <c r="M180" s="5">
        <v>44838</v>
      </c>
      <c r="N180">
        <v>2.739</v>
      </c>
      <c r="O180" s="5">
        <v>44838</v>
      </c>
      <c r="P180">
        <v>2.825</v>
      </c>
      <c r="Q180" s="5">
        <v>44838</v>
      </c>
      <c r="R180">
        <v>2.865</v>
      </c>
      <c r="S180" s="5">
        <v>44838</v>
      </c>
      <c r="T180">
        <v>2.848</v>
      </c>
      <c r="U180" s="5">
        <v>44839</v>
      </c>
      <c r="V180">
        <v>2.698</v>
      </c>
      <c r="W180" s="5">
        <v>44839</v>
      </c>
      <c r="X180">
        <v>2.768</v>
      </c>
      <c r="Y180" s="5">
        <v>44839</v>
      </c>
      <c r="Z180">
        <v>2.807</v>
      </c>
      <c r="AA180" s="5">
        <v>44839</v>
      </c>
      <c r="AB180">
        <v>2.8438</v>
      </c>
      <c r="AC180" s="5">
        <v>44838</v>
      </c>
      <c r="AD180">
        <v>2.7275</v>
      </c>
      <c r="AE180" s="5">
        <v>44839</v>
      </c>
      <c r="AF180">
        <v>2.8907</v>
      </c>
      <c r="AG180" s="5">
        <v>44839</v>
      </c>
      <c r="AH180">
        <v>2.9145</v>
      </c>
      <c r="AI180" s="5">
        <v>44838</v>
      </c>
      <c r="AJ180">
        <v>2.798</v>
      </c>
      <c r="AK180" s="5">
        <v>44839</v>
      </c>
      <c r="AL180">
        <v>2.962</v>
      </c>
      <c r="AM180" s="5">
        <v>44838</v>
      </c>
      <c r="AN180">
        <v>2.8442</v>
      </c>
      <c r="AO180" s="5">
        <v>44838</v>
      </c>
      <c r="AP180">
        <v>2.8592</v>
      </c>
      <c r="AQ180" s="5">
        <v>44838</v>
      </c>
      <c r="AR180">
        <v>2.8405</v>
      </c>
      <c r="AS180" s="5">
        <v>44838</v>
      </c>
      <c r="AT180">
        <v>2.659</v>
      </c>
      <c r="AU180" s="5">
        <v>44838</v>
      </c>
      <c r="AV180">
        <v>2.414</v>
      </c>
      <c r="AW180" s="5">
        <v>44838</v>
      </c>
      <c r="AX180">
        <v>2.225</v>
      </c>
      <c r="AY180" s="5">
        <v>44838</v>
      </c>
      <c r="AZ180">
        <v>1.987</v>
      </c>
      <c r="BA180" s="5">
        <v>44840</v>
      </c>
      <c r="BB180">
        <v>1.917</v>
      </c>
    </row>
    <row r="181" spans="1:54">
      <c r="A181" s="5"/>
      <c r="C181" s="5">
        <v>44841</v>
      </c>
      <c r="D181">
        <v>1.897</v>
      </c>
      <c r="E181" s="5">
        <v>44839</v>
      </c>
      <c r="F181">
        <v>2.109</v>
      </c>
      <c r="G181" s="5">
        <v>44839</v>
      </c>
      <c r="H181">
        <v>2.373</v>
      </c>
      <c r="I181" s="5">
        <v>44839</v>
      </c>
      <c r="J181">
        <v>2.604</v>
      </c>
      <c r="K181" s="5">
        <v>44839</v>
      </c>
      <c r="L181">
        <v>2.724</v>
      </c>
      <c r="M181" s="5">
        <v>44839</v>
      </c>
      <c r="N181">
        <v>2.838</v>
      </c>
      <c r="O181" s="5">
        <v>44839</v>
      </c>
      <c r="P181">
        <v>2.925</v>
      </c>
      <c r="Q181" s="5">
        <v>44839</v>
      </c>
      <c r="R181">
        <v>2.974</v>
      </c>
      <c r="S181" s="5">
        <v>44839</v>
      </c>
      <c r="T181">
        <v>2.941</v>
      </c>
      <c r="U181" s="5">
        <v>44840</v>
      </c>
      <c r="V181">
        <v>2.861</v>
      </c>
      <c r="W181" s="5">
        <v>44840</v>
      </c>
      <c r="X181">
        <v>2.9247</v>
      </c>
      <c r="Y181" s="5">
        <v>44840</v>
      </c>
      <c r="Z181">
        <v>2.957</v>
      </c>
      <c r="AA181" s="5">
        <v>44840</v>
      </c>
      <c r="AB181">
        <v>2.9883</v>
      </c>
      <c r="AC181" s="5">
        <v>44839</v>
      </c>
      <c r="AD181">
        <v>2.8727</v>
      </c>
      <c r="AE181" s="5">
        <v>44840</v>
      </c>
      <c r="AF181">
        <v>3.0227</v>
      </c>
      <c r="AG181" s="5">
        <v>44840</v>
      </c>
      <c r="AH181">
        <v>3.046</v>
      </c>
      <c r="AI181" s="5">
        <v>44839</v>
      </c>
      <c r="AJ181">
        <v>2.9388</v>
      </c>
      <c r="AK181" s="5">
        <v>44840</v>
      </c>
      <c r="AL181">
        <v>3.081</v>
      </c>
      <c r="AM181" s="5">
        <v>44839</v>
      </c>
      <c r="AN181">
        <v>2.9843</v>
      </c>
      <c r="AO181" s="5">
        <v>44839</v>
      </c>
      <c r="AP181">
        <v>2.9925</v>
      </c>
      <c r="AQ181" s="5">
        <v>44839</v>
      </c>
      <c r="AR181">
        <v>2.9685</v>
      </c>
      <c r="AS181" s="5">
        <v>44839</v>
      </c>
      <c r="AT181">
        <v>2.755</v>
      </c>
      <c r="AU181" s="5">
        <v>44839</v>
      </c>
      <c r="AV181">
        <v>2.525</v>
      </c>
      <c r="AW181" s="5">
        <v>44839</v>
      </c>
      <c r="AX181">
        <v>2.33</v>
      </c>
      <c r="AY181" s="5">
        <v>44839</v>
      </c>
      <c r="AZ181">
        <v>2.061</v>
      </c>
      <c r="BA181" s="5">
        <v>44841</v>
      </c>
      <c r="BB181">
        <v>2.021</v>
      </c>
    </row>
    <row r="182" spans="1:54">
      <c r="A182" s="5"/>
      <c r="C182" s="5">
        <v>44844</v>
      </c>
      <c r="D182">
        <v>1.962</v>
      </c>
      <c r="E182" s="5">
        <v>44840</v>
      </c>
      <c r="F182">
        <v>2.189</v>
      </c>
      <c r="G182" s="5">
        <v>44840</v>
      </c>
      <c r="H182">
        <v>2.488</v>
      </c>
      <c r="I182" s="5">
        <v>44840</v>
      </c>
      <c r="J182">
        <v>2.696</v>
      </c>
      <c r="K182" s="5">
        <v>44840</v>
      </c>
      <c r="L182">
        <v>2.86</v>
      </c>
      <c r="M182" s="5">
        <v>44840</v>
      </c>
      <c r="N182">
        <v>3.003</v>
      </c>
      <c r="O182" s="5">
        <v>44840</v>
      </c>
      <c r="P182">
        <v>3.078</v>
      </c>
      <c r="Q182" s="5">
        <v>44840</v>
      </c>
      <c r="R182">
        <v>3.185</v>
      </c>
      <c r="S182" s="5">
        <v>44840</v>
      </c>
      <c r="T182">
        <v>3.179</v>
      </c>
      <c r="U182" s="5">
        <v>44841</v>
      </c>
      <c r="V182">
        <v>2.949</v>
      </c>
      <c r="W182" s="5">
        <v>44841</v>
      </c>
      <c r="X182">
        <v>3.024</v>
      </c>
      <c r="Y182" s="5">
        <v>44841</v>
      </c>
      <c r="Z182">
        <v>3.068</v>
      </c>
      <c r="AA182" s="5">
        <v>44841</v>
      </c>
      <c r="AB182">
        <v>3.103</v>
      </c>
      <c r="AC182" s="5">
        <v>44840</v>
      </c>
      <c r="AD182">
        <v>3.008</v>
      </c>
      <c r="AE182" s="5">
        <v>44841</v>
      </c>
      <c r="AF182">
        <v>3.1417</v>
      </c>
      <c r="AG182" s="5">
        <v>44841</v>
      </c>
      <c r="AH182">
        <v>3.1615</v>
      </c>
      <c r="AI182" s="5">
        <v>44840</v>
      </c>
      <c r="AJ182">
        <v>3.064</v>
      </c>
      <c r="AK182" s="5">
        <v>44841</v>
      </c>
      <c r="AL182">
        <v>3.2031</v>
      </c>
      <c r="AM182" s="5">
        <v>44840</v>
      </c>
      <c r="AN182">
        <v>3.101</v>
      </c>
      <c r="AO182" s="5">
        <v>44840</v>
      </c>
      <c r="AP182">
        <v>3.106</v>
      </c>
      <c r="AQ182" s="5">
        <v>44840</v>
      </c>
      <c r="AR182">
        <v>3.066</v>
      </c>
      <c r="AS182" s="5">
        <v>44840</v>
      </c>
      <c r="AT182">
        <v>2.842</v>
      </c>
      <c r="AU182" s="5">
        <v>44840</v>
      </c>
      <c r="AV182">
        <v>2.596</v>
      </c>
      <c r="AW182" s="5">
        <v>44840</v>
      </c>
      <c r="AX182">
        <v>2.388</v>
      </c>
      <c r="AY182" s="5">
        <v>44840</v>
      </c>
      <c r="AZ182">
        <v>2.1095</v>
      </c>
      <c r="BA182" s="5">
        <v>44844</v>
      </c>
      <c r="BB182">
        <v>2.164</v>
      </c>
    </row>
    <row r="183" spans="1:54">
      <c r="A183" s="5"/>
      <c r="C183" s="5">
        <v>44845</v>
      </c>
      <c r="D183">
        <v>2.003</v>
      </c>
      <c r="E183" s="5">
        <v>44841</v>
      </c>
      <c r="F183">
        <v>2.24</v>
      </c>
      <c r="G183" s="5">
        <v>44841</v>
      </c>
      <c r="H183">
        <v>2.539</v>
      </c>
      <c r="I183" s="5">
        <v>44841</v>
      </c>
      <c r="J183">
        <v>2.768</v>
      </c>
      <c r="K183" s="5">
        <v>44841</v>
      </c>
      <c r="L183">
        <v>2.949</v>
      </c>
      <c r="M183" s="5">
        <v>44841</v>
      </c>
      <c r="N183">
        <v>3.106</v>
      </c>
      <c r="O183" s="5">
        <v>44841</v>
      </c>
      <c r="P183">
        <v>3.169</v>
      </c>
      <c r="Q183" s="5">
        <v>44841</v>
      </c>
      <c r="R183">
        <v>3.308</v>
      </c>
      <c r="S183" s="5">
        <v>44841</v>
      </c>
      <c r="T183">
        <v>3.297</v>
      </c>
      <c r="U183" s="5">
        <v>44844</v>
      </c>
      <c r="V183">
        <v>2.997</v>
      </c>
      <c r="W183" s="5">
        <v>44844</v>
      </c>
      <c r="X183">
        <v>3.091</v>
      </c>
      <c r="Y183" s="5">
        <v>44844</v>
      </c>
      <c r="Z183">
        <v>3.1432</v>
      </c>
      <c r="AA183" s="5">
        <v>44844</v>
      </c>
      <c r="AB183">
        <v>3.196</v>
      </c>
      <c r="AC183" s="5">
        <v>44841</v>
      </c>
      <c r="AD183">
        <v>3.1249</v>
      </c>
      <c r="AE183" s="5">
        <v>44844</v>
      </c>
      <c r="AF183">
        <v>3.252</v>
      </c>
      <c r="AG183" s="5">
        <v>44844</v>
      </c>
      <c r="AH183">
        <v>3.278</v>
      </c>
      <c r="AI183" s="5">
        <v>44841</v>
      </c>
      <c r="AJ183">
        <v>3.1818</v>
      </c>
      <c r="AK183" s="5">
        <v>44844</v>
      </c>
      <c r="AL183">
        <v>3.3334</v>
      </c>
      <c r="AM183" s="5">
        <v>44841</v>
      </c>
      <c r="AN183">
        <v>3.2168</v>
      </c>
      <c r="AO183" s="5">
        <v>44841</v>
      </c>
      <c r="AP183">
        <v>3.2238</v>
      </c>
      <c r="AQ183" s="5">
        <v>44841</v>
      </c>
      <c r="AR183">
        <v>3.1865</v>
      </c>
      <c r="AS183" s="5">
        <v>44841</v>
      </c>
      <c r="AT183">
        <v>2.954</v>
      </c>
      <c r="AU183" s="5">
        <v>44841</v>
      </c>
      <c r="AV183">
        <v>2.705</v>
      </c>
      <c r="AW183" s="5">
        <v>44841</v>
      </c>
      <c r="AX183">
        <v>2.493</v>
      </c>
      <c r="AY183" s="5">
        <v>44841</v>
      </c>
      <c r="AZ183">
        <v>2.219</v>
      </c>
      <c r="BA183" s="5">
        <v>44845</v>
      </c>
      <c r="BB183">
        <v>2.1568</v>
      </c>
    </row>
    <row r="184" spans="1:54">
      <c r="A184" s="5"/>
      <c r="C184" s="5">
        <v>44846</v>
      </c>
      <c r="D184">
        <v>1.998</v>
      </c>
      <c r="E184" s="5">
        <v>44844</v>
      </c>
      <c r="F184">
        <v>2.3</v>
      </c>
      <c r="G184" s="5">
        <v>44844</v>
      </c>
      <c r="H184">
        <v>2.573</v>
      </c>
      <c r="I184" s="5">
        <v>44844</v>
      </c>
      <c r="J184">
        <v>2.797</v>
      </c>
      <c r="K184" s="5">
        <v>44844</v>
      </c>
      <c r="L184">
        <v>2.961</v>
      </c>
      <c r="M184" s="5">
        <v>44844</v>
      </c>
      <c r="N184">
        <v>3.11</v>
      </c>
      <c r="O184" s="5">
        <v>44844</v>
      </c>
      <c r="P184">
        <v>3.163</v>
      </c>
      <c r="Q184" s="5">
        <v>44844</v>
      </c>
      <c r="R184">
        <v>3.298</v>
      </c>
      <c r="S184" s="5">
        <v>44844</v>
      </c>
      <c r="T184">
        <v>3.302</v>
      </c>
      <c r="U184" s="5">
        <v>44845</v>
      </c>
      <c r="V184">
        <v>2.955</v>
      </c>
      <c r="W184" s="5">
        <v>44845</v>
      </c>
      <c r="X184">
        <v>3.0285</v>
      </c>
      <c r="Y184" s="5">
        <v>44845</v>
      </c>
      <c r="Z184">
        <v>3.0847</v>
      </c>
      <c r="AA184" s="5">
        <v>44845</v>
      </c>
      <c r="AB184">
        <v>3.14</v>
      </c>
      <c r="AC184" s="5">
        <v>44844</v>
      </c>
      <c r="AD184">
        <v>3.2286</v>
      </c>
      <c r="AE184" s="5">
        <v>44845</v>
      </c>
      <c r="AF184">
        <v>3.2118</v>
      </c>
      <c r="AG184" s="5">
        <v>44845</v>
      </c>
      <c r="AH184">
        <v>3.245</v>
      </c>
      <c r="AI184" s="5">
        <v>44844</v>
      </c>
      <c r="AJ184">
        <v>3.304</v>
      </c>
      <c r="AK184" s="5">
        <v>44845</v>
      </c>
      <c r="AL184">
        <v>3.3086</v>
      </c>
      <c r="AM184" s="5">
        <v>44844</v>
      </c>
      <c r="AN184">
        <v>3.3461</v>
      </c>
      <c r="AO184" s="5">
        <v>44844</v>
      </c>
      <c r="AP184">
        <v>3.353</v>
      </c>
      <c r="AQ184" s="5">
        <v>44844</v>
      </c>
      <c r="AR184">
        <v>3.318</v>
      </c>
      <c r="AS184" s="5">
        <v>44844</v>
      </c>
      <c r="AT184">
        <v>3.0465</v>
      </c>
      <c r="AU184" s="5">
        <v>44844</v>
      </c>
      <c r="AV184">
        <v>2.843</v>
      </c>
      <c r="AW184" s="5">
        <v>44844</v>
      </c>
      <c r="AX184">
        <v>2.5885</v>
      </c>
      <c r="AY184" s="5">
        <v>44844</v>
      </c>
      <c r="AZ184">
        <v>2.3135</v>
      </c>
      <c r="BA184" s="5">
        <v>44846</v>
      </c>
      <c r="BB184">
        <v>2.183</v>
      </c>
    </row>
    <row r="185" spans="1:54">
      <c r="A185" s="5"/>
      <c r="C185" s="5">
        <v>44847</v>
      </c>
      <c r="D185">
        <v>2.012</v>
      </c>
      <c r="E185" s="5">
        <v>44845</v>
      </c>
      <c r="F185">
        <v>2.293</v>
      </c>
      <c r="G185" s="5">
        <v>44845</v>
      </c>
      <c r="H185">
        <v>2.572</v>
      </c>
      <c r="I185" s="5">
        <v>44845</v>
      </c>
      <c r="J185">
        <v>2.786</v>
      </c>
      <c r="K185" s="5">
        <v>44845</v>
      </c>
      <c r="L185">
        <v>2.936</v>
      </c>
      <c r="M185" s="5">
        <v>44845</v>
      </c>
      <c r="N185">
        <v>3.079</v>
      </c>
      <c r="O185" s="5">
        <v>44845</v>
      </c>
      <c r="P185">
        <v>3.184</v>
      </c>
      <c r="Q185" s="5">
        <v>44845</v>
      </c>
      <c r="R185">
        <v>3.271</v>
      </c>
      <c r="S185" s="5">
        <v>44845</v>
      </c>
      <c r="T185">
        <v>3.255</v>
      </c>
      <c r="U185" s="5">
        <v>44846</v>
      </c>
      <c r="V185">
        <v>2.9278</v>
      </c>
      <c r="W185" s="5">
        <v>44846</v>
      </c>
      <c r="X185">
        <v>3.018</v>
      </c>
      <c r="Y185" s="5">
        <v>44846</v>
      </c>
      <c r="Z185">
        <v>3.0592</v>
      </c>
      <c r="AA185" s="5">
        <v>44846</v>
      </c>
      <c r="AB185">
        <v>3.113</v>
      </c>
      <c r="AC185" s="5">
        <v>44845</v>
      </c>
      <c r="AD185">
        <v>3.1801</v>
      </c>
      <c r="AE185" s="5">
        <v>44846</v>
      </c>
      <c r="AF185">
        <v>3.1943</v>
      </c>
      <c r="AG185" s="5">
        <v>44846</v>
      </c>
      <c r="AH185">
        <v>3.2327</v>
      </c>
      <c r="AI185" s="5">
        <v>44845</v>
      </c>
      <c r="AJ185">
        <v>3.2752</v>
      </c>
      <c r="AK185" s="5">
        <v>44846</v>
      </c>
      <c r="AL185">
        <v>3.3032</v>
      </c>
      <c r="AM185" s="5">
        <v>44845</v>
      </c>
      <c r="AN185">
        <v>3.3285</v>
      </c>
      <c r="AO185" s="5">
        <v>44845</v>
      </c>
      <c r="AP185">
        <v>3.341</v>
      </c>
      <c r="AQ185" s="5">
        <v>44845</v>
      </c>
      <c r="AR185">
        <v>3.311</v>
      </c>
      <c r="AS185" s="5">
        <v>44845</v>
      </c>
      <c r="AT185">
        <v>3.146</v>
      </c>
      <c r="AU185" s="5">
        <v>44845</v>
      </c>
      <c r="AV185">
        <v>2.843</v>
      </c>
      <c r="AW185" s="5">
        <v>44845</v>
      </c>
      <c r="AX185">
        <v>2.693</v>
      </c>
      <c r="AY185" s="5">
        <v>44845</v>
      </c>
      <c r="AZ185">
        <v>2.4</v>
      </c>
      <c r="BA185" s="5">
        <v>44847</v>
      </c>
      <c r="BB185">
        <v>2.084</v>
      </c>
    </row>
    <row r="186" spans="1:54">
      <c r="A186" s="5"/>
      <c r="C186" s="5">
        <v>44848</v>
      </c>
      <c r="D186">
        <v>2.027</v>
      </c>
      <c r="E186" s="5">
        <v>44846</v>
      </c>
      <c r="F186">
        <v>2.269</v>
      </c>
      <c r="G186" s="5">
        <v>44846</v>
      </c>
      <c r="H186">
        <v>2.555</v>
      </c>
      <c r="I186" s="5">
        <v>44846</v>
      </c>
      <c r="J186">
        <v>2.76</v>
      </c>
      <c r="K186" s="5">
        <v>44846</v>
      </c>
      <c r="L186">
        <v>2.907</v>
      </c>
      <c r="M186" s="5">
        <v>44846</v>
      </c>
      <c r="N186">
        <v>3.048</v>
      </c>
      <c r="O186" s="5">
        <v>44846</v>
      </c>
      <c r="P186">
        <v>3.081</v>
      </c>
      <c r="Q186" s="5">
        <v>44846</v>
      </c>
      <c r="R186">
        <v>3.239</v>
      </c>
      <c r="S186" s="5">
        <v>44846</v>
      </c>
      <c r="T186">
        <v>3.209</v>
      </c>
      <c r="U186" s="5">
        <v>44847</v>
      </c>
      <c r="V186">
        <v>2.979</v>
      </c>
      <c r="W186" s="5">
        <v>44847</v>
      </c>
      <c r="X186">
        <v>3.048</v>
      </c>
      <c r="Y186" s="5">
        <v>44847</v>
      </c>
      <c r="Z186">
        <v>3.084</v>
      </c>
      <c r="AA186" s="5">
        <v>44847</v>
      </c>
      <c r="AB186">
        <v>3.121</v>
      </c>
      <c r="AC186" s="5">
        <v>44846</v>
      </c>
      <c r="AD186">
        <v>3.1615</v>
      </c>
      <c r="AE186" s="5">
        <v>44847</v>
      </c>
      <c r="AF186">
        <v>3.175</v>
      </c>
      <c r="AG186" s="5">
        <v>44847</v>
      </c>
      <c r="AH186">
        <v>3.2063</v>
      </c>
      <c r="AI186" s="5">
        <v>44846</v>
      </c>
      <c r="AJ186">
        <v>3.2657</v>
      </c>
      <c r="AK186" s="5">
        <v>44847</v>
      </c>
      <c r="AL186">
        <v>3.2603</v>
      </c>
      <c r="AM186" s="5">
        <v>44846</v>
      </c>
      <c r="AN186">
        <v>3.3411</v>
      </c>
      <c r="AO186" s="5">
        <v>44846</v>
      </c>
      <c r="AP186">
        <v>3.351</v>
      </c>
      <c r="AQ186" s="5">
        <v>44846</v>
      </c>
      <c r="AR186">
        <v>3.3421</v>
      </c>
      <c r="AS186" s="5">
        <v>44846</v>
      </c>
      <c r="AT186">
        <v>3.114</v>
      </c>
      <c r="AU186" s="5">
        <v>44846</v>
      </c>
      <c r="AV186">
        <v>2.871</v>
      </c>
      <c r="AW186" s="5">
        <v>44846</v>
      </c>
      <c r="AX186">
        <v>2.667</v>
      </c>
      <c r="AY186" s="5">
        <v>44846</v>
      </c>
      <c r="AZ186">
        <v>2.388</v>
      </c>
      <c r="BA186" s="5">
        <v>44848</v>
      </c>
      <c r="BB186">
        <v>2.1946</v>
      </c>
    </row>
    <row r="187" spans="1:54">
      <c r="A187" s="5"/>
      <c r="C187" s="5">
        <v>44851</v>
      </c>
      <c r="D187">
        <v>2.032</v>
      </c>
      <c r="E187" s="5">
        <v>44847</v>
      </c>
      <c r="F187">
        <v>2.324</v>
      </c>
      <c r="G187" s="5">
        <v>44847</v>
      </c>
      <c r="H187">
        <v>2.627</v>
      </c>
      <c r="I187" s="5">
        <v>44847</v>
      </c>
      <c r="J187">
        <v>2.795</v>
      </c>
      <c r="K187" s="5">
        <v>44847</v>
      </c>
      <c r="L187">
        <v>2.955</v>
      </c>
      <c r="M187" s="5">
        <v>44847</v>
      </c>
      <c r="N187">
        <v>3.086</v>
      </c>
      <c r="O187" s="5">
        <v>44847</v>
      </c>
      <c r="P187">
        <v>3.171</v>
      </c>
      <c r="Q187" s="5">
        <v>44847</v>
      </c>
      <c r="R187">
        <v>3.26</v>
      </c>
      <c r="S187" s="5">
        <v>44847</v>
      </c>
      <c r="T187">
        <v>3.239</v>
      </c>
      <c r="U187" s="5">
        <v>44848</v>
      </c>
      <c r="V187">
        <v>2.9965</v>
      </c>
      <c r="W187" s="5">
        <v>44848</v>
      </c>
      <c r="X187">
        <v>3.064</v>
      </c>
      <c r="Y187" s="5">
        <v>44848</v>
      </c>
      <c r="Z187">
        <v>3.1056</v>
      </c>
      <c r="AA187" s="5">
        <v>44848</v>
      </c>
      <c r="AB187">
        <v>3.1516</v>
      </c>
      <c r="AC187" s="5">
        <v>44847</v>
      </c>
      <c r="AD187">
        <v>3.157</v>
      </c>
      <c r="AE187" s="5">
        <v>44848</v>
      </c>
      <c r="AF187">
        <v>3.219</v>
      </c>
      <c r="AG187" s="5">
        <v>44848</v>
      </c>
      <c r="AH187">
        <v>3.251</v>
      </c>
      <c r="AI187" s="5">
        <v>44847</v>
      </c>
      <c r="AJ187">
        <v>3.2332</v>
      </c>
      <c r="AK187" s="5">
        <v>44848</v>
      </c>
      <c r="AL187">
        <v>3.3155</v>
      </c>
      <c r="AM187" s="5">
        <v>44847</v>
      </c>
      <c r="AN187">
        <v>3.279</v>
      </c>
      <c r="AO187" s="5">
        <v>44847</v>
      </c>
      <c r="AP187">
        <v>3.293</v>
      </c>
      <c r="AQ187" s="5">
        <v>44847</v>
      </c>
      <c r="AR187">
        <v>3.27</v>
      </c>
      <c r="AS187" s="5">
        <v>44847</v>
      </c>
      <c r="AT187">
        <v>3.044</v>
      </c>
      <c r="AU187" s="5">
        <v>44847</v>
      </c>
      <c r="AV187">
        <v>2.794</v>
      </c>
      <c r="AW187" s="5">
        <v>44847</v>
      </c>
      <c r="AX187">
        <v>2.583</v>
      </c>
      <c r="AY187" s="5">
        <v>44847</v>
      </c>
      <c r="AZ187">
        <v>2.283</v>
      </c>
      <c r="BA187" s="5">
        <v>44851</v>
      </c>
      <c r="BB187">
        <v>2.0966</v>
      </c>
    </row>
    <row r="188" spans="1:54">
      <c r="A188" s="5"/>
      <c r="C188" s="5">
        <v>44852</v>
      </c>
      <c r="D188">
        <v>2.038</v>
      </c>
      <c r="E188" s="5">
        <v>44848</v>
      </c>
      <c r="F188">
        <v>2.359</v>
      </c>
      <c r="G188" s="5">
        <v>44848</v>
      </c>
      <c r="H188">
        <v>2.655</v>
      </c>
      <c r="I188" s="5">
        <v>44848</v>
      </c>
      <c r="J188">
        <v>2.833</v>
      </c>
      <c r="K188" s="5">
        <v>44848</v>
      </c>
      <c r="L188">
        <v>2.997</v>
      </c>
      <c r="M188" s="5">
        <v>44848</v>
      </c>
      <c r="N188">
        <v>3.128</v>
      </c>
      <c r="O188" s="5">
        <v>44848</v>
      </c>
      <c r="P188">
        <v>3.185</v>
      </c>
      <c r="Q188" s="5">
        <v>44848</v>
      </c>
      <c r="R188">
        <v>3.31</v>
      </c>
      <c r="S188" s="5">
        <v>44848</v>
      </c>
      <c r="T188">
        <v>3.316</v>
      </c>
      <c r="U188" s="5">
        <v>44851</v>
      </c>
      <c r="V188">
        <v>2.996</v>
      </c>
      <c r="W188" s="5">
        <v>44851</v>
      </c>
      <c r="X188">
        <v>3.0425</v>
      </c>
      <c r="Y188" s="5">
        <v>44851</v>
      </c>
      <c r="Z188">
        <v>3.0827</v>
      </c>
      <c r="AA188" s="5">
        <v>44851</v>
      </c>
      <c r="AB188">
        <v>3.1293</v>
      </c>
      <c r="AC188" s="5">
        <v>44848</v>
      </c>
      <c r="AD188">
        <v>3.1875</v>
      </c>
      <c r="AE188" s="5">
        <v>44851</v>
      </c>
      <c r="AF188">
        <v>3.1723</v>
      </c>
      <c r="AG188" s="5">
        <v>44851</v>
      </c>
      <c r="AH188">
        <v>3.1933</v>
      </c>
      <c r="AI188" s="5">
        <v>44848</v>
      </c>
      <c r="AJ188">
        <v>3.283</v>
      </c>
      <c r="AK188" s="5">
        <v>44851</v>
      </c>
      <c r="AL188">
        <v>3.243</v>
      </c>
      <c r="AM188" s="5">
        <v>44848</v>
      </c>
      <c r="AN188">
        <v>3.3393</v>
      </c>
      <c r="AO188" s="5">
        <v>44848</v>
      </c>
      <c r="AP188">
        <v>3.355</v>
      </c>
      <c r="AQ188" s="5">
        <v>44848</v>
      </c>
      <c r="AR188">
        <v>3.341</v>
      </c>
      <c r="AS188" s="5">
        <v>44848</v>
      </c>
      <c r="AT188">
        <v>3.129</v>
      </c>
      <c r="AU188" s="5">
        <v>44848</v>
      </c>
      <c r="AV188">
        <v>2.889</v>
      </c>
      <c r="AW188" s="5">
        <v>44848</v>
      </c>
      <c r="AX188">
        <v>2.687</v>
      </c>
      <c r="AY188" s="5">
        <v>44848</v>
      </c>
      <c r="AZ188">
        <v>2.3835</v>
      </c>
      <c r="BA188" s="5">
        <v>44852</v>
      </c>
      <c r="BB188">
        <v>2.061</v>
      </c>
    </row>
    <row r="189" spans="1:54">
      <c r="A189" s="5"/>
      <c r="C189" s="5">
        <v>44853</v>
      </c>
      <c r="D189">
        <v>2.057</v>
      </c>
      <c r="E189" s="5">
        <v>44851</v>
      </c>
      <c r="F189">
        <v>2.392</v>
      </c>
      <c r="G189" s="5">
        <v>44851</v>
      </c>
      <c r="H189">
        <v>2.656</v>
      </c>
      <c r="I189" s="5">
        <v>44851</v>
      </c>
      <c r="J189">
        <v>2.853</v>
      </c>
      <c r="K189" s="5">
        <v>44851</v>
      </c>
      <c r="L189">
        <v>3.003</v>
      </c>
      <c r="M189" s="5">
        <v>44851</v>
      </c>
      <c r="N189">
        <v>3.131</v>
      </c>
      <c r="O189" s="5">
        <v>44851</v>
      </c>
      <c r="P189">
        <v>3.204</v>
      </c>
      <c r="Q189" s="5">
        <v>44851</v>
      </c>
      <c r="R189">
        <v>3.305</v>
      </c>
      <c r="S189" s="5">
        <v>44851</v>
      </c>
      <c r="T189">
        <v>3.302</v>
      </c>
      <c r="U189" s="5">
        <v>44852</v>
      </c>
      <c r="V189">
        <v>2.962</v>
      </c>
      <c r="W189" s="5">
        <v>44852</v>
      </c>
      <c r="X189">
        <v>3.012</v>
      </c>
      <c r="Y189" s="5">
        <v>44852</v>
      </c>
      <c r="Z189">
        <v>3.0455</v>
      </c>
      <c r="AA189" s="5">
        <v>44852</v>
      </c>
      <c r="AB189">
        <v>3.0855</v>
      </c>
      <c r="AC189" s="5">
        <v>44851</v>
      </c>
      <c r="AD189">
        <v>3.1566</v>
      </c>
      <c r="AE189" s="5">
        <v>44852</v>
      </c>
      <c r="AF189">
        <v>3.1259</v>
      </c>
      <c r="AG189" s="5">
        <v>44852</v>
      </c>
      <c r="AH189">
        <v>3.1465</v>
      </c>
      <c r="AI189" s="5">
        <v>44851</v>
      </c>
      <c r="AJ189">
        <v>3.2178</v>
      </c>
      <c r="AK189" s="5">
        <v>44852</v>
      </c>
      <c r="AL189">
        <v>3.1948</v>
      </c>
      <c r="AM189" s="5">
        <v>44851</v>
      </c>
      <c r="AN189">
        <v>3.2643</v>
      </c>
      <c r="AO189" s="5">
        <v>44851</v>
      </c>
      <c r="AP189">
        <v>3.277</v>
      </c>
      <c r="AQ189" s="5">
        <v>44851</v>
      </c>
      <c r="AR189">
        <v>3.257</v>
      </c>
      <c r="AS189" s="5">
        <v>44851</v>
      </c>
      <c r="AT189">
        <v>3.038</v>
      </c>
      <c r="AU189" s="5">
        <v>44851</v>
      </c>
      <c r="AV189">
        <v>2.793</v>
      </c>
      <c r="AW189" s="5">
        <v>44851</v>
      </c>
      <c r="AX189">
        <v>2.588</v>
      </c>
      <c r="AY189" s="5">
        <v>44851</v>
      </c>
      <c r="AZ189">
        <v>2.3195</v>
      </c>
      <c r="BA189" s="5">
        <v>44853</v>
      </c>
      <c r="BB189">
        <v>2.082</v>
      </c>
    </row>
    <row r="190" spans="1:54">
      <c r="A190" s="5"/>
      <c r="C190" s="5">
        <v>44854</v>
      </c>
      <c r="D190">
        <v>2.083</v>
      </c>
      <c r="E190" s="5">
        <v>44852</v>
      </c>
      <c r="F190">
        <v>2.382</v>
      </c>
      <c r="G190" s="5">
        <v>44852</v>
      </c>
      <c r="H190">
        <v>2.651</v>
      </c>
      <c r="I190" s="5">
        <v>44852</v>
      </c>
      <c r="J190">
        <v>2.843</v>
      </c>
      <c r="K190" s="5">
        <v>44852</v>
      </c>
      <c r="L190">
        <v>2.98</v>
      </c>
      <c r="M190" s="5">
        <v>44852</v>
      </c>
      <c r="N190">
        <v>3.101</v>
      </c>
      <c r="O190" s="5">
        <v>44852</v>
      </c>
      <c r="P190">
        <v>3.172</v>
      </c>
      <c r="Q190" s="5">
        <v>44852</v>
      </c>
      <c r="R190">
        <v>3.26</v>
      </c>
      <c r="S190" s="5">
        <v>44852</v>
      </c>
      <c r="T190">
        <v>3.262</v>
      </c>
      <c r="U190" s="5">
        <v>44853</v>
      </c>
      <c r="V190">
        <v>3.037</v>
      </c>
      <c r="W190" s="5">
        <v>44853</v>
      </c>
      <c r="X190">
        <v>3.1005</v>
      </c>
      <c r="Y190" s="5">
        <v>44853</v>
      </c>
      <c r="Z190">
        <v>3.1227</v>
      </c>
      <c r="AA190" s="5">
        <v>44853</v>
      </c>
      <c r="AB190">
        <v>3.1575</v>
      </c>
      <c r="AC190" s="5">
        <v>44852</v>
      </c>
      <c r="AD190">
        <v>3.1077</v>
      </c>
      <c r="AE190" s="5">
        <v>44853</v>
      </c>
      <c r="AF190">
        <v>3.1923</v>
      </c>
      <c r="AG190" s="5">
        <v>44853</v>
      </c>
      <c r="AH190">
        <v>3.2102</v>
      </c>
      <c r="AI190" s="5">
        <v>44852</v>
      </c>
      <c r="AJ190">
        <v>3.169</v>
      </c>
      <c r="AK190" s="5">
        <v>44853</v>
      </c>
      <c r="AL190">
        <v>3.2527</v>
      </c>
      <c r="AM190" s="5">
        <v>44852</v>
      </c>
      <c r="AN190">
        <v>3.2158</v>
      </c>
      <c r="AO190" s="5">
        <v>44852</v>
      </c>
      <c r="AP190">
        <v>3.23</v>
      </c>
      <c r="AQ190" s="5">
        <v>44852</v>
      </c>
      <c r="AR190">
        <v>3.211</v>
      </c>
      <c r="AS190" s="5">
        <v>44852</v>
      </c>
      <c r="AT190">
        <v>2.976</v>
      </c>
      <c r="AU190" s="5">
        <v>44852</v>
      </c>
      <c r="AV190">
        <v>2.758</v>
      </c>
      <c r="AW190" s="5">
        <v>44852</v>
      </c>
      <c r="AX190">
        <v>2.556</v>
      </c>
      <c r="AY190" s="5">
        <v>44852</v>
      </c>
      <c r="AZ190">
        <v>2.2395</v>
      </c>
      <c r="BA190" s="5">
        <v>44854</v>
      </c>
      <c r="BB190">
        <v>2.125</v>
      </c>
    </row>
    <row r="191" spans="1:54">
      <c r="A191" s="5"/>
      <c r="C191" s="5">
        <v>44855</v>
      </c>
      <c r="D191">
        <v>2.107</v>
      </c>
      <c r="E191" s="5">
        <v>44853</v>
      </c>
      <c r="F191">
        <v>2.411</v>
      </c>
      <c r="G191" s="5">
        <v>44853</v>
      </c>
      <c r="H191">
        <v>2.702</v>
      </c>
      <c r="I191" s="5">
        <v>44853</v>
      </c>
      <c r="J191">
        <v>2.894</v>
      </c>
      <c r="K191" s="5">
        <v>44853</v>
      </c>
      <c r="L191">
        <v>3.038</v>
      </c>
      <c r="M191" s="5">
        <v>44853</v>
      </c>
      <c r="N191">
        <v>3.161</v>
      </c>
      <c r="O191" s="5">
        <v>44853</v>
      </c>
      <c r="P191">
        <v>3.252</v>
      </c>
      <c r="Q191" s="5">
        <v>44853</v>
      </c>
      <c r="R191">
        <v>3.34</v>
      </c>
      <c r="S191" s="5">
        <v>44853</v>
      </c>
      <c r="T191">
        <v>3.351</v>
      </c>
      <c r="U191" s="5">
        <v>44854</v>
      </c>
      <c r="V191">
        <v>3.0848</v>
      </c>
      <c r="W191" s="5">
        <v>44854</v>
      </c>
      <c r="X191">
        <v>3.152</v>
      </c>
      <c r="Y191" s="5">
        <v>44854</v>
      </c>
      <c r="Z191">
        <v>3.1632</v>
      </c>
      <c r="AA191" s="5">
        <v>44854</v>
      </c>
      <c r="AB191">
        <v>3.1875</v>
      </c>
      <c r="AC191" s="5">
        <v>44853</v>
      </c>
      <c r="AD191">
        <v>3.1827</v>
      </c>
      <c r="AE191" s="5">
        <v>44854</v>
      </c>
      <c r="AF191">
        <v>3.2213</v>
      </c>
      <c r="AG191" s="5">
        <v>44854</v>
      </c>
      <c r="AH191">
        <v>3.2442</v>
      </c>
      <c r="AI191" s="5">
        <v>44853</v>
      </c>
      <c r="AJ191">
        <v>3.2302</v>
      </c>
      <c r="AK191" s="5">
        <v>44854</v>
      </c>
      <c r="AL191">
        <v>3.2855</v>
      </c>
      <c r="AM191" s="5">
        <v>44853</v>
      </c>
      <c r="AN191">
        <v>3.2722</v>
      </c>
      <c r="AO191" s="5">
        <v>44853</v>
      </c>
      <c r="AP191">
        <v>3.283</v>
      </c>
      <c r="AQ191" s="5">
        <v>44853</v>
      </c>
      <c r="AR191">
        <v>3.2575</v>
      </c>
      <c r="AS191" s="5">
        <v>44853</v>
      </c>
      <c r="AT191">
        <v>3.052</v>
      </c>
      <c r="AU191" s="5">
        <v>44853</v>
      </c>
      <c r="AV191">
        <v>2.791</v>
      </c>
      <c r="AW191" s="5">
        <v>44853</v>
      </c>
      <c r="AX191">
        <v>2.58</v>
      </c>
      <c r="AY191" s="5">
        <v>44853</v>
      </c>
      <c r="AZ191">
        <v>2.2985</v>
      </c>
      <c r="BA191" s="5">
        <v>44855</v>
      </c>
      <c r="BB191">
        <v>2.1463</v>
      </c>
    </row>
    <row r="192" spans="1:54">
      <c r="A192" s="5"/>
      <c r="C192" s="5">
        <v>44858</v>
      </c>
      <c r="D192">
        <v>2.132</v>
      </c>
      <c r="E192" s="5">
        <v>44854</v>
      </c>
      <c r="F192">
        <v>2.474</v>
      </c>
      <c r="G192" s="5">
        <v>44854</v>
      </c>
      <c r="H192">
        <v>2.766</v>
      </c>
      <c r="I192" s="5">
        <v>44854</v>
      </c>
      <c r="J192">
        <v>2.942</v>
      </c>
      <c r="K192" s="5">
        <v>44854</v>
      </c>
      <c r="L192">
        <v>3.112</v>
      </c>
      <c r="M192" s="5">
        <v>44854</v>
      </c>
      <c r="N192">
        <v>3.233</v>
      </c>
      <c r="O192" s="5">
        <v>44854</v>
      </c>
      <c r="P192">
        <v>3.327</v>
      </c>
      <c r="Q192" s="5">
        <v>44854</v>
      </c>
      <c r="R192">
        <v>3.418</v>
      </c>
      <c r="S192" s="5">
        <v>44854</v>
      </c>
      <c r="T192">
        <v>3.418</v>
      </c>
      <c r="U192" s="5">
        <v>44855</v>
      </c>
      <c r="V192">
        <v>2.977</v>
      </c>
      <c r="W192" s="5">
        <v>44855</v>
      </c>
      <c r="X192">
        <v>3.039</v>
      </c>
      <c r="Y192" s="5">
        <v>44855</v>
      </c>
      <c r="Z192">
        <v>3.076</v>
      </c>
      <c r="AA192" s="5">
        <v>44855</v>
      </c>
      <c r="AB192">
        <v>3.1202</v>
      </c>
      <c r="AC192" s="5">
        <v>44854</v>
      </c>
      <c r="AD192">
        <v>3.2213</v>
      </c>
      <c r="AE192" s="5">
        <v>44855</v>
      </c>
      <c r="AF192">
        <v>3.178</v>
      </c>
      <c r="AG192" s="5">
        <v>44855</v>
      </c>
      <c r="AH192">
        <v>3.205</v>
      </c>
      <c r="AI192" s="5">
        <v>44854</v>
      </c>
      <c r="AJ192">
        <v>3.2638</v>
      </c>
      <c r="AK192" s="5">
        <v>44855</v>
      </c>
      <c r="AL192">
        <v>3.2652</v>
      </c>
      <c r="AM192" s="5">
        <v>44854</v>
      </c>
      <c r="AN192">
        <v>3.3147</v>
      </c>
      <c r="AO192" s="5">
        <v>44854</v>
      </c>
      <c r="AP192">
        <v>3.326</v>
      </c>
      <c r="AQ192" s="5">
        <v>44854</v>
      </c>
      <c r="AR192">
        <v>3.2983</v>
      </c>
      <c r="AS192" s="5">
        <v>44854</v>
      </c>
      <c r="AT192">
        <v>3.095</v>
      </c>
      <c r="AU192" s="5">
        <v>44854</v>
      </c>
      <c r="AV192">
        <v>2.8345</v>
      </c>
      <c r="AW192" s="5">
        <v>44854</v>
      </c>
      <c r="AX192">
        <v>2.621</v>
      </c>
      <c r="AY192" s="5">
        <v>44854</v>
      </c>
      <c r="AZ192">
        <v>2.342</v>
      </c>
      <c r="BA192" s="5">
        <v>44858</v>
      </c>
      <c r="BB192">
        <v>2.0405</v>
      </c>
    </row>
    <row r="193" spans="1:54">
      <c r="A193" s="5"/>
      <c r="C193" s="5">
        <v>44859</v>
      </c>
      <c r="D193">
        <v>2.106</v>
      </c>
      <c r="E193" s="5">
        <v>44855</v>
      </c>
      <c r="F193">
        <v>2.388</v>
      </c>
      <c r="G193" s="5">
        <v>44855</v>
      </c>
      <c r="H193">
        <v>2.646</v>
      </c>
      <c r="I193" s="5">
        <v>44855</v>
      </c>
      <c r="J193">
        <v>2.821</v>
      </c>
      <c r="K193" s="5">
        <v>44855</v>
      </c>
      <c r="L193">
        <v>2.959</v>
      </c>
      <c r="M193" s="5">
        <v>44855</v>
      </c>
      <c r="N193">
        <v>3.058</v>
      </c>
      <c r="O193" s="5">
        <v>44855</v>
      </c>
      <c r="P193">
        <v>3.163</v>
      </c>
      <c r="Q193" s="5">
        <v>44855</v>
      </c>
      <c r="R193">
        <v>3.218</v>
      </c>
      <c r="S193" s="5">
        <v>44855</v>
      </c>
      <c r="T193">
        <v>3.203</v>
      </c>
      <c r="U193" s="5">
        <v>44858</v>
      </c>
      <c r="V193">
        <v>2.929</v>
      </c>
      <c r="W193" s="5">
        <v>44858</v>
      </c>
      <c r="X193">
        <v>2.9893</v>
      </c>
      <c r="Y193" s="5">
        <v>44858</v>
      </c>
      <c r="Z193">
        <v>3.0028</v>
      </c>
      <c r="AA193" s="5">
        <v>44858</v>
      </c>
      <c r="AB193">
        <v>3.0505</v>
      </c>
      <c r="AC193" s="5">
        <v>44855</v>
      </c>
      <c r="AD193">
        <v>3.149</v>
      </c>
      <c r="AE193" s="5">
        <v>44858</v>
      </c>
      <c r="AF193">
        <v>3.0792</v>
      </c>
      <c r="AG193" s="5">
        <v>44858</v>
      </c>
      <c r="AH193">
        <v>3.102</v>
      </c>
      <c r="AI193" s="5">
        <v>44855</v>
      </c>
      <c r="AJ193">
        <v>3.2347</v>
      </c>
      <c r="AK193" s="5">
        <v>44858</v>
      </c>
      <c r="AL193">
        <v>3.1665</v>
      </c>
      <c r="AM193" s="5">
        <v>44855</v>
      </c>
      <c r="AN193">
        <v>3.2907</v>
      </c>
      <c r="AO193" s="5">
        <v>44855</v>
      </c>
      <c r="AP193">
        <v>3.302</v>
      </c>
      <c r="AQ193" s="5">
        <v>44855</v>
      </c>
      <c r="AR193">
        <v>3.285</v>
      </c>
      <c r="AS193" s="5">
        <v>44855</v>
      </c>
      <c r="AT193">
        <v>3.082</v>
      </c>
      <c r="AU193" s="5">
        <v>44855</v>
      </c>
      <c r="AV193">
        <v>2.847</v>
      </c>
      <c r="AW193" s="5">
        <v>44855</v>
      </c>
      <c r="AX193">
        <v>2.651</v>
      </c>
      <c r="AY193" s="5">
        <v>44855</v>
      </c>
      <c r="AZ193">
        <v>2.356</v>
      </c>
      <c r="BA193" s="5">
        <v>44859</v>
      </c>
      <c r="BB193">
        <v>1.905</v>
      </c>
    </row>
    <row r="194" spans="1:54">
      <c r="A194" s="5"/>
      <c r="C194" s="5">
        <v>44860</v>
      </c>
      <c r="D194">
        <v>2.103</v>
      </c>
      <c r="E194" s="5">
        <v>44858</v>
      </c>
      <c r="F194">
        <v>2.418</v>
      </c>
      <c r="G194" s="5">
        <v>44858</v>
      </c>
      <c r="H194">
        <v>2.653</v>
      </c>
      <c r="I194" s="5">
        <v>44858</v>
      </c>
      <c r="J194">
        <v>2.836</v>
      </c>
      <c r="K194" s="5">
        <v>44858</v>
      </c>
      <c r="L194">
        <v>2.96</v>
      </c>
      <c r="M194" s="5">
        <v>44858</v>
      </c>
      <c r="N194">
        <v>3.05</v>
      </c>
      <c r="O194" s="5">
        <v>44858</v>
      </c>
      <c r="P194">
        <v>3.137</v>
      </c>
      <c r="Q194" s="5">
        <v>44858</v>
      </c>
      <c r="R194">
        <v>3.201</v>
      </c>
      <c r="S194" s="5">
        <v>44858</v>
      </c>
      <c r="T194">
        <v>3.198</v>
      </c>
      <c r="U194" s="5">
        <v>44859</v>
      </c>
      <c r="V194">
        <v>2.875</v>
      </c>
      <c r="W194" s="5">
        <v>44859</v>
      </c>
      <c r="X194">
        <v>2.9015</v>
      </c>
      <c r="Y194" s="5">
        <v>44859</v>
      </c>
      <c r="Z194">
        <v>2.9118</v>
      </c>
      <c r="AA194" s="5">
        <v>44859</v>
      </c>
      <c r="AB194">
        <v>2.9288</v>
      </c>
      <c r="AC194" s="5">
        <v>44858</v>
      </c>
      <c r="AD194">
        <v>3.0757</v>
      </c>
      <c r="AE194" s="5">
        <v>44859</v>
      </c>
      <c r="AF194">
        <v>2.9555</v>
      </c>
      <c r="AG194" s="5">
        <v>44859</v>
      </c>
      <c r="AH194">
        <v>2.9713</v>
      </c>
      <c r="AI194" s="5">
        <v>44858</v>
      </c>
      <c r="AJ194">
        <v>3.1423</v>
      </c>
      <c r="AK194" s="5">
        <v>44859</v>
      </c>
      <c r="AL194">
        <v>3.013</v>
      </c>
      <c r="AM194" s="5">
        <v>44858</v>
      </c>
      <c r="AN194">
        <v>3.1933</v>
      </c>
      <c r="AO194" s="5">
        <v>44858</v>
      </c>
      <c r="AP194">
        <v>3.2087</v>
      </c>
      <c r="AQ194" s="5">
        <v>44858</v>
      </c>
      <c r="AR194">
        <v>3.1933</v>
      </c>
      <c r="AS194" s="5">
        <v>44858</v>
      </c>
      <c r="AT194">
        <v>2.98</v>
      </c>
      <c r="AU194" s="5">
        <v>44858</v>
      </c>
      <c r="AV194">
        <v>2.745</v>
      </c>
      <c r="AW194" s="5">
        <v>44858</v>
      </c>
      <c r="AX194">
        <v>2.548</v>
      </c>
      <c r="AY194" s="5">
        <v>44858</v>
      </c>
      <c r="AZ194">
        <v>2.261</v>
      </c>
      <c r="BA194" s="5">
        <v>44860</v>
      </c>
      <c r="BB194">
        <v>1.9128</v>
      </c>
    </row>
    <row r="195" spans="1:54">
      <c r="A195" s="5"/>
      <c r="C195" s="5">
        <v>44861</v>
      </c>
      <c r="D195">
        <v>2.118</v>
      </c>
      <c r="E195" s="5">
        <v>44859</v>
      </c>
      <c r="F195">
        <v>2.389</v>
      </c>
      <c r="G195" s="5">
        <v>44859</v>
      </c>
      <c r="H195">
        <v>2.612</v>
      </c>
      <c r="I195" s="5">
        <v>44859</v>
      </c>
      <c r="J195">
        <v>2.794</v>
      </c>
      <c r="K195" s="5">
        <v>44859</v>
      </c>
      <c r="L195">
        <v>2.898</v>
      </c>
      <c r="M195" s="5">
        <v>44859</v>
      </c>
      <c r="N195">
        <v>2.975</v>
      </c>
      <c r="O195" s="5">
        <v>44859</v>
      </c>
      <c r="P195">
        <v>3.064</v>
      </c>
      <c r="Q195" s="5">
        <v>44859</v>
      </c>
      <c r="R195">
        <v>3.112</v>
      </c>
      <c r="S195" s="5">
        <v>44859</v>
      </c>
      <c r="T195">
        <v>3.114</v>
      </c>
      <c r="U195" s="5">
        <v>44860</v>
      </c>
      <c r="V195">
        <v>2.827</v>
      </c>
      <c r="W195" s="5">
        <v>44860</v>
      </c>
      <c r="X195">
        <v>2.8524</v>
      </c>
      <c r="Y195" s="5">
        <v>44860</v>
      </c>
      <c r="Z195">
        <v>2.87</v>
      </c>
      <c r="AA195" s="5">
        <v>44860</v>
      </c>
      <c r="AB195">
        <v>2.8948</v>
      </c>
      <c r="AC195" s="5">
        <v>44859</v>
      </c>
      <c r="AD195">
        <v>2.9416</v>
      </c>
      <c r="AE195" s="5">
        <v>44860</v>
      </c>
      <c r="AF195">
        <v>2.92</v>
      </c>
      <c r="AG195" s="5">
        <v>44860</v>
      </c>
      <c r="AH195">
        <v>2.938</v>
      </c>
      <c r="AI195" s="5">
        <v>44859</v>
      </c>
      <c r="AJ195">
        <v>2.9922</v>
      </c>
      <c r="AK195" s="5">
        <v>44860</v>
      </c>
      <c r="AL195">
        <v>2.9805</v>
      </c>
      <c r="AM195" s="5">
        <v>44859</v>
      </c>
      <c r="AN195">
        <v>3.0345</v>
      </c>
      <c r="AO195" s="5">
        <v>44859</v>
      </c>
      <c r="AP195">
        <v>3.05</v>
      </c>
      <c r="AQ195" s="5">
        <v>44859</v>
      </c>
      <c r="AR195">
        <v>3.038</v>
      </c>
      <c r="AS195" s="5">
        <v>44859</v>
      </c>
      <c r="AT195">
        <v>2.848</v>
      </c>
      <c r="AU195" s="5">
        <v>44859</v>
      </c>
      <c r="AV195">
        <v>2.617</v>
      </c>
      <c r="AW195" s="5">
        <v>44859</v>
      </c>
      <c r="AX195">
        <v>2.424</v>
      </c>
      <c r="AY195" s="5">
        <v>44859</v>
      </c>
      <c r="AZ195">
        <v>2.1245</v>
      </c>
      <c r="BA195" s="5">
        <v>44861</v>
      </c>
      <c r="BB195">
        <v>1.868</v>
      </c>
    </row>
    <row r="196" spans="1:54">
      <c r="A196" s="5"/>
      <c r="C196" s="5">
        <v>44862</v>
      </c>
      <c r="D196">
        <v>2.034</v>
      </c>
      <c r="E196" s="5">
        <v>44860</v>
      </c>
      <c r="F196">
        <v>2.364</v>
      </c>
      <c r="G196" s="5">
        <v>44860</v>
      </c>
      <c r="H196">
        <v>2.591</v>
      </c>
      <c r="I196" s="5">
        <v>44860</v>
      </c>
      <c r="J196">
        <v>2.76</v>
      </c>
      <c r="K196" s="5">
        <v>44860</v>
      </c>
      <c r="L196">
        <v>2.859</v>
      </c>
      <c r="M196" s="5">
        <v>44860</v>
      </c>
      <c r="N196">
        <v>2.934</v>
      </c>
      <c r="O196" s="5">
        <v>44860</v>
      </c>
      <c r="P196">
        <v>2.991</v>
      </c>
      <c r="Q196" s="5">
        <v>44860</v>
      </c>
      <c r="R196">
        <v>3.062</v>
      </c>
      <c r="S196" s="5">
        <v>44860</v>
      </c>
      <c r="T196">
        <v>3.062</v>
      </c>
      <c r="U196" s="5">
        <v>44861</v>
      </c>
      <c r="V196">
        <v>2.6758</v>
      </c>
      <c r="W196" s="5">
        <v>44861</v>
      </c>
      <c r="X196">
        <v>2.6965</v>
      </c>
      <c r="Y196" s="5">
        <v>44861</v>
      </c>
      <c r="Z196">
        <v>2.7089</v>
      </c>
      <c r="AA196" s="5">
        <v>44861</v>
      </c>
      <c r="AB196">
        <v>2.726</v>
      </c>
      <c r="AC196" s="5">
        <v>44860</v>
      </c>
      <c r="AD196">
        <v>2.9075</v>
      </c>
      <c r="AE196" s="5">
        <v>44861</v>
      </c>
      <c r="AF196">
        <v>2.77</v>
      </c>
      <c r="AG196" s="5">
        <v>44861</v>
      </c>
      <c r="AH196">
        <v>2.7959</v>
      </c>
      <c r="AI196" s="5">
        <v>44860</v>
      </c>
      <c r="AJ196">
        <v>2.9561</v>
      </c>
      <c r="AK196" s="5">
        <v>44861</v>
      </c>
      <c r="AL196">
        <v>2.853</v>
      </c>
      <c r="AM196" s="5">
        <v>44860</v>
      </c>
      <c r="AN196">
        <v>2.9991</v>
      </c>
      <c r="AO196" s="5">
        <v>44860</v>
      </c>
      <c r="AP196">
        <v>3.0141</v>
      </c>
      <c r="AQ196" s="5">
        <v>44860</v>
      </c>
      <c r="AR196">
        <v>3.009</v>
      </c>
      <c r="AS196" s="5">
        <v>44860</v>
      </c>
      <c r="AT196">
        <v>2.825</v>
      </c>
      <c r="AU196" s="5">
        <v>44860</v>
      </c>
      <c r="AV196">
        <v>2.604</v>
      </c>
      <c r="AW196" s="5">
        <v>44860</v>
      </c>
      <c r="AX196">
        <v>2.42</v>
      </c>
      <c r="AY196" s="5">
        <v>44860</v>
      </c>
      <c r="AZ196">
        <v>2.131</v>
      </c>
      <c r="BA196" s="5">
        <v>44862</v>
      </c>
      <c r="BB196">
        <v>1.9216</v>
      </c>
    </row>
    <row r="197" spans="1:54">
      <c r="A197" s="5"/>
      <c r="C197" s="5">
        <v>44865</v>
      </c>
      <c r="D197">
        <v>2.13</v>
      </c>
      <c r="E197" s="5">
        <v>44861</v>
      </c>
      <c r="F197">
        <v>2.292</v>
      </c>
      <c r="G197" s="5">
        <v>44861</v>
      </c>
      <c r="H197">
        <v>2.464</v>
      </c>
      <c r="I197" s="5">
        <v>44861</v>
      </c>
      <c r="J197">
        <v>2.575</v>
      </c>
      <c r="K197" s="5">
        <v>44861</v>
      </c>
      <c r="L197">
        <v>2.632</v>
      </c>
      <c r="M197" s="5">
        <v>44861</v>
      </c>
      <c r="N197">
        <v>2.692</v>
      </c>
      <c r="O197" s="5">
        <v>44861</v>
      </c>
      <c r="P197">
        <v>2.725</v>
      </c>
      <c r="Q197" s="5">
        <v>44861</v>
      </c>
      <c r="R197">
        <v>2.79</v>
      </c>
      <c r="S197" s="5">
        <v>44861</v>
      </c>
      <c r="T197">
        <v>2.788</v>
      </c>
      <c r="U197" s="5">
        <v>44862</v>
      </c>
      <c r="V197">
        <v>2.814</v>
      </c>
      <c r="W197" s="5">
        <v>44862</v>
      </c>
      <c r="X197">
        <v>2.855</v>
      </c>
      <c r="Y197" s="5">
        <v>44862</v>
      </c>
      <c r="Z197">
        <v>2.874</v>
      </c>
      <c r="AA197" s="5">
        <v>44862</v>
      </c>
      <c r="AB197">
        <v>2.899</v>
      </c>
      <c r="AC197" s="5">
        <v>44861</v>
      </c>
      <c r="AD197">
        <v>2.749</v>
      </c>
      <c r="AE197" s="5">
        <v>44862</v>
      </c>
      <c r="AF197">
        <v>2.923</v>
      </c>
      <c r="AG197" s="5">
        <v>44862</v>
      </c>
      <c r="AH197">
        <v>2.94</v>
      </c>
      <c r="AI197" s="5">
        <v>44861</v>
      </c>
      <c r="AJ197">
        <v>2.8242</v>
      </c>
      <c r="AK197" s="5">
        <v>44862</v>
      </c>
      <c r="AL197">
        <v>2.982</v>
      </c>
      <c r="AM197" s="5">
        <v>44861</v>
      </c>
      <c r="AN197">
        <v>2.882</v>
      </c>
      <c r="AO197" s="5">
        <v>44861</v>
      </c>
      <c r="AP197">
        <v>2.902</v>
      </c>
      <c r="AQ197" s="5">
        <v>44861</v>
      </c>
      <c r="AR197">
        <v>2.908</v>
      </c>
      <c r="AS197" s="5">
        <v>44861</v>
      </c>
      <c r="AT197">
        <v>2.738</v>
      </c>
      <c r="AU197" s="5">
        <v>44861</v>
      </c>
      <c r="AV197">
        <v>2.526</v>
      </c>
      <c r="AW197" s="5">
        <v>44861</v>
      </c>
      <c r="AX197">
        <v>2.35</v>
      </c>
      <c r="AY197" s="5">
        <v>44861</v>
      </c>
      <c r="AZ197">
        <v>2.072</v>
      </c>
      <c r="BA197" s="5">
        <v>44865</v>
      </c>
      <c r="BB197">
        <v>1.9925</v>
      </c>
    </row>
    <row r="198" spans="1:54">
      <c r="A198" s="5"/>
      <c r="C198" s="5">
        <v>44866</v>
      </c>
      <c r="D198">
        <v>2.168</v>
      </c>
      <c r="E198" s="5">
        <v>44862</v>
      </c>
      <c r="F198">
        <v>2.409</v>
      </c>
      <c r="G198" s="5">
        <v>44862</v>
      </c>
      <c r="H198">
        <v>2.622</v>
      </c>
      <c r="I198" s="5">
        <v>44862</v>
      </c>
      <c r="J198">
        <v>2.762</v>
      </c>
      <c r="K198" s="5">
        <v>44862</v>
      </c>
      <c r="L198">
        <v>2.855</v>
      </c>
      <c r="M198" s="5">
        <v>44862</v>
      </c>
      <c r="N198">
        <v>2.902</v>
      </c>
      <c r="O198" s="5">
        <v>44862</v>
      </c>
      <c r="P198">
        <v>2.971</v>
      </c>
      <c r="Q198" s="5">
        <v>44862</v>
      </c>
      <c r="R198">
        <v>3.059</v>
      </c>
      <c r="S198" s="5">
        <v>44862</v>
      </c>
      <c r="T198">
        <v>3.037</v>
      </c>
      <c r="U198" s="5">
        <v>44865</v>
      </c>
      <c r="V198">
        <v>2.877</v>
      </c>
      <c r="W198" s="5">
        <v>44865</v>
      </c>
      <c r="X198">
        <v>2.9075</v>
      </c>
      <c r="Y198" s="5">
        <v>44865</v>
      </c>
      <c r="Z198">
        <v>2.9148</v>
      </c>
      <c r="AA198" s="5">
        <v>44865</v>
      </c>
      <c r="AB198">
        <v>2.9332</v>
      </c>
      <c r="AC198" s="5">
        <v>44862</v>
      </c>
      <c r="AD198">
        <v>2.9128</v>
      </c>
      <c r="AE198" s="5">
        <v>44865</v>
      </c>
      <c r="AF198">
        <v>2.963</v>
      </c>
      <c r="AG198" s="5">
        <v>44865</v>
      </c>
      <c r="AH198">
        <v>2.9833</v>
      </c>
      <c r="AI198" s="5">
        <v>44862</v>
      </c>
      <c r="AJ198">
        <v>2.96</v>
      </c>
      <c r="AK198" s="5">
        <v>44865</v>
      </c>
      <c r="AL198">
        <v>3.0315</v>
      </c>
      <c r="AM198" s="5">
        <v>44862</v>
      </c>
      <c r="AN198">
        <v>3.002</v>
      </c>
      <c r="AO198" s="5">
        <v>44862</v>
      </c>
      <c r="AP198">
        <v>3.0173</v>
      </c>
      <c r="AQ198" s="5">
        <v>44862</v>
      </c>
      <c r="AR198">
        <v>3.01</v>
      </c>
      <c r="AS198" s="5">
        <v>44862</v>
      </c>
      <c r="AT198">
        <v>2.823</v>
      </c>
      <c r="AU198" s="5">
        <v>44862</v>
      </c>
      <c r="AV198">
        <v>2.598</v>
      </c>
      <c r="AW198" s="5">
        <v>44862</v>
      </c>
      <c r="AX198">
        <v>2.413</v>
      </c>
      <c r="AY198" s="5">
        <v>44862</v>
      </c>
      <c r="AZ198">
        <v>2.1295</v>
      </c>
      <c r="BA198" s="5">
        <v>44866</v>
      </c>
      <c r="BB198">
        <v>2.003</v>
      </c>
    </row>
    <row r="199" spans="1:54">
      <c r="A199" s="5"/>
      <c r="C199" s="5">
        <v>44867</v>
      </c>
      <c r="D199">
        <v>2.198</v>
      </c>
      <c r="E199" s="5">
        <v>44865</v>
      </c>
      <c r="F199">
        <v>2.436</v>
      </c>
      <c r="G199" s="5">
        <v>44865</v>
      </c>
      <c r="H199">
        <v>2.658</v>
      </c>
      <c r="I199" s="5">
        <v>44865</v>
      </c>
      <c r="J199">
        <v>2.81</v>
      </c>
      <c r="K199" s="5">
        <v>44865</v>
      </c>
      <c r="L199">
        <v>2.906</v>
      </c>
      <c r="M199" s="5">
        <v>44865</v>
      </c>
      <c r="N199">
        <v>2.984</v>
      </c>
      <c r="O199" s="5">
        <v>44865</v>
      </c>
      <c r="P199">
        <v>3.022</v>
      </c>
      <c r="Q199" s="5">
        <v>44865</v>
      </c>
      <c r="R199">
        <v>3.1</v>
      </c>
      <c r="S199" s="5">
        <v>44865</v>
      </c>
      <c r="T199">
        <v>3.104</v>
      </c>
      <c r="U199" s="5">
        <v>44866</v>
      </c>
      <c r="V199">
        <v>2.889</v>
      </c>
      <c r="W199" s="5">
        <v>44866</v>
      </c>
      <c r="X199">
        <v>2.906</v>
      </c>
      <c r="Y199" s="5">
        <v>44866</v>
      </c>
      <c r="Z199">
        <v>2.909</v>
      </c>
      <c r="AA199" s="5">
        <v>44866</v>
      </c>
      <c r="AB199">
        <v>2.921</v>
      </c>
      <c r="AC199" s="5">
        <v>44865</v>
      </c>
      <c r="AD199">
        <v>2.9643</v>
      </c>
      <c r="AE199" s="5">
        <v>44866</v>
      </c>
      <c r="AF199">
        <v>2.953</v>
      </c>
      <c r="AG199" s="5">
        <v>44866</v>
      </c>
      <c r="AH199">
        <v>2.9747</v>
      </c>
      <c r="AI199" s="5">
        <v>44865</v>
      </c>
      <c r="AJ199">
        <v>3.0068</v>
      </c>
      <c r="AK199" s="5">
        <v>44866</v>
      </c>
      <c r="AL199">
        <v>3.024</v>
      </c>
      <c r="AM199" s="5">
        <v>44865</v>
      </c>
      <c r="AN199">
        <v>3.057</v>
      </c>
      <c r="AO199" s="5">
        <v>44865</v>
      </c>
      <c r="AP199">
        <v>3.0728</v>
      </c>
      <c r="AQ199" s="5">
        <v>44865</v>
      </c>
      <c r="AR199">
        <v>3.067</v>
      </c>
      <c r="AS199" s="5">
        <v>44865</v>
      </c>
      <c r="AT199">
        <v>2.879</v>
      </c>
      <c r="AU199" s="5">
        <v>44865</v>
      </c>
      <c r="AV199">
        <v>2.6665</v>
      </c>
      <c r="AW199" s="5">
        <v>44865</v>
      </c>
      <c r="AX199">
        <v>2.4997</v>
      </c>
      <c r="AY199" s="5">
        <v>44865</v>
      </c>
      <c r="AZ199">
        <v>2.2185</v>
      </c>
      <c r="BA199" s="5">
        <v>44867</v>
      </c>
      <c r="BB199">
        <v>1.967</v>
      </c>
    </row>
    <row r="200" spans="1:54">
      <c r="A200" s="5"/>
      <c r="C200" s="5">
        <v>44868</v>
      </c>
      <c r="D200">
        <v>2.225</v>
      </c>
      <c r="E200" s="5">
        <v>44866</v>
      </c>
      <c r="F200">
        <v>2.477</v>
      </c>
      <c r="G200" s="5">
        <v>44866</v>
      </c>
      <c r="H200">
        <v>2.673</v>
      </c>
      <c r="I200" s="5">
        <v>44866</v>
      </c>
      <c r="J200">
        <v>2.829</v>
      </c>
      <c r="K200" s="5">
        <v>44866</v>
      </c>
      <c r="L200">
        <v>2.92</v>
      </c>
      <c r="M200" s="5">
        <v>44866</v>
      </c>
      <c r="N200">
        <v>2.998</v>
      </c>
      <c r="O200" s="5">
        <v>44866</v>
      </c>
      <c r="P200">
        <v>3.048</v>
      </c>
      <c r="Q200" s="5">
        <v>44866</v>
      </c>
      <c r="R200">
        <v>3.106</v>
      </c>
      <c r="S200" s="5">
        <v>44866</v>
      </c>
      <c r="T200">
        <v>3.088</v>
      </c>
      <c r="U200" s="5">
        <v>44867</v>
      </c>
      <c r="V200">
        <v>2.919</v>
      </c>
      <c r="W200" s="5">
        <v>44867</v>
      </c>
      <c r="X200">
        <v>2.9272</v>
      </c>
      <c r="Y200" s="5">
        <v>44867</v>
      </c>
      <c r="Z200">
        <v>2.928</v>
      </c>
      <c r="AA200" s="5">
        <v>44867</v>
      </c>
      <c r="AB200">
        <v>2.935</v>
      </c>
      <c r="AC200" s="5">
        <v>44866</v>
      </c>
      <c r="AD200">
        <v>2.9414</v>
      </c>
      <c r="AE200" s="5">
        <v>44867</v>
      </c>
      <c r="AF200">
        <v>2.9583</v>
      </c>
      <c r="AG200" s="5">
        <v>44867</v>
      </c>
      <c r="AH200">
        <v>2.9805</v>
      </c>
      <c r="AI200" s="5">
        <v>44866</v>
      </c>
      <c r="AJ200">
        <v>2.997</v>
      </c>
      <c r="AK200" s="5">
        <v>44867</v>
      </c>
      <c r="AL200">
        <v>3.023</v>
      </c>
      <c r="AM200" s="5">
        <v>44866</v>
      </c>
      <c r="AN200">
        <v>3.0475</v>
      </c>
      <c r="AO200" s="5">
        <v>44866</v>
      </c>
      <c r="AP200">
        <v>3.0645</v>
      </c>
      <c r="AQ200" s="5">
        <v>44866</v>
      </c>
      <c r="AR200">
        <v>3.062</v>
      </c>
      <c r="AS200" s="5">
        <v>44866</v>
      </c>
      <c r="AT200">
        <v>2.885</v>
      </c>
      <c r="AU200" s="5">
        <v>44866</v>
      </c>
      <c r="AV200">
        <v>2.67</v>
      </c>
      <c r="AW200" s="5">
        <v>44866</v>
      </c>
      <c r="AX200">
        <v>2.491</v>
      </c>
      <c r="AY200" s="5">
        <v>44866</v>
      </c>
      <c r="AZ200">
        <v>2.21</v>
      </c>
      <c r="BA200" s="5">
        <v>44868</v>
      </c>
      <c r="BB200">
        <v>2.033</v>
      </c>
    </row>
    <row r="201" spans="1:54">
      <c r="A201" s="5"/>
      <c r="C201" s="5">
        <v>44869</v>
      </c>
      <c r="D201">
        <v>2.278</v>
      </c>
      <c r="E201" s="5">
        <v>44867</v>
      </c>
      <c r="F201">
        <v>2.496</v>
      </c>
      <c r="G201" s="5">
        <v>44867</v>
      </c>
      <c r="H201">
        <v>2.658</v>
      </c>
      <c r="I201" s="5">
        <v>44867</v>
      </c>
      <c r="J201">
        <v>2.794</v>
      </c>
      <c r="K201" s="5">
        <v>44867</v>
      </c>
      <c r="L201">
        <v>2.882</v>
      </c>
      <c r="M201" s="5">
        <v>44867</v>
      </c>
      <c r="N201">
        <v>2.963</v>
      </c>
      <c r="O201" s="5">
        <v>44867</v>
      </c>
      <c r="P201">
        <v>3.064</v>
      </c>
      <c r="Q201" s="5">
        <v>44867</v>
      </c>
      <c r="R201">
        <v>3.05</v>
      </c>
      <c r="S201" s="5">
        <v>44867</v>
      </c>
      <c r="T201">
        <v>3.041</v>
      </c>
      <c r="U201" s="5">
        <v>44868</v>
      </c>
      <c r="V201">
        <v>3.005</v>
      </c>
      <c r="W201" s="5">
        <v>44868</v>
      </c>
      <c r="X201">
        <v>3.024</v>
      </c>
      <c r="Y201" s="5">
        <v>44868</v>
      </c>
      <c r="Z201">
        <v>3.024</v>
      </c>
      <c r="AA201" s="5">
        <v>44868</v>
      </c>
      <c r="AB201">
        <v>3.038</v>
      </c>
      <c r="AC201" s="5">
        <v>44867</v>
      </c>
      <c r="AD201">
        <v>2.946</v>
      </c>
      <c r="AE201" s="5">
        <v>44868</v>
      </c>
      <c r="AF201">
        <v>3.056</v>
      </c>
      <c r="AG201" s="5">
        <v>44868</v>
      </c>
      <c r="AH201">
        <v>3.076</v>
      </c>
      <c r="AI201" s="5">
        <v>44867</v>
      </c>
      <c r="AJ201">
        <v>2.996</v>
      </c>
      <c r="AK201" s="5">
        <v>44868</v>
      </c>
      <c r="AL201">
        <v>3.112</v>
      </c>
      <c r="AM201" s="5">
        <v>44867</v>
      </c>
      <c r="AN201">
        <v>3.038</v>
      </c>
      <c r="AO201" s="5">
        <v>44867</v>
      </c>
      <c r="AP201">
        <v>3.048</v>
      </c>
      <c r="AQ201" s="5">
        <v>44867</v>
      </c>
      <c r="AR201">
        <v>3.04</v>
      </c>
      <c r="AS201" s="5">
        <v>44867</v>
      </c>
      <c r="AT201">
        <v>2.8515</v>
      </c>
      <c r="AU201" s="5">
        <v>44867</v>
      </c>
      <c r="AV201">
        <v>2.64</v>
      </c>
      <c r="AW201" s="5">
        <v>44867</v>
      </c>
      <c r="AX201">
        <v>2.423</v>
      </c>
      <c r="AY201" s="5">
        <v>44867</v>
      </c>
      <c r="AZ201">
        <v>2.175</v>
      </c>
      <c r="BA201" s="5">
        <v>44869</v>
      </c>
      <c r="BB201">
        <v>2.071</v>
      </c>
    </row>
    <row r="202" spans="1:54">
      <c r="A202" s="5"/>
      <c r="C202" s="5">
        <v>44872</v>
      </c>
      <c r="D202">
        <v>2.296</v>
      </c>
      <c r="E202" s="5">
        <v>44868</v>
      </c>
      <c r="F202">
        <v>2.532</v>
      </c>
      <c r="G202" s="5">
        <v>44868</v>
      </c>
      <c r="H202">
        <v>2.77</v>
      </c>
      <c r="I202" s="5">
        <v>44868</v>
      </c>
      <c r="J202">
        <v>2.913</v>
      </c>
      <c r="K202" s="5">
        <v>44868</v>
      </c>
      <c r="L202">
        <v>3.024</v>
      </c>
      <c r="M202" s="5">
        <v>44868</v>
      </c>
      <c r="N202">
        <v>3.112</v>
      </c>
      <c r="O202" s="5">
        <v>44868</v>
      </c>
      <c r="P202">
        <v>3.183</v>
      </c>
      <c r="Q202" s="5">
        <v>44868</v>
      </c>
      <c r="R202">
        <v>3.237</v>
      </c>
      <c r="S202" s="5">
        <v>44868</v>
      </c>
      <c r="T202">
        <v>3.217</v>
      </c>
      <c r="U202" s="5">
        <v>44869</v>
      </c>
      <c r="V202">
        <v>3.056</v>
      </c>
      <c r="W202" s="5">
        <v>44869</v>
      </c>
      <c r="X202">
        <v>3.0645</v>
      </c>
      <c r="Y202" s="5">
        <v>44869</v>
      </c>
      <c r="Z202">
        <v>3.061</v>
      </c>
      <c r="AA202" s="5">
        <v>44869</v>
      </c>
      <c r="AB202">
        <v>3.067</v>
      </c>
      <c r="AC202" s="5">
        <v>44868</v>
      </c>
      <c r="AD202">
        <v>3.047</v>
      </c>
      <c r="AE202" s="5">
        <v>44869</v>
      </c>
      <c r="AF202">
        <v>3.0887</v>
      </c>
      <c r="AG202" s="5">
        <v>44869</v>
      </c>
      <c r="AH202">
        <v>3.102</v>
      </c>
      <c r="AI202" s="5">
        <v>44868</v>
      </c>
      <c r="AJ202">
        <v>3.0844</v>
      </c>
      <c r="AK202" s="5">
        <v>44869</v>
      </c>
      <c r="AL202">
        <v>3.143</v>
      </c>
      <c r="AM202" s="5">
        <v>44868</v>
      </c>
      <c r="AN202">
        <v>3.1302</v>
      </c>
      <c r="AO202" s="5">
        <v>44868</v>
      </c>
      <c r="AP202">
        <v>3.144</v>
      </c>
      <c r="AQ202" s="5">
        <v>44868</v>
      </c>
      <c r="AR202">
        <v>3.132</v>
      </c>
      <c r="AS202" s="5">
        <v>44868</v>
      </c>
      <c r="AT202">
        <v>2.936</v>
      </c>
      <c r="AU202" s="5">
        <v>44868</v>
      </c>
      <c r="AV202">
        <v>2.716</v>
      </c>
      <c r="AW202" s="5">
        <v>44868</v>
      </c>
      <c r="AX202">
        <v>2.532</v>
      </c>
      <c r="AY202" s="5">
        <v>44868</v>
      </c>
      <c r="AZ202">
        <v>2.2438</v>
      </c>
      <c r="BA202" s="5">
        <v>44872</v>
      </c>
      <c r="BB202">
        <v>2.0925</v>
      </c>
    </row>
    <row r="203" spans="1:54">
      <c r="A203" s="5"/>
      <c r="C203" s="5">
        <v>44873</v>
      </c>
      <c r="D203">
        <v>2.316</v>
      </c>
      <c r="E203" s="5">
        <v>44869</v>
      </c>
      <c r="F203">
        <v>2.559</v>
      </c>
      <c r="G203" s="5">
        <v>44869</v>
      </c>
      <c r="H203">
        <v>2.791</v>
      </c>
      <c r="I203" s="5">
        <v>44869</v>
      </c>
      <c r="J203">
        <v>2.947</v>
      </c>
      <c r="K203" s="5">
        <v>44869</v>
      </c>
      <c r="L203">
        <v>3.067</v>
      </c>
      <c r="M203" s="5">
        <v>44869</v>
      </c>
      <c r="N203">
        <v>3.187</v>
      </c>
      <c r="O203" s="5">
        <v>44869</v>
      </c>
      <c r="P203">
        <v>3.215</v>
      </c>
      <c r="Q203" s="5">
        <v>44869</v>
      </c>
      <c r="R203">
        <v>3.294</v>
      </c>
      <c r="S203" s="5">
        <v>44869</v>
      </c>
      <c r="T203">
        <v>3.286</v>
      </c>
      <c r="U203" s="5">
        <v>44872</v>
      </c>
      <c r="V203">
        <v>3.078</v>
      </c>
      <c r="W203" s="5">
        <v>44872</v>
      </c>
      <c r="X203">
        <v>3.0713</v>
      </c>
      <c r="Y203" s="5">
        <v>44872</v>
      </c>
      <c r="Z203">
        <v>3.071</v>
      </c>
      <c r="AA203" s="5">
        <v>44872</v>
      </c>
      <c r="AB203">
        <v>3.0855</v>
      </c>
      <c r="AC203" s="5">
        <v>44869</v>
      </c>
      <c r="AD203">
        <v>3.077</v>
      </c>
      <c r="AE203" s="5">
        <v>44872</v>
      </c>
      <c r="AF203">
        <v>3.096</v>
      </c>
      <c r="AG203" s="5">
        <v>44872</v>
      </c>
      <c r="AH203">
        <v>3.1097</v>
      </c>
      <c r="AI203" s="5">
        <v>44869</v>
      </c>
      <c r="AJ203">
        <v>3.1251</v>
      </c>
      <c r="AK203" s="5">
        <v>44872</v>
      </c>
      <c r="AL203">
        <v>3.1506</v>
      </c>
      <c r="AM203" s="5">
        <v>44869</v>
      </c>
      <c r="AN203">
        <v>3.1622</v>
      </c>
      <c r="AO203" s="5">
        <v>44869</v>
      </c>
      <c r="AP203">
        <v>3.1799</v>
      </c>
      <c r="AQ203" s="5">
        <v>44869</v>
      </c>
      <c r="AR203">
        <v>3.166</v>
      </c>
      <c r="AS203" s="5">
        <v>44869</v>
      </c>
      <c r="AT203">
        <v>2.98</v>
      </c>
      <c r="AU203" s="5">
        <v>44869</v>
      </c>
      <c r="AV203">
        <v>2.7625</v>
      </c>
      <c r="AW203" s="5">
        <v>44869</v>
      </c>
      <c r="AX203">
        <v>2.57</v>
      </c>
      <c r="AY203" s="5">
        <v>44869</v>
      </c>
      <c r="AZ203">
        <v>2.2845</v>
      </c>
      <c r="BA203" s="5">
        <v>44873</v>
      </c>
      <c r="BB203">
        <v>2.004</v>
      </c>
    </row>
    <row r="204" spans="1:54">
      <c r="A204" s="5"/>
      <c r="C204" s="5">
        <v>44874</v>
      </c>
      <c r="D204">
        <v>2.333</v>
      </c>
      <c r="E204" s="5">
        <v>44872</v>
      </c>
      <c r="F204">
        <v>2.582</v>
      </c>
      <c r="G204" s="5">
        <v>44872</v>
      </c>
      <c r="H204">
        <v>2.805</v>
      </c>
      <c r="I204" s="5">
        <v>44872</v>
      </c>
      <c r="J204">
        <v>2.969</v>
      </c>
      <c r="K204" s="5">
        <v>44872</v>
      </c>
      <c r="L204">
        <v>3.091</v>
      </c>
      <c r="M204" s="5">
        <v>44872</v>
      </c>
      <c r="N204">
        <v>3.174</v>
      </c>
      <c r="O204" s="5">
        <v>44872</v>
      </c>
      <c r="P204">
        <v>3.262</v>
      </c>
      <c r="Q204" s="5">
        <v>44872</v>
      </c>
      <c r="R204">
        <v>3.304</v>
      </c>
      <c r="S204" s="5">
        <v>44872</v>
      </c>
      <c r="T204">
        <v>3.305</v>
      </c>
      <c r="U204" s="5">
        <v>44873</v>
      </c>
      <c r="V204">
        <v>3.0455</v>
      </c>
      <c r="W204" s="5">
        <v>44873</v>
      </c>
      <c r="X204">
        <v>3.026</v>
      </c>
      <c r="Y204" s="5">
        <v>44873</v>
      </c>
      <c r="Z204">
        <v>3.008</v>
      </c>
      <c r="AA204" s="5">
        <v>44873</v>
      </c>
      <c r="AB204">
        <v>3.0056</v>
      </c>
      <c r="AC204" s="5">
        <v>44872</v>
      </c>
      <c r="AD204">
        <v>3.09</v>
      </c>
      <c r="AE204" s="5">
        <v>44873</v>
      </c>
      <c r="AF204">
        <v>3.0107</v>
      </c>
      <c r="AG204" s="5">
        <v>44873</v>
      </c>
      <c r="AH204">
        <v>3.0238</v>
      </c>
      <c r="AI204" s="5">
        <v>44872</v>
      </c>
      <c r="AJ204">
        <v>3.1279</v>
      </c>
      <c r="AK204" s="5">
        <v>44873</v>
      </c>
      <c r="AL204">
        <v>3.061</v>
      </c>
      <c r="AM204" s="5">
        <v>44872</v>
      </c>
      <c r="AN204">
        <v>3.1704</v>
      </c>
      <c r="AO204" s="5">
        <v>44872</v>
      </c>
      <c r="AP204">
        <v>3.1845</v>
      </c>
      <c r="AQ204" s="5">
        <v>44872</v>
      </c>
      <c r="AR204">
        <v>3.1773</v>
      </c>
      <c r="AS204" s="5">
        <v>44872</v>
      </c>
      <c r="AT204">
        <v>2.996</v>
      </c>
      <c r="AU204" s="5">
        <v>44872</v>
      </c>
      <c r="AV204">
        <v>2.777</v>
      </c>
      <c r="AW204" s="5">
        <v>44872</v>
      </c>
      <c r="AX204">
        <v>2.59</v>
      </c>
      <c r="AY204" s="5">
        <v>44872</v>
      </c>
      <c r="AZ204">
        <v>2.2965</v>
      </c>
      <c r="BA204" s="5">
        <v>44874</v>
      </c>
      <c r="BB204">
        <v>1.936</v>
      </c>
    </row>
    <row r="205" spans="1:54">
      <c r="A205" s="5"/>
      <c r="C205" s="5">
        <v>44875</v>
      </c>
      <c r="D205">
        <v>2.319</v>
      </c>
      <c r="E205" s="5">
        <v>44873</v>
      </c>
      <c r="F205">
        <v>2.624</v>
      </c>
      <c r="G205" s="5">
        <v>44873</v>
      </c>
      <c r="H205">
        <v>2.831</v>
      </c>
      <c r="I205" s="5">
        <v>44873</v>
      </c>
      <c r="J205">
        <v>2.99</v>
      </c>
      <c r="K205" s="5">
        <v>44873</v>
      </c>
      <c r="L205">
        <v>3.108</v>
      </c>
      <c r="M205" s="5">
        <v>44873</v>
      </c>
      <c r="N205">
        <v>3.188</v>
      </c>
      <c r="O205" s="5">
        <v>44873</v>
      </c>
      <c r="P205">
        <v>3.239</v>
      </c>
      <c r="Q205" s="5">
        <v>44873</v>
      </c>
      <c r="R205">
        <v>3.292</v>
      </c>
      <c r="S205" s="5">
        <v>44873</v>
      </c>
      <c r="T205">
        <v>3.303</v>
      </c>
      <c r="U205" s="5">
        <v>44874</v>
      </c>
      <c r="V205">
        <v>2.959</v>
      </c>
      <c r="W205" s="5">
        <v>44874</v>
      </c>
      <c r="X205">
        <v>2.92</v>
      </c>
      <c r="Y205" s="5">
        <v>44874</v>
      </c>
      <c r="Z205">
        <v>2.894</v>
      </c>
      <c r="AA205" s="5">
        <v>44874</v>
      </c>
      <c r="AB205">
        <v>2.888</v>
      </c>
      <c r="AC205" s="5">
        <v>44873</v>
      </c>
      <c r="AD205">
        <v>3.008</v>
      </c>
      <c r="AE205" s="5">
        <v>44874</v>
      </c>
      <c r="AF205">
        <v>2.889</v>
      </c>
      <c r="AG205" s="5">
        <v>44874</v>
      </c>
      <c r="AH205">
        <v>2.9</v>
      </c>
      <c r="AI205" s="5">
        <v>44873</v>
      </c>
      <c r="AJ205">
        <v>3.0408</v>
      </c>
      <c r="AK205" s="5">
        <v>44874</v>
      </c>
      <c r="AL205">
        <v>2.9388</v>
      </c>
      <c r="AM205" s="5">
        <v>44873</v>
      </c>
      <c r="AN205">
        <v>3.0793</v>
      </c>
      <c r="AO205" s="5">
        <v>44873</v>
      </c>
      <c r="AP205">
        <v>3.093</v>
      </c>
      <c r="AQ205" s="5">
        <v>44873</v>
      </c>
      <c r="AR205">
        <v>3.085</v>
      </c>
      <c r="AS205" s="5">
        <v>44873</v>
      </c>
      <c r="AT205">
        <v>2.907</v>
      </c>
      <c r="AU205" s="5">
        <v>44873</v>
      </c>
      <c r="AV205">
        <v>2.687</v>
      </c>
      <c r="AW205" s="5">
        <v>44873</v>
      </c>
      <c r="AX205">
        <v>2.498</v>
      </c>
      <c r="AY205" s="5">
        <v>44873</v>
      </c>
      <c r="AZ205">
        <v>2.213</v>
      </c>
      <c r="BA205" s="5">
        <v>44875</v>
      </c>
      <c r="BB205">
        <v>1.8905</v>
      </c>
    </row>
    <row r="206" spans="1:54">
      <c r="A206" s="5"/>
      <c r="C206" s="5">
        <v>44876</v>
      </c>
      <c r="D206">
        <v>2.291</v>
      </c>
      <c r="E206" s="5">
        <v>44874</v>
      </c>
      <c r="F206">
        <v>2.596</v>
      </c>
      <c r="G206" s="5">
        <v>44874</v>
      </c>
      <c r="H206">
        <v>2.796</v>
      </c>
      <c r="I206" s="5">
        <v>44874</v>
      </c>
      <c r="J206">
        <v>2.9435</v>
      </c>
      <c r="K206" s="5">
        <v>44874</v>
      </c>
      <c r="L206">
        <v>3.041</v>
      </c>
      <c r="M206" s="5">
        <v>44874</v>
      </c>
      <c r="N206">
        <v>3.094</v>
      </c>
      <c r="O206" s="5">
        <v>44874</v>
      </c>
      <c r="P206">
        <v>3.144</v>
      </c>
      <c r="Q206" s="5">
        <v>44874</v>
      </c>
      <c r="R206">
        <v>3.177</v>
      </c>
      <c r="S206" s="5">
        <v>44874</v>
      </c>
      <c r="T206">
        <v>3.164</v>
      </c>
      <c r="U206" s="5">
        <v>44875</v>
      </c>
      <c r="V206">
        <v>2.8475</v>
      </c>
      <c r="W206" s="5">
        <v>44875</v>
      </c>
      <c r="X206">
        <v>2.7955</v>
      </c>
      <c r="Y206" s="5">
        <v>44875</v>
      </c>
      <c r="Z206">
        <v>2.7552</v>
      </c>
      <c r="AA206" s="5">
        <v>44875</v>
      </c>
      <c r="AB206">
        <v>2.744</v>
      </c>
      <c r="AC206" s="5">
        <v>44874</v>
      </c>
      <c r="AD206">
        <v>2.888</v>
      </c>
      <c r="AE206" s="5">
        <v>44875</v>
      </c>
      <c r="AF206">
        <v>2.748</v>
      </c>
      <c r="AG206" s="5">
        <v>44875</v>
      </c>
      <c r="AH206">
        <v>2.762</v>
      </c>
      <c r="AI206" s="5">
        <v>44874</v>
      </c>
      <c r="AJ206">
        <v>2.917</v>
      </c>
      <c r="AK206" s="5">
        <v>44875</v>
      </c>
      <c r="AL206">
        <v>2.8125</v>
      </c>
      <c r="AM206" s="5">
        <v>44874</v>
      </c>
      <c r="AN206">
        <v>2.958</v>
      </c>
      <c r="AO206" s="5">
        <v>44874</v>
      </c>
      <c r="AP206">
        <v>2.972</v>
      </c>
      <c r="AQ206" s="5">
        <v>44874</v>
      </c>
      <c r="AR206">
        <v>2.967</v>
      </c>
      <c r="AS206" s="5">
        <v>44874</v>
      </c>
      <c r="AT206">
        <v>2.807</v>
      </c>
      <c r="AU206" s="5">
        <v>44874</v>
      </c>
      <c r="AV206">
        <v>2.5893</v>
      </c>
      <c r="AW206" s="5">
        <v>44874</v>
      </c>
      <c r="AX206">
        <v>2.417</v>
      </c>
      <c r="AY206" s="5">
        <v>44874</v>
      </c>
      <c r="AZ206">
        <v>2.1493</v>
      </c>
      <c r="BA206" s="5">
        <v>44876</v>
      </c>
      <c r="BB206">
        <v>1.948</v>
      </c>
    </row>
    <row r="207" spans="1:54">
      <c r="A207" s="5"/>
      <c r="C207" s="5">
        <v>44879</v>
      </c>
      <c r="D207">
        <v>2.337</v>
      </c>
      <c r="E207" s="5">
        <v>44875</v>
      </c>
      <c r="F207">
        <v>2.552</v>
      </c>
      <c r="G207" s="5">
        <v>44875</v>
      </c>
      <c r="H207">
        <v>2.751</v>
      </c>
      <c r="I207" s="5">
        <v>44875</v>
      </c>
      <c r="J207">
        <v>2.861</v>
      </c>
      <c r="K207" s="5">
        <v>44875</v>
      </c>
      <c r="L207">
        <v>2.959</v>
      </c>
      <c r="M207" s="5">
        <v>44875</v>
      </c>
      <c r="N207">
        <v>2.971</v>
      </c>
      <c r="O207" s="5">
        <v>44875</v>
      </c>
      <c r="P207">
        <v>3.037</v>
      </c>
      <c r="Q207" s="5">
        <v>44875</v>
      </c>
      <c r="R207">
        <v>3.042</v>
      </c>
      <c r="S207" s="5">
        <v>44875</v>
      </c>
      <c r="T207">
        <v>2.969</v>
      </c>
      <c r="U207" s="5">
        <v>44876</v>
      </c>
      <c r="V207">
        <v>2.914</v>
      </c>
      <c r="W207" s="5">
        <v>44876</v>
      </c>
      <c r="X207">
        <v>2.861</v>
      </c>
      <c r="Y207" s="5">
        <v>44876</v>
      </c>
      <c r="Z207">
        <v>2.832</v>
      </c>
      <c r="AA207" s="5">
        <v>44876</v>
      </c>
      <c r="AB207">
        <v>2.827</v>
      </c>
      <c r="AC207" s="5">
        <v>44875</v>
      </c>
      <c r="AD207">
        <v>2.741</v>
      </c>
      <c r="AE207" s="5">
        <v>44876</v>
      </c>
      <c r="AF207">
        <v>2.831</v>
      </c>
      <c r="AG207" s="5">
        <v>44876</v>
      </c>
      <c r="AH207">
        <v>2.845</v>
      </c>
      <c r="AI207" s="5">
        <v>44875</v>
      </c>
      <c r="AJ207">
        <v>2.7837</v>
      </c>
      <c r="AK207" s="5">
        <v>44876</v>
      </c>
      <c r="AL207">
        <v>2.891</v>
      </c>
      <c r="AM207" s="5">
        <v>44875</v>
      </c>
      <c r="AN207">
        <v>2.8352</v>
      </c>
      <c r="AO207" s="5">
        <v>44875</v>
      </c>
      <c r="AP207">
        <v>2.853</v>
      </c>
      <c r="AQ207" s="5">
        <v>44875</v>
      </c>
      <c r="AR207">
        <v>2.86</v>
      </c>
      <c r="AS207" s="5">
        <v>44875</v>
      </c>
      <c r="AT207">
        <v>2.7085</v>
      </c>
      <c r="AU207" s="5">
        <v>44875</v>
      </c>
      <c r="AV207">
        <v>2.511</v>
      </c>
      <c r="AW207" s="5">
        <v>44875</v>
      </c>
      <c r="AX207">
        <v>2.344</v>
      </c>
      <c r="AY207" s="5">
        <v>44875</v>
      </c>
      <c r="AZ207">
        <v>2.0825</v>
      </c>
      <c r="BA207" s="5">
        <v>44879</v>
      </c>
      <c r="BB207">
        <v>1.948</v>
      </c>
    </row>
    <row r="208" spans="1:54">
      <c r="A208" s="5"/>
      <c r="C208" s="5">
        <v>44880</v>
      </c>
      <c r="D208">
        <v>2.3</v>
      </c>
      <c r="E208" s="5">
        <v>44876</v>
      </c>
      <c r="F208">
        <v>2.605</v>
      </c>
      <c r="G208" s="5">
        <v>44876</v>
      </c>
      <c r="H208">
        <v>2.815</v>
      </c>
      <c r="I208" s="5">
        <v>44876</v>
      </c>
      <c r="J208">
        <v>2.944</v>
      </c>
      <c r="K208" s="5">
        <v>44876</v>
      </c>
      <c r="L208">
        <v>3.055</v>
      </c>
      <c r="M208" s="5">
        <v>44876</v>
      </c>
      <c r="N208">
        <v>3.089</v>
      </c>
      <c r="O208" s="5">
        <v>44876</v>
      </c>
      <c r="P208">
        <v>3.163</v>
      </c>
      <c r="Q208" s="5">
        <v>44876</v>
      </c>
      <c r="R208">
        <v>3.14</v>
      </c>
      <c r="S208" s="5">
        <v>44876</v>
      </c>
      <c r="T208">
        <v>3.042</v>
      </c>
      <c r="U208" s="5">
        <v>44879</v>
      </c>
      <c r="V208">
        <v>2.9245</v>
      </c>
      <c r="W208" s="5">
        <v>44879</v>
      </c>
      <c r="X208">
        <v>2.862</v>
      </c>
      <c r="Y208" s="5">
        <v>44879</v>
      </c>
      <c r="Z208">
        <v>2.8233</v>
      </c>
      <c r="AA208" s="5">
        <v>44879</v>
      </c>
      <c r="AB208">
        <v>2.8125</v>
      </c>
      <c r="AC208" s="5">
        <v>44876</v>
      </c>
      <c r="AD208">
        <v>2.828</v>
      </c>
      <c r="AE208" s="5">
        <v>44879</v>
      </c>
      <c r="AF208">
        <v>2.8127</v>
      </c>
      <c r="AG208" s="5">
        <v>44879</v>
      </c>
      <c r="AH208">
        <v>2.8278</v>
      </c>
      <c r="AI208" s="5">
        <v>44876</v>
      </c>
      <c r="AJ208">
        <v>2.864</v>
      </c>
      <c r="AK208" s="5">
        <v>44879</v>
      </c>
      <c r="AL208">
        <v>2.872</v>
      </c>
      <c r="AM208" s="5">
        <v>44876</v>
      </c>
      <c r="AN208">
        <v>2.912</v>
      </c>
      <c r="AO208" s="5">
        <v>44876</v>
      </c>
      <c r="AP208">
        <v>2.928</v>
      </c>
      <c r="AQ208" s="5">
        <v>44876</v>
      </c>
      <c r="AR208">
        <v>2.9339</v>
      </c>
      <c r="AS208" s="5">
        <v>44876</v>
      </c>
      <c r="AT208">
        <v>2.769</v>
      </c>
      <c r="AU208" s="5">
        <v>44876</v>
      </c>
      <c r="AV208">
        <v>2.568</v>
      </c>
      <c r="AW208" s="5">
        <v>44876</v>
      </c>
      <c r="AX208">
        <v>2.394</v>
      </c>
      <c r="AY208" s="5">
        <v>44876</v>
      </c>
      <c r="AZ208">
        <v>2.1374</v>
      </c>
      <c r="BA208" s="5">
        <v>44880</v>
      </c>
      <c r="BB208">
        <v>1.891</v>
      </c>
    </row>
    <row r="209" spans="1:54">
      <c r="A209" s="5"/>
      <c r="C209" s="5">
        <v>44881</v>
      </c>
      <c r="D209">
        <v>2.311</v>
      </c>
      <c r="E209" s="5">
        <v>44879</v>
      </c>
      <c r="F209">
        <v>2.615</v>
      </c>
      <c r="G209" s="5">
        <v>44879</v>
      </c>
      <c r="H209">
        <v>2.814</v>
      </c>
      <c r="I209" s="5">
        <v>44879</v>
      </c>
      <c r="J209">
        <v>2.966</v>
      </c>
      <c r="K209" s="5">
        <v>44879</v>
      </c>
      <c r="L209">
        <v>3.06</v>
      </c>
      <c r="M209" s="5">
        <v>44879</v>
      </c>
      <c r="N209">
        <v>3.105</v>
      </c>
      <c r="O209" s="5">
        <v>44879</v>
      </c>
      <c r="P209">
        <v>3.151</v>
      </c>
      <c r="Q209" s="5">
        <v>44879</v>
      </c>
      <c r="R209">
        <v>3.144</v>
      </c>
      <c r="S209" s="5">
        <v>44879</v>
      </c>
      <c r="T209">
        <v>3.006</v>
      </c>
      <c r="U209" s="5">
        <v>44880</v>
      </c>
      <c r="V209">
        <v>2.879</v>
      </c>
      <c r="W209" s="5">
        <v>44880</v>
      </c>
      <c r="X209">
        <v>2.811</v>
      </c>
      <c r="Y209" s="5">
        <v>44880</v>
      </c>
      <c r="Z209">
        <v>2.7726</v>
      </c>
      <c r="AA209" s="5">
        <v>44880</v>
      </c>
      <c r="AB209">
        <v>2.76</v>
      </c>
      <c r="AC209" s="5">
        <v>44879</v>
      </c>
      <c r="AD209">
        <v>2.81</v>
      </c>
      <c r="AE209" s="5">
        <v>44880</v>
      </c>
      <c r="AF209">
        <v>2.756</v>
      </c>
      <c r="AG209" s="5">
        <v>44880</v>
      </c>
      <c r="AH209">
        <v>2.7673</v>
      </c>
      <c r="AI209" s="5">
        <v>44879</v>
      </c>
      <c r="AJ209">
        <v>2.8457</v>
      </c>
      <c r="AK209" s="5">
        <v>44880</v>
      </c>
      <c r="AL209">
        <v>2.8098</v>
      </c>
      <c r="AM209" s="5">
        <v>44879</v>
      </c>
      <c r="AN209">
        <v>2.8945</v>
      </c>
      <c r="AO209" s="5">
        <v>44879</v>
      </c>
      <c r="AP209">
        <v>2.9104</v>
      </c>
      <c r="AQ209" s="5">
        <v>44879</v>
      </c>
      <c r="AR209">
        <v>2.9144</v>
      </c>
      <c r="AS209" s="5">
        <v>44879</v>
      </c>
      <c r="AT209">
        <v>2.764</v>
      </c>
      <c r="AU209" s="5">
        <v>44879</v>
      </c>
      <c r="AV209">
        <v>2.564</v>
      </c>
      <c r="AW209" s="5">
        <v>44879</v>
      </c>
      <c r="AX209">
        <v>2.39</v>
      </c>
      <c r="AY209" s="5">
        <v>44879</v>
      </c>
      <c r="AZ209">
        <v>2.144</v>
      </c>
      <c r="BA209" s="5">
        <v>44881</v>
      </c>
      <c r="BB209">
        <v>1.813</v>
      </c>
    </row>
    <row r="210" spans="1:54">
      <c r="A210" s="5"/>
      <c r="C210" s="5">
        <v>44882</v>
      </c>
      <c r="D210">
        <v>2.294</v>
      </c>
      <c r="E210" s="5">
        <v>44880</v>
      </c>
      <c r="F210">
        <v>2.611</v>
      </c>
      <c r="G210" s="5">
        <v>44880</v>
      </c>
      <c r="H210">
        <v>2.781</v>
      </c>
      <c r="I210" s="5">
        <v>44880</v>
      </c>
      <c r="J210">
        <v>2.922</v>
      </c>
      <c r="K210" s="5">
        <v>44880</v>
      </c>
      <c r="L210">
        <v>3.01</v>
      </c>
      <c r="M210" s="5">
        <v>44880</v>
      </c>
      <c r="N210">
        <v>3.048</v>
      </c>
      <c r="O210" s="5">
        <v>44880</v>
      </c>
      <c r="P210">
        <v>3.055</v>
      </c>
      <c r="Q210" s="5">
        <v>44880</v>
      </c>
      <c r="R210">
        <v>3.08</v>
      </c>
      <c r="S210" s="5">
        <v>44880</v>
      </c>
      <c r="T210">
        <v>2.975</v>
      </c>
      <c r="U210" s="5">
        <v>44881</v>
      </c>
      <c r="V210">
        <v>2.848</v>
      </c>
      <c r="W210" s="5">
        <v>44881</v>
      </c>
      <c r="X210">
        <v>2.7753</v>
      </c>
      <c r="Y210" s="5">
        <v>44881</v>
      </c>
      <c r="Z210">
        <v>2.712</v>
      </c>
      <c r="AA210" s="5">
        <v>44881</v>
      </c>
      <c r="AB210">
        <v>2.691</v>
      </c>
      <c r="AC210" s="5">
        <v>44880</v>
      </c>
      <c r="AD210">
        <v>2.7552</v>
      </c>
      <c r="AE210" s="5">
        <v>44881</v>
      </c>
      <c r="AF210">
        <v>2.673</v>
      </c>
      <c r="AG210" s="5">
        <v>44881</v>
      </c>
      <c r="AH210">
        <v>2.69</v>
      </c>
      <c r="AI210" s="5">
        <v>44880</v>
      </c>
      <c r="AJ210">
        <v>2.7857</v>
      </c>
      <c r="AK210" s="5">
        <v>44881</v>
      </c>
      <c r="AL210">
        <v>2.7248</v>
      </c>
      <c r="AM210" s="5">
        <v>44880</v>
      </c>
      <c r="AN210">
        <v>2.8315</v>
      </c>
      <c r="AO210" s="5">
        <v>44880</v>
      </c>
      <c r="AP210">
        <v>2.846</v>
      </c>
      <c r="AQ210" s="5">
        <v>44880</v>
      </c>
      <c r="AR210">
        <v>2.848</v>
      </c>
      <c r="AS210" s="5">
        <v>44880</v>
      </c>
      <c r="AT210">
        <v>2.697</v>
      </c>
      <c r="AU210" s="5">
        <v>44880</v>
      </c>
      <c r="AV210">
        <v>2.501</v>
      </c>
      <c r="AW210" s="5">
        <v>44880</v>
      </c>
      <c r="AX210">
        <v>2.331</v>
      </c>
      <c r="AY210" s="5">
        <v>44880</v>
      </c>
      <c r="AZ210">
        <v>2.0815</v>
      </c>
      <c r="BA210" s="5">
        <v>44882</v>
      </c>
      <c r="BB210">
        <v>1.8305</v>
      </c>
    </row>
    <row r="211" spans="1:54">
      <c r="A211" s="5"/>
      <c r="C211" s="5">
        <v>44883</v>
      </c>
      <c r="D211">
        <v>2.342</v>
      </c>
      <c r="E211" s="5">
        <v>44881</v>
      </c>
      <c r="F211">
        <v>2.595</v>
      </c>
      <c r="G211" s="5">
        <v>44881</v>
      </c>
      <c r="H211">
        <v>2.73</v>
      </c>
      <c r="I211" s="5">
        <v>44881</v>
      </c>
      <c r="J211">
        <v>2.861</v>
      </c>
      <c r="K211" s="5">
        <v>44881</v>
      </c>
      <c r="L211">
        <v>2.945</v>
      </c>
      <c r="M211" s="5">
        <v>44881</v>
      </c>
      <c r="N211">
        <v>2.983</v>
      </c>
      <c r="O211" s="5">
        <v>44881</v>
      </c>
      <c r="P211">
        <v>3.086</v>
      </c>
      <c r="Q211" s="5">
        <v>44881</v>
      </c>
      <c r="R211">
        <v>3.027</v>
      </c>
      <c r="S211" s="5">
        <v>44881</v>
      </c>
      <c r="T211">
        <v>2.9</v>
      </c>
      <c r="U211" s="5">
        <v>44882</v>
      </c>
      <c r="V211">
        <v>2.873</v>
      </c>
      <c r="W211" s="5">
        <v>44882</v>
      </c>
      <c r="X211">
        <v>2.805</v>
      </c>
      <c r="Y211" s="5">
        <v>44882</v>
      </c>
      <c r="Z211">
        <v>2.756</v>
      </c>
      <c r="AA211" s="5">
        <v>44882</v>
      </c>
      <c r="AB211">
        <v>2.7335</v>
      </c>
      <c r="AC211" s="5">
        <v>44881</v>
      </c>
      <c r="AD211">
        <v>2.677</v>
      </c>
      <c r="AE211" s="5">
        <v>44882</v>
      </c>
      <c r="AF211">
        <v>2.7213</v>
      </c>
      <c r="AG211" s="5">
        <v>44882</v>
      </c>
      <c r="AH211">
        <v>2.73</v>
      </c>
      <c r="AI211" s="5">
        <v>44881</v>
      </c>
      <c r="AJ211">
        <v>2.7044</v>
      </c>
      <c r="AK211" s="5">
        <v>44882</v>
      </c>
      <c r="AL211">
        <v>2.763</v>
      </c>
      <c r="AM211" s="5">
        <v>44881</v>
      </c>
      <c r="AN211">
        <v>2.7411</v>
      </c>
      <c r="AO211" s="5">
        <v>44881</v>
      </c>
      <c r="AP211">
        <v>2.755</v>
      </c>
      <c r="AQ211" s="5">
        <v>44881</v>
      </c>
      <c r="AR211">
        <v>2.757</v>
      </c>
      <c r="AS211" s="5">
        <v>44881</v>
      </c>
      <c r="AT211">
        <v>2.605</v>
      </c>
      <c r="AU211" s="5">
        <v>44881</v>
      </c>
      <c r="AV211">
        <v>2.391</v>
      </c>
      <c r="AW211" s="5">
        <v>44881</v>
      </c>
      <c r="AX211">
        <v>2.239</v>
      </c>
      <c r="AY211" s="5">
        <v>44881</v>
      </c>
      <c r="AZ211">
        <v>1.9942</v>
      </c>
      <c r="BA211" s="5">
        <v>44883</v>
      </c>
      <c r="BB211">
        <v>1.837</v>
      </c>
    </row>
    <row r="212" spans="1:54">
      <c r="A212" s="5"/>
      <c r="C212" s="5">
        <v>44886</v>
      </c>
      <c r="D212">
        <v>2.327</v>
      </c>
      <c r="E212" s="5">
        <v>44882</v>
      </c>
      <c r="F212">
        <v>2.606</v>
      </c>
      <c r="G212" s="5">
        <v>44882</v>
      </c>
      <c r="H212">
        <v>2.796</v>
      </c>
      <c r="I212" s="5">
        <v>44882</v>
      </c>
      <c r="J212">
        <v>2.939</v>
      </c>
      <c r="K212" s="5">
        <v>44882</v>
      </c>
      <c r="L212">
        <v>3.02</v>
      </c>
      <c r="M212" s="5">
        <v>44882</v>
      </c>
      <c r="N212">
        <v>3.07</v>
      </c>
      <c r="O212" s="5">
        <v>44882</v>
      </c>
      <c r="P212">
        <v>3.107</v>
      </c>
      <c r="Q212" s="5">
        <v>44882</v>
      </c>
      <c r="R212">
        <v>3.11</v>
      </c>
      <c r="S212" s="5">
        <v>44882</v>
      </c>
      <c r="T212">
        <v>3.01</v>
      </c>
      <c r="U212" s="5">
        <v>44883</v>
      </c>
      <c r="V212">
        <v>2.877</v>
      </c>
      <c r="W212" s="5">
        <v>44883</v>
      </c>
      <c r="X212">
        <v>2.811</v>
      </c>
      <c r="Y212" s="5">
        <v>44883</v>
      </c>
      <c r="Z212">
        <v>2.7679</v>
      </c>
      <c r="AA212" s="5">
        <v>44883</v>
      </c>
      <c r="AB212">
        <v>2.756</v>
      </c>
      <c r="AC212" s="5">
        <v>44882</v>
      </c>
      <c r="AD212">
        <v>2.7257</v>
      </c>
      <c r="AE212" s="5">
        <v>44883</v>
      </c>
      <c r="AF212">
        <v>2.7332</v>
      </c>
      <c r="AG212" s="5">
        <v>44883</v>
      </c>
      <c r="AH212">
        <v>2.739</v>
      </c>
      <c r="AI212" s="5">
        <v>44882</v>
      </c>
      <c r="AJ212">
        <v>2.7467</v>
      </c>
      <c r="AK212" s="5">
        <v>44883</v>
      </c>
      <c r="AL212">
        <v>2.7661</v>
      </c>
      <c r="AM212" s="5">
        <v>44882</v>
      </c>
      <c r="AN212">
        <v>2.7803</v>
      </c>
      <c r="AO212" s="5">
        <v>44882</v>
      </c>
      <c r="AP212">
        <v>2.7925</v>
      </c>
      <c r="AQ212" s="5">
        <v>44882</v>
      </c>
      <c r="AR212">
        <v>2.7851</v>
      </c>
      <c r="AS212" s="5">
        <v>44882</v>
      </c>
      <c r="AT212">
        <v>2.625</v>
      </c>
      <c r="AU212" s="5">
        <v>44882</v>
      </c>
      <c r="AV212">
        <v>2.427</v>
      </c>
      <c r="AW212" s="5">
        <v>44882</v>
      </c>
      <c r="AX212">
        <v>2.253</v>
      </c>
      <c r="AY212" s="5">
        <v>44882</v>
      </c>
      <c r="AZ212">
        <v>2.0055</v>
      </c>
      <c r="BA212" s="5">
        <v>44886</v>
      </c>
      <c r="BB212">
        <v>1.8057</v>
      </c>
    </row>
    <row r="213" spans="1:54">
      <c r="A213" s="5"/>
      <c r="C213" s="5">
        <v>44887</v>
      </c>
      <c r="D213">
        <v>2.338</v>
      </c>
      <c r="E213" s="5">
        <v>44883</v>
      </c>
      <c r="F213">
        <v>2.599</v>
      </c>
      <c r="G213" s="5">
        <v>44883</v>
      </c>
      <c r="H213">
        <v>2.775</v>
      </c>
      <c r="I213" s="5">
        <v>44883</v>
      </c>
      <c r="J213">
        <v>2.926</v>
      </c>
      <c r="K213" s="5">
        <v>44883</v>
      </c>
      <c r="L213">
        <v>3.004</v>
      </c>
      <c r="M213" s="5">
        <v>44883</v>
      </c>
      <c r="N213">
        <v>3.047</v>
      </c>
      <c r="O213" s="5">
        <v>44883</v>
      </c>
      <c r="P213">
        <v>3.095</v>
      </c>
      <c r="Q213" s="5">
        <v>44883</v>
      </c>
      <c r="R213">
        <v>3.088</v>
      </c>
      <c r="S213" s="5">
        <v>44883</v>
      </c>
      <c r="T213">
        <v>2.958</v>
      </c>
      <c r="U213" s="5">
        <v>44886</v>
      </c>
      <c r="V213">
        <v>2.8682</v>
      </c>
      <c r="W213" s="5">
        <v>44886</v>
      </c>
      <c r="X213">
        <v>2.796</v>
      </c>
      <c r="Y213" s="5">
        <v>44886</v>
      </c>
      <c r="Z213">
        <v>2.7487</v>
      </c>
      <c r="AA213" s="5">
        <v>44886</v>
      </c>
      <c r="AB213">
        <v>2.729</v>
      </c>
      <c r="AC213" s="5">
        <v>44883</v>
      </c>
      <c r="AD213">
        <v>2.7405</v>
      </c>
      <c r="AE213" s="5">
        <v>44886</v>
      </c>
      <c r="AF213">
        <v>2.7083</v>
      </c>
      <c r="AG213" s="5">
        <v>44886</v>
      </c>
      <c r="AH213">
        <v>2.712</v>
      </c>
      <c r="AI213" s="5">
        <v>44883</v>
      </c>
      <c r="AJ213">
        <v>2.7473</v>
      </c>
      <c r="AK213" s="5">
        <v>44886</v>
      </c>
      <c r="AL213">
        <v>2.739</v>
      </c>
      <c r="AM213" s="5">
        <v>44883</v>
      </c>
      <c r="AN213">
        <v>2.7818</v>
      </c>
      <c r="AO213" s="5">
        <v>44883</v>
      </c>
      <c r="AP213">
        <v>2.794</v>
      </c>
      <c r="AQ213" s="5">
        <v>44883</v>
      </c>
      <c r="AR213">
        <v>2.787</v>
      </c>
      <c r="AS213" s="5">
        <v>44883</v>
      </c>
      <c r="AT213">
        <v>2.629</v>
      </c>
      <c r="AU213" s="5">
        <v>44883</v>
      </c>
      <c r="AV213">
        <v>2.433</v>
      </c>
      <c r="AW213" s="5">
        <v>44883</v>
      </c>
      <c r="AX213">
        <v>2.261</v>
      </c>
      <c r="AY213" s="5">
        <v>44883</v>
      </c>
      <c r="AZ213">
        <v>2.0134</v>
      </c>
      <c r="BA213" s="5">
        <v>44887</v>
      </c>
      <c r="BB213">
        <v>1.7594</v>
      </c>
    </row>
    <row r="214" spans="1:54">
      <c r="A214" s="5"/>
      <c r="C214" s="5">
        <v>44888</v>
      </c>
      <c r="D214">
        <v>2.36</v>
      </c>
      <c r="E214" s="5">
        <v>44886</v>
      </c>
      <c r="F214">
        <v>2.594</v>
      </c>
      <c r="G214" s="5">
        <v>44886</v>
      </c>
      <c r="H214">
        <v>2.776</v>
      </c>
      <c r="I214" s="5">
        <v>44886</v>
      </c>
      <c r="J214">
        <v>2.92</v>
      </c>
      <c r="K214" s="5">
        <v>44886</v>
      </c>
      <c r="L214">
        <v>3.021</v>
      </c>
      <c r="M214" s="5">
        <v>44886</v>
      </c>
      <c r="N214">
        <v>3.068</v>
      </c>
      <c r="O214" s="5">
        <v>44886</v>
      </c>
      <c r="P214">
        <v>3.111</v>
      </c>
      <c r="Q214" s="5">
        <v>44886</v>
      </c>
      <c r="R214">
        <v>3.103</v>
      </c>
      <c r="S214" s="5">
        <v>44886</v>
      </c>
      <c r="T214">
        <v>2.974</v>
      </c>
      <c r="U214" s="5">
        <v>44887</v>
      </c>
      <c r="V214">
        <v>2.8465</v>
      </c>
      <c r="W214" s="5">
        <v>44887</v>
      </c>
      <c r="X214">
        <v>2.7715</v>
      </c>
      <c r="Y214" s="5">
        <v>44887</v>
      </c>
      <c r="Z214">
        <v>2.7203</v>
      </c>
      <c r="AA214" s="5">
        <v>44887</v>
      </c>
      <c r="AB214">
        <v>2.697</v>
      </c>
      <c r="AC214" s="5">
        <v>44886</v>
      </c>
      <c r="AD214">
        <v>2.7147</v>
      </c>
      <c r="AE214" s="5">
        <v>44887</v>
      </c>
      <c r="AF214">
        <v>2.6735</v>
      </c>
      <c r="AG214" s="5">
        <v>44887</v>
      </c>
      <c r="AH214">
        <v>2.6754</v>
      </c>
      <c r="AI214" s="5">
        <v>44886</v>
      </c>
      <c r="AJ214">
        <v>2.722</v>
      </c>
      <c r="AK214" s="5">
        <v>44887</v>
      </c>
      <c r="AL214">
        <v>2.7</v>
      </c>
      <c r="AM214" s="5">
        <v>44886</v>
      </c>
      <c r="AN214">
        <v>2.7549</v>
      </c>
      <c r="AO214" s="5">
        <v>44886</v>
      </c>
      <c r="AP214">
        <v>2.765</v>
      </c>
      <c r="AQ214" s="5">
        <v>44886</v>
      </c>
      <c r="AR214">
        <v>2.756</v>
      </c>
      <c r="AS214" s="5">
        <v>44886</v>
      </c>
      <c r="AT214">
        <v>2.607</v>
      </c>
      <c r="AU214" s="5">
        <v>44886</v>
      </c>
      <c r="AV214">
        <v>2.402</v>
      </c>
      <c r="AW214" s="5">
        <v>44886</v>
      </c>
      <c r="AX214">
        <v>2.231</v>
      </c>
      <c r="AY214" s="5">
        <v>44886</v>
      </c>
      <c r="AZ214">
        <v>1.9935</v>
      </c>
      <c r="BA214" s="5">
        <v>44888</v>
      </c>
      <c r="BB214">
        <v>1.6973</v>
      </c>
    </row>
    <row r="215" spans="1:54">
      <c r="A215" s="5"/>
      <c r="C215" s="5">
        <v>44889</v>
      </c>
      <c r="D215">
        <v>2.368</v>
      </c>
      <c r="E215" s="5">
        <v>44887</v>
      </c>
      <c r="F215">
        <v>2.635</v>
      </c>
      <c r="G215" s="5">
        <v>44887</v>
      </c>
      <c r="H215">
        <v>2.775</v>
      </c>
      <c r="I215" s="5">
        <v>44887</v>
      </c>
      <c r="J215">
        <v>2.929</v>
      </c>
      <c r="K215" s="5">
        <v>44887</v>
      </c>
      <c r="L215">
        <v>3.008</v>
      </c>
      <c r="M215" s="5">
        <v>44887</v>
      </c>
      <c r="N215">
        <v>3.047</v>
      </c>
      <c r="O215" s="5">
        <v>44887</v>
      </c>
      <c r="P215">
        <v>3.083</v>
      </c>
      <c r="Q215" s="5">
        <v>44887</v>
      </c>
      <c r="R215">
        <v>3.068</v>
      </c>
      <c r="S215" s="5">
        <v>44887</v>
      </c>
      <c r="T215">
        <v>2.929</v>
      </c>
      <c r="U215" s="5">
        <v>44888</v>
      </c>
      <c r="V215">
        <v>2.87</v>
      </c>
      <c r="W215" s="5">
        <v>44888</v>
      </c>
      <c r="X215">
        <v>2.7877</v>
      </c>
      <c r="Y215" s="5">
        <v>44888</v>
      </c>
      <c r="Z215">
        <v>2.7228</v>
      </c>
      <c r="AA215" s="5">
        <v>44888</v>
      </c>
      <c r="AB215">
        <v>2.684</v>
      </c>
      <c r="AC215" s="5">
        <v>44887</v>
      </c>
      <c r="AD215">
        <v>2.6827</v>
      </c>
      <c r="AE215" s="5">
        <v>44888</v>
      </c>
      <c r="AF215">
        <v>2.644</v>
      </c>
      <c r="AG215" s="5">
        <v>44888</v>
      </c>
      <c r="AH215">
        <v>2.64</v>
      </c>
      <c r="AI215" s="5">
        <v>44887</v>
      </c>
      <c r="AJ215">
        <v>2.685</v>
      </c>
      <c r="AK215" s="5">
        <v>44888</v>
      </c>
      <c r="AL215">
        <v>2.654</v>
      </c>
      <c r="AM215" s="5">
        <v>44887</v>
      </c>
      <c r="AN215">
        <v>2.7153</v>
      </c>
      <c r="AO215" s="5">
        <v>44887</v>
      </c>
      <c r="AP215">
        <v>2.725</v>
      </c>
      <c r="AQ215" s="5">
        <v>44887</v>
      </c>
      <c r="AR215">
        <v>2.7153</v>
      </c>
      <c r="AS215" s="5">
        <v>44887</v>
      </c>
      <c r="AT215">
        <v>2.5557</v>
      </c>
      <c r="AU215" s="5">
        <v>44887</v>
      </c>
      <c r="AV215">
        <v>2.3577</v>
      </c>
      <c r="AW215" s="5">
        <v>44887</v>
      </c>
      <c r="AX215">
        <v>2.185</v>
      </c>
      <c r="AY215" s="5">
        <v>44887</v>
      </c>
      <c r="AZ215">
        <v>1.9345</v>
      </c>
      <c r="BA215" s="5">
        <v>44889</v>
      </c>
      <c r="BB215">
        <v>1.602</v>
      </c>
    </row>
    <row r="216" spans="1:54">
      <c r="A216" s="5"/>
      <c r="C216" s="5">
        <v>44890</v>
      </c>
      <c r="D216">
        <v>2.374</v>
      </c>
      <c r="E216" s="5">
        <v>44888</v>
      </c>
      <c r="F216">
        <v>2.653</v>
      </c>
      <c r="G216" s="5">
        <v>44888</v>
      </c>
      <c r="H216">
        <v>2.806</v>
      </c>
      <c r="I216" s="5">
        <v>44888</v>
      </c>
      <c r="J216">
        <v>2.959</v>
      </c>
      <c r="K216" s="5">
        <v>44888</v>
      </c>
      <c r="L216">
        <v>3.033</v>
      </c>
      <c r="M216" s="5">
        <v>44888</v>
      </c>
      <c r="N216">
        <v>3.068</v>
      </c>
      <c r="O216" s="5">
        <v>44888</v>
      </c>
      <c r="P216">
        <v>3.099</v>
      </c>
      <c r="Q216" s="5">
        <v>44888</v>
      </c>
      <c r="R216">
        <v>3.09</v>
      </c>
      <c r="S216" s="5">
        <v>44888</v>
      </c>
      <c r="T216">
        <v>2.974</v>
      </c>
      <c r="U216" s="5">
        <v>44889</v>
      </c>
      <c r="V216">
        <v>2.837</v>
      </c>
      <c r="W216" s="5">
        <v>44889</v>
      </c>
      <c r="X216">
        <v>2.737</v>
      </c>
      <c r="Y216" s="5">
        <v>44889</v>
      </c>
      <c r="Z216">
        <v>2.66</v>
      </c>
      <c r="AA216" s="5">
        <v>44889</v>
      </c>
      <c r="AB216">
        <v>2.6125</v>
      </c>
      <c r="AC216" s="5">
        <v>44888</v>
      </c>
      <c r="AD216">
        <v>2.6607</v>
      </c>
      <c r="AE216" s="5">
        <v>44889</v>
      </c>
      <c r="AF216">
        <v>2.564</v>
      </c>
      <c r="AG216" s="5">
        <v>44889</v>
      </c>
      <c r="AH216">
        <v>2.561</v>
      </c>
      <c r="AI216" s="5">
        <v>44888</v>
      </c>
      <c r="AJ216">
        <v>2.6452</v>
      </c>
      <c r="AK216" s="5">
        <v>44889</v>
      </c>
      <c r="AL216">
        <v>2.572</v>
      </c>
      <c r="AM216" s="5">
        <v>44888</v>
      </c>
      <c r="AN216">
        <v>2.6685</v>
      </c>
      <c r="AO216" s="5">
        <v>44888</v>
      </c>
      <c r="AP216">
        <v>2.6745</v>
      </c>
      <c r="AQ216" s="5">
        <v>44888</v>
      </c>
      <c r="AR216">
        <v>2.6542</v>
      </c>
      <c r="AS216" s="5">
        <v>44888</v>
      </c>
      <c r="AT216">
        <v>2.4923</v>
      </c>
      <c r="AU216" s="5">
        <v>44888</v>
      </c>
      <c r="AV216">
        <v>2.294</v>
      </c>
      <c r="AW216" s="5">
        <v>44888</v>
      </c>
      <c r="AX216">
        <v>2.123</v>
      </c>
      <c r="AY216" s="5">
        <v>44888</v>
      </c>
      <c r="AZ216">
        <v>1.8798</v>
      </c>
      <c r="BA216" s="5">
        <v>44890</v>
      </c>
      <c r="BB216">
        <v>1.661</v>
      </c>
    </row>
    <row r="217" spans="1:54">
      <c r="A217" s="5"/>
      <c r="C217" s="5">
        <v>44893</v>
      </c>
      <c r="D217">
        <v>2.436</v>
      </c>
      <c r="E217" s="5">
        <v>44889</v>
      </c>
      <c r="F217">
        <v>2.6505</v>
      </c>
      <c r="G217" s="5">
        <v>44889</v>
      </c>
      <c r="H217">
        <v>2.8335</v>
      </c>
      <c r="I217" s="5">
        <v>44889</v>
      </c>
      <c r="J217">
        <v>2.951</v>
      </c>
      <c r="K217" s="5">
        <v>44889</v>
      </c>
      <c r="L217">
        <v>3.0155</v>
      </c>
      <c r="M217" s="5">
        <v>44889</v>
      </c>
      <c r="N217">
        <v>3.065</v>
      </c>
      <c r="O217" s="5">
        <v>44889</v>
      </c>
      <c r="P217">
        <v>3.088</v>
      </c>
      <c r="Q217" s="5">
        <v>44889</v>
      </c>
      <c r="R217">
        <v>3.056</v>
      </c>
      <c r="S217" s="5">
        <v>44889</v>
      </c>
      <c r="T217">
        <v>2.953</v>
      </c>
      <c r="U217" s="5">
        <v>44890</v>
      </c>
      <c r="V217">
        <v>2.9035</v>
      </c>
      <c r="W217" s="5">
        <v>44890</v>
      </c>
      <c r="X217">
        <v>2.805</v>
      </c>
      <c r="Y217" s="5">
        <v>44890</v>
      </c>
      <c r="Z217">
        <v>2.7407</v>
      </c>
      <c r="AA217" s="5">
        <v>44890</v>
      </c>
      <c r="AB217">
        <v>2.698</v>
      </c>
      <c r="AC217" s="5">
        <v>44889</v>
      </c>
      <c r="AD217">
        <v>2.583</v>
      </c>
      <c r="AE217" s="5">
        <v>44890</v>
      </c>
      <c r="AF217">
        <v>2.6597</v>
      </c>
      <c r="AG217" s="5">
        <v>44890</v>
      </c>
      <c r="AH217">
        <v>2.655</v>
      </c>
      <c r="AI217" s="5">
        <v>44889</v>
      </c>
      <c r="AJ217">
        <v>2.563</v>
      </c>
      <c r="AK217" s="5">
        <v>44890</v>
      </c>
      <c r="AL217">
        <v>2.6652</v>
      </c>
      <c r="AM217" s="5">
        <v>44889</v>
      </c>
      <c r="AN217">
        <v>2.5817</v>
      </c>
      <c r="AO217" s="5">
        <v>44889</v>
      </c>
      <c r="AP217">
        <v>2.586</v>
      </c>
      <c r="AQ217" s="5">
        <v>44889</v>
      </c>
      <c r="AR217">
        <v>2.565</v>
      </c>
      <c r="AS217" s="5">
        <v>44889</v>
      </c>
      <c r="AT217">
        <v>2.395</v>
      </c>
      <c r="AU217" s="5">
        <v>44889</v>
      </c>
      <c r="AV217">
        <v>2.201</v>
      </c>
      <c r="AW217" s="5">
        <v>44889</v>
      </c>
      <c r="AX217">
        <v>2.035</v>
      </c>
      <c r="AY217" s="5">
        <v>44889</v>
      </c>
      <c r="AZ217">
        <v>1.781</v>
      </c>
      <c r="BA217" s="5">
        <v>44893</v>
      </c>
      <c r="BB217">
        <v>1.6765</v>
      </c>
    </row>
    <row r="218" spans="1:54">
      <c r="A218" s="5"/>
      <c r="C218" s="5">
        <v>44894</v>
      </c>
      <c r="D218">
        <v>2.442</v>
      </c>
      <c r="E218" s="5">
        <v>44890</v>
      </c>
      <c r="F218">
        <v>2.69</v>
      </c>
      <c r="G218" s="5">
        <v>44890</v>
      </c>
      <c r="H218">
        <v>2.844</v>
      </c>
      <c r="I218" s="5">
        <v>44890</v>
      </c>
      <c r="J218">
        <v>2.975</v>
      </c>
      <c r="K218" s="5">
        <v>44890</v>
      </c>
      <c r="L218">
        <v>3.048</v>
      </c>
      <c r="M218" s="5">
        <v>44890</v>
      </c>
      <c r="N218">
        <v>3.086</v>
      </c>
      <c r="O218" s="5">
        <v>44890</v>
      </c>
      <c r="P218">
        <v>3.128</v>
      </c>
      <c r="Q218" s="5">
        <v>44890</v>
      </c>
      <c r="R218">
        <v>3.109</v>
      </c>
      <c r="S218" s="5">
        <v>44890</v>
      </c>
      <c r="T218">
        <v>3.04</v>
      </c>
      <c r="U218" s="5">
        <v>44893</v>
      </c>
      <c r="V218">
        <v>2.922</v>
      </c>
      <c r="W218" s="5">
        <v>44893</v>
      </c>
      <c r="X218">
        <v>2.8305</v>
      </c>
      <c r="Y218" s="5">
        <v>44893</v>
      </c>
      <c r="Z218">
        <v>2.7644</v>
      </c>
      <c r="AA218" s="5">
        <v>44893</v>
      </c>
      <c r="AB218">
        <v>2.726</v>
      </c>
      <c r="AC218" s="5">
        <v>44890</v>
      </c>
      <c r="AD218">
        <v>2.6717</v>
      </c>
      <c r="AE218" s="5">
        <v>44893</v>
      </c>
      <c r="AF218">
        <v>2.6832</v>
      </c>
      <c r="AG218" s="5">
        <v>44893</v>
      </c>
      <c r="AH218">
        <v>2.6797</v>
      </c>
      <c r="AI218" s="5">
        <v>44890</v>
      </c>
      <c r="AJ218">
        <v>2.6563</v>
      </c>
      <c r="AK218" s="5">
        <v>44893</v>
      </c>
      <c r="AL218">
        <v>2.6945</v>
      </c>
      <c r="AM218" s="5">
        <v>44890</v>
      </c>
      <c r="AN218">
        <v>2.674</v>
      </c>
      <c r="AO218" s="5">
        <v>44890</v>
      </c>
      <c r="AP218">
        <v>2.675</v>
      </c>
      <c r="AQ218" s="5">
        <v>44890</v>
      </c>
      <c r="AR218">
        <v>2.6458</v>
      </c>
      <c r="AS218" s="5">
        <v>44890</v>
      </c>
      <c r="AT218">
        <v>2.4625</v>
      </c>
      <c r="AU218" s="5">
        <v>44890</v>
      </c>
      <c r="AV218">
        <v>2.263</v>
      </c>
      <c r="AW218" s="5">
        <v>44890</v>
      </c>
      <c r="AX218">
        <v>2.093</v>
      </c>
      <c r="AY218" s="5">
        <v>44890</v>
      </c>
      <c r="AZ218">
        <v>1.841</v>
      </c>
      <c r="BA218" s="5">
        <v>44894</v>
      </c>
      <c r="BB218">
        <v>1.6962</v>
      </c>
    </row>
    <row r="219" spans="1:54">
      <c r="A219" s="5"/>
      <c r="C219" s="5">
        <v>44895</v>
      </c>
      <c r="D219">
        <v>2.414</v>
      </c>
      <c r="E219" s="5">
        <v>44893</v>
      </c>
      <c r="F219">
        <v>2.701</v>
      </c>
      <c r="G219" s="5">
        <v>44893</v>
      </c>
      <c r="H219">
        <v>2.856</v>
      </c>
      <c r="I219" s="5">
        <v>44893</v>
      </c>
      <c r="J219">
        <v>2.979</v>
      </c>
      <c r="K219" s="5">
        <v>44893</v>
      </c>
      <c r="L219">
        <v>3.055</v>
      </c>
      <c r="M219" s="5">
        <v>44893</v>
      </c>
      <c r="N219">
        <v>3.086</v>
      </c>
      <c r="O219" s="5">
        <v>44893</v>
      </c>
      <c r="P219">
        <v>3.107</v>
      </c>
      <c r="Q219" s="5">
        <v>44893</v>
      </c>
      <c r="R219">
        <v>3.102</v>
      </c>
      <c r="S219" s="5">
        <v>44893</v>
      </c>
      <c r="T219">
        <v>3.033</v>
      </c>
      <c r="U219" s="5">
        <v>44894</v>
      </c>
      <c r="V219">
        <v>2.873</v>
      </c>
      <c r="W219" s="5">
        <v>44894</v>
      </c>
      <c r="X219">
        <v>2.784</v>
      </c>
      <c r="Y219" s="5">
        <v>44894</v>
      </c>
      <c r="Z219">
        <v>2.714</v>
      </c>
      <c r="AA219" s="5">
        <v>44894</v>
      </c>
      <c r="AB219">
        <v>2.674</v>
      </c>
      <c r="AC219" s="5">
        <v>44893</v>
      </c>
      <c r="AD219">
        <v>2.7013</v>
      </c>
      <c r="AE219" s="5">
        <v>44894</v>
      </c>
      <c r="AF219">
        <v>2.6437</v>
      </c>
      <c r="AG219" s="5">
        <v>44894</v>
      </c>
      <c r="AH219">
        <v>2.6467</v>
      </c>
      <c r="AI219" s="5">
        <v>44893</v>
      </c>
      <c r="AJ219">
        <v>2.6833</v>
      </c>
      <c r="AK219" s="5">
        <v>44894</v>
      </c>
      <c r="AL219">
        <v>2.6725</v>
      </c>
      <c r="AM219" s="5">
        <v>44893</v>
      </c>
      <c r="AN219">
        <v>2.7102</v>
      </c>
      <c r="AO219" s="5">
        <v>44893</v>
      </c>
      <c r="AP219">
        <v>2.7137</v>
      </c>
      <c r="AQ219" s="5">
        <v>44893</v>
      </c>
      <c r="AR219">
        <v>2.6862</v>
      </c>
      <c r="AS219" s="5">
        <v>44893</v>
      </c>
      <c r="AT219">
        <v>2.4965</v>
      </c>
      <c r="AU219" s="5">
        <v>44893</v>
      </c>
      <c r="AV219">
        <v>2.293</v>
      </c>
      <c r="AW219" s="5">
        <v>44893</v>
      </c>
      <c r="AX219">
        <v>2.117</v>
      </c>
      <c r="AY219" s="5">
        <v>44893</v>
      </c>
      <c r="AZ219">
        <v>1.8563</v>
      </c>
      <c r="BA219" s="5">
        <v>44895</v>
      </c>
      <c r="BB219">
        <v>1.658</v>
      </c>
    </row>
    <row r="220" spans="1:54">
      <c r="A220" s="5"/>
      <c r="C220" s="5">
        <v>44896</v>
      </c>
      <c r="D220">
        <v>2.405</v>
      </c>
      <c r="E220" s="5">
        <v>44894</v>
      </c>
      <c r="F220">
        <v>2.649</v>
      </c>
      <c r="G220" s="5">
        <v>44894</v>
      </c>
      <c r="H220">
        <v>2.819</v>
      </c>
      <c r="I220" s="5">
        <v>44894</v>
      </c>
      <c r="J220">
        <v>2.94</v>
      </c>
      <c r="K220" s="5">
        <v>44894</v>
      </c>
      <c r="L220">
        <v>3.007</v>
      </c>
      <c r="M220" s="5">
        <v>44894</v>
      </c>
      <c r="N220">
        <v>3.037</v>
      </c>
      <c r="O220" s="5">
        <v>44894</v>
      </c>
      <c r="P220">
        <v>3.062</v>
      </c>
      <c r="Q220" s="5">
        <v>44894</v>
      </c>
      <c r="R220">
        <v>3.055</v>
      </c>
      <c r="S220" s="5">
        <v>44894</v>
      </c>
      <c r="T220">
        <v>3</v>
      </c>
      <c r="U220" s="5">
        <v>44895</v>
      </c>
      <c r="V220">
        <v>2.858</v>
      </c>
      <c r="W220" s="5">
        <v>44895</v>
      </c>
      <c r="X220">
        <v>2.767</v>
      </c>
      <c r="Y220" s="5">
        <v>44895</v>
      </c>
      <c r="Z220">
        <v>2.697</v>
      </c>
      <c r="AA220" s="5">
        <v>44895</v>
      </c>
      <c r="AB220">
        <v>2.658</v>
      </c>
      <c r="AC220" s="5">
        <v>44894</v>
      </c>
      <c r="AD220">
        <v>2.6522</v>
      </c>
      <c r="AE220" s="5">
        <v>44895</v>
      </c>
      <c r="AF220">
        <v>2.6267</v>
      </c>
      <c r="AG220" s="5">
        <v>44895</v>
      </c>
      <c r="AH220">
        <v>2.6293</v>
      </c>
      <c r="AI220" s="5">
        <v>44894</v>
      </c>
      <c r="AJ220">
        <v>2.657</v>
      </c>
      <c r="AK220" s="5">
        <v>44895</v>
      </c>
      <c r="AL220">
        <v>2.6559</v>
      </c>
      <c r="AM220" s="5">
        <v>44894</v>
      </c>
      <c r="AN220">
        <v>2.6852</v>
      </c>
      <c r="AO220" s="5">
        <v>44894</v>
      </c>
      <c r="AP220">
        <v>2.692</v>
      </c>
      <c r="AQ220" s="5">
        <v>44894</v>
      </c>
      <c r="AR220">
        <v>2.672</v>
      </c>
      <c r="AS220" s="5">
        <v>44894</v>
      </c>
      <c r="AT220">
        <v>2.497</v>
      </c>
      <c r="AU220" s="5">
        <v>44894</v>
      </c>
      <c r="AV220">
        <v>2.289</v>
      </c>
      <c r="AW220" s="5">
        <v>44894</v>
      </c>
      <c r="AX220">
        <v>2.114</v>
      </c>
      <c r="AY220" s="5">
        <v>44894</v>
      </c>
      <c r="AZ220">
        <v>1.87</v>
      </c>
      <c r="BA220" s="5">
        <v>44896</v>
      </c>
      <c r="BB220">
        <v>1.537</v>
      </c>
    </row>
    <row r="221" spans="1:54">
      <c r="A221" s="5"/>
      <c r="C221" s="5">
        <v>44897</v>
      </c>
      <c r="D221">
        <v>2.406</v>
      </c>
      <c r="E221" s="5">
        <v>44895</v>
      </c>
      <c r="F221">
        <v>2.664</v>
      </c>
      <c r="G221" s="5">
        <v>44895</v>
      </c>
      <c r="H221">
        <v>2.82</v>
      </c>
      <c r="I221" s="5">
        <v>44895</v>
      </c>
      <c r="J221">
        <v>2.936</v>
      </c>
      <c r="K221" s="5">
        <v>44895</v>
      </c>
      <c r="L221">
        <v>2.996</v>
      </c>
      <c r="M221" s="5">
        <v>44895</v>
      </c>
      <c r="N221">
        <v>3.023</v>
      </c>
      <c r="O221" s="5">
        <v>44895</v>
      </c>
      <c r="P221">
        <v>3.025</v>
      </c>
      <c r="Q221" s="5">
        <v>44895</v>
      </c>
      <c r="R221">
        <v>3.04</v>
      </c>
      <c r="S221" s="5">
        <v>44895</v>
      </c>
      <c r="T221">
        <v>2.984</v>
      </c>
      <c r="U221" s="5">
        <v>44896</v>
      </c>
      <c r="V221">
        <v>2.7629</v>
      </c>
      <c r="W221" s="5">
        <v>44896</v>
      </c>
      <c r="X221">
        <v>2.6524</v>
      </c>
      <c r="Y221" s="5">
        <v>44896</v>
      </c>
      <c r="Z221">
        <v>2.5739</v>
      </c>
      <c r="AA221" s="5">
        <v>44896</v>
      </c>
      <c r="AB221">
        <v>2.5349</v>
      </c>
      <c r="AC221" s="5">
        <v>44895</v>
      </c>
      <c r="AD221">
        <v>2.6357</v>
      </c>
      <c r="AE221" s="5">
        <v>44896</v>
      </c>
      <c r="AF221">
        <v>2.5043</v>
      </c>
      <c r="AG221" s="5">
        <v>44896</v>
      </c>
      <c r="AH221">
        <v>2.506</v>
      </c>
      <c r="AI221" s="5">
        <v>44895</v>
      </c>
      <c r="AJ221">
        <v>2.639</v>
      </c>
      <c r="AK221" s="5">
        <v>44896</v>
      </c>
      <c r="AL221">
        <v>2.536</v>
      </c>
      <c r="AM221" s="5">
        <v>44895</v>
      </c>
      <c r="AN221">
        <v>2.6676</v>
      </c>
      <c r="AO221" s="5">
        <v>44895</v>
      </c>
      <c r="AP221">
        <v>2.673</v>
      </c>
      <c r="AQ221" s="5">
        <v>44895</v>
      </c>
      <c r="AR221">
        <v>2.6512</v>
      </c>
      <c r="AS221" s="5">
        <v>44895</v>
      </c>
      <c r="AT221">
        <v>2.463</v>
      </c>
      <c r="AU221" s="5">
        <v>44895</v>
      </c>
      <c r="AV221">
        <v>2.262</v>
      </c>
      <c r="AW221" s="5">
        <v>44895</v>
      </c>
      <c r="AX221">
        <v>2.084</v>
      </c>
      <c r="AY221" s="5">
        <v>44895</v>
      </c>
      <c r="AZ221">
        <v>1.832</v>
      </c>
      <c r="BA221" s="5">
        <v>44897</v>
      </c>
      <c r="BB221">
        <v>1.5021</v>
      </c>
    </row>
    <row r="222" spans="1:54">
      <c r="A222" s="5"/>
      <c r="C222" s="5">
        <v>44900</v>
      </c>
      <c r="D222">
        <v>2.436</v>
      </c>
      <c r="E222" s="5">
        <v>44896</v>
      </c>
      <c r="F222">
        <v>2.633</v>
      </c>
      <c r="G222" s="5">
        <v>44896</v>
      </c>
      <c r="H222">
        <v>2.791</v>
      </c>
      <c r="I222" s="5">
        <v>44896</v>
      </c>
      <c r="J222">
        <v>2.897</v>
      </c>
      <c r="K222" s="5">
        <v>44896</v>
      </c>
      <c r="L222">
        <v>2.938</v>
      </c>
      <c r="M222" s="5">
        <v>44896</v>
      </c>
      <c r="N222">
        <v>2.952</v>
      </c>
      <c r="O222" s="5">
        <v>44896</v>
      </c>
      <c r="P222">
        <v>2.991</v>
      </c>
      <c r="Q222" s="5">
        <v>44896</v>
      </c>
      <c r="R222">
        <v>2.95</v>
      </c>
      <c r="S222" s="5">
        <v>44896</v>
      </c>
      <c r="T222">
        <v>2.88</v>
      </c>
      <c r="U222" s="5">
        <v>44897</v>
      </c>
      <c r="V222">
        <v>2.843</v>
      </c>
      <c r="W222" s="5">
        <v>44897</v>
      </c>
      <c r="X222">
        <v>2.735</v>
      </c>
      <c r="Y222" s="5">
        <v>44897</v>
      </c>
      <c r="Z222">
        <v>2.656</v>
      </c>
      <c r="AA222" s="5">
        <v>44897</v>
      </c>
      <c r="AB222">
        <v>2.605</v>
      </c>
      <c r="AC222" s="5">
        <v>44896</v>
      </c>
      <c r="AD222">
        <v>2.512</v>
      </c>
      <c r="AE222" s="5">
        <v>44897</v>
      </c>
      <c r="AF222">
        <v>2.5615</v>
      </c>
      <c r="AG222" s="5">
        <v>44897</v>
      </c>
      <c r="AH222">
        <v>2.5608</v>
      </c>
      <c r="AI222" s="5">
        <v>44896</v>
      </c>
      <c r="AJ222">
        <v>2.5198</v>
      </c>
      <c r="AK222" s="5">
        <v>44897</v>
      </c>
      <c r="AL222">
        <v>2.58</v>
      </c>
      <c r="AM222" s="5">
        <v>44896</v>
      </c>
      <c r="AN222">
        <v>2.5489</v>
      </c>
      <c r="AO222" s="5">
        <v>44896</v>
      </c>
      <c r="AP222">
        <v>2.5608</v>
      </c>
      <c r="AQ222" s="5">
        <v>44896</v>
      </c>
      <c r="AR222">
        <v>2.534</v>
      </c>
      <c r="AS222" s="5">
        <v>44896</v>
      </c>
      <c r="AT222">
        <v>2.3571</v>
      </c>
      <c r="AU222" s="5">
        <v>44896</v>
      </c>
      <c r="AV222">
        <v>2.147</v>
      </c>
      <c r="AW222" s="5">
        <v>44896</v>
      </c>
      <c r="AX222">
        <v>1.968</v>
      </c>
      <c r="AY222" s="5">
        <v>44896</v>
      </c>
      <c r="AZ222">
        <v>1.7144</v>
      </c>
      <c r="BA222" s="5">
        <v>44900</v>
      </c>
      <c r="BB222">
        <v>1.485</v>
      </c>
    </row>
    <row r="223" spans="1:54">
      <c r="A223" s="5"/>
      <c r="C223" s="5">
        <v>44901</v>
      </c>
      <c r="D223">
        <v>2.443</v>
      </c>
      <c r="E223" s="5">
        <v>44897</v>
      </c>
      <c r="F223">
        <v>2.675</v>
      </c>
      <c r="G223" s="5">
        <v>44897</v>
      </c>
      <c r="H223">
        <v>2.831</v>
      </c>
      <c r="I223" s="5">
        <v>44897</v>
      </c>
      <c r="J223">
        <v>2.945</v>
      </c>
      <c r="K223" s="5">
        <v>44897</v>
      </c>
      <c r="L223">
        <v>2.997</v>
      </c>
      <c r="M223" s="5">
        <v>44897</v>
      </c>
      <c r="N223">
        <v>3.018</v>
      </c>
      <c r="O223" s="5">
        <v>44897</v>
      </c>
      <c r="P223">
        <v>3.034</v>
      </c>
      <c r="Q223" s="5">
        <v>44897</v>
      </c>
      <c r="R223">
        <v>3.028</v>
      </c>
      <c r="S223" s="5">
        <v>44897</v>
      </c>
      <c r="T223">
        <v>2.953</v>
      </c>
      <c r="U223" s="5">
        <v>44900</v>
      </c>
      <c r="V223">
        <v>2.87</v>
      </c>
      <c r="W223" s="5">
        <v>44900</v>
      </c>
      <c r="X223">
        <v>2.765</v>
      </c>
      <c r="Y223" s="5">
        <v>44900</v>
      </c>
      <c r="Z223">
        <v>2.6823</v>
      </c>
      <c r="AA223" s="5">
        <v>44900</v>
      </c>
      <c r="AB223">
        <v>2.64</v>
      </c>
      <c r="AC223" s="5">
        <v>44897</v>
      </c>
      <c r="AD223">
        <v>2.578</v>
      </c>
      <c r="AE223" s="5">
        <v>44900</v>
      </c>
      <c r="AF223">
        <v>2.5872</v>
      </c>
      <c r="AG223" s="5">
        <v>44900</v>
      </c>
      <c r="AH223">
        <v>2.5855</v>
      </c>
      <c r="AI223" s="5">
        <v>44897</v>
      </c>
      <c r="AJ223">
        <v>2.567</v>
      </c>
      <c r="AK223" s="5">
        <v>44900</v>
      </c>
      <c r="AL223">
        <v>2.6005</v>
      </c>
      <c r="AM223" s="5">
        <v>44897</v>
      </c>
      <c r="AN223">
        <v>2.5897</v>
      </c>
      <c r="AO223" s="5">
        <v>44897</v>
      </c>
      <c r="AP223">
        <v>2.5928</v>
      </c>
      <c r="AQ223" s="5">
        <v>44897</v>
      </c>
      <c r="AR223">
        <v>2.5623</v>
      </c>
      <c r="AS223" s="5">
        <v>44897</v>
      </c>
      <c r="AT223">
        <v>2.3653</v>
      </c>
      <c r="AU223" s="5">
        <v>44897</v>
      </c>
      <c r="AV223">
        <v>2.15</v>
      </c>
      <c r="AW223" s="5">
        <v>44897</v>
      </c>
      <c r="AX223">
        <v>1.96</v>
      </c>
      <c r="AY223" s="5">
        <v>44897</v>
      </c>
      <c r="AZ223">
        <v>1.6885</v>
      </c>
      <c r="BA223" s="5">
        <v>44901</v>
      </c>
      <c r="BB223">
        <v>1.4208</v>
      </c>
    </row>
    <row r="224" spans="1:54">
      <c r="A224" s="5"/>
      <c r="C224" s="5">
        <v>44902</v>
      </c>
      <c r="D224">
        <v>2.442</v>
      </c>
      <c r="E224" s="5">
        <v>44900</v>
      </c>
      <c r="F224">
        <v>2.7</v>
      </c>
      <c r="G224" s="5">
        <v>44900</v>
      </c>
      <c r="H224">
        <v>2.848</v>
      </c>
      <c r="I224" s="5">
        <v>44900</v>
      </c>
      <c r="J224">
        <v>2.968</v>
      </c>
      <c r="K224" s="5">
        <v>44900</v>
      </c>
      <c r="L224">
        <v>3.029</v>
      </c>
      <c r="M224" s="5">
        <v>44900</v>
      </c>
      <c r="N224">
        <v>3.061</v>
      </c>
      <c r="O224" s="5">
        <v>44900</v>
      </c>
      <c r="P224">
        <v>3.092</v>
      </c>
      <c r="Q224" s="5">
        <v>44900</v>
      </c>
      <c r="R224">
        <v>3.072</v>
      </c>
      <c r="S224" s="5">
        <v>44900</v>
      </c>
      <c r="T224">
        <v>3.004</v>
      </c>
      <c r="U224" s="5">
        <v>44901</v>
      </c>
      <c r="V224">
        <v>2.8258</v>
      </c>
      <c r="W224" s="5">
        <v>44901</v>
      </c>
      <c r="X224">
        <v>2.7115</v>
      </c>
      <c r="Y224" s="5">
        <v>44901</v>
      </c>
      <c r="Z224">
        <v>2.6252</v>
      </c>
      <c r="AA224" s="5">
        <v>44901</v>
      </c>
      <c r="AB224">
        <v>2.58</v>
      </c>
      <c r="AC224" s="5">
        <v>44900</v>
      </c>
      <c r="AD224">
        <v>2.6123</v>
      </c>
      <c r="AE224" s="5">
        <v>44901</v>
      </c>
      <c r="AF224">
        <v>2.528</v>
      </c>
      <c r="AG224" s="5">
        <v>44901</v>
      </c>
      <c r="AH224">
        <v>2.5231</v>
      </c>
      <c r="AI224" s="5">
        <v>44900</v>
      </c>
      <c r="AJ224">
        <v>2.5911</v>
      </c>
      <c r="AK224" s="5">
        <v>44901</v>
      </c>
      <c r="AL224">
        <v>2.537</v>
      </c>
      <c r="AM224" s="5">
        <v>44900</v>
      </c>
      <c r="AN224">
        <v>2.6077</v>
      </c>
      <c r="AO224" s="5">
        <v>44900</v>
      </c>
      <c r="AP224">
        <v>2.6068</v>
      </c>
      <c r="AQ224" s="5">
        <v>44900</v>
      </c>
      <c r="AR224">
        <v>2.5698</v>
      </c>
      <c r="AS224" s="5">
        <v>44900</v>
      </c>
      <c r="AT224">
        <v>2.366</v>
      </c>
      <c r="AU224" s="5">
        <v>44900</v>
      </c>
      <c r="AV224">
        <v>2.14</v>
      </c>
      <c r="AW224" s="5">
        <v>44900</v>
      </c>
      <c r="AX224">
        <v>1.947</v>
      </c>
      <c r="AY224" s="5">
        <v>44900</v>
      </c>
      <c r="AZ224">
        <v>1.6815</v>
      </c>
      <c r="BA224" s="5">
        <v>44902</v>
      </c>
      <c r="BB224">
        <v>1.4155</v>
      </c>
    </row>
    <row r="225" spans="1:54">
      <c r="A225" s="5"/>
      <c r="C225" s="5">
        <v>44903</v>
      </c>
      <c r="D225">
        <v>2.456</v>
      </c>
      <c r="E225" s="5">
        <v>44901</v>
      </c>
      <c r="F225">
        <v>2.683</v>
      </c>
      <c r="G225" s="5">
        <v>44901</v>
      </c>
      <c r="H225">
        <v>2.82</v>
      </c>
      <c r="I225" s="5">
        <v>44901</v>
      </c>
      <c r="J225">
        <v>2.931</v>
      </c>
      <c r="K225" s="5">
        <v>44901</v>
      </c>
      <c r="L225">
        <v>2.98</v>
      </c>
      <c r="M225" s="5">
        <v>44901</v>
      </c>
      <c r="N225">
        <v>3.006</v>
      </c>
      <c r="O225" s="5">
        <v>44901</v>
      </c>
      <c r="P225">
        <v>3.035</v>
      </c>
      <c r="Q225" s="5">
        <v>44901</v>
      </c>
      <c r="R225">
        <v>3.008</v>
      </c>
      <c r="S225" s="5">
        <v>44901</v>
      </c>
      <c r="T225">
        <v>2.928</v>
      </c>
      <c r="U225" s="5">
        <v>44902</v>
      </c>
      <c r="V225">
        <v>2.802</v>
      </c>
      <c r="W225" s="5">
        <v>44902</v>
      </c>
      <c r="X225">
        <v>2.6863</v>
      </c>
      <c r="Y225" s="5">
        <v>44902</v>
      </c>
      <c r="Z225">
        <v>2.6029</v>
      </c>
      <c r="AA225" s="5">
        <v>44902</v>
      </c>
      <c r="AB225">
        <v>2.5588</v>
      </c>
      <c r="AC225" s="5">
        <v>44901</v>
      </c>
      <c r="AD225">
        <v>2.548</v>
      </c>
      <c r="AE225" s="5">
        <v>44902</v>
      </c>
      <c r="AF225">
        <v>2.5134</v>
      </c>
      <c r="AG225" s="5">
        <v>44902</v>
      </c>
      <c r="AH225">
        <v>2.51</v>
      </c>
      <c r="AI225" s="5">
        <v>44901</v>
      </c>
      <c r="AJ225">
        <v>2.528</v>
      </c>
      <c r="AK225" s="5">
        <v>44902</v>
      </c>
      <c r="AL225">
        <v>2.53</v>
      </c>
      <c r="AM225" s="5">
        <v>44901</v>
      </c>
      <c r="AN225">
        <v>2.543</v>
      </c>
      <c r="AO225" s="5">
        <v>44901</v>
      </c>
      <c r="AP225">
        <v>2.543</v>
      </c>
      <c r="AQ225" s="5">
        <v>44901</v>
      </c>
      <c r="AR225">
        <v>2.504</v>
      </c>
      <c r="AS225" s="5">
        <v>44901</v>
      </c>
      <c r="AT225">
        <v>2.3057</v>
      </c>
      <c r="AU225" s="5">
        <v>44901</v>
      </c>
      <c r="AV225">
        <v>2.079</v>
      </c>
      <c r="AW225" s="5">
        <v>44901</v>
      </c>
      <c r="AX225">
        <v>1.889</v>
      </c>
      <c r="AY225" s="5">
        <v>44901</v>
      </c>
      <c r="AZ225">
        <v>1.6125</v>
      </c>
      <c r="BA225" s="5">
        <v>44903</v>
      </c>
      <c r="BB225">
        <v>1.3975</v>
      </c>
    </row>
    <row r="226" spans="1:54">
      <c r="A226" s="5"/>
      <c r="C226" s="5">
        <v>44904</v>
      </c>
      <c r="D226">
        <v>2.466</v>
      </c>
      <c r="E226" s="5">
        <v>44902</v>
      </c>
      <c r="F226">
        <v>2.678</v>
      </c>
      <c r="G226" s="5">
        <v>44902</v>
      </c>
      <c r="H226">
        <v>2.819</v>
      </c>
      <c r="I226" s="5">
        <v>44902</v>
      </c>
      <c r="J226">
        <v>2.927</v>
      </c>
      <c r="K226" s="5">
        <v>44902</v>
      </c>
      <c r="L226">
        <v>2.966</v>
      </c>
      <c r="M226" s="5">
        <v>44902</v>
      </c>
      <c r="N226">
        <v>2.987</v>
      </c>
      <c r="O226" s="5">
        <v>44902</v>
      </c>
      <c r="P226">
        <v>3.01</v>
      </c>
      <c r="Q226" s="5">
        <v>44902</v>
      </c>
      <c r="R226">
        <v>2.97</v>
      </c>
      <c r="S226" s="5">
        <v>44902</v>
      </c>
      <c r="T226">
        <v>2.885</v>
      </c>
      <c r="U226" s="5">
        <v>44903</v>
      </c>
      <c r="V226">
        <v>2.8292</v>
      </c>
      <c r="W226" s="5">
        <v>44903</v>
      </c>
      <c r="X226">
        <v>2.7305</v>
      </c>
      <c r="Y226" s="5">
        <v>44903</v>
      </c>
      <c r="Z226">
        <v>2.6415</v>
      </c>
      <c r="AA226" s="5">
        <v>44903</v>
      </c>
      <c r="AB226">
        <v>2.6015</v>
      </c>
      <c r="AC226" s="5">
        <v>44902</v>
      </c>
      <c r="AD226">
        <v>2.527</v>
      </c>
      <c r="AE226" s="5">
        <v>44903</v>
      </c>
      <c r="AF226">
        <v>2.5452</v>
      </c>
      <c r="AG226" s="5">
        <v>44903</v>
      </c>
      <c r="AH226">
        <v>2.5408</v>
      </c>
      <c r="AI226" s="5">
        <v>44902</v>
      </c>
      <c r="AJ226">
        <v>2.5177</v>
      </c>
      <c r="AK226" s="5">
        <v>44903</v>
      </c>
      <c r="AL226">
        <v>2.5547</v>
      </c>
      <c r="AM226" s="5">
        <v>44902</v>
      </c>
      <c r="AN226">
        <v>2.5379</v>
      </c>
      <c r="AO226" s="5">
        <v>44902</v>
      </c>
      <c r="AP226">
        <v>2.54</v>
      </c>
      <c r="AQ226" s="5">
        <v>44902</v>
      </c>
      <c r="AR226">
        <v>2.5043</v>
      </c>
      <c r="AS226" s="5">
        <v>44902</v>
      </c>
      <c r="AT226">
        <v>2.3047</v>
      </c>
      <c r="AU226" s="5">
        <v>44902</v>
      </c>
      <c r="AV226">
        <v>2.0812</v>
      </c>
      <c r="AW226" s="5">
        <v>44902</v>
      </c>
      <c r="AX226">
        <v>1.898</v>
      </c>
      <c r="AY226" s="5">
        <v>44902</v>
      </c>
      <c r="AZ226">
        <v>1.619</v>
      </c>
      <c r="BA226" s="5">
        <v>44904</v>
      </c>
      <c r="BB226">
        <v>1.423</v>
      </c>
    </row>
    <row r="227" spans="1:54">
      <c r="A227" s="5"/>
      <c r="C227" s="5">
        <v>44907</v>
      </c>
      <c r="D227">
        <v>2.527</v>
      </c>
      <c r="E227" s="5">
        <v>44903</v>
      </c>
      <c r="F227">
        <v>2.699</v>
      </c>
      <c r="G227" s="5">
        <v>44903</v>
      </c>
      <c r="H227">
        <v>2.852</v>
      </c>
      <c r="I227" s="5">
        <v>44903</v>
      </c>
      <c r="J227">
        <v>2.959</v>
      </c>
      <c r="K227" s="5">
        <v>44903</v>
      </c>
      <c r="L227">
        <v>2.999</v>
      </c>
      <c r="M227" s="5">
        <v>44903</v>
      </c>
      <c r="N227">
        <v>3.033</v>
      </c>
      <c r="O227" s="5">
        <v>44903</v>
      </c>
      <c r="P227">
        <v>3.057</v>
      </c>
      <c r="Q227" s="5">
        <v>44903</v>
      </c>
      <c r="R227">
        <v>3.008</v>
      </c>
      <c r="S227" s="5">
        <v>44903</v>
      </c>
      <c r="T227">
        <v>2.933</v>
      </c>
      <c r="U227" s="5">
        <v>44904</v>
      </c>
      <c r="V227">
        <v>2.8705</v>
      </c>
      <c r="W227" s="5">
        <v>44904</v>
      </c>
      <c r="X227">
        <v>2.767</v>
      </c>
      <c r="Y227" s="5">
        <v>44904</v>
      </c>
      <c r="Z227">
        <v>2.6943</v>
      </c>
      <c r="AA227" s="5">
        <v>44904</v>
      </c>
      <c r="AB227">
        <v>2.6565</v>
      </c>
      <c r="AC227" s="5">
        <v>44903</v>
      </c>
      <c r="AD227">
        <v>2.5747</v>
      </c>
      <c r="AE227" s="5">
        <v>44904</v>
      </c>
      <c r="AF227">
        <v>2.6053</v>
      </c>
      <c r="AG227" s="5">
        <v>44904</v>
      </c>
      <c r="AH227">
        <v>2.6007</v>
      </c>
      <c r="AI227" s="5">
        <v>44903</v>
      </c>
      <c r="AJ227">
        <v>2.5432</v>
      </c>
      <c r="AK227" s="5">
        <v>44904</v>
      </c>
      <c r="AL227">
        <v>2.612</v>
      </c>
      <c r="AM227" s="5">
        <v>44903</v>
      </c>
      <c r="AN227">
        <v>2.5668</v>
      </c>
      <c r="AO227" s="5">
        <v>44903</v>
      </c>
      <c r="AP227">
        <v>2.5668</v>
      </c>
      <c r="AQ227" s="5">
        <v>44903</v>
      </c>
      <c r="AR227">
        <v>2.5238</v>
      </c>
      <c r="AS227" s="5">
        <v>44903</v>
      </c>
      <c r="AT227">
        <v>2.3173</v>
      </c>
      <c r="AU227" s="5">
        <v>44903</v>
      </c>
      <c r="AV227">
        <v>2.076</v>
      </c>
      <c r="AW227" s="5">
        <v>44903</v>
      </c>
      <c r="AX227">
        <v>1.881</v>
      </c>
      <c r="AY227" s="5">
        <v>44903</v>
      </c>
      <c r="AZ227">
        <v>1.6085</v>
      </c>
      <c r="BA227" s="5">
        <v>44907</v>
      </c>
      <c r="BB227">
        <v>1.4186</v>
      </c>
    </row>
    <row r="228" spans="1:54">
      <c r="A228" s="5"/>
      <c r="C228" s="5">
        <v>44908</v>
      </c>
      <c r="D228">
        <v>2.479</v>
      </c>
      <c r="E228" s="5">
        <v>44904</v>
      </c>
      <c r="F228">
        <v>2.716</v>
      </c>
      <c r="G228" s="5">
        <v>44904</v>
      </c>
      <c r="H228">
        <v>2.8625</v>
      </c>
      <c r="I228" s="5">
        <v>44904</v>
      </c>
      <c r="J228">
        <v>2.971</v>
      </c>
      <c r="K228" s="5">
        <v>44904</v>
      </c>
      <c r="L228">
        <v>3.017</v>
      </c>
      <c r="M228" s="5">
        <v>44904</v>
      </c>
      <c r="N228">
        <v>3.055</v>
      </c>
      <c r="O228" s="5">
        <v>44904</v>
      </c>
      <c r="P228">
        <v>3.068</v>
      </c>
      <c r="Q228" s="5">
        <v>44904</v>
      </c>
      <c r="R228">
        <v>3.0405</v>
      </c>
      <c r="S228" s="5">
        <v>44904</v>
      </c>
      <c r="T228">
        <v>2.971</v>
      </c>
      <c r="U228" s="5">
        <v>44907</v>
      </c>
      <c r="V228">
        <v>2.9365</v>
      </c>
      <c r="W228" s="5">
        <v>44907</v>
      </c>
      <c r="X228">
        <v>2.844</v>
      </c>
      <c r="Y228" s="5">
        <v>44907</v>
      </c>
      <c r="Z228">
        <v>2.754</v>
      </c>
      <c r="AA228" s="5">
        <v>44907</v>
      </c>
      <c r="AB228">
        <v>2.703</v>
      </c>
      <c r="AC228" s="5">
        <v>44904</v>
      </c>
      <c r="AD228">
        <v>2.627</v>
      </c>
      <c r="AE228" s="5">
        <v>44907</v>
      </c>
      <c r="AF228">
        <v>2.6413</v>
      </c>
      <c r="AG228" s="5">
        <v>44907</v>
      </c>
      <c r="AH228">
        <v>2.6291</v>
      </c>
      <c r="AI228" s="5">
        <v>44904</v>
      </c>
      <c r="AJ228">
        <v>2.6045</v>
      </c>
      <c r="AK228" s="5">
        <v>44907</v>
      </c>
      <c r="AL228">
        <v>2.6274</v>
      </c>
      <c r="AM228" s="5">
        <v>44904</v>
      </c>
      <c r="AN228">
        <v>2.6177</v>
      </c>
      <c r="AO228" s="5">
        <v>44904</v>
      </c>
      <c r="AP228">
        <v>2.6143</v>
      </c>
      <c r="AQ228" s="5">
        <v>44904</v>
      </c>
      <c r="AR228">
        <v>2.564</v>
      </c>
      <c r="AS228" s="5">
        <v>44904</v>
      </c>
      <c r="AT228">
        <v>2.3562</v>
      </c>
      <c r="AU228" s="5">
        <v>44904</v>
      </c>
      <c r="AV228">
        <v>2.125</v>
      </c>
      <c r="AW228" s="5">
        <v>44904</v>
      </c>
      <c r="AX228">
        <v>1.933</v>
      </c>
      <c r="AY228" s="5">
        <v>44904</v>
      </c>
      <c r="AZ228">
        <v>1.642</v>
      </c>
      <c r="BA228" s="5">
        <v>44908</v>
      </c>
      <c r="BB228">
        <v>1.4775</v>
      </c>
    </row>
    <row r="229" spans="1:54">
      <c r="A229" s="5"/>
      <c r="C229" s="5">
        <v>44909</v>
      </c>
      <c r="D229">
        <v>2.519</v>
      </c>
      <c r="E229" s="5">
        <v>44907</v>
      </c>
      <c r="F229">
        <v>2.75</v>
      </c>
      <c r="G229" s="5">
        <v>44907</v>
      </c>
      <c r="H229">
        <v>2.883</v>
      </c>
      <c r="I229" s="5">
        <v>44907</v>
      </c>
      <c r="J229">
        <v>3</v>
      </c>
      <c r="K229" s="5">
        <v>44907</v>
      </c>
      <c r="L229">
        <v>3.039</v>
      </c>
      <c r="M229" s="5">
        <v>44907</v>
      </c>
      <c r="N229">
        <v>3.072</v>
      </c>
      <c r="O229" s="5">
        <v>44907</v>
      </c>
      <c r="P229">
        <v>3.111</v>
      </c>
      <c r="Q229" s="5">
        <v>44907</v>
      </c>
      <c r="R229">
        <v>3.105</v>
      </c>
      <c r="S229" s="5">
        <v>44907</v>
      </c>
      <c r="T229">
        <v>3.06</v>
      </c>
      <c r="U229" s="5">
        <v>44908</v>
      </c>
      <c r="V229">
        <v>2.876</v>
      </c>
      <c r="W229" s="5">
        <v>44908</v>
      </c>
      <c r="X229">
        <v>2.794</v>
      </c>
      <c r="Y229" s="5">
        <v>44908</v>
      </c>
      <c r="Z229">
        <v>2.7287</v>
      </c>
      <c r="AA229" s="5">
        <v>44908</v>
      </c>
      <c r="AB229">
        <v>2.692</v>
      </c>
      <c r="AC229" s="5">
        <v>44907</v>
      </c>
      <c r="AD229">
        <v>2.6693</v>
      </c>
      <c r="AE229" s="5">
        <v>44908</v>
      </c>
      <c r="AF229">
        <v>2.6402</v>
      </c>
      <c r="AG229" s="5">
        <v>44908</v>
      </c>
      <c r="AH229">
        <v>2.6332</v>
      </c>
      <c r="AI229" s="5">
        <v>44907</v>
      </c>
      <c r="AJ229">
        <v>2.6252</v>
      </c>
      <c r="AK229" s="5">
        <v>44908</v>
      </c>
      <c r="AL229">
        <v>2.639</v>
      </c>
      <c r="AM229" s="5">
        <v>44907</v>
      </c>
      <c r="AN229">
        <v>2.6263</v>
      </c>
      <c r="AO229" s="5">
        <v>44907</v>
      </c>
      <c r="AP229">
        <v>2.6182</v>
      </c>
      <c r="AQ229" s="5">
        <v>44907</v>
      </c>
      <c r="AR229">
        <v>2.562</v>
      </c>
      <c r="AS229" s="5">
        <v>44907</v>
      </c>
      <c r="AT229">
        <v>2.3692</v>
      </c>
      <c r="AU229" s="5">
        <v>44907</v>
      </c>
      <c r="AV229">
        <v>2.113</v>
      </c>
      <c r="AW229" s="5">
        <v>44907</v>
      </c>
      <c r="AX229">
        <v>1.92</v>
      </c>
      <c r="AY229" s="5">
        <v>44907</v>
      </c>
      <c r="AZ229">
        <v>1.6545</v>
      </c>
      <c r="BA229" s="5">
        <v>44909</v>
      </c>
      <c r="BB229">
        <v>1.513</v>
      </c>
    </row>
    <row r="230" spans="1:54">
      <c r="A230" s="5"/>
      <c r="C230" s="5">
        <v>44910</v>
      </c>
      <c r="D230">
        <v>2.493</v>
      </c>
      <c r="E230" s="5">
        <v>44908</v>
      </c>
      <c r="F230">
        <v>2.715</v>
      </c>
      <c r="G230" s="5">
        <v>44908</v>
      </c>
      <c r="H230">
        <v>2.841</v>
      </c>
      <c r="I230" s="5">
        <v>44908</v>
      </c>
      <c r="J230">
        <v>2.932</v>
      </c>
      <c r="K230" s="5">
        <v>44908</v>
      </c>
      <c r="L230">
        <v>2.955</v>
      </c>
      <c r="M230" s="5">
        <v>44908</v>
      </c>
      <c r="N230">
        <v>2.975</v>
      </c>
      <c r="O230" s="5">
        <v>44908</v>
      </c>
      <c r="P230">
        <v>3.059</v>
      </c>
      <c r="Q230" s="5">
        <v>44908</v>
      </c>
      <c r="R230">
        <v>3.03</v>
      </c>
      <c r="S230" s="5">
        <v>44908</v>
      </c>
      <c r="T230">
        <v>2.983</v>
      </c>
      <c r="U230" s="5">
        <v>44909</v>
      </c>
      <c r="V230">
        <v>2.8657</v>
      </c>
      <c r="W230" s="5">
        <v>44909</v>
      </c>
      <c r="X230">
        <v>2.767</v>
      </c>
      <c r="Y230" s="5">
        <v>44909</v>
      </c>
      <c r="Z230">
        <v>2.693</v>
      </c>
      <c r="AA230" s="5">
        <v>44909</v>
      </c>
      <c r="AB230">
        <v>2.6534</v>
      </c>
      <c r="AC230" s="5">
        <v>44908</v>
      </c>
      <c r="AD230">
        <v>2.6578</v>
      </c>
      <c r="AE230" s="5">
        <v>44909</v>
      </c>
      <c r="AF230">
        <v>2.601</v>
      </c>
      <c r="AG230" s="5">
        <v>44909</v>
      </c>
      <c r="AH230">
        <v>2.5975</v>
      </c>
      <c r="AI230" s="5">
        <v>44908</v>
      </c>
      <c r="AJ230">
        <v>2.6328</v>
      </c>
      <c r="AK230" s="5">
        <v>44909</v>
      </c>
      <c r="AL230">
        <v>2.598</v>
      </c>
      <c r="AM230" s="5">
        <v>44908</v>
      </c>
      <c r="AN230">
        <v>2.6409</v>
      </c>
      <c r="AO230" s="5">
        <v>44908</v>
      </c>
      <c r="AP230">
        <v>2.6317</v>
      </c>
      <c r="AQ230" s="5">
        <v>44908</v>
      </c>
      <c r="AR230">
        <v>2.5784</v>
      </c>
      <c r="AS230" s="5">
        <v>44908</v>
      </c>
      <c r="AT230">
        <v>2.378</v>
      </c>
      <c r="AU230" s="5">
        <v>44908</v>
      </c>
      <c r="AV230">
        <v>2.1615</v>
      </c>
      <c r="AW230" s="5">
        <v>44908</v>
      </c>
      <c r="AX230">
        <v>1.979</v>
      </c>
      <c r="AY230" s="5">
        <v>44908</v>
      </c>
      <c r="AZ230">
        <v>1.696</v>
      </c>
      <c r="BA230" s="5">
        <v>44910</v>
      </c>
      <c r="BB230">
        <v>1.531</v>
      </c>
    </row>
    <row r="231" spans="1:54">
      <c r="A231" s="5"/>
      <c r="C231" s="5">
        <v>44911</v>
      </c>
      <c r="D231">
        <v>2.569</v>
      </c>
      <c r="E231" s="5">
        <v>44909</v>
      </c>
      <c r="F231">
        <v>2.72</v>
      </c>
      <c r="G231" s="5">
        <v>44909</v>
      </c>
      <c r="H231">
        <v>2.851</v>
      </c>
      <c r="I231" s="5">
        <v>44909</v>
      </c>
      <c r="J231">
        <v>2.972</v>
      </c>
      <c r="K231" s="5">
        <v>44909</v>
      </c>
      <c r="L231">
        <v>2.995</v>
      </c>
      <c r="M231" s="5">
        <v>44909</v>
      </c>
      <c r="N231">
        <v>3.018</v>
      </c>
      <c r="O231" s="5">
        <v>44909</v>
      </c>
      <c r="P231">
        <v>3.082</v>
      </c>
      <c r="Q231" s="5">
        <v>44909</v>
      </c>
      <c r="R231">
        <v>3.025</v>
      </c>
      <c r="S231" s="5">
        <v>44909</v>
      </c>
      <c r="T231">
        <v>2.952</v>
      </c>
      <c r="U231" s="5">
        <v>44910</v>
      </c>
      <c r="V231">
        <v>3.051</v>
      </c>
      <c r="W231" s="5">
        <v>44910</v>
      </c>
      <c r="X231">
        <v>2.949</v>
      </c>
      <c r="Y231" s="5">
        <v>44910</v>
      </c>
      <c r="Z231">
        <v>2.871</v>
      </c>
      <c r="AA231" s="5">
        <v>44910</v>
      </c>
      <c r="AB231">
        <v>2.838</v>
      </c>
      <c r="AC231" s="5">
        <v>44909</v>
      </c>
      <c r="AD231">
        <v>2.622</v>
      </c>
      <c r="AE231" s="5">
        <v>44910</v>
      </c>
      <c r="AF231">
        <v>2.7457</v>
      </c>
      <c r="AG231" s="5">
        <v>44910</v>
      </c>
      <c r="AH231">
        <v>2.7376</v>
      </c>
      <c r="AI231" s="5">
        <v>44909</v>
      </c>
      <c r="AJ231">
        <v>2.594</v>
      </c>
      <c r="AK231" s="5">
        <v>44910</v>
      </c>
      <c r="AL231">
        <v>2.717</v>
      </c>
      <c r="AM231" s="5">
        <v>44909</v>
      </c>
      <c r="AN231">
        <v>2.605</v>
      </c>
      <c r="AO231" s="5">
        <v>44909</v>
      </c>
      <c r="AP231">
        <v>2.606</v>
      </c>
      <c r="AQ231" s="5">
        <v>44909</v>
      </c>
      <c r="AR231">
        <v>2.567</v>
      </c>
      <c r="AS231" s="5">
        <v>44909</v>
      </c>
      <c r="AT231">
        <v>2.393</v>
      </c>
      <c r="AU231" s="5">
        <v>44909</v>
      </c>
      <c r="AV231">
        <v>2.173</v>
      </c>
      <c r="AW231" s="5">
        <v>44909</v>
      </c>
      <c r="AX231">
        <v>1.999</v>
      </c>
      <c r="AY231" s="5">
        <v>44909</v>
      </c>
      <c r="AZ231">
        <v>1.7287</v>
      </c>
      <c r="BA231" s="5">
        <v>44911</v>
      </c>
      <c r="BB231">
        <v>1.6184</v>
      </c>
    </row>
    <row r="232" spans="1:54">
      <c r="A232" s="5"/>
      <c r="C232" s="5">
        <v>44914</v>
      </c>
      <c r="D232">
        <v>2.585</v>
      </c>
      <c r="E232" s="5">
        <v>44910</v>
      </c>
      <c r="F232">
        <v>2.85</v>
      </c>
      <c r="G232" s="5">
        <v>44910</v>
      </c>
      <c r="H232">
        <v>3.032</v>
      </c>
      <c r="I232" s="5">
        <v>44910</v>
      </c>
      <c r="J232">
        <v>3.182</v>
      </c>
      <c r="K232" s="5">
        <v>44910</v>
      </c>
      <c r="L232">
        <v>3.228</v>
      </c>
      <c r="M232" s="5">
        <v>44910</v>
      </c>
      <c r="N232">
        <v>3.277</v>
      </c>
      <c r="O232" s="5">
        <v>44910</v>
      </c>
      <c r="P232">
        <v>3.325</v>
      </c>
      <c r="Q232" s="5">
        <v>44910</v>
      </c>
      <c r="R232">
        <v>3.302</v>
      </c>
      <c r="S232" s="5">
        <v>44910</v>
      </c>
      <c r="T232">
        <v>3.201</v>
      </c>
      <c r="U232" s="5">
        <v>44911</v>
      </c>
      <c r="V232">
        <v>3.143</v>
      </c>
      <c r="W232" s="5">
        <v>44911</v>
      </c>
      <c r="X232">
        <v>3.023</v>
      </c>
      <c r="Y232" s="5">
        <v>44911</v>
      </c>
      <c r="Z232">
        <v>2.944</v>
      </c>
      <c r="AA232" s="5">
        <v>44911</v>
      </c>
      <c r="AB232">
        <v>2.8948</v>
      </c>
      <c r="AC232" s="5">
        <v>44910</v>
      </c>
      <c r="AD232">
        <v>2.803</v>
      </c>
      <c r="AE232" s="5">
        <v>44911</v>
      </c>
      <c r="AF232">
        <v>2.8358</v>
      </c>
      <c r="AG232" s="5">
        <v>44911</v>
      </c>
      <c r="AH232">
        <v>2.82</v>
      </c>
      <c r="AI232" s="5">
        <v>44910</v>
      </c>
      <c r="AJ232">
        <v>2.7247</v>
      </c>
      <c r="AK232" s="5">
        <v>44911</v>
      </c>
      <c r="AL232">
        <v>2.8108</v>
      </c>
      <c r="AM232" s="5">
        <v>44910</v>
      </c>
      <c r="AN232">
        <v>2.71</v>
      </c>
      <c r="AO232" s="5">
        <v>44910</v>
      </c>
      <c r="AP232">
        <v>2.701</v>
      </c>
      <c r="AQ232" s="5">
        <v>44910</v>
      </c>
      <c r="AR232">
        <v>2.642</v>
      </c>
      <c r="AS232" s="5">
        <v>44910</v>
      </c>
      <c r="AT232">
        <v>2.433</v>
      </c>
      <c r="AU232" s="5">
        <v>44910</v>
      </c>
      <c r="AV232">
        <v>2.209</v>
      </c>
      <c r="AW232" s="5">
        <v>44910</v>
      </c>
      <c r="AX232">
        <v>2.023</v>
      </c>
      <c r="AY232" s="5">
        <v>44910</v>
      </c>
      <c r="AZ232">
        <v>1.7506</v>
      </c>
      <c r="BA232" s="5">
        <v>44914</v>
      </c>
      <c r="BB232">
        <v>1.662</v>
      </c>
    </row>
    <row r="233" spans="1:54">
      <c r="A233" s="5"/>
      <c r="C233" s="5">
        <v>44915</v>
      </c>
      <c r="D233">
        <v>2.625</v>
      </c>
      <c r="E233" s="5">
        <v>44911</v>
      </c>
      <c r="F233">
        <v>2.863</v>
      </c>
      <c r="G233" s="5">
        <v>44911</v>
      </c>
      <c r="H233">
        <v>3.053</v>
      </c>
      <c r="I233" s="5">
        <v>44911</v>
      </c>
      <c r="J233">
        <v>3.228</v>
      </c>
      <c r="K233" s="5">
        <v>44911</v>
      </c>
      <c r="L233">
        <v>3.293</v>
      </c>
      <c r="M233" s="5">
        <v>44911</v>
      </c>
      <c r="N233">
        <v>3.357</v>
      </c>
      <c r="O233" s="5">
        <v>44911</v>
      </c>
      <c r="P233">
        <v>3.427</v>
      </c>
      <c r="Q233" s="5">
        <v>44911</v>
      </c>
      <c r="R233">
        <v>3.426</v>
      </c>
      <c r="S233" s="5">
        <v>44911</v>
      </c>
      <c r="T233">
        <v>3.31</v>
      </c>
      <c r="U233" s="5">
        <v>44914</v>
      </c>
      <c r="V233">
        <v>3.1662</v>
      </c>
      <c r="W233" s="5">
        <v>44914</v>
      </c>
      <c r="X233">
        <v>3.039</v>
      </c>
      <c r="Y233" s="5">
        <v>44914</v>
      </c>
      <c r="Z233">
        <v>2.9591</v>
      </c>
      <c r="AA233" s="5">
        <v>44914</v>
      </c>
      <c r="AB233">
        <v>2.913</v>
      </c>
      <c r="AC233" s="5">
        <v>44911</v>
      </c>
      <c r="AD233">
        <v>2.8628</v>
      </c>
      <c r="AE233" s="5">
        <v>44914</v>
      </c>
      <c r="AF233">
        <v>2.859</v>
      </c>
      <c r="AG233" s="5">
        <v>44914</v>
      </c>
      <c r="AH233">
        <v>2.8463</v>
      </c>
      <c r="AI233" s="5">
        <v>44911</v>
      </c>
      <c r="AJ233">
        <v>2.8127</v>
      </c>
      <c r="AK233" s="5">
        <v>44914</v>
      </c>
      <c r="AL233">
        <v>2.8428</v>
      </c>
      <c r="AM233" s="5">
        <v>44911</v>
      </c>
      <c r="AN233">
        <v>2.804</v>
      </c>
      <c r="AO233" s="5">
        <v>44911</v>
      </c>
      <c r="AP233">
        <v>2.794</v>
      </c>
      <c r="AQ233" s="5">
        <v>44911</v>
      </c>
      <c r="AR233">
        <v>2.732</v>
      </c>
      <c r="AS233" s="5">
        <v>44911</v>
      </c>
      <c r="AT233">
        <v>2.51</v>
      </c>
      <c r="AU233" s="5">
        <v>44911</v>
      </c>
      <c r="AV233">
        <v>2.297</v>
      </c>
      <c r="AW233" s="5">
        <v>44911</v>
      </c>
      <c r="AX233">
        <v>2.113</v>
      </c>
      <c r="AY233" s="5">
        <v>44911</v>
      </c>
      <c r="AZ233">
        <v>1.834</v>
      </c>
      <c r="BA233" s="5">
        <v>44915</v>
      </c>
      <c r="BB233">
        <v>1.78</v>
      </c>
    </row>
    <row r="234" spans="1:54">
      <c r="A234" s="5"/>
      <c r="C234" s="5">
        <v>44916</v>
      </c>
      <c r="D234">
        <v>2.645</v>
      </c>
      <c r="E234" s="5">
        <v>44914</v>
      </c>
      <c r="F234">
        <v>2.918</v>
      </c>
      <c r="G234" s="5">
        <v>44914</v>
      </c>
      <c r="H234">
        <v>3.084</v>
      </c>
      <c r="I234" s="5">
        <v>44914</v>
      </c>
      <c r="J234">
        <v>3.268</v>
      </c>
      <c r="K234" s="5">
        <v>44914</v>
      </c>
      <c r="L234">
        <v>3.35</v>
      </c>
      <c r="M234" s="5">
        <v>44914</v>
      </c>
      <c r="N234">
        <v>3.429</v>
      </c>
      <c r="O234" s="5">
        <v>44914</v>
      </c>
      <c r="P234">
        <v>3.473</v>
      </c>
      <c r="Q234" s="5">
        <v>44914</v>
      </c>
      <c r="R234">
        <v>3.453</v>
      </c>
      <c r="S234" s="5">
        <v>44914</v>
      </c>
      <c r="T234">
        <v>3.359</v>
      </c>
      <c r="U234" s="5">
        <v>44915</v>
      </c>
      <c r="V234">
        <v>3.235</v>
      </c>
      <c r="W234" s="5">
        <v>44915</v>
      </c>
      <c r="X234">
        <v>3.1115</v>
      </c>
      <c r="Y234" s="5">
        <v>44915</v>
      </c>
      <c r="Z234">
        <v>3.036</v>
      </c>
      <c r="AA234" s="5">
        <v>44915</v>
      </c>
      <c r="AB234">
        <v>2.9938</v>
      </c>
      <c r="AC234" s="5">
        <v>44914</v>
      </c>
      <c r="AD234">
        <v>2.8735</v>
      </c>
      <c r="AE234" s="5">
        <v>44915</v>
      </c>
      <c r="AF234">
        <v>2.943</v>
      </c>
      <c r="AG234" s="5">
        <v>44915</v>
      </c>
      <c r="AH234">
        <v>2.934</v>
      </c>
      <c r="AI234" s="5">
        <v>44914</v>
      </c>
      <c r="AJ234">
        <v>2.8411</v>
      </c>
      <c r="AK234" s="5">
        <v>44915</v>
      </c>
      <c r="AL234">
        <v>2.9373</v>
      </c>
      <c r="AM234" s="5">
        <v>44914</v>
      </c>
      <c r="AN234">
        <v>2.8317</v>
      </c>
      <c r="AO234" s="5">
        <v>44914</v>
      </c>
      <c r="AP234">
        <v>2.8224</v>
      </c>
      <c r="AQ234" s="5">
        <v>44914</v>
      </c>
      <c r="AR234">
        <v>2.7619</v>
      </c>
      <c r="AS234" s="5">
        <v>44914</v>
      </c>
      <c r="AT234">
        <v>2.55</v>
      </c>
      <c r="AU234" s="5">
        <v>44914</v>
      </c>
      <c r="AV234">
        <v>2.339</v>
      </c>
      <c r="AW234" s="5">
        <v>44914</v>
      </c>
      <c r="AX234">
        <v>2.156</v>
      </c>
      <c r="AY234" s="5">
        <v>44914</v>
      </c>
      <c r="AZ234">
        <v>1.87</v>
      </c>
      <c r="BA234" s="5">
        <v>44916</v>
      </c>
      <c r="BB234">
        <v>1.8293</v>
      </c>
    </row>
    <row r="235" spans="1:54">
      <c r="A235" s="5"/>
      <c r="C235" s="5">
        <v>44917</v>
      </c>
      <c r="D235">
        <v>2.696</v>
      </c>
      <c r="E235" s="5">
        <v>44915</v>
      </c>
      <c r="F235">
        <v>2.952</v>
      </c>
      <c r="G235" s="5">
        <v>44915</v>
      </c>
      <c r="H235">
        <v>3.115</v>
      </c>
      <c r="I235" s="5">
        <v>44915</v>
      </c>
      <c r="J235">
        <v>3.299</v>
      </c>
      <c r="K235" s="5">
        <v>44915</v>
      </c>
      <c r="L235">
        <v>3.38</v>
      </c>
      <c r="M235" s="5">
        <v>44915</v>
      </c>
      <c r="N235">
        <v>3.453</v>
      </c>
      <c r="O235" s="5">
        <v>44915</v>
      </c>
      <c r="P235">
        <v>3.531</v>
      </c>
      <c r="Q235" s="5">
        <v>44915</v>
      </c>
      <c r="R235">
        <v>3.5205</v>
      </c>
      <c r="S235" s="5">
        <v>44915</v>
      </c>
      <c r="T235">
        <v>3.441</v>
      </c>
      <c r="U235" s="5">
        <v>44916</v>
      </c>
      <c r="V235">
        <v>3.2705</v>
      </c>
      <c r="W235" s="5">
        <v>44916</v>
      </c>
      <c r="X235">
        <v>3.1565</v>
      </c>
      <c r="Y235" s="5">
        <v>44916</v>
      </c>
      <c r="Z235">
        <v>3.0833</v>
      </c>
      <c r="AA235" s="5">
        <v>44916</v>
      </c>
      <c r="AB235">
        <v>3.041</v>
      </c>
      <c r="AC235" s="5">
        <v>44915</v>
      </c>
      <c r="AD235">
        <v>2.967</v>
      </c>
      <c r="AE235" s="5">
        <v>44916</v>
      </c>
      <c r="AF235">
        <v>2.9927</v>
      </c>
      <c r="AG235" s="5">
        <v>44916</v>
      </c>
      <c r="AH235">
        <v>2.9775</v>
      </c>
      <c r="AI235" s="5">
        <v>44915</v>
      </c>
      <c r="AJ235">
        <v>2.9348</v>
      </c>
      <c r="AK235" s="5">
        <v>44916</v>
      </c>
      <c r="AL235">
        <v>2.9795</v>
      </c>
      <c r="AM235" s="5">
        <v>44915</v>
      </c>
      <c r="AN235">
        <v>2.9402</v>
      </c>
      <c r="AO235" s="5">
        <v>44915</v>
      </c>
      <c r="AP235">
        <v>2.9303</v>
      </c>
      <c r="AQ235" s="5">
        <v>44915</v>
      </c>
      <c r="AR235">
        <v>2.8717</v>
      </c>
      <c r="AS235" s="5">
        <v>44915</v>
      </c>
      <c r="AT235">
        <v>2.659</v>
      </c>
      <c r="AU235" s="5">
        <v>44915</v>
      </c>
      <c r="AV235">
        <v>2.441</v>
      </c>
      <c r="AW235" s="5">
        <v>44915</v>
      </c>
      <c r="AX235">
        <v>2.262</v>
      </c>
      <c r="AY235" s="5">
        <v>44915</v>
      </c>
      <c r="AZ235">
        <v>1.991</v>
      </c>
      <c r="BA235" s="5">
        <v>44917</v>
      </c>
      <c r="BB235">
        <v>1.887</v>
      </c>
    </row>
    <row r="236" spans="1:54">
      <c r="A236" s="5"/>
      <c r="C236" s="5">
        <v>44918</v>
      </c>
      <c r="D236">
        <v>2.701</v>
      </c>
      <c r="E236" s="5">
        <v>44916</v>
      </c>
      <c r="F236">
        <v>2.966</v>
      </c>
      <c r="G236" s="5">
        <v>44916</v>
      </c>
      <c r="H236">
        <v>3.151</v>
      </c>
      <c r="I236" s="5">
        <v>44916</v>
      </c>
      <c r="J236">
        <v>3.336</v>
      </c>
      <c r="K236" s="5">
        <v>44916</v>
      </c>
      <c r="L236">
        <v>3.416</v>
      </c>
      <c r="M236" s="5">
        <v>44916</v>
      </c>
      <c r="N236">
        <v>3.496</v>
      </c>
      <c r="O236" s="5">
        <v>44916</v>
      </c>
      <c r="P236">
        <v>3.576</v>
      </c>
      <c r="Q236" s="5">
        <v>44916</v>
      </c>
      <c r="R236">
        <v>3.565</v>
      </c>
      <c r="S236" s="5">
        <v>44916</v>
      </c>
      <c r="T236">
        <v>3.477</v>
      </c>
      <c r="U236" s="5">
        <v>44917</v>
      </c>
      <c r="V236">
        <v>3.306</v>
      </c>
      <c r="W236" s="5">
        <v>44917</v>
      </c>
      <c r="X236">
        <v>3.1867</v>
      </c>
      <c r="Y236" s="5">
        <v>44917</v>
      </c>
      <c r="Z236">
        <v>3.119</v>
      </c>
      <c r="AA236" s="5">
        <v>44917</v>
      </c>
      <c r="AB236">
        <v>3.0817</v>
      </c>
      <c r="AC236" s="5">
        <v>44916</v>
      </c>
      <c r="AD236">
        <v>3.0087</v>
      </c>
      <c r="AE236" s="5">
        <v>44917</v>
      </c>
      <c r="AF236">
        <v>3.0342</v>
      </c>
      <c r="AG236" s="5">
        <v>44917</v>
      </c>
      <c r="AH236">
        <v>3.0265</v>
      </c>
      <c r="AI236" s="5">
        <v>44916</v>
      </c>
      <c r="AJ236">
        <v>2.9738</v>
      </c>
      <c r="AK236" s="5">
        <v>44917</v>
      </c>
      <c r="AL236">
        <v>3.0295</v>
      </c>
      <c r="AM236" s="5">
        <v>44916</v>
      </c>
      <c r="AN236">
        <v>2.9748</v>
      </c>
      <c r="AO236" s="5">
        <v>44916</v>
      </c>
      <c r="AP236">
        <v>2.9688</v>
      </c>
      <c r="AQ236" s="5">
        <v>44916</v>
      </c>
      <c r="AR236">
        <v>2.9082</v>
      </c>
      <c r="AS236" s="5">
        <v>44916</v>
      </c>
      <c r="AT236">
        <v>2.706</v>
      </c>
      <c r="AU236" s="5">
        <v>44916</v>
      </c>
      <c r="AV236">
        <v>2.494</v>
      </c>
      <c r="AW236" s="5">
        <v>44916</v>
      </c>
      <c r="AX236">
        <v>2.321</v>
      </c>
      <c r="AY236" s="5">
        <v>44916</v>
      </c>
      <c r="AZ236">
        <v>2.0392</v>
      </c>
      <c r="BA236" s="5">
        <v>44918</v>
      </c>
      <c r="BB236">
        <v>1.927</v>
      </c>
    </row>
    <row r="237" spans="1:54">
      <c r="A237" s="5"/>
      <c r="C237" s="5">
        <v>44922</v>
      </c>
      <c r="D237">
        <v>2.703</v>
      </c>
      <c r="E237" s="5">
        <v>44917</v>
      </c>
      <c r="F237">
        <v>3</v>
      </c>
      <c r="G237" s="5">
        <v>44917</v>
      </c>
      <c r="H237">
        <v>3.189</v>
      </c>
      <c r="I237" s="5">
        <v>44917</v>
      </c>
      <c r="J237">
        <v>3.358</v>
      </c>
      <c r="K237" s="5">
        <v>44917</v>
      </c>
      <c r="L237">
        <v>3.442</v>
      </c>
      <c r="M237" s="5">
        <v>44917</v>
      </c>
      <c r="N237">
        <v>3.527</v>
      </c>
      <c r="O237" s="5">
        <v>44917</v>
      </c>
      <c r="P237">
        <v>3.61</v>
      </c>
      <c r="Q237" s="5">
        <v>44917</v>
      </c>
      <c r="R237">
        <v>3.5775</v>
      </c>
      <c r="S237" s="5">
        <v>44917</v>
      </c>
      <c r="T237">
        <v>3.497</v>
      </c>
      <c r="U237" s="5">
        <v>44918</v>
      </c>
      <c r="V237">
        <v>3.362</v>
      </c>
      <c r="W237" s="5">
        <v>44918</v>
      </c>
      <c r="X237">
        <v>3.255</v>
      </c>
      <c r="Y237" s="5">
        <v>44918</v>
      </c>
      <c r="Z237">
        <v>3.182</v>
      </c>
      <c r="AA237" s="5">
        <v>44918</v>
      </c>
      <c r="AB237">
        <v>3.142</v>
      </c>
      <c r="AC237" s="5">
        <v>44917</v>
      </c>
      <c r="AD237">
        <v>3.0523</v>
      </c>
      <c r="AE237" s="5">
        <v>44918</v>
      </c>
      <c r="AF237">
        <v>3.08</v>
      </c>
      <c r="AG237" s="5">
        <v>44918</v>
      </c>
      <c r="AH237">
        <v>3.067</v>
      </c>
      <c r="AI237" s="5">
        <v>44917</v>
      </c>
      <c r="AJ237">
        <v>3.0266</v>
      </c>
      <c r="AK237" s="5">
        <v>44918</v>
      </c>
      <c r="AL237">
        <v>3.056</v>
      </c>
      <c r="AM237" s="5">
        <v>44917</v>
      </c>
      <c r="AN237">
        <v>3.0278</v>
      </c>
      <c r="AO237" s="5">
        <v>44917</v>
      </c>
      <c r="AP237">
        <v>3.021</v>
      </c>
      <c r="AQ237" s="5">
        <v>44917</v>
      </c>
      <c r="AR237">
        <v>2.963</v>
      </c>
      <c r="AS237" s="5">
        <v>44917</v>
      </c>
      <c r="AT237">
        <v>2.7442</v>
      </c>
      <c r="AU237" s="5">
        <v>44917</v>
      </c>
      <c r="AV237">
        <v>2.5303</v>
      </c>
      <c r="AW237" s="5">
        <v>44917</v>
      </c>
      <c r="AX237">
        <v>2.362</v>
      </c>
      <c r="AY237" s="5">
        <v>44917</v>
      </c>
      <c r="AZ237">
        <v>2.0894</v>
      </c>
      <c r="BA237" s="5">
        <v>44922</v>
      </c>
      <c r="BB237">
        <v>2.0495</v>
      </c>
    </row>
    <row r="238" spans="1:54">
      <c r="A238" s="5"/>
      <c r="C238" s="5">
        <v>44923</v>
      </c>
      <c r="D238">
        <v>2.752</v>
      </c>
      <c r="E238" s="5">
        <v>44918</v>
      </c>
      <c r="F238">
        <v>3.049</v>
      </c>
      <c r="G238" s="5">
        <v>44918</v>
      </c>
      <c r="H238">
        <v>3.252</v>
      </c>
      <c r="I238" s="5">
        <v>44918</v>
      </c>
      <c r="J238">
        <v>3.433</v>
      </c>
      <c r="K238" s="5">
        <v>44918</v>
      </c>
      <c r="L238">
        <v>3.525</v>
      </c>
      <c r="M238" s="5">
        <v>44918</v>
      </c>
      <c r="N238">
        <v>3.613</v>
      </c>
      <c r="O238" s="5">
        <v>44918</v>
      </c>
      <c r="P238">
        <v>3.694</v>
      </c>
      <c r="Q238" s="5">
        <v>44918</v>
      </c>
      <c r="R238">
        <v>3.673</v>
      </c>
      <c r="S238" s="5">
        <v>44918</v>
      </c>
      <c r="T238">
        <v>3.598</v>
      </c>
      <c r="U238" s="5">
        <v>44922</v>
      </c>
      <c r="V238">
        <v>3.4115</v>
      </c>
      <c r="W238" s="5">
        <v>44922</v>
      </c>
      <c r="X238">
        <v>3.3197</v>
      </c>
      <c r="Y238" s="5">
        <v>44922</v>
      </c>
      <c r="Z238">
        <v>3.2573</v>
      </c>
      <c r="AA238" s="5">
        <v>44922</v>
      </c>
      <c r="AB238">
        <v>3.2271</v>
      </c>
      <c r="AC238" s="5">
        <v>44918</v>
      </c>
      <c r="AD238">
        <v>3.1082</v>
      </c>
      <c r="AE238" s="5">
        <v>44922</v>
      </c>
      <c r="AF238">
        <v>3.1805</v>
      </c>
      <c r="AG238" s="5">
        <v>44922</v>
      </c>
      <c r="AH238">
        <v>3.172</v>
      </c>
      <c r="AI238" s="5">
        <v>44918</v>
      </c>
      <c r="AJ238">
        <v>3.0619</v>
      </c>
      <c r="AK238" s="5">
        <v>44922</v>
      </c>
      <c r="AL238">
        <v>3.1733</v>
      </c>
      <c r="AM238" s="5">
        <v>44918</v>
      </c>
      <c r="AN238">
        <v>3.0565</v>
      </c>
      <c r="AO238" s="5">
        <v>44918</v>
      </c>
      <c r="AP238">
        <v>3.0505</v>
      </c>
      <c r="AQ238" s="5">
        <v>44918</v>
      </c>
      <c r="AR238">
        <v>2.992</v>
      </c>
      <c r="AS238" s="5">
        <v>44918</v>
      </c>
      <c r="AT238">
        <v>2.799</v>
      </c>
      <c r="AU238" s="5">
        <v>44918</v>
      </c>
      <c r="AV238">
        <v>2.569</v>
      </c>
      <c r="AW238" s="5">
        <v>44918</v>
      </c>
      <c r="AX238">
        <v>2.391</v>
      </c>
      <c r="AY238" s="5">
        <v>44918</v>
      </c>
      <c r="AZ238">
        <v>2.129</v>
      </c>
      <c r="BA238" s="5">
        <v>44923</v>
      </c>
      <c r="BB238">
        <v>2.001</v>
      </c>
    </row>
    <row r="239" spans="1:54">
      <c r="A239" s="5"/>
      <c r="C239" s="5">
        <v>44924</v>
      </c>
      <c r="D239">
        <v>2.726</v>
      </c>
      <c r="E239" s="5">
        <v>44921</v>
      </c>
      <c r="F239">
        <v>3.0365</v>
      </c>
      <c r="G239" s="5">
        <v>44921</v>
      </c>
      <c r="H239">
        <v>3.283</v>
      </c>
      <c r="I239" s="5">
        <v>44921</v>
      </c>
      <c r="J239">
        <v>3.445</v>
      </c>
      <c r="K239" s="5">
        <v>44921</v>
      </c>
      <c r="L239">
        <v>3.5475</v>
      </c>
      <c r="M239" s="5">
        <v>44921</v>
      </c>
      <c r="N239">
        <v>3.6235</v>
      </c>
      <c r="O239" s="5">
        <v>44921</v>
      </c>
      <c r="P239">
        <v>3.676</v>
      </c>
      <c r="Q239" s="5">
        <v>44921</v>
      </c>
      <c r="R239">
        <v>3.67</v>
      </c>
      <c r="S239" s="5">
        <v>44921</v>
      </c>
      <c r="T239">
        <v>3.538</v>
      </c>
      <c r="U239" s="5">
        <v>44923</v>
      </c>
      <c r="V239">
        <v>3.379</v>
      </c>
      <c r="W239" s="5">
        <v>44923</v>
      </c>
      <c r="X239">
        <v>3.277</v>
      </c>
      <c r="Y239" s="5">
        <v>44923</v>
      </c>
      <c r="Z239">
        <v>3.216</v>
      </c>
      <c r="AA239" s="5">
        <v>44923</v>
      </c>
      <c r="AB239">
        <v>3.19</v>
      </c>
      <c r="AC239" s="5">
        <v>44922</v>
      </c>
      <c r="AD239">
        <v>3.2037</v>
      </c>
      <c r="AE239" s="5">
        <v>44923</v>
      </c>
      <c r="AF239">
        <v>3.1487</v>
      </c>
      <c r="AG239" s="5">
        <v>44923</v>
      </c>
      <c r="AH239">
        <v>3.1403</v>
      </c>
      <c r="AI239" s="5">
        <v>44922</v>
      </c>
      <c r="AJ239">
        <v>3.1717</v>
      </c>
      <c r="AK239" s="5">
        <v>44923</v>
      </c>
      <c r="AL239">
        <v>3.1428</v>
      </c>
      <c r="AM239" s="5">
        <v>44922</v>
      </c>
      <c r="AN239">
        <v>3.172</v>
      </c>
      <c r="AO239" s="5">
        <v>44922</v>
      </c>
      <c r="AP239">
        <v>3.165</v>
      </c>
      <c r="AQ239" s="5">
        <v>44922</v>
      </c>
      <c r="AR239">
        <v>3.109</v>
      </c>
      <c r="AS239" s="5">
        <v>44922</v>
      </c>
      <c r="AT239">
        <v>2.9004</v>
      </c>
      <c r="AU239" s="5">
        <v>44922</v>
      </c>
      <c r="AV239">
        <v>2.6898</v>
      </c>
      <c r="AW239" s="5">
        <v>44922</v>
      </c>
      <c r="AX239">
        <v>2.512</v>
      </c>
      <c r="AY239" s="5">
        <v>44921</v>
      </c>
      <c r="AZ239">
        <v>2.129</v>
      </c>
      <c r="BA239" s="5">
        <v>44924</v>
      </c>
      <c r="BB239">
        <v>1.947</v>
      </c>
    </row>
    <row r="240" spans="1:54">
      <c r="A240" s="5"/>
      <c r="C240" s="5">
        <v>44925</v>
      </c>
      <c r="D240">
        <v>2.693</v>
      </c>
      <c r="E240" s="5">
        <v>44922</v>
      </c>
      <c r="F240">
        <v>3.066</v>
      </c>
      <c r="G240" s="5">
        <v>44922</v>
      </c>
      <c r="H240">
        <v>3.258</v>
      </c>
      <c r="I240" s="5">
        <v>44922</v>
      </c>
      <c r="J240">
        <v>3.457</v>
      </c>
      <c r="K240" s="5">
        <v>44922</v>
      </c>
      <c r="L240">
        <v>3.557</v>
      </c>
      <c r="M240" s="5">
        <v>44922</v>
      </c>
      <c r="N240">
        <v>3.657</v>
      </c>
      <c r="O240" s="5">
        <v>44922</v>
      </c>
      <c r="P240">
        <v>3.748</v>
      </c>
      <c r="Q240" s="5">
        <v>44922</v>
      </c>
      <c r="R240">
        <v>3.729</v>
      </c>
      <c r="S240" s="5">
        <v>44922</v>
      </c>
      <c r="T240">
        <v>3.647</v>
      </c>
      <c r="U240" s="5">
        <v>44924</v>
      </c>
      <c r="V240">
        <v>3.3571</v>
      </c>
      <c r="W240" s="5">
        <v>44924</v>
      </c>
      <c r="X240">
        <v>3.2569</v>
      </c>
      <c r="Y240" s="5">
        <v>44924</v>
      </c>
      <c r="Z240">
        <v>3.1815</v>
      </c>
      <c r="AA240" s="5">
        <v>44924</v>
      </c>
      <c r="AB240">
        <v>3.138</v>
      </c>
      <c r="AC240" s="5">
        <v>44923</v>
      </c>
      <c r="AD240">
        <v>3.169</v>
      </c>
      <c r="AE240" s="5">
        <v>44924</v>
      </c>
      <c r="AF240">
        <v>3.095</v>
      </c>
      <c r="AG240" s="5">
        <v>44924</v>
      </c>
      <c r="AH240">
        <v>3.086</v>
      </c>
      <c r="AI240" s="5">
        <v>44923</v>
      </c>
      <c r="AJ240">
        <v>3.1396</v>
      </c>
      <c r="AK240" s="5">
        <v>44924</v>
      </c>
      <c r="AL240">
        <v>3.084</v>
      </c>
      <c r="AM240" s="5">
        <v>44923</v>
      </c>
      <c r="AN240">
        <v>3.139</v>
      </c>
      <c r="AO240" s="5">
        <v>44923</v>
      </c>
      <c r="AP240">
        <v>3.1318</v>
      </c>
      <c r="AQ240" s="5">
        <v>44923</v>
      </c>
      <c r="AR240">
        <v>3.0728</v>
      </c>
      <c r="AS240" s="5">
        <v>44923</v>
      </c>
      <c r="AT240">
        <v>2.8705</v>
      </c>
      <c r="AU240" s="5">
        <v>44923</v>
      </c>
      <c r="AV240">
        <v>2.649</v>
      </c>
      <c r="AW240" s="5">
        <v>44923</v>
      </c>
      <c r="AX240">
        <v>2.468</v>
      </c>
      <c r="AY240" s="5">
        <v>44922</v>
      </c>
      <c r="AZ240">
        <v>2.2533</v>
      </c>
      <c r="BA240" s="5">
        <v>44925</v>
      </c>
      <c r="BB240">
        <v>2.0533</v>
      </c>
    </row>
    <row r="241" spans="1:54">
      <c r="A241" s="5"/>
      <c r="C241" s="5">
        <v>44928</v>
      </c>
      <c r="D241">
        <v>2.732</v>
      </c>
      <c r="E241" s="5">
        <v>44923</v>
      </c>
      <c r="F241">
        <v>3.024</v>
      </c>
      <c r="G241" s="5">
        <v>44923</v>
      </c>
      <c r="H241">
        <v>3.199</v>
      </c>
      <c r="I241" s="5">
        <v>44923</v>
      </c>
      <c r="J241">
        <v>3.409</v>
      </c>
      <c r="K241" s="5">
        <v>44923</v>
      </c>
      <c r="L241">
        <v>3.5</v>
      </c>
      <c r="M241" s="5">
        <v>44923</v>
      </c>
      <c r="N241">
        <v>3.611</v>
      </c>
      <c r="O241" s="5">
        <v>44923</v>
      </c>
      <c r="P241">
        <v>3.686</v>
      </c>
      <c r="Q241" s="5">
        <v>44923</v>
      </c>
      <c r="R241">
        <v>3.669</v>
      </c>
      <c r="S241" s="5">
        <v>44923</v>
      </c>
      <c r="T241">
        <v>3.558</v>
      </c>
      <c r="U241" s="5">
        <v>44925</v>
      </c>
      <c r="V241">
        <v>3.395</v>
      </c>
      <c r="W241" s="5">
        <v>44925</v>
      </c>
      <c r="X241">
        <v>3.311</v>
      </c>
      <c r="Y241" s="5">
        <v>44925</v>
      </c>
      <c r="Z241">
        <v>3.258</v>
      </c>
      <c r="AA241" s="5">
        <v>44925</v>
      </c>
      <c r="AB241">
        <v>3.239</v>
      </c>
      <c r="AC241" s="5">
        <v>44924</v>
      </c>
      <c r="AD241">
        <v>3.1153</v>
      </c>
      <c r="AE241" s="5">
        <v>44925</v>
      </c>
      <c r="AF241">
        <v>3.2015</v>
      </c>
      <c r="AG241" s="5">
        <v>44925</v>
      </c>
      <c r="AH241">
        <v>3.1966</v>
      </c>
      <c r="AI241" s="5">
        <v>44924</v>
      </c>
      <c r="AJ241">
        <v>3.084</v>
      </c>
      <c r="AK241" s="5">
        <v>44925</v>
      </c>
      <c r="AL241">
        <v>3.2028</v>
      </c>
      <c r="AM241" s="5">
        <v>44924</v>
      </c>
      <c r="AN241">
        <v>3.084</v>
      </c>
      <c r="AO241" s="5">
        <v>44924</v>
      </c>
      <c r="AP241">
        <v>3.077</v>
      </c>
      <c r="AQ241" s="5">
        <v>44924</v>
      </c>
      <c r="AR241">
        <v>3.021</v>
      </c>
      <c r="AS241" s="5">
        <v>44924</v>
      </c>
      <c r="AT241">
        <v>2.813</v>
      </c>
      <c r="AU241" s="5">
        <v>44924</v>
      </c>
      <c r="AV241">
        <v>2.597</v>
      </c>
      <c r="AW241" s="5">
        <v>44924</v>
      </c>
      <c r="AX241">
        <v>2.416</v>
      </c>
      <c r="AY241" s="5">
        <v>44923</v>
      </c>
      <c r="AZ241">
        <v>2.2083</v>
      </c>
      <c r="BA241" s="5">
        <v>44928</v>
      </c>
      <c r="BB241">
        <v>1.92</v>
      </c>
    </row>
    <row r="242" spans="1:54">
      <c r="A242" s="5"/>
      <c r="C242" s="5">
        <v>44929</v>
      </c>
      <c r="D242">
        <v>2.739</v>
      </c>
      <c r="E242" s="5">
        <v>44924</v>
      </c>
      <c r="F242">
        <v>3.005</v>
      </c>
      <c r="G242" s="5">
        <v>44924</v>
      </c>
      <c r="H242">
        <v>3.214</v>
      </c>
      <c r="I242" s="5">
        <v>44924</v>
      </c>
      <c r="J242">
        <v>3.395</v>
      </c>
      <c r="K242" s="5">
        <v>44924</v>
      </c>
      <c r="L242">
        <v>3.483</v>
      </c>
      <c r="M242" s="5">
        <v>44924</v>
      </c>
      <c r="N242">
        <v>3.597</v>
      </c>
      <c r="O242" s="5">
        <v>44924</v>
      </c>
      <c r="P242">
        <v>3.659</v>
      </c>
      <c r="Q242" s="5">
        <v>44924</v>
      </c>
      <c r="R242">
        <v>3.648</v>
      </c>
      <c r="S242" s="5">
        <v>44924</v>
      </c>
      <c r="T242">
        <v>3.521</v>
      </c>
      <c r="U242" s="5">
        <v>44928</v>
      </c>
      <c r="V242">
        <v>3.34</v>
      </c>
      <c r="W242" s="5">
        <v>44928</v>
      </c>
      <c r="X242">
        <v>3.227</v>
      </c>
      <c r="Y242" s="5">
        <v>44928</v>
      </c>
      <c r="Z242">
        <v>3.1569</v>
      </c>
      <c r="AA242" s="5">
        <v>44928</v>
      </c>
      <c r="AB242">
        <v>3.118</v>
      </c>
      <c r="AC242" s="5">
        <v>44925</v>
      </c>
      <c r="AD242">
        <v>3.218</v>
      </c>
      <c r="AE242" s="5">
        <v>44928</v>
      </c>
      <c r="AF242">
        <v>3.0729</v>
      </c>
      <c r="AG242" s="5">
        <v>44928</v>
      </c>
      <c r="AH242">
        <v>3.0633</v>
      </c>
      <c r="AI242" s="5">
        <v>44925</v>
      </c>
      <c r="AJ242">
        <v>3.1981</v>
      </c>
      <c r="AK242" s="5">
        <v>44928</v>
      </c>
      <c r="AL242">
        <v>3.066</v>
      </c>
      <c r="AM242" s="5">
        <v>44925</v>
      </c>
      <c r="AN242">
        <v>3.202</v>
      </c>
      <c r="AO242" s="5">
        <v>44925</v>
      </c>
      <c r="AP242">
        <v>3.197</v>
      </c>
      <c r="AQ242" s="5">
        <v>44925</v>
      </c>
      <c r="AR242">
        <v>3.142</v>
      </c>
      <c r="AS242" s="5">
        <v>44925</v>
      </c>
      <c r="AT242">
        <v>2.9306</v>
      </c>
      <c r="AU242" s="5">
        <v>44925</v>
      </c>
      <c r="AV242">
        <v>2.711</v>
      </c>
      <c r="AW242" s="5">
        <v>44925</v>
      </c>
      <c r="AX242">
        <v>2.533</v>
      </c>
      <c r="AY242" s="5">
        <v>44924</v>
      </c>
      <c r="AZ242">
        <v>2.152</v>
      </c>
      <c r="BA242" s="5">
        <v>44929</v>
      </c>
      <c r="BB242">
        <v>1.851</v>
      </c>
    </row>
    <row r="243" spans="1:54">
      <c r="A243" s="5"/>
      <c r="C243" s="5">
        <v>44930</v>
      </c>
      <c r="D243">
        <v>2.761</v>
      </c>
      <c r="E243" s="5">
        <v>44925</v>
      </c>
      <c r="F243">
        <v>3.016</v>
      </c>
      <c r="G243" s="5">
        <v>44925</v>
      </c>
      <c r="H243">
        <v>3.257</v>
      </c>
      <c r="I243" s="5">
        <v>44925</v>
      </c>
      <c r="J243">
        <v>3.428</v>
      </c>
      <c r="K243" s="5">
        <v>44925</v>
      </c>
      <c r="L243">
        <v>3.514</v>
      </c>
      <c r="M243" s="5">
        <v>44925</v>
      </c>
      <c r="N243">
        <v>3.629</v>
      </c>
      <c r="O243" s="5">
        <v>44925</v>
      </c>
      <c r="P243">
        <v>3.6895</v>
      </c>
      <c r="Q243" s="5">
        <v>44925</v>
      </c>
      <c r="R243">
        <v>3.68</v>
      </c>
      <c r="S243" s="5">
        <v>44925</v>
      </c>
      <c r="T243">
        <v>3.562</v>
      </c>
      <c r="U243" s="5">
        <v>44929</v>
      </c>
      <c r="V243">
        <v>3.2977</v>
      </c>
      <c r="W243" s="5">
        <v>44929</v>
      </c>
      <c r="X243">
        <v>3.1708</v>
      </c>
      <c r="Y243" s="5">
        <v>44929</v>
      </c>
      <c r="Z243">
        <v>3.0903</v>
      </c>
      <c r="AA243" s="5">
        <v>44929</v>
      </c>
      <c r="AB243">
        <v>3.045</v>
      </c>
      <c r="AC243" s="5">
        <v>44928</v>
      </c>
      <c r="AD243">
        <v>3.092</v>
      </c>
      <c r="AE243" s="5">
        <v>44929</v>
      </c>
      <c r="AF243">
        <v>2.9878</v>
      </c>
      <c r="AG243" s="5">
        <v>44929</v>
      </c>
      <c r="AH243">
        <v>2.985</v>
      </c>
      <c r="AI243" s="5">
        <v>44928</v>
      </c>
      <c r="AJ243">
        <v>3.066</v>
      </c>
      <c r="AK243" s="5">
        <v>44929</v>
      </c>
      <c r="AL243">
        <v>2.988</v>
      </c>
      <c r="AM243" s="5">
        <v>44928</v>
      </c>
      <c r="AN243">
        <v>3.0654</v>
      </c>
      <c r="AO243" s="5">
        <v>44928</v>
      </c>
      <c r="AP243">
        <v>3.0604</v>
      </c>
      <c r="AQ243" s="5">
        <v>44928</v>
      </c>
      <c r="AR243">
        <v>3.0069</v>
      </c>
      <c r="AS243" s="5">
        <v>44928</v>
      </c>
      <c r="AT243">
        <v>2.795</v>
      </c>
      <c r="AU243" s="5">
        <v>44928</v>
      </c>
      <c r="AV243">
        <v>2.576</v>
      </c>
      <c r="AW243" s="5">
        <v>44928</v>
      </c>
      <c r="AX243">
        <v>2.394</v>
      </c>
      <c r="AY243" s="5">
        <v>44925</v>
      </c>
      <c r="AZ243">
        <v>2.263</v>
      </c>
      <c r="BA243" s="5">
        <v>44930</v>
      </c>
      <c r="BB243">
        <v>1.814</v>
      </c>
    </row>
    <row r="244" spans="1:54">
      <c r="A244" s="5"/>
      <c r="C244" s="5">
        <v>44931</v>
      </c>
      <c r="D244">
        <v>2.772</v>
      </c>
      <c r="E244" s="5">
        <v>44928</v>
      </c>
      <c r="F244">
        <v>3.028</v>
      </c>
      <c r="G244" s="5">
        <v>44928</v>
      </c>
      <c r="H244">
        <v>3.233</v>
      </c>
      <c r="I244" s="5">
        <v>44928</v>
      </c>
      <c r="J244">
        <v>3.383</v>
      </c>
      <c r="K244" s="5">
        <v>44928</v>
      </c>
      <c r="L244">
        <v>3.476</v>
      </c>
      <c r="M244" s="5">
        <v>44928</v>
      </c>
      <c r="N244">
        <v>3.5805</v>
      </c>
      <c r="O244" s="5">
        <v>44928</v>
      </c>
      <c r="P244">
        <v>3.65</v>
      </c>
      <c r="Q244" s="5">
        <v>44928</v>
      </c>
      <c r="R244">
        <v>3.621</v>
      </c>
      <c r="S244" s="5">
        <v>44928</v>
      </c>
      <c r="T244">
        <v>3.487</v>
      </c>
      <c r="U244" s="5">
        <v>44930</v>
      </c>
      <c r="V244">
        <v>3.226</v>
      </c>
      <c r="W244" s="5">
        <v>44930</v>
      </c>
      <c r="X244">
        <v>3.08</v>
      </c>
      <c r="Y244" s="5">
        <v>44930</v>
      </c>
      <c r="Z244">
        <v>2.9825</v>
      </c>
      <c r="AA244" s="5">
        <v>44930</v>
      </c>
      <c r="AB244">
        <v>2.926</v>
      </c>
      <c r="AC244" s="5">
        <v>44929</v>
      </c>
      <c r="AD244">
        <v>3.0121</v>
      </c>
      <c r="AE244" s="5">
        <v>44930</v>
      </c>
      <c r="AF244">
        <v>2.8739</v>
      </c>
      <c r="AG244" s="5">
        <v>44930</v>
      </c>
      <c r="AH244">
        <v>2.873</v>
      </c>
      <c r="AI244" s="5">
        <v>44929</v>
      </c>
      <c r="AJ244">
        <v>2.985</v>
      </c>
      <c r="AK244" s="5">
        <v>44930</v>
      </c>
      <c r="AL244">
        <v>2.888</v>
      </c>
      <c r="AM244" s="5">
        <v>44929</v>
      </c>
      <c r="AN244">
        <v>2.9903</v>
      </c>
      <c r="AO244" s="5">
        <v>44929</v>
      </c>
      <c r="AP244">
        <v>2.988</v>
      </c>
      <c r="AQ244" s="5">
        <v>44929</v>
      </c>
      <c r="AR244">
        <v>2.9393</v>
      </c>
      <c r="AS244" s="5">
        <v>44929</v>
      </c>
      <c r="AT244">
        <v>2.7305</v>
      </c>
      <c r="AU244" s="5">
        <v>44929</v>
      </c>
      <c r="AV244">
        <v>2.5052</v>
      </c>
      <c r="AW244" s="5">
        <v>44929</v>
      </c>
      <c r="AX244">
        <v>2.327</v>
      </c>
      <c r="AY244" s="5">
        <v>44928</v>
      </c>
      <c r="AZ244">
        <v>2.122</v>
      </c>
      <c r="BA244" s="5">
        <v>44931</v>
      </c>
      <c r="BB244">
        <v>1.8535</v>
      </c>
    </row>
    <row r="245" spans="1:54">
      <c r="A245" s="5"/>
      <c r="C245" s="5">
        <v>44932</v>
      </c>
      <c r="D245">
        <v>2.805</v>
      </c>
      <c r="E245" s="5">
        <v>44929</v>
      </c>
      <c r="F245">
        <v>3.037</v>
      </c>
      <c r="G245" s="5">
        <v>44929</v>
      </c>
      <c r="H245">
        <v>3.229</v>
      </c>
      <c r="I245" s="5">
        <v>44929</v>
      </c>
      <c r="J245">
        <v>3.373</v>
      </c>
      <c r="K245" s="5">
        <v>44929</v>
      </c>
      <c r="L245">
        <v>3.458</v>
      </c>
      <c r="M245" s="5">
        <v>44929</v>
      </c>
      <c r="N245">
        <v>3.551</v>
      </c>
      <c r="O245" s="5">
        <v>44929</v>
      </c>
      <c r="P245">
        <v>3.614</v>
      </c>
      <c r="Q245" s="5">
        <v>44929</v>
      </c>
      <c r="R245">
        <v>3.567</v>
      </c>
      <c r="S245" s="5">
        <v>44929</v>
      </c>
      <c r="T245">
        <v>3.433</v>
      </c>
      <c r="U245" s="5">
        <v>44931</v>
      </c>
      <c r="V245">
        <v>3.2663</v>
      </c>
      <c r="W245" s="5">
        <v>44931</v>
      </c>
      <c r="X245">
        <v>3.132</v>
      </c>
      <c r="Y245" s="5">
        <v>44931</v>
      </c>
      <c r="Z245">
        <v>3.0347</v>
      </c>
      <c r="AA245" s="5">
        <v>44931</v>
      </c>
      <c r="AB245">
        <v>2.9792</v>
      </c>
      <c r="AC245" s="5">
        <v>44930</v>
      </c>
      <c r="AD245">
        <v>2.8943</v>
      </c>
      <c r="AE245" s="5">
        <v>44931</v>
      </c>
      <c r="AF245">
        <v>2.9278</v>
      </c>
      <c r="AG245" s="5">
        <v>44931</v>
      </c>
      <c r="AH245">
        <v>2.9237</v>
      </c>
      <c r="AI245" s="5">
        <v>44930</v>
      </c>
      <c r="AJ245">
        <v>2.8789</v>
      </c>
      <c r="AK245" s="5">
        <v>44931</v>
      </c>
      <c r="AL245">
        <v>2.9362</v>
      </c>
      <c r="AM245" s="5">
        <v>44930</v>
      </c>
      <c r="AN245">
        <v>2.897</v>
      </c>
      <c r="AO245" s="5">
        <v>44930</v>
      </c>
      <c r="AP245">
        <v>2.901</v>
      </c>
      <c r="AQ245" s="5">
        <v>44930</v>
      </c>
      <c r="AR245">
        <v>2.869</v>
      </c>
      <c r="AS245" s="5">
        <v>44930</v>
      </c>
      <c r="AT245">
        <v>2.683</v>
      </c>
      <c r="AU245" s="5">
        <v>44930</v>
      </c>
      <c r="AV245">
        <v>2.469</v>
      </c>
      <c r="AW245" s="5">
        <v>44930</v>
      </c>
      <c r="AX245">
        <v>2.291</v>
      </c>
      <c r="AY245" s="5">
        <v>44929</v>
      </c>
      <c r="AZ245">
        <v>2.054</v>
      </c>
      <c r="BA245" s="5">
        <v>44932</v>
      </c>
      <c r="BB245">
        <v>1.7773</v>
      </c>
    </row>
    <row r="246" spans="1:54">
      <c r="A246" s="5"/>
      <c r="C246" s="5">
        <v>44935</v>
      </c>
      <c r="D246">
        <v>2.809</v>
      </c>
      <c r="E246" s="5">
        <v>44930</v>
      </c>
      <c r="F246">
        <v>2.98</v>
      </c>
      <c r="G246" s="5">
        <v>44930</v>
      </c>
      <c r="H246">
        <v>3.19</v>
      </c>
      <c r="I246" s="5">
        <v>44930</v>
      </c>
      <c r="J246">
        <v>3.318</v>
      </c>
      <c r="K246" s="5">
        <v>44930</v>
      </c>
      <c r="L246">
        <v>3.398</v>
      </c>
      <c r="M246" s="5">
        <v>44930</v>
      </c>
      <c r="N246">
        <v>3.479</v>
      </c>
      <c r="O246" s="5">
        <v>44930</v>
      </c>
      <c r="P246">
        <v>3.533</v>
      </c>
      <c r="Q246" s="5">
        <v>44930</v>
      </c>
      <c r="R246">
        <v>3.47</v>
      </c>
      <c r="S246" s="5">
        <v>44930</v>
      </c>
      <c r="T246">
        <v>3.343</v>
      </c>
      <c r="U246" s="5">
        <v>44932</v>
      </c>
      <c r="V246">
        <v>3.2445</v>
      </c>
      <c r="W246" s="5">
        <v>44932</v>
      </c>
      <c r="X246">
        <v>3.082</v>
      </c>
      <c r="Y246" s="5">
        <v>44932</v>
      </c>
      <c r="Z246">
        <v>2.974</v>
      </c>
      <c r="AA246" s="5">
        <v>44932</v>
      </c>
      <c r="AB246">
        <v>2.905</v>
      </c>
      <c r="AC246" s="5">
        <v>44931</v>
      </c>
      <c r="AD246">
        <v>2.9462</v>
      </c>
      <c r="AE246" s="5">
        <v>44932</v>
      </c>
      <c r="AF246">
        <v>2.8482</v>
      </c>
      <c r="AG246" s="5">
        <v>44932</v>
      </c>
      <c r="AH246">
        <v>2.837</v>
      </c>
      <c r="AI246" s="5">
        <v>44931</v>
      </c>
      <c r="AJ246">
        <v>2.9282</v>
      </c>
      <c r="AK246" s="5">
        <v>44932</v>
      </c>
      <c r="AL246">
        <v>2.846</v>
      </c>
      <c r="AM246" s="5">
        <v>44931</v>
      </c>
      <c r="AN246">
        <v>2.9433</v>
      </c>
      <c r="AO246" s="5">
        <v>44931</v>
      </c>
      <c r="AP246">
        <v>2.9492</v>
      </c>
      <c r="AQ246" s="5">
        <v>44931</v>
      </c>
      <c r="AR246">
        <v>2.9117</v>
      </c>
      <c r="AS246" s="5">
        <v>44931</v>
      </c>
      <c r="AT246">
        <v>2.721</v>
      </c>
      <c r="AU246" s="5">
        <v>44931</v>
      </c>
      <c r="AV246">
        <v>2.509</v>
      </c>
      <c r="AW246" s="5">
        <v>44931</v>
      </c>
      <c r="AX246">
        <v>2.336</v>
      </c>
      <c r="AY246" s="5">
        <v>44930</v>
      </c>
      <c r="AZ246">
        <v>2.0224</v>
      </c>
      <c r="BA246" s="5">
        <v>44935</v>
      </c>
      <c r="BB246">
        <v>1.7985</v>
      </c>
    </row>
    <row r="247" spans="1:54">
      <c r="A247" s="5"/>
      <c r="C247" s="5">
        <v>44936</v>
      </c>
      <c r="D247">
        <v>2.82</v>
      </c>
      <c r="E247" s="5">
        <v>44931</v>
      </c>
      <c r="F247">
        <v>3.045</v>
      </c>
      <c r="G247" s="5">
        <v>44931</v>
      </c>
      <c r="H247">
        <v>3.259</v>
      </c>
      <c r="I247" s="5">
        <v>44931</v>
      </c>
      <c r="J247">
        <v>3.369</v>
      </c>
      <c r="K247" s="5">
        <v>44931</v>
      </c>
      <c r="L247">
        <v>3.446</v>
      </c>
      <c r="M247" s="5">
        <v>44931</v>
      </c>
      <c r="N247">
        <v>3.539</v>
      </c>
      <c r="O247" s="5">
        <v>44931</v>
      </c>
      <c r="P247">
        <v>3.567</v>
      </c>
      <c r="Q247" s="5">
        <v>44931</v>
      </c>
      <c r="R247">
        <v>3.52</v>
      </c>
      <c r="S247" s="5">
        <v>44931</v>
      </c>
      <c r="T247">
        <v>3.385</v>
      </c>
      <c r="U247" s="5">
        <v>44935</v>
      </c>
      <c r="V247">
        <v>3.246</v>
      </c>
      <c r="W247" s="5">
        <v>44935</v>
      </c>
      <c r="X247">
        <v>3.085</v>
      </c>
      <c r="Y247" s="5">
        <v>44935</v>
      </c>
      <c r="Z247">
        <v>2.9738</v>
      </c>
      <c r="AA247" s="5">
        <v>44935</v>
      </c>
      <c r="AB247">
        <v>2.9155</v>
      </c>
      <c r="AC247" s="5">
        <v>44932</v>
      </c>
      <c r="AD247">
        <v>2.867</v>
      </c>
      <c r="AE247" s="5">
        <v>44935</v>
      </c>
      <c r="AF247">
        <v>2.8573</v>
      </c>
      <c r="AG247" s="5">
        <v>44935</v>
      </c>
      <c r="AH247">
        <v>2.8513</v>
      </c>
      <c r="AI247" s="5">
        <v>44932</v>
      </c>
      <c r="AJ247">
        <v>2.839</v>
      </c>
      <c r="AK247" s="5">
        <v>44935</v>
      </c>
      <c r="AL247">
        <v>2.862</v>
      </c>
      <c r="AM247" s="5">
        <v>44932</v>
      </c>
      <c r="AN247">
        <v>2.8515</v>
      </c>
      <c r="AO247" s="5">
        <v>44932</v>
      </c>
      <c r="AP247">
        <v>2.854</v>
      </c>
      <c r="AQ247" s="5">
        <v>44932</v>
      </c>
      <c r="AR247">
        <v>2.821</v>
      </c>
      <c r="AS247" s="5">
        <v>44932</v>
      </c>
      <c r="AT247">
        <v>2.634</v>
      </c>
      <c r="AU247" s="5">
        <v>44932</v>
      </c>
      <c r="AV247">
        <v>2.429</v>
      </c>
      <c r="AW247" s="5">
        <v>44932</v>
      </c>
      <c r="AX247">
        <v>2.256</v>
      </c>
      <c r="AY247" s="5">
        <v>44931</v>
      </c>
      <c r="AZ247">
        <v>2.0508</v>
      </c>
      <c r="BA247" s="5">
        <v>44936</v>
      </c>
      <c r="BB247">
        <v>1.824</v>
      </c>
    </row>
    <row r="248" spans="1:54">
      <c r="A248" s="5"/>
      <c r="C248" s="5">
        <v>44937</v>
      </c>
      <c r="D248">
        <v>2.858</v>
      </c>
      <c r="E248" s="5">
        <v>44932</v>
      </c>
      <c r="F248">
        <v>3.07</v>
      </c>
      <c r="G248" s="5">
        <v>44932</v>
      </c>
      <c r="H248">
        <v>3.253</v>
      </c>
      <c r="I248" s="5">
        <v>44932</v>
      </c>
      <c r="J248">
        <v>3.346</v>
      </c>
      <c r="K248" s="5">
        <v>44932</v>
      </c>
      <c r="L248">
        <v>3.421</v>
      </c>
      <c r="M248" s="5">
        <v>44932</v>
      </c>
      <c r="N248">
        <v>3.507</v>
      </c>
      <c r="O248" s="5">
        <v>44932</v>
      </c>
      <c r="P248">
        <v>3.522</v>
      </c>
      <c r="Q248" s="5">
        <v>44932</v>
      </c>
      <c r="R248">
        <v>3.479</v>
      </c>
      <c r="S248" s="5">
        <v>44932</v>
      </c>
      <c r="T248">
        <v>3.326</v>
      </c>
      <c r="U248" s="5">
        <v>44936</v>
      </c>
      <c r="V248">
        <v>3.27</v>
      </c>
      <c r="W248" s="5">
        <v>44936</v>
      </c>
      <c r="X248">
        <v>3.1035</v>
      </c>
      <c r="Y248" s="5">
        <v>44936</v>
      </c>
      <c r="Z248">
        <v>3.0058</v>
      </c>
      <c r="AA248" s="5">
        <v>44936</v>
      </c>
      <c r="AB248">
        <v>2.9562</v>
      </c>
      <c r="AC248" s="5">
        <v>44935</v>
      </c>
      <c r="AD248">
        <v>2.8822</v>
      </c>
      <c r="AE248" s="5">
        <v>44936</v>
      </c>
      <c r="AF248">
        <v>2.9047</v>
      </c>
      <c r="AG248" s="5">
        <v>44936</v>
      </c>
      <c r="AH248">
        <v>2.901</v>
      </c>
      <c r="AI248" s="5">
        <v>44935</v>
      </c>
      <c r="AJ248">
        <v>2.8535</v>
      </c>
      <c r="AK248" s="5">
        <v>44936</v>
      </c>
      <c r="AL248">
        <v>2.9135</v>
      </c>
      <c r="AM248" s="5">
        <v>44935</v>
      </c>
      <c r="AN248">
        <v>2.8713</v>
      </c>
      <c r="AO248" s="5">
        <v>44935</v>
      </c>
      <c r="AP248">
        <v>2.8733</v>
      </c>
      <c r="AQ248" s="5">
        <v>44935</v>
      </c>
      <c r="AR248">
        <v>2.8422</v>
      </c>
      <c r="AS248" s="5">
        <v>44935</v>
      </c>
      <c r="AT248">
        <v>2.6675</v>
      </c>
      <c r="AU248" s="5">
        <v>44935</v>
      </c>
      <c r="AV248">
        <v>2.4532</v>
      </c>
      <c r="AW248" s="5">
        <v>44935</v>
      </c>
      <c r="AX248">
        <v>2.28</v>
      </c>
      <c r="AY248" s="5">
        <v>44932</v>
      </c>
      <c r="AZ248">
        <v>1.9783</v>
      </c>
      <c r="BA248" s="5">
        <v>44937</v>
      </c>
      <c r="BB248">
        <v>1.7188</v>
      </c>
    </row>
    <row r="249" spans="1:54">
      <c r="A249" s="5"/>
      <c r="C249" s="5">
        <v>44938</v>
      </c>
      <c r="D249">
        <v>2.818</v>
      </c>
      <c r="E249" s="5">
        <v>44935</v>
      </c>
      <c r="F249">
        <v>3.107</v>
      </c>
      <c r="G249" s="5">
        <v>44935</v>
      </c>
      <c r="H249">
        <v>3.281</v>
      </c>
      <c r="I249" s="5">
        <v>44935</v>
      </c>
      <c r="J249">
        <v>3.373</v>
      </c>
      <c r="K249" s="5">
        <v>44935</v>
      </c>
      <c r="L249">
        <v>3.459</v>
      </c>
      <c r="M249" s="5">
        <v>44935</v>
      </c>
      <c r="N249">
        <v>3.549</v>
      </c>
      <c r="O249" s="5">
        <v>44935</v>
      </c>
      <c r="P249">
        <v>3.573</v>
      </c>
      <c r="Q249" s="5">
        <v>44935</v>
      </c>
      <c r="R249">
        <v>3.5115</v>
      </c>
      <c r="S249" s="5">
        <v>44935</v>
      </c>
      <c r="T249">
        <v>3.327</v>
      </c>
      <c r="U249" s="5">
        <v>44937</v>
      </c>
      <c r="V249">
        <v>3.1962</v>
      </c>
      <c r="W249" s="5">
        <v>44937</v>
      </c>
      <c r="X249">
        <v>3.002</v>
      </c>
      <c r="Y249" s="5">
        <v>44937</v>
      </c>
      <c r="Z249">
        <v>2.89</v>
      </c>
      <c r="AA249" s="5">
        <v>44937</v>
      </c>
      <c r="AB249">
        <v>2.829</v>
      </c>
      <c r="AC249" s="5">
        <v>44936</v>
      </c>
      <c r="AD249">
        <v>2.9247</v>
      </c>
      <c r="AE249" s="5">
        <v>44937</v>
      </c>
      <c r="AF249">
        <v>2.775</v>
      </c>
      <c r="AG249" s="5">
        <v>44937</v>
      </c>
      <c r="AH249">
        <v>2.7695</v>
      </c>
      <c r="AI249" s="5">
        <v>44936</v>
      </c>
      <c r="AJ249">
        <v>2.9047</v>
      </c>
      <c r="AK249" s="5">
        <v>44937</v>
      </c>
      <c r="AL249">
        <v>2.7829</v>
      </c>
      <c r="AM249" s="5">
        <v>44936</v>
      </c>
      <c r="AN249">
        <v>2.9198</v>
      </c>
      <c r="AO249" s="5">
        <v>44936</v>
      </c>
      <c r="AP249">
        <v>2.9212</v>
      </c>
      <c r="AQ249" s="5">
        <v>44936</v>
      </c>
      <c r="AR249">
        <v>2.8867</v>
      </c>
      <c r="AS249" s="5">
        <v>44936</v>
      </c>
      <c r="AT249">
        <v>2.7</v>
      </c>
      <c r="AU249" s="5">
        <v>44936</v>
      </c>
      <c r="AV249">
        <v>2.4957</v>
      </c>
      <c r="AW249" s="5">
        <v>44936</v>
      </c>
      <c r="AX249">
        <v>2.319</v>
      </c>
      <c r="AY249" s="5">
        <v>44935</v>
      </c>
      <c r="AZ249">
        <v>2.006</v>
      </c>
      <c r="BA249" s="5">
        <v>44938</v>
      </c>
      <c r="BB249">
        <v>1.685</v>
      </c>
    </row>
    <row r="250" spans="1:54">
      <c r="A250" s="5"/>
      <c r="C250" s="5">
        <v>44939</v>
      </c>
      <c r="D250">
        <v>2.876</v>
      </c>
      <c r="E250" s="5">
        <v>44936</v>
      </c>
      <c r="F250">
        <v>3.131</v>
      </c>
      <c r="G250" s="5">
        <v>44936</v>
      </c>
      <c r="H250">
        <v>3.301</v>
      </c>
      <c r="I250" s="5">
        <v>44936</v>
      </c>
      <c r="J250">
        <v>3.4</v>
      </c>
      <c r="K250" s="5">
        <v>44936</v>
      </c>
      <c r="L250">
        <v>3.49</v>
      </c>
      <c r="M250" s="5">
        <v>44936</v>
      </c>
      <c r="N250">
        <v>3.579</v>
      </c>
      <c r="O250" s="5">
        <v>44936</v>
      </c>
      <c r="P250">
        <v>3.599</v>
      </c>
      <c r="Q250" s="5">
        <v>44936</v>
      </c>
      <c r="R250">
        <v>3.538</v>
      </c>
      <c r="S250" s="5">
        <v>44936</v>
      </c>
      <c r="T250">
        <v>3.344</v>
      </c>
      <c r="U250" s="5">
        <v>44938</v>
      </c>
      <c r="V250">
        <v>3.1557</v>
      </c>
      <c r="W250" s="5">
        <v>44938</v>
      </c>
      <c r="X250">
        <v>2.956</v>
      </c>
      <c r="Y250" s="5">
        <v>44938</v>
      </c>
      <c r="Z250">
        <v>2.8364</v>
      </c>
      <c r="AA250" s="5">
        <v>44938</v>
      </c>
      <c r="AB250">
        <v>2.7692</v>
      </c>
      <c r="AC250" s="5">
        <v>44937</v>
      </c>
      <c r="AD250">
        <v>2.7969</v>
      </c>
      <c r="AE250" s="5">
        <v>44938</v>
      </c>
      <c r="AF250">
        <v>2.7083</v>
      </c>
      <c r="AG250" s="5">
        <v>44938</v>
      </c>
      <c r="AH250">
        <v>2.702</v>
      </c>
      <c r="AI250" s="5">
        <v>44937</v>
      </c>
      <c r="AJ250">
        <v>2.7733</v>
      </c>
      <c r="AK250" s="5">
        <v>44938</v>
      </c>
      <c r="AL250">
        <v>2.713</v>
      </c>
      <c r="AM250" s="5">
        <v>44937</v>
      </c>
      <c r="AN250">
        <v>2.789</v>
      </c>
      <c r="AO250" s="5">
        <v>44937</v>
      </c>
      <c r="AP250">
        <v>2.79</v>
      </c>
      <c r="AQ250" s="5">
        <v>44937</v>
      </c>
      <c r="AR250">
        <v>2.755</v>
      </c>
      <c r="AS250" s="5">
        <v>44937</v>
      </c>
      <c r="AT250">
        <v>2.5877</v>
      </c>
      <c r="AU250" s="5">
        <v>44937</v>
      </c>
      <c r="AV250">
        <v>2.384</v>
      </c>
      <c r="AW250" s="5">
        <v>44937</v>
      </c>
      <c r="AX250">
        <v>2.213</v>
      </c>
      <c r="AY250" s="5">
        <v>44936</v>
      </c>
      <c r="AZ250">
        <v>2.03</v>
      </c>
      <c r="BA250" s="5">
        <v>44939</v>
      </c>
      <c r="BB250">
        <v>1.7122</v>
      </c>
    </row>
    <row r="251" spans="1:54">
      <c r="A251" s="5"/>
      <c r="C251" s="5">
        <v>44942</v>
      </c>
      <c r="D251">
        <v>2.843</v>
      </c>
      <c r="E251" s="5">
        <v>44937</v>
      </c>
      <c r="F251">
        <v>3.0775</v>
      </c>
      <c r="G251" s="5">
        <v>44937</v>
      </c>
      <c r="H251">
        <v>3.292</v>
      </c>
      <c r="I251" s="5">
        <v>44937</v>
      </c>
      <c r="J251">
        <v>3.421</v>
      </c>
      <c r="K251" s="5">
        <v>44937</v>
      </c>
      <c r="L251">
        <v>3.478</v>
      </c>
      <c r="M251" s="5">
        <v>44937</v>
      </c>
      <c r="N251">
        <v>3.538</v>
      </c>
      <c r="O251" s="5">
        <v>44937</v>
      </c>
      <c r="P251">
        <v>3.488</v>
      </c>
      <c r="Q251" s="5">
        <v>44937</v>
      </c>
      <c r="R251">
        <v>3.43</v>
      </c>
      <c r="S251" s="5">
        <v>44937</v>
      </c>
      <c r="T251">
        <v>3.262</v>
      </c>
      <c r="U251" s="5">
        <v>44939</v>
      </c>
      <c r="V251">
        <v>3.1943</v>
      </c>
      <c r="W251" s="5">
        <v>44939</v>
      </c>
      <c r="X251">
        <v>2.9855</v>
      </c>
      <c r="Y251" s="5">
        <v>44939</v>
      </c>
      <c r="Z251">
        <v>2.858</v>
      </c>
      <c r="AA251" s="5">
        <v>44939</v>
      </c>
      <c r="AB251">
        <v>2.7825</v>
      </c>
      <c r="AC251" s="5">
        <v>44938</v>
      </c>
      <c r="AD251">
        <v>2.7299</v>
      </c>
      <c r="AE251" s="5">
        <v>44939</v>
      </c>
      <c r="AF251">
        <v>2.7208</v>
      </c>
      <c r="AG251" s="5">
        <v>44939</v>
      </c>
      <c r="AH251">
        <v>2.713</v>
      </c>
      <c r="AI251" s="5">
        <v>44938</v>
      </c>
      <c r="AJ251">
        <v>2.705</v>
      </c>
      <c r="AK251" s="5">
        <v>44939</v>
      </c>
      <c r="AL251">
        <v>2.7185</v>
      </c>
      <c r="AM251" s="5">
        <v>44938</v>
      </c>
      <c r="AN251">
        <v>2.7193</v>
      </c>
      <c r="AO251" s="5">
        <v>44938</v>
      </c>
      <c r="AP251">
        <v>2.722</v>
      </c>
      <c r="AQ251" s="5">
        <v>44938</v>
      </c>
      <c r="AR251">
        <v>2.696</v>
      </c>
      <c r="AS251" s="5">
        <v>44938</v>
      </c>
      <c r="AT251">
        <v>2.529</v>
      </c>
      <c r="AU251" s="5">
        <v>44938</v>
      </c>
      <c r="AV251">
        <v>2.337</v>
      </c>
      <c r="AW251" s="5">
        <v>44938</v>
      </c>
      <c r="AX251">
        <v>2.17</v>
      </c>
      <c r="AY251" s="5">
        <v>44937</v>
      </c>
      <c r="AZ251">
        <v>1.9366</v>
      </c>
      <c r="BA251" s="5">
        <v>44942</v>
      </c>
      <c r="BB251">
        <v>1.7295</v>
      </c>
    </row>
    <row r="252" spans="1:54">
      <c r="A252" s="5"/>
      <c r="C252" s="5">
        <v>44943</v>
      </c>
      <c r="D252">
        <v>2.878</v>
      </c>
      <c r="E252" s="5">
        <v>44938</v>
      </c>
      <c r="F252">
        <v>3.066</v>
      </c>
      <c r="G252" s="5">
        <v>44938</v>
      </c>
      <c r="H252">
        <v>3.249</v>
      </c>
      <c r="I252" s="5">
        <v>44938</v>
      </c>
      <c r="J252">
        <v>3.321</v>
      </c>
      <c r="K252" s="5">
        <v>44938</v>
      </c>
      <c r="L252">
        <v>3.393</v>
      </c>
      <c r="M252" s="5">
        <v>44938</v>
      </c>
      <c r="N252">
        <v>3.476</v>
      </c>
      <c r="O252" s="5">
        <v>44938</v>
      </c>
      <c r="P252">
        <v>3.495</v>
      </c>
      <c r="Q252" s="5">
        <v>44938</v>
      </c>
      <c r="R252">
        <v>3.398</v>
      </c>
      <c r="S252" s="5">
        <v>44938</v>
      </c>
      <c r="T252">
        <v>3.242</v>
      </c>
      <c r="U252" s="5">
        <v>44942</v>
      </c>
      <c r="V252">
        <v>3.1712</v>
      </c>
      <c r="W252" s="5">
        <v>44942</v>
      </c>
      <c r="X252">
        <v>2.9625</v>
      </c>
      <c r="Y252" s="5">
        <v>44942</v>
      </c>
      <c r="Z252">
        <v>2.8405</v>
      </c>
      <c r="AA252" s="5">
        <v>44942</v>
      </c>
      <c r="AB252">
        <v>2.7763</v>
      </c>
      <c r="AC252" s="5">
        <v>44939</v>
      </c>
      <c r="AD252">
        <v>2.745</v>
      </c>
      <c r="AE252" s="5">
        <v>44942</v>
      </c>
      <c r="AF252">
        <v>2.7153</v>
      </c>
      <c r="AG252" s="5">
        <v>44942</v>
      </c>
      <c r="AH252">
        <v>2.7112</v>
      </c>
      <c r="AI252" s="5">
        <v>44939</v>
      </c>
      <c r="AJ252">
        <v>2.7137</v>
      </c>
      <c r="AK252" s="5">
        <v>44942</v>
      </c>
      <c r="AL252">
        <v>2.7215</v>
      </c>
      <c r="AM252" s="5">
        <v>44939</v>
      </c>
      <c r="AN252">
        <v>2.7283</v>
      </c>
      <c r="AO252" s="5">
        <v>44939</v>
      </c>
      <c r="AP252">
        <v>2.7302</v>
      </c>
      <c r="AQ252" s="5">
        <v>44939</v>
      </c>
      <c r="AR252">
        <v>2.7048</v>
      </c>
      <c r="AS252" s="5">
        <v>44939</v>
      </c>
      <c r="AT252">
        <v>2.5445</v>
      </c>
      <c r="AU252" s="5">
        <v>44939</v>
      </c>
      <c r="AV252">
        <v>2.3545</v>
      </c>
      <c r="AW252" s="5">
        <v>44939</v>
      </c>
      <c r="AX252">
        <v>2.183</v>
      </c>
      <c r="AY252" s="5">
        <v>44938</v>
      </c>
      <c r="AZ252">
        <v>1.8895</v>
      </c>
      <c r="BA252" s="5">
        <v>44943</v>
      </c>
      <c r="BB252">
        <v>1.711</v>
      </c>
    </row>
    <row r="253" spans="1:54">
      <c r="A253" s="5"/>
      <c r="C253" s="5">
        <v>44944</v>
      </c>
      <c r="D253">
        <v>2.832</v>
      </c>
      <c r="E253" s="5">
        <v>44939</v>
      </c>
      <c r="F253">
        <v>3.093</v>
      </c>
      <c r="G253" s="5">
        <v>44939</v>
      </c>
      <c r="H253">
        <v>3.277</v>
      </c>
      <c r="I253" s="5">
        <v>44939</v>
      </c>
      <c r="J253">
        <v>3.352</v>
      </c>
      <c r="K253" s="5">
        <v>44939</v>
      </c>
      <c r="L253">
        <v>3.435</v>
      </c>
      <c r="M253" s="5">
        <v>44939</v>
      </c>
      <c r="N253">
        <v>3.525</v>
      </c>
      <c r="O253" s="5">
        <v>44939</v>
      </c>
      <c r="P253">
        <v>3.54</v>
      </c>
      <c r="Q253" s="5">
        <v>44939</v>
      </c>
      <c r="R253">
        <v>3.438</v>
      </c>
      <c r="S253" s="5">
        <v>44939</v>
      </c>
      <c r="T253">
        <v>3.286</v>
      </c>
      <c r="U253" s="5">
        <v>44943</v>
      </c>
      <c r="V253">
        <v>3.089</v>
      </c>
      <c r="W253" s="5">
        <v>44943</v>
      </c>
      <c r="X253">
        <v>2.8802</v>
      </c>
      <c r="Y253" s="5">
        <v>44943</v>
      </c>
      <c r="Z253">
        <v>2.7568</v>
      </c>
      <c r="AA253" s="5">
        <v>44943</v>
      </c>
      <c r="AB253">
        <v>2.6878</v>
      </c>
      <c r="AC253" s="5">
        <v>44942</v>
      </c>
      <c r="AD253">
        <v>2.7376</v>
      </c>
      <c r="AE253" s="5">
        <v>44943</v>
      </c>
      <c r="AF253">
        <v>2.6323</v>
      </c>
      <c r="AG253" s="5">
        <v>44943</v>
      </c>
      <c r="AH253">
        <v>2.6287</v>
      </c>
      <c r="AI253" s="5">
        <v>44942</v>
      </c>
      <c r="AJ253">
        <v>2.7137</v>
      </c>
      <c r="AK253" s="5">
        <v>44943</v>
      </c>
      <c r="AL253">
        <v>2.6455</v>
      </c>
      <c r="AM253" s="5">
        <v>44942</v>
      </c>
      <c r="AN253">
        <v>2.7273</v>
      </c>
      <c r="AO253" s="5">
        <v>44942</v>
      </c>
      <c r="AP253">
        <v>2.7292</v>
      </c>
      <c r="AQ253" s="5">
        <v>44942</v>
      </c>
      <c r="AR253">
        <v>2.7028</v>
      </c>
      <c r="AS253" s="5">
        <v>44942</v>
      </c>
      <c r="AT253">
        <v>2.5473</v>
      </c>
      <c r="AU253" s="5">
        <v>44942</v>
      </c>
      <c r="AV253">
        <v>2.349</v>
      </c>
      <c r="AW253" s="5">
        <v>44942</v>
      </c>
      <c r="AX253">
        <v>2.183</v>
      </c>
      <c r="AY253" s="5">
        <v>44939</v>
      </c>
      <c r="AZ253">
        <v>1.924</v>
      </c>
      <c r="BA253" s="5">
        <v>44944</v>
      </c>
      <c r="BB253">
        <v>1.6545</v>
      </c>
    </row>
    <row r="254" spans="1:54">
      <c r="A254" s="5"/>
      <c r="C254" s="5">
        <v>44945</v>
      </c>
      <c r="D254">
        <v>2.857</v>
      </c>
      <c r="E254" s="5">
        <v>44942</v>
      </c>
      <c r="F254">
        <v>3.108</v>
      </c>
      <c r="G254" s="5">
        <v>44942</v>
      </c>
      <c r="H254">
        <v>3.273</v>
      </c>
      <c r="I254" s="5">
        <v>44942</v>
      </c>
      <c r="J254">
        <v>3.357</v>
      </c>
      <c r="K254" s="5">
        <v>44942</v>
      </c>
      <c r="L254">
        <v>3.434</v>
      </c>
      <c r="M254" s="5">
        <v>44942</v>
      </c>
      <c r="N254">
        <v>3.514</v>
      </c>
      <c r="O254" s="5">
        <v>44942</v>
      </c>
      <c r="P254">
        <v>3.519</v>
      </c>
      <c r="Q254" s="5">
        <v>44942</v>
      </c>
      <c r="R254">
        <v>3.421</v>
      </c>
      <c r="S254" s="5">
        <v>44942</v>
      </c>
      <c r="T254">
        <v>3.224</v>
      </c>
      <c r="U254" s="5">
        <v>44944</v>
      </c>
      <c r="V254">
        <v>3.075</v>
      </c>
      <c r="W254" s="5">
        <v>44944</v>
      </c>
      <c r="X254">
        <v>2.879</v>
      </c>
      <c r="Y254" s="5">
        <v>44944</v>
      </c>
      <c r="Z254">
        <v>2.7498</v>
      </c>
      <c r="AA254" s="5">
        <v>44944</v>
      </c>
      <c r="AB254">
        <v>2.672</v>
      </c>
      <c r="AC254" s="5">
        <v>44943</v>
      </c>
      <c r="AD254">
        <v>2.6463</v>
      </c>
      <c r="AE254" s="5">
        <v>44944</v>
      </c>
      <c r="AF254">
        <v>2.6017</v>
      </c>
      <c r="AG254" s="5">
        <v>44944</v>
      </c>
      <c r="AH254">
        <v>2.5933</v>
      </c>
      <c r="AI254" s="5">
        <v>44943</v>
      </c>
      <c r="AJ254">
        <v>2.6348</v>
      </c>
      <c r="AK254" s="5">
        <v>44944</v>
      </c>
      <c r="AL254">
        <v>2.6025</v>
      </c>
      <c r="AM254" s="5">
        <v>44943</v>
      </c>
      <c r="AN254">
        <v>2.6493</v>
      </c>
      <c r="AO254" s="5">
        <v>44943</v>
      </c>
      <c r="AP254">
        <v>2.6527</v>
      </c>
      <c r="AQ254" s="5">
        <v>44943</v>
      </c>
      <c r="AR254">
        <v>2.6312</v>
      </c>
      <c r="AS254" s="5">
        <v>44943</v>
      </c>
      <c r="AT254">
        <v>2.4743</v>
      </c>
      <c r="AU254" s="5">
        <v>44943</v>
      </c>
      <c r="AV254">
        <v>2.301</v>
      </c>
      <c r="AW254" s="5">
        <v>44943</v>
      </c>
      <c r="AX254">
        <v>2.145</v>
      </c>
      <c r="AY254" s="5">
        <v>44942</v>
      </c>
      <c r="AZ254">
        <v>1.932</v>
      </c>
      <c r="BA254" s="5">
        <v>44945</v>
      </c>
      <c r="BB254">
        <v>1.675</v>
      </c>
    </row>
    <row r="255" spans="3:54">
      <c r="C255" s="5">
        <v>44946</v>
      </c>
      <c r="D255">
        <v>2.895</v>
      </c>
      <c r="E255" s="5">
        <v>44943</v>
      </c>
      <c r="F255">
        <v>3.046</v>
      </c>
      <c r="G255" s="5">
        <v>44943</v>
      </c>
      <c r="H255">
        <v>3.189</v>
      </c>
      <c r="I255" s="5">
        <v>44943</v>
      </c>
      <c r="J255">
        <v>3.312</v>
      </c>
      <c r="K255" s="5">
        <v>44943</v>
      </c>
      <c r="L255">
        <v>3.345</v>
      </c>
      <c r="M255" s="5">
        <v>44943</v>
      </c>
      <c r="N255">
        <v>3.378</v>
      </c>
      <c r="O255" s="5">
        <v>44943</v>
      </c>
      <c r="P255">
        <v>3.372</v>
      </c>
      <c r="Q255" s="5">
        <v>44943</v>
      </c>
      <c r="R255">
        <v>3.279</v>
      </c>
      <c r="S255" s="5">
        <v>44943</v>
      </c>
      <c r="T255">
        <v>3.12</v>
      </c>
      <c r="U255" s="5">
        <v>44945</v>
      </c>
      <c r="V255">
        <v>3.133</v>
      </c>
      <c r="W255" s="5">
        <v>44945</v>
      </c>
      <c r="X255">
        <v>2.931</v>
      </c>
      <c r="Y255" s="5">
        <v>44945</v>
      </c>
      <c r="Z255">
        <v>2.7995</v>
      </c>
      <c r="AA255" s="5">
        <v>44945</v>
      </c>
      <c r="AB255">
        <v>2.728</v>
      </c>
      <c r="AC255" s="5">
        <v>44944</v>
      </c>
      <c r="AD255">
        <v>2.624</v>
      </c>
      <c r="AE255" s="5">
        <v>44945</v>
      </c>
      <c r="AF255">
        <v>2.656</v>
      </c>
      <c r="AG255" s="5">
        <v>44945</v>
      </c>
      <c r="AH255">
        <v>2.6432</v>
      </c>
      <c r="AI255" s="5">
        <v>44944</v>
      </c>
      <c r="AJ255">
        <v>2.595</v>
      </c>
      <c r="AK255" s="5">
        <v>44945</v>
      </c>
      <c r="AL255">
        <v>2.646</v>
      </c>
      <c r="AM255" s="5">
        <v>44944</v>
      </c>
      <c r="AN255">
        <v>2.6055</v>
      </c>
      <c r="AO255" s="5">
        <v>44944</v>
      </c>
      <c r="AP255">
        <v>2.6087</v>
      </c>
      <c r="AQ255" s="5">
        <v>44944</v>
      </c>
      <c r="AR255">
        <v>2.585</v>
      </c>
      <c r="AS255" s="5">
        <v>44944</v>
      </c>
      <c r="AT255">
        <v>2.428</v>
      </c>
      <c r="AU255" s="5">
        <v>44944</v>
      </c>
      <c r="AV255">
        <v>2.246</v>
      </c>
      <c r="AW255" s="5">
        <v>44944</v>
      </c>
      <c r="AX255">
        <v>2.087</v>
      </c>
      <c r="AY255" s="5">
        <v>44943</v>
      </c>
      <c r="AZ255">
        <v>1.903</v>
      </c>
      <c r="BA255" s="5">
        <v>44946</v>
      </c>
      <c r="BB255">
        <v>1.784</v>
      </c>
    </row>
    <row r="256" spans="3:54">
      <c r="C256" s="5">
        <v>44949</v>
      </c>
      <c r="D256">
        <v>2.917</v>
      </c>
      <c r="E256" s="5">
        <v>44944</v>
      </c>
      <c r="F256">
        <v>3.05</v>
      </c>
      <c r="G256" s="5">
        <v>44944</v>
      </c>
      <c r="H256">
        <v>3.192</v>
      </c>
      <c r="I256" s="5">
        <v>44944</v>
      </c>
      <c r="J256">
        <v>3.256</v>
      </c>
      <c r="K256" s="5">
        <v>44944</v>
      </c>
      <c r="L256">
        <v>3.321</v>
      </c>
      <c r="M256" s="5">
        <v>44944</v>
      </c>
      <c r="N256">
        <v>3.386</v>
      </c>
      <c r="O256" s="5">
        <v>44944</v>
      </c>
      <c r="P256">
        <v>3.375</v>
      </c>
      <c r="Q256" s="5">
        <v>44944</v>
      </c>
      <c r="R256">
        <v>3.28</v>
      </c>
      <c r="S256" s="5">
        <v>44944</v>
      </c>
      <c r="T256">
        <v>3.072</v>
      </c>
      <c r="U256" s="5">
        <v>44946</v>
      </c>
      <c r="V256">
        <v>3.1892</v>
      </c>
      <c r="W256" s="5">
        <v>44946</v>
      </c>
      <c r="X256">
        <v>2.992</v>
      </c>
      <c r="Y256" s="5">
        <v>44946</v>
      </c>
      <c r="Z256">
        <v>2.8775</v>
      </c>
      <c r="AA256" s="5">
        <v>44946</v>
      </c>
      <c r="AB256">
        <v>2.8113</v>
      </c>
      <c r="AC256" s="5">
        <v>44945</v>
      </c>
      <c r="AD256">
        <v>2.676</v>
      </c>
      <c r="AE256" s="5">
        <v>44946</v>
      </c>
      <c r="AF256">
        <v>2.7443</v>
      </c>
      <c r="AG256" s="5">
        <v>44946</v>
      </c>
      <c r="AH256">
        <v>2.7343</v>
      </c>
      <c r="AI256" s="5">
        <v>44945</v>
      </c>
      <c r="AJ256">
        <v>2.6339</v>
      </c>
      <c r="AK256" s="5">
        <v>44946</v>
      </c>
      <c r="AL256">
        <v>2.742</v>
      </c>
      <c r="AM256" s="5">
        <v>44945</v>
      </c>
      <c r="AN256">
        <v>2.6498</v>
      </c>
      <c r="AO256" s="5">
        <v>44945</v>
      </c>
      <c r="AP256">
        <v>2.6557</v>
      </c>
      <c r="AQ256" s="5">
        <v>44945</v>
      </c>
      <c r="AR256">
        <v>2.622</v>
      </c>
      <c r="AS256" s="5">
        <v>44945</v>
      </c>
      <c r="AT256">
        <v>2.4575</v>
      </c>
      <c r="AU256" s="5">
        <v>44945</v>
      </c>
      <c r="AV256">
        <v>2.285</v>
      </c>
      <c r="AW256" s="5">
        <v>44945</v>
      </c>
      <c r="AX256">
        <v>2.113</v>
      </c>
      <c r="AY256" s="5">
        <v>44944</v>
      </c>
      <c r="AZ256">
        <v>1.844</v>
      </c>
      <c r="BA256" s="5">
        <v>44949</v>
      </c>
      <c r="BB256">
        <v>1.832</v>
      </c>
    </row>
    <row r="257" spans="3:54">
      <c r="C257" s="5">
        <v>44950</v>
      </c>
      <c r="D257">
        <v>2.922</v>
      </c>
      <c r="E257" s="5">
        <v>44945</v>
      </c>
      <c r="F257">
        <v>3.112</v>
      </c>
      <c r="G257" s="5">
        <v>44945</v>
      </c>
      <c r="H257">
        <v>3.261</v>
      </c>
      <c r="I257" s="5">
        <v>44945</v>
      </c>
      <c r="J257">
        <v>3.335</v>
      </c>
      <c r="K257" s="5">
        <v>44945</v>
      </c>
      <c r="L257">
        <v>3.4</v>
      </c>
      <c r="M257" s="5">
        <v>44945</v>
      </c>
      <c r="N257">
        <v>3.465</v>
      </c>
      <c r="O257" s="5">
        <v>44945</v>
      </c>
      <c r="P257">
        <v>3.452</v>
      </c>
      <c r="Q257" s="5">
        <v>44945</v>
      </c>
      <c r="R257">
        <v>3.358</v>
      </c>
      <c r="S257" s="5">
        <v>44945</v>
      </c>
      <c r="T257">
        <v>3.147</v>
      </c>
      <c r="U257" s="5">
        <v>44949</v>
      </c>
      <c r="V257">
        <v>3.235</v>
      </c>
      <c r="W257" s="5">
        <v>44949</v>
      </c>
      <c r="X257">
        <v>3.0477</v>
      </c>
      <c r="Y257" s="5">
        <v>44949</v>
      </c>
      <c r="Z257">
        <v>2.9262</v>
      </c>
      <c r="AA257" s="5">
        <v>44949</v>
      </c>
      <c r="AB257">
        <v>2.857</v>
      </c>
      <c r="AC257" s="5">
        <v>44946</v>
      </c>
      <c r="AD257">
        <v>2.769</v>
      </c>
      <c r="AE257" s="5">
        <v>44949</v>
      </c>
      <c r="AF257">
        <v>2.7923</v>
      </c>
      <c r="AG257" s="5">
        <v>44949</v>
      </c>
      <c r="AH257">
        <v>2.7853</v>
      </c>
      <c r="AI257" s="5">
        <v>44946</v>
      </c>
      <c r="AJ257">
        <v>2.735</v>
      </c>
      <c r="AK257" s="5">
        <v>44949</v>
      </c>
      <c r="AL257">
        <v>2.7925</v>
      </c>
      <c r="AM257" s="5">
        <v>44946</v>
      </c>
      <c r="AN257">
        <v>2.747</v>
      </c>
      <c r="AO257" s="5">
        <v>44946</v>
      </c>
      <c r="AP257">
        <v>2.748</v>
      </c>
      <c r="AQ257" s="5">
        <v>44946</v>
      </c>
      <c r="AR257">
        <v>2.721</v>
      </c>
      <c r="AS257" s="5">
        <v>44946</v>
      </c>
      <c r="AT257">
        <v>2.559</v>
      </c>
      <c r="AU257" s="5">
        <v>44946</v>
      </c>
      <c r="AV257">
        <v>2.376</v>
      </c>
      <c r="AW257" s="5">
        <v>44946</v>
      </c>
      <c r="AX257">
        <v>2.219</v>
      </c>
      <c r="AY257" s="5">
        <v>44945</v>
      </c>
      <c r="AZ257">
        <v>1.869</v>
      </c>
      <c r="BA257" s="5">
        <v>44950</v>
      </c>
      <c r="BB257">
        <v>1.7959</v>
      </c>
    </row>
    <row r="258" spans="3:54">
      <c r="C258" s="5">
        <v>44951</v>
      </c>
      <c r="D258">
        <v>2.928</v>
      </c>
      <c r="E258" s="5">
        <v>44946</v>
      </c>
      <c r="F258">
        <v>3.134</v>
      </c>
      <c r="G258" s="5">
        <v>44946</v>
      </c>
      <c r="H258">
        <v>3.291</v>
      </c>
      <c r="I258" s="5">
        <v>44946</v>
      </c>
      <c r="J258">
        <v>3.368</v>
      </c>
      <c r="K258" s="5">
        <v>44946</v>
      </c>
      <c r="L258">
        <v>3.442</v>
      </c>
      <c r="M258" s="5">
        <v>44946</v>
      </c>
      <c r="N258">
        <v>3.514</v>
      </c>
      <c r="O258" s="5">
        <v>44946</v>
      </c>
      <c r="P258">
        <v>3.504</v>
      </c>
      <c r="Q258" s="5">
        <v>44946</v>
      </c>
      <c r="R258">
        <v>3.4205</v>
      </c>
      <c r="S258" s="5">
        <v>44946</v>
      </c>
      <c r="T258">
        <v>3.229</v>
      </c>
      <c r="U258" s="5">
        <v>44950</v>
      </c>
      <c r="V258">
        <v>3.214</v>
      </c>
      <c r="W258" s="5">
        <v>44950</v>
      </c>
      <c r="X258">
        <v>3.0245</v>
      </c>
      <c r="Y258" s="5">
        <v>44950</v>
      </c>
      <c r="Z258">
        <v>2.907</v>
      </c>
      <c r="AA258" s="5">
        <v>44950</v>
      </c>
      <c r="AB258">
        <v>2.84</v>
      </c>
      <c r="AC258" s="5">
        <v>44949</v>
      </c>
      <c r="AD258">
        <v>2.8194</v>
      </c>
      <c r="AE258" s="5">
        <v>44950</v>
      </c>
      <c r="AF258">
        <v>2.772</v>
      </c>
      <c r="AG258" s="5">
        <v>44950</v>
      </c>
      <c r="AH258">
        <v>2.7622</v>
      </c>
      <c r="AI258" s="5">
        <v>44949</v>
      </c>
      <c r="AJ258">
        <v>2.7892</v>
      </c>
      <c r="AK258" s="5">
        <v>44950</v>
      </c>
      <c r="AL258">
        <v>2.768</v>
      </c>
      <c r="AM258" s="5">
        <v>44949</v>
      </c>
      <c r="AN258">
        <v>2.801</v>
      </c>
      <c r="AO258" s="5">
        <v>44949</v>
      </c>
      <c r="AP258">
        <v>2.8047</v>
      </c>
      <c r="AQ258" s="5">
        <v>44949</v>
      </c>
      <c r="AR258">
        <v>2.7808</v>
      </c>
      <c r="AS258" s="5">
        <v>44949</v>
      </c>
      <c r="AT258">
        <v>2.6318</v>
      </c>
      <c r="AU258" s="5">
        <v>44949</v>
      </c>
      <c r="AV258">
        <v>2.436</v>
      </c>
      <c r="AW258" s="5">
        <v>44949</v>
      </c>
      <c r="AX258">
        <v>2.278</v>
      </c>
      <c r="AY258" s="5">
        <v>44946</v>
      </c>
      <c r="AZ258">
        <v>1.973</v>
      </c>
      <c r="BA258" s="5">
        <v>44951</v>
      </c>
      <c r="BB258">
        <v>1.8135</v>
      </c>
    </row>
    <row r="259" spans="3:54">
      <c r="C259" s="5">
        <v>44956</v>
      </c>
      <c r="D259">
        <v>2.959</v>
      </c>
      <c r="E259" s="5">
        <v>44949</v>
      </c>
      <c r="F259">
        <v>3.168</v>
      </c>
      <c r="G259" s="5">
        <v>44949</v>
      </c>
      <c r="H259">
        <v>3.316</v>
      </c>
      <c r="I259" s="5">
        <v>44949</v>
      </c>
      <c r="J259">
        <v>3.4</v>
      </c>
      <c r="K259" s="5">
        <v>44949</v>
      </c>
      <c r="L259">
        <v>3.479</v>
      </c>
      <c r="M259" s="5">
        <v>44949</v>
      </c>
      <c r="N259">
        <v>3.547</v>
      </c>
      <c r="O259" s="5">
        <v>44949</v>
      </c>
      <c r="P259">
        <v>3.549</v>
      </c>
      <c r="Q259" s="5">
        <v>44949</v>
      </c>
      <c r="R259">
        <v>3.474</v>
      </c>
      <c r="S259" s="5">
        <v>44949</v>
      </c>
      <c r="T259">
        <v>3.297</v>
      </c>
      <c r="U259" s="5">
        <v>44951</v>
      </c>
      <c r="V259">
        <v>3.191</v>
      </c>
      <c r="W259" s="5">
        <v>44951</v>
      </c>
      <c r="X259">
        <v>3.002</v>
      </c>
      <c r="Y259" s="5">
        <v>44951</v>
      </c>
      <c r="Z259">
        <v>2.8912</v>
      </c>
      <c r="AA259" s="5">
        <v>44951</v>
      </c>
      <c r="AB259">
        <v>2.828</v>
      </c>
      <c r="AC259" s="5">
        <v>44950</v>
      </c>
      <c r="AD259">
        <v>2.7959</v>
      </c>
      <c r="AE259" s="5">
        <v>44951</v>
      </c>
      <c r="AF259">
        <v>2.7673</v>
      </c>
      <c r="AG259" s="5">
        <v>44951</v>
      </c>
      <c r="AH259">
        <v>2.7608</v>
      </c>
      <c r="AI259" s="5">
        <v>44950</v>
      </c>
      <c r="AJ259">
        <v>2.7592</v>
      </c>
      <c r="AK259" s="5">
        <v>44951</v>
      </c>
      <c r="AL259">
        <v>2.7692</v>
      </c>
      <c r="AM259" s="5">
        <v>44950</v>
      </c>
      <c r="AN259">
        <v>2.7726</v>
      </c>
      <c r="AO259" s="5">
        <v>44950</v>
      </c>
      <c r="AP259">
        <v>2.773</v>
      </c>
      <c r="AQ259" s="5">
        <v>44950</v>
      </c>
      <c r="AR259">
        <v>2.746</v>
      </c>
      <c r="AS259" s="5">
        <v>44950</v>
      </c>
      <c r="AT259">
        <v>2.5932</v>
      </c>
      <c r="AU259" s="5">
        <v>44950</v>
      </c>
      <c r="AV259">
        <v>2.397</v>
      </c>
      <c r="AW259" s="5">
        <v>44950</v>
      </c>
      <c r="AX259">
        <v>2.237</v>
      </c>
      <c r="AY259" s="5">
        <v>44949</v>
      </c>
      <c r="AZ259">
        <v>2.04</v>
      </c>
      <c r="BA259" s="5">
        <v>44952</v>
      </c>
      <c r="BB259">
        <v>1.8585</v>
      </c>
    </row>
    <row r="260" spans="3:54">
      <c r="C260" s="5">
        <v>44957</v>
      </c>
      <c r="D260">
        <v>2.988</v>
      </c>
      <c r="E260" s="5">
        <v>44950</v>
      </c>
      <c r="F260">
        <v>3.1575</v>
      </c>
      <c r="G260" s="5">
        <v>44950</v>
      </c>
      <c r="H260">
        <v>3.298</v>
      </c>
      <c r="I260" s="5">
        <v>44950</v>
      </c>
      <c r="J260">
        <v>3.391</v>
      </c>
      <c r="K260" s="5">
        <v>44950</v>
      </c>
      <c r="L260">
        <v>3.456</v>
      </c>
      <c r="M260" s="5">
        <v>44950</v>
      </c>
      <c r="N260">
        <v>3.513</v>
      </c>
      <c r="O260" s="5">
        <v>44950</v>
      </c>
      <c r="P260">
        <v>3.512</v>
      </c>
      <c r="Q260" s="5">
        <v>44950</v>
      </c>
      <c r="R260">
        <v>3.423</v>
      </c>
      <c r="S260" s="5">
        <v>44950</v>
      </c>
      <c r="T260">
        <v>3.264</v>
      </c>
      <c r="U260" s="5">
        <v>44952</v>
      </c>
      <c r="V260">
        <v>3.2135</v>
      </c>
      <c r="W260" s="5">
        <v>44952</v>
      </c>
      <c r="X260">
        <v>3.045</v>
      </c>
      <c r="Y260" s="5">
        <v>44952</v>
      </c>
      <c r="Z260">
        <v>2.9272</v>
      </c>
      <c r="AA260" s="5">
        <v>44952</v>
      </c>
      <c r="AB260">
        <v>2.8655</v>
      </c>
      <c r="AC260" s="5">
        <v>44951</v>
      </c>
      <c r="AD260">
        <v>2.7832</v>
      </c>
      <c r="AE260" s="5">
        <v>44952</v>
      </c>
      <c r="AF260">
        <v>2.801</v>
      </c>
      <c r="AG260" s="5">
        <v>44952</v>
      </c>
      <c r="AH260">
        <v>2.7955</v>
      </c>
      <c r="AI260" s="5">
        <v>44951</v>
      </c>
      <c r="AJ260">
        <v>2.7628</v>
      </c>
      <c r="AK260" s="5">
        <v>44952</v>
      </c>
      <c r="AL260">
        <v>2.8045</v>
      </c>
      <c r="AM260" s="5">
        <v>44951</v>
      </c>
      <c r="AN260">
        <v>2.7682</v>
      </c>
      <c r="AO260" s="5">
        <v>44951</v>
      </c>
      <c r="AP260">
        <v>2.7688</v>
      </c>
      <c r="AQ260" s="5">
        <v>44951</v>
      </c>
      <c r="AR260">
        <v>2.7498</v>
      </c>
      <c r="AS260" s="5">
        <v>44951</v>
      </c>
      <c r="AT260">
        <v>2.601</v>
      </c>
      <c r="AU260" s="5">
        <v>44951</v>
      </c>
      <c r="AV260">
        <v>2.423</v>
      </c>
      <c r="AW260" s="5">
        <v>44951</v>
      </c>
      <c r="AX260">
        <v>2.267</v>
      </c>
      <c r="AY260" s="5">
        <v>44950</v>
      </c>
      <c r="AZ260">
        <v>1.9853</v>
      </c>
      <c r="BA260" s="5">
        <v>44953</v>
      </c>
      <c r="BB260">
        <v>1.886</v>
      </c>
    </row>
    <row r="261" spans="3:54">
      <c r="C261" s="5">
        <v>44958</v>
      </c>
      <c r="D261">
        <v>3.009</v>
      </c>
      <c r="E261" s="5">
        <v>44951</v>
      </c>
      <c r="F261">
        <v>3.148</v>
      </c>
      <c r="G261" s="5">
        <v>44951</v>
      </c>
      <c r="H261">
        <v>3.279</v>
      </c>
      <c r="I261" s="5">
        <v>44951</v>
      </c>
      <c r="J261">
        <v>3.389</v>
      </c>
      <c r="K261" s="5">
        <v>44951</v>
      </c>
      <c r="L261">
        <v>3.427</v>
      </c>
      <c r="M261" s="5">
        <v>44951</v>
      </c>
      <c r="N261">
        <v>3.478</v>
      </c>
      <c r="O261" s="5">
        <v>44951</v>
      </c>
      <c r="P261">
        <v>3.488</v>
      </c>
      <c r="Q261" s="5">
        <v>44951</v>
      </c>
      <c r="R261">
        <v>3.41</v>
      </c>
      <c r="S261" s="5">
        <v>44951</v>
      </c>
      <c r="T261">
        <v>3.206</v>
      </c>
      <c r="U261" s="5">
        <v>44953</v>
      </c>
      <c r="V261">
        <v>3.2502</v>
      </c>
      <c r="W261" s="5">
        <v>44953</v>
      </c>
      <c r="X261">
        <v>3.0768</v>
      </c>
      <c r="Y261" s="5">
        <v>44953</v>
      </c>
      <c r="Z261">
        <v>2.965</v>
      </c>
      <c r="AA261" s="5">
        <v>44953</v>
      </c>
      <c r="AB261">
        <v>2.9024</v>
      </c>
      <c r="AC261" s="5">
        <v>44952</v>
      </c>
      <c r="AD261">
        <v>2.826</v>
      </c>
      <c r="AE261" s="5">
        <v>44953</v>
      </c>
      <c r="AF261">
        <v>2.844</v>
      </c>
      <c r="AG261" s="5">
        <v>44953</v>
      </c>
      <c r="AH261">
        <v>2.8378</v>
      </c>
      <c r="AI261" s="5">
        <v>44952</v>
      </c>
      <c r="AJ261">
        <v>2.797</v>
      </c>
      <c r="AK261" s="5">
        <v>44953</v>
      </c>
      <c r="AL261">
        <v>2.8458</v>
      </c>
      <c r="AM261" s="5">
        <v>44952</v>
      </c>
      <c r="AN261">
        <v>2.809</v>
      </c>
      <c r="AO261" s="5">
        <v>44952</v>
      </c>
      <c r="AP261">
        <v>2.813</v>
      </c>
      <c r="AQ261" s="5">
        <v>44952</v>
      </c>
      <c r="AR261">
        <v>2.792</v>
      </c>
      <c r="AS261" s="5">
        <v>44952</v>
      </c>
      <c r="AT261">
        <v>2.623</v>
      </c>
      <c r="AU261" s="5">
        <v>44952</v>
      </c>
      <c r="AV261">
        <v>2.458</v>
      </c>
      <c r="AW261" s="5">
        <v>44952</v>
      </c>
      <c r="AX261">
        <v>2.302</v>
      </c>
      <c r="AY261" s="5">
        <v>44951</v>
      </c>
      <c r="AZ261">
        <v>2.0043</v>
      </c>
      <c r="BA261" s="5">
        <v>44956</v>
      </c>
      <c r="BB261">
        <v>1.902</v>
      </c>
    </row>
    <row r="262" spans="3:54">
      <c r="C262" s="5">
        <v>44959</v>
      </c>
      <c r="D262">
        <v>3.029</v>
      </c>
      <c r="E262" s="5">
        <v>44952</v>
      </c>
      <c r="F262">
        <v>3.159</v>
      </c>
      <c r="G262" s="5">
        <v>44952</v>
      </c>
      <c r="H262">
        <v>3.303</v>
      </c>
      <c r="I262" s="5">
        <v>44952</v>
      </c>
      <c r="J262">
        <v>3.379</v>
      </c>
      <c r="K262" s="5">
        <v>44952</v>
      </c>
      <c r="L262">
        <v>3.445</v>
      </c>
      <c r="M262" s="5">
        <v>44952</v>
      </c>
      <c r="N262">
        <v>3.495</v>
      </c>
      <c r="O262" s="5">
        <v>44952</v>
      </c>
      <c r="P262">
        <v>3.506</v>
      </c>
      <c r="Q262" s="5">
        <v>44952</v>
      </c>
      <c r="R262">
        <v>3.409</v>
      </c>
      <c r="S262" s="5">
        <v>44952</v>
      </c>
      <c r="T262">
        <v>3.228</v>
      </c>
      <c r="U262" s="5">
        <v>44956</v>
      </c>
      <c r="V262">
        <v>3.306</v>
      </c>
      <c r="W262" s="5">
        <v>44956</v>
      </c>
      <c r="X262">
        <v>3.143</v>
      </c>
      <c r="Y262" s="5">
        <v>44956</v>
      </c>
      <c r="Z262">
        <v>3.0322</v>
      </c>
      <c r="AA262" s="5">
        <v>44956</v>
      </c>
      <c r="AB262">
        <v>2.9703</v>
      </c>
      <c r="AC262" s="5">
        <v>44953</v>
      </c>
      <c r="AD262">
        <v>2.8659</v>
      </c>
      <c r="AE262" s="5">
        <v>44956</v>
      </c>
      <c r="AF262">
        <v>2.907</v>
      </c>
      <c r="AG262" s="5">
        <v>44956</v>
      </c>
      <c r="AH262">
        <v>2.897</v>
      </c>
      <c r="AI262" s="5">
        <v>44953</v>
      </c>
      <c r="AJ262">
        <v>2.8387</v>
      </c>
      <c r="AK262" s="5">
        <v>44956</v>
      </c>
      <c r="AL262">
        <v>2.9</v>
      </c>
      <c r="AM262" s="5">
        <v>44953</v>
      </c>
      <c r="AN262">
        <v>2.8532</v>
      </c>
      <c r="AO262" s="5">
        <v>44953</v>
      </c>
      <c r="AP262">
        <v>2.8565</v>
      </c>
      <c r="AQ262" s="5">
        <v>44953</v>
      </c>
      <c r="AR262">
        <v>2.833</v>
      </c>
      <c r="AS262" s="5">
        <v>44953</v>
      </c>
      <c r="AT262">
        <v>2.6721</v>
      </c>
      <c r="AU262" s="5">
        <v>44953</v>
      </c>
      <c r="AV262">
        <v>2.4903</v>
      </c>
      <c r="AW262" s="5">
        <v>44953</v>
      </c>
      <c r="AX262">
        <v>2.333</v>
      </c>
      <c r="AY262" s="5">
        <v>44952</v>
      </c>
      <c r="AZ262">
        <v>2.0308</v>
      </c>
      <c r="BA262" s="5">
        <v>44957</v>
      </c>
      <c r="BB262">
        <v>1.9095</v>
      </c>
    </row>
    <row r="263" spans="3:54">
      <c r="C263" s="5">
        <v>44960</v>
      </c>
      <c r="D263">
        <v>3.011</v>
      </c>
      <c r="E263" s="5">
        <v>44953</v>
      </c>
      <c r="F263">
        <v>3.174</v>
      </c>
      <c r="G263" s="5">
        <v>44953</v>
      </c>
      <c r="H263">
        <v>3.32</v>
      </c>
      <c r="I263" s="5">
        <v>44953</v>
      </c>
      <c r="J263">
        <v>3.393</v>
      </c>
      <c r="K263" s="5">
        <v>44953</v>
      </c>
      <c r="L263">
        <v>3.469</v>
      </c>
      <c r="M263" s="5">
        <v>44953</v>
      </c>
      <c r="N263">
        <v>3.53</v>
      </c>
      <c r="O263" s="5">
        <v>44953</v>
      </c>
      <c r="P263">
        <v>3.5295</v>
      </c>
      <c r="Q263" s="5">
        <v>44953</v>
      </c>
      <c r="R263">
        <v>3.44</v>
      </c>
      <c r="S263" s="5">
        <v>44953</v>
      </c>
      <c r="T263">
        <v>3.2765</v>
      </c>
      <c r="U263" s="5">
        <v>44957</v>
      </c>
      <c r="V263">
        <v>3.292</v>
      </c>
      <c r="W263" s="5">
        <v>44957</v>
      </c>
      <c r="X263">
        <v>3.116</v>
      </c>
      <c r="Y263" s="5">
        <v>44957</v>
      </c>
      <c r="Z263">
        <v>3.002</v>
      </c>
      <c r="AA263" s="5">
        <v>44957</v>
      </c>
      <c r="AB263">
        <v>2.938</v>
      </c>
      <c r="AC263" s="5">
        <v>44956</v>
      </c>
      <c r="AD263">
        <v>2.9307</v>
      </c>
      <c r="AE263" s="5">
        <v>44957</v>
      </c>
      <c r="AF263">
        <v>2.8785</v>
      </c>
      <c r="AG263" s="5">
        <v>44957</v>
      </c>
      <c r="AH263">
        <v>2.8675</v>
      </c>
      <c r="AI263" s="5">
        <v>44956</v>
      </c>
      <c r="AJ263">
        <v>2.8958</v>
      </c>
      <c r="AK263" s="5">
        <v>44957</v>
      </c>
      <c r="AL263">
        <v>2.875</v>
      </c>
      <c r="AM263" s="5">
        <v>44956</v>
      </c>
      <c r="AN263">
        <v>2.904</v>
      </c>
      <c r="AO263" s="5">
        <v>44956</v>
      </c>
      <c r="AP263">
        <v>2.904</v>
      </c>
      <c r="AQ263" s="5">
        <v>44956</v>
      </c>
      <c r="AR263">
        <v>2.876</v>
      </c>
      <c r="AS263" s="5">
        <v>44956</v>
      </c>
      <c r="AT263">
        <v>2.706</v>
      </c>
      <c r="AU263" s="5">
        <v>44956</v>
      </c>
      <c r="AV263">
        <v>2.52</v>
      </c>
      <c r="AW263" s="5">
        <v>44956</v>
      </c>
      <c r="AX263">
        <v>2.358</v>
      </c>
      <c r="AY263" s="5">
        <v>44953</v>
      </c>
      <c r="AZ263">
        <v>2.0795</v>
      </c>
      <c r="BA263" s="5">
        <v>44958</v>
      </c>
      <c r="BB263">
        <v>1.881</v>
      </c>
    </row>
    <row r="264" spans="3:54">
      <c r="C264" s="5">
        <v>44963</v>
      </c>
      <c r="D264">
        <v>3.008</v>
      </c>
      <c r="E264" s="5">
        <v>44956</v>
      </c>
      <c r="F264">
        <v>3.203</v>
      </c>
      <c r="G264" s="5">
        <v>44956</v>
      </c>
      <c r="H264">
        <v>3.358</v>
      </c>
      <c r="I264" s="5">
        <v>44956</v>
      </c>
      <c r="J264">
        <v>3.436</v>
      </c>
      <c r="K264" s="5">
        <v>44956</v>
      </c>
      <c r="L264">
        <v>3.524</v>
      </c>
      <c r="M264" s="5">
        <v>44956</v>
      </c>
      <c r="N264">
        <v>3.5965</v>
      </c>
      <c r="O264" s="5">
        <v>44956</v>
      </c>
      <c r="P264">
        <v>3.592</v>
      </c>
      <c r="Q264" s="5">
        <v>44956</v>
      </c>
      <c r="R264">
        <v>3.507</v>
      </c>
      <c r="S264" s="5">
        <v>44956</v>
      </c>
      <c r="T264">
        <v>3.332</v>
      </c>
      <c r="U264" s="5">
        <v>44958</v>
      </c>
      <c r="V264">
        <v>3.3025</v>
      </c>
      <c r="W264" s="5">
        <v>44958</v>
      </c>
      <c r="X264">
        <v>3.1155</v>
      </c>
      <c r="Y264" s="5">
        <v>44958</v>
      </c>
      <c r="Z264">
        <v>2.998</v>
      </c>
      <c r="AA264" s="5">
        <v>44958</v>
      </c>
      <c r="AB264">
        <v>2.93</v>
      </c>
      <c r="AC264" s="5">
        <v>44957</v>
      </c>
      <c r="AD264">
        <v>2.8995</v>
      </c>
      <c r="AE264" s="5">
        <v>44958</v>
      </c>
      <c r="AF264">
        <v>2.862</v>
      </c>
      <c r="AG264" s="5">
        <v>44958</v>
      </c>
      <c r="AH264">
        <v>2.8512</v>
      </c>
      <c r="AI264" s="5">
        <v>44957</v>
      </c>
      <c r="AJ264">
        <v>2.8698</v>
      </c>
      <c r="AK264" s="5">
        <v>44958</v>
      </c>
      <c r="AL264">
        <v>2.8507</v>
      </c>
      <c r="AM264" s="5">
        <v>44957</v>
      </c>
      <c r="AN264">
        <v>2.8791</v>
      </c>
      <c r="AO264" s="5">
        <v>44957</v>
      </c>
      <c r="AP264">
        <v>2.88</v>
      </c>
      <c r="AQ264" s="5">
        <v>44957</v>
      </c>
      <c r="AR264">
        <v>2.854</v>
      </c>
      <c r="AS264" s="5">
        <v>44957</v>
      </c>
      <c r="AT264">
        <v>2.7032</v>
      </c>
      <c r="AU264" s="5">
        <v>44957</v>
      </c>
      <c r="AV264">
        <v>2.51</v>
      </c>
      <c r="AW264" s="5">
        <v>44957</v>
      </c>
      <c r="AX264">
        <v>2.351</v>
      </c>
      <c r="AY264" s="5">
        <v>44956</v>
      </c>
      <c r="AZ264">
        <v>2.101</v>
      </c>
      <c r="BA264" s="5">
        <v>44959</v>
      </c>
      <c r="BB264">
        <v>1.812</v>
      </c>
    </row>
    <row r="265" spans="3:54">
      <c r="C265" s="5">
        <v>44964</v>
      </c>
      <c r="D265">
        <v>3.029</v>
      </c>
      <c r="E265" s="5">
        <v>44957</v>
      </c>
      <c r="F265">
        <v>3.21</v>
      </c>
      <c r="G265" s="5">
        <v>44957</v>
      </c>
      <c r="H265">
        <v>3.352</v>
      </c>
      <c r="I265" s="5">
        <v>44957</v>
      </c>
      <c r="J265">
        <v>3.432</v>
      </c>
      <c r="K265" s="5">
        <v>44957</v>
      </c>
      <c r="L265">
        <v>3.52</v>
      </c>
      <c r="M265" s="5">
        <v>44957</v>
      </c>
      <c r="N265">
        <v>3.565</v>
      </c>
      <c r="O265" s="5">
        <v>44957</v>
      </c>
      <c r="P265">
        <v>3.585</v>
      </c>
      <c r="Q265" s="5">
        <v>44957</v>
      </c>
      <c r="R265">
        <v>3.489</v>
      </c>
      <c r="S265" s="5">
        <v>44957</v>
      </c>
      <c r="T265">
        <v>3.311</v>
      </c>
      <c r="U265" s="5">
        <v>44959</v>
      </c>
      <c r="V265">
        <v>3.1425</v>
      </c>
      <c r="W265" s="5">
        <v>44959</v>
      </c>
      <c r="X265">
        <v>2.922</v>
      </c>
      <c r="Y265" s="5">
        <v>44959</v>
      </c>
      <c r="Z265">
        <v>2.784</v>
      </c>
      <c r="AA265" s="5">
        <v>44959</v>
      </c>
      <c r="AB265">
        <v>2.7188</v>
      </c>
      <c r="AC265" s="5">
        <v>44958</v>
      </c>
      <c r="AD265">
        <v>2.8888</v>
      </c>
      <c r="AE265" s="5">
        <v>44959</v>
      </c>
      <c r="AF265">
        <v>2.645</v>
      </c>
      <c r="AG265" s="5">
        <v>44959</v>
      </c>
      <c r="AH265">
        <v>2.6432</v>
      </c>
      <c r="AI265" s="5">
        <v>44958</v>
      </c>
      <c r="AJ265">
        <v>2.8495</v>
      </c>
      <c r="AK265" s="5">
        <v>44959</v>
      </c>
      <c r="AL265">
        <v>2.6532</v>
      </c>
      <c r="AM265" s="5">
        <v>44958</v>
      </c>
      <c r="AN265">
        <v>2.8545</v>
      </c>
      <c r="AO265" s="5">
        <v>44958</v>
      </c>
      <c r="AP265">
        <v>2.8555</v>
      </c>
      <c r="AQ265" s="5">
        <v>44958</v>
      </c>
      <c r="AR265">
        <v>2.8285</v>
      </c>
      <c r="AS265" s="5">
        <v>44958</v>
      </c>
      <c r="AT265">
        <v>2.6733</v>
      </c>
      <c r="AU265" s="5">
        <v>44958</v>
      </c>
      <c r="AV265">
        <v>2.482</v>
      </c>
      <c r="AW265" s="5">
        <v>44958</v>
      </c>
      <c r="AX265">
        <v>2.322</v>
      </c>
      <c r="AY265" s="5">
        <v>44957</v>
      </c>
      <c r="AZ265">
        <v>2.107</v>
      </c>
      <c r="BA265" s="5">
        <v>44960</v>
      </c>
      <c r="BB265">
        <v>1.905</v>
      </c>
    </row>
    <row r="266" spans="3:54">
      <c r="C266" s="5">
        <v>44965</v>
      </c>
      <c r="D266">
        <v>3.054</v>
      </c>
      <c r="E266" s="5">
        <v>44958</v>
      </c>
      <c r="F266">
        <v>3.224</v>
      </c>
      <c r="G266" s="5">
        <v>44958</v>
      </c>
      <c r="H266">
        <v>3.369</v>
      </c>
      <c r="I266" s="5">
        <v>44958</v>
      </c>
      <c r="J266">
        <v>3.455</v>
      </c>
      <c r="K266" s="5">
        <v>44958</v>
      </c>
      <c r="L266">
        <v>3.549</v>
      </c>
      <c r="M266" s="5">
        <v>44958</v>
      </c>
      <c r="N266">
        <v>3.583</v>
      </c>
      <c r="O266" s="5">
        <v>44958</v>
      </c>
      <c r="P266">
        <v>3.579</v>
      </c>
      <c r="Q266" s="5">
        <v>44958</v>
      </c>
      <c r="R266">
        <v>3.51</v>
      </c>
      <c r="S266" s="5">
        <v>44958</v>
      </c>
      <c r="T266">
        <v>3.338</v>
      </c>
      <c r="U266" s="5">
        <v>44960</v>
      </c>
      <c r="V266">
        <v>3.194</v>
      </c>
      <c r="W266" s="5">
        <v>44960</v>
      </c>
      <c r="X266">
        <v>2.992</v>
      </c>
      <c r="Y266" s="5">
        <v>44960</v>
      </c>
      <c r="Z266">
        <v>2.8775</v>
      </c>
      <c r="AA266" s="5">
        <v>44960</v>
      </c>
      <c r="AB266">
        <v>2.814</v>
      </c>
      <c r="AC266" s="5">
        <v>44959</v>
      </c>
      <c r="AD266">
        <v>2.6964</v>
      </c>
      <c r="AE266" s="5">
        <v>44960</v>
      </c>
      <c r="AF266">
        <v>2.7566</v>
      </c>
      <c r="AG266" s="5">
        <v>44960</v>
      </c>
      <c r="AH266">
        <v>2.7493</v>
      </c>
      <c r="AI266" s="5">
        <v>44959</v>
      </c>
      <c r="AJ266">
        <v>2.6497</v>
      </c>
      <c r="AK266" s="5">
        <v>44960</v>
      </c>
      <c r="AL266">
        <v>2.7596</v>
      </c>
      <c r="AM266" s="5">
        <v>44959</v>
      </c>
      <c r="AN266">
        <v>2.667</v>
      </c>
      <c r="AO266" s="5">
        <v>44959</v>
      </c>
      <c r="AP266">
        <v>2.673</v>
      </c>
      <c r="AQ266" s="5">
        <v>44959</v>
      </c>
      <c r="AR266">
        <v>2.66</v>
      </c>
      <c r="AS266" s="5">
        <v>44959</v>
      </c>
      <c r="AT266">
        <v>2.5275</v>
      </c>
      <c r="AU266" s="5">
        <v>44959</v>
      </c>
      <c r="AV266">
        <v>2.3685</v>
      </c>
      <c r="AW266" s="5">
        <v>44959</v>
      </c>
      <c r="AX266">
        <v>2.208</v>
      </c>
      <c r="AY266" s="5">
        <v>44958</v>
      </c>
      <c r="AZ266">
        <v>2.076</v>
      </c>
      <c r="BA266" s="5">
        <v>44963</v>
      </c>
      <c r="BB266">
        <v>1.955</v>
      </c>
    </row>
    <row r="267" spans="3:54">
      <c r="C267" s="5">
        <v>44966</v>
      </c>
      <c r="D267">
        <v>3.103</v>
      </c>
      <c r="E267" s="5">
        <v>44959</v>
      </c>
      <c r="F267">
        <v>3.173</v>
      </c>
      <c r="G267" s="5">
        <v>44959</v>
      </c>
      <c r="H267">
        <v>3.303</v>
      </c>
      <c r="I267" s="5">
        <v>44959</v>
      </c>
      <c r="J267">
        <v>3.366</v>
      </c>
      <c r="K267" s="5">
        <v>44959</v>
      </c>
      <c r="L267">
        <v>3.43</v>
      </c>
      <c r="M267" s="5">
        <v>44959</v>
      </c>
      <c r="N267">
        <v>3.449</v>
      </c>
      <c r="O267" s="5">
        <v>44959</v>
      </c>
      <c r="P267">
        <v>3.458</v>
      </c>
      <c r="Q267" s="5">
        <v>44959</v>
      </c>
      <c r="R267">
        <v>3.336</v>
      </c>
      <c r="S267" s="5">
        <v>44959</v>
      </c>
      <c r="T267">
        <v>3.108</v>
      </c>
      <c r="U267" s="5">
        <v>44963</v>
      </c>
      <c r="V267">
        <v>3.2758</v>
      </c>
      <c r="W267" s="5">
        <v>44963</v>
      </c>
      <c r="X267">
        <v>3.102</v>
      </c>
      <c r="Y267" s="5">
        <v>44963</v>
      </c>
      <c r="Z267">
        <v>2.9921</v>
      </c>
      <c r="AA267" s="5">
        <v>44963</v>
      </c>
      <c r="AB267">
        <v>2.9316</v>
      </c>
      <c r="AC267" s="5">
        <v>44960</v>
      </c>
      <c r="AD267">
        <v>2.777</v>
      </c>
      <c r="AE267" s="5">
        <v>44963</v>
      </c>
      <c r="AF267">
        <v>2.8723</v>
      </c>
      <c r="AG267" s="5">
        <v>44963</v>
      </c>
      <c r="AH267">
        <v>2.8668</v>
      </c>
      <c r="AI267" s="5">
        <v>44960</v>
      </c>
      <c r="AJ267">
        <v>2.7479</v>
      </c>
      <c r="AK267" s="5">
        <v>44963</v>
      </c>
      <c r="AL267">
        <v>2.8748</v>
      </c>
      <c r="AM267" s="5">
        <v>44960</v>
      </c>
      <c r="AN267">
        <v>2.7682</v>
      </c>
      <c r="AO267" s="5">
        <v>44960</v>
      </c>
      <c r="AP267">
        <v>2.774</v>
      </c>
      <c r="AQ267" s="5">
        <v>44960</v>
      </c>
      <c r="AR267">
        <v>2.764</v>
      </c>
      <c r="AS267" s="5">
        <v>44960</v>
      </c>
      <c r="AT267">
        <v>2.6333</v>
      </c>
      <c r="AU267" s="5">
        <v>44960</v>
      </c>
      <c r="AV267">
        <v>2.468</v>
      </c>
      <c r="AW267" s="5">
        <v>44960</v>
      </c>
      <c r="AX267">
        <v>2.324</v>
      </c>
      <c r="AY267" s="5">
        <v>44959</v>
      </c>
      <c r="AZ267">
        <v>1.975</v>
      </c>
      <c r="BA267" s="5">
        <v>44964</v>
      </c>
      <c r="BB267">
        <v>1.9782</v>
      </c>
    </row>
    <row r="268" spans="3:54">
      <c r="C268" s="5">
        <v>44967</v>
      </c>
      <c r="D268">
        <v>3.08</v>
      </c>
      <c r="E268" s="5">
        <v>44960</v>
      </c>
      <c r="F268">
        <v>3.211</v>
      </c>
      <c r="G268" s="5">
        <v>44960</v>
      </c>
      <c r="H268">
        <v>3.333</v>
      </c>
      <c r="I268" s="5">
        <v>44960</v>
      </c>
      <c r="J268">
        <v>3.395</v>
      </c>
      <c r="K268" s="5">
        <v>44960</v>
      </c>
      <c r="L268">
        <v>3.464</v>
      </c>
      <c r="M268" s="5">
        <v>44960</v>
      </c>
      <c r="N268">
        <v>3.469</v>
      </c>
      <c r="O268" s="5">
        <v>44960</v>
      </c>
      <c r="P268">
        <v>3.522</v>
      </c>
      <c r="Q268" s="5">
        <v>44960</v>
      </c>
      <c r="R268">
        <v>3.379</v>
      </c>
      <c r="S268" s="5">
        <v>44960</v>
      </c>
      <c r="T268">
        <v>3.165</v>
      </c>
      <c r="U268" s="5">
        <v>44964</v>
      </c>
      <c r="V268">
        <v>3.3085</v>
      </c>
      <c r="W268" s="5">
        <v>44964</v>
      </c>
      <c r="X268">
        <v>3.13</v>
      </c>
      <c r="Y268" s="5">
        <v>44964</v>
      </c>
      <c r="Z268">
        <v>3.0264</v>
      </c>
      <c r="AA268" s="5">
        <v>44964</v>
      </c>
      <c r="AB268">
        <v>2.97</v>
      </c>
      <c r="AC268" s="5">
        <v>44963</v>
      </c>
      <c r="AD268">
        <v>2.8867</v>
      </c>
      <c r="AE268" s="5">
        <v>44964</v>
      </c>
      <c r="AF268">
        <v>2.9063</v>
      </c>
      <c r="AG268" s="5">
        <v>44964</v>
      </c>
      <c r="AH268">
        <v>2.9</v>
      </c>
      <c r="AI268" s="5">
        <v>44963</v>
      </c>
      <c r="AJ268">
        <v>2.868</v>
      </c>
      <c r="AK268" s="5">
        <v>44964</v>
      </c>
      <c r="AL268">
        <v>2.904</v>
      </c>
      <c r="AM268" s="5">
        <v>44963</v>
      </c>
      <c r="AN268">
        <v>2.873</v>
      </c>
      <c r="AO268" s="5">
        <v>44963</v>
      </c>
      <c r="AP268">
        <v>2.8758</v>
      </c>
      <c r="AQ268" s="5">
        <v>44963</v>
      </c>
      <c r="AR268">
        <v>2.8563</v>
      </c>
      <c r="AS268" s="5">
        <v>44963</v>
      </c>
      <c r="AT268">
        <v>2.7066</v>
      </c>
      <c r="AU268" s="5">
        <v>44963</v>
      </c>
      <c r="AV268">
        <v>2.543</v>
      </c>
      <c r="AW268" s="5">
        <v>44963</v>
      </c>
      <c r="AX268">
        <v>2.388</v>
      </c>
      <c r="AY268" s="5">
        <v>44960</v>
      </c>
      <c r="AZ268">
        <v>2.0868</v>
      </c>
      <c r="BA268" s="5">
        <v>44965</v>
      </c>
      <c r="BB268">
        <v>1.9643</v>
      </c>
    </row>
    <row r="269" spans="3:54">
      <c r="C269" s="5">
        <v>44970</v>
      </c>
      <c r="D269">
        <v>3.102</v>
      </c>
      <c r="E269" s="5">
        <v>44963</v>
      </c>
      <c r="F269">
        <v>3.247</v>
      </c>
      <c r="G269" s="5">
        <v>44963</v>
      </c>
      <c r="H269">
        <v>3.371</v>
      </c>
      <c r="I269" s="5">
        <v>44963</v>
      </c>
      <c r="J269">
        <v>3.442</v>
      </c>
      <c r="K269" s="5">
        <v>44963</v>
      </c>
      <c r="L269">
        <v>3.527</v>
      </c>
      <c r="M269" s="5">
        <v>44963</v>
      </c>
      <c r="N269">
        <v>3.559</v>
      </c>
      <c r="O269" s="5">
        <v>44963</v>
      </c>
      <c r="P269">
        <v>3.577</v>
      </c>
      <c r="Q269" s="5">
        <v>44963</v>
      </c>
      <c r="R269">
        <v>3.468</v>
      </c>
      <c r="S269" s="5">
        <v>44963</v>
      </c>
      <c r="T269">
        <v>3.26</v>
      </c>
      <c r="U269" s="5">
        <v>44965</v>
      </c>
      <c r="V269">
        <v>3.3065</v>
      </c>
      <c r="W269" s="5">
        <v>44965</v>
      </c>
      <c r="X269">
        <v>3.1239</v>
      </c>
      <c r="Y269" s="5">
        <v>44965</v>
      </c>
      <c r="Z269">
        <v>3.008</v>
      </c>
      <c r="AA269" s="5">
        <v>44965</v>
      </c>
      <c r="AB269">
        <v>2.9427</v>
      </c>
      <c r="AC269" s="5">
        <v>44964</v>
      </c>
      <c r="AD269">
        <v>2.9348</v>
      </c>
      <c r="AE269" s="5">
        <v>44965</v>
      </c>
      <c r="AF269">
        <v>2.8855</v>
      </c>
      <c r="AG269" s="5">
        <v>44965</v>
      </c>
      <c r="AH269">
        <v>2.879</v>
      </c>
      <c r="AI269" s="5">
        <v>44964</v>
      </c>
      <c r="AJ269">
        <v>2.8999</v>
      </c>
      <c r="AK269" s="5">
        <v>44965</v>
      </c>
      <c r="AL269">
        <v>2.887</v>
      </c>
      <c r="AM269" s="5">
        <v>44964</v>
      </c>
      <c r="AN269">
        <v>2.909</v>
      </c>
      <c r="AO269" s="5">
        <v>44964</v>
      </c>
      <c r="AP269">
        <v>2.911</v>
      </c>
      <c r="AQ269" s="5">
        <v>44964</v>
      </c>
      <c r="AR269">
        <v>2.8867</v>
      </c>
      <c r="AS269" s="5">
        <v>44964</v>
      </c>
      <c r="AT269">
        <v>2.708</v>
      </c>
      <c r="AU269" s="5">
        <v>44964</v>
      </c>
      <c r="AV269">
        <v>2.572</v>
      </c>
      <c r="AW269" s="5">
        <v>44964</v>
      </c>
      <c r="AX269">
        <v>2.396</v>
      </c>
      <c r="AY269" s="5">
        <v>44963</v>
      </c>
      <c r="AZ269">
        <v>2.1442</v>
      </c>
      <c r="BA269" s="5">
        <v>44966</v>
      </c>
      <c r="BB269">
        <v>1.9495</v>
      </c>
    </row>
    <row r="270" spans="3:54">
      <c r="C270" s="5">
        <v>44971</v>
      </c>
      <c r="D270">
        <v>3.135</v>
      </c>
      <c r="E270" s="5">
        <v>44964</v>
      </c>
      <c r="F270">
        <v>3.272</v>
      </c>
      <c r="G270" s="5">
        <v>44964</v>
      </c>
      <c r="H270">
        <v>3.4</v>
      </c>
      <c r="I270" s="5">
        <v>44964</v>
      </c>
      <c r="J270">
        <v>3.48</v>
      </c>
      <c r="K270" s="5">
        <v>44964</v>
      </c>
      <c r="L270">
        <v>3.569</v>
      </c>
      <c r="M270" s="5">
        <v>44964</v>
      </c>
      <c r="N270">
        <v>3.592</v>
      </c>
      <c r="O270" s="5">
        <v>44964</v>
      </c>
      <c r="P270">
        <v>3.607</v>
      </c>
      <c r="Q270" s="5">
        <v>44964</v>
      </c>
      <c r="R270">
        <v>3.5</v>
      </c>
      <c r="S270" s="5">
        <v>44964</v>
      </c>
      <c r="T270">
        <v>3.285</v>
      </c>
      <c r="U270" s="5">
        <v>44966</v>
      </c>
      <c r="V270">
        <v>3.313</v>
      </c>
      <c r="W270" s="5">
        <v>44966</v>
      </c>
      <c r="X270">
        <v>3.117</v>
      </c>
      <c r="Y270" s="5">
        <v>44966</v>
      </c>
      <c r="Z270">
        <v>2.9978</v>
      </c>
      <c r="AA270" s="5">
        <v>44966</v>
      </c>
      <c r="AB270">
        <v>2.9272</v>
      </c>
      <c r="AC270" s="5">
        <v>44965</v>
      </c>
      <c r="AD270">
        <v>2.8932</v>
      </c>
      <c r="AE270" s="5">
        <v>44966</v>
      </c>
      <c r="AF270">
        <v>2.8585</v>
      </c>
      <c r="AG270" s="5">
        <v>44966</v>
      </c>
      <c r="AH270">
        <v>2.85</v>
      </c>
      <c r="AI270" s="5">
        <v>44965</v>
      </c>
      <c r="AJ270">
        <v>2.8812</v>
      </c>
      <c r="AK270" s="5">
        <v>44966</v>
      </c>
      <c r="AL270">
        <v>2.851</v>
      </c>
      <c r="AM270" s="5">
        <v>44965</v>
      </c>
      <c r="AN270">
        <v>2.8863</v>
      </c>
      <c r="AO270" s="5">
        <v>44965</v>
      </c>
      <c r="AP270">
        <v>2.8849</v>
      </c>
      <c r="AQ270" s="5">
        <v>44965</v>
      </c>
      <c r="AR270">
        <v>2.8663</v>
      </c>
      <c r="AS270" s="5">
        <v>44965</v>
      </c>
      <c r="AT270">
        <v>2.712</v>
      </c>
      <c r="AU270" s="5">
        <v>44965</v>
      </c>
      <c r="AV270">
        <v>2.538</v>
      </c>
      <c r="AW270" s="5">
        <v>44965</v>
      </c>
      <c r="AX270">
        <v>2.38</v>
      </c>
      <c r="AY270" s="5">
        <v>44964</v>
      </c>
      <c r="AZ270">
        <v>2.165</v>
      </c>
      <c r="BA270" s="5">
        <v>44967</v>
      </c>
      <c r="BB270">
        <v>1.962</v>
      </c>
    </row>
    <row r="271" spans="3:54">
      <c r="C271" s="5">
        <v>44972</v>
      </c>
      <c r="D271">
        <v>3.166</v>
      </c>
      <c r="E271" s="5">
        <v>44965</v>
      </c>
      <c r="F271">
        <v>3.285</v>
      </c>
      <c r="G271" s="5">
        <v>44965</v>
      </c>
      <c r="H271">
        <v>3.405</v>
      </c>
      <c r="I271" s="5">
        <v>44965</v>
      </c>
      <c r="J271">
        <v>3.491</v>
      </c>
      <c r="K271" s="5">
        <v>44965</v>
      </c>
      <c r="L271">
        <v>3.582</v>
      </c>
      <c r="M271" s="5">
        <v>44965</v>
      </c>
      <c r="N271">
        <v>3.602</v>
      </c>
      <c r="O271" s="5">
        <v>44965</v>
      </c>
      <c r="P271">
        <v>3.608</v>
      </c>
      <c r="Q271" s="5">
        <v>44965</v>
      </c>
      <c r="R271">
        <v>3.501</v>
      </c>
      <c r="S271" s="5">
        <v>44965</v>
      </c>
      <c r="T271">
        <v>3.288</v>
      </c>
      <c r="U271" s="5">
        <v>44967</v>
      </c>
      <c r="V271">
        <v>3.372</v>
      </c>
      <c r="W271" s="5">
        <v>44967</v>
      </c>
      <c r="X271">
        <v>3.179</v>
      </c>
      <c r="Y271" s="5">
        <v>44967</v>
      </c>
      <c r="Z271">
        <v>3.0537</v>
      </c>
      <c r="AA271" s="5">
        <v>44967</v>
      </c>
      <c r="AB271">
        <v>2.98</v>
      </c>
      <c r="AC271" s="5">
        <v>44966</v>
      </c>
      <c r="AD271">
        <v>2.8956</v>
      </c>
      <c r="AE271" s="5">
        <v>44967</v>
      </c>
      <c r="AF271">
        <v>2.9103</v>
      </c>
      <c r="AG271" s="5">
        <v>44967</v>
      </c>
      <c r="AH271">
        <v>2.896</v>
      </c>
      <c r="AI271" s="5">
        <v>44966</v>
      </c>
      <c r="AJ271">
        <v>2.8479</v>
      </c>
      <c r="AK271" s="5">
        <v>44967</v>
      </c>
      <c r="AL271">
        <v>2.8996</v>
      </c>
      <c r="AM271" s="5">
        <v>44966</v>
      </c>
      <c r="AN271">
        <v>2.8772</v>
      </c>
      <c r="AO271" s="5">
        <v>44966</v>
      </c>
      <c r="AP271">
        <v>2.8788</v>
      </c>
      <c r="AQ271" s="5">
        <v>44966</v>
      </c>
      <c r="AR271">
        <v>2.8535</v>
      </c>
      <c r="AS271" s="5">
        <v>44966</v>
      </c>
      <c r="AT271">
        <v>2.6988</v>
      </c>
      <c r="AU271" s="5">
        <v>44966</v>
      </c>
      <c r="AV271">
        <v>2.501</v>
      </c>
      <c r="AW271" s="5">
        <v>44966</v>
      </c>
      <c r="AX271">
        <v>2.345</v>
      </c>
      <c r="AY271" s="5">
        <v>44965</v>
      </c>
      <c r="AZ271">
        <v>2.149</v>
      </c>
      <c r="BA271" s="5">
        <v>44970</v>
      </c>
      <c r="BB271">
        <v>1.966</v>
      </c>
    </row>
    <row r="272" spans="3:54">
      <c r="C272" s="5">
        <v>44973</v>
      </c>
      <c r="D272">
        <v>3.192</v>
      </c>
      <c r="E272" s="5">
        <v>44966</v>
      </c>
      <c r="F272">
        <v>3.301</v>
      </c>
      <c r="G272" s="5">
        <v>44966</v>
      </c>
      <c r="H272">
        <v>3.422</v>
      </c>
      <c r="I272" s="5">
        <v>44966</v>
      </c>
      <c r="J272">
        <v>3.511</v>
      </c>
      <c r="K272" s="5">
        <v>44966</v>
      </c>
      <c r="L272">
        <v>3.594</v>
      </c>
      <c r="M272" s="5">
        <v>44966</v>
      </c>
      <c r="N272">
        <v>3.612</v>
      </c>
      <c r="O272" s="5">
        <v>44966</v>
      </c>
      <c r="P272">
        <v>3.633</v>
      </c>
      <c r="Q272" s="5">
        <v>44966</v>
      </c>
      <c r="R272">
        <v>3.511</v>
      </c>
      <c r="S272" s="5">
        <v>44966</v>
      </c>
      <c r="T272">
        <v>3.346</v>
      </c>
      <c r="U272" s="5">
        <v>44970</v>
      </c>
      <c r="V272">
        <v>3.402</v>
      </c>
      <c r="W272" s="5">
        <v>44970</v>
      </c>
      <c r="X272">
        <v>3.2135</v>
      </c>
      <c r="Y272" s="5">
        <v>44970</v>
      </c>
      <c r="Z272">
        <v>3.0852</v>
      </c>
      <c r="AA272" s="5">
        <v>44970</v>
      </c>
      <c r="AB272">
        <v>3.0037</v>
      </c>
      <c r="AC272" s="5">
        <v>44967</v>
      </c>
      <c r="AD272">
        <v>2.934</v>
      </c>
      <c r="AE272" s="5">
        <v>44970</v>
      </c>
      <c r="AF272">
        <v>2.924</v>
      </c>
      <c r="AG272" s="5">
        <v>44970</v>
      </c>
      <c r="AH272">
        <v>2.91</v>
      </c>
      <c r="AI272" s="5">
        <v>44967</v>
      </c>
      <c r="AJ272">
        <v>2.8939</v>
      </c>
      <c r="AK272" s="5">
        <v>44970</v>
      </c>
      <c r="AL272">
        <v>2.905</v>
      </c>
      <c r="AM272" s="5">
        <v>44967</v>
      </c>
      <c r="AN272">
        <v>2.8987</v>
      </c>
      <c r="AO272" s="5">
        <v>44967</v>
      </c>
      <c r="AP272">
        <v>2.9</v>
      </c>
      <c r="AQ272" s="5">
        <v>44967</v>
      </c>
      <c r="AR272">
        <v>2.874</v>
      </c>
      <c r="AS272" s="5">
        <v>44967</v>
      </c>
      <c r="AT272">
        <v>2.712</v>
      </c>
      <c r="AU272" s="5">
        <v>44967</v>
      </c>
      <c r="AV272">
        <v>2.545</v>
      </c>
      <c r="AW272" s="5">
        <v>44967</v>
      </c>
      <c r="AX272">
        <v>2.38</v>
      </c>
      <c r="AY272" s="5">
        <v>44966</v>
      </c>
      <c r="AZ272">
        <v>2.1333</v>
      </c>
      <c r="BA272" s="5">
        <v>44971</v>
      </c>
      <c r="BB272">
        <v>2.0264</v>
      </c>
    </row>
    <row r="273" spans="3:54">
      <c r="C273" s="5">
        <v>44974</v>
      </c>
      <c r="D273">
        <v>3.212</v>
      </c>
      <c r="E273" s="5">
        <v>44967</v>
      </c>
      <c r="F273">
        <v>3.334</v>
      </c>
      <c r="G273" s="5">
        <v>44967</v>
      </c>
      <c r="H273">
        <v>3.464</v>
      </c>
      <c r="I273" s="5">
        <v>44967</v>
      </c>
      <c r="J273">
        <v>3.555</v>
      </c>
      <c r="K273" s="5">
        <v>44967</v>
      </c>
      <c r="L273">
        <v>3.649</v>
      </c>
      <c r="M273" s="5">
        <v>44967</v>
      </c>
      <c r="N273">
        <v>3.679</v>
      </c>
      <c r="O273" s="5">
        <v>44967</v>
      </c>
      <c r="P273">
        <v>3.686</v>
      </c>
      <c r="Q273" s="5">
        <v>44967</v>
      </c>
      <c r="R273">
        <v>3.582</v>
      </c>
      <c r="S273" s="5">
        <v>44967</v>
      </c>
      <c r="T273">
        <v>3.388</v>
      </c>
      <c r="U273" s="5">
        <v>44971</v>
      </c>
      <c r="V273">
        <v>3.4829</v>
      </c>
      <c r="W273" s="5">
        <v>44971</v>
      </c>
      <c r="X273">
        <v>3.306</v>
      </c>
      <c r="Y273" s="5">
        <v>44971</v>
      </c>
      <c r="Z273">
        <v>3.1807</v>
      </c>
      <c r="AA273" s="5">
        <v>44971</v>
      </c>
      <c r="AB273">
        <v>3.103</v>
      </c>
      <c r="AC273" s="5">
        <v>44970</v>
      </c>
      <c r="AD273">
        <v>2.9551</v>
      </c>
      <c r="AE273" s="5">
        <v>44971</v>
      </c>
      <c r="AF273">
        <v>3.015</v>
      </c>
      <c r="AG273" s="5">
        <v>44971</v>
      </c>
      <c r="AH273">
        <v>2.996</v>
      </c>
      <c r="AI273" s="5">
        <v>44970</v>
      </c>
      <c r="AJ273">
        <v>2.9033</v>
      </c>
      <c r="AK273" s="5">
        <v>44971</v>
      </c>
      <c r="AL273">
        <v>2.985</v>
      </c>
      <c r="AM273" s="5">
        <v>44970</v>
      </c>
      <c r="AN273">
        <v>2.9085</v>
      </c>
      <c r="AO273" s="5">
        <v>44970</v>
      </c>
      <c r="AP273">
        <v>2.9094</v>
      </c>
      <c r="AQ273" s="5">
        <v>44970</v>
      </c>
      <c r="AR273">
        <v>2.882</v>
      </c>
      <c r="AS273" s="5">
        <v>44970</v>
      </c>
      <c r="AT273">
        <v>2.72</v>
      </c>
      <c r="AU273" s="5">
        <v>44970</v>
      </c>
      <c r="AV273">
        <v>2.5475</v>
      </c>
      <c r="AW273" s="5">
        <v>44970</v>
      </c>
      <c r="AX273">
        <v>2.386</v>
      </c>
      <c r="AY273" s="5">
        <v>44967</v>
      </c>
      <c r="AZ273">
        <v>2.147</v>
      </c>
      <c r="BA273" s="5">
        <v>44972</v>
      </c>
      <c r="BB273">
        <v>2.088</v>
      </c>
    </row>
    <row r="274" spans="3:54">
      <c r="C274" s="5">
        <v>44977</v>
      </c>
      <c r="D274">
        <v>3.192</v>
      </c>
      <c r="E274" s="5">
        <v>44970</v>
      </c>
      <c r="F274">
        <v>3.331</v>
      </c>
      <c r="G274" s="5">
        <v>44970</v>
      </c>
      <c r="H274">
        <v>3.47</v>
      </c>
      <c r="I274" s="5">
        <v>44970</v>
      </c>
      <c r="J274">
        <v>3.614</v>
      </c>
      <c r="K274" s="5">
        <v>44970</v>
      </c>
      <c r="L274">
        <v>3.682</v>
      </c>
      <c r="M274" s="5">
        <v>44970</v>
      </c>
      <c r="N274">
        <v>3.694</v>
      </c>
      <c r="O274" s="5">
        <v>44970</v>
      </c>
      <c r="P274">
        <v>3.696</v>
      </c>
      <c r="Q274" s="5">
        <v>44970</v>
      </c>
      <c r="R274">
        <v>3.605</v>
      </c>
      <c r="S274" s="5">
        <v>44970</v>
      </c>
      <c r="T274">
        <v>3.424</v>
      </c>
      <c r="U274" s="5">
        <v>44972</v>
      </c>
      <c r="V274">
        <v>3.503</v>
      </c>
      <c r="W274" s="5">
        <v>44972</v>
      </c>
      <c r="X274">
        <v>3.3108</v>
      </c>
      <c r="Y274" s="5">
        <v>44972</v>
      </c>
      <c r="Z274">
        <v>3.1875</v>
      </c>
      <c r="AA274" s="5">
        <v>44972</v>
      </c>
      <c r="AB274">
        <v>3.1125</v>
      </c>
      <c r="AC274" s="5">
        <v>44971</v>
      </c>
      <c r="AD274">
        <v>3.0488</v>
      </c>
      <c r="AE274" s="5">
        <v>44972</v>
      </c>
      <c r="AF274">
        <v>3.0315</v>
      </c>
      <c r="AG274" s="5">
        <v>44972</v>
      </c>
      <c r="AH274">
        <v>3.0178</v>
      </c>
      <c r="AI274" s="5">
        <v>44971</v>
      </c>
      <c r="AJ274">
        <v>2.9865</v>
      </c>
      <c r="AK274" s="5">
        <v>44972</v>
      </c>
      <c r="AL274">
        <v>3.0157</v>
      </c>
      <c r="AM274" s="5">
        <v>44971</v>
      </c>
      <c r="AN274">
        <v>2.986</v>
      </c>
      <c r="AO274" s="5">
        <v>44971</v>
      </c>
      <c r="AP274">
        <v>2.984</v>
      </c>
      <c r="AQ274" s="5">
        <v>44971</v>
      </c>
      <c r="AR274">
        <v>2.951</v>
      </c>
      <c r="AS274" s="5">
        <v>44971</v>
      </c>
      <c r="AT274">
        <v>2.791</v>
      </c>
      <c r="AU274" s="5">
        <v>44971</v>
      </c>
      <c r="AV274">
        <v>2.61</v>
      </c>
      <c r="AW274" s="5">
        <v>44971</v>
      </c>
      <c r="AX274">
        <v>2.447</v>
      </c>
      <c r="AY274" s="5">
        <v>44970</v>
      </c>
      <c r="AZ274">
        <v>2.15</v>
      </c>
      <c r="BA274" s="5">
        <v>44973</v>
      </c>
      <c r="BB274">
        <v>2.103</v>
      </c>
    </row>
    <row r="275" spans="3:54">
      <c r="C275" s="5">
        <v>44978</v>
      </c>
      <c r="D275">
        <v>3.225</v>
      </c>
      <c r="E275" s="5">
        <v>44971</v>
      </c>
      <c r="F275">
        <v>3.354</v>
      </c>
      <c r="G275" s="5">
        <v>44971</v>
      </c>
      <c r="H275">
        <v>3.49</v>
      </c>
      <c r="I275" s="5">
        <v>44971</v>
      </c>
      <c r="J275">
        <v>3.6</v>
      </c>
      <c r="K275" s="5">
        <v>44971</v>
      </c>
      <c r="L275">
        <v>3.702</v>
      </c>
      <c r="M275" s="5">
        <v>44971</v>
      </c>
      <c r="N275">
        <v>3.743</v>
      </c>
      <c r="O275" s="5">
        <v>44971</v>
      </c>
      <c r="P275">
        <v>3.757</v>
      </c>
      <c r="Q275" s="5">
        <v>44971</v>
      </c>
      <c r="R275">
        <v>3.685</v>
      </c>
      <c r="S275" s="5">
        <v>44971</v>
      </c>
      <c r="T275">
        <v>3.532</v>
      </c>
      <c r="U275" s="5">
        <v>44973</v>
      </c>
      <c r="V275">
        <v>3.509</v>
      </c>
      <c r="W275" s="5">
        <v>44973</v>
      </c>
      <c r="X275">
        <v>3.3385</v>
      </c>
      <c r="Y275" s="5">
        <v>44973</v>
      </c>
      <c r="Z275">
        <v>3.206</v>
      </c>
      <c r="AA275" s="5">
        <v>44973</v>
      </c>
      <c r="AB275">
        <v>3.121</v>
      </c>
      <c r="AC275" s="5">
        <v>44972</v>
      </c>
      <c r="AD275">
        <v>3.0658</v>
      </c>
      <c r="AE275" s="5">
        <v>44973</v>
      </c>
      <c r="AF275">
        <v>3.0357</v>
      </c>
      <c r="AG275" s="5">
        <v>44973</v>
      </c>
      <c r="AH275">
        <v>3.0205</v>
      </c>
      <c r="AI275" s="5">
        <v>44972</v>
      </c>
      <c r="AJ275">
        <v>3.0145</v>
      </c>
      <c r="AK275" s="5">
        <v>44973</v>
      </c>
      <c r="AL275">
        <v>3.014</v>
      </c>
      <c r="AM275" s="5">
        <v>44972</v>
      </c>
      <c r="AN275">
        <v>3.019</v>
      </c>
      <c r="AO275" s="5">
        <v>44972</v>
      </c>
      <c r="AP275">
        <v>3.0187</v>
      </c>
      <c r="AQ275" s="5">
        <v>44972</v>
      </c>
      <c r="AR275">
        <v>2.9935</v>
      </c>
      <c r="AS275" s="5">
        <v>44972</v>
      </c>
      <c r="AT275">
        <v>2.837</v>
      </c>
      <c r="AU275" s="5">
        <v>44972</v>
      </c>
      <c r="AV275">
        <v>2.661</v>
      </c>
      <c r="AW275" s="5">
        <v>44972</v>
      </c>
      <c r="AX275">
        <v>2.504</v>
      </c>
      <c r="AY275" s="5">
        <v>44971</v>
      </c>
      <c r="AZ275">
        <v>2.211</v>
      </c>
      <c r="BA275" s="5">
        <v>44974</v>
      </c>
      <c r="BB275">
        <v>2.06</v>
      </c>
    </row>
    <row r="276" spans="3:54">
      <c r="C276" s="5">
        <v>44979</v>
      </c>
      <c r="D276">
        <v>3.197</v>
      </c>
      <c r="E276" s="5">
        <v>44972</v>
      </c>
      <c r="F276">
        <v>3.355</v>
      </c>
      <c r="G276" s="5">
        <v>44972</v>
      </c>
      <c r="H276">
        <v>3.489</v>
      </c>
      <c r="I276" s="5">
        <v>44972</v>
      </c>
      <c r="J276">
        <v>3.68</v>
      </c>
      <c r="K276" s="5">
        <v>44972</v>
      </c>
      <c r="L276">
        <v>3.706</v>
      </c>
      <c r="M276" s="5">
        <v>44972</v>
      </c>
      <c r="N276">
        <v>3.758</v>
      </c>
      <c r="O276" s="5">
        <v>44972</v>
      </c>
      <c r="P276">
        <v>3.737</v>
      </c>
      <c r="Q276" s="5">
        <v>44972</v>
      </c>
      <c r="R276">
        <v>3.669</v>
      </c>
      <c r="S276" s="5">
        <v>44972</v>
      </c>
      <c r="T276">
        <v>3.5</v>
      </c>
      <c r="U276" s="5">
        <v>44974</v>
      </c>
      <c r="V276">
        <v>3.505</v>
      </c>
      <c r="W276" s="5">
        <v>44974</v>
      </c>
      <c r="X276">
        <v>3.3282</v>
      </c>
      <c r="Y276" s="5">
        <v>44974</v>
      </c>
      <c r="Z276">
        <v>3.199</v>
      </c>
      <c r="AA276" s="5">
        <v>44974</v>
      </c>
      <c r="AB276">
        <v>3.113</v>
      </c>
      <c r="AC276" s="5">
        <v>44973</v>
      </c>
      <c r="AD276">
        <v>3.0734</v>
      </c>
      <c r="AE276" s="5">
        <v>44974</v>
      </c>
      <c r="AF276">
        <v>3.017</v>
      </c>
      <c r="AG276" s="5">
        <v>44974</v>
      </c>
      <c r="AH276">
        <v>2.999</v>
      </c>
      <c r="AI276" s="5">
        <v>44973</v>
      </c>
      <c r="AJ276">
        <v>3.016</v>
      </c>
      <c r="AK276" s="5">
        <v>44974</v>
      </c>
      <c r="AL276">
        <v>2.9875</v>
      </c>
      <c r="AM276" s="5">
        <v>44973</v>
      </c>
      <c r="AN276">
        <v>3.018</v>
      </c>
      <c r="AO276" s="5">
        <v>44973</v>
      </c>
      <c r="AP276">
        <v>3.0192</v>
      </c>
      <c r="AQ276" s="5">
        <v>44973</v>
      </c>
      <c r="AR276">
        <v>2.9922</v>
      </c>
      <c r="AS276" s="5">
        <v>44973</v>
      </c>
      <c r="AT276">
        <v>2.84</v>
      </c>
      <c r="AU276" s="5">
        <v>44973</v>
      </c>
      <c r="AV276">
        <v>2.659</v>
      </c>
      <c r="AW276" s="5">
        <v>44973</v>
      </c>
      <c r="AX276">
        <v>2.505</v>
      </c>
      <c r="AY276" s="5">
        <v>44972</v>
      </c>
      <c r="AZ276">
        <v>2.271</v>
      </c>
      <c r="BA276" s="5">
        <v>44977</v>
      </c>
      <c r="BB276">
        <v>2.088</v>
      </c>
    </row>
    <row r="277" spans="3:54">
      <c r="C277" s="5">
        <v>44980</v>
      </c>
      <c r="D277">
        <v>3.198</v>
      </c>
      <c r="E277" s="5">
        <v>44973</v>
      </c>
      <c r="F277">
        <v>3.379</v>
      </c>
      <c r="G277" s="5">
        <v>44973</v>
      </c>
      <c r="H277">
        <v>3.522</v>
      </c>
      <c r="I277" s="5">
        <v>44973</v>
      </c>
      <c r="J277">
        <v>3.624</v>
      </c>
      <c r="K277" s="5">
        <v>44973</v>
      </c>
      <c r="L277">
        <v>3.716</v>
      </c>
      <c r="M277" s="5">
        <v>44973</v>
      </c>
      <c r="N277">
        <v>3.749</v>
      </c>
      <c r="O277" s="5">
        <v>44973</v>
      </c>
      <c r="P277">
        <v>3.74</v>
      </c>
      <c r="Q277" s="5">
        <v>44973</v>
      </c>
      <c r="R277">
        <v>3.692</v>
      </c>
      <c r="S277" s="5">
        <v>44973</v>
      </c>
      <c r="T277">
        <v>3.523</v>
      </c>
      <c r="U277" s="5">
        <v>44977</v>
      </c>
      <c r="V277">
        <v>3.5208</v>
      </c>
      <c r="W277" s="5">
        <v>44977</v>
      </c>
      <c r="X277">
        <v>3.3482</v>
      </c>
      <c r="Y277" s="5">
        <v>44977</v>
      </c>
      <c r="Z277">
        <v>3.224</v>
      </c>
      <c r="AA277" s="5">
        <v>44977</v>
      </c>
      <c r="AB277">
        <v>3.144</v>
      </c>
      <c r="AC277" s="5">
        <v>44974</v>
      </c>
      <c r="AD277">
        <v>3.054</v>
      </c>
      <c r="AE277" s="5">
        <v>44977</v>
      </c>
      <c r="AF277">
        <v>3.05</v>
      </c>
      <c r="AG277" s="5">
        <v>44977</v>
      </c>
      <c r="AH277">
        <v>3.029</v>
      </c>
      <c r="AI277" s="5">
        <v>44974</v>
      </c>
      <c r="AJ277">
        <v>2.9909</v>
      </c>
      <c r="AK277" s="5">
        <v>44977</v>
      </c>
      <c r="AL277">
        <v>3.015</v>
      </c>
      <c r="AM277" s="5">
        <v>44974</v>
      </c>
      <c r="AN277">
        <v>2.9849</v>
      </c>
      <c r="AO277" s="5">
        <v>44974</v>
      </c>
      <c r="AP277">
        <v>2.985</v>
      </c>
      <c r="AQ277" s="5">
        <v>44974</v>
      </c>
      <c r="AR277">
        <v>2.957</v>
      </c>
      <c r="AS277" s="5">
        <v>44974</v>
      </c>
      <c r="AT277">
        <v>2.8002</v>
      </c>
      <c r="AU277" s="5">
        <v>44974</v>
      </c>
      <c r="AV277">
        <v>2.622</v>
      </c>
      <c r="AW277" s="5">
        <v>44974</v>
      </c>
      <c r="AX277">
        <v>2.465</v>
      </c>
      <c r="AY277" s="5">
        <v>44973</v>
      </c>
      <c r="AZ277">
        <v>2.2824</v>
      </c>
      <c r="BA277" s="5">
        <v>44978</v>
      </c>
      <c r="BB277">
        <v>2.14</v>
      </c>
    </row>
    <row r="278" spans="3:54">
      <c r="C278" s="5">
        <v>44981</v>
      </c>
      <c r="D278">
        <v>3.233</v>
      </c>
      <c r="E278" s="5">
        <v>44974</v>
      </c>
      <c r="F278">
        <v>3.3715</v>
      </c>
      <c r="G278" s="5">
        <v>44974</v>
      </c>
      <c r="H278">
        <v>3.501</v>
      </c>
      <c r="I278" s="5">
        <v>44974</v>
      </c>
      <c r="J278">
        <v>3.603</v>
      </c>
      <c r="K278" s="5">
        <v>44974</v>
      </c>
      <c r="L278">
        <v>3.713</v>
      </c>
      <c r="M278" s="5">
        <v>44974</v>
      </c>
      <c r="N278">
        <v>3.721</v>
      </c>
      <c r="O278" s="5">
        <v>44974</v>
      </c>
      <c r="P278">
        <v>3.746</v>
      </c>
      <c r="Q278" s="5">
        <v>44974</v>
      </c>
      <c r="R278">
        <v>3.686</v>
      </c>
      <c r="S278" s="5">
        <v>44974</v>
      </c>
      <c r="T278">
        <v>3.513</v>
      </c>
      <c r="U278" s="5">
        <v>44978</v>
      </c>
      <c r="V278">
        <v>3.577</v>
      </c>
      <c r="W278" s="5">
        <v>44978</v>
      </c>
      <c r="X278">
        <v>3.4144</v>
      </c>
      <c r="Y278" s="5">
        <v>44978</v>
      </c>
      <c r="Z278">
        <v>3.289</v>
      </c>
      <c r="AA278" s="5">
        <v>44978</v>
      </c>
      <c r="AB278">
        <v>3.209</v>
      </c>
      <c r="AC278" s="5">
        <v>44977</v>
      </c>
      <c r="AD278">
        <v>3.088</v>
      </c>
      <c r="AE278" s="5">
        <v>44978</v>
      </c>
      <c r="AF278">
        <v>3.12</v>
      </c>
      <c r="AG278" s="5">
        <v>44978</v>
      </c>
      <c r="AH278">
        <v>3.099</v>
      </c>
      <c r="AI278" s="5">
        <v>44977</v>
      </c>
      <c r="AJ278">
        <v>3.02</v>
      </c>
      <c r="AK278" s="5">
        <v>44978</v>
      </c>
      <c r="AL278">
        <v>3.085</v>
      </c>
      <c r="AM278" s="5">
        <v>44977</v>
      </c>
      <c r="AN278">
        <v>3.0145</v>
      </c>
      <c r="AO278" s="5">
        <v>44977</v>
      </c>
      <c r="AP278">
        <v>3.013</v>
      </c>
      <c r="AQ278" s="5">
        <v>44977</v>
      </c>
      <c r="AR278">
        <v>2.984</v>
      </c>
      <c r="AS278" s="5">
        <v>44977</v>
      </c>
      <c r="AT278">
        <v>2.831</v>
      </c>
      <c r="AU278" s="5">
        <v>44977</v>
      </c>
      <c r="AV278">
        <v>2.649</v>
      </c>
      <c r="AW278" s="5">
        <v>44977</v>
      </c>
      <c r="AX278">
        <v>2.493</v>
      </c>
      <c r="AY278" s="5">
        <v>44974</v>
      </c>
      <c r="AZ278">
        <v>2.2311</v>
      </c>
      <c r="BA278" s="5">
        <v>44979</v>
      </c>
      <c r="BB278">
        <v>2.176</v>
      </c>
    </row>
    <row r="279" spans="3:54">
      <c r="C279" s="5">
        <v>44984</v>
      </c>
      <c r="D279">
        <v>3.242</v>
      </c>
      <c r="E279" s="5">
        <v>44977</v>
      </c>
      <c r="F279">
        <v>3.396</v>
      </c>
      <c r="G279" s="5">
        <v>44977</v>
      </c>
      <c r="H279">
        <v>3.524</v>
      </c>
      <c r="I279" s="5">
        <v>44977</v>
      </c>
      <c r="J279">
        <v>3.637</v>
      </c>
      <c r="K279" s="5">
        <v>44977</v>
      </c>
      <c r="L279">
        <v>3.744</v>
      </c>
      <c r="M279" s="5">
        <v>44977</v>
      </c>
      <c r="N279">
        <v>3.74</v>
      </c>
      <c r="O279" s="5">
        <v>44977</v>
      </c>
      <c r="P279">
        <v>3.782</v>
      </c>
      <c r="Q279" s="5">
        <v>44977</v>
      </c>
      <c r="R279">
        <v>3.719</v>
      </c>
      <c r="S279" s="5">
        <v>44977</v>
      </c>
      <c r="T279">
        <v>3.544</v>
      </c>
      <c r="U279" s="5">
        <v>44979</v>
      </c>
      <c r="V279">
        <v>3.5573</v>
      </c>
      <c r="W279" s="5">
        <v>44979</v>
      </c>
      <c r="X279">
        <v>3.396</v>
      </c>
      <c r="Y279" s="5">
        <v>44979</v>
      </c>
      <c r="Z279">
        <v>3.2786</v>
      </c>
      <c r="AA279" s="5">
        <v>44979</v>
      </c>
      <c r="AB279">
        <v>3.206</v>
      </c>
      <c r="AC279" s="5">
        <v>44978</v>
      </c>
      <c r="AD279">
        <v>3.1582</v>
      </c>
      <c r="AE279" s="5">
        <v>44979</v>
      </c>
      <c r="AF279">
        <v>3.123</v>
      </c>
      <c r="AG279" s="5">
        <v>44979</v>
      </c>
      <c r="AH279">
        <v>3.1058</v>
      </c>
      <c r="AI279" s="5">
        <v>44978</v>
      </c>
      <c r="AJ279">
        <v>3.09</v>
      </c>
      <c r="AK279" s="5">
        <v>44979</v>
      </c>
      <c r="AL279">
        <v>3.0964</v>
      </c>
      <c r="AM279" s="5">
        <v>44978</v>
      </c>
      <c r="AN279">
        <v>3.0847</v>
      </c>
      <c r="AO279" s="5">
        <v>44978</v>
      </c>
      <c r="AP279">
        <v>3.0802</v>
      </c>
      <c r="AQ279" s="5">
        <v>44978</v>
      </c>
      <c r="AR279">
        <v>3.0481</v>
      </c>
      <c r="AS279" s="5">
        <v>44978</v>
      </c>
      <c r="AT279">
        <v>2.8989</v>
      </c>
      <c r="AU279" s="5">
        <v>44978</v>
      </c>
      <c r="AV279">
        <v>2.706</v>
      </c>
      <c r="AW279" s="5">
        <v>44978</v>
      </c>
      <c r="AX279">
        <v>2.548</v>
      </c>
      <c r="AY279" s="5">
        <v>44977</v>
      </c>
      <c r="AZ279">
        <v>2.265</v>
      </c>
      <c r="BA279" s="5">
        <v>44980</v>
      </c>
      <c r="BB279">
        <v>2.149</v>
      </c>
    </row>
    <row r="280" spans="3:54">
      <c r="C280" s="5">
        <v>44985</v>
      </c>
      <c r="D280">
        <v>3.29</v>
      </c>
      <c r="E280" s="5">
        <v>44978</v>
      </c>
      <c r="F280">
        <v>3.423</v>
      </c>
      <c r="G280" s="5">
        <v>44978</v>
      </c>
      <c r="H280">
        <v>3.547</v>
      </c>
      <c r="I280" s="5">
        <v>44978</v>
      </c>
      <c r="J280">
        <v>3.667</v>
      </c>
      <c r="K280" s="5">
        <v>44978</v>
      </c>
      <c r="L280">
        <v>3.784</v>
      </c>
      <c r="M280" s="5">
        <v>44978</v>
      </c>
      <c r="N280">
        <v>3.832</v>
      </c>
      <c r="O280" s="5">
        <v>44978</v>
      </c>
      <c r="P280">
        <v>3.857</v>
      </c>
      <c r="Q280" s="5">
        <v>44978</v>
      </c>
      <c r="R280">
        <v>3.786</v>
      </c>
      <c r="S280" s="5">
        <v>44978</v>
      </c>
      <c r="T280">
        <v>3.636</v>
      </c>
      <c r="U280" s="5">
        <v>44980</v>
      </c>
      <c r="V280">
        <v>3.5535</v>
      </c>
      <c r="W280" s="5">
        <v>44980</v>
      </c>
      <c r="X280">
        <v>3.387</v>
      </c>
      <c r="Y280" s="5">
        <v>44980</v>
      </c>
      <c r="Z280">
        <v>3.266</v>
      </c>
      <c r="AA280" s="5">
        <v>44980</v>
      </c>
      <c r="AB280">
        <v>3.19</v>
      </c>
      <c r="AC280" s="5">
        <v>44979</v>
      </c>
      <c r="AD280">
        <v>3.155</v>
      </c>
      <c r="AE280" s="5">
        <v>44980</v>
      </c>
      <c r="AF280">
        <v>3.099</v>
      </c>
      <c r="AG280" s="5">
        <v>44980</v>
      </c>
      <c r="AH280">
        <v>3.083</v>
      </c>
      <c r="AI280" s="5">
        <v>44979</v>
      </c>
      <c r="AJ280">
        <v>3.0988</v>
      </c>
      <c r="AK280" s="5">
        <v>44980</v>
      </c>
      <c r="AL280">
        <v>3.071</v>
      </c>
      <c r="AM280" s="5">
        <v>44979</v>
      </c>
      <c r="AN280">
        <v>3.097</v>
      </c>
      <c r="AO280" s="5">
        <v>44979</v>
      </c>
      <c r="AP280">
        <v>3.0963</v>
      </c>
      <c r="AQ280" s="5">
        <v>44979</v>
      </c>
      <c r="AR280">
        <v>3.0688</v>
      </c>
      <c r="AS280" s="5">
        <v>44979</v>
      </c>
      <c r="AT280">
        <v>2.906</v>
      </c>
      <c r="AU280" s="5">
        <v>44979</v>
      </c>
      <c r="AV280">
        <v>2.735</v>
      </c>
      <c r="AW280" s="5">
        <v>44979</v>
      </c>
      <c r="AX280">
        <v>2.581</v>
      </c>
      <c r="AY280" s="5">
        <v>44978</v>
      </c>
      <c r="AZ280">
        <v>2.329</v>
      </c>
      <c r="BA280" s="5">
        <v>44981</v>
      </c>
      <c r="BB280">
        <v>2.1972</v>
      </c>
    </row>
    <row r="281" spans="3:54">
      <c r="C281" s="5">
        <v>44986</v>
      </c>
      <c r="D281">
        <v>3.311</v>
      </c>
      <c r="E281" s="5">
        <v>44979</v>
      </c>
      <c r="F281">
        <v>3.403</v>
      </c>
      <c r="G281" s="5">
        <v>44979</v>
      </c>
      <c r="H281">
        <v>3.525</v>
      </c>
      <c r="I281" s="5">
        <v>44979</v>
      </c>
      <c r="J281">
        <v>3.651</v>
      </c>
      <c r="K281" s="5">
        <v>44979</v>
      </c>
      <c r="L281">
        <v>3.751</v>
      </c>
      <c r="M281" s="5">
        <v>44979</v>
      </c>
      <c r="N281">
        <v>3.79</v>
      </c>
      <c r="O281" s="5">
        <v>44979</v>
      </c>
      <c r="P281">
        <v>3.821</v>
      </c>
      <c r="Q281" s="5">
        <v>44979</v>
      </c>
      <c r="R281">
        <v>3.752</v>
      </c>
      <c r="S281" s="5">
        <v>44979</v>
      </c>
      <c r="T281">
        <v>3.597</v>
      </c>
      <c r="U281" s="5">
        <v>44981</v>
      </c>
      <c r="V281">
        <v>3.667</v>
      </c>
      <c r="W281" s="5">
        <v>44981</v>
      </c>
      <c r="X281">
        <v>3.501</v>
      </c>
      <c r="Y281" s="5">
        <v>44981</v>
      </c>
      <c r="Z281">
        <v>3.3583</v>
      </c>
      <c r="AA281" s="5">
        <v>44981</v>
      </c>
      <c r="AB281">
        <v>3.265</v>
      </c>
      <c r="AC281" s="5">
        <v>44980</v>
      </c>
      <c r="AD281">
        <v>3.1347</v>
      </c>
      <c r="AE281" s="5">
        <v>44981</v>
      </c>
      <c r="AF281">
        <v>3.1671</v>
      </c>
      <c r="AG281" s="5">
        <v>44981</v>
      </c>
      <c r="AH281">
        <v>3.1449</v>
      </c>
      <c r="AI281" s="5">
        <v>44980</v>
      </c>
      <c r="AJ281">
        <v>3.0743</v>
      </c>
      <c r="AK281" s="5">
        <v>44981</v>
      </c>
      <c r="AL281">
        <v>3.128</v>
      </c>
      <c r="AM281" s="5">
        <v>44980</v>
      </c>
      <c r="AN281">
        <v>3.0706</v>
      </c>
      <c r="AO281" s="5">
        <v>44980</v>
      </c>
      <c r="AP281">
        <v>3.0713</v>
      </c>
      <c r="AQ281" s="5">
        <v>44980</v>
      </c>
      <c r="AR281">
        <v>3.0429</v>
      </c>
      <c r="AS281" s="5">
        <v>44980</v>
      </c>
      <c r="AT281">
        <v>2.885</v>
      </c>
      <c r="AU281" s="5">
        <v>44980</v>
      </c>
      <c r="AV281">
        <v>2.7037</v>
      </c>
      <c r="AW281" s="5">
        <v>44980</v>
      </c>
      <c r="AX281">
        <v>2.547</v>
      </c>
      <c r="AY281" s="5">
        <v>44979</v>
      </c>
      <c r="AZ281">
        <v>2.354</v>
      </c>
      <c r="BA281" s="5">
        <v>44984</v>
      </c>
      <c r="BB281">
        <v>2.2915</v>
      </c>
    </row>
    <row r="282" spans="3:54">
      <c r="C282" s="5">
        <v>44987</v>
      </c>
      <c r="D282">
        <v>3.366</v>
      </c>
      <c r="E282" s="5">
        <v>44980</v>
      </c>
      <c r="F282">
        <v>3.419</v>
      </c>
      <c r="G282" s="5">
        <v>44980</v>
      </c>
      <c r="H282">
        <v>3.549</v>
      </c>
      <c r="I282" s="5">
        <v>44980</v>
      </c>
      <c r="J282">
        <v>3.672</v>
      </c>
      <c r="K282" s="5">
        <v>44980</v>
      </c>
      <c r="L282">
        <v>3.763</v>
      </c>
      <c r="M282" s="5">
        <v>44980</v>
      </c>
      <c r="N282">
        <v>3.805</v>
      </c>
      <c r="O282" s="5">
        <v>44980</v>
      </c>
      <c r="P282">
        <v>3.808</v>
      </c>
      <c r="Q282" s="5">
        <v>44980</v>
      </c>
      <c r="R282">
        <v>3.761</v>
      </c>
      <c r="S282" s="5">
        <v>44980</v>
      </c>
      <c r="T282">
        <v>3.593</v>
      </c>
      <c r="U282" s="5">
        <v>44984</v>
      </c>
      <c r="V282">
        <v>3.719</v>
      </c>
      <c r="W282" s="5">
        <v>44984</v>
      </c>
      <c r="X282">
        <v>3.553</v>
      </c>
      <c r="Y282" s="5">
        <v>44984</v>
      </c>
      <c r="Z282">
        <v>3.4117</v>
      </c>
      <c r="AA282" s="5">
        <v>44984</v>
      </c>
      <c r="AB282">
        <v>3.323</v>
      </c>
      <c r="AC282" s="5">
        <v>44981</v>
      </c>
      <c r="AD282">
        <v>3.2035</v>
      </c>
      <c r="AE282" s="5">
        <v>44984</v>
      </c>
      <c r="AF282">
        <v>3.2222</v>
      </c>
      <c r="AG282" s="5">
        <v>44984</v>
      </c>
      <c r="AH282">
        <v>3.205</v>
      </c>
      <c r="AI282" s="5">
        <v>44981</v>
      </c>
      <c r="AJ282">
        <v>3.1318</v>
      </c>
      <c r="AK282" s="5">
        <v>44984</v>
      </c>
      <c r="AL282">
        <v>3.187</v>
      </c>
      <c r="AM282" s="5">
        <v>44981</v>
      </c>
      <c r="AN282">
        <v>3.1235</v>
      </c>
      <c r="AO282" s="5">
        <v>44981</v>
      </c>
      <c r="AP282">
        <v>3.1235</v>
      </c>
      <c r="AQ282" s="5">
        <v>44981</v>
      </c>
      <c r="AR282">
        <v>3.0947</v>
      </c>
      <c r="AS282" s="5">
        <v>44981</v>
      </c>
      <c r="AT282">
        <v>2.936</v>
      </c>
      <c r="AU282" s="5">
        <v>44981</v>
      </c>
      <c r="AV282">
        <v>2.762</v>
      </c>
      <c r="AW282" s="5">
        <v>44981</v>
      </c>
      <c r="AX282">
        <v>2.598</v>
      </c>
      <c r="AY282" s="5">
        <v>44980</v>
      </c>
      <c r="AZ282">
        <v>2.32</v>
      </c>
      <c r="BA282" s="5">
        <v>44985</v>
      </c>
      <c r="BB282">
        <v>2.329</v>
      </c>
    </row>
    <row r="283" spans="3:54">
      <c r="C283" s="5">
        <v>44988</v>
      </c>
      <c r="D283">
        <v>3.353</v>
      </c>
      <c r="E283" s="5">
        <v>44981</v>
      </c>
      <c r="F283">
        <v>3.466</v>
      </c>
      <c r="G283" s="5">
        <v>44981</v>
      </c>
      <c r="H283">
        <v>3.594</v>
      </c>
      <c r="I283" s="5">
        <v>44981</v>
      </c>
      <c r="J283">
        <v>3.736</v>
      </c>
      <c r="K283" s="5">
        <v>44981</v>
      </c>
      <c r="L283">
        <v>3.839</v>
      </c>
      <c r="M283" s="5">
        <v>44981</v>
      </c>
      <c r="N283">
        <v>3.908</v>
      </c>
      <c r="O283" s="5">
        <v>44981</v>
      </c>
      <c r="P283">
        <v>3.9</v>
      </c>
      <c r="Q283" s="5">
        <v>44981</v>
      </c>
      <c r="R283">
        <v>3.884</v>
      </c>
      <c r="S283" s="5">
        <v>44981</v>
      </c>
      <c r="T283">
        <v>3.749</v>
      </c>
      <c r="U283" s="5">
        <v>44985</v>
      </c>
      <c r="V283">
        <v>3.775</v>
      </c>
      <c r="W283" s="5">
        <v>44985</v>
      </c>
      <c r="X283">
        <v>3.6112</v>
      </c>
      <c r="Y283" s="5">
        <v>44985</v>
      </c>
      <c r="Z283">
        <v>3.4697</v>
      </c>
      <c r="AA283" s="5">
        <v>44985</v>
      </c>
      <c r="AB283">
        <v>3.3742</v>
      </c>
      <c r="AC283" s="5">
        <v>44984</v>
      </c>
      <c r="AD283">
        <v>3.2552</v>
      </c>
      <c r="AE283" s="5">
        <v>44985</v>
      </c>
      <c r="AF283">
        <v>3.2717</v>
      </c>
      <c r="AG283" s="5">
        <v>44985</v>
      </c>
      <c r="AH283">
        <v>3.2492</v>
      </c>
      <c r="AI283" s="5">
        <v>44984</v>
      </c>
      <c r="AJ283">
        <v>3.1935</v>
      </c>
      <c r="AK283" s="5">
        <v>44985</v>
      </c>
      <c r="AL283">
        <v>3.23</v>
      </c>
      <c r="AM283" s="5">
        <v>44984</v>
      </c>
      <c r="AN283">
        <v>3.1797</v>
      </c>
      <c r="AO283" s="5">
        <v>44984</v>
      </c>
      <c r="AP283">
        <v>3.1797</v>
      </c>
      <c r="AQ283" s="5">
        <v>44984</v>
      </c>
      <c r="AR283">
        <v>3.1565</v>
      </c>
      <c r="AS283" s="5">
        <v>44984</v>
      </c>
      <c r="AT283">
        <v>2.9991</v>
      </c>
      <c r="AU283" s="5">
        <v>44984</v>
      </c>
      <c r="AV283">
        <v>2.843</v>
      </c>
      <c r="AW283" s="5">
        <v>44984</v>
      </c>
      <c r="AX283">
        <v>2.68</v>
      </c>
      <c r="AY283" s="5">
        <v>44981</v>
      </c>
      <c r="AZ283">
        <v>2.3714</v>
      </c>
      <c r="BA283" s="5">
        <v>44986</v>
      </c>
      <c r="BB283">
        <v>2.352</v>
      </c>
    </row>
    <row r="284" spans="3:54">
      <c r="C284" s="5">
        <v>44991</v>
      </c>
      <c r="D284">
        <v>3.363</v>
      </c>
      <c r="E284" s="5">
        <v>44984</v>
      </c>
      <c r="F284">
        <v>3.474</v>
      </c>
      <c r="G284" s="5">
        <v>44984</v>
      </c>
      <c r="H284">
        <v>3.601</v>
      </c>
      <c r="I284" s="5">
        <v>44984</v>
      </c>
      <c r="J284">
        <v>3.747</v>
      </c>
      <c r="K284" s="5">
        <v>44984</v>
      </c>
      <c r="L284">
        <v>3.838</v>
      </c>
      <c r="M284" s="5">
        <v>44984</v>
      </c>
      <c r="N284">
        <v>3.879</v>
      </c>
      <c r="O284" s="5">
        <v>44984</v>
      </c>
      <c r="P284">
        <v>3.929</v>
      </c>
      <c r="Q284" s="5">
        <v>44984</v>
      </c>
      <c r="R284">
        <v>3.9305</v>
      </c>
      <c r="S284" s="5">
        <v>44984</v>
      </c>
      <c r="T284">
        <v>3.825</v>
      </c>
      <c r="U284" s="5">
        <v>44986</v>
      </c>
      <c r="V284">
        <v>3.8377</v>
      </c>
      <c r="W284" s="5">
        <v>44986</v>
      </c>
      <c r="X284">
        <v>3.673</v>
      </c>
      <c r="Y284" s="5">
        <v>44986</v>
      </c>
      <c r="Z284">
        <v>3.5365</v>
      </c>
      <c r="AA284" s="5">
        <v>44986</v>
      </c>
      <c r="AB284">
        <v>3.451</v>
      </c>
      <c r="AC284" s="5">
        <v>44985</v>
      </c>
      <c r="AD284">
        <v>3.3143</v>
      </c>
      <c r="AE284" s="5">
        <v>44986</v>
      </c>
      <c r="AF284">
        <v>3.3387</v>
      </c>
      <c r="AG284" s="5">
        <v>44986</v>
      </c>
      <c r="AH284">
        <v>3.3127</v>
      </c>
      <c r="AI284" s="5">
        <v>44985</v>
      </c>
      <c r="AJ284">
        <v>3.2392</v>
      </c>
      <c r="AK284" s="5">
        <v>44986</v>
      </c>
      <c r="AL284">
        <v>3.2875</v>
      </c>
      <c r="AM284" s="5">
        <v>44985</v>
      </c>
      <c r="AN284">
        <v>3.2365</v>
      </c>
      <c r="AO284" s="5">
        <v>44985</v>
      </c>
      <c r="AP284">
        <v>3.2335</v>
      </c>
      <c r="AQ284" s="5">
        <v>44985</v>
      </c>
      <c r="AR284">
        <v>3.2088</v>
      </c>
      <c r="AS284" s="5">
        <v>44985</v>
      </c>
      <c r="AT284">
        <v>3.0488</v>
      </c>
      <c r="AU284" s="5">
        <v>44985</v>
      </c>
      <c r="AV284">
        <v>2.8725</v>
      </c>
      <c r="AW284" s="5">
        <v>44985</v>
      </c>
      <c r="AX284">
        <v>2.708</v>
      </c>
      <c r="AY284" s="5">
        <v>44984</v>
      </c>
      <c r="AZ284">
        <v>2.4547</v>
      </c>
      <c r="BA284" s="5">
        <v>44987</v>
      </c>
      <c r="BB284">
        <v>2.3875</v>
      </c>
    </row>
    <row r="285" spans="3:54">
      <c r="C285" s="5">
        <v>44992</v>
      </c>
      <c r="D285">
        <v>3.418</v>
      </c>
      <c r="E285" s="5">
        <v>44985</v>
      </c>
      <c r="F285">
        <v>3.491</v>
      </c>
      <c r="G285" s="5">
        <v>44985</v>
      </c>
      <c r="H285">
        <v>3.625</v>
      </c>
      <c r="I285" s="5">
        <v>44985</v>
      </c>
      <c r="J285">
        <v>3.776</v>
      </c>
      <c r="K285" s="5">
        <v>44985</v>
      </c>
      <c r="L285">
        <v>3.873</v>
      </c>
      <c r="M285" s="5">
        <v>44985</v>
      </c>
      <c r="N285">
        <v>3.912</v>
      </c>
      <c r="O285" s="5">
        <v>44985</v>
      </c>
      <c r="P285">
        <v>3.97</v>
      </c>
      <c r="Q285" s="5">
        <v>44985</v>
      </c>
      <c r="R285">
        <v>3.986</v>
      </c>
      <c r="S285" s="5">
        <v>44985</v>
      </c>
      <c r="T285">
        <v>3.899</v>
      </c>
      <c r="U285" s="5">
        <v>44987</v>
      </c>
      <c r="V285">
        <v>3.8605</v>
      </c>
      <c r="W285" s="5">
        <v>44987</v>
      </c>
      <c r="X285">
        <v>3.6943</v>
      </c>
      <c r="Y285" s="5">
        <v>44987</v>
      </c>
      <c r="Z285">
        <v>3.561</v>
      </c>
      <c r="AA285" s="5">
        <v>44987</v>
      </c>
      <c r="AB285">
        <v>3.4787</v>
      </c>
      <c r="AC285" s="5">
        <v>44986</v>
      </c>
      <c r="AD285">
        <v>3.3857</v>
      </c>
      <c r="AE285" s="5">
        <v>44987</v>
      </c>
      <c r="AF285">
        <v>3.3728</v>
      </c>
      <c r="AG285" s="5">
        <v>44987</v>
      </c>
      <c r="AH285">
        <v>3.351</v>
      </c>
      <c r="AI285" s="5">
        <v>44986</v>
      </c>
      <c r="AJ285">
        <v>3.2973</v>
      </c>
      <c r="AK285" s="5">
        <v>44987</v>
      </c>
      <c r="AL285">
        <v>3.3292</v>
      </c>
      <c r="AM285" s="5">
        <v>44986</v>
      </c>
      <c r="AN285">
        <v>3.284</v>
      </c>
      <c r="AO285" s="5">
        <v>44986</v>
      </c>
      <c r="AP285">
        <v>3.28</v>
      </c>
      <c r="AQ285" s="5">
        <v>44986</v>
      </c>
      <c r="AR285">
        <v>3.2479</v>
      </c>
      <c r="AS285" s="5">
        <v>44986</v>
      </c>
      <c r="AT285">
        <v>3.0965</v>
      </c>
      <c r="AU285" s="5">
        <v>44986</v>
      </c>
      <c r="AV285">
        <v>2.909</v>
      </c>
      <c r="AW285" s="5">
        <v>44986</v>
      </c>
      <c r="AX285">
        <v>2.74</v>
      </c>
      <c r="AY285" s="5">
        <v>44985</v>
      </c>
      <c r="AZ285">
        <v>2.4987</v>
      </c>
      <c r="BA285" s="5">
        <v>44988</v>
      </c>
      <c r="BB285">
        <v>2.331</v>
      </c>
    </row>
    <row r="286" spans="3:54">
      <c r="C286" s="5">
        <v>44993</v>
      </c>
      <c r="D286">
        <v>3.451</v>
      </c>
      <c r="E286" s="5">
        <v>44986</v>
      </c>
      <c r="F286">
        <v>3.537</v>
      </c>
      <c r="G286" s="5">
        <v>44986</v>
      </c>
      <c r="H286">
        <v>3.694</v>
      </c>
      <c r="I286" s="5">
        <v>44986</v>
      </c>
      <c r="J286">
        <v>3.858</v>
      </c>
      <c r="K286" s="5">
        <v>44986</v>
      </c>
      <c r="L286">
        <v>3.951</v>
      </c>
      <c r="M286" s="5">
        <v>44986</v>
      </c>
      <c r="N286">
        <v>4.015</v>
      </c>
      <c r="O286" s="5">
        <v>44986</v>
      </c>
      <c r="P286">
        <v>4.064</v>
      </c>
      <c r="Q286" s="5">
        <v>44986</v>
      </c>
      <c r="R286">
        <v>4.067</v>
      </c>
      <c r="S286" s="5">
        <v>44986</v>
      </c>
      <c r="T286">
        <v>3.983</v>
      </c>
      <c r="U286" s="5">
        <v>44988</v>
      </c>
      <c r="V286">
        <v>3.8268</v>
      </c>
      <c r="W286" s="5">
        <v>44988</v>
      </c>
      <c r="X286">
        <v>3.6545</v>
      </c>
      <c r="Y286" s="5">
        <v>44988</v>
      </c>
      <c r="Z286">
        <v>3.5245</v>
      </c>
      <c r="AA286" s="5">
        <v>44988</v>
      </c>
      <c r="AB286">
        <v>3.4402</v>
      </c>
      <c r="AC286" s="5">
        <v>44987</v>
      </c>
      <c r="AD286">
        <v>3.4193</v>
      </c>
      <c r="AE286" s="5">
        <v>44988</v>
      </c>
      <c r="AF286">
        <v>3.333</v>
      </c>
      <c r="AG286" s="5">
        <v>44988</v>
      </c>
      <c r="AH286">
        <v>3.3045</v>
      </c>
      <c r="AI286" s="5">
        <v>44987</v>
      </c>
      <c r="AJ286">
        <v>3.3377</v>
      </c>
      <c r="AK286" s="5">
        <v>44988</v>
      </c>
      <c r="AL286">
        <v>3.277</v>
      </c>
      <c r="AM286" s="5">
        <v>44987</v>
      </c>
      <c r="AN286">
        <v>3.3273</v>
      </c>
      <c r="AO286" s="5">
        <v>44987</v>
      </c>
      <c r="AP286">
        <v>3.322</v>
      </c>
      <c r="AQ286" s="5">
        <v>44987</v>
      </c>
      <c r="AR286">
        <v>3.2878</v>
      </c>
      <c r="AS286" s="5">
        <v>44987</v>
      </c>
      <c r="AT286">
        <v>3.123</v>
      </c>
      <c r="AU286" s="5">
        <v>44987</v>
      </c>
      <c r="AV286">
        <v>2.94</v>
      </c>
      <c r="AW286" s="5">
        <v>44987</v>
      </c>
      <c r="AX286">
        <v>2.78</v>
      </c>
      <c r="AY286" s="5">
        <v>44986</v>
      </c>
      <c r="AZ286">
        <v>2.5325</v>
      </c>
      <c r="BA286" s="5">
        <v>44991</v>
      </c>
      <c r="BB286">
        <v>2.315</v>
      </c>
    </row>
    <row r="287" spans="3:54">
      <c r="C287" s="5">
        <v>44994</v>
      </c>
      <c r="D287">
        <v>3.461</v>
      </c>
      <c r="E287" s="5">
        <v>44987</v>
      </c>
      <c r="F287">
        <v>3.563</v>
      </c>
      <c r="G287" s="5">
        <v>44987</v>
      </c>
      <c r="H287">
        <v>3.736</v>
      </c>
      <c r="I287" s="5">
        <v>44987</v>
      </c>
      <c r="J287">
        <v>3.885</v>
      </c>
      <c r="K287" s="5">
        <v>44987</v>
      </c>
      <c r="L287">
        <v>3.983</v>
      </c>
      <c r="M287" s="5">
        <v>44987</v>
      </c>
      <c r="N287">
        <v>4.047</v>
      </c>
      <c r="O287" s="5">
        <v>44987</v>
      </c>
      <c r="P287">
        <v>4.088</v>
      </c>
      <c r="Q287" s="5">
        <v>44987</v>
      </c>
      <c r="R287">
        <v>4.095</v>
      </c>
      <c r="S287" s="5">
        <v>44987</v>
      </c>
      <c r="T287">
        <v>3.994</v>
      </c>
      <c r="U287" s="5">
        <v>44991</v>
      </c>
      <c r="V287">
        <v>3.8822</v>
      </c>
      <c r="W287" s="5">
        <v>44991</v>
      </c>
      <c r="X287">
        <v>3.6957</v>
      </c>
      <c r="Y287" s="5">
        <v>44991</v>
      </c>
      <c r="Z287">
        <v>3.5565</v>
      </c>
      <c r="AA287" s="5">
        <v>44991</v>
      </c>
      <c r="AB287">
        <v>3.4679</v>
      </c>
      <c r="AC287" s="5">
        <v>44988</v>
      </c>
      <c r="AD287">
        <v>3.3767</v>
      </c>
      <c r="AE287" s="5">
        <v>44991</v>
      </c>
      <c r="AF287">
        <v>3.349</v>
      </c>
      <c r="AG287" s="5">
        <v>44991</v>
      </c>
      <c r="AH287">
        <v>3.318</v>
      </c>
      <c r="AI287" s="5">
        <v>44988</v>
      </c>
      <c r="AJ287">
        <v>3.2873</v>
      </c>
      <c r="AK287" s="5">
        <v>44991</v>
      </c>
      <c r="AL287">
        <v>3.2845</v>
      </c>
      <c r="AM287" s="5">
        <v>44988</v>
      </c>
      <c r="AN287">
        <v>3.2705</v>
      </c>
      <c r="AO287" s="5">
        <v>44988</v>
      </c>
      <c r="AP287">
        <v>3.2655</v>
      </c>
      <c r="AQ287" s="5">
        <v>44988</v>
      </c>
      <c r="AR287">
        <v>3.2318</v>
      </c>
      <c r="AS287" s="5">
        <v>44988</v>
      </c>
      <c r="AT287">
        <v>3.0525</v>
      </c>
      <c r="AU287" s="5">
        <v>44988</v>
      </c>
      <c r="AV287">
        <v>2.885</v>
      </c>
      <c r="AW287" s="5">
        <v>44988</v>
      </c>
      <c r="AX287">
        <v>2.724</v>
      </c>
      <c r="AY287" s="5">
        <v>44987</v>
      </c>
      <c r="AZ287">
        <v>2.5548</v>
      </c>
      <c r="BA287" s="5">
        <v>44992</v>
      </c>
      <c r="BB287">
        <v>2.27</v>
      </c>
    </row>
    <row r="288" spans="3:54">
      <c r="C288" s="5">
        <v>44995</v>
      </c>
      <c r="D288">
        <v>3.445</v>
      </c>
      <c r="E288" s="5">
        <v>44988</v>
      </c>
      <c r="F288">
        <v>3.62</v>
      </c>
      <c r="G288" s="5">
        <v>44988</v>
      </c>
      <c r="H288">
        <v>3.747</v>
      </c>
      <c r="I288" s="5">
        <v>44988</v>
      </c>
      <c r="J288">
        <v>3.9</v>
      </c>
      <c r="K288" s="5">
        <v>44988</v>
      </c>
      <c r="L288">
        <v>3.995</v>
      </c>
      <c r="M288" s="5">
        <v>44988</v>
      </c>
      <c r="N288">
        <v>4.061</v>
      </c>
      <c r="O288" s="5">
        <v>44988</v>
      </c>
      <c r="P288">
        <v>4.075</v>
      </c>
      <c r="Q288" s="5">
        <v>44988</v>
      </c>
      <c r="R288">
        <v>4.058</v>
      </c>
      <c r="S288" s="5">
        <v>44988</v>
      </c>
      <c r="T288">
        <v>3.949</v>
      </c>
      <c r="U288" s="5">
        <v>44992</v>
      </c>
      <c r="V288">
        <v>3.8987</v>
      </c>
      <c r="W288" s="5">
        <v>44992</v>
      </c>
      <c r="X288">
        <v>3.6891</v>
      </c>
      <c r="Y288" s="5">
        <v>44992</v>
      </c>
      <c r="Z288">
        <v>3.526</v>
      </c>
      <c r="AA288" s="5">
        <v>44992</v>
      </c>
      <c r="AB288">
        <v>3.418</v>
      </c>
      <c r="AC288" s="5">
        <v>44991</v>
      </c>
      <c r="AD288">
        <v>3.3954</v>
      </c>
      <c r="AE288" s="5">
        <v>44992</v>
      </c>
      <c r="AF288">
        <v>3.2943</v>
      </c>
      <c r="AG288" s="5">
        <v>44992</v>
      </c>
      <c r="AH288">
        <v>3.2617</v>
      </c>
      <c r="AI288" s="5">
        <v>44991</v>
      </c>
      <c r="AJ288">
        <v>3.2937</v>
      </c>
      <c r="AK288" s="5">
        <v>44992</v>
      </c>
      <c r="AL288">
        <v>3.226</v>
      </c>
      <c r="AM288" s="5">
        <v>44991</v>
      </c>
      <c r="AN288">
        <v>3.2755</v>
      </c>
      <c r="AO288" s="5">
        <v>44991</v>
      </c>
      <c r="AP288">
        <v>3.2675</v>
      </c>
      <c r="AQ288" s="5">
        <v>44991</v>
      </c>
      <c r="AR288">
        <v>3.228</v>
      </c>
      <c r="AS288" s="5">
        <v>44991</v>
      </c>
      <c r="AT288">
        <v>3.059</v>
      </c>
      <c r="AU288" s="5">
        <v>44991</v>
      </c>
      <c r="AV288">
        <v>2.874</v>
      </c>
      <c r="AW288" s="5">
        <v>44991</v>
      </c>
      <c r="AX288">
        <v>2.713</v>
      </c>
      <c r="AY288" s="5">
        <v>44988</v>
      </c>
      <c r="AZ288">
        <v>2.4861</v>
      </c>
      <c r="BA288" s="5">
        <v>44993</v>
      </c>
      <c r="BB288">
        <v>2.236</v>
      </c>
    </row>
    <row r="289" spans="3:54">
      <c r="C289" s="5">
        <v>44998</v>
      </c>
      <c r="D289">
        <v>3.375</v>
      </c>
      <c r="E289" s="5">
        <v>44991</v>
      </c>
      <c r="F289">
        <v>3.676</v>
      </c>
      <c r="G289" s="5">
        <v>44991</v>
      </c>
      <c r="H289">
        <v>3.818</v>
      </c>
      <c r="I289" s="5">
        <v>44991</v>
      </c>
      <c r="J289">
        <v>3.979</v>
      </c>
      <c r="K289" s="5">
        <v>44991</v>
      </c>
      <c r="L289">
        <v>4.063</v>
      </c>
      <c r="M289" s="5">
        <v>44991</v>
      </c>
      <c r="N289">
        <v>4.11</v>
      </c>
      <c r="O289" s="5">
        <v>44991</v>
      </c>
      <c r="P289">
        <v>4.159</v>
      </c>
      <c r="Q289" s="5">
        <v>44991</v>
      </c>
      <c r="R289">
        <v>4.132</v>
      </c>
      <c r="S289" s="5">
        <v>44991</v>
      </c>
      <c r="T289">
        <v>4.01</v>
      </c>
      <c r="U289" s="5">
        <v>44993</v>
      </c>
      <c r="V289">
        <v>3.9318</v>
      </c>
      <c r="W289" s="5">
        <v>44993</v>
      </c>
      <c r="X289">
        <v>3.7063</v>
      </c>
      <c r="Y289" s="5">
        <v>44993</v>
      </c>
      <c r="Z289">
        <v>3.5373</v>
      </c>
      <c r="AA289" s="5">
        <v>44993</v>
      </c>
      <c r="AB289">
        <v>3.42</v>
      </c>
      <c r="AC289" s="5">
        <v>44992</v>
      </c>
      <c r="AD289">
        <v>3.349</v>
      </c>
      <c r="AE289" s="5">
        <v>44993</v>
      </c>
      <c r="AF289">
        <v>3.2796</v>
      </c>
      <c r="AG289" s="5">
        <v>44993</v>
      </c>
      <c r="AH289">
        <v>3.2368</v>
      </c>
      <c r="AI289" s="5">
        <v>44992</v>
      </c>
      <c r="AJ289">
        <v>3.239</v>
      </c>
      <c r="AK289" s="5">
        <v>44993</v>
      </c>
      <c r="AL289">
        <v>3.195</v>
      </c>
      <c r="AM289" s="5">
        <v>44992</v>
      </c>
      <c r="AN289">
        <v>3.218</v>
      </c>
      <c r="AO289" s="5">
        <v>44992</v>
      </c>
      <c r="AP289">
        <v>3.2096</v>
      </c>
      <c r="AQ289" s="5">
        <v>44992</v>
      </c>
      <c r="AR289">
        <v>3.1701</v>
      </c>
      <c r="AS289" s="5">
        <v>44992</v>
      </c>
      <c r="AT289">
        <v>3.013</v>
      </c>
      <c r="AU289" s="5">
        <v>44992</v>
      </c>
      <c r="AV289">
        <v>2.819</v>
      </c>
      <c r="AW289" s="5">
        <v>44992</v>
      </c>
      <c r="AX289">
        <v>2.66</v>
      </c>
      <c r="AY289" s="5">
        <v>44991</v>
      </c>
      <c r="AZ289">
        <v>2.4818</v>
      </c>
      <c r="BA289" s="5">
        <v>44994</v>
      </c>
      <c r="BB289">
        <v>2.258</v>
      </c>
    </row>
    <row r="290" spans="3:54">
      <c r="C290" s="5">
        <v>44999</v>
      </c>
      <c r="D290">
        <v>3.035</v>
      </c>
      <c r="E290" s="5">
        <v>44992</v>
      </c>
      <c r="F290">
        <v>3.7155</v>
      </c>
      <c r="G290" s="5">
        <v>44992</v>
      </c>
      <c r="H290">
        <v>3.899</v>
      </c>
      <c r="I290" s="5">
        <v>44992</v>
      </c>
      <c r="J290">
        <v>4.037</v>
      </c>
      <c r="K290" s="5">
        <v>44992</v>
      </c>
      <c r="L290">
        <v>4.15</v>
      </c>
      <c r="M290" s="5">
        <v>44992</v>
      </c>
      <c r="N290">
        <v>4.209</v>
      </c>
      <c r="O290" s="5">
        <v>44992</v>
      </c>
      <c r="P290">
        <v>4.24</v>
      </c>
      <c r="Q290" s="5">
        <v>44992</v>
      </c>
      <c r="R290">
        <v>4.198</v>
      </c>
      <c r="S290" s="5">
        <v>44992</v>
      </c>
      <c r="T290">
        <v>4.036</v>
      </c>
      <c r="U290" s="5">
        <v>44994</v>
      </c>
      <c r="V290">
        <v>3.8787</v>
      </c>
      <c r="W290" s="5">
        <v>44994</v>
      </c>
      <c r="X290">
        <v>3.6592</v>
      </c>
      <c r="Y290" s="5">
        <v>44994</v>
      </c>
      <c r="Z290">
        <v>3.49</v>
      </c>
      <c r="AA290" s="5">
        <v>44994</v>
      </c>
      <c r="AB290">
        <v>3.3805</v>
      </c>
      <c r="AC290" s="5">
        <v>44993</v>
      </c>
      <c r="AD290">
        <v>3.348</v>
      </c>
      <c r="AE290" s="5">
        <v>44994</v>
      </c>
      <c r="AF290">
        <v>3.2552</v>
      </c>
      <c r="AG290" s="5">
        <v>44994</v>
      </c>
      <c r="AH290">
        <v>3.222</v>
      </c>
      <c r="AI290" s="5">
        <v>44993</v>
      </c>
      <c r="AJ290">
        <v>3.213</v>
      </c>
      <c r="AK290" s="5">
        <v>44994</v>
      </c>
      <c r="AL290">
        <v>3.188</v>
      </c>
      <c r="AM290" s="5">
        <v>44993</v>
      </c>
      <c r="AN290">
        <v>3.1937</v>
      </c>
      <c r="AO290" s="5">
        <v>44993</v>
      </c>
      <c r="AP290">
        <v>3.1852</v>
      </c>
      <c r="AQ290" s="5">
        <v>44993</v>
      </c>
      <c r="AR290">
        <v>3.1423</v>
      </c>
      <c r="AS290" s="5">
        <v>44993</v>
      </c>
      <c r="AT290">
        <v>2.9757</v>
      </c>
      <c r="AU290" s="5">
        <v>44993</v>
      </c>
      <c r="AV290">
        <v>2.78</v>
      </c>
      <c r="AW290" s="5">
        <v>44993</v>
      </c>
      <c r="AX290">
        <v>2.619</v>
      </c>
      <c r="AY290" s="5">
        <v>44992</v>
      </c>
      <c r="AZ290">
        <v>2.446</v>
      </c>
      <c r="BA290" s="5">
        <v>44995</v>
      </c>
      <c r="BB290">
        <v>2.175</v>
      </c>
    </row>
    <row r="291" spans="3:54">
      <c r="C291" s="5">
        <v>45000</v>
      </c>
      <c r="D291">
        <v>3.131</v>
      </c>
      <c r="E291" s="5">
        <v>44993</v>
      </c>
      <c r="F291">
        <v>3.721</v>
      </c>
      <c r="G291" s="5">
        <v>44993</v>
      </c>
      <c r="H291">
        <v>3.9205</v>
      </c>
      <c r="I291" s="5">
        <v>44993</v>
      </c>
      <c r="J291">
        <v>4.071</v>
      </c>
      <c r="K291" s="5">
        <v>44993</v>
      </c>
      <c r="L291">
        <v>4.153</v>
      </c>
      <c r="M291" s="5">
        <v>44993</v>
      </c>
      <c r="N291">
        <v>4.214</v>
      </c>
      <c r="O291" s="5">
        <v>44993</v>
      </c>
      <c r="P291">
        <v>4.26</v>
      </c>
      <c r="Q291" s="5">
        <v>44993</v>
      </c>
      <c r="R291">
        <v>4.218</v>
      </c>
      <c r="S291" s="5">
        <v>44993</v>
      </c>
      <c r="T291">
        <v>4.053</v>
      </c>
      <c r="U291" s="5">
        <v>44995</v>
      </c>
      <c r="V291">
        <v>3.7317</v>
      </c>
      <c r="W291" s="5">
        <v>44995</v>
      </c>
      <c r="X291">
        <v>3.5124</v>
      </c>
      <c r="Y291" s="5">
        <v>44995</v>
      </c>
      <c r="Z291">
        <v>3.3462</v>
      </c>
      <c r="AA291" s="5">
        <v>44995</v>
      </c>
      <c r="AB291">
        <v>3.247</v>
      </c>
      <c r="AC291" s="5">
        <v>44994</v>
      </c>
      <c r="AD291">
        <v>3.2873</v>
      </c>
      <c r="AE291" s="5">
        <v>44995</v>
      </c>
      <c r="AF291">
        <v>3.1253</v>
      </c>
      <c r="AG291" s="5">
        <v>44995</v>
      </c>
      <c r="AH291">
        <v>3.0933</v>
      </c>
      <c r="AI291" s="5">
        <v>44994</v>
      </c>
      <c r="AJ291">
        <v>3.2001</v>
      </c>
      <c r="AK291" s="5">
        <v>44995</v>
      </c>
      <c r="AL291">
        <v>3.0663</v>
      </c>
      <c r="AM291" s="5">
        <v>44994</v>
      </c>
      <c r="AN291">
        <v>3.161</v>
      </c>
      <c r="AO291" s="5">
        <v>44994</v>
      </c>
      <c r="AP291">
        <v>3.1554</v>
      </c>
      <c r="AQ291" s="5">
        <v>44994</v>
      </c>
      <c r="AR291">
        <v>3.1235</v>
      </c>
      <c r="AS291" s="5">
        <v>44994</v>
      </c>
      <c r="AT291">
        <v>2.9647</v>
      </c>
      <c r="AU291" s="5">
        <v>44994</v>
      </c>
      <c r="AV291">
        <v>2.797</v>
      </c>
      <c r="AW291" s="5">
        <v>44994</v>
      </c>
      <c r="AX291">
        <v>2.656</v>
      </c>
      <c r="AY291" s="5">
        <v>44993</v>
      </c>
      <c r="AZ291">
        <v>2.3975</v>
      </c>
      <c r="BA291" s="5">
        <v>44998</v>
      </c>
      <c r="BB291">
        <v>2.085</v>
      </c>
    </row>
    <row r="292" spans="3:54">
      <c r="C292" s="5">
        <v>45001</v>
      </c>
      <c r="D292">
        <v>2.985</v>
      </c>
      <c r="E292" s="5">
        <v>44994</v>
      </c>
      <c r="F292">
        <v>3.681</v>
      </c>
      <c r="G292" s="5">
        <v>44994</v>
      </c>
      <c r="H292">
        <v>3.853</v>
      </c>
      <c r="I292" s="5">
        <v>44994</v>
      </c>
      <c r="J292">
        <v>4</v>
      </c>
      <c r="K292" s="5">
        <v>44994</v>
      </c>
      <c r="L292">
        <v>4.069</v>
      </c>
      <c r="M292" s="5">
        <v>44994</v>
      </c>
      <c r="N292">
        <v>4.111</v>
      </c>
      <c r="O292" s="5">
        <v>44994</v>
      </c>
      <c r="P292">
        <v>4.12</v>
      </c>
      <c r="Q292" s="5">
        <v>44994</v>
      </c>
      <c r="R292">
        <v>4.1025</v>
      </c>
      <c r="S292" s="5">
        <v>44994</v>
      </c>
      <c r="T292">
        <v>3.943</v>
      </c>
      <c r="U292" s="5">
        <v>44998</v>
      </c>
      <c r="V292">
        <v>3.4879</v>
      </c>
      <c r="W292" s="5">
        <v>44998</v>
      </c>
      <c r="X292">
        <v>3.357</v>
      </c>
      <c r="Y292" s="5">
        <v>44998</v>
      </c>
      <c r="Z292">
        <v>3.21</v>
      </c>
      <c r="AA292" s="5">
        <v>44998</v>
      </c>
      <c r="AB292">
        <v>3.102</v>
      </c>
      <c r="AC292" s="5">
        <v>44995</v>
      </c>
      <c r="AD292">
        <v>3.1755</v>
      </c>
      <c r="AE292" s="5">
        <v>44998</v>
      </c>
      <c r="AF292">
        <v>3.0035</v>
      </c>
      <c r="AG292" s="5">
        <v>44998</v>
      </c>
      <c r="AH292">
        <v>2.97</v>
      </c>
      <c r="AI292" s="5">
        <v>44995</v>
      </c>
      <c r="AJ292">
        <v>3.0802</v>
      </c>
      <c r="AK292" s="5">
        <v>44998</v>
      </c>
      <c r="AL292">
        <v>2.956</v>
      </c>
      <c r="AM292" s="5">
        <v>44995</v>
      </c>
      <c r="AN292">
        <v>3.0665</v>
      </c>
      <c r="AO292" s="5">
        <v>44995</v>
      </c>
      <c r="AP292">
        <v>3.0605</v>
      </c>
      <c r="AQ292" s="5">
        <v>44995</v>
      </c>
      <c r="AR292">
        <v>3.033</v>
      </c>
      <c r="AS292" s="5">
        <v>44995</v>
      </c>
      <c r="AT292">
        <v>2.874</v>
      </c>
      <c r="AU292" s="5">
        <v>44995</v>
      </c>
      <c r="AV292">
        <v>2.699</v>
      </c>
      <c r="AW292" s="5">
        <v>44995</v>
      </c>
      <c r="AX292">
        <v>2.547</v>
      </c>
      <c r="AY292" s="5">
        <v>44994</v>
      </c>
      <c r="AZ292">
        <v>2.417</v>
      </c>
      <c r="BA292" s="5">
        <v>44999</v>
      </c>
      <c r="BB292">
        <v>2.154</v>
      </c>
    </row>
    <row r="293" spans="3:54">
      <c r="C293" s="5">
        <v>45002</v>
      </c>
      <c r="D293">
        <v>3.055</v>
      </c>
      <c r="E293" s="5">
        <v>44995</v>
      </c>
      <c r="F293">
        <v>3.646</v>
      </c>
      <c r="G293" s="5">
        <v>44995</v>
      </c>
      <c r="H293">
        <v>3.725</v>
      </c>
      <c r="I293" s="5">
        <v>44995</v>
      </c>
      <c r="J293">
        <v>3.884</v>
      </c>
      <c r="K293" s="5">
        <v>44995</v>
      </c>
      <c r="L293">
        <v>3.937</v>
      </c>
      <c r="M293" s="5">
        <v>44995</v>
      </c>
      <c r="N293">
        <v>3.964</v>
      </c>
      <c r="O293" s="5">
        <v>44995</v>
      </c>
      <c r="P293">
        <v>3.944</v>
      </c>
      <c r="Q293" s="5">
        <v>44995</v>
      </c>
      <c r="R293">
        <v>3.934</v>
      </c>
      <c r="S293" s="5">
        <v>44995</v>
      </c>
      <c r="T293">
        <v>3.776</v>
      </c>
      <c r="U293" s="5">
        <v>44999</v>
      </c>
      <c r="V293">
        <v>3.542</v>
      </c>
      <c r="W293" s="5">
        <v>44999</v>
      </c>
      <c r="X293">
        <v>3.423</v>
      </c>
      <c r="Y293" s="5">
        <v>44999</v>
      </c>
      <c r="Z293">
        <v>3.285</v>
      </c>
      <c r="AA293" s="5">
        <v>44999</v>
      </c>
      <c r="AB293">
        <v>3.198</v>
      </c>
      <c r="AC293" s="5">
        <v>44998</v>
      </c>
      <c r="AD293">
        <v>3.0355</v>
      </c>
      <c r="AE293" s="5">
        <v>44999</v>
      </c>
      <c r="AF293">
        <v>3.089</v>
      </c>
      <c r="AG293" s="5">
        <v>44999</v>
      </c>
      <c r="AH293">
        <v>3.067</v>
      </c>
      <c r="AI293" s="5">
        <v>44998</v>
      </c>
      <c r="AJ293">
        <v>2.959</v>
      </c>
      <c r="AK293" s="5">
        <v>44999</v>
      </c>
      <c r="AL293">
        <v>3.0425</v>
      </c>
      <c r="AM293" s="5">
        <v>44998</v>
      </c>
      <c r="AN293">
        <v>2.9537</v>
      </c>
      <c r="AO293" s="5">
        <v>44998</v>
      </c>
      <c r="AP293">
        <v>2.9523</v>
      </c>
      <c r="AQ293" s="5">
        <v>44998</v>
      </c>
      <c r="AR293">
        <v>2.9288</v>
      </c>
      <c r="AS293" s="5">
        <v>44998</v>
      </c>
      <c r="AT293">
        <v>2.775</v>
      </c>
      <c r="AU293" s="5">
        <v>44998</v>
      </c>
      <c r="AV293">
        <v>2.602</v>
      </c>
      <c r="AW293" s="5">
        <v>44998</v>
      </c>
      <c r="AX293">
        <v>2.451</v>
      </c>
      <c r="AY293" s="5">
        <v>44995</v>
      </c>
      <c r="AZ293">
        <v>2.3286</v>
      </c>
      <c r="BA293" s="5">
        <v>45000</v>
      </c>
      <c r="BB293">
        <v>2.0075</v>
      </c>
    </row>
    <row r="294" spans="3:54">
      <c r="C294" s="5">
        <v>45005</v>
      </c>
      <c r="D294">
        <v>3.095</v>
      </c>
      <c r="E294" s="5">
        <v>44998</v>
      </c>
      <c r="F294">
        <v>3.363</v>
      </c>
      <c r="G294" s="5">
        <v>44998</v>
      </c>
      <c r="H294">
        <v>3.411</v>
      </c>
      <c r="I294" s="5">
        <v>44998</v>
      </c>
      <c r="J294">
        <v>3.476</v>
      </c>
      <c r="K294" s="5">
        <v>44998</v>
      </c>
      <c r="L294">
        <v>3.52</v>
      </c>
      <c r="M294" s="5">
        <v>44998</v>
      </c>
      <c r="N294">
        <v>3.55</v>
      </c>
      <c r="O294" s="5">
        <v>44998</v>
      </c>
      <c r="P294">
        <v>3.369</v>
      </c>
      <c r="Q294" s="5">
        <v>44998</v>
      </c>
      <c r="R294">
        <v>3.488</v>
      </c>
      <c r="S294" s="5">
        <v>44998</v>
      </c>
      <c r="T294">
        <v>3.466</v>
      </c>
      <c r="U294" s="5">
        <v>45000</v>
      </c>
      <c r="V294">
        <v>3.3292</v>
      </c>
      <c r="W294" s="5">
        <v>45000</v>
      </c>
      <c r="X294">
        <v>3.2445</v>
      </c>
      <c r="Y294" s="5">
        <v>45000</v>
      </c>
      <c r="Z294">
        <v>3.1505</v>
      </c>
      <c r="AA294" s="5">
        <v>45000</v>
      </c>
      <c r="AB294">
        <v>3.0715</v>
      </c>
      <c r="AC294" s="5">
        <v>44999</v>
      </c>
      <c r="AD294">
        <v>3.148</v>
      </c>
      <c r="AE294" s="5">
        <v>45000</v>
      </c>
      <c r="AF294">
        <v>2.9815</v>
      </c>
      <c r="AG294" s="5">
        <v>45000</v>
      </c>
      <c r="AH294">
        <v>2.9668</v>
      </c>
      <c r="AI294" s="5">
        <v>44999</v>
      </c>
      <c r="AJ294">
        <v>3.0526</v>
      </c>
      <c r="AK294" s="5">
        <v>45000</v>
      </c>
      <c r="AL294">
        <v>2.9415</v>
      </c>
      <c r="AM294" s="5">
        <v>44999</v>
      </c>
      <c r="AN294">
        <v>3.0441</v>
      </c>
      <c r="AO294" s="5">
        <v>44999</v>
      </c>
      <c r="AP294">
        <v>3.041</v>
      </c>
      <c r="AQ294" s="5">
        <v>44999</v>
      </c>
      <c r="AR294">
        <v>3.019</v>
      </c>
      <c r="AS294" s="5">
        <v>44999</v>
      </c>
      <c r="AT294">
        <v>2.874</v>
      </c>
      <c r="AU294" s="5">
        <v>44999</v>
      </c>
      <c r="AV294">
        <v>2.713</v>
      </c>
      <c r="AW294" s="5">
        <v>44999</v>
      </c>
      <c r="AX294">
        <v>2.5332</v>
      </c>
      <c r="AY294" s="5">
        <v>44998</v>
      </c>
      <c r="AZ294">
        <v>2.2355</v>
      </c>
      <c r="BA294" s="5">
        <v>45001</v>
      </c>
      <c r="BB294">
        <v>2.0213</v>
      </c>
    </row>
    <row r="295" spans="3:54">
      <c r="C295" s="5">
        <v>45006</v>
      </c>
      <c r="D295">
        <v>3.071</v>
      </c>
      <c r="E295" s="5">
        <v>44999</v>
      </c>
      <c r="F295">
        <v>3.431</v>
      </c>
      <c r="G295" s="5">
        <v>44999</v>
      </c>
      <c r="H295">
        <v>3.473</v>
      </c>
      <c r="I295" s="5">
        <v>44999</v>
      </c>
      <c r="J295">
        <v>3.629</v>
      </c>
      <c r="K295" s="5">
        <v>44999</v>
      </c>
      <c r="L295">
        <v>3.674</v>
      </c>
      <c r="M295" s="5">
        <v>44999</v>
      </c>
      <c r="N295">
        <v>3.722</v>
      </c>
      <c r="O295" s="5">
        <v>44999</v>
      </c>
      <c r="P295">
        <v>3.768</v>
      </c>
      <c r="Q295" s="5">
        <v>44999</v>
      </c>
      <c r="R295">
        <v>3.7</v>
      </c>
      <c r="S295" s="5">
        <v>44999</v>
      </c>
      <c r="T295">
        <v>3.534</v>
      </c>
      <c r="U295" s="5">
        <v>45001</v>
      </c>
      <c r="V295">
        <v>3.3182</v>
      </c>
      <c r="W295" s="5">
        <v>45001</v>
      </c>
      <c r="X295">
        <v>3.2432</v>
      </c>
      <c r="Y295" s="5">
        <v>45001</v>
      </c>
      <c r="Z295">
        <v>3.1291</v>
      </c>
      <c r="AA295" s="5">
        <v>45001</v>
      </c>
      <c r="AB295">
        <v>3.0647</v>
      </c>
      <c r="AC295" s="5">
        <v>45000</v>
      </c>
      <c r="AD295">
        <v>3.0723</v>
      </c>
      <c r="AE295" s="5">
        <v>45001</v>
      </c>
      <c r="AF295">
        <v>2.9983</v>
      </c>
      <c r="AG295" s="5">
        <v>45001</v>
      </c>
      <c r="AH295">
        <v>2.9818</v>
      </c>
      <c r="AI295" s="5">
        <v>45000</v>
      </c>
      <c r="AJ295">
        <v>2.9385</v>
      </c>
      <c r="AK295" s="5">
        <v>45001</v>
      </c>
      <c r="AL295">
        <v>2.981</v>
      </c>
      <c r="AM295" s="5">
        <v>45000</v>
      </c>
      <c r="AN295">
        <v>2.9915</v>
      </c>
      <c r="AO295" s="5">
        <v>45000</v>
      </c>
      <c r="AP295">
        <v>3.0002</v>
      </c>
      <c r="AQ295" s="5">
        <v>45000</v>
      </c>
      <c r="AR295">
        <v>2.9763</v>
      </c>
      <c r="AS295" s="5">
        <v>45000</v>
      </c>
      <c r="AT295">
        <v>2.815</v>
      </c>
      <c r="AU295" s="5">
        <v>45000</v>
      </c>
      <c r="AV295">
        <v>2.5795</v>
      </c>
      <c r="AW295" s="5">
        <v>45000</v>
      </c>
      <c r="AX295">
        <v>2.374</v>
      </c>
      <c r="AY295" s="5">
        <v>44999</v>
      </c>
      <c r="AZ295">
        <v>2.313</v>
      </c>
      <c r="BA295" s="5">
        <v>45002</v>
      </c>
      <c r="BB295">
        <v>1.8905</v>
      </c>
    </row>
    <row r="296" spans="3:54">
      <c r="C296" s="5">
        <v>45007</v>
      </c>
      <c r="D296">
        <v>3.214</v>
      </c>
      <c r="E296" s="5">
        <v>45000</v>
      </c>
      <c r="F296">
        <v>3.197</v>
      </c>
      <c r="G296" s="5">
        <v>45000</v>
      </c>
      <c r="H296">
        <v>3.28</v>
      </c>
      <c r="I296" s="5">
        <v>45000</v>
      </c>
      <c r="J296">
        <v>3.383</v>
      </c>
      <c r="K296" s="5">
        <v>45000</v>
      </c>
      <c r="L296">
        <v>3.347</v>
      </c>
      <c r="M296" s="5">
        <v>45000</v>
      </c>
      <c r="N296">
        <v>3.279</v>
      </c>
      <c r="O296" s="5">
        <v>45000</v>
      </c>
      <c r="P296">
        <v>3.4</v>
      </c>
      <c r="Q296" s="5">
        <v>45000</v>
      </c>
      <c r="R296">
        <v>3.4</v>
      </c>
      <c r="S296" s="5">
        <v>45000</v>
      </c>
      <c r="T296">
        <v>3.489</v>
      </c>
      <c r="U296" s="5">
        <v>45002</v>
      </c>
      <c r="V296">
        <v>3.199</v>
      </c>
      <c r="W296" s="5">
        <v>45002</v>
      </c>
      <c r="X296">
        <v>3.091</v>
      </c>
      <c r="Y296" s="5">
        <v>45002</v>
      </c>
      <c r="Z296">
        <v>2.998</v>
      </c>
      <c r="AA296" s="5">
        <v>45002</v>
      </c>
      <c r="AB296">
        <v>2.9408</v>
      </c>
      <c r="AC296" s="5">
        <v>45001</v>
      </c>
      <c r="AD296">
        <v>3.0268</v>
      </c>
      <c r="AE296" s="5">
        <v>45002</v>
      </c>
      <c r="AF296">
        <v>2.8828</v>
      </c>
      <c r="AG296" s="5">
        <v>45002</v>
      </c>
      <c r="AH296">
        <v>2.8783</v>
      </c>
      <c r="AI296" s="5">
        <v>45001</v>
      </c>
      <c r="AJ296">
        <v>2.977</v>
      </c>
      <c r="AK296" s="5">
        <v>45002</v>
      </c>
      <c r="AL296">
        <v>2.8837</v>
      </c>
      <c r="AM296" s="5">
        <v>45001</v>
      </c>
      <c r="AN296">
        <v>2.9838</v>
      </c>
      <c r="AO296" s="5">
        <v>45001</v>
      </c>
      <c r="AP296">
        <v>2.99</v>
      </c>
      <c r="AQ296" s="5">
        <v>45001</v>
      </c>
      <c r="AR296">
        <v>2.976</v>
      </c>
      <c r="AS296" s="5">
        <v>45001</v>
      </c>
      <c r="AT296">
        <v>2.799</v>
      </c>
      <c r="AU296" s="5">
        <v>45001</v>
      </c>
      <c r="AV296">
        <v>2.601</v>
      </c>
      <c r="AW296" s="5">
        <v>45001</v>
      </c>
      <c r="AX296">
        <v>2.424</v>
      </c>
      <c r="AY296" s="5">
        <v>45000</v>
      </c>
      <c r="AZ296">
        <v>2.1925</v>
      </c>
      <c r="BA296" s="5">
        <v>45005</v>
      </c>
      <c r="BB296">
        <v>1.9261</v>
      </c>
    </row>
    <row r="297" spans="3:54">
      <c r="C297" s="5">
        <v>45008</v>
      </c>
      <c r="D297">
        <v>3.29</v>
      </c>
      <c r="E297" s="5">
        <v>45001</v>
      </c>
      <c r="F297">
        <v>3.315</v>
      </c>
      <c r="G297" s="5">
        <v>45001</v>
      </c>
      <c r="H297">
        <v>3.318</v>
      </c>
      <c r="I297" s="5">
        <v>45001</v>
      </c>
      <c r="J297">
        <v>3.399</v>
      </c>
      <c r="K297" s="5">
        <v>45001</v>
      </c>
      <c r="L297">
        <v>3.433</v>
      </c>
      <c r="M297" s="5">
        <v>45001</v>
      </c>
      <c r="N297">
        <v>3.463</v>
      </c>
      <c r="O297" s="5">
        <v>45001</v>
      </c>
      <c r="P297">
        <v>3.47</v>
      </c>
      <c r="Q297" s="5">
        <v>45001</v>
      </c>
      <c r="R297">
        <v>3.36</v>
      </c>
      <c r="S297" s="5">
        <v>45001</v>
      </c>
      <c r="T297">
        <v>3.317</v>
      </c>
      <c r="U297" s="5">
        <v>45005</v>
      </c>
      <c r="V297">
        <v>3.1485</v>
      </c>
      <c r="W297" s="5">
        <v>45005</v>
      </c>
      <c r="X297">
        <v>3.044</v>
      </c>
      <c r="Y297" s="5">
        <v>45005</v>
      </c>
      <c r="Z297">
        <v>2.9652</v>
      </c>
      <c r="AA297" s="5">
        <v>45005</v>
      </c>
      <c r="AB297">
        <v>2.924</v>
      </c>
      <c r="AC297" s="5">
        <v>45002</v>
      </c>
      <c r="AD297">
        <v>2.871</v>
      </c>
      <c r="AE297" s="5">
        <v>45005</v>
      </c>
      <c r="AF297">
        <v>2.8695</v>
      </c>
      <c r="AG297" s="5">
        <v>45005</v>
      </c>
      <c r="AH297">
        <v>2.8643</v>
      </c>
      <c r="AI297" s="5">
        <v>45002</v>
      </c>
      <c r="AJ297">
        <v>2.8793</v>
      </c>
      <c r="AK297" s="5">
        <v>45005</v>
      </c>
      <c r="AL297">
        <v>2.866</v>
      </c>
      <c r="AM297" s="5">
        <v>45002</v>
      </c>
      <c r="AN297">
        <v>2.8575</v>
      </c>
      <c r="AO297" s="5">
        <v>45002</v>
      </c>
      <c r="AP297">
        <v>2.8645</v>
      </c>
      <c r="AQ297" s="5">
        <v>45002</v>
      </c>
      <c r="AR297">
        <v>2.8535</v>
      </c>
      <c r="AS297" s="5">
        <v>45002</v>
      </c>
      <c r="AT297">
        <v>2.6885</v>
      </c>
      <c r="AU297" s="5">
        <v>45002</v>
      </c>
      <c r="AV297">
        <v>2.491</v>
      </c>
      <c r="AW297" s="5">
        <v>45002</v>
      </c>
      <c r="AX297">
        <v>2.325</v>
      </c>
      <c r="AY297" s="5">
        <v>45001</v>
      </c>
      <c r="AZ297">
        <v>2.191</v>
      </c>
      <c r="BA297" s="5">
        <v>45006</v>
      </c>
      <c r="BB297">
        <v>1.986</v>
      </c>
    </row>
    <row r="298" spans="3:54">
      <c r="C298" s="5">
        <v>45009</v>
      </c>
      <c r="D298">
        <v>3.281</v>
      </c>
      <c r="E298" s="5">
        <v>45002</v>
      </c>
      <c r="F298">
        <v>3.2495</v>
      </c>
      <c r="G298" s="5">
        <v>45002</v>
      </c>
      <c r="H298">
        <v>3.194</v>
      </c>
      <c r="I298" s="5">
        <v>45002</v>
      </c>
      <c r="J298">
        <v>3.248</v>
      </c>
      <c r="K298" s="5">
        <v>45002</v>
      </c>
      <c r="L298">
        <v>3.247</v>
      </c>
      <c r="M298" s="5">
        <v>45002</v>
      </c>
      <c r="N298">
        <v>3.246</v>
      </c>
      <c r="O298" s="5">
        <v>45002</v>
      </c>
      <c r="P298">
        <v>3.267</v>
      </c>
      <c r="Q298" s="5">
        <v>45002</v>
      </c>
      <c r="R298">
        <v>3.17</v>
      </c>
      <c r="S298" s="5">
        <v>45002</v>
      </c>
      <c r="T298">
        <v>3.067</v>
      </c>
      <c r="U298" s="5">
        <v>45006</v>
      </c>
      <c r="V298">
        <v>3.2875</v>
      </c>
      <c r="W298" s="5">
        <v>45006</v>
      </c>
      <c r="X298">
        <v>3.1753</v>
      </c>
      <c r="Y298" s="5">
        <v>45006</v>
      </c>
      <c r="Z298">
        <v>3.086</v>
      </c>
      <c r="AA298" s="5">
        <v>45006</v>
      </c>
      <c r="AB298">
        <v>3.034</v>
      </c>
      <c r="AC298" s="5">
        <v>45005</v>
      </c>
      <c r="AD298">
        <v>2.8924</v>
      </c>
      <c r="AE298" s="5">
        <v>45006</v>
      </c>
      <c r="AF298">
        <v>2.969</v>
      </c>
      <c r="AG298" s="5">
        <v>45006</v>
      </c>
      <c r="AH298">
        <v>2.957</v>
      </c>
      <c r="AI298" s="5">
        <v>45005</v>
      </c>
      <c r="AJ298">
        <v>2.8645</v>
      </c>
      <c r="AK298" s="5">
        <v>45006</v>
      </c>
      <c r="AL298">
        <v>2.9535</v>
      </c>
      <c r="AM298" s="5">
        <v>45005</v>
      </c>
      <c r="AN298">
        <v>2.8778</v>
      </c>
      <c r="AO298" s="5">
        <v>45005</v>
      </c>
      <c r="AP298">
        <v>2.884</v>
      </c>
      <c r="AQ298" s="5">
        <v>45005</v>
      </c>
      <c r="AR298">
        <v>2.869</v>
      </c>
      <c r="AS298" s="5">
        <v>45005</v>
      </c>
      <c r="AT298">
        <v>2.6985</v>
      </c>
      <c r="AU298" s="5">
        <v>45005</v>
      </c>
      <c r="AV298">
        <v>2.506</v>
      </c>
      <c r="AW298" s="5">
        <v>45005</v>
      </c>
      <c r="AX298">
        <v>2.334</v>
      </c>
      <c r="AY298" s="5">
        <v>45002</v>
      </c>
      <c r="AZ298">
        <v>2.0686</v>
      </c>
      <c r="BA298" s="5">
        <v>45007</v>
      </c>
      <c r="BB298">
        <v>2.0262</v>
      </c>
    </row>
    <row r="299" spans="3:54">
      <c r="C299" s="5">
        <v>45012</v>
      </c>
      <c r="D299">
        <v>3.239</v>
      </c>
      <c r="E299" s="5">
        <v>45005</v>
      </c>
      <c r="F299">
        <v>3.2625</v>
      </c>
      <c r="G299" s="5">
        <v>45005</v>
      </c>
      <c r="H299">
        <v>3.259</v>
      </c>
      <c r="I299" s="5">
        <v>45005</v>
      </c>
      <c r="J299">
        <v>3.321</v>
      </c>
      <c r="K299" s="5">
        <v>45005</v>
      </c>
      <c r="L299">
        <v>3.312</v>
      </c>
      <c r="M299" s="5">
        <v>45005</v>
      </c>
      <c r="N299">
        <v>3.289</v>
      </c>
      <c r="O299" s="5">
        <v>45005</v>
      </c>
      <c r="P299">
        <v>3.252</v>
      </c>
      <c r="Q299" s="5">
        <v>45005</v>
      </c>
      <c r="R299">
        <v>3.162</v>
      </c>
      <c r="S299" s="5">
        <v>45005</v>
      </c>
      <c r="T299">
        <v>3.077</v>
      </c>
      <c r="U299" s="5">
        <v>45007</v>
      </c>
      <c r="V299">
        <v>3.3975</v>
      </c>
      <c r="W299" s="5">
        <v>45007</v>
      </c>
      <c r="X299">
        <v>3.2615</v>
      </c>
      <c r="Y299" s="5">
        <v>45007</v>
      </c>
      <c r="Z299">
        <v>3.156</v>
      </c>
      <c r="AA299" s="5">
        <v>45007</v>
      </c>
      <c r="AB299">
        <v>3.0945</v>
      </c>
      <c r="AC299" s="5">
        <v>45006</v>
      </c>
      <c r="AD299">
        <v>2.9945</v>
      </c>
      <c r="AE299" s="5">
        <v>45007</v>
      </c>
      <c r="AF299">
        <v>3.017</v>
      </c>
      <c r="AG299" s="5">
        <v>45007</v>
      </c>
      <c r="AH299">
        <v>2.997</v>
      </c>
      <c r="AI299" s="5">
        <v>45006</v>
      </c>
      <c r="AJ299">
        <v>2.9515</v>
      </c>
      <c r="AK299" s="5">
        <v>45007</v>
      </c>
      <c r="AL299">
        <v>2.9855</v>
      </c>
      <c r="AM299" s="5">
        <v>45006</v>
      </c>
      <c r="AN299">
        <v>2.9544</v>
      </c>
      <c r="AO299" s="5">
        <v>45006</v>
      </c>
      <c r="AP299">
        <v>2.957</v>
      </c>
      <c r="AQ299" s="5">
        <v>45006</v>
      </c>
      <c r="AR299">
        <v>2.936</v>
      </c>
      <c r="AS299" s="5">
        <v>45006</v>
      </c>
      <c r="AT299">
        <v>2.7658</v>
      </c>
      <c r="AU299" s="5">
        <v>45006</v>
      </c>
      <c r="AV299">
        <v>2.563</v>
      </c>
      <c r="AW299" s="5">
        <v>45006</v>
      </c>
      <c r="AX299">
        <v>2.389</v>
      </c>
      <c r="AY299" s="5">
        <v>45005</v>
      </c>
      <c r="AZ299">
        <v>2.0965</v>
      </c>
      <c r="BA299" s="5">
        <v>45008</v>
      </c>
      <c r="BB299">
        <v>2.0178</v>
      </c>
    </row>
    <row r="300" spans="3:54">
      <c r="C300" s="5">
        <v>45013</v>
      </c>
      <c r="D300">
        <v>3.269</v>
      </c>
      <c r="E300" s="5">
        <v>45006</v>
      </c>
      <c r="F300">
        <v>3.3915</v>
      </c>
      <c r="G300" s="5">
        <v>45006</v>
      </c>
      <c r="H300">
        <v>3.424</v>
      </c>
      <c r="I300" s="5">
        <v>45006</v>
      </c>
      <c r="J300">
        <v>3.502</v>
      </c>
      <c r="K300" s="5">
        <v>45006</v>
      </c>
      <c r="L300">
        <v>3.513</v>
      </c>
      <c r="M300" s="5">
        <v>45006</v>
      </c>
      <c r="N300">
        <v>3.51</v>
      </c>
      <c r="O300" s="5">
        <v>45006</v>
      </c>
      <c r="P300">
        <v>3.503</v>
      </c>
      <c r="Q300" s="5">
        <v>45006</v>
      </c>
      <c r="R300">
        <v>3.363</v>
      </c>
      <c r="S300" s="5">
        <v>45006</v>
      </c>
      <c r="T300">
        <v>3.215</v>
      </c>
      <c r="U300" s="5">
        <v>45008</v>
      </c>
      <c r="V300">
        <v>3.297</v>
      </c>
      <c r="W300" s="5">
        <v>45008</v>
      </c>
      <c r="X300">
        <v>3.137</v>
      </c>
      <c r="Y300" s="5">
        <v>45008</v>
      </c>
      <c r="Z300">
        <v>3.036</v>
      </c>
      <c r="AA300" s="5">
        <v>45008</v>
      </c>
      <c r="AB300">
        <v>2.975</v>
      </c>
      <c r="AC300" s="5">
        <v>45007</v>
      </c>
      <c r="AD300">
        <v>3.0425</v>
      </c>
      <c r="AE300" s="5">
        <v>45008</v>
      </c>
      <c r="AF300">
        <v>2.914</v>
      </c>
      <c r="AG300" s="5">
        <v>45008</v>
      </c>
      <c r="AH300">
        <v>2.902</v>
      </c>
      <c r="AI300" s="5">
        <v>45007</v>
      </c>
      <c r="AJ300">
        <v>2.9885</v>
      </c>
      <c r="AK300" s="5">
        <v>45008</v>
      </c>
      <c r="AL300">
        <v>2.904</v>
      </c>
      <c r="AM300" s="5">
        <v>45007</v>
      </c>
      <c r="AN300">
        <v>2.9865</v>
      </c>
      <c r="AO300" s="5">
        <v>45007</v>
      </c>
      <c r="AP300">
        <v>2.9892</v>
      </c>
      <c r="AQ300" s="5">
        <v>45007</v>
      </c>
      <c r="AR300">
        <v>2.967</v>
      </c>
      <c r="AS300" s="5">
        <v>45007</v>
      </c>
      <c r="AT300">
        <v>2.7825</v>
      </c>
      <c r="AU300" s="5">
        <v>45007</v>
      </c>
      <c r="AV300">
        <v>2.595</v>
      </c>
      <c r="AW300" s="5">
        <v>45007</v>
      </c>
      <c r="AX300">
        <v>2.431</v>
      </c>
      <c r="AY300" s="5">
        <v>45006</v>
      </c>
      <c r="AZ300">
        <v>2.1586</v>
      </c>
      <c r="BA300" s="5">
        <v>45009</v>
      </c>
      <c r="BB300">
        <v>2.0026</v>
      </c>
    </row>
    <row r="301" spans="3:54">
      <c r="C301" s="5">
        <v>45014</v>
      </c>
      <c r="D301">
        <v>3.29</v>
      </c>
      <c r="E301" s="5">
        <v>45007</v>
      </c>
      <c r="F301">
        <v>3.4685</v>
      </c>
      <c r="G301" s="5">
        <v>45007</v>
      </c>
      <c r="H301">
        <v>3.463</v>
      </c>
      <c r="I301" s="5">
        <v>45007</v>
      </c>
      <c r="J301">
        <v>3.56</v>
      </c>
      <c r="K301" s="5">
        <v>45007</v>
      </c>
      <c r="L301">
        <v>3.565</v>
      </c>
      <c r="M301" s="5">
        <v>45007</v>
      </c>
      <c r="N301">
        <v>3.558</v>
      </c>
      <c r="O301" s="5">
        <v>45007</v>
      </c>
      <c r="P301">
        <v>3.456</v>
      </c>
      <c r="Q301" s="5">
        <v>45007</v>
      </c>
      <c r="R301">
        <v>3.41</v>
      </c>
      <c r="S301" s="5">
        <v>45007</v>
      </c>
      <c r="T301">
        <v>3.258</v>
      </c>
      <c r="U301" s="5">
        <v>45009</v>
      </c>
      <c r="V301">
        <v>3.206</v>
      </c>
      <c r="W301" s="5">
        <v>45009</v>
      </c>
      <c r="X301">
        <v>3.0485</v>
      </c>
      <c r="Y301" s="5">
        <v>45009</v>
      </c>
      <c r="Z301">
        <v>2.962</v>
      </c>
      <c r="AA301" s="5">
        <v>45009</v>
      </c>
      <c r="AB301">
        <v>2.9055</v>
      </c>
      <c r="AC301" s="5">
        <v>45008</v>
      </c>
      <c r="AD301">
        <v>2.9405</v>
      </c>
      <c r="AE301" s="5">
        <v>45009</v>
      </c>
      <c r="AF301">
        <v>2.86</v>
      </c>
      <c r="AG301" s="5">
        <v>45009</v>
      </c>
      <c r="AH301">
        <v>2.857</v>
      </c>
      <c r="AI301" s="5">
        <v>45008</v>
      </c>
      <c r="AJ301">
        <v>2.9011</v>
      </c>
      <c r="AK301" s="5">
        <v>45009</v>
      </c>
      <c r="AL301">
        <v>2.865</v>
      </c>
      <c r="AM301" s="5">
        <v>45008</v>
      </c>
      <c r="AN301">
        <v>2.9123</v>
      </c>
      <c r="AO301" s="5">
        <v>45008</v>
      </c>
      <c r="AP301">
        <v>2.9175</v>
      </c>
      <c r="AQ301" s="5">
        <v>45008</v>
      </c>
      <c r="AR301">
        <v>2.9025</v>
      </c>
      <c r="AS301" s="5">
        <v>45008</v>
      </c>
      <c r="AT301">
        <v>2.744</v>
      </c>
      <c r="AU301" s="5">
        <v>45008</v>
      </c>
      <c r="AV301">
        <v>2.561</v>
      </c>
      <c r="AW301" s="5">
        <v>45008</v>
      </c>
      <c r="AX301">
        <v>2.401</v>
      </c>
      <c r="AY301" s="5">
        <v>45007</v>
      </c>
      <c r="AZ301">
        <v>2.1754</v>
      </c>
      <c r="BA301" s="5">
        <v>45012</v>
      </c>
      <c r="BB301">
        <v>2.086</v>
      </c>
    </row>
    <row r="302" spans="3:54">
      <c r="C302" s="5">
        <v>45015</v>
      </c>
      <c r="D302">
        <v>3.312</v>
      </c>
      <c r="E302" s="5">
        <v>45008</v>
      </c>
      <c r="F302">
        <v>3.401</v>
      </c>
      <c r="G302" s="5">
        <v>45008</v>
      </c>
      <c r="H302">
        <v>3.439</v>
      </c>
      <c r="I302" s="5">
        <v>45008</v>
      </c>
      <c r="J302">
        <v>3.514</v>
      </c>
      <c r="K302" s="5">
        <v>45008</v>
      </c>
      <c r="L302">
        <v>3.508</v>
      </c>
      <c r="M302" s="5">
        <v>45008</v>
      </c>
      <c r="N302">
        <v>3.502</v>
      </c>
      <c r="O302" s="5">
        <v>45008</v>
      </c>
      <c r="P302">
        <v>3.45</v>
      </c>
      <c r="Q302" s="5">
        <v>45008</v>
      </c>
      <c r="R302">
        <v>3.339</v>
      </c>
      <c r="S302" s="5">
        <v>45008</v>
      </c>
      <c r="T302">
        <v>3.156</v>
      </c>
      <c r="U302" s="5">
        <v>45012</v>
      </c>
      <c r="V302">
        <v>3.263</v>
      </c>
      <c r="W302" s="5">
        <v>45012</v>
      </c>
      <c r="X302">
        <v>3.1135</v>
      </c>
      <c r="Y302" s="5">
        <v>45012</v>
      </c>
      <c r="Z302">
        <v>3.0238</v>
      </c>
      <c r="AA302" s="5">
        <v>45012</v>
      </c>
      <c r="AB302">
        <v>2.983</v>
      </c>
      <c r="AC302" s="5">
        <v>45009</v>
      </c>
      <c r="AD302">
        <v>2.8835</v>
      </c>
      <c r="AE302" s="5">
        <v>45012</v>
      </c>
      <c r="AF302">
        <v>2.936</v>
      </c>
      <c r="AG302" s="5">
        <v>45012</v>
      </c>
      <c r="AH302">
        <v>2.9288</v>
      </c>
      <c r="AI302" s="5">
        <v>45009</v>
      </c>
      <c r="AJ302">
        <v>2.86</v>
      </c>
      <c r="AK302" s="5">
        <v>45012</v>
      </c>
      <c r="AL302">
        <v>2.9385</v>
      </c>
      <c r="AM302" s="5">
        <v>45009</v>
      </c>
      <c r="AN302">
        <v>2.879</v>
      </c>
      <c r="AO302" s="5">
        <v>45009</v>
      </c>
      <c r="AP302">
        <v>2.885</v>
      </c>
      <c r="AQ302" s="5">
        <v>45009</v>
      </c>
      <c r="AR302">
        <v>2.876</v>
      </c>
      <c r="AS302" s="5">
        <v>45009</v>
      </c>
      <c r="AT302">
        <v>2.728</v>
      </c>
      <c r="AU302" s="5">
        <v>45009</v>
      </c>
      <c r="AV302">
        <v>2.535</v>
      </c>
      <c r="AW302" s="5">
        <v>45009</v>
      </c>
      <c r="AX302">
        <v>2.378</v>
      </c>
      <c r="AY302" s="5">
        <v>45008</v>
      </c>
      <c r="AZ302">
        <v>2.1663</v>
      </c>
      <c r="BA302" s="5">
        <v>45013</v>
      </c>
      <c r="BB302">
        <v>2.1365</v>
      </c>
    </row>
    <row r="303" spans="3:54">
      <c r="C303" s="5">
        <v>45016</v>
      </c>
      <c r="D303">
        <v>3.341</v>
      </c>
      <c r="E303" s="5">
        <v>45009</v>
      </c>
      <c r="F303">
        <v>3.375</v>
      </c>
      <c r="G303" s="5">
        <v>45009</v>
      </c>
      <c r="H303">
        <v>3.393</v>
      </c>
      <c r="I303" s="5">
        <v>45009</v>
      </c>
      <c r="J303">
        <v>3.435</v>
      </c>
      <c r="K303" s="5">
        <v>45009</v>
      </c>
      <c r="L303">
        <v>3.42</v>
      </c>
      <c r="M303" s="5">
        <v>45009</v>
      </c>
      <c r="N303">
        <v>3.419</v>
      </c>
      <c r="O303" s="5">
        <v>45009</v>
      </c>
      <c r="P303">
        <v>3.407</v>
      </c>
      <c r="Q303" s="5">
        <v>45009</v>
      </c>
      <c r="R303">
        <v>3.241</v>
      </c>
      <c r="S303" s="5">
        <v>45009</v>
      </c>
      <c r="T303">
        <v>2.996</v>
      </c>
      <c r="U303" s="5">
        <v>45013</v>
      </c>
      <c r="V303">
        <v>3.318</v>
      </c>
      <c r="W303" s="5">
        <v>45013</v>
      </c>
      <c r="X303">
        <v>3.1685</v>
      </c>
      <c r="Y303" s="5">
        <v>45013</v>
      </c>
      <c r="Z303">
        <v>3.066</v>
      </c>
      <c r="AA303" s="5">
        <v>45013</v>
      </c>
      <c r="AB303">
        <v>3.0113</v>
      </c>
      <c r="AC303" s="5">
        <v>45012</v>
      </c>
      <c r="AD303">
        <v>2.9525</v>
      </c>
      <c r="AE303" s="5">
        <v>45013</v>
      </c>
      <c r="AF303">
        <v>2.9675</v>
      </c>
      <c r="AG303" s="5">
        <v>45013</v>
      </c>
      <c r="AH303">
        <v>2.9613</v>
      </c>
      <c r="AI303" s="5">
        <v>45012</v>
      </c>
      <c r="AJ303">
        <v>2.93</v>
      </c>
      <c r="AK303" s="5">
        <v>45013</v>
      </c>
      <c r="AL303">
        <v>2.9746</v>
      </c>
      <c r="AM303" s="5">
        <v>45012</v>
      </c>
      <c r="AN303">
        <v>2.949</v>
      </c>
      <c r="AO303" s="5">
        <v>45012</v>
      </c>
      <c r="AP303">
        <v>2.9555</v>
      </c>
      <c r="AQ303" s="5">
        <v>45012</v>
      </c>
      <c r="AR303">
        <v>2.946</v>
      </c>
      <c r="AS303" s="5">
        <v>45012</v>
      </c>
      <c r="AT303">
        <v>2.805</v>
      </c>
      <c r="AU303" s="5">
        <v>45012</v>
      </c>
      <c r="AV303">
        <v>2.613</v>
      </c>
      <c r="AW303" s="5">
        <v>45012</v>
      </c>
      <c r="AX303">
        <v>2.46</v>
      </c>
      <c r="AY303" s="5">
        <v>45009</v>
      </c>
      <c r="AZ303">
        <v>2.1737</v>
      </c>
      <c r="BA303" s="5">
        <v>45014</v>
      </c>
      <c r="BB303">
        <v>2.1535</v>
      </c>
    </row>
    <row r="304" spans="3:54">
      <c r="C304" s="5">
        <v>45019</v>
      </c>
      <c r="D304">
        <v>3.335</v>
      </c>
      <c r="E304" s="5">
        <v>45012</v>
      </c>
      <c r="F304">
        <v>3.4165</v>
      </c>
      <c r="G304" s="5">
        <v>45012</v>
      </c>
      <c r="H304">
        <v>3.463</v>
      </c>
      <c r="I304" s="5">
        <v>45012</v>
      </c>
      <c r="J304">
        <v>3.548</v>
      </c>
      <c r="K304" s="5">
        <v>45012</v>
      </c>
      <c r="L304">
        <v>3.535</v>
      </c>
      <c r="M304" s="5">
        <v>45012</v>
      </c>
      <c r="N304">
        <v>3.524</v>
      </c>
      <c r="O304" s="5">
        <v>45012</v>
      </c>
      <c r="P304">
        <v>3.488</v>
      </c>
      <c r="Q304" s="5">
        <v>45012</v>
      </c>
      <c r="R304">
        <v>3.351</v>
      </c>
      <c r="S304" s="5">
        <v>45012</v>
      </c>
      <c r="T304">
        <v>3.186</v>
      </c>
      <c r="U304" s="5">
        <v>45014</v>
      </c>
      <c r="V304">
        <v>3.349</v>
      </c>
      <c r="W304" s="5">
        <v>45014</v>
      </c>
      <c r="X304">
        <v>3.194</v>
      </c>
      <c r="Y304" s="5">
        <v>45014</v>
      </c>
      <c r="Z304">
        <v>3.09</v>
      </c>
      <c r="AA304" s="5">
        <v>45014</v>
      </c>
      <c r="AB304">
        <v>3.03</v>
      </c>
      <c r="AC304" s="5">
        <v>45013</v>
      </c>
      <c r="AD304">
        <v>2.996</v>
      </c>
      <c r="AE304" s="5">
        <v>45014</v>
      </c>
      <c r="AF304">
        <v>2.988</v>
      </c>
      <c r="AG304" s="5">
        <v>45014</v>
      </c>
      <c r="AH304">
        <v>2.9732</v>
      </c>
      <c r="AI304" s="5">
        <v>45013</v>
      </c>
      <c r="AJ304">
        <v>2.965</v>
      </c>
      <c r="AK304" s="5">
        <v>45014</v>
      </c>
      <c r="AL304">
        <v>2.9935</v>
      </c>
      <c r="AM304" s="5">
        <v>45013</v>
      </c>
      <c r="AN304">
        <v>2.9915</v>
      </c>
      <c r="AO304" s="5">
        <v>45013</v>
      </c>
      <c r="AP304">
        <v>2.998</v>
      </c>
      <c r="AQ304" s="5">
        <v>45013</v>
      </c>
      <c r="AR304">
        <v>2.9907</v>
      </c>
      <c r="AS304" s="5">
        <v>45013</v>
      </c>
      <c r="AT304">
        <v>2.836</v>
      </c>
      <c r="AU304" s="5">
        <v>45013</v>
      </c>
      <c r="AV304">
        <v>2.66</v>
      </c>
      <c r="AW304" s="5">
        <v>45013</v>
      </c>
      <c r="AX304">
        <v>2.507</v>
      </c>
      <c r="AY304" s="5">
        <v>45012</v>
      </c>
      <c r="AZ304">
        <v>2.251</v>
      </c>
      <c r="BA304" s="5">
        <v>45015</v>
      </c>
      <c r="BB304">
        <v>2.153</v>
      </c>
    </row>
    <row r="305" spans="3:54">
      <c r="C305" s="5">
        <v>45020</v>
      </c>
      <c r="D305">
        <v>3.359</v>
      </c>
      <c r="E305" s="5">
        <v>45013</v>
      </c>
      <c r="F305">
        <v>3.4</v>
      </c>
      <c r="G305" s="5">
        <v>45013</v>
      </c>
      <c r="H305">
        <v>3.469</v>
      </c>
      <c r="I305" s="5">
        <v>45013</v>
      </c>
      <c r="J305">
        <v>3.561</v>
      </c>
      <c r="K305" s="5">
        <v>45013</v>
      </c>
      <c r="L305">
        <v>3.558</v>
      </c>
      <c r="M305" s="5">
        <v>45013</v>
      </c>
      <c r="N305">
        <v>3.555</v>
      </c>
      <c r="O305" s="5">
        <v>45013</v>
      </c>
      <c r="P305">
        <v>3.53</v>
      </c>
      <c r="Q305" s="5">
        <v>45013</v>
      </c>
      <c r="R305">
        <v>3.382</v>
      </c>
      <c r="S305" s="5">
        <v>45013</v>
      </c>
      <c r="T305">
        <v>3.206</v>
      </c>
      <c r="U305" s="5">
        <v>45015</v>
      </c>
      <c r="V305">
        <v>3.4418</v>
      </c>
      <c r="W305" s="5">
        <v>45015</v>
      </c>
      <c r="X305">
        <v>3.2768</v>
      </c>
      <c r="Y305" s="5">
        <v>45015</v>
      </c>
      <c r="Z305">
        <v>3.1625</v>
      </c>
      <c r="AA305" s="5">
        <v>45015</v>
      </c>
      <c r="AB305">
        <v>3.0995</v>
      </c>
      <c r="AC305" s="5">
        <v>45014</v>
      </c>
      <c r="AD305">
        <v>3.003</v>
      </c>
      <c r="AE305" s="5">
        <v>45015</v>
      </c>
      <c r="AF305">
        <v>3.0297</v>
      </c>
      <c r="AG305" s="5">
        <v>45015</v>
      </c>
      <c r="AH305">
        <v>3.0175</v>
      </c>
      <c r="AI305" s="5">
        <v>45014</v>
      </c>
      <c r="AJ305">
        <v>2.9795</v>
      </c>
      <c r="AK305" s="5">
        <v>45015</v>
      </c>
      <c r="AL305">
        <v>3.0205</v>
      </c>
      <c r="AM305" s="5">
        <v>45014</v>
      </c>
      <c r="AN305">
        <v>3.0025</v>
      </c>
      <c r="AO305" s="5">
        <v>45014</v>
      </c>
      <c r="AP305">
        <v>3.0078</v>
      </c>
      <c r="AQ305" s="5">
        <v>45014</v>
      </c>
      <c r="AR305">
        <v>3.003</v>
      </c>
      <c r="AS305" s="5">
        <v>45014</v>
      </c>
      <c r="AT305">
        <v>2.866</v>
      </c>
      <c r="AU305" s="5">
        <v>45014</v>
      </c>
      <c r="AV305">
        <v>2.69</v>
      </c>
      <c r="AW305" s="5">
        <v>45014</v>
      </c>
      <c r="AX305">
        <v>2.54</v>
      </c>
      <c r="AY305" s="5">
        <v>45013</v>
      </c>
      <c r="AZ305">
        <v>2.2895</v>
      </c>
      <c r="BA305" s="5">
        <v>45016</v>
      </c>
      <c r="BB305">
        <v>2.1085</v>
      </c>
    </row>
    <row r="306" spans="3:54">
      <c r="C306" s="5">
        <v>45021</v>
      </c>
      <c r="D306">
        <v>3.339</v>
      </c>
      <c r="E306" s="5">
        <v>45014</v>
      </c>
      <c r="F306">
        <v>3.384</v>
      </c>
      <c r="G306" s="5">
        <v>45014</v>
      </c>
      <c r="H306">
        <v>3.465</v>
      </c>
      <c r="I306" s="5">
        <v>45014</v>
      </c>
      <c r="J306">
        <v>3.559</v>
      </c>
      <c r="K306" s="5">
        <v>45014</v>
      </c>
      <c r="L306">
        <v>3.568</v>
      </c>
      <c r="M306" s="5">
        <v>45014</v>
      </c>
      <c r="N306">
        <v>3.579</v>
      </c>
      <c r="O306" s="5">
        <v>45014</v>
      </c>
      <c r="P306">
        <v>3.557</v>
      </c>
      <c r="Q306" s="5">
        <v>45014</v>
      </c>
      <c r="R306">
        <v>3.432</v>
      </c>
      <c r="S306" s="5">
        <v>45014</v>
      </c>
      <c r="T306">
        <v>3.223</v>
      </c>
      <c r="U306" s="5">
        <v>45016</v>
      </c>
      <c r="V306">
        <v>3.417</v>
      </c>
      <c r="W306" s="5">
        <v>45016</v>
      </c>
      <c r="X306">
        <v>3.244</v>
      </c>
      <c r="Y306" s="5">
        <v>45016</v>
      </c>
      <c r="Z306">
        <v>3.1205</v>
      </c>
      <c r="AA306" s="5">
        <v>45016</v>
      </c>
      <c r="AB306">
        <v>3.045</v>
      </c>
      <c r="AC306" s="5">
        <v>45015</v>
      </c>
      <c r="AD306">
        <v>3.052</v>
      </c>
      <c r="AE306" s="5">
        <v>45016</v>
      </c>
      <c r="AF306">
        <v>2.9722</v>
      </c>
      <c r="AG306" s="5">
        <v>45016</v>
      </c>
      <c r="AH306">
        <v>2.9583</v>
      </c>
      <c r="AI306" s="5">
        <v>45015</v>
      </c>
      <c r="AJ306">
        <v>3.0165</v>
      </c>
      <c r="AK306" s="5">
        <v>45016</v>
      </c>
      <c r="AL306">
        <v>2.958</v>
      </c>
      <c r="AM306" s="5">
        <v>45015</v>
      </c>
      <c r="AN306">
        <v>3.024</v>
      </c>
      <c r="AO306" s="5">
        <v>45015</v>
      </c>
      <c r="AP306">
        <v>3.029</v>
      </c>
      <c r="AQ306" s="5">
        <v>45015</v>
      </c>
      <c r="AR306">
        <v>3.019</v>
      </c>
      <c r="AS306" s="5">
        <v>45015</v>
      </c>
      <c r="AT306">
        <v>2.875</v>
      </c>
      <c r="AU306" s="5">
        <v>45015</v>
      </c>
      <c r="AV306">
        <v>2.696</v>
      </c>
      <c r="AW306" s="5">
        <v>45015</v>
      </c>
      <c r="AX306">
        <v>2.541</v>
      </c>
      <c r="AY306" s="5">
        <v>45014</v>
      </c>
      <c r="AZ306">
        <v>2.3215</v>
      </c>
      <c r="BA306" s="5">
        <v>45019</v>
      </c>
      <c r="BB306">
        <v>2.0708</v>
      </c>
    </row>
    <row r="307" spans="3:54">
      <c r="C307" s="5">
        <v>45022</v>
      </c>
      <c r="D307">
        <v>3.339</v>
      </c>
      <c r="E307" s="5">
        <v>45015</v>
      </c>
      <c r="F307">
        <v>3.475</v>
      </c>
      <c r="G307" s="5">
        <v>45015</v>
      </c>
      <c r="H307">
        <v>3.551</v>
      </c>
      <c r="I307" s="5">
        <v>45015</v>
      </c>
      <c r="J307">
        <v>3.634</v>
      </c>
      <c r="K307" s="5">
        <v>45015</v>
      </c>
      <c r="L307">
        <v>3.651</v>
      </c>
      <c r="M307" s="5">
        <v>45015</v>
      </c>
      <c r="N307">
        <v>3.668</v>
      </c>
      <c r="O307" s="5">
        <v>45015</v>
      </c>
      <c r="P307">
        <v>3.665</v>
      </c>
      <c r="Q307" s="5">
        <v>45015</v>
      </c>
      <c r="R307">
        <v>3.517</v>
      </c>
      <c r="S307" s="5">
        <v>45015</v>
      </c>
      <c r="T307">
        <v>3.336</v>
      </c>
      <c r="U307" s="5">
        <v>45019</v>
      </c>
      <c r="V307">
        <v>3.381</v>
      </c>
      <c r="W307" s="5">
        <v>45019</v>
      </c>
      <c r="X307">
        <v>3.2027</v>
      </c>
      <c r="Y307" s="5">
        <v>45019</v>
      </c>
      <c r="Z307">
        <v>3.0732</v>
      </c>
      <c r="AA307" s="5">
        <v>45019</v>
      </c>
      <c r="AB307">
        <v>3.0105</v>
      </c>
      <c r="AC307" s="5">
        <v>45016</v>
      </c>
      <c r="AD307">
        <v>2.9935</v>
      </c>
      <c r="AE307" s="5">
        <v>45019</v>
      </c>
      <c r="AF307">
        <v>2.927</v>
      </c>
      <c r="AG307" s="5">
        <v>45019</v>
      </c>
      <c r="AH307">
        <v>2.9097</v>
      </c>
      <c r="AI307" s="5">
        <v>45016</v>
      </c>
      <c r="AJ307">
        <v>2.9542</v>
      </c>
      <c r="AK307" s="5">
        <v>45019</v>
      </c>
      <c r="AL307">
        <v>2.9063</v>
      </c>
      <c r="AM307" s="5">
        <v>45016</v>
      </c>
      <c r="AN307">
        <v>2.959</v>
      </c>
      <c r="AO307" s="5">
        <v>45016</v>
      </c>
      <c r="AP307">
        <v>2.9695</v>
      </c>
      <c r="AQ307" s="5">
        <v>45016</v>
      </c>
      <c r="AR307">
        <v>2.9575</v>
      </c>
      <c r="AS307" s="5">
        <v>45016</v>
      </c>
      <c r="AT307">
        <v>2.821</v>
      </c>
      <c r="AU307" s="5">
        <v>45016</v>
      </c>
      <c r="AV307">
        <v>2.646</v>
      </c>
      <c r="AW307" s="5">
        <v>45016</v>
      </c>
      <c r="AX307">
        <v>2.495</v>
      </c>
      <c r="AY307" s="5">
        <v>45015</v>
      </c>
      <c r="AZ307">
        <v>2.3185</v>
      </c>
      <c r="BA307" s="5">
        <v>45020</v>
      </c>
      <c r="BB307">
        <v>2.0972</v>
      </c>
    </row>
    <row r="308" spans="3:54">
      <c r="C308" s="5">
        <v>45027</v>
      </c>
      <c r="D308">
        <v>3.356</v>
      </c>
      <c r="E308" s="5">
        <v>45016</v>
      </c>
      <c r="F308">
        <v>3.4465</v>
      </c>
      <c r="G308" s="5">
        <v>45016</v>
      </c>
      <c r="H308">
        <v>3.5505</v>
      </c>
      <c r="I308" s="5">
        <v>45016</v>
      </c>
      <c r="J308">
        <v>3.6315</v>
      </c>
      <c r="K308" s="5">
        <v>45016</v>
      </c>
      <c r="L308">
        <v>3.627</v>
      </c>
      <c r="M308" s="5">
        <v>45016</v>
      </c>
      <c r="N308">
        <v>3.662</v>
      </c>
      <c r="O308" s="5">
        <v>45016</v>
      </c>
      <c r="P308">
        <v>3.64</v>
      </c>
      <c r="Q308" s="5">
        <v>45016</v>
      </c>
      <c r="R308">
        <v>3.4725</v>
      </c>
      <c r="S308" s="5">
        <v>45016</v>
      </c>
      <c r="T308">
        <v>3.29</v>
      </c>
      <c r="U308" s="5">
        <v>45020</v>
      </c>
      <c r="V308">
        <v>3.322</v>
      </c>
      <c r="W308" s="5">
        <v>45020</v>
      </c>
      <c r="X308">
        <v>3.135</v>
      </c>
      <c r="Y308" s="5">
        <v>45020</v>
      </c>
      <c r="Z308">
        <v>3.009</v>
      </c>
      <c r="AA308" s="5">
        <v>45020</v>
      </c>
      <c r="AB308">
        <v>2.9567</v>
      </c>
      <c r="AC308" s="5">
        <v>45019</v>
      </c>
      <c r="AD308">
        <v>2.9622</v>
      </c>
      <c r="AE308" s="5">
        <v>45020</v>
      </c>
      <c r="AF308">
        <v>2.894</v>
      </c>
      <c r="AG308" s="5">
        <v>45020</v>
      </c>
      <c r="AH308">
        <v>2.894</v>
      </c>
      <c r="AI308" s="5">
        <v>45019</v>
      </c>
      <c r="AJ308">
        <v>2.914</v>
      </c>
      <c r="AK308" s="5">
        <v>45020</v>
      </c>
      <c r="AL308">
        <v>2.9058</v>
      </c>
      <c r="AM308" s="5">
        <v>45019</v>
      </c>
      <c r="AN308">
        <v>2.9237</v>
      </c>
      <c r="AO308" s="5">
        <v>45019</v>
      </c>
      <c r="AP308">
        <v>2.9305</v>
      </c>
      <c r="AQ308" s="5">
        <v>45019</v>
      </c>
      <c r="AR308">
        <v>2.921</v>
      </c>
      <c r="AS308" s="5">
        <v>45019</v>
      </c>
      <c r="AT308">
        <v>2.7778</v>
      </c>
      <c r="AU308" s="5">
        <v>45019</v>
      </c>
      <c r="AV308">
        <v>2.596</v>
      </c>
      <c r="AW308" s="5">
        <v>45019</v>
      </c>
      <c r="AX308">
        <v>2.446</v>
      </c>
      <c r="AY308" s="5">
        <v>45016</v>
      </c>
      <c r="AZ308">
        <v>2.275</v>
      </c>
      <c r="BA308" s="5">
        <v>45021</v>
      </c>
      <c r="BB308">
        <v>2.048</v>
      </c>
    </row>
    <row r="309" spans="3:54">
      <c r="C309" s="5">
        <v>45028</v>
      </c>
      <c r="D309">
        <v>3.43</v>
      </c>
      <c r="E309" s="5">
        <v>45019</v>
      </c>
      <c r="F309">
        <v>3.455</v>
      </c>
      <c r="G309" s="5">
        <v>45019</v>
      </c>
      <c r="H309">
        <v>3.538</v>
      </c>
      <c r="I309" s="5">
        <v>45019</v>
      </c>
      <c r="J309">
        <v>3.624</v>
      </c>
      <c r="K309" s="5">
        <v>45019</v>
      </c>
      <c r="L309">
        <v>3.634</v>
      </c>
      <c r="M309" s="5">
        <v>45019</v>
      </c>
      <c r="N309">
        <v>3.644</v>
      </c>
      <c r="O309" s="5">
        <v>45019</v>
      </c>
      <c r="P309">
        <v>3.624</v>
      </c>
      <c r="Q309" s="5">
        <v>45019</v>
      </c>
      <c r="R309">
        <v>3.467</v>
      </c>
      <c r="S309" s="5">
        <v>45019</v>
      </c>
      <c r="T309">
        <v>3.272</v>
      </c>
      <c r="U309" s="5">
        <v>45021</v>
      </c>
      <c r="V309">
        <v>3.2448</v>
      </c>
      <c r="W309" s="5">
        <v>45021</v>
      </c>
      <c r="X309">
        <v>3.0473</v>
      </c>
      <c r="Y309" s="5">
        <v>45021</v>
      </c>
      <c r="Z309">
        <v>2.9428</v>
      </c>
      <c r="AA309" s="5">
        <v>45021</v>
      </c>
      <c r="AB309">
        <v>2.8888</v>
      </c>
      <c r="AC309" s="5">
        <v>45020</v>
      </c>
      <c r="AD309">
        <v>2.9193</v>
      </c>
      <c r="AE309" s="5">
        <v>45021</v>
      </c>
      <c r="AF309">
        <v>2.8331</v>
      </c>
      <c r="AG309" s="5">
        <v>45021</v>
      </c>
      <c r="AH309">
        <v>2.826</v>
      </c>
      <c r="AI309" s="5">
        <v>45020</v>
      </c>
      <c r="AJ309">
        <v>2.897</v>
      </c>
      <c r="AK309" s="5">
        <v>45021</v>
      </c>
      <c r="AL309">
        <v>2.833</v>
      </c>
      <c r="AM309" s="5">
        <v>45020</v>
      </c>
      <c r="AN309">
        <v>2.913</v>
      </c>
      <c r="AO309" s="5">
        <v>45020</v>
      </c>
      <c r="AP309">
        <v>2.92</v>
      </c>
      <c r="AQ309" s="5">
        <v>45020</v>
      </c>
      <c r="AR309">
        <v>2.915</v>
      </c>
      <c r="AS309" s="5">
        <v>45020</v>
      </c>
      <c r="AT309">
        <v>2.793</v>
      </c>
      <c r="AU309" s="5">
        <v>45020</v>
      </c>
      <c r="AV309">
        <v>2.613</v>
      </c>
      <c r="AW309" s="5">
        <v>45020</v>
      </c>
      <c r="AX309">
        <v>2.47</v>
      </c>
      <c r="AY309" s="5">
        <v>45019</v>
      </c>
      <c r="AZ309">
        <v>2.2321</v>
      </c>
      <c r="BA309" s="5">
        <v>45022</v>
      </c>
      <c r="BB309">
        <v>2.068</v>
      </c>
    </row>
    <row r="310" spans="3:54">
      <c r="C310" s="5">
        <v>45029</v>
      </c>
      <c r="D310">
        <v>3.49</v>
      </c>
      <c r="E310" s="5">
        <v>45020</v>
      </c>
      <c r="F310">
        <v>3.428</v>
      </c>
      <c r="G310" s="5">
        <v>45020</v>
      </c>
      <c r="H310">
        <v>3.5</v>
      </c>
      <c r="I310" s="5">
        <v>45020</v>
      </c>
      <c r="J310">
        <v>3.576</v>
      </c>
      <c r="K310" s="5">
        <v>45020</v>
      </c>
      <c r="L310">
        <v>3.574</v>
      </c>
      <c r="M310" s="5">
        <v>45020</v>
      </c>
      <c r="N310">
        <v>3.572</v>
      </c>
      <c r="O310" s="5">
        <v>45020</v>
      </c>
      <c r="P310">
        <v>3.533</v>
      </c>
      <c r="Q310" s="5">
        <v>45020</v>
      </c>
      <c r="R310">
        <v>3.381</v>
      </c>
      <c r="S310" s="5">
        <v>45020</v>
      </c>
      <c r="T310">
        <v>3.171</v>
      </c>
      <c r="U310" s="5">
        <v>45022</v>
      </c>
      <c r="V310">
        <v>3.263</v>
      </c>
      <c r="W310" s="5">
        <v>45022</v>
      </c>
      <c r="X310">
        <v>3.07</v>
      </c>
      <c r="Y310" s="5">
        <v>45022</v>
      </c>
      <c r="Z310">
        <v>2.961</v>
      </c>
      <c r="AA310" s="5">
        <v>45022</v>
      </c>
      <c r="AB310">
        <v>2.905</v>
      </c>
      <c r="AC310" s="5">
        <v>45021</v>
      </c>
      <c r="AD310">
        <v>2.8588</v>
      </c>
      <c r="AE310" s="5">
        <v>45022</v>
      </c>
      <c r="AF310">
        <v>2.8489</v>
      </c>
      <c r="AG310" s="5">
        <v>45022</v>
      </c>
      <c r="AH310">
        <v>2.8391</v>
      </c>
      <c r="AI310" s="5">
        <v>45021</v>
      </c>
      <c r="AJ310">
        <v>2.824</v>
      </c>
      <c r="AK310" s="5">
        <v>45022</v>
      </c>
      <c r="AL310">
        <v>2.8444</v>
      </c>
      <c r="AM310" s="5">
        <v>45021</v>
      </c>
      <c r="AN310">
        <v>2.8445</v>
      </c>
      <c r="AO310" s="5">
        <v>45021</v>
      </c>
      <c r="AP310">
        <v>2.8525</v>
      </c>
      <c r="AQ310" s="5">
        <v>45021</v>
      </c>
      <c r="AR310">
        <v>2.849</v>
      </c>
      <c r="AS310" s="5">
        <v>45021</v>
      </c>
      <c r="AT310">
        <v>2.731</v>
      </c>
      <c r="AU310" s="5">
        <v>45021</v>
      </c>
      <c r="AV310">
        <v>2.555</v>
      </c>
      <c r="AW310" s="5">
        <v>45021</v>
      </c>
      <c r="AX310">
        <v>2.415</v>
      </c>
      <c r="AY310" s="5">
        <v>45020</v>
      </c>
      <c r="AZ310">
        <v>2.26</v>
      </c>
      <c r="BA310" s="5">
        <v>45027</v>
      </c>
      <c r="BB310">
        <v>2.162</v>
      </c>
    </row>
    <row r="311" spans="3:54">
      <c r="C311" s="5">
        <v>45030</v>
      </c>
      <c r="D311">
        <v>3.51</v>
      </c>
      <c r="E311" s="5">
        <v>45021</v>
      </c>
      <c r="F311">
        <v>3.395</v>
      </c>
      <c r="G311" s="5">
        <v>45021</v>
      </c>
      <c r="H311">
        <v>3.5</v>
      </c>
      <c r="I311" s="5">
        <v>45021</v>
      </c>
      <c r="J311">
        <v>3.551</v>
      </c>
      <c r="K311" s="5">
        <v>45021</v>
      </c>
      <c r="L311">
        <v>3.541</v>
      </c>
      <c r="M311" s="5">
        <v>45021</v>
      </c>
      <c r="N311">
        <v>3.532</v>
      </c>
      <c r="O311" s="5">
        <v>45021</v>
      </c>
      <c r="P311">
        <v>3.5</v>
      </c>
      <c r="Q311" s="5">
        <v>45021</v>
      </c>
      <c r="R311">
        <v>3.328</v>
      </c>
      <c r="S311" s="5">
        <v>45021</v>
      </c>
      <c r="T311">
        <v>3.103</v>
      </c>
      <c r="U311" s="5">
        <v>45027</v>
      </c>
      <c r="V311">
        <v>3.3967</v>
      </c>
      <c r="W311" s="5">
        <v>45027</v>
      </c>
      <c r="X311">
        <v>3.206</v>
      </c>
      <c r="Y311" s="5">
        <v>45027</v>
      </c>
      <c r="Z311">
        <v>3.0887</v>
      </c>
      <c r="AA311" s="5">
        <v>45027</v>
      </c>
      <c r="AB311">
        <v>3.0227</v>
      </c>
      <c r="AC311" s="5">
        <v>45022</v>
      </c>
      <c r="AD311">
        <v>2.8675</v>
      </c>
      <c r="AE311" s="5">
        <v>45027</v>
      </c>
      <c r="AF311">
        <v>2.9583</v>
      </c>
      <c r="AG311" s="5">
        <v>45027</v>
      </c>
      <c r="AH311">
        <v>2.9483</v>
      </c>
      <c r="AI311" s="5">
        <v>45022</v>
      </c>
      <c r="AJ311">
        <v>2.836</v>
      </c>
      <c r="AK311" s="5">
        <v>45027</v>
      </c>
      <c r="AL311">
        <v>2.95</v>
      </c>
      <c r="AM311" s="5">
        <v>45022</v>
      </c>
      <c r="AN311">
        <v>2.851</v>
      </c>
      <c r="AO311" s="5">
        <v>45022</v>
      </c>
      <c r="AP311">
        <v>2.86</v>
      </c>
      <c r="AQ311" s="5">
        <v>45022</v>
      </c>
      <c r="AR311">
        <v>2.858</v>
      </c>
      <c r="AS311" s="5">
        <v>45022</v>
      </c>
      <c r="AT311">
        <v>2.722</v>
      </c>
      <c r="AU311" s="5">
        <v>45022</v>
      </c>
      <c r="AV311">
        <v>2.579</v>
      </c>
      <c r="AW311" s="5">
        <v>45022</v>
      </c>
      <c r="AX311">
        <v>2.431</v>
      </c>
      <c r="AY311" s="5">
        <v>45021</v>
      </c>
      <c r="AZ311">
        <v>2.211</v>
      </c>
      <c r="BA311" s="5">
        <v>45028</v>
      </c>
      <c r="BB311">
        <v>2.2125</v>
      </c>
    </row>
    <row r="312" spans="3:54">
      <c r="C312" s="5">
        <v>45033</v>
      </c>
      <c r="D312">
        <v>3.578</v>
      </c>
      <c r="E312" s="5">
        <v>45022</v>
      </c>
      <c r="F312">
        <v>3.4505</v>
      </c>
      <c r="G312" s="5">
        <v>45022</v>
      </c>
      <c r="H312">
        <v>3.521</v>
      </c>
      <c r="I312" s="5">
        <v>45022</v>
      </c>
      <c r="J312">
        <v>3.567</v>
      </c>
      <c r="K312" s="5">
        <v>45022</v>
      </c>
      <c r="L312">
        <v>3.555</v>
      </c>
      <c r="M312" s="5">
        <v>45022</v>
      </c>
      <c r="N312">
        <v>3.545</v>
      </c>
      <c r="O312" s="5">
        <v>45022</v>
      </c>
      <c r="P312">
        <v>3.506</v>
      </c>
      <c r="Q312" s="5">
        <v>45022</v>
      </c>
      <c r="R312">
        <v>3.32</v>
      </c>
      <c r="S312" s="5">
        <v>45022</v>
      </c>
      <c r="T312">
        <v>3.106</v>
      </c>
      <c r="U312" s="5">
        <v>45028</v>
      </c>
      <c r="V312">
        <v>3.4722</v>
      </c>
      <c r="W312" s="5">
        <v>45028</v>
      </c>
      <c r="X312">
        <v>3.2772</v>
      </c>
      <c r="Y312" s="5">
        <v>45028</v>
      </c>
      <c r="Z312">
        <v>3.156</v>
      </c>
      <c r="AA312" s="5">
        <v>45028</v>
      </c>
      <c r="AB312">
        <v>3.0928</v>
      </c>
      <c r="AC312" s="5">
        <v>45027</v>
      </c>
      <c r="AD312">
        <v>2.982</v>
      </c>
      <c r="AE312" s="5">
        <v>45028</v>
      </c>
      <c r="AF312">
        <v>3.0157</v>
      </c>
      <c r="AG312" s="5">
        <v>45028</v>
      </c>
      <c r="AH312">
        <v>3.0013</v>
      </c>
      <c r="AI312" s="5">
        <v>45027</v>
      </c>
      <c r="AJ312">
        <v>2.9453</v>
      </c>
      <c r="AK312" s="5">
        <v>45028</v>
      </c>
      <c r="AL312">
        <v>3</v>
      </c>
      <c r="AM312" s="5">
        <v>45027</v>
      </c>
      <c r="AN312">
        <v>2.954</v>
      </c>
      <c r="AO312" s="5">
        <v>45027</v>
      </c>
      <c r="AP312">
        <v>2.96</v>
      </c>
      <c r="AQ312" s="5">
        <v>45027</v>
      </c>
      <c r="AR312">
        <v>2.955</v>
      </c>
      <c r="AS312" s="5">
        <v>45023</v>
      </c>
      <c r="AT312">
        <v>2.732</v>
      </c>
      <c r="AU312" s="5">
        <v>45027</v>
      </c>
      <c r="AV312">
        <v>2.6667</v>
      </c>
      <c r="AW312" s="5">
        <v>45023</v>
      </c>
      <c r="AX312">
        <v>2.431</v>
      </c>
      <c r="AY312" s="5">
        <v>45022</v>
      </c>
      <c r="AZ312">
        <v>2.228</v>
      </c>
      <c r="BA312" s="5">
        <v>45029</v>
      </c>
      <c r="BB312">
        <v>2.2207</v>
      </c>
    </row>
    <row r="313" spans="3:54">
      <c r="C313" s="5">
        <v>45034</v>
      </c>
      <c r="D313">
        <v>3.562</v>
      </c>
      <c r="E313" s="5">
        <v>45023</v>
      </c>
      <c r="F313">
        <v>3.45</v>
      </c>
      <c r="G313" s="5">
        <v>45023</v>
      </c>
      <c r="H313">
        <v>3.536</v>
      </c>
      <c r="I313" s="5">
        <v>45023</v>
      </c>
      <c r="J313">
        <v>3.569</v>
      </c>
      <c r="K313" s="5">
        <v>45023</v>
      </c>
      <c r="L313">
        <v>3.565</v>
      </c>
      <c r="M313" s="5">
        <v>45023</v>
      </c>
      <c r="N313">
        <v>3.551</v>
      </c>
      <c r="O313" s="5">
        <v>45023</v>
      </c>
      <c r="P313">
        <v>3.506</v>
      </c>
      <c r="Q313" s="5">
        <v>45023</v>
      </c>
      <c r="R313">
        <v>3.324</v>
      </c>
      <c r="S313" s="5">
        <v>45023</v>
      </c>
      <c r="T313">
        <v>3.122</v>
      </c>
      <c r="U313" s="5">
        <v>45029</v>
      </c>
      <c r="V313">
        <v>3.4575</v>
      </c>
      <c r="W313" s="5">
        <v>45029</v>
      </c>
      <c r="X313">
        <v>3.2573</v>
      </c>
      <c r="Y313" s="5">
        <v>45029</v>
      </c>
      <c r="Z313">
        <v>3.1399</v>
      </c>
      <c r="AA313" s="5">
        <v>45029</v>
      </c>
      <c r="AB313">
        <v>3.0652</v>
      </c>
      <c r="AC313" s="5">
        <v>45028</v>
      </c>
      <c r="AD313">
        <v>3.051</v>
      </c>
      <c r="AE313" s="5">
        <v>45029</v>
      </c>
      <c r="AF313">
        <v>3.002</v>
      </c>
      <c r="AG313" s="5">
        <v>45029</v>
      </c>
      <c r="AH313">
        <v>2.99</v>
      </c>
      <c r="AI313" s="5">
        <v>45028</v>
      </c>
      <c r="AJ313">
        <v>2.997</v>
      </c>
      <c r="AK313" s="5">
        <v>45029</v>
      </c>
      <c r="AL313">
        <v>2.9932</v>
      </c>
      <c r="AM313" s="5">
        <v>45028</v>
      </c>
      <c r="AN313">
        <v>3.0062</v>
      </c>
      <c r="AO313" s="5">
        <v>45028</v>
      </c>
      <c r="AP313">
        <v>3.011</v>
      </c>
      <c r="AQ313" s="5">
        <v>45028</v>
      </c>
      <c r="AR313">
        <v>3.009</v>
      </c>
      <c r="AS313" s="5">
        <v>45027</v>
      </c>
      <c r="AT313">
        <v>2.827</v>
      </c>
      <c r="AU313" s="5">
        <v>45028</v>
      </c>
      <c r="AV313">
        <v>2.715</v>
      </c>
      <c r="AW313" s="5">
        <v>45026</v>
      </c>
      <c r="AX313">
        <v>2.431</v>
      </c>
      <c r="AY313" s="5">
        <v>45023</v>
      </c>
      <c r="AZ313">
        <v>2.223</v>
      </c>
      <c r="BA313" s="5">
        <v>45030</v>
      </c>
      <c r="BB313">
        <v>2.2387</v>
      </c>
    </row>
    <row r="314" spans="3:54">
      <c r="C314" s="5">
        <v>45035</v>
      </c>
      <c r="D314">
        <v>3.587</v>
      </c>
      <c r="E314" s="5">
        <v>45026</v>
      </c>
      <c r="F314">
        <v>3.4375</v>
      </c>
      <c r="G314" s="5">
        <v>45026</v>
      </c>
      <c r="H314">
        <v>3.521</v>
      </c>
      <c r="I314" s="5">
        <v>45026</v>
      </c>
      <c r="J314">
        <v>3.567</v>
      </c>
      <c r="K314" s="5">
        <v>45026</v>
      </c>
      <c r="L314">
        <v>3.55</v>
      </c>
      <c r="M314" s="5">
        <v>45026</v>
      </c>
      <c r="N314">
        <v>3.545</v>
      </c>
      <c r="O314" s="5">
        <v>45026</v>
      </c>
      <c r="P314">
        <v>3.506</v>
      </c>
      <c r="Q314" s="5">
        <v>45026</v>
      </c>
      <c r="R314">
        <v>3.322</v>
      </c>
      <c r="S314" s="5">
        <v>45026</v>
      </c>
      <c r="T314">
        <v>3.106</v>
      </c>
      <c r="U314" s="5">
        <v>45030</v>
      </c>
      <c r="V314">
        <v>3.528</v>
      </c>
      <c r="W314" s="5">
        <v>45030</v>
      </c>
      <c r="X314">
        <v>3.332</v>
      </c>
      <c r="Y314" s="5">
        <v>45030</v>
      </c>
      <c r="Z314">
        <v>3.2025</v>
      </c>
      <c r="AA314" s="5">
        <v>45030</v>
      </c>
      <c r="AB314">
        <v>3.1245</v>
      </c>
      <c r="AC314" s="5">
        <v>45029</v>
      </c>
      <c r="AD314">
        <v>3.031</v>
      </c>
      <c r="AE314" s="5">
        <v>45030</v>
      </c>
      <c r="AF314">
        <v>3.051</v>
      </c>
      <c r="AG314" s="5">
        <v>45030</v>
      </c>
      <c r="AH314">
        <v>3.0365</v>
      </c>
      <c r="AI314" s="5">
        <v>45029</v>
      </c>
      <c r="AJ314">
        <v>2.988</v>
      </c>
      <c r="AK314" s="5">
        <v>45030</v>
      </c>
      <c r="AL314">
        <v>3.0343</v>
      </c>
      <c r="AM314" s="5">
        <v>45029</v>
      </c>
      <c r="AN314">
        <v>3.0028</v>
      </c>
      <c r="AO314" s="5">
        <v>45029</v>
      </c>
      <c r="AP314">
        <v>3.0075</v>
      </c>
      <c r="AQ314" s="5">
        <v>45029</v>
      </c>
      <c r="AR314">
        <v>3.0023</v>
      </c>
      <c r="AS314" s="5">
        <v>45028</v>
      </c>
      <c r="AT314">
        <v>2.876</v>
      </c>
      <c r="AU314" s="5">
        <v>45029</v>
      </c>
      <c r="AV314">
        <v>2.721</v>
      </c>
      <c r="AW314" s="5">
        <v>45027</v>
      </c>
      <c r="AX314">
        <v>2.532</v>
      </c>
      <c r="AY314" s="5">
        <v>45026</v>
      </c>
      <c r="AZ314">
        <v>2.223</v>
      </c>
      <c r="BA314" s="5">
        <v>45033</v>
      </c>
      <c r="BB314">
        <v>2.2908</v>
      </c>
    </row>
    <row r="315" spans="3:54">
      <c r="C315" s="5">
        <v>45036</v>
      </c>
      <c r="D315">
        <v>3.612</v>
      </c>
      <c r="E315" s="5">
        <v>45027</v>
      </c>
      <c r="F315">
        <v>3.54</v>
      </c>
      <c r="G315" s="5">
        <v>45027</v>
      </c>
      <c r="H315">
        <v>3.642</v>
      </c>
      <c r="I315" s="5">
        <v>45027</v>
      </c>
      <c r="J315">
        <v>3.697</v>
      </c>
      <c r="K315" s="5">
        <v>45027</v>
      </c>
      <c r="L315">
        <v>3.701</v>
      </c>
      <c r="M315" s="5">
        <v>45027</v>
      </c>
      <c r="N315">
        <v>3.705</v>
      </c>
      <c r="O315" s="5">
        <v>45027</v>
      </c>
      <c r="P315">
        <v>3.656</v>
      </c>
      <c r="Q315" s="5">
        <v>45027</v>
      </c>
      <c r="R315">
        <v>3.476</v>
      </c>
      <c r="S315" s="5">
        <v>45027</v>
      </c>
      <c r="T315">
        <v>3.261</v>
      </c>
      <c r="U315" s="5">
        <v>45033</v>
      </c>
      <c r="V315">
        <v>3.5608</v>
      </c>
      <c r="W315" s="5">
        <v>45033</v>
      </c>
      <c r="X315">
        <v>3.3663</v>
      </c>
      <c r="Y315" s="5">
        <v>45033</v>
      </c>
      <c r="Z315">
        <v>3.2413</v>
      </c>
      <c r="AA315" s="5">
        <v>45033</v>
      </c>
      <c r="AB315">
        <v>3.1705</v>
      </c>
      <c r="AC315" s="5">
        <v>45030</v>
      </c>
      <c r="AD315">
        <v>3.08</v>
      </c>
      <c r="AE315" s="5">
        <v>45033</v>
      </c>
      <c r="AF315">
        <v>3.0955</v>
      </c>
      <c r="AG315" s="5">
        <v>45033</v>
      </c>
      <c r="AH315">
        <v>3.086</v>
      </c>
      <c r="AI315" s="5">
        <v>45030</v>
      </c>
      <c r="AJ315">
        <v>3.0317</v>
      </c>
      <c r="AK315" s="5">
        <v>45033</v>
      </c>
      <c r="AL315">
        <v>3.0855</v>
      </c>
      <c r="AM315" s="5">
        <v>45030</v>
      </c>
      <c r="AN315">
        <v>3.0392</v>
      </c>
      <c r="AO315" s="5">
        <v>45030</v>
      </c>
      <c r="AP315">
        <v>3.043</v>
      </c>
      <c r="AQ315" s="5">
        <v>45030</v>
      </c>
      <c r="AR315">
        <v>3.033</v>
      </c>
      <c r="AS315" s="5">
        <v>45029</v>
      </c>
      <c r="AT315">
        <v>2.876</v>
      </c>
      <c r="AU315" s="5">
        <v>45030</v>
      </c>
      <c r="AV315">
        <v>2.749</v>
      </c>
      <c r="AW315" s="5">
        <v>45028</v>
      </c>
      <c r="AX315">
        <v>2.576</v>
      </c>
      <c r="AY315" s="5">
        <v>45027</v>
      </c>
      <c r="AZ315">
        <v>2.323</v>
      </c>
      <c r="BA315" s="5">
        <v>45034</v>
      </c>
      <c r="BB315">
        <v>2.281</v>
      </c>
    </row>
    <row r="316" spans="3:54">
      <c r="C316" s="5">
        <v>45037</v>
      </c>
      <c r="D316">
        <v>3.601</v>
      </c>
      <c r="E316" s="5">
        <v>45028</v>
      </c>
      <c r="F316">
        <v>3.598</v>
      </c>
      <c r="G316" s="5">
        <v>45028</v>
      </c>
      <c r="H316">
        <v>3.721</v>
      </c>
      <c r="I316" s="5">
        <v>45028</v>
      </c>
      <c r="J316">
        <v>3.781</v>
      </c>
      <c r="K316" s="5">
        <v>45028</v>
      </c>
      <c r="L316">
        <v>3.79</v>
      </c>
      <c r="M316" s="5">
        <v>45028</v>
      </c>
      <c r="N316">
        <v>3.799</v>
      </c>
      <c r="O316" s="5">
        <v>45028</v>
      </c>
      <c r="P316">
        <v>3.739</v>
      </c>
      <c r="Q316" s="5">
        <v>45028</v>
      </c>
      <c r="R316">
        <v>3.5785</v>
      </c>
      <c r="S316" s="5">
        <v>45028</v>
      </c>
      <c r="T316">
        <v>3.344</v>
      </c>
      <c r="U316" s="5">
        <v>45034</v>
      </c>
      <c r="V316">
        <v>3.5988</v>
      </c>
      <c r="W316" s="5">
        <v>45034</v>
      </c>
      <c r="X316">
        <v>3.4063</v>
      </c>
      <c r="Y316" s="5">
        <v>45034</v>
      </c>
      <c r="Z316">
        <v>3.2765</v>
      </c>
      <c r="AA316" s="5">
        <v>45034</v>
      </c>
      <c r="AB316">
        <v>3.2092</v>
      </c>
      <c r="AC316" s="5">
        <v>45033</v>
      </c>
      <c r="AD316">
        <v>3.1242</v>
      </c>
      <c r="AE316" s="5">
        <v>45034</v>
      </c>
      <c r="AF316">
        <v>3.1263</v>
      </c>
      <c r="AG316" s="5">
        <v>45034</v>
      </c>
      <c r="AH316">
        <v>3.1087</v>
      </c>
      <c r="AI316" s="5">
        <v>45033</v>
      </c>
      <c r="AJ316">
        <v>3.0817</v>
      </c>
      <c r="AK316" s="5">
        <v>45034</v>
      </c>
      <c r="AL316">
        <v>3.0905</v>
      </c>
      <c r="AM316" s="5">
        <v>45033</v>
      </c>
      <c r="AN316">
        <v>3.0915</v>
      </c>
      <c r="AO316" s="5">
        <v>45033</v>
      </c>
      <c r="AP316">
        <v>3.0955</v>
      </c>
      <c r="AQ316" s="5">
        <v>45033</v>
      </c>
      <c r="AR316">
        <v>3.0858</v>
      </c>
      <c r="AS316" s="5">
        <v>45030</v>
      </c>
      <c r="AT316">
        <v>2.903</v>
      </c>
      <c r="AU316" s="5">
        <v>45033</v>
      </c>
      <c r="AV316">
        <v>2.796</v>
      </c>
      <c r="AW316" s="5">
        <v>45029</v>
      </c>
      <c r="AX316">
        <v>2.589</v>
      </c>
      <c r="AY316" s="5">
        <v>45028</v>
      </c>
      <c r="AZ316">
        <v>2.3715</v>
      </c>
      <c r="BA316" s="5">
        <v>45035</v>
      </c>
      <c r="BB316">
        <v>2.279</v>
      </c>
    </row>
    <row r="317" spans="3:54">
      <c r="C317" s="5">
        <v>45040</v>
      </c>
      <c r="D317">
        <v>3.637</v>
      </c>
      <c r="E317" s="5">
        <v>45029</v>
      </c>
      <c r="F317">
        <v>3.612</v>
      </c>
      <c r="G317" s="5">
        <v>45029</v>
      </c>
      <c r="H317">
        <v>3.721</v>
      </c>
      <c r="I317" s="5">
        <v>45029</v>
      </c>
      <c r="J317">
        <v>3.762</v>
      </c>
      <c r="K317" s="5">
        <v>45029</v>
      </c>
      <c r="L317">
        <v>3.76</v>
      </c>
      <c r="M317" s="5">
        <v>45029</v>
      </c>
      <c r="N317">
        <v>3.757</v>
      </c>
      <c r="O317" s="5">
        <v>45029</v>
      </c>
      <c r="P317">
        <v>3.718</v>
      </c>
      <c r="Q317" s="5">
        <v>45029</v>
      </c>
      <c r="R317">
        <v>3.5215</v>
      </c>
      <c r="S317" s="5">
        <v>45029</v>
      </c>
      <c r="T317">
        <v>3.27</v>
      </c>
      <c r="U317" s="5">
        <v>45035</v>
      </c>
      <c r="V317">
        <v>3.648</v>
      </c>
      <c r="W317" s="5">
        <v>45035</v>
      </c>
      <c r="X317">
        <v>3.4472</v>
      </c>
      <c r="Y317" s="5">
        <v>45035</v>
      </c>
      <c r="Z317">
        <v>3.3215</v>
      </c>
      <c r="AA317" s="5">
        <v>45035</v>
      </c>
      <c r="AB317">
        <v>3.2407</v>
      </c>
      <c r="AC317" s="5">
        <v>45034</v>
      </c>
      <c r="AD317">
        <v>3.162</v>
      </c>
      <c r="AE317" s="5">
        <v>45035</v>
      </c>
      <c r="AF317">
        <v>3.162</v>
      </c>
      <c r="AG317" s="5">
        <v>45035</v>
      </c>
      <c r="AH317">
        <v>3.1398</v>
      </c>
      <c r="AI317" s="5">
        <v>45034</v>
      </c>
      <c r="AJ317">
        <v>3.102</v>
      </c>
      <c r="AK317" s="5">
        <v>45035</v>
      </c>
      <c r="AL317">
        <v>3.1388</v>
      </c>
      <c r="AM317" s="5">
        <v>45034</v>
      </c>
      <c r="AN317">
        <v>3.103</v>
      </c>
      <c r="AO317" s="5">
        <v>45034</v>
      </c>
      <c r="AP317">
        <v>3.105</v>
      </c>
      <c r="AQ317" s="5">
        <v>45034</v>
      </c>
      <c r="AR317">
        <v>3.0915</v>
      </c>
      <c r="AS317" s="5">
        <v>45033</v>
      </c>
      <c r="AT317">
        <v>2.9555</v>
      </c>
      <c r="AU317" s="5">
        <v>45034</v>
      </c>
      <c r="AV317">
        <v>2.798</v>
      </c>
      <c r="AW317" s="5">
        <v>45030</v>
      </c>
      <c r="AX317">
        <v>2.609</v>
      </c>
      <c r="AY317" s="5">
        <v>45029</v>
      </c>
      <c r="AZ317">
        <v>2.381</v>
      </c>
      <c r="BA317" s="5">
        <v>45036</v>
      </c>
      <c r="BB317">
        <v>2.263</v>
      </c>
    </row>
    <row r="318" spans="3:54">
      <c r="C318" s="5">
        <v>45041</v>
      </c>
      <c r="D318">
        <v>3.635</v>
      </c>
      <c r="E318" s="5">
        <v>45030</v>
      </c>
      <c r="F318">
        <v>3.654</v>
      </c>
      <c r="G318" s="5">
        <v>45030</v>
      </c>
      <c r="H318">
        <v>3.773</v>
      </c>
      <c r="I318" s="5">
        <v>45030</v>
      </c>
      <c r="J318">
        <v>3.809</v>
      </c>
      <c r="K318" s="5">
        <v>45030</v>
      </c>
      <c r="L318">
        <v>3.821</v>
      </c>
      <c r="M318" s="5">
        <v>45030</v>
      </c>
      <c r="N318">
        <v>3.832</v>
      </c>
      <c r="O318" s="5">
        <v>45030</v>
      </c>
      <c r="P318">
        <v>3.783</v>
      </c>
      <c r="Q318" s="5">
        <v>45030</v>
      </c>
      <c r="R318">
        <v>3.6115</v>
      </c>
      <c r="S318" s="5">
        <v>45030</v>
      </c>
      <c r="T318">
        <v>3.389</v>
      </c>
      <c r="U318" s="5">
        <v>45036</v>
      </c>
      <c r="V318">
        <v>3.591</v>
      </c>
      <c r="W318" s="5">
        <v>45036</v>
      </c>
      <c r="X318">
        <v>3.3889</v>
      </c>
      <c r="Y318" s="5">
        <v>45036</v>
      </c>
      <c r="Z318">
        <v>3.2648</v>
      </c>
      <c r="AA318" s="5">
        <v>45036</v>
      </c>
      <c r="AB318">
        <v>3.1932</v>
      </c>
      <c r="AC318" s="5">
        <v>45035</v>
      </c>
      <c r="AD318">
        <v>3.192</v>
      </c>
      <c r="AE318" s="5">
        <v>45036</v>
      </c>
      <c r="AF318">
        <v>3.114</v>
      </c>
      <c r="AG318" s="5">
        <v>45036</v>
      </c>
      <c r="AH318">
        <v>3.097</v>
      </c>
      <c r="AI318" s="5">
        <v>45035</v>
      </c>
      <c r="AJ318">
        <v>3.1307</v>
      </c>
      <c r="AK318" s="5">
        <v>45036</v>
      </c>
      <c r="AL318">
        <v>3.0893</v>
      </c>
      <c r="AM318" s="5">
        <v>45035</v>
      </c>
      <c r="AN318">
        <v>3.134</v>
      </c>
      <c r="AO318" s="5">
        <v>45035</v>
      </c>
      <c r="AP318">
        <v>3.134</v>
      </c>
      <c r="AQ318" s="5">
        <v>45035</v>
      </c>
      <c r="AR318">
        <v>3.118</v>
      </c>
      <c r="AS318" s="5">
        <v>45034</v>
      </c>
      <c r="AT318">
        <v>2.958</v>
      </c>
      <c r="AU318" s="5">
        <v>45035</v>
      </c>
      <c r="AV318">
        <v>2.818</v>
      </c>
      <c r="AW318" s="5">
        <v>45033</v>
      </c>
      <c r="AX318">
        <v>2.658</v>
      </c>
      <c r="AY318" s="5">
        <v>45030</v>
      </c>
      <c r="AZ318">
        <v>2.401</v>
      </c>
      <c r="BA318" s="5">
        <v>45037</v>
      </c>
      <c r="BB318">
        <v>2.2985</v>
      </c>
    </row>
    <row r="319" spans="3:54">
      <c r="C319" s="5">
        <v>45042</v>
      </c>
      <c r="D319">
        <v>3.648</v>
      </c>
      <c r="E319" s="5">
        <v>45033</v>
      </c>
      <c r="F319">
        <v>3.67</v>
      </c>
      <c r="G319" s="5">
        <v>45033</v>
      </c>
      <c r="H319">
        <v>3.766</v>
      </c>
      <c r="I319" s="5">
        <v>45033</v>
      </c>
      <c r="J319">
        <v>3.82</v>
      </c>
      <c r="K319" s="5">
        <v>45033</v>
      </c>
      <c r="L319">
        <v>3.825</v>
      </c>
      <c r="M319" s="5">
        <v>45033</v>
      </c>
      <c r="N319">
        <v>3.83</v>
      </c>
      <c r="O319" s="5">
        <v>45033</v>
      </c>
      <c r="P319">
        <v>3.781</v>
      </c>
      <c r="Q319" s="5">
        <v>45033</v>
      </c>
      <c r="R319">
        <v>3.62</v>
      </c>
      <c r="S319" s="5">
        <v>45033</v>
      </c>
      <c r="T319">
        <v>3.34</v>
      </c>
      <c r="U319" s="5">
        <v>45037</v>
      </c>
      <c r="V319">
        <v>3.61</v>
      </c>
      <c r="W319" s="5">
        <v>45037</v>
      </c>
      <c r="X319">
        <v>3.4047</v>
      </c>
      <c r="Y319" s="5">
        <v>45037</v>
      </c>
      <c r="Z319">
        <v>3.2795</v>
      </c>
      <c r="AA319" s="5">
        <v>45037</v>
      </c>
      <c r="AB319">
        <v>3.214</v>
      </c>
      <c r="AC319" s="5">
        <v>45036</v>
      </c>
      <c r="AD319">
        <v>3.1483</v>
      </c>
      <c r="AE319" s="5">
        <v>45037</v>
      </c>
      <c r="AF319">
        <v>3.1353</v>
      </c>
      <c r="AG319" s="5">
        <v>45037</v>
      </c>
      <c r="AH319">
        <v>3.1223</v>
      </c>
      <c r="AI319" s="5">
        <v>45036</v>
      </c>
      <c r="AJ319">
        <v>3.0912</v>
      </c>
      <c r="AK319" s="5">
        <v>45037</v>
      </c>
      <c r="AL319">
        <v>3.113</v>
      </c>
      <c r="AM319" s="5">
        <v>45036</v>
      </c>
      <c r="AN319">
        <v>3.0946</v>
      </c>
      <c r="AO319" s="5">
        <v>45036</v>
      </c>
      <c r="AP319">
        <v>3.0998</v>
      </c>
      <c r="AQ319" s="5">
        <v>45036</v>
      </c>
      <c r="AR319">
        <v>3.087</v>
      </c>
      <c r="AS319" s="5">
        <v>45035</v>
      </c>
      <c r="AT319">
        <v>2.978</v>
      </c>
      <c r="AU319" s="5">
        <v>45036</v>
      </c>
      <c r="AV319">
        <v>2.795</v>
      </c>
      <c r="AW319" s="5">
        <v>45034</v>
      </c>
      <c r="AX319">
        <v>2.657</v>
      </c>
      <c r="AY319" s="5">
        <v>45033</v>
      </c>
      <c r="AZ319">
        <v>2.449</v>
      </c>
      <c r="BA319" s="5">
        <v>45040</v>
      </c>
      <c r="BB319">
        <v>2.3127</v>
      </c>
    </row>
    <row r="320" spans="3:54">
      <c r="C320" s="5">
        <v>45043</v>
      </c>
      <c r="D320">
        <v>3.618</v>
      </c>
      <c r="E320" s="5">
        <v>45034</v>
      </c>
      <c r="F320">
        <v>3.6845</v>
      </c>
      <c r="G320" s="5">
        <v>45034</v>
      </c>
      <c r="H320">
        <v>3.795</v>
      </c>
      <c r="I320" s="5">
        <v>45034</v>
      </c>
      <c r="J320">
        <v>3.84</v>
      </c>
      <c r="K320" s="5">
        <v>45034</v>
      </c>
      <c r="L320">
        <v>3.854</v>
      </c>
      <c r="M320" s="5">
        <v>45034</v>
      </c>
      <c r="N320">
        <v>3.869</v>
      </c>
      <c r="O320" s="5">
        <v>45034</v>
      </c>
      <c r="P320">
        <v>3.834</v>
      </c>
      <c r="Q320" s="5">
        <v>45034</v>
      </c>
      <c r="R320">
        <v>3.66</v>
      </c>
      <c r="S320" s="5">
        <v>45034</v>
      </c>
      <c r="T320">
        <v>3.415</v>
      </c>
      <c r="U320" s="5">
        <v>45040</v>
      </c>
      <c r="V320">
        <v>3.6693</v>
      </c>
      <c r="W320" s="5">
        <v>45040</v>
      </c>
      <c r="X320">
        <v>3.4627</v>
      </c>
      <c r="Y320" s="5">
        <v>45040</v>
      </c>
      <c r="Z320">
        <v>3.335</v>
      </c>
      <c r="AA320" s="5">
        <v>45040</v>
      </c>
      <c r="AB320">
        <v>3.2597</v>
      </c>
      <c r="AC320" s="5">
        <v>45037</v>
      </c>
      <c r="AD320">
        <v>3.173</v>
      </c>
      <c r="AE320" s="5">
        <v>45040</v>
      </c>
      <c r="AF320">
        <v>3.179</v>
      </c>
      <c r="AG320" s="5">
        <v>45040</v>
      </c>
      <c r="AH320">
        <v>3.1582</v>
      </c>
      <c r="AI320" s="5">
        <v>45037</v>
      </c>
      <c r="AJ320">
        <v>3.1168</v>
      </c>
      <c r="AK320" s="5">
        <v>45040</v>
      </c>
      <c r="AL320">
        <v>3.1477</v>
      </c>
      <c r="AM320" s="5">
        <v>45037</v>
      </c>
      <c r="AN320">
        <v>3.124</v>
      </c>
      <c r="AO320" s="5">
        <v>45037</v>
      </c>
      <c r="AP320">
        <v>3.129</v>
      </c>
      <c r="AQ320" s="5">
        <v>45037</v>
      </c>
      <c r="AR320">
        <v>3.118</v>
      </c>
      <c r="AS320" s="5">
        <v>45036</v>
      </c>
      <c r="AT320">
        <v>2.952</v>
      </c>
      <c r="AU320" s="5">
        <v>45037</v>
      </c>
      <c r="AV320">
        <v>2.817</v>
      </c>
      <c r="AW320" s="5">
        <v>45035</v>
      </c>
      <c r="AX320">
        <v>2.666</v>
      </c>
      <c r="AY320" s="5">
        <v>45034</v>
      </c>
      <c r="AZ320">
        <v>2.445</v>
      </c>
      <c r="BA320" s="5">
        <v>45041</v>
      </c>
      <c r="BB320">
        <v>2.1863</v>
      </c>
    </row>
    <row r="321" spans="3:54">
      <c r="C321" s="5">
        <v>45044</v>
      </c>
      <c r="D321">
        <v>3.645</v>
      </c>
      <c r="E321" s="5">
        <v>45035</v>
      </c>
      <c r="F321">
        <v>3.714</v>
      </c>
      <c r="G321" s="5">
        <v>45035</v>
      </c>
      <c r="H321">
        <v>3.826</v>
      </c>
      <c r="I321" s="5">
        <v>45035</v>
      </c>
      <c r="J321">
        <v>3.862</v>
      </c>
      <c r="K321" s="5">
        <v>45035</v>
      </c>
      <c r="L321">
        <v>3.893</v>
      </c>
      <c r="M321" s="5">
        <v>45035</v>
      </c>
      <c r="N321">
        <v>3.916</v>
      </c>
      <c r="O321" s="5">
        <v>45035</v>
      </c>
      <c r="P321">
        <v>3.887</v>
      </c>
      <c r="Q321" s="5">
        <v>45035</v>
      </c>
      <c r="R321">
        <v>3.75</v>
      </c>
      <c r="S321" s="5">
        <v>45035</v>
      </c>
      <c r="T321">
        <v>3.495</v>
      </c>
      <c r="U321" s="5">
        <v>45041</v>
      </c>
      <c r="V321">
        <v>3.575</v>
      </c>
      <c r="W321" s="5">
        <v>45041</v>
      </c>
      <c r="X321">
        <v>3.3563</v>
      </c>
      <c r="Y321" s="5">
        <v>45041</v>
      </c>
      <c r="Z321">
        <v>3.2203</v>
      </c>
      <c r="AA321" s="5">
        <v>45041</v>
      </c>
      <c r="AB321">
        <v>3.145</v>
      </c>
      <c r="AC321" s="5">
        <v>45040</v>
      </c>
      <c r="AD321">
        <v>3.211</v>
      </c>
      <c r="AE321" s="5">
        <v>45041</v>
      </c>
      <c r="AF321">
        <v>3.0675</v>
      </c>
      <c r="AG321" s="5">
        <v>45041</v>
      </c>
      <c r="AH321">
        <v>3.051</v>
      </c>
      <c r="AI321" s="5">
        <v>45040</v>
      </c>
      <c r="AJ321">
        <v>3.1493</v>
      </c>
      <c r="AK321" s="5">
        <v>45041</v>
      </c>
      <c r="AL321">
        <v>3.0465</v>
      </c>
      <c r="AM321" s="5">
        <v>45040</v>
      </c>
      <c r="AN321">
        <v>3.1526</v>
      </c>
      <c r="AO321" s="5">
        <v>45040</v>
      </c>
      <c r="AP321">
        <v>3.157</v>
      </c>
      <c r="AQ321" s="5">
        <v>45040</v>
      </c>
      <c r="AR321">
        <v>3.1413</v>
      </c>
      <c r="AS321" s="5">
        <v>45037</v>
      </c>
      <c r="AT321">
        <v>2.98</v>
      </c>
      <c r="AU321" s="5">
        <v>45040</v>
      </c>
      <c r="AV321">
        <v>2.844</v>
      </c>
      <c r="AW321" s="5">
        <v>45036</v>
      </c>
      <c r="AX321">
        <v>2.644</v>
      </c>
      <c r="AY321" s="5">
        <v>45035</v>
      </c>
      <c r="AZ321">
        <v>2.449</v>
      </c>
      <c r="BA321" s="5">
        <v>45042</v>
      </c>
      <c r="BB321">
        <v>2.2743</v>
      </c>
    </row>
    <row r="322" spans="3:54">
      <c r="C322" s="5">
        <v>45048</v>
      </c>
      <c r="D322">
        <v>3.622</v>
      </c>
      <c r="E322" s="5">
        <v>45036</v>
      </c>
      <c r="F322">
        <v>3.7005</v>
      </c>
      <c r="G322" s="5">
        <v>45036</v>
      </c>
      <c r="H322">
        <v>3.815</v>
      </c>
      <c r="I322" s="5">
        <v>45036</v>
      </c>
      <c r="J322">
        <v>3.846</v>
      </c>
      <c r="K322" s="5">
        <v>45036</v>
      </c>
      <c r="L322">
        <v>3.87</v>
      </c>
      <c r="M322" s="5">
        <v>45036</v>
      </c>
      <c r="N322">
        <v>3.888</v>
      </c>
      <c r="O322" s="5">
        <v>45036</v>
      </c>
      <c r="P322">
        <v>3.851</v>
      </c>
      <c r="Q322" s="5">
        <v>45036</v>
      </c>
      <c r="R322">
        <v>3.68</v>
      </c>
      <c r="S322" s="5">
        <v>45036</v>
      </c>
      <c r="T322">
        <v>3.408</v>
      </c>
      <c r="U322" s="5">
        <v>45042</v>
      </c>
      <c r="V322">
        <v>3.564</v>
      </c>
      <c r="W322" s="5">
        <v>45042</v>
      </c>
      <c r="X322">
        <v>3.3438</v>
      </c>
      <c r="Y322" s="5">
        <v>45042</v>
      </c>
      <c r="Z322">
        <v>3.2167</v>
      </c>
      <c r="AA322" s="5">
        <v>45042</v>
      </c>
      <c r="AB322">
        <v>3.1487</v>
      </c>
      <c r="AC322" s="5">
        <v>45041</v>
      </c>
      <c r="AD322">
        <v>3.0568</v>
      </c>
      <c r="AE322" s="5">
        <v>45042</v>
      </c>
      <c r="AF322">
        <v>3.085</v>
      </c>
      <c r="AG322" s="5">
        <v>45042</v>
      </c>
      <c r="AH322">
        <v>3.0718</v>
      </c>
      <c r="AI322" s="5">
        <v>45041</v>
      </c>
      <c r="AJ322">
        <v>3.0445</v>
      </c>
      <c r="AK322" s="5">
        <v>45042</v>
      </c>
      <c r="AL322">
        <v>3.0798</v>
      </c>
      <c r="AM322" s="5">
        <v>45041</v>
      </c>
      <c r="AN322">
        <v>3.0145</v>
      </c>
      <c r="AO322" s="5">
        <v>45041</v>
      </c>
      <c r="AP322">
        <v>3.0198</v>
      </c>
      <c r="AQ322" s="5">
        <v>45041</v>
      </c>
      <c r="AR322">
        <v>3.013</v>
      </c>
      <c r="AS322" s="5">
        <v>45040</v>
      </c>
      <c r="AT322">
        <v>3.011</v>
      </c>
      <c r="AU322" s="5">
        <v>45041</v>
      </c>
      <c r="AV322">
        <v>2.733</v>
      </c>
      <c r="AW322" s="5">
        <v>45037</v>
      </c>
      <c r="AX322">
        <v>2.675</v>
      </c>
      <c r="AY322" s="5">
        <v>45036</v>
      </c>
      <c r="AZ322">
        <v>2.4325</v>
      </c>
      <c r="BA322" s="5">
        <v>45043</v>
      </c>
      <c r="BB322">
        <v>2.2843</v>
      </c>
    </row>
    <row r="323" spans="3:54">
      <c r="C323" s="5">
        <v>45049</v>
      </c>
      <c r="D323">
        <v>3.644</v>
      </c>
      <c r="E323" s="5">
        <v>45037</v>
      </c>
      <c r="F323">
        <v>3.7148</v>
      </c>
      <c r="G323" s="5">
        <v>45037</v>
      </c>
      <c r="H323">
        <v>3.828</v>
      </c>
      <c r="I323" s="5">
        <v>45037</v>
      </c>
      <c r="J323">
        <v>3.8785</v>
      </c>
      <c r="K323" s="5">
        <v>45037</v>
      </c>
      <c r="L323">
        <v>3.889</v>
      </c>
      <c r="M323" s="5">
        <v>45037</v>
      </c>
      <c r="N323">
        <v>3.899</v>
      </c>
      <c r="O323" s="5">
        <v>45037</v>
      </c>
      <c r="P323">
        <v>3.882</v>
      </c>
      <c r="Q323" s="5">
        <v>45037</v>
      </c>
      <c r="R323">
        <v>3.7</v>
      </c>
      <c r="S323" s="5">
        <v>45037</v>
      </c>
      <c r="T323">
        <v>3.426</v>
      </c>
      <c r="U323" s="5">
        <v>45043</v>
      </c>
      <c r="V323">
        <v>3.5563</v>
      </c>
      <c r="W323" s="5">
        <v>45043</v>
      </c>
      <c r="X323">
        <v>3.3447</v>
      </c>
      <c r="Y323" s="5">
        <v>45043</v>
      </c>
      <c r="Z323">
        <v>3.2265</v>
      </c>
      <c r="AA323" s="5">
        <v>45043</v>
      </c>
      <c r="AB323">
        <v>3.1663</v>
      </c>
      <c r="AC323" s="5">
        <v>45042</v>
      </c>
      <c r="AD323">
        <v>3.1072</v>
      </c>
      <c r="AE323" s="5">
        <v>45043</v>
      </c>
      <c r="AF323">
        <v>3.107</v>
      </c>
      <c r="AG323" s="5">
        <v>45043</v>
      </c>
      <c r="AH323">
        <v>3.095</v>
      </c>
      <c r="AI323" s="5">
        <v>45042</v>
      </c>
      <c r="AJ323">
        <v>3.0715</v>
      </c>
      <c r="AK323" s="5">
        <v>45043</v>
      </c>
      <c r="AL323">
        <v>3.1007</v>
      </c>
      <c r="AM323" s="5">
        <v>45042</v>
      </c>
      <c r="AN323">
        <v>3.083</v>
      </c>
      <c r="AO323" s="5">
        <v>45042</v>
      </c>
      <c r="AP323">
        <v>3.089</v>
      </c>
      <c r="AQ323" s="5">
        <v>45042</v>
      </c>
      <c r="AR323">
        <v>3.084</v>
      </c>
      <c r="AS323" s="5">
        <v>45041</v>
      </c>
      <c r="AT323">
        <v>2.879</v>
      </c>
      <c r="AU323" s="5">
        <v>45042</v>
      </c>
      <c r="AV323">
        <v>2.794</v>
      </c>
      <c r="AW323" s="5">
        <v>45040</v>
      </c>
      <c r="AX323">
        <v>2.702</v>
      </c>
      <c r="AY323" s="5">
        <v>45037</v>
      </c>
      <c r="AZ323">
        <v>2.46</v>
      </c>
      <c r="BA323" s="5">
        <v>45044</v>
      </c>
      <c r="BB323">
        <v>2.1965</v>
      </c>
    </row>
    <row r="324" spans="3:54">
      <c r="C324" s="5">
        <v>45050</v>
      </c>
      <c r="D324">
        <v>3.651</v>
      </c>
      <c r="E324" s="5">
        <v>45040</v>
      </c>
      <c r="F324">
        <v>3.7815</v>
      </c>
      <c r="G324" s="5">
        <v>45040</v>
      </c>
      <c r="H324">
        <v>3.898</v>
      </c>
      <c r="I324" s="5">
        <v>45040</v>
      </c>
      <c r="J324">
        <v>3.918</v>
      </c>
      <c r="K324" s="5">
        <v>45040</v>
      </c>
      <c r="L324">
        <v>3.975</v>
      </c>
      <c r="M324" s="5">
        <v>45040</v>
      </c>
      <c r="N324">
        <v>3.984</v>
      </c>
      <c r="O324" s="5">
        <v>45040</v>
      </c>
      <c r="P324">
        <v>3.941</v>
      </c>
      <c r="Q324" s="5">
        <v>45040</v>
      </c>
      <c r="R324">
        <v>3.779</v>
      </c>
      <c r="S324" s="5">
        <v>45040</v>
      </c>
      <c r="T324">
        <v>3.521</v>
      </c>
      <c r="U324" s="5">
        <v>45044</v>
      </c>
      <c r="V324">
        <v>3.4767</v>
      </c>
      <c r="W324" s="5">
        <v>45044</v>
      </c>
      <c r="X324">
        <v>3.246</v>
      </c>
      <c r="Y324" s="5">
        <v>45044</v>
      </c>
      <c r="Z324">
        <v>3.1175</v>
      </c>
      <c r="AA324" s="5">
        <v>45044</v>
      </c>
      <c r="AB324">
        <v>3.0535</v>
      </c>
      <c r="AC324" s="5">
        <v>45043</v>
      </c>
      <c r="AD324">
        <v>3.128</v>
      </c>
      <c r="AE324" s="5">
        <v>45044</v>
      </c>
      <c r="AF324">
        <v>2.9905</v>
      </c>
      <c r="AG324" s="5">
        <v>45044</v>
      </c>
      <c r="AH324">
        <v>2.9833</v>
      </c>
      <c r="AI324" s="5">
        <v>45043</v>
      </c>
      <c r="AJ324">
        <v>3.094</v>
      </c>
      <c r="AK324" s="5">
        <v>45044</v>
      </c>
      <c r="AL324">
        <v>2.9895</v>
      </c>
      <c r="AM324" s="5">
        <v>45043</v>
      </c>
      <c r="AN324">
        <v>3.1095</v>
      </c>
      <c r="AO324" s="5">
        <v>45043</v>
      </c>
      <c r="AP324">
        <v>3.116</v>
      </c>
      <c r="AQ324" s="5">
        <v>45043</v>
      </c>
      <c r="AR324">
        <v>3.1105</v>
      </c>
      <c r="AS324" s="5">
        <v>45042</v>
      </c>
      <c r="AT324">
        <v>2.956</v>
      </c>
      <c r="AU324" s="5">
        <v>45043</v>
      </c>
      <c r="AV324">
        <v>2.84</v>
      </c>
      <c r="AW324" s="5">
        <v>45041</v>
      </c>
      <c r="AX324">
        <v>2.599</v>
      </c>
      <c r="AY324" s="5">
        <v>45040</v>
      </c>
      <c r="AZ324">
        <v>2.4836</v>
      </c>
      <c r="BA324" s="5">
        <v>45048</v>
      </c>
      <c r="BB324">
        <v>2.1632</v>
      </c>
    </row>
    <row r="325" spans="3:54">
      <c r="C325" s="5">
        <v>45051</v>
      </c>
      <c r="D325">
        <v>3.575</v>
      </c>
      <c r="E325" s="5">
        <v>45041</v>
      </c>
      <c r="F325">
        <v>3.736</v>
      </c>
      <c r="G325" s="5">
        <v>45041</v>
      </c>
      <c r="H325">
        <v>3.792</v>
      </c>
      <c r="I325" s="5">
        <v>45041</v>
      </c>
      <c r="J325">
        <v>3.821</v>
      </c>
      <c r="K325" s="5">
        <v>45041</v>
      </c>
      <c r="L325">
        <v>3.827</v>
      </c>
      <c r="M325" s="5">
        <v>45041</v>
      </c>
      <c r="N325">
        <v>3.819</v>
      </c>
      <c r="O325" s="5">
        <v>45041</v>
      </c>
      <c r="P325">
        <v>3.747</v>
      </c>
      <c r="Q325" s="5">
        <v>45041</v>
      </c>
      <c r="R325">
        <v>3.58</v>
      </c>
      <c r="S325" s="5">
        <v>45041</v>
      </c>
      <c r="T325">
        <v>3.362</v>
      </c>
      <c r="U325" s="5">
        <v>45048</v>
      </c>
      <c r="V325">
        <v>3.422</v>
      </c>
      <c r="W325" s="5">
        <v>45048</v>
      </c>
      <c r="X325">
        <v>3.1888</v>
      </c>
      <c r="Y325" s="5">
        <v>45048</v>
      </c>
      <c r="Z325">
        <v>3.0592</v>
      </c>
      <c r="AA325" s="5">
        <v>45048</v>
      </c>
      <c r="AB325">
        <v>2.9928</v>
      </c>
      <c r="AC325" s="5">
        <v>45044</v>
      </c>
      <c r="AD325">
        <v>3.02</v>
      </c>
      <c r="AE325" s="5">
        <v>45048</v>
      </c>
      <c r="AF325">
        <v>2.941</v>
      </c>
      <c r="AG325" s="5">
        <v>45048</v>
      </c>
      <c r="AH325">
        <v>2.9358</v>
      </c>
      <c r="AI325" s="5">
        <v>45044</v>
      </c>
      <c r="AJ325">
        <v>2.9812</v>
      </c>
      <c r="AK325" s="5">
        <v>45048</v>
      </c>
      <c r="AL325">
        <v>2.9425</v>
      </c>
      <c r="AM325" s="5">
        <v>45044</v>
      </c>
      <c r="AN325">
        <v>2.999</v>
      </c>
      <c r="AO325" s="5">
        <v>45044</v>
      </c>
      <c r="AP325">
        <v>3.006</v>
      </c>
      <c r="AQ325" s="5">
        <v>45044</v>
      </c>
      <c r="AR325">
        <v>3.0052</v>
      </c>
      <c r="AS325" s="5">
        <v>45043</v>
      </c>
      <c r="AT325">
        <v>2.9787</v>
      </c>
      <c r="AU325" s="5">
        <v>45044</v>
      </c>
      <c r="AV325">
        <v>2.719</v>
      </c>
      <c r="AW325" s="5">
        <v>45042</v>
      </c>
      <c r="AX325">
        <v>2.652</v>
      </c>
      <c r="AY325" s="5">
        <v>45041</v>
      </c>
      <c r="AZ325">
        <v>2.3625</v>
      </c>
      <c r="BA325" s="5">
        <v>45049</v>
      </c>
      <c r="BB325">
        <v>2.1512</v>
      </c>
    </row>
    <row r="326" spans="3:54">
      <c r="C326" s="5">
        <v>45054</v>
      </c>
      <c r="D326">
        <v>3.605</v>
      </c>
      <c r="E326" s="5">
        <v>45042</v>
      </c>
      <c r="F326">
        <v>3.733</v>
      </c>
      <c r="G326" s="5">
        <v>45042</v>
      </c>
      <c r="H326">
        <v>3.818</v>
      </c>
      <c r="I326" s="5">
        <v>45042</v>
      </c>
      <c r="J326">
        <v>3.82</v>
      </c>
      <c r="K326" s="5">
        <v>45042</v>
      </c>
      <c r="L326">
        <v>3.857</v>
      </c>
      <c r="M326" s="5">
        <v>45042</v>
      </c>
      <c r="N326">
        <v>3.849</v>
      </c>
      <c r="O326" s="5">
        <v>45042</v>
      </c>
      <c r="P326">
        <v>3.775</v>
      </c>
      <c r="Q326" s="5">
        <v>45042</v>
      </c>
      <c r="R326">
        <v>3.609</v>
      </c>
      <c r="S326" s="5">
        <v>45042</v>
      </c>
      <c r="T326">
        <v>3.404</v>
      </c>
      <c r="U326" s="5">
        <v>45049</v>
      </c>
      <c r="V326">
        <v>3.4388</v>
      </c>
      <c r="W326" s="5">
        <v>45049</v>
      </c>
      <c r="X326">
        <v>3.1927</v>
      </c>
      <c r="Y326" s="5">
        <v>45049</v>
      </c>
      <c r="Z326">
        <v>3.0575</v>
      </c>
      <c r="AA326" s="5">
        <v>45049</v>
      </c>
      <c r="AB326">
        <v>2.985</v>
      </c>
      <c r="AC326" s="5">
        <v>45048</v>
      </c>
      <c r="AD326">
        <v>2.957</v>
      </c>
      <c r="AE326" s="5">
        <v>45049</v>
      </c>
      <c r="AF326">
        <v>2.9262</v>
      </c>
      <c r="AG326" s="5">
        <v>45049</v>
      </c>
      <c r="AH326">
        <v>2.9172</v>
      </c>
      <c r="AI326" s="5">
        <v>45048</v>
      </c>
      <c r="AJ326">
        <v>2.9358</v>
      </c>
      <c r="AK326" s="5">
        <v>45049</v>
      </c>
      <c r="AL326">
        <v>2.9247</v>
      </c>
      <c r="AM326" s="5">
        <v>45048</v>
      </c>
      <c r="AN326">
        <v>2.9535</v>
      </c>
      <c r="AO326" s="5">
        <v>45048</v>
      </c>
      <c r="AP326">
        <v>2.9635</v>
      </c>
      <c r="AQ326" s="5">
        <v>45048</v>
      </c>
      <c r="AR326">
        <v>2.964</v>
      </c>
      <c r="AS326" s="5">
        <v>45044</v>
      </c>
      <c r="AT326">
        <v>2.882</v>
      </c>
      <c r="AU326" s="5">
        <v>45048</v>
      </c>
      <c r="AV326">
        <v>2.683</v>
      </c>
      <c r="AW326" s="5">
        <v>45043</v>
      </c>
      <c r="AX326">
        <v>2.67</v>
      </c>
      <c r="AY326" s="5">
        <v>45042</v>
      </c>
      <c r="AZ326">
        <v>2.4165</v>
      </c>
      <c r="BA326" s="5">
        <v>45050</v>
      </c>
      <c r="BB326">
        <v>2.1873</v>
      </c>
    </row>
    <row r="327" spans="3:54">
      <c r="C327" s="5">
        <v>45055</v>
      </c>
      <c r="D327">
        <v>3.608</v>
      </c>
      <c r="E327" s="5">
        <v>45043</v>
      </c>
      <c r="F327">
        <v>3.734</v>
      </c>
      <c r="G327" s="5">
        <v>45043</v>
      </c>
      <c r="H327">
        <v>3.82</v>
      </c>
      <c r="I327" s="5">
        <v>45043</v>
      </c>
      <c r="J327">
        <v>3.851</v>
      </c>
      <c r="K327" s="5">
        <v>45043</v>
      </c>
      <c r="L327">
        <v>3.854</v>
      </c>
      <c r="M327" s="5">
        <v>45043</v>
      </c>
      <c r="N327">
        <v>3.856</v>
      </c>
      <c r="O327" s="5">
        <v>45043</v>
      </c>
      <c r="P327">
        <v>3.811</v>
      </c>
      <c r="Q327" s="5">
        <v>45043</v>
      </c>
      <c r="R327">
        <v>3.608</v>
      </c>
      <c r="S327" s="5">
        <v>45043</v>
      </c>
      <c r="T327">
        <v>3.388</v>
      </c>
      <c r="U327" s="5">
        <v>45050</v>
      </c>
      <c r="V327">
        <v>3.3162</v>
      </c>
      <c r="W327" s="5">
        <v>45050</v>
      </c>
      <c r="X327">
        <v>3.0734</v>
      </c>
      <c r="Y327" s="5">
        <v>45050</v>
      </c>
      <c r="Z327">
        <v>2.9507</v>
      </c>
      <c r="AA327" s="5">
        <v>45050</v>
      </c>
      <c r="AB327">
        <v>2.8925</v>
      </c>
      <c r="AC327" s="5">
        <v>45049</v>
      </c>
      <c r="AD327">
        <v>2.9545</v>
      </c>
      <c r="AE327" s="5">
        <v>45050</v>
      </c>
      <c r="AF327">
        <v>2.8602</v>
      </c>
      <c r="AG327" s="5">
        <v>45050</v>
      </c>
      <c r="AH327">
        <v>2.8616</v>
      </c>
      <c r="AI327" s="5">
        <v>45049</v>
      </c>
      <c r="AJ327">
        <v>2.9183</v>
      </c>
      <c r="AK327" s="5">
        <v>45050</v>
      </c>
      <c r="AL327">
        <v>2.888</v>
      </c>
      <c r="AM327" s="5">
        <v>45049</v>
      </c>
      <c r="AN327">
        <v>2.9365</v>
      </c>
      <c r="AO327" s="5">
        <v>45049</v>
      </c>
      <c r="AP327">
        <v>2.9457</v>
      </c>
      <c r="AQ327" s="5">
        <v>45049</v>
      </c>
      <c r="AR327">
        <v>2.948</v>
      </c>
      <c r="AS327" s="5">
        <v>45048</v>
      </c>
      <c r="AT327">
        <v>2.844</v>
      </c>
      <c r="AU327" s="5">
        <v>45049</v>
      </c>
      <c r="AV327">
        <v>2.665</v>
      </c>
      <c r="AW327" s="5">
        <v>45044</v>
      </c>
      <c r="AX327">
        <v>2.579</v>
      </c>
      <c r="AY327" s="5">
        <v>45043</v>
      </c>
      <c r="AZ327">
        <v>2.4665</v>
      </c>
      <c r="BA327" s="5">
        <v>45051</v>
      </c>
      <c r="BB327">
        <v>2.2418</v>
      </c>
    </row>
    <row r="328" spans="3:54">
      <c r="C328" s="5">
        <v>45056</v>
      </c>
      <c r="D328">
        <v>3.625</v>
      </c>
      <c r="E328" s="5">
        <v>45044</v>
      </c>
      <c r="F328">
        <v>3.695</v>
      </c>
      <c r="G328" s="5">
        <v>45044</v>
      </c>
      <c r="H328">
        <v>3.763</v>
      </c>
      <c r="I328" s="5">
        <v>45044</v>
      </c>
      <c r="J328">
        <v>3.808</v>
      </c>
      <c r="K328" s="5">
        <v>45044</v>
      </c>
      <c r="L328">
        <v>3.796</v>
      </c>
      <c r="M328" s="5">
        <v>45044</v>
      </c>
      <c r="N328">
        <v>3.781</v>
      </c>
      <c r="O328" s="5">
        <v>45044</v>
      </c>
      <c r="P328">
        <v>3.722</v>
      </c>
      <c r="Q328" s="5">
        <v>45044</v>
      </c>
      <c r="R328">
        <v>3.53</v>
      </c>
      <c r="S328" s="5">
        <v>45044</v>
      </c>
      <c r="T328">
        <v>3.304</v>
      </c>
      <c r="U328" s="5">
        <v>45051</v>
      </c>
      <c r="V328">
        <v>3.3628</v>
      </c>
      <c r="W328" s="5">
        <v>45051</v>
      </c>
      <c r="X328">
        <v>3.1318</v>
      </c>
      <c r="Y328" s="5">
        <v>45051</v>
      </c>
      <c r="Z328">
        <v>3.0157</v>
      </c>
      <c r="AA328" s="5">
        <v>45051</v>
      </c>
      <c r="AB328">
        <v>2.963</v>
      </c>
      <c r="AC328" s="5">
        <v>45050</v>
      </c>
      <c r="AD328">
        <v>2.877</v>
      </c>
      <c r="AE328" s="5">
        <v>45051</v>
      </c>
      <c r="AF328">
        <v>2.9306</v>
      </c>
      <c r="AG328" s="5">
        <v>45051</v>
      </c>
      <c r="AH328">
        <v>2.9313</v>
      </c>
      <c r="AI328" s="5">
        <v>45050</v>
      </c>
      <c r="AJ328">
        <v>2.8707</v>
      </c>
      <c r="AK328" s="5">
        <v>45051</v>
      </c>
      <c r="AL328">
        <v>2.954</v>
      </c>
      <c r="AM328" s="5">
        <v>45050</v>
      </c>
      <c r="AN328">
        <v>2.914</v>
      </c>
      <c r="AO328" s="5">
        <v>45050</v>
      </c>
      <c r="AP328">
        <v>2.928</v>
      </c>
      <c r="AQ328" s="5">
        <v>45050</v>
      </c>
      <c r="AR328">
        <v>2.937</v>
      </c>
      <c r="AS328" s="5">
        <v>45049</v>
      </c>
      <c r="AT328">
        <v>2.826</v>
      </c>
      <c r="AU328" s="5">
        <v>45050</v>
      </c>
      <c r="AV328">
        <v>2.674</v>
      </c>
      <c r="AW328" s="5">
        <v>45047</v>
      </c>
      <c r="AX328">
        <v>2.579</v>
      </c>
      <c r="AY328" s="5">
        <v>45044</v>
      </c>
      <c r="AZ328">
        <v>2.372</v>
      </c>
      <c r="BA328" s="5">
        <v>45054</v>
      </c>
      <c r="BB328">
        <v>2.2642</v>
      </c>
    </row>
    <row r="329" spans="3:54">
      <c r="C329" s="5">
        <v>45057</v>
      </c>
      <c r="D329">
        <v>3.629</v>
      </c>
      <c r="E329" s="5">
        <v>45047</v>
      </c>
      <c r="F329">
        <v>3.6825</v>
      </c>
      <c r="G329" s="5">
        <v>45047</v>
      </c>
      <c r="H329">
        <v>3.771</v>
      </c>
      <c r="I329" s="5">
        <v>45047</v>
      </c>
      <c r="J329">
        <v>3.802</v>
      </c>
      <c r="K329" s="5">
        <v>45047</v>
      </c>
      <c r="L329">
        <v>3.7845</v>
      </c>
      <c r="M329" s="5">
        <v>45047</v>
      </c>
      <c r="N329">
        <v>3.774</v>
      </c>
      <c r="O329" s="5">
        <v>45047</v>
      </c>
      <c r="P329">
        <v>3.722</v>
      </c>
      <c r="Q329" s="5">
        <v>45047</v>
      </c>
      <c r="R329">
        <v>3.53</v>
      </c>
      <c r="S329" s="5">
        <v>45047</v>
      </c>
      <c r="T329">
        <v>3.294</v>
      </c>
      <c r="U329" s="5">
        <v>45054</v>
      </c>
      <c r="V329">
        <v>3.4035</v>
      </c>
      <c r="W329" s="5">
        <v>45054</v>
      </c>
      <c r="X329">
        <v>3.1748</v>
      </c>
      <c r="Y329" s="5">
        <v>45054</v>
      </c>
      <c r="Z329">
        <v>3.056</v>
      </c>
      <c r="AA329" s="5">
        <v>45054</v>
      </c>
      <c r="AB329">
        <v>3.0045</v>
      </c>
      <c r="AC329" s="5">
        <v>45051</v>
      </c>
      <c r="AD329">
        <v>2.939</v>
      </c>
      <c r="AE329" s="5">
        <v>45054</v>
      </c>
      <c r="AF329">
        <v>2.965</v>
      </c>
      <c r="AG329" s="5">
        <v>45054</v>
      </c>
      <c r="AH329">
        <v>2.9626</v>
      </c>
      <c r="AI329" s="5">
        <v>45051</v>
      </c>
      <c r="AJ329">
        <v>2.9412</v>
      </c>
      <c r="AK329" s="5">
        <v>45054</v>
      </c>
      <c r="AL329">
        <v>2.9847</v>
      </c>
      <c r="AM329" s="5">
        <v>45051</v>
      </c>
      <c r="AN329">
        <v>2.9705</v>
      </c>
      <c r="AO329" s="5">
        <v>45051</v>
      </c>
      <c r="AP329">
        <v>2.984</v>
      </c>
      <c r="AQ329" s="5">
        <v>45051</v>
      </c>
      <c r="AR329">
        <v>2.994</v>
      </c>
      <c r="AS329" s="5">
        <v>45050</v>
      </c>
      <c r="AT329">
        <v>2.842</v>
      </c>
      <c r="AU329" s="5">
        <v>45051</v>
      </c>
      <c r="AV329">
        <v>2.738</v>
      </c>
      <c r="AW329" s="5">
        <v>45048</v>
      </c>
      <c r="AX329">
        <v>2.544</v>
      </c>
      <c r="AY329" s="5">
        <v>45047</v>
      </c>
      <c r="AZ329">
        <v>2.364</v>
      </c>
      <c r="BA329" s="5">
        <v>45055</v>
      </c>
      <c r="BB329">
        <v>2.298</v>
      </c>
    </row>
    <row r="330" spans="3:54">
      <c r="C330" s="5">
        <v>45058</v>
      </c>
      <c r="D330">
        <v>3.638</v>
      </c>
      <c r="E330" s="5">
        <v>45048</v>
      </c>
      <c r="F330">
        <v>3.682</v>
      </c>
      <c r="G330" s="5">
        <v>45048</v>
      </c>
      <c r="H330">
        <v>3.748</v>
      </c>
      <c r="I330" s="5">
        <v>45048</v>
      </c>
      <c r="J330">
        <v>3.7705</v>
      </c>
      <c r="K330" s="5">
        <v>45048</v>
      </c>
      <c r="L330">
        <v>3.767</v>
      </c>
      <c r="M330" s="5">
        <v>45048</v>
      </c>
      <c r="N330">
        <v>3.736</v>
      </c>
      <c r="O330" s="5">
        <v>45048</v>
      </c>
      <c r="P330">
        <v>3.699</v>
      </c>
      <c r="Q330" s="5">
        <v>45048</v>
      </c>
      <c r="R330">
        <v>3.474</v>
      </c>
      <c r="S330" s="5">
        <v>45048</v>
      </c>
      <c r="T330">
        <v>3.231</v>
      </c>
      <c r="U330" s="5">
        <v>45055</v>
      </c>
      <c r="V330">
        <v>3.424</v>
      </c>
      <c r="W330" s="5">
        <v>45055</v>
      </c>
      <c r="X330">
        <v>3.1934</v>
      </c>
      <c r="Y330" s="5">
        <v>45055</v>
      </c>
      <c r="Z330">
        <v>3.0734</v>
      </c>
      <c r="AA330" s="5">
        <v>45055</v>
      </c>
      <c r="AB330">
        <v>3.0205</v>
      </c>
      <c r="AC330" s="5">
        <v>45054</v>
      </c>
      <c r="AD330">
        <v>2.9718</v>
      </c>
      <c r="AE330" s="5">
        <v>45055</v>
      </c>
      <c r="AF330">
        <v>2.9845</v>
      </c>
      <c r="AG330" s="5">
        <v>45055</v>
      </c>
      <c r="AH330">
        <v>2.9852</v>
      </c>
      <c r="AI330" s="5">
        <v>45054</v>
      </c>
      <c r="AJ330">
        <v>2.967</v>
      </c>
      <c r="AK330" s="5">
        <v>45055</v>
      </c>
      <c r="AL330">
        <v>3.0074</v>
      </c>
      <c r="AM330" s="5">
        <v>45054</v>
      </c>
      <c r="AN330">
        <v>3.0002</v>
      </c>
      <c r="AO330" s="5">
        <v>45054</v>
      </c>
      <c r="AP330">
        <v>3.0138</v>
      </c>
      <c r="AQ330" s="5">
        <v>45054</v>
      </c>
      <c r="AR330">
        <v>3.023</v>
      </c>
      <c r="AS330" s="5">
        <v>45051</v>
      </c>
      <c r="AT330">
        <v>2.881</v>
      </c>
      <c r="AU330" s="5">
        <v>45054</v>
      </c>
      <c r="AV330">
        <v>2.776</v>
      </c>
      <c r="AW330" s="5">
        <v>45049</v>
      </c>
      <c r="AX330">
        <v>2.533</v>
      </c>
      <c r="AY330" s="5">
        <v>45048</v>
      </c>
      <c r="AZ330">
        <v>2.331</v>
      </c>
      <c r="BA330" s="5">
        <v>45056</v>
      </c>
      <c r="BB330">
        <v>2.247</v>
      </c>
    </row>
    <row r="331" spans="3:54">
      <c r="C331" s="5">
        <v>45061</v>
      </c>
      <c r="D331">
        <v>3.663</v>
      </c>
      <c r="E331" s="5">
        <v>45049</v>
      </c>
      <c r="F331">
        <v>3.722</v>
      </c>
      <c r="G331" s="5">
        <v>45049</v>
      </c>
      <c r="H331">
        <v>3.778</v>
      </c>
      <c r="I331" s="5">
        <v>45049</v>
      </c>
      <c r="J331">
        <v>3.822</v>
      </c>
      <c r="K331" s="5">
        <v>45049</v>
      </c>
      <c r="L331">
        <v>3.797</v>
      </c>
      <c r="M331" s="5">
        <v>45049</v>
      </c>
      <c r="N331">
        <v>3.774</v>
      </c>
      <c r="O331" s="5">
        <v>45049</v>
      </c>
      <c r="P331">
        <v>3.703</v>
      </c>
      <c r="Q331" s="5">
        <v>45049</v>
      </c>
      <c r="R331">
        <v>3.5</v>
      </c>
      <c r="S331" s="5">
        <v>45049</v>
      </c>
      <c r="T331">
        <v>3.261</v>
      </c>
      <c r="U331" s="5">
        <v>45056</v>
      </c>
      <c r="V331">
        <v>3.3688</v>
      </c>
      <c r="W331" s="5">
        <v>45056</v>
      </c>
      <c r="X331">
        <v>3.1297</v>
      </c>
      <c r="Y331" s="5">
        <v>45056</v>
      </c>
      <c r="Z331">
        <v>3.0132</v>
      </c>
      <c r="AA331" s="5">
        <v>45056</v>
      </c>
      <c r="AB331">
        <v>2.963</v>
      </c>
      <c r="AC331" s="5">
        <v>45055</v>
      </c>
      <c r="AD331">
        <v>3</v>
      </c>
      <c r="AE331" s="5">
        <v>45056</v>
      </c>
      <c r="AF331">
        <v>2.928</v>
      </c>
      <c r="AG331" s="5">
        <v>45056</v>
      </c>
      <c r="AH331">
        <v>2.93</v>
      </c>
      <c r="AI331" s="5">
        <v>45055</v>
      </c>
      <c r="AJ331">
        <v>2.998</v>
      </c>
      <c r="AK331" s="5">
        <v>45056</v>
      </c>
      <c r="AL331">
        <v>2.955</v>
      </c>
      <c r="AM331" s="5">
        <v>45055</v>
      </c>
      <c r="AN331">
        <v>3.024</v>
      </c>
      <c r="AO331" s="5">
        <v>45055</v>
      </c>
      <c r="AP331">
        <v>3.037</v>
      </c>
      <c r="AQ331" s="5">
        <v>45055</v>
      </c>
      <c r="AR331">
        <v>3.047</v>
      </c>
      <c r="AS331" s="5">
        <v>45054</v>
      </c>
      <c r="AT331">
        <v>2.91</v>
      </c>
      <c r="AU331" s="5">
        <v>45055</v>
      </c>
      <c r="AV331">
        <v>2.791</v>
      </c>
      <c r="AW331" s="5">
        <v>45050</v>
      </c>
      <c r="AX331">
        <v>2.544</v>
      </c>
      <c r="AY331" s="5">
        <v>45049</v>
      </c>
      <c r="AZ331">
        <v>2.3465</v>
      </c>
      <c r="BA331" s="5">
        <v>45057</v>
      </c>
      <c r="BB331">
        <v>2.2063</v>
      </c>
    </row>
    <row r="332" spans="3:54">
      <c r="C332" s="5">
        <v>45062</v>
      </c>
      <c r="D332">
        <v>3.658</v>
      </c>
      <c r="E332" s="5">
        <v>45050</v>
      </c>
      <c r="F332">
        <v>3.637</v>
      </c>
      <c r="G332" s="5">
        <v>45050</v>
      </c>
      <c r="H332">
        <v>3.701</v>
      </c>
      <c r="I332" s="5">
        <v>45050</v>
      </c>
      <c r="J332">
        <v>3.7095</v>
      </c>
      <c r="K332" s="5">
        <v>45050</v>
      </c>
      <c r="L332">
        <v>3.693</v>
      </c>
      <c r="M332" s="5">
        <v>45050</v>
      </c>
      <c r="N332">
        <v>3.634</v>
      </c>
      <c r="O332" s="5">
        <v>45050</v>
      </c>
      <c r="P332">
        <v>3.586</v>
      </c>
      <c r="Q332" s="5">
        <v>45050</v>
      </c>
      <c r="R332">
        <v>3.3605</v>
      </c>
      <c r="S332" s="5">
        <v>45050</v>
      </c>
      <c r="T332">
        <v>3.139</v>
      </c>
      <c r="U332" s="5">
        <v>45057</v>
      </c>
      <c r="V332">
        <v>3.3328</v>
      </c>
      <c r="W332" s="5">
        <v>45057</v>
      </c>
      <c r="X332">
        <v>3.082</v>
      </c>
      <c r="Y332" s="5">
        <v>45057</v>
      </c>
      <c r="Z332">
        <v>2.964</v>
      </c>
      <c r="AA332" s="5">
        <v>45057</v>
      </c>
      <c r="AB332">
        <v>2.9099</v>
      </c>
      <c r="AC332" s="5">
        <v>45056</v>
      </c>
      <c r="AD332">
        <v>2.9332</v>
      </c>
      <c r="AE332" s="5">
        <v>45057</v>
      </c>
      <c r="AF332">
        <v>2.8729</v>
      </c>
      <c r="AG332" s="5">
        <v>45057</v>
      </c>
      <c r="AH332">
        <v>2.872</v>
      </c>
      <c r="AI332" s="5">
        <v>45056</v>
      </c>
      <c r="AJ332">
        <v>2.9375</v>
      </c>
      <c r="AK332" s="5">
        <v>45057</v>
      </c>
      <c r="AL332">
        <v>2.8955</v>
      </c>
      <c r="AM332" s="5">
        <v>45056</v>
      </c>
      <c r="AN332">
        <v>2.968</v>
      </c>
      <c r="AO332" s="5">
        <v>45056</v>
      </c>
      <c r="AP332">
        <v>2.981</v>
      </c>
      <c r="AQ332" s="5">
        <v>45056</v>
      </c>
      <c r="AR332">
        <v>2.99</v>
      </c>
      <c r="AS332" s="5">
        <v>45055</v>
      </c>
      <c r="AT332">
        <v>2.939</v>
      </c>
      <c r="AU332" s="5">
        <v>45056</v>
      </c>
      <c r="AV332">
        <v>2.744</v>
      </c>
      <c r="AW332" s="5">
        <v>45051</v>
      </c>
      <c r="AX332">
        <v>2.607</v>
      </c>
      <c r="AY332" s="5">
        <v>45050</v>
      </c>
      <c r="AZ332">
        <v>2.3565</v>
      </c>
      <c r="BA332" s="5">
        <v>45058</v>
      </c>
      <c r="BB332">
        <v>2.2662</v>
      </c>
    </row>
    <row r="333" spans="3:54">
      <c r="C333" s="5">
        <v>45063</v>
      </c>
      <c r="D333">
        <v>3.671</v>
      </c>
      <c r="E333" s="5">
        <v>45051</v>
      </c>
      <c r="F333">
        <v>3.678</v>
      </c>
      <c r="G333" s="5">
        <v>45051</v>
      </c>
      <c r="H333">
        <v>3.733</v>
      </c>
      <c r="I333" s="5">
        <v>45051</v>
      </c>
      <c r="J333">
        <v>3.7445</v>
      </c>
      <c r="K333" s="5">
        <v>45051</v>
      </c>
      <c r="L333">
        <v>3.738</v>
      </c>
      <c r="M333" s="5">
        <v>45051</v>
      </c>
      <c r="N333">
        <v>3.702</v>
      </c>
      <c r="O333" s="5">
        <v>45051</v>
      </c>
      <c r="P333">
        <v>3.644</v>
      </c>
      <c r="Q333" s="5">
        <v>45051</v>
      </c>
      <c r="R333">
        <v>3.407</v>
      </c>
      <c r="S333" s="5">
        <v>45051</v>
      </c>
      <c r="T333">
        <v>3.15</v>
      </c>
      <c r="U333" s="5">
        <v>45058</v>
      </c>
      <c r="V333">
        <v>3.397</v>
      </c>
      <c r="W333" s="5">
        <v>45058</v>
      </c>
      <c r="X333">
        <v>3.152</v>
      </c>
      <c r="Y333" s="5">
        <v>45058</v>
      </c>
      <c r="Z333">
        <v>3.023</v>
      </c>
      <c r="AA333" s="5">
        <v>45058</v>
      </c>
      <c r="AB333">
        <v>2.9675</v>
      </c>
      <c r="AC333" s="5">
        <v>45057</v>
      </c>
      <c r="AD333">
        <v>2.887</v>
      </c>
      <c r="AE333" s="5">
        <v>45058</v>
      </c>
      <c r="AF333">
        <v>2.9255</v>
      </c>
      <c r="AG333" s="5">
        <v>45058</v>
      </c>
      <c r="AH333">
        <v>2.9255</v>
      </c>
      <c r="AI333" s="5">
        <v>45057</v>
      </c>
      <c r="AJ333">
        <v>2.886</v>
      </c>
      <c r="AK333" s="5">
        <v>45058</v>
      </c>
      <c r="AL333">
        <v>2.9418</v>
      </c>
      <c r="AM333" s="5">
        <v>45057</v>
      </c>
      <c r="AN333">
        <v>2.908</v>
      </c>
      <c r="AO333" s="5">
        <v>45057</v>
      </c>
      <c r="AP333">
        <v>2.923</v>
      </c>
      <c r="AQ333" s="5">
        <v>45057</v>
      </c>
      <c r="AR333">
        <v>2.9338</v>
      </c>
      <c r="AS333" s="5">
        <v>45056</v>
      </c>
      <c r="AT333">
        <v>2.878</v>
      </c>
      <c r="AU333" s="5">
        <v>45057</v>
      </c>
      <c r="AV333">
        <v>2.686</v>
      </c>
      <c r="AW333" s="5">
        <v>45054</v>
      </c>
      <c r="AX333">
        <v>2.629</v>
      </c>
      <c r="AY333" s="5">
        <v>45051</v>
      </c>
      <c r="AZ333">
        <v>2.399</v>
      </c>
      <c r="BA333" s="5">
        <v>45061</v>
      </c>
      <c r="BB333">
        <v>2.3127</v>
      </c>
    </row>
    <row r="334" spans="3:54">
      <c r="C334" s="5">
        <v>45064</v>
      </c>
      <c r="D334">
        <v>3.687</v>
      </c>
      <c r="E334" s="5">
        <v>45054</v>
      </c>
      <c r="F334">
        <v>3.712</v>
      </c>
      <c r="G334" s="5">
        <v>45054</v>
      </c>
      <c r="H334">
        <v>3.764</v>
      </c>
      <c r="I334" s="5">
        <v>45054</v>
      </c>
      <c r="J334">
        <v>3.775</v>
      </c>
      <c r="K334" s="5">
        <v>45054</v>
      </c>
      <c r="L334">
        <v>3.764</v>
      </c>
      <c r="M334" s="5">
        <v>45054</v>
      </c>
      <c r="N334">
        <v>3.728</v>
      </c>
      <c r="O334" s="5">
        <v>45054</v>
      </c>
      <c r="P334">
        <v>3.694</v>
      </c>
      <c r="Q334" s="5">
        <v>45054</v>
      </c>
      <c r="R334">
        <v>3.439</v>
      </c>
      <c r="S334" s="5">
        <v>45054</v>
      </c>
      <c r="T334">
        <v>3.201</v>
      </c>
      <c r="U334" s="5">
        <v>45061</v>
      </c>
      <c r="V334">
        <v>3.391</v>
      </c>
      <c r="W334" s="5">
        <v>45061</v>
      </c>
      <c r="X334">
        <v>3.1435</v>
      </c>
      <c r="Y334" s="5">
        <v>45061</v>
      </c>
      <c r="Z334">
        <v>3.0245</v>
      </c>
      <c r="AA334" s="5">
        <v>45061</v>
      </c>
      <c r="AB334">
        <v>2.9715</v>
      </c>
      <c r="AC334" s="5">
        <v>45058</v>
      </c>
      <c r="AD334">
        <v>2.94</v>
      </c>
      <c r="AE334" s="5">
        <v>45061</v>
      </c>
      <c r="AF334">
        <v>2.9335</v>
      </c>
      <c r="AG334" s="5">
        <v>45061</v>
      </c>
      <c r="AH334">
        <v>2.934</v>
      </c>
      <c r="AI334" s="5">
        <v>45058</v>
      </c>
      <c r="AJ334">
        <v>2.9324</v>
      </c>
      <c r="AK334" s="5">
        <v>45061</v>
      </c>
      <c r="AL334">
        <v>2.9585</v>
      </c>
      <c r="AM334" s="5">
        <v>45058</v>
      </c>
      <c r="AN334">
        <v>2.956</v>
      </c>
      <c r="AO334" s="5">
        <v>45058</v>
      </c>
      <c r="AP334">
        <v>2.969</v>
      </c>
      <c r="AQ334" s="5">
        <v>45058</v>
      </c>
      <c r="AR334">
        <v>2.98</v>
      </c>
      <c r="AS334" s="5">
        <v>45057</v>
      </c>
      <c r="AT334">
        <v>2.832</v>
      </c>
      <c r="AU334" s="5">
        <v>45058</v>
      </c>
      <c r="AV334">
        <v>2.735</v>
      </c>
      <c r="AW334" s="5">
        <v>45055</v>
      </c>
      <c r="AX334">
        <v>2.661</v>
      </c>
      <c r="AY334" s="5">
        <v>45054</v>
      </c>
      <c r="AZ334">
        <v>2.42</v>
      </c>
      <c r="BA334" s="5">
        <v>45062</v>
      </c>
      <c r="BB334">
        <v>2.3545</v>
      </c>
    </row>
    <row r="335" spans="3:54">
      <c r="C335" s="5">
        <v>45065</v>
      </c>
      <c r="D335">
        <v>3.707</v>
      </c>
      <c r="E335" s="5">
        <v>45055</v>
      </c>
      <c r="F335">
        <v>3.721</v>
      </c>
      <c r="G335" s="5">
        <v>45055</v>
      </c>
      <c r="H335">
        <v>3.774</v>
      </c>
      <c r="I335" s="5">
        <v>45055</v>
      </c>
      <c r="J335">
        <v>3.784</v>
      </c>
      <c r="K335" s="5">
        <v>45055</v>
      </c>
      <c r="L335">
        <v>3.785</v>
      </c>
      <c r="M335" s="5">
        <v>45055</v>
      </c>
      <c r="N335">
        <v>3.745</v>
      </c>
      <c r="O335" s="5">
        <v>45055</v>
      </c>
      <c r="P335">
        <v>3.697</v>
      </c>
      <c r="Q335" s="5">
        <v>45055</v>
      </c>
      <c r="R335">
        <v>3.465</v>
      </c>
      <c r="S335" s="5">
        <v>45055</v>
      </c>
      <c r="T335">
        <v>3.224</v>
      </c>
      <c r="U335" s="5">
        <v>45062</v>
      </c>
      <c r="V335">
        <v>3.4396</v>
      </c>
      <c r="W335" s="5">
        <v>45062</v>
      </c>
      <c r="X335">
        <v>3.1988</v>
      </c>
      <c r="Y335" s="5">
        <v>45062</v>
      </c>
      <c r="Z335">
        <v>3.0817</v>
      </c>
      <c r="AA335" s="5">
        <v>45062</v>
      </c>
      <c r="AB335">
        <v>3.0282</v>
      </c>
      <c r="AC335" s="5">
        <v>45061</v>
      </c>
      <c r="AD335">
        <v>2.9495</v>
      </c>
      <c r="AE335" s="5">
        <v>45062</v>
      </c>
      <c r="AF335">
        <v>2.986</v>
      </c>
      <c r="AG335" s="5">
        <v>45062</v>
      </c>
      <c r="AH335">
        <v>2.9835</v>
      </c>
      <c r="AI335" s="5">
        <v>45061</v>
      </c>
      <c r="AJ335">
        <v>2.9445</v>
      </c>
      <c r="AK335" s="5">
        <v>45062</v>
      </c>
      <c r="AL335">
        <v>3.002</v>
      </c>
      <c r="AM335" s="5">
        <v>45061</v>
      </c>
      <c r="AN335">
        <v>2.9792</v>
      </c>
      <c r="AO335" s="5">
        <v>45061</v>
      </c>
      <c r="AP335">
        <v>2.992</v>
      </c>
      <c r="AQ335" s="5">
        <v>45061</v>
      </c>
      <c r="AR335">
        <v>3.005</v>
      </c>
      <c r="AS335" s="5">
        <v>45058</v>
      </c>
      <c r="AT335">
        <v>2.873</v>
      </c>
      <c r="AU335" s="5">
        <v>45061</v>
      </c>
      <c r="AV335">
        <v>2.764</v>
      </c>
      <c r="AW335" s="5">
        <v>45056</v>
      </c>
      <c r="AX335">
        <v>2.614</v>
      </c>
      <c r="AY335" s="5">
        <v>45055</v>
      </c>
      <c r="AZ335">
        <v>2.4585</v>
      </c>
      <c r="BA335" s="5">
        <v>45063</v>
      </c>
      <c r="BB335">
        <v>2.333</v>
      </c>
    </row>
    <row r="336" spans="3:54">
      <c r="C336" s="5">
        <v>45068</v>
      </c>
      <c r="D336">
        <v>3.714</v>
      </c>
      <c r="E336" s="5">
        <v>45056</v>
      </c>
      <c r="F336">
        <v>3.705</v>
      </c>
      <c r="G336" s="5">
        <v>45056</v>
      </c>
      <c r="H336">
        <v>3.75</v>
      </c>
      <c r="I336" s="5">
        <v>45056</v>
      </c>
      <c r="J336">
        <v>3.7725</v>
      </c>
      <c r="K336" s="5">
        <v>45056</v>
      </c>
      <c r="L336">
        <v>3.74</v>
      </c>
      <c r="M336" s="5">
        <v>45056</v>
      </c>
      <c r="N336">
        <v>3.686</v>
      </c>
      <c r="O336" s="5">
        <v>45056</v>
      </c>
      <c r="P336">
        <v>3.633</v>
      </c>
      <c r="Q336" s="5">
        <v>45056</v>
      </c>
      <c r="R336">
        <v>3.365</v>
      </c>
      <c r="S336" s="5">
        <v>45056</v>
      </c>
      <c r="T336">
        <v>3.082</v>
      </c>
      <c r="U336" s="5">
        <v>45063</v>
      </c>
      <c r="V336">
        <v>3.4922</v>
      </c>
      <c r="W336" s="5">
        <v>45063</v>
      </c>
      <c r="X336">
        <v>3.2508</v>
      </c>
      <c r="Y336" s="5">
        <v>45063</v>
      </c>
      <c r="Z336">
        <v>3.1151</v>
      </c>
      <c r="AA336" s="5">
        <v>45063</v>
      </c>
      <c r="AB336">
        <v>3.0485</v>
      </c>
      <c r="AC336" s="5">
        <v>45062</v>
      </c>
      <c r="AD336">
        <v>2.995</v>
      </c>
      <c r="AE336" s="5">
        <v>45063</v>
      </c>
      <c r="AF336">
        <v>2.9895</v>
      </c>
      <c r="AG336" s="5">
        <v>45063</v>
      </c>
      <c r="AH336">
        <v>2.983</v>
      </c>
      <c r="AI336" s="5">
        <v>45062</v>
      </c>
      <c r="AJ336">
        <v>2.9907</v>
      </c>
      <c r="AK336" s="5">
        <v>45063</v>
      </c>
      <c r="AL336">
        <v>2.9915</v>
      </c>
      <c r="AM336" s="5">
        <v>45062</v>
      </c>
      <c r="AN336">
        <v>3.011</v>
      </c>
      <c r="AO336" s="5">
        <v>45062</v>
      </c>
      <c r="AP336">
        <v>3.023</v>
      </c>
      <c r="AQ336" s="5">
        <v>45062</v>
      </c>
      <c r="AR336">
        <v>3.0332</v>
      </c>
      <c r="AS336" s="5">
        <v>45061</v>
      </c>
      <c r="AT336">
        <v>2.903</v>
      </c>
      <c r="AU336" s="5">
        <v>45062</v>
      </c>
      <c r="AV336">
        <v>2.805</v>
      </c>
      <c r="AW336" s="5">
        <v>45057</v>
      </c>
      <c r="AX336">
        <v>2.557</v>
      </c>
      <c r="AY336" s="5">
        <v>45056</v>
      </c>
      <c r="AZ336">
        <v>2.41</v>
      </c>
      <c r="BA336" s="5">
        <v>45064</v>
      </c>
      <c r="BB336">
        <v>2.433</v>
      </c>
    </row>
    <row r="337" spans="3:54">
      <c r="C337" s="5">
        <v>45069</v>
      </c>
      <c r="D337">
        <v>3.732</v>
      </c>
      <c r="E337" s="5">
        <v>45057</v>
      </c>
      <c r="F337">
        <v>3.724</v>
      </c>
      <c r="G337" s="5">
        <v>45057</v>
      </c>
      <c r="H337">
        <v>3.774</v>
      </c>
      <c r="I337" s="5">
        <v>45057</v>
      </c>
      <c r="J337">
        <v>3.7735</v>
      </c>
      <c r="K337" s="5">
        <v>45057</v>
      </c>
      <c r="L337">
        <v>3.766</v>
      </c>
      <c r="M337" s="5">
        <v>45057</v>
      </c>
      <c r="N337">
        <v>3.712</v>
      </c>
      <c r="O337" s="5">
        <v>45057</v>
      </c>
      <c r="P337">
        <v>3.656</v>
      </c>
      <c r="Q337" s="5">
        <v>45057</v>
      </c>
      <c r="R337">
        <v>3.372</v>
      </c>
      <c r="S337" s="5">
        <v>45057</v>
      </c>
      <c r="T337">
        <v>3.09</v>
      </c>
      <c r="U337" s="5">
        <v>45064</v>
      </c>
      <c r="V337">
        <v>3.54</v>
      </c>
      <c r="W337" s="5">
        <v>45064</v>
      </c>
      <c r="X337">
        <v>3.3233</v>
      </c>
      <c r="Y337" s="5">
        <v>45064</v>
      </c>
      <c r="Z337">
        <v>3.197</v>
      </c>
      <c r="AA337" s="5">
        <v>45064</v>
      </c>
      <c r="AB337">
        <v>3.1392</v>
      </c>
      <c r="AC337" s="5">
        <v>45063</v>
      </c>
      <c r="AD337">
        <v>3.019</v>
      </c>
      <c r="AE337" s="5">
        <v>45064</v>
      </c>
      <c r="AF337">
        <v>3.0875</v>
      </c>
      <c r="AG337" s="5">
        <v>45064</v>
      </c>
      <c r="AH337">
        <v>3.0855</v>
      </c>
      <c r="AI337" s="5">
        <v>45063</v>
      </c>
      <c r="AJ337">
        <v>2.9845</v>
      </c>
      <c r="AK337" s="5">
        <v>45064</v>
      </c>
      <c r="AL337">
        <v>3.0957</v>
      </c>
      <c r="AM337" s="5">
        <v>45063</v>
      </c>
      <c r="AN337">
        <v>3.008</v>
      </c>
      <c r="AO337" s="5">
        <v>45063</v>
      </c>
      <c r="AP337">
        <v>3.017</v>
      </c>
      <c r="AQ337" s="5">
        <v>45063</v>
      </c>
      <c r="AR337">
        <v>3.0192</v>
      </c>
      <c r="AS337" s="5">
        <v>45062</v>
      </c>
      <c r="AT337">
        <v>2.929</v>
      </c>
      <c r="AU337" s="5">
        <v>45063</v>
      </c>
      <c r="AV337">
        <v>2.774</v>
      </c>
      <c r="AW337" s="5">
        <v>45058</v>
      </c>
      <c r="AX337">
        <v>2.608</v>
      </c>
      <c r="AY337" s="5">
        <v>45057</v>
      </c>
      <c r="AZ337">
        <v>2.37</v>
      </c>
      <c r="BA337" s="5">
        <v>45065</v>
      </c>
      <c r="BB337">
        <v>2.3972</v>
      </c>
    </row>
    <row r="338" spans="3:54">
      <c r="C338" s="5">
        <v>45070</v>
      </c>
      <c r="D338">
        <v>3.744</v>
      </c>
      <c r="E338" s="5">
        <v>45058</v>
      </c>
      <c r="F338">
        <v>3.754</v>
      </c>
      <c r="G338" s="5">
        <v>45058</v>
      </c>
      <c r="H338">
        <v>3.814</v>
      </c>
      <c r="I338" s="5">
        <v>45058</v>
      </c>
      <c r="J338">
        <v>3.808</v>
      </c>
      <c r="K338" s="5">
        <v>45058</v>
      </c>
      <c r="L338">
        <v>3.819</v>
      </c>
      <c r="M338" s="5">
        <v>45058</v>
      </c>
      <c r="N338">
        <v>3.775</v>
      </c>
      <c r="O338" s="5">
        <v>45058</v>
      </c>
      <c r="P338">
        <v>3.694</v>
      </c>
      <c r="Q338" s="5">
        <v>45058</v>
      </c>
      <c r="R338">
        <v>3.446</v>
      </c>
      <c r="S338" s="5">
        <v>45058</v>
      </c>
      <c r="T338">
        <v>3.188</v>
      </c>
      <c r="U338" s="5">
        <v>45065</v>
      </c>
      <c r="V338">
        <v>3.553</v>
      </c>
      <c r="W338" s="5">
        <v>45065</v>
      </c>
      <c r="X338">
        <v>3.333</v>
      </c>
      <c r="Y338" s="5">
        <v>45065</v>
      </c>
      <c r="Z338">
        <v>3.2063</v>
      </c>
      <c r="AA338" s="5">
        <v>45065</v>
      </c>
      <c r="AB338">
        <v>3.1395</v>
      </c>
      <c r="AC338" s="5">
        <v>45064</v>
      </c>
      <c r="AD338">
        <v>3.109</v>
      </c>
      <c r="AE338" s="5">
        <v>45065</v>
      </c>
      <c r="AF338">
        <v>3.081</v>
      </c>
      <c r="AG338" s="5">
        <v>45065</v>
      </c>
      <c r="AH338">
        <v>3.076</v>
      </c>
      <c r="AI338" s="5">
        <v>45064</v>
      </c>
      <c r="AJ338">
        <v>3.088</v>
      </c>
      <c r="AK338" s="5">
        <v>45065</v>
      </c>
      <c r="AL338">
        <v>3.0843</v>
      </c>
      <c r="AM338" s="5">
        <v>45064</v>
      </c>
      <c r="AN338">
        <v>3.106</v>
      </c>
      <c r="AO338" s="5">
        <v>45064</v>
      </c>
      <c r="AP338">
        <v>3.117</v>
      </c>
      <c r="AQ338" s="5">
        <v>45064</v>
      </c>
      <c r="AR338">
        <v>3.12</v>
      </c>
      <c r="AS338" s="5">
        <v>45063</v>
      </c>
      <c r="AT338">
        <v>2.918</v>
      </c>
      <c r="AU338" s="5">
        <v>45064</v>
      </c>
      <c r="AV338">
        <v>2.877</v>
      </c>
      <c r="AW338" s="5">
        <v>45061</v>
      </c>
      <c r="AX338">
        <v>2.641</v>
      </c>
      <c r="AY338" s="5">
        <v>45058</v>
      </c>
      <c r="AZ338">
        <v>2.417</v>
      </c>
      <c r="BA338" s="5">
        <v>45068</v>
      </c>
      <c r="BB338">
        <v>2.4047</v>
      </c>
    </row>
    <row r="339" spans="3:54">
      <c r="C339" s="5">
        <v>45071</v>
      </c>
      <c r="D339">
        <v>3.769</v>
      </c>
      <c r="E339" s="5">
        <v>45061</v>
      </c>
      <c r="F339">
        <v>3.769</v>
      </c>
      <c r="G339" s="5">
        <v>45061</v>
      </c>
      <c r="H339">
        <v>3.815</v>
      </c>
      <c r="I339" s="5">
        <v>45061</v>
      </c>
      <c r="J339">
        <v>3.835</v>
      </c>
      <c r="K339" s="5">
        <v>45061</v>
      </c>
      <c r="L339">
        <v>3.811</v>
      </c>
      <c r="M339" s="5">
        <v>45061</v>
      </c>
      <c r="N339">
        <v>3.754</v>
      </c>
      <c r="O339" s="5">
        <v>45061</v>
      </c>
      <c r="P339">
        <v>3.679</v>
      </c>
      <c r="Q339" s="5">
        <v>45061</v>
      </c>
      <c r="R339">
        <v>3.429</v>
      </c>
      <c r="S339" s="5">
        <v>45061</v>
      </c>
      <c r="T339">
        <v>3.182</v>
      </c>
      <c r="U339" s="5">
        <v>45068</v>
      </c>
      <c r="V339">
        <v>3.5792</v>
      </c>
      <c r="W339" s="5">
        <v>45068</v>
      </c>
      <c r="X339">
        <v>3.3593</v>
      </c>
      <c r="Y339" s="5">
        <v>45068</v>
      </c>
      <c r="Z339">
        <v>3.2283</v>
      </c>
      <c r="AA339" s="5">
        <v>45068</v>
      </c>
      <c r="AB339">
        <v>3.157</v>
      </c>
      <c r="AC339" s="5">
        <v>45065</v>
      </c>
      <c r="AD339">
        <v>3.105</v>
      </c>
      <c r="AE339" s="5">
        <v>45068</v>
      </c>
      <c r="AF339">
        <v>3.099</v>
      </c>
      <c r="AG339" s="5">
        <v>45068</v>
      </c>
      <c r="AH339">
        <v>3.092</v>
      </c>
      <c r="AI339" s="5">
        <v>45065</v>
      </c>
      <c r="AJ339">
        <v>3.0778</v>
      </c>
      <c r="AK339" s="5">
        <v>45068</v>
      </c>
      <c r="AL339">
        <v>3.1003</v>
      </c>
      <c r="AM339" s="5">
        <v>45065</v>
      </c>
      <c r="AN339">
        <v>3.095</v>
      </c>
      <c r="AO339" s="5">
        <v>45065</v>
      </c>
      <c r="AP339">
        <v>3.1045</v>
      </c>
      <c r="AQ339" s="5">
        <v>45065</v>
      </c>
      <c r="AR339">
        <v>3.1058</v>
      </c>
      <c r="AS339" s="5">
        <v>45064</v>
      </c>
      <c r="AT339">
        <v>3.022</v>
      </c>
      <c r="AU339" s="5">
        <v>45065</v>
      </c>
      <c r="AV339">
        <v>2.858</v>
      </c>
      <c r="AW339" s="5">
        <v>45062</v>
      </c>
      <c r="AX339">
        <v>2.68</v>
      </c>
      <c r="AY339" s="5">
        <v>45061</v>
      </c>
      <c r="AZ339">
        <v>2.4395</v>
      </c>
      <c r="BA339" s="5">
        <v>45069</v>
      </c>
      <c r="BB339">
        <v>2.412</v>
      </c>
    </row>
    <row r="340" spans="3:54">
      <c r="C340" s="5">
        <v>45072</v>
      </c>
      <c r="D340">
        <v>3.76</v>
      </c>
      <c r="E340" s="5">
        <v>45062</v>
      </c>
      <c r="F340">
        <v>3.786</v>
      </c>
      <c r="G340" s="5">
        <v>45062</v>
      </c>
      <c r="H340">
        <v>3.828</v>
      </c>
      <c r="I340" s="5">
        <v>45062</v>
      </c>
      <c r="J340">
        <v>3.841</v>
      </c>
      <c r="K340" s="5">
        <v>45062</v>
      </c>
      <c r="L340">
        <v>3.83</v>
      </c>
      <c r="M340" s="5">
        <v>45062</v>
      </c>
      <c r="N340">
        <v>3.78</v>
      </c>
      <c r="O340" s="5">
        <v>45062</v>
      </c>
      <c r="P340">
        <v>3.712</v>
      </c>
      <c r="Q340" s="5">
        <v>45062</v>
      </c>
      <c r="R340">
        <v>3.471</v>
      </c>
      <c r="S340" s="5">
        <v>45062</v>
      </c>
      <c r="T340">
        <v>3.242</v>
      </c>
      <c r="U340" s="5">
        <v>45069</v>
      </c>
      <c r="V340">
        <v>3.5973</v>
      </c>
      <c r="W340" s="5">
        <v>45069</v>
      </c>
      <c r="X340">
        <v>3.3818</v>
      </c>
      <c r="Y340" s="5">
        <v>45069</v>
      </c>
      <c r="Z340">
        <v>3.2439</v>
      </c>
      <c r="AA340" s="5">
        <v>45069</v>
      </c>
      <c r="AB340">
        <v>3.172</v>
      </c>
      <c r="AC340" s="5">
        <v>45068</v>
      </c>
      <c r="AD340">
        <v>3.1105</v>
      </c>
      <c r="AE340" s="5">
        <v>45069</v>
      </c>
      <c r="AF340">
        <v>3.1133</v>
      </c>
      <c r="AG340" s="5">
        <v>45069</v>
      </c>
      <c r="AH340">
        <v>3.1062</v>
      </c>
      <c r="AI340" s="5">
        <v>45068</v>
      </c>
      <c r="AJ340">
        <v>3.093</v>
      </c>
      <c r="AK340" s="5">
        <v>45069</v>
      </c>
      <c r="AL340">
        <v>3.1142</v>
      </c>
      <c r="AM340" s="5">
        <v>45068</v>
      </c>
      <c r="AN340">
        <v>3.104</v>
      </c>
      <c r="AO340" s="5">
        <v>45068</v>
      </c>
      <c r="AP340">
        <v>3.1125</v>
      </c>
      <c r="AQ340" s="5">
        <v>45068</v>
      </c>
      <c r="AR340">
        <v>3.1128</v>
      </c>
      <c r="AS340" s="5">
        <v>45065</v>
      </c>
      <c r="AT340">
        <v>3.001</v>
      </c>
      <c r="AU340" s="5">
        <v>45068</v>
      </c>
      <c r="AV340">
        <v>2.871</v>
      </c>
      <c r="AW340" s="5">
        <v>45063</v>
      </c>
      <c r="AX340">
        <v>2.649</v>
      </c>
      <c r="AY340" s="5">
        <v>45062</v>
      </c>
      <c r="AZ340">
        <v>2.491</v>
      </c>
      <c r="BA340" s="5">
        <v>45070</v>
      </c>
      <c r="BB340">
        <v>2.3903</v>
      </c>
    </row>
    <row r="341" spans="3:54">
      <c r="C341" s="5">
        <v>45075</v>
      </c>
      <c r="D341">
        <v>3.781</v>
      </c>
      <c r="E341" s="5">
        <v>45063</v>
      </c>
      <c r="F341">
        <v>3.796</v>
      </c>
      <c r="G341" s="5">
        <v>45063</v>
      </c>
      <c r="H341">
        <v>3.847</v>
      </c>
      <c r="I341" s="5">
        <v>45063</v>
      </c>
      <c r="J341">
        <v>3.8665</v>
      </c>
      <c r="K341" s="5">
        <v>45063</v>
      </c>
      <c r="L341">
        <v>3.858</v>
      </c>
      <c r="M341" s="5">
        <v>45063</v>
      </c>
      <c r="N341">
        <v>3.8125</v>
      </c>
      <c r="O341" s="5">
        <v>45063</v>
      </c>
      <c r="P341">
        <v>3.765</v>
      </c>
      <c r="Q341" s="5">
        <v>45063</v>
      </c>
      <c r="R341">
        <v>3.551</v>
      </c>
      <c r="S341" s="5">
        <v>45063</v>
      </c>
      <c r="T341">
        <v>3.309</v>
      </c>
      <c r="U341" s="5">
        <v>45070</v>
      </c>
      <c r="V341">
        <v>3.6463</v>
      </c>
      <c r="W341" s="5">
        <v>45070</v>
      </c>
      <c r="X341">
        <v>3.4223</v>
      </c>
      <c r="Y341" s="5">
        <v>45070</v>
      </c>
      <c r="Z341">
        <v>3.284</v>
      </c>
      <c r="AA341" s="5">
        <v>45070</v>
      </c>
      <c r="AB341">
        <v>3.2112</v>
      </c>
      <c r="AC341" s="5">
        <v>45069</v>
      </c>
      <c r="AD341">
        <v>3.1342</v>
      </c>
      <c r="AE341" s="5">
        <v>45070</v>
      </c>
      <c r="AF341">
        <v>3.141</v>
      </c>
      <c r="AG341" s="5">
        <v>45070</v>
      </c>
      <c r="AH341">
        <v>3.1263</v>
      </c>
      <c r="AI341" s="5">
        <v>45069</v>
      </c>
      <c r="AJ341">
        <v>3.1068</v>
      </c>
      <c r="AK341" s="5">
        <v>45070</v>
      </c>
      <c r="AL341">
        <v>3.132</v>
      </c>
      <c r="AM341" s="5">
        <v>45069</v>
      </c>
      <c r="AN341">
        <v>3.1222</v>
      </c>
      <c r="AO341" s="5">
        <v>45069</v>
      </c>
      <c r="AP341">
        <v>3.131</v>
      </c>
      <c r="AQ341" s="5">
        <v>45069</v>
      </c>
      <c r="AR341">
        <v>3.129</v>
      </c>
      <c r="AS341" s="5">
        <v>45068</v>
      </c>
      <c r="AT341">
        <v>3.003</v>
      </c>
      <c r="AU341" s="5">
        <v>45069</v>
      </c>
      <c r="AV341">
        <v>2.87</v>
      </c>
      <c r="AW341" s="5">
        <v>45064</v>
      </c>
      <c r="AX341">
        <v>2.753</v>
      </c>
      <c r="AY341" s="5">
        <v>45063</v>
      </c>
      <c r="AZ341">
        <v>2.474</v>
      </c>
      <c r="BA341" s="5">
        <v>45071</v>
      </c>
      <c r="BB341">
        <v>2.409</v>
      </c>
    </row>
    <row r="342" spans="3:54">
      <c r="C342" s="5">
        <v>45076</v>
      </c>
      <c r="D342">
        <v>3.77</v>
      </c>
      <c r="E342" s="5">
        <v>45064</v>
      </c>
      <c r="F342">
        <v>3.82</v>
      </c>
      <c r="G342" s="5">
        <v>45064</v>
      </c>
      <c r="H342">
        <v>3.874</v>
      </c>
      <c r="I342" s="5">
        <v>45064</v>
      </c>
      <c r="J342">
        <v>3.891</v>
      </c>
      <c r="K342" s="5">
        <v>45064</v>
      </c>
      <c r="L342">
        <v>3.89</v>
      </c>
      <c r="M342" s="5">
        <v>45064</v>
      </c>
      <c r="N342">
        <v>3.845</v>
      </c>
      <c r="O342" s="5">
        <v>45064</v>
      </c>
      <c r="P342">
        <v>3.799</v>
      </c>
      <c r="Q342" s="5">
        <v>45064</v>
      </c>
      <c r="R342">
        <v>3.587</v>
      </c>
      <c r="S342" s="5">
        <v>45064</v>
      </c>
      <c r="T342">
        <v>3.36</v>
      </c>
      <c r="U342" s="5">
        <v>45071</v>
      </c>
      <c r="V342">
        <v>3.691</v>
      </c>
      <c r="W342" s="5">
        <v>45071</v>
      </c>
      <c r="X342">
        <v>3.4763</v>
      </c>
      <c r="Y342" s="5">
        <v>45071</v>
      </c>
      <c r="Z342">
        <v>3.3307</v>
      </c>
      <c r="AA342" s="5">
        <v>45071</v>
      </c>
      <c r="AB342">
        <v>3.253</v>
      </c>
      <c r="AC342" s="5">
        <v>45070</v>
      </c>
      <c r="AD342">
        <v>3.1655</v>
      </c>
      <c r="AE342" s="5">
        <v>45071</v>
      </c>
      <c r="AF342">
        <v>3.1807</v>
      </c>
      <c r="AG342" s="5">
        <v>45071</v>
      </c>
      <c r="AH342">
        <v>3.169</v>
      </c>
      <c r="AI342" s="5">
        <v>45070</v>
      </c>
      <c r="AJ342">
        <v>3.122</v>
      </c>
      <c r="AK342" s="5">
        <v>45071</v>
      </c>
      <c r="AL342">
        <v>3.167</v>
      </c>
      <c r="AM342" s="5">
        <v>45070</v>
      </c>
      <c r="AN342">
        <v>3.131</v>
      </c>
      <c r="AO342" s="5">
        <v>45070</v>
      </c>
      <c r="AP342">
        <v>3.137</v>
      </c>
      <c r="AQ342" s="5">
        <v>45070</v>
      </c>
      <c r="AR342">
        <v>3.133</v>
      </c>
      <c r="AS342" s="5">
        <v>45069</v>
      </c>
      <c r="AT342">
        <v>3.008</v>
      </c>
      <c r="AU342" s="5">
        <v>45070</v>
      </c>
      <c r="AV342">
        <v>2.863</v>
      </c>
      <c r="AW342" s="5">
        <v>45065</v>
      </c>
      <c r="AX342">
        <v>2.731</v>
      </c>
      <c r="AY342" s="5">
        <v>45064</v>
      </c>
      <c r="AZ342">
        <v>2.59</v>
      </c>
      <c r="BA342" s="5">
        <v>45072</v>
      </c>
      <c r="BB342">
        <v>2.4167</v>
      </c>
    </row>
    <row r="343" spans="3:54">
      <c r="C343" s="5">
        <v>45077</v>
      </c>
      <c r="D343">
        <v>3.746</v>
      </c>
      <c r="E343" s="5">
        <v>45065</v>
      </c>
      <c r="F343">
        <v>3.826</v>
      </c>
      <c r="G343" s="5">
        <v>45065</v>
      </c>
      <c r="H343">
        <v>3.879</v>
      </c>
      <c r="I343" s="5">
        <v>45065</v>
      </c>
      <c r="J343">
        <v>3.9</v>
      </c>
      <c r="K343" s="5">
        <v>45065</v>
      </c>
      <c r="L343">
        <v>3.891</v>
      </c>
      <c r="M343" s="5">
        <v>45065</v>
      </c>
      <c r="N343">
        <v>3.851</v>
      </c>
      <c r="O343" s="5">
        <v>45065</v>
      </c>
      <c r="P343">
        <v>3.817</v>
      </c>
      <c r="Q343" s="5">
        <v>45065</v>
      </c>
      <c r="R343">
        <v>3.592</v>
      </c>
      <c r="S343" s="5">
        <v>45065</v>
      </c>
      <c r="T343">
        <v>3.364</v>
      </c>
      <c r="U343" s="5">
        <v>45072</v>
      </c>
      <c r="V343">
        <v>3.712</v>
      </c>
      <c r="W343" s="5">
        <v>45072</v>
      </c>
      <c r="X343">
        <v>3.4925</v>
      </c>
      <c r="Y343" s="5">
        <v>45072</v>
      </c>
      <c r="Z343">
        <v>3.3485</v>
      </c>
      <c r="AA343" s="5">
        <v>45072</v>
      </c>
      <c r="AB343">
        <v>3.2655</v>
      </c>
      <c r="AC343" s="5">
        <v>45071</v>
      </c>
      <c r="AD343">
        <v>3.208</v>
      </c>
      <c r="AE343" s="5">
        <v>45072</v>
      </c>
      <c r="AF343">
        <v>3.188</v>
      </c>
      <c r="AG343" s="5">
        <v>45072</v>
      </c>
      <c r="AH343">
        <v>3.176</v>
      </c>
      <c r="AI343" s="5">
        <v>45071</v>
      </c>
      <c r="AJ343">
        <v>3.1662</v>
      </c>
      <c r="AK343" s="5">
        <v>45072</v>
      </c>
      <c r="AL343">
        <v>3.1751</v>
      </c>
      <c r="AM343" s="5">
        <v>45071</v>
      </c>
      <c r="AN343">
        <v>3.173</v>
      </c>
      <c r="AO343" s="5">
        <v>45071</v>
      </c>
      <c r="AP343">
        <v>3.178</v>
      </c>
      <c r="AQ343" s="5">
        <v>45071</v>
      </c>
      <c r="AR343">
        <v>3.169</v>
      </c>
      <c r="AS343" s="5">
        <v>45070</v>
      </c>
      <c r="AT343">
        <v>3.012</v>
      </c>
      <c r="AU343" s="5">
        <v>45071</v>
      </c>
      <c r="AV343">
        <v>2.886</v>
      </c>
      <c r="AW343" s="5">
        <v>45068</v>
      </c>
      <c r="AX343">
        <v>2.743</v>
      </c>
      <c r="AY343" s="5">
        <v>45065</v>
      </c>
      <c r="AZ343">
        <v>2.5405</v>
      </c>
      <c r="BA343" s="5">
        <v>45075</v>
      </c>
      <c r="BB343">
        <v>2.3166</v>
      </c>
    </row>
    <row r="344" spans="3:54">
      <c r="C344" s="5">
        <v>45078</v>
      </c>
      <c r="D344">
        <v>3.721</v>
      </c>
      <c r="E344" s="5">
        <v>45068</v>
      </c>
      <c r="F344">
        <v>3.846</v>
      </c>
      <c r="G344" s="5">
        <v>45068</v>
      </c>
      <c r="H344">
        <v>3.886</v>
      </c>
      <c r="I344" s="5">
        <v>45068</v>
      </c>
      <c r="J344">
        <v>3.908</v>
      </c>
      <c r="K344" s="5">
        <v>45068</v>
      </c>
      <c r="L344">
        <v>3.898</v>
      </c>
      <c r="M344" s="5">
        <v>45068</v>
      </c>
      <c r="N344">
        <v>3.856</v>
      </c>
      <c r="O344" s="5">
        <v>45068</v>
      </c>
      <c r="P344">
        <v>3.812</v>
      </c>
      <c r="Q344" s="5">
        <v>45068</v>
      </c>
      <c r="R344">
        <v>3.61</v>
      </c>
      <c r="S344" s="5">
        <v>45068</v>
      </c>
      <c r="T344">
        <v>3.395</v>
      </c>
      <c r="U344" s="5">
        <v>45075</v>
      </c>
      <c r="V344">
        <v>3.6687</v>
      </c>
      <c r="W344" s="5">
        <v>45075</v>
      </c>
      <c r="X344">
        <v>3.4378</v>
      </c>
      <c r="Y344" s="5">
        <v>45075</v>
      </c>
      <c r="Z344">
        <v>3.2807</v>
      </c>
      <c r="AA344" s="5">
        <v>45075</v>
      </c>
      <c r="AB344">
        <v>3.191</v>
      </c>
      <c r="AC344" s="5">
        <v>45072</v>
      </c>
      <c r="AD344">
        <v>3.218</v>
      </c>
      <c r="AE344" s="5">
        <v>45075</v>
      </c>
      <c r="AF344">
        <v>3.1069</v>
      </c>
      <c r="AG344" s="5">
        <v>45075</v>
      </c>
      <c r="AH344">
        <v>3.091</v>
      </c>
      <c r="AI344" s="5">
        <v>45072</v>
      </c>
      <c r="AJ344">
        <v>3.1713</v>
      </c>
      <c r="AK344" s="5">
        <v>45075</v>
      </c>
      <c r="AL344">
        <v>3.084</v>
      </c>
      <c r="AM344" s="5">
        <v>45072</v>
      </c>
      <c r="AN344">
        <v>3.178</v>
      </c>
      <c r="AO344" s="5">
        <v>45072</v>
      </c>
      <c r="AP344">
        <v>3.182</v>
      </c>
      <c r="AQ344" s="5">
        <v>45072</v>
      </c>
      <c r="AR344">
        <v>3.173</v>
      </c>
      <c r="AS344" s="5">
        <v>45071</v>
      </c>
      <c r="AT344">
        <v>3.049</v>
      </c>
      <c r="AU344" s="5">
        <v>45072</v>
      </c>
      <c r="AV344">
        <v>2.895</v>
      </c>
      <c r="AW344" s="5">
        <v>45069</v>
      </c>
      <c r="AX344">
        <v>2.7431</v>
      </c>
      <c r="AY344" s="5">
        <v>45068</v>
      </c>
      <c r="AZ344">
        <v>2.548</v>
      </c>
      <c r="BA344" s="5">
        <v>45076</v>
      </c>
      <c r="BB344">
        <v>2.256</v>
      </c>
    </row>
    <row r="345" spans="3:54">
      <c r="C345" s="5">
        <v>45079</v>
      </c>
      <c r="D345">
        <v>3.728</v>
      </c>
      <c r="E345" s="5">
        <v>45069</v>
      </c>
      <c r="F345">
        <v>3.851</v>
      </c>
      <c r="G345" s="5">
        <v>45069</v>
      </c>
      <c r="H345">
        <v>3.896</v>
      </c>
      <c r="I345" s="5">
        <v>45069</v>
      </c>
      <c r="J345">
        <v>3.919</v>
      </c>
      <c r="K345" s="5">
        <v>45069</v>
      </c>
      <c r="L345">
        <v>3.913</v>
      </c>
      <c r="M345" s="5">
        <v>45069</v>
      </c>
      <c r="N345">
        <v>3.87</v>
      </c>
      <c r="O345" s="5">
        <v>45069</v>
      </c>
      <c r="P345">
        <v>3.824</v>
      </c>
      <c r="Q345" s="5">
        <v>45069</v>
      </c>
      <c r="R345">
        <v>3.63</v>
      </c>
      <c r="S345" s="5">
        <v>45069</v>
      </c>
      <c r="T345">
        <v>3.414</v>
      </c>
      <c r="U345" s="5">
        <v>45076</v>
      </c>
      <c r="V345">
        <v>3.5655</v>
      </c>
      <c r="W345" s="5">
        <v>45076</v>
      </c>
      <c r="X345">
        <v>3.322</v>
      </c>
      <c r="Y345" s="5">
        <v>45076</v>
      </c>
      <c r="Z345">
        <v>3.1683</v>
      </c>
      <c r="AA345" s="5">
        <v>45076</v>
      </c>
      <c r="AB345">
        <v>3.0815</v>
      </c>
      <c r="AC345" s="5">
        <v>45075</v>
      </c>
      <c r="AD345">
        <v>3.1386</v>
      </c>
      <c r="AE345" s="5">
        <v>45076</v>
      </c>
      <c r="AF345">
        <v>3.0015</v>
      </c>
      <c r="AG345" s="5">
        <v>45076</v>
      </c>
      <c r="AH345">
        <v>2.9893</v>
      </c>
      <c r="AI345" s="5">
        <v>45075</v>
      </c>
      <c r="AJ345">
        <v>3.0845</v>
      </c>
      <c r="AK345" s="5">
        <v>45076</v>
      </c>
      <c r="AL345">
        <v>2.987</v>
      </c>
      <c r="AM345" s="5">
        <v>45075</v>
      </c>
      <c r="AN345">
        <v>3.0905</v>
      </c>
      <c r="AO345" s="5">
        <v>45075</v>
      </c>
      <c r="AP345">
        <v>3.0945</v>
      </c>
      <c r="AQ345" s="5">
        <v>45075</v>
      </c>
      <c r="AR345">
        <v>3.0834</v>
      </c>
      <c r="AS345" s="5">
        <v>45072</v>
      </c>
      <c r="AT345">
        <v>3.042</v>
      </c>
      <c r="AU345" s="5">
        <v>45075</v>
      </c>
      <c r="AV345">
        <v>2.799</v>
      </c>
      <c r="AW345" s="5">
        <v>45070</v>
      </c>
      <c r="AX345">
        <v>2.731</v>
      </c>
      <c r="AY345" s="5">
        <v>45069</v>
      </c>
      <c r="AZ345">
        <v>2.54</v>
      </c>
      <c r="BA345" s="5">
        <v>45077</v>
      </c>
      <c r="BB345">
        <v>2.2523</v>
      </c>
    </row>
    <row r="346" spans="3:54">
      <c r="C346" s="5">
        <v>45082</v>
      </c>
      <c r="D346">
        <v>3.739</v>
      </c>
      <c r="E346" s="5">
        <v>45070</v>
      </c>
      <c r="F346">
        <v>3.863</v>
      </c>
      <c r="G346" s="5">
        <v>45070</v>
      </c>
      <c r="H346">
        <v>3.909</v>
      </c>
      <c r="I346" s="5">
        <v>45070</v>
      </c>
      <c r="J346">
        <v>3.937</v>
      </c>
      <c r="K346" s="5">
        <v>45070</v>
      </c>
      <c r="L346">
        <v>3.944</v>
      </c>
      <c r="M346" s="5">
        <v>45070</v>
      </c>
      <c r="N346">
        <v>3.912</v>
      </c>
      <c r="O346" s="5">
        <v>45070</v>
      </c>
      <c r="P346">
        <v>3.87</v>
      </c>
      <c r="Q346" s="5">
        <v>45070</v>
      </c>
      <c r="R346">
        <v>3.68</v>
      </c>
      <c r="S346" s="5">
        <v>45070</v>
      </c>
      <c r="T346">
        <v>3.462</v>
      </c>
      <c r="U346" s="5">
        <v>45077</v>
      </c>
      <c r="V346">
        <v>3.5027</v>
      </c>
      <c r="W346" s="5">
        <v>45077</v>
      </c>
      <c r="X346">
        <v>3.2578</v>
      </c>
      <c r="Y346" s="5">
        <v>45077</v>
      </c>
      <c r="Z346">
        <v>3.108</v>
      </c>
      <c r="AA346" s="5">
        <v>45077</v>
      </c>
      <c r="AB346">
        <v>3.024</v>
      </c>
      <c r="AC346" s="5">
        <v>45076</v>
      </c>
      <c r="AD346">
        <v>3.0338</v>
      </c>
      <c r="AE346" s="5">
        <v>45077</v>
      </c>
      <c r="AF346">
        <v>2.9587</v>
      </c>
      <c r="AG346" s="5">
        <v>45077</v>
      </c>
      <c r="AH346">
        <v>2.948</v>
      </c>
      <c r="AI346" s="5">
        <v>45076</v>
      </c>
      <c r="AJ346">
        <v>2.9855</v>
      </c>
      <c r="AK346" s="5">
        <v>45077</v>
      </c>
      <c r="AL346">
        <v>2.9525</v>
      </c>
      <c r="AM346" s="5">
        <v>45076</v>
      </c>
      <c r="AN346">
        <v>2.9955</v>
      </c>
      <c r="AO346" s="5">
        <v>45076</v>
      </c>
      <c r="AP346">
        <v>2.9992</v>
      </c>
      <c r="AQ346" s="5">
        <v>45076</v>
      </c>
      <c r="AR346">
        <v>2.9952</v>
      </c>
      <c r="AS346" s="5">
        <v>45075</v>
      </c>
      <c r="AT346">
        <v>2.954</v>
      </c>
      <c r="AU346" s="5">
        <v>45076</v>
      </c>
      <c r="AV346">
        <v>2.728</v>
      </c>
      <c r="AW346" s="5">
        <v>45071</v>
      </c>
      <c r="AX346">
        <v>2.75</v>
      </c>
      <c r="AY346" s="5">
        <v>45070</v>
      </c>
      <c r="AZ346">
        <v>2.5305</v>
      </c>
      <c r="BA346" s="5">
        <v>45078</v>
      </c>
      <c r="BB346">
        <v>2.2696</v>
      </c>
    </row>
    <row r="347" spans="3:54">
      <c r="C347" s="5">
        <v>45083</v>
      </c>
      <c r="D347">
        <v>3.715</v>
      </c>
      <c r="E347" s="5">
        <v>45071</v>
      </c>
      <c r="F347">
        <v>3.888</v>
      </c>
      <c r="G347" s="5">
        <v>45071</v>
      </c>
      <c r="H347">
        <v>3.934</v>
      </c>
      <c r="I347" s="5">
        <v>45071</v>
      </c>
      <c r="J347">
        <v>3.965</v>
      </c>
      <c r="K347" s="5">
        <v>45071</v>
      </c>
      <c r="L347">
        <v>3.973</v>
      </c>
      <c r="M347" s="5">
        <v>45071</v>
      </c>
      <c r="N347">
        <v>3.941</v>
      </c>
      <c r="O347" s="5">
        <v>45071</v>
      </c>
      <c r="P347">
        <v>3.937</v>
      </c>
      <c r="Q347" s="5">
        <v>45071</v>
      </c>
      <c r="R347">
        <v>3.741</v>
      </c>
      <c r="S347" s="5">
        <v>45071</v>
      </c>
      <c r="T347">
        <v>3.545</v>
      </c>
      <c r="U347" s="5">
        <v>45078</v>
      </c>
      <c r="V347">
        <v>3.477</v>
      </c>
      <c r="W347" s="5">
        <v>45078</v>
      </c>
      <c r="X347">
        <v>3.2292</v>
      </c>
      <c r="Y347" s="5">
        <v>45078</v>
      </c>
      <c r="Z347">
        <v>3.0728</v>
      </c>
      <c r="AA347" s="5">
        <v>45078</v>
      </c>
      <c r="AB347">
        <v>2.9862</v>
      </c>
      <c r="AC347" s="5">
        <v>45077</v>
      </c>
      <c r="AD347">
        <v>2.971</v>
      </c>
      <c r="AE347" s="5">
        <v>45078</v>
      </c>
      <c r="AF347">
        <v>2.918</v>
      </c>
      <c r="AG347" s="5">
        <v>45078</v>
      </c>
      <c r="AH347">
        <v>2.9093</v>
      </c>
      <c r="AI347" s="5">
        <v>45077</v>
      </c>
      <c r="AJ347">
        <v>2.9482</v>
      </c>
      <c r="AK347" s="5">
        <v>45078</v>
      </c>
      <c r="AL347">
        <v>2.9167</v>
      </c>
      <c r="AM347" s="5">
        <v>45077</v>
      </c>
      <c r="AN347">
        <v>2.957</v>
      </c>
      <c r="AO347" s="5">
        <v>45077</v>
      </c>
      <c r="AP347">
        <v>2.966</v>
      </c>
      <c r="AQ347" s="5">
        <v>45077</v>
      </c>
      <c r="AR347">
        <v>2.967</v>
      </c>
      <c r="AS347" s="5">
        <v>45076</v>
      </c>
      <c r="AT347">
        <v>2.871</v>
      </c>
      <c r="AU347" s="5">
        <v>45077</v>
      </c>
      <c r="AV347">
        <v>2.723</v>
      </c>
      <c r="AW347" s="5">
        <v>45072</v>
      </c>
      <c r="AX347">
        <v>2.765</v>
      </c>
      <c r="AY347" s="5">
        <v>45071</v>
      </c>
      <c r="AZ347">
        <v>2.579</v>
      </c>
      <c r="BA347" s="5">
        <v>45079</v>
      </c>
      <c r="BB347">
        <v>2.2908</v>
      </c>
    </row>
    <row r="348" spans="3:54">
      <c r="C348" s="5">
        <v>45084</v>
      </c>
      <c r="D348">
        <v>3.733</v>
      </c>
      <c r="E348" s="5">
        <v>45072</v>
      </c>
      <c r="F348">
        <v>3.893</v>
      </c>
      <c r="G348" s="5">
        <v>45072</v>
      </c>
      <c r="H348">
        <v>3.933</v>
      </c>
      <c r="I348" s="5">
        <v>45072</v>
      </c>
      <c r="J348">
        <v>3.967</v>
      </c>
      <c r="K348" s="5">
        <v>45072</v>
      </c>
      <c r="L348">
        <v>3.975</v>
      </c>
      <c r="M348" s="5">
        <v>45072</v>
      </c>
      <c r="N348">
        <v>3.947</v>
      </c>
      <c r="O348" s="5">
        <v>45072</v>
      </c>
      <c r="P348">
        <v>3.914</v>
      </c>
      <c r="Q348" s="5">
        <v>45072</v>
      </c>
      <c r="R348">
        <v>3.751</v>
      </c>
      <c r="S348" s="5">
        <v>45072</v>
      </c>
      <c r="T348">
        <v>3.553</v>
      </c>
      <c r="U348" s="5">
        <v>45079</v>
      </c>
      <c r="V348">
        <v>3.5425</v>
      </c>
      <c r="W348" s="5">
        <v>45079</v>
      </c>
      <c r="X348">
        <v>3.3</v>
      </c>
      <c r="Y348" s="5">
        <v>45079</v>
      </c>
      <c r="Z348">
        <v>3.1428</v>
      </c>
      <c r="AA348" s="5">
        <v>45079</v>
      </c>
      <c r="AB348">
        <v>3.0552</v>
      </c>
      <c r="AC348" s="5">
        <v>45078</v>
      </c>
      <c r="AD348">
        <v>2.9416</v>
      </c>
      <c r="AE348" s="5">
        <v>45079</v>
      </c>
      <c r="AF348">
        <v>2.9685</v>
      </c>
      <c r="AG348" s="5">
        <v>45079</v>
      </c>
      <c r="AH348">
        <v>2.9567</v>
      </c>
      <c r="AI348" s="5">
        <v>45078</v>
      </c>
      <c r="AJ348">
        <v>2.909</v>
      </c>
      <c r="AK348" s="5">
        <v>45079</v>
      </c>
      <c r="AL348">
        <v>2.954</v>
      </c>
      <c r="AM348" s="5">
        <v>45078</v>
      </c>
      <c r="AN348">
        <v>2.9271</v>
      </c>
      <c r="AO348" s="5">
        <v>45078</v>
      </c>
      <c r="AP348">
        <v>2.937</v>
      </c>
      <c r="AQ348" s="5">
        <v>45078</v>
      </c>
      <c r="AR348">
        <v>2.942</v>
      </c>
      <c r="AS348" s="5">
        <v>45077</v>
      </c>
      <c r="AT348">
        <v>2.852</v>
      </c>
      <c r="AU348" s="5">
        <v>45078</v>
      </c>
      <c r="AV348">
        <v>2.707</v>
      </c>
      <c r="AW348" s="5">
        <v>45075</v>
      </c>
      <c r="AX348">
        <v>2.661</v>
      </c>
      <c r="AY348" s="5">
        <v>45072</v>
      </c>
      <c r="AZ348">
        <v>2.559</v>
      </c>
      <c r="BA348" s="5">
        <v>45082</v>
      </c>
      <c r="BB348">
        <v>2.338</v>
      </c>
    </row>
    <row r="349" spans="3:54">
      <c r="C349" s="5">
        <v>45085</v>
      </c>
      <c r="D349">
        <v>3.757</v>
      </c>
      <c r="E349" s="5">
        <v>45075</v>
      </c>
      <c r="F349">
        <v>3.875</v>
      </c>
      <c r="G349" s="5">
        <v>45075</v>
      </c>
      <c r="H349">
        <v>3.923</v>
      </c>
      <c r="I349" s="5">
        <v>45075</v>
      </c>
      <c r="J349">
        <v>3.954</v>
      </c>
      <c r="K349" s="5">
        <v>45075</v>
      </c>
      <c r="L349">
        <v>3.955</v>
      </c>
      <c r="M349" s="5">
        <v>45075</v>
      </c>
      <c r="N349">
        <v>3.922</v>
      </c>
      <c r="O349" s="5">
        <v>45075</v>
      </c>
      <c r="P349">
        <v>3.889</v>
      </c>
      <c r="Q349" s="5">
        <v>45075</v>
      </c>
      <c r="R349">
        <v>3.7115</v>
      </c>
      <c r="S349" s="5">
        <v>45075</v>
      </c>
      <c r="T349">
        <v>3.507</v>
      </c>
      <c r="U349" s="5">
        <v>45082</v>
      </c>
      <c r="V349">
        <v>3.5922</v>
      </c>
      <c r="W349" s="5">
        <v>45082</v>
      </c>
      <c r="X349">
        <v>3.3587</v>
      </c>
      <c r="Y349" s="5">
        <v>45082</v>
      </c>
      <c r="Z349">
        <v>3.2</v>
      </c>
      <c r="AA349" s="5">
        <v>45082</v>
      </c>
      <c r="AB349">
        <v>3.104</v>
      </c>
      <c r="AC349" s="5">
        <v>45079</v>
      </c>
      <c r="AD349">
        <v>3.007</v>
      </c>
      <c r="AE349" s="5">
        <v>45082</v>
      </c>
      <c r="AF349">
        <v>3.0252</v>
      </c>
      <c r="AG349" s="5">
        <v>45082</v>
      </c>
      <c r="AH349">
        <v>3.0092</v>
      </c>
      <c r="AI349" s="5">
        <v>45079</v>
      </c>
      <c r="AJ349">
        <v>2.9525</v>
      </c>
      <c r="AK349" s="5">
        <v>45082</v>
      </c>
      <c r="AL349">
        <v>3.0102</v>
      </c>
      <c r="AM349" s="5">
        <v>45079</v>
      </c>
      <c r="AN349">
        <v>2.969</v>
      </c>
      <c r="AO349" s="5">
        <v>45079</v>
      </c>
      <c r="AP349">
        <v>2.979</v>
      </c>
      <c r="AQ349" s="5">
        <v>45079</v>
      </c>
      <c r="AR349">
        <v>2.977</v>
      </c>
      <c r="AS349" s="5">
        <v>45078</v>
      </c>
      <c r="AT349">
        <v>2.843</v>
      </c>
      <c r="AU349" s="5">
        <v>45079</v>
      </c>
      <c r="AV349">
        <v>2.735</v>
      </c>
      <c r="AW349" s="5">
        <v>45076</v>
      </c>
      <c r="AX349">
        <v>2.6</v>
      </c>
      <c r="AY349" s="5">
        <v>45075</v>
      </c>
      <c r="AZ349">
        <v>2.462</v>
      </c>
      <c r="BA349" s="5">
        <v>45083</v>
      </c>
      <c r="BB349">
        <v>2.3294</v>
      </c>
    </row>
    <row r="350" spans="3:54">
      <c r="C350" s="5">
        <v>45086</v>
      </c>
      <c r="D350">
        <v>3.762</v>
      </c>
      <c r="E350" s="5">
        <v>45076</v>
      </c>
      <c r="F350">
        <v>3.853</v>
      </c>
      <c r="G350" s="5">
        <v>45076</v>
      </c>
      <c r="H350">
        <v>3.884</v>
      </c>
      <c r="I350" s="5">
        <v>45076</v>
      </c>
      <c r="J350">
        <v>3.902</v>
      </c>
      <c r="K350" s="5">
        <v>45076</v>
      </c>
      <c r="L350">
        <v>3.889</v>
      </c>
      <c r="M350" s="5">
        <v>45076</v>
      </c>
      <c r="N350">
        <v>3.848</v>
      </c>
      <c r="O350" s="5">
        <v>45076</v>
      </c>
      <c r="P350">
        <v>3.797</v>
      </c>
      <c r="Q350" s="5">
        <v>45076</v>
      </c>
      <c r="R350">
        <v>3.586</v>
      </c>
      <c r="S350" s="5">
        <v>45076</v>
      </c>
      <c r="T350">
        <v>3.347</v>
      </c>
      <c r="U350" s="5">
        <v>45083</v>
      </c>
      <c r="V350">
        <v>3.5452</v>
      </c>
      <c r="W350" s="5">
        <v>45083</v>
      </c>
      <c r="X350">
        <v>3.304</v>
      </c>
      <c r="Y350" s="5">
        <v>45083</v>
      </c>
      <c r="Z350">
        <v>3.1508</v>
      </c>
      <c r="AA350" s="5">
        <v>45083</v>
      </c>
      <c r="AB350">
        <v>3.0668</v>
      </c>
      <c r="AC350" s="5">
        <v>45082</v>
      </c>
      <c r="AD350">
        <v>3.0592</v>
      </c>
      <c r="AE350" s="5">
        <v>45083</v>
      </c>
      <c r="AF350">
        <v>2.9932</v>
      </c>
      <c r="AG350" s="5">
        <v>45083</v>
      </c>
      <c r="AH350">
        <v>2.9785</v>
      </c>
      <c r="AI350" s="5">
        <v>45082</v>
      </c>
      <c r="AJ350">
        <v>3.0097</v>
      </c>
      <c r="AK350" s="5">
        <v>45083</v>
      </c>
      <c r="AL350">
        <v>2.9862</v>
      </c>
      <c r="AM350" s="5">
        <v>45082</v>
      </c>
      <c r="AN350">
        <v>3.0247</v>
      </c>
      <c r="AO350" s="5">
        <v>45082</v>
      </c>
      <c r="AP350">
        <v>3.031</v>
      </c>
      <c r="AQ350" s="5">
        <v>45082</v>
      </c>
      <c r="AR350">
        <v>3.0297</v>
      </c>
      <c r="AS350" s="5">
        <v>45079</v>
      </c>
      <c r="AT350">
        <v>2.8715</v>
      </c>
      <c r="AU350" s="5">
        <v>45082</v>
      </c>
      <c r="AV350">
        <v>2.7892</v>
      </c>
      <c r="AW350" s="5">
        <v>45077</v>
      </c>
      <c r="AX350">
        <v>2.598</v>
      </c>
      <c r="AY350" s="5">
        <v>45076</v>
      </c>
      <c r="AZ350">
        <v>2.398</v>
      </c>
      <c r="BA350" s="5">
        <v>45084</v>
      </c>
      <c r="BB350">
        <v>2.381</v>
      </c>
    </row>
    <row r="351" spans="3:54">
      <c r="C351" s="5">
        <v>45089</v>
      </c>
      <c r="D351">
        <v>3.753</v>
      </c>
      <c r="E351" s="5">
        <v>45077</v>
      </c>
      <c r="F351">
        <v>3.83</v>
      </c>
      <c r="G351" s="5">
        <v>45077</v>
      </c>
      <c r="H351">
        <v>3.848</v>
      </c>
      <c r="I351" s="5">
        <v>45077</v>
      </c>
      <c r="J351">
        <v>3.856</v>
      </c>
      <c r="K351" s="5">
        <v>45077</v>
      </c>
      <c r="L351">
        <v>3.836</v>
      </c>
      <c r="M351" s="5">
        <v>45077</v>
      </c>
      <c r="N351">
        <v>3.781</v>
      </c>
      <c r="O351" s="5">
        <v>45077</v>
      </c>
      <c r="P351">
        <v>3.731</v>
      </c>
      <c r="Q351" s="5">
        <v>45077</v>
      </c>
      <c r="R351">
        <v>3.501</v>
      </c>
      <c r="S351" s="5">
        <v>45077</v>
      </c>
      <c r="T351">
        <v>3.247</v>
      </c>
      <c r="U351" s="5">
        <v>45084</v>
      </c>
      <c r="V351">
        <v>3.6217</v>
      </c>
      <c r="W351" s="5">
        <v>45084</v>
      </c>
      <c r="X351">
        <v>3.3952</v>
      </c>
      <c r="Y351" s="5">
        <v>45084</v>
      </c>
      <c r="Z351">
        <v>3.234</v>
      </c>
      <c r="AA351" s="5">
        <v>45084</v>
      </c>
      <c r="AB351">
        <v>3.1488</v>
      </c>
      <c r="AC351" s="5">
        <v>45083</v>
      </c>
      <c r="AD351">
        <v>3.0173</v>
      </c>
      <c r="AE351" s="5">
        <v>45084</v>
      </c>
      <c r="AF351">
        <v>3.0691</v>
      </c>
      <c r="AG351" s="5">
        <v>45084</v>
      </c>
      <c r="AH351">
        <v>3.059</v>
      </c>
      <c r="AI351" s="5">
        <v>45083</v>
      </c>
      <c r="AJ351">
        <v>2.9763</v>
      </c>
      <c r="AK351" s="5">
        <v>45084</v>
      </c>
      <c r="AL351">
        <v>3.0655</v>
      </c>
      <c r="AM351" s="5">
        <v>45083</v>
      </c>
      <c r="AN351">
        <v>2.992</v>
      </c>
      <c r="AO351" s="5">
        <v>45083</v>
      </c>
      <c r="AP351">
        <v>3.002</v>
      </c>
      <c r="AQ351" s="5">
        <v>45083</v>
      </c>
      <c r="AR351">
        <v>3.006</v>
      </c>
      <c r="AS351" s="5">
        <v>45082</v>
      </c>
      <c r="AT351">
        <v>2.924</v>
      </c>
      <c r="AU351" s="5">
        <v>45083</v>
      </c>
      <c r="AV351">
        <v>2.775</v>
      </c>
      <c r="AW351" s="5">
        <v>45078</v>
      </c>
      <c r="AX351">
        <v>2.598</v>
      </c>
      <c r="AY351" s="5">
        <v>45077</v>
      </c>
      <c r="AZ351">
        <v>2.391</v>
      </c>
      <c r="BA351" s="5">
        <v>45085</v>
      </c>
      <c r="BB351">
        <v>2.344</v>
      </c>
    </row>
    <row r="352" spans="3:54">
      <c r="C352" s="5">
        <v>45090</v>
      </c>
      <c r="D352">
        <v>3.794</v>
      </c>
      <c r="E352" s="5">
        <v>45078</v>
      </c>
      <c r="F352">
        <v>3.823</v>
      </c>
      <c r="G352" s="5">
        <v>45078</v>
      </c>
      <c r="H352">
        <v>3.841</v>
      </c>
      <c r="I352" s="5">
        <v>45078</v>
      </c>
      <c r="J352">
        <v>3.848</v>
      </c>
      <c r="K352" s="5">
        <v>45078</v>
      </c>
      <c r="L352">
        <v>3.819</v>
      </c>
      <c r="M352" s="5">
        <v>45078</v>
      </c>
      <c r="N352">
        <v>3.76</v>
      </c>
      <c r="O352" s="5">
        <v>45078</v>
      </c>
      <c r="P352">
        <v>3.716</v>
      </c>
      <c r="Q352" s="5">
        <v>45078</v>
      </c>
      <c r="R352">
        <v>3.485</v>
      </c>
      <c r="S352" s="5">
        <v>45078</v>
      </c>
      <c r="T352">
        <v>3.244</v>
      </c>
      <c r="U352" s="5">
        <v>45085</v>
      </c>
      <c r="V352">
        <v>3.588</v>
      </c>
      <c r="W352" s="5">
        <v>45085</v>
      </c>
      <c r="X352">
        <v>3.3495</v>
      </c>
      <c r="Y352" s="5">
        <v>45085</v>
      </c>
      <c r="Z352">
        <v>3.1899</v>
      </c>
      <c r="AA352" s="5">
        <v>45085</v>
      </c>
      <c r="AB352">
        <v>3.101</v>
      </c>
      <c r="AC352" s="5">
        <v>45084</v>
      </c>
      <c r="AD352">
        <v>3.0978</v>
      </c>
      <c r="AE352" s="5">
        <v>45085</v>
      </c>
      <c r="AF352">
        <v>3.0233</v>
      </c>
      <c r="AG352" s="5">
        <v>45085</v>
      </c>
      <c r="AH352">
        <v>3.0072</v>
      </c>
      <c r="AI352" s="5">
        <v>45084</v>
      </c>
      <c r="AJ352">
        <v>3.058</v>
      </c>
      <c r="AK352" s="5">
        <v>45085</v>
      </c>
      <c r="AL352">
        <v>3.0187</v>
      </c>
      <c r="AM352" s="5">
        <v>45084</v>
      </c>
      <c r="AN352">
        <v>3.072</v>
      </c>
      <c r="AO352" s="5">
        <v>45084</v>
      </c>
      <c r="AP352">
        <v>3.0798</v>
      </c>
      <c r="AQ352" s="5">
        <v>45084</v>
      </c>
      <c r="AR352">
        <v>3.0798</v>
      </c>
      <c r="AS352" s="5">
        <v>45083</v>
      </c>
      <c r="AT352">
        <v>2.905</v>
      </c>
      <c r="AU352" s="5">
        <v>45084</v>
      </c>
      <c r="AV352">
        <v>2.836</v>
      </c>
      <c r="AW352" s="5">
        <v>45079</v>
      </c>
      <c r="AX352">
        <v>2.602</v>
      </c>
      <c r="AY352" s="5">
        <v>45078</v>
      </c>
      <c r="AZ352">
        <v>2.401</v>
      </c>
      <c r="BA352" s="5">
        <v>45086</v>
      </c>
      <c r="BB352">
        <v>2.3035</v>
      </c>
    </row>
    <row r="353" spans="3:54">
      <c r="C353" s="5">
        <v>45091</v>
      </c>
      <c r="D353">
        <v>3.79</v>
      </c>
      <c r="E353" s="5">
        <v>45079</v>
      </c>
      <c r="F353">
        <v>3.845</v>
      </c>
      <c r="G353" s="5">
        <v>45079</v>
      </c>
      <c r="H353">
        <v>3.881</v>
      </c>
      <c r="I353" s="5">
        <v>45079</v>
      </c>
      <c r="J353">
        <v>3.893</v>
      </c>
      <c r="K353" s="5">
        <v>45079</v>
      </c>
      <c r="L353">
        <v>3.874</v>
      </c>
      <c r="M353" s="5">
        <v>45079</v>
      </c>
      <c r="N353">
        <v>3.823</v>
      </c>
      <c r="O353" s="5">
        <v>45079</v>
      </c>
      <c r="P353">
        <v>3.775</v>
      </c>
      <c r="Q353" s="5">
        <v>45079</v>
      </c>
      <c r="R353">
        <v>3.563</v>
      </c>
      <c r="S353" s="5">
        <v>45079</v>
      </c>
      <c r="T353">
        <v>3.334</v>
      </c>
      <c r="U353" s="5">
        <v>45086</v>
      </c>
      <c r="V353">
        <v>3.588</v>
      </c>
      <c r="W353" s="5">
        <v>45086</v>
      </c>
      <c r="X353">
        <v>3.348</v>
      </c>
      <c r="Y353" s="5">
        <v>45086</v>
      </c>
      <c r="Z353">
        <v>3.1855</v>
      </c>
      <c r="AA353" s="5">
        <v>45086</v>
      </c>
      <c r="AB353">
        <v>3.089</v>
      </c>
      <c r="AC353" s="5">
        <v>45085</v>
      </c>
      <c r="AD353">
        <v>3.0452</v>
      </c>
      <c r="AE353" s="5">
        <v>45086</v>
      </c>
      <c r="AF353">
        <v>2.998</v>
      </c>
      <c r="AG353" s="5">
        <v>45086</v>
      </c>
      <c r="AH353">
        <v>2.9815</v>
      </c>
      <c r="AI353" s="5">
        <v>45085</v>
      </c>
      <c r="AJ353">
        <v>3.0107</v>
      </c>
      <c r="AK353" s="5">
        <v>45086</v>
      </c>
      <c r="AL353">
        <v>2.9783</v>
      </c>
      <c r="AM353" s="5">
        <v>45085</v>
      </c>
      <c r="AN353">
        <v>3.0268</v>
      </c>
      <c r="AO353" s="5">
        <v>45085</v>
      </c>
      <c r="AP353">
        <v>3.034</v>
      </c>
      <c r="AQ353" s="5">
        <v>45085</v>
      </c>
      <c r="AR353">
        <v>3.035</v>
      </c>
      <c r="AS353" s="5">
        <v>45084</v>
      </c>
      <c r="AT353">
        <v>2.974</v>
      </c>
      <c r="AU353" s="5">
        <v>45085</v>
      </c>
      <c r="AV353">
        <v>2.79</v>
      </c>
      <c r="AW353" s="5">
        <v>45082</v>
      </c>
      <c r="AX353">
        <v>2.6542</v>
      </c>
      <c r="AY353" s="5">
        <v>45079</v>
      </c>
      <c r="AZ353">
        <v>2.432</v>
      </c>
      <c r="BA353" s="5">
        <v>45089</v>
      </c>
      <c r="BB353">
        <v>2.346</v>
      </c>
    </row>
    <row r="354" spans="3:54">
      <c r="C354" s="5">
        <v>45092</v>
      </c>
      <c r="D354">
        <v>3.818</v>
      </c>
      <c r="E354" s="5">
        <v>45082</v>
      </c>
      <c r="F354">
        <v>3.8635</v>
      </c>
      <c r="G354" s="5">
        <v>45082</v>
      </c>
      <c r="H354">
        <v>3.906</v>
      </c>
      <c r="I354" s="5">
        <v>45082</v>
      </c>
      <c r="J354">
        <v>3.93</v>
      </c>
      <c r="K354" s="5">
        <v>45082</v>
      </c>
      <c r="L354">
        <v>3.914</v>
      </c>
      <c r="M354" s="5">
        <v>45082</v>
      </c>
      <c r="N354">
        <v>3.88</v>
      </c>
      <c r="O354" s="5">
        <v>45082</v>
      </c>
      <c r="P354">
        <v>3.822</v>
      </c>
      <c r="Q354" s="5">
        <v>45082</v>
      </c>
      <c r="R354">
        <v>3.641</v>
      </c>
      <c r="S354" s="5">
        <v>45082</v>
      </c>
      <c r="T354">
        <v>3.415</v>
      </c>
      <c r="U354" s="5">
        <v>45089</v>
      </c>
      <c r="V354">
        <v>3.5782</v>
      </c>
      <c r="W354" s="5">
        <v>45089</v>
      </c>
      <c r="X354">
        <v>3.3365</v>
      </c>
      <c r="Y354" s="5">
        <v>45089</v>
      </c>
      <c r="Z354">
        <v>3.1722</v>
      </c>
      <c r="AA354" s="5">
        <v>45089</v>
      </c>
      <c r="AB354">
        <v>3.0793</v>
      </c>
      <c r="AC354" s="5">
        <v>45086</v>
      </c>
      <c r="AD354">
        <v>3.0313</v>
      </c>
      <c r="AE354" s="5">
        <v>45089</v>
      </c>
      <c r="AF354">
        <v>2.9956</v>
      </c>
      <c r="AG354" s="5">
        <v>45089</v>
      </c>
      <c r="AH354">
        <v>2.98</v>
      </c>
      <c r="AI354" s="5">
        <v>45086</v>
      </c>
      <c r="AJ354">
        <v>2.977</v>
      </c>
      <c r="AK354" s="5">
        <v>45089</v>
      </c>
      <c r="AL354">
        <v>2.9841</v>
      </c>
      <c r="AM354" s="5">
        <v>45086</v>
      </c>
      <c r="AN354">
        <v>2.9862</v>
      </c>
      <c r="AO354" s="5">
        <v>45086</v>
      </c>
      <c r="AP354">
        <v>2.994</v>
      </c>
      <c r="AQ354" s="5">
        <v>45086</v>
      </c>
      <c r="AR354">
        <v>2.9952</v>
      </c>
      <c r="AS354" s="5">
        <v>45085</v>
      </c>
      <c r="AT354">
        <v>2.932</v>
      </c>
      <c r="AU354" s="5">
        <v>45086</v>
      </c>
      <c r="AV354">
        <v>2.747</v>
      </c>
      <c r="AW354" s="5">
        <v>45083</v>
      </c>
      <c r="AX354">
        <v>2.653</v>
      </c>
      <c r="AY354" s="5">
        <v>45082</v>
      </c>
      <c r="AZ354">
        <v>2.4756</v>
      </c>
      <c r="BA354" s="5">
        <v>45090</v>
      </c>
      <c r="BB354">
        <v>2.3572</v>
      </c>
    </row>
    <row r="355" spans="3:54">
      <c r="C355" s="5">
        <v>45093</v>
      </c>
      <c r="D355">
        <v>3.822</v>
      </c>
      <c r="E355" s="5">
        <v>45083</v>
      </c>
      <c r="F355">
        <v>3.851</v>
      </c>
      <c r="G355" s="5">
        <v>45083</v>
      </c>
      <c r="H355">
        <v>3.886</v>
      </c>
      <c r="I355" s="5">
        <v>45083</v>
      </c>
      <c r="J355">
        <v>3.908</v>
      </c>
      <c r="K355" s="5">
        <v>45083</v>
      </c>
      <c r="L355">
        <v>3.873</v>
      </c>
      <c r="M355" s="5">
        <v>45083</v>
      </c>
      <c r="N355">
        <v>3.846</v>
      </c>
      <c r="O355" s="5">
        <v>45083</v>
      </c>
      <c r="P355">
        <v>3.772</v>
      </c>
      <c r="Q355" s="5">
        <v>45083</v>
      </c>
      <c r="R355">
        <v>3.567</v>
      </c>
      <c r="S355" s="5">
        <v>45083</v>
      </c>
      <c r="T355">
        <v>3.336</v>
      </c>
      <c r="U355" s="5">
        <v>45090</v>
      </c>
      <c r="V355">
        <v>3.6477</v>
      </c>
      <c r="W355" s="5">
        <v>45090</v>
      </c>
      <c r="X355">
        <v>3.4139</v>
      </c>
      <c r="Y355" s="5">
        <v>45090</v>
      </c>
      <c r="Z355">
        <v>3.2443</v>
      </c>
      <c r="AA355" s="5">
        <v>45090</v>
      </c>
      <c r="AB355">
        <v>3.1463</v>
      </c>
      <c r="AC355" s="5">
        <v>45089</v>
      </c>
      <c r="AD355">
        <v>3.0278</v>
      </c>
      <c r="AE355" s="5">
        <v>45090</v>
      </c>
      <c r="AF355">
        <v>3.0475</v>
      </c>
      <c r="AG355" s="5">
        <v>45090</v>
      </c>
      <c r="AH355">
        <v>3.027</v>
      </c>
      <c r="AI355" s="5">
        <v>45089</v>
      </c>
      <c r="AJ355">
        <v>2.9777</v>
      </c>
      <c r="AK355" s="5">
        <v>45090</v>
      </c>
      <c r="AL355">
        <v>3.02</v>
      </c>
      <c r="AM355" s="5">
        <v>45089</v>
      </c>
      <c r="AN355">
        <v>2.9922</v>
      </c>
      <c r="AO355" s="5">
        <v>45089</v>
      </c>
      <c r="AP355">
        <v>3.0017</v>
      </c>
      <c r="AQ355" s="5">
        <v>45089</v>
      </c>
      <c r="AR355">
        <v>3.0078</v>
      </c>
      <c r="AS355" s="5">
        <v>45086</v>
      </c>
      <c r="AT355">
        <v>2.887</v>
      </c>
      <c r="AU355" s="5">
        <v>45089</v>
      </c>
      <c r="AV355">
        <v>2.771</v>
      </c>
      <c r="AW355" s="5">
        <v>45084</v>
      </c>
      <c r="AX355">
        <v>2.707</v>
      </c>
      <c r="AY355" s="5">
        <v>45083</v>
      </c>
      <c r="AZ355">
        <v>2.467</v>
      </c>
      <c r="BA355" s="5">
        <v>45091</v>
      </c>
      <c r="BB355">
        <v>2.3717</v>
      </c>
    </row>
    <row r="356" spans="3:54">
      <c r="C356" s="5">
        <v>45096</v>
      </c>
      <c r="D356">
        <v>3.861</v>
      </c>
      <c r="E356" s="5">
        <v>45084</v>
      </c>
      <c r="F356">
        <v>3.863</v>
      </c>
      <c r="G356" s="5">
        <v>45084</v>
      </c>
      <c r="H356">
        <v>3.89</v>
      </c>
      <c r="I356" s="5">
        <v>45084</v>
      </c>
      <c r="J356">
        <v>3.924</v>
      </c>
      <c r="K356" s="5">
        <v>45084</v>
      </c>
      <c r="L356">
        <v>3.914</v>
      </c>
      <c r="M356" s="5">
        <v>45084</v>
      </c>
      <c r="N356">
        <v>3.878</v>
      </c>
      <c r="O356" s="5">
        <v>45084</v>
      </c>
      <c r="P356">
        <v>3.826</v>
      </c>
      <c r="Q356" s="5">
        <v>45084</v>
      </c>
      <c r="R356">
        <v>3.651</v>
      </c>
      <c r="S356" s="5">
        <v>45084</v>
      </c>
      <c r="T356">
        <v>3.478</v>
      </c>
      <c r="U356" s="5">
        <v>45091</v>
      </c>
      <c r="V356">
        <v>3.6827</v>
      </c>
      <c r="W356" s="5">
        <v>45091</v>
      </c>
      <c r="X356">
        <v>3.4543</v>
      </c>
      <c r="Y356" s="5">
        <v>45091</v>
      </c>
      <c r="Z356">
        <v>3.286</v>
      </c>
      <c r="AA356" s="5">
        <v>45091</v>
      </c>
      <c r="AB356">
        <v>3.1795</v>
      </c>
      <c r="AC356" s="5">
        <v>45090</v>
      </c>
      <c r="AD356">
        <v>3.083</v>
      </c>
      <c r="AE356" s="5">
        <v>45091</v>
      </c>
      <c r="AF356">
        <v>3.076</v>
      </c>
      <c r="AG356" s="5">
        <v>45091</v>
      </c>
      <c r="AH356">
        <v>3.0539</v>
      </c>
      <c r="AI356" s="5">
        <v>45090</v>
      </c>
      <c r="AJ356">
        <v>3.0163</v>
      </c>
      <c r="AK356" s="5">
        <v>45091</v>
      </c>
      <c r="AL356">
        <v>3.039</v>
      </c>
      <c r="AM356" s="5">
        <v>45090</v>
      </c>
      <c r="AN356">
        <v>3.024</v>
      </c>
      <c r="AO356" s="5">
        <v>45090</v>
      </c>
      <c r="AP356">
        <v>3.031</v>
      </c>
      <c r="AQ356" s="5">
        <v>45090</v>
      </c>
      <c r="AR356">
        <v>3.031</v>
      </c>
      <c r="AS356" s="5">
        <v>45089</v>
      </c>
      <c r="AT356">
        <v>2.91</v>
      </c>
      <c r="AU356" s="5">
        <v>45090</v>
      </c>
      <c r="AV356">
        <v>2.788</v>
      </c>
      <c r="AW356" s="5">
        <v>45085</v>
      </c>
      <c r="AX356">
        <v>2.664</v>
      </c>
      <c r="AY356" s="5">
        <v>45084</v>
      </c>
      <c r="AZ356">
        <v>2.523</v>
      </c>
      <c r="BA356" s="5">
        <v>45092</v>
      </c>
      <c r="BB356">
        <v>2.3502</v>
      </c>
    </row>
    <row r="357" spans="3:54">
      <c r="C357" s="5">
        <v>45097</v>
      </c>
      <c r="D357">
        <v>3.892</v>
      </c>
      <c r="E357" s="5">
        <v>45085</v>
      </c>
      <c r="F357">
        <v>3.859</v>
      </c>
      <c r="G357" s="5">
        <v>45085</v>
      </c>
      <c r="H357">
        <v>3.893</v>
      </c>
      <c r="I357" s="5">
        <v>45085</v>
      </c>
      <c r="J357">
        <v>3.921</v>
      </c>
      <c r="K357" s="5">
        <v>45085</v>
      </c>
      <c r="L357">
        <v>3.899</v>
      </c>
      <c r="M357" s="5">
        <v>45085</v>
      </c>
      <c r="N357">
        <v>3.86</v>
      </c>
      <c r="O357" s="5">
        <v>45085</v>
      </c>
      <c r="P357">
        <v>3.802</v>
      </c>
      <c r="Q357" s="5">
        <v>45085</v>
      </c>
      <c r="R357">
        <v>3.6205</v>
      </c>
      <c r="S357" s="5">
        <v>45085</v>
      </c>
      <c r="T357">
        <v>3.429</v>
      </c>
      <c r="U357" s="5">
        <v>45092</v>
      </c>
      <c r="V357">
        <v>3.7648</v>
      </c>
      <c r="W357" s="5">
        <v>45092</v>
      </c>
      <c r="X357">
        <v>3.5382</v>
      </c>
      <c r="Y357" s="5">
        <v>45092</v>
      </c>
      <c r="Z357">
        <v>3.364</v>
      </c>
      <c r="AA357" s="5">
        <v>45092</v>
      </c>
      <c r="AB357">
        <v>3.2502</v>
      </c>
      <c r="AC357" s="5">
        <v>45091</v>
      </c>
      <c r="AD357">
        <v>3.1135</v>
      </c>
      <c r="AE357" s="5">
        <v>45092</v>
      </c>
      <c r="AF357">
        <v>3.1315</v>
      </c>
      <c r="AG357" s="5">
        <v>45092</v>
      </c>
      <c r="AH357">
        <v>3.1017</v>
      </c>
      <c r="AI357" s="5">
        <v>45091</v>
      </c>
      <c r="AJ357">
        <v>3.0405</v>
      </c>
      <c r="AK357" s="5">
        <v>45092</v>
      </c>
      <c r="AL357">
        <v>3.0774</v>
      </c>
      <c r="AM357" s="5">
        <v>45091</v>
      </c>
      <c r="AN357">
        <v>3.0443</v>
      </c>
      <c r="AO357" s="5">
        <v>45091</v>
      </c>
      <c r="AP357">
        <v>3.05</v>
      </c>
      <c r="AQ357" s="5">
        <v>45091</v>
      </c>
      <c r="AR357">
        <v>3.05</v>
      </c>
      <c r="AS357" s="5">
        <v>45090</v>
      </c>
      <c r="AT357">
        <v>2.923</v>
      </c>
      <c r="AU357" s="5">
        <v>45091</v>
      </c>
      <c r="AV357">
        <v>2.806</v>
      </c>
      <c r="AW357" s="5">
        <v>45086</v>
      </c>
      <c r="AX357">
        <v>2.62</v>
      </c>
      <c r="AY357" s="5">
        <v>45085</v>
      </c>
      <c r="AZ357">
        <v>2.483</v>
      </c>
      <c r="BA357" s="5">
        <v>45093</v>
      </c>
      <c r="BB357">
        <v>2.3179</v>
      </c>
    </row>
    <row r="358" spans="3:54">
      <c r="C358" s="5">
        <v>45098</v>
      </c>
      <c r="D358">
        <v>3.886</v>
      </c>
      <c r="E358" s="5">
        <v>45086</v>
      </c>
      <c r="F358">
        <v>3.855</v>
      </c>
      <c r="G358" s="5">
        <v>45086</v>
      </c>
      <c r="H358">
        <v>3.871</v>
      </c>
      <c r="I358" s="5">
        <v>45086</v>
      </c>
      <c r="J358">
        <v>3.9</v>
      </c>
      <c r="K358" s="5">
        <v>45086</v>
      </c>
      <c r="L358">
        <v>3.874</v>
      </c>
      <c r="M358" s="5">
        <v>45086</v>
      </c>
      <c r="N358">
        <v>3.834</v>
      </c>
      <c r="O358" s="5">
        <v>45086</v>
      </c>
      <c r="P358">
        <v>3.797</v>
      </c>
      <c r="Q358" s="5">
        <v>45086</v>
      </c>
      <c r="R358">
        <v>3.602</v>
      </c>
      <c r="S358" s="5">
        <v>45086</v>
      </c>
      <c r="T358">
        <v>3.442</v>
      </c>
      <c r="U358" s="5">
        <v>45093</v>
      </c>
      <c r="V358">
        <v>3.77</v>
      </c>
      <c r="W358" s="5">
        <v>45093</v>
      </c>
      <c r="X358">
        <v>3.5345</v>
      </c>
      <c r="Y358" s="5">
        <v>45093</v>
      </c>
      <c r="Z358">
        <v>3.357</v>
      </c>
      <c r="AA358" s="5">
        <v>45093</v>
      </c>
      <c r="AB358">
        <v>3.241</v>
      </c>
      <c r="AC358" s="5">
        <v>45092</v>
      </c>
      <c r="AD358">
        <v>3.177</v>
      </c>
      <c r="AE358" s="5">
        <v>45093</v>
      </c>
      <c r="AF358">
        <v>3.114</v>
      </c>
      <c r="AG358" s="5">
        <v>45093</v>
      </c>
      <c r="AH358">
        <v>3.0825</v>
      </c>
      <c r="AI358" s="5">
        <v>45092</v>
      </c>
      <c r="AJ358">
        <v>3.0868</v>
      </c>
      <c r="AK358" s="5">
        <v>45093</v>
      </c>
      <c r="AL358">
        <v>3.053</v>
      </c>
      <c r="AM358" s="5">
        <v>45092</v>
      </c>
      <c r="AN358">
        <v>3.0777</v>
      </c>
      <c r="AO358" s="5">
        <v>45092</v>
      </c>
      <c r="AP358">
        <v>3.077</v>
      </c>
      <c r="AQ358" s="5">
        <v>45092</v>
      </c>
      <c r="AR358">
        <v>3.0617</v>
      </c>
      <c r="AS358" s="5">
        <v>45091</v>
      </c>
      <c r="AT358">
        <v>2.944</v>
      </c>
      <c r="AU358" s="5">
        <v>45092</v>
      </c>
      <c r="AV358">
        <v>2.807</v>
      </c>
      <c r="AW358" s="5">
        <v>45089</v>
      </c>
      <c r="AX358">
        <v>2.649</v>
      </c>
      <c r="AY358" s="5">
        <v>45086</v>
      </c>
      <c r="AZ358">
        <v>2.44</v>
      </c>
      <c r="BA358" s="5">
        <v>45096</v>
      </c>
      <c r="BB358">
        <v>2.3783</v>
      </c>
    </row>
    <row r="359" spans="3:54">
      <c r="C359" s="5">
        <v>45099</v>
      </c>
      <c r="D359">
        <v>3.907</v>
      </c>
      <c r="E359" s="5">
        <v>45089</v>
      </c>
      <c r="F359">
        <v>3.839</v>
      </c>
      <c r="G359" s="5">
        <v>45089</v>
      </c>
      <c r="H359">
        <v>3.86</v>
      </c>
      <c r="I359" s="5">
        <v>45089</v>
      </c>
      <c r="J359">
        <v>3.889</v>
      </c>
      <c r="K359" s="5">
        <v>45089</v>
      </c>
      <c r="L359">
        <v>3.862</v>
      </c>
      <c r="M359" s="5">
        <v>45089</v>
      </c>
      <c r="N359">
        <v>3.823</v>
      </c>
      <c r="O359" s="5">
        <v>45089</v>
      </c>
      <c r="P359">
        <v>3.778</v>
      </c>
      <c r="Q359" s="5">
        <v>45089</v>
      </c>
      <c r="R359">
        <v>3.595</v>
      </c>
      <c r="S359" s="5">
        <v>45089</v>
      </c>
      <c r="T359">
        <v>3.353</v>
      </c>
      <c r="U359" s="5">
        <v>45096</v>
      </c>
      <c r="V359">
        <v>3.8205</v>
      </c>
      <c r="W359" s="5">
        <v>45096</v>
      </c>
      <c r="X359">
        <v>3.5855</v>
      </c>
      <c r="Y359" s="5">
        <v>45096</v>
      </c>
      <c r="Z359">
        <v>3.4045</v>
      </c>
      <c r="AA359" s="5">
        <v>45096</v>
      </c>
      <c r="AB359">
        <v>3.2867</v>
      </c>
      <c r="AC359" s="5">
        <v>45093</v>
      </c>
      <c r="AD359">
        <v>3.1628</v>
      </c>
      <c r="AE359" s="5">
        <v>45096</v>
      </c>
      <c r="AF359">
        <v>3.1603</v>
      </c>
      <c r="AG359" s="5">
        <v>45096</v>
      </c>
      <c r="AH359">
        <v>3.1297</v>
      </c>
      <c r="AI359" s="5">
        <v>45093</v>
      </c>
      <c r="AJ359">
        <v>3.063</v>
      </c>
      <c r="AK359" s="5">
        <v>45096</v>
      </c>
      <c r="AL359">
        <v>3.103</v>
      </c>
      <c r="AM359" s="5">
        <v>45093</v>
      </c>
      <c r="AN359">
        <v>3.052</v>
      </c>
      <c r="AO359" s="5">
        <v>45093</v>
      </c>
      <c r="AP359">
        <v>3.05</v>
      </c>
      <c r="AQ359" s="5">
        <v>45093</v>
      </c>
      <c r="AR359">
        <v>3.033</v>
      </c>
      <c r="AS359" s="5">
        <v>45092</v>
      </c>
      <c r="AT359">
        <v>2.9595</v>
      </c>
      <c r="AU359" s="5">
        <v>45093</v>
      </c>
      <c r="AV359">
        <v>2.782</v>
      </c>
      <c r="AW359" s="5">
        <v>45090</v>
      </c>
      <c r="AX359">
        <v>2.663</v>
      </c>
      <c r="AY359" s="5">
        <v>45089</v>
      </c>
      <c r="AZ359">
        <v>2.476</v>
      </c>
      <c r="BA359" s="5">
        <v>45097</v>
      </c>
      <c r="BB359">
        <v>2.2678</v>
      </c>
    </row>
    <row r="360" spans="3:54">
      <c r="C360" s="5">
        <v>45100</v>
      </c>
      <c r="D360">
        <v>3.933</v>
      </c>
      <c r="E360" s="5">
        <v>45090</v>
      </c>
      <c r="F360">
        <v>3.854</v>
      </c>
      <c r="G360" s="5">
        <v>45090</v>
      </c>
      <c r="H360">
        <v>3.891</v>
      </c>
      <c r="I360" s="5">
        <v>45090</v>
      </c>
      <c r="J360">
        <v>3.9155</v>
      </c>
      <c r="K360" s="5">
        <v>45090</v>
      </c>
      <c r="L360">
        <v>3.895</v>
      </c>
      <c r="M360" s="5">
        <v>45090</v>
      </c>
      <c r="N360">
        <v>3.863</v>
      </c>
      <c r="O360" s="5">
        <v>45090</v>
      </c>
      <c r="P360">
        <v>3.857</v>
      </c>
      <c r="Q360" s="5">
        <v>45090</v>
      </c>
      <c r="R360">
        <v>3.68</v>
      </c>
      <c r="S360" s="5">
        <v>45090</v>
      </c>
      <c r="T360">
        <v>3.483</v>
      </c>
      <c r="U360" s="5">
        <v>45097</v>
      </c>
      <c r="V360">
        <v>3.777</v>
      </c>
      <c r="W360" s="5">
        <v>45097</v>
      </c>
      <c r="X360">
        <v>3.521</v>
      </c>
      <c r="Y360" s="5">
        <v>45097</v>
      </c>
      <c r="Z360">
        <v>3.325</v>
      </c>
      <c r="AA360" s="5">
        <v>45097</v>
      </c>
      <c r="AB360">
        <v>3.1949</v>
      </c>
      <c r="AC360" s="5">
        <v>45096</v>
      </c>
      <c r="AD360">
        <v>3.2118</v>
      </c>
      <c r="AE360" s="5">
        <v>45097</v>
      </c>
      <c r="AF360">
        <v>3.0595</v>
      </c>
      <c r="AG360" s="5">
        <v>45097</v>
      </c>
      <c r="AH360">
        <v>3.026</v>
      </c>
      <c r="AI360" s="5">
        <v>45096</v>
      </c>
      <c r="AJ360">
        <v>3.112</v>
      </c>
      <c r="AK360" s="5">
        <v>45097</v>
      </c>
      <c r="AL360">
        <v>2.995</v>
      </c>
      <c r="AM360" s="5">
        <v>45096</v>
      </c>
      <c r="AN360">
        <v>3.1027</v>
      </c>
      <c r="AO360" s="5">
        <v>45096</v>
      </c>
      <c r="AP360">
        <v>3.1023</v>
      </c>
      <c r="AQ360" s="5">
        <v>45096</v>
      </c>
      <c r="AR360">
        <v>3.0882</v>
      </c>
      <c r="AS360" s="5">
        <v>45093</v>
      </c>
      <c r="AT360">
        <v>2.911</v>
      </c>
      <c r="AU360" s="5">
        <v>45096</v>
      </c>
      <c r="AV360">
        <v>2.83</v>
      </c>
      <c r="AW360" s="5">
        <v>45091</v>
      </c>
      <c r="AX360">
        <v>2.68</v>
      </c>
      <c r="AY360" s="5">
        <v>45090</v>
      </c>
      <c r="AZ360">
        <v>2.487</v>
      </c>
      <c r="BA360" s="5">
        <v>45098</v>
      </c>
      <c r="BB360">
        <v>2.2487</v>
      </c>
    </row>
    <row r="361" spans="3:54">
      <c r="C361" s="5">
        <v>45103</v>
      </c>
      <c r="D361">
        <v>3.908</v>
      </c>
      <c r="E361" s="5">
        <v>45091</v>
      </c>
      <c r="F361">
        <v>3.876</v>
      </c>
      <c r="G361" s="5">
        <v>45091</v>
      </c>
      <c r="H361">
        <v>3.921</v>
      </c>
      <c r="I361" s="5">
        <v>45091</v>
      </c>
      <c r="J361">
        <v>3.946</v>
      </c>
      <c r="K361" s="5">
        <v>45091</v>
      </c>
      <c r="L361">
        <v>3.926</v>
      </c>
      <c r="M361" s="5">
        <v>45091</v>
      </c>
      <c r="N361">
        <v>3.897</v>
      </c>
      <c r="O361" s="5">
        <v>45091</v>
      </c>
      <c r="P361">
        <v>3.883</v>
      </c>
      <c r="Q361" s="5">
        <v>45091</v>
      </c>
      <c r="R361">
        <v>3.7115</v>
      </c>
      <c r="S361" s="5">
        <v>45091</v>
      </c>
      <c r="T361">
        <v>3.514</v>
      </c>
      <c r="U361" s="5">
        <v>45098</v>
      </c>
      <c r="V361">
        <v>3.81</v>
      </c>
      <c r="W361" s="5">
        <v>45098</v>
      </c>
      <c r="X361">
        <v>3.5582</v>
      </c>
      <c r="Y361" s="5">
        <v>45098</v>
      </c>
      <c r="Z361">
        <v>3.3738</v>
      </c>
      <c r="AA361" s="5">
        <v>45098</v>
      </c>
      <c r="AB361">
        <v>3.235</v>
      </c>
      <c r="AC361" s="5">
        <v>45097</v>
      </c>
      <c r="AD361">
        <v>3.116</v>
      </c>
      <c r="AE361" s="5">
        <v>45098</v>
      </c>
      <c r="AF361">
        <v>3.1065</v>
      </c>
      <c r="AG361" s="5">
        <v>45098</v>
      </c>
      <c r="AH361">
        <v>3.0623</v>
      </c>
      <c r="AI361" s="5">
        <v>45097</v>
      </c>
      <c r="AJ361">
        <v>3.0065</v>
      </c>
      <c r="AK361" s="5">
        <v>45098</v>
      </c>
      <c r="AL361">
        <v>3.0375</v>
      </c>
      <c r="AM361" s="5">
        <v>45097</v>
      </c>
      <c r="AN361">
        <v>2.992</v>
      </c>
      <c r="AO361" s="5">
        <v>45097</v>
      </c>
      <c r="AP361">
        <v>2.9895</v>
      </c>
      <c r="AQ361" s="5">
        <v>45097</v>
      </c>
      <c r="AR361">
        <v>2.9732</v>
      </c>
      <c r="AS361" s="5">
        <v>45096</v>
      </c>
      <c r="AT361">
        <v>2.975</v>
      </c>
      <c r="AU361" s="5">
        <v>45097</v>
      </c>
      <c r="AV361">
        <v>2.715</v>
      </c>
      <c r="AW361" s="5">
        <v>45092</v>
      </c>
      <c r="AX361">
        <v>2.67</v>
      </c>
      <c r="AY361" s="5">
        <v>45091</v>
      </c>
      <c r="AZ361">
        <v>2.502</v>
      </c>
      <c r="BA361" s="5">
        <v>45099</v>
      </c>
      <c r="BB361">
        <v>2.28</v>
      </c>
    </row>
    <row r="362" spans="3:54">
      <c r="C362" s="5">
        <v>45104</v>
      </c>
      <c r="D362">
        <v>3.915</v>
      </c>
      <c r="E362" s="5">
        <v>45092</v>
      </c>
      <c r="F362">
        <v>3.931</v>
      </c>
      <c r="G362" s="5">
        <v>45092</v>
      </c>
      <c r="H362">
        <v>3.988</v>
      </c>
      <c r="I362" s="5">
        <v>45092</v>
      </c>
      <c r="J362">
        <v>4.022</v>
      </c>
      <c r="K362" s="5">
        <v>45092</v>
      </c>
      <c r="L362">
        <v>4.002</v>
      </c>
      <c r="M362" s="5">
        <v>45092</v>
      </c>
      <c r="N362">
        <v>3.979</v>
      </c>
      <c r="O362" s="5">
        <v>45092</v>
      </c>
      <c r="P362">
        <v>3.946</v>
      </c>
      <c r="Q362" s="5">
        <v>45092</v>
      </c>
      <c r="R362">
        <v>3.807</v>
      </c>
      <c r="S362" s="5">
        <v>45092</v>
      </c>
      <c r="T362">
        <v>3.631</v>
      </c>
      <c r="U362" s="5">
        <v>45099</v>
      </c>
      <c r="V362">
        <v>3.8825</v>
      </c>
      <c r="W362" s="5">
        <v>45099</v>
      </c>
      <c r="X362">
        <v>3.6307</v>
      </c>
      <c r="Y362" s="5">
        <v>45099</v>
      </c>
      <c r="Z362">
        <v>3.4397</v>
      </c>
      <c r="AA362" s="5">
        <v>45099</v>
      </c>
      <c r="AB362">
        <v>3.315</v>
      </c>
      <c r="AC362" s="5">
        <v>45098</v>
      </c>
      <c r="AD362">
        <v>3.145</v>
      </c>
      <c r="AE362" s="5">
        <v>45099</v>
      </c>
      <c r="AF362">
        <v>3.168</v>
      </c>
      <c r="AG362" s="5">
        <v>45099</v>
      </c>
      <c r="AH362">
        <v>3.1314</v>
      </c>
      <c r="AI362" s="5">
        <v>45098</v>
      </c>
      <c r="AJ362">
        <v>3.0402</v>
      </c>
      <c r="AK362" s="5">
        <v>45099</v>
      </c>
      <c r="AL362">
        <v>3.0906</v>
      </c>
      <c r="AM362" s="5">
        <v>45098</v>
      </c>
      <c r="AN362">
        <v>3.009</v>
      </c>
      <c r="AO362" s="5">
        <v>45098</v>
      </c>
      <c r="AP362">
        <v>3.0035</v>
      </c>
      <c r="AQ362" s="5">
        <v>45098</v>
      </c>
      <c r="AR362">
        <v>2.9795</v>
      </c>
      <c r="AS362" s="5">
        <v>45097</v>
      </c>
      <c r="AT362">
        <v>2.861</v>
      </c>
      <c r="AU362" s="5">
        <v>45098</v>
      </c>
      <c r="AV362">
        <v>2.723</v>
      </c>
      <c r="AW362" s="5">
        <v>45093</v>
      </c>
      <c r="AX362">
        <v>2.643</v>
      </c>
      <c r="AY362" s="5">
        <v>45092</v>
      </c>
      <c r="AZ362">
        <v>2.484</v>
      </c>
      <c r="BA362" s="5">
        <v>45100</v>
      </c>
      <c r="BB362">
        <v>2.2228</v>
      </c>
    </row>
    <row r="363" spans="3:54">
      <c r="C363" s="5">
        <v>45105</v>
      </c>
      <c r="D363">
        <v>3.93</v>
      </c>
      <c r="E363" s="5">
        <v>45093</v>
      </c>
      <c r="F363">
        <v>3.94</v>
      </c>
      <c r="G363" s="5">
        <v>45093</v>
      </c>
      <c r="H363">
        <v>3.974</v>
      </c>
      <c r="I363" s="5">
        <v>45093</v>
      </c>
      <c r="J363">
        <v>4.027</v>
      </c>
      <c r="K363" s="5">
        <v>45093</v>
      </c>
      <c r="L363">
        <v>4.002</v>
      </c>
      <c r="M363" s="5">
        <v>45093</v>
      </c>
      <c r="N363">
        <v>3.977</v>
      </c>
      <c r="O363" s="5">
        <v>45093</v>
      </c>
      <c r="P363">
        <v>3.946</v>
      </c>
      <c r="Q363" s="5">
        <v>45093</v>
      </c>
      <c r="R363">
        <v>3.793</v>
      </c>
      <c r="S363" s="5">
        <v>45093</v>
      </c>
      <c r="T363">
        <v>3.613</v>
      </c>
      <c r="U363" s="5">
        <v>45100</v>
      </c>
      <c r="V363">
        <v>3.805</v>
      </c>
      <c r="W363" s="5">
        <v>45100</v>
      </c>
      <c r="X363">
        <v>3.53</v>
      </c>
      <c r="Y363" s="5">
        <v>45100</v>
      </c>
      <c r="Z363">
        <v>3.3282</v>
      </c>
      <c r="AA363" s="5">
        <v>45100</v>
      </c>
      <c r="AB363">
        <v>3.2019</v>
      </c>
      <c r="AC363" s="5">
        <v>45099</v>
      </c>
      <c r="AD363">
        <v>3.2292</v>
      </c>
      <c r="AE363" s="5">
        <v>45100</v>
      </c>
      <c r="AF363">
        <v>3.0519</v>
      </c>
      <c r="AG363" s="5">
        <v>45100</v>
      </c>
      <c r="AH363">
        <v>3.0164</v>
      </c>
      <c r="AI363" s="5">
        <v>45099</v>
      </c>
      <c r="AJ363">
        <v>3.1063</v>
      </c>
      <c r="AK363" s="5">
        <v>45100</v>
      </c>
      <c r="AL363">
        <v>2.974</v>
      </c>
      <c r="AM363" s="5">
        <v>45099</v>
      </c>
      <c r="AN363">
        <v>3.081</v>
      </c>
      <c r="AO363" s="5">
        <v>45099</v>
      </c>
      <c r="AP363">
        <v>3.075</v>
      </c>
      <c r="AQ363" s="5">
        <v>45099</v>
      </c>
      <c r="AR363">
        <v>3.044</v>
      </c>
      <c r="AS363" s="5">
        <v>45098</v>
      </c>
      <c r="AT363">
        <v>2.8548</v>
      </c>
      <c r="AU363" s="5">
        <v>45099</v>
      </c>
      <c r="AV363">
        <v>2.757</v>
      </c>
      <c r="AW363" s="5">
        <v>45096</v>
      </c>
      <c r="AX363">
        <v>2.703</v>
      </c>
      <c r="AY363" s="5">
        <v>45093</v>
      </c>
      <c r="AZ363">
        <v>2.456</v>
      </c>
      <c r="BA363" s="5">
        <v>45103</v>
      </c>
      <c r="BB363">
        <v>2.1943</v>
      </c>
    </row>
    <row r="364" spans="3:54">
      <c r="C364" s="5">
        <v>45106</v>
      </c>
      <c r="D364">
        <v>3.892</v>
      </c>
      <c r="E364" s="5">
        <v>45096</v>
      </c>
      <c r="F364">
        <v>3.968</v>
      </c>
      <c r="G364" s="5">
        <v>45096</v>
      </c>
      <c r="H364">
        <v>4.024</v>
      </c>
      <c r="I364" s="5">
        <v>45096</v>
      </c>
      <c r="J364">
        <v>4.07</v>
      </c>
      <c r="K364" s="5">
        <v>45096</v>
      </c>
      <c r="L364">
        <v>4.052</v>
      </c>
      <c r="M364" s="5">
        <v>45096</v>
      </c>
      <c r="N364">
        <v>4.035</v>
      </c>
      <c r="O364" s="5">
        <v>45096</v>
      </c>
      <c r="P364">
        <v>4.008</v>
      </c>
      <c r="Q364" s="5">
        <v>45096</v>
      </c>
      <c r="R364">
        <v>3.867</v>
      </c>
      <c r="S364" s="5">
        <v>45096</v>
      </c>
      <c r="T364">
        <v>3.692</v>
      </c>
      <c r="U364" s="5">
        <v>45103</v>
      </c>
      <c r="V364">
        <v>3.776</v>
      </c>
      <c r="W364" s="5">
        <v>45103</v>
      </c>
      <c r="X364">
        <v>3.4932</v>
      </c>
      <c r="Y364" s="5">
        <v>45103</v>
      </c>
      <c r="Z364">
        <v>3.287</v>
      </c>
      <c r="AA364" s="5">
        <v>45103</v>
      </c>
      <c r="AB364">
        <v>3.1546</v>
      </c>
      <c r="AC364" s="5">
        <v>45100</v>
      </c>
      <c r="AD364">
        <v>3.115</v>
      </c>
      <c r="AE364" s="5">
        <v>45103</v>
      </c>
      <c r="AF364">
        <v>3.0093</v>
      </c>
      <c r="AG364" s="5">
        <v>45103</v>
      </c>
      <c r="AH364">
        <v>2.971</v>
      </c>
      <c r="AI364" s="5">
        <v>45100</v>
      </c>
      <c r="AJ364">
        <v>2.991</v>
      </c>
      <c r="AK364" s="5">
        <v>45103</v>
      </c>
      <c r="AL364">
        <v>2.934</v>
      </c>
      <c r="AM364" s="5">
        <v>45100</v>
      </c>
      <c r="AN364">
        <v>2.9732</v>
      </c>
      <c r="AO364" s="5">
        <v>45100</v>
      </c>
      <c r="AP364">
        <v>2.964</v>
      </c>
      <c r="AQ364" s="5">
        <v>45100</v>
      </c>
      <c r="AR364">
        <v>2.9387</v>
      </c>
      <c r="AS364" s="5">
        <v>45099</v>
      </c>
      <c r="AT364">
        <v>2.9123</v>
      </c>
      <c r="AU364" s="5">
        <v>45100</v>
      </c>
      <c r="AV364">
        <v>2.671</v>
      </c>
      <c r="AW364" s="5">
        <v>45097</v>
      </c>
      <c r="AX364">
        <v>2.59</v>
      </c>
      <c r="AY364" s="5">
        <v>45096</v>
      </c>
      <c r="AZ364">
        <v>2.518</v>
      </c>
      <c r="BA364" s="5">
        <v>45104</v>
      </c>
      <c r="BB364">
        <v>2.1947</v>
      </c>
    </row>
    <row r="365" spans="3:54">
      <c r="C365" s="5">
        <v>45107</v>
      </c>
      <c r="D365">
        <v>3.9</v>
      </c>
      <c r="E365" s="5">
        <v>45097</v>
      </c>
      <c r="F365">
        <v>3.968</v>
      </c>
      <c r="G365" s="5">
        <v>45097</v>
      </c>
      <c r="H365">
        <v>4.019</v>
      </c>
      <c r="I365" s="5">
        <v>45097</v>
      </c>
      <c r="J365">
        <v>4.063</v>
      </c>
      <c r="K365" s="5">
        <v>45097</v>
      </c>
      <c r="L365">
        <v>4.04</v>
      </c>
      <c r="M365" s="5">
        <v>45097</v>
      </c>
      <c r="N365">
        <v>4.016</v>
      </c>
      <c r="O365" s="5">
        <v>45097</v>
      </c>
      <c r="P365">
        <v>3.989</v>
      </c>
      <c r="Q365" s="5">
        <v>45097</v>
      </c>
      <c r="R365">
        <v>3.812</v>
      </c>
      <c r="S365" s="5">
        <v>45097</v>
      </c>
      <c r="T365">
        <v>3.617</v>
      </c>
      <c r="U365" s="5">
        <v>45104</v>
      </c>
      <c r="V365">
        <v>3.8282</v>
      </c>
      <c r="W365" s="5">
        <v>45104</v>
      </c>
      <c r="X365">
        <v>3.5567</v>
      </c>
      <c r="Y365" s="5">
        <v>45104</v>
      </c>
      <c r="Z365">
        <v>3.3618</v>
      </c>
      <c r="AA365" s="5">
        <v>45104</v>
      </c>
      <c r="AB365">
        <v>3.2162</v>
      </c>
      <c r="AC365" s="5">
        <v>45103</v>
      </c>
      <c r="AD365">
        <v>3.068</v>
      </c>
      <c r="AE365" s="5">
        <v>45104</v>
      </c>
      <c r="AF365">
        <v>3.0687</v>
      </c>
      <c r="AG365" s="5">
        <v>45104</v>
      </c>
      <c r="AH365">
        <v>3.0192</v>
      </c>
      <c r="AI365" s="5">
        <v>45103</v>
      </c>
      <c r="AJ365">
        <v>2.946</v>
      </c>
      <c r="AK365" s="5">
        <v>45104</v>
      </c>
      <c r="AL365">
        <v>2.9808</v>
      </c>
      <c r="AM365" s="5">
        <v>45103</v>
      </c>
      <c r="AN365">
        <v>2.927</v>
      </c>
      <c r="AO365" s="5">
        <v>45103</v>
      </c>
      <c r="AP365">
        <v>2.924</v>
      </c>
      <c r="AQ365" s="5">
        <v>45103</v>
      </c>
      <c r="AR365">
        <v>2.9018</v>
      </c>
      <c r="AS365" s="5">
        <v>45100</v>
      </c>
      <c r="AT365">
        <v>2.816</v>
      </c>
      <c r="AU365" s="5">
        <v>45103</v>
      </c>
      <c r="AV365">
        <v>2.648</v>
      </c>
      <c r="AW365" s="5">
        <v>45098</v>
      </c>
      <c r="AX365">
        <v>2.592</v>
      </c>
      <c r="AY365" s="5">
        <v>45097</v>
      </c>
      <c r="AZ365">
        <v>2.408</v>
      </c>
      <c r="BA365" s="5">
        <v>45105</v>
      </c>
      <c r="BB365">
        <v>2.184</v>
      </c>
    </row>
    <row r="366" spans="3:54">
      <c r="C366" s="5">
        <v>45110</v>
      </c>
      <c r="D366">
        <v>3.913</v>
      </c>
      <c r="E366" s="5">
        <v>45098</v>
      </c>
      <c r="F366">
        <v>3.989</v>
      </c>
      <c r="G366" s="5">
        <v>45098</v>
      </c>
      <c r="H366">
        <v>4.046</v>
      </c>
      <c r="I366" s="5">
        <v>45098</v>
      </c>
      <c r="J366">
        <v>4.096</v>
      </c>
      <c r="K366" s="5">
        <v>45098</v>
      </c>
      <c r="L366">
        <v>4.078</v>
      </c>
      <c r="M366" s="5">
        <v>45098</v>
      </c>
      <c r="N366">
        <v>4.057</v>
      </c>
      <c r="O366" s="5">
        <v>45098</v>
      </c>
      <c r="P366">
        <v>4.025</v>
      </c>
      <c r="Q366" s="5">
        <v>45098</v>
      </c>
      <c r="R366">
        <v>3.86</v>
      </c>
      <c r="S366" s="5">
        <v>45098</v>
      </c>
      <c r="T366">
        <v>3.678</v>
      </c>
      <c r="U366" s="5">
        <v>45105</v>
      </c>
      <c r="V366">
        <v>3.806</v>
      </c>
      <c r="W366" s="5">
        <v>45105</v>
      </c>
      <c r="X366">
        <v>3.526</v>
      </c>
      <c r="Y366" s="5">
        <v>45105</v>
      </c>
      <c r="Z366">
        <v>3.3236</v>
      </c>
      <c r="AA366" s="5">
        <v>45105</v>
      </c>
      <c r="AB366">
        <v>3.174</v>
      </c>
      <c r="AC366" s="5">
        <v>45104</v>
      </c>
      <c r="AD366">
        <v>3.124</v>
      </c>
      <c r="AE366" s="5">
        <v>45105</v>
      </c>
      <c r="AF366">
        <v>3.031</v>
      </c>
      <c r="AG366" s="5">
        <v>45105</v>
      </c>
      <c r="AH366">
        <v>2.9839</v>
      </c>
      <c r="AI366" s="5">
        <v>45104</v>
      </c>
      <c r="AJ366">
        <v>2.9922</v>
      </c>
      <c r="AK366" s="5">
        <v>45105</v>
      </c>
      <c r="AL366">
        <v>2.948</v>
      </c>
      <c r="AM366" s="5">
        <v>45104</v>
      </c>
      <c r="AN366">
        <v>2.9645</v>
      </c>
      <c r="AO366" s="5">
        <v>45104</v>
      </c>
      <c r="AP366">
        <v>2.957</v>
      </c>
      <c r="AQ366" s="5">
        <v>45104</v>
      </c>
      <c r="AR366">
        <v>2.9265</v>
      </c>
      <c r="AS366" s="5">
        <v>45103</v>
      </c>
      <c r="AT366">
        <v>2.777</v>
      </c>
      <c r="AU366" s="5">
        <v>45104</v>
      </c>
      <c r="AV366">
        <v>2.652</v>
      </c>
      <c r="AW366" s="5">
        <v>45099</v>
      </c>
      <c r="AX366">
        <v>2.619</v>
      </c>
      <c r="AY366" s="5">
        <v>45098</v>
      </c>
      <c r="AZ366">
        <v>2.3905</v>
      </c>
      <c r="BA366" s="5">
        <v>45106</v>
      </c>
      <c r="BB366">
        <v>2.2497</v>
      </c>
    </row>
    <row r="367" spans="3:54">
      <c r="C367" s="5">
        <v>45111</v>
      </c>
      <c r="D367">
        <v>3.888</v>
      </c>
      <c r="E367" s="5">
        <v>45099</v>
      </c>
      <c r="F367">
        <v>4.016</v>
      </c>
      <c r="G367" s="5">
        <v>45099</v>
      </c>
      <c r="H367">
        <v>4.085</v>
      </c>
      <c r="I367" s="5">
        <v>45099</v>
      </c>
      <c r="J367">
        <v>4.139</v>
      </c>
      <c r="K367" s="5">
        <v>45099</v>
      </c>
      <c r="L367">
        <v>4.13</v>
      </c>
      <c r="M367" s="5">
        <v>45099</v>
      </c>
      <c r="N367">
        <v>4.122</v>
      </c>
      <c r="O367" s="5">
        <v>45099</v>
      </c>
      <c r="P367">
        <v>4.092</v>
      </c>
      <c r="Q367" s="5">
        <v>45099</v>
      </c>
      <c r="R367">
        <v>3.958</v>
      </c>
      <c r="S367" s="5">
        <v>45099</v>
      </c>
      <c r="T367">
        <v>3.772</v>
      </c>
      <c r="U367" s="5">
        <v>45106</v>
      </c>
      <c r="V367">
        <v>3.8797</v>
      </c>
      <c r="W367" s="5">
        <v>45106</v>
      </c>
      <c r="X367">
        <v>3.6175</v>
      </c>
      <c r="Y367" s="5">
        <v>45106</v>
      </c>
      <c r="Z367">
        <v>3.4145</v>
      </c>
      <c r="AA367" s="5">
        <v>45106</v>
      </c>
      <c r="AB367">
        <v>3.2793</v>
      </c>
      <c r="AC367" s="5">
        <v>45105</v>
      </c>
      <c r="AD367">
        <v>3.0856</v>
      </c>
      <c r="AE367" s="5">
        <v>45106</v>
      </c>
      <c r="AF367">
        <v>3.1235</v>
      </c>
      <c r="AG367" s="5">
        <v>45106</v>
      </c>
      <c r="AH367">
        <v>3.0813</v>
      </c>
      <c r="AI367" s="5">
        <v>45105</v>
      </c>
      <c r="AJ367">
        <v>2.9577</v>
      </c>
      <c r="AK367" s="5">
        <v>45106</v>
      </c>
      <c r="AL367">
        <v>3.0345</v>
      </c>
      <c r="AM367" s="5">
        <v>45105</v>
      </c>
      <c r="AN367">
        <v>2.933</v>
      </c>
      <c r="AO367" s="5">
        <v>45105</v>
      </c>
      <c r="AP367">
        <v>2.926</v>
      </c>
      <c r="AQ367" s="5">
        <v>45105</v>
      </c>
      <c r="AR367">
        <v>2.897</v>
      </c>
      <c r="AS367" s="5">
        <v>45104</v>
      </c>
      <c r="AT367">
        <v>2.805</v>
      </c>
      <c r="AU367" s="5">
        <v>45105</v>
      </c>
      <c r="AV367">
        <v>2.63</v>
      </c>
      <c r="AW367" s="5">
        <v>45100</v>
      </c>
      <c r="AX367">
        <v>2.544</v>
      </c>
      <c r="AY367" s="5">
        <v>45099</v>
      </c>
      <c r="AZ367">
        <v>2.424</v>
      </c>
      <c r="BA367" s="5">
        <v>45107</v>
      </c>
      <c r="BB367">
        <v>2.211</v>
      </c>
    </row>
    <row r="368" spans="3:54">
      <c r="C368" s="5">
        <v>45112</v>
      </c>
      <c r="D368">
        <v>3.895</v>
      </c>
      <c r="E368" s="5">
        <v>45100</v>
      </c>
      <c r="F368">
        <v>3.98</v>
      </c>
      <c r="G368" s="5">
        <v>45100</v>
      </c>
      <c r="H368">
        <v>4.042</v>
      </c>
      <c r="I368" s="5">
        <v>45100</v>
      </c>
      <c r="J368">
        <v>4.063</v>
      </c>
      <c r="K368" s="5">
        <v>45100</v>
      </c>
      <c r="L368">
        <v>4.053</v>
      </c>
      <c r="M368" s="5">
        <v>45100</v>
      </c>
      <c r="N368">
        <v>4.037</v>
      </c>
      <c r="O368" s="5">
        <v>45100</v>
      </c>
      <c r="P368">
        <v>4.019</v>
      </c>
      <c r="Q368" s="5">
        <v>45100</v>
      </c>
      <c r="R368">
        <v>3.852</v>
      </c>
      <c r="S368" s="5">
        <v>45100</v>
      </c>
      <c r="T368">
        <v>3.662</v>
      </c>
      <c r="U368" s="5">
        <v>45107</v>
      </c>
      <c r="V368">
        <v>3.879</v>
      </c>
      <c r="W368" s="5">
        <v>45107</v>
      </c>
      <c r="X368">
        <v>3.613</v>
      </c>
      <c r="Y368" s="5">
        <v>45107</v>
      </c>
      <c r="Z368">
        <v>3.4056</v>
      </c>
      <c r="AA368" s="5">
        <v>45107</v>
      </c>
      <c r="AB368">
        <v>3.2623</v>
      </c>
      <c r="AC368" s="5">
        <v>45106</v>
      </c>
      <c r="AD368">
        <v>3.1955</v>
      </c>
      <c r="AE368" s="5">
        <v>45107</v>
      </c>
      <c r="AF368">
        <v>3.0951</v>
      </c>
      <c r="AG368" s="5">
        <v>45107</v>
      </c>
      <c r="AH368">
        <v>3.0615</v>
      </c>
      <c r="AI368" s="5">
        <v>45106</v>
      </c>
      <c r="AJ368">
        <v>3.052</v>
      </c>
      <c r="AK368" s="5">
        <v>45107</v>
      </c>
      <c r="AL368">
        <v>3.0053</v>
      </c>
      <c r="AM368" s="5">
        <v>45106</v>
      </c>
      <c r="AN368">
        <v>3.033</v>
      </c>
      <c r="AO368" s="5">
        <v>45106</v>
      </c>
      <c r="AP368">
        <v>3.022</v>
      </c>
      <c r="AQ368" s="5">
        <v>45106</v>
      </c>
      <c r="AR368">
        <v>2.9858</v>
      </c>
      <c r="AS368" s="5">
        <v>45105</v>
      </c>
      <c r="AT368">
        <v>2.773</v>
      </c>
      <c r="AU368" s="5">
        <v>45106</v>
      </c>
      <c r="AV368">
        <v>2.698</v>
      </c>
      <c r="AW368" s="5">
        <v>45103</v>
      </c>
      <c r="AX368">
        <v>2.516</v>
      </c>
      <c r="AY368" s="5">
        <v>45100</v>
      </c>
      <c r="AZ368">
        <v>2.361</v>
      </c>
      <c r="BA368" s="5">
        <v>45110</v>
      </c>
      <c r="BB368">
        <v>2.203</v>
      </c>
    </row>
    <row r="369" spans="3:54">
      <c r="C369" s="5">
        <v>45113</v>
      </c>
      <c r="D369">
        <v>3.905</v>
      </c>
      <c r="E369" s="5">
        <v>45103</v>
      </c>
      <c r="F369">
        <v>3.962</v>
      </c>
      <c r="G369" s="5">
        <v>45103</v>
      </c>
      <c r="H369">
        <v>4.03</v>
      </c>
      <c r="I369" s="5">
        <v>45103</v>
      </c>
      <c r="J369">
        <v>4.061</v>
      </c>
      <c r="K369" s="5">
        <v>45103</v>
      </c>
      <c r="L369">
        <v>4.044</v>
      </c>
      <c r="M369" s="5">
        <v>45103</v>
      </c>
      <c r="N369">
        <v>4.029</v>
      </c>
      <c r="O369" s="5">
        <v>45103</v>
      </c>
      <c r="P369">
        <v>4.001</v>
      </c>
      <c r="Q369" s="5">
        <v>45103</v>
      </c>
      <c r="R369">
        <v>3.832</v>
      </c>
      <c r="S369" s="5">
        <v>45103</v>
      </c>
      <c r="T369">
        <v>3.656</v>
      </c>
      <c r="U369" s="5">
        <v>45110</v>
      </c>
      <c r="V369">
        <v>3.934</v>
      </c>
      <c r="W369" s="5">
        <v>45110</v>
      </c>
      <c r="X369">
        <v>3.6782</v>
      </c>
      <c r="Y369" s="5">
        <v>45110</v>
      </c>
      <c r="Z369">
        <v>3.4685</v>
      </c>
      <c r="AA369" s="5">
        <v>45110</v>
      </c>
      <c r="AB369">
        <v>3.324</v>
      </c>
      <c r="AC369" s="5">
        <v>45107</v>
      </c>
      <c r="AD369">
        <v>3.169</v>
      </c>
      <c r="AE369" s="5">
        <v>45110</v>
      </c>
      <c r="AF369">
        <v>3.1562</v>
      </c>
      <c r="AG369" s="5">
        <v>45110</v>
      </c>
      <c r="AH369">
        <v>3.1073</v>
      </c>
      <c r="AI369" s="5">
        <v>45107</v>
      </c>
      <c r="AJ369">
        <v>3.0317</v>
      </c>
      <c r="AK369" s="5">
        <v>45110</v>
      </c>
      <c r="AL369">
        <v>3.0535</v>
      </c>
      <c r="AM369" s="5">
        <v>45107</v>
      </c>
      <c r="AN369">
        <v>3.004</v>
      </c>
      <c r="AO369" s="5">
        <v>45107</v>
      </c>
      <c r="AP369">
        <v>2.995</v>
      </c>
      <c r="AQ369" s="5">
        <v>45107</v>
      </c>
      <c r="AR369">
        <v>2.958</v>
      </c>
      <c r="AS369" s="5">
        <v>45106</v>
      </c>
      <c r="AT369">
        <v>2.846</v>
      </c>
      <c r="AU369" s="5">
        <v>45107</v>
      </c>
      <c r="AV369">
        <v>2.669</v>
      </c>
      <c r="AW369" s="5">
        <v>45104</v>
      </c>
      <c r="AX369">
        <v>2.523</v>
      </c>
      <c r="AY369" s="5">
        <v>45103</v>
      </c>
      <c r="AZ369">
        <v>2.334</v>
      </c>
      <c r="BA369" s="5">
        <v>45111</v>
      </c>
      <c r="BB369">
        <v>2.2645</v>
      </c>
    </row>
    <row r="370" spans="3:54">
      <c r="C370" s="5">
        <v>45114</v>
      </c>
      <c r="D370">
        <v>3.945</v>
      </c>
      <c r="E370" s="5">
        <v>45104</v>
      </c>
      <c r="F370">
        <v>3.985</v>
      </c>
      <c r="G370" s="5">
        <v>45104</v>
      </c>
      <c r="H370">
        <v>4.05</v>
      </c>
      <c r="I370" s="5">
        <v>45104</v>
      </c>
      <c r="J370">
        <v>4.078</v>
      </c>
      <c r="K370" s="5">
        <v>45104</v>
      </c>
      <c r="L370">
        <v>4.071</v>
      </c>
      <c r="M370" s="5">
        <v>45104</v>
      </c>
      <c r="N370">
        <v>4.064</v>
      </c>
      <c r="O370" s="5">
        <v>45104</v>
      </c>
      <c r="P370">
        <v>4.062</v>
      </c>
      <c r="Q370" s="5">
        <v>45104</v>
      </c>
      <c r="R370">
        <v>3.91</v>
      </c>
      <c r="S370" s="5">
        <v>45104</v>
      </c>
      <c r="T370">
        <v>3.782</v>
      </c>
      <c r="U370" s="5">
        <v>45111</v>
      </c>
      <c r="V370">
        <v>3.8905</v>
      </c>
      <c r="W370" s="5">
        <v>45111</v>
      </c>
      <c r="X370">
        <v>3.649</v>
      </c>
      <c r="Y370" s="5">
        <v>45111</v>
      </c>
      <c r="Z370">
        <v>3.4468</v>
      </c>
      <c r="AA370" s="5">
        <v>45111</v>
      </c>
      <c r="AB370">
        <v>3.3145</v>
      </c>
      <c r="AC370" s="5">
        <v>45110</v>
      </c>
      <c r="AD370">
        <v>3.225</v>
      </c>
      <c r="AE370" s="5">
        <v>45111</v>
      </c>
      <c r="AF370">
        <v>3.1565</v>
      </c>
      <c r="AG370" s="5">
        <v>45111</v>
      </c>
      <c r="AH370">
        <v>3.117</v>
      </c>
      <c r="AI370" s="5">
        <v>45110</v>
      </c>
      <c r="AJ370">
        <v>3.074</v>
      </c>
      <c r="AK370" s="5">
        <v>45111</v>
      </c>
      <c r="AL370">
        <v>3.0715</v>
      </c>
      <c r="AM370" s="5">
        <v>45110</v>
      </c>
      <c r="AN370">
        <v>3.039</v>
      </c>
      <c r="AO370" s="5">
        <v>45110</v>
      </c>
      <c r="AP370">
        <v>3.027</v>
      </c>
      <c r="AQ370" s="5">
        <v>45110</v>
      </c>
      <c r="AR370">
        <v>2.98</v>
      </c>
      <c r="AS370" s="5">
        <v>45107</v>
      </c>
      <c r="AT370">
        <v>2.812</v>
      </c>
      <c r="AU370" s="5">
        <v>45110</v>
      </c>
      <c r="AV370">
        <v>2.68</v>
      </c>
      <c r="AW370" s="5">
        <v>45105</v>
      </c>
      <c r="AX370">
        <v>2.504</v>
      </c>
      <c r="AY370" s="5">
        <v>45104</v>
      </c>
      <c r="AZ370">
        <v>2.338</v>
      </c>
      <c r="BA370" s="5">
        <v>45112</v>
      </c>
      <c r="BB370">
        <v>2.3222</v>
      </c>
    </row>
    <row r="371" spans="3:54">
      <c r="C371" s="5">
        <v>45117</v>
      </c>
      <c r="D371">
        <v>3.931</v>
      </c>
      <c r="E371" s="5">
        <v>45105</v>
      </c>
      <c r="F371">
        <v>3.962</v>
      </c>
      <c r="G371" s="5">
        <v>45105</v>
      </c>
      <c r="H371">
        <v>4.014</v>
      </c>
      <c r="I371" s="5">
        <v>45105</v>
      </c>
      <c r="J371">
        <v>4.044</v>
      </c>
      <c r="K371" s="5">
        <v>45105</v>
      </c>
      <c r="L371">
        <v>4.033</v>
      </c>
      <c r="M371" s="5">
        <v>45105</v>
      </c>
      <c r="N371">
        <v>4.029</v>
      </c>
      <c r="O371" s="5">
        <v>45105</v>
      </c>
      <c r="P371">
        <v>4.019</v>
      </c>
      <c r="Q371" s="5">
        <v>45105</v>
      </c>
      <c r="R371">
        <v>3.87</v>
      </c>
      <c r="S371" s="5">
        <v>45105</v>
      </c>
      <c r="T371">
        <v>3.743</v>
      </c>
      <c r="U371" s="5">
        <v>45112</v>
      </c>
      <c r="V371">
        <v>3.886</v>
      </c>
      <c r="W371" s="5">
        <v>45112</v>
      </c>
      <c r="X371">
        <v>3.6403</v>
      </c>
      <c r="Y371" s="5">
        <v>45112</v>
      </c>
      <c r="Z371">
        <v>3.4495</v>
      </c>
      <c r="AA371" s="5">
        <v>45112</v>
      </c>
      <c r="AB371">
        <v>3.32</v>
      </c>
      <c r="AC371" s="5">
        <v>45111</v>
      </c>
      <c r="AD371">
        <v>3.226</v>
      </c>
      <c r="AE371" s="5">
        <v>45112</v>
      </c>
      <c r="AF371">
        <v>3.1778</v>
      </c>
      <c r="AG371" s="5">
        <v>45112</v>
      </c>
      <c r="AH371">
        <v>3.138</v>
      </c>
      <c r="AI371" s="5">
        <v>45111</v>
      </c>
      <c r="AJ371">
        <v>3.09</v>
      </c>
      <c r="AK371" s="5">
        <v>45112</v>
      </c>
      <c r="AL371">
        <v>3.1003</v>
      </c>
      <c r="AM371" s="5">
        <v>45111</v>
      </c>
      <c r="AN371">
        <v>3.061</v>
      </c>
      <c r="AO371" s="5">
        <v>45111</v>
      </c>
      <c r="AP371">
        <v>3.05</v>
      </c>
      <c r="AQ371" s="5">
        <v>45111</v>
      </c>
      <c r="AR371">
        <v>3.013</v>
      </c>
      <c r="AS371" s="5">
        <v>45110</v>
      </c>
      <c r="AT371">
        <v>2.838</v>
      </c>
      <c r="AU371" s="5">
        <v>45111</v>
      </c>
      <c r="AV371">
        <v>2.728</v>
      </c>
      <c r="AW371" s="5">
        <v>45106</v>
      </c>
      <c r="AX371">
        <v>2.569</v>
      </c>
      <c r="AY371" s="5">
        <v>45105</v>
      </c>
      <c r="AZ371">
        <v>2.324</v>
      </c>
      <c r="BA371" s="5">
        <v>45113</v>
      </c>
      <c r="BB371">
        <v>2.385</v>
      </c>
    </row>
    <row r="372" spans="3:54">
      <c r="C372" s="5">
        <v>45118</v>
      </c>
      <c r="D372">
        <v>3.94</v>
      </c>
      <c r="E372" s="5">
        <v>45106</v>
      </c>
      <c r="F372">
        <v>3.98</v>
      </c>
      <c r="G372" s="5">
        <v>45106</v>
      </c>
      <c r="H372">
        <v>4.041</v>
      </c>
      <c r="I372" s="5">
        <v>45106</v>
      </c>
      <c r="J372">
        <v>4.075</v>
      </c>
      <c r="K372" s="5">
        <v>45106</v>
      </c>
      <c r="L372">
        <v>4.081</v>
      </c>
      <c r="M372" s="5">
        <v>45106</v>
      </c>
      <c r="N372">
        <v>4.086</v>
      </c>
      <c r="O372" s="5">
        <v>45106</v>
      </c>
      <c r="P372">
        <v>4.075</v>
      </c>
      <c r="Q372" s="5">
        <v>45106</v>
      </c>
      <c r="R372">
        <v>3.97</v>
      </c>
      <c r="S372" s="5">
        <v>45106</v>
      </c>
      <c r="T372">
        <v>3.853</v>
      </c>
      <c r="U372" s="5">
        <v>45113</v>
      </c>
      <c r="V372">
        <v>3.9647</v>
      </c>
      <c r="W372" s="5">
        <v>45113</v>
      </c>
      <c r="X372">
        <v>3.754</v>
      </c>
      <c r="Y372" s="5">
        <v>45113</v>
      </c>
      <c r="Z372">
        <v>3.5689</v>
      </c>
      <c r="AA372" s="5">
        <v>45113</v>
      </c>
      <c r="AB372">
        <v>3.4591</v>
      </c>
      <c r="AC372" s="5">
        <v>45112</v>
      </c>
      <c r="AD372">
        <v>3.234</v>
      </c>
      <c r="AE372" s="5">
        <v>45113</v>
      </c>
      <c r="AF372">
        <v>3.321</v>
      </c>
      <c r="AG372" s="5">
        <v>45113</v>
      </c>
      <c r="AH372">
        <v>3.287</v>
      </c>
      <c r="AI372" s="5">
        <v>45112</v>
      </c>
      <c r="AJ372">
        <v>3.115</v>
      </c>
      <c r="AK372" s="5">
        <v>45113</v>
      </c>
      <c r="AL372">
        <v>3.245</v>
      </c>
      <c r="AM372" s="5">
        <v>45112</v>
      </c>
      <c r="AN372">
        <v>3.0928</v>
      </c>
      <c r="AO372" s="5">
        <v>45112</v>
      </c>
      <c r="AP372">
        <v>3.086</v>
      </c>
      <c r="AQ372" s="5">
        <v>45112</v>
      </c>
      <c r="AR372">
        <v>3.054</v>
      </c>
      <c r="AS372" s="5">
        <v>45111</v>
      </c>
      <c r="AT372">
        <v>2.881</v>
      </c>
      <c r="AU372" s="5">
        <v>45112</v>
      </c>
      <c r="AV372">
        <v>2.796</v>
      </c>
      <c r="AW372" s="5">
        <v>45107</v>
      </c>
      <c r="AX372">
        <v>2.538</v>
      </c>
      <c r="AY372" s="5">
        <v>45106</v>
      </c>
      <c r="AZ372">
        <v>2.386</v>
      </c>
      <c r="BA372" s="5">
        <v>45114</v>
      </c>
      <c r="BB372">
        <v>2.4068</v>
      </c>
    </row>
    <row r="373" spans="3:54">
      <c r="C373" s="5">
        <v>45119</v>
      </c>
      <c r="D373">
        <v>3.955</v>
      </c>
      <c r="E373" s="5">
        <v>45107</v>
      </c>
      <c r="F373">
        <v>3.968</v>
      </c>
      <c r="G373" s="5">
        <v>45107</v>
      </c>
      <c r="H373">
        <v>4.026</v>
      </c>
      <c r="I373" s="5">
        <v>45107</v>
      </c>
      <c r="J373">
        <v>4.054</v>
      </c>
      <c r="K373" s="5">
        <v>45107</v>
      </c>
      <c r="L373">
        <v>4.061</v>
      </c>
      <c r="M373" s="5">
        <v>45107</v>
      </c>
      <c r="N373">
        <v>4.066</v>
      </c>
      <c r="O373" s="5">
        <v>45107</v>
      </c>
      <c r="P373">
        <v>4.062</v>
      </c>
      <c r="Q373" s="5">
        <v>45107</v>
      </c>
      <c r="R373">
        <v>3.956</v>
      </c>
      <c r="S373" s="5">
        <v>45107</v>
      </c>
      <c r="T373">
        <v>3.861</v>
      </c>
      <c r="U373" s="5">
        <v>45114</v>
      </c>
      <c r="V373">
        <v>3.927</v>
      </c>
      <c r="W373" s="5">
        <v>45114</v>
      </c>
      <c r="X373">
        <v>3.7033</v>
      </c>
      <c r="Y373" s="5">
        <v>45114</v>
      </c>
      <c r="Z373">
        <v>3.5403</v>
      </c>
      <c r="AA373" s="5">
        <v>45114</v>
      </c>
      <c r="AB373">
        <v>3.4303</v>
      </c>
      <c r="AC373" s="5">
        <v>45113</v>
      </c>
      <c r="AD373">
        <v>3.3767</v>
      </c>
      <c r="AE373" s="5">
        <v>45114</v>
      </c>
      <c r="AF373">
        <v>3.313</v>
      </c>
      <c r="AG373" s="5">
        <v>45114</v>
      </c>
      <c r="AH373">
        <v>3.274</v>
      </c>
      <c r="AI373" s="5">
        <v>45113</v>
      </c>
      <c r="AJ373">
        <v>3.262</v>
      </c>
      <c r="AK373" s="5">
        <v>45114</v>
      </c>
      <c r="AL373">
        <v>3.2532</v>
      </c>
      <c r="AM373" s="5">
        <v>45113</v>
      </c>
      <c r="AN373">
        <v>3.237</v>
      </c>
      <c r="AO373" s="5">
        <v>45113</v>
      </c>
      <c r="AP373">
        <v>3.222</v>
      </c>
      <c r="AQ373" s="5">
        <v>45113</v>
      </c>
      <c r="AR373">
        <v>3.18</v>
      </c>
      <c r="AS373" s="5">
        <v>45112</v>
      </c>
      <c r="AT373">
        <v>2.94</v>
      </c>
      <c r="AU373" s="5">
        <v>45113</v>
      </c>
      <c r="AV373">
        <v>2.879</v>
      </c>
      <c r="AW373" s="5">
        <v>45110</v>
      </c>
      <c r="AX373">
        <v>2.546</v>
      </c>
      <c r="AY373" s="5">
        <v>45107</v>
      </c>
      <c r="AZ373">
        <v>2.352</v>
      </c>
      <c r="BA373" s="5">
        <v>45117</v>
      </c>
      <c r="BB373">
        <v>2.4123</v>
      </c>
    </row>
    <row r="374" spans="3:54">
      <c r="C374" s="5">
        <v>45120</v>
      </c>
      <c r="D374">
        <v>3.945</v>
      </c>
      <c r="E374" s="5">
        <v>45110</v>
      </c>
      <c r="F374">
        <v>4.001</v>
      </c>
      <c r="G374" s="5">
        <v>45110</v>
      </c>
      <c r="H374">
        <v>4.053</v>
      </c>
      <c r="I374" s="5">
        <v>45110</v>
      </c>
      <c r="J374">
        <v>4.094</v>
      </c>
      <c r="K374" s="5">
        <v>45110</v>
      </c>
      <c r="L374">
        <v>4.108</v>
      </c>
      <c r="M374" s="5">
        <v>45110</v>
      </c>
      <c r="N374">
        <v>4.121</v>
      </c>
      <c r="O374" s="5">
        <v>45110</v>
      </c>
      <c r="P374">
        <v>4.114</v>
      </c>
      <c r="Q374" s="5">
        <v>45110</v>
      </c>
      <c r="R374">
        <v>4.025</v>
      </c>
      <c r="S374" s="5">
        <v>45110</v>
      </c>
      <c r="T374">
        <v>3.893</v>
      </c>
      <c r="U374" s="5">
        <v>45117</v>
      </c>
      <c r="V374">
        <v>3.951</v>
      </c>
      <c r="W374" s="5">
        <v>45117</v>
      </c>
      <c r="X374">
        <v>3.733</v>
      </c>
      <c r="Y374" s="5">
        <v>45117</v>
      </c>
      <c r="Z374">
        <v>3.562</v>
      </c>
      <c r="AA374" s="5">
        <v>45117</v>
      </c>
      <c r="AB374">
        <v>3.4508</v>
      </c>
      <c r="AC374" s="5">
        <v>45114</v>
      </c>
      <c r="AD374">
        <v>3.3584</v>
      </c>
      <c r="AE374" s="5">
        <v>45117</v>
      </c>
      <c r="AF374">
        <v>3.3232</v>
      </c>
      <c r="AG374" s="5">
        <v>45117</v>
      </c>
      <c r="AH374">
        <v>3.288</v>
      </c>
      <c r="AI374" s="5">
        <v>45114</v>
      </c>
      <c r="AJ374">
        <v>3.2523</v>
      </c>
      <c r="AK374" s="5">
        <v>45117</v>
      </c>
      <c r="AL374">
        <v>3.2527</v>
      </c>
      <c r="AM374" s="5">
        <v>45114</v>
      </c>
      <c r="AN374">
        <v>3.237</v>
      </c>
      <c r="AO374" s="5">
        <v>45114</v>
      </c>
      <c r="AP374">
        <v>3.2308</v>
      </c>
      <c r="AQ374" s="5">
        <v>45114</v>
      </c>
      <c r="AR374">
        <v>3.1947</v>
      </c>
      <c r="AS374" s="5">
        <v>45113</v>
      </c>
      <c r="AT374">
        <v>3.021</v>
      </c>
      <c r="AU374" s="5">
        <v>45114</v>
      </c>
      <c r="AV374">
        <v>2.894</v>
      </c>
      <c r="AW374" s="5">
        <v>45111</v>
      </c>
      <c r="AX374">
        <v>2.599</v>
      </c>
      <c r="AY374" s="5">
        <v>45110</v>
      </c>
      <c r="AZ374">
        <v>2.351</v>
      </c>
      <c r="BA374" s="5">
        <v>45118</v>
      </c>
      <c r="BB374">
        <v>2.4167</v>
      </c>
    </row>
    <row r="375" spans="3:54">
      <c r="C375" s="5">
        <v>45121</v>
      </c>
      <c r="D375">
        <v>3.941</v>
      </c>
      <c r="E375" s="5">
        <v>45111</v>
      </c>
      <c r="F375">
        <v>3.99</v>
      </c>
      <c r="G375" s="5">
        <v>45111</v>
      </c>
      <c r="H375">
        <v>4.038</v>
      </c>
      <c r="I375" s="5">
        <v>45111</v>
      </c>
      <c r="J375">
        <v>4.073</v>
      </c>
      <c r="K375" s="5">
        <v>45111</v>
      </c>
      <c r="L375">
        <v>4.081</v>
      </c>
      <c r="M375" s="5">
        <v>45111</v>
      </c>
      <c r="N375">
        <v>4.089</v>
      </c>
      <c r="O375" s="5">
        <v>45111</v>
      </c>
      <c r="P375">
        <v>4.078</v>
      </c>
      <c r="Q375" s="5">
        <v>45111</v>
      </c>
      <c r="R375">
        <v>3.97</v>
      </c>
      <c r="S375" s="5">
        <v>45111</v>
      </c>
      <c r="T375">
        <v>3.799</v>
      </c>
      <c r="U375" s="5">
        <v>45118</v>
      </c>
      <c r="V375">
        <v>3.9645</v>
      </c>
      <c r="W375" s="5">
        <v>45118</v>
      </c>
      <c r="X375">
        <v>3.7365</v>
      </c>
      <c r="Y375" s="5">
        <v>45118</v>
      </c>
      <c r="Z375">
        <v>3.5605</v>
      </c>
      <c r="AA375" s="5">
        <v>45118</v>
      </c>
      <c r="AB375">
        <v>3.4433</v>
      </c>
      <c r="AC375" s="5">
        <v>45117</v>
      </c>
      <c r="AD375">
        <v>3.3707</v>
      </c>
      <c r="AE375" s="5">
        <v>45118</v>
      </c>
      <c r="AF375">
        <v>3.3185</v>
      </c>
      <c r="AG375" s="5">
        <v>45118</v>
      </c>
      <c r="AH375">
        <v>3.2847</v>
      </c>
      <c r="AI375" s="5">
        <v>45117</v>
      </c>
      <c r="AJ375">
        <v>3.265</v>
      </c>
      <c r="AK375" s="5">
        <v>45118</v>
      </c>
      <c r="AL375">
        <v>3.251</v>
      </c>
      <c r="AM375" s="5">
        <v>45117</v>
      </c>
      <c r="AN375">
        <v>3.24</v>
      </c>
      <c r="AO375" s="5">
        <v>45117</v>
      </c>
      <c r="AP375">
        <v>3.2345</v>
      </c>
      <c r="AQ375" s="5">
        <v>45117</v>
      </c>
      <c r="AR375">
        <v>3.198</v>
      </c>
      <c r="AS375" s="5">
        <v>45114</v>
      </c>
      <c r="AT375">
        <v>3.0512</v>
      </c>
      <c r="AU375" s="5">
        <v>45117</v>
      </c>
      <c r="AV375">
        <v>2.894</v>
      </c>
      <c r="AW375" s="5">
        <v>45112</v>
      </c>
      <c r="AX375">
        <v>2.648</v>
      </c>
      <c r="AY375" s="5">
        <v>45111</v>
      </c>
      <c r="AZ375">
        <v>2.411</v>
      </c>
      <c r="BA375" s="5">
        <v>45119</v>
      </c>
      <c r="BB375">
        <v>2.3847</v>
      </c>
    </row>
    <row r="376" spans="3:54">
      <c r="C376" s="5">
        <v>45124</v>
      </c>
      <c r="D376">
        <v>3.962</v>
      </c>
      <c r="E376" s="5">
        <v>45112</v>
      </c>
      <c r="F376">
        <v>3.9638</v>
      </c>
      <c r="G376" s="5">
        <v>45112</v>
      </c>
      <c r="H376">
        <v>4.036</v>
      </c>
      <c r="I376" s="5">
        <v>45112</v>
      </c>
      <c r="J376">
        <v>4.065</v>
      </c>
      <c r="K376" s="5">
        <v>45112</v>
      </c>
      <c r="L376">
        <v>4.069</v>
      </c>
      <c r="M376" s="5">
        <v>45112</v>
      </c>
      <c r="N376">
        <v>4.077</v>
      </c>
      <c r="O376" s="5">
        <v>45112</v>
      </c>
      <c r="P376">
        <v>4.069</v>
      </c>
      <c r="Q376" s="5">
        <v>45112</v>
      </c>
      <c r="R376">
        <v>3.969</v>
      </c>
      <c r="S376" s="5">
        <v>45112</v>
      </c>
      <c r="T376">
        <v>3.807</v>
      </c>
      <c r="U376" s="5">
        <v>45119</v>
      </c>
      <c r="V376">
        <v>3.891</v>
      </c>
      <c r="W376" s="5">
        <v>45119</v>
      </c>
      <c r="X376">
        <v>3.6485</v>
      </c>
      <c r="Y376" s="5">
        <v>45119</v>
      </c>
      <c r="Z376">
        <v>3.469</v>
      </c>
      <c r="AA376" s="5">
        <v>45119</v>
      </c>
      <c r="AB376">
        <v>3.3537</v>
      </c>
      <c r="AC376" s="5">
        <v>45118</v>
      </c>
      <c r="AD376">
        <v>3.369</v>
      </c>
      <c r="AE376" s="5">
        <v>45119</v>
      </c>
      <c r="AF376">
        <v>3.2283</v>
      </c>
      <c r="AG376" s="5">
        <v>45119</v>
      </c>
      <c r="AH376">
        <v>3.1948</v>
      </c>
      <c r="AI376" s="5">
        <v>45118</v>
      </c>
      <c r="AJ376">
        <v>3.263</v>
      </c>
      <c r="AK376" s="5">
        <v>45119</v>
      </c>
      <c r="AL376">
        <v>3.164</v>
      </c>
      <c r="AM376" s="5">
        <v>45118</v>
      </c>
      <c r="AN376">
        <v>3.2442</v>
      </c>
      <c r="AO376" s="5">
        <v>45118</v>
      </c>
      <c r="AP376">
        <v>3.239</v>
      </c>
      <c r="AQ376" s="5">
        <v>45118</v>
      </c>
      <c r="AR376">
        <v>3.205</v>
      </c>
      <c r="AS376" s="5">
        <v>45117</v>
      </c>
      <c r="AT376">
        <v>3.057</v>
      </c>
      <c r="AU376" s="5">
        <v>45118</v>
      </c>
      <c r="AV376">
        <v>2.8983</v>
      </c>
      <c r="AW376" s="5">
        <v>45113</v>
      </c>
      <c r="AX376">
        <v>2.721</v>
      </c>
      <c r="AY376" s="5">
        <v>45112</v>
      </c>
      <c r="AZ376">
        <v>2.464</v>
      </c>
      <c r="BA376" s="5">
        <v>45120</v>
      </c>
      <c r="BB376">
        <v>2.336</v>
      </c>
    </row>
    <row r="377" spans="3:54">
      <c r="C377" s="5">
        <v>45125</v>
      </c>
      <c r="D377">
        <v>3.962</v>
      </c>
      <c r="E377" s="5">
        <v>45113</v>
      </c>
      <c r="F377">
        <v>3.9983</v>
      </c>
      <c r="G377" s="5">
        <v>45113</v>
      </c>
      <c r="H377">
        <v>4.075</v>
      </c>
      <c r="I377" s="5">
        <v>45113</v>
      </c>
      <c r="J377">
        <v>4.117</v>
      </c>
      <c r="K377" s="5">
        <v>45113</v>
      </c>
      <c r="L377">
        <v>4.124</v>
      </c>
      <c r="M377" s="5">
        <v>45113</v>
      </c>
      <c r="N377">
        <v>4.14</v>
      </c>
      <c r="O377" s="5">
        <v>45113</v>
      </c>
      <c r="P377">
        <v>4.119</v>
      </c>
      <c r="Q377" s="5">
        <v>45113</v>
      </c>
      <c r="R377">
        <v>4.04</v>
      </c>
      <c r="S377" s="5">
        <v>45113</v>
      </c>
      <c r="T377">
        <v>3.887</v>
      </c>
      <c r="U377" s="5">
        <v>45120</v>
      </c>
      <c r="V377">
        <v>3.8105</v>
      </c>
      <c r="W377" s="5">
        <v>45120</v>
      </c>
      <c r="X377">
        <v>3.5512</v>
      </c>
      <c r="Y377" s="5">
        <v>45120</v>
      </c>
      <c r="Z377">
        <v>3.3663</v>
      </c>
      <c r="AA377" s="5">
        <v>45120</v>
      </c>
      <c r="AB377">
        <v>3.2543</v>
      </c>
      <c r="AC377" s="5">
        <v>45119</v>
      </c>
      <c r="AD377">
        <v>3.277</v>
      </c>
      <c r="AE377" s="5">
        <v>45120</v>
      </c>
      <c r="AF377">
        <v>3.1279</v>
      </c>
      <c r="AG377" s="5">
        <v>45120</v>
      </c>
      <c r="AH377">
        <v>3.0978</v>
      </c>
      <c r="AI377" s="5">
        <v>45119</v>
      </c>
      <c r="AJ377">
        <v>3.174</v>
      </c>
      <c r="AK377" s="5">
        <v>45120</v>
      </c>
      <c r="AL377">
        <v>3.075</v>
      </c>
      <c r="AM377" s="5">
        <v>45119</v>
      </c>
      <c r="AN377">
        <v>3.1603</v>
      </c>
      <c r="AO377" s="5">
        <v>45119</v>
      </c>
      <c r="AP377">
        <v>3.156</v>
      </c>
      <c r="AQ377" s="5">
        <v>45119</v>
      </c>
      <c r="AR377">
        <v>3.133</v>
      </c>
      <c r="AS377" s="5">
        <v>45118</v>
      </c>
      <c r="AT377">
        <v>3.0613</v>
      </c>
      <c r="AU377" s="5">
        <v>45119</v>
      </c>
      <c r="AV377">
        <v>2.868</v>
      </c>
      <c r="AW377" s="5">
        <v>45114</v>
      </c>
      <c r="AX377">
        <v>2.756</v>
      </c>
      <c r="AY377" s="5">
        <v>45113</v>
      </c>
      <c r="AZ377">
        <v>2.532</v>
      </c>
      <c r="BA377" s="5">
        <v>45121</v>
      </c>
      <c r="BB377">
        <v>2.342</v>
      </c>
    </row>
    <row r="378" spans="3:54">
      <c r="C378" s="5">
        <v>45126</v>
      </c>
      <c r="D378">
        <v>3.937</v>
      </c>
      <c r="E378" s="5">
        <v>45114</v>
      </c>
      <c r="F378">
        <v>3.992</v>
      </c>
      <c r="G378" s="5">
        <v>45114</v>
      </c>
      <c r="H378">
        <v>4.064</v>
      </c>
      <c r="I378" s="5">
        <v>45114</v>
      </c>
      <c r="J378">
        <v>4.086</v>
      </c>
      <c r="K378" s="5">
        <v>45114</v>
      </c>
      <c r="L378">
        <v>4.096</v>
      </c>
      <c r="M378" s="5">
        <v>45114</v>
      </c>
      <c r="N378">
        <v>4.104</v>
      </c>
      <c r="O378" s="5">
        <v>45114</v>
      </c>
      <c r="P378">
        <v>4.093</v>
      </c>
      <c r="Q378" s="5">
        <v>45114</v>
      </c>
      <c r="R378">
        <v>3.99</v>
      </c>
      <c r="S378" s="5">
        <v>45114</v>
      </c>
      <c r="T378">
        <v>3.825</v>
      </c>
      <c r="U378" s="5">
        <v>45121</v>
      </c>
      <c r="V378">
        <v>3.8599</v>
      </c>
      <c r="W378" s="5">
        <v>45121</v>
      </c>
      <c r="X378">
        <v>3.605</v>
      </c>
      <c r="Y378" s="5">
        <v>45121</v>
      </c>
      <c r="Z378">
        <v>3.4243</v>
      </c>
      <c r="AA378" s="5">
        <v>45121</v>
      </c>
      <c r="AB378">
        <v>3.3063</v>
      </c>
      <c r="AC378" s="5">
        <v>45120</v>
      </c>
      <c r="AD378">
        <v>3.1823</v>
      </c>
      <c r="AE378" s="5">
        <v>45121</v>
      </c>
      <c r="AF378">
        <v>3.1755</v>
      </c>
      <c r="AG378" s="5">
        <v>45121</v>
      </c>
      <c r="AH378">
        <v>3.1427</v>
      </c>
      <c r="AI378" s="5">
        <v>45120</v>
      </c>
      <c r="AJ378">
        <v>3.0823</v>
      </c>
      <c r="AK378" s="5">
        <v>45121</v>
      </c>
      <c r="AL378">
        <v>3.1119</v>
      </c>
      <c r="AM378" s="5">
        <v>45120</v>
      </c>
      <c r="AN378">
        <v>3.0773</v>
      </c>
      <c r="AO378" s="5">
        <v>45120</v>
      </c>
      <c r="AP378">
        <v>3.0768</v>
      </c>
      <c r="AQ378" s="5">
        <v>45120</v>
      </c>
      <c r="AR378">
        <v>3.0588</v>
      </c>
      <c r="AS378" s="5">
        <v>45119</v>
      </c>
      <c r="AT378">
        <v>3.001</v>
      </c>
      <c r="AU378" s="5">
        <v>45120</v>
      </c>
      <c r="AV378">
        <v>2.7898</v>
      </c>
      <c r="AW378" s="5">
        <v>45117</v>
      </c>
      <c r="AX378">
        <v>2.758</v>
      </c>
      <c r="AY378" s="5">
        <v>45114</v>
      </c>
      <c r="AZ378">
        <v>2.552</v>
      </c>
      <c r="BA378" s="5">
        <v>45124</v>
      </c>
      <c r="BB378">
        <v>2.297</v>
      </c>
    </row>
    <row r="379" spans="3:54">
      <c r="C379" s="5">
        <v>45127</v>
      </c>
      <c r="D379">
        <v>3.952</v>
      </c>
      <c r="E379" s="5">
        <v>45117</v>
      </c>
      <c r="F379">
        <v>4.032</v>
      </c>
      <c r="G379" s="5">
        <v>45117</v>
      </c>
      <c r="H379">
        <v>4.086</v>
      </c>
      <c r="I379" s="5">
        <v>45117</v>
      </c>
      <c r="J379">
        <v>4.109</v>
      </c>
      <c r="K379" s="5">
        <v>45117</v>
      </c>
      <c r="L379">
        <v>4.124</v>
      </c>
      <c r="M379" s="5">
        <v>45117</v>
      </c>
      <c r="N379">
        <v>4.1303</v>
      </c>
      <c r="O379" s="5">
        <v>45117</v>
      </c>
      <c r="P379">
        <v>4.118</v>
      </c>
      <c r="Q379" s="5">
        <v>45117</v>
      </c>
      <c r="R379">
        <v>4.017</v>
      </c>
      <c r="S379" s="5">
        <v>45117</v>
      </c>
      <c r="T379">
        <v>3.857</v>
      </c>
      <c r="U379" s="5">
        <v>45124</v>
      </c>
      <c r="V379">
        <v>3.846</v>
      </c>
      <c r="W379" s="5">
        <v>45124</v>
      </c>
      <c r="X379">
        <v>3.582</v>
      </c>
      <c r="Y379" s="5">
        <v>45124</v>
      </c>
      <c r="Z379">
        <v>3.3923</v>
      </c>
      <c r="AA379" s="5">
        <v>45124</v>
      </c>
      <c r="AB379">
        <v>3.269</v>
      </c>
      <c r="AC379" s="5">
        <v>45121</v>
      </c>
      <c r="AD379">
        <v>3.223</v>
      </c>
      <c r="AE379" s="5">
        <v>45124</v>
      </c>
      <c r="AF379">
        <v>3.136</v>
      </c>
      <c r="AG379" s="5">
        <v>45124</v>
      </c>
      <c r="AH379">
        <v>3.1025</v>
      </c>
      <c r="AI379" s="5">
        <v>45121</v>
      </c>
      <c r="AJ379">
        <v>3.1223</v>
      </c>
      <c r="AK379" s="5">
        <v>45124</v>
      </c>
      <c r="AL379">
        <v>3.075</v>
      </c>
      <c r="AM379" s="5">
        <v>45121</v>
      </c>
      <c r="AN379">
        <v>3.11</v>
      </c>
      <c r="AO379" s="5">
        <v>45121</v>
      </c>
      <c r="AP379">
        <v>3.107</v>
      </c>
      <c r="AQ379" s="5">
        <v>45121</v>
      </c>
      <c r="AR379">
        <v>3.086</v>
      </c>
      <c r="AS379" s="5">
        <v>45120</v>
      </c>
      <c r="AT379">
        <v>2.939</v>
      </c>
      <c r="AU379" s="5">
        <v>45121</v>
      </c>
      <c r="AV379">
        <v>2.824</v>
      </c>
      <c r="AW379" s="5">
        <v>45118</v>
      </c>
      <c r="AX379">
        <v>2.762</v>
      </c>
      <c r="AY379" s="5">
        <v>45117</v>
      </c>
      <c r="AZ379">
        <v>2.564</v>
      </c>
      <c r="BA379" s="5">
        <v>45125</v>
      </c>
      <c r="BB379">
        <v>2.2253</v>
      </c>
    </row>
    <row r="380" spans="3:54">
      <c r="C380" s="5">
        <v>45128</v>
      </c>
      <c r="D380">
        <v>3.972</v>
      </c>
      <c r="E380" s="5">
        <v>45118</v>
      </c>
      <c r="F380">
        <v>4.021</v>
      </c>
      <c r="G380" s="5">
        <v>45118</v>
      </c>
      <c r="H380">
        <v>4.089</v>
      </c>
      <c r="I380" s="5">
        <v>45118</v>
      </c>
      <c r="J380">
        <v>4.123</v>
      </c>
      <c r="K380" s="5">
        <v>45118</v>
      </c>
      <c r="L380">
        <v>4.13</v>
      </c>
      <c r="M380" s="5">
        <v>45118</v>
      </c>
      <c r="N380">
        <v>4.1545</v>
      </c>
      <c r="O380" s="5">
        <v>45118</v>
      </c>
      <c r="P380">
        <v>4.126</v>
      </c>
      <c r="Q380" s="5">
        <v>45118</v>
      </c>
      <c r="R380">
        <v>4.032</v>
      </c>
      <c r="S380" s="5">
        <v>45118</v>
      </c>
      <c r="T380">
        <v>3.879</v>
      </c>
      <c r="U380" s="5">
        <v>45125</v>
      </c>
      <c r="V380">
        <v>3.762</v>
      </c>
      <c r="W380" s="5">
        <v>45125</v>
      </c>
      <c r="X380">
        <v>3.4871</v>
      </c>
      <c r="Y380" s="5">
        <v>45125</v>
      </c>
      <c r="Z380">
        <v>3.2959</v>
      </c>
      <c r="AA380" s="5">
        <v>45125</v>
      </c>
      <c r="AB380">
        <v>3.177</v>
      </c>
      <c r="AC380" s="5">
        <v>45124</v>
      </c>
      <c r="AD380">
        <v>3.188</v>
      </c>
      <c r="AE380" s="5">
        <v>45125</v>
      </c>
      <c r="AF380">
        <v>3.045</v>
      </c>
      <c r="AG380" s="5">
        <v>45125</v>
      </c>
      <c r="AH380">
        <v>3.01</v>
      </c>
      <c r="AI380" s="5">
        <v>45124</v>
      </c>
      <c r="AJ380">
        <v>3.0811</v>
      </c>
      <c r="AK380" s="5">
        <v>45125</v>
      </c>
      <c r="AL380">
        <v>2.9832</v>
      </c>
      <c r="AM380" s="5">
        <v>45124</v>
      </c>
      <c r="AN380">
        <v>3.0707</v>
      </c>
      <c r="AO380" s="5">
        <v>45124</v>
      </c>
      <c r="AP380">
        <v>3.068</v>
      </c>
      <c r="AQ380" s="5">
        <v>45124</v>
      </c>
      <c r="AR380">
        <v>3.046</v>
      </c>
      <c r="AS380" s="5">
        <v>45121</v>
      </c>
      <c r="AT380">
        <v>2.957</v>
      </c>
      <c r="AU380" s="5">
        <v>45124</v>
      </c>
      <c r="AV380">
        <v>2.772</v>
      </c>
      <c r="AW380" s="5">
        <v>45119</v>
      </c>
      <c r="AX380">
        <v>2.718</v>
      </c>
      <c r="AY380" s="5">
        <v>45118</v>
      </c>
      <c r="AZ380">
        <v>2.564</v>
      </c>
      <c r="BA380" s="5">
        <v>45126</v>
      </c>
      <c r="BB380">
        <v>2.254</v>
      </c>
    </row>
    <row r="381" spans="3:54">
      <c r="C381" s="5">
        <v>45131</v>
      </c>
      <c r="D381">
        <v>3.972</v>
      </c>
      <c r="E381" s="5">
        <v>45119</v>
      </c>
      <c r="F381">
        <v>4.008</v>
      </c>
      <c r="G381" s="5">
        <v>45119</v>
      </c>
      <c r="H381">
        <v>4.072</v>
      </c>
      <c r="I381" s="5">
        <v>45119</v>
      </c>
      <c r="J381">
        <v>4.0905</v>
      </c>
      <c r="K381" s="5">
        <v>45119</v>
      </c>
      <c r="L381">
        <v>4.0873</v>
      </c>
      <c r="M381" s="5">
        <v>45119</v>
      </c>
      <c r="N381">
        <v>4.097</v>
      </c>
      <c r="O381" s="5">
        <v>45119</v>
      </c>
      <c r="P381">
        <v>4.075</v>
      </c>
      <c r="Q381" s="5">
        <v>45119</v>
      </c>
      <c r="R381">
        <v>3.95</v>
      </c>
      <c r="S381" s="5">
        <v>45119</v>
      </c>
      <c r="T381">
        <v>3.786</v>
      </c>
      <c r="U381" s="5">
        <v>45126</v>
      </c>
      <c r="V381">
        <v>3.774</v>
      </c>
      <c r="W381" s="5">
        <v>45126</v>
      </c>
      <c r="X381">
        <v>3.5052</v>
      </c>
      <c r="Y381" s="5">
        <v>45126</v>
      </c>
      <c r="Z381">
        <v>3.327</v>
      </c>
      <c r="AA381" s="5">
        <v>45126</v>
      </c>
      <c r="AB381">
        <v>3.21</v>
      </c>
      <c r="AC381" s="5">
        <v>45125</v>
      </c>
      <c r="AD381">
        <v>3.1</v>
      </c>
      <c r="AE381" s="5">
        <v>45126</v>
      </c>
      <c r="AF381">
        <v>3.0926</v>
      </c>
      <c r="AG381" s="5">
        <v>45126</v>
      </c>
      <c r="AH381">
        <v>3.054</v>
      </c>
      <c r="AI381" s="5">
        <v>45125</v>
      </c>
      <c r="AJ381">
        <v>2.991</v>
      </c>
      <c r="AK381" s="5">
        <v>45126</v>
      </c>
      <c r="AL381">
        <v>3.039</v>
      </c>
      <c r="AM381" s="5">
        <v>45125</v>
      </c>
      <c r="AN381">
        <v>2.9811</v>
      </c>
      <c r="AO381" s="5">
        <v>45125</v>
      </c>
      <c r="AP381">
        <v>2.98</v>
      </c>
      <c r="AQ381" s="5">
        <v>45125</v>
      </c>
      <c r="AR381">
        <v>2.959</v>
      </c>
      <c r="AS381" s="5">
        <v>45124</v>
      </c>
      <c r="AT381">
        <v>2.916</v>
      </c>
      <c r="AU381" s="5">
        <v>45125</v>
      </c>
      <c r="AV381">
        <v>2.692</v>
      </c>
      <c r="AW381" s="5">
        <v>45120</v>
      </c>
      <c r="AX381">
        <v>2.663</v>
      </c>
      <c r="AY381" s="5">
        <v>45119</v>
      </c>
      <c r="AZ381">
        <v>2.528</v>
      </c>
      <c r="BA381" s="5">
        <v>45127</v>
      </c>
      <c r="BB381">
        <v>2.2892</v>
      </c>
    </row>
    <row r="382" spans="3:54">
      <c r="C382" s="5">
        <v>45132</v>
      </c>
      <c r="D382">
        <v>3.966</v>
      </c>
      <c r="E382" s="5">
        <v>45120</v>
      </c>
      <c r="F382">
        <v>3.9898</v>
      </c>
      <c r="G382" s="5">
        <v>45120</v>
      </c>
      <c r="H382">
        <v>4.046</v>
      </c>
      <c r="I382" s="5">
        <v>45120</v>
      </c>
      <c r="J382">
        <v>4.058</v>
      </c>
      <c r="K382" s="5">
        <v>45120</v>
      </c>
      <c r="L382">
        <v>4.0635</v>
      </c>
      <c r="M382" s="5">
        <v>45120</v>
      </c>
      <c r="N382">
        <v>4.051</v>
      </c>
      <c r="O382" s="5">
        <v>45120</v>
      </c>
      <c r="P382">
        <v>4.019</v>
      </c>
      <c r="Q382" s="5">
        <v>45120</v>
      </c>
      <c r="R382">
        <v>3.869</v>
      </c>
      <c r="S382" s="5">
        <v>45120</v>
      </c>
      <c r="T382">
        <v>3.653</v>
      </c>
      <c r="U382" s="5">
        <v>45127</v>
      </c>
      <c r="V382">
        <v>3.829</v>
      </c>
      <c r="W382" s="5">
        <v>45127</v>
      </c>
      <c r="X382">
        <v>3.569</v>
      </c>
      <c r="Y382" s="5">
        <v>45127</v>
      </c>
      <c r="Z382">
        <v>3.3855</v>
      </c>
      <c r="AA382" s="5">
        <v>45127</v>
      </c>
      <c r="AB382">
        <v>3.2793</v>
      </c>
      <c r="AC382" s="5">
        <v>45126</v>
      </c>
      <c r="AD382">
        <v>3.133</v>
      </c>
      <c r="AE382" s="5">
        <v>45127</v>
      </c>
      <c r="AF382">
        <v>3.1552</v>
      </c>
      <c r="AG382" s="5">
        <v>45127</v>
      </c>
      <c r="AH382">
        <v>3.1298</v>
      </c>
      <c r="AI382" s="5">
        <v>45126</v>
      </c>
      <c r="AJ382">
        <v>3.0378</v>
      </c>
      <c r="AK382" s="5">
        <v>45127</v>
      </c>
      <c r="AL382">
        <v>3.0988</v>
      </c>
      <c r="AM382" s="5">
        <v>45126</v>
      </c>
      <c r="AN382">
        <v>3.0272</v>
      </c>
      <c r="AO382" s="5">
        <v>45126</v>
      </c>
      <c r="AP382">
        <v>3.025</v>
      </c>
      <c r="AQ382" s="5">
        <v>45126</v>
      </c>
      <c r="AR382">
        <v>3.004</v>
      </c>
      <c r="AS382" s="5">
        <v>45125</v>
      </c>
      <c r="AT382">
        <v>2.844</v>
      </c>
      <c r="AU382" s="5">
        <v>45126</v>
      </c>
      <c r="AV382">
        <v>2.731</v>
      </c>
      <c r="AW382" s="5">
        <v>45121</v>
      </c>
      <c r="AX382">
        <v>2.682</v>
      </c>
      <c r="AY382" s="5">
        <v>45120</v>
      </c>
      <c r="AZ382">
        <v>2.476</v>
      </c>
      <c r="BA382" s="5">
        <v>45128</v>
      </c>
      <c r="BB382">
        <v>2.2889</v>
      </c>
    </row>
    <row r="383" spans="3:54">
      <c r="C383" s="5">
        <v>45133</v>
      </c>
      <c r="D383">
        <v>3.952</v>
      </c>
      <c r="E383" s="5">
        <v>45121</v>
      </c>
      <c r="F383">
        <v>4.0053</v>
      </c>
      <c r="G383" s="5">
        <v>45121</v>
      </c>
      <c r="H383">
        <v>4.0675</v>
      </c>
      <c r="I383" s="5">
        <v>45121</v>
      </c>
      <c r="J383">
        <v>4.079</v>
      </c>
      <c r="K383" s="5">
        <v>45121</v>
      </c>
      <c r="L383">
        <v>4.0748</v>
      </c>
      <c r="M383" s="5">
        <v>45121</v>
      </c>
      <c r="N383">
        <v>4.076</v>
      </c>
      <c r="O383" s="5">
        <v>45121</v>
      </c>
      <c r="P383">
        <v>4.053</v>
      </c>
      <c r="Q383" s="5">
        <v>45121</v>
      </c>
      <c r="R383">
        <v>3.918</v>
      </c>
      <c r="S383" s="5">
        <v>45121</v>
      </c>
      <c r="T383">
        <v>3.713</v>
      </c>
      <c r="U383" s="5">
        <v>45128</v>
      </c>
      <c r="V383">
        <v>3.8073</v>
      </c>
      <c r="W383" s="5">
        <v>45128</v>
      </c>
      <c r="X383">
        <v>3.544</v>
      </c>
      <c r="Y383" s="5">
        <v>45128</v>
      </c>
      <c r="Z383">
        <v>3.3682</v>
      </c>
      <c r="AA383" s="5">
        <v>45128</v>
      </c>
      <c r="AB383">
        <v>3.2585</v>
      </c>
      <c r="AC383" s="5">
        <v>45127</v>
      </c>
      <c r="AD383">
        <v>3.2062</v>
      </c>
      <c r="AE383" s="5">
        <v>45128</v>
      </c>
      <c r="AF383">
        <v>3.1389</v>
      </c>
      <c r="AG383" s="5">
        <v>45128</v>
      </c>
      <c r="AH383">
        <v>3.106</v>
      </c>
      <c r="AI383" s="5">
        <v>45127</v>
      </c>
      <c r="AJ383">
        <v>3.1107</v>
      </c>
      <c r="AK383" s="5">
        <v>45128</v>
      </c>
      <c r="AL383">
        <v>3.081</v>
      </c>
      <c r="AM383" s="5">
        <v>45127</v>
      </c>
      <c r="AN383">
        <v>3.098</v>
      </c>
      <c r="AO383" s="5">
        <v>45127</v>
      </c>
      <c r="AP383">
        <v>3.096</v>
      </c>
      <c r="AQ383" s="5">
        <v>45127</v>
      </c>
      <c r="AR383">
        <v>3.074</v>
      </c>
      <c r="AS383" s="5">
        <v>45126</v>
      </c>
      <c r="AT383">
        <v>2.872</v>
      </c>
      <c r="AU383" s="5">
        <v>45127</v>
      </c>
      <c r="AV383">
        <v>2.787</v>
      </c>
      <c r="AW383" s="5">
        <v>45124</v>
      </c>
      <c r="AX383">
        <v>2.645</v>
      </c>
      <c r="AY383" s="5">
        <v>45121</v>
      </c>
      <c r="AZ383">
        <v>2.491</v>
      </c>
      <c r="BA383" s="5">
        <v>45131</v>
      </c>
      <c r="BB383">
        <v>2.2881</v>
      </c>
    </row>
    <row r="384" spans="3:54">
      <c r="C384" s="5">
        <v>45134</v>
      </c>
      <c r="D384">
        <v>3.972</v>
      </c>
      <c r="E384" s="5">
        <v>45124</v>
      </c>
      <c r="F384">
        <v>4.0235</v>
      </c>
      <c r="G384" s="5">
        <v>45124</v>
      </c>
      <c r="H384">
        <v>4.067</v>
      </c>
      <c r="I384" s="5">
        <v>45124</v>
      </c>
      <c r="J384">
        <v>4.084</v>
      </c>
      <c r="K384" s="5">
        <v>45124</v>
      </c>
      <c r="L384">
        <v>4.08</v>
      </c>
      <c r="M384" s="5">
        <v>45124</v>
      </c>
      <c r="N384">
        <v>4.0685</v>
      </c>
      <c r="O384" s="5">
        <v>45124</v>
      </c>
      <c r="P384">
        <v>4.047</v>
      </c>
      <c r="Q384" s="5">
        <v>45124</v>
      </c>
      <c r="R384">
        <v>3.903</v>
      </c>
      <c r="S384" s="5">
        <v>45124</v>
      </c>
      <c r="T384">
        <v>3.703</v>
      </c>
      <c r="U384" s="5">
        <v>45131</v>
      </c>
      <c r="V384">
        <v>3.7515</v>
      </c>
      <c r="W384" s="5">
        <v>45131</v>
      </c>
      <c r="X384">
        <v>3.4924</v>
      </c>
      <c r="Y384" s="5">
        <v>45131</v>
      </c>
      <c r="Z384">
        <v>3.313</v>
      </c>
      <c r="AA384" s="5">
        <v>45131</v>
      </c>
      <c r="AB384">
        <v>3.209</v>
      </c>
      <c r="AC384" s="5">
        <v>45128</v>
      </c>
      <c r="AD384">
        <v>3.185</v>
      </c>
      <c r="AE384" s="5">
        <v>45131</v>
      </c>
      <c r="AF384">
        <v>3.0938</v>
      </c>
      <c r="AG384" s="5">
        <v>45131</v>
      </c>
      <c r="AH384">
        <v>3.069</v>
      </c>
      <c r="AI384" s="5">
        <v>45128</v>
      </c>
      <c r="AJ384">
        <v>3.087</v>
      </c>
      <c r="AK384" s="5">
        <v>45131</v>
      </c>
      <c r="AL384">
        <v>3.0452</v>
      </c>
      <c r="AM384" s="5">
        <v>45128</v>
      </c>
      <c r="AN384">
        <v>3.0777</v>
      </c>
      <c r="AO384" s="5">
        <v>45128</v>
      </c>
      <c r="AP384">
        <v>3.076</v>
      </c>
      <c r="AQ384" s="5">
        <v>45128</v>
      </c>
      <c r="AR384">
        <v>3.054</v>
      </c>
      <c r="AS384" s="5">
        <v>45127</v>
      </c>
      <c r="AT384">
        <v>2.95</v>
      </c>
      <c r="AU384" s="5">
        <v>45128</v>
      </c>
      <c r="AV384">
        <v>2.773</v>
      </c>
      <c r="AW384" s="5">
        <v>45125</v>
      </c>
      <c r="AX384">
        <v>2.566</v>
      </c>
      <c r="AY384" s="5">
        <v>45124</v>
      </c>
      <c r="AZ384">
        <v>2.45</v>
      </c>
      <c r="BA384" s="5">
        <v>45132</v>
      </c>
      <c r="BB384">
        <v>2.261</v>
      </c>
    </row>
    <row r="385" spans="3:54">
      <c r="C385" s="5">
        <v>45135</v>
      </c>
      <c r="D385">
        <v>3.958</v>
      </c>
      <c r="E385" s="5">
        <v>45125</v>
      </c>
      <c r="F385">
        <v>3.988</v>
      </c>
      <c r="G385" s="5">
        <v>45125</v>
      </c>
      <c r="H385">
        <v>4.021</v>
      </c>
      <c r="I385" s="5">
        <v>45125</v>
      </c>
      <c r="J385">
        <v>4.0245</v>
      </c>
      <c r="K385" s="5">
        <v>45125</v>
      </c>
      <c r="L385">
        <v>4.015</v>
      </c>
      <c r="M385" s="5">
        <v>45125</v>
      </c>
      <c r="N385">
        <v>4.012</v>
      </c>
      <c r="O385" s="5">
        <v>45125</v>
      </c>
      <c r="P385">
        <v>3.992</v>
      </c>
      <c r="Q385" s="5">
        <v>45125</v>
      </c>
      <c r="R385">
        <v>3.78</v>
      </c>
      <c r="S385" s="5">
        <v>45125</v>
      </c>
      <c r="T385">
        <v>3.603</v>
      </c>
      <c r="U385" s="5">
        <v>45132</v>
      </c>
      <c r="V385">
        <v>3.7478</v>
      </c>
      <c r="W385" s="5">
        <v>45132</v>
      </c>
      <c r="X385">
        <v>3.488</v>
      </c>
      <c r="Y385" s="5">
        <v>45132</v>
      </c>
      <c r="Z385">
        <v>3.3005</v>
      </c>
      <c r="AA385" s="5">
        <v>45132</v>
      </c>
      <c r="AB385">
        <v>3.1962</v>
      </c>
      <c r="AC385" s="5">
        <v>45131</v>
      </c>
      <c r="AD385">
        <v>3.141</v>
      </c>
      <c r="AE385" s="5">
        <v>45132</v>
      </c>
      <c r="AF385">
        <v>3.0795</v>
      </c>
      <c r="AG385" s="5">
        <v>45132</v>
      </c>
      <c r="AH385">
        <v>3.057</v>
      </c>
      <c r="AI385" s="5">
        <v>45131</v>
      </c>
      <c r="AJ385">
        <v>3.054</v>
      </c>
      <c r="AK385" s="5">
        <v>45132</v>
      </c>
      <c r="AL385">
        <v>3.0295</v>
      </c>
      <c r="AM385" s="5">
        <v>45131</v>
      </c>
      <c r="AN385">
        <v>3.05</v>
      </c>
      <c r="AO385" s="5">
        <v>45131</v>
      </c>
      <c r="AP385">
        <v>3.0515</v>
      </c>
      <c r="AQ385" s="5">
        <v>45131</v>
      </c>
      <c r="AR385">
        <v>3.035</v>
      </c>
      <c r="AS385" s="5">
        <v>45128</v>
      </c>
      <c r="AT385">
        <v>2.925</v>
      </c>
      <c r="AU385" s="5">
        <v>45131</v>
      </c>
      <c r="AV385">
        <v>2.766</v>
      </c>
      <c r="AW385" s="5">
        <v>45126</v>
      </c>
      <c r="AX385">
        <v>2.603</v>
      </c>
      <c r="AY385" s="5">
        <v>45125</v>
      </c>
      <c r="AZ385">
        <v>2.374</v>
      </c>
      <c r="BA385" s="5">
        <v>45133</v>
      </c>
      <c r="BB385">
        <v>2.3058</v>
      </c>
    </row>
    <row r="386" spans="3:54">
      <c r="C386" s="5">
        <v>45138</v>
      </c>
      <c r="D386">
        <v>3.929</v>
      </c>
      <c r="E386" s="5">
        <v>45126</v>
      </c>
      <c r="F386">
        <v>3.996</v>
      </c>
      <c r="G386" s="5">
        <v>45126</v>
      </c>
      <c r="H386">
        <v>4.026</v>
      </c>
      <c r="I386" s="5">
        <v>45126</v>
      </c>
      <c r="J386">
        <v>4.019</v>
      </c>
      <c r="K386" s="5">
        <v>45126</v>
      </c>
      <c r="L386">
        <v>4.014</v>
      </c>
      <c r="M386" s="5">
        <v>45126</v>
      </c>
      <c r="N386">
        <v>4.023</v>
      </c>
      <c r="O386" s="5">
        <v>45126</v>
      </c>
      <c r="P386">
        <v>3.964</v>
      </c>
      <c r="Q386" s="5">
        <v>45126</v>
      </c>
      <c r="R386">
        <v>3.82</v>
      </c>
      <c r="S386" s="5">
        <v>45126</v>
      </c>
      <c r="T386">
        <v>3.605</v>
      </c>
      <c r="U386" s="5">
        <v>45133</v>
      </c>
      <c r="V386">
        <v>3.814</v>
      </c>
      <c r="W386" s="5">
        <v>45133</v>
      </c>
      <c r="X386">
        <v>3.561</v>
      </c>
      <c r="Y386" s="5">
        <v>45133</v>
      </c>
      <c r="Z386">
        <v>3.3777</v>
      </c>
      <c r="AA386" s="5">
        <v>45133</v>
      </c>
      <c r="AB386">
        <v>3.262</v>
      </c>
      <c r="AC386" s="5">
        <v>45132</v>
      </c>
      <c r="AD386">
        <v>3.129</v>
      </c>
      <c r="AE386" s="5">
        <v>45133</v>
      </c>
      <c r="AF386">
        <v>3.1394</v>
      </c>
      <c r="AG386" s="5">
        <v>45133</v>
      </c>
      <c r="AH386">
        <v>3.11</v>
      </c>
      <c r="AI386" s="5">
        <v>45132</v>
      </c>
      <c r="AJ386">
        <v>3.042</v>
      </c>
      <c r="AK386" s="5">
        <v>45133</v>
      </c>
      <c r="AL386">
        <v>3.082</v>
      </c>
      <c r="AM386" s="5">
        <v>45132</v>
      </c>
      <c r="AN386">
        <v>3.0357</v>
      </c>
      <c r="AO386" s="5">
        <v>45132</v>
      </c>
      <c r="AP386">
        <v>3.035</v>
      </c>
      <c r="AQ386" s="5">
        <v>45132</v>
      </c>
      <c r="AR386">
        <v>3.019</v>
      </c>
      <c r="AS386" s="5">
        <v>45131</v>
      </c>
      <c r="AT386">
        <v>2.913</v>
      </c>
      <c r="AU386" s="5">
        <v>45132</v>
      </c>
      <c r="AV386">
        <v>2.745</v>
      </c>
      <c r="AW386" s="5">
        <v>45127</v>
      </c>
      <c r="AX386">
        <v>2.653</v>
      </c>
      <c r="AY386" s="5">
        <v>45126</v>
      </c>
      <c r="AZ386">
        <v>2.407</v>
      </c>
      <c r="BA386" s="5">
        <v>45134</v>
      </c>
      <c r="BB386">
        <v>2.335</v>
      </c>
    </row>
    <row r="387" spans="3:54">
      <c r="C387" s="5">
        <v>45139</v>
      </c>
      <c r="D387">
        <v>3.948</v>
      </c>
      <c r="E387" s="5">
        <v>45127</v>
      </c>
      <c r="F387">
        <v>4.0145</v>
      </c>
      <c r="G387" s="5">
        <v>45127</v>
      </c>
      <c r="H387">
        <v>4.049</v>
      </c>
      <c r="I387" s="5">
        <v>45127</v>
      </c>
      <c r="J387">
        <v>4.0535</v>
      </c>
      <c r="K387" s="5">
        <v>45127</v>
      </c>
      <c r="L387">
        <v>4.049</v>
      </c>
      <c r="M387" s="5">
        <v>45127</v>
      </c>
      <c r="N387">
        <v>4.04</v>
      </c>
      <c r="O387" s="5">
        <v>45127</v>
      </c>
      <c r="P387">
        <v>4.191</v>
      </c>
      <c r="Q387" s="5">
        <v>45127</v>
      </c>
      <c r="R387">
        <v>3.8615</v>
      </c>
      <c r="S387" s="5">
        <v>45127</v>
      </c>
      <c r="T387">
        <v>3.667</v>
      </c>
      <c r="U387" s="5">
        <v>45134</v>
      </c>
      <c r="V387">
        <v>3.761</v>
      </c>
      <c r="W387" s="5">
        <v>45134</v>
      </c>
      <c r="X387">
        <v>3.5082</v>
      </c>
      <c r="Y387" s="5">
        <v>45134</v>
      </c>
      <c r="Z387">
        <v>3.334</v>
      </c>
      <c r="AA387" s="5">
        <v>45134</v>
      </c>
      <c r="AB387">
        <v>3.234</v>
      </c>
      <c r="AC387" s="5">
        <v>45133</v>
      </c>
      <c r="AD387">
        <v>3.192</v>
      </c>
      <c r="AE387" s="5">
        <v>45134</v>
      </c>
      <c r="AF387">
        <v>3.1188</v>
      </c>
      <c r="AG387" s="5">
        <v>45134</v>
      </c>
      <c r="AH387">
        <v>3.098</v>
      </c>
      <c r="AI387" s="5">
        <v>45133</v>
      </c>
      <c r="AJ387">
        <v>3.091</v>
      </c>
      <c r="AK387" s="5">
        <v>45134</v>
      </c>
      <c r="AL387">
        <v>3.074</v>
      </c>
      <c r="AM387" s="5">
        <v>45133</v>
      </c>
      <c r="AN387">
        <v>3.081</v>
      </c>
      <c r="AO387" s="5">
        <v>45133</v>
      </c>
      <c r="AP387">
        <v>3.082</v>
      </c>
      <c r="AQ387" s="5">
        <v>45133</v>
      </c>
      <c r="AR387">
        <v>3.0647</v>
      </c>
      <c r="AS387" s="5">
        <v>45132</v>
      </c>
      <c r="AT387">
        <v>2.898</v>
      </c>
      <c r="AU387" s="5">
        <v>45133</v>
      </c>
      <c r="AV387">
        <v>2.809</v>
      </c>
      <c r="AW387" s="5">
        <v>45128</v>
      </c>
      <c r="AX387">
        <v>2.641</v>
      </c>
      <c r="AY387" s="5">
        <v>45127</v>
      </c>
      <c r="AZ387">
        <v>2.446</v>
      </c>
      <c r="BA387" s="5">
        <v>45135</v>
      </c>
      <c r="BB387">
        <v>2.361</v>
      </c>
    </row>
    <row r="388" spans="3:54">
      <c r="C388" s="5">
        <v>45140</v>
      </c>
      <c r="D388">
        <v>3.944</v>
      </c>
      <c r="E388" s="5">
        <v>45128</v>
      </c>
      <c r="F388">
        <v>3.995</v>
      </c>
      <c r="G388" s="5">
        <v>45128</v>
      </c>
      <c r="H388">
        <v>4.043</v>
      </c>
      <c r="I388" s="5">
        <v>45128</v>
      </c>
      <c r="J388">
        <v>4.0415</v>
      </c>
      <c r="K388" s="5">
        <v>45128</v>
      </c>
      <c r="L388">
        <v>4.035</v>
      </c>
      <c r="M388" s="5">
        <v>45128</v>
      </c>
      <c r="N388">
        <v>4.027</v>
      </c>
      <c r="O388" s="5">
        <v>45128</v>
      </c>
      <c r="P388">
        <v>3.956</v>
      </c>
      <c r="Q388" s="5">
        <v>45128</v>
      </c>
      <c r="R388">
        <v>3.832</v>
      </c>
      <c r="S388" s="5">
        <v>45128</v>
      </c>
      <c r="T388">
        <v>3.634</v>
      </c>
      <c r="U388" s="5">
        <v>45135</v>
      </c>
      <c r="V388">
        <v>3.7363</v>
      </c>
      <c r="W388" s="5">
        <v>45135</v>
      </c>
      <c r="X388">
        <v>3.49</v>
      </c>
      <c r="Y388" s="5">
        <v>45135</v>
      </c>
      <c r="Z388">
        <v>3.319</v>
      </c>
      <c r="AA388" s="5">
        <v>45135</v>
      </c>
      <c r="AB388">
        <v>3.218</v>
      </c>
      <c r="AC388" s="5">
        <v>45134</v>
      </c>
      <c r="AD388">
        <v>3.166</v>
      </c>
      <c r="AE388" s="5">
        <v>45135</v>
      </c>
      <c r="AF388">
        <v>3.12</v>
      </c>
      <c r="AG388" s="5">
        <v>45135</v>
      </c>
      <c r="AH388">
        <v>3.0975</v>
      </c>
      <c r="AI388" s="5">
        <v>45134</v>
      </c>
      <c r="AJ388">
        <v>3.085</v>
      </c>
      <c r="AK388" s="5">
        <v>45135</v>
      </c>
      <c r="AL388">
        <v>3.083</v>
      </c>
      <c r="AM388" s="5">
        <v>45134</v>
      </c>
      <c r="AN388">
        <v>3.081</v>
      </c>
      <c r="AO388" s="5">
        <v>45134</v>
      </c>
      <c r="AP388">
        <v>3.083</v>
      </c>
      <c r="AQ388" s="5">
        <v>45134</v>
      </c>
      <c r="AR388">
        <v>3.068</v>
      </c>
      <c r="AS388" s="5">
        <v>45133</v>
      </c>
      <c r="AT388">
        <v>2.943</v>
      </c>
      <c r="AU388" s="5">
        <v>45134</v>
      </c>
      <c r="AV388">
        <v>2.823</v>
      </c>
      <c r="AW388" s="5">
        <v>45131</v>
      </c>
      <c r="AX388">
        <v>2.638</v>
      </c>
      <c r="AY388" s="5">
        <v>45128</v>
      </c>
      <c r="AZ388">
        <v>2.44</v>
      </c>
      <c r="BA388" s="5">
        <v>45138</v>
      </c>
      <c r="BB388">
        <v>2.339</v>
      </c>
    </row>
    <row r="389" spans="3:54">
      <c r="C389" s="5">
        <v>45141</v>
      </c>
      <c r="D389">
        <v>3.937</v>
      </c>
      <c r="E389" s="5">
        <v>45131</v>
      </c>
      <c r="F389">
        <v>3.9975</v>
      </c>
      <c r="G389" s="5">
        <v>45131</v>
      </c>
      <c r="H389">
        <v>4.02</v>
      </c>
      <c r="I389" s="5">
        <v>45131</v>
      </c>
      <c r="J389">
        <v>4.0125</v>
      </c>
      <c r="K389" s="5">
        <v>45131</v>
      </c>
      <c r="L389">
        <v>4</v>
      </c>
      <c r="M389" s="5">
        <v>45131</v>
      </c>
      <c r="N389">
        <v>3.983</v>
      </c>
      <c r="O389" s="5">
        <v>45131</v>
      </c>
      <c r="P389">
        <v>3.958</v>
      </c>
      <c r="Q389" s="5">
        <v>45131</v>
      </c>
      <c r="R389">
        <v>3.776</v>
      </c>
      <c r="S389" s="5">
        <v>45131</v>
      </c>
      <c r="T389">
        <v>3.57</v>
      </c>
      <c r="U389" s="5">
        <v>45138</v>
      </c>
      <c r="V389">
        <v>3.709</v>
      </c>
      <c r="W389" s="5">
        <v>45138</v>
      </c>
      <c r="X389">
        <v>3.466</v>
      </c>
      <c r="Y389" s="5">
        <v>45138</v>
      </c>
      <c r="Z389">
        <v>3.2961</v>
      </c>
      <c r="AA389" s="5">
        <v>45138</v>
      </c>
      <c r="AB389">
        <v>3.2</v>
      </c>
      <c r="AC389" s="5">
        <v>45135</v>
      </c>
      <c r="AD389">
        <v>3.158</v>
      </c>
      <c r="AE389" s="5">
        <v>45138</v>
      </c>
      <c r="AF389">
        <v>3.1028</v>
      </c>
      <c r="AG389" s="5">
        <v>45138</v>
      </c>
      <c r="AH389">
        <v>3.081</v>
      </c>
      <c r="AI389" s="5">
        <v>45135</v>
      </c>
      <c r="AJ389">
        <v>3.085</v>
      </c>
      <c r="AK389" s="5">
        <v>45138</v>
      </c>
      <c r="AL389">
        <v>3.068</v>
      </c>
      <c r="AM389" s="5">
        <v>45135</v>
      </c>
      <c r="AN389">
        <v>3.0858</v>
      </c>
      <c r="AO389" s="5">
        <v>45135</v>
      </c>
      <c r="AP389">
        <v>3.09</v>
      </c>
      <c r="AQ389" s="5">
        <v>45135</v>
      </c>
      <c r="AR389">
        <v>3.081</v>
      </c>
      <c r="AS389" s="5">
        <v>45134</v>
      </c>
      <c r="AT389">
        <v>2.9635</v>
      </c>
      <c r="AU389" s="5">
        <v>45135</v>
      </c>
      <c r="AV389">
        <v>2.84</v>
      </c>
      <c r="AW389" s="5">
        <v>45132</v>
      </c>
      <c r="AX389">
        <v>2.615</v>
      </c>
      <c r="AY389" s="5">
        <v>45131</v>
      </c>
      <c r="AZ389">
        <v>2.44</v>
      </c>
      <c r="BA389" s="5">
        <v>45139</v>
      </c>
      <c r="BB389">
        <v>2.424</v>
      </c>
    </row>
    <row r="390" spans="3:54">
      <c r="C390" s="5">
        <v>45142</v>
      </c>
      <c r="D390">
        <v>3.94</v>
      </c>
      <c r="E390" s="5">
        <v>45132</v>
      </c>
      <c r="F390">
        <v>3.987</v>
      </c>
      <c r="G390" s="5">
        <v>45132</v>
      </c>
      <c r="H390">
        <v>4.002</v>
      </c>
      <c r="I390" s="5">
        <v>45132</v>
      </c>
      <c r="J390">
        <v>4.001</v>
      </c>
      <c r="K390" s="5">
        <v>45132</v>
      </c>
      <c r="L390">
        <v>3.99</v>
      </c>
      <c r="M390" s="5">
        <v>45132</v>
      </c>
      <c r="N390">
        <v>3.973</v>
      </c>
      <c r="O390" s="5">
        <v>45132</v>
      </c>
      <c r="P390">
        <v>3.92</v>
      </c>
      <c r="Q390" s="5">
        <v>45132</v>
      </c>
      <c r="R390">
        <v>3.75</v>
      </c>
      <c r="S390" s="5">
        <v>45132</v>
      </c>
      <c r="T390">
        <v>3.558</v>
      </c>
      <c r="U390" s="5">
        <v>45139</v>
      </c>
      <c r="V390">
        <v>3.725</v>
      </c>
      <c r="W390" s="5">
        <v>45139</v>
      </c>
      <c r="X390">
        <v>3.4872</v>
      </c>
      <c r="Y390" s="5">
        <v>45139</v>
      </c>
      <c r="Z390">
        <v>3.3342</v>
      </c>
      <c r="AA390" s="5">
        <v>45139</v>
      </c>
      <c r="AB390">
        <v>3.2502</v>
      </c>
      <c r="AC390" s="5">
        <v>45138</v>
      </c>
      <c r="AD390">
        <v>3.1385</v>
      </c>
      <c r="AE390" s="5">
        <v>45139</v>
      </c>
      <c r="AF390">
        <v>3.1655</v>
      </c>
      <c r="AG390" s="5">
        <v>45139</v>
      </c>
      <c r="AH390">
        <v>3.146</v>
      </c>
      <c r="AI390" s="5">
        <v>45138</v>
      </c>
      <c r="AJ390">
        <v>3.0705</v>
      </c>
      <c r="AK390" s="5">
        <v>45139</v>
      </c>
      <c r="AL390">
        <v>3.141</v>
      </c>
      <c r="AM390" s="5">
        <v>45138</v>
      </c>
      <c r="AN390">
        <v>3.0719</v>
      </c>
      <c r="AO390" s="5">
        <v>45138</v>
      </c>
      <c r="AP390">
        <v>3.076</v>
      </c>
      <c r="AQ390" s="5">
        <v>45138</v>
      </c>
      <c r="AR390">
        <v>3.069</v>
      </c>
      <c r="AS390" s="5">
        <v>45135</v>
      </c>
      <c r="AT390">
        <v>2.973</v>
      </c>
      <c r="AU390" s="5">
        <v>45138</v>
      </c>
      <c r="AV390">
        <v>2.813</v>
      </c>
      <c r="AW390" s="5">
        <v>45133</v>
      </c>
      <c r="AX390">
        <v>2.659</v>
      </c>
      <c r="AY390" s="5">
        <v>45132</v>
      </c>
      <c r="AZ390">
        <v>2.417</v>
      </c>
      <c r="BA390" s="5">
        <v>45140</v>
      </c>
      <c r="BB390">
        <v>2.411</v>
      </c>
    </row>
    <row r="391" spans="3:54">
      <c r="C391" s="5">
        <v>45145</v>
      </c>
      <c r="D391">
        <v>3.949</v>
      </c>
      <c r="E391" s="5">
        <v>45133</v>
      </c>
      <c r="F391">
        <v>4.002</v>
      </c>
      <c r="G391" s="5">
        <v>45133</v>
      </c>
      <c r="H391">
        <v>4.028</v>
      </c>
      <c r="I391" s="5">
        <v>45133</v>
      </c>
      <c r="J391">
        <v>4.025</v>
      </c>
      <c r="K391" s="5">
        <v>45133</v>
      </c>
      <c r="L391">
        <v>4.028</v>
      </c>
      <c r="M391" s="5">
        <v>45133</v>
      </c>
      <c r="N391">
        <v>4.018</v>
      </c>
      <c r="O391" s="5">
        <v>45133</v>
      </c>
      <c r="P391">
        <v>3.959</v>
      </c>
      <c r="Q391" s="5">
        <v>45133</v>
      </c>
      <c r="R391">
        <v>3.82</v>
      </c>
      <c r="S391" s="5">
        <v>45133</v>
      </c>
      <c r="T391">
        <v>3.636</v>
      </c>
      <c r="U391" s="5">
        <v>45140</v>
      </c>
      <c r="V391">
        <v>3.6888</v>
      </c>
      <c r="W391" s="5">
        <v>45140</v>
      </c>
      <c r="X391">
        <v>3.4515</v>
      </c>
      <c r="Y391" s="5">
        <v>45140</v>
      </c>
      <c r="Z391">
        <v>3.301</v>
      </c>
      <c r="AA391" s="5">
        <v>45140</v>
      </c>
      <c r="AB391">
        <v>3.215</v>
      </c>
      <c r="AC391" s="5">
        <v>45139</v>
      </c>
      <c r="AD391">
        <v>3.1953</v>
      </c>
      <c r="AE391" s="5">
        <v>45140</v>
      </c>
      <c r="AF391">
        <v>3.135</v>
      </c>
      <c r="AG391" s="5">
        <v>45140</v>
      </c>
      <c r="AH391">
        <v>3.122</v>
      </c>
      <c r="AI391" s="5">
        <v>45139</v>
      </c>
      <c r="AJ391">
        <v>3.1407</v>
      </c>
      <c r="AK391" s="5">
        <v>45140</v>
      </c>
      <c r="AL391">
        <v>3.119</v>
      </c>
      <c r="AM391" s="5">
        <v>45139</v>
      </c>
      <c r="AN391">
        <v>3.144</v>
      </c>
      <c r="AO391" s="5">
        <v>45139</v>
      </c>
      <c r="AP391">
        <v>3.152</v>
      </c>
      <c r="AQ391" s="5">
        <v>45139</v>
      </c>
      <c r="AR391">
        <v>3.147</v>
      </c>
      <c r="AS391" s="5">
        <v>45138</v>
      </c>
      <c r="AT391">
        <v>2.955</v>
      </c>
      <c r="AU391" s="5">
        <v>45139</v>
      </c>
      <c r="AV391">
        <v>2.893</v>
      </c>
      <c r="AW391" s="5">
        <v>45134</v>
      </c>
      <c r="AX391">
        <v>2.679</v>
      </c>
      <c r="AY391" s="5">
        <v>45133</v>
      </c>
      <c r="AZ391">
        <v>2.461</v>
      </c>
      <c r="BA391" s="5">
        <v>45141</v>
      </c>
      <c r="BB391">
        <v>2.47</v>
      </c>
    </row>
    <row r="392" spans="3:54">
      <c r="C392" s="5">
        <v>45146</v>
      </c>
      <c r="D392">
        <v>3.921</v>
      </c>
      <c r="E392" s="5">
        <v>45134</v>
      </c>
      <c r="F392">
        <v>3.968</v>
      </c>
      <c r="G392" s="5">
        <v>45134</v>
      </c>
      <c r="H392">
        <v>3.988</v>
      </c>
      <c r="I392" s="5">
        <v>45134</v>
      </c>
      <c r="J392">
        <v>3.987</v>
      </c>
      <c r="K392" s="5">
        <v>45134</v>
      </c>
      <c r="L392">
        <v>3.978</v>
      </c>
      <c r="M392" s="5">
        <v>45134</v>
      </c>
      <c r="N392">
        <v>3.959</v>
      </c>
      <c r="O392" s="5">
        <v>45134</v>
      </c>
      <c r="P392">
        <v>3.919</v>
      </c>
      <c r="Q392" s="5">
        <v>45134</v>
      </c>
      <c r="R392">
        <v>3.75</v>
      </c>
      <c r="S392" s="5">
        <v>45134</v>
      </c>
      <c r="T392">
        <v>3.593</v>
      </c>
      <c r="U392" s="5">
        <v>45141</v>
      </c>
      <c r="V392">
        <v>3.704</v>
      </c>
      <c r="W392" s="5">
        <v>45141</v>
      </c>
      <c r="X392">
        <v>3.479</v>
      </c>
      <c r="Y392" s="5">
        <v>45141</v>
      </c>
      <c r="Z392">
        <v>3.344</v>
      </c>
      <c r="AA392" s="5">
        <v>45141</v>
      </c>
      <c r="AB392">
        <v>3.2745</v>
      </c>
      <c r="AC392" s="5">
        <v>45140</v>
      </c>
      <c r="AD392">
        <v>3.1677</v>
      </c>
      <c r="AE392" s="5">
        <v>45141</v>
      </c>
      <c r="AF392">
        <v>3.1988</v>
      </c>
      <c r="AG392" s="5">
        <v>45141</v>
      </c>
      <c r="AH392">
        <v>3.1883</v>
      </c>
      <c r="AI392" s="5">
        <v>45140</v>
      </c>
      <c r="AJ392">
        <v>3.115</v>
      </c>
      <c r="AK392" s="5">
        <v>45141</v>
      </c>
      <c r="AL392">
        <v>3.1873</v>
      </c>
      <c r="AM392" s="5">
        <v>45140</v>
      </c>
      <c r="AN392">
        <v>3.125</v>
      </c>
      <c r="AO392" s="5">
        <v>45140</v>
      </c>
      <c r="AP392">
        <v>3.131</v>
      </c>
      <c r="AQ392" s="5">
        <v>45140</v>
      </c>
      <c r="AR392">
        <v>3.13</v>
      </c>
      <c r="AS392" s="5">
        <v>45139</v>
      </c>
      <c r="AT392">
        <v>3.034</v>
      </c>
      <c r="AU392" s="5">
        <v>45140</v>
      </c>
      <c r="AV392">
        <v>2.879</v>
      </c>
      <c r="AW392" s="5">
        <v>45135</v>
      </c>
      <c r="AX392">
        <v>2.701</v>
      </c>
      <c r="AY392" s="5">
        <v>45134</v>
      </c>
      <c r="AZ392">
        <v>2.487</v>
      </c>
      <c r="BA392" s="5">
        <v>45142</v>
      </c>
      <c r="BB392">
        <v>2.4</v>
      </c>
    </row>
    <row r="393" spans="3:54">
      <c r="C393" s="5">
        <v>45147</v>
      </c>
      <c r="D393">
        <v>3.927</v>
      </c>
      <c r="E393" s="5">
        <v>45135</v>
      </c>
      <c r="F393">
        <v>3.965</v>
      </c>
      <c r="G393" s="5">
        <v>45135</v>
      </c>
      <c r="H393">
        <v>3.959</v>
      </c>
      <c r="I393" s="5">
        <v>45135</v>
      </c>
      <c r="J393">
        <v>3.958</v>
      </c>
      <c r="K393" s="5">
        <v>45135</v>
      </c>
      <c r="L393">
        <v>3.947</v>
      </c>
      <c r="M393" s="5">
        <v>45135</v>
      </c>
      <c r="N393">
        <v>3.947</v>
      </c>
      <c r="O393" s="5">
        <v>45135</v>
      </c>
      <c r="P393">
        <v>3.899</v>
      </c>
      <c r="Q393" s="5">
        <v>45135</v>
      </c>
      <c r="R393">
        <v>3.7405</v>
      </c>
      <c r="S393" s="5">
        <v>45135</v>
      </c>
      <c r="T393">
        <v>3.54</v>
      </c>
      <c r="U393" s="5">
        <v>45142</v>
      </c>
      <c r="V393">
        <v>3.717</v>
      </c>
      <c r="W393" s="5">
        <v>45142</v>
      </c>
      <c r="X393">
        <v>3.485</v>
      </c>
      <c r="Y393" s="5">
        <v>45142</v>
      </c>
      <c r="Z393">
        <v>3.336</v>
      </c>
      <c r="AA393" s="5">
        <v>45142</v>
      </c>
      <c r="AB393">
        <v>3.2575</v>
      </c>
      <c r="AC393" s="5">
        <v>45141</v>
      </c>
      <c r="AD393">
        <v>3.227</v>
      </c>
      <c r="AE393" s="5">
        <v>45142</v>
      </c>
      <c r="AF393">
        <v>3.171</v>
      </c>
      <c r="AG393" s="5">
        <v>45142</v>
      </c>
      <c r="AH393">
        <v>3.1565</v>
      </c>
      <c r="AI393" s="5">
        <v>45141</v>
      </c>
      <c r="AJ393">
        <v>3.1827</v>
      </c>
      <c r="AK393" s="5">
        <v>45142</v>
      </c>
      <c r="AL393">
        <v>3.1455</v>
      </c>
      <c r="AM393" s="5">
        <v>45141</v>
      </c>
      <c r="AN393">
        <v>3.1968</v>
      </c>
      <c r="AO393" s="5">
        <v>45141</v>
      </c>
      <c r="AP393">
        <v>3.2045</v>
      </c>
      <c r="AQ393" s="5">
        <v>45141</v>
      </c>
      <c r="AR393">
        <v>3.2023</v>
      </c>
      <c r="AS393" s="5">
        <v>45140</v>
      </c>
      <c r="AT393">
        <v>3.015</v>
      </c>
      <c r="AU393" s="5">
        <v>45141</v>
      </c>
      <c r="AV393">
        <v>2.947</v>
      </c>
      <c r="AW393" s="5">
        <v>45138</v>
      </c>
      <c r="AX393">
        <v>2.688</v>
      </c>
      <c r="AY393" s="5">
        <v>45135</v>
      </c>
      <c r="AZ393">
        <v>2.511</v>
      </c>
      <c r="BA393" s="5">
        <v>45145</v>
      </c>
      <c r="BB393">
        <v>2.4785</v>
      </c>
    </row>
    <row r="394" spans="3:54">
      <c r="C394" s="5">
        <v>45148</v>
      </c>
      <c r="D394">
        <v>3.937</v>
      </c>
      <c r="E394" s="5">
        <v>45138</v>
      </c>
      <c r="F394">
        <v>3.968</v>
      </c>
      <c r="G394" s="5">
        <v>45138</v>
      </c>
      <c r="H394">
        <v>3.977</v>
      </c>
      <c r="I394" s="5">
        <v>45138</v>
      </c>
      <c r="J394">
        <v>3.978</v>
      </c>
      <c r="K394" s="5">
        <v>45138</v>
      </c>
      <c r="L394">
        <v>3.963</v>
      </c>
      <c r="M394" s="5">
        <v>45138</v>
      </c>
      <c r="N394">
        <v>3.9395</v>
      </c>
      <c r="O394" s="5">
        <v>45138</v>
      </c>
      <c r="P394">
        <v>3.759</v>
      </c>
      <c r="Q394" s="5">
        <v>45138</v>
      </c>
      <c r="R394">
        <v>3.728</v>
      </c>
      <c r="S394" s="5">
        <v>45138</v>
      </c>
      <c r="T394">
        <v>3.501</v>
      </c>
      <c r="U394" s="5">
        <v>45145</v>
      </c>
      <c r="V394">
        <v>3.7065</v>
      </c>
      <c r="W394" s="5">
        <v>45145</v>
      </c>
      <c r="X394">
        <v>3.481</v>
      </c>
      <c r="Y394" s="5">
        <v>45145</v>
      </c>
      <c r="Z394">
        <v>3.3473</v>
      </c>
      <c r="AA394" s="5">
        <v>45145</v>
      </c>
      <c r="AB394">
        <v>3.274</v>
      </c>
      <c r="AC394" s="5">
        <v>45142</v>
      </c>
      <c r="AD394">
        <v>3.203</v>
      </c>
      <c r="AE394" s="5">
        <v>45145</v>
      </c>
      <c r="AF394">
        <v>3.2057</v>
      </c>
      <c r="AG394" s="5">
        <v>45145</v>
      </c>
      <c r="AH394">
        <v>3.1935</v>
      </c>
      <c r="AI394" s="5">
        <v>45142</v>
      </c>
      <c r="AJ394">
        <v>3.148</v>
      </c>
      <c r="AK394" s="5">
        <v>45145</v>
      </c>
      <c r="AL394">
        <v>3.195</v>
      </c>
      <c r="AM394" s="5">
        <v>45142</v>
      </c>
      <c r="AN394">
        <v>3.148</v>
      </c>
      <c r="AO394" s="5">
        <v>45142</v>
      </c>
      <c r="AP394">
        <v>3.154</v>
      </c>
      <c r="AQ394" s="5">
        <v>45142</v>
      </c>
      <c r="AR394">
        <v>3.148</v>
      </c>
      <c r="AS394" s="5">
        <v>45141</v>
      </c>
      <c r="AT394">
        <v>3.088</v>
      </c>
      <c r="AU394" s="5">
        <v>45142</v>
      </c>
      <c r="AV394">
        <v>2.89</v>
      </c>
      <c r="AW394" s="5">
        <v>45139</v>
      </c>
      <c r="AX394">
        <v>2.769</v>
      </c>
      <c r="AY394" s="5">
        <v>45138</v>
      </c>
      <c r="AZ394">
        <v>2.493</v>
      </c>
      <c r="BA394" s="5">
        <v>45146</v>
      </c>
      <c r="BB394">
        <v>2.3517</v>
      </c>
    </row>
    <row r="395" spans="3:54">
      <c r="C395" s="5">
        <v>45149</v>
      </c>
      <c r="D395">
        <v>3.928</v>
      </c>
      <c r="E395" s="5">
        <v>45139</v>
      </c>
      <c r="F395">
        <v>3.972</v>
      </c>
      <c r="G395" s="5">
        <v>45139</v>
      </c>
      <c r="H395">
        <v>3.977</v>
      </c>
      <c r="I395" s="5">
        <v>45139</v>
      </c>
      <c r="J395">
        <v>3.976</v>
      </c>
      <c r="K395" s="5">
        <v>45139</v>
      </c>
      <c r="L395">
        <v>3.96</v>
      </c>
      <c r="M395" s="5">
        <v>45139</v>
      </c>
      <c r="N395">
        <v>3.939</v>
      </c>
      <c r="O395" s="5">
        <v>45139</v>
      </c>
      <c r="P395">
        <v>3.883</v>
      </c>
      <c r="Q395" s="5">
        <v>45139</v>
      </c>
      <c r="R395">
        <v>3.7315</v>
      </c>
      <c r="S395" s="5">
        <v>45139</v>
      </c>
      <c r="T395">
        <v>3.508</v>
      </c>
      <c r="U395" s="5">
        <v>45146</v>
      </c>
      <c r="V395">
        <v>3.6613</v>
      </c>
      <c r="W395" s="5">
        <v>45146</v>
      </c>
      <c r="X395">
        <v>3.4175</v>
      </c>
      <c r="Y395" s="5">
        <v>45146</v>
      </c>
      <c r="Z395">
        <v>3.2708</v>
      </c>
      <c r="AA395" s="5">
        <v>45146</v>
      </c>
      <c r="AB395">
        <v>3.1832</v>
      </c>
      <c r="AC395" s="5">
        <v>45145</v>
      </c>
      <c r="AD395">
        <v>3.2325</v>
      </c>
      <c r="AE395" s="5">
        <v>45146</v>
      </c>
      <c r="AF395">
        <v>3.104</v>
      </c>
      <c r="AG395" s="5">
        <v>45146</v>
      </c>
      <c r="AH395">
        <v>3.0842</v>
      </c>
      <c r="AI395" s="5">
        <v>45145</v>
      </c>
      <c r="AJ395">
        <v>3.1902</v>
      </c>
      <c r="AK395" s="5">
        <v>45146</v>
      </c>
      <c r="AL395">
        <v>3.0763</v>
      </c>
      <c r="AM395" s="5">
        <v>45145</v>
      </c>
      <c r="AN395">
        <v>3.203</v>
      </c>
      <c r="AO395" s="5">
        <v>45145</v>
      </c>
      <c r="AP395">
        <v>3.209</v>
      </c>
      <c r="AQ395" s="5">
        <v>45145</v>
      </c>
      <c r="AR395">
        <v>3.2065</v>
      </c>
      <c r="AS395" s="5">
        <v>45142</v>
      </c>
      <c r="AT395">
        <v>3.029</v>
      </c>
      <c r="AU395" s="5">
        <v>45145</v>
      </c>
      <c r="AV395">
        <v>2.954</v>
      </c>
      <c r="AW395" s="5">
        <v>45140</v>
      </c>
      <c r="AX395">
        <v>2.754</v>
      </c>
      <c r="AY395" s="5">
        <v>45139</v>
      </c>
      <c r="AZ395">
        <v>2.575</v>
      </c>
      <c r="BA395" s="5">
        <v>45147</v>
      </c>
      <c r="BB395">
        <v>2.3698</v>
      </c>
    </row>
    <row r="396" spans="3:54">
      <c r="C396" s="5">
        <v>45152</v>
      </c>
      <c r="D396">
        <v>3.957</v>
      </c>
      <c r="E396" s="5">
        <v>45140</v>
      </c>
      <c r="F396">
        <v>3.9545</v>
      </c>
      <c r="G396" s="5">
        <v>45140</v>
      </c>
      <c r="H396">
        <v>3.966</v>
      </c>
      <c r="I396" s="5">
        <v>45140</v>
      </c>
      <c r="J396">
        <v>3.9525</v>
      </c>
      <c r="K396" s="5">
        <v>45140</v>
      </c>
      <c r="L396">
        <v>3.935</v>
      </c>
      <c r="M396" s="5">
        <v>45140</v>
      </c>
      <c r="N396">
        <v>3.904</v>
      </c>
      <c r="O396" s="5">
        <v>45140</v>
      </c>
      <c r="P396">
        <v>3.85</v>
      </c>
      <c r="Q396" s="5">
        <v>45140</v>
      </c>
      <c r="R396">
        <v>3.68</v>
      </c>
      <c r="S396" s="5">
        <v>45140</v>
      </c>
      <c r="T396">
        <v>3.454</v>
      </c>
      <c r="U396" s="5">
        <v>45147</v>
      </c>
      <c r="V396">
        <v>3.675</v>
      </c>
      <c r="W396" s="5">
        <v>45147</v>
      </c>
      <c r="X396">
        <v>3.438</v>
      </c>
      <c r="Y396" s="5">
        <v>45147</v>
      </c>
      <c r="Z396">
        <v>3.292</v>
      </c>
      <c r="AA396" s="5">
        <v>45147</v>
      </c>
      <c r="AB396">
        <v>3.201</v>
      </c>
      <c r="AC396" s="5">
        <v>45146</v>
      </c>
      <c r="AD396">
        <v>3.1353</v>
      </c>
      <c r="AE396" s="5">
        <v>45147</v>
      </c>
      <c r="AF396">
        <v>3.1223</v>
      </c>
      <c r="AG396" s="5">
        <v>45147</v>
      </c>
      <c r="AH396">
        <v>3.104</v>
      </c>
      <c r="AI396" s="5">
        <v>45146</v>
      </c>
      <c r="AJ396">
        <v>3.077</v>
      </c>
      <c r="AK396" s="5">
        <v>45147</v>
      </c>
      <c r="AL396">
        <v>3.0991</v>
      </c>
      <c r="AM396" s="5">
        <v>45146</v>
      </c>
      <c r="AN396">
        <v>3.0803</v>
      </c>
      <c r="AO396" s="5">
        <v>45146</v>
      </c>
      <c r="AP396">
        <v>3.0865</v>
      </c>
      <c r="AQ396" s="5">
        <v>45146</v>
      </c>
      <c r="AR396">
        <v>3.0847</v>
      </c>
      <c r="AS396" s="5">
        <v>45145</v>
      </c>
      <c r="AT396">
        <v>3.092</v>
      </c>
      <c r="AU396" s="5">
        <v>45146</v>
      </c>
      <c r="AV396">
        <v>2.8263</v>
      </c>
      <c r="AW396" s="5">
        <v>45141</v>
      </c>
      <c r="AX396">
        <v>2.819</v>
      </c>
      <c r="AY396" s="5">
        <v>45140</v>
      </c>
      <c r="AZ396">
        <v>2.561</v>
      </c>
      <c r="BA396" s="5">
        <v>45148</v>
      </c>
      <c r="BB396">
        <v>2.404</v>
      </c>
    </row>
    <row r="397" spans="3:54">
      <c r="C397" s="5">
        <v>45153</v>
      </c>
      <c r="D397">
        <v>3.943</v>
      </c>
      <c r="E397" s="5">
        <v>45141</v>
      </c>
      <c r="F397">
        <v>3.958</v>
      </c>
      <c r="G397" s="5">
        <v>45141</v>
      </c>
      <c r="H397">
        <v>3.975</v>
      </c>
      <c r="I397" s="5">
        <v>45141</v>
      </c>
      <c r="J397">
        <v>3.963</v>
      </c>
      <c r="K397" s="5">
        <v>45141</v>
      </c>
      <c r="L397">
        <v>3.932</v>
      </c>
      <c r="M397" s="5">
        <v>45141</v>
      </c>
      <c r="N397">
        <v>3.922</v>
      </c>
      <c r="O397" s="5">
        <v>45141</v>
      </c>
      <c r="P397">
        <v>3.864</v>
      </c>
      <c r="Q397" s="5">
        <v>45141</v>
      </c>
      <c r="R397">
        <v>3.705</v>
      </c>
      <c r="S397" s="5">
        <v>45141</v>
      </c>
      <c r="T397">
        <v>3.487</v>
      </c>
      <c r="U397" s="5">
        <v>45148</v>
      </c>
      <c r="V397">
        <v>3.698</v>
      </c>
      <c r="W397" s="5">
        <v>45148</v>
      </c>
      <c r="X397">
        <v>3.4649</v>
      </c>
      <c r="Y397" s="5">
        <v>45148</v>
      </c>
      <c r="Z397">
        <v>3.3145</v>
      </c>
      <c r="AA397" s="5">
        <v>45148</v>
      </c>
      <c r="AB397">
        <v>3.2322</v>
      </c>
      <c r="AC397" s="5">
        <v>45147</v>
      </c>
      <c r="AD397">
        <v>3.1502</v>
      </c>
      <c r="AE397" s="5">
        <v>45148</v>
      </c>
      <c r="AF397">
        <v>3.1483</v>
      </c>
      <c r="AG397" s="5">
        <v>45148</v>
      </c>
      <c r="AH397">
        <v>3.1332</v>
      </c>
      <c r="AI397" s="5">
        <v>45147</v>
      </c>
      <c r="AJ397">
        <v>3.097</v>
      </c>
      <c r="AK397" s="5">
        <v>45148</v>
      </c>
      <c r="AL397">
        <v>3.123</v>
      </c>
      <c r="AM397" s="5">
        <v>45147</v>
      </c>
      <c r="AN397">
        <v>3.1032</v>
      </c>
      <c r="AO397" s="5">
        <v>45147</v>
      </c>
      <c r="AP397">
        <v>3.109</v>
      </c>
      <c r="AQ397" s="5">
        <v>45147</v>
      </c>
      <c r="AR397">
        <v>3.105</v>
      </c>
      <c r="AS397" s="5">
        <v>45146</v>
      </c>
      <c r="AT397">
        <v>2.971</v>
      </c>
      <c r="AU397" s="5">
        <v>45147</v>
      </c>
      <c r="AV397">
        <v>2.858</v>
      </c>
      <c r="AW397" s="5">
        <v>45142</v>
      </c>
      <c r="AX397">
        <v>2.755</v>
      </c>
      <c r="AY397" s="5">
        <v>45141</v>
      </c>
      <c r="AZ397">
        <v>2.624</v>
      </c>
      <c r="BA397" s="5">
        <v>45149</v>
      </c>
      <c r="BB397">
        <v>2.4827</v>
      </c>
    </row>
    <row r="398" spans="3:54">
      <c r="C398" s="5">
        <v>45154</v>
      </c>
      <c r="D398">
        <v>3.964</v>
      </c>
      <c r="E398" s="5">
        <v>45142</v>
      </c>
      <c r="F398">
        <v>3.9715</v>
      </c>
      <c r="G398" s="5">
        <v>45142</v>
      </c>
      <c r="H398">
        <v>3.984</v>
      </c>
      <c r="I398" s="5">
        <v>45142</v>
      </c>
      <c r="J398">
        <v>3.969</v>
      </c>
      <c r="K398" s="5">
        <v>45142</v>
      </c>
      <c r="L398">
        <v>3.958</v>
      </c>
      <c r="M398" s="5">
        <v>45142</v>
      </c>
      <c r="N398">
        <v>3.933</v>
      </c>
      <c r="O398" s="5">
        <v>45142</v>
      </c>
      <c r="P398">
        <v>3.879</v>
      </c>
      <c r="Q398" s="5">
        <v>45142</v>
      </c>
      <c r="R398">
        <v>3.716</v>
      </c>
      <c r="S398" s="5">
        <v>45142</v>
      </c>
      <c r="T398">
        <v>3.495</v>
      </c>
      <c r="U398" s="5">
        <v>45149</v>
      </c>
      <c r="V398">
        <v>3.754</v>
      </c>
      <c r="W398" s="5">
        <v>45149</v>
      </c>
      <c r="X398">
        <v>3.5353</v>
      </c>
      <c r="Y398" s="5">
        <v>45149</v>
      </c>
      <c r="Z398">
        <v>3.394</v>
      </c>
      <c r="AA398" s="5">
        <v>45149</v>
      </c>
      <c r="AB398">
        <v>3.3147</v>
      </c>
      <c r="AC398" s="5">
        <v>45148</v>
      </c>
      <c r="AD398">
        <v>3.185</v>
      </c>
      <c r="AE398" s="5">
        <v>45149</v>
      </c>
      <c r="AF398">
        <v>3.2397</v>
      </c>
      <c r="AG398" s="5">
        <v>45149</v>
      </c>
      <c r="AH398">
        <v>3.2215</v>
      </c>
      <c r="AI398" s="5">
        <v>45148</v>
      </c>
      <c r="AJ398">
        <v>3.1223</v>
      </c>
      <c r="AK398" s="5">
        <v>45149</v>
      </c>
      <c r="AL398">
        <v>3.218</v>
      </c>
      <c r="AM398" s="5">
        <v>45148</v>
      </c>
      <c r="AN398">
        <v>3.1313</v>
      </c>
      <c r="AO398" s="5">
        <v>45148</v>
      </c>
      <c r="AP398">
        <v>3.138</v>
      </c>
      <c r="AQ398" s="5">
        <v>45148</v>
      </c>
      <c r="AR398">
        <v>3.135</v>
      </c>
      <c r="AS398" s="5">
        <v>45147</v>
      </c>
      <c r="AT398">
        <v>2.993</v>
      </c>
      <c r="AU398" s="5">
        <v>45148</v>
      </c>
      <c r="AV398">
        <v>2.8825</v>
      </c>
      <c r="AW398" s="5">
        <v>45145</v>
      </c>
      <c r="AX398">
        <v>2.826</v>
      </c>
      <c r="AY398" s="5">
        <v>45142</v>
      </c>
      <c r="AZ398">
        <v>2.557</v>
      </c>
      <c r="BA398" s="5">
        <v>45152</v>
      </c>
      <c r="BB398">
        <v>2.471</v>
      </c>
    </row>
    <row r="399" spans="3:54">
      <c r="C399" s="5">
        <v>45155</v>
      </c>
      <c r="D399">
        <v>3.941</v>
      </c>
      <c r="E399" s="5">
        <v>45145</v>
      </c>
      <c r="F399">
        <v>3.9835</v>
      </c>
      <c r="G399" s="5">
        <v>45145</v>
      </c>
      <c r="H399">
        <v>3.9905</v>
      </c>
      <c r="I399" s="5">
        <v>45145</v>
      </c>
      <c r="J399">
        <v>3.979</v>
      </c>
      <c r="K399" s="5">
        <v>45145</v>
      </c>
      <c r="L399">
        <v>3.957</v>
      </c>
      <c r="M399" s="5">
        <v>45145</v>
      </c>
      <c r="N399">
        <v>3.93</v>
      </c>
      <c r="O399" s="5">
        <v>45145</v>
      </c>
      <c r="P399">
        <v>3.874</v>
      </c>
      <c r="Q399" s="5">
        <v>45145</v>
      </c>
      <c r="R399">
        <v>3.701</v>
      </c>
      <c r="S399" s="5">
        <v>45145</v>
      </c>
      <c r="T399">
        <v>3.474</v>
      </c>
      <c r="U399" s="5">
        <v>45152</v>
      </c>
      <c r="V399">
        <v>3.7722</v>
      </c>
      <c r="W399" s="5">
        <v>45152</v>
      </c>
      <c r="X399">
        <v>3.5497</v>
      </c>
      <c r="Y399" s="5">
        <v>45152</v>
      </c>
      <c r="Z399">
        <v>3.4043</v>
      </c>
      <c r="AA399" s="5">
        <v>45152</v>
      </c>
      <c r="AB399">
        <v>3.322</v>
      </c>
      <c r="AC399" s="5">
        <v>45149</v>
      </c>
      <c r="AD399">
        <v>3.269</v>
      </c>
      <c r="AE399" s="5">
        <v>45152</v>
      </c>
      <c r="AF399">
        <v>3.24</v>
      </c>
      <c r="AG399" s="5">
        <v>45152</v>
      </c>
      <c r="AH399">
        <v>3.2225</v>
      </c>
      <c r="AI399" s="5">
        <v>45149</v>
      </c>
      <c r="AJ399">
        <v>3.216</v>
      </c>
      <c r="AK399" s="5">
        <v>45152</v>
      </c>
      <c r="AL399">
        <v>3.2141</v>
      </c>
      <c r="AM399" s="5">
        <v>45149</v>
      </c>
      <c r="AN399">
        <v>3.2222</v>
      </c>
      <c r="AO399" s="5">
        <v>45149</v>
      </c>
      <c r="AP399">
        <v>3.2275</v>
      </c>
      <c r="AQ399" s="5">
        <v>45149</v>
      </c>
      <c r="AR399">
        <v>3.221</v>
      </c>
      <c r="AS399" s="5">
        <v>45148</v>
      </c>
      <c r="AT399">
        <v>3.027</v>
      </c>
      <c r="AU399" s="5">
        <v>45149</v>
      </c>
      <c r="AV399">
        <v>2.9745</v>
      </c>
      <c r="AW399" s="5">
        <v>45146</v>
      </c>
      <c r="AX399">
        <v>2.701</v>
      </c>
      <c r="AY399" s="5">
        <v>45145</v>
      </c>
      <c r="AZ399">
        <v>2.633</v>
      </c>
      <c r="BA399" s="5">
        <v>45153</v>
      </c>
      <c r="BB399">
        <v>2.521</v>
      </c>
    </row>
    <row r="400" spans="3:54">
      <c r="C400" s="5">
        <v>45156</v>
      </c>
      <c r="D400">
        <v>3.944</v>
      </c>
      <c r="E400" s="5">
        <v>45146</v>
      </c>
      <c r="F400">
        <v>3.9755</v>
      </c>
      <c r="G400" s="5">
        <v>45146</v>
      </c>
      <c r="H400">
        <v>3.98</v>
      </c>
      <c r="I400" s="5">
        <v>45146</v>
      </c>
      <c r="J400">
        <v>3.9685</v>
      </c>
      <c r="K400" s="5">
        <v>45146</v>
      </c>
      <c r="L400">
        <v>3.9425</v>
      </c>
      <c r="M400" s="5">
        <v>45146</v>
      </c>
      <c r="N400">
        <v>3.901</v>
      </c>
      <c r="O400" s="5">
        <v>45146</v>
      </c>
      <c r="P400">
        <v>3.843</v>
      </c>
      <c r="Q400" s="5">
        <v>45146</v>
      </c>
      <c r="R400">
        <v>3.657</v>
      </c>
      <c r="S400" s="5">
        <v>45146</v>
      </c>
      <c r="T400">
        <v>3.414</v>
      </c>
      <c r="U400" s="5">
        <v>45153</v>
      </c>
      <c r="V400">
        <v>3.806</v>
      </c>
      <c r="W400" s="5">
        <v>45153</v>
      </c>
      <c r="X400">
        <v>3.5928</v>
      </c>
      <c r="Y400" s="5">
        <v>45153</v>
      </c>
      <c r="Z400">
        <v>3.4535</v>
      </c>
      <c r="AA400" s="5">
        <v>45153</v>
      </c>
      <c r="AB400">
        <v>3.374</v>
      </c>
      <c r="AC400" s="5">
        <v>45152</v>
      </c>
      <c r="AD400">
        <v>3.272</v>
      </c>
      <c r="AE400" s="5">
        <v>45153</v>
      </c>
      <c r="AF400">
        <v>3.2947</v>
      </c>
      <c r="AG400" s="5">
        <v>45153</v>
      </c>
      <c r="AH400">
        <v>3.278</v>
      </c>
      <c r="AI400" s="5">
        <v>45152</v>
      </c>
      <c r="AJ400">
        <v>3.214</v>
      </c>
      <c r="AK400" s="5">
        <v>45153</v>
      </c>
      <c r="AL400">
        <v>3.271</v>
      </c>
      <c r="AM400" s="5">
        <v>45152</v>
      </c>
      <c r="AN400">
        <v>3.218</v>
      </c>
      <c r="AO400" s="5">
        <v>45152</v>
      </c>
      <c r="AP400">
        <v>3.223</v>
      </c>
      <c r="AQ400" s="5">
        <v>45152</v>
      </c>
      <c r="AR400">
        <v>3.216</v>
      </c>
      <c r="AS400" s="5">
        <v>45149</v>
      </c>
      <c r="AT400">
        <v>3.109</v>
      </c>
      <c r="AU400" s="5">
        <v>45152</v>
      </c>
      <c r="AV400">
        <v>2.95</v>
      </c>
      <c r="AW400" s="5">
        <v>45147</v>
      </c>
      <c r="AX400">
        <v>2.724</v>
      </c>
      <c r="AY400" s="5">
        <v>45146</v>
      </c>
      <c r="AZ400">
        <v>2.503</v>
      </c>
      <c r="BA400" s="5">
        <v>45154</v>
      </c>
      <c r="BB400">
        <v>2.5045</v>
      </c>
    </row>
    <row r="401" spans="3:54">
      <c r="C401" s="5">
        <v>45159</v>
      </c>
      <c r="D401">
        <v>3.941</v>
      </c>
      <c r="E401" s="5">
        <v>45147</v>
      </c>
      <c r="F401">
        <v>3.984</v>
      </c>
      <c r="G401" s="5">
        <v>45147</v>
      </c>
      <c r="H401">
        <v>3.985</v>
      </c>
      <c r="I401" s="5">
        <v>45147</v>
      </c>
      <c r="J401">
        <v>3.968</v>
      </c>
      <c r="K401" s="5">
        <v>45147</v>
      </c>
      <c r="L401">
        <v>3.951</v>
      </c>
      <c r="M401" s="5">
        <v>45147</v>
      </c>
      <c r="N401">
        <v>3.917</v>
      </c>
      <c r="O401" s="5">
        <v>45147</v>
      </c>
      <c r="P401">
        <v>3.856</v>
      </c>
      <c r="Q401" s="5">
        <v>45147</v>
      </c>
      <c r="R401">
        <v>3.67</v>
      </c>
      <c r="S401" s="5">
        <v>45147</v>
      </c>
      <c r="T401">
        <v>3.433</v>
      </c>
      <c r="U401" s="5">
        <v>45154</v>
      </c>
      <c r="V401">
        <v>3.7876</v>
      </c>
      <c r="W401" s="5">
        <v>45154</v>
      </c>
      <c r="X401">
        <v>3.568</v>
      </c>
      <c r="Y401" s="5">
        <v>45154</v>
      </c>
      <c r="Z401">
        <v>3.4253</v>
      </c>
      <c r="AA401" s="5">
        <v>45154</v>
      </c>
      <c r="AB401">
        <v>3.344</v>
      </c>
      <c r="AC401" s="5">
        <v>45153</v>
      </c>
      <c r="AD401">
        <v>3.3276</v>
      </c>
      <c r="AE401" s="5">
        <v>45154</v>
      </c>
      <c r="AF401">
        <v>3.2653</v>
      </c>
      <c r="AG401" s="5">
        <v>45154</v>
      </c>
      <c r="AH401">
        <v>3.2513</v>
      </c>
      <c r="AI401" s="5">
        <v>45153</v>
      </c>
      <c r="AJ401">
        <v>3.2708</v>
      </c>
      <c r="AK401" s="5">
        <v>45154</v>
      </c>
      <c r="AL401">
        <v>3.2477</v>
      </c>
      <c r="AM401" s="5">
        <v>45153</v>
      </c>
      <c r="AN401">
        <v>3.2744</v>
      </c>
      <c r="AO401" s="5">
        <v>45153</v>
      </c>
      <c r="AP401">
        <v>3.278</v>
      </c>
      <c r="AQ401" s="5">
        <v>45153</v>
      </c>
      <c r="AR401">
        <v>3.27</v>
      </c>
      <c r="AS401" s="5">
        <v>45152</v>
      </c>
      <c r="AT401">
        <v>3.102</v>
      </c>
      <c r="AU401" s="5">
        <v>45153</v>
      </c>
      <c r="AV401">
        <v>3.003</v>
      </c>
      <c r="AW401" s="5">
        <v>45148</v>
      </c>
      <c r="AX401">
        <v>2.752</v>
      </c>
      <c r="AY401" s="5">
        <v>45147</v>
      </c>
      <c r="AZ401">
        <v>2.528</v>
      </c>
      <c r="BA401" s="5">
        <v>45155</v>
      </c>
      <c r="BB401">
        <v>2.553</v>
      </c>
    </row>
    <row r="402" spans="3:54">
      <c r="C402" s="5">
        <v>45160</v>
      </c>
      <c r="D402">
        <v>3.951</v>
      </c>
      <c r="E402" s="5">
        <v>45148</v>
      </c>
      <c r="F402">
        <v>3.989</v>
      </c>
      <c r="G402" s="5">
        <v>45148</v>
      </c>
      <c r="H402">
        <v>3.992</v>
      </c>
      <c r="I402" s="5">
        <v>45148</v>
      </c>
      <c r="J402">
        <v>3.983</v>
      </c>
      <c r="K402" s="5">
        <v>45148</v>
      </c>
      <c r="L402">
        <v>3.96</v>
      </c>
      <c r="M402" s="5">
        <v>45148</v>
      </c>
      <c r="N402">
        <v>3.918</v>
      </c>
      <c r="O402" s="5">
        <v>45148</v>
      </c>
      <c r="P402">
        <v>3.869</v>
      </c>
      <c r="Q402" s="5">
        <v>45148</v>
      </c>
      <c r="R402">
        <v>3.68</v>
      </c>
      <c r="S402" s="5">
        <v>45148</v>
      </c>
      <c r="T402">
        <v>3.47</v>
      </c>
      <c r="U402" s="5">
        <v>45155</v>
      </c>
      <c r="V402">
        <v>3.7955</v>
      </c>
      <c r="W402" s="5">
        <v>45155</v>
      </c>
      <c r="X402">
        <v>3.5887</v>
      </c>
      <c r="Y402" s="5">
        <v>45155</v>
      </c>
      <c r="Z402">
        <v>3.455</v>
      </c>
      <c r="AA402" s="5">
        <v>45155</v>
      </c>
      <c r="AB402">
        <v>3.379</v>
      </c>
      <c r="AC402" s="5">
        <v>45154</v>
      </c>
      <c r="AD402">
        <v>3.295</v>
      </c>
      <c r="AE402" s="5">
        <v>45155</v>
      </c>
      <c r="AF402">
        <v>3.311</v>
      </c>
      <c r="AG402" s="5">
        <v>45155</v>
      </c>
      <c r="AH402">
        <v>3.297</v>
      </c>
      <c r="AI402" s="5">
        <v>45154</v>
      </c>
      <c r="AJ402">
        <v>3.2459</v>
      </c>
      <c r="AK402" s="5">
        <v>45155</v>
      </c>
      <c r="AL402">
        <v>3.296</v>
      </c>
      <c r="AM402" s="5">
        <v>45154</v>
      </c>
      <c r="AN402">
        <v>3.2513</v>
      </c>
      <c r="AO402" s="5">
        <v>45154</v>
      </c>
      <c r="AP402">
        <v>3.257</v>
      </c>
      <c r="AQ402" s="5">
        <v>45154</v>
      </c>
      <c r="AR402">
        <v>3.251</v>
      </c>
      <c r="AS402" s="5">
        <v>45153</v>
      </c>
      <c r="AT402">
        <v>3.1497</v>
      </c>
      <c r="AU402" s="5">
        <v>45154</v>
      </c>
      <c r="AV402">
        <v>2.984</v>
      </c>
      <c r="AW402" s="5">
        <v>45149</v>
      </c>
      <c r="AX402">
        <v>2.828</v>
      </c>
      <c r="AY402" s="5">
        <v>45148</v>
      </c>
      <c r="AZ402">
        <v>2.559</v>
      </c>
      <c r="BA402" s="5">
        <v>45156</v>
      </c>
      <c r="BB402">
        <v>2.5082</v>
      </c>
    </row>
    <row r="403" spans="3:54">
      <c r="C403" s="5">
        <v>45161</v>
      </c>
      <c r="D403">
        <v>3.953</v>
      </c>
      <c r="E403" s="5">
        <v>45149</v>
      </c>
      <c r="F403">
        <v>3.995</v>
      </c>
      <c r="G403" s="5">
        <v>45149</v>
      </c>
      <c r="H403">
        <v>4.003</v>
      </c>
      <c r="I403" s="5">
        <v>45149</v>
      </c>
      <c r="J403">
        <v>3.993</v>
      </c>
      <c r="K403" s="5">
        <v>45149</v>
      </c>
      <c r="L403">
        <v>3.983</v>
      </c>
      <c r="M403" s="5">
        <v>45149</v>
      </c>
      <c r="N403">
        <v>3.9535</v>
      </c>
      <c r="O403" s="5">
        <v>45149</v>
      </c>
      <c r="P403">
        <v>3.908</v>
      </c>
      <c r="Q403" s="5">
        <v>45149</v>
      </c>
      <c r="R403">
        <v>3.76</v>
      </c>
      <c r="S403" s="5">
        <v>45149</v>
      </c>
      <c r="T403">
        <v>3.547</v>
      </c>
      <c r="U403" s="5">
        <v>45156</v>
      </c>
      <c r="V403">
        <v>3.7403</v>
      </c>
      <c r="W403" s="5">
        <v>45156</v>
      </c>
      <c r="X403">
        <v>3.5219</v>
      </c>
      <c r="Y403" s="5">
        <v>45156</v>
      </c>
      <c r="Z403">
        <v>3.3909</v>
      </c>
      <c r="AA403" s="5">
        <v>45156</v>
      </c>
      <c r="AB403">
        <v>3.307</v>
      </c>
      <c r="AC403" s="5">
        <v>45155</v>
      </c>
      <c r="AD403">
        <v>3.3345</v>
      </c>
      <c r="AE403" s="5">
        <v>45156</v>
      </c>
      <c r="AF403">
        <v>3.2411</v>
      </c>
      <c r="AG403" s="5">
        <v>45156</v>
      </c>
      <c r="AH403">
        <v>3.2158</v>
      </c>
      <c r="AI403" s="5">
        <v>45155</v>
      </c>
      <c r="AJ403">
        <v>3.291</v>
      </c>
      <c r="AK403" s="5">
        <v>45156</v>
      </c>
      <c r="AL403">
        <v>3.2263</v>
      </c>
      <c r="AM403" s="5">
        <v>45155</v>
      </c>
      <c r="AN403">
        <v>3.299</v>
      </c>
      <c r="AO403" s="5">
        <v>45155</v>
      </c>
      <c r="AP403">
        <v>3.3055</v>
      </c>
      <c r="AQ403" s="5">
        <v>45155</v>
      </c>
      <c r="AR403">
        <v>3.3005</v>
      </c>
      <c r="AS403" s="5">
        <v>45154</v>
      </c>
      <c r="AT403">
        <v>3.133</v>
      </c>
      <c r="AU403" s="5">
        <v>45155</v>
      </c>
      <c r="AV403">
        <v>3.035</v>
      </c>
      <c r="AW403" s="5">
        <v>45152</v>
      </c>
      <c r="AX403">
        <v>2.82</v>
      </c>
      <c r="AY403" s="5">
        <v>45149</v>
      </c>
      <c r="AZ403">
        <v>2.637</v>
      </c>
      <c r="BA403" s="5">
        <v>45159</v>
      </c>
      <c r="BB403">
        <v>2.575</v>
      </c>
    </row>
    <row r="404" spans="3:54">
      <c r="C404" s="5">
        <v>45162</v>
      </c>
      <c r="D404">
        <v>3.932</v>
      </c>
      <c r="E404" s="5">
        <v>45152</v>
      </c>
      <c r="F404">
        <v>4.016</v>
      </c>
      <c r="G404" s="5">
        <v>45152</v>
      </c>
      <c r="H404">
        <v>4.026</v>
      </c>
      <c r="I404" s="5">
        <v>45152</v>
      </c>
      <c r="J404">
        <v>4.022</v>
      </c>
      <c r="K404" s="5">
        <v>45152</v>
      </c>
      <c r="L404">
        <v>4.006</v>
      </c>
      <c r="M404" s="5">
        <v>45152</v>
      </c>
      <c r="N404">
        <v>3.982</v>
      </c>
      <c r="O404" s="5">
        <v>45152</v>
      </c>
      <c r="P404">
        <v>3.936</v>
      </c>
      <c r="Q404" s="5">
        <v>45152</v>
      </c>
      <c r="R404">
        <v>3.78</v>
      </c>
      <c r="S404" s="5">
        <v>45152</v>
      </c>
      <c r="T404">
        <v>3.564</v>
      </c>
      <c r="U404" s="5">
        <v>45159</v>
      </c>
      <c r="V404">
        <v>3.788</v>
      </c>
      <c r="W404" s="5">
        <v>45159</v>
      </c>
      <c r="X404">
        <v>3.579</v>
      </c>
      <c r="Y404" s="5">
        <v>45159</v>
      </c>
      <c r="Z404">
        <v>3.4462</v>
      </c>
      <c r="AA404" s="5">
        <v>45159</v>
      </c>
      <c r="AB404">
        <v>3.3715</v>
      </c>
      <c r="AC404" s="5">
        <v>45156</v>
      </c>
      <c r="AD404">
        <v>3.26</v>
      </c>
      <c r="AE404" s="5">
        <v>45159</v>
      </c>
      <c r="AF404">
        <v>3.2997</v>
      </c>
      <c r="AG404" s="5">
        <v>45159</v>
      </c>
      <c r="AH404">
        <v>3.2875</v>
      </c>
      <c r="AI404" s="5">
        <v>45156</v>
      </c>
      <c r="AJ404">
        <v>3.215</v>
      </c>
      <c r="AK404" s="5">
        <v>45159</v>
      </c>
      <c r="AL404">
        <v>3.2881</v>
      </c>
      <c r="AM404" s="5">
        <v>45156</v>
      </c>
      <c r="AN404">
        <v>3.222</v>
      </c>
      <c r="AO404" s="5">
        <v>45156</v>
      </c>
      <c r="AP404">
        <v>3.23</v>
      </c>
      <c r="AQ404" s="5">
        <v>45156</v>
      </c>
      <c r="AR404">
        <v>3.228</v>
      </c>
      <c r="AS404" s="5">
        <v>45155</v>
      </c>
      <c r="AT404">
        <v>3.183</v>
      </c>
      <c r="AU404" s="5">
        <v>45156</v>
      </c>
      <c r="AV404">
        <v>2.977</v>
      </c>
      <c r="AW404" s="5">
        <v>45153</v>
      </c>
      <c r="AX404">
        <v>2.872</v>
      </c>
      <c r="AY404" s="5">
        <v>45152</v>
      </c>
      <c r="AZ404">
        <v>2.626</v>
      </c>
      <c r="BA404" s="5">
        <v>45160</v>
      </c>
      <c r="BB404">
        <v>2.5095</v>
      </c>
    </row>
    <row r="405" spans="3:54">
      <c r="C405" s="5">
        <v>45163</v>
      </c>
      <c r="D405">
        <v>3.935</v>
      </c>
      <c r="E405" s="5">
        <v>45153</v>
      </c>
      <c r="F405">
        <v>4.018</v>
      </c>
      <c r="G405" s="5">
        <v>45153</v>
      </c>
      <c r="H405">
        <v>4.032</v>
      </c>
      <c r="I405" s="5">
        <v>45153</v>
      </c>
      <c r="J405">
        <v>4.027</v>
      </c>
      <c r="K405" s="5">
        <v>45153</v>
      </c>
      <c r="L405">
        <v>4.03</v>
      </c>
      <c r="M405" s="5">
        <v>45153</v>
      </c>
      <c r="N405">
        <v>3.995</v>
      </c>
      <c r="O405" s="5">
        <v>45153</v>
      </c>
      <c r="P405">
        <v>3.969</v>
      </c>
      <c r="Q405" s="5">
        <v>45153</v>
      </c>
      <c r="R405">
        <v>3.81</v>
      </c>
      <c r="S405" s="5">
        <v>45153</v>
      </c>
      <c r="T405">
        <v>3.61</v>
      </c>
      <c r="U405" s="5">
        <v>45160</v>
      </c>
      <c r="V405">
        <v>3.764</v>
      </c>
      <c r="W405" s="5">
        <v>45160</v>
      </c>
      <c r="X405">
        <v>3.5456</v>
      </c>
      <c r="Y405" s="5">
        <v>45160</v>
      </c>
      <c r="Z405">
        <v>3.4035</v>
      </c>
      <c r="AA405" s="5">
        <v>45160</v>
      </c>
      <c r="AB405">
        <v>3.323</v>
      </c>
      <c r="AC405" s="5">
        <v>45159</v>
      </c>
      <c r="AD405">
        <v>3.328</v>
      </c>
      <c r="AE405" s="5">
        <v>45160</v>
      </c>
      <c r="AF405">
        <v>3.247</v>
      </c>
      <c r="AG405" s="5">
        <v>45160</v>
      </c>
      <c r="AH405">
        <v>3.2326</v>
      </c>
      <c r="AI405" s="5">
        <v>45159</v>
      </c>
      <c r="AJ405">
        <v>3.283</v>
      </c>
      <c r="AK405" s="5">
        <v>45160</v>
      </c>
      <c r="AL405">
        <v>3.232</v>
      </c>
      <c r="AM405" s="5">
        <v>45159</v>
      </c>
      <c r="AN405">
        <v>3.297</v>
      </c>
      <c r="AO405" s="5">
        <v>45159</v>
      </c>
      <c r="AP405">
        <v>3.304</v>
      </c>
      <c r="AQ405" s="5">
        <v>45159</v>
      </c>
      <c r="AR405">
        <v>3.302</v>
      </c>
      <c r="AS405" s="5">
        <v>45156</v>
      </c>
      <c r="AT405">
        <v>3.129</v>
      </c>
      <c r="AU405" s="5">
        <v>45159</v>
      </c>
      <c r="AV405">
        <v>3.043</v>
      </c>
      <c r="AW405" s="5">
        <v>45154</v>
      </c>
      <c r="AX405">
        <v>2.854</v>
      </c>
      <c r="AY405" s="5">
        <v>45153</v>
      </c>
      <c r="AZ405">
        <v>2.677</v>
      </c>
      <c r="BA405" s="5">
        <v>45161</v>
      </c>
      <c r="BB405">
        <v>2.425</v>
      </c>
    </row>
    <row r="406" spans="3:54">
      <c r="C406" s="5">
        <v>45166</v>
      </c>
      <c r="D406">
        <v>3.944</v>
      </c>
      <c r="E406" s="5">
        <v>45154</v>
      </c>
      <c r="F406">
        <v>4.023</v>
      </c>
      <c r="G406" s="5">
        <v>45154</v>
      </c>
      <c r="H406">
        <v>4.029</v>
      </c>
      <c r="I406" s="5">
        <v>45154</v>
      </c>
      <c r="J406">
        <v>4.024</v>
      </c>
      <c r="K406" s="5">
        <v>45154</v>
      </c>
      <c r="L406">
        <v>4.023</v>
      </c>
      <c r="M406" s="5">
        <v>45154</v>
      </c>
      <c r="N406">
        <v>3.98</v>
      </c>
      <c r="O406" s="5">
        <v>45154</v>
      </c>
      <c r="P406">
        <v>3.949</v>
      </c>
      <c r="Q406" s="5">
        <v>45154</v>
      </c>
      <c r="R406">
        <v>3.78</v>
      </c>
      <c r="S406" s="5">
        <v>45154</v>
      </c>
      <c r="T406">
        <v>3.58</v>
      </c>
      <c r="U406" s="5">
        <v>45161</v>
      </c>
      <c r="V406">
        <v>3.655</v>
      </c>
      <c r="W406" s="5">
        <v>45161</v>
      </c>
      <c r="X406">
        <v>3.4075</v>
      </c>
      <c r="Y406" s="5">
        <v>45161</v>
      </c>
      <c r="Z406">
        <v>3.2743</v>
      </c>
      <c r="AA406" s="5">
        <v>45161</v>
      </c>
      <c r="AB406">
        <v>3.186</v>
      </c>
      <c r="AC406" s="5">
        <v>45160</v>
      </c>
      <c r="AD406">
        <v>3.2765</v>
      </c>
      <c r="AE406" s="5">
        <v>45161</v>
      </c>
      <c r="AF406">
        <v>3.1202</v>
      </c>
      <c r="AG406" s="5">
        <v>45161</v>
      </c>
      <c r="AH406">
        <v>3.1038</v>
      </c>
      <c r="AI406" s="5">
        <v>45160</v>
      </c>
      <c r="AJ406">
        <v>3.2295</v>
      </c>
      <c r="AK406" s="5">
        <v>45161</v>
      </c>
      <c r="AL406">
        <v>3.1075</v>
      </c>
      <c r="AM406" s="5">
        <v>45160</v>
      </c>
      <c r="AN406">
        <v>3.239</v>
      </c>
      <c r="AO406" s="5">
        <v>45160</v>
      </c>
      <c r="AP406">
        <v>3.2455</v>
      </c>
      <c r="AQ406" s="5">
        <v>45160</v>
      </c>
      <c r="AR406">
        <v>3.2425</v>
      </c>
      <c r="AS406" s="5">
        <v>45159</v>
      </c>
      <c r="AT406">
        <v>3.188</v>
      </c>
      <c r="AU406" s="5">
        <v>45160</v>
      </c>
      <c r="AV406">
        <v>2.979</v>
      </c>
      <c r="AW406" s="5">
        <v>45155</v>
      </c>
      <c r="AX406">
        <v>2.905</v>
      </c>
      <c r="AY406" s="5">
        <v>45154</v>
      </c>
      <c r="AZ406">
        <v>2.66</v>
      </c>
      <c r="BA406" s="5">
        <v>45162</v>
      </c>
      <c r="BB406">
        <v>2.428</v>
      </c>
    </row>
    <row r="407" spans="3:54">
      <c r="C407" s="5">
        <v>45167</v>
      </c>
      <c r="D407">
        <v>3.944</v>
      </c>
      <c r="E407" s="5">
        <v>45155</v>
      </c>
      <c r="F407">
        <v>4.0278</v>
      </c>
      <c r="G407" s="5">
        <v>45155</v>
      </c>
      <c r="H407">
        <v>4.033</v>
      </c>
      <c r="I407" s="5">
        <v>45155</v>
      </c>
      <c r="J407">
        <v>4.0385</v>
      </c>
      <c r="K407" s="5">
        <v>45155</v>
      </c>
      <c r="L407">
        <v>4.024</v>
      </c>
      <c r="M407" s="5">
        <v>45155</v>
      </c>
      <c r="N407">
        <v>3.988</v>
      </c>
      <c r="O407" s="5">
        <v>45155</v>
      </c>
      <c r="P407">
        <v>3.949</v>
      </c>
      <c r="Q407" s="5">
        <v>45155</v>
      </c>
      <c r="R407">
        <v>3.8</v>
      </c>
      <c r="S407" s="5">
        <v>45155</v>
      </c>
      <c r="T407">
        <v>3.58</v>
      </c>
      <c r="U407" s="5">
        <v>45162</v>
      </c>
      <c r="V407">
        <v>3.658</v>
      </c>
      <c r="W407" s="5">
        <v>45162</v>
      </c>
      <c r="X407">
        <v>3.4262</v>
      </c>
      <c r="Y407" s="5">
        <v>45162</v>
      </c>
      <c r="Z407">
        <v>3.2848</v>
      </c>
      <c r="AA407" s="5">
        <v>45162</v>
      </c>
      <c r="AB407">
        <v>3.2065</v>
      </c>
      <c r="AC407" s="5">
        <v>45161</v>
      </c>
      <c r="AD407">
        <v>3.137</v>
      </c>
      <c r="AE407" s="5">
        <v>45162</v>
      </c>
      <c r="AF407">
        <v>3.1325</v>
      </c>
      <c r="AG407" s="5">
        <v>45162</v>
      </c>
      <c r="AH407">
        <v>3.121</v>
      </c>
      <c r="AI407" s="5">
        <v>45161</v>
      </c>
      <c r="AJ407">
        <v>3.103</v>
      </c>
      <c r="AK407" s="5">
        <v>45162</v>
      </c>
      <c r="AL407">
        <v>3.1235</v>
      </c>
      <c r="AM407" s="5">
        <v>45161</v>
      </c>
      <c r="AN407">
        <v>3.104</v>
      </c>
      <c r="AO407" s="5">
        <v>45161</v>
      </c>
      <c r="AP407">
        <v>3.114</v>
      </c>
      <c r="AQ407" s="5">
        <v>45161</v>
      </c>
      <c r="AR407">
        <v>3.114</v>
      </c>
      <c r="AS407" s="5">
        <v>45160</v>
      </c>
      <c r="AT407">
        <v>3.124</v>
      </c>
      <c r="AU407" s="5">
        <v>45161</v>
      </c>
      <c r="AV407">
        <v>2.882</v>
      </c>
      <c r="AW407" s="5">
        <v>45156</v>
      </c>
      <c r="AX407">
        <v>2.847</v>
      </c>
      <c r="AY407" s="5">
        <v>45155</v>
      </c>
      <c r="AZ407">
        <v>2.711</v>
      </c>
      <c r="BA407" s="5">
        <v>45163</v>
      </c>
      <c r="BB407">
        <v>2.4516</v>
      </c>
    </row>
    <row r="408" spans="3:54">
      <c r="C408" s="5">
        <v>45168</v>
      </c>
      <c r="D408">
        <v>3.956</v>
      </c>
      <c r="E408" s="5">
        <v>45156</v>
      </c>
      <c r="F408">
        <v>4.0115</v>
      </c>
      <c r="G408" s="5">
        <v>45156</v>
      </c>
      <c r="H408">
        <v>4.017</v>
      </c>
      <c r="I408" s="5">
        <v>45156</v>
      </c>
      <c r="J408">
        <v>4.015</v>
      </c>
      <c r="K408" s="5">
        <v>45156</v>
      </c>
      <c r="L408">
        <v>3.999</v>
      </c>
      <c r="M408" s="5">
        <v>45156</v>
      </c>
      <c r="N408">
        <v>3.9645</v>
      </c>
      <c r="O408" s="5">
        <v>45156</v>
      </c>
      <c r="P408">
        <v>3.911</v>
      </c>
      <c r="Q408" s="5">
        <v>45156</v>
      </c>
      <c r="R408">
        <v>3.748</v>
      </c>
      <c r="S408" s="5">
        <v>45156</v>
      </c>
      <c r="T408">
        <v>3.516</v>
      </c>
      <c r="U408" s="5">
        <v>45163</v>
      </c>
      <c r="V408">
        <v>3.7185</v>
      </c>
      <c r="W408" s="5">
        <v>45163</v>
      </c>
      <c r="X408">
        <v>3.492</v>
      </c>
      <c r="Y408" s="5">
        <v>45163</v>
      </c>
      <c r="Z408">
        <v>3.3484</v>
      </c>
      <c r="AA408" s="5">
        <v>45163</v>
      </c>
      <c r="AB408">
        <v>3.26</v>
      </c>
      <c r="AC408" s="5">
        <v>45162</v>
      </c>
      <c r="AD408">
        <v>3.1595</v>
      </c>
      <c r="AE408" s="5">
        <v>45163</v>
      </c>
      <c r="AF408">
        <v>3.1823</v>
      </c>
      <c r="AG408" s="5">
        <v>45163</v>
      </c>
      <c r="AH408">
        <v>3.1588</v>
      </c>
      <c r="AI408" s="5">
        <v>45162</v>
      </c>
      <c r="AJ408">
        <v>3.1165</v>
      </c>
      <c r="AK408" s="5">
        <v>45163</v>
      </c>
      <c r="AL408">
        <v>3.1611</v>
      </c>
      <c r="AM408" s="5">
        <v>45162</v>
      </c>
      <c r="AN408">
        <v>3.131</v>
      </c>
      <c r="AO408" s="5">
        <v>45162</v>
      </c>
      <c r="AP408">
        <v>3.1395</v>
      </c>
      <c r="AQ408" s="5">
        <v>45162</v>
      </c>
      <c r="AR408">
        <v>3.141</v>
      </c>
      <c r="AS408" s="5">
        <v>45161</v>
      </c>
      <c r="AT408">
        <v>3.01</v>
      </c>
      <c r="AU408" s="5">
        <v>45162</v>
      </c>
      <c r="AV408">
        <v>2.886</v>
      </c>
      <c r="AW408" s="5">
        <v>45159</v>
      </c>
      <c r="AX408">
        <v>2.916</v>
      </c>
      <c r="AY408" s="5">
        <v>45156</v>
      </c>
      <c r="AZ408">
        <v>2.658</v>
      </c>
      <c r="BA408" s="5">
        <v>45166</v>
      </c>
      <c r="BB408">
        <v>2.463</v>
      </c>
    </row>
    <row r="409" spans="3:54">
      <c r="C409" s="5">
        <v>45169</v>
      </c>
      <c r="D409">
        <v>3.987</v>
      </c>
      <c r="E409" s="5">
        <v>45159</v>
      </c>
      <c r="F409">
        <v>4.0395</v>
      </c>
      <c r="G409" s="5">
        <v>45159</v>
      </c>
      <c r="H409">
        <v>4.037</v>
      </c>
      <c r="I409" s="5">
        <v>45159</v>
      </c>
      <c r="J409">
        <v>4.039</v>
      </c>
      <c r="K409" s="5">
        <v>45159</v>
      </c>
      <c r="L409">
        <v>4.023</v>
      </c>
      <c r="M409" s="5">
        <v>45159</v>
      </c>
      <c r="N409">
        <v>3.997</v>
      </c>
      <c r="O409" s="5">
        <v>45159</v>
      </c>
      <c r="P409">
        <v>3.951</v>
      </c>
      <c r="Q409" s="5">
        <v>45159</v>
      </c>
      <c r="R409">
        <v>3.798</v>
      </c>
      <c r="S409" s="5">
        <v>45159</v>
      </c>
      <c r="T409">
        <v>3.577</v>
      </c>
      <c r="U409" s="5">
        <v>45166</v>
      </c>
      <c r="V409">
        <v>3.7287</v>
      </c>
      <c r="W409" s="5">
        <v>45166</v>
      </c>
      <c r="X409">
        <v>3.497</v>
      </c>
      <c r="Y409" s="5">
        <v>45166</v>
      </c>
      <c r="Z409">
        <v>3.3472</v>
      </c>
      <c r="AA409" s="5">
        <v>45166</v>
      </c>
      <c r="AB409">
        <v>3.2605</v>
      </c>
      <c r="AC409" s="5">
        <v>45163</v>
      </c>
      <c r="AD409">
        <v>3.207</v>
      </c>
      <c r="AE409" s="5">
        <v>45166</v>
      </c>
      <c r="AF409">
        <v>3.177</v>
      </c>
      <c r="AG409" s="5">
        <v>45166</v>
      </c>
      <c r="AH409">
        <v>3.1596</v>
      </c>
      <c r="AI409" s="5">
        <v>45163</v>
      </c>
      <c r="AJ409">
        <v>3.1498</v>
      </c>
      <c r="AK409" s="5">
        <v>45166</v>
      </c>
      <c r="AL409">
        <v>3.1548</v>
      </c>
      <c r="AM409" s="5">
        <v>45163</v>
      </c>
      <c r="AN409">
        <v>3.161</v>
      </c>
      <c r="AO409" s="5">
        <v>45163</v>
      </c>
      <c r="AP409">
        <v>3.168</v>
      </c>
      <c r="AQ409" s="5">
        <v>45163</v>
      </c>
      <c r="AR409">
        <v>3.166</v>
      </c>
      <c r="AS409" s="5">
        <v>45162</v>
      </c>
      <c r="AT409">
        <v>3.028</v>
      </c>
      <c r="AU409" s="5">
        <v>45163</v>
      </c>
      <c r="AV409">
        <v>2.923</v>
      </c>
      <c r="AW409" s="5">
        <v>45160</v>
      </c>
      <c r="AX409">
        <v>2.851</v>
      </c>
      <c r="AY409" s="5">
        <v>45159</v>
      </c>
      <c r="AZ409">
        <v>2.726</v>
      </c>
      <c r="BA409" s="5">
        <v>45167</v>
      </c>
      <c r="BB409">
        <v>2.407</v>
      </c>
    </row>
    <row r="410" spans="3:54">
      <c r="C410" s="5">
        <v>45170</v>
      </c>
      <c r="D410">
        <v>3.934</v>
      </c>
      <c r="E410" s="5">
        <v>45160</v>
      </c>
      <c r="F410">
        <v>4.027</v>
      </c>
      <c r="G410" s="5">
        <v>45160</v>
      </c>
      <c r="H410">
        <v>4.0265</v>
      </c>
      <c r="I410" s="5">
        <v>45160</v>
      </c>
      <c r="J410">
        <v>4.022</v>
      </c>
      <c r="K410" s="5">
        <v>45160</v>
      </c>
      <c r="L410">
        <v>4.003</v>
      </c>
      <c r="M410" s="5">
        <v>45160</v>
      </c>
      <c r="N410">
        <v>3.977</v>
      </c>
      <c r="O410" s="5">
        <v>45160</v>
      </c>
      <c r="P410">
        <v>3.926</v>
      </c>
      <c r="Q410" s="5">
        <v>45160</v>
      </c>
      <c r="R410">
        <v>3.7625</v>
      </c>
      <c r="S410" s="5">
        <v>45160</v>
      </c>
      <c r="T410">
        <v>3.538</v>
      </c>
      <c r="U410" s="5">
        <v>45167</v>
      </c>
      <c r="V410">
        <v>3.7032</v>
      </c>
      <c r="W410" s="5">
        <v>45167</v>
      </c>
      <c r="X410">
        <v>3.459</v>
      </c>
      <c r="Y410" s="5">
        <v>45167</v>
      </c>
      <c r="Z410">
        <v>3.3035</v>
      </c>
      <c r="AA410" s="5">
        <v>45167</v>
      </c>
      <c r="AB410">
        <v>3.2115</v>
      </c>
      <c r="AC410" s="5">
        <v>45166</v>
      </c>
      <c r="AD410">
        <v>3.2075</v>
      </c>
      <c r="AE410" s="5">
        <v>45167</v>
      </c>
      <c r="AF410">
        <v>3.119</v>
      </c>
      <c r="AG410" s="5">
        <v>45167</v>
      </c>
      <c r="AH410">
        <v>3.1015</v>
      </c>
      <c r="AI410" s="5">
        <v>45166</v>
      </c>
      <c r="AJ410">
        <v>3.1525</v>
      </c>
      <c r="AK410" s="5">
        <v>45167</v>
      </c>
      <c r="AL410">
        <v>3.096</v>
      </c>
      <c r="AM410" s="5">
        <v>45166</v>
      </c>
      <c r="AN410">
        <v>3.161</v>
      </c>
      <c r="AO410" s="5">
        <v>45166</v>
      </c>
      <c r="AP410">
        <v>3.169</v>
      </c>
      <c r="AQ410" s="5">
        <v>45166</v>
      </c>
      <c r="AR410">
        <v>3.1687</v>
      </c>
      <c r="AS410" s="5">
        <v>45163</v>
      </c>
      <c r="AT410">
        <v>3.053</v>
      </c>
      <c r="AU410" s="5">
        <v>45166</v>
      </c>
      <c r="AV410">
        <v>2.917</v>
      </c>
      <c r="AW410" s="5">
        <v>45161</v>
      </c>
      <c r="AX410">
        <v>2.76</v>
      </c>
      <c r="AY410" s="5">
        <v>45160</v>
      </c>
      <c r="AZ410">
        <v>2.661</v>
      </c>
      <c r="BA410" s="5">
        <v>45168</v>
      </c>
      <c r="BB410">
        <v>2.435</v>
      </c>
    </row>
    <row r="411" spans="3:54">
      <c r="C411" s="5">
        <v>45173</v>
      </c>
      <c r="D411">
        <v>3.955</v>
      </c>
      <c r="E411" s="5">
        <v>45161</v>
      </c>
      <c r="F411">
        <v>3.958</v>
      </c>
      <c r="G411" s="5">
        <v>45161</v>
      </c>
      <c r="H411">
        <v>3.941</v>
      </c>
      <c r="I411" s="5">
        <v>45161</v>
      </c>
      <c r="J411">
        <v>3.9425</v>
      </c>
      <c r="K411" s="5">
        <v>45161</v>
      </c>
      <c r="L411">
        <v>3.924</v>
      </c>
      <c r="M411" s="5">
        <v>45161</v>
      </c>
      <c r="N411">
        <v>3.874</v>
      </c>
      <c r="O411" s="5">
        <v>45161</v>
      </c>
      <c r="P411">
        <v>3.818</v>
      </c>
      <c r="Q411" s="5">
        <v>45161</v>
      </c>
      <c r="R411">
        <v>3.625</v>
      </c>
      <c r="S411" s="5">
        <v>45161</v>
      </c>
      <c r="T411">
        <v>3.402</v>
      </c>
      <c r="U411" s="5">
        <v>45168</v>
      </c>
      <c r="V411">
        <v>3.73</v>
      </c>
      <c r="W411" s="5">
        <v>45168</v>
      </c>
      <c r="X411">
        <v>3.486</v>
      </c>
      <c r="Y411" s="5">
        <v>45168</v>
      </c>
      <c r="Z411">
        <v>3.3308</v>
      </c>
      <c r="AA411" s="5">
        <v>45168</v>
      </c>
      <c r="AB411">
        <v>3.24</v>
      </c>
      <c r="AC411" s="5">
        <v>45167</v>
      </c>
      <c r="AD411">
        <v>3.1555</v>
      </c>
      <c r="AE411" s="5">
        <v>45168</v>
      </c>
      <c r="AF411">
        <v>3.153</v>
      </c>
      <c r="AG411" s="5">
        <v>45168</v>
      </c>
      <c r="AH411">
        <v>3.1355</v>
      </c>
      <c r="AI411" s="5">
        <v>45167</v>
      </c>
      <c r="AJ411">
        <v>3.0945</v>
      </c>
      <c r="AK411" s="5">
        <v>45168</v>
      </c>
      <c r="AL411">
        <v>3.1295</v>
      </c>
      <c r="AM411" s="5">
        <v>45167</v>
      </c>
      <c r="AN411">
        <v>3.102</v>
      </c>
      <c r="AO411" s="5">
        <v>45167</v>
      </c>
      <c r="AP411">
        <v>3.1085</v>
      </c>
      <c r="AQ411" s="5">
        <v>45167</v>
      </c>
      <c r="AR411">
        <v>3.1075</v>
      </c>
      <c r="AS411" s="5">
        <v>45166</v>
      </c>
      <c r="AT411">
        <v>3.059</v>
      </c>
      <c r="AU411" s="5">
        <v>45167</v>
      </c>
      <c r="AV411">
        <v>2.861</v>
      </c>
      <c r="AW411" s="5">
        <v>45162</v>
      </c>
      <c r="AX411">
        <v>2.762</v>
      </c>
      <c r="AY411" s="5">
        <v>45161</v>
      </c>
      <c r="AZ411">
        <v>2.572</v>
      </c>
      <c r="BA411" s="5">
        <v>45169</v>
      </c>
      <c r="BB411">
        <v>2.3805</v>
      </c>
    </row>
    <row r="412" spans="3:54">
      <c r="C412" s="5">
        <v>45174</v>
      </c>
      <c r="D412">
        <v>3.938</v>
      </c>
      <c r="E412" s="5">
        <v>45162</v>
      </c>
      <c r="F412">
        <v>3.952</v>
      </c>
      <c r="G412" s="5">
        <v>45162</v>
      </c>
      <c r="H412">
        <v>3.947</v>
      </c>
      <c r="I412" s="5">
        <v>45162</v>
      </c>
      <c r="J412">
        <v>3.936</v>
      </c>
      <c r="K412" s="5">
        <v>45162</v>
      </c>
      <c r="L412">
        <v>3.918</v>
      </c>
      <c r="M412" s="5">
        <v>45162</v>
      </c>
      <c r="N412">
        <v>3.876</v>
      </c>
      <c r="O412" s="5">
        <v>45162</v>
      </c>
      <c r="P412">
        <v>3.825</v>
      </c>
      <c r="Q412" s="5">
        <v>45162</v>
      </c>
      <c r="R412">
        <v>3.647</v>
      </c>
      <c r="S412" s="5">
        <v>45162</v>
      </c>
      <c r="T412">
        <v>3.411</v>
      </c>
      <c r="U412" s="5">
        <v>45169</v>
      </c>
      <c r="V412">
        <v>3.6265</v>
      </c>
      <c r="W412" s="5">
        <v>45169</v>
      </c>
      <c r="X412">
        <v>3.377</v>
      </c>
      <c r="Y412" s="5">
        <v>45169</v>
      </c>
      <c r="Z412">
        <v>3.2214</v>
      </c>
      <c r="AA412" s="5">
        <v>45169</v>
      </c>
      <c r="AB412">
        <v>3.1302</v>
      </c>
      <c r="AC412" s="5">
        <v>45168</v>
      </c>
      <c r="AD412">
        <v>3.182</v>
      </c>
      <c r="AE412" s="5">
        <v>45169</v>
      </c>
      <c r="AF412">
        <v>3.051</v>
      </c>
      <c r="AG412" s="5">
        <v>45169</v>
      </c>
      <c r="AH412">
        <v>3.0375</v>
      </c>
      <c r="AI412" s="5">
        <v>45168</v>
      </c>
      <c r="AJ412">
        <v>3.127</v>
      </c>
      <c r="AK412" s="5">
        <v>45169</v>
      </c>
      <c r="AL412">
        <v>3.039</v>
      </c>
      <c r="AM412" s="5">
        <v>45168</v>
      </c>
      <c r="AN412">
        <v>3.1345</v>
      </c>
      <c r="AO412" s="5">
        <v>45168</v>
      </c>
      <c r="AP412">
        <v>3.141</v>
      </c>
      <c r="AQ412" s="5">
        <v>45168</v>
      </c>
      <c r="AR412">
        <v>3.14</v>
      </c>
      <c r="AS412" s="5">
        <v>45167</v>
      </c>
      <c r="AT412">
        <v>3.003</v>
      </c>
      <c r="AU412" s="5">
        <v>45168</v>
      </c>
      <c r="AV412">
        <v>2.893</v>
      </c>
      <c r="AW412" s="5">
        <v>45163</v>
      </c>
      <c r="AX412">
        <v>2.787</v>
      </c>
      <c r="AY412" s="5">
        <v>45162</v>
      </c>
      <c r="AZ412">
        <v>2.576</v>
      </c>
      <c r="BA412" s="5">
        <v>45170</v>
      </c>
      <c r="BB412">
        <v>2.4724</v>
      </c>
    </row>
    <row r="413" spans="3:54">
      <c r="C413" s="5">
        <v>45175</v>
      </c>
      <c r="D413">
        <v>3.929</v>
      </c>
      <c r="E413" s="5">
        <v>45163</v>
      </c>
      <c r="F413">
        <v>3.981</v>
      </c>
      <c r="G413" s="5">
        <v>45163</v>
      </c>
      <c r="H413">
        <v>3.972</v>
      </c>
      <c r="I413" s="5">
        <v>45163</v>
      </c>
      <c r="J413">
        <v>3.973</v>
      </c>
      <c r="K413" s="5">
        <v>45163</v>
      </c>
      <c r="L413">
        <v>3.963</v>
      </c>
      <c r="M413" s="5">
        <v>45163</v>
      </c>
      <c r="N413">
        <v>3.9255</v>
      </c>
      <c r="O413" s="5">
        <v>45163</v>
      </c>
      <c r="P413">
        <v>3.889</v>
      </c>
      <c r="Q413" s="5">
        <v>45163</v>
      </c>
      <c r="R413">
        <v>3.72</v>
      </c>
      <c r="S413" s="5">
        <v>45163</v>
      </c>
      <c r="T413">
        <v>3.495</v>
      </c>
      <c r="U413" s="5">
        <v>45170</v>
      </c>
      <c r="V413">
        <v>3.644</v>
      </c>
      <c r="W413" s="5">
        <v>45170</v>
      </c>
      <c r="X413">
        <v>3.411</v>
      </c>
      <c r="Y413" s="5">
        <v>45170</v>
      </c>
      <c r="Z413">
        <v>3.2722</v>
      </c>
      <c r="AA413" s="5">
        <v>45170</v>
      </c>
      <c r="AB413">
        <v>3.1863</v>
      </c>
      <c r="AC413" s="5">
        <v>45169</v>
      </c>
      <c r="AD413">
        <v>3.082</v>
      </c>
      <c r="AE413" s="5">
        <v>45170</v>
      </c>
      <c r="AF413">
        <v>3.125</v>
      </c>
      <c r="AG413" s="5">
        <v>45170</v>
      </c>
      <c r="AH413">
        <v>3.1094</v>
      </c>
      <c r="AI413" s="5">
        <v>45169</v>
      </c>
      <c r="AJ413">
        <v>3.0328</v>
      </c>
      <c r="AK413" s="5">
        <v>45170</v>
      </c>
      <c r="AL413">
        <v>3.1227</v>
      </c>
      <c r="AM413" s="5">
        <v>45169</v>
      </c>
      <c r="AN413">
        <v>3.051</v>
      </c>
      <c r="AO413" s="5">
        <v>45169</v>
      </c>
      <c r="AP413">
        <v>3.0592</v>
      </c>
      <c r="AQ413" s="5">
        <v>45169</v>
      </c>
      <c r="AR413">
        <v>3.0633</v>
      </c>
      <c r="AS413" s="5">
        <v>45168</v>
      </c>
      <c r="AT413">
        <v>3.028</v>
      </c>
      <c r="AU413" s="5">
        <v>45169</v>
      </c>
      <c r="AV413">
        <v>2.821</v>
      </c>
      <c r="AW413" s="5">
        <v>45166</v>
      </c>
      <c r="AX413">
        <v>2.794</v>
      </c>
      <c r="AY413" s="5">
        <v>45163</v>
      </c>
      <c r="AZ413">
        <v>2.601</v>
      </c>
      <c r="BA413" s="5">
        <v>45173</v>
      </c>
      <c r="BB413">
        <v>2.487</v>
      </c>
    </row>
    <row r="414" spans="3:54">
      <c r="C414" s="5">
        <v>45176</v>
      </c>
      <c r="D414">
        <v>3.938</v>
      </c>
      <c r="E414" s="5">
        <v>45166</v>
      </c>
      <c r="F414">
        <v>4.0065</v>
      </c>
      <c r="G414" s="5">
        <v>45166</v>
      </c>
      <c r="H414">
        <v>4.005</v>
      </c>
      <c r="I414" s="5">
        <v>45166</v>
      </c>
      <c r="J414">
        <v>3.991</v>
      </c>
      <c r="K414" s="5">
        <v>45166</v>
      </c>
      <c r="L414">
        <v>3.974</v>
      </c>
      <c r="M414" s="5">
        <v>45166</v>
      </c>
      <c r="N414">
        <v>3.942</v>
      </c>
      <c r="O414" s="5">
        <v>45166</v>
      </c>
      <c r="P414">
        <v>3.896</v>
      </c>
      <c r="Q414" s="5">
        <v>45166</v>
      </c>
      <c r="R414">
        <v>3.727</v>
      </c>
      <c r="S414" s="5">
        <v>45166</v>
      </c>
      <c r="T414">
        <v>3.503</v>
      </c>
      <c r="U414" s="5">
        <v>45173</v>
      </c>
      <c r="V414">
        <v>3.669</v>
      </c>
      <c r="W414" s="5">
        <v>45173</v>
      </c>
      <c r="X414">
        <v>3.441</v>
      </c>
      <c r="Y414" s="5">
        <v>45173</v>
      </c>
      <c r="Z414">
        <v>3.301</v>
      </c>
      <c r="AA414" s="5">
        <v>45173</v>
      </c>
      <c r="AB414">
        <v>3.2258</v>
      </c>
      <c r="AC414" s="5">
        <v>45170</v>
      </c>
      <c r="AD414">
        <v>3.142</v>
      </c>
      <c r="AE414" s="5">
        <v>45173</v>
      </c>
      <c r="AF414">
        <v>3.1557</v>
      </c>
      <c r="AG414" s="5">
        <v>45173</v>
      </c>
      <c r="AH414">
        <v>3.143</v>
      </c>
      <c r="AI414" s="5">
        <v>45170</v>
      </c>
      <c r="AJ414">
        <v>3.109</v>
      </c>
      <c r="AK414" s="5">
        <v>45173</v>
      </c>
      <c r="AL414">
        <v>3.1479</v>
      </c>
      <c r="AM414" s="5">
        <v>45170</v>
      </c>
      <c r="AN414">
        <v>3.127</v>
      </c>
      <c r="AO414" s="5">
        <v>45170</v>
      </c>
      <c r="AP414">
        <v>3.136</v>
      </c>
      <c r="AQ414" s="5">
        <v>45170</v>
      </c>
      <c r="AR414">
        <v>3.144</v>
      </c>
      <c r="AS414" s="5">
        <v>45169</v>
      </c>
      <c r="AT414">
        <v>2.9627</v>
      </c>
      <c r="AU414" s="5">
        <v>45170</v>
      </c>
      <c r="AV414">
        <v>2.91</v>
      </c>
      <c r="AW414" s="5">
        <v>45167</v>
      </c>
      <c r="AX414">
        <v>2.739</v>
      </c>
      <c r="AY414" s="5">
        <v>45166</v>
      </c>
      <c r="AZ414">
        <v>2.6094</v>
      </c>
      <c r="BA414" s="5">
        <v>45174</v>
      </c>
      <c r="BB414">
        <v>2.5284</v>
      </c>
    </row>
    <row r="415" spans="3:54">
      <c r="C415" s="5">
        <v>45177</v>
      </c>
      <c r="D415">
        <v>3.952</v>
      </c>
      <c r="E415" s="5">
        <v>45167</v>
      </c>
      <c r="F415">
        <v>3.987</v>
      </c>
      <c r="G415" s="5">
        <v>45167</v>
      </c>
      <c r="H415">
        <v>3.984</v>
      </c>
      <c r="I415" s="5">
        <v>45167</v>
      </c>
      <c r="J415">
        <v>3.978</v>
      </c>
      <c r="K415" s="5">
        <v>45167</v>
      </c>
      <c r="L415">
        <v>3.969</v>
      </c>
      <c r="M415" s="5">
        <v>45167</v>
      </c>
      <c r="N415">
        <v>3.937</v>
      </c>
      <c r="O415" s="5">
        <v>45167</v>
      </c>
      <c r="P415">
        <v>3.887</v>
      </c>
      <c r="Q415" s="5">
        <v>45167</v>
      </c>
      <c r="R415">
        <v>3.69</v>
      </c>
      <c r="S415" s="5">
        <v>45167</v>
      </c>
      <c r="T415">
        <v>3.488</v>
      </c>
      <c r="U415" s="5">
        <v>45174</v>
      </c>
      <c r="V415">
        <v>3.664</v>
      </c>
      <c r="W415" s="5">
        <v>45174</v>
      </c>
      <c r="X415">
        <v>3.4392</v>
      </c>
      <c r="Y415" s="5">
        <v>45174</v>
      </c>
      <c r="Z415">
        <v>3.308</v>
      </c>
      <c r="AA415" s="5">
        <v>45174</v>
      </c>
      <c r="AB415">
        <v>3.238</v>
      </c>
      <c r="AC415" s="5">
        <v>45173</v>
      </c>
      <c r="AD415">
        <v>3.1802</v>
      </c>
      <c r="AE415" s="5">
        <v>45174</v>
      </c>
      <c r="AF415">
        <v>3.1743</v>
      </c>
      <c r="AG415" s="5">
        <v>45174</v>
      </c>
      <c r="AH415">
        <v>3.1658</v>
      </c>
      <c r="AI415" s="5">
        <v>45173</v>
      </c>
      <c r="AJ415">
        <v>3.1418</v>
      </c>
      <c r="AK415" s="5">
        <v>45174</v>
      </c>
      <c r="AL415">
        <v>3.1748</v>
      </c>
      <c r="AM415" s="5">
        <v>45173</v>
      </c>
      <c r="AN415">
        <v>3.1579</v>
      </c>
      <c r="AO415" s="5">
        <v>45173</v>
      </c>
      <c r="AP415">
        <v>3.166</v>
      </c>
      <c r="AQ415" s="5">
        <v>45173</v>
      </c>
      <c r="AR415">
        <v>3.1708</v>
      </c>
      <c r="AS415" s="5">
        <v>45170</v>
      </c>
      <c r="AT415">
        <v>3.046</v>
      </c>
      <c r="AU415" s="5">
        <v>45173</v>
      </c>
      <c r="AV415">
        <v>2.947</v>
      </c>
      <c r="AW415" s="5">
        <v>45168</v>
      </c>
      <c r="AX415">
        <v>2.769</v>
      </c>
      <c r="AY415" s="5">
        <v>45167</v>
      </c>
      <c r="AZ415">
        <v>2.554</v>
      </c>
      <c r="BA415" s="5">
        <v>45175</v>
      </c>
      <c r="BB415">
        <v>2.515</v>
      </c>
    </row>
    <row r="416" spans="3:54">
      <c r="C416" s="5">
        <v>45180</v>
      </c>
      <c r="D416">
        <v>3.97</v>
      </c>
      <c r="E416" s="5">
        <v>45168</v>
      </c>
      <c r="F416">
        <v>4.018</v>
      </c>
      <c r="G416" s="5">
        <v>45168</v>
      </c>
      <c r="H416">
        <v>4.005</v>
      </c>
      <c r="I416" s="5">
        <v>45168</v>
      </c>
      <c r="J416">
        <v>3.988</v>
      </c>
      <c r="K416" s="5">
        <v>45168</v>
      </c>
      <c r="L416">
        <v>3.9735</v>
      </c>
      <c r="M416" s="5">
        <v>45168</v>
      </c>
      <c r="N416">
        <v>3.948</v>
      </c>
      <c r="O416" s="5">
        <v>45168</v>
      </c>
      <c r="P416">
        <v>3.912</v>
      </c>
      <c r="Q416" s="5">
        <v>45168</v>
      </c>
      <c r="R416">
        <v>3.727</v>
      </c>
      <c r="S416" s="5">
        <v>45168</v>
      </c>
      <c r="T416">
        <v>3.483</v>
      </c>
      <c r="U416" s="5">
        <v>45175</v>
      </c>
      <c r="V416">
        <v>3.705</v>
      </c>
      <c r="W416" s="5">
        <v>45175</v>
      </c>
      <c r="X416">
        <v>3.483</v>
      </c>
      <c r="Y416" s="5">
        <v>45175</v>
      </c>
      <c r="Z416">
        <v>3.3513</v>
      </c>
      <c r="AA416" s="5">
        <v>45175</v>
      </c>
      <c r="AB416">
        <v>3.276</v>
      </c>
      <c r="AC416" s="5">
        <v>45174</v>
      </c>
      <c r="AD416">
        <v>3.1951</v>
      </c>
      <c r="AE416" s="5">
        <v>45175</v>
      </c>
      <c r="AF416">
        <v>3.207</v>
      </c>
      <c r="AG416" s="5">
        <v>45175</v>
      </c>
      <c r="AH416">
        <v>3.1925</v>
      </c>
      <c r="AI416" s="5">
        <v>45174</v>
      </c>
      <c r="AJ416">
        <v>3.1667</v>
      </c>
      <c r="AK416" s="5">
        <v>45175</v>
      </c>
      <c r="AL416">
        <v>3.197</v>
      </c>
      <c r="AM416" s="5">
        <v>45174</v>
      </c>
      <c r="AN416">
        <v>3.1837</v>
      </c>
      <c r="AO416" s="5">
        <v>45174</v>
      </c>
      <c r="AP416">
        <v>3.194</v>
      </c>
      <c r="AQ416" s="5">
        <v>45174</v>
      </c>
      <c r="AR416">
        <v>3.202</v>
      </c>
      <c r="AS416" s="5">
        <v>45173</v>
      </c>
      <c r="AT416">
        <v>3.067</v>
      </c>
      <c r="AU416" s="5">
        <v>45174</v>
      </c>
      <c r="AV416">
        <v>2.971</v>
      </c>
      <c r="AW416" s="5">
        <v>45169</v>
      </c>
      <c r="AX416">
        <v>2.701</v>
      </c>
      <c r="AY416" s="5">
        <v>45168</v>
      </c>
      <c r="AZ416">
        <v>2.5802</v>
      </c>
      <c r="BA416" s="5">
        <v>45176</v>
      </c>
      <c r="BB416">
        <v>2.496</v>
      </c>
    </row>
    <row r="417" spans="3:54">
      <c r="C417" s="5">
        <v>45181</v>
      </c>
      <c r="D417">
        <v>3.968</v>
      </c>
      <c r="E417" s="5">
        <v>45169</v>
      </c>
      <c r="F417">
        <v>3.941</v>
      </c>
      <c r="G417" s="5">
        <v>45169</v>
      </c>
      <c r="H417">
        <v>3.934</v>
      </c>
      <c r="I417" s="5">
        <v>45169</v>
      </c>
      <c r="J417">
        <v>3.9225</v>
      </c>
      <c r="K417" s="5">
        <v>45169</v>
      </c>
      <c r="L417">
        <v>3.895</v>
      </c>
      <c r="M417" s="5">
        <v>45169</v>
      </c>
      <c r="N417">
        <v>3.8455</v>
      </c>
      <c r="O417" s="5">
        <v>45169</v>
      </c>
      <c r="P417">
        <v>3.747</v>
      </c>
      <c r="Q417" s="5">
        <v>45169</v>
      </c>
      <c r="R417">
        <v>3.597</v>
      </c>
      <c r="S417" s="5">
        <v>45169</v>
      </c>
      <c r="T417">
        <v>3.356</v>
      </c>
      <c r="U417" s="5">
        <v>45176</v>
      </c>
      <c r="V417">
        <v>3.6815</v>
      </c>
      <c r="W417" s="5">
        <v>45176</v>
      </c>
      <c r="X417">
        <v>3.4545</v>
      </c>
      <c r="Y417" s="5">
        <v>45176</v>
      </c>
      <c r="Z417">
        <v>3.318</v>
      </c>
      <c r="AA417" s="5">
        <v>45176</v>
      </c>
      <c r="AB417">
        <v>3.2422</v>
      </c>
      <c r="AC417" s="5">
        <v>45175</v>
      </c>
      <c r="AD417">
        <v>3.231</v>
      </c>
      <c r="AE417" s="5">
        <v>45176</v>
      </c>
      <c r="AF417">
        <v>3.1727</v>
      </c>
      <c r="AG417" s="5">
        <v>45176</v>
      </c>
      <c r="AH417">
        <v>3.16</v>
      </c>
      <c r="AI417" s="5">
        <v>45175</v>
      </c>
      <c r="AJ417">
        <v>3.1894</v>
      </c>
      <c r="AK417" s="5">
        <v>45176</v>
      </c>
      <c r="AL417">
        <v>3.162</v>
      </c>
      <c r="AM417" s="5">
        <v>45175</v>
      </c>
      <c r="AN417">
        <v>3.2051</v>
      </c>
      <c r="AO417" s="5">
        <v>45175</v>
      </c>
      <c r="AP417">
        <v>3.213</v>
      </c>
      <c r="AQ417" s="5">
        <v>45175</v>
      </c>
      <c r="AR417">
        <v>3.213</v>
      </c>
      <c r="AS417" s="5">
        <v>45174</v>
      </c>
      <c r="AT417">
        <v>3.113</v>
      </c>
      <c r="AU417" s="5">
        <v>45175</v>
      </c>
      <c r="AV417">
        <v>2.968</v>
      </c>
      <c r="AW417" s="5">
        <v>45170</v>
      </c>
      <c r="AX417">
        <v>2.792</v>
      </c>
      <c r="AY417" s="5">
        <v>45169</v>
      </c>
      <c r="AZ417">
        <v>2.5248</v>
      </c>
      <c r="BA417" s="5">
        <v>45177</v>
      </c>
      <c r="BB417">
        <v>2.4995</v>
      </c>
    </row>
    <row r="418" spans="3:54">
      <c r="C418" s="5">
        <v>45182</v>
      </c>
      <c r="D418">
        <v>3.999</v>
      </c>
      <c r="E418" s="5">
        <v>45170</v>
      </c>
      <c r="F418">
        <v>3.935</v>
      </c>
      <c r="G418" s="5">
        <v>45170</v>
      </c>
      <c r="H418">
        <v>3.927</v>
      </c>
      <c r="I418" s="5">
        <v>45170</v>
      </c>
      <c r="J418">
        <v>3.922</v>
      </c>
      <c r="K418" s="5">
        <v>45170</v>
      </c>
      <c r="L418">
        <v>3.902</v>
      </c>
      <c r="M418" s="5">
        <v>45170</v>
      </c>
      <c r="N418">
        <v>3.871</v>
      </c>
      <c r="O418" s="5">
        <v>45170</v>
      </c>
      <c r="P418">
        <v>3.872</v>
      </c>
      <c r="Q418" s="5">
        <v>45170</v>
      </c>
      <c r="R418">
        <v>3.611</v>
      </c>
      <c r="S418" s="5">
        <v>45170</v>
      </c>
      <c r="T418">
        <v>3.359</v>
      </c>
      <c r="U418" s="5">
        <v>45177</v>
      </c>
      <c r="V418">
        <v>3.686</v>
      </c>
      <c r="W418" s="5">
        <v>45177</v>
      </c>
      <c r="X418">
        <v>3.4575</v>
      </c>
      <c r="Y418" s="5">
        <v>45177</v>
      </c>
      <c r="Z418">
        <v>3.3235</v>
      </c>
      <c r="AA418" s="5">
        <v>45177</v>
      </c>
      <c r="AB418">
        <v>3.247</v>
      </c>
      <c r="AC418" s="5">
        <v>45176</v>
      </c>
      <c r="AD418">
        <v>3.1968</v>
      </c>
      <c r="AE418" s="5">
        <v>45177</v>
      </c>
      <c r="AF418">
        <v>3.176</v>
      </c>
      <c r="AG418" s="5">
        <v>45177</v>
      </c>
      <c r="AH418">
        <v>3.162</v>
      </c>
      <c r="AI418" s="5">
        <v>45176</v>
      </c>
      <c r="AJ418">
        <v>3.157</v>
      </c>
      <c r="AK418" s="5">
        <v>45177</v>
      </c>
      <c r="AL418">
        <v>3.1623</v>
      </c>
      <c r="AM418" s="5">
        <v>45176</v>
      </c>
      <c r="AN418">
        <v>3.171</v>
      </c>
      <c r="AO418" s="5">
        <v>45176</v>
      </c>
      <c r="AP418">
        <v>3.1797</v>
      </c>
      <c r="AQ418" s="5">
        <v>45176</v>
      </c>
      <c r="AR418">
        <v>3.184</v>
      </c>
      <c r="AS418" s="5">
        <v>45175</v>
      </c>
      <c r="AT418">
        <v>3.106</v>
      </c>
      <c r="AU418" s="5">
        <v>45176</v>
      </c>
      <c r="AV418">
        <v>2.944</v>
      </c>
      <c r="AW418" s="5">
        <v>45173</v>
      </c>
      <c r="AX418">
        <v>2.81</v>
      </c>
      <c r="AY418" s="5">
        <v>45170</v>
      </c>
      <c r="AZ418">
        <v>2.614</v>
      </c>
      <c r="BA418" s="5">
        <v>45180</v>
      </c>
      <c r="BB418">
        <v>2.5305</v>
      </c>
    </row>
    <row r="419" spans="3:54">
      <c r="C419" s="5">
        <v>45183</v>
      </c>
      <c r="D419">
        <v>4.04</v>
      </c>
      <c r="E419" s="5">
        <v>45173</v>
      </c>
      <c r="F419">
        <v>3.9605</v>
      </c>
      <c r="G419" s="5">
        <v>45173</v>
      </c>
      <c r="H419">
        <v>3.953</v>
      </c>
      <c r="I419" s="5">
        <v>45173</v>
      </c>
      <c r="J419">
        <v>3.942</v>
      </c>
      <c r="K419" s="5">
        <v>45173</v>
      </c>
      <c r="L419">
        <v>3.923</v>
      </c>
      <c r="M419" s="5">
        <v>45173</v>
      </c>
      <c r="N419">
        <v>3.878</v>
      </c>
      <c r="O419" s="5">
        <v>45173</v>
      </c>
      <c r="P419">
        <v>3.828</v>
      </c>
      <c r="Q419" s="5">
        <v>45173</v>
      </c>
      <c r="R419">
        <v>3.648</v>
      </c>
      <c r="S419" s="5">
        <v>45173</v>
      </c>
      <c r="T419">
        <v>3.41</v>
      </c>
      <c r="U419" s="5">
        <v>45180</v>
      </c>
      <c r="V419">
        <v>3.703</v>
      </c>
      <c r="W419" s="5">
        <v>45180</v>
      </c>
      <c r="X419">
        <v>3.476</v>
      </c>
      <c r="Y419" s="5">
        <v>45180</v>
      </c>
      <c r="Z419">
        <v>3.339</v>
      </c>
      <c r="AA419" s="5">
        <v>45180</v>
      </c>
      <c r="AB419">
        <v>3.2646</v>
      </c>
      <c r="AC419" s="5">
        <v>45177</v>
      </c>
      <c r="AD419">
        <v>3.203</v>
      </c>
      <c r="AE419" s="5">
        <v>45180</v>
      </c>
      <c r="AF419">
        <v>3.1957</v>
      </c>
      <c r="AG419" s="5">
        <v>45180</v>
      </c>
      <c r="AH419">
        <v>3.184</v>
      </c>
      <c r="AI419" s="5">
        <v>45177</v>
      </c>
      <c r="AJ419">
        <v>3.159</v>
      </c>
      <c r="AK419" s="5">
        <v>45180</v>
      </c>
      <c r="AL419">
        <v>3.1865</v>
      </c>
      <c r="AM419" s="5">
        <v>45177</v>
      </c>
      <c r="AN419">
        <v>3.174</v>
      </c>
      <c r="AO419" s="5">
        <v>45177</v>
      </c>
      <c r="AP419">
        <v>3.182</v>
      </c>
      <c r="AQ419" s="5">
        <v>45177</v>
      </c>
      <c r="AR419">
        <v>3.183</v>
      </c>
      <c r="AS419" s="5">
        <v>45176</v>
      </c>
      <c r="AT419">
        <v>3.08</v>
      </c>
      <c r="AU419" s="5">
        <v>45177</v>
      </c>
      <c r="AV419">
        <v>2.944</v>
      </c>
      <c r="AW419" s="5">
        <v>45174</v>
      </c>
      <c r="AX419">
        <v>2.852</v>
      </c>
      <c r="AY419" s="5">
        <v>45173</v>
      </c>
      <c r="AZ419">
        <v>2.631</v>
      </c>
      <c r="BA419" s="5">
        <v>45181</v>
      </c>
      <c r="BB419">
        <v>2.528</v>
      </c>
    </row>
    <row r="420" spans="3:54">
      <c r="C420" s="5">
        <v>45184</v>
      </c>
      <c r="D420">
        <v>4.055</v>
      </c>
      <c r="E420" s="5">
        <v>45174</v>
      </c>
      <c r="F420">
        <v>3.952</v>
      </c>
      <c r="G420" s="5">
        <v>45174</v>
      </c>
      <c r="H420">
        <v>3.952</v>
      </c>
      <c r="I420" s="5">
        <v>45174</v>
      </c>
      <c r="J420">
        <v>3.94</v>
      </c>
      <c r="K420" s="5">
        <v>45174</v>
      </c>
      <c r="L420">
        <v>3.923</v>
      </c>
      <c r="M420" s="5">
        <v>45174</v>
      </c>
      <c r="N420">
        <v>3.874</v>
      </c>
      <c r="O420" s="5">
        <v>45174</v>
      </c>
      <c r="P420">
        <v>3.821</v>
      </c>
      <c r="Q420" s="5">
        <v>45174</v>
      </c>
      <c r="R420">
        <v>3.66</v>
      </c>
      <c r="S420" s="5">
        <v>45174</v>
      </c>
      <c r="T420">
        <v>3.426</v>
      </c>
      <c r="U420" s="5">
        <v>45181</v>
      </c>
      <c r="V420">
        <v>3.7365</v>
      </c>
      <c r="W420" s="5">
        <v>45181</v>
      </c>
      <c r="X420">
        <v>3.5092</v>
      </c>
      <c r="Y420" s="5">
        <v>45181</v>
      </c>
      <c r="Z420">
        <v>3.3696</v>
      </c>
      <c r="AA420" s="5">
        <v>45181</v>
      </c>
      <c r="AB420">
        <v>3.291</v>
      </c>
      <c r="AC420" s="5">
        <v>45180</v>
      </c>
      <c r="AD420">
        <v>3.2225</v>
      </c>
      <c r="AE420" s="5">
        <v>45181</v>
      </c>
      <c r="AF420">
        <v>3.2157</v>
      </c>
      <c r="AG420" s="5">
        <v>45181</v>
      </c>
      <c r="AH420">
        <v>3.201</v>
      </c>
      <c r="AI420" s="5">
        <v>45180</v>
      </c>
      <c r="AJ420">
        <v>3.1815</v>
      </c>
      <c r="AK420" s="5">
        <v>45181</v>
      </c>
      <c r="AL420">
        <v>3.1961</v>
      </c>
      <c r="AM420" s="5">
        <v>45180</v>
      </c>
      <c r="AN420">
        <v>3.1962</v>
      </c>
      <c r="AO420" s="5">
        <v>45180</v>
      </c>
      <c r="AP420">
        <v>3.203</v>
      </c>
      <c r="AQ420" s="5">
        <v>45180</v>
      </c>
      <c r="AR420">
        <v>3.2075</v>
      </c>
      <c r="AS420" s="5">
        <v>45177</v>
      </c>
      <c r="AT420">
        <v>3.0805</v>
      </c>
      <c r="AU420" s="5">
        <v>45180</v>
      </c>
      <c r="AV420">
        <v>2.971</v>
      </c>
      <c r="AW420" s="5">
        <v>45175</v>
      </c>
      <c r="AX420">
        <v>2.844</v>
      </c>
      <c r="AY420" s="5">
        <v>45174</v>
      </c>
      <c r="AZ420">
        <v>2.671</v>
      </c>
      <c r="BA420" s="5">
        <v>45182</v>
      </c>
      <c r="BB420">
        <v>2.4983</v>
      </c>
    </row>
    <row r="421" spans="3:54">
      <c r="C421" s="5">
        <v>45187</v>
      </c>
      <c r="D421">
        <v>4.066</v>
      </c>
      <c r="E421" s="5">
        <v>45175</v>
      </c>
      <c r="F421">
        <v>3.9745</v>
      </c>
      <c r="G421" s="5">
        <v>45175</v>
      </c>
      <c r="H421">
        <v>3.967</v>
      </c>
      <c r="I421" s="5">
        <v>45175</v>
      </c>
      <c r="J421">
        <v>3.9655</v>
      </c>
      <c r="K421" s="5">
        <v>45175</v>
      </c>
      <c r="L421">
        <v>3.942</v>
      </c>
      <c r="M421" s="5">
        <v>45175</v>
      </c>
      <c r="N421">
        <v>3.901</v>
      </c>
      <c r="O421" s="5">
        <v>45175</v>
      </c>
      <c r="P421">
        <v>3.859</v>
      </c>
      <c r="Q421" s="5">
        <v>45175</v>
      </c>
      <c r="R421">
        <v>3.6915</v>
      </c>
      <c r="S421" s="5">
        <v>45175</v>
      </c>
      <c r="T421">
        <v>3.459</v>
      </c>
      <c r="U421" s="5">
        <v>45182</v>
      </c>
      <c r="V421">
        <v>3.77</v>
      </c>
      <c r="W421" s="5">
        <v>45182</v>
      </c>
      <c r="X421">
        <v>3.539</v>
      </c>
      <c r="Y421" s="5">
        <v>45182</v>
      </c>
      <c r="Z421">
        <v>3.3917</v>
      </c>
      <c r="AA421" s="5">
        <v>45182</v>
      </c>
      <c r="AB421">
        <v>3.306</v>
      </c>
      <c r="AC421" s="5">
        <v>45181</v>
      </c>
      <c r="AD421">
        <v>3.247</v>
      </c>
      <c r="AE421" s="5">
        <v>45182</v>
      </c>
      <c r="AF421">
        <v>3.2195</v>
      </c>
      <c r="AG421" s="5">
        <v>45182</v>
      </c>
      <c r="AH421">
        <v>3.2015</v>
      </c>
      <c r="AI421" s="5">
        <v>45181</v>
      </c>
      <c r="AJ421">
        <v>3.1965</v>
      </c>
      <c r="AK421" s="5">
        <v>45182</v>
      </c>
      <c r="AL421">
        <v>3.1935</v>
      </c>
      <c r="AM421" s="5">
        <v>45181</v>
      </c>
      <c r="AN421">
        <v>3.2075</v>
      </c>
      <c r="AO421" s="5">
        <v>45181</v>
      </c>
      <c r="AP421">
        <v>3.213</v>
      </c>
      <c r="AQ421" s="5">
        <v>45181</v>
      </c>
      <c r="AR421">
        <v>3.2135</v>
      </c>
      <c r="AS421" s="5">
        <v>45180</v>
      </c>
      <c r="AT421">
        <v>3.105</v>
      </c>
      <c r="AU421" s="5">
        <v>45181</v>
      </c>
      <c r="AV421">
        <v>2.971</v>
      </c>
      <c r="AW421" s="5">
        <v>45176</v>
      </c>
      <c r="AX421">
        <v>2.823</v>
      </c>
      <c r="AY421" s="5">
        <v>45175</v>
      </c>
      <c r="AZ421">
        <v>2.659</v>
      </c>
      <c r="BA421" s="5">
        <v>45183</v>
      </c>
      <c r="BB421">
        <v>2.503</v>
      </c>
    </row>
    <row r="422" spans="3:54">
      <c r="C422" s="5">
        <v>45188</v>
      </c>
      <c r="D422">
        <v>4.071</v>
      </c>
      <c r="E422" s="5">
        <v>45176</v>
      </c>
      <c r="F422">
        <v>3.973</v>
      </c>
      <c r="G422" s="5">
        <v>45176</v>
      </c>
      <c r="H422">
        <v>3.963</v>
      </c>
      <c r="I422" s="5">
        <v>45176</v>
      </c>
      <c r="J422">
        <v>3.959</v>
      </c>
      <c r="K422" s="5">
        <v>45176</v>
      </c>
      <c r="L422">
        <v>3.9345</v>
      </c>
      <c r="M422" s="5">
        <v>45176</v>
      </c>
      <c r="N422">
        <v>3.8915</v>
      </c>
      <c r="O422" s="5">
        <v>45176</v>
      </c>
      <c r="P422">
        <v>3.837</v>
      </c>
      <c r="Q422" s="5">
        <v>45176</v>
      </c>
      <c r="R422">
        <v>3.6625</v>
      </c>
      <c r="S422" s="5">
        <v>45176</v>
      </c>
      <c r="T422">
        <v>3.432</v>
      </c>
      <c r="U422" s="5">
        <v>45183</v>
      </c>
      <c r="V422">
        <v>3.744</v>
      </c>
      <c r="W422" s="5">
        <v>45183</v>
      </c>
      <c r="X422">
        <v>3.491</v>
      </c>
      <c r="Y422" s="5">
        <v>45183</v>
      </c>
      <c r="Z422">
        <v>3.334</v>
      </c>
      <c r="AA422" s="5">
        <v>45183</v>
      </c>
      <c r="AB422">
        <v>3.2415</v>
      </c>
      <c r="AC422" s="5">
        <v>45182</v>
      </c>
      <c r="AD422">
        <v>3.244</v>
      </c>
      <c r="AE422" s="5">
        <v>45183</v>
      </c>
      <c r="AF422">
        <v>3.1613</v>
      </c>
      <c r="AG422" s="5">
        <v>45183</v>
      </c>
      <c r="AH422">
        <v>3.1445</v>
      </c>
      <c r="AI422" s="5">
        <v>45182</v>
      </c>
      <c r="AJ422">
        <v>3.1945</v>
      </c>
      <c r="AK422" s="5">
        <v>45183</v>
      </c>
      <c r="AL422">
        <v>3.1392</v>
      </c>
      <c r="AM422" s="5">
        <v>45182</v>
      </c>
      <c r="AN422">
        <v>3.1892</v>
      </c>
      <c r="AO422" s="5">
        <v>45182</v>
      </c>
      <c r="AP422">
        <v>3.195</v>
      </c>
      <c r="AQ422" s="5">
        <v>45182</v>
      </c>
      <c r="AR422">
        <v>3.1918</v>
      </c>
      <c r="AS422" s="5">
        <v>45181</v>
      </c>
      <c r="AT422">
        <v>3.111</v>
      </c>
      <c r="AU422" s="5">
        <v>45182</v>
      </c>
      <c r="AV422">
        <v>2.953</v>
      </c>
      <c r="AW422" s="5">
        <v>45177</v>
      </c>
      <c r="AX422">
        <v>2.823</v>
      </c>
      <c r="AY422" s="5">
        <v>45176</v>
      </c>
      <c r="AZ422">
        <v>2.64</v>
      </c>
      <c r="BA422" s="5">
        <v>45184</v>
      </c>
      <c r="BB422">
        <v>2.5755</v>
      </c>
    </row>
    <row r="423" spans="3:54">
      <c r="C423" s="5">
        <v>45189</v>
      </c>
      <c r="D423">
        <v>4.07</v>
      </c>
      <c r="E423" s="5">
        <v>45177</v>
      </c>
      <c r="F423">
        <v>3.98</v>
      </c>
      <c r="G423" s="5">
        <v>45177</v>
      </c>
      <c r="H423">
        <v>3.9705</v>
      </c>
      <c r="I423" s="5">
        <v>45177</v>
      </c>
      <c r="J423">
        <v>3.959</v>
      </c>
      <c r="K423" s="5">
        <v>45177</v>
      </c>
      <c r="L423">
        <v>3.928</v>
      </c>
      <c r="M423" s="5">
        <v>45177</v>
      </c>
      <c r="N423">
        <v>3.8865</v>
      </c>
      <c r="O423" s="5">
        <v>45177</v>
      </c>
      <c r="P423">
        <v>3.848</v>
      </c>
      <c r="Q423" s="5">
        <v>45177</v>
      </c>
      <c r="R423">
        <v>3.672</v>
      </c>
      <c r="S423" s="5">
        <v>45177</v>
      </c>
      <c r="T423">
        <v>3.437</v>
      </c>
      <c r="U423" s="5">
        <v>45184</v>
      </c>
      <c r="V423">
        <v>3.7875</v>
      </c>
      <c r="W423" s="5">
        <v>45184</v>
      </c>
      <c r="X423">
        <v>3.536</v>
      </c>
      <c r="Y423" s="5">
        <v>45184</v>
      </c>
      <c r="Z423">
        <v>3.387</v>
      </c>
      <c r="AA423" s="5">
        <v>45184</v>
      </c>
      <c r="AB423">
        <v>3.3057</v>
      </c>
      <c r="AC423" s="5">
        <v>45183</v>
      </c>
      <c r="AD423">
        <v>3.193</v>
      </c>
      <c r="AE423" s="5">
        <v>45184</v>
      </c>
      <c r="AF423">
        <v>3.2257</v>
      </c>
      <c r="AG423" s="5">
        <v>45184</v>
      </c>
      <c r="AH423">
        <v>3.212</v>
      </c>
      <c r="AI423" s="5">
        <v>45183</v>
      </c>
      <c r="AJ423">
        <v>3.1407</v>
      </c>
      <c r="AK423" s="5">
        <v>45184</v>
      </c>
      <c r="AL423">
        <v>3.21</v>
      </c>
      <c r="AM423" s="5">
        <v>45183</v>
      </c>
      <c r="AN423">
        <v>3.15</v>
      </c>
      <c r="AO423" s="5">
        <v>45183</v>
      </c>
      <c r="AP423">
        <v>3.1577</v>
      </c>
      <c r="AQ423" s="5">
        <v>45183</v>
      </c>
      <c r="AR423">
        <v>3.1593</v>
      </c>
      <c r="AS423" s="5">
        <v>45182</v>
      </c>
      <c r="AT423">
        <v>3.088</v>
      </c>
      <c r="AU423" s="5">
        <v>45183</v>
      </c>
      <c r="AV423">
        <v>2.935</v>
      </c>
      <c r="AW423" s="5">
        <v>45180</v>
      </c>
      <c r="AX423">
        <v>2.851</v>
      </c>
      <c r="AY423" s="5">
        <v>45177</v>
      </c>
      <c r="AZ423">
        <v>2.642</v>
      </c>
      <c r="BA423" s="5">
        <v>45187</v>
      </c>
      <c r="BB423">
        <v>2.605</v>
      </c>
    </row>
    <row r="424" spans="3:54">
      <c r="C424" s="5">
        <v>45190</v>
      </c>
      <c r="D424">
        <v>4.072</v>
      </c>
      <c r="E424" s="5">
        <v>45180</v>
      </c>
      <c r="F424">
        <v>3.9915</v>
      </c>
      <c r="G424" s="5">
        <v>45180</v>
      </c>
      <c r="H424">
        <v>3.987</v>
      </c>
      <c r="I424" s="5">
        <v>45180</v>
      </c>
      <c r="J424">
        <v>3.978</v>
      </c>
      <c r="K424" s="5">
        <v>45180</v>
      </c>
      <c r="L424">
        <v>3.9455</v>
      </c>
      <c r="M424" s="5">
        <v>45180</v>
      </c>
      <c r="N424">
        <v>3.912</v>
      </c>
      <c r="O424" s="5">
        <v>45180</v>
      </c>
      <c r="P424">
        <v>3.861</v>
      </c>
      <c r="Q424" s="5">
        <v>45180</v>
      </c>
      <c r="R424">
        <v>3.689</v>
      </c>
      <c r="S424" s="5">
        <v>45180</v>
      </c>
      <c r="T424">
        <v>3.449</v>
      </c>
      <c r="U424" s="5">
        <v>45187</v>
      </c>
      <c r="V424">
        <v>3.8242</v>
      </c>
      <c r="W424" s="5">
        <v>45187</v>
      </c>
      <c r="X424">
        <v>3.577</v>
      </c>
      <c r="Y424" s="5">
        <v>45187</v>
      </c>
      <c r="Z424">
        <v>3.428</v>
      </c>
      <c r="AA424" s="5">
        <v>45187</v>
      </c>
      <c r="AB424">
        <v>3.339</v>
      </c>
      <c r="AC424" s="5">
        <v>45184</v>
      </c>
      <c r="AD424">
        <v>3.254</v>
      </c>
      <c r="AE424" s="5">
        <v>45187</v>
      </c>
      <c r="AF424">
        <v>3.2592</v>
      </c>
      <c r="AG424" s="5">
        <v>45187</v>
      </c>
      <c r="AH424">
        <v>3.2415</v>
      </c>
      <c r="AI424" s="5">
        <v>45184</v>
      </c>
      <c r="AJ424">
        <v>3.2062</v>
      </c>
      <c r="AK424" s="5">
        <v>45187</v>
      </c>
      <c r="AL424">
        <v>3.2406</v>
      </c>
      <c r="AM424" s="5">
        <v>45184</v>
      </c>
      <c r="AN424">
        <v>3.2157</v>
      </c>
      <c r="AO424" s="5">
        <v>45184</v>
      </c>
      <c r="AP424">
        <v>3.223</v>
      </c>
      <c r="AQ424" s="5">
        <v>45184</v>
      </c>
      <c r="AR424">
        <v>3.23</v>
      </c>
      <c r="AS424" s="5">
        <v>45183</v>
      </c>
      <c r="AT424">
        <v>3.068</v>
      </c>
      <c r="AU424" s="5">
        <v>45184</v>
      </c>
      <c r="AV424">
        <v>3.01</v>
      </c>
      <c r="AW424" s="5">
        <v>45181</v>
      </c>
      <c r="AX424">
        <v>2.85</v>
      </c>
      <c r="AY424" s="5">
        <v>45180</v>
      </c>
      <c r="AZ424">
        <v>2.67</v>
      </c>
      <c r="BA424" s="5">
        <v>45188</v>
      </c>
      <c r="BB424">
        <v>2.6305</v>
      </c>
    </row>
    <row r="425" spans="3:54">
      <c r="C425" s="5">
        <v>45191</v>
      </c>
      <c r="D425">
        <v>4.082</v>
      </c>
      <c r="E425" s="5">
        <v>45181</v>
      </c>
      <c r="F425">
        <v>4.025</v>
      </c>
      <c r="G425" s="5">
        <v>45181</v>
      </c>
      <c r="H425">
        <v>4.03</v>
      </c>
      <c r="I425" s="5">
        <v>45181</v>
      </c>
      <c r="J425">
        <v>4.0025</v>
      </c>
      <c r="K425" s="5">
        <v>45181</v>
      </c>
      <c r="L425">
        <v>4.005</v>
      </c>
      <c r="M425" s="5">
        <v>45181</v>
      </c>
      <c r="N425">
        <v>3.979</v>
      </c>
      <c r="O425" s="5">
        <v>45181</v>
      </c>
      <c r="P425">
        <v>3.91</v>
      </c>
      <c r="Q425" s="5">
        <v>45181</v>
      </c>
      <c r="R425">
        <v>3.745</v>
      </c>
      <c r="S425" s="5">
        <v>45181</v>
      </c>
      <c r="T425">
        <v>3.498</v>
      </c>
      <c r="U425" s="5">
        <v>45188</v>
      </c>
      <c r="V425">
        <v>3.844</v>
      </c>
      <c r="W425" s="5">
        <v>45188</v>
      </c>
      <c r="X425">
        <v>3.6065</v>
      </c>
      <c r="Y425" s="5">
        <v>45188</v>
      </c>
      <c r="Z425">
        <v>3.4542</v>
      </c>
      <c r="AA425" s="5">
        <v>45188</v>
      </c>
      <c r="AB425">
        <v>3.3658</v>
      </c>
      <c r="AC425" s="5">
        <v>45187</v>
      </c>
      <c r="AD425">
        <v>3.287</v>
      </c>
      <c r="AE425" s="5">
        <v>45188</v>
      </c>
      <c r="AF425">
        <v>3.284</v>
      </c>
      <c r="AG425" s="5">
        <v>45188</v>
      </c>
      <c r="AH425">
        <v>3.2676</v>
      </c>
      <c r="AI425" s="5">
        <v>45187</v>
      </c>
      <c r="AJ425">
        <v>3.234</v>
      </c>
      <c r="AK425" s="5">
        <v>45188</v>
      </c>
      <c r="AL425">
        <v>3.2635</v>
      </c>
      <c r="AM425" s="5">
        <v>45187</v>
      </c>
      <c r="AN425">
        <v>3.2422</v>
      </c>
      <c r="AO425" s="5">
        <v>45187</v>
      </c>
      <c r="AP425">
        <v>3.2485</v>
      </c>
      <c r="AQ425" s="5">
        <v>45187</v>
      </c>
      <c r="AR425">
        <v>3.2513</v>
      </c>
      <c r="AS425" s="5">
        <v>45184</v>
      </c>
      <c r="AT425">
        <v>3.134</v>
      </c>
      <c r="AU425" s="5">
        <v>45187</v>
      </c>
      <c r="AV425">
        <v>3.033</v>
      </c>
      <c r="AW425" s="5">
        <v>45182</v>
      </c>
      <c r="AX425">
        <v>2.83</v>
      </c>
      <c r="AY425" s="5">
        <v>45181</v>
      </c>
      <c r="AZ425">
        <v>2.668</v>
      </c>
      <c r="BA425" s="5">
        <v>45189</v>
      </c>
      <c r="BB425">
        <v>2.617</v>
      </c>
    </row>
    <row r="426" spans="3:54">
      <c r="C426" s="5">
        <v>45194</v>
      </c>
      <c r="D426">
        <v>4.122</v>
      </c>
      <c r="E426" s="5">
        <v>45182</v>
      </c>
      <c r="F426">
        <v>4.051</v>
      </c>
      <c r="G426" s="5">
        <v>45182</v>
      </c>
      <c r="H426">
        <v>4.049</v>
      </c>
      <c r="I426" s="5">
        <v>45182</v>
      </c>
      <c r="J426">
        <v>4.043</v>
      </c>
      <c r="K426" s="5">
        <v>45182</v>
      </c>
      <c r="L426">
        <v>4.011</v>
      </c>
      <c r="M426" s="5">
        <v>45182</v>
      </c>
      <c r="N426">
        <v>3.975</v>
      </c>
      <c r="O426" s="5">
        <v>45182</v>
      </c>
      <c r="P426">
        <v>3.931</v>
      </c>
      <c r="Q426" s="5">
        <v>45182</v>
      </c>
      <c r="R426">
        <v>3.7625</v>
      </c>
      <c r="S426" s="5">
        <v>45182</v>
      </c>
      <c r="T426">
        <v>3.516</v>
      </c>
      <c r="U426" s="5">
        <v>45189</v>
      </c>
      <c r="V426">
        <v>3.815</v>
      </c>
      <c r="W426" s="5">
        <v>45189</v>
      </c>
      <c r="X426">
        <v>3.573</v>
      </c>
      <c r="Y426" s="5">
        <v>45189</v>
      </c>
      <c r="Z426">
        <v>3.4224</v>
      </c>
      <c r="AA426" s="5">
        <v>45189</v>
      </c>
      <c r="AB426">
        <v>3.336</v>
      </c>
      <c r="AC426" s="5">
        <v>45188</v>
      </c>
      <c r="AD426">
        <v>3.313</v>
      </c>
      <c r="AE426" s="5">
        <v>45189</v>
      </c>
      <c r="AF426">
        <v>3.252</v>
      </c>
      <c r="AG426" s="5">
        <v>45189</v>
      </c>
      <c r="AH426">
        <v>3.2376</v>
      </c>
      <c r="AI426" s="5">
        <v>45188</v>
      </c>
      <c r="AJ426">
        <v>3.263</v>
      </c>
      <c r="AK426" s="5">
        <v>45189</v>
      </c>
      <c r="AL426">
        <v>3.233</v>
      </c>
      <c r="AM426" s="5">
        <v>45188</v>
      </c>
      <c r="AN426">
        <v>3.266</v>
      </c>
      <c r="AO426" s="5">
        <v>45188</v>
      </c>
      <c r="AP426">
        <v>3.272</v>
      </c>
      <c r="AQ426" s="5">
        <v>45188</v>
      </c>
      <c r="AR426">
        <v>3.2745</v>
      </c>
      <c r="AS426" s="5">
        <v>45187</v>
      </c>
      <c r="AT426">
        <v>3.152</v>
      </c>
      <c r="AU426" s="5">
        <v>45188</v>
      </c>
      <c r="AV426">
        <v>3.057</v>
      </c>
      <c r="AW426" s="5">
        <v>45183</v>
      </c>
      <c r="AX426">
        <v>2.82</v>
      </c>
      <c r="AY426" s="5">
        <v>45182</v>
      </c>
      <c r="AZ426">
        <v>2.647</v>
      </c>
      <c r="BA426" s="5">
        <v>45190</v>
      </c>
      <c r="BB426">
        <v>2.6434</v>
      </c>
    </row>
    <row r="427" spans="3:54">
      <c r="C427" s="5">
        <v>45195</v>
      </c>
      <c r="D427">
        <v>4.09</v>
      </c>
      <c r="E427" s="5">
        <v>45183</v>
      </c>
      <c r="F427">
        <v>4.0875</v>
      </c>
      <c r="G427" s="5">
        <v>45183</v>
      </c>
      <c r="H427">
        <v>4.053</v>
      </c>
      <c r="I427" s="5">
        <v>45183</v>
      </c>
      <c r="J427">
        <v>4.059</v>
      </c>
      <c r="K427" s="5">
        <v>45183</v>
      </c>
      <c r="L427">
        <v>4.0235</v>
      </c>
      <c r="M427" s="5">
        <v>45183</v>
      </c>
      <c r="N427">
        <v>3.981</v>
      </c>
      <c r="O427" s="5">
        <v>45183</v>
      </c>
      <c r="P427">
        <v>3.928</v>
      </c>
      <c r="Q427" s="5">
        <v>45183</v>
      </c>
      <c r="R427">
        <v>3.716</v>
      </c>
      <c r="S427" s="5">
        <v>45183</v>
      </c>
      <c r="T427">
        <v>3.458</v>
      </c>
      <c r="U427" s="5">
        <v>45190</v>
      </c>
      <c r="V427">
        <v>3.8245</v>
      </c>
      <c r="W427" s="5">
        <v>45190</v>
      </c>
      <c r="X427">
        <v>3.5945</v>
      </c>
      <c r="Y427" s="5">
        <v>45190</v>
      </c>
      <c r="Z427">
        <v>3.4503</v>
      </c>
      <c r="AA427" s="5">
        <v>45190</v>
      </c>
      <c r="AB427">
        <v>3.368</v>
      </c>
      <c r="AC427" s="5">
        <v>45189</v>
      </c>
      <c r="AD427">
        <v>3.28</v>
      </c>
      <c r="AE427" s="5">
        <v>45190</v>
      </c>
      <c r="AF427">
        <v>3.2913</v>
      </c>
      <c r="AG427" s="5">
        <v>45190</v>
      </c>
      <c r="AH427">
        <v>3.276</v>
      </c>
      <c r="AI427" s="5">
        <v>45189</v>
      </c>
      <c r="AJ427">
        <v>3.23</v>
      </c>
      <c r="AK427" s="5">
        <v>45190</v>
      </c>
      <c r="AL427">
        <v>3.276</v>
      </c>
      <c r="AM427" s="5">
        <v>45189</v>
      </c>
      <c r="AN427">
        <v>3.241</v>
      </c>
      <c r="AO427" s="5">
        <v>45189</v>
      </c>
      <c r="AP427">
        <v>3.246</v>
      </c>
      <c r="AQ427" s="5">
        <v>45189</v>
      </c>
      <c r="AR427">
        <v>3.252</v>
      </c>
      <c r="AS427" s="5">
        <v>45188</v>
      </c>
      <c r="AT427">
        <v>3.182</v>
      </c>
      <c r="AU427" s="5">
        <v>45189</v>
      </c>
      <c r="AV427">
        <v>3.038</v>
      </c>
      <c r="AW427" s="5">
        <v>45184</v>
      </c>
      <c r="AX427">
        <v>2.897</v>
      </c>
      <c r="AY427" s="5">
        <v>45183</v>
      </c>
      <c r="AZ427">
        <v>2.642</v>
      </c>
      <c r="BA427" s="5">
        <v>45191</v>
      </c>
      <c r="BB427">
        <v>2.666</v>
      </c>
    </row>
    <row r="428" spans="3:54">
      <c r="C428" s="5">
        <v>45196</v>
      </c>
      <c r="D428">
        <v>4.136</v>
      </c>
      <c r="E428" s="5">
        <v>45184</v>
      </c>
      <c r="F428">
        <v>4.109</v>
      </c>
      <c r="G428" s="5">
        <v>45184</v>
      </c>
      <c r="H428">
        <v>4.094</v>
      </c>
      <c r="I428" s="5">
        <v>45184</v>
      </c>
      <c r="J428">
        <v>4.082</v>
      </c>
      <c r="K428" s="5">
        <v>45184</v>
      </c>
      <c r="L428">
        <v>4.055</v>
      </c>
      <c r="M428" s="5">
        <v>45184</v>
      </c>
      <c r="N428">
        <v>4.0135</v>
      </c>
      <c r="O428" s="5">
        <v>45184</v>
      </c>
      <c r="P428">
        <v>3.963</v>
      </c>
      <c r="Q428" s="5">
        <v>45184</v>
      </c>
      <c r="R428">
        <v>3.733</v>
      </c>
      <c r="S428" s="5">
        <v>45184</v>
      </c>
      <c r="T428">
        <v>3.508</v>
      </c>
      <c r="U428" s="5">
        <v>45191</v>
      </c>
      <c r="V428">
        <v>3.8205</v>
      </c>
      <c r="W428" s="5">
        <v>45191</v>
      </c>
      <c r="X428">
        <v>3.5846</v>
      </c>
      <c r="Y428" s="5">
        <v>45191</v>
      </c>
      <c r="Z428">
        <v>3.442</v>
      </c>
      <c r="AA428" s="5">
        <v>45191</v>
      </c>
      <c r="AB428">
        <v>3.3598</v>
      </c>
      <c r="AC428" s="5">
        <v>45190</v>
      </c>
      <c r="AD428">
        <v>3.319</v>
      </c>
      <c r="AE428" s="5">
        <v>45191</v>
      </c>
      <c r="AF428">
        <v>3.288</v>
      </c>
      <c r="AG428" s="5">
        <v>45191</v>
      </c>
      <c r="AH428">
        <v>3.2785</v>
      </c>
      <c r="AI428" s="5">
        <v>45190</v>
      </c>
      <c r="AJ428">
        <v>3.2712</v>
      </c>
      <c r="AK428" s="5">
        <v>45191</v>
      </c>
      <c r="AL428">
        <v>3.2782</v>
      </c>
      <c r="AM428" s="5">
        <v>45190</v>
      </c>
      <c r="AN428">
        <v>3.2805</v>
      </c>
      <c r="AO428" s="5">
        <v>45190</v>
      </c>
      <c r="AP428">
        <v>3.2854</v>
      </c>
      <c r="AQ428" s="5">
        <v>45190</v>
      </c>
      <c r="AR428">
        <v>3.289</v>
      </c>
      <c r="AS428" s="5">
        <v>45189</v>
      </c>
      <c r="AT428">
        <v>3.158</v>
      </c>
      <c r="AU428" s="5">
        <v>45190</v>
      </c>
      <c r="AV428">
        <v>3.073</v>
      </c>
      <c r="AW428" s="5">
        <v>45187</v>
      </c>
      <c r="AX428">
        <v>2.922</v>
      </c>
      <c r="AY428" s="5">
        <v>45184</v>
      </c>
      <c r="AZ428">
        <v>2.718</v>
      </c>
      <c r="BA428" s="5">
        <v>45194</v>
      </c>
      <c r="BB428">
        <v>2.769</v>
      </c>
    </row>
    <row r="429" spans="3:54">
      <c r="C429" s="5">
        <v>45197</v>
      </c>
      <c r="D429">
        <v>4.125</v>
      </c>
      <c r="E429" s="5">
        <v>45187</v>
      </c>
      <c r="F429">
        <v>4.1115</v>
      </c>
      <c r="G429" s="5">
        <v>45187</v>
      </c>
      <c r="H429">
        <v>4.109</v>
      </c>
      <c r="I429" s="5">
        <v>45187</v>
      </c>
      <c r="J429">
        <v>4.129</v>
      </c>
      <c r="K429" s="5">
        <v>45187</v>
      </c>
      <c r="L429">
        <v>4.091</v>
      </c>
      <c r="M429" s="5">
        <v>45187</v>
      </c>
      <c r="N429">
        <v>4.0575</v>
      </c>
      <c r="O429" s="5">
        <v>45187</v>
      </c>
      <c r="P429">
        <v>3.999</v>
      </c>
      <c r="Q429" s="5">
        <v>45187</v>
      </c>
      <c r="R429">
        <v>3.821</v>
      </c>
      <c r="S429" s="5">
        <v>45187</v>
      </c>
      <c r="T429">
        <v>3.576</v>
      </c>
      <c r="U429" s="5">
        <v>45194</v>
      </c>
      <c r="V429">
        <v>3.8095</v>
      </c>
      <c r="W429" s="5">
        <v>45194</v>
      </c>
      <c r="X429">
        <v>3.5785</v>
      </c>
      <c r="Y429" s="5">
        <v>45194</v>
      </c>
      <c r="Z429">
        <v>3.4475</v>
      </c>
      <c r="AA429" s="5">
        <v>45194</v>
      </c>
      <c r="AB429">
        <v>3.38</v>
      </c>
      <c r="AC429" s="5">
        <v>45191</v>
      </c>
      <c r="AD429">
        <v>3.316</v>
      </c>
      <c r="AE429" s="5">
        <v>45194</v>
      </c>
      <c r="AF429">
        <v>3.3279</v>
      </c>
      <c r="AG429" s="5">
        <v>45194</v>
      </c>
      <c r="AH429">
        <v>3.3245</v>
      </c>
      <c r="AI429" s="5">
        <v>45191</v>
      </c>
      <c r="AJ429">
        <v>3.276</v>
      </c>
      <c r="AK429" s="5">
        <v>45194</v>
      </c>
      <c r="AL429">
        <v>3.3407</v>
      </c>
      <c r="AM429" s="5">
        <v>45191</v>
      </c>
      <c r="AN429">
        <v>3.286</v>
      </c>
      <c r="AO429" s="5">
        <v>45191</v>
      </c>
      <c r="AP429">
        <v>3.294</v>
      </c>
      <c r="AQ429" s="5">
        <v>45191</v>
      </c>
      <c r="AR429">
        <v>3.301</v>
      </c>
      <c r="AS429" s="5">
        <v>45190</v>
      </c>
      <c r="AT429">
        <v>3.197</v>
      </c>
      <c r="AU429" s="5">
        <v>45191</v>
      </c>
      <c r="AV429">
        <v>3.094</v>
      </c>
      <c r="AW429" s="5">
        <v>45188</v>
      </c>
      <c r="AX429">
        <v>2.946</v>
      </c>
      <c r="AY429" s="5">
        <v>45187</v>
      </c>
      <c r="AZ429">
        <v>2.746</v>
      </c>
      <c r="BA429" s="5">
        <v>45195</v>
      </c>
      <c r="BB429">
        <v>2.765</v>
      </c>
    </row>
    <row r="430" spans="3:54">
      <c r="C430" s="5">
        <v>45198</v>
      </c>
      <c r="D430">
        <v>4.125</v>
      </c>
      <c r="E430" s="5">
        <v>45188</v>
      </c>
      <c r="F430">
        <v>4.109</v>
      </c>
      <c r="G430" s="5">
        <v>45188</v>
      </c>
      <c r="H430">
        <v>4.106</v>
      </c>
      <c r="I430" s="5">
        <v>45188</v>
      </c>
      <c r="J430">
        <v>4.1015</v>
      </c>
      <c r="K430" s="5">
        <v>45188</v>
      </c>
      <c r="L430">
        <v>4.087</v>
      </c>
      <c r="M430" s="5">
        <v>45188</v>
      </c>
      <c r="N430">
        <v>4.046</v>
      </c>
      <c r="O430" s="5">
        <v>45188</v>
      </c>
      <c r="P430">
        <v>4.007</v>
      </c>
      <c r="Q430" s="5">
        <v>45188</v>
      </c>
      <c r="R430">
        <v>3.837</v>
      </c>
      <c r="S430" s="5">
        <v>45188</v>
      </c>
      <c r="T430">
        <v>3.62</v>
      </c>
      <c r="U430" s="5">
        <v>45195</v>
      </c>
      <c r="V430">
        <v>3.8075</v>
      </c>
      <c r="W430" s="5">
        <v>45195</v>
      </c>
      <c r="X430">
        <v>3.5795</v>
      </c>
      <c r="Y430" s="5">
        <v>45195</v>
      </c>
      <c r="Z430">
        <v>3.4528</v>
      </c>
      <c r="AA430" s="5">
        <v>45195</v>
      </c>
      <c r="AB430">
        <v>3.3886</v>
      </c>
      <c r="AC430" s="5">
        <v>45194</v>
      </c>
      <c r="AD430">
        <v>3.3427</v>
      </c>
      <c r="AE430" s="5">
        <v>45195</v>
      </c>
      <c r="AF430">
        <v>3.3379</v>
      </c>
      <c r="AG430" s="5">
        <v>45195</v>
      </c>
      <c r="AH430">
        <v>3.333</v>
      </c>
      <c r="AI430" s="5">
        <v>45194</v>
      </c>
      <c r="AJ430">
        <v>3.3291</v>
      </c>
      <c r="AK430" s="5">
        <v>45195</v>
      </c>
      <c r="AL430">
        <v>3.3501</v>
      </c>
      <c r="AM430" s="5">
        <v>45194</v>
      </c>
      <c r="AN430">
        <v>3.355</v>
      </c>
      <c r="AO430" s="5">
        <v>45194</v>
      </c>
      <c r="AP430">
        <v>3.3672</v>
      </c>
      <c r="AQ430" s="5">
        <v>45194</v>
      </c>
      <c r="AR430">
        <v>3.3817</v>
      </c>
      <c r="AS430" s="5">
        <v>45191</v>
      </c>
      <c r="AT430">
        <v>3.21</v>
      </c>
      <c r="AU430" s="5">
        <v>45194</v>
      </c>
      <c r="AV430">
        <v>3.185</v>
      </c>
      <c r="AW430" s="5">
        <v>45189</v>
      </c>
      <c r="AX430">
        <v>2.929</v>
      </c>
      <c r="AY430" s="5">
        <v>45188</v>
      </c>
      <c r="AZ430">
        <v>2.771</v>
      </c>
      <c r="BA430" s="5">
        <v>45196</v>
      </c>
      <c r="BB430">
        <v>2.7872</v>
      </c>
    </row>
    <row r="431" spans="3:54">
      <c r="C431" s="5">
        <v>45201</v>
      </c>
      <c r="D431">
        <v>4.138</v>
      </c>
      <c r="E431" s="5">
        <v>45189</v>
      </c>
      <c r="F431">
        <v>4.098</v>
      </c>
      <c r="G431" s="5">
        <v>45189</v>
      </c>
      <c r="H431">
        <v>4.093</v>
      </c>
      <c r="I431" s="5">
        <v>45189</v>
      </c>
      <c r="J431">
        <v>4.093</v>
      </c>
      <c r="K431" s="5">
        <v>45189</v>
      </c>
      <c r="L431">
        <v>4.063</v>
      </c>
      <c r="M431" s="5">
        <v>45189</v>
      </c>
      <c r="N431">
        <v>4.0205</v>
      </c>
      <c r="O431" s="5">
        <v>45189</v>
      </c>
      <c r="P431">
        <v>4.003</v>
      </c>
      <c r="Q431" s="5">
        <v>45189</v>
      </c>
      <c r="R431">
        <v>3.7975</v>
      </c>
      <c r="S431" s="5">
        <v>45189</v>
      </c>
      <c r="T431">
        <v>3.577</v>
      </c>
      <c r="U431" s="5">
        <v>45196</v>
      </c>
      <c r="V431">
        <v>3.8237</v>
      </c>
      <c r="W431" s="5">
        <v>45196</v>
      </c>
      <c r="X431">
        <v>3.5978</v>
      </c>
      <c r="Y431" s="5">
        <v>45196</v>
      </c>
      <c r="Z431">
        <v>3.4795</v>
      </c>
      <c r="AA431" s="5">
        <v>45196</v>
      </c>
      <c r="AB431">
        <v>3.4202</v>
      </c>
      <c r="AC431" s="5">
        <v>45195</v>
      </c>
      <c r="AD431">
        <v>3.3518</v>
      </c>
      <c r="AE431" s="5">
        <v>45196</v>
      </c>
      <c r="AF431">
        <v>3.3695</v>
      </c>
      <c r="AG431" s="5">
        <v>45196</v>
      </c>
      <c r="AH431">
        <v>3.366</v>
      </c>
      <c r="AI431" s="5">
        <v>45195</v>
      </c>
      <c r="AJ431">
        <v>3.337</v>
      </c>
      <c r="AK431" s="5">
        <v>45196</v>
      </c>
      <c r="AL431">
        <v>3.3791</v>
      </c>
      <c r="AM431" s="5">
        <v>45195</v>
      </c>
      <c r="AN431">
        <v>3.359</v>
      </c>
      <c r="AO431" s="5">
        <v>45195</v>
      </c>
      <c r="AP431">
        <v>3.3708</v>
      </c>
      <c r="AQ431" s="5">
        <v>45195</v>
      </c>
      <c r="AR431">
        <v>3.3848</v>
      </c>
      <c r="AS431" s="5">
        <v>45194</v>
      </c>
      <c r="AT431">
        <v>3.305</v>
      </c>
      <c r="AU431" s="5">
        <v>45195</v>
      </c>
      <c r="AV431">
        <v>3.181</v>
      </c>
      <c r="AW431" s="5">
        <v>45190</v>
      </c>
      <c r="AX431">
        <v>2.96</v>
      </c>
      <c r="AY431" s="5">
        <v>45189</v>
      </c>
      <c r="AZ431">
        <v>2.755</v>
      </c>
      <c r="BA431" s="5">
        <v>45197</v>
      </c>
      <c r="BB431">
        <v>2.807</v>
      </c>
    </row>
    <row r="432" spans="3:54">
      <c r="C432" s="5">
        <v>45202</v>
      </c>
      <c r="D432">
        <v>4.128</v>
      </c>
      <c r="E432" s="5">
        <v>45190</v>
      </c>
      <c r="F432">
        <v>4.0955</v>
      </c>
      <c r="G432" s="5">
        <v>45190</v>
      </c>
      <c r="H432">
        <v>4.085</v>
      </c>
      <c r="I432" s="5">
        <v>45190</v>
      </c>
      <c r="J432">
        <v>4.0825</v>
      </c>
      <c r="K432" s="5">
        <v>45190</v>
      </c>
      <c r="L432">
        <v>4.051</v>
      </c>
      <c r="M432" s="5">
        <v>45190</v>
      </c>
      <c r="N432">
        <v>4.0175</v>
      </c>
      <c r="O432" s="5">
        <v>45190</v>
      </c>
      <c r="P432">
        <v>3.976</v>
      </c>
      <c r="Q432" s="5">
        <v>45190</v>
      </c>
      <c r="R432">
        <v>3.795</v>
      </c>
      <c r="S432" s="5">
        <v>45190</v>
      </c>
      <c r="T432">
        <v>3.569</v>
      </c>
      <c r="U432" s="5">
        <v>45197</v>
      </c>
      <c r="V432">
        <v>3.8717</v>
      </c>
      <c r="W432" s="5">
        <v>45197</v>
      </c>
      <c r="X432">
        <v>3.6636</v>
      </c>
      <c r="Y432" s="5">
        <v>45197</v>
      </c>
      <c r="Z432">
        <v>3.5538</v>
      </c>
      <c r="AA432" s="5">
        <v>45197</v>
      </c>
      <c r="AB432">
        <v>3.4997</v>
      </c>
      <c r="AC432" s="5">
        <v>45196</v>
      </c>
      <c r="AD432">
        <v>3.388</v>
      </c>
      <c r="AE432" s="5">
        <v>45197</v>
      </c>
      <c r="AF432">
        <v>3.4524</v>
      </c>
      <c r="AG432" s="5">
        <v>45197</v>
      </c>
      <c r="AH432">
        <v>3.4575</v>
      </c>
      <c r="AI432" s="5">
        <v>45196</v>
      </c>
      <c r="AJ432">
        <v>3.3702</v>
      </c>
      <c r="AK432" s="5">
        <v>45197</v>
      </c>
      <c r="AL432">
        <v>3.461</v>
      </c>
      <c r="AM432" s="5">
        <v>45196</v>
      </c>
      <c r="AN432">
        <v>3.3925</v>
      </c>
      <c r="AO432" s="5">
        <v>45196</v>
      </c>
      <c r="AP432">
        <v>3.403</v>
      </c>
      <c r="AQ432" s="5">
        <v>45196</v>
      </c>
      <c r="AR432">
        <v>3.416</v>
      </c>
      <c r="AS432" s="5">
        <v>45195</v>
      </c>
      <c r="AT432">
        <v>3.304</v>
      </c>
      <c r="AU432" s="5">
        <v>45196</v>
      </c>
      <c r="AV432">
        <v>3.209</v>
      </c>
      <c r="AW432" s="5">
        <v>45191</v>
      </c>
      <c r="AX432">
        <v>2.983</v>
      </c>
      <c r="AY432" s="5">
        <v>45190</v>
      </c>
      <c r="AZ432">
        <v>2.784</v>
      </c>
      <c r="BA432" s="5">
        <v>45198</v>
      </c>
      <c r="BB432">
        <v>2.774</v>
      </c>
    </row>
    <row r="433" spans="3:54">
      <c r="C433" s="5">
        <v>45203</v>
      </c>
      <c r="D433">
        <v>4.13</v>
      </c>
      <c r="E433" s="5">
        <v>45191</v>
      </c>
      <c r="F433">
        <v>4.094</v>
      </c>
      <c r="G433" s="5">
        <v>45191</v>
      </c>
      <c r="H433">
        <v>4.093</v>
      </c>
      <c r="I433" s="5">
        <v>45191</v>
      </c>
      <c r="J433">
        <v>4.086</v>
      </c>
      <c r="K433" s="5">
        <v>45191</v>
      </c>
      <c r="L433">
        <v>4.054</v>
      </c>
      <c r="M433" s="5">
        <v>45191</v>
      </c>
      <c r="N433">
        <v>4.022</v>
      </c>
      <c r="O433" s="5">
        <v>45191</v>
      </c>
      <c r="P433">
        <v>3.981</v>
      </c>
      <c r="Q433" s="5">
        <v>45191</v>
      </c>
      <c r="R433">
        <v>3.806</v>
      </c>
      <c r="S433" s="5">
        <v>45191</v>
      </c>
      <c r="T433">
        <v>3.584</v>
      </c>
      <c r="U433" s="5">
        <v>45198</v>
      </c>
      <c r="V433">
        <v>3.8063</v>
      </c>
      <c r="W433" s="5">
        <v>45198</v>
      </c>
      <c r="X433">
        <v>3.5846</v>
      </c>
      <c r="Y433" s="5">
        <v>45198</v>
      </c>
      <c r="Z433">
        <v>3.4654</v>
      </c>
      <c r="AA433" s="5">
        <v>45198</v>
      </c>
      <c r="AB433">
        <v>3.4072</v>
      </c>
      <c r="AC433" s="5">
        <v>45197</v>
      </c>
      <c r="AD433">
        <v>3.476</v>
      </c>
      <c r="AE433" s="5">
        <v>45198</v>
      </c>
      <c r="AF433">
        <v>3.37</v>
      </c>
      <c r="AG433" s="5">
        <v>45198</v>
      </c>
      <c r="AH433">
        <v>3.371</v>
      </c>
      <c r="AI433" s="5">
        <v>45197</v>
      </c>
      <c r="AJ433">
        <v>3.46</v>
      </c>
      <c r="AK433" s="5">
        <v>45198</v>
      </c>
      <c r="AL433">
        <v>3.3898</v>
      </c>
      <c r="AM433" s="5">
        <v>45197</v>
      </c>
      <c r="AN433">
        <v>3.4792</v>
      </c>
      <c r="AO433" s="5">
        <v>45197</v>
      </c>
      <c r="AP433">
        <v>3.488</v>
      </c>
      <c r="AQ433" s="5">
        <v>45197</v>
      </c>
      <c r="AR433">
        <v>3.4903</v>
      </c>
      <c r="AS433" s="5">
        <v>45196</v>
      </c>
      <c r="AT433">
        <v>3.337</v>
      </c>
      <c r="AU433" s="5">
        <v>45197</v>
      </c>
      <c r="AV433">
        <v>3.254</v>
      </c>
      <c r="AW433" s="5">
        <v>45194</v>
      </c>
      <c r="AX433">
        <v>3.078</v>
      </c>
      <c r="AY433" s="5">
        <v>45191</v>
      </c>
      <c r="AZ433">
        <v>2.798</v>
      </c>
      <c r="BA433" s="5">
        <v>45201</v>
      </c>
      <c r="BB433">
        <v>2.8633</v>
      </c>
    </row>
    <row r="434" spans="3:54">
      <c r="C434" s="5">
        <v>45204</v>
      </c>
      <c r="D434">
        <v>4.125</v>
      </c>
      <c r="E434" s="5">
        <v>45194</v>
      </c>
      <c r="F434">
        <v>4.086</v>
      </c>
      <c r="G434" s="5">
        <v>45194</v>
      </c>
      <c r="H434">
        <v>4.087</v>
      </c>
      <c r="I434" s="5">
        <v>45194</v>
      </c>
      <c r="J434">
        <v>4.07</v>
      </c>
      <c r="K434" s="5">
        <v>45194</v>
      </c>
      <c r="L434">
        <v>4.0405</v>
      </c>
      <c r="M434" s="5">
        <v>45194</v>
      </c>
      <c r="N434">
        <v>4.004</v>
      </c>
      <c r="O434" s="5">
        <v>45194</v>
      </c>
      <c r="P434">
        <v>3.962</v>
      </c>
      <c r="Q434" s="5">
        <v>45194</v>
      </c>
      <c r="R434">
        <v>3.772</v>
      </c>
      <c r="S434" s="5">
        <v>45194</v>
      </c>
      <c r="T434">
        <v>3.572</v>
      </c>
      <c r="U434" s="5">
        <v>45201</v>
      </c>
      <c r="V434">
        <v>3.8305</v>
      </c>
      <c r="W434" s="5">
        <v>45201</v>
      </c>
      <c r="X434">
        <v>3.6165</v>
      </c>
      <c r="Y434" s="5">
        <v>45201</v>
      </c>
      <c r="Z434">
        <v>3.5077</v>
      </c>
      <c r="AA434" s="5">
        <v>45201</v>
      </c>
      <c r="AB434">
        <v>3.458</v>
      </c>
      <c r="AC434" s="5">
        <v>45198</v>
      </c>
      <c r="AD434">
        <v>3.3798</v>
      </c>
      <c r="AE434" s="5">
        <v>45201</v>
      </c>
      <c r="AF434">
        <v>3.4335</v>
      </c>
      <c r="AG434" s="5">
        <v>45201</v>
      </c>
      <c r="AH434">
        <v>3.4395</v>
      </c>
      <c r="AI434" s="5">
        <v>45198</v>
      </c>
      <c r="AJ434">
        <v>3.3785</v>
      </c>
      <c r="AK434" s="5">
        <v>45201</v>
      </c>
      <c r="AL434">
        <v>3.4735</v>
      </c>
      <c r="AM434" s="5">
        <v>45198</v>
      </c>
      <c r="AN434">
        <v>3.4035</v>
      </c>
      <c r="AO434" s="5">
        <v>45198</v>
      </c>
      <c r="AP434">
        <v>3.414</v>
      </c>
      <c r="AQ434" s="5">
        <v>45198</v>
      </c>
      <c r="AR434">
        <v>3.4272</v>
      </c>
      <c r="AS434" s="5">
        <v>45197</v>
      </c>
      <c r="AT434">
        <v>3.3837</v>
      </c>
      <c r="AU434" s="5">
        <v>45198</v>
      </c>
      <c r="AV434">
        <v>3.214</v>
      </c>
      <c r="AW434" s="5">
        <v>45195</v>
      </c>
      <c r="AX434">
        <v>3.072</v>
      </c>
      <c r="AY434" s="5">
        <v>45194</v>
      </c>
      <c r="AZ434">
        <v>2.907</v>
      </c>
      <c r="BA434" s="5">
        <v>45202</v>
      </c>
      <c r="BB434">
        <v>2.9</v>
      </c>
    </row>
    <row r="435" spans="3:54">
      <c r="C435" s="5">
        <v>45205</v>
      </c>
      <c r="D435">
        <v>4.113</v>
      </c>
      <c r="E435" s="5">
        <v>45195</v>
      </c>
      <c r="F435">
        <v>4.0778</v>
      </c>
      <c r="G435" s="5">
        <v>45195</v>
      </c>
      <c r="H435">
        <v>4.091</v>
      </c>
      <c r="I435" s="5">
        <v>45195</v>
      </c>
      <c r="J435">
        <v>4.089</v>
      </c>
      <c r="K435" s="5">
        <v>45195</v>
      </c>
      <c r="L435">
        <v>4.054</v>
      </c>
      <c r="M435" s="5">
        <v>45195</v>
      </c>
      <c r="N435">
        <v>4.014</v>
      </c>
      <c r="O435" s="5">
        <v>45195</v>
      </c>
      <c r="P435">
        <v>3.963</v>
      </c>
      <c r="Q435" s="5">
        <v>45195</v>
      </c>
      <c r="R435">
        <v>3.7775</v>
      </c>
      <c r="S435" s="5">
        <v>45195</v>
      </c>
      <c r="T435">
        <v>3.558</v>
      </c>
      <c r="U435" s="5">
        <v>45202</v>
      </c>
      <c r="V435">
        <v>3.8269</v>
      </c>
      <c r="W435" s="5">
        <v>45202</v>
      </c>
      <c r="X435">
        <v>3.6256</v>
      </c>
      <c r="Y435" s="5">
        <v>45202</v>
      </c>
      <c r="Z435">
        <v>3.5244</v>
      </c>
      <c r="AA435" s="5">
        <v>45202</v>
      </c>
      <c r="AB435">
        <v>3.4836</v>
      </c>
      <c r="AC435" s="5">
        <v>45201</v>
      </c>
      <c r="AD435">
        <v>3.439</v>
      </c>
      <c r="AE435" s="5">
        <v>45202</v>
      </c>
      <c r="AF435">
        <v>3.471</v>
      </c>
      <c r="AG435" s="5">
        <v>45202</v>
      </c>
      <c r="AH435">
        <v>3.4831</v>
      </c>
      <c r="AI435" s="5">
        <v>45201</v>
      </c>
      <c r="AJ435">
        <v>3.4504</v>
      </c>
      <c r="AK435" s="5">
        <v>45202</v>
      </c>
      <c r="AL435">
        <v>3.518</v>
      </c>
      <c r="AM435" s="5">
        <v>45201</v>
      </c>
      <c r="AN435">
        <v>3.4845</v>
      </c>
      <c r="AO435" s="5">
        <v>45201</v>
      </c>
      <c r="AP435">
        <v>3.498</v>
      </c>
      <c r="AQ435" s="5">
        <v>45201</v>
      </c>
      <c r="AR435">
        <v>3.512</v>
      </c>
      <c r="AS435" s="5">
        <v>45198</v>
      </c>
      <c r="AT435">
        <v>3.3468</v>
      </c>
      <c r="AU435" s="5">
        <v>45201</v>
      </c>
      <c r="AV435">
        <v>3.2975</v>
      </c>
      <c r="AW435" s="5">
        <v>45196</v>
      </c>
      <c r="AX435">
        <v>3.095</v>
      </c>
      <c r="AY435" s="5">
        <v>45195</v>
      </c>
      <c r="AZ435">
        <v>2.903</v>
      </c>
      <c r="BA435" s="5">
        <v>45203</v>
      </c>
      <c r="BB435">
        <v>2.8463</v>
      </c>
    </row>
    <row r="436" spans="3:54">
      <c r="C436" s="5">
        <v>45208</v>
      </c>
      <c r="D436">
        <v>4.129</v>
      </c>
      <c r="E436" s="5">
        <v>45196</v>
      </c>
      <c r="F436">
        <v>4.087</v>
      </c>
      <c r="G436" s="5">
        <v>45196</v>
      </c>
      <c r="H436">
        <v>4.094</v>
      </c>
      <c r="I436" s="5">
        <v>45196</v>
      </c>
      <c r="J436">
        <v>4.082</v>
      </c>
      <c r="K436" s="5">
        <v>45196</v>
      </c>
      <c r="L436">
        <v>4.049</v>
      </c>
      <c r="M436" s="5">
        <v>45196</v>
      </c>
      <c r="N436">
        <v>4.0065</v>
      </c>
      <c r="O436" s="5">
        <v>45196</v>
      </c>
      <c r="P436">
        <v>3.972</v>
      </c>
      <c r="Q436" s="5">
        <v>45196</v>
      </c>
      <c r="R436">
        <v>3.809</v>
      </c>
      <c r="S436" s="5">
        <v>45196</v>
      </c>
      <c r="T436">
        <v>3.597</v>
      </c>
      <c r="U436" s="5">
        <v>45203</v>
      </c>
      <c r="V436">
        <v>3.802</v>
      </c>
      <c r="W436" s="5">
        <v>45203</v>
      </c>
      <c r="X436">
        <v>3.597</v>
      </c>
      <c r="Y436" s="5">
        <v>45203</v>
      </c>
      <c r="Z436">
        <v>3.4981</v>
      </c>
      <c r="AA436" s="5">
        <v>45203</v>
      </c>
      <c r="AB436">
        <v>3.4575</v>
      </c>
      <c r="AC436" s="5">
        <v>45202</v>
      </c>
      <c r="AD436">
        <v>3.469</v>
      </c>
      <c r="AE436" s="5">
        <v>45203</v>
      </c>
      <c r="AF436">
        <v>3.4408</v>
      </c>
      <c r="AG436" s="5">
        <v>45203</v>
      </c>
      <c r="AH436">
        <v>3.4505</v>
      </c>
      <c r="AI436" s="5">
        <v>45202</v>
      </c>
      <c r="AJ436">
        <v>3.4971</v>
      </c>
      <c r="AK436" s="5">
        <v>45203</v>
      </c>
      <c r="AL436">
        <v>3.4835</v>
      </c>
      <c r="AM436" s="5">
        <v>45202</v>
      </c>
      <c r="AN436">
        <v>3.535</v>
      </c>
      <c r="AO436" s="5">
        <v>45202</v>
      </c>
      <c r="AP436">
        <v>3.551</v>
      </c>
      <c r="AQ436" s="5">
        <v>45202</v>
      </c>
      <c r="AR436">
        <v>3.564</v>
      </c>
      <c r="AS436" s="5">
        <v>45201</v>
      </c>
      <c r="AT436">
        <v>3.423</v>
      </c>
      <c r="AU436" s="5">
        <v>45202</v>
      </c>
      <c r="AV436">
        <v>3.337</v>
      </c>
      <c r="AW436" s="5">
        <v>45197</v>
      </c>
      <c r="AX436">
        <v>3.129</v>
      </c>
      <c r="AY436" s="5">
        <v>45196</v>
      </c>
      <c r="AZ436">
        <v>2.927</v>
      </c>
      <c r="BA436" s="5">
        <v>45204</v>
      </c>
      <c r="BB436">
        <v>2.817</v>
      </c>
    </row>
    <row r="437" spans="3:54">
      <c r="C437" s="5">
        <v>45209</v>
      </c>
      <c r="D437">
        <v>4.112</v>
      </c>
      <c r="E437" s="5">
        <v>45197</v>
      </c>
      <c r="F437">
        <v>4.097</v>
      </c>
      <c r="G437" s="5">
        <v>45197</v>
      </c>
      <c r="H437">
        <v>4.1075</v>
      </c>
      <c r="I437" s="5">
        <v>45197</v>
      </c>
      <c r="J437">
        <v>4.112</v>
      </c>
      <c r="K437" s="5">
        <v>45197</v>
      </c>
      <c r="L437">
        <v>4.0775</v>
      </c>
      <c r="M437" s="5">
        <v>45197</v>
      </c>
      <c r="N437">
        <v>4.0505</v>
      </c>
      <c r="O437" s="5">
        <v>45197</v>
      </c>
      <c r="P437">
        <v>3.999</v>
      </c>
      <c r="Q437" s="5">
        <v>45197</v>
      </c>
      <c r="R437">
        <v>3.8205</v>
      </c>
      <c r="S437" s="5">
        <v>45197</v>
      </c>
      <c r="T437">
        <v>3.631</v>
      </c>
      <c r="U437" s="5">
        <v>45204</v>
      </c>
      <c r="V437">
        <v>3.7605</v>
      </c>
      <c r="W437" s="5">
        <v>45204</v>
      </c>
      <c r="X437">
        <v>3.5503</v>
      </c>
      <c r="Y437" s="5">
        <v>45204</v>
      </c>
      <c r="Z437">
        <v>3.4446</v>
      </c>
      <c r="AA437" s="5">
        <v>45204</v>
      </c>
      <c r="AB437">
        <v>3.3987</v>
      </c>
      <c r="AC437" s="5">
        <v>45203</v>
      </c>
      <c r="AD437">
        <v>3.4427</v>
      </c>
      <c r="AE437" s="5">
        <v>45204</v>
      </c>
      <c r="AF437">
        <v>3.3837</v>
      </c>
      <c r="AG437" s="5">
        <v>45204</v>
      </c>
      <c r="AH437">
        <v>3.3935</v>
      </c>
      <c r="AI437" s="5">
        <v>45203</v>
      </c>
      <c r="AJ437">
        <v>3.4657</v>
      </c>
      <c r="AK437" s="5">
        <v>45204</v>
      </c>
      <c r="AL437">
        <v>3.4265</v>
      </c>
      <c r="AM437" s="5">
        <v>45203</v>
      </c>
      <c r="AN437">
        <v>3.5</v>
      </c>
      <c r="AO437" s="5">
        <v>45203</v>
      </c>
      <c r="AP437">
        <v>3.514</v>
      </c>
      <c r="AQ437" s="5">
        <v>45203</v>
      </c>
      <c r="AR437">
        <v>3.526</v>
      </c>
      <c r="AS437" s="5">
        <v>45202</v>
      </c>
      <c r="AT437">
        <v>3.486</v>
      </c>
      <c r="AU437" s="5">
        <v>45203</v>
      </c>
      <c r="AV437">
        <v>3.2915</v>
      </c>
      <c r="AW437" s="5">
        <v>45198</v>
      </c>
      <c r="AX437">
        <v>3.1005</v>
      </c>
      <c r="AY437" s="5">
        <v>45197</v>
      </c>
      <c r="AZ437">
        <v>2.95</v>
      </c>
      <c r="BA437" s="5">
        <v>45205</v>
      </c>
      <c r="BB437">
        <v>2.8395</v>
      </c>
    </row>
    <row r="438" spans="3:54">
      <c r="C438" s="5">
        <v>45210</v>
      </c>
      <c r="D438">
        <v>4.114</v>
      </c>
      <c r="E438" s="5">
        <v>45198</v>
      </c>
      <c r="F438">
        <v>4.087</v>
      </c>
      <c r="G438" s="5">
        <v>45198</v>
      </c>
      <c r="H438">
        <v>4.084</v>
      </c>
      <c r="I438" s="5">
        <v>45198</v>
      </c>
      <c r="J438">
        <v>4.071</v>
      </c>
      <c r="K438" s="5">
        <v>45198</v>
      </c>
      <c r="L438">
        <v>4.038</v>
      </c>
      <c r="M438" s="5">
        <v>45198</v>
      </c>
      <c r="N438">
        <v>4.002</v>
      </c>
      <c r="O438" s="5">
        <v>45198</v>
      </c>
      <c r="P438">
        <v>3.951</v>
      </c>
      <c r="Q438" s="5">
        <v>45198</v>
      </c>
      <c r="R438">
        <v>3.754</v>
      </c>
      <c r="S438" s="5">
        <v>45198</v>
      </c>
      <c r="T438">
        <v>3.55</v>
      </c>
      <c r="U438" s="5">
        <v>45205</v>
      </c>
      <c r="V438">
        <v>3.7521</v>
      </c>
      <c r="W438" s="5">
        <v>45205</v>
      </c>
      <c r="X438">
        <v>3.546</v>
      </c>
      <c r="Y438" s="5">
        <v>45205</v>
      </c>
      <c r="Z438">
        <v>3.4451</v>
      </c>
      <c r="AA438" s="5">
        <v>45205</v>
      </c>
      <c r="AB438">
        <v>3.404</v>
      </c>
      <c r="AC438" s="5">
        <v>45204</v>
      </c>
      <c r="AD438">
        <v>3.3837</v>
      </c>
      <c r="AE438" s="5">
        <v>45205</v>
      </c>
      <c r="AF438">
        <v>3.3948</v>
      </c>
      <c r="AG438" s="5">
        <v>45205</v>
      </c>
      <c r="AH438">
        <v>3.4079</v>
      </c>
      <c r="AI438" s="5">
        <v>45204</v>
      </c>
      <c r="AJ438">
        <v>3.4085</v>
      </c>
      <c r="AK438" s="5">
        <v>45205</v>
      </c>
      <c r="AL438">
        <v>3.4445</v>
      </c>
      <c r="AM438" s="5">
        <v>45204</v>
      </c>
      <c r="AN438">
        <v>3.447</v>
      </c>
      <c r="AO438" s="5">
        <v>45204</v>
      </c>
      <c r="AP438">
        <v>3.4625</v>
      </c>
      <c r="AQ438" s="5">
        <v>45204</v>
      </c>
      <c r="AR438">
        <v>3.479</v>
      </c>
      <c r="AS438" s="5">
        <v>45203</v>
      </c>
      <c r="AT438">
        <v>3.431</v>
      </c>
      <c r="AU438" s="5">
        <v>45204</v>
      </c>
      <c r="AV438">
        <v>3.263</v>
      </c>
      <c r="AW438" s="5">
        <v>45201</v>
      </c>
      <c r="AX438">
        <v>3.174</v>
      </c>
      <c r="AY438" s="5">
        <v>45198</v>
      </c>
      <c r="AZ438">
        <v>2.924</v>
      </c>
      <c r="BA438" s="5">
        <v>45208</v>
      </c>
      <c r="BB438">
        <v>2.761</v>
      </c>
    </row>
    <row r="439" spans="3:54">
      <c r="C439" s="5">
        <v>45211</v>
      </c>
      <c r="D439">
        <v>4.121</v>
      </c>
      <c r="E439" s="5">
        <v>45201</v>
      </c>
      <c r="F439">
        <v>4.09</v>
      </c>
      <c r="G439" s="5">
        <v>45201</v>
      </c>
      <c r="H439">
        <v>4.089</v>
      </c>
      <c r="I439" s="5">
        <v>45201</v>
      </c>
      <c r="J439">
        <v>4.076</v>
      </c>
      <c r="K439" s="5">
        <v>45201</v>
      </c>
      <c r="L439">
        <v>4.036</v>
      </c>
      <c r="M439" s="5">
        <v>45201</v>
      </c>
      <c r="N439">
        <v>4.002</v>
      </c>
      <c r="O439" s="5">
        <v>45201</v>
      </c>
      <c r="P439">
        <v>3.958</v>
      </c>
      <c r="Q439" s="5">
        <v>45201</v>
      </c>
      <c r="R439">
        <v>3.76</v>
      </c>
      <c r="S439" s="5">
        <v>45201</v>
      </c>
      <c r="T439">
        <v>3.571</v>
      </c>
      <c r="U439" s="5">
        <v>45208</v>
      </c>
      <c r="V439">
        <v>3.6797</v>
      </c>
      <c r="W439" s="5">
        <v>45208</v>
      </c>
      <c r="X439">
        <v>3.4588</v>
      </c>
      <c r="Y439" s="5">
        <v>45208</v>
      </c>
      <c r="Z439">
        <v>3.353</v>
      </c>
      <c r="AA439" s="5">
        <v>45208</v>
      </c>
      <c r="AB439">
        <v>3.3101</v>
      </c>
      <c r="AC439" s="5">
        <v>45205</v>
      </c>
      <c r="AD439">
        <v>3.4012</v>
      </c>
      <c r="AE439" s="5">
        <v>45208</v>
      </c>
      <c r="AF439">
        <v>3.301</v>
      </c>
      <c r="AG439" s="5">
        <v>45208</v>
      </c>
      <c r="AH439">
        <v>3.314</v>
      </c>
      <c r="AI439" s="5">
        <v>45205</v>
      </c>
      <c r="AJ439">
        <v>3.4366</v>
      </c>
      <c r="AK439" s="5">
        <v>45208</v>
      </c>
      <c r="AL439">
        <v>3.35</v>
      </c>
      <c r="AM439" s="5">
        <v>45205</v>
      </c>
      <c r="AN439">
        <v>3.4635</v>
      </c>
      <c r="AO439" s="5">
        <v>45205</v>
      </c>
      <c r="AP439">
        <v>3.4795</v>
      </c>
      <c r="AQ439" s="5">
        <v>45205</v>
      </c>
      <c r="AR439">
        <v>3.4953</v>
      </c>
      <c r="AS439" s="5">
        <v>45204</v>
      </c>
      <c r="AT439">
        <v>3.3932</v>
      </c>
      <c r="AU439" s="5">
        <v>45205</v>
      </c>
      <c r="AV439">
        <v>3.299</v>
      </c>
      <c r="AW439" s="5">
        <v>45202</v>
      </c>
      <c r="AX439">
        <v>3.218</v>
      </c>
      <c r="AY439" s="5">
        <v>45201</v>
      </c>
      <c r="AZ439">
        <v>3.004</v>
      </c>
      <c r="BA439" s="5">
        <v>45209</v>
      </c>
      <c r="BB439">
        <v>2.7462</v>
      </c>
    </row>
    <row r="440" spans="3:54">
      <c r="C440" s="5">
        <v>45212</v>
      </c>
      <c r="D440">
        <v>4.121</v>
      </c>
      <c r="E440" s="5">
        <v>45202</v>
      </c>
      <c r="F440">
        <v>4.097</v>
      </c>
      <c r="G440" s="5">
        <v>45202</v>
      </c>
      <c r="H440">
        <v>4.0885</v>
      </c>
      <c r="I440" s="5">
        <v>45202</v>
      </c>
      <c r="J440">
        <v>4.072</v>
      </c>
      <c r="K440" s="5">
        <v>45202</v>
      </c>
      <c r="L440">
        <v>4.044</v>
      </c>
      <c r="M440" s="5">
        <v>45202</v>
      </c>
      <c r="N440">
        <v>4.011</v>
      </c>
      <c r="O440" s="5">
        <v>45202</v>
      </c>
      <c r="P440">
        <v>3.959</v>
      </c>
      <c r="Q440" s="5">
        <v>45202</v>
      </c>
      <c r="R440">
        <v>3.779</v>
      </c>
      <c r="S440" s="5">
        <v>45202</v>
      </c>
      <c r="T440">
        <v>3.581</v>
      </c>
      <c r="U440" s="5">
        <v>45209</v>
      </c>
      <c r="V440">
        <v>3.6933</v>
      </c>
      <c r="W440" s="5">
        <v>45209</v>
      </c>
      <c r="X440">
        <v>3.472</v>
      </c>
      <c r="Y440" s="5">
        <v>45209</v>
      </c>
      <c r="Z440">
        <v>3.3705</v>
      </c>
      <c r="AA440" s="5">
        <v>45209</v>
      </c>
      <c r="AB440">
        <v>3.327</v>
      </c>
      <c r="AC440" s="5">
        <v>45208</v>
      </c>
      <c r="AD440">
        <v>3.3</v>
      </c>
      <c r="AE440" s="5">
        <v>45209</v>
      </c>
      <c r="AF440">
        <v>3.3088</v>
      </c>
      <c r="AG440" s="5">
        <v>45209</v>
      </c>
      <c r="AH440">
        <v>3.3182</v>
      </c>
      <c r="AI440" s="5">
        <v>45208</v>
      </c>
      <c r="AJ440">
        <v>3.333</v>
      </c>
      <c r="AK440" s="5">
        <v>45209</v>
      </c>
      <c r="AL440">
        <v>3.3505</v>
      </c>
      <c r="AM440" s="5">
        <v>45208</v>
      </c>
      <c r="AN440">
        <v>3.3709</v>
      </c>
      <c r="AO440" s="5">
        <v>45208</v>
      </c>
      <c r="AP440">
        <v>3.3889</v>
      </c>
      <c r="AQ440" s="5">
        <v>45208</v>
      </c>
      <c r="AR440">
        <v>3.411</v>
      </c>
      <c r="AS440" s="5">
        <v>45205</v>
      </c>
      <c r="AT440">
        <v>3.42</v>
      </c>
      <c r="AU440" s="5">
        <v>45208</v>
      </c>
      <c r="AV440">
        <v>3.202</v>
      </c>
      <c r="AW440" s="5">
        <v>45203</v>
      </c>
      <c r="AX440">
        <v>3.1705</v>
      </c>
      <c r="AY440" s="5">
        <v>45202</v>
      </c>
      <c r="AZ440">
        <v>3.041</v>
      </c>
      <c r="BA440" s="5">
        <v>45210</v>
      </c>
      <c r="BB440">
        <v>2.6504</v>
      </c>
    </row>
    <row r="441" spans="3:54">
      <c r="C441" s="5">
        <v>45215</v>
      </c>
      <c r="D441">
        <v>4.103</v>
      </c>
      <c r="E441" s="5">
        <v>45203</v>
      </c>
      <c r="F441">
        <v>4.092</v>
      </c>
      <c r="G441" s="5">
        <v>45203</v>
      </c>
      <c r="H441">
        <v>4.082</v>
      </c>
      <c r="I441" s="5">
        <v>45203</v>
      </c>
      <c r="J441">
        <v>4.062</v>
      </c>
      <c r="K441" s="5">
        <v>45203</v>
      </c>
      <c r="L441">
        <v>4.026</v>
      </c>
      <c r="M441" s="5">
        <v>45203</v>
      </c>
      <c r="N441">
        <v>3.984</v>
      </c>
      <c r="O441" s="5">
        <v>45203</v>
      </c>
      <c r="P441">
        <v>3.929</v>
      </c>
      <c r="Q441" s="5">
        <v>45203</v>
      </c>
      <c r="R441">
        <v>3.732</v>
      </c>
      <c r="S441" s="5">
        <v>45203</v>
      </c>
      <c r="T441">
        <v>3.53</v>
      </c>
      <c r="U441" s="5">
        <v>45210</v>
      </c>
      <c r="V441">
        <v>3.719</v>
      </c>
      <c r="W441" s="5">
        <v>45210</v>
      </c>
      <c r="X441">
        <v>3.4933</v>
      </c>
      <c r="Y441" s="5">
        <v>45210</v>
      </c>
      <c r="Z441">
        <v>3.375</v>
      </c>
      <c r="AA441" s="5">
        <v>45210</v>
      </c>
      <c r="AB441">
        <v>3.317</v>
      </c>
      <c r="AC441" s="5">
        <v>45209</v>
      </c>
      <c r="AD441">
        <v>3.3098</v>
      </c>
      <c r="AE441" s="5">
        <v>45210</v>
      </c>
      <c r="AF441">
        <v>3.2749</v>
      </c>
      <c r="AG441" s="5">
        <v>45210</v>
      </c>
      <c r="AH441">
        <v>3.2754</v>
      </c>
      <c r="AI441" s="5">
        <v>45209</v>
      </c>
      <c r="AJ441">
        <v>3.3335</v>
      </c>
      <c r="AK441" s="5">
        <v>45210</v>
      </c>
      <c r="AL441">
        <v>3.2921</v>
      </c>
      <c r="AM441" s="5">
        <v>45209</v>
      </c>
      <c r="AN441">
        <v>3.3713</v>
      </c>
      <c r="AO441" s="5">
        <v>45209</v>
      </c>
      <c r="AP441">
        <v>3.3878</v>
      </c>
      <c r="AQ441" s="5">
        <v>45209</v>
      </c>
      <c r="AR441">
        <v>3.41</v>
      </c>
      <c r="AS441" s="5">
        <v>45208</v>
      </c>
      <c r="AT441">
        <v>3.331</v>
      </c>
      <c r="AU441" s="5">
        <v>45209</v>
      </c>
      <c r="AV441">
        <v>3.192</v>
      </c>
      <c r="AW441" s="5">
        <v>45204</v>
      </c>
      <c r="AX441">
        <v>3.1465</v>
      </c>
      <c r="AY441" s="5">
        <v>45203</v>
      </c>
      <c r="AZ441">
        <v>2.988</v>
      </c>
      <c r="BA441" s="5">
        <v>45211</v>
      </c>
      <c r="BB441">
        <v>2.712</v>
      </c>
    </row>
    <row r="442" spans="3:54">
      <c r="C442" s="5">
        <v>45216</v>
      </c>
      <c r="D442">
        <v>4.118</v>
      </c>
      <c r="E442" s="5">
        <v>45204</v>
      </c>
      <c r="F442">
        <v>4.086</v>
      </c>
      <c r="G442" s="5">
        <v>45204</v>
      </c>
      <c r="H442">
        <v>4.072</v>
      </c>
      <c r="I442" s="5">
        <v>45204</v>
      </c>
      <c r="J442">
        <v>4.043</v>
      </c>
      <c r="K442" s="5">
        <v>45204</v>
      </c>
      <c r="L442">
        <v>3.997</v>
      </c>
      <c r="M442" s="5">
        <v>45204</v>
      </c>
      <c r="N442">
        <v>3.956</v>
      </c>
      <c r="O442" s="5">
        <v>45204</v>
      </c>
      <c r="P442">
        <v>3.897</v>
      </c>
      <c r="Q442" s="5">
        <v>45204</v>
      </c>
      <c r="R442">
        <v>3.7</v>
      </c>
      <c r="S442" s="5">
        <v>45204</v>
      </c>
      <c r="T442">
        <v>3.478</v>
      </c>
      <c r="U442" s="5">
        <v>45211</v>
      </c>
      <c r="V442">
        <v>3.7715</v>
      </c>
      <c r="W442" s="5">
        <v>45211</v>
      </c>
      <c r="X442">
        <v>3.5503</v>
      </c>
      <c r="Y442" s="5">
        <v>45211</v>
      </c>
      <c r="Z442">
        <v>3.43</v>
      </c>
      <c r="AA442" s="5">
        <v>45211</v>
      </c>
      <c r="AB442">
        <v>3.3685</v>
      </c>
      <c r="AC442" s="5">
        <v>45210</v>
      </c>
      <c r="AD442">
        <v>3.2869</v>
      </c>
      <c r="AE442" s="5">
        <v>45211</v>
      </c>
      <c r="AF442">
        <v>3.3312</v>
      </c>
      <c r="AG442" s="5">
        <v>45211</v>
      </c>
      <c r="AH442">
        <v>3.332</v>
      </c>
      <c r="AI442" s="5">
        <v>45210</v>
      </c>
      <c r="AJ442">
        <v>3.2815</v>
      </c>
      <c r="AK442" s="5">
        <v>45211</v>
      </c>
      <c r="AL442">
        <v>3.3575</v>
      </c>
      <c r="AM442" s="5">
        <v>45210</v>
      </c>
      <c r="AN442">
        <v>3.3079</v>
      </c>
      <c r="AO442" s="5">
        <v>45210</v>
      </c>
      <c r="AP442">
        <v>3.318</v>
      </c>
      <c r="AQ442" s="5">
        <v>45210</v>
      </c>
      <c r="AR442">
        <v>3.3324</v>
      </c>
      <c r="AS442" s="5">
        <v>45209</v>
      </c>
      <c r="AT442">
        <v>3.319</v>
      </c>
      <c r="AU442" s="5">
        <v>45210</v>
      </c>
      <c r="AV442">
        <v>3.1028</v>
      </c>
      <c r="AW442" s="5">
        <v>45205</v>
      </c>
      <c r="AX442">
        <v>3.18</v>
      </c>
      <c r="AY442" s="5">
        <v>45204</v>
      </c>
      <c r="AZ442">
        <v>2.961</v>
      </c>
      <c r="BA442" s="5">
        <v>45212</v>
      </c>
      <c r="BB442">
        <v>2.6754</v>
      </c>
    </row>
    <row r="443" spans="3:54">
      <c r="C443" s="5">
        <v>45217</v>
      </c>
      <c r="D443">
        <v>4.143</v>
      </c>
      <c r="E443" s="5">
        <v>45205</v>
      </c>
      <c r="F443">
        <v>4.097</v>
      </c>
      <c r="G443" s="5">
        <v>45205</v>
      </c>
      <c r="H443">
        <v>4.079</v>
      </c>
      <c r="I443" s="5">
        <v>45205</v>
      </c>
      <c r="J443">
        <v>4.051</v>
      </c>
      <c r="K443" s="5">
        <v>45205</v>
      </c>
      <c r="L443">
        <v>4</v>
      </c>
      <c r="M443" s="5">
        <v>45205</v>
      </c>
      <c r="N443">
        <v>3.957</v>
      </c>
      <c r="O443" s="5">
        <v>45205</v>
      </c>
      <c r="P443">
        <v>3.894</v>
      </c>
      <c r="Q443" s="5">
        <v>45205</v>
      </c>
      <c r="R443">
        <v>3.699</v>
      </c>
      <c r="S443" s="5">
        <v>45205</v>
      </c>
      <c r="T443">
        <v>3.475</v>
      </c>
      <c r="U443" s="5">
        <v>45212</v>
      </c>
      <c r="V443">
        <v>3.7568</v>
      </c>
      <c r="W443" s="5">
        <v>45212</v>
      </c>
      <c r="X443">
        <v>3.5318</v>
      </c>
      <c r="Y443" s="5">
        <v>45212</v>
      </c>
      <c r="Z443">
        <v>3.4063</v>
      </c>
      <c r="AA443" s="5">
        <v>45212</v>
      </c>
      <c r="AB443">
        <v>3.341</v>
      </c>
      <c r="AC443" s="5">
        <v>45211</v>
      </c>
      <c r="AD443">
        <v>3.3435</v>
      </c>
      <c r="AE443" s="5">
        <v>45212</v>
      </c>
      <c r="AF443">
        <v>3.2947</v>
      </c>
      <c r="AG443" s="5">
        <v>45212</v>
      </c>
      <c r="AH443">
        <v>3.2936</v>
      </c>
      <c r="AI443" s="5">
        <v>45211</v>
      </c>
      <c r="AJ443">
        <v>3.341</v>
      </c>
      <c r="AK443" s="5">
        <v>45212</v>
      </c>
      <c r="AL443">
        <v>3.313</v>
      </c>
      <c r="AM443" s="5">
        <v>45211</v>
      </c>
      <c r="AN443">
        <v>3.367</v>
      </c>
      <c r="AO443" s="5">
        <v>45211</v>
      </c>
      <c r="AP443">
        <v>3.38</v>
      </c>
      <c r="AQ443" s="5">
        <v>45211</v>
      </c>
      <c r="AR443">
        <v>3.3925</v>
      </c>
      <c r="AS443" s="5">
        <v>45210</v>
      </c>
      <c r="AT443">
        <v>3.2378</v>
      </c>
      <c r="AU443" s="5">
        <v>45211</v>
      </c>
      <c r="AV443">
        <v>3.1988</v>
      </c>
      <c r="AW443" s="5">
        <v>45208</v>
      </c>
      <c r="AX443">
        <v>3.084</v>
      </c>
      <c r="AY443" s="5">
        <v>45205</v>
      </c>
      <c r="AZ443">
        <v>2.9834</v>
      </c>
      <c r="BA443" s="5">
        <v>45215</v>
      </c>
      <c r="BB443">
        <v>2.7497</v>
      </c>
    </row>
    <row r="444" spans="3:54">
      <c r="C444" s="5">
        <v>45218</v>
      </c>
      <c r="D444">
        <v>4.126</v>
      </c>
      <c r="E444" s="5">
        <v>45208</v>
      </c>
      <c r="F444">
        <v>4.089</v>
      </c>
      <c r="G444" s="5">
        <v>45208</v>
      </c>
      <c r="H444">
        <v>4.063</v>
      </c>
      <c r="I444" s="5">
        <v>45208</v>
      </c>
      <c r="J444">
        <v>4.019</v>
      </c>
      <c r="K444" s="5">
        <v>45208</v>
      </c>
      <c r="L444">
        <v>3.955</v>
      </c>
      <c r="M444" s="5">
        <v>45208</v>
      </c>
      <c r="N444">
        <v>3.905</v>
      </c>
      <c r="O444" s="5">
        <v>45208</v>
      </c>
      <c r="P444">
        <v>3.927</v>
      </c>
      <c r="Q444" s="5">
        <v>45208</v>
      </c>
      <c r="R444">
        <v>3.593</v>
      </c>
      <c r="S444" s="5">
        <v>45208</v>
      </c>
      <c r="T444">
        <v>3.359</v>
      </c>
      <c r="U444" s="5">
        <v>45215</v>
      </c>
      <c r="V444">
        <v>3.7578</v>
      </c>
      <c r="W444" s="5">
        <v>45215</v>
      </c>
      <c r="X444">
        <v>3.5386</v>
      </c>
      <c r="Y444" s="5">
        <v>45215</v>
      </c>
      <c r="Z444">
        <v>3.4238</v>
      </c>
      <c r="AA444" s="5">
        <v>45215</v>
      </c>
      <c r="AB444">
        <v>3.3679</v>
      </c>
      <c r="AC444" s="5">
        <v>45212</v>
      </c>
      <c r="AD444">
        <v>3.306</v>
      </c>
      <c r="AE444" s="5">
        <v>45215</v>
      </c>
      <c r="AF444">
        <v>3.3315</v>
      </c>
      <c r="AG444" s="5">
        <v>45215</v>
      </c>
      <c r="AH444">
        <v>3.3348</v>
      </c>
      <c r="AI444" s="5">
        <v>45212</v>
      </c>
      <c r="AJ444">
        <v>3.2947</v>
      </c>
      <c r="AK444" s="5">
        <v>45215</v>
      </c>
      <c r="AL444">
        <v>3.358</v>
      </c>
      <c r="AM444" s="5">
        <v>45212</v>
      </c>
      <c r="AN444">
        <v>3.324</v>
      </c>
      <c r="AO444" s="5">
        <v>45212</v>
      </c>
      <c r="AP444">
        <v>3.34</v>
      </c>
      <c r="AQ444" s="5">
        <v>45212</v>
      </c>
      <c r="AR444">
        <v>3.351</v>
      </c>
      <c r="AS444" s="5">
        <v>45211</v>
      </c>
      <c r="AT444">
        <v>3.326</v>
      </c>
      <c r="AU444" s="5">
        <v>45212</v>
      </c>
      <c r="AV444">
        <v>3.146</v>
      </c>
      <c r="AW444" s="5">
        <v>45209</v>
      </c>
      <c r="AX444">
        <v>3.08</v>
      </c>
      <c r="AY444" s="5">
        <v>45208</v>
      </c>
      <c r="AZ444">
        <v>2.898</v>
      </c>
      <c r="BA444" s="5">
        <v>45216</v>
      </c>
      <c r="BB444">
        <v>2.761</v>
      </c>
    </row>
    <row r="445" spans="3:54">
      <c r="C445" s="5">
        <v>45219</v>
      </c>
      <c r="D445">
        <v>4.107</v>
      </c>
      <c r="E445" s="5">
        <v>45209</v>
      </c>
      <c r="F445">
        <v>4.0955</v>
      </c>
      <c r="G445" s="5">
        <v>45209</v>
      </c>
      <c r="H445">
        <v>4.076</v>
      </c>
      <c r="I445" s="5">
        <v>45209</v>
      </c>
      <c r="J445">
        <v>4.035</v>
      </c>
      <c r="K445" s="5">
        <v>45209</v>
      </c>
      <c r="L445">
        <v>3.979</v>
      </c>
      <c r="M445" s="5">
        <v>45209</v>
      </c>
      <c r="N445">
        <v>3.925</v>
      </c>
      <c r="O445" s="5">
        <v>45209</v>
      </c>
      <c r="P445">
        <v>3.849</v>
      </c>
      <c r="Q445" s="5">
        <v>45209</v>
      </c>
      <c r="R445">
        <v>3.628</v>
      </c>
      <c r="S445" s="5">
        <v>45209</v>
      </c>
      <c r="T445">
        <v>3.392</v>
      </c>
      <c r="U445" s="5">
        <v>45216</v>
      </c>
      <c r="V445">
        <v>3.8221</v>
      </c>
      <c r="W445" s="5">
        <v>45216</v>
      </c>
      <c r="X445">
        <v>3.6125</v>
      </c>
      <c r="Y445" s="5">
        <v>45216</v>
      </c>
      <c r="Z445">
        <v>3.5003</v>
      </c>
      <c r="AA445" s="5">
        <v>45216</v>
      </c>
      <c r="AB445">
        <v>3.447</v>
      </c>
      <c r="AC445" s="5">
        <v>45215</v>
      </c>
      <c r="AD445">
        <v>3.339</v>
      </c>
      <c r="AE445" s="5">
        <v>45216</v>
      </c>
      <c r="AF445">
        <v>3.409</v>
      </c>
      <c r="AG445" s="5">
        <v>45216</v>
      </c>
      <c r="AH445">
        <v>3.412</v>
      </c>
      <c r="AI445" s="5">
        <v>45215</v>
      </c>
      <c r="AJ445">
        <v>3.342</v>
      </c>
      <c r="AK445" s="5">
        <v>45216</v>
      </c>
      <c r="AL445">
        <v>3.4335</v>
      </c>
      <c r="AM445" s="5">
        <v>45215</v>
      </c>
      <c r="AN445">
        <v>3.3733</v>
      </c>
      <c r="AO445" s="5">
        <v>45215</v>
      </c>
      <c r="AP445">
        <v>3.3895</v>
      </c>
      <c r="AQ445" s="5">
        <v>45215</v>
      </c>
      <c r="AR445">
        <v>3.404</v>
      </c>
      <c r="AS445" s="5">
        <v>45212</v>
      </c>
      <c r="AT445">
        <v>3.26</v>
      </c>
      <c r="AU445" s="5">
        <v>45215</v>
      </c>
      <c r="AV445">
        <v>3.1855</v>
      </c>
      <c r="AW445" s="5">
        <v>45210</v>
      </c>
      <c r="AX445">
        <v>2.984</v>
      </c>
      <c r="AY445" s="5">
        <v>45209</v>
      </c>
      <c r="AZ445">
        <v>2.8872</v>
      </c>
      <c r="BA445" s="5">
        <v>45217</v>
      </c>
      <c r="BB445">
        <v>2.8046</v>
      </c>
    </row>
    <row r="446" spans="3:54">
      <c r="C446" s="5">
        <v>45222</v>
      </c>
      <c r="D446">
        <v>4.096</v>
      </c>
      <c r="E446" s="5">
        <v>45210</v>
      </c>
      <c r="F446">
        <v>4.097</v>
      </c>
      <c r="G446" s="5">
        <v>45210</v>
      </c>
      <c r="H446">
        <v>4.079</v>
      </c>
      <c r="I446" s="5">
        <v>45210</v>
      </c>
      <c r="J446">
        <v>4.042</v>
      </c>
      <c r="K446" s="5">
        <v>45210</v>
      </c>
      <c r="L446">
        <v>3.9883</v>
      </c>
      <c r="M446" s="5">
        <v>45210</v>
      </c>
      <c r="N446">
        <v>3.941</v>
      </c>
      <c r="O446" s="5">
        <v>45210</v>
      </c>
      <c r="P446">
        <v>3.873</v>
      </c>
      <c r="Q446" s="5">
        <v>45210</v>
      </c>
      <c r="R446">
        <v>3.64</v>
      </c>
      <c r="S446" s="5">
        <v>45210</v>
      </c>
      <c r="T446">
        <v>3.433</v>
      </c>
      <c r="U446" s="5">
        <v>45217</v>
      </c>
      <c r="V446">
        <v>3.833</v>
      </c>
      <c r="W446" s="5">
        <v>45217</v>
      </c>
      <c r="X446">
        <v>3.6315</v>
      </c>
      <c r="Y446" s="5">
        <v>45217</v>
      </c>
      <c r="Z446">
        <v>3.519</v>
      </c>
      <c r="AA446" s="5">
        <v>45217</v>
      </c>
      <c r="AB446">
        <v>3.463</v>
      </c>
      <c r="AC446" s="5">
        <v>45216</v>
      </c>
      <c r="AD446">
        <v>3.417</v>
      </c>
      <c r="AE446" s="5">
        <v>45217</v>
      </c>
      <c r="AF446">
        <v>3.432</v>
      </c>
      <c r="AG446" s="5">
        <v>45217</v>
      </c>
      <c r="AH446">
        <v>3.4368</v>
      </c>
      <c r="AI446" s="5">
        <v>45216</v>
      </c>
      <c r="AJ446">
        <v>3.416</v>
      </c>
      <c r="AK446" s="5">
        <v>45217</v>
      </c>
      <c r="AL446">
        <v>3.4732</v>
      </c>
      <c r="AM446" s="5">
        <v>45216</v>
      </c>
      <c r="AN446">
        <v>3.4475</v>
      </c>
      <c r="AO446" s="5">
        <v>45216</v>
      </c>
      <c r="AP446">
        <v>3.457</v>
      </c>
      <c r="AQ446" s="5">
        <v>45216</v>
      </c>
      <c r="AR446">
        <v>3.463</v>
      </c>
      <c r="AS446" s="5">
        <v>45215</v>
      </c>
      <c r="AT446">
        <v>3.3145</v>
      </c>
      <c r="AU446" s="5">
        <v>45216</v>
      </c>
      <c r="AV446">
        <v>3.2233</v>
      </c>
      <c r="AW446" s="5">
        <v>45211</v>
      </c>
      <c r="AX446">
        <v>3.047</v>
      </c>
      <c r="AY446" s="5">
        <v>45210</v>
      </c>
      <c r="AZ446">
        <v>2.796</v>
      </c>
      <c r="BA446" s="5">
        <v>45218</v>
      </c>
      <c r="BB446">
        <v>2.8325</v>
      </c>
    </row>
    <row r="447" spans="3:54">
      <c r="C447" s="5">
        <v>45223</v>
      </c>
      <c r="D447">
        <v>4.102</v>
      </c>
      <c r="E447" s="5">
        <v>45211</v>
      </c>
      <c r="F447">
        <v>4.1095</v>
      </c>
      <c r="G447" s="5">
        <v>45211</v>
      </c>
      <c r="H447">
        <v>4.091</v>
      </c>
      <c r="I447" s="5">
        <v>45211</v>
      </c>
      <c r="J447">
        <v>4.062</v>
      </c>
      <c r="K447" s="5">
        <v>45211</v>
      </c>
      <c r="L447">
        <v>4.012</v>
      </c>
      <c r="M447" s="5">
        <v>45211</v>
      </c>
      <c r="N447">
        <v>3.97</v>
      </c>
      <c r="O447" s="5">
        <v>45211</v>
      </c>
      <c r="P447">
        <v>3.902</v>
      </c>
      <c r="Q447" s="5">
        <v>45211</v>
      </c>
      <c r="R447">
        <v>3.71</v>
      </c>
      <c r="S447" s="5">
        <v>45211</v>
      </c>
      <c r="T447">
        <v>3.507</v>
      </c>
      <c r="U447" s="5">
        <v>45218</v>
      </c>
      <c r="V447">
        <v>3.821</v>
      </c>
      <c r="W447" s="5">
        <v>45218</v>
      </c>
      <c r="X447">
        <v>3.6275</v>
      </c>
      <c r="Y447" s="5">
        <v>45218</v>
      </c>
      <c r="Z447">
        <v>3.5184</v>
      </c>
      <c r="AA447" s="5">
        <v>45218</v>
      </c>
      <c r="AB447">
        <v>3.47</v>
      </c>
      <c r="AC447" s="5">
        <v>45217</v>
      </c>
      <c r="AD447">
        <v>3.438</v>
      </c>
      <c r="AE447" s="5">
        <v>45218</v>
      </c>
      <c r="AF447">
        <v>3.4445</v>
      </c>
      <c r="AG447" s="5">
        <v>45218</v>
      </c>
      <c r="AH447">
        <v>3.4502</v>
      </c>
      <c r="AI447" s="5">
        <v>45217</v>
      </c>
      <c r="AJ447">
        <v>3.4455</v>
      </c>
      <c r="AK447" s="5">
        <v>45218</v>
      </c>
      <c r="AL447">
        <v>3.478</v>
      </c>
      <c r="AM447" s="5">
        <v>45217</v>
      </c>
      <c r="AN447">
        <v>3.4775</v>
      </c>
      <c r="AO447" s="5">
        <v>45217</v>
      </c>
      <c r="AP447">
        <v>3.5</v>
      </c>
      <c r="AQ447" s="5">
        <v>45217</v>
      </c>
      <c r="AR447">
        <v>3.498</v>
      </c>
      <c r="AS447" s="5">
        <v>45216</v>
      </c>
      <c r="AT447">
        <v>3.365</v>
      </c>
      <c r="AU447" s="5">
        <v>45217</v>
      </c>
      <c r="AV447">
        <v>3.2645</v>
      </c>
      <c r="AW447" s="5">
        <v>45212</v>
      </c>
      <c r="AX447">
        <v>3.006</v>
      </c>
      <c r="AY447" s="5">
        <v>45211</v>
      </c>
      <c r="AZ447">
        <v>2.8997</v>
      </c>
      <c r="BA447" s="5">
        <v>45219</v>
      </c>
      <c r="BB447">
        <v>2.8298</v>
      </c>
    </row>
    <row r="448" spans="3:54">
      <c r="C448" s="5">
        <v>45224</v>
      </c>
      <c r="D448">
        <v>4.092</v>
      </c>
      <c r="E448" s="5">
        <v>45212</v>
      </c>
      <c r="F448">
        <v>4.104</v>
      </c>
      <c r="G448" s="5">
        <v>45212</v>
      </c>
      <c r="H448">
        <v>4.086</v>
      </c>
      <c r="I448" s="5">
        <v>45212</v>
      </c>
      <c r="J448">
        <v>4.048</v>
      </c>
      <c r="K448" s="5">
        <v>45212</v>
      </c>
      <c r="L448">
        <v>3.995</v>
      </c>
      <c r="M448" s="5">
        <v>45212</v>
      </c>
      <c r="N448">
        <v>3.952</v>
      </c>
      <c r="O448" s="5">
        <v>45212</v>
      </c>
      <c r="P448">
        <v>3.884</v>
      </c>
      <c r="Q448" s="5">
        <v>45212</v>
      </c>
      <c r="R448">
        <v>3.693</v>
      </c>
      <c r="S448" s="5">
        <v>45212</v>
      </c>
      <c r="T448">
        <v>3.486</v>
      </c>
      <c r="U448" s="5">
        <v>45219</v>
      </c>
      <c r="V448">
        <v>3.7702</v>
      </c>
      <c r="W448" s="5">
        <v>45219</v>
      </c>
      <c r="X448">
        <v>3.5725</v>
      </c>
      <c r="Y448" s="5">
        <v>45219</v>
      </c>
      <c r="Z448">
        <v>3.4738</v>
      </c>
      <c r="AA448" s="5">
        <v>45219</v>
      </c>
      <c r="AB448">
        <v>3.4335</v>
      </c>
      <c r="AC448" s="5">
        <v>45218</v>
      </c>
      <c r="AD448">
        <v>3.4482</v>
      </c>
      <c r="AE448" s="5">
        <v>45219</v>
      </c>
      <c r="AF448">
        <v>3.418</v>
      </c>
      <c r="AG448" s="5">
        <v>45219</v>
      </c>
      <c r="AH448">
        <v>3.4299</v>
      </c>
      <c r="AI448" s="5">
        <v>45218</v>
      </c>
      <c r="AJ448">
        <v>3.462</v>
      </c>
      <c r="AK448" s="5">
        <v>45219</v>
      </c>
      <c r="AL448">
        <v>3.4662</v>
      </c>
      <c r="AM448" s="5">
        <v>45218</v>
      </c>
      <c r="AN448">
        <v>3.4938</v>
      </c>
      <c r="AO448" s="5">
        <v>45218</v>
      </c>
      <c r="AP448">
        <v>3.5065</v>
      </c>
      <c r="AQ448" s="5">
        <v>45218</v>
      </c>
      <c r="AR448">
        <v>3.5199</v>
      </c>
      <c r="AS448" s="5">
        <v>45217</v>
      </c>
      <c r="AT448">
        <v>3.3989</v>
      </c>
      <c r="AU448" s="5">
        <v>45218</v>
      </c>
      <c r="AV448">
        <v>3.305</v>
      </c>
      <c r="AW448" s="5">
        <v>45215</v>
      </c>
      <c r="AX448">
        <v>3.074</v>
      </c>
      <c r="AY448" s="5">
        <v>45212</v>
      </c>
      <c r="AZ448">
        <v>2.821</v>
      </c>
      <c r="BA448" s="5">
        <v>45222</v>
      </c>
      <c r="BB448">
        <v>2.7828</v>
      </c>
    </row>
    <row r="449" spans="3:54">
      <c r="C449" s="5">
        <v>45225</v>
      </c>
      <c r="D449">
        <v>4.105</v>
      </c>
      <c r="E449" s="5">
        <v>45215</v>
      </c>
      <c r="F449">
        <v>4.102</v>
      </c>
      <c r="G449" s="5">
        <v>45215</v>
      </c>
      <c r="H449">
        <v>4.085</v>
      </c>
      <c r="I449" s="5">
        <v>45215</v>
      </c>
      <c r="J449">
        <v>4.056</v>
      </c>
      <c r="K449" s="5">
        <v>45215</v>
      </c>
      <c r="L449">
        <v>4.0075</v>
      </c>
      <c r="M449" s="5">
        <v>45215</v>
      </c>
      <c r="N449">
        <v>3.96</v>
      </c>
      <c r="O449" s="5">
        <v>45215</v>
      </c>
      <c r="P449">
        <v>3.897</v>
      </c>
      <c r="Q449" s="5">
        <v>45215</v>
      </c>
      <c r="R449">
        <v>3.69</v>
      </c>
      <c r="S449" s="5">
        <v>45215</v>
      </c>
      <c r="T449">
        <v>3.482</v>
      </c>
      <c r="U449" s="5">
        <v>45222</v>
      </c>
      <c r="V449">
        <v>3.761</v>
      </c>
      <c r="W449" s="5">
        <v>45222</v>
      </c>
      <c r="X449">
        <v>3.5587</v>
      </c>
      <c r="Y449" s="5">
        <v>45222</v>
      </c>
      <c r="Z449">
        <v>3.4569</v>
      </c>
      <c r="AA449" s="5">
        <v>45222</v>
      </c>
      <c r="AB449">
        <v>3.413</v>
      </c>
      <c r="AC449" s="5">
        <v>45219</v>
      </c>
      <c r="AD449">
        <v>3.4191</v>
      </c>
      <c r="AE449" s="5">
        <v>45222</v>
      </c>
      <c r="AF449">
        <v>3.3918</v>
      </c>
      <c r="AG449" s="5">
        <v>45222</v>
      </c>
      <c r="AH449">
        <v>3.4005</v>
      </c>
      <c r="AI449" s="5">
        <v>45219</v>
      </c>
      <c r="AJ449">
        <v>3.445</v>
      </c>
      <c r="AK449" s="5">
        <v>45222</v>
      </c>
      <c r="AL449">
        <v>3.4351</v>
      </c>
      <c r="AM449" s="5">
        <v>45219</v>
      </c>
      <c r="AN449">
        <v>3.482</v>
      </c>
      <c r="AO449" s="5">
        <v>45219</v>
      </c>
      <c r="AP449">
        <v>3.499</v>
      </c>
      <c r="AQ449" s="5">
        <v>45219</v>
      </c>
      <c r="AR449">
        <v>3.51</v>
      </c>
      <c r="AS449" s="5">
        <v>45218</v>
      </c>
      <c r="AT449">
        <v>3.426</v>
      </c>
      <c r="AU449" s="5">
        <v>45219</v>
      </c>
      <c r="AV449">
        <v>3.284</v>
      </c>
      <c r="AW449" s="5">
        <v>45216</v>
      </c>
      <c r="AX449">
        <v>3.1083</v>
      </c>
      <c r="AY449" s="5">
        <v>45215</v>
      </c>
      <c r="AZ449">
        <v>2.888</v>
      </c>
      <c r="BA449" s="5">
        <v>45223</v>
      </c>
      <c r="BB449">
        <v>2.7643</v>
      </c>
    </row>
    <row r="450" spans="3:54">
      <c r="C450" s="5">
        <v>45226</v>
      </c>
      <c r="D450">
        <v>4.102</v>
      </c>
      <c r="E450" s="5">
        <v>45216</v>
      </c>
      <c r="F450">
        <v>4.126</v>
      </c>
      <c r="G450" s="5">
        <v>45216</v>
      </c>
      <c r="H450">
        <v>4.117</v>
      </c>
      <c r="I450" s="5">
        <v>45216</v>
      </c>
      <c r="J450">
        <v>4.089</v>
      </c>
      <c r="K450" s="5">
        <v>45216</v>
      </c>
      <c r="L450">
        <v>4.05</v>
      </c>
      <c r="M450" s="5">
        <v>45216</v>
      </c>
      <c r="N450">
        <v>4.007</v>
      </c>
      <c r="O450" s="5">
        <v>45216</v>
      </c>
      <c r="P450">
        <v>3.948</v>
      </c>
      <c r="Q450" s="5">
        <v>45216</v>
      </c>
      <c r="R450">
        <v>3.7615</v>
      </c>
      <c r="S450" s="5">
        <v>45216</v>
      </c>
      <c r="T450">
        <v>3.566</v>
      </c>
      <c r="U450" s="5">
        <v>45223</v>
      </c>
      <c r="V450">
        <v>3.7207</v>
      </c>
      <c r="W450" s="5">
        <v>45223</v>
      </c>
      <c r="X450">
        <v>3.5071</v>
      </c>
      <c r="Y450" s="5">
        <v>45223</v>
      </c>
      <c r="Z450">
        <v>3.4033</v>
      </c>
      <c r="AA450" s="5">
        <v>45223</v>
      </c>
      <c r="AB450">
        <v>3.3605</v>
      </c>
      <c r="AC450" s="5">
        <v>45222</v>
      </c>
      <c r="AD450">
        <v>3.3935</v>
      </c>
      <c r="AE450" s="5">
        <v>45223</v>
      </c>
      <c r="AF450">
        <v>3.345</v>
      </c>
      <c r="AG450" s="5">
        <v>45223</v>
      </c>
      <c r="AH450">
        <v>3.3547</v>
      </c>
      <c r="AI450" s="5">
        <v>45222</v>
      </c>
      <c r="AJ450">
        <v>3.4125</v>
      </c>
      <c r="AK450" s="5">
        <v>45223</v>
      </c>
      <c r="AL450">
        <v>3.3912</v>
      </c>
      <c r="AM450" s="5">
        <v>45222</v>
      </c>
      <c r="AN450">
        <v>3.447</v>
      </c>
      <c r="AO450" s="5">
        <v>45222</v>
      </c>
      <c r="AP450">
        <v>3.461</v>
      </c>
      <c r="AQ450" s="5">
        <v>45222</v>
      </c>
      <c r="AR450">
        <v>3.473</v>
      </c>
      <c r="AS450" s="5">
        <v>45219</v>
      </c>
      <c r="AT450">
        <v>3.421</v>
      </c>
      <c r="AU450" s="5">
        <v>45222</v>
      </c>
      <c r="AV450">
        <v>3.251</v>
      </c>
      <c r="AW450" s="5">
        <v>45217</v>
      </c>
      <c r="AX450">
        <v>3.141</v>
      </c>
      <c r="AY450" s="5">
        <v>45216</v>
      </c>
      <c r="AZ450">
        <v>2.9113</v>
      </c>
      <c r="BA450" s="5">
        <v>45224</v>
      </c>
      <c r="BB450">
        <v>2.8347</v>
      </c>
    </row>
    <row r="451" spans="3:54">
      <c r="C451" s="5">
        <v>45229</v>
      </c>
      <c r="D451">
        <v>4.109</v>
      </c>
      <c r="E451" s="5">
        <v>45217</v>
      </c>
      <c r="F451">
        <v>4.127</v>
      </c>
      <c r="G451" s="5">
        <v>45217</v>
      </c>
      <c r="H451">
        <v>4.116</v>
      </c>
      <c r="I451" s="5">
        <v>45217</v>
      </c>
      <c r="J451">
        <v>4.09</v>
      </c>
      <c r="K451" s="5">
        <v>45217</v>
      </c>
      <c r="L451">
        <v>4.054</v>
      </c>
      <c r="M451" s="5">
        <v>45217</v>
      </c>
      <c r="N451">
        <v>4.005</v>
      </c>
      <c r="O451" s="5">
        <v>45217</v>
      </c>
      <c r="P451">
        <v>3.943</v>
      </c>
      <c r="Q451" s="5">
        <v>45217</v>
      </c>
      <c r="R451">
        <v>3.759</v>
      </c>
      <c r="S451" s="5">
        <v>45217</v>
      </c>
      <c r="T451">
        <v>3.574</v>
      </c>
      <c r="U451" s="5">
        <v>45224</v>
      </c>
      <c r="V451">
        <v>3.7302</v>
      </c>
      <c r="W451" s="5">
        <v>45224</v>
      </c>
      <c r="X451">
        <v>3.5243</v>
      </c>
      <c r="Y451" s="5">
        <v>45224</v>
      </c>
      <c r="Z451">
        <v>3.4273</v>
      </c>
      <c r="AA451" s="5">
        <v>45224</v>
      </c>
      <c r="AB451">
        <v>3.3935</v>
      </c>
      <c r="AC451" s="5">
        <v>45223</v>
      </c>
      <c r="AD451">
        <v>3.3408</v>
      </c>
      <c r="AE451" s="5">
        <v>45224</v>
      </c>
      <c r="AF451">
        <v>3.388</v>
      </c>
      <c r="AG451" s="5">
        <v>45224</v>
      </c>
      <c r="AH451">
        <v>3.401</v>
      </c>
      <c r="AI451" s="5">
        <v>45223</v>
      </c>
      <c r="AJ451">
        <v>3.3645</v>
      </c>
      <c r="AK451" s="5">
        <v>45224</v>
      </c>
      <c r="AL451">
        <v>3.4425</v>
      </c>
      <c r="AM451" s="5">
        <v>45223</v>
      </c>
      <c r="AN451">
        <v>3.41</v>
      </c>
      <c r="AO451" s="5">
        <v>45223</v>
      </c>
      <c r="AP451">
        <v>3.4265</v>
      </c>
      <c r="AQ451" s="5">
        <v>45223</v>
      </c>
      <c r="AR451">
        <v>3.446</v>
      </c>
      <c r="AS451" s="5">
        <v>45222</v>
      </c>
      <c r="AT451">
        <v>3.374</v>
      </c>
      <c r="AU451" s="5">
        <v>45223</v>
      </c>
      <c r="AV451">
        <v>3.235</v>
      </c>
      <c r="AW451" s="5">
        <v>45218</v>
      </c>
      <c r="AX451">
        <v>3.172</v>
      </c>
      <c r="AY451" s="5">
        <v>45217</v>
      </c>
      <c r="AZ451">
        <v>2.953</v>
      </c>
      <c r="BA451" s="5">
        <v>45225</v>
      </c>
      <c r="BB451">
        <v>2.811</v>
      </c>
    </row>
    <row r="452" spans="3:54">
      <c r="C452" s="5">
        <v>45230</v>
      </c>
      <c r="D452">
        <v>4.092</v>
      </c>
      <c r="E452" s="5">
        <v>45218</v>
      </c>
      <c r="F452">
        <v>4.1135</v>
      </c>
      <c r="G452" s="5">
        <v>45218</v>
      </c>
      <c r="H452">
        <v>4.115</v>
      </c>
      <c r="I452" s="5">
        <v>45218</v>
      </c>
      <c r="J452">
        <v>4.0895</v>
      </c>
      <c r="K452" s="5">
        <v>45218</v>
      </c>
      <c r="L452">
        <v>4.042</v>
      </c>
      <c r="M452" s="5">
        <v>45218</v>
      </c>
      <c r="N452">
        <v>3.995</v>
      </c>
      <c r="O452" s="5">
        <v>45218</v>
      </c>
      <c r="P452">
        <v>3.929</v>
      </c>
      <c r="Q452" s="5">
        <v>45218</v>
      </c>
      <c r="R452">
        <v>3.756</v>
      </c>
      <c r="S452" s="5">
        <v>45218</v>
      </c>
      <c r="T452">
        <v>3.569</v>
      </c>
      <c r="U452" s="5">
        <v>45225</v>
      </c>
      <c r="V452">
        <v>3.6648</v>
      </c>
      <c r="W452" s="5">
        <v>45225</v>
      </c>
      <c r="X452">
        <v>3.451</v>
      </c>
      <c r="Y452" s="5">
        <v>45225</v>
      </c>
      <c r="Z452">
        <v>3.3598</v>
      </c>
      <c r="AA452" s="5">
        <v>45225</v>
      </c>
      <c r="AB452">
        <v>3.3265</v>
      </c>
      <c r="AC452" s="5">
        <v>45224</v>
      </c>
      <c r="AD452">
        <v>3.387</v>
      </c>
      <c r="AE452" s="5">
        <v>45225</v>
      </c>
      <c r="AF452">
        <v>3.33</v>
      </c>
      <c r="AG452" s="5">
        <v>45225</v>
      </c>
      <c r="AH452">
        <v>3.3462</v>
      </c>
      <c r="AI452" s="5">
        <v>45224</v>
      </c>
      <c r="AJ452">
        <v>3.4235</v>
      </c>
      <c r="AK452" s="5">
        <v>45225</v>
      </c>
      <c r="AL452">
        <v>3.3971</v>
      </c>
      <c r="AM452" s="5">
        <v>45224</v>
      </c>
      <c r="AN452">
        <v>3.465</v>
      </c>
      <c r="AO452" s="5">
        <v>45224</v>
      </c>
      <c r="AP452">
        <v>3.479</v>
      </c>
      <c r="AQ452" s="5">
        <v>45224</v>
      </c>
      <c r="AR452">
        <v>3.5023</v>
      </c>
      <c r="AS452" s="5">
        <v>45223</v>
      </c>
      <c r="AT452">
        <v>3.353</v>
      </c>
      <c r="AU452" s="5">
        <v>45224</v>
      </c>
      <c r="AV452">
        <v>3.292</v>
      </c>
      <c r="AW452" s="5">
        <v>45219</v>
      </c>
      <c r="AX452">
        <v>3.164</v>
      </c>
      <c r="AY452" s="5">
        <v>45218</v>
      </c>
      <c r="AZ452">
        <v>2.9841</v>
      </c>
      <c r="BA452" s="5">
        <v>45226</v>
      </c>
      <c r="BB452">
        <v>2.8382</v>
      </c>
    </row>
    <row r="453" spans="3:54">
      <c r="C453" s="5">
        <v>45231</v>
      </c>
      <c r="D453">
        <v>4.081</v>
      </c>
      <c r="E453" s="5">
        <v>45219</v>
      </c>
      <c r="F453">
        <v>4.104</v>
      </c>
      <c r="G453" s="5">
        <v>45219</v>
      </c>
      <c r="H453">
        <v>4.094</v>
      </c>
      <c r="I453" s="5">
        <v>45219</v>
      </c>
      <c r="J453">
        <v>4.053</v>
      </c>
      <c r="K453" s="5">
        <v>45219</v>
      </c>
      <c r="L453">
        <v>4.004</v>
      </c>
      <c r="M453" s="5">
        <v>45219</v>
      </c>
      <c r="N453">
        <v>3.9445</v>
      </c>
      <c r="O453" s="5">
        <v>45219</v>
      </c>
      <c r="P453">
        <v>3.894</v>
      </c>
      <c r="Q453" s="5">
        <v>45219</v>
      </c>
      <c r="R453">
        <v>3.686</v>
      </c>
      <c r="S453" s="5">
        <v>45219</v>
      </c>
      <c r="T453">
        <v>3.497</v>
      </c>
      <c r="U453" s="5">
        <v>45226</v>
      </c>
      <c r="V453">
        <v>3.6277</v>
      </c>
      <c r="W453" s="5">
        <v>45226</v>
      </c>
      <c r="X453">
        <v>3.4092</v>
      </c>
      <c r="Y453" s="5">
        <v>45226</v>
      </c>
      <c r="Z453">
        <v>3.321</v>
      </c>
      <c r="AA453" s="5">
        <v>45226</v>
      </c>
      <c r="AB453">
        <v>3.293</v>
      </c>
      <c r="AC453" s="5">
        <v>45225</v>
      </c>
      <c r="AD453">
        <v>3.3175</v>
      </c>
      <c r="AE453" s="5">
        <v>45226</v>
      </c>
      <c r="AF453">
        <v>3.305</v>
      </c>
      <c r="AG453" s="5">
        <v>45226</v>
      </c>
      <c r="AH453">
        <v>3.325</v>
      </c>
      <c r="AI453" s="5">
        <v>45225</v>
      </c>
      <c r="AJ453">
        <v>3.365</v>
      </c>
      <c r="AK453" s="5">
        <v>45226</v>
      </c>
      <c r="AL453">
        <v>3.368</v>
      </c>
      <c r="AM453" s="5">
        <v>45225</v>
      </c>
      <c r="AN453">
        <v>3.416</v>
      </c>
      <c r="AO453" s="5">
        <v>45225</v>
      </c>
      <c r="AP453">
        <v>3.436</v>
      </c>
      <c r="AQ453" s="5">
        <v>45225</v>
      </c>
      <c r="AR453">
        <v>3.462</v>
      </c>
      <c r="AS453" s="5">
        <v>45224</v>
      </c>
      <c r="AT453">
        <v>3.437</v>
      </c>
      <c r="AU453" s="5">
        <v>45225</v>
      </c>
      <c r="AV453">
        <v>3.2572</v>
      </c>
      <c r="AW453" s="5">
        <v>45222</v>
      </c>
      <c r="AX453">
        <v>3.123</v>
      </c>
      <c r="AY453" s="5">
        <v>45219</v>
      </c>
      <c r="AZ453">
        <v>2.98</v>
      </c>
      <c r="BA453" s="5">
        <v>45229</v>
      </c>
      <c r="BB453">
        <v>2.823</v>
      </c>
    </row>
    <row r="454" spans="3:54">
      <c r="C454" s="5">
        <v>45232</v>
      </c>
      <c r="D454">
        <v>4.072</v>
      </c>
      <c r="E454" s="5">
        <v>45222</v>
      </c>
      <c r="F454">
        <v>4.113</v>
      </c>
      <c r="G454" s="5">
        <v>45222</v>
      </c>
      <c r="H454">
        <v>4.1</v>
      </c>
      <c r="I454" s="5">
        <v>45222</v>
      </c>
      <c r="J454">
        <v>4.062</v>
      </c>
      <c r="K454" s="5">
        <v>45222</v>
      </c>
      <c r="L454">
        <v>4.013</v>
      </c>
      <c r="M454" s="5">
        <v>45222</v>
      </c>
      <c r="N454">
        <v>3.965</v>
      </c>
      <c r="O454" s="5">
        <v>45222</v>
      </c>
      <c r="P454">
        <v>3.895</v>
      </c>
      <c r="Q454" s="5">
        <v>45222</v>
      </c>
      <c r="R454">
        <v>3.687</v>
      </c>
      <c r="S454" s="5">
        <v>45222</v>
      </c>
      <c r="T454">
        <v>3.485</v>
      </c>
      <c r="U454" s="5">
        <v>45229</v>
      </c>
      <c r="V454">
        <v>3.609</v>
      </c>
      <c r="W454" s="5">
        <v>45229</v>
      </c>
      <c r="X454">
        <v>3.394</v>
      </c>
      <c r="Y454" s="5">
        <v>45229</v>
      </c>
      <c r="Z454">
        <v>3.3035</v>
      </c>
      <c r="AA454" s="5">
        <v>45229</v>
      </c>
      <c r="AB454">
        <v>3.2759</v>
      </c>
      <c r="AC454" s="5">
        <v>45226</v>
      </c>
      <c r="AD454">
        <v>3.2925</v>
      </c>
      <c r="AE454" s="5">
        <v>45229</v>
      </c>
      <c r="AF454">
        <v>3.29</v>
      </c>
      <c r="AG454" s="5">
        <v>45229</v>
      </c>
      <c r="AH454">
        <v>3.312</v>
      </c>
      <c r="AI454" s="5">
        <v>45226</v>
      </c>
      <c r="AJ454">
        <v>3.348</v>
      </c>
      <c r="AK454" s="5">
        <v>45229</v>
      </c>
      <c r="AL454">
        <v>3.364</v>
      </c>
      <c r="AM454" s="5">
        <v>45226</v>
      </c>
      <c r="AN454">
        <v>3.4018</v>
      </c>
      <c r="AO454" s="5">
        <v>45226</v>
      </c>
      <c r="AP454">
        <v>3.424</v>
      </c>
      <c r="AQ454" s="5">
        <v>45226</v>
      </c>
      <c r="AR454">
        <v>3.4565</v>
      </c>
      <c r="AS454" s="5">
        <v>45225</v>
      </c>
      <c r="AT454">
        <v>3.3812</v>
      </c>
      <c r="AU454" s="5">
        <v>45226</v>
      </c>
      <c r="AV454">
        <v>3.281</v>
      </c>
      <c r="AW454" s="5">
        <v>45223</v>
      </c>
      <c r="AX454">
        <v>3.107</v>
      </c>
      <c r="AY454" s="5">
        <v>45222</v>
      </c>
      <c r="AZ454">
        <v>2.9305</v>
      </c>
      <c r="BA454" s="5">
        <v>45230</v>
      </c>
      <c r="BB454">
        <v>2.8175</v>
      </c>
    </row>
    <row r="455" spans="3:54">
      <c r="C455" s="5">
        <v>45233</v>
      </c>
      <c r="D455">
        <v>4.062</v>
      </c>
      <c r="E455" s="5">
        <v>45223</v>
      </c>
      <c r="F455">
        <v>4.094</v>
      </c>
      <c r="G455" s="5">
        <v>45223</v>
      </c>
      <c r="H455">
        <v>4.073</v>
      </c>
      <c r="I455" s="5">
        <v>45223</v>
      </c>
      <c r="J455">
        <v>4.035</v>
      </c>
      <c r="K455" s="5">
        <v>45223</v>
      </c>
      <c r="L455">
        <v>3.982</v>
      </c>
      <c r="M455" s="5">
        <v>45223</v>
      </c>
      <c r="N455">
        <v>3.9255</v>
      </c>
      <c r="O455" s="5">
        <v>45223</v>
      </c>
      <c r="P455">
        <v>3.848</v>
      </c>
      <c r="Q455" s="5">
        <v>45223</v>
      </c>
      <c r="R455">
        <v>3.625</v>
      </c>
      <c r="S455" s="5">
        <v>45223</v>
      </c>
      <c r="T455">
        <v>3.419</v>
      </c>
      <c r="U455" s="5">
        <v>45230</v>
      </c>
      <c r="V455">
        <v>3.5924</v>
      </c>
      <c r="W455" s="5">
        <v>45230</v>
      </c>
      <c r="X455">
        <v>3.3793</v>
      </c>
      <c r="Y455" s="5">
        <v>45230</v>
      </c>
      <c r="Z455">
        <v>3.2876</v>
      </c>
      <c r="AA455" s="5">
        <v>45230</v>
      </c>
      <c r="AB455">
        <v>3.259</v>
      </c>
      <c r="AC455" s="5">
        <v>45229</v>
      </c>
      <c r="AD455">
        <v>3.279</v>
      </c>
      <c r="AE455" s="5">
        <v>45230</v>
      </c>
      <c r="AF455">
        <v>3.2745</v>
      </c>
      <c r="AG455" s="5">
        <v>45230</v>
      </c>
      <c r="AH455">
        <v>3.293</v>
      </c>
      <c r="AI455" s="5">
        <v>45229</v>
      </c>
      <c r="AJ455">
        <v>3.3383</v>
      </c>
      <c r="AK455" s="5">
        <v>45230</v>
      </c>
      <c r="AL455">
        <v>3.346</v>
      </c>
      <c r="AM455" s="5">
        <v>45229</v>
      </c>
      <c r="AN455">
        <v>3.3901</v>
      </c>
      <c r="AO455" s="5">
        <v>45229</v>
      </c>
      <c r="AP455">
        <v>3.412</v>
      </c>
      <c r="AQ455" s="5">
        <v>45229</v>
      </c>
      <c r="AR455">
        <v>3.444</v>
      </c>
      <c r="AS455" s="5">
        <v>45226</v>
      </c>
      <c r="AT455">
        <v>3.387</v>
      </c>
      <c r="AU455" s="5">
        <v>45229</v>
      </c>
      <c r="AV455">
        <v>3.253</v>
      </c>
      <c r="AW455" s="5">
        <v>45224</v>
      </c>
      <c r="AX455">
        <v>3.1885</v>
      </c>
      <c r="AY455" s="5">
        <v>45223</v>
      </c>
      <c r="AZ455">
        <v>2.918</v>
      </c>
      <c r="BA455" s="5">
        <v>45231</v>
      </c>
      <c r="BB455">
        <v>2.7783</v>
      </c>
    </row>
    <row r="456" spans="3:54">
      <c r="C456" s="5">
        <v>45236</v>
      </c>
      <c r="D456">
        <v>4.066</v>
      </c>
      <c r="E456" s="5">
        <v>45224</v>
      </c>
      <c r="F456">
        <v>4.088</v>
      </c>
      <c r="G456" s="5">
        <v>45224</v>
      </c>
      <c r="H456">
        <v>4.075</v>
      </c>
      <c r="I456" s="5">
        <v>45224</v>
      </c>
      <c r="J456">
        <v>4.022</v>
      </c>
      <c r="K456" s="5">
        <v>45224</v>
      </c>
      <c r="L456">
        <v>3.983</v>
      </c>
      <c r="M456" s="5">
        <v>45224</v>
      </c>
      <c r="N456">
        <v>3.934</v>
      </c>
      <c r="O456" s="5">
        <v>45224</v>
      </c>
      <c r="P456">
        <v>3.865</v>
      </c>
      <c r="Q456" s="5">
        <v>45224</v>
      </c>
      <c r="R456">
        <v>3.655</v>
      </c>
      <c r="S456" s="5">
        <v>45224</v>
      </c>
      <c r="T456">
        <v>3.454</v>
      </c>
      <c r="U456" s="5">
        <v>45231</v>
      </c>
      <c r="V456">
        <v>3.539</v>
      </c>
      <c r="W456" s="5">
        <v>45231</v>
      </c>
      <c r="X456">
        <v>3.3129</v>
      </c>
      <c r="Y456" s="5">
        <v>45231</v>
      </c>
      <c r="Z456">
        <v>3.2217</v>
      </c>
      <c r="AA456" s="5">
        <v>45231</v>
      </c>
      <c r="AB456">
        <v>3.1955</v>
      </c>
      <c r="AC456" s="5">
        <v>45230</v>
      </c>
      <c r="AD456">
        <v>3.26</v>
      </c>
      <c r="AE456" s="5">
        <v>45231</v>
      </c>
      <c r="AF456">
        <v>3.211</v>
      </c>
      <c r="AG456" s="5">
        <v>45231</v>
      </c>
      <c r="AH456">
        <v>3.2339</v>
      </c>
      <c r="AI456" s="5">
        <v>45230</v>
      </c>
      <c r="AJ456">
        <v>3.322</v>
      </c>
      <c r="AK456" s="5">
        <v>45231</v>
      </c>
      <c r="AL456">
        <v>3.29</v>
      </c>
      <c r="AM456" s="5">
        <v>45230</v>
      </c>
      <c r="AN456">
        <v>3.374</v>
      </c>
      <c r="AO456" s="5">
        <v>45230</v>
      </c>
      <c r="AP456">
        <v>3.397</v>
      </c>
      <c r="AQ456" s="5">
        <v>45230</v>
      </c>
      <c r="AR456">
        <v>3.4305</v>
      </c>
      <c r="AS456" s="5">
        <v>45229</v>
      </c>
      <c r="AT456">
        <v>3.374</v>
      </c>
      <c r="AU456" s="5">
        <v>45230</v>
      </c>
      <c r="AV456">
        <v>3.2455</v>
      </c>
      <c r="AW456" s="5">
        <v>45225</v>
      </c>
      <c r="AX456">
        <v>3.145</v>
      </c>
      <c r="AY456" s="5">
        <v>45224</v>
      </c>
      <c r="AZ456">
        <v>3.0005</v>
      </c>
      <c r="BA456" s="5">
        <v>45232</v>
      </c>
      <c r="BB456">
        <v>2.7095</v>
      </c>
    </row>
    <row r="457" spans="3:54">
      <c r="C457" s="5">
        <v>45237</v>
      </c>
      <c r="D457">
        <v>4.072</v>
      </c>
      <c r="E457" s="5">
        <v>45225</v>
      </c>
      <c r="F457">
        <v>4.065</v>
      </c>
      <c r="G457" s="5">
        <v>45225</v>
      </c>
      <c r="H457">
        <v>4.034</v>
      </c>
      <c r="I457" s="5">
        <v>45225</v>
      </c>
      <c r="J457">
        <v>3.992</v>
      </c>
      <c r="K457" s="5">
        <v>45225</v>
      </c>
      <c r="L457">
        <v>3.925</v>
      </c>
      <c r="M457" s="5">
        <v>45225</v>
      </c>
      <c r="N457">
        <v>3.872</v>
      </c>
      <c r="O457" s="5">
        <v>45225</v>
      </c>
      <c r="P457">
        <v>3.791</v>
      </c>
      <c r="Q457" s="5">
        <v>45225</v>
      </c>
      <c r="R457">
        <v>3.56</v>
      </c>
      <c r="S457" s="5">
        <v>45225</v>
      </c>
      <c r="T457">
        <v>3.335</v>
      </c>
      <c r="U457" s="5">
        <v>45232</v>
      </c>
      <c r="V457">
        <v>3.53</v>
      </c>
      <c r="W457" s="5">
        <v>45232</v>
      </c>
      <c r="X457">
        <v>3.3</v>
      </c>
      <c r="Y457" s="5">
        <v>45232</v>
      </c>
      <c r="Z457">
        <v>3.1985</v>
      </c>
      <c r="AA457" s="5">
        <v>45232</v>
      </c>
      <c r="AB457">
        <v>3.1631</v>
      </c>
      <c r="AC457" s="5">
        <v>45231</v>
      </c>
      <c r="AD457">
        <v>3.196</v>
      </c>
      <c r="AE457" s="5">
        <v>45232</v>
      </c>
      <c r="AF457">
        <v>3.1655</v>
      </c>
      <c r="AG457" s="5">
        <v>45232</v>
      </c>
      <c r="AH457">
        <v>3.182</v>
      </c>
      <c r="AI457" s="5">
        <v>45231</v>
      </c>
      <c r="AJ457">
        <v>3.2595</v>
      </c>
      <c r="AK457" s="5">
        <v>45232</v>
      </c>
      <c r="AL457">
        <v>3.2306</v>
      </c>
      <c r="AM457" s="5">
        <v>45231</v>
      </c>
      <c r="AN457">
        <v>3.3172</v>
      </c>
      <c r="AO457" s="5">
        <v>45231</v>
      </c>
      <c r="AP457">
        <v>3.341</v>
      </c>
      <c r="AQ457" s="5">
        <v>45231</v>
      </c>
      <c r="AR457">
        <v>3.379</v>
      </c>
      <c r="AS457" s="5">
        <v>45230</v>
      </c>
      <c r="AT457">
        <v>3.3725</v>
      </c>
      <c r="AU457" s="5">
        <v>45231</v>
      </c>
      <c r="AV457">
        <v>3.2045</v>
      </c>
      <c r="AW457" s="5">
        <v>45226</v>
      </c>
      <c r="AX457">
        <v>3.157</v>
      </c>
      <c r="AY457" s="5">
        <v>45225</v>
      </c>
      <c r="AZ457">
        <v>2.963</v>
      </c>
      <c r="BA457" s="5">
        <v>45233</v>
      </c>
      <c r="BB457">
        <v>2.622</v>
      </c>
    </row>
    <row r="458" spans="3:54">
      <c r="C458" s="5">
        <v>45238</v>
      </c>
      <c r="D458">
        <v>4.066</v>
      </c>
      <c r="E458" s="5">
        <v>45226</v>
      </c>
      <c r="F458">
        <v>4.058</v>
      </c>
      <c r="G458" s="5">
        <v>45226</v>
      </c>
      <c r="H458">
        <v>4.028</v>
      </c>
      <c r="I458" s="5">
        <v>45226</v>
      </c>
      <c r="J458">
        <v>3.972</v>
      </c>
      <c r="K458" s="5">
        <v>45226</v>
      </c>
      <c r="L458">
        <v>3.9105</v>
      </c>
      <c r="M458" s="5">
        <v>45226</v>
      </c>
      <c r="N458">
        <v>3.831</v>
      </c>
      <c r="O458" s="5">
        <v>45226</v>
      </c>
      <c r="P458">
        <v>3.747</v>
      </c>
      <c r="Q458" s="5">
        <v>45226</v>
      </c>
      <c r="R458">
        <v>3.504</v>
      </c>
      <c r="S458" s="5">
        <v>45226</v>
      </c>
      <c r="T458">
        <v>3.277</v>
      </c>
      <c r="U458" s="5">
        <v>45233</v>
      </c>
      <c r="V458">
        <v>3.4998</v>
      </c>
      <c r="W458" s="5">
        <v>45233</v>
      </c>
      <c r="X458">
        <v>3.2495</v>
      </c>
      <c r="Y458" s="5">
        <v>45233</v>
      </c>
      <c r="Z458">
        <v>3.14</v>
      </c>
      <c r="AA458" s="5">
        <v>45233</v>
      </c>
      <c r="AB458">
        <v>3.104</v>
      </c>
      <c r="AC458" s="5">
        <v>45232</v>
      </c>
      <c r="AD458">
        <v>3.1606</v>
      </c>
      <c r="AE458" s="5">
        <v>45233</v>
      </c>
      <c r="AF458">
        <v>3.098</v>
      </c>
      <c r="AG458" s="5">
        <v>45233</v>
      </c>
      <c r="AH458">
        <v>3.111</v>
      </c>
      <c r="AI458" s="5">
        <v>45232</v>
      </c>
      <c r="AJ458">
        <v>3.2045</v>
      </c>
      <c r="AK458" s="5">
        <v>45233</v>
      </c>
      <c r="AL458">
        <v>3.152</v>
      </c>
      <c r="AM458" s="5">
        <v>45232</v>
      </c>
      <c r="AN458">
        <v>3.254</v>
      </c>
      <c r="AO458" s="5">
        <v>45232</v>
      </c>
      <c r="AP458">
        <v>3.2822</v>
      </c>
      <c r="AQ458" s="5">
        <v>45232</v>
      </c>
      <c r="AR458">
        <v>3.313</v>
      </c>
      <c r="AS458" s="5">
        <v>45231</v>
      </c>
      <c r="AT458">
        <v>3.3207</v>
      </c>
      <c r="AU458" s="5">
        <v>45232</v>
      </c>
      <c r="AV458">
        <v>3.133</v>
      </c>
      <c r="AW458" s="5">
        <v>45229</v>
      </c>
      <c r="AX458">
        <v>3.144</v>
      </c>
      <c r="AY458" s="5">
        <v>45226</v>
      </c>
      <c r="AZ458">
        <v>2.9815</v>
      </c>
      <c r="BA458" s="5">
        <v>45236</v>
      </c>
      <c r="BB458">
        <v>2.693</v>
      </c>
    </row>
    <row r="459" spans="3:54">
      <c r="C459" s="5">
        <v>45239</v>
      </c>
      <c r="D459">
        <v>4.055</v>
      </c>
      <c r="E459" s="5">
        <v>45229</v>
      </c>
      <c r="F459">
        <v>4.046</v>
      </c>
      <c r="G459" s="5">
        <v>45229</v>
      </c>
      <c r="H459">
        <v>4.005</v>
      </c>
      <c r="I459" s="5">
        <v>45229</v>
      </c>
      <c r="J459">
        <v>3.946</v>
      </c>
      <c r="K459" s="5">
        <v>45229</v>
      </c>
      <c r="L459">
        <v>3.88</v>
      </c>
      <c r="M459" s="5">
        <v>45229</v>
      </c>
      <c r="N459">
        <v>3.816</v>
      </c>
      <c r="O459" s="5">
        <v>45229</v>
      </c>
      <c r="P459">
        <v>3.733</v>
      </c>
      <c r="Q459" s="5">
        <v>45229</v>
      </c>
      <c r="R459">
        <v>3.495</v>
      </c>
      <c r="S459" s="5">
        <v>45229</v>
      </c>
      <c r="T459">
        <v>3.288</v>
      </c>
      <c r="U459" s="5">
        <v>45236</v>
      </c>
      <c r="V459">
        <v>3.5325</v>
      </c>
      <c r="W459" s="5">
        <v>45236</v>
      </c>
      <c r="X459">
        <v>3.3025</v>
      </c>
      <c r="Y459" s="5">
        <v>45236</v>
      </c>
      <c r="Z459">
        <v>3.2013</v>
      </c>
      <c r="AA459" s="5">
        <v>45236</v>
      </c>
      <c r="AB459">
        <v>3.1662</v>
      </c>
      <c r="AC459" s="5">
        <v>45233</v>
      </c>
      <c r="AD459">
        <v>3.094</v>
      </c>
      <c r="AE459" s="5">
        <v>45236</v>
      </c>
      <c r="AF459">
        <v>3.1653</v>
      </c>
      <c r="AG459" s="5">
        <v>45236</v>
      </c>
      <c r="AH459">
        <v>3.1809</v>
      </c>
      <c r="AI459" s="5">
        <v>45233</v>
      </c>
      <c r="AJ459">
        <v>3.134</v>
      </c>
      <c r="AK459" s="5">
        <v>45236</v>
      </c>
      <c r="AL459">
        <v>3.2275</v>
      </c>
      <c r="AM459" s="5">
        <v>45233</v>
      </c>
      <c r="AN459">
        <v>3.18</v>
      </c>
      <c r="AO459" s="5">
        <v>45233</v>
      </c>
      <c r="AP459">
        <v>3.2015</v>
      </c>
      <c r="AQ459" s="5">
        <v>45233</v>
      </c>
      <c r="AR459">
        <v>3.236</v>
      </c>
      <c r="AS459" s="5">
        <v>45232</v>
      </c>
      <c r="AT459">
        <v>3.246</v>
      </c>
      <c r="AU459" s="5">
        <v>45233</v>
      </c>
      <c r="AV459">
        <v>3.073</v>
      </c>
      <c r="AW459" s="5">
        <v>45230</v>
      </c>
      <c r="AX459">
        <v>3.1437</v>
      </c>
      <c r="AY459" s="5">
        <v>45229</v>
      </c>
      <c r="AZ459">
        <v>2.965</v>
      </c>
      <c r="BA459" s="5">
        <v>45237</v>
      </c>
      <c r="BB459">
        <v>2.5869</v>
      </c>
    </row>
    <row r="460" spans="3:54">
      <c r="C460" s="5">
        <v>45240</v>
      </c>
      <c r="D460">
        <v>4.074</v>
      </c>
      <c r="E460" s="5">
        <v>45230</v>
      </c>
      <c r="F460">
        <v>4.044</v>
      </c>
      <c r="G460" s="5">
        <v>45230</v>
      </c>
      <c r="H460">
        <v>4.008</v>
      </c>
      <c r="I460" s="5">
        <v>45230</v>
      </c>
      <c r="J460">
        <v>3.946</v>
      </c>
      <c r="K460" s="5">
        <v>45230</v>
      </c>
      <c r="L460">
        <v>3.88</v>
      </c>
      <c r="M460" s="5">
        <v>45230</v>
      </c>
      <c r="N460">
        <v>3.817</v>
      </c>
      <c r="O460" s="5">
        <v>45230</v>
      </c>
      <c r="P460">
        <v>3.733</v>
      </c>
      <c r="Q460" s="5">
        <v>45230</v>
      </c>
      <c r="R460">
        <v>3.487</v>
      </c>
      <c r="S460" s="5">
        <v>45230</v>
      </c>
      <c r="T460">
        <v>3.272</v>
      </c>
      <c r="U460" s="5">
        <v>45237</v>
      </c>
      <c r="V460">
        <v>3.5211</v>
      </c>
      <c r="W460" s="5">
        <v>45237</v>
      </c>
      <c r="X460">
        <v>3.2853</v>
      </c>
      <c r="Y460" s="5">
        <v>45237</v>
      </c>
      <c r="Z460">
        <v>3.174</v>
      </c>
      <c r="AA460" s="5">
        <v>45237</v>
      </c>
      <c r="AB460">
        <v>3.13</v>
      </c>
      <c r="AC460" s="5">
        <v>45236</v>
      </c>
      <c r="AD460">
        <v>3.156</v>
      </c>
      <c r="AE460" s="5">
        <v>45237</v>
      </c>
      <c r="AF460">
        <v>3.113</v>
      </c>
      <c r="AG460" s="5">
        <v>45237</v>
      </c>
      <c r="AH460">
        <v>3.1248</v>
      </c>
      <c r="AI460" s="5">
        <v>45236</v>
      </c>
      <c r="AJ460">
        <v>3.2028</v>
      </c>
      <c r="AK460" s="5">
        <v>45237</v>
      </c>
      <c r="AL460">
        <v>3.1553</v>
      </c>
      <c r="AM460" s="5">
        <v>45236</v>
      </c>
      <c r="AN460">
        <v>3.2505</v>
      </c>
      <c r="AO460" s="5">
        <v>45236</v>
      </c>
      <c r="AP460">
        <v>3.2715</v>
      </c>
      <c r="AQ460" s="5">
        <v>45236</v>
      </c>
      <c r="AR460">
        <v>3.304</v>
      </c>
      <c r="AS460" s="5">
        <v>45233</v>
      </c>
      <c r="AT460">
        <v>3.173</v>
      </c>
      <c r="AU460" s="5">
        <v>45236</v>
      </c>
      <c r="AV460">
        <v>3.1213</v>
      </c>
      <c r="AW460" s="5">
        <v>45231</v>
      </c>
      <c r="AX460">
        <v>3.096</v>
      </c>
      <c r="AY460" s="5">
        <v>45230</v>
      </c>
      <c r="AZ460">
        <v>2.9653</v>
      </c>
      <c r="BA460" s="5">
        <v>45238</v>
      </c>
      <c r="BB460">
        <v>2.488</v>
      </c>
    </row>
    <row r="461" spans="3:54">
      <c r="C461" s="5">
        <v>45243</v>
      </c>
      <c r="D461">
        <v>4.085</v>
      </c>
      <c r="E461" s="5">
        <v>45231</v>
      </c>
      <c r="F461">
        <v>4.0385</v>
      </c>
      <c r="G461" s="5">
        <v>45231</v>
      </c>
      <c r="H461">
        <v>3.991</v>
      </c>
      <c r="I461" s="5">
        <v>45231</v>
      </c>
      <c r="J461">
        <v>3.924</v>
      </c>
      <c r="K461" s="5">
        <v>45231</v>
      </c>
      <c r="L461">
        <v>3.858</v>
      </c>
      <c r="M461" s="5">
        <v>45231</v>
      </c>
      <c r="N461">
        <v>3.779</v>
      </c>
      <c r="O461" s="5">
        <v>45231</v>
      </c>
      <c r="P461">
        <v>3.666</v>
      </c>
      <c r="Q461" s="5">
        <v>45231</v>
      </c>
      <c r="R461">
        <v>3.418</v>
      </c>
      <c r="S461" s="5">
        <v>45231</v>
      </c>
      <c r="T461">
        <v>3.176</v>
      </c>
      <c r="U461" s="5">
        <v>45238</v>
      </c>
      <c r="V461">
        <v>3.5283</v>
      </c>
      <c r="W461" s="5">
        <v>45238</v>
      </c>
      <c r="X461">
        <v>3.2887</v>
      </c>
      <c r="Y461" s="5">
        <v>45238</v>
      </c>
      <c r="Z461">
        <v>3.1682</v>
      </c>
      <c r="AA461" s="5">
        <v>45238</v>
      </c>
      <c r="AB461">
        <v>3.1135</v>
      </c>
      <c r="AC461" s="5">
        <v>45237</v>
      </c>
      <c r="AD461">
        <v>3.113</v>
      </c>
      <c r="AE461" s="5">
        <v>45238</v>
      </c>
      <c r="AF461">
        <v>3.081</v>
      </c>
      <c r="AG461" s="5">
        <v>45238</v>
      </c>
      <c r="AH461">
        <v>3.085</v>
      </c>
      <c r="AI461" s="5">
        <v>45237</v>
      </c>
      <c r="AJ461">
        <v>3.139</v>
      </c>
      <c r="AK461" s="5">
        <v>45238</v>
      </c>
      <c r="AL461">
        <v>3.1091</v>
      </c>
      <c r="AM461" s="5">
        <v>45237</v>
      </c>
      <c r="AN461">
        <v>3.178</v>
      </c>
      <c r="AO461" s="5">
        <v>45237</v>
      </c>
      <c r="AP461">
        <v>3.194</v>
      </c>
      <c r="AQ461" s="5">
        <v>45237</v>
      </c>
      <c r="AR461">
        <v>3.2219</v>
      </c>
      <c r="AS461" s="5">
        <v>45236</v>
      </c>
      <c r="AT461">
        <v>3.24</v>
      </c>
      <c r="AU461" s="5">
        <v>45237</v>
      </c>
      <c r="AV461">
        <v>3.024</v>
      </c>
      <c r="AW461" s="5">
        <v>45232</v>
      </c>
      <c r="AX461">
        <v>3.024</v>
      </c>
      <c r="AY461" s="5">
        <v>45231</v>
      </c>
      <c r="AZ461">
        <v>2.922</v>
      </c>
      <c r="BA461" s="5">
        <v>45239</v>
      </c>
      <c r="BB461">
        <v>2.5582</v>
      </c>
    </row>
    <row r="462" spans="3:54">
      <c r="C462" s="5">
        <v>45244</v>
      </c>
      <c r="D462">
        <v>4.097</v>
      </c>
      <c r="E462" s="5">
        <v>45232</v>
      </c>
      <c r="F462">
        <v>4.039</v>
      </c>
      <c r="G462" s="5">
        <v>45232</v>
      </c>
      <c r="H462">
        <v>3.993</v>
      </c>
      <c r="I462" s="5">
        <v>45232</v>
      </c>
      <c r="J462">
        <v>3.9225</v>
      </c>
      <c r="K462" s="5">
        <v>45232</v>
      </c>
      <c r="L462">
        <v>3.863</v>
      </c>
      <c r="M462" s="5">
        <v>45232</v>
      </c>
      <c r="N462">
        <v>3.767</v>
      </c>
      <c r="O462" s="5">
        <v>45232</v>
      </c>
      <c r="P462">
        <v>3.687</v>
      </c>
      <c r="Q462" s="5">
        <v>45232</v>
      </c>
      <c r="R462">
        <v>3.424</v>
      </c>
      <c r="S462" s="5">
        <v>45232</v>
      </c>
      <c r="T462">
        <v>3.182</v>
      </c>
      <c r="U462" s="5">
        <v>45239</v>
      </c>
      <c r="V462">
        <v>3.523</v>
      </c>
      <c r="W462" s="5">
        <v>45239</v>
      </c>
      <c r="X462">
        <v>3.2837</v>
      </c>
      <c r="Y462" s="5">
        <v>45239</v>
      </c>
      <c r="Z462">
        <v>3.1693</v>
      </c>
      <c r="AA462" s="5">
        <v>45239</v>
      </c>
      <c r="AB462">
        <v>3.1204</v>
      </c>
      <c r="AC462" s="5">
        <v>45238</v>
      </c>
      <c r="AD462">
        <v>3.09</v>
      </c>
      <c r="AE462" s="5">
        <v>45239</v>
      </c>
      <c r="AF462">
        <v>3.1012</v>
      </c>
      <c r="AG462" s="5">
        <v>45239</v>
      </c>
      <c r="AH462">
        <v>3.1098</v>
      </c>
      <c r="AI462" s="5">
        <v>45238</v>
      </c>
      <c r="AJ462">
        <v>3.0963</v>
      </c>
      <c r="AK462" s="5">
        <v>45239</v>
      </c>
      <c r="AL462">
        <v>3.1372</v>
      </c>
      <c r="AM462" s="5">
        <v>45238</v>
      </c>
      <c r="AN462">
        <v>3.124</v>
      </c>
      <c r="AO462" s="5">
        <v>45238</v>
      </c>
      <c r="AP462">
        <v>3.1385</v>
      </c>
      <c r="AQ462" s="5">
        <v>45238</v>
      </c>
      <c r="AR462">
        <v>3.156</v>
      </c>
      <c r="AS462" s="5">
        <v>45237</v>
      </c>
      <c r="AT462">
        <v>3.135</v>
      </c>
      <c r="AU462" s="5">
        <v>45238</v>
      </c>
      <c r="AV462">
        <v>2.936</v>
      </c>
      <c r="AW462" s="5">
        <v>45233</v>
      </c>
      <c r="AX462">
        <v>2.954</v>
      </c>
      <c r="AY462" s="5">
        <v>45232</v>
      </c>
      <c r="AZ462">
        <v>2.8495</v>
      </c>
      <c r="BA462" s="5">
        <v>45240</v>
      </c>
      <c r="BB462">
        <v>2.5848</v>
      </c>
    </row>
    <row r="463" spans="3:54">
      <c r="C463" s="5">
        <v>45245</v>
      </c>
      <c r="D463">
        <v>4.076</v>
      </c>
      <c r="E463" s="5">
        <v>45233</v>
      </c>
      <c r="F463">
        <v>4.038</v>
      </c>
      <c r="G463" s="5">
        <v>45233</v>
      </c>
      <c r="H463">
        <v>3.994</v>
      </c>
      <c r="I463" s="5">
        <v>45233</v>
      </c>
      <c r="J463">
        <v>3.921</v>
      </c>
      <c r="K463" s="5">
        <v>45233</v>
      </c>
      <c r="L463">
        <v>3.849</v>
      </c>
      <c r="M463" s="5">
        <v>45233</v>
      </c>
      <c r="N463">
        <v>3.762</v>
      </c>
      <c r="O463" s="5">
        <v>45233</v>
      </c>
      <c r="P463">
        <v>3.672</v>
      </c>
      <c r="Q463" s="5">
        <v>45233</v>
      </c>
      <c r="R463">
        <v>3.38</v>
      </c>
      <c r="S463" s="5">
        <v>45233</v>
      </c>
      <c r="T463">
        <v>3.141</v>
      </c>
      <c r="U463" s="5">
        <v>45240</v>
      </c>
      <c r="V463">
        <v>3.5705</v>
      </c>
      <c r="W463" s="5">
        <v>45240</v>
      </c>
      <c r="X463">
        <v>3.339</v>
      </c>
      <c r="Y463" s="5">
        <v>45240</v>
      </c>
      <c r="Z463">
        <v>3.2285</v>
      </c>
      <c r="AA463" s="5">
        <v>45240</v>
      </c>
      <c r="AB463">
        <v>3.182</v>
      </c>
      <c r="AC463" s="5">
        <v>45239</v>
      </c>
      <c r="AD463">
        <v>3.1033</v>
      </c>
      <c r="AE463" s="5">
        <v>45240</v>
      </c>
      <c r="AF463">
        <v>3.156</v>
      </c>
      <c r="AG463" s="5">
        <v>45240</v>
      </c>
      <c r="AH463">
        <v>3.1618</v>
      </c>
      <c r="AI463" s="5">
        <v>45239</v>
      </c>
      <c r="AJ463">
        <v>3.122</v>
      </c>
      <c r="AK463" s="5">
        <v>45240</v>
      </c>
      <c r="AL463">
        <v>3.1883</v>
      </c>
      <c r="AM463" s="5">
        <v>45239</v>
      </c>
      <c r="AN463">
        <v>3.1615</v>
      </c>
      <c r="AO463" s="5">
        <v>45239</v>
      </c>
      <c r="AP463">
        <v>3.1795</v>
      </c>
      <c r="AQ463" s="5">
        <v>45239</v>
      </c>
      <c r="AR463">
        <v>3.205</v>
      </c>
      <c r="AS463" s="5">
        <v>45238</v>
      </c>
      <c r="AT463">
        <v>3.0635</v>
      </c>
      <c r="AU463" s="5">
        <v>45239</v>
      </c>
      <c r="AV463">
        <v>3.0515</v>
      </c>
      <c r="AW463" s="5">
        <v>45236</v>
      </c>
      <c r="AX463">
        <v>3.008</v>
      </c>
      <c r="AY463" s="5">
        <v>45233</v>
      </c>
      <c r="AZ463">
        <v>2.777</v>
      </c>
      <c r="BA463" s="5">
        <v>45243</v>
      </c>
      <c r="BB463">
        <v>2.579</v>
      </c>
    </row>
    <row r="464" spans="3:54">
      <c r="C464" s="5">
        <v>45246</v>
      </c>
      <c r="D464">
        <v>4.071</v>
      </c>
      <c r="E464" s="5">
        <v>45236</v>
      </c>
      <c r="F464">
        <v>4.041</v>
      </c>
      <c r="G464" s="5">
        <v>45236</v>
      </c>
      <c r="H464">
        <v>4.003</v>
      </c>
      <c r="I464" s="5">
        <v>45236</v>
      </c>
      <c r="J464">
        <v>3.931</v>
      </c>
      <c r="K464" s="5">
        <v>45236</v>
      </c>
      <c r="L464">
        <v>3.8635</v>
      </c>
      <c r="M464" s="5">
        <v>45236</v>
      </c>
      <c r="N464">
        <v>3.7815</v>
      </c>
      <c r="O464" s="5">
        <v>45236</v>
      </c>
      <c r="P464">
        <v>3.688</v>
      </c>
      <c r="Q464" s="5">
        <v>45236</v>
      </c>
      <c r="R464">
        <v>3.43</v>
      </c>
      <c r="S464" s="5">
        <v>45236</v>
      </c>
      <c r="T464">
        <v>3.201</v>
      </c>
      <c r="U464" s="5">
        <v>45243</v>
      </c>
      <c r="V464">
        <v>3.583</v>
      </c>
      <c r="W464" s="5">
        <v>45243</v>
      </c>
      <c r="X464">
        <v>3.353</v>
      </c>
      <c r="Y464" s="5">
        <v>45243</v>
      </c>
      <c r="Z464">
        <v>3.24</v>
      </c>
      <c r="AA464" s="5">
        <v>45243</v>
      </c>
      <c r="AB464">
        <v>3.189</v>
      </c>
      <c r="AC464" s="5">
        <v>45240</v>
      </c>
      <c r="AD464">
        <v>3.162</v>
      </c>
      <c r="AE464" s="5">
        <v>45243</v>
      </c>
      <c r="AF464">
        <v>3.158</v>
      </c>
      <c r="AG464" s="5">
        <v>45243</v>
      </c>
      <c r="AH464">
        <v>3.162</v>
      </c>
      <c r="AI464" s="5">
        <v>45240</v>
      </c>
      <c r="AJ464">
        <v>3.173</v>
      </c>
      <c r="AK464" s="5">
        <v>45243</v>
      </c>
      <c r="AL464">
        <v>3.1846</v>
      </c>
      <c r="AM464" s="5">
        <v>45240</v>
      </c>
      <c r="AN464">
        <v>3.206</v>
      </c>
      <c r="AO464" s="5">
        <v>45240</v>
      </c>
      <c r="AP464">
        <v>3.221</v>
      </c>
      <c r="AQ464" s="5">
        <v>45240</v>
      </c>
      <c r="AR464">
        <v>3.241</v>
      </c>
      <c r="AS464" s="5">
        <v>45239</v>
      </c>
      <c r="AT464">
        <v>3.169</v>
      </c>
      <c r="AU464" s="5">
        <v>45240</v>
      </c>
      <c r="AV464">
        <v>3.0435</v>
      </c>
      <c r="AW464" s="5">
        <v>45237</v>
      </c>
      <c r="AX464">
        <v>2.911</v>
      </c>
      <c r="AY464" s="5">
        <v>45236</v>
      </c>
      <c r="AZ464">
        <v>2.838</v>
      </c>
      <c r="BA464" s="5">
        <v>45244</v>
      </c>
      <c r="BB464">
        <v>2.5087</v>
      </c>
    </row>
    <row r="465" spans="3:54">
      <c r="C465" s="5">
        <v>45247</v>
      </c>
      <c r="D465">
        <v>4.064</v>
      </c>
      <c r="E465" s="5">
        <v>45237</v>
      </c>
      <c r="F465">
        <v>4.034</v>
      </c>
      <c r="G465" s="5">
        <v>45237</v>
      </c>
      <c r="H465">
        <v>3.996</v>
      </c>
      <c r="I465" s="5">
        <v>45237</v>
      </c>
      <c r="J465">
        <v>3.922</v>
      </c>
      <c r="K465" s="5">
        <v>45237</v>
      </c>
      <c r="L465">
        <v>3.844</v>
      </c>
      <c r="M465" s="5">
        <v>45237</v>
      </c>
      <c r="N465">
        <v>3.768</v>
      </c>
      <c r="O465" s="5">
        <v>45237</v>
      </c>
      <c r="P465">
        <v>3.665</v>
      </c>
      <c r="Q465" s="5">
        <v>45237</v>
      </c>
      <c r="R465">
        <v>3.4005</v>
      </c>
      <c r="S465" s="5">
        <v>45237</v>
      </c>
      <c r="T465">
        <v>3.165</v>
      </c>
      <c r="U465" s="5">
        <v>45244</v>
      </c>
      <c r="V465">
        <v>3.5033</v>
      </c>
      <c r="W465" s="5">
        <v>45244</v>
      </c>
      <c r="X465">
        <v>3.26</v>
      </c>
      <c r="Y465" s="5">
        <v>45244</v>
      </c>
      <c r="Z465">
        <v>3.1407</v>
      </c>
      <c r="AA465" s="5">
        <v>45244</v>
      </c>
      <c r="AB465">
        <v>3.0855</v>
      </c>
      <c r="AC465" s="5">
        <v>45243</v>
      </c>
      <c r="AD465">
        <v>3.1655</v>
      </c>
      <c r="AE465" s="5">
        <v>45244</v>
      </c>
      <c r="AF465">
        <v>3.0539</v>
      </c>
      <c r="AG465" s="5">
        <v>45244</v>
      </c>
      <c r="AH465">
        <v>3.0577</v>
      </c>
      <c r="AI465" s="5">
        <v>45243</v>
      </c>
      <c r="AJ465">
        <v>3.1675</v>
      </c>
      <c r="AK465" s="5">
        <v>45244</v>
      </c>
      <c r="AL465">
        <v>3.0807</v>
      </c>
      <c r="AM465" s="5">
        <v>45243</v>
      </c>
      <c r="AN465">
        <v>3.2013</v>
      </c>
      <c r="AO465" s="5">
        <v>45243</v>
      </c>
      <c r="AP465">
        <v>3.2172</v>
      </c>
      <c r="AQ465" s="5">
        <v>45243</v>
      </c>
      <c r="AR465">
        <v>3.2372</v>
      </c>
      <c r="AS465" s="5">
        <v>45240</v>
      </c>
      <c r="AT465">
        <v>3.174</v>
      </c>
      <c r="AU465" s="5">
        <v>45243</v>
      </c>
      <c r="AV465">
        <v>3.0343</v>
      </c>
      <c r="AW465" s="5">
        <v>45238</v>
      </c>
      <c r="AX465">
        <v>2.827</v>
      </c>
      <c r="AY465" s="5">
        <v>45237</v>
      </c>
      <c r="AZ465">
        <v>2.7271</v>
      </c>
      <c r="BA465" s="5">
        <v>45245</v>
      </c>
      <c r="BB465">
        <v>2.5745</v>
      </c>
    </row>
    <row r="466" spans="3:54">
      <c r="C466" s="5">
        <v>45250</v>
      </c>
      <c r="D466">
        <v>4.058</v>
      </c>
      <c r="E466" s="5">
        <v>45238</v>
      </c>
      <c r="F466">
        <v>4.0435</v>
      </c>
      <c r="G466" s="5">
        <v>45238</v>
      </c>
      <c r="H466">
        <v>4.002</v>
      </c>
      <c r="I466" s="5">
        <v>45238</v>
      </c>
      <c r="J466">
        <v>3.928</v>
      </c>
      <c r="K466" s="5">
        <v>45238</v>
      </c>
      <c r="L466">
        <v>3.8605</v>
      </c>
      <c r="M466" s="5">
        <v>45238</v>
      </c>
      <c r="N466">
        <v>3.788</v>
      </c>
      <c r="O466" s="5">
        <v>45238</v>
      </c>
      <c r="P466">
        <v>3.69</v>
      </c>
      <c r="Q466" s="5">
        <v>45238</v>
      </c>
      <c r="R466">
        <v>3.43</v>
      </c>
      <c r="S466" s="5">
        <v>45238</v>
      </c>
      <c r="T466">
        <v>3.181</v>
      </c>
      <c r="U466" s="5">
        <v>45245</v>
      </c>
      <c r="V466">
        <v>3.517</v>
      </c>
      <c r="W466" s="5">
        <v>45245</v>
      </c>
      <c r="X466">
        <v>3.275</v>
      </c>
      <c r="Y466" s="5">
        <v>45245</v>
      </c>
      <c r="Z466">
        <v>3.158</v>
      </c>
      <c r="AA466" s="5">
        <v>45245</v>
      </c>
      <c r="AB466">
        <v>3.107</v>
      </c>
      <c r="AC466" s="5">
        <v>45244</v>
      </c>
      <c r="AD466">
        <v>3.0617</v>
      </c>
      <c r="AE466" s="5">
        <v>45245</v>
      </c>
      <c r="AF466">
        <v>3.082</v>
      </c>
      <c r="AG466" s="5">
        <v>45245</v>
      </c>
      <c r="AH466">
        <v>3.0884</v>
      </c>
      <c r="AI466" s="5">
        <v>45244</v>
      </c>
      <c r="AJ466">
        <v>3.069</v>
      </c>
      <c r="AK466" s="5">
        <v>45245</v>
      </c>
      <c r="AL466">
        <v>3.123</v>
      </c>
      <c r="AM466" s="5">
        <v>45244</v>
      </c>
      <c r="AN466">
        <v>3.1017</v>
      </c>
      <c r="AO466" s="5">
        <v>45244</v>
      </c>
      <c r="AP466">
        <v>3.1195</v>
      </c>
      <c r="AQ466" s="5">
        <v>45244</v>
      </c>
      <c r="AR466">
        <v>3.142</v>
      </c>
      <c r="AS466" s="5">
        <v>45243</v>
      </c>
      <c r="AT466">
        <v>3.155</v>
      </c>
      <c r="AU466" s="5">
        <v>45244</v>
      </c>
      <c r="AV466">
        <v>2.9513</v>
      </c>
      <c r="AW466" s="5">
        <v>45239</v>
      </c>
      <c r="AX466">
        <v>2.895</v>
      </c>
      <c r="AY466" s="5">
        <v>45238</v>
      </c>
      <c r="AZ466">
        <v>2.6287</v>
      </c>
      <c r="BA466" s="5">
        <v>45246</v>
      </c>
      <c r="BB466">
        <v>2.5367</v>
      </c>
    </row>
    <row r="467" spans="3:54">
      <c r="C467" s="5">
        <v>45251</v>
      </c>
      <c r="D467">
        <v>4.07</v>
      </c>
      <c r="E467" s="5">
        <v>45239</v>
      </c>
      <c r="F467">
        <v>4.044</v>
      </c>
      <c r="G467" s="5">
        <v>45239</v>
      </c>
      <c r="H467">
        <v>4.004</v>
      </c>
      <c r="I467" s="5">
        <v>45239</v>
      </c>
      <c r="J467">
        <v>3.934</v>
      </c>
      <c r="K467" s="5">
        <v>45239</v>
      </c>
      <c r="L467">
        <v>3.8615</v>
      </c>
      <c r="M467" s="5">
        <v>45239</v>
      </c>
      <c r="N467">
        <v>3.773</v>
      </c>
      <c r="O467" s="5">
        <v>45239</v>
      </c>
      <c r="P467">
        <v>3.704</v>
      </c>
      <c r="Q467" s="5">
        <v>45239</v>
      </c>
      <c r="R467">
        <v>3.43</v>
      </c>
      <c r="S467" s="5">
        <v>45239</v>
      </c>
      <c r="T467">
        <v>3.183</v>
      </c>
      <c r="U467" s="5">
        <v>45246</v>
      </c>
      <c r="V467">
        <v>3.4647</v>
      </c>
      <c r="W467" s="5">
        <v>45246</v>
      </c>
      <c r="X467">
        <v>3.2209</v>
      </c>
      <c r="Y467" s="5">
        <v>45246</v>
      </c>
      <c r="Z467">
        <v>3.1021</v>
      </c>
      <c r="AA467" s="5">
        <v>45246</v>
      </c>
      <c r="AB467">
        <v>3.0528</v>
      </c>
      <c r="AC467" s="5">
        <v>45245</v>
      </c>
      <c r="AD467">
        <v>3.0861</v>
      </c>
      <c r="AE467" s="5">
        <v>45246</v>
      </c>
      <c r="AF467">
        <v>3.0326</v>
      </c>
      <c r="AG467" s="5">
        <v>45246</v>
      </c>
      <c r="AH467">
        <v>3.041</v>
      </c>
      <c r="AI467" s="5">
        <v>45245</v>
      </c>
      <c r="AJ467">
        <v>3.101</v>
      </c>
      <c r="AK467" s="5">
        <v>45246</v>
      </c>
      <c r="AL467">
        <v>3.0772</v>
      </c>
      <c r="AM467" s="5">
        <v>45245</v>
      </c>
      <c r="AN467">
        <v>3.1395</v>
      </c>
      <c r="AO467" s="5">
        <v>45245</v>
      </c>
      <c r="AP467">
        <v>3.1572</v>
      </c>
      <c r="AQ467" s="5">
        <v>45245</v>
      </c>
      <c r="AR467">
        <v>3.185</v>
      </c>
      <c r="AS467" s="5">
        <v>45244</v>
      </c>
      <c r="AT467">
        <v>3.0677</v>
      </c>
      <c r="AU467" s="5">
        <v>45245</v>
      </c>
      <c r="AV467">
        <v>3.004</v>
      </c>
      <c r="AW467" s="5">
        <v>45240</v>
      </c>
      <c r="AX467">
        <v>2.931</v>
      </c>
      <c r="AY467" s="5">
        <v>45239</v>
      </c>
      <c r="AZ467">
        <v>2.7597</v>
      </c>
      <c r="BA467" s="5">
        <v>45247</v>
      </c>
      <c r="BB467">
        <v>2.5106</v>
      </c>
    </row>
    <row r="468" spans="3:54">
      <c r="C468" s="5">
        <v>45252</v>
      </c>
      <c r="D468">
        <v>4.063</v>
      </c>
      <c r="E468" s="5">
        <v>45240</v>
      </c>
      <c r="F468">
        <v>4.054</v>
      </c>
      <c r="G468" s="5">
        <v>45240</v>
      </c>
      <c r="H468">
        <v>4.011</v>
      </c>
      <c r="I468" s="5">
        <v>45240</v>
      </c>
      <c r="J468">
        <v>3.944</v>
      </c>
      <c r="K468" s="5">
        <v>45240</v>
      </c>
      <c r="L468">
        <v>3.879</v>
      </c>
      <c r="M468" s="5">
        <v>45240</v>
      </c>
      <c r="N468">
        <v>3.793</v>
      </c>
      <c r="O468" s="5">
        <v>45240</v>
      </c>
      <c r="P468">
        <v>3.716</v>
      </c>
      <c r="Q468" s="5">
        <v>45240</v>
      </c>
      <c r="R468">
        <v>3.4715</v>
      </c>
      <c r="S468" s="5">
        <v>45240</v>
      </c>
      <c r="T468">
        <v>3.246</v>
      </c>
      <c r="U468" s="5">
        <v>45247</v>
      </c>
      <c r="V468">
        <v>3.4835</v>
      </c>
      <c r="W468" s="5">
        <v>45247</v>
      </c>
      <c r="X468">
        <v>3.2368</v>
      </c>
      <c r="Y468" s="5">
        <v>45247</v>
      </c>
      <c r="Z468">
        <v>3.119</v>
      </c>
      <c r="AA468" s="5">
        <v>45247</v>
      </c>
      <c r="AB468">
        <v>3.067</v>
      </c>
      <c r="AC468" s="5">
        <v>45246</v>
      </c>
      <c r="AD468">
        <v>3.032</v>
      </c>
      <c r="AE468" s="5">
        <v>45247</v>
      </c>
      <c r="AF468">
        <v>3.038</v>
      </c>
      <c r="AG468" s="5">
        <v>45247</v>
      </c>
      <c r="AH468">
        <v>3.044</v>
      </c>
      <c r="AI468" s="5">
        <v>45246</v>
      </c>
      <c r="AJ468">
        <v>3.0525</v>
      </c>
      <c r="AK468" s="5">
        <v>45247</v>
      </c>
      <c r="AL468">
        <v>3.076</v>
      </c>
      <c r="AM468" s="5">
        <v>45246</v>
      </c>
      <c r="AN468">
        <v>3.096</v>
      </c>
      <c r="AO468" s="5">
        <v>45246</v>
      </c>
      <c r="AP468">
        <v>3.115</v>
      </c>
      <c r="AQ468" s="5">
        <v>45246</v>
      </c>
      <c r="AR468">
        <v>3.141</v>
      </c>
      <c r="AS468" s="5">
        <v>45245</v>
      </c>
      <c r="AT468">
        <v>3.114</v>
      </c>
      <c r="AU468" s="5">
        <v>45246</v>
      </c>
      <c r="AV468">
        <v>2.964</v>
      </c>
      <c r="AW468" s="5">
        <v>45243</v>
      </c>
      <c r="AX468">
        <v>2.9193</v>
      </c>
      <c r="AY468" s="5">
        <v>45240</v>
      </c>
      <c r="AZ468">
        <v>2.737</v>
      </c>
      <c r="BA468" s="5">
        <v>45250</v>
      </c>
      <c r="BB468">
        <v>2.4879</v>
      </c>
    </row>
    <row r="469" spans="3:54">
      <c r="C469" s="5">
        <v>45253</v>
      </c>
      <c r="D469">
        <v>4.062</v>
      </c>
      <c r="E469" s="5">
        <v>45243</v>
      </c>
      <c r="F469">
        <v>4.0525</v>
      </c>
      <c r="G469" s="5">
        <v>45243</v>
      </c>
      <c r="H469">
        <v>4.029</v>
      </c>
      <c r="I469" s="5">
        <v>45243</v>
      </c>
      <c r="J469">
        <v>3.962</v>
      </c>
      <c r="K469" s="5">
        <v>45243</v>
      </c>
      <c r="L469">
        <v>3.902</v>
      </c>
      <c r="M469" s="5">
        <v>45243</v>
      </c>
      <c r="N469">
        <v>3.8215</v>
      </c>
      <c r="O469" s="5">
        <v>45243</v>
      </c>
      <c r="P469">
        <v>3.733</v>
      </c>
      <c r="Q469" s="5">
        <v>45243</v>
      </c>
      <c r="R469">
        <v>3.49</v>
      </c>
      <c r="S469" s="5">
        <v>45243</v>
      </c>
      <c r="T469">
        <v>3.259</v>
      </c>
      <c r="U469" s="5">
        <v>45250</v>
      </c>
      <c r="V469">
        <v>3.5013</v>
      </c>
      <c r="W469" s="5">
        <v>45250</v>
      </c>
      <c r="X469">
        <v>3.252</v>
      </c>
      <c r="Y469" s="5">
        <v>45250</v>
      </c>
      <c r="Z469">
        <v>3.1343</v>
      </c>
      <c r="AA469" s="5">
        <v>45250</v>
      </c>
      <c r="AB469">
        <v>3.08</v>
      </c>
      <c r="AC469" s="5">
        <v>45247</v>
      </c>
      <c r="AD469">
        <v>3.045</v>
      </c>
      <c r="AE469" s="5">
        <v>45250</v>
      </c>
      <c r="AF469">
        <v>3.0463</v>
      </c>
      <c r="AG469" s="5">
        <v>45250</v>
      </c>
      <c r="AH469">
        <v>3.05</v>
      </c>
      <c r="AI469" s="5">
        <v>45247</v>
      </c>
      <c r="AJ469">
        <v>3.0595</v>
      </c>
      <c r="AK469" s="5">
        <v>45250</v>
      </c>
      <c r="AL469">
        <v>3.0765</v>
      </c>
      <c r="AM469" s="5">
        <v>45247</v>
      </c>
      <c r="AN469">
        <v>3.091</v>
      </c>
      <c r="AO469" s="5">
        <v>45247</v>
      </c>
      <c r="AP469">
        <v>3.108</v>
      </c>
      <c r="AQ469" s="5">
        <v>45247</v>
      </c>
      <c r="AR469">
        <v>3.1318</v>
      </c>
      <c r="AS469" s="5">
        <v>45246</v>
      </c>
      <c r="AT469">
        <v>3.072</v>
      </c>
      <c r="AU469" s="5">
        <v>45247</v>
      </c>
      <c r="AV469">
        <v>2.948</v>
      </c>
      <c r="AW469" s="5">
        <v>45244</v>
      </c>
      <c r="AX469">
        <v>2.839</v>
      </c>
      <c r="AY469" s="5">
        <v>45243</v>
      </c>
      <c r="AZ469">
        <v>2.732</v>
      </c>
      <c r="BA469" s="5">
        <v>45251</v>
      </c>
      <c r="BB469">
        <v>2.475</v>
      </c>
    </row>
    <row r="470" spans="3:54">
      <c r="C470" s="5">
        <v>45254</v>
      </c>
      <c r="D470">
        <v>4.074</v>
      </c>
      <c r="E470" s="5">
        <v>45244</v>
      </c>
      <c r="F470">
        <v>4.036</v>
      </c>
      <c r="G470" s="5">
        <v>45244</v>
      </c>
      <c r="H470">
        <v>4</v>
      </c>
      <c r="I470" s="5">
        <v>45244</v>
      </c>
      <c r="J470">
        <v>3.924</v>
      </c>
      <c r="K470" s="5">
        <v>45244</v>
      </c>
      <c r="L470">
        <v>3.842</v>
      </c>
      <c r="M470" s="5">
        <v>45244</v>
      </c>
      <c r="N470">
        <v>3.747</v>
      </c>
      <c r="O470" s="5">
        <v>45244</v>
      </c>
      <c r="P470">
        <v>3.642</v>
      </c>
      <c r="Q470" s="5">
        <v>45244</v>
      </c>
      <c r="R470">
        <v>3.39</v>
      </c>
      <c r="S470" s="5">
        <v>45244</v>
      </c>
      <c r="T470">
        <v>3.137</v>
      </c>
      <c r="U470" s="5">
        <v>45251</v>
      </c>
      <c r="V470">
        <v>3.4785</v>
      </c>
      <c r="W470" s="5">
        <v>45251</v>
      </c>
      <c r="X470">
        <v>3.2238</v>
      </c>
      <c r="Y470" s="5">
        <v>45251</v>
      </c>
      <c r="Z470">
        <v>3.1015</v>
      </c>
      <c r="AA470" s="5">
        <v>45251</v>
      </c>
      <c r="AB470">
        <v>3.0447</v>
      </c>
      <c r="AC470" s="5">
        <v>45250</v>
      </c>
      <c r="AD470">
        <v>3.055</v>
      </c>
      <c r="AE470" s="5">
        <v>45251</v>
      </c>
      <c r="AF470">
        <v>3.0143</v>
      </c>
      <c r="AG470" s="5">
        <v>45251</v>
      </c>
      <c r="AH470">
        <v>3.0185</v>
      </c>
      <c r="AI470" s="5">
        <v>45250</v>
      </c>
      <c r="AJ470">
        <v>3.059</v>
      </c>
      <c r="AK470" s="5">
        <v>45251</v>
      </c>
      <c r="AL470">
        <v>3.0455</v>
      </c>
      <c r="AM470" s="5">
        <v>45250</v>
      </c>
      <c r="AN470">
        <v>3.09</v>
      </c>
      <c r="AO470" s="5">
        <v>45250</v>
      </c>
      <c r="AP470">
        <v>3.106</v>
      </c>
      <c r="AQ470" s="5">
        <v>45250</v>
      </c>
      <c r="AR470">
        <v>3.127</v>
      </c>
      <c r="AS470" s="5">
        <v>45247</v>
      </c>
      <c r="AT470">
        <v>3.066</v>
      </c>
      <c r="AU470" s="5">
        <v>45250</v>
      </c>
      <c r="AV470">
        <v>2.949</v>
      </c>
      <c r="AW470" s="5">
        <v>45245</v>
      </c>
      <c r="AX470">
        <v>2.899</v>
      </c>
      <c r="AY470" s="5">
        <v>45244</v>
      </c>
      <c r="AZ470">
        <v>2.656</v>
      </c>
      <c r="BA470" s="5">
        <v>45252</v>
      </c>
      <c r="BB470">
        <v>2.454</v>
      </c>
    </row>
    <row r="471" spans="3:54">
      <c r="C471" s="5">
        <v>45257</v>
      </c>
      <c r="D471">
        <v>4.05</v>
      </c>
      <c r="E471" s="5">
        <v>45245</v>
      </c>
      <c r="F471">
        <v>4.046</v>
      </c>
      <c r="G471" s="5">
        <v>45245</v>
      </c>
      <c r="H471">
        <v>4.002</v>
      </c>
      <c r="I471" s="5">
        <v>45245</v>
      </c>
      <c r="J471">
        <v>3.921</v>
      </c>
      <c r="K471" s="5">
        <v>45245</v>
      </c>
      <c r="L471">
        <v>3.858</v>
      </c>
      <c r="M471" s="5">
        <v>45245</v>
      </c>
      <c r="N471">
        <v>3.761</v>
      </c>
      <c r="O471" s="5">
        <v>45245</v>
      </c>
      <c r="P471">
        <v>3.674</v>
      </c>
      <c r="Q471" s="5">
        <v>45245</v>
      </c>
      <c r="R471">
        <v>3.41</v>
      </c>
      <c r="S471" s="5">
        <v>45245</v>
      </c>
      <c r="T471">
        <v>3.166</v>
      </c>
      <c r="U471" s="5">
        <v>45252</v>
      </c>
      <c r="V471">
        <v>3.5217</v>
      </c>
      <c r="W471" s="5">
        <v>45252</v>
      </c>
      <c r="X471">
        <v>3.265</v>
      </c>
      <c r="Y471" s="5">
        <v>45252</v>
      </c>
      <c r="Z471">
        <v>3.1363</v>
      </c>
      <c r="AA471" s="5">
        <v>45252</v>
      </c>
      <c r="AB471">
        <v>3.0734</v>
      </c>
      <c r="AC471" s="5">
        <v>45251</v>
      </c>
      <c r="AD471">
        <v>3.02</v>
      </c>
      <c r="AE471" s="5">
        <v>45252</v>
      </c>
      <c r="AF471">
        <v>3.0285</v>
      </c>
      <c r="AG471" s="5">
        <v>45252</v>
      </c>
      <c r="AH471">
        <v>3.028</v>
      </c>
      <c r="AI471" s="5">
        <v>45251</v>
      </c>
      <c r="AJ471">
        <v>3.0293</v>
      </c>
      <c r="AK471" s="5">
        <v>45252</v>
      </c>
      <c r="AL471">
        <v>3.0423</v>
      </c>
      <c r="AM471" s="5">
        <v>45251</v>
      </c>
      <c r="AN471">
        <v>3.0625</v>
      </c>
      <c r="AO471" s="5">
        <v>45251</v>
      </c>
      <c r="AP471">
        <v>3.079</v>
      </c>
      <c r="AQ471" s="5">
        <v>45251</v>
      </c>
      <c r="AR471">
        <v>3.102</v>
      </c>
      <c r="AS471" s="5">
        <v>45250</v>
      </c>
      <c r="AT471">
        <v>3.055</v>
      </c>
      <c r="AU471" s="5">
        <v>45251</v>
      </c>
      <c r="AV471">
        <v>2.915</v>
      </c>
      <c r="AW471" s="5">
        <v>45246</v>
      </c>
      <c r="AX471">
        <v>2.859</v>
      </c>
      <c r="AY471" s="5">
        <v>45245</v>
      </c>
      <c r="AZ471">
        <v>2.722</v>
      </c>
      <c r="BA471" s="5">
        <v>45253</v>
      </c>
      <c r="BB471">
        <v>2.4883</v>
      </c>
    </row>
    <row r="472" spans="3:54">
      <c r="C472" s="5">
        <v>45258</v>
      </c>
      <c r="D472">
        <v>4.026</v>
      </c>
      <c r="E472" s="5">
        <v>45246</v>
      </c>
      <c r="F472">
        <v>4.032</v>
      </c>
      <c r="G472" s="5">
        <v>45246</v>
      </c>
      <c r="H472">
        <v>3.974</v>
      </c>
      <c r="I472" s="5">
        <v>45246</v>
      </c>
      <c r="J472">
        <v>3.895</v>
      </c>
      <c r="K472" s="5">
        <v>45246</v>
      </c>
      <c r="L472">
        <v>3.817</v>
      </c>
      <c r="M472" s="5">
        <v>45246</v>
      </c>
      <c r="N472">
        <v>3.709</v>
      </c>
      <c r="O472" s="5">
        <v>45246</v>
      </c>
      <c r="P472">
        <v>3.616</v>
      </c>
      <c r="Q472" s="5">
        <v>45246</v>
      </c>
      <c r="R472">
        <v>3.33</v>
      </c>
      <c r="S472" s="5">
        <v>45246</v>
      </c>
      <c r="T472">
        <v>3.08</v>
      </c>
      <c r="U472" s="5">
        <v>45253</v>
      </c>
      <c r="V472">
        <v>3.545</v>
      </c>
      <c r="W472" s="5">
        <v>45253</v>
      </c>
      <c r="X472">
        <v>3.299</v>
      </c>
      <c r="Y472" s="5">
        <v>45253</v>
      </c>
      <c r="Z472">
        <v>3.1778</v>
      </c>
      <c r="AA472" s="5">
        <v>45253</v>
      </c>
      <c r="AB472">
        <v>3.1211</v>
      </c>
      <c r="AC472" s="5">
        <v>45252</v>
      </c>
      <c r="AD472">
        <v>3.046</v>
      </c>
      <c r="AE472" s="5">
        <v>45253</v>
      </c>
      <c r="AF472">
        <v>3.0831</v>
      </c>
      <c r="AG472" s="5">
        <v>45253</v>
      </c>
      <c r="AH472">
        <v>3.0825</v>
      </c>
      <c r="AI472" s="5">
        <v>45252</v>
      </c>
      <c r="AJ472">
        <v>3.0385</v>
      </c>
      <c r="AK472" s="5">
        <v>45253</v>
      </c>
      <c r="AL472">
        <v>3.1005</v>
      </c>
      <c r="AM472" s="5">
        <v>45252</v>
      </c>
      <c r="AN472">
        <v>3.0592</v>
      </c>
      <c r="AO472" s="5">
        <v>45252</v>
      </c>
      <c r="AP472">
        <v>3.0703</v>
      </c>
      <c r="AQ472" s="5">
        <v>45252</v>
      </c>
      <c r="AR472">
        <v>3.089</v>
      </c>
      <c r="AS472" s="5">
        <v>45251</v>
      </c>
      <c r="AT472">
        <v>3.037</v>
      </c>
      <c r="AU472" s="5">
        <v>45252</v>
      </c>
      <c r="AV472">
        <v>2.896</v>
      </c>
      <c r="AW472" s="5">
        <v>45247</v>
      </c>
      <c r="AX472">
        <v>2.84</v>
      </c>
      <c r="AY472" s="5">
        <v>45246</v>
      </c>
      <c r="AZ472">
        <v>2.6807</v>
      </c>
      <c r="BA472" s="5">
        <v>45254</v>
      </c>
      <c r="BB472">
        <v>2.512</v>
      </c>
    </row>
    <row r="473" spans="3:54">
      <c r="C473" s="5">
        <v>45259</v>
      </c>
      <c r="D473">
        <v>4.05</v>
      </c>
      <c r="E473" s="5">
        <v>45247</v>
      </c>
      <c r="F473">
        <v>4.042</v>
      </c>
      <c r="G473" s="5">
        <v>45247</v>
      </c>
      <c r="H473">
        <v>3.991</v>
      </c>
      <c r="I473" s="5">
        <v>45247</v>
      </c>
      <c r="J473">
        <v>3.919</v>
      </c>
      <c r="K473" s="5">
        <v>45247</v>
      </c>
      <c r="L473">
        <v>3.842</v>
      </c>
      <c r="M473" s="5">
        <v>45247</v>
      </c>
      <c r="N473">
        <v>3.749</v>
      </c>
      <c r="O473" s="5">
        <v>45247</v>
      </c>
      <c r="P473">
        <v>3.638</v>
      </c>
      <c r="Q473" s="5">
        <v>45247</v>
      </c>
      <c r="R473">
        <v>3.358</v>
      </c>
      <c r="S473" s="5">
        <v>45247</v>
      </c>
      <c r="T473">
        <v>3.098</v>
      </c>
      <c r="U473" s="5">
        <v>45254</v>
      </c>
      <c r="V473">
        <v>3.564</v>
      </c>
      <c r="W473" s="5">
        <v>45254</v>
      </c>
      <c r="X473">
        <v>3.3198</v>
      </c>
      <c r="Y473" s="5">
        <v>45254</v>
      </c>
      <c r="Z473">
        <v>3.1975</v>
      </c>
      <c r="AA473" s="5">
        <v>45254</v>
      </c>
      <c r="AB473">
        <v>3.1395</v>
      </c>
      <c r="AC473" s="5">
        <v>45253</v>
      </c>
      <c r="AD473">
        <v>3.0933</v>
      </c>
      <c r="AE473" s="5">
        <v>45254</v>
      </c>
      <c r="AF473">
        <v>3.1018</v>
      </c>
      <c r="AG473" s="5">
        <v>45254</v>
      </c>
      <c r="AH473">
        <v>3.1023</v>
      </c>
      <c r="AI473" s="5">
        <v>45253</v>
      </c>
      <c r="AJ473">
        <v>3.0892</v>
      </c>
      <c r="AK473" s="5">
        <v>45254</v>
      </c>
      <c r="AL473">
        <v>3.1215</v>
      </c>
      <c r="AM473" s="5">
        <v>45253</v>
      </c>
      <c r="AN473">
        <v>3.115</v>
      </c>
      <c r="AO473" s="5">
        <v>45253</v>
      </c>
      <c r="AP473">
        <v>3.127</v>
      </c>
      <c r="AQ473" s="5">
        <v>45253</v>
      </c>
      <c r="AR473">
        <v>3.143</v>
      </c>
      <c r="AS473" s="5">
        <v>45252</v>
      </c>
      <c r="AT473">
        <v>3.024</v>
      </c>
      <c r="AU473" s="5">
        <v>45253</v>
      </c>
      <c r="AV473">
        <v>2.938</v>
      </c>
      <c r="AW473" s="5">
        <v>45250</v>
      </c>
      <c r="AX473">
        <v>2.82</v>
      </c>
      <c r="AY473" s="5">
        <v>45247</v>
      </c>
      <c r="AZ473">
        <v>2.659</v>
      </c>
      <c r="BA473" s="5">
        <v>45257</v>
      </c>
      <c r="BB473">
        <v>2.483</v>
      </c>
    </row>
    <row r="474" spans="3:54">
      <c r="C474" s="5">
        <v>45260</v>
      </c>
      <c r="D474">
        <v>4.029</v>
      </c>
      <c r="E474" s="5">
        <v>45250</v>
      </c>
      <c r="F474">
        <v>4.044</v>
      </c>
      <c r="G474" s="5">
        <v>45250</v>
      </c>
      <c r="H474">
        <v>3.998</v>
      </c>
      <c r="I474" s="5">
        <v>45250</v>
      </c>
      <c r="J474">
        <v>3.923</v>
      </c>
      <c r="K474" s="5">
        <v>45250</v>
      </c>
      <c r="L474">
        <v>3.855</v>
      </c>
      <c r="M474" s="5">
        <v>45250</v>
      </c>
      <c r="N474">
        <v>3.766</v>
      </c>
      <c r="O474" s="5">
        <v>45250</v>
      </c>
      <c r="P474">
        <v>3.677</v>
      </c>
      <c r="Q474" s="5">
        <v>45250</v>
      </c>
      <c r="R474">
        <v>3.382</v>
      </c>
      <c r="S474" s="5">
        <v>45250</v>
      </c>
      <c r="T474">
        <v>3.139</v>
      </c>
      <c r="U474" s="5">
        <v>45257</v>
      </c>
      <c r="V474">
        <v>3.4808</v>
      </c>
      <c r="W474" s="5">
        <v>45257</v>
      </c>
      <c r="X474">
        <v>3.226</v>
      </c>
      <c r="Y474" s="5">
        <v>45257</v>
      </c>
      <c r="Z474">
        <v>3.1015</v>
      </c>
      <c r="AA474" s="5">
        <v>45257</v>
      </c>
      <c r="AB474">
        <v>3.0436</v>
      </c>
      <c r="AC474" s="5">
        <v>45254</v>
      </c>
      <c r="AD474">
        <v>3.111</v>
      </c>
      <c r="AE474" s="5">
        <v>45257</v>
      </c>
      <c r="AF474">
        <v>3.0113</v>
      </c>
      <c r="AG474" s="5">
        <v>45257</v>
      </c>
      <c r="AH474">
        <v>3.013</v>
      </c>
      <c r="AI474" s="5">
        <v>45254</v>
      </c>
      <c r="AJ474">
        <v>3.1065</v>
      </c>
      <c r="AK474" s="5">
        <v>45257</v>
      </c>
      <c r="AL474">
        <v>3.0385</v>
      </c>
      <c r="AM474" s="5">
        <v>45254</v>
      </c>
      <c r="AN474">
        <v>3.135</v>
      </c>
      <c r="AO474" s="5">
        <v>45254</v>
      </c>
      <c r="AP474">
        <v>3.1475</v>
      </c>
      <c r="AQ474" s="5">
        <v>45254</v>
      </c>
      <c r="AR474">
        <v>3.1638</v>
      </c>
      <c r="AS474" s="5">
        <v>45253</v>
      </c>
      <c r="AT474">
        <v>3.063</v>
      </c>
      <c r="AU474" s="5">
        <v>45254</v>
      </c>
      <c r="AV474">
        <v>2.958</v>
      </c>
      <c r="AW474" s="5">
        <v>45251</v>
      </c>
      <c r="AX474">
        <v>2.808</v>
      </c>
      <c r="AY474" s="5">
        <v>45250</v>
      </c>
      <c r="AZ474">
        <v>2.644</v>
      </c>
      <c r="BA474" s="5">
        <v>45258</v>
      </c>
      <c r="BB474">
        <v>2.4755</v>
      </c>
    </row>
    <row r="475" spans="3:54">
      <c r="C475" s="5">
        <v>45261</v>
      </c>
      <c r="D475">
        <v>4.004</v>
      </c>
      <c r="E475" s="5">
        <v>45251</v>
      </c>
      <c r="F475">
        <v>4.037</v>
      </c>
      <c r="G475" s="5">
        <v>45251</v>
      </c>
      <c r="H475">
        <v>3.994</v>
      </c>
      <c r="I475" s="5">
        <v>45251</v>
      </c>
      <c r="J475">
        <v>3.925</v>
      </c>
      <c r="K475" s="5">
        <v>45251</v>
      </c>
      <c r="L475">
        <v>3.842</v>
      </c>
      <c r="M475" s="5">
        <v>45251</v>
      </c>
      <c r="N475">
        <v>3.755</v>
      </c>
      <c r="O475" s="5">
        <v>45251</v>
      </c>
      <c r="P475">
        <v>3.658</v>
      </c>
      <c r="Q475" s="5">
        <v>45251</v>
      </c>
      <c r="R475">
        <v>3.367</v>
      </c>
      <c r="S475" s="5">
        <v>45251</v>
      </c>
      <c r="T475">
        <v>3.121</v>
      </c>
      <c r="U475" s="5">
        <v>45258</v>
      </c>
      <c r="V475">
        <v>3.4148</v>
      </c>
      <c r="W475" s="5">
        <v>45258</v>
      </c>
      <c r="X475">
        <v>3.153</v>
      </c>
      <c r="Y475" s="5">
        <v>45258</v>
      </c>
      <c r="Z475">
        <v>3.0321</v>
      </c>
      <c r="AA475" s="5">
        <v>45258</v>
      </c>
      <c r="AB475">
        <v>2.9787</v>
      </c>
      <c r="AC475" s="5">
        <v>45257</v>
      </c>
      <c r="AD475">
        <v>3.0183</v>
      </c>
      <c r="AE475" s="5">
        <v>45258</v>
      </c>
      <c r="AF475">
        <v>2.9515</v>
      </c>
      <c r="AG475" s="5">
        <v>45258</v>
      </c>
      <c r="AH475">
        <v>2.958</v>
      </c>
      <c r="AI475" s="5">
        <v>45257</v>
      </c>
      <c r="AJ475">
        <v>3.0235</v>
      </c>
      <c r="AK475" s="5">
        <v>45258</v>
      </c>
      <c r="AL475">
        <v>2.985</v>
      </c>
      <c r="AM475" s="5">
        <v>45257</v>
      </c>
      <c r="AN475">
        <v>3.054</v>
      </c>
      <c r="AO475" s="5">
        <v>45257</v>
      </c>
      <c r="AP475">
        <v>3.07</v>
      </c>
      <c r="AQ475" s="5">
        <v>45257</v>
      </c>
      <c r="AR475">
        <v>3.093</v>
      </c>
      <c r="AS475" s="5">
        <v>45254</v>
      </c>
      <c r="AT475">
        <v>3.082</v>
      </c>
      <c r="AU475" s="5">
        <v>45257</v>
      </c>
      <c r="AV475">
        <v>2.91</v>
      </c>
      <c r="AW475" s="5">
        <v>45252</v>
      </c>
      <c r="AX475">
        <v>2.788</v>
      </c>
      <c r="AY475" s="5">
        <v>45251</v>
      </c>
      <c r="AZ475">
        <v>2.6261</v>
      </c>
      <c r="BA475" s="5">
        <v>45259</v>
      </c>
      <c r="BB475">
        <v>2.4434</v>
      </c>
    </row>
    <row r="476" spans="3:54">
      <c r="C476" s="5">
        <v>45264</v>
      </c>
      <c r="D476">
        <v>3.945</v>
      </c>
      <c r="E476" s="5">
        <v>45252</v>
      </c>
      <c r="F476">
        <v>4.0425</v>
      </c>
      <c r="G476" s="5">
        <v>45252</v>
      </c>
      <c r="H476">
        <v>3.998</v>
      </c>
      <c r="I476" s="5">
        <v>45252</v>
      </c>
      <c r="J476">
        <v>3.9285</v>
      </c>
      <c r="K476" s="5">
        <v>45252</v>
      </c>
      <c r="L476">
        <v>3.8605</v>
      </c>
      <c r="M476" s="5">
        <v>45252</v>
      </c>
      <c r="N476">
        <v>3.777</v>
      </c>
      <c r="O476" s="5">
        <v>45252</v>
      </c>
      <c r="P476">
        <v>3.685</v>
      </c>
      <c r="Q476" s="5">
        <v>45252</v>
      </c>
      <c r="R476">
        <v>3.413</v>
      </c>
      <c r="S476" s="5">
        <v>45252</v>
      </c>
      <c r="T476">
        <v>3.179</v>
      </c>
      <c r="U476" s="5">
        <v>45259</v>
      </c>
      <c r="V476">
        <v>3.3428</v>
      </c>
      <c r="W476" s="5">
        <v>45259</v>
      </c>
      <c r="X476">
        <v>3.0865</v>
      </c>
      <c r="Y476" s="5">
        <v>45259</v>
      </c>
      <c r="Z476">
        <v>2.9685</v>
      </c>
      <c r="AA476" s="5">
        <v>45259</v>
      </c>
      <c r="AB476">
        <v>2.917</v>
      </c>
      <c r="AC476" s="5">
        <v>45258</v>
      </c>
      <c r="AD476">
        <v>2.9588</v>
      </c>
      <c r="AE476" s="5">
        <v>45259</v>
      </c>
      <c r="AF476">
        <v>2.8954</v>
      </c>
      <c r="AG476" s="5">
        <v>45259</v>
      </c>
      <c r="AH476">
        <v>2.9028</v>
      </c>
      <c r="AI476" s="5">
        <v>45258</v>
      </c>
      <c r="AJ476">
        <v>2.971</v>
      </c>
      <c r="AK476" s="5">
        <v>45259</v>
      </c>
      <c r="AL476">
        <v>2.9276</v>
      </c>
      <c r="AM476" s="5">
        <v>45258</v>
      </c>
      <c r="AN476">
        <v>3.004</v>
      </c>
      <c r="AO476" s="5">
        <v>45258</v>
      </c>
      <c r="AP476">
        <v>3.021</v>
      </c>
      <c r="AQ476" s="5">
        <v>45258</v>
      </c>
      <c r="AR476">
        <v>3.049</v>
      </c>
      <c r="AS476" s="5">
        <v>45257</v>
      </c>
      <c r="AT476">
        <v>3.018</v>
      </c>
      <c r="AU476" s="5">
        <v>45258</v>
      </c>
      <c r="AV476">
        <v>2.884</v>
      </c>
      <c r="AW476" s="5">
        <v>45253</v>
      </c>
      <c r="AX476">
        <v>2.827</v>
      </c>
      <c r="AY476" s="5">
        <v>45252</v>
      </c>
      <c r="AZ476">
        <v>2.6</v>
      </c>
      <c r="BA476" s="5">
        <v>45260</v>
      </c>
      <c r="BB476">
        <v>2.4422</v>
      </c>
    </row>
    <row r="477" spans="3:54">
      <c r="C477" s="5">
        <v>45265</v>
      </c>
      <c r="D477">
        <v>3.953</v>
      </c>
      <c r="E477" s="5">
        <v>45253</v>
      </c>
      <c r="F477">
        <v>4.0505</v>
      </c>
      <c r="G477" s="5">
        <v>45253</v>
      </c>
      <c r="H477">
        <v>3.999</v>
      </c>
      <c r="I477" s="5">
        <v>45253</v>
      </c>
      <c r="J477">
        <v>3.942</v>
      </c>
      <c r="K477" s="5">
        <v>45253</v>
      </c>
      <c r="L477">
        <v>3.8765</v>
      </c>
      <c r="M477" s="5">
        <v>45253</v>
      </c>
      <c r="N477">
        <v>3.7855</v>
      </c>
      <c r="O477" s="5">
        <v>45253</v>
      </c>
      <c r="P477">
        <v>3.707</v>
      </c>
      <c r="Q477" s="5">
        <v>45253</v>
      </c>
      <c r="R477">
        <v>3.446</v>
      </c>
      <c r="S477" s="5">
        <v>45253</v>
      </c>
      <c r="T477">
        <v>3.217</v>
      </c>
      <c r="U477" s="5">
        <v>45260</v>
      </c>
      <c r="V477">
        <v>3.3188</v>
      </c>
      <c r="W477" s="5">
        <v>45260</v>
      </c>
      <c r="X477">
        <v>3.0727</v>
      </c>
      <c r="Y477" s="5">
        <v>45260</v>
      </c>
      <c r="Z477">
        <v>2.9648</v>
      </c>
      <c r="AA477" s="5">
        <v>45260</v>
      </c>
      <c r="AB477">
        <v>2.9235</v>
      </c>
      <c r="AC477" s="5">
        <v>45259</v>
      </c>
      <c r="AD477">
        <v>2.898</v>
      </c>
      <c r="AE477" s="5">
        <v>45260</v>
      </c>
      <c r="AF477">
        <v>2.9072</v>
      </c>
      <c r="AG477" s="5">
        <v>45260</v>
      </c>
      <c r="AH477">
        <v>2.9145</v>
      </c>
      <c r="AI477" s="5">
        <v>45259</v>
      </c>
      <c r="AJ477">
        <v>2.9165</v>
      </c>
      <c r="AK477" s="5">
        <v>45260</v>
      </c>
      <c r="AL477">
        <v>2.9415</v>
      </c>
      <c r="AM477" s="5">
        <v>45259</v>
      </c>
      <c r="AN477">
        <v>2.955</v>
      </c>
      <c r="AO477" s="5">
        <v>45259</v>
      </c>
      <c r="AP477">
        <v>2.973</v>
      </c>
      <c r="AQ477" s="5">
        <v>45259</v>
      </c>
      <c r="AR477">
        <v>3.002</v>
      </c>
      <c r="AS477" s="5">
        <v>45258</v>
      </c>
      <c r="AT477">
        <v>2.996</v>
      </c>
      <c r="AU477" s="5">
        <v>45259</v>
      </c>
      <c r="AV477">
        <v>2.8395</v>
      </c>
      <c r="AW477" s="5">
        <v>45254</v>
      </c>
      <c r="AX477">
        <v>2.849</v>
      </c>
      <c r="AY477" s="5">
        <v>45253</v>
      </c>
      <c r="AZ477">
        <v>2.646</v>
      </c>
      <c r="BA477" s="5">
        <v>45261</v>
      </c>
      <c r="BB477">
        <v>2.404</v>
      </c>
    </row>
    <row r="478" spans="3:54">
      <c r="C478" s="5">
        <v>45266</v>
      </c>
      <c r="D478">
        <v>3.95</v>
      </c>
      <c r="E478" s="5">
        <v>45254</v>
      </c>
      <c r="F478">
        <v>4.0455</v>
      </c>
      <c r="G478" s="5">
        <v>45254</v>
      </c>
      <c r="H478">
        <v>4.001</v>
      </c>
      <c r="I478" s="5">
        <v>45254</v>
      </c>
      <c r="J478">
        <v>3.9365</v>
      </c>
      <c r="K478" s="5">
        <v>45254</v>
      </c>
      <c r="L478">
        <v>3.8775</v>
      </c>
      <c r="M478" s="5">
        <v>45254</v>
      </c>
      <c r="N478">
        <v>3.7905</v>
      </c>
      <c r="O478" s="5">
        <v>45254</v>
      </c>
      <c r="P478">
        <v>3.709</v>
      </c>
      <c r="Q478" s="5">
        <v>45254</v>
      </c>
      <c r="R478">
        <v>3.4515</v>
      </c>
      <c r="S478" s="5">
        <v>45254</v>
      </c>
      <c r="T478">
        <v>3.224</v>
      </c>
      <c r="U478" s="5">
        <v>45261</v>
      </c>
      <c r="V478">
        <v>3.176</v>
      </c>
      <c r="W478" s="5">
        <v>45261</v>
      </c>
      <c r="X478">
        <v>2.9318</v>
      </c>
      <c r="Y478" s="5">
        <v>45261</v>
      </c>
      <c r="Z478">
        <v>2.839</v>
      </c>
      <c r="AA478" s="5">
        <v>45261</v>
      </c>
      <c r="AB478">
        <v>2.801</v>
      </c>
      <c r="AC478" s="5">
        <v>45260</v>
      </c>
      <c r="AD478">
        <v>2.906</v>
      </c>
      <c r="AE478" s="5">
        <v>45261</v>
      </c>
      <c r="AF478">
        <v>2.8006</v>
      </c>
      <c r="AG478" s="5">
        <v>45261</v>
      </c>
      <c r="AH478">
        <v>2.8154</v>
      </c>
      <c r="AI478" s="5">
        <v>45260</v>
      </c>
      <c r="AJ478">
        <v>2.9283</v>
      </c>
      <c r="AK478" s="5">
        <v>45261</v>
      </c>
      <c r="AL478">
        <v>2.8578</v>
      </c>
      <c r="AM478" s="5">
        <v>45260</v>
      </c>
      <c r="AN478">
        <v>2.966</v>
      </c>
      <c r="AO478" s="5">
        <v>45260</v>
      </c>
      <c r="AP478">
        <v>2.985</v>
      </c>
      <c r="AQ478" s="5">
        <v>45260</v>
      </c>
      <c r="AR478">
        <v>3.0117</v>
      </c>
      <c r="AS478" s="5">
        <v>45259</v>
      </c>
      <c r="AT478">
        <v>2.941</v>
      </c>
      <c r="AU478" s="5">
        <v>45260</v>
      </c>
      <c r="AV478">
        <v>2.844</v>
      </c>
      <c r="AW478" s="5">
        <v>45257</v>
      </c>
      <c r="AX478">
        <v>2.805</v>
      </c>
      <c r="AY478" s="5">
        <v>45254</v>
      </c>
      <c r="AZ478">
        <v>2.668</v>
      </c>
      <c r="BA478" s="5">
        <v>45264</v>
      </c>
      <c r="BB478">
        <v>2.3735</v>
      </c>
    </row>
    <row r="479" spans="3:54">
      <c r="C479" s="5">
        <v>45267</v>
      </c>
      <c r="D479">
        <v>3.948</v>
      </c>
      <c r="E479" s="5">
        <v>45257</v>
      </c>
      <c r="F479">
        <v>4.03</v>
      </c>
      <c r="G479" s="5">
        <v>45257</v>
      </c>
      <c r="H479">
        <v>3.973</v>
      </c>
      <c r="I479" s="5">
        <v>45257</v>
      </c>
      <c r="J479">
        <v>3.899</v>
      </c>
      <c r="K479" s="5">
        <v>45257</v>
      </c>
      <c r="L479">
        <v>3.824</v>
      </c>
      <c r="M479" s="5">
        <v>45257</v>
      </c>
      <c r="N479">
        <v>3.727</v>
      </c>
      <c r="O479" s="5">
        <v>45257</v>
      </c>
      <c r="P479">
        <v>3.626</v>
      </c>
      <c r="Q479" s="5">
        <v>45257</v>
      </c>
      <c r="R479">
        <v>3.353</v>
      </c>
      <c r="S479" s="5">
        <v>45257</v>
      </c>
      <c r="T479">
        <v>3.117</v>
      </c>
      <c r="U479" s="5">
        <v>45264</v>
      </c>
      <c r="V479">
        <v>3.1495</v>
      </c>
      <c r="W479" s="5">
        <v>45264</v>
      </c>
      <c r="X479">
        <v>2.927</v>
      </c>
      <c r="Y479" s="5">
        <v>45264</v>
      </c>
      <c r="Z479">
        <v>2.8307</v>
      </c>
      <c r="AA479" s="5">
        <v>45264</v>
      </c>
      <c r="AB479">
        <v>2.7961</v>
      </c>
      <c r="AC479" s="5">
        <v>45261</v>
      </c>
      <c r="AD479">
        <v>2.7931</v>
      </c>
      <c r="AE479" s="5">
        <v>45264</v>
      </c>
      <c r="AF479">
        <v>2.7896</v>
      </c>
      <c r="AG479" s="5">
        <v>45264</v>
      </c>
      <c r="AH479">
        <v>2.8007</v>
      </c>
      <c r="AI479" s="5">
        <v>45261</v>
      </c>
      <c r="AJ479">
        <v>2.8337</v>
      </c>
      <c r="AK479" s="5">
        <v>45264</v>
      </c>
      <c r="AL479">
        <v>2.8305</v>
      </c>
      <c r="AM479" s="5">
        <v>45261</v>
      </c>
      <c r="AN479">
        <v>2.881</v>
      </c>
      <c r="AO479" s="5">
        <v>45261</v>
      </c>
      <c r="AP479">
        <v>2.8985</v>
      </c>
      <c r="AQ479" s="5">
        <v>45261</v>
      </c>
      <c r="AR479">
        <v>2.9345</v>
      </c>
      <c r="AS479" s="5">
        <v>45260</v>
      </c>
      <c r="AT479">
        <v>2.956</v>
      </c>
      <c r="AU479" s="5">
        <v>45261</v>
      </c>
      <c r="AV479">
        <v>2.7855</v>
      </c>
      <c r="AW479" s="5">
        <v>45258</v>
      </c>
      <c r="AX479">
        <v>2.78</v>
      </c>
      <c r="AY479" s="5">
        <v>45257</v>
      </c>
      <c r="AZ479">
        <v>2.629</v>
      </c>
      <c r="BA479" s="5">
        <v>45265</v>
      </c>
      <c r="BB479">
        <v>2.2334</v>
      </c>
    </row>
    <row r="480" spans="3:54">
      <c r="C480" s="5">
        <v>45268</v>
      </c>
      <c r="D480">
        <v>3.935</v>
      </c>
      <c r="E480" s="5">
        <v>45258</v>
      </c>
      <c r="F480">
        <v>4.008</v>
      </c>
      <c r="G480" s="5">
        <v>45258</v>
      </c>
      <c r="H480">
        <v>3.9415</v>
      </c>
      <c r="I480" s="5">
        <v>45258</v>
      </c>
      <c r="J480">
        <v>3.865</v>
      </c>
      <c r="K480" s="5">
        <v>45258</v>
      </c>
      <c r="L480">
        <v>3.7865</v>
      </c>
      <c r="M480" s="5">
        <v>45258</v>
      </c>
      <c r="N480">
        <v>3.68</v>
      </c>
      <c r="O480" s="5">
        <v>45258</v>
      </c>
      <c r="P480">
        <v>3.567</v>
      </c>
      <c r="Q480" s="5">
        <v>45258</v>
      </c>
      <c r="R480">
        <v>3.278</v>
      </c>
      <c r="S480" s="5">
        <v>45258</v>
      </c>
      <c r="T480">
        <v>3.03</v>
      </c>
      <c r="U480" s="5">
        <v>45265</v>
      </c>
      <c r="V480">
        <v>3.0769</v>
      </c>
      <c r="W480" s="5">
        <v>45265</v>
      </c>
      <c r="X480">
        <v>2.8399</v>
      </c>
      <c r="Y480" s="5">
        <v>45265</v>
      </c>
      <c r="Z480">
        <v>2.738</v>
      </c>
      <c r="AA480" s="5">
        <v>45265</v>
      </c>
      <c r="AB480">
        <v>2.7018</v>
      </c>
      <c r="AC480" s="5">
        <v>45264</v>
      </c>
      <c r="AD480">
        <v>2.787</v>
      </c>
      <c r="AE480" s="5">
        <v>45265</v>
      </c>
      <c r="AF480">
        <v>2.6895</v>
      </c>
      <c r="AG480" s="5">
        <v>45265</v>
      </c>
      <c r="AH480">
        <v>2.6985</v>
      </c>
      <c r="AI480" s="5">
        <v>45264</v>
      </c>
      <c r="AJ480">
        <v>2.817</v>
      </c>
      <c r="AK480" s="5">
        <v>45265</v>
      </c>
      <c r="AL480">
        <v>2.7273</v>
      </c>
      <c r="AM480" s="5">
        <v>45264</v>
      </c>
      <c r="AN480">
        <v>2.8563</v>
      </c>
      <c r="AO480" s="5">
        <v>45264</v>
      </c>
      <c r="AP480">
        <v>2.8742</v>
      </c>
      <c r="AQ480" s="5">
        <v>45264</v>
      </c>
      <c r="AR480">
        <v>2.9</v>
      </c>
      <c r="AS480" s="5">
        <v>45261</v>
      </c>
      <c r="AT480">
        <v>2.87</v>
      </c>
      <c r="AU480" s="5">
        <v>45264</v>
      </c>
      <c r="AV480">
        <v>2.7455</v>
      </c>
      <c r="AW480" s="5">
        <v>45259</v>
      </c>
      <c r="AX480">
        <v>2.74</v>
      </c>
      <c r="AY480" s="5">
        <v>45258</v>
      </c>
      <c r="AZ480">
        <v>2.617</v>
      </c>
      <c r="BA480" s="5">
        <v>45266</v>
      </c>
      <c r="BB480">
        <v>2.1665</v>
      </c>
    </row>
    <row r="481" spans="3:54">
      <c r="C481" s="5">
        <v>45271</v>
      </c>
      <c r="D481">
        <v>3.955</v>
      </c>
      <c r="E481" s="5">
        <v>45259</v>
      </c>
      <c r="F481">
        <v>3.9705</v>
      </c>
      <c r="G481" s="5">
        <v>45259</v>
      </c>
      <c r="H481">
        <v>3.897</v>
      </c>
      <c r="I481" s="5">
        <v>45259</v>
      </c>
      <c r="J481">
        <v>3.811</v>
      </c>
      <c r="K481" s="5">
        <v>45259</v>
      </c>
      <c r="L481">
        <v>3.705</v>
      </c>
      <c r="M481" s="5">
        <v>45259</v>
      </c>
      <c r="N481">
        <v>3.5965</v>
      </c>
      <c r="O481" s="5">
        <v>45259</v>
      </c>
      <c r="P481">
        <v>3.485</v>
      </c>
      <c r="Q481" s="5">
        <v>45259</v>
      </c>
      <c r="R481">
        <v>3.167</v>
      </c>
      <c r="S481" s="5">
        <v>45259</v>
      </c>
      <c r="T481">
        <v>2.93</v>
      </c>
      <c r="U481" s="5">
        <v>45266</v>
      </c>
      <c r="V481">
        <v>3.08</v>
      </c>
      <c r="W481" s="5">
        <v>45266</v>
      </c>
      <c r="X481">
        <v>2.835</v>
      </c>
      <c r="Y481" s="5">
        <v>45266</v>
      </c>
      <c r="Z481">
        <v>2.727</v>
      </c>
      <c r="AA481" s="5">
        <v>45266</v>
      </c>
      <c r="AB481">
        <v>2.6802</v>
      </c>
      <c r="AC481" s="5">
        <v>45265</v>
      </c>
      <c r="AD481">
        <v>2.691</v>
      </c>
      <c r="AE481" s="5">
        <v>45266</v>
      </c>
      <c r="AF481">
        <v>2.6577</v>
      </c>
      <c r="AG481" s="5">
        <v>45266</v>
      </c>
      <c r="AH481">
        <v>2.663</v>
      </c>
      <c r="AI481" s="5">
        <v>45265</v>
      </c>
      <c r="AJ481">
        <v>2.712</v>
      </c>
      <c r="AK481" s="5">
        <v>45266</v>
      </c>
      <c r="AL481">
        <v>2.6821</v>
      </c>
      <c r="AM481" s="5">
        <v>45265</v>
      </c>
      <c r="AN481">
        <v>2.744</v>
      </c>
      <c r="AO481" s="5">
        <v>45265</v>
      </c>
      <c r="AP481">
        <v>2.759</v>
      </c>
      <c r="AQ481" s="5">
        <v>45265</v>
      </c>
      <c r="AR481">
        <v>2.777</v>
      </c>
      <c r="AS481" s="5">
        <v>45264</v>
      </c>
      <c r="AT481">
        <v>2.842</v>
      </c>
      <c r="AU481" s="5">
        <v>45265</v>
      </c>
      <c r="AV481">
        <v>2.608</v>
      </c>
      <c r="AW481" s="5">
        <v>45260</v>
      </c>
      <c r="AX481">
        <v>2.742</v>
      </c>
      <c r="AY481" s="5">
        <v>45259</v>
      </c>
      <c r="AZ481">
        <v>2.574</v>
      </c>
      <c r="BA481" s="5">
        <v>45267</v>
      </c>
      <c r="BB481">
        <v>2.1833</v>
      </c>
    </row>
    <row r="482" spans="3:54">
      <c r="C482" s="5">
        <v>45272</v>
      </c>
      <c r="D482">
        <v>3.96</v>
      </c>
      <c r="E482" s="5">
        <v>45260</v>
      </c>
      <c r="F482">
        <v>3.956</v>
      </c>
      <c r="G482" s="5">
        <v>45260</v>
      </c>
      <c r="H482">
        <v>3.877</v>
      </c>
      <c r="I482" s="5">
        <v>45260</v>
      </c>
      <c r="J482">
        <v>3.794</v>
      </c>
      <c r="K482" s="5">
        <v>45260</v>
      </c>
      <c r="L482">
        <v>3.687</v>
      </c>
      <c r="M482" s="5">
        <v>45260</v>
      </c>
      <c r="N482">
        <v>3.5815</v>
      </c>
      <c r="O482" s="5">
        <v>45260</v>
      </c>
      <c r="P482">
        <v>3.45</v>
      </c>
      <c r="Q482" s="5">
        <v>45260</v>
      </c>
      <c r="R482">
        <v>3.145</v>
      </c>
      <c r="S482" s="5">
        <v>45260</v>
      </c>
      <c r="T482">
        <v>2.913</v>
      </c>
      <c r="U482" s="5">
        <v>45267</v>
      </c>
      <c r="V482">
        <v>3.0644</v>
      </c>
      <c r="W482" s="5">
        <v>45267</v>
      </c>
      <c r="X482">
        <v>2.811</v>
      </c>
      <c r="Y482" s="5">
        <v>45267</v>
      </c>
      <c r="Z482">
        <v>2.7003</v>
      </c>
      <c r="AA482" s="5">
        <v>45267</v>
      </c>
      <c r="AB482">
        <v>2.6516</v>
      </c>
      <c r="AC482" s="5">
        <v>45266</v>
      </c>
      <c r="AD482">
        <v>2.6615</v>
      </c>
      <c r="AE482" s="5">
        <v>45267</v>
      </c>
      <c r="AF482">
        <v>2.6348</v>
      </c>
      <c r="AG482" s="5">
        <v>45267</v>
      </c>
      <c r="AH482">
        <v>2.643</v>
      </c>
      <c r="AI482" s="5">
        <v>45266</v>
      </c>
      <c r="AJ482">
        <v>2.674</v>
      </c>
      <c r="AK482" s="5">
        <v>45267</v>
      </c>
      <c r="AL482">
        <v>2.6712</v>
      </c>
      <c r="AM482" s="5">
        <v>45266</v>
      </c>
      <c r="AN482">
        <v>2.703</v>
      </c>
      <c r="AO482" s="5">
        <v>45266</v>
      </c>
      <c r="AP482">
        <v>2.715</v>
      </c>
      <c r="AQ482" s="5">
        <v>45266</v>
      </c>
      <c r="AR482">
        <v>2.73</v>
      </c>
      <c r="AS482" s="5">
        <v>45265</v>
      </c>
      <c r="AT482">
        <v>2.718</v>
      </c>
      <c r="AU482" s="5">
        <v>45266</v>
      </c>
      <c r="AV482">
        <v>2.547</v>
      </c>
      <c r="AW482" s="5">
        <v>45261</v>
      </c>
      <c r="AX482">
        <v>2.691</v>
      </c>
      <c r="AY482" s="5">
        <v>45260</v>
      </c>
      <c r="AZ482">
        <v>2.583</v>
      </c>
      <c r="BA482" s="5">
        <v>45268</v>
      </c>
      <c r="BB482">
        <v>2.2283</v>
      </c>
    </row>
    <row r="483" spans="3:54">
      <c r="C483" s="5">
        <v>45273</v>
      </c>
      <c r="D483">
        <v>3.945</v>
      </c>
      <c r="E483" s="5">
        <v>45261</v>
      </c>
      <c r="F483">
        <v>3.873</v>
      </c>
      <c r="G483" s="5">
        <v>45261</v>
      </c>
      <c r="H483">
        <v>3.7535</v>
      </c>
      <c r="I483" s="5">
        <v>45261</v>
      </c>
      <c r="J483">
        <v>3.6275</v>
      </c>
      <c r="K483" s="5">
        <v>45261</v>
      </c>
      <c r="L483">
        <v>3.488</v>
      </c>
      <c r="M483" s="5">
        <v>45261</v>
      </c>
      <c r="N483">
        <v>3.338</v>
      </c>
      <c r="O483" s="5">
        <v>45261</v>
      </c>
      <c r="P483">
        <v>3.225</v>
      </c>
      <c r="Q483" s="5">
        <v>45261</v>
      </c>
      <c r="R483">
        <v>2.891</v>
      </c>
      <c r="S483" s="5">
        <v>45261</v>
      </c>
      <c r="T483">
        <v>2.683</v>
      </c>
      <c r="U483" s="5">
        <v>45268</v>
      </c>
      <c r="V483">
        <v>3.125</v>
      </c>
      <c r="W483" s="5">
        <v>45268</v>
      </c>
      <c r="X483">
        <v>2.8784</v>
      </c>
      <c r="Y483" s="5">
        <v>45268</v>
      </c>
      <c r="Z483">
        <v>2.7712</v>
      </c>
      <c r="AA483" s="5">
        <v>45268</v>
      </c>
      <c r="AB483">
        <v>2.7249</v>
      </c>
      <c r="AC483" s="5">
        <v>45267</v>
      </c>
      <c r="AD483">
        <v>2.6361</v>
      </c>
      <c r="AE483" s="5">
        <v>45268</v>
      </c>
      <c r="AF483">
        <v>2.7095</v>
      </c>
      <c r="AG483" s="5">
        <v>45268</v>
      </c>
      <c r="AH483">
        <v>2.7167</v>
      </c>
      <c r="AI483" s="5">
        <v>45267</v>
      </c>
      <c r="AJ483">
        <v>2.655</v>
      </c>
      <c r="AK483" s="5">
        <v>45268</v>
      </c>
      <c r="AL483">
        <v>2.744</v>
      </c>
      <c r="AM483" s="5">
        <v>45267</v>
      </c>
      <c r="AN483">
        <v>2.6895</v>
      </c>
      <c r="AO483" s="5">
        <v>45267</v>
      </c>
      <c r="AP483">
        <v>2.7042</v>
      </c>
      <c r="AQ483" s="5">
        <v>45267</v>
      </c>
      <c r="AR483">
        <v>2.724</v>
      </c>
      <c r="AS483" s="5">
        <v>45266</v>
      </c>
      <c r="AT483">
        <v>2.656</v>
      </c>
      <c r="AU483" s="5">
        <v>45267</v>
      </c>
      <c r="AV483">
        <v>2.557</v>
      </c>
      <c r="AW483" s="5">
        <v>45264</v>
      </c>
      <c r="AX483">
        <v>2.655</v>
      </c>
      <c r="AY483" s="5">
        <v>45261</v>
      </c>
      <c r="AZ483">
        <v>2.5387</v>
      </c>
      <c r="BA483" s="5">
        <v>45271</v>
      </c>
      <c r="BB483">
        <v>2.226</v>
      </c>
    </row>
    <row r="484" spans="3:54">
      <c r="C484" s="5">
        <v>45274</v>
      </c>
      <c r="D484">
        <v>3.938</v>
      </c>
      <c r="E484" s="5">
        <v>45264</v>
      </c>
      <c r="F484">
        <v>3.877</v>
      </c>
      <c r="G484" s="5">
        <v>45264</v>
      </c>
      <c r="H484">
        <v>3.773</v>
      </c>
      <c r="I484" s="5">
        <v>45264</v>
      </c>
      <c r="J484">
        <v>3.6395</v>
      </c>
      <c r="K484" s="5">
        <v>45264</v>
      </c>
      <c r="L484">
        <v>3.54</v>
      </c>
      <c r="M484" s="5">
        <v>45264</v>
      </c>
      <c r="N484">
        <v>3.374</v>
      </c>
      <c r="O484" s="5">
        <v>45264</v>
      </c>
      <c r="P484">
        <v>3.252</v>
      </c>
      <c r="Q484" s="5">
        <v>45264</v>
      </c>
      <c r="R484">
        <v>2.941</v>
      </c>
      <c r="S484" s="5">
        <v>45264</v>
      </c>
      <c r="T484">
        <v>2.707</v>
      </c>
      <c r="U484" s="5">
        <v>45271</v>
      </c>
      <c r="V484">
        <v>3.1452</v>
      </c>
      <c r="W484" s="5">
        <v>45271</v>
      </c>
      <c r="X484">
        <v>2.896</v>
      </c>
      <c r="Y484" s="5">
        <v>45271</v>
      </c>
      <c r="Z484">
        <v>2.7835</v>
      </c>
      <c r="AA484" s="5">
        <v>45271</v>
      </c>
      <c r="AB484">
        <v>2.7359</v>
      </c>
      <c r="AC484" s="5">
        <v>45268</v>
      </c>
      <c r="AD484">
        <v>2.7088</v>
      </c>
      <c r="AE484" s="5">
        <v>45271</v>
      </c>
      <c r="AF484">
        <v>2.7185</v>
      </c>
      <c r="AG484" s="5">
        <v>45271</v>
      </c>
      <c r="AH484">
        <v>2.7225</v>
      </c>
      <c r="AI484" s="5">
        <v>45268</v>
      </c>
      <c r="AJ484">
        <v>2.7227</v>
      </c>
      <c r="AK484" s="5">
        <v>45271</v>
      </c>
      <c r="AL484">
        <v>2.7517</v>
      </c>
      <c r="AM484" s="5">
        <v>45268</v>
      </c>
      <c r="AN484">
        <v>2.7605</v>
      </c>
      <c r="AO484" s="5">
        <v>45268</v>
      </c>
      <c r="AP484">
        <v>2.774</v>
      </c>
      <c r="AQ484" s="5">
        <v>45268</v>
      </c>
      <c r="AR484">
        <v>2.791</v>
      </c>
      <c r="AS484" s="5">
        <v>45267</v>
      </c>
      <c r="AT484">
        <v>2.656</v>
      </c>
      <c r="AU484" s="5">
        <v>45268</v>
      </c>
      <c r="AV484">
        <v>2.605</v>
      </c>
      <c r="AW484" s="5">
        <v>45265</v>
      </c>
      <c r="AX484">
        <v>2.513</v>
      </c>
      <c r="AY484" s="5">
        <v>45264</v>
      </c>
      <c r="AZ484">
        <v>2.503</v>
      </c>
      <c r="BA484" s="5">
        <v>45272</v>
      </c>
      <c r="BB484">
        <v>2.1643</v>
      </c>
    </row>
    <row r="485" spans="3:54">
      <c r="C485" s="5">
        <v>45275</v>
      </c>
      <c r="D485">
        <v>3.912</v>
      </c>
      <c r="E485" s="5">
        <v>45265</v>
      </c>
      <c r="F485">
        <v>3.853</v>
      </c>
      <c r="G485" s="5">
        <v>45265</v>
      </c>
      <c r="H485">
        <v>3.74</v>
      </c>
      <c r="I485" s="5">
        <v>45265</v>
      </c>
      <c r="J485">
        <v>3.59</v>
      </c>
      <c r="K485" s="5">
        <v>45265</v>
      </c>
      <c r="L485">
        <v>3.461</v>
      </c>
      <c r="M485" s="5">
        <v>45265</v>
      </c>
      <c r="N485">
        <v>3.323</v>
      </c>
      <c r="O485" s="5">
        <v>45265</v>
      </c>
      <c r="P485">
        <v>3.147</v>
      </c>
      <c r="Q485" s="5">
        <v>45265</v>
      </c>
      <c r="R485">
        <v>2.821</v>
      </c>
      <c r="S485" s="5">
        <v>45265</v>
      </c>
      <c r="T485">
        <v>2.598</v>
      </c>
      <c r="U485" s="5">
        <v>45272</v>
      </c>
      <c r="V485">
        <v>3.1497</v>
      </c>
      <c r="W485" s="5">
        <v>45272</v>
      </c>
      <c r="X485">
        <v>2.8955</v>
      </c>
      <c r="Y485" s="5">
        <v>45272</v>
      </c>
      <c r="Z485">
        <v>2.7705</v>
      </c>
      <c r="AA485" s="5">
        <v>45272</v>
      </c>
      <c r="AB485">
        <v>2.7107</v>
      </c>
      <c r="AC485" s="5">
        <v>45271</v>
      </c>
      <c r="AD485">
        <v>2.7203</v>
      </c>
      <c r="AE485" s="5">
        <v>45272</v>
      </c>
      <c r="AF485">
        <v>2.681</v>
      </c>
      <c r="AG485" s="5">
        <v>45272</v>
      </c>
      <c r="AH485">
        <v>2.6867</v>
      </c>
      <c r="AI485" s="5">
        <v>45271</v>
      </c>
      <c r="AJ485">
        <v>2.737</v>
      </c>
      <c r="AK485" s="5">
        <v>45272</v>
      </c>
      <c r="AL485">
        <v>2.7063</v>
      </c>
      <c r="AM485" s="5">
        <v>45271</v>
      </c>
      <c r="AN485">
        <v>2.7685</v>
      </c>
      <c r="AO485" s="5">
        <v>45271</v>
      </c>
      <c r="AP485">
        <v>2.7828</v>
      </c>
      <c r="AQ485" s="5">
        <v>45271</v>
      </c>
      <c r="AR485">
        <v>2.797</v>
      </c>
      <c r="AS485" s="5">
        <v>45268</v>
      </c>
      <c r="AT485">
        <v>2.7135</v>
      </c>
      <c r="AU485" s="5">
        <v>45271</v>
      </c>
      <c r="AV485">
        <v>2.6202</v>
      </c>
      <c r="AW485" s="5">
        <v>45266</v>
      </c>
      <c r="AX485">
        <v>2.449</v>
      </c>
      <c r="AY485" s="5">
        <v>45265</v>
      </c>
      <c r="AZ485">
        <v>2.3907</v>
      </c>
      <c r="BA485" s="5">
        <v>45273</v>
      </c>
      <c r="BB485">
        <v>2.107</v>
      </c>
    </row>
    <row r="486" spans="3:54">
      <c r="C486" s="5">
        <v>45278</v>
      </c>
      <c r="D486">
        <v>3.904</v>
      </c>
      <c r="E486" s="5">
        <v>45266</v>
      </c>
      <c r="F486">
        <v>3.861</v>
      </c>
      <c r="G486" s="5">
        <v>45266</v>
      </c>
      <c r="H486">
        <v>3.736</v>
      </c>
      <c r="I486" s="5">
        <v>45266</v>
      </c>
      <c r="J486">
        <v>3.5945</v>
      </c>
      <c r="K486" s="5">
        <v>45266</v>
      </c>
      <c r="L486">
        <v>3.447</v>
      </c>
      <c r="M486" s="5">
        <v>45266</v>
      </c>
      <c r="N486">
        <v>3.331</v>
      </c>
      <c r="O486" s="5">
        <v>45266</v>
      </c>
      <c r="P486">
        <v>3.154</v>
      </c>
      <c r="Q486" s="5">
        <v>45266</v>
      </c>
      <c r="R486">
        <v>2.834</v>
      </c>
      <c r="S486" s="5">
        <v>45266</v>
      </c>
      <c r="T486">
        <v>2.598</v>
      </c>
      <c r="U486" s="5">
        <v>45273</v>
      </c>
      <c r="V486">
        <v>3.0936</v>
      </c>
      <c r="W486" s="5">
        <v>45273</v>
      </c>
      <c r="X486">
        <v>2.8423</v>
      </c>
      <c r="Y486" s="5">
        <v>45273</v>
      </c>
      <c r="Z486">
        <v>2.722</v>
      </c>
      <c r="AA486" s="5">
        <v>45273</v>
      </c>
      <c r="AB486">
        <v>2.6649</v>
      </c>
      <c r="AC486" s="5">
        <v>45272</v>
      </c>
      <c r="AD486">
        <v>2.6911</v>
      </c>
      <c r="AE486" s="5">
        <v>45273</v>
      </c>
      <c r="AF486">
        <v>2.6267</v>
      </c>
      <c r="AG486" s="5">
        <v>45273</v>
      </c>
      <c r="AH486">
        <v>2.6277</v>
      </c>
      <c r="AI486" s="5">
        <v>45272</v>
      </c>
      <c r="AJ486">
        <v>2.694</v>
      </c>
      <c r="AK486" s="5">
        <v>45273</v>
      </c>
      <c r="AL486">
        <v>2.6435</v>
      </c>
      <c r="AM486" s="5">
        <v>45272</v>
      </c>
      <c r="AN486">
        <v>2.72</v>
      </c>
      <c r="AO486" s="5">
        <v>45272</v>
      </c>
      <c r="AP486">
        <v>2.7325</v>
      </c>
      <c r="AQ486" s="5">
        <v>45272</v>
      </c>
      <c r="AR486">
        <v>2.748</v>
      </c>
      <c r="AS486" s="5">
        <v>45271</v>
      </c>
      <c r="AT486">
        <v>2.7292</v>
      </c>
      <c r="AU486" s="5">
        <v>45272</v>
      </c>
      <c r="AV486">
        <v>2.5677</v>
      </c>
      <c r="AW486" s="5">
        <v>45267</v>
      </c>
      <c r="AX486">
        <v>2.464</v>
      </c>
      <c r="AY486" s="5">
        <v>45266</v>
      </c>
      <c r="AZ486">
        <v>2.301</v>
      </c>
      <c r="BA486" s="5">
        <v>45274</v>
      </c>
      <c r="BB486">
        <v>2.1</v>
      </c>
    </row>
    <row r="487" spans="3:54">
      <c r="C487" s="5">
        <v>45279</v>
      </c>
      <c r="D487">
        <v>3.922</v>
      </c>
      <c r="E487" s="5">
        <v>45267</v>
      </c>
      <c r="F487">
        <v>3.855</v>
      </c>
      <c r="G487" s="5">
        <v>45267</v>
      </c>
      <c r="H487">
        <v>3.729</v>
      </c>
      <c r="I487" s="5">
        <v>45267</v>
      </c>
      <c r="J487">
        <v>3.593</v>
      </c>
      <c r="K487" s="5">
        <v>45267</v>
      </c>
      <c r="L487">
        <v>3.446</v>
      </c>
      <c r="M487" s="5">
        <v>45267</v>
      </c>
      <c r="N487">
        <v>3.3</v>
      </c>
      <c r="O487" s="5">
        <v>45267</v>
      </c>
      <c r="P487">
        <v>3.146</v>
      </c>
      <c r="Q487" s="5">
        <v>45267</v>
      </c>
      <c r="R487">
        <v>2.809</v>
      </c>
      <c r="S487" s="5">
        <v>45267</v>
      </c>
      <c r="T487">
        <v>2.579</v>
      </c>
      <c r="U487" s="5">
        <v>45274</v>
      </c>
      <c r="V487">
        <v>2.9945</v>
      </c>
      <c r="W487" s="5">
        <v>45274</v>
      </c>
      <c r="X487">
        <v>2.7327</v>
      </c>
      <c r="Y487" s="5">
        <v>45274</v>
      </c>
      <c r="Z487">
        <v>2.6185</v>
      </c>
      <c r="AA487" s="5">
        <v>45274</v>
      </c>
      <c r="AB487">
        <v>2.5705</v>
      </c>
      <c r="AC487" s="5">
        <v>45273</v>
      </c>
      <c r="AD487">
        <v>2.6378</v>
      </c>
      <c r="AE487" s="5">
        <v>45274</v>
      </c>
      <c r="AF487">
        <v>2.55</v>
      </c>
      <c r="AG487" s="5">
        <v>45274</v>
      </c>
      <c r="AH487">
        <v>2.5613</v>
      </c>
      <c r="AI487" s="5">
        <v>45273</v>
      </c>
      <c r="AJ487">
        <v>2.6332</v>
      </c>
      <c r="AK487" s="5">
        <v>45274</v>
      </c>
      <c r="AL487">
        <v>2.59</v>
      </c>
      <c r="AM487" s="5">
        <v>45273</v>
      </c>
      <c r="AN487">
        <v>2.6585</v>
      </c>
      <c r="AO487" s="5">
        <v>45273</v>
      </c>
      <c r="AP487">
        <v>2.671</v>
      </c>
      <c r="AQ487" s="5">
        <v>45273</v>
      </c>
      <c r="AR487">
        <v>2.688</v>
      </c>
      <c r="AS487" s="5">
        <v>45272</v>
      </c>
      <c r="AT487">
        <v>2.6853</v>
      </c>
      <c r="AU487" s="5">
        <v>45273</v>
      </c>
      <c r="AV487">
        <v>2.505</v>
      </c>
      <c r="AW487" s="5">
        <v>45268</v>
      </c>
      <c r="AX487">
        <v>2.514</v>
      </c>
      <c r="AY487" s="5">
        <v>45267</v>
      </c>
      <c r="AZ487">
        <v>2.318</v>
      </c>
      <c r="BA487" s="5">
        <v>45275</v>
      </c>
      <c r="BB487">
        <v>2.009</v>
      </c>
    </row>
    <row r="488" spans="3:54">
      <c r="C488" s="5">
        <v>45280</v>
      </c>
      <c r="D488">
        <v>3.924</v>
      </c>
      <c r="E488" s="5">
        <v>45268</v>
      </c>
      <c r="F488">
        <v>3.8765</v>
      </c>
      <c r="G488" s="5">
        <v>45268</v>
      </c>
      <c r="H488">
        <v>3.769</v>
      </c>
      <c r="I488" s="5">
        <v>45268</v>
      </c>
      <c r="J488">
        <v>3.644</v>
      </c>
      <c r="K488" s="5">
        <v>45268</v>
      </c>
      <c r="L488">
        <v>3.509</v>
      </c>
      <c r="M488" s="5">
        <v>45268</v>
      </c>
      <c r="N488">
        <v>3.364</v>
      </c>
      <c r="O488" s="5">
        <v>45268</v>
      </c>
      <c r="P488">
        <v>3.226</v>
      </c>
      <c r="Q488" s="5">
        <v>45268</v>
      </c>
      <c r="R488">
        <v>2.892</v>
      </c>
      <c r="S488" s="5">
        <v>45268</v>
      </c>
      <c r="T488">
        <v>2.656</v>
      </c>
      <c r="U488" s="5">
        <v>45275</v>
      </c>
      <c r="V488">
        <v>2.9267</v>
      </c>
      <c r="W488" s="5">
        <v>45275</v>
      </c>
      <c r="X488">
        <v>2.663</v>
      </c>
      <c r="Y488" s="5">
        <v>45275</v>
      </c>
      <c r="Z488">
        <v>2.5443</v>
      </c>
      <c r="AA488" s="5">
        <v>45275</v>
      </c>
      <c r="AB488">
        <v>2.494</v>
      </c>
      <c r="AC488" s="5">
        <v>45274</v>
      </c>
      <c r="AD488">
        <v>2.549</v>
      </c>
      <c r="AE488" s="5">
        <v>45275</v>
      </c>
      <c r="AF488">
        <v>2.4671</v>
      </c>
      <c r="AG488" s="5">
        <v>45275</v>
      </c>
      <c r="AH488">
        <v>2.4709</v>
      </c>
      <c r="AI488" s="5">
        <v>45274</v>
      </c>
      <c r="AJ488">
        <v>2.567</v>
      </c>
      <c r="AK488" s="5">
        <v>45275</v>
      </c>
      <c r="AL488">
        <v>2.4851</v>
      </c>
      <c r="AM488" s="5">
        <v>45274</v>
      </c>
      <c r="AN488">
        <v>2.6041</v>
      </c>
      <c r="AO488" s="5">
        <v>45274</v>
      </c>
      <c r="AP488">
        <v>2.6215</v>
      </c>
      <c r="AQ488" s="5">
        <v>45274</v>
      </c>
      <c r="AR488">
        <v>2.6451</v>
      </c>
      <c r="AS488" s="5">
        <v>45273</v>
      </c>
      <c r="AT488">
        <v>2.625</v>
      </c>
      <c r="AU488" s="5">
        <v>45274</v>
      </c>
      <c r="AV488">
        <v>2.5003</v>
      </c>
      <c r="AW488" s="5">
        <v>45271</v>
      </c>
      <c r="AX488">
        <v>2.515</v>
      </c>
      <c r="AY488" s="5">
        <v>45268</v>
      </c>
      <c r="AZ488">
        <v>2.3585</v>
      </c>
      <c r="BA488" s="5">
        <v>45278</v>
      </c>
      <c r="BB488">
        <v>2.0659</v>
      </c>
    </row>
    <row r="489" spans="3:54">
      <c r="C489" s="5">
        <v>45281</v>
      </c>
      <c r="D489">
        <v>3.899</v>
      </c>
      <c r="E489" s="5">
        <v>45271</v>
      </c>
      <c r="F489">
        <v>3.872</v>
      </c>
      <c r="G489" s="5">
        <v>45271</v>
      </c>
      <c r="H489">
        <v>3.78</v>
      </c>
      <c r="I489" s="5">
        <v>45271</v>
      </c>
      <c r="J489">
        <v>3.6385</v>
      </c>
      <c r="K489" s="5">
        <v>45271</v>
      </c>
      <c r="L489">
        <v>3.502</v>
      </c>
      <c r="M489" s="5">
        <v>45271</v>
      </c>
      <c r="N489">
        <v>3.4</v>
      </c>
      <c r="O489" s="5">
        <v>45271</v>
      </c>
      <c r="P489">
        <v>3.228</v>
      </c>
      <c r="Q489" s="5">
        <v>45271</v>
      </c>
      <c r="R489">
        <v>2.902</v>
      </c>
      <c r="S489" s="5">
        <v>45271</v>
      </c>
      <c r="T489">
        <v>2.665</v>
      </c>
      <c r="U489" s="5">
        <v>45278</v>
      </c>
      <c r="V489">
        <v>2.962</v>
      </c>
      <c r="W489" s="5">
        <v>45278</v>
      </c>
      <c r="X489">
        <v>2.705</v>
      </c>
      <c r="Y489" s="5">
        <v>45278</v>
      </c>
      <c r="Z489">
        <v>2.589</v>
      </c>
      <c r="AA489" s="5">
        <v>45278</v>
      </c>
      <c r="AB489">
        <v>2.537</v>
      </c>
      <c r="AC489" s="5">
        <v>45275</v>
      </c>
      <c r="AD489">
        <v>2.478</v>
      </c>
      <c r="AE489" s="5">
        <v>45278</v>
      </c>
      <c r="AF489">
        <v>2.5144</v>
      </c>
      <c r="AG489" s="5">
        <v>45278</v>
      </c>
      <c r="AH489">
        <v>2.5203</v>
      </c>
      <c r="AI489" s="5">
        <v>45275</v>
      </c>
      <c r="AJ489">
        <v>2.483</v>
      </c>
      <c r="AK489" s="5">
        <v>45278</v>
      </c>
      <c r="AL489">
        <v>2.546</v>
      </c>
      <c r="AM489" s="5">
        <v>45275</v>
      </c>
      <c r="AN489">
        <v>2.5097</v>
      </c>
      <c r="AO489" s="5">
        <v>45275</v>
      </c>
      <c r="AP489">
        <v>2.517</v>
      </c>
      <c r="AQ489" s="5">
        <v>45275</v>
      </c>
      <c r="AR489">
        <v>2.5465</v>
      </c>
      <c r="AS489" s="5">
        <v>45274</v>
      </c>
      <c r="AT489">
        <v>2.607</v>
      </c>
      <c r="AU489" s="5">
        <v>45275</v>
      </c>
      <c r="AV489">
        <v>2.388</v>
      </c>
      <c r="AW489" s="5">
        <v>45272</v>
      </c>
      <c r="AX489">
        <v>2.463</v>
      </c>
      <c r="AY489" s="5">
        <v>45271</v>
      </c>
      <c r="AZ489">
        <v>2.36</v>
      </c>
      <c r="BA489" s="5">
        <v>45279</v>
      </c>
      <c r="BB489">
        <v>2.019</v>
      </c>
    </row>
    <row r="490" spans="3:54">
      <c r="C490" s="5">
        <v>45282</v>
      </c>
      <c r="D490">
        <v>3.895</v>
      </c>
      <c r="E490" s="5">
        <v>45272</v>
      </c>
      <c r="F490">
        <v>3.878</v>
      </c>
      <c r="G490" s="5">
        <v>45272</v>
      </c>
      <c r="H490">
        <v>3.7675</v>
      </c>
      <c r="I490" s="5">
        <v>45272</v>
      </c>
      <c r="J490">
        <v>3.647</v>
      </c>
      <c r="K490" s="5">
        <v>45272</v>
      </c>
      <c r="L490">
        <v>3.518</v>
      </c>
      <c r="M490" s="5">
        <v>45272</v>
      </c>
      <c r="N490">
        <v>3.393</v>
      </c>
      <c r="O490" s="5">
        <v>45272</v>
      </c>
      <c r="P490">
        <v>3.236</v>
      </c>
      <c r="Q490" s="5">
        <v>45272</v>
      </c>
      <c r="R490">
        <v>2.897</v>
      </c>
      <c r="S490" s="5">
        <v>45272</v>
      </c>
      <c r="T490">
        <v>2.662</v>
      </c>
      <c r="U490" s="5">
        <v>45279</v>
      </c>
      <c r="V490">
        <v>2.934</v>
      </c>
      <c r="W490" s="5">
        <v>45279</v>
      </c>
      <c r="X490">
        <v>2.6642</v>
      </c>
      <c r="Y490" s="5">
        <v>45279</v>
      </c>
      <c r="Z490">
        <v>2.546</v>
      </c>
      <c r="AA490" s="5">
        <v>45279</v>
      </c>
      <c r="AB490">
        <v>2.492</v>
      </c>
      <c r="AC490" s="5">
        <v>45278</v>
      </c>
      <c r="AD490">
        <v>2.5143</v>
      </c>
      <c r="AE490" s="5">
        <v>45279</v>
      </c>
      <c r="AF490">
        <v>2.464</v>
      </c>
      <c r="AG490" s="5">
        <v>45279</v>
      </c>
      <c r="AH490">
        <v>2.4672</v>
      </c>
      <c r="AI490" s="5">
        <v>45278</v>
      </c>
      <c r="AJ490">
        <v>2.5267</v>
      </c>
      <c r="AK490" s="5">
        <v>45279</v>
      </c>
      <c r="AL490">
        <v>2.49</v>
      </c>
      <c r="AM490" s="5">
        <v>45278</v>
      </c>
      <c r="AN490">
        <v>2.563</v>
      </c>
      <c r="AO490" s="5">
        <v>45278</v>
      </c>
      <c r="AP490">
        <v>2.578</v>
      </c>
      <c r="AQ490" s="5">
        <v>45278</v>
      </c>
      <c r="AR490">
        <v>2.6</v>
      </c>
      <c r="AS490" s="5">
        <v>45275</v>
      </c>
      <c r="AT490">
        <v>2.492</v>
      </c>
      <c r="AU490" s="5">
        <v>45278</v>
      </c>
      <c r="AV490">
        <v>2.446</v>
      </c>
      <c r="AW490" s="5">
        <v>45273</v>
      </c>
      <c r="AX490">
        <v>2.405</v>
      </c>
      <c r="AY490" s="5">
        <v>45272</v>
      </c>
      <c r="AZ490">
        <v>2.3064</v>
      </c>
      <c r="BA490" s="5">
        <v>45280</v>
      </c>
      <c r="BB490">
        <v>1.956</v>
      </c>
    </row>
    <row r="491" spans="3:54">
      <c r="C491" s="5">
        <v>45287</v>
      </c>
      <c r="D491">
        <v>3.885</v>
      </c>
      <c r="E491" s="5">
        <v>45273</v>
      </c>
      <c r="F491">
        <v>3.795</v>
      </c>
      <c r="G491" s="5">
        <v>45273</v>
      </c>
      <c r="H491">
        <v>3.735</v>
      </c>
      <c r="I491" s="5">
        <v>45273</v>
      </c>
      <c r="J491">
        <v>3.597</v>
      </c>
      <c r="K491" s="5">
        <v>45273</v>
      </c>
      <c r="L491">
        <v>3.4635</v>
      </c>
      <c r="M491" s="5">
        <v>45273</v>
      </c>
      <c r="N491">
        <v>3.324</v>
      </c>
      <c r="O491" s="5">
        <v>45273</v>
      </c>
      <c r="P491">
        <v>3.061</v>
      </c>
      <c r="Q491" s="5">
        <v>45273</v>
      </c>
      <c r="R491">
        <v>2.859</v>
      </c>
      <c r="S491" s="5">
        <v>45273</v>
      </c>
      <c r="T491">
        <v>2.619</v>
      </c>
      <c r="U491" s="5">
        <v>45280</v>
      </c>
      <c r="V491">
        <v>2.8845</v>
      </c>
      <c r="W491" s="5">
        <v>45280</v>
      </c>
      <c r="X491">
        <v>2.618</v>
      </c>
      <c r="Y491" s="5">
        <v>45280</v>
      </c>
      <c r="Z491">
        <v>2.4985</v>
      </c>
      <c r="AA491" s="5">
        <v>45280</v>
      </c>
      <c r="AB491">
        <v>2.4455</v>
      </c>
      <c r="AC491" s="5">
        <v>45279</v>
      </c>
      <c r="AD491">
        <v>2.47</v>
      </c>
      <c r="AE491" s="5">
        <v>45280</v>
      </c>
      <c r="AF491">
        <v>2.4178</v>
      </c>
      <c r="AG491" s="5">
        <v>45280</v>
      </c>
      <c r="AH491">
        <v>2.42</v>
      </c>
      <c r="AI491" s="5">
        <v>45279</v>
      </c>
      <c r="AJ491">
        <v>2.477</v>
      </c>
      <c r="AK491" s="5">
        <v>45280</v>
      </c>
      <c r="AL491">
        <v>2.4367</v>
      </c>
      <c r="AM491" s="5">
        <v>45279</v>
      </c>
      <c r="AN491">
        <v>2.503</v>
      </c>
      <c r="AO491" s="5">
        <v>45279</v>
      </c>
      <c r="AP491">
        <v>2.518</v>
      </c>
      <c r="AQ491" s="5">
        <v>45279</v>
      </c>
      <c r="AR491">
        <v>2.54</v>
      </c>
      <c r="AS491" s="5">
        <v>45278</v>
      </c>
      <c r="AT491">
        <v>2.54</v>
      </c>
      <c r="AU491" s="5">
        <v>45279</v>
      </c>
      <c r="AV491">
        <v>2.4</v>
      </c>
      <c r="AW491" s="5">
        <v>45274</v>
      </c>
      <c r="AX491">
        <v>2.396</v>
      </c>
      <c r="AY491" s="5">
        <v>45273</v>
      </c>
      <c r="AZ491">
        <v>2.253</v>
      </c>
      <c r="BA491" s="5">
        <v>45281</v>
      </c>
      <c r="BB491">
        <v>1.9885</v>
      </c>
    </row>
    <row r="492" spans="3:54">
      <c r="C492" s="5">
        <v>45288</v>
      </c>
      <c r="D492">
        <v>3.877</v>
      </c>
      <c r="E492" s="5">
        <v>45274</v>
      </c>
      <c r="F492">
        <v>3.8435</v>
      </c>
      <c r="G492" s="5">
        <v>45274</v>
      </c>
      <c r="H492">
        <v>3.67</v>
      </c>
      <c r="I492" s="5">
        <v>45274</v>
      </c>
      <c r="J492">
        <v>3.526</v>
      </c>
      <c r="K492" s="5">
        <v>45274</v>
      </c>
      <c r="L492">
        <v>3.384</v>
      </c>
      <c r="M492" s="5">
        <v>45274</v>
      </c>
      <c r="N492">
        <v>3.225</v>
      </c>
      <c r="O492" s="5">
        <v>45274</v>
      </c>
      <c r="P492">
        <v>3.11</v>
      </c>
      <c r="Q492" s="5">
        <v>45274</v>
      </c>
      <c r="R492">
        <v>2.723</v>
      </c>
      <c r="S492" s="5">
        <v>45274</v>
      </c>
      <c r="T492">
        <v>2.538</v>
      </c>
      <c r="U492" s="5">
        <v>45281</v>
      </c>
      <c r="V492">
        <v>2.8587</v>
      </c>
      <c r="W492" s="5">
        <v>45281</v>
      </c>
      <c r="X492">
        <v>2.5993</v>
      </c>
      <c r="Y492" s="5">
        <v>45281</v>
      </c>
      <c r="Z492">
        <v>2.482</v>
      </c>
      <c r="AA492" s="5">
        <v>45281</v>
      </c>
      <c r="AB492">
        <v>2.432</v>
      </c>
      <c r="AC492" s="5">
        <v>45280</v>
      </c>
      <c r="AD492">
        <v>2.4249</v>
      </c>
      <c r="AE492" s="5">
        <v>45281</v>
      </c>
      <c r="AF492">
        <v>2.4149</v>
      </c>
      <c r="AG492" s="5">
        <v>45281</v>
      </c>
      <c r="AH492">
        <v>2.4218</v>
      </c>
      <c r="AI492" s="5">
        <v>45280</v>
      </c>
      <c r="AJ492">
        <v>2.429</v>
      </c>
      <c r="AK492" s="5">
        <v>45281</v>
      </c>
      <c r="AL492">
        <v>2.4425</v>
      </c>
      <c r="AM492" s="5">
        <v>45280</v>
      </c>
      <c r="AN492">
        <v>2.456</v>
      </c>
      <c r="AO492" s="5">
        <v>45280</v>
      </c>
      <c r="AP492">
        <v>2.4705</v>
      </c>
      <c r="AQ492" s="5">
        <v>45280</v>
      </c>
      <c r="AR492">
        <v>2.4905</v>
      </c>
      <c r="AS492" s="5">
        <v>45279</v>
      </c>
      <c r="AT492">
        <v>2.489</v>
      </c>
      <c r="AU492" s="5">
        <v>45280</v>
      </c>
      <c r="AV492">
        <v>2.3292</v>
      </c>
      <c r="AW492" s="5">
        <v>45275</v>
      </c>
      <c r="AX492">
        <v>2.295</v>
      </c>
      <c r="AY492" s="5">
        <v>45274</v>
      </c>
      <c r="AZ492">
        <v>2.2552</v>
      </c>
      <c r="BA492" s="5">
        <v>45282</v>
      </c>
      <c r="BB492">
        <v>2.0185</v>
      </c>
    </row>
    <row r="493" spans="3:54">
      <c r="C493" s="5">
        <v>45289</v>
      </c>
      <c r="D493">
        <v>3.861</v>
      </c>
      <c r="E493" s="5">
        <v>45275</v>
      </c>
      <c r="F493">
        <v>3.833</v>
      </c>
      <c r="G493" s="5">
        <v>45275</v>
      </c>
      <c r="H493">
        <v>3.687</v>
      </c>
      <c r="I493" s="5">
        <v>45275</v>
      </c>
      <c r="J493">
        <v>3.543</v>
      </c>
      <c r="K493" s="5">
        <v>45275</v>
      </c>
      <c r="L493">
        <v>3.385</v>
      </c>
      <c r="M493" s="5">
        <v>45275</v>
      </c>
      <c r="N493">
        <v>3.233</v>
      </c>
      <c r="O493" s="5">
        <v>45275</v>
      </c>
      <c r="P493">
        <v>3.07</v>
      </c>
      <c r="Q493" s="5">
        <v>45275</v>
      </c>
      <c r="R493">
        <v>2.6895</v>
      </c>
      <c r="S493" s="5">
        <v>45275</v>
      </c>
      <c r="T493">
        <v>2.428</v>
      </c>
      <c r="U493" s="5">
        <v>45282</v>
      </c>
      <c r="V493">
        <v>2.827</v>
      </c>
      <c r="W493" s="5">
        <v>45282</v>
      </c>
      <c r="X493">
        <v>2.5645</v>
      </c>
      <c r="Y493" s="5">
        <v>45282</v>
      </c>
      <c r="Z493">
        <v>2.4537</v>
      </c>
      <c r="AA493" s="5">
        <v>45282</v>
      </c>
      <c r="AB493">
        <v>2.4087</v>
      </c>
      <c r="AC493" s="5">
        <v>45281</v>
      </c>
      <c r="AD493">
        <v>2.414</v>
      </c>
      <c r="AE493" s="5">
        <v>45282</v>
      </c>
      <c r="AF493">
        <v>2.4019</v>
      </c>
      <c r="AG493" s="5">
        <v>45282</v>
      </c>
      <c r="AH493">
        <v>2.4158</v>
      </c>
      <c r="AI493" s="5">
        <v>45281</v>
      </c>
      <c r="AJ493">
        <v>2.4307</v>
      </c>
      <c r="AK493" s="5">
        <v>45282</v>
      </c>
      <c r="AL493">
        <v>2.4504</v>
      </c>
      <c r="AM493" s="5">
        <v>45281</v>
      </c>
      <c r="AN493">
        <v>2.465</v>
      </c>
      <c r="AO493" s="5">
        <v>45281</v>
      </c>
      <c r="AP493">
        <v>2.481</v>
      </c>
      <c r="AQ493" s="5">
        <v>45281</v>
      </c>
      <c r="AR493">
        <v>2.505</v>
      </c>
      <c r="AS493" s="5">
        <v>45280</v>
      </c>
      <c r="AT493">
        <v>2.424</v>
      </c>
      <c r="AU493" s="5">
        <v>45281</v>
      </c>
      <c r="AV493">
        <v>2.359</v>
      </c>
      <c r="AW493" s="5">
        <v>45278</v>
      </c>
      <c r="AX493">
        <v>2.35</v>
      </c>
      <c r="AY493" s="5">
        <v>45275</v>
      </c>
      <c r="AZ493">
        <v>2.1442</v>
      </c>
      <c r="BA493" s="5">
        <v>45287</v>
      </c>
      <c r="BB493">
        <v>1.939</v>
      </c>
    </row>
    <row r="494" spans="3:54">
      <c r="C494" s="5">
        <v>45293</v>
      </c>
      <c r="D494">
        <v>3.861</v>
      </c>
      <c r="E494" s="5">
        <v>45278</v>
      </c>
      <c r="F494">
        <v>3.845</v>
      </c>
      <c r="G494" s="5">
        <v>45278</v>
      </c>
      <c r="H494">
        <v>3.702</v>
      </c>
      <c r="I494" s="5">
        <v>45278</v>
      </c>
      <c r="J494">
        <v>3.561</v>
      </c>
      <c r="K494" s="5">
        <v>45278</v>
      </c>
      <c r="L494">
        <v>3.3765</v>
      </c>
      <c r="M494" s="5">
        <v>45278</v>
      </c>
      <c r="N494">
        <v>3.234</v>
      </c>
      <c r="O494" s="5">
        <v>45278</v>
      </c>
      <c r="P494">
        <v>3.057</v>
      </c>
      <c r="Q494" s="5">
        <v>45278</v>
      </c>
      <c r="R494">
        <v>2.696</v>
      </c>
      <c r="S494" s="5">
        <v>45278</v>
      </c>
      <c r="T494">
        <v>2.433</v>
      </c>
      <c r="U494" s="5">
        <v>45287</v>
      </c>
      <c r="V494">
        <v>2.798</v>
      </c>
      <c r="W494" s="5">
        <v>45287</v>
      </c>
      <c r="X494">
        <v>2.5285</v>
      </c>
      <c r="Y494" s="5">
        <v>45287</v>
      </c>
      <c r="Z494">
        <v>2.4107</v>
      </c>
      <c r="AA494" s="5">
        <v>45287</v>
      </c>
      <c r="AB494">
        <v>2.358</v>
      </c>
      <c r="AC494" s="5">
        <v>45282</v>
      </c>
      <c r="AD494">
        <v>2.398</v>
      </c>
      <c r="AE494" s="5">
        <v>45287</v>
      </c>
      <c r="AF494">
        <v>2.3417</v>
      </c>
      <c r="AG494" s="5">
        <v>45287</v>
      </c>
      <c r="AH494">
        <v>2.3506</v>
      </c>
      <c r="AI494" s="5">
        <v>45282</v>
      </c>
      <c r="AJ494">
        <v>2.43</v>
      </c>
      <c r="AK494" s="5">
        <v>45287</v>
      </c>
      <c r="AL494">
        <v>2.38</v>
      </c>
      <c r="AM494" s="5">
        <v>45282</v>
      </c>
      <c r="AN494">
        <v>2.4695</v>
      </c>
      <c r="AO494" s="5">
        <v>45282</v>
      </c>
      <c r="AP494">
        <v>2.488</v>
      </c>
      <c r="AQ494" s="5">
        <v>45282</v>
      </c>
      <c r="AR494">
        <v>2.514</v>
      </c>
      <c r="AS494" s="5">
        <v>45281</v>
      </c>
      <c r="AT494">
        <v>2.445</v>
      </c>
      <c r="AU494" s="5">
        <v>45282</v>
      </c>
      <c r="AV494">
        <v>2.3735</v>
      </c>
      <c r="AW494" s="5">
        <v>45279</v>
      </c>
      <c r="AX494">
        <v>2.302</v>
      </c>
      <c r="AY494" s="5">
        <v>45278</v>
      </c>
      <c r="AZ494">
        <v>2.201</v>
      </c>
      <c r="BA494" s="5">
        <v>45288</v>
      </c>
      <c r="BB494">
        <v>1.999</v>
      </c>
    </row>
    <row r="495" spans="3:54">
      <c r="C495" s="5">
        <v>45294</v>
      </c>
      <c r="D495">
        <v>3.882</v>
      </c>
      <c r="E495" s="5">
        <v>45279</v>
      </c>
      <c r="F495">
        <v>3.835</v>
      </c>
      <c r="G495" s="5">
        <v>45279</v>
      </c>
      <c r="H495">
        <v>3.6895</v>
      </c>
      <c r="I495" s="5">
        <v>45279</v>
      </c>
      <c r="J495">
        <v>3.543</v>
      </c>
      <c r="K495" s="5">
        <v>45279</v>
      </c>
      <c r="L495">
        <v>3.3575</v>
      </c>
      <c r="M495" s="5">
        <v>45279</v>
      </c>
      <c r="N495">
        <v>3.192</v>
      </c>
      <c r="O495" s="5">
        <v>45279</v>
      </c>
      <c r="P495">
        <v>3.026</v>
      </c>
      <c r="Q495" s="5">
        <v>45279</v>
      </c>
      <c r="R495">
        <v>2.6515</v>
      </c>
      <c r="S495" s="5">
        <v>45279</v>
      </c>
      <c r="T495">
        <v>2.378</v>
      </c>
      <c r="U495" s="5">
        <v>45288</v>
      </c>
      <c r="V495">
        <v>2.7762</v>
      </c>
      <c r="W495" s="5">
        <v>45288</v>
      </c>
      <c r="X495">
        <v>2.5149</v>
      </c>
      <c r="Y495" s="5">
        <v>45288</v>
      </c>
      <c r="Z495">
        <v>2.416</v>
      </c>
      <c r="AA495" s="5">
        <v>45288</v>
      </c>
      <c r="AB495">
        <v>2.382</v>
      </c>
      <c r="AC495" s="5">
        <v>45286</v>
      </c>
      <c r="AD495">
        <v>2.395</v>
      </c>
      <c r="AE495" s="5">
        <v>45288</v>
      </c>
      <c r="AF495">
        <v>2.377</v>
      </c>
      <c r="AG495" s="5">
        <v>45288</v>
      </c>
      <c r="AH495">
        <v>2.388</v>
      </c>
      <c r="AI495" s="5">
        <v>45286</v>
      </c>
      <c r="AJ495">
        <v>2.425</v>
      </c>
      <c r="AK495" s="5">
        <v>45288</v>
      </c>
      <c r="AL495">
        <v>2.4232</v>
      </c>
      <c r="AM495" s="5">
        <v>45287</v>
      </c>
      <c r="AN495">
        <v>2.3985</v>
      </c>
      <c r="AO495" s="5">
        <v>45287</v>
      </c>
      <c r="AP495">
        <v>2.416</v>
      </c>
      <c r="AQ495" s="5">
        <v>45287</v>
      </c>
      <c r="AR495">
        <v>2.4405</v>
      </c>
      <c r="AS495" s="5">
        <v>45282</v>
      </c>
      <c r="AT495">
        <v>2.478</v>
      </c>
      <c r="AU495" s="5">
        <v>45286</v>
      </c>
      <c r="AV495">
        <v>2.373</v>
      </c>
      <c r="AW495" s="5">
        <v>45280</v>
      </c>
      <c r="AX495">
        <v>2.24</v>
      </c>
      <c r="AY495" s="5">
        <v>45279</v>
      </c>
      <c r="AZ495">
        <v>2.148</v>
      </c>
      <c r="BA495" s="5">
        <v>45289</v>
      </c>
      <c r="BB495">
        <v>2.0558</v>
      </c>
    </row>
    <row r="496" spans="3:54">
      <c r="C496" s="5">
        <v>45295</v>
      </c>
      <c r="D496">
        <v>3.873</v>
      </c>
      <c r="E496" s="5">
        <v>45280</v>
      </c>
      <c r="F496">
        <v>3.815</v>
      </c>
      <c r="G496" s="5">
        <v>45280</v>
      </c>
      <c r="H496">
        <v>3.646</v>
      </c>
      <c r="I496" s="5">
        <v>45280</v>
      </c>
      <c r="J496">
        <v>3.4885</v>
      </c>
      <c r="K496" s="5">
        <v>45280</v>
      </c>
      <c r="L496">
        <v>3.335</v>
      </c>
      <c r="M496" s="5">
        <v>45280</v>
      </c>
      <c r="N496">
        <v>3.1465</v>
      </c>
      <c r="O496" s="5">
        <v>45280</v>
      </c>
      <c r="P496">
        <v>2.951</v>
      </c>
      <c r="Q496" s="5">
        <v>45280</v>
      </c>
      <c r="R496">
        <v>2.587</v>
      </c>
      <c r="S496" s="5">
        <v>45280</v>
      </c>
      <c r="T496">
        <v>2.309</v>
      </c>
      <c r="U496" s="5">
        <v>45289</v>
      </c>
      <c r="V496">
        <v>2.797</v>
      </c>
      <c r="W496" s="5">
        <v>45289</v>
      </c>
      <c r="X496">
        <v>2.5495</v>
      </c>
      <c r="Y496" s="5">
        <v>45289</v>
      </c>
      <c r="Z496">
        <v>2.4588</v>
      </c>
      <c r="AA496" s="5">
        <v>45289</v>
      </c>
      <c r="AB496">
        <v>2.431</v>
      </c>
      <c r="AC496" s="5">
        <v>45287</v>
      </c>
      <c r="AD496">
        <v>2.3421</v>
      </c>
      <c r="AE496" s="5">
        <v>45289</v>
      </c>
      <c r="AF496">
        <v>2.437</v>
      </c>
      <c r="AG496" s="5">
        <v>45289</v>
      </c>
      <c r="AH496">
        <v>2.453</v>
      </c>
      <c r="AI496" s="5">
        <v>45287</v>
      </c>
      <c r="AJ496">
        <v>2.362</v>
      </c>
      <c r="AK496" s="5">
        <v>45289</v>
      </c>
      <c r="AL496">
        <v>2.4918</v>
      </c>
      <c r="AM496" s="5">
        <v>45288</v>
      </c>
      <c r="AN496">
        <v>2.444</v>
      </c>
      <c r="AO496" s="5">
        <v>45288</v>
      </c>
      <c r="AP496">
        <v>2.462</v>
      </c>
      <c r="AQ496" s="5">
        <v>45288</v>
      </c>
      <c r="AR496">
        <v>2.4891</v>
      </c>
      <c r="AS496" s="5">
        <v>45286</v>
      </c>
      <c r="AT496">
        <v>2.465</v>
      </c>
      <c r="AU496" s="5">
        <v>45287</v>
      </c>
      <c r="AV496">
        <v>2.294</v>
      </c>
      <c r="AW496" s="5">
        <v>45281</v>
      </c>
      <c r="AX496">
        <v>2.268</v>
      </c>
      <c r="AY496" s="5">
        <v>45280</v>
      </c>
      <c r="AZ496">
        <v>2.085</v>
      </c>
      <c r="BA496" s="5">
        <v>45293</v>
      </c>
      <c r="BB496">
        <v>2.0988</v>
      </c>
    </row>
    <row r="497" spans="3:54">
      <c r="C497" s="5">
        <v>45296</v>
      </c>
      <c r="D497">
        <v>3.912</v>
      </c>
      <c r="E497" s="5">
        <v>45281</v>
      </c>
      <c r="F497">
        <v>3.78</v>
      </c>
      <c r="G497" s="5">
        <v>45281</v>
      </c>
      <c r="H497">
        <v>3.636</v>
      </c>
      <c r="I497" s="5">
        <v>45281</v>
      </c>
      <c r="J497">
        <v>3.471</v>
      </c>
      <c r="K497" s="5">
        <v>45281</v>
      </c>
      <c r="L497">
        <v>3.2895</v>
      </c>
      <c r="M497" s="5">
        <v>45281</v>
      </c>
      <c r="N497">
        <v>3.125</v>
      </c>
      <c r="O497" s="5">
        <v>45281</v>
      </c>
      <c r="P497">
        <v>2.96</v>
      </c>
      <c r="Q497" s="5">
        <v>45281</v>
      </c>
      <c r="R497">
        <v>2.567</v>
      </c>
      <c r="S497" s="5">
        <v>45281</v>
      </c>
      <c r="T497">
        <v>2.3</v>
      </c>
      <c r="U497" s="5">
        <v>45293</v>
      </c>
      <c r="V497">
        <v>2.8346</v>
      </c>
      <c r="W497" s="5">
        <v>45293</v>
      </c>
      <c r="X497">
        <v>2.5969</v>
      </c>
      <c r="Y497" s="5">
        <v>45293</v>
      </c>
      <c r="Z497">
        <v>2.501</v>
      </c>
      <c r="AA497" s="5">
        <v>45293</v>
      </c>
      <c r="AB497">
        <v>2.4685</v>
      </c>
      <c r="AC497" s="5">
        <v>45288</v>
      </c>
      <c r="AD497">
        <v>2.373</v>
      </c>
      <c r="AE497" s="5">
        <v>45293</v>
      </c>
      <c r="AF497">
        <v>2.4714</v>
      </c>
      <c r="AG497" s="5">
        <v>45293</v>
      </c>
      <c r="AH497">
        <v>2.486</v>
      </c>
      <c r="AI497" s="5">
        <v>45288</v>
      </c>
      <c r="AJ497">
        <v>2.4042</v>
      </c>
      <c r="AK497" s="5">
        <v>45293</v>
      </c>
      <c r="AL497">
        <v>2.52</v>
      </c>
      <c r="AM497" s="5">
        <v>45289</v>
      </c>
      <c r="AN497">
        <v>2.514</v>
      </c>
      <c r="AO497" s="5">
        <v>45289</v>
      </c>
      <c r="AP497">
        <v>2.5335</v>
      </c>
      <c r="AQ497" s="5">
        <v>45289</v>
      </c>
      <c r="AR497">
        <v>2.5608</v>
      </c>
      <c r="AS497" s="5">
        <v>45287</v>
      </c>
      <c r="AT497">
        <v>2.383</v>
      </c>
      <c r="AU497" s="5">
        <v>45288</v>
      </c>
      <c r="AV497">
        <v>2.351</v>
      </c>
      <c r="AW497" s="5">
        <v>45282</v>
      </c>
      <c r="AX497">
        <v>2.288</v>
      </c>
      <c r="AY497" s="5">
        <v>45281</v>
      </c>
      <c r="AZ497">
        <v>2.115</v>
      </c>
      <c r="BA497" s="5">
        <v>45294</v>
      </c>
      <c r="BB497">
        <v>2.0443</v>
      </c>
    </row>
    <row r="498" spans="3:54">
      <c r="C498" s="5">
        <v>45299</v>
      </c>
      <c r="D498">
        <v>3.929</v>
      </c>
      <c r="E498" s="5">
        <v>45282</v>
      </c>
      <c r="F498">
        <v>3.758</v>
      </c>
      <c r="G498" s="5">
        <v>45282</v>
      </c>
      <c r="H498">
        <v>3.603</v>
      </c>
      <c r="I498" s="5">
        <v>45282</v>
      </c>
      <c r="J498">
        <v>3.449</v>
      </c>
      <c r="K498" s="5">
        <v>45282</v>
      </c>
      <c r="L498">
        <v>3.267</v>
      </c>
      <c r="M498" s="5">
        <v>45282</v>
      </c>
      <c r="N498">
        <v>3.1025</v>
      </c>
      <c r="O498" s="5">
        <v>45282</v>
      </c>
      <c r="P498">
        <v>2.935</v>
      </c>
      <c r="Q498" s="5">
        <v>45282</v>
      </c>
      <c r="R498">
        <v>2.527</v>
      </c>
      <c r="S498" s="5">
        <v>45282</v>
      </c>
      <c r="T498">
        <v>2.254</v>
      </c>
      <c r="U498" s="5">
        <v>45294</v>
      </c>
      <c r="V498">
        <v>2.8043</v>
      </c>
      <c r="W498" s="5">
        <v>45294</v>
      </c>
      <c r="X498">
        <v>2.5427</v>
      </c>
      <c r="Y498" s="5">
        <v>45294</v>
      </c>
      <c r="Z498">
        <v>2.4416</v>
      </c>
      <c r="AA498" s="5">
        <v>45294</v>
      </c>
      <c r="AB498">
        <v>2.4063</v>
      </c>
      <c r="AC498" s="5">
        <v>45289</v>
      </c>
      <c r="AD498">
        <v>2.4282</v>
      </c>
      <c r="AE498" s="5">
        <v>45294</v>
      </c>
      <c r="AF498">
        <v>2.4072</v>
      </c>
      <c r="AG498" s="5">
        <v>45294</v>
      </c>
      <c r="AH498">
        <v>2.421</v>
      </c>
      <c r="AI498" s="5">
        <v>45289</v>
      </c>
      <c r="AJ498">
        <v>2.47</v>
      </c>
      <c r="AK498" s="5">
        <v>45294</v>
      </c>
      <c r="AL498">
        <v>2.4707</v>
      </c>
      <c r="AM498" s="5">
        <v>45293</v>
      </c>
      <c r="AN498">
        <v>2.5452</v>
      </c>
      <c r="AO498" s="5">
        <v>45293</v>
      </c>
      <c r="AP498">
        <v>2.5648</v>
      </c>
      <c r="AQ498" s="5">
        <v>45293</v>
      </c>
      <c r="AR498">
        <v>2.5938</v>
      </c>
      <c r="AS498" s="5">
        <v>45288</v>
      </c>
      <c r="AT498">
        <v>2.444</v>
      </c>
      <c r="AU498" s="5">
        <v>45289</v>
      </c>
      <c r="AV498">
        <v>2.415</v>
      </c>
      <c r="AW498" s="5">
        <v>45285</v>
      </c>
      <c r="AX498">
        <v>2.288</v>
      </c>
      <c r="AY498" s="5">
        <v>45282</v>
      </c>
      <c r="AZ498">
        <v>2.1568</v>
      </c>
      <c r="BA498" s="5">
        <v>45295</v>
      </c>
      <c r="BB498">
        <v>2.1202</v>
      </c>
    </row>
    <row r="499" spans="3:54">
      <c r="C499" s="5">
        <v>45300</v>
      </c>
      <c r="D499">
        <v>3.891</v>
      </c>
      <c r="E499" s="5">
        <v>45285</v>
      </c>
      <c r="F499">
        <v>3.755</v>
      </c>
      <c r="G499" s="5">
        <v>45285</v>
      </c>
      <c r="H499">
        <v>3.603</v>
      </c>
      <c r="I499" s="5">
        <v>45285</v>
      </c>
      <c r="J499">
        <v>3.448</v>
      </c>
      <c r="K499" s="5">
        <v>45285</v>
      </c>
      <c r="L499">
        <v>3.2495</v>
      </c>
      <c r="M499" s="5">
        <v>45285</v>
      </c>
      <c r="N499">
        <v>3.085</v>
      </c>
      <c r="O499" s="5">
        <v>45285</v>
      </c>
      <c r="P499">
        <v>2.933</v>
      </c>
      <c r="Q499" s="5">
        <v>45285</v>
      </c>
      <c r="R499">
        <v>2.519</v>
      </c>
      <c r="S499" s="5">
        <v>45285</v>
      </c>
      <c r="T499">
        <v>2.234</v>
      </c>
      <c r="U499" s="5">
        <v>45295</v>
      </c>
      <c r="V499">
        <v>2.9083</v>
      </c>
      <c r="W499" s="5">
        <v>45295</v>
      </c>
      <c r="X499">
        <v>2.665</v>
      </c>
      <c r="Y499" s="5">
        <v>45295</v>
      </c>
      <c r="Z499">
        <v>2.565</v>
      </c>
      <c r="AA499" s="5">
        <v>45295</v>
      </c>
      <c r="AB499">
        <v>2.529</v>
      </c>
      <c r="AC499" s="5">
        <v>45293</v>
      </c>
      <c r="AD499">
        <v>2.4608</v>
      </c>
      <c r="AE499" s="5">
        <v>45295</v>
      </c>
      <c r="AF499">
        <v>2.5225</v>
      </c>
      <c r="AG499" s="5">
        <v>45295</v>
      </c>
      <c r="AH499">
        <v>2.5335</v>
      </c>
      <c r="AI499" s="5">
        <v>45293</v>
      </c>
      <c r="AJ499">
        <v>2.4995</v>
      </c>
      <c r="AK499" s="5">
        <v>45295</v>
      </c>
      <c r="AL499">
        <v>2.5675</v>
      </c>
      <c r="AM499" s="5">
        <v>45294</v>
      </c>
      <c r="AN499">
        <v>2.4865</v>
      </c>
      <c r="AO499" s="5">
        <v>45294</v>
      </c>
      <c r="AP499">
        <v>2.513</v>
      </c>
      <c r="AQ499" s="5">
        <v>45294</v>
      </c>
      <c r="AR499">
        <v>2.537</v>
      </c>
      <c r="AS499" s="5">
        <v>45289</v>
      </c>
      <c r="AT499">
        <v>2.522</v>
      </c>
      <c r="AU499" s="5">
        <v>45293</v>
      </c>
      <c r="AV499">
        <v>2.452</v>
      </c>
      <c r="AW499" s="5">
        <v>45286</v>
      </c>
      <c r="AX499">
        <v>2.288</v>
      </c>
      <c r="AY499" s="5">
        <v>45285</v>
      </c>
      <c r="AZ499">
        <v>2.147</v>
      </c>
      <c r="BA499" s="5">
        <v>45296</v>
      </c>
      <c r="BB499">
        <v>2.138</v>
      </c>
    </row>
    <row r="500" spans="3:54">
      <c r="C500" s="5">
        <v>45301</v>
      </c>
      <c r="D500">
        <v>3.902</v>
      </c>
      <c r="E500" s="5">
        <v>45286</v>
      </c>
      <c r="F500">
        <v>3.755</v>
      </c>
      <c r="G500" s="5">
        <v>45286</v>
      </c>
      <c r="H500">
        <v>3.603</v>
      </c>
      <c r="I500" s="5">
        <v>45286</v>
      </c>
      <c r="J500">
        <v>3.448</v>
      </c>
      <c r="K500" s="5">
        <v>45286</v>
      </c>
      <c r="L500">
        <v>3.262</v>
      </c>
      <c r="M500" s="5">
        <v>45286</v>
      </c>
      <c r="N500">
        <v>3.085</v>
      </c>
      <c r="O500" s="5">
        <v>45286</v>
      </c>
      <c r="P500">
        <v>2.933</v>
      </c>
      <c r="Q500" s="5">
        <v>45286</v>
      </c>
      <c r="R500">
        <v>2.519</v>
      </c>
      <c r="S500" s="5">
        <v>45286</v>
      </c>
      <c r="T500">
        <v>2.234</v>
      </c>
      <c r="U500" s="5">
        <v>45296</v>
      </c>
      <c r="V500">
        <v>2.9472</v>
      </c>
      <c r="W500" s="5">
        <v>45296</v>
      </c>
      <c r="X500">
        <v>2.7057</v>
      </c>
      <c r="Y500" s="5">
        <v>45296</v>
      </c>
      <c r="Z500">
        <v>2.6051</v>
      </c>
      <c r="AA500" s="5">
        <v>45296</v>
      </c>
      <c r="AB500">
        <v>2.571</v>
      </c>
      <c r="AC500" s="5">
        <v>45294</v>
      </c>
      <c r="AD500">
        <v>2.3966</v>
      </c>
      <c r="AE500" s="5">
        <v>45296</v>
      </c>
      <c r="AF500">
        <v>2.561</v>
      </c>
      <c r="AG500" s="5">
        <v>45296</v>
      </c>
      <c r="AH500">
        <v>2.5719</v>
      </c>
      <c r="AI500" s="5">
        <v>45294</v>
      </c>
      <c r="AJ500">
        <v>2.4395</v>
      </c>
      <c r="AK500" s="5">
        <v>45296</v>
      </c>
      <c r="AL500">
        <v>2.6011</v>
      </c>
      <c r="AM500" s="5">
        <v>45295</v>
      </c>
      <c r="AN500">
        <v>2.5985</v>
      </c>
      <c r="AO500" s="5">
        <v>45295</v>
      </c>
      <c r="AP500">
        <v>2.605</v>
      </c>
      <c r="AQ500" s="5">
        <v>45295</v>
      </c>
      <c r="AR500">
        <v>2.6392</v>
      </c>
      <c r="AS500" s="5">
        <v>45293</v>
      </c>
      <c r="AT500">
        <v>2.546</v>
      </c>
      <c r="AU500" s="5">
        <v>45294</v>
      </c>
      <c r="AV500">
        <v>2.397</v>
      </c>
      <c r="AW500" s="5">
        <v>45287</v>
      </c>
      <c r="AX500">
        <v>2.208</v>
      </c>
      <c r="AY500" s="5">
        <v>45286</v>
      </c>
      <c r="AZ500">
        <v>2.147</v>
      </c>
      <c r="BA500" s="5">
        <v>45299</v>
      </c>
      <c r="BB500">
        <v>2.1108</v>
      </c>
    </row>
    <row r="501" spans="3:54">
      <c r="C501" s="5">
        <v>45302</v>
      </c>
      <c r="D501">
        <v>3.92</v>
      </c>
      <c r="E501" s="5">
        <v>45287</v>
      </c>
      <c r="F501">
        <v>3.728</v>
      </c>
      <c r="G501" s="5">
        <v>45287</v>
      </c>
      <c r="H501">
        <v>3.571</v>
      </c>
      <c r="I501" s="5">
        <v>45287</v>
      </c>
      <c r="J501">
        <v>3.414</v>
      </c>
      <c r="K501" s="5">
        <v>45287</v>
      </c>
      <c r="L501">
        <v>3.23</v>
      </c>
      <c r="M501" s="5">
        <v>45287</v>
      </c>
      <c r="N501">
        <v>3.044</v>
      </c>
      <c r="O501" s="5">
        <v>45287</v>
      </c>
      <c r="P501">
        <v>2.878</v>
      </c>
      <c r="Q501" s="5">
        <v>45287</v>
      </c>
      <c r="R501">
        <v>2.48</v>
      </c>
      <c r="S501" s="5">
        <v>45287</v>
      </c>
      <c r="T501">
        <v>2.206</v>
      </c>
      <c r="U501" s="5">
        <v>45299</v>
      </c>
      <c r="V501">
        <v>2.9281</v>
      </c>
      <c r="W501" s="5">
        <v>45299</v>
      </c>
      <c r="X501">
        <v>2.682</v>
      </c>
      <c r="Y501" s="5">
        <v>45299</v>
      </c>
      <c r="Z501">
        <v>2.577</v>
      </c>
      <c r="AA501" s="5">
        <v>45299</v>
      </c>
      <c r="AB501">
        <v>2.539</v>
      </c>
      <c r="AC501" s="5">
        <v>45295</v>
      </c>
      <c r="AD501">
        <v>2.5268</v>
      </c>
      <c r="AE501" s="5">
        <v>45299</v>
      </c>
      <c r="AF501">
        <v>2.5347</v>
      </c>
      <c r="AG501" s="5">
        <v>45299</v>
      </c>
      <c r="AH501">
        <v>2.548</v>
      </c>
      <c r="AI501" s="5">
        <v>45295</v>
      </c>
      <c r="AJ501">
        <v>2.5585</v>
      </c>
      <c r="AK501" s="5">
        <v>45299</v>
      </c>
      <c r="AL501">
        <v>2.5803</v>
      </c>
      <c r="AM501" s="5">
        <v>45296</v>
      </c>
      <c r="AN501">
        <v>2.623</v>
      </c>
      <c r="AO501" s="5">
        <v>45296</v>
      </c>
      <c r="AP501">
        <v>2.638</v>
      </c>
      <c r="AQ501" s="5">
        <v>45296</v>
      </c>
      <c r="AR501">
        <v>2.662</v>
      </c>
      <c r="AS501" s="5">
        <v>45294</v>
      </c>
      <c r="AT501">
        <v>2.484</v>
      </c>
      <c r="AU501" s="5">
        <v>45295</v>
      </c>
      <c r="AV501">
        <v>2.501</v>
      </c>
      <c r="AW501" s="5">
        <v>45288</v>
      </c>
      <c r="AX501">
        <v>2.26</v>
      </c>
      <c r="AY501" s="5">
        <v>45287</v>
      </c>
      <c r="AZ501">
        <v>2.068</v>
      </c>
      <c r="BA501" s="5">
        <v>45300</v>
      </c>
      <c r="BB501">
        <v>2.15</v>
      </c>
    </row>
    <row r="502" spans="3:54">
      <c r="C502" s="5">
        <v>45303</v>
      </c>
      <c r="D502">
        <v>3.896</v>
      </c>
      <c r="E502" s="5">
        <v>45288</v>
      </c>
      <c r="F502">
        <v>3.695</v>
      </c>
      <c r="G502" s="5">
        <v>45288</v>
      </c>
      <c r="H502">
        <v>3.55</v>
      </c>
      <c r="I502" s="5">
        <v>45288</v>
      </c>
      <c r="J502">
        <v>3.37</v>
      </c>
      <c r="K502" s="5">
        <v>45288</v>
      </c>
      <c r="L502">
        <v>3.2035</v>
      </c>
      <c r="M502" s="5">
        <v>45288</v>
      </c>
      <c r="N502">
        <v>3.016</v>
      </c>
      <c r="O502" s="5">
        <v>45288</v>
      </c>
      <c r="P502">
        <v>2.862</v>
      </c>
      <c r="Q502" s="5">
        <v>45288</v>
      </c>
      <c r="R502">
        <v>2.487</v>
      </c>
      <c r="S502" s="5">
        <v>45288</v>
      </c>
      <c r="T502">
        <v>2.218</v>
      </c>
      <c r="U502" s="5">
        <v>45300</v>
      </c>
      <c r="V502">
        <v>2.9774</v>
      </c>
      <c r="W502" s="5">
        <v>45300</v>
      </c>
      <c r="X502">
        <v>2.7418</v>
      </c>
      <c r="Y502" s="5">
        <v>45300</v>
      </c>
      <c r="Z502">
        <v>2.6421</v>
      </c>
      <c r="AA502" s="5">
        <v>45300</v>
      </c>
      <c r="AB502">
        <v>2.6037</v>
      </c>
      <c r="AC502" s="5">
        <v>45296</v>
      </c>
      <c r="AD502">
        <v>2.574</v>
      </c>
      <c r="AE502" s="5">
        <v>45300</v>
      </c>
      <c r="AF502">
        <v>2.5968</v>
      </c>
      <c r="AG502" s="5">
        <v>45300</v>
      </c>
      <c r="AH502">
        <v>2.6077</v>
      </c>
      <c r="AI502" s="5">
        <v>45296</v>
      </c>
      <c r="AJ502">
        <v>2.5985</v>
      </c>
      <c r="AK502" s="5">
        <v>45300</v>
      </c>
      <c r="AL502">
        <v>2.6405</v>
      </c>
      <c r="AM502" s="5">
        <v>45299</v>
      </c>
      <c r="AN502">
        <v>2.611</v>
      </c>
      <c r="AO502" s="5">
        <v>45299</v>
      </c>
      <c r="AP502">
        <v>2.625</v>
      </c>
      <c r="AQ502" s="5">
        <v>45299</v>
      </c>
      <c r="AR502">
        <v>2.65</v>
      </c>
      <c r="AS502" s="5">
        <v>45295</v>
      </c>
      <c r="AT502">
        <v>2.589</v>
      </c>
      <c r="AU502" s="5">
        <v>45296</v>
      </c>
      <c r="AV502">
        <v>2.5235</v>
      </c>
      <c r="AW502" s="5">
        <v>45289</v>
      </c>
      <c r="AX502">
        <v>2.34</v>
      </c>
      <c r="AY502" s="5">
        <v>45288</v>
      </c>
      <c r="AZ502">
        <v>2.125</v>
      </c>
      <c r="BA502" s="5">
        <v>45301</v>
      </c>
      <c r="BB502">
        <v>2.1463</v>
      </c>
    </row>
    <row r="503" spans="3:54">
      <c r="C503" s="5">
        <v>45306</v>
      </c>
      <c r="D503">
        <v>3.874</v>
      </c>
      <c r="E503" s="5">
        <v>45289</v>
      </c>
      <c r="F503">
        <v>3.702</v>
      </c>
      <c r="G503" s="5">
        <v>45289</v>
      </c>
      <c r="H503">
        <v>3.572</v>
      </c>
      <c r="I503" s="5">
        <v>45289</v>
      </c>
      <c r="J503">
        <v>3.401</v>
      </c>
      <c r="K503" s="5">
        <v>45289</v>
      </c>
      <c r="L503">
        <v>3.231</v>
      </c>
      <c r="M503" s="5">
        <v>45289</v>
      </c>
      <c r="N503">
        <v>3.061</v>
      </c>
      <c r="O503" s="5">
        <v>45289</v>
      </c>
      <c r="P503">
        <v>2.886</v>
      </c>
      <c r="Q503" s="5">
        <v>45289</v>
      </c>
      <c r="R503">
        <v>2.51</v>
      </c>
      <c r="S503" s="5">
        <v>45289</v>
      </c>
      <c r="T503">
        <v>2.247</v>
      </c>
      <c r="U503" s="5">
        <v>45301</v>
      </c>
      <c r="V503">
        <v>3.0053</v>
      </c>
      <c r="W503" s="5">
        <v>45301</v>
      </c>
      <c r="X503">
        <v>2.7667</v>
      </c>
      <c r="Y503" s="5">
        <v>45301</v>
      </c>
      <c r="Z503">
        <v>2.6685</v>
      </c>
      <c r="AA503" s="5">
        <v>45301</v>
      </c>
      <c r="AB503">
        <v>2.629</v>
      </c>
      <c r="AC503" s="5">
        <v>45299</v>
      </c>
      <c r="AD503">
        <v>2.54</v>
      </c>
      <c r="AE503" s="5">
        <v>45301</v>
      </c>
      <c r="AF503">
        <v>2.6185</v>
      </c>
      <c r="AG503" s="5">
        <v>45301</v>
      </c>
      <c r="AH503">
        <v>2.6275</v>
      </c>
      <c r="AI503" s="5">
        <v>45299</v>
      </c>
      <c r="AJ503">
        <v>2.5722</v>
      </c>
      <c r="AK503" s="5">
        <v>45301</v>
      </c>
      <c r="AL503">
        <v>2.6585</v>
      </c>
      <c r="AM503" s="5">
        <v>45300</v>
      </c>
      <c r="AN503">
        <v>2.659</v>
      </c>
      <c r="AO503" s="5">
        <v>45300</v>
      </c>
      <c r="AP503">
        <v>2.675</v>
      </c>
      <c r="AQ503" s="5">
        <v>45300</v>
      </c>
      <c r="AR503">
        <v>2.6979</v>
      </c>
      <c r="AS503" s="5">
        <v>45296</v>
      </c>
      <c r="AT503">
        <v>2.624</v>
      </c>
      <c r="AU503" s="5">
        <v>45299</v>
      </c>
      <c r="AV503">
        <v>2.4957</v>
      </c>
      <c r="AW503" s="5">
        <v>45292</v>
      </c>
      <c r="AX503">
        <v>2.33</v>
      </c>
      <c r="AY503" s="5">
        <v>45289</v>
      </c>
      <c r="AZ503">
        <v>2.188</v>
      </c>
      <c r="BA503" s="5">
        <v>45302</v>
      </c>
      <c r="BB503">
        <v>2.1563</v>
      </c>
    </row>
    <row r="504" spans="3:54">
      <c r="C504" s="5">
        <v>45307</v>
      </c>
      <c r="D504">
        <v>3.867</v>
      </c>
      <c r="E504" s="5">
        <v>45292</v>
      </c>
      <c r="F504">
        <v>3.699</v>
      </c>
      <c r="G504" s="5">
        <v>45292</v>
      </c>
      <c r="H504">
        <v>3.556</v>
      </c>
      <c r="I504" s="5">
        <v>45292</v>
      </c>
      <c r="J504">
        <v>3.392</v>
      </c>
      <c r="K504" s="5">
        <v>45292</v>
      </c>
      <c r="L504">
        <v>3.216</v>
      </c>
      <c r="M504" s="5">
        <v>45292</v>
      </c>
      <c r="N504">
        <v>3.041</v>
      </c>
      <c r="O504" s="5">
        <v>45292</v>
      </c>
      <c r="P504">
        <v>2.894</v>
      </c>
      <c r="Q504" s="5">
        <v>45292</v>
      </c>
      <c r="R504">
        <v>2.498</v>
      </c>
      <c r="S504" s="5">
        <v>45292</v>
      </c>
      <c r="T504">
        <v>2.218</v>
      </c>
      <c r="U504" s="5">
        <v>45302</v>
      </c>
      <c r="V504">
        <v>2.9857</v>
      </c>
      <c r="W504" s="5">
        <v>45302</v>
      </c>
      <c r="X504">
        <v>2.7505</v>
      </c>
      <c r="Y504" s="5">
        <v>45302</v>
      </c>
      <c r="Z504">
        <v>2.651</v>
      </c>
      <c r="AA504" s="5">
        <v>45302</v>
      </c>
      <c r="AB504">
        <v>2.612</v>
      </c>
      <c r="AC504" s="5">
        <v>45300</v>
      </c>
      <c r="AD504">
        <v>2.5929</v>
      </c>
      <c r="AE504" s="5">
        <v>45302</v>
      </c>
      <c r="AF504">
        <v>2.6026</v>
      </c>
      <c r="AG504" s="5">
        <v>45302</v>
      </c>
      <c r="AH504">
        <v>2.6123</v>
      </c>
      <c r="AI504" s="5">
        <v>45300</v>
      </c>
      <c r="AJ504">
        <v>2.622</v>
      </c>
      <c r="AK504" s="5">
        <v>45302</v>
      </c>
      <c r="AL504">
        <v>2.6377</v>
      </c>
      <c r="AM504" s="5">
        <v>45301</v>
      </c>
      <c r="AN504">
        <v>2.6788</v>
      </c>
      <c r="AO504" s="5">
        <v>45301</v>
      </c>
      <c r="AP504">
        <v>2.692</v>
      </c>
      <c r="AQ504" s="5">
        <v>45301</v>
      </c>
      <c r="AR504">
        <v>2.7145</v>
      </c>
      <c r="AS504" s="5">
        <v>45299</v>
      </c>
      <c r="AT504">
        <v>2.5953</v>
      </c>
      <c r="AU504" s="5">
        <v>45300</v>
      </c>
      <c r="AV504">
        <v>2.538</v>
      </c>
      <c r="AW504" s="5">
        <v>45293</v>
      </c>
      <c r="AX504">
        <v>2.369</v>
      </c>
      <c r="AY504" s="5">
        <v>45292</v>
      </c>
      <c r="AZ504">
        <v>2.187</v>
      </c>
      <c r="BA504" s="5">
        <v>45303</v>
      </c>
      <c r="BB504">
        <v>2.134</v>
      </c>
    </row>
    <row r="505" spans="3:54">
      <c r="C505" s="5">
        <v>45308</v>
      </c>
      <c r="D505">
        <v>3.862</v>
      </c>
      <c r="E505" s="5">
        <v>45293</v>
      </c>
      <c r="F505">
        <v>3.72</v>
      </c>
      <c r="G505" s="5">
        <v>45293</v>
      </c>
      <c r="H505">
        <v>3.586</v>
      </c>
      <c r="I505" s="5">
        <v>45293</v>
      </c>
      <c r="J505">
        <v>3.404</v>
      </c>
      <c r="K505" s="5">
        <v>45293</v>
      </c>
      <c r="L505">
        <v>3.256</v>
      </c>
      <c r="M505" s="5">
        <v>45293</v>
      </c>
      <c r="N505">
        <v>3.0725</v>
      </c>
      <c r="O505" s="5">
        <v>45293</v>
      </c>
      <c r="P505">
        <v>2.919</v>
      </c>
      <c r="Q505" s="5">
        <v>45293</v>
      </c>
      <c r="R505">
        <v>2.5475</v>
      </c>
      <c r="S505" s="5">
        <v>45293</v>
      </c>
      <c r="T505">
        <v>2.275</v>
      </c>
      <c r="U505" s="5">
        <v>45303</v>
      </c>
      <c r="V505">
        <v>2.8907</v>
      </c>
      <c r="W505" s="5">
        <v>45303</v>
      </c>
      <c r="X505">
        <v>2.656</v>
      </c>
      <c r="Y505" s="5">
        <v>45303</v>
      </c>
      <c r="Z505">
        <v>2.5679</v>
      </c>
      <c r="AA505" s="5">
        <v>45303</v>
      </c>
      <c r="AB505">
        <v>2.536</v>
      </c>
      <c r="AC505" s="5">
        <v>45301</v>
      </c>
      <c r="AD505">
        <v>2.6185</v>
      </c>
      <c r="AE505" s="5">
        <v>45303</v>
      </c>
      <c r="AF505">
        <v>2.5391</v>
      </c>
      <c r="AG505" s="5">
        <v>45303</v>
      </c>
      <c r="AH505">
        <v>2.553</v>
      </c>
      <c r="AI505" s="5">
        <v>45301</v>
      </c>
      <c r="AJ505">
        <v>2.6438</v>
      </c>
      <c r="AK505" s="5">
        <v>45303</v>
      </c>
      <c r="AL505">
        <v>2.5925</v>
      </c>
      <c r="AM505" s="5">
        <v>45302</v>
      </c>
      <c r="AN505">
        <v>2.663</v>
      </c>
      <c r="AO505" s="5">
        <v>45302</v>
      </c>
      <c r="AP505">
        <v>2.672</v>
      </c>
      <c r="AQ505" s="5">
        <v>45302</v>
      </c>
      <c r="AR505">
        <v>2.707</v>
      </c>
      <c r="AS505" s="5">
        <v>45300</v>
      </c>
      <c r="AT505">
        <v>2.644</v>
      </c>
      <c r="AU505" s="5">
        <v>45301</v>
      </c>
      <c r="AV505">
        <v>2.555</v>
      </c>
      <c r="AW505" s="5">
        <v>45294</v>
      </c>
      <c r="AX505">
        <v>2.312</v>
      </c>
      <c r="AY505" s="5">
        <v>45293</v>
      </c>
      <c r="AZ505">
        <v>2.222</v>
      </c>
      <c r="BA505" s="5">
        <v>45306</v>
      </c>
      <c r="BB505">
        <v>2.1514</v>
      </c>
    </row>
    <row r="506" spans="3:54">
      <c r="C506" s="5">
        <v>45309</v>
      </c>
      <c r="D506">
        <v>3.928</v>
      </c>
      <c r="E506" s="5">
        <v>45294</v>
      </c>
      <c r="F506">
        <v>3.706</v>
      </c>
      <c r="G506" s="5">
        <v>45294</v>
      </c>
      <c r="H506">
        <v>3.567</v>
      </c>
      <c r="I506" s="5">
        <v>45294</v>
      </c>
      <c r="J506">
        <v>3.4</v>
      </c>
      <c r="K506" s="5">
        <v>45294</v>
      </c>
      <c r="L506">
        <v>3.2305</v>
      </c>
      <c r="M506" s="5">
        <v>45294</v>
      </c>
      <c r="N506">
        <v>3.0495</v>
      </c>
      <c r="O506" s="5">
        <v>45294</v>
      </c>
      <c r="P506">
        <v>2.883</v>
      </c>
      <c r="Q506" s="5">
        <v>45294</v>
      </c>
      <c r="R506">
        <v>2.4895</v>
      </c>
      <c r="S506" s="5">
        <v>45294</v>
      </c>
      <c r="T506">
        <v>2.21</v>
      </c>
      <c r="U506" s="5">
        <v>45306</v>
      </c>
      <c r="V506">
        <v>2.9211</v>
      </c>
      <c r="W506" s="5">
        <v>45306</v>
      </c>
      <c r="X506">
        <v>2.69</v>
      </c>
      <c r="Y506" s="5">
        <v>45306</v>
      </c>
      <c r="Z506">
        <v>2.603</v>
      </c>
      <c r="AA506" s="5">
        <v>45306</v>
      </c>
      <c r="AB506">
        <v>2.573</v>
      </c>
      <c r="AC506" s="5">
        <v>45302</v>
      </c>
      <c r="AD506">
        <v>2.602</v>
      </c>
      <c r="AE506" s="5">
        <v>45306</v>
      </c>
      <c r="AF506">
        <v>2.57</v>
      </c>
      <c r="AG506" s="5">
        <v>45306</v>
      </c>
      <c r="AH506">
        <v>2.583</v>
      </c>
      <c r="AI506" s="5">
        <v>45302</v>
      </c>
      <c r="AJ506">
        <v>2.6266</v>
      </c>
      <c r="AK506" s="5">
        <v>45306</v>
      </c>
      <c r="AL506">
        <v>2.624</v>
      </c>
      <c r="AM506" s="5">
        <v>45303</v>
      </c>
      <c r="AN506">
        <v>2.616</v>
      </c>
      <c r="AO506" s="5">
        <v>45303</v>
      </c>
      <c r="AP506">
        <v>2.634</v>
      </c>
      <c r="AQ506" s="5">
        <v>45303</v>
      </c>
      <c r="AR506">
        <v>2.663</v>
      </c>
      <c r="AS506" s="5">
        <v>45301</v>
      </c>
      <c r="AT506">
        <v>2.66</v>
      </c>
      <c r="AU506" s="5">
        <v>45302</v>
      </c>
      <c r="AV506">
        <v>2.552</v>
      </c>
      <c r="AW506" s="5">
        <v>45295</v>
      </c>
      <c r="AX506">
        <v>2.4</v>
      </c>
      <c r="AY506" s="5">
        <v>45294</v>
      </c>
      <c r="AZ506">
        <v>2.1743</v>
      </c>
      <c r="BA506" s="5">
        <v>45307</v>
      </c>
      <c r="BB506">
        <v>2.19</v>
      </c>
    </row>
    <row r="507" spans="3:54">
      <c r="C507" s="5">
        <v>45310</v>
      </c>
      <c r="D507">
        <v>3.908</v>
      </c>
      <c r="E507" s="5">
        <v>45295</v>
      </c>
      <c r="F507">
        <v>3.75</v>
      </c>
      <c r="G507" s="5">
        <v>45295</v>
      </c>
      <c r="H507">
        <v>3.603</v>
      </c>
      <c r="I507" s="5">
        <v>45295</v>
      </c>
      <c r="J507">
        <v>3.453</v>
      </c>
      <c r="K507" s="5">
        <v>45295</v>
      </c>
      <c r="L507">
        <v>3.296</v>
      </c>
      <c r="M507" s="5">
        <v>45295</v>
      </c>
      <c r="N507">
        <v>3.1295</v>
      </c>
      <c r="O507" s="5">
        <v>45295</v>
      </c>
      <c r="P507">
        <v>3</v>
      </c>
      <c r="Q507" s="5">
        <v>45295</v>
      </c>
      <c r="R507">
        <v>2.645</v>
      </c>
      <c r="S507" s="5">
        <v>45295</v>
      </c>
      <c r="T507">
        <v>2.378</v>
      </c>
      <c r="U507" s="5">
        <v>45307</v>
      </c>
      <c r="V507">
        <v>2.9234</v>
      </c>
      <c r="W507" s="5">
        <v>45307</v>
      </c>
      <c r="X507">
        <v>2.7003</v>
      </c>
      <c r="Y507" s="5">
        <v>45307</v>
      </c>
      <c r="Z507">
        <v>2.6189</v>
      </c>
      <c r="AA507" s="5">
        <v>45307</v>
      </c>
      <c r="AB507">
        <v>2.592</v>
      </c>
      <c r="AC507" s="5">
        <v>45303</v>
      </c>
      <c r="AD507">
        <v>2.5322</v>
      </c>
      <c r="AE507" s="5">
        <v>45307</v>
      </c>
      <c r="AF507">
        <v>2.598</v>
      </c>
      <c r="AG507" s="5">
        <v>45307</v>
      </c>
      <c r="AH507">
        <v>2.614</v>
      </c>
      <c r="AI507" s="5">
        <v>45303</v>
      </c>
      <c r="AJ507">
        <v>2.571</v>
      </c>
      <c r="AK507" s="5">
        <v>45307</v>
      </c>
      <c r="AL507">
        <v>2.6519</v>
      </c>
      <c r="AM507" s="5">
        <v>45306</v>
      </c>
      <c r="AN507">
        <v>2.641</v>
      </c>
      <c r="AO507" s="5">
        <v>45306</v>
      </c>
      <c r="AP507">
        <v>2.6642</v>
      </c>
      <c r="AQ507" s="5">
        <v>45306</v>
      </c>
      <c r="AR507">
        <v>2.69</v>
      </c>
      <c r="AS507" s="5">
        <v>45302</v>
      </c>
      <c r="AT507">
        <v>2.648</v>
      </c>
      <c r="AU507" s="5">
        <v>45303</v>
      </c>
      <c r="AV507">
        <v>2.5245</v>
      </c>
      <c r="AW507" s="5">
        <v>45296</v>
      </c>
      <c r="AX507">
        <v>2.424</v>
      </c>
      <c r="AY507" s="5">
        <v>45295</v>
      </c>
      <c r="AZ507">
        <v>2.253</v>
      </c>
      <c r="BA507" s="5">
        <v>45308</v>
      </c>
      <c r="BB507">
        <v>2.1467</v>
      </c>
    </row>
    <row r="508" spans="3:54">
      <c r="C508" s="5">
        <v>45313</v>
      </c>
      <c r="D508">
        <v>3.925</v>
      </c>
      <c r="E508" s="5">
        <v>45296</v>
      </c>
      <c r="F508">
        <v>3.759</v>
      </c>
      <c r="G508" s="5">
        <v>45296</v>
      </c>
      <c r="H508">
        <v>3.634</v>
      </c>
      <c r="I508" s="5">
        <v>45296</v>
      </c>
      <c r="J508">
        <v>3.497</v>
      </c>
      <c r="K508" s="5">
        <v>45296</v>
      </c>
      <c r="L508">
        <v>3.346</v>
      </c>
      <c r="M508" s="5">
        <v>45296</v>
      </c>
      <c r="N508">
        <v>3.188</v>
      </c>
      <c r="O508" s="5">
        <v>45296</v>
      </c>
      <c r="P508">
        <v>3.041</v>
      </c>
      <c r="Q508" s="5">
        <v>45296</v>
      </c>
      <c r="R508">
        <v>2.691</v>
      </c>
      <c r="S508" s="5">
        <v>45296</v>
      </c>
      <c r="T508">
        <v>2.452</v>
      </c>
      <c r="U508" s="5">
        <v>45308</v>
      </c>
      <c r="V508">
        <v>3.004</v>
      </c>
      <c r="W508" s="5">
        <v>45308</v>
      </c>
      <c r="X508">
        <v>2.791</v>
      </c>
      <c r="Y508" s="5">
        <v>45308</v>
      </c>
      <c r="Z508">
        <v>2.702</v>
      </c>
      <c r="AA508" s="5">
        <v>45308</v>
      </c>
      <c r="AB508">
        <v>2.6687</v>
      </c>
      <c r="AC508" s="5">
        <v>45306</v>
      </c>
      <c r="AD508">
        <v>2.5647</v>
      </c>
      <c r="AE508" s="5">
        <v>45308</v>
      </c>
      <c r="AF508">
        <v>2.6544</v>
      </c>
      <c r="AG508" s="5">
        <v>45308</v>
      </c>
      <c r="AH508">
        <v>2.6635</v>
      </c>
      <c r="AI508" s="5">
        <v>45306</v>
      </c>
      <c r="AJ508">
        <v>2.5998</v>
      </c>
      <c r="AK508" s="5">
        <v>45308</v>
      </c>
      <c r="AL508">
        <v>2.6855</v>
      </c>
      <c r="AM508" s="5">
        <v>45307</v>
      </c>
      <c r="AN508">
        <v>2.6749</v>
      </c>
      <c r="AO508" s="5">
        <v>45307</v>
      </c>
      <c r="AP508">
        <v>2.6935</v>
      </c>
      <c r="AQ508" s="5">
        <v>45307</v>
      </c>
      <c r="AR508">
        <v>2.7229</v>
      </c>
      <c r="AS508" s="5">
        <v>45303</v>
      </c>
      <c r="AT508">
        <v>2.621</v>
      </c>
      <c r="AU508" s="5">
        <v>45306</v>
      </c>
      <c r="AV508">
        <v>2.54</v>
      </c>
      <c r="AW508" s="5">
        <v>45299</v>
      </c>
      <c r="AX508">
        <v>2.394</v>
      </c>
      <c r="AY508" s="5">
        <v>45296</v>
      </c>
      <c r="AZ508">
        <v>2.2733</v>
      </c>
      <c r="BA508" s="5">
        <v>45309</v>
      </c>
      <c r="BB508">
        <v>2.1764</v>
      </c>
    </row>
    <row r="509" spans="3:54">
      <c r="C509" s="5">
        <v>45314</v>
      </c>
      <c r="D509">
        <v>3.944</v>
      </c>
      <c r="E509" s="5">
        <v>45299</v>
      </c>
      <c r="F509">
        <v>3.753</v>
      </c>
      <c r="G509" s="5">
        <v>45299</v>
      </c>
      <c r="H509">
        <v>3.629</v>
      </c>
      <c r="I509" s="5">
        <v>45299</v>
      </c>
      <c r="J509">
        <v>3.481</v>
      </c>
      <c r="K509" s="5">
        <v>45299</v>
      </c>
      <c r="L509">
        <v>3.326</v>
      </c>
      <c r="M509" s="5">
        <v>45299</v>
      </c>
      <c r="N509">
        <v>3.1715</v>
      </c>
      <c r="O509" s="5">
        <v>45299</v>
      </c>
      <c r="P509">
        <v>3.026</v>
      </c>
      <c r="Q509" s="5">
        <v>45299</v>
      </c>
      <c r="R509">
        <v>2.662</v>
      </c>
      <c r="S509" s="5">
        <v>45299</v>
      </c>
      <c r="T509">
        <v>2.412</v>
      </c>
      <c r="U509" s="5">
        <v>45309</v>
      </c>
      <c r="V509">
        <v>3.0196</v>
      </c>
      <c r="W509" s="5">
        <v>45309</v>
      </c>
      <c r="X509">
        <v>2.8046</v>
      </c>
      <c r="Y509" s="5">
        <v>45309</v>
      </c>
      <c r="Z509">
        <v>2.718</v>
      </c>
      <c r="AA509" s="5">
        <v>45309</v>
      </c>
      <c r="AB509">
        <v>2.69</v>
      </c>
      <c r="AC509" s="5">
        <v>45307</v>
      </c>
      <c r="AD509">
        <v>2.6021</v>
      </c>
      <c r="AE509" s="5">
        <v>45309</v>
      </c>
      <c r="AF509">
        <v>2.686</v>
      </c>
      <c r="AG509" s="5">
        <v>45309</v>
      </c>
      <c r="AH509">
        <v>2.6975</v>
      </c>
      <c r="AI509" s="5">
        <v>45307</v>
      </c>
      <c r="AJ509">
        <v>2.644</v>
      </c>
      <c r="AK509" s="5">
        <v>45309</v>
      </c>
      <c r="AL509">
        <v>2.732</v>
      </c>
      <c r="AM509" s="5">
        <v>45308</v>
      </c>
      <c r="AN509">
        <v>2.708</v>
      </c>
      <c r="AO509" s="5">
        <v>45308</v>
      </c>
      <c r="AP509">
        <v>2.7235</v>
      </c>
      <c r="AQ509" s="5">
        <v>45308</v>
      </c>
      <c r="AR509">
        <v>2.7422</v>
      </c>
      <c r="AS509" s="5">
        <v>45306</v>
      </c>
      <c r="AT509">
        <v>2.639</v>
      </c>
      <c r="AU509" s="5">
        <v>45307</v>
      </c>
      <c r="AV509">
        <v>2.5842</v>
      </c>
      <c r="AW509" s="5">
        <v>45300</v>
      </c>
      <c r="AX509">
        <v>2.443</v>
      </c>
      <c r="AY509" s="5">
        <v>45299</v>
      </c>
      <c r="AZ509">
        <v>2.251</v>
      </c>
      <c r="BA509" s="5">
        <v>45310</v>
      </c>
      <c r="BB509">
        <v>2.137</v>
      </c>
    </row>
    <row r="510" spans="3:54">
      <c r="C510" s="5">
        <v>45315</v>
      </c>
      <c r="D510">
        <v>3.922</v>
      </c>
      <c r="E510" s="5">
        <v>45300</v>
      </c>
      <c r="F510">
        <v>3.777</v>
      </c>
      <c r="G510" s="5">
        <v>45300</v>
      </c>
      <c r="H510">
        <v>3.6405</v>
      </c>
      <c r="I510" s="5">
        <v>45300</v>
      </c>
      <c r="J510">
        <v>3.493</v>
      </c>
      <c r="K510" s="5">
        <v>45300</v>
      </c>
      <c r="L510">
        <v>3.3385</v>
      </c>
      <c r="M510" s="5">
        <v>45300</v>
      </c>
      <c r="N510">
        <v>3.207</v>
      </c>
      <c r="O510" s="5">
        <v>45300</v>
      </c>
      <c r="P510">
        <v>3.069</v>
      </c>
      <c r="Q510" s="5">
        <v>45300</v>
      </c>
      <c r="R510">
        <v>2.728</v>
      </c>
      <c r="S510" s="5">
        <v>45300</v>
      </c>
      <c r="T510">
        <v>2.476</v>
      </c>
      <c r="U510" s="5">
        <v>45310</v>
      </c>
      <c r="V510">
        <v>3.0573</v>
      </c>
      <c r="W510" s="5">
        <v>45310</v>
      </c>
      <c r="X510">
        <v>2.8446</v>
      </c>
      <c r="Y510" s="5">
        <v>45310</v>
      </c>
      <c r="Z510">
        <v>2.7467</v>
      </c>
      <c r="AA510" s="5">
        <v>45310</v>
      </c>
      <c r="AB510">
        <v>2.705</v>
      </c>
      <c r="AC510" s="5">
        <v>45308</v>
      </c>
      <c r="AD510">
        <v>2.656</v>
      </c>
      <c r="AE510" s="5">
        <v>45310</v>
      </c>
      <c r="AF510">
        <v>2.6867</v>
      </c>
      <c r="AG510" s="5">
        <v>45310</v>
      </c>
      <c r="AH510">
        <v>2.6927</v>
      </c>
      <c r="AI510" s="5">
        <v>45308</v>
      </c>
      <c r="AJ510">
        <v>2.676</v>
      </c>
      <c r="AK510" s="5">
        <v>45310</v>
      </c>
      <c r="AL510">
        <v>2.7199</v>
      </c>
      <c r="AM510" s="5">
        <v>45309</v>
      </c>
      <c r="AN510">
        <v>2.7495</v>
      </c>
      <c r="AO510" s="5">
        <v>45309</v>
      </c>
      <c r="AP510">
        <v>2.765</v>
      </c>
      <c r="AQ510" s="5">
        <v>45309</v>
      </c>
      <c r="AR510">
        <v>2.7843</v>
      </c>
      <c r="AS510" s="5">
        <v>45307</v>
      </c>
      <c r="AT510">
        <v>2.688</v>
      </c>
      <c r="AU510" s="5">
        <v>45308</v>
      </c>
      <c r="AV510">
        <v>2.5673</v>
      </c>
      <c r="AW510" s="5">
        <v>45301</v>
      </c>
      <c r="AX510">
        <v>2.458</v>
      </c>
      <c r="AY510" s="5">
        <v>45300</v>
      </c>
      <c r="AZ510">
        <v>2.289</v>
      </c>
      <c r="BA510" s="5">
        <v>45313</v>
      </c>
      <c r="BB510">
        <v>2.128</v>
      </c>
    </row>
    <row r="511" spans="3:54">
      <c r="C511" s="5">
        <v>45316</v>
      </c>
      <c r="D511">
        <v>3.911</v>
      </c>
      <c r="E511" s="5">
        <v>45301</v>
      </c>
      <c r="F511">
        <v>3.7925</v>
      </c>
      <c r="G511" s="5">
        <v>45301</v>
      </c>
      <c r="H511">
        <v>3.678</v>
      </c>
      <c r="I511" s="5">
        <v>45301</v>
      </c>
      <c r="J511">
        <v>3.533</v>
      </c>
      <c r="K511" s="5">
        <v>45301</v>
      </c>
      <c r="L511">
        <v>3.396</v>
      </c>
      <c r="M511" s="5">
        <v>45301</v>
      </c>
      <c r="N511">
        <v>3.236</v>
      </c>
      <c r="O511" s="5">
        <v>45301</v>
      </c>
      <c r="P511">
        <v>3.108</v>
      </c>
      <c r="Q511" s="5">
        <v>45301</v>
      </c>
      <c r="R511">
        <v>2.759</v>
      </c>
      <c r="S511" s="5">
        <v>45301</v>
      </c>
      <c r="T511">
        <v>2.513</v>
      </c>
      <c r="U511" s="5">
        <v>45313</v>
      </c>
      <c r="V511">
        <v>3.0236</v>
      </c>
      <c r="W511" s="5">
        <v>45313</v>
      </c>
      <c r="X511">
        <v>2.7995</v>
      </c>
      <c r="Y511" s="5">
        <v>45313</v>
      </c>
      <c r="Z511">
        <v>2.7078</v>
      </c>
      <c r="AA511" s="5">
        <v>45313</v>
      </c>
      <c r="AB511">
        <v>2.672</v>
      </c>
      <c r="AC511" s="5">
        <v>45309</v>
      </c>
      <c r="AD511">
        <v>2.6823</v>
      </c>
      <c r="AE511" s="5">
        <v>45313</v>
      </c>
      <c r="AF511">
        <v>2.655</v>
      </c>
      <c r="AG511" s="5">
        <v>45313</v>
      </c>
      <c r="AH511">
        <v>2.6617</v>
      </c>
      <c r="AI511" s="5">
        <v>45309</v>
      </c>
      <c r="AJ511">
        <v>2.712</v>
      </c>
      <c r="AK511" s="5">
        <v>45313</v>
      </c>
      <c r="AL511">
        <v>2.6875</v>
      </c>
      <c r="AM511" s="5">
        <v>45310</v>
      </c>
      <c r="AN511">
        <v>2.7327</v>
      </c>
      <c r="AO511" s="5">
        <v>45310</v>
      </c>
      <c r="AP511">
        <v>2.7475</v>
      </c>
      <c r="AQ511" s="5">
        <v>45310</v>
      </c>
      <c r="AR511">
        <v>2.764</v>
      </c>
      <c r="AS511" s="5">
        <v>45308</v>
      </c>
      <c r="AT511">
        <v>2.676</v>
      </c>
      <c r="AU511" s="5">
        <v>45309</v>
      </c>
      <c r="AV511">
        <v>2.6002</v>
      </c>
      <c r="AW511" s="5">
        <v>45302</v>
      </c>
      <c r="AX511">
        <v>2.46</v>
      </c>
      <c r="AY511" s="5">
        <v>45301</v>
      </c>
      <c r="AZ511">
        <v>2.292</v>
      </c>
      <c r="BA511" s="5">
        <v>45314</v>
      </c>
      <c r="BB511">
        <v>2.2038</v>
      </c>
    </row>
    <row r="512" spans="3:54">
      <c r="C512" s="5">
        <v>45317</v>
      </c>
      <c r="D512">
        <v>3.873</v>
      </c>
      <c r="E512" s="5">
        <v>45302</v>
      </c>
      <c r="F512">
        <v>3.744</v>
      </c>
      <c r="G512" s="5">
        <v>45302</v>
      </c>
      <c r="H512">
        <v>3.652</v>
      </c>
      <c r="I512" s="5">
        <v>45302</v>
      </c>
      <c r="J512">
        <v>3.512</v>
      </c>
      <c r="K512" s="5">
        <v>45302</v>
      </c>
      <c r="L512">
        <v>3.336</v>
      </c>
      <c r="M512" s="5">
        <v>45302</v>
      </c>
      <c r="N512">
        <v>3.189</v>
      </c>
      <c r="O512" s="5">
        <v>45302</v>
      </c>
      <c r="P512">
        <v>2.985</v>
      </c>
      <c r="Q512" s="5">
        <v>45302</v>
      </c>
      <c r="R512">
        <v>2.71</v>
      </c>
      <c r="S512" s="5">
        <v>45302</v>
      </c>
      <c r="T512">
        <v>2.469</v>
      </c>
      <c r="U512" s="5">
        <v>45314</v>
      </c>
      <c r="V512">
        <v>3.0543</v>
      </c>
      <c r="W512" s="5">
        <v>45314</v>
      </c>
      <c r="X512">
        <v>2.8385</v>
      </c>
      <c r="Y512" s="5">
        <v>45314</v>
      </c>
      <c r="Z512">
        <v>2.749</v>
      </c>
      <c r="AA512" s="5">
        <v>45314</v>
      </c>
      <c r="AB512">
        <v>2.7135</v>
      </c>
      <c r="AC512" s="5">
        <v>45310</v>
      </c>
      <c r="AD512">
        <v>2.6897</v>
      </c>
      <c r="AE512" s="5">
        <v>45314</v>
      </c>
      <c r="AF512">
        <v>2.7075</v>
      </c>
      <c r="AG512" s="5">
        <v>45314</v>
      </c>
      <c r="AH512">
        <v>2.7185</v>
      </c>
      <c r="AI512" s="5">
        <v>45310</v>
      </c>
      <c r="AJ512">
        <v>2.7039</v>
      </c>
      <c r="AK512" s="5">
        <v>45314</v>
      </c>
      <c r="AL512">
        <v>2.7495</v>
      </c>
      <c r="AM512" s="5">
        <v>45313</v>
      </c>
      <c r="AN512">
        <v>2.707</v>
      </c>
      <c r="AO512" s="5">
        <v>45313</v>
      </c>
      <c r="AP512">
        <v>2.7205</v>
      </c>
      <c r="AQ512" s="5">
        <v>45313</v>
      </c>
      <c r="AR512">
        <v>2.7418</v>
      </c>
      <c r="AS512" s="5">
        <v>45309</v>
      </c>
      <c r="AT512">
        <v>2.709</v>
      </c>
      <c r="AU512" s="5">
        <v>45310</v>
      </c>
      <c r="AV512">
        <v>2.574</v>
      </c>
      <c r="AW512" s="5">
        <v>45303</v>
      </c>
      <c r="AX512">
        <v>2.429</v>
      </c>
      <c r="AY512" s="5">
        <v>45302</v>
      </c>
      <c r="AZ512">
        <v>2.291</v>
      </c>
      <c r="BA512" s="5">
        <v>45315</v>
      </c>
      <c r="BB512">
        <v>2.1939</v>
      </c>
    </row>
    <row r="513" spans="3:54">
      <c r="C513" s="5">
        <v>45320</v>
      </c>
      <c r="D513">
        <v>3.866</v>
      </c>
      <c r="E513" s="5">
        <v>45303</v>
      </c>
      <c r="F513">
        <v>3.717</v>
      </c>
      <c r="G513" s="5">
        <v>45303</v>
      </c>
      <c r="H513">
        <v>3.572</v>
      </c>
      <c r="I513" s="5">
        <v>45303</v>
      </c>
      <c r="J513">
        <v>3.419</v>
      </c>
      <c r="K513" s="5">
        <v>45303</v>
      </c>
      <c r="L513">
        <v>3.24</v>
      </c>
      <c r="M513" s="5">
        <v>45303</v>
      </c>
      <c r="N513">
        <v>3.0683</v>
      </c>
      <c r="O513" s="5">
        <v>45303</v>
      </c>
      <c r="P513">
        <v>2.923</v>
      </c>
      <c r="Q513" s="5">
        <v>45303</v>
      </c>
      <c r="R513">
        <v>2.589</v>
      </c>
      <c r="S513" s="5">
        <v>45303</v>
      </c>
      <c r="T513">
        <v>2.356</v>
      </c>
      <c r="U513" s="5">
        <v>45315</v>
      </c>
      <c r="V513">
        <v>3.0296</v>
      </c>
      <c r="W513" s="5">
        <v>45315</v>
      </c>
      <c r="X513">
        <v>2.818</v>
      </c>
      <c r="Y513" s="5">
        <v>45315</v>
      </c>
      <c r="Z513">
        <v>2.7257</v>
      </c>
      <c r="AA513" s="5">
        <v>45315</v>
      </c>
      <c r="AB513">
        <v>2.6877</v>
      </c>
      <c r="AC513" s="5">
        <v>45313</v>
      </c>
      <c r="AD513">
        <v>2.6575</v>
      </c>
      <c r="AE513" s="5">
        <v>45315</v>
      </c>
      <c r="AF513">
        <v>2.6819</v>
      </c>
      <c r="AG513" s="5">
        <v>45315</v>
      </c>
      <c r="AH513">
        <v>2.693</v>
      </c>
      <c r="AI513" s="5">
        <v>45313</v>
      </c>
      <c r="AJ513">
        <v>2.674</v>
      </c>
      <c r="AK513" s="5">
        <v>45315</v>
      </c>
      <c r="AL513">
        <v>2.7271</v>
      </c>
      <c r="AM513" s="5">
        <v>45314</v>
      </c>
      <c r="AN513">
        <v>2.763</v>
      </c>
      <c r="AO513" s="5">
        <v>45314</v>
      </c>
      <c r="AP513">
        <v>2.7795</v>
      </c>
      <c r="AQ513" s="5">
        <v>45314</v>
      </c>
      <c r="AR513">
        <v>2.8005</v>
      </c>
      <c r="AS513" s="5">
        <v>45310</v>
      </c>
      <c r="AT513">
        <v>2.6867</v>
      </c>
      <c r="AU513" s="5">
        <v>45313</v>
      </c>
      <c r="AV513">
        <v>2.5577</v>
      </c>
      <c r="AW513" s="5">
        <v>45306</v>
      </c>
      <c r="AX513">
        <v>2.45</v>
      </c>
      <c r="AY513" s="5">
        <v>45303</v>
      </c>
      <c r="AZ513">
        <v>2.272</v>
      </c>
      <c r="BA513" s="5">
        <v>45316</v>
      </c>
      <c r="BB513">
        <v>2.1885</v>
      </c>
    </row>
    <row r="514" spans="3:54">
      <c r="C514" s="5">
        <v>45321</v>
      </c>
      <c r="D514">
        <v>3.836</v>
      </c>
      <c r="E514" s="5">
        <v>45306</v>
      </c>
      <c r="F514">
        <v>3.7485</v>
      </c>
      <c r="G514" s="5">
        <v>45306</v>
      </c>
      <c r="H514">
        <v>3.634</v>
      </c>
      <c r="I514" s="5">
        <v>45306</v>
      </c>
      <c r="J514">
        <v>3.4685</v>
      </c>
      <c r="K514" s="5">
        <v>45306</v>
      </c>
      <c r="L514">
        <v>3.306</v>
      </c>
      <c r="M514" s="5">
        <v>45306</v>
      </c>
      <c r="N514">
        <v>3.137</v>
      </c>
      <c r="O514" s="5">
        <v>45306</v>
      </c>
      <c r="P514">
        <v>2.99</v>
      </c>
      <c r="Q514" s="5">
        <v>45306</v>
      </c>
      <c r="R514">
        <v>2.6405</v>
      </c>
      <c r="S514" s="5">
        <v>45306</v>
      </c>
      <c r="T514">
        <v>2.394</v>
      </c>
      <c r="U514" s="5">
        <v>45316</v>
      </c>
      <c r="V514">
        <v>2.9515</v>
      </c>
      <c r="W514" s="5">
        <v>45316</v>
      </c>
      <c r="X514">
        <v>2.7335</v>
      </c>
      <c r="Y514" s="5">
        <v>45316</v>
      </c>
      <c r="Z514">
        <v>2.651</v>
      </c>
      <c r="AA514" s="5">
        <v>45316</v>
      </c>
      <c r="AB514">
        <v>2.623</v>
      </c>
      <c r="AC514" s="5">
        <v>45314</v>
      </c>
      <c r="AD514">
        <v>2.7035</v>
      </c>
      <c r="AE514" s="5">
        <v>45316</v>
      </c>
      <c r="AF514">
        <v>2.6234</v>
      </c>
      <c r="AG514" s="5">
        <v>45316</v>
      </c>
      <c r="AH514">
        <v>2.638</v>
      </c>
      <c r="AI514" s="5">
        <v>45314</v>
      </c>
      <c r="AJ514">
        <v>2.728</v>
      </c>
      <c r="AK514" s="5">
        <v>45316</v>
      </c>
      <c r="AL514">
        <v>2.6745</v>
      </c>
      <c r="AM514" s="5">
        <v>45315</v>
      </c>
      <c r="AN514">
        <v>2.741</v>
      </c>
      <c r="AO514" s="5">
        <v>45315</v>
      </c>
      <c r="AP514">
        <v>2.7597</v>
      </c>
      <c r="AQ514" s="5">
        <v>45315</v>
      </c>
      <c r="AR514">
        <v>2.7785</v>
      </c>
      <c r="AS514" s="5">
        <v>45313</v>
      </c>
      <c r="AT514">
        <v>2.672</v>
      </c>
      <c r="AU514" s="5">
        <v>45314</v>
      </c>
      <c r="AV514">
        <v>2.6228</v>
      </c>
      <c r="AW514" s="5">
        <v>45307</v>
      </c>
      <c r="AX514">
        <v>2.491</v>
      </c>
      <c r="AY514" s="5">
        <v>45306</v>
      </c>
      <c r="AZ514">
        <v>2.2933</v>
      </c>
      <c r="BA514" s="5">
        <v>45317</v>
      </c>
      <c r="BB514">
        <v>2.1962</v>
      </c>
    </row>
    <row r="515" spans="3:54">
      <c r="C515" s="5">
        <v>45322</v>
      </c>
      <c r="D515">
        <v>3.835</v>
      </c>
      <c r="E515" s="5">
        <v>45307</v>
      </c>
      <c r="F515">
        <v>3.771</v>
      </c>
      <c r="G515" s="5">
        <v>45307</v>
      </c>
      <c r="H515">
        <v>3.642</v>
      </c>
      <c r="I515" s="5">
        <v>45307</v>
      </c>
      <c r="J515">
        <v>3.46</v>
      </c>
      <c r="K515" s="5">
        <v>45307</v>
      </c>
      <c r="L515">
        <v>3.305</v>
      </c>
      <c r="M515" s="5">
        <v>45307</v>
      </c>
      <c r="N515">
        <v>3.165</v>
      </c>
      <c r="O515" s="5">
        <v>45307</v>
      </c>
      <c r="P515">
        <v>3.008</v>
      </c>
      <c r="Q515" s="5">
        <v>45307</v>
      </c>
      <c r="R515">
        <v>2.652</v>
      </c>
      <c r="S515" s="5">
        <v>45307</v>
      </c>
      <c r="T515">
        <v>2.387</v>
      </c>
      <c r="U515" s="5">
        <v>45317</v>
      </c>
      <c r="V515">
        <v>2.951</v>
      </c>
      <c r="W515" s="5">
        <v>45317</v>
      </c>
      <c r="X515">
        <v>2.741</v>
      </c>
      <c r="Y515" s="5">
        <v>45317</v>
      </c>
      <c r="Z515">
        <v>2.656</v>
      </c>
      <c r="AA515" s="5">
        <v>45317</v>
      </c>
      <c r="AB515">
        <v>2.6242</v>
      </c>
      <c r="AC515" s="5">
        <v>45315</v>
      </c>
      <c r="AD515">
        <v>2.6732</v>
      </c>
      <c r="AE515" s="5">
        <v>45317</v>
      </c>
      <c r="AF515">
        <v>2.6241</v>
      </c>
      <c r="AG515" s="5">
        <v>45317</v>
      </c>
      <c r="AH515">
        <v>2.6388</v>
      </c>
      <c r="AI515" s="5">
        <v>45315</v>
      </c>
      <c r="AJ515">
        <v>2.702</v>
      </c>
      <c r="AK515" s="5">
        <v>45317</v>
      </c>
      <c r="AL515">
        <v>2.6775</v>
      </c>
      <c r="AM515" s="5">
        <v>45316</v>
      </c>
      <c r="AN515">
        <v>2.694</v>
      </c>
      <c r="AO515" s="5">
        <v>45316</v>
      </c>
      <c r="AP515">
        <v>2.7133</v>
      </c>
      <c r="AQ515" s="5">
        <v>45316</v>
      </c>
      <c r="AR515">
        <v>2.7425</v>
      </c>
      <c r="AS515" s="5">
        <v>45314</v>
      </c>
      <c r="AT515">
        <v>2.7333</v>
      </c>
      <c r="AU515" s="5">
        <v>45315</v>
      </c>
      <c r="AV515">
        <v>2.61</v>
      </c>
      <c r="AW515" s="5">
        <v>45308</v>
      </c>
      <c r="AX515">
        <v>2.467</v>
      </c>
      <c r="AY515" s="5">
        <v>45307</v>
      </c>
      <c r="AZ515">
        <v>2.3349</v>
      </c>
      <c r="BA515" s="5">
        <v>45320</v>
      </c>
      <c r="BB515">
        <v>2.1596</v>
      </c>
    </row>
    <row r="516" spans="3:54">
      <c r="C516" s="5">
        <v>45323</v>
      </c>
      <c r="D516">
        <v>3.832</v>
      </c>
      <c r="E516" s="5">
        <v>45308</v>
      </c>
      <c r="F516">
        <v>3.801</v>
      </c>
      <c r="G516" s="5">
        <v>45308</v>
      </c>
      <c r="H516">
        <v>3.705</v>
      </c>
      <c r="I516" s="5">
        <v>45308</v>
      </c>
      <c r="J516">
        <v>3.543</v>
      </c>
      <c r="K516" s="5">
        <v>45308</v>
      </c>
      <c r="L516">
        <v>3.403</v>
      </c>
      <c r="M516" s="5">
        <v>45308</v>
      </c>
      <c r="N516">
        <v>3.25</v>
      </c>
      <c r="O516" s="5">
        <v>45308</v>
      </c>
      <c r="P516">
        <v>3.107</v>
      </c>
      <c r="Q516" s="5">
        <v>45308</v>
      </c>
      <c r="R516">
        <v>2.769</v>
      </c>
      <c r="S516" s="5">
        <v>45308</v>
      </c>
      <c r="T516">
        <v>2.491</v>
      </c>
      <c r="U516" s="5">
        <v>45320</v>
      </c>
      <c r="V516">
        <v>2.9044</v>
      </c>
      <c r="W516" s="5">
        <v>45320</v>
      </c>
      <c r="X516">
        <v>2.6881</v>
      </c>
      <c r="Y516" s="5">
        <v>45320</v>
      </c>
      <c r="Z516">
        <v>2.6012</v>
      </c>
      <c r="AA516" s="5">
        <v>45320</v>
      </c>
      <c r="AB516">
        <v>2.5687</v>
      </c>
      <c r="AC516" s="5">
        <v>45316</v>
      </c>
      <c r="AD516">
        <v>2.6185</v>
      </c>
      <c r="AE516" s="5">
        <v>45320</v>
      </c>
      <c r="AF516">
        <v>2.5715</v>
      </c>
      <c r="AG516" s="5">
        <v>45320</v>
      </c>
      <c r="AH516">
        <v>2.5854</v>
      </c>
      <c r="AI516" s="5">
        <v>45316</v>
      </c>
      <c r="AJ516">
        <v>2.6555</v>
      </c>
      <c r="AK516" s="5">
        <v>45320</v>
      </c>
      <c r="AL516">
        <v>2.624</v>
      </c>
      <c r="AM516" s="5">
        <v>45317</v>
      </c>
      <c r="AN516">
        <v>2.6985</v>
      </c>
      <c r="AO516" s="5">
        <v>45317</v>
      </c>
      <c r="AP516">
        <v>2.7172</v>
      </c>
      <c r="AQ516" s="5">
        <v>45317</v>
      </c>
      <c r="AR516">
        <v>2.747</v>
      </c>
      <c r="AS516" s="5">
        <v>45315</v>
      </c>
      <c r="AT516">
        <v>2.7189</v>
      </c>
      <c r="AU516" s="5">
        <v>45316</v>
      </c>
      <c r="AV516">
        <v>2.583</v>
      </c>
      <c r="AW516" s="5">
        <v>45309</v>
      </c>
      <c r="AX516">
        <v>2.504</v>
      </c>
      <c r="AY516" s="5">
        <v>45308</v>
      </c>
      <c r="AZ516">
        <v>2.303</v>
      </c>
      <c r="BA516" s="5">
        <v>45321</v>
      </c>
      <c r="BB516">
        <v>2.1722</v>
      </c>
    </row>
    <row r="517" spans="3:54">
      <c r="C517" s="5">
        <v>45324</v>
      </c>
      <c r="D517">
        <v>3.837</v>
      </c>
      <c r="E517" s="5">
        <v>45309</v>
      </c>
      <c r="F517">
        <v>3.799</v>
      </c>
      <c r="G517" s="5">
        <v>45309</v>
      </c>
      <c r="H517">
        <v>3.678</v>
      </c>
      <c r="I517" s="5">
        <v>45309</v>
      </c>
      <c r="J517">
        <v>3.548</v>
      </c>
      <c r="K517" s="5">
        <v>45309</v>
      </c>
      <c r="L517">
        <v>3.381</v>
      </c>
      <c r="M517" s="5">
        <v>45309</v>
      </c>
      <c r="N517">
        <v>3.214</v>
      </c>
      <c r="O517" s="5">
        <v>45309</v>
      </c>
      <c r="P517">
        <v>3.084</v>
      </c>
      <c r="Q517" s="5">
        <v>45309</v>
      </c>
      <c r="R517">
        <v>2.731</v>
      </c>
      <c r="S517" s="5">
        <v>45309</v>
      </c>
      <c r="T517">
        <v>2.483</v>
      </c>
      <c r="U517" s="5">
        <v>45321</v>
      </c>
      <c r="V517">
        <v>2.9253</v>
      </c>
      <c r="W517" s="5">
        <v>45321</v>
      </c>
      <c r="X517">
        <v>2.7123</v>
      </c>
      <c r="Y517" s="5">
        <v>45321</v>
      </c>
      <c r="Z517">
        <v>2.6287</v>
      </c>
      <c r="AA517" s="5">
        <v>45321</v>
      </c>
      <c r="AB517">
        <v>2.5993</v>
      </c>
      <c r="AC517" s="5">
        <v>45317</v>
      </c>
      <c r="AD517">
        <v>2.62</v>
      </c>
      <c r="AE517" s="5">
        <v>45321</v>
      </c>
      <c r="AF517">
        <v>2.5996</v>
      </c>
      <c r="AG517" s="5">
        <v>45321</v>
      </c>
      <c r="AH517">
        <v>2.6128</v>
      </c>
      <c r="AI517" s="5">
        <v>45317</v>
      </c>
      <c r="AJ517">
        <v>2.6585</v>
      </c>
      <c r="AK517" s="5">
        <v>45321</v>
      </c>
      <c r="AL517">
        <v>2.6545</v>
      </c>
      <c r="AM517" s="5">
        <v>45320</v>
      </c>
      <c r="AN517">
        <v>2.6445</v>
      </c>
      <c r="AO517" s="5">
        <v>45320</v>
      </c>
      <c r="AP517">
        <v>2.6648</v>
      </c>
      <c r="AQ517" s="5">
        <v>45320</v>
      </c>
      <c r="AR517">
        <v>2.6972</v>
      </c>
      <c r="AS517" s="5">
        <v>45316</v>
      </c>
      <c r="AT517">
        <v>2.6883</v>
      </c>
      <c r="AU517" s="5">
        <v>45317</v>
      </c>
      <c r="AV517">
        <v>2.5943</v>
      </c>
      <c r="AW517" s="5">
        <v>45310</v>
      </c>
      <c r="AX517">
        <v>2.468</v>
      </c>
      <c r="AY517" s="5">
        <v>45309</v>
      </c>
      <c r="AZ517">
        <v>2.3257</v>
      </c>
      <c r="BA517" s="5">
        <v>45322</v>
      </c>
      <c r="BB517">
        <v>2.0972</v>
      </c>
    </row>
    <row r="518" spans="3:54">
      <c r="C518" s="5">
        <v>45327</v>
      </c>
      <c r="D518">
        <v>3.905</v>
      </c>
      <c r="E518" s="5">
        <v>45310</v>
      </c>
      <c r="F518">
        <v>3.824</v>
      </c>
      <c r="G518" s="5">
        <v>45310</v>
      </c>
      <c r="H518">
        <v>3.708</v>
      </c>
      <c r="I518" s="5">
        <v>45310</v>
      </c>
      <c r="J518">
        <v>3.573</v>
      </c>
      <c r="K518" s="5">
        <v>45310</v>
      </c>
      <c r="L518">
        <v>3.445</v>
      </c>
      <c r="M518" s="5">
        <v>45310</v>
      </c>
      <c r="N518">
        <v>3.2705</v>
      </c>
      <c r="O518" s="5">
        <v>45310</v>
      </c>
      <c r="P518">
        <v>3.129</v>
      </c>
      <c r="Q518" s="5">
        <v>45310</v>
      </c>
      <c r="R518">
        <v>2.809</v>
      </c>
      <c r="S518" s="5">
        <v>45310</v>
      </c>
      <c r="T518">
        <v>2.558</v>
      </c>
      <c r="U518" s="5">
        <v>45322</v>
      </c>
      <c r="V518">
        <v>2.863</v>
      </c>
      <c r="W518" s="5">
        <v>45322</v>
      </c>
      <c r="X518">
        <v>2.641</v>
      </c>
      <c r="Y518" s="5">
        <v>45322</v>
      </c>
      <c r="Z518">
        <v>2.5473</v>
      </c>
      <c r="AA518" s="5">
        <v>45322</v>
      </c>
      <c r="AB518">
        <v>2.5101</v>
      </c>
      <c r="AC518" s="5">
        <v>45320</v>
      </c>
      <c r="AD518">
        <v>2.563</v>
      </c>
      <c r="AE518" s="5">
        <v>45322</v>
      </c>
      <c r="AF518">
        <v>2.5115</v>
      </c>
      <c r="AG518" s="5">
        <v>45322</v>
      </c>
      <c r="AH518">
        <v>2.5258</v>
      </c>
      <c r="AI518" s="5">
        <v>45320</v>
      </c>
      <c r="AJ518">
        <v>2.6023</v>
      </c>
      <c r="AK518" s="5">
        <v>45322</v>
      </c>
      <c r="AL518">
        <v>2.5642</v>
      </c>
      <c r="AM518" s="5">
        <v>45321</v>
      </c>
      <c r="AN518">
        <v>2.671</v>
      </c>
      <c r="AO518" s="5">
        <v>45321</v>
      </c>
      <c r="AP518">
        <v>2.691</v>
      </c>
      <c r="AQ518" s="5">
        <v>45321</v>
      </c>
      <c r="AR518">
        <v>2.72</v>
      </c>
      <c r="AS518" s="5">
        <v>45317</v>
      </c>
      <c r="AT518">
        <v>2.6965</v>
      </c>
      <c r="AU518" s="5">
        <v>45320</v>
      </c>
      <c r="AV518">
        <v>2.549</v>
      </c>
      <c r="AW518" s="5">
        <v>45313</v>
      </c>
      <c r="AX518">
        <v>2.453</v>
      </c>
      <c r="AY518" s="5">
        <v>45310</v>
      </c>
      <c r="AZ518">
        <v>2.296</v>
      </c>
      <c r="BA518" s="5">
        <v>45323</v>
      </c>
      <c r="BB518">
        <v>2.0718</v>
      </c>
    </row>
    <row r="519" spans="3:54">
      <c r="C519" s="5">
        <v>45328</v>
      </c>
      <c r="D519">
        <v>3.922</v>
      </c>
      <c r="E519" s="5">
        <v>45313</v>
      </c>
      <c r="F519">
        <v>3.828</v>
      </c>
      <c r="G519" s="5">
        <v>45313</v>
      </c>
      <c r="H519">
        <v>3.713</v>
      </c>
      <c r="I519" s="5">
        <v>45313</v>
      </c>
      <c r="J519">
        <v>3.57</v>
      </c>
      <c r="K519" s="5">
        <v>45313</v>
      </c>
      <c r="L519">
        <v>3.405</v>
      </c>
      <c r="M519" s="5">
        <v>45313</v>
      </c>
      <c r="N519">
        <v>3.269</v>
      </c>
      <c r="O519" s="5">
        <v>45313</v>
      </c>
      <c r="P519">
        <v>3.106</v>
      </c>
      <c r="Q519" s="5">
        <v>45313</v>
      </c>
      <c r="R519">
        <v>2.765</v>
      </c>
      <c r="S519" s="5">
        <v>45313</v>
      </c>
      <c r="T519">
        <v>2.511</v>
      </c>
      <c r="U519" s="5">
        <v>45323</v>
      </c>
      <c r="V519">
        <v>2.8892</v>
      </c>
      <c r="W519" s="5">
        <v>45323</v>
      </c>
      <c r="X519">
        <v>2.6592</v>
      </c>
      <c r="Y519" s="5">
        <v>45323</v>
      </c>
      <c r="Z519">
        <v>2.5632</v>
      </c>
      <c r="AA519" s="5">
        <v>45323</v>
      </c>
      <c r="AB519">
        <v>2.5231</v>
      </c>
      <c r="AC519" s="5">
        <v>45321</v>
      </c>
      <c r="AD519">
        <v>2.592</v>
      </c>
      <c r="AE519" s="5">
        <v>45323</v>
      </c>
      <c r="AF519">
        <v>2.513</v>
      </c>
      <c r="AG519" s="5">
        <v>45323</v>
      </c>
      <c r="AH519">
        <v>2.5231</v>
      </c>
      <c r="AI519" s="5">
        <v>45321</v>
      </c>
      <c r="AJ519">
        <v>2.629</v>
      </c>
      <c r="AK519" s="5">
        <v>45323</v>
      </c>
      <c r="AL519">
        <v>2.5503</v>
      </c>
      <c r="AM519" s="5">
        <v>45322</v>
      </c>
      <c r="AN519">
        <v>2.5872</v>
      </c>
      <c r="AO519" s="5">
        <v>45322</v>
      </c>
      <c r="AP519">
        <v>2.606</v>
      </c>
      <c r="AQ519" s="5">
        <v>45322</v>
      </c>
      <c r="AR519">
        <v>2.641</v>
      </c>
      <c r="AS519" s="5">
        <v>45320</v>
      </c>
      <c r="AT519">
        <v>2.6475</v>
      </c>
      <c r="AU519" s="5">
        <v>45321</v>
      </c>
      <c r="AV519">
        <v>2.569</v>
      </c>
      <c r="AW519" s="5">
        <v>45314</v>
      </c>
      <c r="AX519">
        <v>2.528</v>
      </c>
      <c r="AY519" s="5">
        <v>45313</v>
      </c>
      <c r="AZ519">
        <v>2.279</v>
      </c>
      <c r="BA519" s="5">
        <v>45324</v>
      </c>
      <c r="BB519">
        <v>2.117</v>
      </c>
    </row>
    <row r="520" spans="3:54">
      <c r="C520" s="5">
        <v>45329</v>
      </c>
      <c r="D520">
        <v>3.899</v>
      </c>
      <c r="E520" s="5">
        <v>45314</v>
      </c>
      <c r="F520">
        <v>3.832</v>
      </c>
      <c r="G520" s="5">
        <v>45314</v>
      </c>
      <c r="H520">
        <v>3.7105</v>
      </c>
      <c r="I520" s="5">
        <v>45314</v>
      </c>
      <c r="J520">
        <v>3.563</v>
      </c>
      <c r="K520" s="5">
        <v>45314</v>
      </c>
      <c r="L520">
        <v>3.423</v>
      </c>
      <c r="M520" s="5">
        <v>45314</v>
      </c>
      <c r="N520">
        <v>3.2675</v>
      </c>
      <c r="O520" s="5">
        <v>45314</v>
      </c>
      <c r="P520">
        <v>3.121</v>
      </c>
      <c r="Q520" s="5">
        <v>45314</v>
      </c>
      <c r="R520">
        <v>2.787</v>
      </c>
      <c r="S520" s="5">
        <v>45314</v>
      </c>
      <c r="T520">
        <v>2.532</v>
      </c>
      <c r="U520" s="5">
        <v>45324</v>
      </c>
      <c r="V520">
        <v>2.985</v>
      </c>
      <c r="W520" s="5">
        <v>45324</v>
      </c>
      <c r="X520">
        <v>2.7545</v>
      </c>
      <c r="Y520" s="5">
        <v>45324</v>
      </c>
      <c r="Z520">
        <v>2.6553</v>
      </c>
      <c r="AA520" s="5">
        <v>45324</v>
      </c>
      <c r="AB520">
        <v>2.613</v>
      </c>
      <c r="AC520" s="5">
        <v>45322</v>
      </c>
      <c r="AD520">
        <v>2.504</v>
      </c>
      <c r="AE520" s="5">
        <v>45324</v>
      </c>
      <c r="AF520">
        <v>2.595</v>
      </c>
      <c r="AG520" s="5">
        <v>45324</v>
      </c>
      <c r="AH520">
        <v>2.602</v>
      </c>
      <c r="AI520" s="5">
        <v>45322</v>
      </c>
      <c r="AJ520">
        <v>2.5447</v>
      </c>
      <c r="AK520" s="5">
        <v>45324</v>
      </c>
      <c r="AL520">
        <v>2.627</v>
      </c>
      <c r="AM520" s="5">
        <v>45323</v>
      </c>
      <c r="AN520">
        <v>2.5755</v>
      </c>
      <c r="AO520" s="5">
        <v>45323</v>
      </c>
      <c r="AP520">
        <v>2.594</v>
      </c>
      <c r="AQ520" s="5">
        <v>45323</v>
      </c>
      <c r="AR520">
        <v>2.6225</v>
      </c>
      <c r="AS520" s="5">
        <v>45321</v>
      </c>
      <c r="AT520">
        <v>2.672</v>
      </c>
      <c r="AU520" s="5">
        <v>45322</v>
      </c>
      <c r="AV520">
        <v>2.4903</v>
      </c>
      <c r="AW520" s="5">
        <v>45315</v>
      </c>
      <c r="AX520">
        <v>2.505</v>
      </c>
      <c r="AY520" s="5">
        <v>45314</v>
      </c>
      <c r="AZ520">
        <v>2.36</v>
      </c>
      <c r="BA520" s="5">
        <v>45327</v>
      </c>
      <c r="BB520">
        <v>2.1758</v>
      </c>
    </row>
    <row r="521" spans="3:54">
      <c r="C521" s="5">
        <v>45330</v>
      </c>
      <c r="D521">
        <v>3.888</v>
      </c>
      <c r="E521" s="5">
        <v>45315</v>
      </c>
      <c r="F521">
        <v>3.831</v>
      </c>
      <c r="G521" s="5">
        <v>45315</v>
      </c>
      <c r="H521">
        <v>3.6985</v>
      </c>
      <c r="I521" s="5">
        <v>45315</v>
      </c>
      <c r="J521">
        <v>3.5575</v>
      </c>
      <c r="K521" s="5">
        <v>45315</v>
      </c>
      <c r="L521">
        <v>3.412</v>
      </c>
      <c r="M521" s="5">
        <v>45315</v>
      </c>
      <c r="N521">
        <v>3.264</v>
      </c>
      <c r="O521" s="5">
        <v>45315</v>
      </c>
      <c r="P521">
        <v>3.126</v>
      </c>
      <c r="Q521" s="5">
        <v>45315</v>
      </c>
      <c r="R521">
        <v>2.777</v>
      </c>
      <c r="S521" s="5">
        <v>45315</v>
      </c>
      <c r="T521">
        <v>2.532</v>
      </c>
      <c r="U521" s="5">
        <v>45327</v>
      </c>
      <c r="V521">
        <v>3.0464</v>
      </c>
      <c r="W521" s="5">
        <v>45327</v>
      </c>
      <c r="X521">
        <v>2.8158</v>
      </c>
      <c r="Y521" s="5">
        <v>45327</v>
      </c>
      <c r="Z521">
        <v>2.7207</v>
      </c>
      <c r="AA521" s="5">
        <v>45327</v>
      </c>
      <c r="AB521">
        <v>2.678</v>
      </c>
      <c r="AC521" s="5">
        <v>45323</v>
      </c>
      <c r="AD521">
        <v>2.511</v>
      </c>
      <c r="AE521" s="5">
        <v>45327</v>
      </c>
      <c r="AF521">
        <v>2.6649</v>
      </c>
      <c r="AG521" s="5">
        <v>45327</v>
      </c>
      <c r="AH521">
        <v>2.6727</v>
      </c>
      <c r="AI521" s="5">
        <v>45323</v>
      </c>
      <c r="AJ521">
        <v>2.5423</v>
      </c>
      <c r="AK521" s="5">
        <v>45327</v>
      </c>
      <c r="AL521">
        <v>2.7015</v>
      </c>
      <c r="AM521" s="5">
        <v>45324</v>
      </c>
      <c r="AN521">
        <v>2.645</v>
      </c>
      <c r="AO521" s="5">
        <v>45324</v>
      </c>
      <c r="AP521">
        <v>2.661</v>
      </c>
      <c r="AQ521" s="5">
        <v>45324</v>
      </c>
      <c r="AR521">
        <v>2.686</v>
      </c>
      <c r="AS521" s="5">
        <v>45322</v>
      </c>
      <c r="AT521">
        <v>2.591</v>
      </c>
      <c r="AU521" s="5">
        <v>45323</v>
      </c>
      <c r="AV521">
        <v>2.4668</v>
      </c>
      <c r="AW521" s="5">
        <v>45316</v>
      </c>
      <c r="AX521">
        <v>2.489</v>
      </c>
      <c r="AY521" s="5">
        <v>45315</v>
      </c>
      <c r="AZ521">
        <v>2.35</v>
      </c>
      <c r="BA521" s="5">
        <v>45328</v>
      </c>
      <c r="BB521">
        <v>2.172</v>
      </c>
    </row>
    <row r="522" spans="3:54">
      <c r="C522" s="5">
        <v>45331</v>
      </c>
      <c r="D522">
        <v>3.898</v>
      </c>
      <c r="E522" s="5">
        <v>45316</v>
      </c>
      <c r="F522">
        <v>3.743</v>
      </c>
      <c r="G522" s="5">
        <v>45316</v>
      </c>
      <c r="H522">
        <v>3.6095</v>
      </c>
      <c r="I522" s="5">
        <v>45316</v>
      </c>
      <c r="J522">
        <v>3.463</v>
      </c>
      <c r="K522" s="5">
        <v>45316</v>
      </c>
      <c r="L522">
        <v>3.301</v>
      </c>
      <c r="M522" s="5">
        <v>45316</v>
      </c>
      <c r="N522">
        <v>3.134</v>
      </c>
      <c r="O522" s="5">
        <v>45316</v>
      </c>
      <c r="P522">
        <v>2.978</v>
      </c>
      <c r="Q522" s="5">
        <v>45316</v>
      </c>
      <c r="R522">
        <v>2.647</v>
      </c>
      <c r="S522" s="5">
        <v>45316</v>
      </c>
      <c r="T522">
        <v>2.411</v>
      </c>
      <c r="U522" s="5">
        <v>45328</v>
      </c>
      <c r="V522">
        <v>3.0305</v>
      </c>
      <c r="W522" s="5">
        <v>45328</v>
      </c>
      <c r="X522">
        <v>2.7968</v>
      </c>
      <c r="Y522" s="5">
        <v>45328</v>
      </c>
      <c r="Z522">
        <v>2.6974</v>
      </c>
      <c r="AA522" s="5">
        <v>45328</v>
      </c>
      <c r="AB522">
        <v>2.6545</v>
      </c>
      <c r="AC522" s="5">
        <v>45324</v>
      </c>
      <c r="AD522">
        <v>2.5954</v>
      </c>
      <c r="AE522" s="5">
        <v>45328</v>
      </c>
      <c r="AF522">
        <v>2.638</v>
      </c>
      <c r="AG522" s="5">
        <v>45328</v>
      </c>
      <c r="AH522">
        <v>2.646</v>
      </c>
      <c r="AI522" s="5">
        <v>45324</v>
      </c>
      <c r="AJ522">
        <v>2.612</v>
      </c>
      <c r="AK522" s="5">
        <v>45328</v>
      </c>
      <c r="AL522">
        <v>2.673</v>
      </c>
      <c r="AM522" s="5">
        <v>45327</v>
      </c>
      <c r="AN522">
        <v>2.713</v>
      </c>
      <c r="AO522" s="5">
        <v>45327</v>
      </c>
      <c r="AP522">
        <v>2.728</v>
      </c>
      <c r="AQ522" s="5">
        <v>45327</v>
      </c>
      <c r="AR522">
        <v>2.75</v>
      </c>
      <c r="AS522" s="5">
        <v>45323</v>
      </c>
      <c r="AT522">
        <v>2.572</v>
      </c>
      <c r="AU522" s="5">
        <v>45324</v>
      </c>
      <c r="AV522">
        <v>2.521</v>
      </c>
      <c r="AW522" s="5">
        <v>45317</v>
      </c>
      <c r="AX522">
        <v>2.495</v>
      </c>
      <c r="AY522" s="5">
        <v>45316</v>
      </c>
      <c r="AZ522">
        <v>2.3321</v>
      </c>
      <c r="BA522" s="5">
        <v>45329</v>
      </c>
      <c r="BB522">
        <v>2.2034</v>
      </c>
    </row>
    <row r="523" spans="3:54">
      <c r="C523" s="5">
        <v>45334</v>
      </c>
      <c r="D523">
        <v>3.908</v>
      </c>
      <c r="E523" s="5">
        <v>45317</v>
      </c>
      <c r="F523">
        <v>3.743</v>
      </c>
      <c r="G523" s="5">
        <v>45317</v>
      </c>
      <c r="H523">
        <v>3.626</v>
      </c>
      <c r="I523" s="5">
        <v>45317</v>
      </c>
      <c r="J523">
        <v>3.457</v>
      </c>
      <c r="K523" s="5">
        <v>45317</v>
      </c>
      <c r="L523">
        <v>3.299</v>
      </c>
      <c r="M523" s="5">
        <v>45317</v>
      </c>
      <c r="N523">
        <v>3.1443</v>
      </c>
      <c r="O523" s="5">
        <v>45317</v>
      </c>
      <c r="P523">
        <v>3.006</v>
      </c>
      <c r="Q523" s="5">
        <v>45317</v>
      </c>
      <c r="R523">
        <v>2.666</v>
      </c>
      <c r="S523" s="5">
        <v>45317</v>
      </c>
      <c r="T523">
        <v>2.43</v>
      </c>
      <c r="U523" s="5">
        <v>45329</v>
      </c>
      <c r="V523">
        <v>3.0565</v>
      </c>
      <c r="W523" s="5">
        <v>45329</v>
      </c>
      <c r="X523">
        <v>2.8299</v>
      </c>
      <c r="Y523" s="5">
        <v>45329</v>
      </c>
      <c r="Z523">
        <v>2.73</v>
      </c>
      <c r="AA523" s="5">
        <v>45329</v>
      </c>
      <c r="AB523">
        <v>2.6875</v>
      </c>
      <c r="AC523" s="5">
        <v>45327</v>
      </c>
      <c r="AD523">
        <v>2.6572</v>
      </c>
      <c r="AE523" s="5">
        <v>45329</v>
      </c>
      <c r="AF523">
        <v>2.6699</v>
      </c>
      <c r="AG523" s="5">
        <v>45329</v>
      </c>
      <c r="AH523">
        <v>2.677</v>
      </c>
      <c r="AI523" s="5">
        <v>45327</v>
      </c>
      <c r="AJ523">
        <v>2.6775</v>
      </c>
      <c r="AK523" s="5">
        <v>45329</v>
      </c>
      <c r="AL523">
        <v>2.7045</v>
      </c>
      <c r="AM523" s="5">
        <v>45328</v>
      </c>
      <c r="AN523">
        <v>2.6933</v>
      </c>
      <c r="AO523" s="5">
        <v>45328</v>
      </c>
      <c r="AP523">
        <v>2.7098</v>
      </c>
      <c r="AQ523" s="5">
        <v>45328</v>
      </c>
      <c r="AR523">
        <v>2.7343</v>
      </c>
      <c r="AS523" s="5">
        <v>45324</v>
      </c>
      <c r="AT523">
        <v>2.6216</v>
      </c>
      <c r="AU523" s="5">
        <v>45327</v>
      </c>
      <c r="AV523">
        <v>2.5858</v>
      </c>
      <c r="AW523" s="5">
        <v>45320</v>
      </c>
      <c r="AX523">
        <v>2.458</v>
      </c>
      <c r="AY523" s="5">
        <v>45317</v>
      </c>
      <c r="AZ523">
        <v>2.343</v>
      </c>
      <c r="BA523" s="5">
        <v>45330</v>
      </c>
      <c r="BB523">
        <v>2.2143</v>
      </c>
    </row>
    <row r="524" spans="3:54">
      <c r="C524" s="5">
        <v>45335</v>
      </c>
      <c r="D524">
        <v>3.882</v>
      </c>
      <c r="E524" s="5">
        <v>45320</v>
      </c>
      <c r="F524">
        <v>3.727</v>
      </c>
      <c r="G524" s="5">
        <v>45320</v>
      </c>
      <c r="H524">
        <v>3.5785</v>
      </c>
      <c r="I524" s="5">
        <v>45320</v>
      </c>
      <c r="J524">
        <v>3.417</v>
      </c>
      <c r="K524" s="5">
        <v>45320</v>
      </c>
      <c r="L524">
        <v>3.249</v>
      </c>
      <c r="M524" s="5">
        <v>45320</v>
      </c>
      <c r="N524">
        <v>3.112</v>
      </c>
      <c r="O524" s="5">
        <v>45320</v>
      </c>
      <c r="P524">
        <v>2.962</v>
      </c>
      <c r="Q524" s="5">
        <v>45320</v>
      </c>
      <c r="R524">
        <v>2.609</v>
      </c>
      <c r="S524" s="5">
        <v>45320</v>
      </c>
      <c r="T524">
        <v>2.373</v>
      </c>
      <c r="U524" s="5">
        <v>45330</v>
      </c>
      <c r="V524">
        <v>3.088</v>
      </c>
      <c r="W524" s="5">
        <v>45330</v>
      </c>
      <c r="X524">
        <v>2.8702</v>
      </c>
      <c r="Y524" s="5">
        <v>45330</v>
      </c>
      <c r="Z524">
        <v>2.7728</v>
      </c>
      <c r="AA524" s="5">
        <v>45330</v>
      </c>
      <c r="AB524">
        <v>2.7305</v>
      </c>
      <c r="AC524" s="5">
        <v>45328</v>
      </c>
      <c r="AD524">
        <v>2.6375</v>
      </c>
      <c r="AE524" s="5">
        <v>45330</v>
      </c>
      <c r="AF524">
        <v>2.7108</v>
      </c>
      <c r="AG524" s="5">
        <v>45330</v>
      </c>
      <c r="AH524">
        <v>2.716</v>
      </c>
      <c r="AI524" s="5">
        <v>45328</v>
      </c>
      <c r="AJ524">
        <v>2.6537</v>
      </c>
      <c r="AK524" s="5">
        <v>45330</v>
      </c>
      <c r="AL524">
        <v>2.7413</v>
      </c>
      <c r="AM524" s="5">
        <v>45329</v>
      </c>
      <c r="AN524">
        <v>2.7222</v>
      </c>
      <c r="AO524" s="5">
        <v>45329</v>
      </c>
      <c r="AP524">
        <v>2.7395</v>
      </c>
      <c r="AQ524" s="5">
        <v>45329</v>
      </c>
      <c r="AR524">
        <v>2.7635</v>
      </c>
      <c r="AS524" s="5">
        <v>45327</v>
      </c>
      <c r="AT524">
        <v>2.6923</v>
      </c>
      <c r="AU524" s="5">
        <v>45328</v>
      </c>
      <c r="AV524">
        <v>2.5635</v>
      </c>
      <c r="AW524" s="5">
        <v>45321</v>
      </c>
      <c r="AX524">
        <v>2.475</v>
      </c>
      <c r="AY524" s="5">
        <v>45320</v>
      </c>
      <c r="AZ524">
        <v>2.2985</v>
      </c>
      <c r="BA524" s="5">
        <v>45331</v>
      </c>
      <c r="BB524">
        <v>2.2087</v>
      </c>
    </row>
    <row r="525" spans="3:54">
      <c r="C525" s="5">
        <v>45336</v>
      </c>
      <c r="D525">
        <v>3.903</v>
      </c>
      <c r="E525" s="5">
        <v>45321</v>
      </c>
      <c r="F525">
        <v>3.732</v>
      </c>
      <c r="G525" s="5">
        <v>45321</v>
      </c>
      <c r="H525">
        <v>3.6113</v>
      </c>
      <c r="I525" s="5">
        <v>45321</v>
      </c>
      <c r="J525">
        <v>3.4615</v>
      </c>
      <c r="K525" s="5">
        <v>45321</v>
      </c>
      <c r="L525">
        <v>3.294</v>
      </c>
      <c r="M525" s="5">
        <v>45321</v>
      </c>
      <c r="N525">
        <v>3.153</v>
      </c>
      <c r="O525" s="5">
        <v>45321</v>
      </c>
      <c r="P525">
        <v>3.007</v>
      </c>
      <c r="Q525" s="5">
        <v>45321</v>
      </c>
      <c r="R525">
        <v>2.66</v>
      </c>
      <c r="S525" s="5">
        <v>45321</v>
      </c>
      <c r="T525">
        <v>2.409</v>
      </c>
      <c r="U525" s="5">
        <v>45331</v>
      </c>
      <c r="V525">
        <v>3.1233</v>
      </c>
      <c r="W525" s="5">
        <v>45331</v>
      </c>
      <c r="X525">
        <v>2.9117</v>
      </c>
      <c r="Y525" s="5">
        <v>45331</v>
      </c>
      <c r="Z525">
        <v>2.8112</v>
      </c>
      <c r="AA525" s="5">
        <v>45331</v>
      </c>
      <c r="AB525">
        <v>2.7663</v>
      </c>
      <c r="AC525" s="5">
        <v>45329</v>
      </c>
      <c r="AD525">
        <v>2.6708</v>
      </c>
      <c r="AE525" s="5">
        <v>45331</v>
      </c>
      <c r="AF525">
        <v>2.7353</v>
      </c>
      <c r="AG525" s="5">
        <v>45331</v>
      </c>
      <c r="AH525">
        <v>2.74</v>
      </c>
      <c r="AI525" s="5">
        <v>45329</v>
      </c>
      <c r="AJ525">
        <v>2.689</v>
      </c>
      <c r="AK525" s="5">
        <v>45331</v>
      </c>
      <c r="AL525">
        <v>2.759</v>
      </c>
      <c r="AM525" s="5">
        <v>45330</v>
      </c>
      <c r="AN525">
        <v>2.7568</v>
      </c>
      <c r="AO525" s="5">
        <v>45330</v>
      </c>
      <c r="AP525">
        <v>2.7722</v>
      </c>
      <c r="AQ525" s="5">
        <v>45330</v>
      </c>
      <c r="AR525">
        <v>2.7935</v>
      </c>
      <c r="AS525" s="5">
        <v>45328</v>
      </c>
      <c r="AT525">
        <v>2.6635</v>
      </c>
      <c r="AU525" s="5">
        <v>45329</v>
      </c>
      <c r="AV525">
        <v>2.614</v>
      </c>
      <c r="AW525" s="5">
        <v>45322</v>
      </c>
      <c r="AX525">
        <v>2.395</v>
      </c>
      <c r="AY525" s="5">
        <v>45321</v>
      </c>
      <c r="AZ525">
        <v>2.317</v>
      </c>
      <c r="BA525" s="5">
        <v>45334</v>
      </c>
      <c r="BB525">
        <v>2.194</v>
      </c>
    </row>
    <row r="526" spans="3:54">
      <c r="C526" s="5">
        <v>45337</v>
      </c>
      <c r="D526">
        <v>3.925</v>
      </c>
      <c r="E526" s="5">
        <v>45322</v>
      </c>
      <c r="F526">
        <v>3.711</v>
      </c>
      <c r="G526" s="5">
        <v>45322</v>
      </c>
      <c r="H526">
        <v>3.5415</v>
      </c>
      <c r="I526" s="5">
        <v>45322</v>
      </c>
      <c r="J526">
        <v>3.3745</v>
      </c>
      <c r="K526" s="5">
        <v>45322</v>
      </c>
      <c r="L526">
        <v>3.211</v>
      </c>
      <c r="M526" s="5">
        <v>45322</v>
      </c>
      <c r="N526">
        <v>3.055</v>
      </c>
      <c r="O526" s="5">
        <v>45322</v>
      </c>
      <c r="P526">
        <v>2.947</v>
      </c>
      <c r="Q526" s="5">
        <v>45322</v>
      </c>
      <c r="R526">
        <v>2.57</v>
      </c>
      <c r="S526" s="5">
        <v>45322</v>
      </c>
      <c r="T526">
        <v>2.337</v>
      </c>
      <c r="U526" s="5">
        <v>45334</v>
      </c>
      <c r="V526">
        <v>3.0882</v>
      </c>
      <c r="W526" s="5">
        <v>45334</v>
      </c>
      <c r="X526">
        <v>2.872</v>
      </c>
      <c r="Y526" s="5">
        <v>45334</v>
      </c>
      <c r="Z526">
        <v>2.7738</v>
      </c>
      <c r="AA526" s="5">
        <v>45334</v>
      </c>
      <c r="AB526">
        <v>2.728</v>
      </c>
      <c r="AC526" s="5">
        <v>45330</v>
      </c>
      <c r="AD526">
        <v>2.7132</v>
      </c>
      <c r="AE526" s="5">
        <v>45334</v>
      </c>
      <c r="AF526">
        <v>2.7032</v>
      </c>
      <c r="AG526" s="5">
        <v>45334</v>
      </c>
      <c r="AH526">
        <v>2.7065</v>
      </c>
      <c r="AI526" s="5">
        <v>45330</v>
      </c>
      <c r="AJ526">
        <v>2.726</v>
      </c>
      <c r="AK526" s="5">
        <v>45334</v>
      </c>
      <c r="AL526">
        <v>2.7271</v>
      </c>
      <c r="AM526" s="5">
        <v>45331</v>
      </c>
      <c r="AN526">
        <v>2.7692</v>
      </c>
      <c r="AO526" s="5">
        <v>45331</v>
      </c>
      <c r="AP526">
        <v>2.786</v>
      </c>
      <c r="AQ526" s="5">
        <v>45331</v>
      </c>
      <c r="AR526">
        <v>2.8031</v>
      </c>
      <c r="AS526" s="5">
        <v>45329</v>
      </c>
      <c r="AT526">
        <v>2.7055</v>
      </c>
      <c r="AU526" s="5">
        <v>45330</v>
      </c>
      <c r="AV526">
        <v>2.6168</v>
      </c>
      <c r="AW526" s="5">
        <v>45323</v>
      </c>
      <c r="AX526">
        <v>2.3735</v>
      </c>
      <c r="AY526" s="5">
        <v>45322</v>
      </c>
      <c r="AZ526">
        <v>2.244</v>
      </c>
      <c r="BA526" s="5">
        <v>45335</v>
      </c>
      <c r="BB526">
        <v>2.195</v>
      </c>
    </row>
    <row r="527" spans="3:54">
      <c r="C527" s="5">
        <v>45338</v>
      </c>
      <c r="D527">
        <v>3.895</v>
      </c>
      <c r="E527" s="5">
        <v>45323</v>
      </c>
      <c r="F527">
        <v>3.719</v>
      </c>
      <c r="G527" s="5">
        <v>45323</v>
      </c>
      <c r="H527">
        <v>3.583</v>
      </c>
      <c r="I527" s="5">
        <v>45323</v>
      </c>
      <c r="J527">
        <v>3.429</v>
      </c>
      <c r="K527" s="5">
        <v>45323</v>
      </c>
      <c r="L527">
        <v>3.268</v>
      </c>
      <c r="M527" s="5">
        <v>45323</v>
      </c>
      <c r="N527">
        <v>3.107</v>
      </c>
      <c r="O527" s="5">
        <v>45323</v>
      </c>
      <c r="P527">
        <v>2.957</v>
      </c>
      <c r="Q527" s="5">
        <v>45323</v>
      </c>
      <c r="R527">
        <v>2.62</v>
      </c>
      <c r="S527" s="5">
        <v>45323</v>
      </c>
      <c r="T527">
        <v>2.353</v>
      </c>
      <c r="U527" s="5">
        <v>45335</v>
      </c>
      <c r="V527">
        <v>3.1553</v>
      </c>
      <c r="W527" s="5">
        <v>45335</v>
      </c>
      <c r="X527">
        <v>2.936</v>
      </c>
      <c r="Y527" s="5">
        <v>45335</v>
      </c>
      <c r="Z527">
        <v>2.8326</v>
      </c>
      <c r="AA527" s="5">
        <v>45335</v>
      </c>
      <c r="AB527">
        <v>2.7819</v>
      </c>
      <c r="AC527" s="5">
        <v>45331</v>
      </c>
      <c r="AD527">
        <v>2.739</v>
      </c>
      <c r="AE527" s="5">
        <v>45335</v>
      </c>
      <c r="AF527">
        <v>2.747</v>
      </c>
      <c r="AG527" s="5">
        <v>45335</v>
      </c>
      <c r="AH527">
        <v>2.7466</v>
      </c>
      <c r="AI527" s="5">
        <v>45331</v>
      </c>
      <c r="AJ527">
        <v>2.7375</v>
      </c>
      <c r="AK527" s="5">
        <v>45335</v>
      </c>
      <c r="AL527">
        <v>2.7608</v>
      </c>
      <c r="AM527" s="5">
        <v>45334</v>
      </c>
      <c r="AN527">
        <v>2.7425</v>
      </c>
      <c r="AO527" s="5">
        <v>45334</v>
      </c>
      <c r="AP527">
        <v>2.7568</v>
      </c>
      <c r="AQ527" s="5">
        <v>45334</v>
      </c>
      <c r="AR527">
        <v>2.776</v>
      </c>
      <c r="AS527" s="5">
        <v>45330</v>
      </c>
      <c r="AT527">
        <v>2.7235</v>
      </c>
      <c r="AU527" s="5">
        <v>45331</v>
      </c>
      <c r="AV527">
        <v>2.621</v>
      </c>
      <c r="AW527" s="5">
        <v>45324</v>
      </c>
      <c r="AX527">
        <v>2.414</v>
      </c>
      <c r="AY527" s="5">
        <v>45323</v>
      </c>
      <c r="AZ527">
        <v>2.2144</v>
      </c>
      <c r="BA527" s="5">
        <v>45336</v>
      </c>
      <c r="BB527">
        <v>2.153</v>
      </c>
    </row>
    <row r="528" spans="3:54">
      <c r="C528" s="5">
        <v>45341</v>
      </c>
      <c r="D528">
        <v>3.915</v>
      </c>
      <c r="E528" s="5">
        <v>45324</v>
      </c>
      <c r="F528">
        <v>3.778</v>
      </c>
      <c r="G528" s="5">
        <v>45324</v>
      </c>
      <c r="H528">
        <v>3.6515</v>
      </c>
      <c r="I528" s="5">
        <v>45324</v>
      </c>
      <c r="J528">
        <v>3.5185</v>
      </c>
      <c r="K528" s="5">
        <v>45324</v>
      </c>
      <c r="L528">
        <v>3.3635</v>
      </c>
      <c r="M528" s="5">
        <v>45324</v>
      </c>
      <c r="N528">
        <v>3.227</v>
      </c>
      <c r="O528" s="5">
        <v>45324</v>
      </c>
      <c r="P528">
        <v>3.079</v>
      </c>
      <c r="Q528" s="5">
        <v>45324</v>
      </c>
      <c r="R528">
        <v>2.74</v>
      </c>
      <c r="S528" s="5">
        <v>45324</v>
      </c>
      <c r="T528">
        <v>2.454</v>
      </c>
      <c r="U528" s="5">
        <v>45336</v>
      </c>
      <c r="V528">
        <v>3.1204</v>
      </c>
      <c r="W528" s="5">
        <v>45336</v>
      </c>
      <c r="X528">
        <v>2.8853</v>
      </c>
      <c r="Y528" s="5">
        <v>45336</v>
      </c>
      <c r="Z528">
        <v>2.7736</v>
      </c>
      <c r="AA528" s="5">
        <v>45336</v>
      </c>
      <c r="AB528">
        <v>2.715</v>
      </c>
      <c r="AC528" s="5">
        <v>45334</v>
      </c>
      <c r="AD528">
        <v>2.7071</v>
      </c>
      <c r="AE528" s="5">
        <v>45336</v>
      </c>
      <c r="AF528">
        <v>2.6805</v>
      </c>
      <c r="AG528" s="5">
        <v>45336</v>
      </c>
      <c r="AH528">
        <v>2.68</v>
      </c>
      <c r="AI528" s="5">
        <v>45334</v>
      </c>
      <c r="AJ528">
        <v>2.713</v>
      </c>
      <c r="AK528" s="5">
        <v>45336</v>
      </c>
      <c r="AL528">
        <v>2.6963</v>
      </c>
      <c r="AM528" s="5">
        <v>45335</v>
      </c>
      <c r="AN528">
        <v>2.7743</v>
      </c>
      <c r="AO528" s="5">
        <v>45335</v>
      </c>
      <c r="AP528">
        <v>2.7835</v>
      </c>
      <c r="AQ528" s="5">
        <v>45335</v>
      </c>
      <c r="AR528">
        <v>2.797</v>
      </c>
      <c r="AS528" s="5">
        <v>45331</v>
      </c>
      <c r="AT528">
        <v>2.7242</v>
      </c>
      <c r="AU528" s="5">
        <v>45334</v>
      </c>
      <c r="AV528">
        <v>2.602</v>
      </c>
      <c r="AW528" s="5">
        <v>45327</v>
      </c>
      <c r="AX528">
        <v>2.485</v>
      </c>
      <c r="AY528" s="5">
        <v>45324</v>
      </c>
      <c r="AZ528">
        <v>2.258</v>
      </c>
      <c r="BA528" s="5">
        <v>45337</v>
      </c>
      <c r="BB528">
        <v>2.1695</v>
      </c>
    </row>
    <row r="529" spans="3:54">
      <c r="C529" s="5">
        <v>45342</v>
      </c>
      <c r="D529">
        <v>3.928</v>
      </c>
      <c r="E529" s="5">
        <v>45327</v>
      </c>
      <c r="F529">
        <v>3.789</v>
      </c>
      <c r="G529" s="5">
        <v>45327</v>
      </c>
      <c r="H529">
        <v>3.689</v>
      </c>
      <c r="I529" s="5">
        <v>45327</v>
      </c>
      <c r="J529">
        <v>3.562</v>
      </c>
      <c r="K529" s="5">
        <v>45327</v>
      </c>
      <c r="L529">
        <v>3.384</v>
      </c>
      <c r="M529" s="5">
        <v>45327</v>
      </c>
      <c r="N529">
        <v>3.249</v>
      </c>
      <c r="O529" s="5">
        <v>45327</v>
      </c>
      <c r="P529">
        <v>3.123</v>
      </c>
      <c r="Q529" s="5">
        <v>45327</v>
      </c>
      <c r="R529">
        <v>2.779</v>
      </c>
      <c r="S529" s="5">
        <v>45327</v>
      </c>
      <c r="T529">
        <v>2.535</v>
      </c>
      <c r="U529" s="5">
        <v>45337</v>
      </c>
      <c r="V529">
        <v>3.1262</v>
      </c>
      <c r="W529" s="5">
        <v>45337</v>
      </c>
      <c r="X529">
        <v>2.899</v>
      </c>
      <c r="Y529" s="5">
        <v>45337</v>
      </c>
      <c r="Z529">
        <v>2.788</v>
      </c>
      <c r="AA529" s="5">
        <v>45337</v>
      </c>
      <c r="AB529">
        <v>2.7325</v>
      </c>
      <c r="AC529" s="5">
        <v>45335</v>
      </c>
      <c r="AD529">
        <v>2.7621</v>
      </c>
      <c r="AE529" s="5">
        <v>45337</v>
      </c>
      <c r="AF529">
        <v>2.694</v>
      </c>
      <c r="AG529" s="5">
        <v>45337</v>
      </c>
      <c r="AH529">
        <v>2.694</v>
      </c>
      <c r="AI529" s="5">
        <v>45335</v>
      </c>
      <c r="AJ529">
        <v>2.759</v>
      </c>
      <c r="AK529" s="5">
        <v>45337</v>
      </c>
      <c r="AL529">
        <v>2.715</v>
      </c>
      <c r="AM529" s="5">
        <v>45336</v>
      </c>
      <c r="AN529">
        <v>2.708</v>
      </c>
      <c r="AO529" s="5">
        <v>45336</v>
      </c>
      <c r="AP529">
        <v>2.7203</v>
      </c>
      <c r="AQ529" s="5">
        <v>45336</v>
      </c>
      <c r="AR529">
        <v>2.7357</v>
      </c>
      <c r="AS529" s="5">
        <v>45334</v>
      </c>
      <c r="AT529">
        <v>2.708</v>
      </c>
      <c r="AU529" s="5">
        <v>45335</v>
      </c>
      <c r="AV529">
        <v>2.6175</v>
      </c>
      <c r="AW529" s="5">
        <v>45328</v>
      </c>
      <c r="AX529">
        <v>2.471</v>
      </c>
      <c r="AY529" s="5">
        <v>45327</v>
      </c>
      <c r="AZ529">
        <v>2.33</v>
      </c>
      <c r="BA529" s="5">
        <v>45338</v>
      </c>
      <c r="BB529">
        <v>2.187</v>
      </c>
    </row>
    <row r="530" spans="3:54">
      <c r="C530" s="5">
        <v>45343</v>
      </c>
      <c r="D530">
        <v>3.911</v>
      </c>
      <c r="E530" s="5">
        <v>45328</v>
      </c>
      <c r="F530">
        <v>3.774</v>
      </c>
      <c r="G530" s="5">
        <v>45328</v>
      </c>
      <c r="H530">
        <v>3.653</v>
      </c>
      <c r="I530" s="5">
        <v>45328</v>
      </c>
      <c r="J530">
        <v>3.535</v>
      </c>
      <c r="K530" s="5">
        <v>45328</v>
      </c>
      <c r="L530">
        <v>3.381</v>
      </c>
      <c r="M530" s="5">
        <v>45328</v>
      </c>
      <c r="N530">
        <v>3.253</v>
      </c>
      <c r="O530" s="5">
        <v>45328</v>
      </c>
      <c r="P530">
        <v>3.08</v>
      </c>
      <c r="Q530" s="5">
        <v>45328</v>
      </c>
      <c r="R530">
        <v>2.742</v>
      </c>
      <c r="S530" s="5">
        <v>45328</v>
      </c>
      <c r="T530">
        <v>2.51</v>
      </c>
      <c r="U530" s="5">
        <v>45338</v>
      </c>
      <c r="V530">
        <v>3.1902</v>
      </c>
      <c r="W530" s="5">
        <v>45338</v>
      </c>
      <c r="X530">
        <v>2.9688</v>
      </c>
      <c r="Y530" s="5">
        <v>45338</v>
      </c>
      <c r="Z530">
        <v>2.8545</v>
      </c>
      <c r="AA530" s="5">
        <v>45338</v>
      </c>
      <c r="AB530">
        <v>2.7933</v>
      </c>
      <c r="AC530" s="5">
        <v>45336</v>
      </c>
      <c r="AD530">
        <v>2.6908</v>
      </c>
      <c r="AE530" s="5">
        <v>45338</v>
      </c>
      <c r="AF530">
        <v>2.749</v>
      </c>
      <c r="AG530" s="5">
        <v>45338</v>
      </c>
      <c r="AH530">
        <v>2.7455</v>
      </c>
      <c r="AI530" s="5">
        <v>45336</v>
      </c>
      <c r="AJ530">
        <v>2.677</v>
      </c>
      <c r="AK530" s="5">
        <v>45338</v>
      </c>
      <c r="AL530">
        <v>2.75</v>
      </c>
      <c r="AM530" s="5">
        <v>45337</v>
      </c>
      <c r="AN530">
        <v>2.7232</v>
      </c>
      <c r="AO530" s="5">
        <v>45337</v>
      </c>
      <c r="AP530">
        <v>2.7358</v>
      </c>
      <c r="AQ530" s="5">
        <v>45337</v>
      </c>
      <c r="AR530">
        <v>2.7515</v>
      </c>
      <c r="AS530" s="5">
        <v>45335</v>
      </c>
      <c r="AT530">
        <v>2.731</v>
      </c>
      <c r="AU530" s="5">
        <v>45336</v>
      </c>
      <c r="AV530">
        <v>2.554</v>
      </c>
      <c r="AW530" s="5">
        <v>45329</v>
      </c>
      <c r="AX530">
        <v>2.505</v>
      </c>
      <c r="AY530" s="5">
        <v>45328</v>
      </c>
      <c r="AZ530">
        <v>2.3</v>
      </c>
      <c r="BA530" s="5">
        <v>45341</v>
      </c>
      <c r="BB530">
        <v>2.22</v>
      </c>
    </row>
    <row r="531" spans="5:54">
      <c r="E531" s="5">
        <v>45329</v>
      </c>
      <c r="F531">
        <v>3.799</v>
      </c>
      <c r="G531" s="5">
        <v>45329</v>
      </c>
      <c r="H531">
        <v>3.678</v>
      </c>
      <c r="I531" s="5">
        <v>45329</v>
      </c>
      <c r="J531">
        <v>3.5335</v>
      </c>
      <c r="K531" s="5">
        <v>45329</v>
      </c>
      <c r="L531">
        <v>3.397</v>
      </c>
      <c r="M531" s="5">
        <v>45329</v>
      </c>
      <c r="N531">
        <v>3.256</v>
      </c>
      <c r="O531" s="5">
        <v>45329</v>
      </c>
      <c r="P531">
        <v>3.134</v>
      </c>
      <c r="Q531" s="5">
        <v>45329</v>
      </c>
      <c r="R531">
        <v>2.796</v>
      </c>
      <c r="S531" s="5">
        <v>45329</v>
      </c>
      <c r="T531">
        <v>2.555</v>
      </c>
      <c r="U531" s="5">
        <v>45341</v>
      </c>
      <c r="V531">
        <v>3.1844</v>
      </c>
      <c r="W531" s="5">
        <v>45341</v>
      </c>
      <c r="X531">
        <v>2.9615</v>
      </c>
      <c r="Y531" s="5">
        <v>45341</v>
      </c>
      <c r="Z531">
        <v>2.8485</v>
      </c>
      <c r="AA531" s="5">
        <v>45341</v>
      </c>
      <c r="AB531">
        <v>2.7895</v>
      </c>
      <c r="AC531" s="5">
        <v>45337</v>
      </c>
      <c r="AD531">
        <v>2.7047</v>
      </c>
      <c r="AE531" s="5">
        <v>45341</v>
      </c>
      <c r="AF531">
        <v>2.75</v>
      </c>
      <c r="AG531" s="5">
        <v>45341</v>
      </c>
      <c r="AH531">
        <v>2.7491</v>
      </c>
      <c r="AI531" s="5">
        <v>45337</v>
      </c>
      <c r="AJ531">
        <v>2.7</v>
      </c>
      <c r="AK531" s="5">
        <v>45341</v>
      </c>
      <c r="AL531">
        <v>2.765</v>
      </c>
      <c r="AM531" s="5">
        <v>45338</v>
      </c>
      <c r="AN531">
        <v>2.767</v>
      </c>
      <c r="AO531" s="5">
        <v>45338</v>
      </c>
      <c r="AP531">
        <v>2.777</v>
      </c>
      <c r="AQ531" s="5">
        <v>45338</v>
      </c>
      <c r="AR531">
        <v>2.788</v>
      </c>
      <c r="AS531" s="5">
        <v>45336</v>
      </c>
      <c r="AT531">
        <v>2.6625</v>
      </c>
      <c r="AU531" s="5">
        <v>45337</v>
      </c>
      <c r="AV531">
        <v>2.5825</v>
      </c>
      <c r="AW531" s="5">
        <v>45330</v>
      </c>
      <c r="AX531">
        <v>2.5255</v>
      </c>
      <c r="AY531" s="5">
        <v>45329</v>
      </c>
      <c r="AZ531">
        <v>2.341</v>
      </c>
      <c r="BA531" s="5">
        <v>45342</v>
      </c>
      <c r="BB531">
        <v>2.193</v>
      </c>
    </row>
    <row r="532" spans="5:54">
      <c r="E532" s="5">
        <v>45330</v>
      </c>
      <c r="F532">
        <v>3.811</v>
      </c>
      <c r="G532" s="5">
        <v>45330</v>
      </c>
      <c r="H532">
        <v>3.6813</v>
      </c>
      <c r="I532" s="5">
        <v>45330</v>
      </c>
      <c r="J532">
        <v>3.561</v>
      </c>
      <c r="K532" s="5">
        <v>45330</v>
      </c>
      <c r="L532">
        <v>3.424</v>
      </c>
      <c r="M532" s="5">
        <v>45330</v>
      </c>
      <c r="N532">
        <v>3.288</v>
      </c>
      <c r="O532" s="5">
        <v>45330</v>
      </c>
      <c r="P532">
        <v>3.179</v>
      </c>
      <c r="Q532" s="5">
        <v>45330</v>
      </c>
      <c r="R532">
        <v>2.842</v>
      </c>
      <c r="S532" s="5">
        <v>45330</v>
      </c>
      <c r="T532">
        <v>2.604</v>
      </c>
      <c r="U532" s="5">
        <v>45342</v>
      </c>
      <c r="V532">
        <v>3.1518</v>
      </c>
      <c r="W532" s="5">
        <v>45342</v>
      </c>
      <c r="X532">
        <v>2.9247</v>
      </c>
      <c r="Y532" s="5">
        <v>45342</v>
      </c>
      <c r="Z532">
        <v>2.811</v>
      </c>
      <c r="AA532" s="5">
        <v>45342</v>
      </c>
      <c r="AB532">
        <v>2.752</v>
      </c>
      <c r="AC532" s="5">
        <v>45338</v>
      </c>
      <c r="AD532">
        <v>2.76</v>
      </c>
      <c r="AE532" s="5">
        <v>45342</v>
      </c>
      <c r="AF532">
        <v>2.7143</v>
      </c>
      <c r="AG532" s="5">
        <v>45342</v>
      </c>
      <c r="AH532">
        <v>2.715</v>
      </c>
      <c r="AI532" s="5">
        <v>45338</v>
      </c>
      <c r="AJ532">
        <v>2.7457</v>
      </c>
      <c r="AK532" s="5">
        <v>45342</v>
      </c>
      <c r="AL532">
        <v>2.7264</v>
      </c>
      <c r="AM532" s="5">
        <v>45341</v>
      </c>
      <c r="AN532">
        <v>2.778</v>
      </c>
      <c r="AO532" s="5">
        <v>45341</v>
      </c>
      <c r="AP532">
        <v>2.7898</v>
      </c>
      <c r="AQ532" s="5">
        <v>45341</v>
      </c>
      <c r="AR532">
        <v>2.805</v>
      </c>
      <c r="AS532" s="5">
        <v>45337</v>
      </c>
      <c r="AT532">
        <v>2.69</v>
      </c>
      <c r="AU532" s="5">
        <v>45338</v>
      </c>
      <c r="AV532">
        <v>2.599</v>
      </c>
      <c r="AW532" s="5">
        <v>45331</v>
      </c>
      <c r="AX532">
        <v>2.518</v>
      </c>
      <c r="AY532" s="5">
        <v>45330</v>
      </c>
      <c r="AZ532">
        <v>2.356</v>
      </c>
      <c r="BA532" s="5">
        <v>45343</v>
      </c>
      <c r="BB532">
        <v>2.2222</v>
      </c>
    </row>
    <row r="533" spans="5:54">
      <c r="E533" s="5">
        <v>45331</v>
      </c>
      <c r="F533">
        <v>3.818</v>
      </c>
      <c r="G533" s="5">
        <v>45331</v>
      </c>
      <c r="H533">
        <v>3.698</v>
      </c>
      <c r="I533" s="5">
        <v>45331</v>
      </c>
      <c r="J533">
        <v>3.586</v>
      </c>
      <c r="K533" s="5">
        <v>45331</v>
      </c>
      <c r="L533">
        <v>3.45</v>
      </c>
      <c r="M533" s="5">
        <v>45331</v>
      </c>
      <c r="N533">
        <v>3.3195</v>
      </c>
      <c r="O533" s="5">
        <v>45331</v>
      </c>
      <c r="P533">
        <v>3.198</v>
      </c>
      <c r="Q533" s="5">
        <v>45331</v>
      </c>
      <c r="R533">
        <v>2.879</v>
      </c>
      <c r="S533" s="5">
        <v>45331</v>
      </c>
      <c r="T533">
        <v>2.634</v>
      </c>
      <c r="U533" s="5">
        <v>45343</v>
      </c>
      <c r="V533">
        <v>3.2057</v>
      </c>
      <c r="W533" s="5">
        <v>45343</v>
      </c>
      <c r="X533">
        <v>2.987</v>
      </c>
      <c r="Y533" s="5">
        <v>45343</v>
      </c>
      <c r="Z533">
        <v>2.8758</v>
      </c>
      <c r="AA533" s="5">
        <v>45343</v>
      </c>
      <c r="AB533">
        <v>2.8185</v>
      </c>
      <c r="AC533" s="5">
        <v>45341</v>
      </c>
      <c r="AD533">
        <v>2.762</v>
      </c>
      <c r="AE533" s="5">
        <v>45343</v>
      </c>
      <c r="AF533">
        <v>2.777</v>
      </c>
      <c r="AG533" s="5">
        <v>45343</v>
      </c>
      <c r="AH533">
        <v>2.7755</v>
      </c>
      <c r="AI533" s="5">
        <v>45341</v>
      </c>
      <c r="AJ533">
        <v>2.7555</v>
      </c>
      <c r="AK533" s="5">
        <v>45343</v>
      </c>
      <c r="AL533">
        <v>2.79</v>
      </c>
      <c r="AM533" s="5">
        <v>45342</v>
      </c>
      <c r="AN533">
        <v>2.7445</v>
      </c>
      <c r="AO533" s="5">
        <v>45342</v>
      </c>
      <c r="AP533">
        <v>2.7565</v>
      </c>
      <c r="AQ533" s="5">
        <v>45342</v>
      </c>
      <c r="AR533">
        <v>2.7722</v>
      </c>
      <c r="AS533" s="5">
        <v>45338</v>
      </c>
      <c r="AT533">
        <v>2.704</v>
      </c>
      <c r="AU533" s="5">
        <v>45341</v>
      </c>
      <c r="AV533">
        <v>2.629</v>
      </c>
      <c r="AW533" s="5">
        <v>45334</v>
      </c>
      <c r="AX533">
        <v>2.503</v>
      </c>
      <c r="AY533" s="5">
        <v>45331</v>
      </c>
      <c r="AZ533">
        <v>2.353</v>
      </c>
      <c r="BA533" s="5">
        <v>45344</v>
      </c>
      <c r="BB533">
        <v>2.1695</v>
      </c>
    </row>
    <row r="534" spans="5:52">
      <c r="E534" s="5">
        <v>45334</v>
      </c>
      <c r="F534">
        <v>3.797</v>
      </c>
      <c r="G534" s="5">
        <v>45334</v>
      </c>
      <c r="H534">
        <v>3.679</v>
      </c>
      <c r="I534" s="5">
        <v>45334</v>
      </c>
      <c r="J534">
        <v>3.567</v>
      </c>
      <c r="K534" s="5">
        <v>45334</v>
      </c>
      <c r="L534">
        <v>3.409</v>
      </c>
      <c r="M534" s="5">
        <v>45334</v>
      </c>
      <c r="N534">
        <v>3.279</v>
      </c>
      <c r="O534" s="5">
        <v>45334</v>
      </c>
      <c r="P534">
        <v>3.158</v>
      </c>
      <c r="Q534" s="5">
        <v>45334</v>
      </c>
      <c r="R534">
        <v>2.8315</v>
      </c>
      <c r="S534" s="5">
        <v>45334</v>
      </c>
      <c r="T534">
        <v>2.601</v>
      </c>
      <c r="U534" s="5">
        <v>45344</v>
      </c>
      <c r="V534">
        <v>3.2308</v>
      </c>
      <c r="W534" s="5">
        <v>45344</v>
      </c>
      <c r="X534">
        <v>3.0027</v>
      </c>
      <c r="Y534" s="5">
        <v>45344</v>
      </c>
      <c r="Z534">
        <v>2.8832</v>
      </c>
      <c r="AA534" s="5">
        <v>45344</v>
      </c>
      <c r="AB534">
        <v>2.8189</v>
      </c>
      <c r="AC534" s="5">
        <v>45342</v>
      </c>
      <c r="AD534">
        <v>2.7248</v>
      </c>
      <c r="AE534" s="5">
        <v>45344</v>
      </c>
      <c r="AF534">
        <v>2.7646</v>
      </c>
      <c r="AG534" s="5">
        <v>45344</v>
      </c>
      <c r="AH534">
        <v>2.7575</v>
      </c>
      <c r="AI534" s="5">
        <v>45342</v>
      </c>
      <c r="AJ534">
        <v>2.7167</v>
      </c>
      <c r="AK534" s="5">
        <v>45344</v>
      </c>
      <c r="AL534">
        <v>2.764</v>
      </c>
      <c r="AM534" s="5">
        <v>45343</v>
      </c>
      <c r="AN534">
        <v>2.801</v>
      </c>
      <c r="AO534" s="5">
        <v>45343</v>
      </c>
      <c r="AP534">
        <v>2.8115</v>
      </c>
      <c r="AQ534" s="5">
        <v>45343</v>
      </c>
      <c r="AR534">
        <v>2.823</v>
      </c>
      <c r="AS534" s="5">
        <v>45341</v>
      </c>
      <c r="AT534">
        <v>2.738</v>
      </c>
      <c r="AU534" s="5">
        <v>45342</v>
      </c>
      <c r="AV534">
        <v>2.5965</v>
      </c>
      <c r="AW534" s="5">
        <v>45335</v>
      </c>
      <c r="AX534">
        <v>2.513</v>
      </c>
      <c r="AY534" s="5">
        <v>45334</v>
      </c>
      <c r="AZ534">
        <v>2.338</v>
      </c>
    </row>
    <row r="535" spans="5:52">
      <c r="E535" s="5">
        <v>45335</v>
      </c>
      <c r="F535">
        <v>3.846</v>
      </c>
      <c r="G535" s="5">
        <v>45335</v>
      </c>
      <c r="H535">
        <v>3.737</v>
      </c>
      <c r="I535" s="5">
        <v>45335</v>
      </c>
      <c r="J535">
        <v>3.6195</v>
      </c>
      <c r="K535" s="5">
        <v>45335</v>
      </c>
      <c r="L535">
        <v>3.492</v>
      </c>
      <c r="M535" s="5">
        <v>45335</v>
      </c>
      <c r="N535">
        <v>3.378</v>
      </c>
      <c r="O535" s="5">
        <v>45335</v>
      </c>
      <c r="P535">
        <v>3.286</v>
      </c>
      <c r="Q535" s="5">
        <v>45335</v>
      </c>
      <c r="R535">
        <v>2.946</v>
      </c>
      <c r="S535" s="5">
        <v>45335</v>
      </c>
      <c r="T535">
        <v>2.692</v>
      </c>
      <c r="AC535" s="5">
        <v>45343</v>
      </c>
      <c r="AD535">
        <v>2.789</v>
      </c>
      <c r="AI535" s="5">
        <v>45343</v>
      </c>
      <c r="AJ535">
        <v>2.781</v>
      </c>
      <c r="AM535" s="5">
        <v>45344</v>
      </c>
      <c r="AN535">
        <v>2.7725</v>
      </c>
      <c r="AO535" s="5">
        <v>45344</v>
      </c>
      <c r="AP535">
        <v>2.78</v>
      </c>
      <c r="AQ535" s="5">
        <v>45344</v>
      </c>
      <c r="AR535">
        <v>2.7867</v>
      </c>
      <c r="AS535" s="5">
        <v>45342</v>
      </c>
      <c r="AT535">
        <v>2.7045</v>
      </c>
      <c r="AU535" s="5">
        <v>45343</v>
      </c>
      <c r="AV535">
        <v>2.6402</v>
      </c>
      <c r="AW535" s="5">
        <v>45336</v>
      </c>
      <c r="AX535">
        <v>2.457</v>
      </c>
      <c r="AY535" s="5">
        <v>45335</v>
      </c>
      <c r="AZ535">
        <v>2.336</v>
      </c>
    </row>
    <row r="536" spans="5:52">
      <c r="E536" s="5">
        <v>45336</v>
      </c>
      <c r="F536">
        <v>3.8185</v>
      </c>
      <c r="G536" s="5">
        <v>45336</v>
      </c>
      <c r="H536">
        <v>3.707</v>
      </c>
      <c r="I536" s="5">
        <v>45336</v>
      </c>
      <c r="J536">
        <v>3.5885</v>
      </c>
      <c r="K536" s="5">
        <v>45336</v>
      </c>
      <c r="L536">
        <v>3.446</v>
      </c>
      <c r="M536" s="5">
        <v>45336</v>
      </c>
      <c r="N536">
        <v>3.328</v>
      </c>
      <c r="O536" s="5">
        <v>45336</v>
      </c>
      <c r="P536">
        <v>3.2</v>
      </c>
      <c r="Q536" s="5">
        <v>45336</v>
      </c>
      <c r="R536">
        <v>2.868</v>
      </c>
      <c r="S536" s="5">
        <v>45336</v>
      </c>
      <c r="T536">
        <v>2.628</v>
      </c>
      <c r="AC536" s="5">
        <v>45344</v>
      </c>
      <c r="AD536">
        <v>2.7835</v>
      </c>
      <c r="AI536" s="5">
        <v>45344</v>
      </c>
      <c r="AJ536">
        <v>2.758</v>
      </c>
      <c r="AS536" s="5">
        <v>45343</v>
      </c>
      <c r="AT536">
        <v>2.7525</v>
      </c>
      <c r="AU536" s="5">
        <v>45344</v>
      </c>
      <c r="AV536">
        <v>2.5935</v>
      </c>
      <c r="AW536" s="5">
        <v>45337</v>
      </c>
      <c r="AX536">
        <v>2.475</v>
      </c>
      <c r="AY536" s="5">
        <v>45336</v>
      </c>
      <c r="AZ536">
        <v>2.2938</v>
      </c>
    </row>
    <row r="537" spans="5:52">
      <c r="E537" s="5">
        <v>45337</v>
      </c>
      <c r="F537">
        <v>3.813</v>
      </c>
      <c r="G537" s="5">
        <v>45337</v>
      </c>
      <c r="H537">
        <v>3.687</v>
      </c>
      <c r="I537" s="5">
        <v>45337</v>
      </c>
      <c r="J537">
        <v>3.577</v>
      </c>
      <c r="K537" s="5">
        <v>45337</v>
      </c>
      <c r="L537">
        <v>3.441</v>
      </c>
      <c r="M537" s="5">
        <v>45337</v>
      </c>
      <c r="N537">
        <v>3.323</v>
      </c>
      <c r="O537" s="5">
        <v>45337</v>
      </c>
      <c r="P537">
        <v>3.204</v>
      </c>
      <c r="Q537" s="5">
        <v>45337</v>
      </c>
      <c r="R537">
        <v>2.879</v>
      </c>
      <c r="S537" s="5">
        <v>45337</v>
      </c>
      <c r="T537">
        <v>2.652</v>
      </c>
      <c r="AS537" s="5">
        <v>45344</v>
      </c>
      <c r="AT537">
        <v>2.7094</v>
      </c>
      <c r="AW537" s="5">
        <v>45338</v>
      </c>
      <c r="AX537">
        <v>2.496</v>
      </c>
      <c r="AY537" s="5">
        <v>45337</v>
      </c>
      <c r="AZ537">
        <v>2.316</v>
      </c>
    </row>
    <row r="538" spans="5:52">
      <c r="E538" s="5">
        <v>45338</v>
      </c>
      <c r="F538">
        <v>3.8375</v>
      </c>
      <c r="G538" s="5">
        <v>45338</v>
      </c>
      <c r="H538">
        <v>3.729</v>
      </c>
      <c r="I538" s="5">
        <v>45338</v>
      </c>
      <c r="J538">
        <v>3.628</v>
      </c>
      <c r="K538" s="5">
        <v>45338</v>
      </c>
      <c r="L538">
        <v>3.494</v>
      </c>
      <c r="M538" s="5">
        <v>45338</v>
      </c>
      <c r="N538">
        <v>3.378</v>
      </c>
      <c r="O538" s="5">
        <v>45338</v>
      </c>
      <c r="P538">
        <v>3.262</v>
      </c>
      <c r="Q538" s="5">
        <v>45338</v>
      </c>
      <c r="R538">
        <v>2.9595</v>
      </c>
      <c r="S538" s="5">
        <v>45338</v>
      </c>
      <c r="T538">
        <v>2.731</v>
      </c>
      <c r="AW538" s="5">
        <v>45341</v>
      </c>
      <c r="AX538">
        <v>2.525</v>
      </c>
      <c r="AY538" s="5">
        <v>45338</v>
      </c>
      <c r="AZ538">
        <v>2.332</v>
      </c>
    </row>
    <row r="539" spans="5:52">
      <c r="E539" s="5">
        <v>45341</v>
      </c>
      <c r="F539">
        <v>3.838</v>
      </c>
      <c r="G539" s="5">
        <v>45341</v>
      </c>
      <c r="H539">
        <v>3.738</v>
      </c>
      <c r="I539" s="5">
        <v>45341</v>
      </c>
      <c r="J539">
        <v>3.624</v>
      </c>
      <c r="K539" s="5">
        <v>45341</v>
      </c>
      <c r="L539">
        <v>3.513</v>
      </c>
      <c r="M539" s="5">
        <v>45341</v>
      </c>
      <c r="N539">
        <v>3.396</v>
      </c>
      <c r="O539" s="5">
        <v>45341</v>
      </c>
      <c r="P539">
        <v>3.278</v>
      </c>
      <c r="Q539" s="5">
        <v>45341</v>
      </c>
      <c r="R539">
        <v>2.966</v>
      </c>
      <c r="S539" s="5">
        <v>45341</v>
      </c>
      <c r="T539">
        <v>2.743</v>
      </c>
      <c r="AW539" s="5">
        <v>45342</v>
      </c>
      <c r="AX539">
        <v>2.497</v>
      </c>
      <c r="AY539" s="5">
        <v>45341</v>
      </c>
      <c r="AZ539">
        <v>2.361</v>
      </c>
    </row>
    <row r="540" spans="5:52">
      <c r="E540" s="5">
        <v>45342</v>
      </c>
      <c r="F540">
        <v>3.829</v>
      </c>
      <c r="G540" s="5">
        <v>45342</v>
      </c>
      <c r="H540">
        <v>3.7118</v>
      </c>
      <c r="I540" s="5">
        <v>45342</v>
      </c>
      <c r="J540">
        <v>3.59</v>
      </c>
      <c r="K540" s="5">
        <v>45342</v>
      </c>
      <c r="L540">
        <v>3.465</v>
      </c>
      <c r="M540" s="5">
        <v>45342</v>
      </c>
      <c r="N540">
        <v>3.342</v>
      </c>
      <c r="O540" s="5">
        <v>45342</v>
      </c>
      <c r="P540">
        <v>3.234</v>
      </c>
      <c r="Q540" s="5">
        <v>45342</v>
      </c>
      <c r="R540">
        <v>2.9115</v>
      </c>
      <c r="S540" s="5">
        <v>45342</v>
      </c>
      <c r="T540">
        <v>2.697</v>
      </c>
      <c r="AW540" s="5">
        <v>45343</v>
      </c>
      <c r="AX540">
        <v>2.5357</v>
      </c>
      <c r="AY540" s="5">
        <v>45342</v>
      </c>
      <c r="AZ540">
        <v>2.329</v>
      </c>
    </row>
    <row r="541" spans="5:52">
      <c r="E541" s="5">
        <v>45343</v>
      </c>
      <c r="F541">
        <v>3.848</v>
      </c>
      <c r="G541" s="5">
        <v>45343</v>
      </c>
      <c r="H541">
        <v>3.7415</v>
      </c>
      <c r="I541" s="5">
        <v>45343</v>
      </c>
      <c r="J541">
        <v>3.6275</v>
      </c>
      <c r="K541" s="5">
        <v>45343</v>
      </c>
      <c r="L541">
        <v>3.514</v>
      </c>
      <c r="M541" s="5">
        <v>45343</v>
      </c>
      <c r="N541">
        <v>3.411</v>
      </c>
      <c r="O541" s="5">
        <v>45343</v>
      </c>
      <c r="P541">
        <v>3.289</v>
      </c>
      <c r="Q541" s="5">
        <v>45343</v>
      </c>
      <c r="R541">
        <v>2.971</v>
      </c>
      <c r="S541" s="5">
        <v>45343</v>
      </c>
      <c r="T541">
        <v>2.756</v>
      </c>
      <c r="AW541" s="5">
        <v>45344</v>
      </c>
      <c r="AX541">
        <v>2.4865</v>
      </c>
      <c r="AY541" s="5">
        <v>45343</v>
      </c>
      <c r="AZ541">
        <v>2.3715</v>
      </c>
    </row>
    <row r="542" spans="5:52">
      <c r="E542" s="5">
        <v>45344</v>
      </c>
      <c r="F542">
        <v>3.874</v>
      </c>
      <c r="G542" s="5">
        <v>45344</v>
      </c>
      <c r="H542">
        <v>3.769</v>
      </c>
      <c r="I542" s="5">
        <v>45344</v>
      </c>
      <c r="J542">
        <v>3.6585</v>
      </c>
      <c r="K542" s="5">
        <v>45344</v>
      </c>
      <c r="L542">
        <v>3.552</v>
      </c>
      <c r="M542" s="5">
        <v>45344</v>
      </c>
      <c r="N542">
        <v>3.4395</v>
      </c>
      <c r="O542" s="5">
        <v>45344</v>
      </c>
      <c r="P542">
        <v>3.328</v>
      </c>
      <c r="Q542" s="5">
        <v>45344</v>
      </c>
      <c r="R542">
        <v>3.028</v>
      </c>
      <c r="S542" s="5">
        <v>45344</v>
      </c>
      <c r="T542">
        <v>2.806</v>
      </c>
      <c r="AY542" s="5">
        <v>45344</v>
      </c>
      <c r="AZ542">
        <v>2.3195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W37"/>
  <sheetViews>
    <sheetView workbookViewId="0">
      <selection activeCell="E6" sqref="E6:E37"/>
    </sheetView>
  </sheetViews>
  <sheetFormatPr defaultColWidth="8.70909090909091" defaultRowHeight="12.5"/>
  <cols>
    <col min="1" max="1" width="10.4272727272727" style="12" customWidth="1"/>
    <col min="2" max="2" width="8.70909090909091" style="12"/>
    <col min="3" max="4" width="11.1363636363636" style="12" customWidth="1"/>
    <col min="5" max="5" width="13.1363636363636" style="12" customWidth="1"/>
    <col min="6" max="18" width="8.70909090909091" style="12"/>
    <col min="19" max="19" width="10.8545454545455" style="2" customWidth="1"/>
    <col min="20" max="20" width="12.8545454545455" style="2" customWidth="1"/>
    <col min="21" max="21" width="12.1363636363636" style="2" customWidth="1"/>
    <col min="22" max="22" width="8.70909090909091" style="12"/>
    <col min="23" max="23" width="16.4272727272727" style="12" customWidth="1"/>
    <col min="24" max="16384" width="8.70909090909091" style="12"/>
  </cols>
  <sheetData>
    <row r="2" ht="13" spans="1:20">
      <c r="A2" s="13" t="s">
        <v>0</v>
      </c>
      <c r="B2" s="12" t="s">
        <v>290</v>
      </c>
      <c r="C2" s="2"/>
      <c r="S2" s="13" t="s">
        <v>0</v>
      </c>
      <c r="T2" s="12" t="s">
        <v>290</v>
      </c>
    </row>
    <row r="3" ht="13" spans="1:20">
      <c r="A3" s="13" t="s">
        <v>2</v>
      </c>
      <c r="B3" s="12" t="s">
        <v>291</v>
      </c>
      <c r="C3" s="2"/>
      <c r="S3" s="13" t="s">
        <v>2</v>
      </c>
      <c r="T3" s="12" t="s">
        <v>292</v>
      </c>
    </row>
    <row r="5" ht="14.5" spans="1:23">
      <c r="A5" s="4" t="s">
        <v>5</v>
      </c>
      <c r="B5" s="4" t="s">
        <v>6</v>
      </c>
      <c r="C5" s="4" t="s">
        <v>7</v>
      </c>
      <c r="D5" s="1" t="s">
        <v>8</v>
      </c>
      <c r="E5" s="1" t="s">
        <v>9</v>
      </c>
      <c r="S5" s="1" t="s">
        <v>5</v>
      </c>
      <c r="T5" s="1" t="s">
        <v>6</v>
      </c>
      <c r="U5" s="1" t="s">
        <v>7</v>
      </c>
      <c r="V5" s="1" t="s">
        <v>8</v>
      </c>
      <c r="W5" s="1" t="s">
        <v>9</v>
      </c>
    </row>
    <row r="6" spans="1:23">
      <c r="A6" s="2">
        <v>1</v>
      </c>
      <c r="B6" s="2" t="s">
        <v>10</v>
      </c>
      <c r="C6" s="2" t="s">
        <v>293</v>
      </c>
      <c r="D6" s="2" t="s">
        <v>12</v>
      </c>
      <c r="E6" s="2" t="str">
        <f t="shared" ref="E6" si="0">C6&amp;" "&amp;D6</f>
        <v>USOSFR1Z Curncy</v>
      </c>
      <c r="S6" s="2">
        <v>1</v>
      </c>
      <c r="T6" s="2" t="s">
        <v>156</v>
      </c>
      <c r="U6" s="2" t="s">
        <v>294</v>
      </c>
      <c r="V6" s="2" t="s">
        <v>158</v>
      </c>
      <c r="W6" s="2" t="str">
        <f t="shared" ref="W6:W31" si="1">U6&amp;" "&amp;V6</f>
        <v>SOFRRATE Index</v>
      </c>
    </row>
    <row r="7" spans="1:23">
      <c r="A7" s="2">
        <v>2</v>
      </c>
      <c r="B7" s="2" t="s">
        <v>10</v>
      </c>
      <c r="C7" s="2" t="s">
        <v>295</v>
      </c>
      <c r="D7" s="2" t="s">
        <v>12</v>
      </c>
      <c r="E7" s="2" t="str">
        <f t="shared" ref="E7:E37" si="2">C7&amp;" "&amp;D7</f>
        <v>USOSFR2Z Curncy</v>
      </c>
      <c r="S7" s="2">
        <v>20230131</v>
      </c>
      <c r="T7" s="2" t="s">
        <v>13</v>
      </c>
      <c r="U7" s="2" t="s">
        <v>296</v>
      </c>
      <c r="V7" s="12" t="s">
        <v>162</v>
      </c>
      <c r="W7" s="2" t="str">
        <f t="shared" si="1"/>
        <v>SERF3 Comdty</v>
      </c>
    </row>
    <row r="8" spans="1:23">
      <c r="A8" s="2">
        <v>3</v>
      </c>
      <c r="B8" s="2" t="s">
        <v>10</v>
      </c>
      <c r="C8" s="2" t="s">
        <v>297</v>
      </c>
      <c r="D8" s="2" t="s">
        <v>12</v>
      </c>
      <c r="E8" s="2" t="str">
        <f t="shared" si="2"/>
        <v>USOSFR3Z Curncy</v>
      </c>
      <c r="S8" s="2">
        <v>20230228</v>
      </c>
      <c r="T8" s="2" t="s">
        <v>13</v>
      </c>
      <c r="U8" s="2" t="s">
        <v>298</v>
      </c>
      <c r="V8" s="12" t="s">
        <v>162</v>
      </c>
      <c r="W8" s="2" t="str">
        <f t="shared" si="1"/>
        <v>SERG3 Comdty</v>
      </c>
    </row>
    <row r="9" spans="1:23">
      <c r="A9" s="2">
        <v>1</v>
      </c>
      <c r="B9" s="2" t="s">
        <v>17</v>
      </c>
      <c r="C9" s="2" t="s">
        <v>299</v>
      </c>
      <c r="D9" s="2" t="s">
        <v>12</v>
      </c>
      <c r="E9" s="2" t="str">
        <f t="shared" si="2"/>
        <v>USOSFRA Curncy</v>
      </c>
      <c r="S9" s="2">
        <v>20230315</v>
      </c>
      <c r="T9" s="2" t="s">
        <v>13</v>
      </c>
      <c r="U9" s="2" t="s">
        <v>300</v>
      </c>
      <c r="V9" s="12" t="s">
        <v>162</v>
      </c>
      <c r="W9" s="2" t="str">
        <f t="shared" si="1"/>
        <v>SFRZ2 Comdty</v>
      </c>
    </row>
    <row r="10" spans="1:23">
      <c r="A10" s="2">
        <v>2</v>
      </c>
      <c r="B10" s="2" t="s">
        <v>17</v>
      </c>
      <c r="C10" s="2" t="s">
        <v>301</v>
      </c>
      <c r="D10" s="2" t="s">
        <v>12</v>
      </c>
      <c r="E10" s="2" t="str">
        <f t="shared" si="2"/>
        <v>USOSFRB Curncy</v>
      </c>
      <c r="S10" s="2">
        <v>20230621</v>
      </c>
      <c r="T10" s="2" t="s">
        <v>13</v>
      </c>
      <c r="U10" s="2" t="s">
        <v>302</v>
      </c>
      <c r="V10" s="12" t="s">
        <v>162</v>
      </c>
      <c r="W10" s="2" t="str">
        <f t="shared" si="1"/>
        <v>SFRH3 Comdty</v>
      </c>
    </row>
    <row r="11" spans="1:23">
      <c r="A11" s="2">
        <v>3</v>
      </c>
      <c r="B11" s="2" t="s">
        <v>17</v>
      </c>
      <c r="C11" s="2" t="s">
        <v>303</v>
      </c>
      <c r="D11" s="2" t="s">
        <v>12</v>
      </c>
      <c r="E11" s="2" t="str">
        <f t="shared" si="2"/>
        <v>USOSFRC Curncy</v>
      </c>
      <c r="S11" s="2">
        <v>20230920</v>
      </c>
      <c r="T11" s="2" t="s">
        <v>13</v>
      </c>
      <c r="U11" s="2" t="s">
        <v>304</v>
      </c>
      <c r="V11" s="12" t="s">
        <v>162</v>
      </c>
      <c r="W11" s="2" t="str">
        <f t="shared" si="1"/>
        <v>SFRM3 Comdty</v>
      </c>
    </row>
    <row r="12" spans="1:23">
      <c r="A12" s="2">
        <v>4</v>
      </c>
      <c r="B12" s="2" t="s">
        <v>17</v>
      </c>
      <c r="C12" s="2" t="s">
        <v>305</v>
      </c>
      <c r="D12" s="2" t="s">
        <v>12</v>
      </c>
      <c r="E12" s="2" t="str">
        <f t="shared" si="2"/>
        <v>USOSFRD Curncy</v>
      </c>
      <c r="S12" s="2">
        <v>20231220</v>
      </c>
      <c r="T12" s="2" t="s">
        <v>13</v>
      </c>
      <c r="U12" s="2" t="s">
        <v>306</v>
      </c>
      <c r="V12" s="12" t="s">
        <v>162</v>
      </c>
      <c r="W12" s="2" t="str">
        <f t="shared" si="1"/>
        <v>SFRU3 Comdty</v>
      </c>
    </row>
    <row r="13" spans="1:23">
      <c r="A13" s="2">
        <v>5</v>
      </c>
      <c r="B13" s="2" t="s">
        <v>17</v>
      </c>
      <c r="C13" s="2" t="s">
        <v>307</v>
      </c>
      <c r="D13" s="2" t="s">
        <v>12</v>
      </c>
      <c r="E13" s="2" t="str">
        <f t="shared" si="2"/>
        <v>USOSFRE Curncy</v>
      </c>
      <c r="S13" s="2">
        <v>20240320</v>
      </c>
      <c r="T13" s="2" t="s">
        <v>13</v>
      </c>
      <c r="U13" s="2" t="s">
        <v>308</v>
      </c>
      <c r="V13" s="12" t="s">
        <v>162</v>
      </c>
      <c r="W13" s="2" t="str">
        <f t="shared" si="1"/>
        <v>SFRZ3 Comdty</v>
      </c>
    </row>
    <row r="14" spans="1:23">
      <c r="A14" s="2">
        <v>6</v>
      </c>
      <c r="B14" s="2" t="s">
        <v>17</v>
      </c>
      <c r="C14" s="2" t="s">
        <v>309</v>
      </c>
      <c r="D14" s="2" t="s">
        <v>12</v>
      </c>
      <c r="E14" s="2" t="str">
        <f t="shared" si="2"/>
        <v>USOSFRF Curncy</v>
      </c>
      <c r="S14" s="2">
        <v>18</v>
      </c>
      <c r="T14" s="2" t="s">
        <v>17</v>
      </c>
      <c r="U14" s="2" t="s">
        <v>310</v>
      </c>
      <c r="V14" s="12" t="s">
        <v>12</v>
      </c>
      <c r="W14" s="2" t="str">
        <f t="shared" si="1"/>
        <v>USOSFR1F Curncy</v>
      </c>
    </row>
    <row r="15" spans="1:23">
      <c r="A15" s="2">
        <v>7</v>
      </c>
      <c r="B15" s="2" t="s">
        <v>17</v>
      </c>
      <c r="C15" s="2" t="s">
        <v>311</v>
      </c>
      <c r="D15" s="2" t="s">
        <v>12</v>
      </c>
      <c r="E15" s="2" t="str">
        <f t="shared" si="2"/>
        <v>USOSFRG Curncy</v>
      </c>
      <c r="S15" s="2">
        <v>2</v>
      </c>
      <c r="T15" s="2" t="s">
        <v>33</v>
      </c>
      <c r="U15" s="2" t="s">
        <v>312</v>
      </c>
      <c r="V15" s="12" t="s">
        <v>12</v>
      </c>
      <c r="W15" s="2" t="str">
        <f t="shared" si="1"/>
        <v>USOSFR2 Curncy</v>
      </c>
    </row>
    <row r="16" spans="1:23">
      <c r="A16" s="2">
        <v>8</v>
      </c>
      <c r="B16" s="2" t="s">
        <v>17</v>
      </c>
      <c r="C16" s="2" t="s">
        <v>313</v>
      </c>
      <c r="D16" s="2" t="s">
        <v>12</v>
      </c>
      <c r="E16" s="2" t="str">
        <f t="shared" si="2"/>
        <v>USOSFRH Curncy</v>
      </c>
      <c r="S16" s="2">
        <v>3</v>
      </c>
      <c r="T16" s="2" t="s">
        <v>33</v>
      </c>
      <c r="U16" s="2" t="s">
        <v>314</v>
      </c>
      <c r="V16" s="12" t="s">
        <v>12</v>
      </c>
      <c r="W16" s="2" t="str">
        <f t="shared" si="1"/>
        <v>USOSFR3 Curncy</v>
      </c>
    </row>
    <row r="17" spans="1:23">
      <c r="A17" s="2">
        <v>9</v>
      </c>
      <c r="B17" s="2" t="s">
        <v>17</v>
      </c>
      <c r="C17" s="2" t="s">
        <v>315</v>
      </c>
      <c r="D17" s="2" t="s">
        <v>12</v>
      </c>
      <c r="E17" s="2" t="str">
        <f t="shared" si="2"/>
        <v>USOSFRI Curncy</v>
      </c>
      <c r="S17" s="2">
        <v>4</v>
      </c>
      <c r="T17" s="2" t="s">
        <v>33</v>
      </c>
      <c r="U17" s="2" t="s">
        <v>316</v>
      </c>
      <c r="V17" s="12" t="s">
        <v>12</v>
      </c>
      <c r="W17" s="2" t="str">
        <f t="shared" si="1"/>
        <v>USOSFR4 Curncy</v>
      </c>
    </row>
    <row r="18" spans="1:23">
      <c r="A18" s="2">
        <v>10</v>
      </c>
      <c r="B18" s="2" t="s">
        <v>17</v>
      </c>
      <c r="C18" s="2" t="s">
        <v>317</v>
      </c>
      <c r="D18" s="2" t="s">
        <v>12</v>
      </c>
      <c r="E18" s="2" t="str">
        <f t="shared" si="2"/>
        <v>USOSFRJ Curncy</v>
      </c>
      <c r="S18" s="2">
        <v>5</v>
      </c>
      <c r="T18" s="2" t="s">
        <v>33</v>
      </c>
      <c r="U18" s="2" t="s">
        <v>318</v>
      </c>
      <c r="V18" s="12" t="s">
        <v>12</v>
      </c>
      <c r="W18" s="2" t="str">
        <f t="shared" si="1"/>
        <v>USOSFR5 Curncy</v>
      </c>
    </row>
    <row r="19" spans="1:23">
      <c r="A19" s="2">
        <v>11</v>
      </c>
      <c r="B19" s="2" t="s">
        <v>17</v>
      </c>
      <c r="C19" s="2" t="s">
        <v>319</v>
      </c>
      <c r="D19" s="2" t="s">
        <v>12</v>
      </c>
      <c r="E19" s="2" t="str">
        <f t="shared" si="2"/>
        <v>USOSFRK Curncy</v>
      </c>
      <c r="S19" s="2">
        <v>6</v>
      </c>
      <c r="T19" s="2" t="s">
        <v>33</v>
      </c>
      <c r="U19" s="2" t="s">
        <v>320</v>
      </c>
      <c r="V19" s="12" t="s">
        <v>12</v>
      </c>
      <c r="W19" s="2" t="str">
        <f t="shared" si="1"/>
        <v>USOSFR6 Curncy</v>
      </c>
    </row>
    <row r="20" spans="1:23">
      <c r="A20" s="2">
        <v>12</v>
      </c>
      <c r="B20" s="2" t="s">
        <v>17</v>
      </c>
      <c r="C20" s="2" t="s">
        <v>321</v>
      </c>
      <c r="D20" s="2" t="s">
        <v>12</v>
      </c>
      <c r="E20" s="2" t="str">
        <f t="shared" si="2"/>
        <v>USOSFR1 Curncy</v>
      </c>
      <c r="S20" s="2">
        <v>7</v>
      </c>
      <c r="T20" s="2" t="s">
        <v>33</v>
      </c>
      <c r="U20" s="2" t="s">
        <v>322</v>
      </c>
      <c r="V20" s="12" t="s">
        <v>12</v>
      </c>
      <c r="W20" s="2" t="str">
        <f t="shared" si="1"/>
        <v>USOSFR7 Curncy</v>
      </c>
    </row>
    <row r="21" spans="1:23">
      <c r="A21" s="2">
        <v>18</v>
      </c>
      <c r="B21" s="2" t="s">
        <v>17</v>
      </c>
      <c r="C21" s="2" t="s">
        <v>310</v>
      </c>
      <c r="D21" s="2" t="s">
        <v>12</v>
      </c>
      <c r="E21" s="2" t="str">
        <f t="shared" si="2"/>
        <v>USOSFR1F Curncy</v>
      </c>
      <c r="S21" s="2">
        <v>8</v>
      </c>
      <c r="T21" s="2" t="s">
        <v>33</v>
      </c>
      <c r="U21" s="2" t="s">
        <v>323</v>
      </c>
      <c r="V21" s="12" t="s">
        <v>12</v>
      </c>
      <c r="W21" s="2" t="str">
        <f t="shared" si="1"/>
        <v>USOSFR8 Curncy</v>
      </c>
    </row>
    <row r="22" spans="1:23">
      <c r="A22" s="2">
        <v>2</v>
      </c>
      <c r="B22" s="2" t="s">
        <v>33</v>
      </c>
      <c r="C22" s="2" t="s">
        <v>312</v>
      </c>
      <c r="D22" s="2" t="s">
        <v>12</v>
      </c>
      <c r="E22" s="2" t="str">
        <f t="shared" si="2"/>
        <v>USOSFR2 Curncy</v>
      </c>
      <c r="S22" s="2">
        <v>9</v>
      </c>
      <c r="T22" s="2" t="s">
        <v>33</v>
      </c>
      <c r="U22" s="2" t="s">
        <v>324</v>
      </c>
      <c r="V22" s="12" t="s">
        <v>12</v>
      </c>
      <c r="W22" s="2" t="str">
        <f t="shared" si="1"/>
        <v>USOSFR9 Curncy</v>
      </c>
    </row>
    <row r="23" spans="1:23">
      <c r="A23" s="2">
        <v>3</v>
      </c>
      <c r="B23" s="2" t="s">
        <v>33</v>
      </c>
      <c r="C23" s="2" t="s">
        <v>314</v>
      </c>
      <c r="D23" s="2" t="s">
        <v>12</v>
      </c>
      <c r="E23" s="2" t="str">
        <f t="shared" si="2"/>
        <v>USOSFR3 Curncy</v>
      </c>
      <c r="S23" s="2">
        <v>10</v>
      </c>
      <c r="T23" s="2" t="s">
        <v>33</v>
      </c>
      <c r="U23" s="2" t="s">
        <v>325</v>
      </c>
      <c r="V23" s="12" t="s">
        <v>12</v>
      </c>
      <c r="W23" s="2" t="str">
        <f t="shared" si="1"/>
        <v>USOSFR10 Curncy</v>
      </c>
    </row>
    <row r="24" spans="1:23">
      <c r="A24" s="2">
        <v>4</v>
      </c>
      <c r="B24" s="2" t="s">
        <v>33</v>
      </c>
      <c r="C24" s="2" t="s">
        <v>316</v>
      </c>
      <c r="D24" s="2" t="s">
        <v>12</v>
      </c>
      <c r="E24" s="2" t="str">
        <f t="shared" si="2"/>
        <v>USOSFR4 Curncy</v>
      </c>
      <c r="S24" s="2">
        <v>11</v>
      </c>
      <c r="T24" s="2" t="s">
        <v>33</v>
      </c>
      <c r="U24" s="2" t="s">
        <v>326</v>
      </c>
      <c r="V24" s="12" t="s">
        <v>12</v>
      </c>
      <c r="W24" s="2" t="str">
        <f t="shared" si="1"/>
        <v>USOSFR11 Curncy</v>
      </c>
    </row>
    <row r="25" spans="1:23">
      <c r="A25" s="2">
        <v>5</v>
      </c>
      <c r="B25" s="2" t="s">
        <v>33</v>
      </c>
      <c r="C25" s="2" t="s">
        <v>318</v>
      </c>
      <c r="D25" s="2" t="s">
        <v>12</v>
      </c>
      <c r="E25" s="2" t="str">
        <f t="shared" si="2"/>
        <v>USOSFR5 Curncy</v>
      </c>
      <c r="S25" s="2">
        <v>12</v>
      </c>
      <c r="T25" s="2" t="s">
        <v>33</v>
      </c>
      <c r="U25" s="2" t="s">
        <v>327</v>
      </c>
      <c r="V25" s="12" t="s">
        <v>12</v>
      </c>
      <c r="W25" s="2" t="str">
        <f t="shared" si="1"/>
        <v>USOSFR12 Curncy</v>
      </c>
    </row>
    <row r="26" spans="1:23">
      <c r="A26" s="2">
        <v>6</v>
      </c>
      <c r="B26" s="2" t="s">
        <v>33</v>
      </c>
      <c r="C26" s="2" t="s">
        <v>320</v>
      </c>
      <c r="D26" s="2" t="s">
        <v>12</v>
      </c>
      <c r="E26" s="2" t="str">
        <f t="shared" si="2"/>
        <v>USOSFR6 Curncy</v>
      </c>
      <c r="S26" s="2">
        <v>15</v>
      </c>
      <c r="T26" s="2" t="s">
        <v>33</v>
      </c>
      <c r="U26" s="2" t="s">
        <v>328</v>
      </c>
      <c r="V26" s="12" t="s">
        <v>12</v>
      </c>
      <c r="W26" s="2" t="str">
        <f t="shared" si="1"/>
        <v>USOSFR15 Curncy</v>
      </c>
    </row>
    <row r="27" spans="1:23">
      <c r="A27" s="2">
        <v>7</v>
      </c>
      <c r="B27" s="2" t="s">
        <v>33</v>
      </c>
      <c r="C27" s="2" t="s">
        <v>322</v>
      </c>
      <c r="D27" s="2" t="s">
        <v>12</v>
      </c>
      <c r="E27" s="2" t="str">
        <f t="shared" si="2"/>
        <v>USOSFR7 Curncy</v>
      </c>
      <c r="S27" s="2">
        <v>20</v>
      </c>
      <c r="T27" s="2" t="s">
        <v>33</v>
      </c>
      <c r="U27" s="2" t="s">
        <v>329</v>
      </c>
      <c r="V27" s="12" t="s">
        <v>12</v>
      </c>
      <c r="W27" s="2" t="str">
        <f t="shared" si="1"/>
        <v>USOSFR20 Curncy</v>
      </c>
    </row>
    <row r="28" spans="1:23">
      <c r="A28" s="2">
        <v>8</v>
      </c>
      <c r="B28" s="2" t="s">
        <v>33</v>
      </c>
      <c r="C28" s="2" t="s">
        <v>323</v>
      </c>
      <c r="D28" s="2" t="s">
        <v>12</v>
      </c>
      <c r="E28" s="2" t="str">
        <f t="shared" si="2"/>
        <v>USOSFR8 Curncy</v>
      </c>
      <c r="S28" s="2">
        <v>25</v>
      </c>
      <c r="T28" s="2" t="s">
        <v>33</v>
      </c>
      <c r="U28" s="2" t="s">
        <v>330</v>
      </c>
      <c r="V28" s="12" t="s">
        <v>12</v>
      </c>
      <c r="W28" s="2" t="str">
        <f t="shared" si="1"/>
        <v>USOSFR25 Curncy</v>
      </c>
    </row>
    <row r="29" spans="1:23">
      <c r="A29" s="2">
        <v>9</v>
      </c>
      <c r="B29" s="2" t="s">
        <v>33</v>
      </c>
      <c r="C29" s="2" t="s">
        <v>324</v>
      </c>
      <c r="D29" s="2" t="s">
        <v>12</v>
      </c>
      <c r="E29" s="2" t="str">
        <f t="shared" si="2"/>
        <v>USOSFR9 Curncy</v>
      </c>
      <c r="S29" s="2">
        <v>30</v>
      </c>
      <c r="T29" s="2" t="s">
        <v>33</v>
      </c>
      <c r="U29" s="2" t="s">
        <v>331</v>
      </c>
      <c r="V29" s="12" t="s">
        <v>12</v>
      </c>
      <c r="W29" s="2" t="str">
        <f t="shared" si="1"/>
        <v>USOSFR30 Curncy</v>
      </c>
    </row>
    <row r="30" spans="1:23">
      <c r="A30" s="2">
        <v>10</v>
      </c>
      <c r="B30" s="2" t="s">
        <v>33</v>
      </c>
      <c r="C30" s="2" t="s">
        <v>325</v>
      </c>
      <c r="D30" s="2" t="s">
        <v>12</v>
      </c>
      <c r="E30" s="2" t="str">
        <f t="shared" si="2"/>
        <v>USOSFR10 Curncy</v>
      </c>
      <c r="S30" s="2">
        <v>40</v>
      </c>
      <c r="T30" s="2" t="s">
        <v>33</v>
      </c>
      <c r="U30" s="2" t="s">
        <v>332</v>
      </c>
      <c r="V30" s="12" t="s">
        <v>12</v>
      </c>
      <c r="W30" s="2" t="str">
        <f t="shared" si="1"/>
        <v>USOSFR40 Curncy</v>
      </c>
    </row>
    <row r="31" spans="1:23">
      <c r="A31" s="2">
        <v>12</v>
      </c>
      <c r="B31" s="2" t="s">
        <v>33</v>
      </c>
      <c r="C31" s="2" t="s">
        <v>327</v>
      </c>
      <c r="D31" s="2" t="s">
        <v>12</v>
      </c>
      <c r="E31" s="2" t="str">
        <f t="shared" si="2"/>
        <v>USOSFR12 Curncy</v>
      </c>
      <c r="S31" s="2">
        <v>50</v>
      </c>
      <c r="T31" s="2" t="s">
        <v>33</v>
      </c>
      <c r="U31" s="2" t="s">
        <v>333</v>
      </c>
      <c r="V31" s="12" t="s">
        <v>12</v>
      </c>
      <c r="W31" s="2" t="str">
        <f t="shared" si="1"/>
        <v>USOSFR50 Curncy</v>
      </c>
    </row>
    <row r="32" spans="1:5">
      <c r="A32" s="2">
        <v>15</v>
      </c>
      <c r="B32" s="2" t="s">
        <v>33</v>
      </c>
      <c r="C32" s="2" t="s">
        <v>328</v>
      </c>
      <c r="D32" s="2" t="s">
        <v>12</v>
      </c>
      <c r="E32" s="2" t="str">
        <f t="shared" si="2"/>
        <v>USOSFR15 Curncy</v>
      </c>
    </row>
    <row r="33" spans="1:5">
      <c r="A33" s="2">
        <v>20</v>
      </c>
      <c r="B33" s="2" t="s">
        <v>33</v>
      </c>
      <c r="C33" s="2" t="s">
        <v>329</v>
      </c>
      <c r="D33" s="2" t="s">
        <v>12</v>
      </c>
      <c r="E33" s="2" t="str">
        <f t="shared" si="2"/>
        <v>USOSFR20 Curncy</v>
      </c>
    </row>
    <row r="34" spans="1:5">
      <c r="A34" s="2">
        <v>25</v>
      </c>
      <c r="B34" s="2" t="s">
        <v>33</v>
      </c>
      <c r="C34" s="2" t="s">
        <v>330</v>
      </c>
      <c r="D34" s="2" t="s">
        <v>12</v>
      </c>
      <c r="E34" s="2" t="str">
        <f t="shared" si="2"/>
        <v>USOSFR25 Curncy</v>
      </c>
    </row>
    <row r="35" spans="1:5">
      <c r="A35" s="2">
        <v>30</v>
      </c>
      <c r="B35" s="2" t="s">
        <v>33</v>
      </c>
      <c r="C35" s="2" t="s">
        <v>331</v>
      </c>
      <c r="D35" s="2" t="s">
        <v>12</v>
      </c>
      <c r="E35" s="2" t="str">
        <f t="shared" si="2"/>
        <v>USOSFR30 Curncy</v>
      </c>
    </row>
    <row r="36" spans="1:5">
      <c r="A36" s="2">
        <v>40</v>
      </c>
      <c r="B36" s="2" t="s">
        <v>33</v>
      </c>
      <c r="C36" s="2" t="s">
        <v>332</v>
      </c>
      <c r="D36" s="2" t="s">
        <v>12</v>
      </c>
      <c r="E36" s="2" t="str">
        <f t="shared" si="2"/>
        <v>USOSFR40 Curncy</v>
      </c>
    </row>
    <row r="37" spans="1:5">
      <c r="A37" s="2">
        <v>50</v>
      </c>
      <c r="B37" s="2" t="s">
        <v>33</v>
      </c>
      <c r="C37" s="2" t="s">
        <v>333</v>
      </c>
      <c r="D37" s="2" t="s">
        <v>12</v>
      </c>
      <c r="E37" s="2" t="str">
        <f t="shared" si="2"/>
        <v>USOSFR50 Curncy</v>
      </c>
    </row>
  </sheetData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350"/>
  <sheetViews>
    <sheetView workbookViewId="0">
      <selection activeCell="A2" sqref="A1:A2"/>
    </sheetView>
  </sheetViews>
  <sheetFormatPr defaultColWidth="8.85454545454546" defaultRowHeight="12.5"/>
  <cols>
    <col min="1" max="1" width="10.1363636363636" customWidth="1"/>
    <col min="2" max="7" width="17.4272727272727" customWidth="1"/>
    <col min="8" max="19" width="16.4272727272727" customWidth="1"/>
    <col min="20" max="21" width="16.7090909090909" customWidth="1"/>
    <col min="22" max="23" width="16.4272727272727" customWidth="1"/>
    <col min="24" max="25" width="15.7090909090909" customWidth="1"/>
    <col min="26" max="27" width="16.1363636363636" customWidth="1"/>
    <col min="28" max="29" width="16.4272727272727" customWidth="1"/>
    <col min="30" max="31" width="16.2818181818182" customWidth="1"/>
    <col min="32" max="33" width="17.4272727272727" customWidth="1"/>
    <col min="34" max="49" width="16.2818181818182" customWidth="1"/>
    <col min="50" max="64" width="17.4272727272727" customWidth="1"/>
  </cols>
  <sheetData>
    <row r="1" ht="13" spans="1:64">
      <c r="A1" s="10">
        <v>44954</v>
      </c>
      <c r="B1" t="s">
        <v>334</v>
      </c>
      <c r="D1" t="s">
        <v>335</v>
      </c>
      <c r="F1" t="s">
        <v>336</v>
      </c>
      <c r="H1" t="s">
        <v>337</v>
      </c>
      <c r="J1" t="s">
        <v>338</v>
      </c>
      <c r="L1" t="s">
        <v>339</v>
      </c>
      <c r="N1" t="s">
        <v>340</v>
      </c>
      <c r="P1" t="s">
        <v>341</v>
      </c>
      <c r="R1" t="s">
        <v>342</v>
      </c>
      <c r="T1" t="s">
        <v>343</v>
      </c>
      <c r="V1" t="s">
        <v>344</v>
      </c>
      <c r="X1" t="s">
        <v>345</v>
      </c>
      <c r="Z1" t="s">
        <v>346</v>
      </c>
      <c r="AB1" t="s">
        <v>347</v>
      </c>
      <c r="AD1" t="s">
        <v>348</v>
      </c>
      <c r="AF1" t="s">
        <v>349</v>
      </c>
      <c r="AH1" t="s">
        <v>350</v>
      </c>
      <c r="AJ1" t="s">
        <v>351</v>
      </c>
      <c r="AL1" t="s">
        <v>352</v>
      </c>
      <c r="AN1" t="s">
        <v>353</v>
      </c>
      <c r="AP1" t="s">
        <v>354</v>
      </c>
      <c r="AR1" t="s">
        <v>355</v>
      </c>
      <c r="AT1" t="s">
        <v>356</v>
      </c>
      <c r="AV1" t="s">
        <v>357</v>
      </c>
      <c r="AX1" t="s">
        <v>358</v>
      </c>
      <c r="AZ1" t="s">
        <v>359</v>
      </c>
      <c r="BB1" t="s">
        <v>360</v>
      </c>
      <c r="BD1" t="s">
        <v>361</v>
      </c>
      <c r="BF1" t="s">
        <v>362</v>
      </c>
      <c r="BH1" t="s">
        <v>363</v>
      </c>
      <c r="BJ1" t="s">
        <v>364</v>
      </c>
      <c r="BL1" t="s">
        <v>365</v>
      </c>
    </row>
    <row r="2" spans="1:64">
      <c r="A2" s="5" t="e">
        <f ca="1">BDH(B1,"PX_LAST",$A$1,TODAY())</f>
        <v>#NAME?</v>
      </c>
      <c r="B2">
        <v>4.5328</v>
      </c>
      <c r="C2" s="5" t="e">
        <f ca="1">BDH(D1,"PX_LAST",$A$1,TODAY(),"cols=2;rows=275")</f>
        <v>#NAME?</v>
      </c>
      <c r="D2">
        <v>4.5535</v>
      </c>
      <c r="E2" s="5" t="e">
        <f ca="1">BDH(F1,"PX_LAST",$A$1,TODAY(),"cols=2;rows=273")</f>
        <v>#NAME?</v>
      </c>
      <c r="F2">
        <v>4.5614</v>
      </c>
      <c r="G2" s="5" t="e">
        <f ca="1">BDH(H1,"PX_LAST",$A$1,TODAY(),"cols=2;rows=274")</f>
        <v>#NAME?</v>
      </c>
      <c r="H2">
        <v>4.567</v>
      </c>
      <c r="I2" s="5" t="e">
        <f ca="1">BDH(J1,"PX_LAST",$A$1,TODAY(),"cols=2;rows=274")</f>
        <v>#NAME?</v>
      </c>
      <c r="J2">
        <v>4.6183</v>
      </c>
      <c r="K2" s="5" t="e">
        <f ca="1">BDH(L1,"PX_LAST",$A$1,TODAY(),"cols=2;rows=274")</f>
        <v>#NAME?</v>
      </c>
      <c r="L2">
        <v>4.6824</v>
      </c>
      <c r="M2" s="5" t="e">
        <f ca="1">BDH(N1,"PX_LAST",$A$1,TODAY(),"cols=2;rows=273")</f>
        <v>#NAME?</v>
      </c>
      <c r="N2">
        <v>4.7492</v>
      </c>
      <c r="O2" s="5" t="e">
        <f ca="1">BDH(P1,"PX_LAST",$A$1,TODAY(),"cols=2;rows=273")</f>
        <v>#NAME?</v>
      </c>
      <c r="P2">
        <v>4.7996</v>
      </c>
      <c r="Q2" s="5" t="e">
        <f ca="1">BDH(R1,"PX_LAST",$A$1,TODAY(),"cols=2;rows=273")</f>
        <v>#NAME?</v>
      </c>
      <c r="R2">
        <v>4.833</v>
      </c>
      <c r="S2" s="5" t="e">
        <f ca="1">BDH(T1,"PX_LAST",$A$1,TODAY(),"cols=2;rows=273")</f>
        <v>#NAME?</v>
      </c>
      <c r="T2">
        <v>4.8562</v>
      </c>
      <c r="U2" s="5" t="e">
        <f ca="1">BDH(V1,"PX_LAST",$A$1,TODAY(),"cols=2;rows=273")</f>
        <v>#NAME?</v>
      </c>
      <c r="V2">
        <v>4.8744</v>
      </c>
      <c r="W2" s="5" t="e">
        <f ca="1">BDH(X1,"PX_LAST",$A$1,TODAY(),"cols=2;rows=274")</f>
        <v>#NAME?</v>
      </c>
      <c r="X2">
        <v>4.8829</v>
      </c>
      <c r="Y2" s="5" t="e">
        <f ca="1">BDH(Z1,"PX_LAST",$A$1,TODAY(),"cols=2;rows=273")</f>
        <v>#NAME?</v>
      </c>
      <c r="Z2">
        <v>4.8816</v>
      </c>
      <c r="AA2" s="5" t="e">
        <f ca="1">BDH(AB1,"PX_LAST",$A$1,TODAY(),"cols=2;rows=273")</f>
        <v>#NAME?</v>
      </c>
      <c r="AB2">
        <v>4.8721</v>
      </c>
      <c r="AC2" s="5" t="e">
        <f ca="1">BDH(AD1,"PX_LAST",$A$1,TODAY(),"cols=2;rows=275")</f>
        <v>#NAME?</v>
      </c>
      <c r="AD2">
        <v>4.8599</v>
      </c>
      <c r="AE2" s="5" t="e">
        <f ca="1">BDH(AF1,"PX_LAST",$A$1,TODAY(),"cols=2;rows=273")</f>
        <v>#NAME?</v>
      </c>
      <c r="AF2">
        <v>4.57</v>
      </c>
      <c r="AG2" s="5" t="e">
        <f ca="1">BDH(AH1,"PX_LAST",$A$1,TODAY(),"cols=2;rows=274")</f>
        <v>#NAME?</v>
      </c>
      <c r="AH2">
        <v>4.263</v>
      </c>
      <c r="AI2" s="5" t="e">
        <f ca="1">BDH(AJ1,"PX_LAST",$A$1,TODAY(),"cols=2;rows=273")</f>
        <v>#NAME?</v>
      </c>
      <c r="AJ2">
        <v>3.8291</v>
      </c>
      <c r="AK2" s="5" t="e">
        <f ca="1">BDH(AL1,"PX_LAST",$A$1,TODAY(),"cols=2;rows=273")</f>
        <v>#NAME?</v>
      </c>
      <c r="AL2">
        <v>3.5899</v>
      </c>
      <c r="AM2" s="5" t="e">
        <f ca="1">BDH(AN1,"PX_LAST",$A$1,TODAY(),"cols=2;rows=273")</f>
        <v>#NAME?</v>
      </c>
      <c r="AN2">
        <v>3.4488</v>
      </c>
      <c r="AO2" s="5" t="e">
        <f ca="1">BDH(AP1,"PX_LAST",$A$1,TODAY(),"cols=2;rows=274")</f>
        <v>#NAME?</v>
      </c>
      <c r="AP2">
        <v>3.364</v>
      </c>
      <c r="AQ2" s="5" t="e">
        <f ca="1">BDH(AR1,"PX_LAST",$A$1,TODAY(),"cols=2;rows=273")</f>
        <v>#NAME?</v>
      </c>
      <c r="AR2">
        <v>3.3082</v>
      </c>
      <c r="AS2" s="5" t="e">
        <f ca="1">BDH(AT1,"PX_LAST",$A$1,TODAY(),"cols=2;rows=273")</f>
        <v>#NAME?</v>
      </c>
      <c r="AT2">
        <v>3.2723</v>
      </c>
      <c r="AU2" s="5" t="e">
        <f ca="1">BDH(AV1,"PX_LAST",$A$1,TODAY(),"cols=2;rows=273")</f>
        <v>#NAME?</v>
      </c>
      <c r="AV2">
        <v>3.2529</v>
      </c>
      <c r="AW2" s="5" t="e">
        <f ca="1">BDH(AX1,"PX_LAST",$A$1,TODAY(),"cols=2;rows=273")</f>
        <v>#NAME?</v>
      </c>
      <c r="AX2">
        <v>3.2424</v>
      </c>
      <c r="AY2" s="5" t="e">
        <f ca="1">BDH(AZ1,"PX_LAST",$A$1,TODAY(),"cols=2;rows=273")</f>
        <v>#NAME?</v>
      </c>
      <c r="AZ2">
        <v>3.2383</v>
      </c>
      <c r="BA2" s="5" t="e">
        <f ca="1">BDH(BB1,"PX_LAST",$A$1,TODAY(),"cols=2;rows=273")</f>
        <v>#NAME?</v>
      </c>
      <c r="BB2">
        <v>3.2412</v>
      </c>
      <c r="BC2" s="5" t="e">
        <f ca="1">BDH(BD1,"PX_LAST",$A$1,TODAY(),"cols=2;rows=273")</f>
        <v>#NAME?</v>
      </c>
      <c r="BD2">
        <v>3.2023</v>
      </c>
      <c r="BE2" s="5" t="e">
        <f ca="1">BDH(BF1,"PX_LAST",$A$1,TODAY(),"cols=2;rows=273")</f>
        <v>#NAME?</v>
      </c>
      <c r="BF2">
        <v>3.0998</v>
      </c>
      <c r="BG2" s="5" t="e">
        <f ca="1">BDH(BH1,"PX_LAST",$A$1,TODAY(),"cols=2;rows=273")</f>
        <v>#NAME?</v>
      </c>
      <c r="BH2">
        <v>2.9954</v>
      </c>
      <c r="BI2" s="5" t="e">
        <f ca="1">BDH(BJ1,"PX_LAST",$A$1,TODAY(),"cols=2;rows=273")</f>
        <v>#NAME?</v>
      </c>
      <c r="BJ2">
        <v>2.7807</v>
      </c>
      <c r="BK2" s="5" t="e">
        <f ca="1">BDH(BL1,"PX_LAST",$A$1,TODAY(),"cols=2;rows=273")</f>
        <v>#NAME?</v>
      </c>
      <c r="BL2">
        <v>2.563</v>
      </c>
    </row>
    <row r="3" spans="1:64">
      <c r="A3" s="5">
        <v>44957</v>
      </c>
      <c r="B3">
        <v>4.5695</v>
      </c>
      <c r="C3" s="5">
        <v>44957</v>
      </c>
      <c r="D3">
        <v>4.5707</v>
      </c>
      <c r="E3" s="5">
        <v>44957</v>
      </c>
      <c r="F3">
        <v>4.5736</v>
      </c>
      <c r="G3" s="5">
        <v>44957</v>
      </c>
      <c r="H3">
        <v>4.5746</v>
      </c>
      <c r="I3" s="5">
        <v>44957</v>
      </c>
      <c r="J3">
        <v>4.621</v>
      </c>
      <c r="K3" s="5">
        <v>44957</v>
      </c>
      <c r="L3">
        <v>4.683</v>
      </c>
      <c r="M3" s="5">
        <v>44957</v>
      </c>
      <c r="N3">
        <v>4.7478</v>
      </c>
      <c r="O3" s="5">
        <v>44957</v>
      </c>
      <c r="P3">
        <v>4.794</v>
      </c>
      <c r="Q3" s="5">
        <v>44957</v>
      </c>
      <c r="R3">
        <v>4.828</v>
      </c>
      <c r="S3" s="5">
        <v>44957</v>
      </c>
      <c r="T3">
        <v>4.851</v>
      </c>
      <c r="U3" s="5">
        <v>44957</v>
      </c>
      <c r="V3">
        <v>4.8647</v>
      </c>
      <c r="W3" s="5">
        <v>44957</v>
      </c>
      <c r="X3">
        <v>4.873</v>
      </c>
      <c r="Y3" s="5">
        <v>44957</v>
      </c>
      <c r="Z3">
        <v>4.869</v>
      </c>
      <c r="AA3" s="5">
        <v>44957</v>
      </c>
      <c r="AB3">
        <v>4.8589</v>
      </c>
      <c r="AC3" s="5">
        <v>44957</v>
      </c>
      <c r="AD3">
        <v>4.8445</v>
      </c>
      <c r="AE3" s="5">
        <v>44957</v>
      </c>
      <c r="AF3">
        <v>4.5419</v>
      </c>
      <c r="AG3" s="5">
        <v>44957</v>
      </c>
      <c r="AH3">
        <v>4.224</v>
      </c>
      <c r="AI3" s="5">
        <v>44957</v>
      </c>
      <c r="AJ3">
        <v>3.7757</v>
      </c>
      <c r="AK3" s="5">
        <v>44957</v>
      </c>
      <c r="AL3">
        <v>3.5375</v>
      </c>
      <c r="AM3" s="5">
        <v>44957</v>
      </c>
      <c r="AN3">
        <v>3.4016</v>
      </c>
      <c r="AO3" s="5">
        <v>44957</v>
      </c>
      <c r="AP3">
        <v>3.3204</v>
      </c>
      <c r="AQ3" s="5">
        <v>44957</v>
      </c>
      <c r="AR3">
        <v>3.2668</v>
      </c>
      <c r="AS3" s="5">
        <v>44957</v>
      </c>
      <c r="AT3">
        <v>3.2333</v>
      </c>
      <c r="AU3" s="5">
        <v>44957</v>
      </c>
      <c r="AV3">
        <v>3.2156</v>
      </c>
      <c r="AW3" s="5">
        <v>44957</v>
      </c>
      <c r="AX3">
        <v>3.2067</v>
      </c>
      <c r="AY3" s="5">
        <v>44957</v>
      </c>
      <c r="AZ3">
        <v>3.2031</v>
      </c>
      <c r="BA3" s="5">
        <v>44957</v>
      </c>
      <c r="BB3">
        <v>3.2045</v>
      </c>
      <c r="BC3" s="5">
        <v>44957</v>
      </c>
      <c r="BD3">
        <v>3.1676</v>
      </c>
      <c r="BE3" s="5">
        <v>44957</v>
      </c>
      <c r="BF3">
        <v>3.0633</v>
      </c>
      <c r="BG3" s="5">
        <v>44957</v>
      </c>
      <c r="BH3">
        <v>2.9581</v>
      </c>
      <c r="BI3" s="5">
        <v>44957</v>
      </c>
      <c r="BJ3">
        <v>2.745</v>
      </c>
      <c r="BK3" s="5">
        <v>44957</v>
      </c>
      <c r="BL3">
        <v>2.534</v>
      </c>
    </row>
    <row r="4" spans="1:64">
      <c r="A4" s="5">
        <v>44958</v>
      </c>
      <c r="B4">
        <v>4.5616</v>
      </c>
      <c r="C4" s="5">
        <v>44958</v>
      </c>
      <c r="D4">
        <v>4.564</v>
      </c>
      <c r="E4" s="5">
        <v>44958</v>
      </c>
      <c r="F4">
        <v>4.5654</v>
      </c>
      <c r="G4" s="5">
        <v>44958</v>
      </c>
      <c r="H4">
        <v>4.5677</v>
      </c>
      <c r="I4" s="5">
        <v>44958</v>
      </c>
      <c r="J4">
        <v>4.6152</v>
      </c>
      <c r="K4" s="5">
        <v>44958</v>
      </c>
      <c r="L4">
        <v>4.68</v>
      </c>
      <c r="M4" s="5">
        <v>44958</v>
      </c>
      <c r="N4">
        <v>4.746</v>
      </c>
      <c r="O4" s="5">
        <v>44958</v>
      </c>
      <c r="P4">
        <v>4.7849</v>
      </c>
      <c r="Q4" s="5">
        <v>44958</v>
      </c>
      <c r="R4">
        <v>4.8155</v>
      </c>
      <c r="S4" s="5">
        <v>44958</v>
      </c>
      <c r="T4">
        <v>4.833</v>
      </c>
      <c r="U4" s="5">
        <v>44958</v>
      </c>
      <c r="V4">
        <v>4.844</v>
      </c>
      <c r="W4" s="5">
        <v>44958</v>
      </c>
      <c r="X4">
        <v>4.8493</v>
      </c>
      <c r="Y4" s="5">
        <v>44958</v>
      </c>
      <c r="Z4">
        <v>4.8419</v>
      </c>
      <c r="AA4" s="5">
        <v>44958</v>
      </c>
      <c r="AB4">
        <v>4.8255</v>
      </c>
      <c r="AC4" s="5">
        <v>44958</v>
      </c>
      <c r="AD4">
        <v>4.8034</v>
      </c>
      <c r="AE4" s="5">
        <v>44958</v>
      </c>
      <c r="AF4">
        <v>4.4694</v>
      </c>
      <c r="AG4" s="5">
        <v>44958</v>
      </c>
      <c r="AH4">
        <v>4.1378</v>
      </c>
      <c r="AI4" s="5">
        <v>44958</v>
      </c>
      <c r="AJ4">
        <v>3.6803</v>
      </c>
      <c r="AK4" s="5">
        <v>44958</v>
      </c>
      <c r="AL4">
        <v>3.4449</v>
      </c>
      <c r="AM4" s="5">
        <v>44958</v>
      </c>
      <c r="AN4">
        <v>3.3125</v>
      </c>
      <c r="AO4" s="5">
        <v>44958</v>
      </c>
      <c r="AP4">
        <v>3.2342</v>
      </c>
      <c r="AQ4" s="5">
        <v>44958</v>
      </c>
      <c r="AR4">
        <v>3.1838</v>
      </c>
      <c r="AS4" s="5">
        <v>44958</v>
      </c>
      <c r="AT4">
        <v>3.153</v>
      </c>
      <c r="AU4" s="5">
        <v>44958</v>
      </c>
      <c r="AV4">
        <v>3.1372</v>
      </c>
      <c r="AW4" s="5">
        <v>44958</v>
      </c>
      <c r="AX4">
        <v>3.1308</v>
      </c>
      <c r="AY4" s="5">
        <v>44958</v>
      </c>
      <c r="AZ4">
        <v>3.1325</v>
      </c>
      <c r="BA4" s="5">
        <v>44958</v>
      </c>
      <c r="BB4">
        <v>3.142</v>
      </c>
      <c r="BC4" s="5">
        <v>44958</v>
      </c>
      <c r="BD4">
        <v>3.1133</v>
      </c>
      <c r="BE4" s="5">
        <v>44958</v>
      </c>
      <c r="BF4">
        <v>3.016</v>
      </c>
      <c r="BG4" s="5">
        <v>44958</v>
      </c>
      <c r="BH4">
        <v>2.917</v>
      </c>
      <c r="BI4" s="5">
        <v>44958</v>
      </c>
      <c r="BJ4">
        <v>2.7104</v>
      </c>
      <c r="BK4" s="5">
        <v>44958</v>
      </c>
      <c r="BL4">
        <v>2.4925</v>
      </c>
    </row>
    <row r="5" spans="1:64">
      <c r="A5" s="5">
        <v>44959</v>
      </c>
      <c r="B5">
        <v>4.561</v>
      </c>
      <c r="C5" s="5">
        <v>44959</v>
      </c>
      <c r="D5">
        <v>4.5655</v>
      </c>
      <c r="E5" s="5">
        <v>44959</v>
      </c>
      <c r="F5">
        <v>4.567</v>
      </c>
      <c r="G5" s="5">
        <v>44959</v>
      </c>
      <c r="H5">
        <v>4.5671</v>
      </c>
      <c r="I5" s="5">
        <v>44959</v>
      </c>
      <c r="J5">
        <v>4.6235</v>
      </c>
      <c r="K5" s="5">
        <v>44959</v>
      </c>
      <c r="L5">
        <v>4.6923</v>
      </c>
      <c r="M5" s="5">
        <v>44959</v>
      </c>
      <c r="N5">
        <v>4.7496</v>
      </c>
      <c r="O5" s="5">
        <v>44959</v>
      </c>
      <c r="P5">
        <v>4.791</v>
      </c>
      <c r="Q5" s="5">
        <v>44959</v>
      </c>
      <c r="R5">
        <v>4.8218</v>
      </c>
      <c r="S5" s="5">
        <v>44959</v>
      </c>
      <c r="T5">
        <v>4.8394</v>
      </c>
      <c r="U5" s="5">
        <v>44959</v>
      </c>
      <c r="V5">
        <v>4.8507</v>
      </c>
      <c r="W5" s="5">
        <v>44959</v>
      </c>
      <c r="X5">
        <v>4.8547</v>
      </c>
      <c r="Y5" s="5">
        <v>44959</v>
      </c>
      <c r="Z5">
        <v>4.848</v>
      </c>
      <c r="AA5" s="5">
        <v>44959</v>
      </c>
      <c r="AB5">
        <v>4.8276</v>
      </c>
      <c r="AC5" s="5">
        <v>44959</v>
      </c>
      <c r="AD5">
        <v>4.8073</v>
      </c>
      <c r="AE5" s="5">
        <v>44959</v>
      </c>
      <c r="AF5">
        <v>4.4648</v>
      </c>
      <c r="AG5" s="5">
        <v>44959</v>
      </c>
      <c r="AH5">
        <v>4.1295</v>
      </c>
      <c r="AI5" s="5">
        <v>44959</v>
      </c>
      <c r="AJ5">
        <v>3.6685</v>
      </c>
      <c r="AK5" s="5">
        <v>44959</v>
      </c>
      <c r="AL5">
        <v>3.4262</v>
      </c>
      <c r="AM5" s="5">
        <v>44959</v>
      </c>
      <c r="AN5">
        <v>3.2895</v>
      </c>
      <c r="AO5" s="5">
        <v>44959</v>
      </c>
      <c r="AP5">
        <v>3.2104</v>
      </c>
      <c r="AQ5" s="5">
        <v>44959</v>
      </c>
      <c r="AR5">
        <v>3.1611</v>
      </c>
      <c r="AS5" s="5">
        <v>44959</v>
      </c>
      <c r="AT5">
        <v>3.1303</v>
      </c>
      <c r="AU5" s="5">
        <v>44959</v>
      </c>
      <c r="AV5">
        <v>3.1162</v>
      </c>
      <c r="AW5" s="5">
        <v>44959</v>
      </c>
      <c r="AX5">
        <v>3.1115</v>
      </c>
      <c r="AY5" s="5">
        <v>44959</v>
      </c>
      <c r="AZ5">
        <v>3.1155</v>
      </c>
      <c r="BA5" s="5">
        <v>44959</v>
      </c>
      <c r="BB5">
        <v>3.1273</v>
      </c>
      <c r="BC5" s="5">
        <v>44959</v>
      </c>
      <c r="BD5">
        <v>3.1017</v>
      </c>
      <c r="BE5" s="5">
        <v>44959</v>
      </c>
      <c r="BF5">
        <v>3.01</v>
      </c>
      <c r="BG5" s="5">
        <v>44959</v>
      </c>
      <c r="BH5">
        <v>2.9155</v>
      </c>
      <c r="BI5" s="5">
        <v>44959</v>
      </c>
      <c r="BJ5">
        <v>2.7146</v>
      </c>
      <c r="BK5" s="5">
        <v>44959</v>
      </c>
      <c r="BL5">
        <v>2.503</v>
      </c>
    </row>
    <row r="6" spans="1:64">
      <c r="A6" s="5">
        <v>44960</v>
      </c>
      <c r="B6">
        <v>4.5617</v>
      </c>
      <c r="C6" s="5">
        <v>44960</v>
      </c>
      <c r="D6">
        <v>4.5638</v>
      </c>
      <c r="E6" s="5">
        <v>44960</v>
      </c>
      <c r="F6">
        <v>4.5658</v>
      </c>
      <c r="G6" s="5">
        <v>44960</v>
      </c>
      <c r="H6">
        <v>4.5665</v>
      </c>
      <c r="I6" s="5">
        <v>44960</v>
      </c>
      <c r="J6">
        <v>4.633</v>
      </c>
      <c r="K6" s="5">
        <v>44960</v>
      </c>
      <c r="L6">
        <v>4.7099</v>
      </c>
      <c r="M6" s="5">
        <v>44960</v>
      </c>
      <c r="N6">
        <v>4.7862</v>
      </c>
      <c r="O6" s="5">
        <v>44960</v>
      </c>
      <c r="P6">
        <v>4.8439</v>
      </c>
      <c r="Q6" s="5">
        <v>44960</v>
      </c>
      <c r="R6">
        <v>4.8883</v>
      </c>
      <c r="S6" s="5">
        <v>44960</v>
      </c>
      <c r="T6">
        <v>4.918</v>
      </c>
      <c r="U6" s="5">
        <v>44960</v>
      </c>
      <c r="V6">
        <v>4.944</v>
      </c>
      <c r="W6" s="5">
        <v>44960</v>
      </c>
      <c r="X6">
        <v>4.957</v>
      </c>
      <c r="Y6" s="5">
        <v>44960</v>
      </c>
      <c r="Z6">
        <v>4.9625</v>
      </c>
      <c r="AA6" s="5">
        <v>44960</v>
      </c>
      <c r="AB6">
        <v>4.9549</v>
      </c>
      <c r="AC6" s="5">
        <v>44960</v>
      </c>
      <c r="AD6">
        <v>4.9435</v>
      </c>
      <c r="AE6" s="5">
        <v>44960</v>
      </c>
      <c r="AF6">
        <v>4.637</v>
      </c>
      <c r="AG6" s="5">
        <v>44960</v>
      </c>
      <c r="AH6">
        <v>4.313</v>
      </c>
      <c r="AI6" s="5">
        <v>44960</v>
      </c>
      <c r="AJ6">
        <v>3.8524</v>
      </c>
      <c r="AK6" s="5">
        <v>44960</v>
      </c>
      <c r="AL6">
        <v>3.6055</v>
      </c>
      <c r="AM6" s="5">
        <v>44960</v>
      </c>
      <c r="AN6">
        <v>3.4605</v>
      </c>
      <c r="AO6" s="5">
        <v>44960</v>
      </c>
      <c r="AP6">
        <v>3.3713</v>
      </c>
      <c r="AQ6" s="5">
        <v>44960</v>
      </c>
      <c r="AR6">
        <v>3.3137</v>
      </c>
      <c r="AS6" s="5">
        <v>44960</v>
      </c>
      <c r="AT6">
        <v>3.2766</v>
      </c>
      <c r="AU6" s="5">
        <v>44960</v>
      </c>
      <c r="AV6">
        <v>3.2543</v>
      </c>
      <c r="AW6" s="5">
        <v>44960</v>
      </c>
      <c r="AX6">
        <v>3.2421</v>
      </c>
      <c r="AY6" s="5">
        <v>44960</v>
      </c>
      <c r="AZ6">
        <v>3.2315</v>
      </c>
      <c r="BA6" s="5">
        <v>44960</v>
      </c>
      <c r="BB6">
        <v>3.226</v>
      </c>
      <c r="BC6" s="5">
        <v>44960</v>
      </c>
      <c r="BD6">
        <v>3.1824</v>
      </c>
      <c r="BE6" s="5">
        <v>44960</v>
      </c>
      <c r="BF6">
        <v>3.0784</v>
      </c>
      <c r="BG6" s="5">
        <v>44960</v>
      </c>
      <c r="BH6">
        <v>2.9711</v>
      </c>
      <c r="BI6" s="5">
        <v>44960</v>
      </c>
      <c r="BJ6">
        <v>2.766</v>
      </c>
      <c r="BK6" s="5">
        <v>44960</v>
      </c>
      <c r="BL6">
        <v>2.5506</v>
      </c>
    </row>
    <row r="7" spans="1:64">
      <c r="A7" s="5">
        <v>44963</v>
      </c>
      <c r="B7">
        <v>4.5597</v>
      </c>
      <c r="C7" s="5">
        <v>44963</v>
      </c>
      <c r="D7">
        <v>4.5618</v>
      </c>
      <c r="E7" s="5">
        <v>44963</v>
      </c>
      <c r="F7">
        <v>4.5644</v>
      </c>
      <c r="G7" s="5">
        <v>44963</v>
      </c>
      <c r="H7">
        <v>4.5665</v>
      </c>
      <c r="I7" s="5">
        <v>44963</v>
      </c>
      <c r="J7">
        <v>4.6495</v>
      </c>
      <c r="K7" s="5">
        <v>44963</v>
      </c>
      <c r="L7">
        <v>4.7228</v>
      </c>
      <c r="M7" s="5">
        <v>44963</v>
      </c>
      <c r="N7">
        <v>4.813</v>
      </c>
      <c r="O7" s="5">
        <v>44963</v>
      </c>
      <c r="P7">
        <v>4.8896</v>
      </c>
      <c r="Q7" s="5">
        <v>44963</v>
      </c>
      <c r="R7">
        <v>4.9445</v>
      </c>
      <c r="S7" s="5">
        <v>44963</v>
      </c>
      <c r="T7">
        <v>4.9921</v>
      </c>
      <c r="U7" s="5">
        <v>44963</v>
      </c>
      <c r="V7">
        <v>5.0269</v>
      </c>
      <c r="W7" s="5">
        <v>44963</v>
      </c>
      <c r="X7">
        <v>5.0497</v>
      </c>
      <c r="Y7" s="5">
        <v>44963</v>
      </c>
      <c r="Z7">
        <v>5.0645</v>
      </c>
      <c r="AA7" s="5">
        <v>44963</v>
      </c>
      <c r="AB7">
        <v>5.0677</v>
      </c>
      <c r="AC7" s="5">
        <v>44963</v>
      </c>
      <c r="AD7">
        <v>5.0629</v>
      </c>
      <c r="AE7" s="5">
        <v>44963</v>
      </c>
      <c r="AF7">
        <v>4.7907</v>
      </c>
      <c r="AG7" s="5">
        <v>44963</v>
      </c>
      <c r="AH7">
        <v>4.4855</v>
      </c>
      <c r="AI7" s="5">
        <v>44963</v>
      </c>
      <c r="AJ7">
        <v>4.0326</v>
      </c>
      <c r="AK7" s="5">
        <v>44963</v>
      </c>
      <c r="AL7">
        <v>3.7754</v>
      </c>
      <c r="AM7" s="5">
        <v>44963</v>
      </c>
      <c r="AN7">
        <v>3.6175</v>
      </c>
      <c r="AO7" s="5">
        <v>44963</v>
      </c>
      <c r="AP7">
        <v>3.5153</v>
      </c>
      <c r="AQ7" s="5">
        <v>44963</v>
      </c>
      <c r="AR7">
        <v>3.4437</v>
      </c>
      <c r="AS7" s="5">
        <v>44963</v>
      </c>
      <c r="AT7">
        <v>3.3943</v>
      </c>
      <c r="AU7" s="5">
        <v>44963</v>
      </c>
      <c r="AV7">
        <v>3.3627</v>
      </c>
      <c r="AW7" s="5">
        <v>44963</v>
      </c>
      <c r="AX7">
        <v>3.34</v>
      </c>
      <c r="AY7" s="5">
        <v>44963</v>
      </c>
      <c r="AZ7">
        <v>3.3173</v>
      </c>
      <c r="BA7" s="5">
        <v>44963</v>
      </c>
      <c r="BB7">
        <v>3.3001</v>
      </c>
      <c r="BC7" s="5">
        <v>44963</v>
      </c>
      <c r="BD7">
        <v>3.2438</v>
      </c>
      <c r="BE7" s="5">
        <v>44963</v>
      </c>
      <c r="BF7">
        <v>3.1314</v>
      </c>
      <c r="BG7" s="5">
        <v>44963</v>
      </c>
      <c r="BH7">
        <v>3.0196</v>
      </c>
      <c r="BI7" s="5">
        <v>44963</v>
      </c>
      <c r="BJ7">
        <v>2.8045</v>
      </c>
      <c r="BK7" s="5">
        <v>44963</v>
      </c>
      <c r="BL7">
        <v>2.589</v>
      </c>
    </row>
    <row r="8" spans="1:64">
      <c r="A8" s="5">
        <v>44964</v>
      </c>
      <c r="B8">
        <v>4.5555</v>
      </c>
      <c r="C8" s="5">
        <v>44964</v>
      </c>
      <c r="D8">
        <v>4.5567</v>
      </c>
      <c r="E8" s="5">
        <v>44964</v>
      </c>
      <c r="F8">
        <v>4.5587</v>
      </c>
      <c r="G8" s="5">
        <v>44964</v>
      </c>
      <c r="H8">
        <v>4.5624</v>
      </c>
      <c r="I8" s="5">
        <v>44964</v>
      </c>
      <c r="J8">
        <v>4.648</v>
      </c>
      <c r="K8" s="5">
        <v>44964</v>
      </c>
      <c r="L8">
        <v>4.7257</v>
      </c>
      <c r="M8" s="5">
        <v>44964</v>
      </c>
      <c r="N8">
        <v>4.8145</v>
      </c>
      <c r="O8" s="5">
        <v>44964</v>
      </c>
      <c r="P8">
        <v>4.8902</v>
      </c>
      <c r="Q8" s="5">
        <v>44964</v>
      </c>
      <c r="R8">
        <v>4.9445</v>
      </c>
      <c r="S8" s="5">
        <v>44964</v>
      </c>
      <c r="T8">
        <v>4.9956</v>
      </c>
      <c r="U8" s="5">
        <v>44964</v>
      </c>
      <c r="V8">
        <v>5.0258</v>
      </c>
      <c r="W8" s="5">
        <v>44964</v>
      </c>
      <c r="X8">
        <v>5.0487</v>
      </c>
      <c r="Y8" s="5">
        <v>44964</v>
      </c>
      <c r="Z8">
        <v>5.0642</v>
      </c>
      <c r="AA8" s="5">
        <v>44964</v>
      </c>
      <c r="AB8">
        <v>5.065</v>
      </c>
      <c r="AC8" s="5">
        <v>44964</v>
      </c>
      <c r="AD8">
        <v>5.0595</v>
      </c>
      <c r="AE8" s="5">
        <v>44964</v>
      </c>
      <c r="AF8">
        <v>4.789</v>
      </c>
      <c r="AG8" s="5">
        <v>44964</v>
      </c>
      <c r="AH8">
        <v>4.4815</v>
      </c>
      <c r="AI8" s="5">
        <v>44964</v>
      </c>
      <c r="AJ8">
        <v>4.0285</v>
      </c>
      <c r="AK8" s="5">
        <v>44964</v>
      </c>
      <c r="AL8">
        <v>3.7724</v>
      </c>
      <c r="AM8" s="5">
        <v>44964</v>
      </c>
      <c r="AN8">
        <v>3.6191</v>
      </c>
      <c r="AO8" s="5">
        <v>44964</v>
      </c>
      <c r="AP8">
        <v>3.5255</v>
      </c>
      <c r="AQ8" s="5">
        <v>44964</v>
      </c>
      <c r="AR8">
        <v>3.4621</v>
      </c>
      <c r="AS8" s="5">
        <v>44964</v>
      </c>
      <c r="AT8">
        <v>3.4184</v>
      </c>
      <c r="AU8" s="5">
        <v>44964</v>
      </c>
      <c r="AV8">
        <v>3.392</v>
      </c>
      <c r="AW8" s="5">
        <v>44964</v>
      </c>
      <c r="AX8">
        <v>3.3751</v>
      </c>
      <c r="AY8" s="5">
        <v>44964</v>
      </c>
      <c r="AZ8">
        <v>3.3562</v>
      </c>
      <c r="BA8" s="5">
        <v>44964</v>
      </c>
      <c r="BB8">
        <v>3.3418</v>
      </c>
      <c r="BC8" s="5">
        <v>44964</v>
      </c>
      <c r="BD8">
        <v>3.2875</v>
      </c>
      <c r="BE8" s="5">
        <v>44964</v>
      </c>
      <c r="BF8">
        <v>3.1755</v>
      </c>
      <c r="BG8" s="5">
        <v>44964</v>
      </c>
      <c r="BH8">
        <v>3.0641</v>
      </c>
      <c r="BI8" s="5">
        <v>44964</v>
      </c>
      <c r="BJ8">
        <v>2.8414</v>
      </c>
      <c r="BK8" s="5">
        <v>44964</v>
      </c>
      <c r="BL8">
        <v>2.619</v>
      </c>
    </row>
    <row r="9" spans="1:64">
      <c r="A9" s="5">
        <v>44965</v>
      </c>
      <c r="B9">
        <v>4.5547</v>
      </c>
      <c r="C9" s="5">
        <v>44965</v>
      </c>
      <c r="D9">
        <v>4.5567</v>
      </c>
      <c r="E9" s="5">
        <v>44965</v>
      </c>
      <c r="F9">
        <v>4.5585</v>
      </c>
      <c r="G9" s="5">
        <v>44965</v>
      </c>
      <c r="H9">
        <v>4.5605</v>
      </c>
      <c r="I9" s="5">
        <v>44965</v>
      </c>
      <c r="J9">
        <v>4.6483</v>
      </c>
      <c r="K9" s="5">
        <v>44965</v>
      </c>
      <c r="L9">
        <v>4.73</v>
      </c>
      <c r="M9" s="5">
        <v>44965</v>
      </c>
      <c r="N9">
        <v>4.82</v>
      </c>
      <c r="O9" s="5">
        <v>44965</v>
      </c>
      <c r="P9">
        <v>4.8863</v>
      </c>
      <c r="Q9" s="5">
        <v>44965</v>
      </c>
      <c r="R9">
        <v>4.9412</v>
      </c>
      <c r="S9" s="5">
        <v>44965</v>
      </c>
      <c r="T9">
        <v>4.9865</v>
      </c>
      <c r="U9" s="5">
        <v>44965</v>
      </c>
      <c r="V9">
        <v>5.015</v>
      </c>
      <c r="W9" s="5">
        <v>44965</v>
      </c>
      <c r="X9">
        <v>5.037</v>
      </c>
      <c r="Y9" s="5">
        <v>44965</v>
      </c>
      <c r="Z9">
        <v>5.0506</v>
      </c>
      <c r="AA9" s="5">
        <v>44965</v>
      </c>
      <c r="AB9">
        <v>5.048</v>
      </c>
      <c r="AC9" s="5">
        <v>44965</v>
      </c>
      <c r="AD9">
        <v>5.0409</v>
      </c>
      <c r="AE9" s="5">
        <v>44965</v>
      </c>
      <c r="AF9">
        <v>4.7607</v>
      </c>
      <c r="AG9" s="5">
        <v>44965</v>
      </c>
      <c r="AH9">
        <v>4.4524</v>
      </c>
      <c r="AI9" s="5">
        <v>44965</v>
      </c>
      <c r="AJ9">
        <v>3.9908</v>
      </c>
      <c r="AK9" s="5">
        <v>44965</v>
      </c>
      <c r="AL9">
        <v>3.7316</v>
      </c>
      <c r="AM9" s="5">
        <v>44965</v>
      </c>
      <c r="AN9">
        <v>3.5754</v>
      </c>
      <c r="AO9" s="5">
        <v>44965</v>
      </c>
      <c r="AP9">
        <v>3.4763</v>
      </c>
      <c r="AQ9" s="5">
        <v>44965</v>
      </c>
      <c r="AR9">
        <v>3.4075</v>
      </c>
      <c r="AS9" s="5">
        <v>44965</v>
      </c>
      <c r="AT9">
        <v>3.3599</v>
      </c>
      <c r="AU9" s="5">
        <v>44965</v>
      </c>
      <c r="AV9">
        <v>3.3302</v>
      </c>
      <c r="AW9" s="5">
        <v>44965</v>
      </c>
      <c r="AX9">
        <v>3.3105</v>
      </c>
      <c r="AY9" s="5">
        <v>44965</v>
      </c>
      <c r="AZ9">
        <v>3.2923</v>
      </c>
      <c r="BA9" s="5">
        <v>44965</v>
      </c>
      <c r="BB9">
        <v>3.28</v>
      </c>
      <c r="BC9" s="5">
        <v>44965</v>
      </c>
      <c r="BD9">
        <v>3.2325</v>
      </c>
      <c r="BE9" s="5">
        <v>44965</v>
      </c>
      <c r="BF9">
        <v>3.1258</v>
      </c>
      <c r="BG9" s="5">
        <v>44965</v>
      </c>
      <c r="BH9">
        <v>3.018</v>
      </c>
      <c r="BI9" s="5">
        <v>44965</v>
      </c>
      <c r="BJ9">
        <v>2.8</v>
      </c>
      <c r="BK9" s="5">
        <v>44965</v>
      </c>
      <c r="BL9">
        <v>2.581</v>
      </c>
    </row>
    <row r="10" spans="1:64">
      <c r="A10" s="5">
        <v>44966</v>
      </c>
      <c r="B10">
        <v>4.5555</v>
      </c>
      <c r="C10" s="5">
        <v>44966</v>
      </c>
      <c r="D10">
        <v>4.557</v>
      </c>
      <c r="E10" s="5">
        <v>44966</v>
      </c>
      <c r="F10">
        <v>4.56</v>
      </c>
      <c r="G10" s="5">
        <v>44966</v>
      </c>
      <c r="H10">
        <v>4.5623</v>
      </c>
      <c r="I10" s="5">
        <v>44966</v>
      </c>
      <c r="J10">
        <v>4.664</v>
      </c>
      <c r="K10" s="5">
        <v>44966</v>
      </c>
      <c r="L10">
        <v>4.757</v>
      </c>
      <c r="M10" s="5">
        <v>44966</v>
      </c>
      <c r="N10">
        <v>4.8351</v>
      </c>
      <c r="O10" s="5">
        <v>44966</v>
      </c>
      <c r="P10">
        <v>4.906</v>
      </c>
      <c r="Q10" s="5">
        <v>44966</v>
      </c>
      <c r="R10">
        <v>4.9625</v>
      </c>
      <c r="S10" s="5">
        <v>44966</v>
      </c>
      <c r="T10">
        <v>5.0043</v>
      </c>
      <c r="U10" s="5">
        <v>44966</v>
      </c>
      <c r="V10">
        <v>5.0363</v>
      </c>
      <c r="W10" s="5">
        <v>44966</v>
      </c>
      <c r="X10">
        <v>5.0582</v>
      </c>
      <c r="Y10" s="5">
        <v>44966</v>
      </c>
      <c r="Z10">
        <v>5.0749</v>
      </c>
      <c r="AA10" s="5">
        <v>44966</v>
      </c>
      <c r="AB10">
        <v>5.0744</v>
      </c>
      <c r="AC10" s="5">
        <v>44966</v>
      </c>
      <c r="AD10">
        <v>5.0689</v>
      </c>
      <c r="AE10" s="5">
        <v>44966</v>
      </c>
      <c r="AF10">
        <v>4.8061</v>
      </c>
      <c r="AG10" s="5">
        <v>44966</v>
      </c>
      <c r="AH10">
        <v>4.509</v>
      </c>
      <c r="AI10" s="5">
        <v>44966</v>
      </c>
      <c r="AJ10">
        <v>4.0587</v>
      </c>
      <c r="AK10" s="5">
        <v>44966</v>
      </c>
      <c r="AL10">
        <v>3.794</v>
      </c>
      <c r="AM10" s="5">
        <v>44966</v>
      </c>
      <c r="AN10">
        <v>3.632</v>
      </c>
      <c r="AO10" s="5">
        <v>44966</v>
      </c>
      <c r="AP10">
        <v>3.5322</v>
      </c>
      <c r="AQ10" s="5">
        <v>44966</v>
      </c>
      <c r="AR10">
        <v>3.4628</v>
      </c>
      <c r="AS10" s="5">
        <v>44966</v>
      </c>
      <c r="AT10">
        <v>3.4143</v>
      </c>
      <c r="AU10" s="5">
        <v>44966</v>
      </c>
      <c r="AV10">
        <v>3.3834</v>
      </c>
      <c r="AW10" s="5">
        <v>44966</v>
      </c>
      <c r="AX10">
        <v>3.3631</v>
      </c>
      <c r="AY10" s="5">
        <v>44966</v>
      </c>
      <c r="AZ10">
        <v>3.3437</v>
      </c>
      <c r="BA10" s="5">
        <v>44966</v>
      </c>
      <c r="BB10">
        <v>3.3303</v>
      </c>
      <c r="BC10" s="5">
        <v>44966</v>
      </c>
      <c r="BD10">
        <v>3.2841</v>
      </c>
      <c r="BE10" s="5">
        <v>44966</v>
      </c>
      <c r="BF10">
        <v>3.1767</v>
      </c>
      <c r="BG10" s="5">
        <v>44966</v>
      </c>
      <c r="BH10">
        <v>3.0697</v>
      </c>
      <c r="BI10" s="5">
        <v>44966</v>
      </c>
      <c r="BJ10">
        <v>2.852</v>
      </c>
      <c r="BK10" s="5">
        <v>44966</v>
      </c>
      <c r="BL10">
        <v>2.633</v>
      </c>
    </row>
    <row r="11" spans="1:64">
      <c r="A11" s="5">
        <v>44967</v>
      </c>
      <c r="B11">
        <v>4.5556</v>
      </c>
      <c r="C11" s="5">
        <v>44967</v>
      </c>
      <c r="D11">
        <v>4.5576</v>
      </c>
      <c r="E11" s="5">
        <v>44967</v>
      </c>
      <c r="F11">
        <v>4.5597</v>
      </c>
      <c r="G11" s="5">
        <v>44967</v>
      </c>
      <c r="H11">
        <v>4.5624</v>
      </c>
      <c r="I11" s="5">
        <v>44967</v>
      </c>
      <c r="J11">
        <v>4.669</v>
      </c>
      <c r="K11" s="5">
        <v>44967</v>
      </c>
      <c r="L11">
        <v>4.76</v>
      </c>
      <c r="M11" s="5">
        <v>44967</v>
      </c>
      <c r="N11">
        <v>4.841</v>
      </c>
      <c r="O11" s="5">
        <v>44967</v>
      </c>
      <c r="P11">
        <v>4.917</v>
      </c>
      <c r="Q11" s="5">
        <v>44967</v>
      </c>
      <c r="R11">
        <v>4.977</v>
      </c>
      <c r="S11" s="5">
        <v>44967</v>
      </c>
      <c r="T11">
        <v>5.0238</v>
      </c>
      <c r="U11" s="5">
        <v>44967</v>
      </c>
      <c r="V11">
        <v>5.0628</v>
      </c>
      <c r="W11" s="5">
        <v>44967</v>
      </c>
      <c r="X11">
        <v>5.0893</v>
      </c>
      <c r="Y11" s="5">
        <v>44967</v>
      </c>
      <c r="Z11">
        <v>5.1095</v>
      </c>
      <c r="AA11" s="5">
        <v>44967</v>
      </c>
      <c r="AB11">
        <v>5.1137</v>
      </c>
      <c r="AC11" s="5">
        <v>44967</v>
      </c>
      <c r="AD11">
        <v>5.1119</v>
      </c>
      <c r="AE11" s="5">
        <v>44967</v>
      </c>
      <c r="AF11">
        <v>4.8621</v>
      </c>
      <c r="AG11" s="5">
        <v>44967</v>
      </c>
      <c r="AH11">
        <v>4.5672</v>
      </c>
      <c r="AI11" s="5">
        <v>44967</v>
      </c>
      <c r="AJ11">
        <v>4.1182</v>
      </c>
      <c r="AK11" s="5">
        <v>44967</v>
      </c>
      <c r="AL11">
        <v>3.8594</v>
      </c>
      <c r="AM11" s="5">
        <v>44967</v>
      </c>
      <c r="AN11">
        <v>3.6997</v>
      </c>
      <c r="AO11" s="5">
        <v>44967</v>
      </c>
      <c r="AP11">
        <v>3.6013</v>
      </c>
      <c r="AQ11" s="5">
        <v>44967</v>
      </c>
      <c r="AR11">
        <v>3.534</v>
      </c>
      <c r="AS11" s="5">
        <v>44967</v>
      </c>
      <c r="AT11">
        <v>3.4881</v>
      </c>
      <c r="AU11" s="5">
        <v>44967</v>
      </c>
      <c r="AV11">
        <v>3.459</v>
      </c>
      <c r="AW11" s="5">
        <v>44967</v>
      </c>
      <c r="AX11">
        <v>3.4422</v>
      </c>
      <c r="AY11" s="5">
        <v>44967</v>
      </c>
      <c r="AZ11">
        <v>3.4228</v>
      </c>
      <c r="BA11" s="5">
        <v>44967</v>
      </c>
      <c r="BB11">
        <v>3.4102</v>
      </c>
      <c r="BC11" s="5">
        <v>44967</v>
      </c>
      <c r="BD11">
        <v>3.3653</v>
      </c>
      <c r="BE11" s="5">
        <v>44967</v>
      </c>
      <c r="BF11">
        <v>3.2581</v>
      </c>
      <c r="BG11" s="5">
        <v>44967</v>
      </c>
      <c r="BH11">
        <v>3.152</v>
      </c>
      <c r="BI11" s="5">
        <v>44967</v>
      </c>
      <c r="BJ11">
        <v>2.9327</v>
      </c>
      <c r="BK11" s="5">
        <v>44967</v>
      </c>
      <c r="BL11">
        <v>2.716</v>
      </c>
    </row>
    <row r="12" spans="1:64">
      <c r="A12" s="5">
        <v>44970</v>
      </c>
      <c r="B12">
        <v>4.5563</v>
      </c>
      <c r="C12" s="5">
        <v>44970</v>
      </c>
      <c r="D12">
        <v>4.5583</v>
      </c>
      <c r="E12" s="5">
        <v>44970</v>
      </c>
      <c r="F12">
        <v>4.5593</v>
      </c>
      <c r="G12" s="5">
        <v>44970</v>
      </c>
      <c r="H12">
        <v>4.5632</v>
      </c>
      <c r="I12" s="5">
        <v>44970</v>
      </c>
      <c r="J12">
        <v>4.6819</v>
      </c>
      <c r="K12" s="5">
        <v>44970</v>
      </c>
      <c r="L12">
        <v>4.7649</v>
      </c>
      <c r="M12" s="5">
        <v>44970</v>
      </c>
      <c r="N12">
        <v>4.8482</v>
      </c>
      <c r="O12" s="5">
        <v>44970</v>
      </c>
      <c r="P12">
        <v>4.9303</v>
      </c>
      <c r="Q12" s="5">
        <v>44970</v>
      </c>
      <c r="R12">
        <v>4.9883</v>
      </c>
      <c r="S12" s="5">
        <v>44970</v>
      </c>
      <c r="T12">
        <v>5.0356</v>
      </c>
      <c r="U12" s="5">
        <v>44970</v>
      </c>
      <c r="V12">
        <v>5.0724</v>
      </c>
      <c r="W12" s="5">
        <v>44970</v>
      </c>
      <c r="X12">
        <v>5.0991</v>
      </c>
      <c r="Y12" s="5">
        <v>44970</v>
      </c>
      <c r="Z12">
        <v>5.1165</v>
      </c>
      <c r="AA12" s="5">
        <v>44970</v>
      </c>
      <c r="AB12">
        <v>5.1194</v>
      </c>
      <c r="AC12" s="5">
        <v>44970</v>
      </c>
      <c r="AD12">
        <v>5.1158</v>
      </c>
      <c r="AE12" s="5">
        <v>44970</v>
      </c>
      <c r="AF12">
        <v>4.859</v>
      </c>
      <c r="AG12" s="5">
        <v>44970</v>
      </c>
      <c r="AH12">
        <v>4.562</v>
      </c>
      <c r="AI12" s="5">
        <v>44970</v>
      </c>
      <c r="AJ12">
        <v>4.1193</v>
      </c>
      <c r="AK12" s="5">
        <v>44970</v>
      </c>
      <c r="AL12">
        <v>3.8578</v>
      </c>
      <c r="AM12" s="5">
        <v>44970</v>
      </c>
      <c r="AN12">
        <v>3.6955</v>
      </c>
      <c r="AO12" s="5">
        <v>44970</v>
      </c>
      <c r="AP12">
        <v>3.591</v>
      </c>
      <c r="AQ12" s="5">
        <v>44970</v>
      </c>
      <c r="AR12">
        <v>3.5178</v>
      </c>
      <c r="AS12" s="5">
        <v>44970</v>
      </c>
      <c r="AT12">
        <v>3.4665</v>
      </c>
      <c r="AU12" s="5">
        <v>44970</v>
      </c>
      <c r="AV12">
        <v>3.4332</v>
      </c>
      <c r="AW12" s="5">
        <v>44970</v>
      </c>
      <c r="AX12">
        <v>3.4109</v>
      </c>
      <c r="AY12" s="5">
        <v>44970</v>
      </c>
      <c r="AZ12">
        <v>3.3891</v>
      </c>
      <c r="BA12" s="5">
        <v>44970</v>
      </c>
      <c r="BB12">
        <v>3.374</v>
      </c>
      <c r="BC12" s="5">
        <v>44970</v>
      </c>
      <c r="BD12">
        <v>3.327</v>
      </c>
      <c r="BE12" s="5">
        <v>44970</v>
      </c>
      <c r="BF12">
        <v>3.2187</v>
      </c>
      <c r="BG12" s="5">
        <v>44970</v>
      </c>
      <c r="BH12">
        <v>3.1123</v>
      </c>
      <c r="BI12" s="5">
        <v>44970</v>
      </c>
      <c r="BJ12">
        <v>2.893</v>
      </c>
      <c r="BK12" s="5">
        <v>44970</v>
      </c>
      <c r="BL12">
        <v>2.6743</v>
      </c>
    </row>
    <row r="13" spans="1:64">
      <c r="A13" s="5">
        <v>44971</v>
      </c>
      <c r="B13">
        <v>4.5554</v>
      </c>
      <c r="C13" s="5">
        <v>44971</v>
      </c>
      <c r="D13">
        <v>4.557</v>
      </c>
      <c r="E13" s="5">
        <v>44971</v>
      </c>
      <c r="F13">
        <v>4.5602</v>
      </c>
      <c r="G13" s="5">
        <v>44971</v>
      </c>
      <c r="H13">
        <v>4.5634</v>
      </c>
      <c r="I13" s="5">
        <v>44971</v>
      </c>
      <c r="J13">
        <v>4.6845</v>
      </c>
      <c r="K13" s="5">
        <v>44971</v>
      </c>
      <c r="L13">
        <v>4.772</v>
      </c>
      <c r="M13" s="5">
        <v>44971</v>
      </c>
      <c r="N13">
        <v>4.8573</v>
      </c>
      <c r="O13" s="5">
        <v>44971</v>
      </c>
      <c r="P13">
        <v>4.9432</v>
      </c>
      <c r="Q13" s="5">
        <v>44971</v>
      </c>
      <c r="R13">
        <v>5.0106</v>
      </c>
      <c r="S13" s="5">
        <v>44971</v>
      </c>
      <c r="T13">
        <v>5.0683</v>
      </c>
      <c r="U13" s="5">
        <v>44971</v>
      </c>
      <c r="V13">
        <v>5.1082</v>
      </c>
      <c r="W13" s="5">
        <v>44971</v>
      </c>
      <c r="X13">
        <v>5.1438</v>
      </c>
      <c r="Y13" s="5">
        <v>44971</v>
      </c>
      <c r="Z13">
        <v>5.1687</v>
      </c>
      <c r="AA13" s="5">
        <v>44971</v>
      </c>
      <c r="AB13">
        <v>5.1812</v>
      </c>
      <c r="AC13" s="5">
        <v>44971</v>
      </c>
      <c r="AD13">
        <v>5.1855</v>
      </c>
      <c r="AE13" s="5">
        <v>44971</v>
      </c>
      <c r="AF13">
        <v>4.9735</v>
      </c>
      <c r="AG13" s="5">
        <v>44971</v>
      </c>
      <c r="AH13">
        <v>4.6987</v>
      </c>
      <c r="AI13" s="5">
        <v>44971</v>
      </c>
      <c r="AJ13">
        <v>4.2556</v>
      </c>
      <c r="AK13" s="5">
        <v>44971</v>
      </c>
      <c r="AL13">
        <v>3.9766</v>
      </c>
      <c r="AM13" s="5">
        <v>44971</v>
      </c>
      <c r="AN13">
        <v>3.7972</v>
      </c>
      <c r="AO13" s="5">
        <v>44971</v>
      </c>
      <c r="AP13">
        <v>3.678</v>
      </c>
      <c r="AQ13" s="5">
        <v>44971</v>
      </c>
      <c r="AR13">
        <v>3.5925</v>
      </c>
      <c r="AS13" s="5">
        <v>44971</v>
      </c>
      <c r="AT13">
        <v>3.5308</v>
      </c>
      <c r="AU13" s="5">
        <v>44971</v>
      </c>
      <c r="AV13">
        <v>3.4883</v>
      </c>
      <c r="AW13" s="5">
        <v>44971</v>
      </c>
      <c r="AX13">
        <v>3.4583</v>
      </c>
      <c r="AY13" s="5">
        <v>44971</v>
      </c>
      <c r="AZ13">
        <v>3.4225</v>
      </c>
      <c r="BA13" s="5">
        <v>44971</v>
      </c>
      <c r="BB13">
        <v>3.392</v>
      </c>
      <c r="BC13" s="5">
        <v>44971</v>
      </c>
      <c r="BD13">
        <v>3.3314</v>
      </c>
      <c r="BE13" s="5">
        <v>44971</v>
      </c>
      <c r="BF13">
        <v>3.2144</v>
      </c>
      <c r="BG13" s="5">
        <v>44971</v>
      </c>
      <c r="BH13">
        <v>3.1009</v>
      </c>
      <c r="BI13" s="5">
        <v>44971</v>
      </c>
      <c r="BJ13">
        <v>2.8663</v>
      </c>
      <c r="BK13" s="5">
        <v>44971</v>
      </c>
      <c r="BL13">
        <v>2.642</v>
      </c>
    </row>
    <row r="14" spans="1:64">
      <c r="A14" s="5">
        <v>44972</v>
      </c>
      <c r="B14">
        <v>4.5556</v>
      </c>
      <c r="C14" s="5">
        <v>44972</v>
      </c>
      <c r="D14">
        <v>4.5569</v>
      </c>
      <c r="E14" s="5">
        <v>44972</v>
      </c>
      <c r="F14">
        <v>4.5587</v>
      </c>
      <c r="G14" s="5">
        <v>44972</v>
      </c>
      <c r="H14">
        <v>4.562</v>
      </c>
      <c r="I14" s="5">
        <v>44972</v>
      </c>
      <c r="J14">
        <v>4.6851</v>
      </c>
      <c r="K14" s="5">
        <v>44972</v>
      </c>
      <c r="L14">
        <v>4.777</v>
      </c>
      <c r="M14" s="5">
        <v>44972</v>
      </c>
      <c r="N14">
        <v>4.871</v>
      </c>
      <c r="O14" s="5">
        <v>44972</v>
      </c>
      <c r="P14">
        <v>4.9425</v>
      </c>
      <c r="Q14" s="5">
        <v>44972</v>
      </c>
      <c r="R14">
        <v>5.0072</v>
      </c>
      <c r="S14" s="5">
        <v>44972</v>
      </c>
      <c r="T14">
        <v>5.0609</v>
      </c>
      <c r="U14" s="5">
        <v>44972</v>
      </c>
      <c r="V14">
        <v>5.099</v>
      </c>
      <c r="W14" s="5">
        <v>44972</v>
      </c>
      <c r="X14">
        <v>5.131</v>
      </c>
      <c r="Y14" s="5">
        <v>44972</v>
      </c>
      <c r="Z14">
        <v>5.1537</v>
      </c>
      <c r="AA14" s="5">
        <v>44972</v>
      </c>
      <c r="AB14">
        <v>5.1655</v>
      </c>
      <c r="AC14" s="5">
        <v>44972</v>
      </c>
      <c r="AD14">
        <v>5.1695</v>
      </c>
      <c r="AE14" s="5">
        <v>44972</v>
      </c>
      <c r="AF14">
        <v>4.9657</v>
      </c>
      <c r="AG14" s="5">
        <v>44972</v>
      </c>
      <c r="AH14">
        <v>4.711</v>
      </c>
      <c r="AI14" s="5">
        <v>44972</v>
      </c>
      <c r="AJ14">
        <v>4.2847</v>
      </c>
      <c r="AK14" s="5">
        <v>44972</v>
      </c>
      <c r="AL14">
        <v>4.0115</v>
      </c>
      <c r="AM14" s="5">
        <v>44972</v>
      </c>
      <c r="AN14">
        <v>3.8363</v>
      </c>
      <c r="AO14" s="5">
        <v>44972</v>
      </c>
      <c r="AP14">
        <v>3.7231</v>
      </c>
      <c r="AQ14" s="5">
        <v>44972</v>
      </c>
      <c r="AR14">
        <v>3.6428</v>
      </c>
      <c r="AS14" s="5">
        <v>44972</v>
      </c>
      <c r="AT14">
        <v>3.5855</v>
      </c>
      <c r="AU14" s="5">
        <v>44972</v>
      </c>
      <c r="AV14">
        <v>3.5473</v>
      </c>
      <c r="AW14" s="5">
        <v>44972</v>
      </c>
      <c r="AX14">
        <v>3.52</v>
      </c>
      <c r="AY14" s="5">
        <v>44972</v>
      </c>
      <c r="AZ14">
        <v>3.4855</v>
      </c>
      <c r="BA14" s="5">
        <v>44972</v>
      </c>
      <c r="BB14">
        <v>3.4557</v>
      </c>
      <c r="BC14" s="5">
        <v>44972</v>
      </c>
      <c r="BD14">
        <v>3.3931</v>
      </c>
      <c r="BE14" s="5">
        <v>44972</v>
      </c>
      <c r="BF14">
        <v>3.2755</v>
      </c>
      <c r="BG14" s="5">
        <v>44972</v>
      </c>
      <c r="BH14">
        <v>3.1607</v>
      </c>
      <c r="BI14" s="5">
        <v>44972</v>
      </c>
      <c r="BJ14">
        <v>2.92</v>
      </c>
      <c r="BK14" s="5">
        <v>44972</v>
      </c>
      <c r="BL14">
        <v>2.682</v>
      </c>
    </row>
    <row r="15" spans="1:64">
      <c r="A15" s="5">
        <v>44973</v>
      </c>
      <c r="B15">
        <v>4.5504</v>
      </c>
      <c r="C15" s="5">
        <v>44973</v>
      </c>
      <c r="D15">
        <v>4.5523</v>
      </c>
      <c r="E15" s="5">
        <v>44973</v>
      </c>
      <c r="F15">
        <v>4.557</v>
      </c>
      <c r="G15" s="5">
        <v>44973</v>
      </c>
      <c r="H15">
        <v>4.5605</v>
      </c>
      <c r="I15" s="5">
        <v>44973</v>
      </c>
      <c r="J15">
        <v>4.7092</v>
      </c>
      <c r="K15" s="5">
        <v>44973</v>
      </c>
      <c r="L15">
        <v>4.8108</v>
      </c>
      <c r="M15" s="5">
        <v>44973</v>
      </c>
      <c r="N15">
        <v>4.895</v>
      </c>
      <c r="O15" s="5">
        <v>44973</v>
      </c>
      <c r="P15">
        <v>4.9742</v>
      </c>
      <c r="Q15" s="5">
        <v>44973</v>
      </c>
      <c r="R15">
        <v>5.0395</v>
      </c>
      <c r="S15" s="5">
        <v>44973</v>
      </c>
      <c r="T15">
        <v>5.0917</v>
      </c>
      <c r="U15" s="5">
        <v>44973</v>
      </c>
      <c r="V15">
        <v>5.133</v>
      </c>
      <c r="W15" s="5">
        <v>44973</v>
      </c>
      <c r="X15">
        <v>5.1605</v>
      </c>
      <c r="Y15" s="5">
        <v>44973</v>
      </c>
      <c r="Z15">
        <v>5.1812</v>
      </c>
      <c r="AA15" s="5">
        <v>44973</v>
      </c>
      <c r="AB15">
        <v>5.192</v>
      </c>
      <c r="AC15" s="5">
        <v>44973</v>
      </c>
      <c r="AD15">
        <v>5.1925</v>
      </c>
      <c r="AE15" s="5">
        <v>44973</v>
      </c>
      <c r="AF15">
        <v>4.9715</v>
      </c>
      <c r="AG15" s="5">
        <v>44973</v>
      </c>
      <c r="AH15">
        <v>4.7129</v>
      </c>
      <c r="AI15" s="5">
        <v>44973</v>
      </c>
      <c r="AJ15">
        <v>4.2961</v>
      </c>
      <c r="AK15" s="5">
        <v>44973</v>
      </c>
      <c r="AL15">
        <v>4.0337</v>
      </c>
      <c r="AM15" s="5">
        <v>44973</v>
      </c>
      <c r="AN15">
        <v>3.867</v>
      </c>
      <c r="AO15" s="5">
        <v>44973</v>
      </c>
      <c r="AP15">
        <v>3.7615</v>
      </c>
      <c r="AQ15" s="5">
        <v>44973</v>
      </c>
      <c r="AR15">
        <v>3.6881</v>
      </c>
      <c r="AS15" s="5">
        <v>44973</v>
      </c>
      <c r="AT15">
        <v>3.637</v>
      </c>
      <c r="AU15" s="5">
        <v>44973</v>
      </c>
      <c r="AV15">
        <v>3.6038</v>
      </c>
      <c r="AW15" s="5">
        <v>44973</v>
      </c>
      <c r="AX15">
        <v>3.5812</v>
      </c>
      <c r="AY15" s="5">
        <v>44973</v>
      </c>
      <c r="AZ15">
        <v>3.5521</v>
      </c>
      <c r="BA15" s="5">
        <v>44973</v>
      </c>
      <c r="BB15">
        <v>3.5275</v>
      </c>
      <c r="BC15" s="5">
        <v>44973</v>
      </c>
      <c r="BD15">
        <v>3.4652</v>
      </c>
      <c r="BE15" s="5">
        <v>44973</v>
      </c>
      <c r="BF15">
        <v>3.3498</v>
      </c>
      <c r="BG15" s="5">
        <v>44973</v>
      </c>
      <c r="BH15">
        <v>3.2345</v>
      </c>
      <c r="BI15" s="5">
        <v>44973</v>
      </c>
      <c r="BJ15">
        <v>2.9969</v>
      </c>
      <c r="BK15" s="5">
        <v>44973</v>
      </c>
      <c r="BL15">
        <v>2.761</v>
      </c>
    </row>
    <row r="16" spans="1:64">
      <c r="A16" s="5">
        <v>44974</v>
      </c>
      <c r="B16">
        <v>4.5535</v>
      </c>
      <c r="C16" s="5">
        <v>44974</v>
      </c>
      <c r="D16">
        <v>4.5555</v>
      </c>
      <c r="E16" s="5">
        <v>44974</v>
      </c>
      <c r="F16">
        <v>4.558</v>
      </c>
      <c r="G16" s="5">
        <v>44974</v>
      </c>
      <c r="H16">
        <v>4.561</v>
      </c>
      <c r="I16" s="5">
        <v>44974</v>
      </c>
      <c r="J16">
        <v>4.7172</v>
      </c>
      <c r="K16" s="5">
        <v>44974</v>
      </c>
      <c r="L16">
        <v>4.816</v>
      </c>
      <c r="M16" s="5">
        <v>44974</v>
      </c>
      <c r="N16">
        <v>4.9075</v>
      </c>
      <c r="O16" s="5">
        <v>44974</v>
      </c>
      <c r="P16">
        <v>4.9915</v>
      </c>
      <c r="Q16" s="5">
        <v>44974</v>
      </c>
      <c r="R16">
        <v>5.0515</v>
      </c>
      <c r="S16" s="5">
        <v>44974</v>
      </c>
      <c r="T16">
        <v>5.103</v>
      </c>
      <c r="U16" s="5">
        <v>44974</v>
      </c>
      <c r="V16">
        <v>5.1425</v>
      </c>
      <c r="W16" s="5">
        <v>44974</v>
      </c>
      <c r="X16">
        <v>5.171</v>
      </c>
      <c r="Y16" s="5">
        <v>44974</v>
      </c>
      <c r="Z16">
        <v>5.1895</v>
      </c>
      <c r="AA16" s="5">
        <v>44974</v>
      </c>
      <c r="AB16">
        <v>5.1995</v>
      </c>
      <c r="AC16" s="5">
        <v>44974</v>
      </c>
      <c r="AD16">
        <v>5.1985</v>
      </c>
      <c r="AE16" s="5">
        <v>44974</v>
      </c>
      <c r="AF16">
        <v>4.9569</v>
      </c>
      <c r="AG16" s="5">
        <v>44974</v>
      </c>
      <c r="AH16">
        <v>4.6775</v>
      </c>
      <c r="AI16" s="5">
        <v>44974</v>
      </c>
      <c r="AJ16">
        <v>4.249</v>
      </c>
      <c r="AK16" s="5">
        <v>44974</v>
      </c>
      <c r="AL16">
        <v>3.988</v>
      </c>
      <c r="AM16" s="5">
        <v>44974</v>
      </c>
      <c r="AN16">
        <v>3.8225</v>
      </c>
      <c r="AO16" s="5">
        <v>44974</v>
      </c>
      <c r="AP16">
        <v>3.7183</v>
      </c>
      <c r="AQ16" s="5">
        <v>44974</v>
      </c>
      <c r="AR16">
        <v>3.6455</v>
      </c>
      <c r="AS16" s="5">
        <v>44974</v>
      </c>
      <c r="AT16">
        <v>3.5935</v>
      </c>
      <c r="AU16" s="5">
        <v>44974</v>
      </c>
      <c r="AV16">
        <v>3.5608</v>
      </c>
      <c r="AW16" s="5">
        <v>44974</v>
      </c>
      <c r="AX16">
        <v>3.5373</v>
      </c>
      <c r="AY16" s="5">
        <v>44974</v>
      </c>
      <c r="AZ16">
        <v>3.507</v>
      </c>
      <c r="BA16" s="5">
        <v>44974</v>
      </c>
      <c r="BB16">
        <v>3.4811</v>
      </c>
      <c r="BC16" s="5">
        <v>44974</v>
      </c>
      <c r="BD16">
        <v>3.4155</v>
      </c>
      <c r="BE16" s="5">
        <v>44974</v>
      </c>
      <c r="BF16">
        <v>3.2972</v>
      </c>
      <c r="BG16" s="5">
        <v>44974</v>
      </c>
      <c r="BH16">
        <v>3.182</v>
      </c>
      <c r="BI16" s="5">
        <v>44974</v>
      </c>
      <c r="BJ16">
        <v>2.9423</v>
      </c>
      <c r="BK16" s="5">
        <v>44974</v>
      </c>
      <c r="BL16">
        <v>2.706</v>
      </c>
    </row>
    <row r="17" spans="1:64">
      <c r="A17" s="5">
        <v>44978</v>
      </c>
      <c r="B17">
        <v>4.5451</v>
      </c>
      <c r="C17" s="5">
        <v>44977</v>
      </c>
      <c r="D17">
        <v>4.553</v>
      </c>
      <c r="E17" s="5">
        <v>44978</v>
      </c>
      <c r="F17">
        <v>4.5484</v>
      </c>
      <c r="G17" s="5">
        <v>44978</v>
      </c>
      <c r="H17">
        <v>4.563</v>
      </c>
      <c r="I17" s="5">
        <v>44978</v>
      </c>
      <c r="J17">
        <v>4.7328</v>
      </c>
      <c r="K17" s="5">
        <v>44978</v>
      </c>
      <c r="L17">
        <v>4.842</v>
      </c>
      <c r="M17" s="5">
        <v>44978</v>
      </c>
      <c r="N17">
        <v>4.9396</v>
      </c>
      <c r="O17" s="5">
        <v>44978</v>
      </c>
      <c r="P17">
        <v>5.0281</v>
      </c>
      <c r="Q17" s="5">
        <v>44978</v>
      </c>
      <c r="R17">
        <v>5.099</v>
      </c>
      <c r="S17" s="5">
        <v>44978</v>
      </c>
      <c r="T17">
        <v>5.1595</v>
      </c>
      <c r="U17" s="5">
        <v>44978</v>
      </c>
      <c r="V17">
        <v>5.2015</v>
      </c>
      <c r="W17" s="5">
        <v>44978</v>
      </c>
      <c r="X17">
        <v>5.2376</v>
      </c>
      <c r="Y17" s="5">
        <v>44978</v>
      </c>
      <c r="Z17">
        <v>5.263</v>
      </c>
      <c r="AA17" s="5">
        <v>44978</v>
      </c>
      <c r="AB17">
        <v>5.2765</v>
      </c>
      <c r="AC17" s="5">
        <v>44978</v>
      </c>
      <c r="AD17">
        <v>5.2808</v>
      </c>
      <c r="AE17" s="5">
        <v>44978</v>
      </c>
      <c r="AF17">
        <v>5.0599</v>
      </c>
      <c r="AG17" s="5">
        <v>44978</v>
      </c>
      <c r="AH17">
        <v>4.792</v>
      </c>
      <c r="AI17" s="5">
        <v>44978</v>
      </c>
      <c r="AJ17">
        <v>4.3755</v>
      </c>
      <c r="AK17" s="5">
        <v>44978</v>
      </c>
      <c r="AL17">
        <v>4.1242</v>
      </c>
      <c r="AM17" s="5">
        <v>44978</v>
      </c>
      <c r="AN17">
        <v>3.9648</v>
      </c>
      <c r="AO17" s="5">
        <v>44978</v>
      </c>
      <c r="AP17">
        <v>3.8615</v>
      </c>
      <c r="AQ17" s="5">
        <v>44978</v>
      </c>
      <c r="AR17">
        <v>3.7881</v>
      </c>
      <c r="AS17" s="5">
        <v>44978</v>
      </c>
      <c r="AT17">
        <v>3.7355</v>
      </c>
      <c r="AU17" s="5">
        <v>44978</v>
      </c>
      <c r="AV17">
        <v>3.701</v>
      </c>
      <c r="AW17" s="5">
        <v>44978</v>
      </c>
      <c r="AX17">
        <v>3.6765</v>
      </c>
      <c r="AY17" s="5">
        <v>44978</v>
      </c>
      <c r="AZ17">
        <v>3.6431</v>
      </c>
      <c r="BA17" s="5">
        <v>44978</v>
      </c>
      <c r="BB17">
        <v>3.6114</v>
      </c>
      <c r="BC17" s="5">
        <v>44978</v>
      </c>
      <c r="BD17">
        <v>3.5335</v>
      </c>
      <c r="BE17" s="5">
        <v>44978</v>
      </c>
      <c r="BF17">
        <v>3.4085</v>
      </c>
      <c r="BG17" s="5">
        <v>44978</v>
      </c>
      <c r="BH17">
        <v>3.288</v>
      </c>
      <c r="BI17" s="5">
        <v>44978</v>
      </c>
      <c r="BJ17">
        <v>3.0489</v>
      </c>
      <c r="BK17" s="5">
        <v>44978</v>
      </c>
      <c r="BL17">
        <v>2.8149</v>
      </c>
    </row>
    <row r="18" spans="1:64">
      <c r="A18" s="5">
        <v>44979</v>
      </c>
      <c r="B18">
        <v>4.5395</v>
      </c>
      <c r="C18" s="5">
        <v>44978</v>
      </c>
      <c r="D18">
        <v>4.5535</v>
      </c>
      <c r="E18" s="5">
        <v>44979</v>
      </c>
      <c r="F18">
        <v>4.555</v>
      </c>
      <c r="G18" s="5">
        <v>44979</v>
      </c>
      <c r="H18">
        <v>4.5705</v>
      </c>
      <c r="I18" s="5">
        <v>44979</v>
      </c>
      <c r="J18">
        <v>4.7385</v>
      </c>
      <c r="K18" s="5">
        <v>44979</v>
      </c>
      <c r="L18">
        <v>4.8555</v>
      </c>
      <c r="M18" s="5">
        <v>44979</v>
      </c>
      <c r="N18">
        <v>4.962</v>
      </c>
      <c r="O18" s="5">
        <v>44979</v>
      </c>
      <c r="P18">
        <v>5.0405</v>
      </c>
      <c r="Q18" s="5">
        <v>44979</v>
      </c>
      <c r="R18">
        <v>5.1121</v>
      </c>
      <c r="S18" s="5">
        <v>44979</v>
      </c>
      <c r="T18">
        <v>5.1697</v>
      </c>
      <c r="U18" s="5">
        <v>44979</v>
      </c>
      <c r="V18">
        <v>5.2124</v>
      </c>
      <c r="W18" s="5">
        <v>44979</v>
      </c>
      <c r="X18">
        <v>5.2452</v>
      </c>
      <c r="Y18" s="5">
        <v>44979</v>
      </c>
      <c r="Z18">
        <v>5.269</v>
      </c>
      <c r="AA18" s="5">
        <v>44979</v>
      </c>
      <c r="AB18">
        <v>5.282</v>
      </c>
      <c r="AC18" s="5">
        <v>44979</v>
      </c>
      <c r="AD18">
        <v>5.2845</v>
      </c>
      <c r="AE18" s="5">
        <v>44979</v>
      </c>
      <c r="AF18">
        <v>5.0608</v>
      </c>
      <c r="AG18" s="5">
        <v>44979</v>
      </c>
      <c r="AH18">
        <v>4.7925</v>
      </c>
      <c r="AI18" s="5">
        <v>44979</v>
      </c>
      <c r="AJ18">
        <v>4.3672</v>
      </c>
      <c r="AK18" s="5">
        <v>44979</v>
      </c>
      <c r="AL18">
        <v>4.113</v>
      </c>
      <c r="AM18" s="5">
        <v>44979</v>
      </c>
      <c r="AN18">
        <v>3.949</v>
      </c>
      <c r="AO18" s="5">
        <v>44979</v>
      </c>
      <c r="AP18">
        <v>3.842</v>
      </c>
      <c r="AQ18" s="5">
        <v>44979</v>
      </c>
      <c r="AR18">
        <v>3.7648</v>
      </c>
      <c r="AS18" s="5">
        <v>44979</v>
      </c>
      <c r="AT18">
        <v>3.7093</v>
      </c>
      <c r="AU18" s="5">
        <v>44979</v>
      </c>
      <c r="AV18">
        <v>3.6724</v>
      </c>
      <c r="AW18" s="5">
        <v>44979</v>
      </c>
      <c r="AX18">
        <v>3.6452</v>
      </c>
      <c r="AY18" s="5">
        <v>44979</v>
      </c>
      <c r="AZ18">
        <v>3.6088</v>
      </c>
      <c r="BA18" s="5">
        <v>44979</v>
      </c>
      <c r="BB18">
        <v>3.5737</v>
      </c>
      <c r="BC18" s="5">
        <v>44979</v>
      </c>
      <c r="BD18">
        <v>3.49</v>
      </c>
      <c r="BE18" s="5">
        <v>44979</v>
      </c>
      <c r="BF18">
        <v>3.361</v>
      </c>
      <c r="BG18" s="5">
        <v>44979</v>
      </c>
      <c r="BH18">
        <v>3.2371</v>
      </c>
      <c r="BI18" s="5">
        <v>44979</v>
      </c>
      <c r="BJ18">
        <v>2.9962</v>
      </c>
      <c r="BK18" s="5">
        <v>44979</v>
      </c>
      <c r="BL18">
        <v>2.755</v>
      </c>
    </row>
    <row r="19" spans="1:64">
      <c r="A19" s="5">
        <v>44980</v>
      </c>
      <c r="B19">
        <v>4.554</v>
      </c>
      <c r="C19" s="5">
        <v>44979</v>
      </c>
      <c r="D19">
        <v>4.5505</v>
      </c>
      <c r="E19" s="5">
        <v>44980</v>
      </c>
      <c r="F19">
        <v>4.5597</v>
      </c>
      <c r="G19" s="5">
        <v>44980</v>
      </c>
      <c r="H19">
        <v>4.6045</v>
      </c>
      <c r="I19" s="5">
        <v>44980</v>
      </c>
      <c r="J19">
        <v>4.7557</v>
      </c>
      <c r="K19" s="5">
        <v>44980</v>
      </c>
      <c r="L19">
        <v>4.8872</v>
      </c>
      <c r="M19" s="5">
        <v>44980</v>
      </c>
      <c r="N19">
        <v>4.9743</v>
      </c>
      <c r="O19" s="5">
        <v>44980</v>
      </c>
      <c r="P19">
        <v>5.0521</v>
      </c>
      <c r="Q19" s="5">
        <v>44980</v>
      </c>
      <c r="R19">
        <v>5.1209</v>
      </c>
      <c r="S19" s="5">
        <v>44980</v>
      </c>
      <c r="T19">
        <v>5.17</v>
      </c>
      <c r="U19" s="5">
        <v>44980</v>
      </c>
      <c r="V19">
        <v>5.2113</v>
      </c>
      <c r="W19" s="5">
        <v>44980</v>
      </c>
      <c r="X19">
        <v>5.2422</v>
      </c>
      <c r="Y19" s="5">
        <v>44980</v>
      </c>
      <c r="Z19">
        <v>5.2633</v>
      </c>
      <c r="AA19" s="5">
        <v>44980</v>
      </c>
      <c r="AB19">
        <v>5.2775</v>
      </c>
      <c r="AC19" s="5">
        <v>44980</v>
      </c>
      <c r="AD19">
        <v>5.279</v>
      </c>
      <c r="AE19" s="5">
        <v>44980</v>
      </c>
      <c r="AF19">
        <v>5.061</v>
      </c>
      <c r="AG19" s="5">
        <v>44980</v>
      </c>
      <c r="AH19">
        <v>4.781</v>
      </c>
      <c r="AI19" s="5">
        <v>44980</v>
      </c>
      <c r="AJ19">
        <v>4.3405</v>
      </c>
      <c r="AK19" s="5">
        <v>44980</v>
      </c>
      <c r="AL19">
        <v>4.0815</v>
      </c>
      <c r="AM19" s="5">
        <v>44980</v>
      </c>
      <c r="AN19">
        <v>3.9138</v>
      </c>
      <c r="AO19" s="5">
        <v>44980</v>
      </c>
      <c r="AP19">
        <v>3.805</v>
      </c>
      <c r="AQ19" s="5">
        <v>44980</v>
      </c>
      <c r="AR19">
        <v>3.7248</v>
      </c>
      <c r="AS19" s="5">
        <v>44980</v>
      </c>
      <c r="AT19">
        <v>3.667</v>
      </c>
      <c r="AU19" s="5">
        <v>44980</v>
      </c>
      <c r="AV19">
        <v>3.6279</v>
      </c>
      <c r="AW19" s="5">
        <v>44980</v>
      </c>
      <c r="AX19">
        <v>3.6</v>
      </c>
      <c r="AY19" s="5">
        <v>44980</v>
      </c>
      <c r="AZ19">
        <v>3.566</v>
      </c>
      <c r="BA19" s="5">
        <v>44980</v>
      </c>
      <c r="BB19">
        <v>3.534</v>
      </c>
      <c r="BC19" s="5">
        <v>44980</v>
      </c>
      <c r="BD19">
        <v>3.4538</v>
      </c>
      <c r="BE19" s="5">
        <v>44980</v>
      </c>
      <c r="BF19">
        <v>3.3277</v>
      </c>
      <c r="BG19" s="5">
        <v>44980</v>
      </c>
      <c r="BH19">
        <v>3.206</v>
      </c>
      <c r="BI19" s="5">
        <v>44980</v>
      </c>
      <c r="BJ19">
        <v>2.9602</v>
      </c>
      <c r="BK19" s="5">
        <v>44980</v>
      </c>
      <c r="BL19">
        <v>2.7221</v>
      </c>
    </row>
    <row r="20" spans="1:64">
      <c r="A20" s="5">
        <v>44981</v>
      </c>
      <c r="B20">
        <v>4.553</v>
      </c>
      <c r="C20" s="5">
        <v>44980</v>
      </c>
      <c r="D20">
        <v>4.5552</v>
      </c>
      <c r="E20" s="5">
        <v>44981</v>
      </c>
      <c r="F20">
        <v>4.5588</v>
      </c>
      <c r="G20" s="5">
        <v>44981</v>
      </c>
      <c r="H20">
        <v>4.6143</v>
      </c>
      <c r="I20" s="5">
        <v>44981</v>
      </c>
      <c r="J20">
        <v>4.7535</v>
      </c>
      <c r="K20" s="5">
        <v>44981</v>
      </c>
      <c r="L20">
        <v>4.8834</v>
      </c>
      <c r="M20" s="5">
        <v>44981</v>
      </c>
      <c r="N20">
        <v>4.9775</v>
      </c>
      <c r="O20" s="5">
        <v>44981</v>
      </c>
      <c r="P20">
        <v>5.062</v>
      </c>
      <c r="Q20" s="5">
        <v>44981</v>
      </c>
      <c r="R20">
        <v>5.1353</v>
      </c>
      <c r="S20" s="5">
        <v>44981</v>
      </c>
      <c r="T20">
        <v>5.1916</v>
      </c>
      <c r="U20" s="5">
        <v>44981</v>
      </c>
      <c r="V20">
        <v>5.2395</v>
      </c>
      <c r="W20" s="5">
        <v>44981</v>
      </c>
      <c r="X20">
        <v>5.2753</v>
      </c>
      <c r="Y20" s="5">
        <v>44981</v>
      </c>
      <c r="Z20">
        <v>5.3033</v>
      </c>
      <c r="AA20" s="5">
        <v>44981</v>
      </c>
      <c r="AB20">
        <v>5.3243</v>
      </c>
      <c r="AC20" s="5">
        <v>44981</v>
      </c>
      <c r="AD20">
        <v>5.333</v>
      </c>
      <c r="AE20" s="5">
        <v>44981</v>
      </c>
      <c r="AF20">
        <v>5.1616</v>
      </c>
      <c r="AG20" s="5">
        <v>44981</v>
      </c>
      <c r="AH20">
        <v>4.915</v>
      </c>
      <c r="AI20" s="5">
        <v>44981</v>
      </c>
      <c r="AJ20">
        <v>4.4868</v>
      </c>
      <c r="AK20" s="5">
        <v>44981</v>
      </c>
      <c r="AL20">
        <v>4.2118</v>
      </c>
      <c r="AM20" s="5">
        <v>44981</v>
      </c>
      <c r="AN20">
        <v>4.026</v>
      </c>
      <c r="AO20" s="5">
        <v>44981</v>
      </c>
      <c r="AP20">
        <v>3.908</v>
      </c>
      <c r="AQ20" s="5">
        <v>44981</v>
      </c>
      <c r="AR20">
        <v>3.8199</v>
      </c>
      <c r="AS20" s="5">
        <v>44981</v>
      </c>
      <c r="AT20">
        <v>3.7555</v>
      </c>
      <c r="AU20" s="5">
        <v>44981</v>
      </c>
      <c r="AV20">
        <v>3.7105</v>
      </c>
      <c r="AW20" s="5">
        <v>44981</v>
      </c>
      <c r="AX20">
        <v>3.6775</v>
      </c>
      <c r="AY20" s="5">
        <v>44981</v>
      </c>
      <c r="AZ20">
        <v>3.6386</v>
      </c>
      <c r="BA20" s="5">
        <v>44981</v>
      </c>
      <c r="BB20">
        <v>3.602</v>
      </c>
      <c r="BC20" s="5">
        <v>44981</v>
      </c>
      <c r="BD20">
        <v>3.5128</v>
      </c>
      <c r="BE20" s="5">
        <v>44981</v>
      </c>
      <c r="BF20">
        <v>3.3803</v>
      </c>
      <c r="BG20" s="5">
        <v>44981</v>
      </c>
      <c r="BH20">
        <v>3.254</v>
      </c>
      <c r="BI20" s="5">
        <v>44981</v>
      </c>
      <c r="BJ20">
        <v>3.005</v>
      </c>
      <c r="BK20" s="5">
        <v>44981</v>
      </c>
      <c r="BL20">
        <v>2.7695</v>
      </c>
    </row>
    <row r="21" spans="1:64">
      <c r="A21" s="5">
        <v>44984</v>
      </c>
      <c r="B21">
        <v>4.5513</v>
      </c>
      <c r="C21" s="5">
        <v>44981</v>
      </c>
      <c r="D21">
        <v>4.5565</v>
      </c>
      <c r="E21" s="5">
        <v>44984</v>
      </c>
      <c r="F21">
        <v>4.5553</v>
      </c>
      <c r="G21" s="5">
        <v>44984</v>
      </c>
      <c r="H21">
        <v>4.6597</v>
      </c>
      <c r="I21" s="5">
        <v>44984</v>
      </c>
      <c r="J21">
        <v>4.7607</v>
      </c>
      <c r="K21" s="5">
        <v>44984</v>
      </c>
      <c r="L21">
        <v>4.8878</v>
      </c>
      <c r="M21" s="5">
        <v>44984</v>
      </c>
      <c r="N21">
        <v>4.9902</v>
      </c>
      <c r="O21" s="5">
        <v>44984</v>
      </c>
      <c r="P21">
        <v>5.068</v>
      </c>
      <c r="Q21" s="5">
        <v>44984</v>
      </c>
      <c r="R21">
        <v>5.14</v>
      </c>
      <c r="S21" s="5">
        <v>44984</v>
      </c>
      <c r="T21">
        <v>5.1956</v>
      </c>
      <c r="U21" s="5">
        <v>44984</v>
      </c>
      <c r="V21">
        <v>5.2401</v>
      </c>
      <c r="W21" s="5">
        <v>44984</v>
      </c>
      <c r="X21">
        <v>5.2755</v>
      </c>
      <c r="Y21" s="5">
        <v>44984</v>
      </c>
      <c r="Z21">
        <v>5.302</v>
      </c>
      <c r="AA21" s="5">
        <v>44984</v>
      </c>
      <c r="AB21">
        <v>5.3214</v>
      </c>
      <c r="AC21" s="5">
        <v>44984</v>
      </c>
      <c r="AD21">
        <v>5.3285</v>
      </c>
      <c r="AE21" s="5">
        <v>44984</v>
      </c>
      <c r="AF21">
        <v>5.147</v>
      </c>
      <c r="AG21" s="5">
        <v>44984</v>
      </c>
      <c r="AH21">
        <v>4.8944</v>
      </c>
      <c r="AI21" s="5">
        <v>44984</v>
      </c>
      <c r="AJ21">
        <v>4.4506</v>
      </c>
      <c r="AK21" s="5">
        <v>44984</v>
      </c>
      <c r="AL21">
        <v>4.168</v>
      </c>
      <c r="AM21" s="5">
        <v>44984</v>
      </c>
      <c r="AN21">
        <v>3.9797</v>
      </c>
      <c r="AO21" s="5">
        <v>44984</v>
      </c>
      <c r="AP21">
        <v>3.8626</v>
      </c>
      <c r="AQ21" s="5">
        <v>44984</v>
      </c>
      <c r="AR21">
        <v>3.7786</v>
      </c>
      <c r="AS21" s="5">
        <v>44984</v>
      </c>
      <c r="AT21">
        <v>3.717</v>
      </c>
      <c r="AU21" s="5">
        <v>44984</v>
      </c>
      <c r="AV21">
        <v>3.6749</v>
      </c>
      <c r="AW21" s="5">
        <v>44984</v>
      </c>
      <c r="AX21">
        <v>3.645</v>
      </c>
      <c r="AY21" s="5">
        <v>44984</v>
      </c>
      <c r="AZ21">
        <v>3.6129</v>
      </c>
      <c r="BA21" s="5">
        <v>44984</v>
      </c>
      <c r="BB21">
        <v>3.5837</v>
      </c>
      <c r="BC21" s="5">
        <v>44984</v>
      </c>
      <c r="BD21">
        <v>3.4993</v>
      </c>
      <c r="BE21" s="5">
        <v>44984</v>
      </c>
      <c r="BF21">
        <v>3.371</v>
      </c>
      <c r="BG21" s="5">
        <v>44984</v>
      </c>
      <c r="BH21">
        <v>3.2481</v>
      </c>
      <c r="BI21" s="5">
        <v>44984</v>
      </c>
      <c r="BJ21">
        <v>2.997</v>
      </c>
      <c r="BK21" s="5">
        <v>44984</v>
      </c>
      <c r="BL21">
        <v>2.764</v>
      </c>
    </row>
    <row r="22" spans="1:64">
      <c r="A22" s="5">
        <v>44985</v>
      </c>
      <c r="B22">
        <v>4.551</v>
      </c>
      <c r="C22" s="5">
        <v>44984</v>
      </c>
      <c r="D22">
        <v>4.553</v>
      </c>
      <c r="E22" s="5">
        <v>44985</v>
      </c>
      <c r="F22">
        <v>4.555</v>
      </c>
      <c r="G22" s="5">
        <v>44985</v>
      </c>
      <c r="H22">
        <v>4.6616</v>
      </c>
      <c r="I22" s="5">
        <v>44985</v>
      </c>
      <c r="J22">
        <v>4.7642</v>
      </c>
      <c r="K22" s="5">
        <v>44985</v>
      </c>
      <c r="L22">
        <v>4.893</v>
      </c>
      <c r="M22" s="5">
        <v>44985</v>
      </c>
      <c r="N22">
        <v>4.993</v>
      </c>
      <c r="O22" s="5">
        <v>44985</v>
      </c>
      <c r="P22">
        <v>5.0753</v>
      </c>
      <c r="Q22" s="5">
        <v>44985</v>
      </c>
      <c r="R22">
        <v>5.1555</v>
      </c>
      <c r="S22" s="5">
        <v>44985</v>
      </c>
      <c r="T22">
        <v>5.205</v>
      </c>
      <c r="U22" s="5">
        <v>44985</v>
      </c>
      <c r="V22">
        <v>5.252</v>
      </c>
      <c r="W22" s="5">
        <v>44985</v>
      </c>
      <c r="X22">
        <v>5.2881</v>
      </c>
      <c r="Y22" s="5">
        <v>44985</v>
      </c>
      <c r="Z22">
        <v>5.3115</v>
      </c>
      <c r="AA22" s="5">
        <v>44985</v>
      </c>
      <c r="AB22">
        <v>5.3305</v>
      </c>
      <c r="AC22" s="5">
        <v>44985</v>
      </c>
      <c r="AD22">
        <v>5.3383</v>
      </c>
      <c r="AE22" s="5">
        <v>44985</v>
      </c>
      <c r="AF22">
        <v>5.1621</v>
      </c>
      <c r="AG22" s="5">
        <v>44985</v>
      </c>
      <c r="AH22">
        <v>4.9205</v>
      </c>
      <c r="AI22" s="5">
        <v>44985</v>
      </c>
      <c r="AJ22">
        <v>4.4762</v>
      </c>
      <c r="AK22" s="5">
        <v>44985</v>
      </c>
      <c r="AL22">
        <v>4.1894</v>
      </c>
      <c r="AM22" s="5">
        <v>44985</v>
      </c>
      <c r="AN22">
        <v>3.9977</v>
      </c>
      <c r="AO22" s="5">
        <v>44985</v>
      </c>
      <c r="AP22">
        <v>3.8785</v>
      </c>
      <c r="AQ22" s="5">
        <v>44985</v>
      </c>
      <c r="AR22">
        <v>3.7927</v>
      </c>
      <c r="AS22" s="5">
        <v>44985</v>
      </c>
      <c r="AT22">
        <v>3.7297</v>
      </c>
      <c r="AU22" s="5">
        <v>44985</v>
      </c>
      <c r="AV22">
        <v>3.687</v>
      </c>
      <c r="AW22" s="5">
        <v>44985</v>
      </c>
      <c r="AX22">
        <v>3.655</v>
      </c>
      <c r="AY22" s="5">
        <v>44985</v>
      </c>
      <c r="AZ22">
        <v>3.619</v>
      </c>
      <c r="BA22" s="5">
        <v>44985</v>
      </c>
      <c r="BB22">
        <v>3.586</v>
      </c>
      <c r="BC22" s="5">
        <v>44985</v>
      </c>
      <c r="BD22">
        <v>3.4962</v>
      </c>
      <c r="BE22" s="5">
        <v>44985</v>
      </c>
      <c r="BF22">
        <v>3.3647</v>
      </c>
      <c r="BG22" s="5">
        <v>44985</v>
      </c>
      <c r="BH22">
        <v>3.2383</v>
      </c>
      <c r="BI22" s="5">
        <v>44985</v>
      </c>
      <c r="BJ22">
        <v>2.9883</v>
      </c>
      <c r="BK22" s="5">
        <v>44985</v>
      </c>
      <c r="BL22">
        <v>2.7533</v>
      </c>
    </row>
    <row r="23" spans="1:64">
      <c r="A23" s="5">
        <v>44986</v>
      </c>
      <c r="B23">
        <v>4.5483</v>
      </c>
      <c r="C23" s="5">
        <v>44985</v>
      </c>
      <c r="D23">
        <v>4.553</v>
      </c>
      <c r="E23" s="5">
        <v>44986</v>
      </c>
      <c r="F23">
        <v>4.5675</v>
      </c>
      <c r="G23" s="5">
        <v>44986</v>
      </c>
      <c r="H23">
        <v>4.669</v>
      </c>
      <c r="I23" s="5">
        <v>44986</v>
      </c>
      <c r="J23">
        <v>4.7779</v>
      </c>
      <c r="K23" s="5">
        <v>44986</v>
      </c>
      <c r="L23">
        <v>4.9175</v>
      </c>
      <c r="M23" s="5">
        <v>44986</v>
      </c>
      <c r="N23">
        <v>5.0125</v>
      </c>
      <c r="O23" s="5">
        <v>44986</v>
      </c>
      <c r="P23">
        <v>5.1005</v>
      </c>
      <c r="Q23" s="5">
        <v>44986</v>
      </c>
      <c r="R23">
        <v>5.1827</v>
      </c>
      <c r="S23" s="5">
        <v>44986</v>
      </c>
      <c r="T23">
        <v>5.237</v>
      </c>
      <c r="U23" s="5">
        <v>44986</v>
      </c>
      <c r="V23">
        <v>5.287</v>
      </c>
      <c r="W23" s="5">
        <v>44986</v>
      </c>
      <c r="X23">
        <v>5.325</v>
      </c>
      <c r="Y23" s="5">
        <v>44986</v>
      </c>
      <c r="Z23">
        <v>5.3521</v>
      </c>
      <c r="AA23" s="5">
        <v>44986</v>
      </c>
      <c r="AB23">
        <v>5.3749</v>
      </c>
      <c r="AC23" s="5">
        <v>44986</v>
      </c>
      <c r="AD23">
        <v>5.384</v>
      </c>
      <c r="AE23" s="5">
        <v>44986</v>
      </c>
      <c r="AF23">
        <v>5.2205</v>
      </c>
      <c r="AG23" s="5">
        <v>44986</v>
      </c>
      <c r="AH23">
        <v>4.9855</v>
      </c>
      <c r="AI23" s="5">
        <v>44986</v>
      </c>
      <c r="AJ23">
        <v>4.5441</v>
      </c>
      <c r="AK23" s="5">
        <v>44986</v>
      </c>
      <c r="AL23">
        <v>4.2592</v>
      </c>
      <c r="AM23" s="5">
        <v>44986</v>
      </c>
      <c r="AN23">
        <v>4.0701</v>
      </c>
      <c r="AO23" s="5">
        <v>44986</v>
      </c>
      <c r="AP23">
        <v>3.9508</v>
      </c>
      <c r="AQ23" s="5">
        <v>44986</v>
      </c>
      <c r="AR23">
        <v>3.8665</v>
      </c>
      <c r="AS23" s="5">
        <v>44986</v>
      </c>
      <c r="AT23">
        <v>3.804</v>
      </c>
      <c r="AU23" s="5">
        <v>44986</v>
      </c>
      <c r="AV23">
        <v>3.7627</v>
      </c>
      <c r="AW23" s="5">
        <v>44986</v>
      </c>
      <c r="AX23">
        <v>3.7305</v>
      </c>
      <c r="AY23" s="5">
        <v>44986</v>
      </c>
      <c r="AZ23">
        <v>3.6897</v>
      </c>
      <c r="BA23" s="5">
        <v>44986</v>
      </c>
      <c r="BB23">
        <v>3.6506</v>
      </c>
      <c r="BC23" s="5">
        <v>44986</v>
      </c>
      <c r="BD23">
        <v>3.553</v>
      </c>
      <c r="BE23" s="5">
        <v>44986</v>
      </c>
      <c r="BF23">
        <v>3.4141</v>
      </c>
      <c r="BG23" s="5">
        <v>44986</v>
      </c>
      <c r="BH23">
        <v>3.2825</v>
      </c>
      <c r="BI23" s="5">
        <v>44986</v>
      </c>
      <c r="BJ23">
        <v>3.03</v>
      </c>
      <c r="BK23" s="5">
        <v>44986</v>
      </c>
      <c r="BL23">
        <v>2.7978</v>
      </c>
    </row>
    <row r="24" spans="1:64">
      <c r="A24" s="5">
        <v>44987</v>
      </c>
      <c r="B24">
        <v>4.546</v>
      </c>
      <c r="C24" s="5">
        <v>44986</v>
      </c>
      <c r="D24">
        <v>4.5491</v>
      </c>
      <c r="E24" s="5">
        <v>44987</v>
      </c>
      <c r="F24">
        <v>4.6095</v>
      </c>
      <c r="G24" s="5">
        <v>44987</v>
      </c>
      <c r="H24">
        <v>4.6934</v>
      </c>
      <c r="I24" s="5">
        <v>44987</v>
      </c>
      <c r="J24">
        <v>4.8068</v>
      </c>
      <c r="K24" s="5">
        <v>44987</v>
      </c>
      <c r="L24">
        <v>4.9228</v>
      </c>
      <c r="M24" s="5">
        <v>44987</v>
      </c>
      <c r="N24">
        <v>5.0212</v>
      </c>
      <c r="O24" s="5">
        <v>44987</v>
      </c>
      <c r="P24">
        <v>5.1079</v>
      </c>
      <c r="Q24" s="5">
        <v>44987</v>
      </c>
      <c r="R24">
        <v>5.1771</v>
      </c>
      <c r="S24" s="5">
        <v>44987</v>
      </c>
      <c r="T24">
        <v>5.2325</v>
      </c>
      <c r="U24" s="5">
        <v>44987</v>
      </c>
      <c r="V24">
        <v>5.2803</v>
      </c>
      <c r="W24" s="5">
        <v>44987</v>
      </c>
      <c r="X24">
        <v>5.3145</v>
      </c>
      <c r="Y24" s="5">
        <v>44987</v>
      </c>
      <c r="Z24">
        <v>5.341</v>
      </c>
      <c r="AA24" s="5">
        <v>44987</v>
      </c>
      <c r="AB24">
        <v>5.3593</v>
      </c>
      <c r="AC24" s="5">
        <v>44987</v>
      </c>
      <c r="AD24">
        <v>5.368</v>
      </c>
      <c r="AE24" s="5">
        <v>44987</v>
      </c>
      <c r="AF24">
        <v>5.2076</v>
      </c>
      <c r="AG24" s="5">
        <v>44987</v>
      </c>
      <c r="AH24">
        <v>4.9885</v>
      </c>
      <c r="AI24" s="5">
        <v>44987</v>
      </c>
      <c r="AJ24">
        <v>4.5755</v>
      </c>
      <c r="AK24" s="5">
        <v>44987</v>
      </c>
      <c r="AL24">
        <v>4.3075</v>
      </c>
      <c r="AM24" s="5">
        <v>44987</v>
      </c>
      <c r="AN24">
        <v>4.1302</v>
      </c>
      <c r="AO24" s="5">
        <v>44987</v>
      </c>
      <c r="AP24">
        <v>4.0161</v>
      </c>
      <c r="AQ24" s="5">
        <v>44987</v>
      </c>
      <c r="AR24">
        <v>3.9318</v>
      </c>
      <c r="AS24" s="5">
        <v>44987</v>
      </c>
      <c r="AT24">
        <v>3.8694</v>
      </c>
      <c r="AU24" s="5">
        <v>44987</v>
      </c>
      <c r="AV24">
        <v>3.8275</v>
      </c>
      <c r="AW24" s="5">
        <v>44987</v>
      </c>
      <c r="AX24">
        <v>3.7959</v>
      </c>
      <c r="AY24" s="5">
        <v>44987</v>
      </c>
      <c r="AZ24">
        <v>3.7518</v>
      </c>
      <c r="BA24" s="5">
        <v>44987</v>
      </c>
      <c r="BB24">
        <v>3.707</v>
      </c>
      <c r="BC24" s="5">
        <v>44987</v>
      </c>
      <c r="BD24">
        <v>3.6027</v>
      </c>
      <c r="BE24" s="5">
        <v>44987</v>
      </c>
      <c r="BF24">
        <v>3.4589</v>
      </c>
      <c r="BG24" s="5">
        <v>44987</v>
      </c>
      <c r="BH24">
        <v>3.324</v>
      </c>
      <c r="BI24" s="5">
        <v>44987</v>
      </c>
      <c r="BJ24">
        <v>3.0743</v>
      </c>
      <c r="BK24" s="5">
        <v>44987</v>
      </c>
      <c r="BL24">
        <v>2.8295</v>
      </c>
    </row>
    <row r="25" spans="1:64">
      <c r="A25" s="5">
        <v>44988</v>
      </c>
      <c r="B25">
        <v>4.551</v>
      </c>
      <c r="C25" s="5">
        <v>44987</v>
      </c>
      <c r="D25">
        <v>4.5477</v>
      </c>
      <c r="E25" s="5">
        <v>44988</v>
      </c>
      <c r="F25">
        <v>4.629</v>
      </c>
      <c r="G25" s="5">
        <v>44988</v>
      </c>
      <c r="H25">
        <v>4.707</v>
      </c>
      <c r="I25" s="5">
        <v>44988</v>
      </c>
      <c r="J25">
        <v>4.8165</v>
      </c>
      <c r="K25" s="5">
        <v>44988</v>
      </c>
      <c r="L25">
        <v>4.9391</v>
      </c>
      <c r="M25" s="5">
        <v>44988</v>
      </c>
      <c r="N25">
        <v>5.039</v>
      </c>
      <c r="O25" s="5">
        <v>44988</v>
      </c>
      <c r="P25">
        <v>5.1222</v>
      </c>
      <c r="Q25" s="5">
        <v>44988</v>
      </c>
      <c r="R25">
        <v>5.1925</v>
      </c>
      <c r="S25" s="5">
        <v>44988</v>
      </c>
      <c r="T25">
        <v>5.249</v>
      </c>
      <c r="U25" s="5">
        <v>44988</v>
      </c>
      <c r="V25">
        <v>5.2879</v>
      </c>
      <c r="W25" s="5">
        <v>44988</v>
      </c>
      <c r="X25">
        <v>5.3196</v>
      </c>
      <c r="Y25" s="5">
        <v>44988</v>
      </c>
      <c r="Z25">
        <v>5.344</v>
      </c>
      <c r="AA25" s="5">
        <v>44988</v>
      </c>
      <c r="AB25">
        <v>5.3596</v>
      </c>
      <c r="AC25" s="5">
        <v>44988</v>
      </c>
      <c r="AD25">
        <v>5.367</v>
      </c>
      <c r="AE25" s="5">
        <v>44988</v>
      </c>
      <c r="AF25">
        <v>5.1905</v>
      </c>
      <c r="AG25" s="5">
        <v>44988</v>
      </c>
      <c r="AH25">
        <v>4.9565</v>
      </c>
      <c r="AI25" s="5">
        <v>44988</v>
      </c>
      <c r="AJ25">
        <v>4.5244</v>
      </c>
      <c r="AK25" s="5">
        <v>44988</v>
      </c>
      <c r="AL25">
        <v>4.247</v>
      </c>
      <c r="AM25" s="5">
        <v>44988</v>
      </c>
      <c r="AN25">
        <v>4.0598</v>
      </c>
      <c r="AO25" s="5">
        <v>44988</v>
      </c>
      <c r="AP25">
        <v>3.9385</v>
      </c>
      <c r="AQ25" s="5">
        <v>44988</v>
      </c>
      <c r="AR25">
        <v>3.8486</v>
      </c>
      <c r="AS25" s="5">
        <v>44988</v>
      </c>
      <c r="AT25">
        <v>3.781</v>
      </c>
      <c r="AU25" s="5">
        <v>44988</v>
      </c>
      <c r="AV25">
        <v>3.7343</v>
      </c>
      <c r="AW25" s="5">
        <v>44988</v>
      </c>
      <c r="AX25">
        <v>3.698</v>
      </c>
      <c r="AY25" s="5">
        <v>44988</v>
      </c>
      <c r="AZ25">
        <v>3.6479</v>
      </c>
      <c r="BA25" s="5">
        <v>44988</v>
      </c>
      <c r="BB25">
        <v>3.5982</v>
      </c>
      <c r="BC25" s="5">
        <v>44988</v>
      </c>
      <c r="BD25">
        <v>3.492</v>
      </c>
      <c r="BE25" s="5">
        <v>44988</v>
      </c>
      <c r="BF25">
        <v>3.347</v>
      </c>
      <c r="BG25" s="5">
        <v>44988</v>
      </c>
      <c r="BH25">
        <v>3.2121</v>
      </c>
      <c r="BI25" s="5">
        <v>44988</v>
      </c>
      <c r="BJ25">
        <v>2.959</v>
      </c>
      <c r="BK25" s="5">
        <v>44988</v>
      </c>
      <c r="BL25">
        <v>2.7273</v>
      </c>
    </row>
    <row r="26" spans="1:64">
      <c r="A26" s="5">
        <v>44991</v>
      </c>
      <c r="B26">
        <v>4.549</v>
      </c>
      <c r="C26" s="5">
        <v>44988</v>
      </c>
      <c r="D26">
        <v>4.553</v>
      </c>
      <c r="E26" s="5">
        <v>44991</v>
      </c>
      <c r="F26">
        <v>4.6435</v>
      </c>
      <c r="G26" s="5">
        <v>44991</v>
      </c>
      <c r="H26">
        <v>4.7286</v>
      </c>
      <c r="I26" s="5">
        <v>44991</v>
      </c>
      <c r="J26">
        <v>4.8226</v>
      </c>
      <c r="K26" s="5">
        <v>44991</v>
      </c>
      <c r="L26">
        <v>4.953</v>
      </c>
      <c r="M26" s="5">
        <v>44991</v>
      </c>
      <c r="N26">
        <v>5.0616</v>
      </c>
      <c r="O26" s="5">
        <v>44991</v>
      </c>
      <c r="P26">
        <v>5.1409</v>
      </c>
      <c r="Q26" s="5">
        <v>44991</v>
      </c>
      <c r="R26">
        <v>5.211</v>
      </c>
      <c r="S26" s="5">
        <v>44991</v>
      </c>
      <c r="T26">
        <v>5.269</v>
      </c>
      <c r="U26" s="5">
        <v>44991</v>
      </c>
      <c r="V26">
        <v>5.3117</v>
      </c>
      <c r="W26" s="5">
        <v>44991</v>
      </c>
      <c r="X26">
        <v>5.345</v>
      </c>
      <c r="Y26" s="5">
        <v>44991</v>
      </c>
      <c r="Z26">
        <v>5.3688</v>
      </c>
      <c r="AA26" s="5">
        <v>44991</v>
      </c>
      <c r="AB26">
        <v>5.387</v>
      </c>
      <c r="AC26" s="5">
        <v>44991</v>
      </c>
      <c r="AD26">
        <v>5.3955</v>
      </c>
      <c r="AE26" s="5">
        <v>44991</v>
      </c>
      <c r="AF26">
        <v>5.2142</v>
      </c>
      <c r="AG26" s="5">
        <v>44991</v>
      </c>
      <c r="AH26">
        <v>4.97</v>
      </c>
      <c r="AI26" s="5">
        <v>44991</v>
      </c>
      <c r="AJ26">
        <v>4.5305</v>
      </c>
      <c r="AK26" s="5">
        <v>44991</v>
      </c>
      <c r="AL26">
        <v>4.2455</v>
      </c>
      <c r="AM26" s="5">
        <v>44991</v>
      </c>
      <c r="AN26">
        <v>4.0543</v>
      </c>
      <c r="AO26" s="5">
        <v>44991</v>
      </c>
      <c r="AP26">
        <v>3.9311</v>
      </c>
      <c r="AQ26" s="5">
        <v>44991</v>
      </c>
      <c r="AR26">
        <v>3.84</v>
      </c>
      <c r="AS26" s="5">
        <v>44991</v>
      </c>
      <c r="AT26">
        <v>3.7722</v>
      </c>
      <c r="AU26" s="5">
        <v>44991</v>
      </c>
      <c r="AV26">
        <v>3.725</v>
      </c>
      <c r="AW26" s="5">
        <v>44991</v>
      </c>
      <c r="AX26">
        <v>3.6899</v>
      </c>
      <c r="AY26" s="5">
        <v>44991</v>
      </c>
      <c r="AZ26">
        <v>3.6415</v>
      </c>
      <c r="BA26" s="5">
        <v>44991</v>
      </c>
      <c r="BB26">
        <v>3.5943</v>
      </c>
      <c r="BC26" s="5">
        <v>44991</v>
      </c>
      <c r="BD26">
        <v>3.4935</v>
      </c>
      <c r="BE26" s="5">
        <v>44991</v>
      </c>
      <c r="BF26">
        <v>3.351</v>
      </c>
      <c r="BG26" s="5">
        <v>44991</v>
      </c>
      <c r="BH26">
        <v>3.2193</v>
      </c>
      <c r="BI26" s="5">
        <v>44991</v>
      </c>
      <c r="BJ26">
        <v>2.9652</v>
      </c>
      <c r="BK26" s="5">
        <v>44991</v>
      </c>
      <c r="BL26">
        <v>2.7221</v>
      </c>
    </row>
    <row r="27" spans="1:64">
      <c r="A27" s="5">
        <v>44992</v>
      </c>
      <c r="B27">
        <v>4.548</v>
      </c>
      <c r="C27" s="5">
        <v>44991</v>
      </c>
      <c r="D27">
        <v>4.551</v>
      </c>
      <c r="E27" s="5">
        <v>44992</v>
      </c>
      <c r="F27">
        <v>4.6905</v>
      </c>
      <c r="G27" s="5">
        <v>44992</v>
      </c>
      <c r="H27">
        <v>4.7906</v>
      </c>
      <c r="I27" s="5">
        <v>44992</v>
      </c>
      <c r="J27">
        <v>4.913</v>
      </c>
      <c r="K27" s="5">
        <v>44992</v>
      </c>
      <c r="L27">
        <v>5.059</v>
      </c>
      <c r="M27" s="5">
        <v>44992</v>
      </c>
      <c r="N27">
        <v>5.1806</v>
      </c>
      <c r="O27" s="5">
        <v>44992</v>
      </c>
      <c r="P27">
        <v>5.272</v>
      </c>
      <c r="Q27" s="5">
        <v>44992</v>
      </c>
      <c r="R27">
        <v>5.352</v>
      </c>
      <c r="S27" s="5">
        <v>44992</v>
      </c>
      <c r="T27">
        <v>5.4099</v>
      </c>
      <c r="U27" s="5">
        <v>44992</v>
      </c>
      <c r="V27">
        <v>5.4575</v>
      </c>
      <c r="W27" s="5">
        <v>44992</v>
      </c>
      <c r="X27">
        <v>5.498</v>
      </c>
      <c r="Y27" s="5">
        <v>44992</v>
      </c>
      <c r="Z27">
        <v>5.5225</v>
      </c>
      <c r="AA27" s="5">
        <v>44992</v>
      </c>
      <c r="AB27">
        <v>5.5425</v>
      </c>
      <c r="AC27" s="5">
        <v>44992</v>
      </c>
      <c r="AD27">
        <v>5.5533</v>
      </c>
      <c r="AE27" s="5">
        <v>44992</v>
      </c>
      <c r="AF27">
        <v>5.3586</v>
      </c>
      <c r="AG27" s="5">
        <v>44992</v>
      </c>
      <c r="AH27">
        <v>5.102</v>
      </c>
      <c r="AI27" s="5">
        <v>44992</v>
      </c>
      <c r="AJ27">
        <v>4.6365</v>
      </c>
      <c r="AK27" s="5">
        <v>44992</v>
      </c>
      <c r="AL27">
        <v>4.321</v>
      </c>
      <c r="AM27" s="5">
        <v>44992</v>
      </c>
      <c r="AN27">
        <v>4.1052</v>
      </c>
      <c r="AO27" s="5">
        <v>44992</v>
      </c>
      <c r="AP27">
        <v>3.9682</v>
      </c>
      <c r="AQ27" s="5">
        <v>44992</v>
      </c>
      <c r="AR27">
        <v>3.8657</v>
      </c>
      <c r="AS27" s="5">
        <v>44992</v>
      </c>
      <c r="AT27">
        <v>3.7895</v>
      </c>
      <c r="AU27" s="5">
        <v>44992</v>
      </c>
      <c r="AV27">
        <v>3.7355</v>
      </c>
      <c r="AW27" s="5">
        <v>44992</v>
      </c>
      <c r="AX27">
        <v>3.6933</v>
      </c>
      <c r="AY27" s="5">
        <v>44992</v>
      </c>
      <c r="AZ27">
        <v>3.637</v>
      </c>
      <c r="BA27" s="5">
        <v>44992</v>
      </c>
      <c r="BB27">
        <v>3.582</v>
      </c>
      <c r="BC27" s="5">
        <v>44992</v>
      </c>
      <c r="BD27">
        <v>3.4737</v>
      </c>
      <c r="BE27" s="5">
        <v>44992</v>
      </c>
      <c r="BF27">
        <v>3.3247</v>
      </c>
      <c r="BG27" s="5">
        <v>44992</v>
      </c>
      <c r="BH27">
        <v>3.1884</v>
      </c>
      <c r="BI27" s="5">
        <v>44992</v>
      </c>
      <c r="BJ27">
        <v>2.9336</v>
      </c>
      <c r="BK27" s="5">
        <v>44992</v>
      </c>
      <c r="BL27">
        <v>2.6908</v>
      </c>
    </row>
    <row r="28" spans="1:64">
      <c r="A28" s="5">
        <v>44993</v>
      </c>
      <c r="B28">
        <v>4.5535</v>
      </c>
      <c r="C28" s="5">
        <v>44992</v>
      </c>
      <c r="D28">
        <v>4.55</v>
      </c>
      <c r="E28" s="5">
        <v>44993</v>
      </c>
      <c r="F28">
        <v>4.7236</v>
      </c>
      <c r="G28" s="5">
        <v>44993</v>
      </c>
      <c r="H28">
        <v>4.8115</v>
      </c>
      <c r="I28" s="5">
        <v>44993</v>
      </c>
      <c r="J28">
        <v>4.9452</v>
      </c>
      <c r="K28" s="5">
        <v>44993</v>
      </c>
      <c r="L28">
        <v>5.102</v>
      </c>
      <c r="M28" s="5">
        <v>44993</v>
      </c>
      <c r="N28">
        <v>5.2205</v>
      </c>
      <c r="O28" s="5">
        <v>44993</v>
      </c>
      <c r="P28">
        <v>5.3188</v>
      </c>
      <c r="Q28" s="5">
        <v>44993</v>
      </c>
      <c r="R28">
        <v>5.4</v>
      </c>
      <c r="S28" s="5">
        <v>44993</v>
      </c>
      <c r="T28">
        <v>5.46</v>
      </c>
      <c r="U28" s="5">
        <v>44993</v>
      </c>
      <c r="V28">
        <v>5.512</v>
      </c>
      <c r="W28" s="5">
        <v>44993</v>
      </c>
      <c r="X28">
        <v>5.5525</v>
      </c>
      <c r="Y28" s="5">
        <v>44993</v>
      </c>
      <c r="Z28">
        <v>5.579</v>
      </c>
      <c r="AA28" s="5">
        <v>44993</v>
      </c>
      <c r="AB28">
        <v>5.5995</v>
      </c>
      <c r="AC28" s="5">
        <v>44993</v>
      </c>
      <c r="AD28">
        <v>5.6095</v>
      </c>
      <c r="AE28" s="5">
        <v>44993</v>
      </c>
      <c r="AF28">
        <v>5.4105</v>
      </c>
      <c r="AG28" s="5">
        <v>44993</v>
      </c>
      <c r="AH28">
        <v>5.1469</v>
      </c>
      <c r="AI28" s="5">
        <v>44993</v>
      </c>
      <c r="AJ28">
        <v>4.6699</v>
      </c>
      <c r="AK28" s="5">
        <v>44993</v>
      </c>
      <c r="AL28">
        <v>4.355</v>
      </c>
      <c r="AM28" s="5">
        <v>44993</v>
      </c>
      <c r="AN28">
        <v>4.1374</v>
      </c>
      <c r="AO28" s="5">
        <v>44993</v>
      </c>
      <c r="AP28">
        <v>3.9975</v>
      </c>
      <c r="AQ28" s="5">
        <v>44993</v>
      </c>
      <c r="AR28">
        <v>3.8942</v>
      </c>
      <c r="AS28" s="5">
        <v>44993</v>
      </c>
      <c r="AT28">
        <v>3.8168</v>
      </c>
      <c r="AU28" s="5">
        <v>44993</v>
      </c>
      <c r="AV28">
        <v>3.7617</v>
      </c>
      <c r="AW28" s="5">
        <v>44993</v>
      </c>
      <c r="AX28">
        <v>3.719</v>
      </c>
      <c r="AY28" s="5">
        <v>44993</v>
      </c>
      <c r="AZ28">
        <v>3.6609</v>
      </c>
      <c r="BA28" s="5">
        <v>44993</v>
      </c>
      <c r="BB28">
        <v>3.6048</v>
      </c>
      <c r="BC28" s="5">
        <v>44993</v>
      </c>
      <c r="BD28">
        <v>3.495</v>
      </c>
      <c r="BE28" s="5">
        <v>44993</v>
      </c>
      <c r="BF28">
        <v>3.3437</v>
      </c>
      <c r="BG28" s="5">
        <v>44993</v>
      </c>
      <c r="BH28">
        <v>3.206</v>
      </c>
      <c r="BI28" s="5">
        <v>44993</v>
      </c>
      <c r="BJ28">
        <v>2.9485</v>
      </c>
      <c r="BK28" s="5">
        <v>44993</v>
      </c>
      <c r="BL28">
        <v>2.7083</v>
      </c>
    </row>
    <row r="29" spans="1:64">
      <c r="A29" s="5">
        <v>44994</v>
      </c>
      <c r="B29">
        <v>4.554</v>
      </c>
      <c r="C29" s="5">
        <v>44993</v>
      </c>
      <c r="D29">
        <v>4.587</v>
      </c>
      <c r="E29" s="5">
        <v>44994</v>
      </c>
      <c r="F29">
        <v>4.763</v>
      </c>
      <c r="G29" s="5">
        <v>44994</v>
      </c>
      <c r="H29">
        <v>4.8261</v>
      </c>
      <c r="I29" s="5">
        <v>44994</v>
      </c>
      <c r="J29">
        <v>4.9579</v>
      </c>
      <c r="K29" s="5">
        <v>44994</v>
      </c>
      <c r="L29">
        <v>5.0727</v>
      </c>
      <c r="M29" s="5">
        <v>44994</v>
      </c>
      <c r="N29">
        <v>5.1813</v>
      </c>
      <c r="O29" s="5">
        <v>44994</v>
      </c>
      <c r="P29">
        <v>5.2635</v>
      </c>
      <c r="Q29" s="5">
        <v>44994</v>
      </c>
      <c r="R29">
        <v>5.322</v>
      </c>
      <c r="S29" s="5">
        <v>44994</v>
      </c>
      <c r="T29">
        <v>5.37</v>
      </c>
      <c r="U29" s="5">
        <v>44994</v>
      </c>
      <c r="V29">
        <v>5.4082</v>
      </c>
      <c r="W29" s="5">
        <v>44994</v>
      </c>
      <c r="X29">
        <v>5.4351</v>
      </c>
      <c r="Y29" s="5">
        <v>44994</v>
      </c>
      <c r="Z29">
        <v>5.449</v>
      </c>
      <c r="AA29" s="5">
        <v>44994</v>
      </c>
      <c r="AB29">
        <v>5.4549</v>
      </c>
      <c r="AC29" s="5">
        <v>44994</v>
      </c>
      <c r="AD29">
        <v>5.455</v>
      </c>
      <c r="AE29" s="5">
        <v>44994</v>
      </c>
      <c r="AF29">
        <v>5.202</v>
      </c>
      <c r="AG29" s="5">
        <v>44994</v>
      </c>
      <c r="AH29">
        <v>4.9195</v>
      </c>
      <c r="AI29" s="5">
        <v>44994</v>
      </c>
      <c r="AJ29">
        <v>4.4562</v>
      </c>
      <c r="AK29" s="5">
        <v>44994</v>
      </c>
      <c r="AL29">
        <v>4.167</v>
      </c>
      <c r="AM29" s="5">
        <v>44994</v>
      </c>
      <c r="AN29">
        <v>3.9786</v>
      </c>
      <c r="AO29" s="5">
        <v>44994</v>
      </c>
      <c r="AP29">
        <v>3.8563</v>
      </c>
      <c r="AQ29" s="5">
        <v>44994</v>
      </c>
      <c r="AR29">
        <v>3.7689</v>
      </c>
      <c r="AS29" s="5">
        <v>44994</v>
      </c>
      <c r="AT29">
        <v>3.7046</v>
      </c>
      <c r="AU29" s="5">
        <v>44994</v>
      </c>
      <c r="AV29">
        <v>3.6608</v>
      </c>
      <c r="AW29" s="5">
        <v>44994</v>
      </c>
      <c r="AX29">
        <v>3.6276</v>
      </c>
      <c r="AY29" s="5">
        <v>44994</v>
      </c>
      <c r="AZ29">
        <v>3.5802</v>
      </c>
      <c r="BA29" s="5">
        <v>44994</v>
      </c>
      <c r="BB29">
        <v>3.5329</v>
      </c>
      <c r="BC29" s="5">
        <v>44994</v>
      </c>
      <c r="BD29">
        <v>3.4305</v>
      </c>
      <c r="BE29" s="5">
        <v>44994</v>
      </c>
      <c r="BF29">
        <v>3.2833</v>
      </c>
      <c r="BG29" s="5">
        <v>44994</v>
      </c>
      <c r="BH29">
        <v>3.1494</v>
      </c>
      <c r="BI29" s="5">
        <v>44994</v>
      </c>
      <c r="BJ29">
        <v>2.895</v>
      </c>
      <c r="BK29" s="5">
        <v>44994</v>
      </c>
      <c r="BL29">
        <v>2.652</v>
      </c>
    </row>
    <row r="30" spans="1:64">
      <c r="A30" s="5">
        <v>44995</v>
      </c>
      <c r="B30">
        <v>4.5222</v>
      </c>
      <c r="C30" s="5">
        <v>44994</v>
      </c>
      <c r="D30">
        <v>4.6674</v>
      </c>
      <c r="E30" s="5">
        <v>44995</v>
      </c>
      <c r="F30">
        <v>4.7374</v>
      </c>
      <c r="G30" s="5">
        <v>44995</v>
      </c>
      <c r="H30">
        <v>4.7956</v>
      </c>
      <c r="I30" s="5">
        <v>44995</v>
      </c>
      <c r="J30">
        <v>4.9057</v>
      </c>
      <c r="K30" s="5">
        <v>44995</v>
      </c>
      <c r="L30">
        <v>5.0051</v>
      </c>
      <c r="M30" s="5">
        <v>44995</v>
      </c>
      <c r="N30">
        <v>5.0903</v>
      </c>
      <c r="O30" s="5">
        <v>44995</v>
      </c>
      <c r="P30">
        <v>5.1456</v>
      </c>
      <c r="Q30" s="5">
        <v>44995</v>
      </c>
      <c r="R30">
        <v>5.184</v>
      </c>
      <c r="S30" s="5">
        <v>44995</v>
      </c>
      <c r="T30">
        <v>5.208</v>
      </c>
      <c r="U30" s="5">
        <v>44995</v>
      </c>
      <c r="V30">
        <v>5.2174</v>
      </c>
      <c r="W30" s="5">
        <v>44995</v>
      </c>
      <c r="X30">
        <v>5.2193</v>
      </c>
      <c r="Y30" s="5">
        <v>44995</v>
      </c>
      <c r="Z30">
        <v>5.207</v>
      </c>
      <c r="AA30" s="5">
        <v>44995</v>
      </c>
      <c r="AB30">
        <v>5.1945</v>
      </c>
      <c r="AC30" s="5">
        <v>44995</v>
      </c>
      <c r="AD30">
        <v>5.1765</v>
      </c>
      <c r="AE30" s="5">
        <v>44995</v>
      </c>
      <c r="AF30">
        <v>4.882</v>
      </c>
      <c r="AG30" s="5">
        <v>44995</v>
      </c>
      <c r="AH30">
        <v>4.6096</v>
      </c>
      <c r="AI30" s="5">
        <v>44995</v>
      </c>
      <c r="AJ30">
        <v>4.18</v>
      </c>
      <c r="AK30" s="5">
        <v>44995</v>
      </c>
      <c r="AL30">
        <v>3.908</v>
      </c>
      <c r="AM30" s="5">
        <v>44995</v>
      </c>
      <c r="AN30">
        <v>3.7326</v>
      </c>
      <c r="AO30" s="5">
        <v>44995</v>
      </c>
      <c r="AP30">
        <v>3.616</v>
      </c>
      <c r="AQ30" s="5">
        <v>44995</v>
      </c>
      <c r="AR30">
        <v>3.5333</v>
      </c>
      <c r="AS30" s="5">
        <v>44995</v>
      </c>
      <c r="AT30">
        <v>3.4729</v>
      </c>
      <c r="AU30" s="5">
        <v>44995</v>
      </c>
      <c r="AV30">
        <v>3.4329</v>
      </c>
      <c r="AW30" s="5">
        <v>44995</v>
      </c>
      <c r="AX30">
        <v>3.4039</v>
      </c>
      <c r="AY30" s="5">
        <v>44995</v>
      </c>
      <c r="AZ30">
        <v>3.3681</v>
      </c>
      <c r="BA30" s="5">
        <v>44995</v>
      </c>
      <c r="BB30">
        <v>3.3337</v>
      </c>
      <c r="BC30" s="5">
        <v>44995</v>
      </c>
      <c r="BD30">
        <v>3.2485</v>
      </c>
      <c r="BE30" s="5">
        <v>44995</v>
      </c>
      <c r="BF30">
        <v>3.1128</v>
      </c>
      <c r="BG30" s="5">
        <v>44995</v>
      </c>
      <c r="BH30">
        <v>2.9895</v>
      </c>
      <c r="BI30" s="5">
        <v>44995</v>
      </c>
      <c r="BJ30">
        <v>2.746</v>
      </c>
      <c r="BK30" s="5">
        <v>44995</v>
      </c>
      <c r="BL30">
        <v>2.5096</v>
      </c>
    </row>
    <row r="31" spans="1:64">
      <c r="A31" s="5">
        <v>44998</v>
      </c>
      <c r="B31">
        <v>4.484</v>
      </c>
      <c r="C31" s="5">
        <v>44995</v>
      </c>
      <c r="D31">
        <v>4.656</v>
      </c>
      <c r="E31" s="5">
        <v>44998</v>
      </c>
      <c r="F31">
        <v>4.6226</v>
      </c>
      <c r="G31" s="5">
        <v>44998</v>
      </c>
      <c r="H31">
        <v>4.6647</v>
      </c>
      <c r="I31" s="5">
        <v>44998</v>
      </c>
      <c r="J31">
        <v>4.6988</v>
      </c>
      <c r="K31" s="5">
        <v>44998</v>
      </c>
      <c r="L31">
        <v>4.7287</v>
      </c>
      <c r="M31" s="5">
        <v>44998</v>
      </c>
      <c r="N31">
        <v>4.6797</v>
      </c>
      <c r="O31" s="5">
        <v>44998</v>
      </c>
      <c r="P31">
        <v>4.6112</v>
      </c>
      <c r="Q31" s="5">
        <v>44998</v>
      </c>
      <c r="R31">
        <v>4.5405</v>
      </c>
      <c r="S31" s="5">
        <v>44998</v>
      </c>
      <c r="T31">
        <v>4.475</v>
      </c>
      <c r="U31" s="5">
        <v>44998</v>
      </c>
      <c r="V31">
        <v>4.418</v>
      </c>
      <c r="W31" s="5">
        <v>44998</v>
      </c>
      <c r="X31">
        <v>4.367</v>
      </c>
      <c r="Y31" s="5">
        <v>44998</v>
      </c>
      <c r="Z31">
        <v>4.3192</v>
      </c>
      <c r="AA31" s="5">
        <v>44998</v>
      </c>
      <c r="AB31">
        <v>4.28</v>
      </c>
      <c r="AC31" s="5">
        <v>44998</v>
      </c>
      <c r="AD31">
        <v>4.2466</v>
      </c>
      <c r="AE31" s="5">
        <v>44998</v>
      </c>
      <c r="AF31">
        <v>4.019</v>
      </c>
      <c r="AG31" s="5">
        <v>44998</v>
      </c>
      <c r="AH31">
        <v>3.866</v>
      </c>
      <c r="AI31" s="5">
        <v>44998</v>
      </c>
      <c r="AJ31">
        <v>3.6745</v>
      </c>
      <c r="AK31" s="5">
        <v>44998</v>
      </c>
      <c r="AL31">
        <v>3.542</v>
      </c>
      <c r="AM31" s="5">
        <v>44998</v>
      </c>
      <c r="AN31">
        <v>3.4589</v>
      </c>
      <c r="AO31" s="5">
        <v>44998</v>
      </c>
      <c r="AP31">
        <v>3.3979</v>
      </c>
      <c r="AQ31" s="5">
        <v>44998</v>
      </c>
      <c r="AR31">
        <v>3.352</v>
      </c>
      <c r="AS31" s="5">
        <v>44998</v>
      </c>
      <c r="AT31">
        <v>3.321</v>
      </c>
      <c r="AU31" s="5">
        <v>44998</v>
      </c>
      <c r="AV31">
        <v>3.3031</v>
      </c>
      <c r="AW31" s="5">
        <v>44998</v>
      </c>
      <c r="AX31">
        <v>3.292</v>
      </c>
      <c r="AY31" s="5">
        <v>44998</v>
      </c>
      <c r="AZ31">
        <v>3.283</v>
      </c>
      <c r="BA31" s="5">
        <v>44998</v>
      </c>
      <c r="BB31">
        <v>3.273</v>
      </c>
      <c r="BC31" s="5">
        <v>44998</v>
      </c>
      <c r="BD31">
        <v>3.21</v>
      </c>
      <c r="BE31" s="5">
        <v>44998</v>
      </c>
      <c r="BF31">
        <v>3.0934</v>
      </c>
      <c r="BG31" s="5">
        <v>44998</v>
      </c>
      <c r="BH31">
        <v>2.987</v>
      </c>
      <c r="BI31" s="5">
        <v>44998</v>
      </c>
      <c r="BJ31">
        <v>2.7475</v>
      </c>
      <c r="BK31" s="5">
        <v>44998</v>
      </c>
      <c r="BL31">
        <v>2.521</v>
      </c>
    </row>
    <row r="32" spans="1:64">
      <c r="A32" s="5">
        <v>44999</v>
      </c>
      <c r="B32">
        <v>4.5663</v>
      </c>
      <c r="C32" s="5">
        <v>44998</v>
      </c>
      <c r="D32">
        <v>4.5846</v>
      </c>
      <c r="E32" s="5">
        <v>44999</v>
      </c>
      <c r="F32">
        <v>4.7169</v>
      </c>
      <c r="G32" s="5">
        <v>44999</v>
      </c>
      <c r="H32">
        <v>4.7415</v>
      </c>
      <c r="I32" s="5">
        <v>44999</v>
      </c>
      <c r="J32">
        <v>4.808</v>
      </c>
      <c r="K32" s="5">
        <v>44999</v>
      </c>
      <c r="L32">
        <v>4.8735</v>
      </c>
      <c r="M32" s="5">
        <v>44999</v>
      </c>
      <c r="N32">
        <v>4.888</v>
      </c>
      <c r="O32" s="5">
        <v>44999</v>
      </c>
      <c r="P32">
        <v>4.8685</v>
      </c>
      <c r="Q32" s="5">
        <v>44999</v>
      </c>
      <c r="R32">
        <v>4.844</v>
      </c>
      <c r="S32" s="5">
        <v>44999</v>
      </c>
      <c r="T32">
        <v>4.8167</v>
      </c>
      <c r="U32" s="5">
        <v>44999</v>
      </c>
      <c r="V32">
        <v>4.784</v>
      </c>
      <c r="W32" s="5">
        <v>44999</v>
      </c>
      <c r="X32">
        <v>4.7492</v>
      </c>
      <c r="Y32" s="5">
        <v>44999</v>
      </c>
      <c r="Z32">
        <v>4.717</v>
      </c>
      <c r="AA32" s="5">
        <v>44999</v>
      </c>
      <c r="AB32">
        <v>4.6865</v>
      </c>
      <c r="AC32" s="5">
        <v>44999</v>
      </c>
      <c r="AD32">
        <v>4.659</v>
      </c>
      <c r="AE32" s="5">
        <v>44999</v>
      </c>
      <c r="AF32">
        <v>4.4035</v>
      </c>
      <c r="AG32" s="5">
        <v>44999</v>
      </c>
      <c r="AH32">
        <v>4.214</v>
      </c>
      <c r="AI32" s="5">
        <v>44999</v>
      </c>
      <c r="AJ32">
        <v>3.96</v>
      </c>
      <c r="AK32" s="5">
        <v>44999</v>
      </c>
      <c r="AL32">
        <v>3.7785</v>
      </c>
      <c r="AM32" s="5">
        <v>44999</v>
      </c>
      <c r="AN32">
        <v>3.653</v>
      </c>
      <c r="AO32" s="5">
        <v>44999</v>
      </c>
      <c r="AP32">
        <v>3.5774</v>
      </c>
      <c r="AQ32" s="5">
        <v>44999</v>
      </c>
      <c r="AR32">
        <v>3.5235</v>
      </c>
      <c r="AS32" s="5">
        <v>44999</v>
      </c>
      <c r="AT32">
        <v>3.485</v>
      </c>
      <c r="AU32" s="5">
        <v>44999</v>
      </c>
      <c r="AV32">
        <v>3.4641</v>
      </c>
      <c r="AW32" s="5">
        <v>44999</v>
      </c>
      <c r="AX32">
        <v>3.45</v>
      </c>
      <c r="AY32" s="5">
        <v>44999</v>
      </c>
      <c r="AZ32">
        <v>3.4344</v>
      </c>
      <c r="BA32" s="5">
        <v>44999</v>
      </c>
      <c r="BB32">
        <v>3.4181</v>
      </c>
      <c r="BC32" s="5">
        <v>44999</v>
      </c>
      <c r="BD32">
        <v>3.3483</v>
      </c>
      <c r="BE32" s="5">
        <v>44999</v>
      </c>
      <c r="BF32">
        <v>3.2274</v>
      </c>
      <c r="BG32" s="5">
        <v>44999</v>
      </c>
      <c r="BH32">
        <v>3.1187</v>
      </c>
      <c r="BI32" s="5">
        <v>44999</v>
      </c>
      <c r="BJ32">
        <v>2.888</v>
      </c>
      <c r="BK32" s="5">
        <v>44999</v>
      </c>
      <c r="BL32">
        <v>2.649</v>
      </c>
    </row>
    <row r="33" spans="1:64">
      <c r="A33" s="5">
        <v>45000</v>
      </c>
      <c r="B33">
        <v>4.555</v>
      </c>
      <c r="C33" s="5">
        <v>44999</v>
      </c>
      <c r="D33">
        <v>4.6756</v>
      </c>
      <c r="E33" s="5">
        <v>45000</v>
      </c>
      <c r="F33">
        <v>4.6484</v>
      </c>
      <c r="G33" s="5">
        <v>45000</v>
      </c>
      <c r="H33">
        <v>4.6681</v>
      </c>
      <c r="I33" s="5">
        <v>45000</v>
      </c>
      <c r="J33">
        <v>4.7165</v>
      </c>
      <c r="K33" s="5">
        <v>45000</v>
      </c>
      <c r="L33">
        <v>4.747</v>
      </c>
      <c r="M33" s="5">
        <v>45000</v>
      </c>
      <c r="N33">
        <v>4.7062</v>
      </c>
      <c r="O33" s="5">
        <v>45000</v>
      </c>
      <c r="P33">
        <v>4.627</v>
      </c>
      <c r="Q33" s="5">
        <v>45000</v>
      </c>
      <c r="R33">
        <v>4.5535</v>
      </c>
      <c r="S33" s="5">
        <v>45000</v>
      </c>
      <c r="T33">
        <v>4.488</v>
      </c>
      <c r="U33" s="5">
        <v>45000</v>
      </c>
      <c r="V33">
        <v>4.425</v>
      </c>
      <c r="W33" s="5">
        <v>45000</v>
      </c>
      <c r="X33">
        <v>4.3681</v>
      </c>
      <c r="Y33" s="5">
        <v>45000</v>
      </c>
      <c r="Z33">
        <v>4.3223</v>
      </c>
      <c r="AA33" s="5">
        <v>45000</v>
      </c>
      <c r="AB33">
        <v>4.278</v>
      </c>
      <c r="AC33" s="5">
        <v>45000</v>
      </c>
      <c r="AD33">
        <v>4.25</v>
      </c>
      <c r="AE33" s="5">
        <v>45000</v>
      </c>
      <c r="AF33">
        <v>4.016</v>
      </c>
      <c r="AG33" s="5">
        <v>45000</v>
      </c>
      <c r="AH33">
        <v>3.86</v>
      </c>
      <c r="AI33" s="5">
        <v>45000</v>
      </c>
      <c r="AJ33">
        <v>3.663</v>
      </c>
      <c r="AK33" s="5">
        <v>45000</v>
      </c>
      <c r="AL33">
        <v>3.508</v>
      </c>
      <c r="AM33" s="5">
        <v>45000</v>
      </c>
      <c r="AN33">
        <v>3.388</v>
      </c>
      <c r="AO33" s="5">
        <v>45000</v>
      </c>
      <c r="AP33">
        <v>3.3206</v>
      </c>
      <c r="AQ33" s="5">
        <v>45000</v>
      </c>
      <c r="AR33">
        <v>3.2755</v>
      </c>
      <c r="AS33" s="5">
        <v>45000</v>
      </c>
      <c r="AT33">
        <v>3.248</v>
      </c>
      <c r="AU33" s="5">
        <v>45000</v>
      </c>
      <c r="AV33">
        <v>3.2357</v>
      </c>
      <c r="AW33" s="5">
        <v>45000</v>
      </c>
      <c r="AX33">
        <v>3.231</v>
      </c>
      <c r="AY33" s="5">
        <v>45000</v>
      </c>
      <c r="AZ33">
        <v>3.231</v>
      </c>
      <c r="BA33" s="5">
        <v>45000</v>
      </c>
      <c r="BB33">
        <v>3.2319</v>
      </c>
      <c r="BC33" s="5">
        <v>45000</v>
      </c>
      <c r="BD33">
        <v>3.173</v>
      </c>
      <c r="BE33" s="5">
        <v>45000</v>
      </c>
      <c r="BF33">
        <v>3.0634</v>
      </c>
      <c r="BG33" s="5">
        <v>45000</v>
      </c>
      <c r="BH33">
        <v>2.9631</v>
      </c>
      <c r="BI33" s="5">
        <v>45000</v>
      </c>
      <c r="BJ33">
        <v>2.738</v>
      </c>
      <c r="BK33" s="5">
        <v>45000</v>
      </c>
      <c r="BL33">
        <v>2.523</v>
      </c>
    </row>
    <row r="34" spans="1:64">
      <c r="A34" s="5">
        <v>45001</v>
      </c>
      <c r="B34">
        <v>4.6835</v>
      </c>
      <c r="C34" s="5">
        <v>45000</v>
      </c>
      <c r="D34">
        <v>4.628</v>
      </c>
      <c r="E34" s="5">
        <v>45001</v>
      </c>
      <c r="F34">
        <v>4.741</v>
      </c>
      <c r="G34" s="5">
        <v>45001</v>
      </c>
      <c r="H34">
        <v>4.7511</v>
      </c>
      <c r="I34" s="5">
        <v>45001</v>
      </c>
      <c r="J34">
        <v>4.815</v>
      </c>
      <c r="K34" s="5">
        <v>45001</v>
      </c>
      <c r="L34">
        <v>4.855</v>
      </c>
      <c r="M34" s="5">
        <v>45001</v>
      </c>
      <c r="N34">
        <v>4.859</v>
      </c>
      <c r="O34" s="5">
        <v>45001</v>
      </c>
      <c r="P34">
        <v>4.8244</v>
      </c>
      <c r="Q34" s="5">
        <v>45001</v>
      </c>
      <c r="R34">
        <v>4.797</v>
      </c>
      <c r="S34" s="5">
        <v>45001</v>
      </c>
      <c r="T34">
        <v>4.762</v>
      </c>
      <c r="U34" s="5">
        <v>45001</v>
      </c>
      <c r="V34">
        <v>4.7285</v>
      </c>
      <c r="W34" s="5">
        <v>45001</v>
      </c>
      <c r="X34">
        <v>4.6965</v>
      </c>
      <c r="Y34" s="5">
        <v>45001</v>
      </c>
      <c r="Z34">
        <v>4.6644</v>
      </c>
      <c r="AA34" s="5">
        <v>45001</v>
      </c>
      <c r="AB34">
        <v>4.636</v>
      </c>
      <c r="AC34" s="5">
        <v>45001</v>
      </c>
      <c r="AD34">
        <v>4.6116</v>
      </c>
      <c r="AE34" s="5">
        <v>45001</v>
      </c>
      <c r="AF34">
        <v>4.3466</v>
      </c>
      <c r="AG34" s="5">
        <v>45001</v>
      </c>
      <c r="AH34">
        <v>4.154</v>
      </c>
      <c r="AI34" s="5">
        <v>45001</v>
      </c>
      <c r="AJ34">
        <v>3.8852</v>
      </c>
      <c r="AK34" s="5">
        <v>45001</v>
      </c>
      <c r="AL34">
        <v>3.698</v>
      </c>
      <c r="AM34" s="5">
        <v>45001</v>
      </c>
      <c r="AN34">
        <v>3.563</v>
      </c>
      <c r="AO34" s="5">
        <v>45001</v>
      </c>
      <c r="AP34">
        <v>3.478</v>
      </c>
      <c r="AQ34" s="5">
        <v>45001</v>
      </c>
      <c r="AR34">
        <v>3.4182</v>
      </c>
      <c r="AS34" s="5">
        <v>45001</v>
      </c>
      <c r="AT34">
        <v>3.3777</v>
      </c>
      <c r="AU34" s="5">
        <v>45001</v>
      </c>
      <c r="AV34">
        <v>3.3545</v>
      </c>
      <c r="AW34" s="5">
        <v>45001</v>
      </c>
      <c r="AX34">
        <v>3.34</v>
      </c>
      <c r="AY34" s="5">
        <v>45001</v>
      </c>
      <c r="AZ34">
        <v>3.325</v>
      </c>
      <c r="BA34" s="5">
        <v>45001</v>
      </c>
      <c r="BB34">
        <v>3.3075</v>
      </c>
      <c r="BC34" s="5">
        <v>45001</v>
      </c>
      <c r="BD34">
        <v>3.231</v>
      </c>
      <c r="BE34" s="5">
        <v>45001</v>
      </c>
      <c r="BF34">
        <v>3.1063</v>
      </c>
      <c r="BG34" s="5">
        <v>45001</v>
      </c>
      <c r="BH34">
        <v>2.9952</v>
      </c>
      <c r="BI34" s="5">
        <v>45001</v>
      </c>
      <c r="BJ34">
        <v>2.767</v>
      </c>
      <c r="BK34" s="5">
        <v>45001</v>
      </c>
      <c r="BL34">
        <v>2.548</v>
      </c>
    </row>
    <row r="35" spans="1:64">
      <c r="A35" s="5">
        <v>45002</v>
      </c>
      <c r="B35">
        <v>4.6937</v>
      </c>
      <c r="C35" s="5">
        <v>45001</v>
      </c>
      <c r="D35">
        <v>4.7269</v>
      </c>
      <c r="E35" s="5">
        <v>45002</v>
      </c>
      <c r="F35">
        <v>4.7198</v>
      </c>
      <c r="G35" s="5">
        <v>45002</v>
      </c>
      <c r="H35">
        <v>4.724</v>
      </c>
      <c r="I35" s="5">
        <v>45002</v>
      </c>
      <c r="J35">
        <v>4.7574</v>
      </c>
      <c r="K35" s="5">
        <v>45002</v>
      </c>
      <c r="L35">
        <v>4.7627</v>
      </c>
      <c r="M35" s="5">
        <v>45002</v>
      </c>
      <c r="N35">
        <v>4.7125</v>
      </c>
      <c r="O35" s="5">
        <v>45002</v>
      </c>
      <c r="P35">
        <v>4.6356</v>
      </c>
      <c r="Q35" s="5">
        <v>45002</v>
      </c>
      <c r="R35">
        <v>4.5769</v>
      </c>
      <c r="S35" s="5">
        <v>45002</v>
      </c>
      <c r="T35">
        <v>4.5168</v>
      </c>
      <c r="U35" s="5">
        <v>45002</v>
      </c>
      <c r="V35">
        <v>4.4663</v>
      </c>
      <c r="W35" s="5">
        <v>45002</v>
      </c>
      <c r="X35">
        <v>4.4234</v>
      </c>
      <c r="Y35" s="5">
        <v>45002</v>
      </c>
      <c r="Z35">
        <v>4.38</v>
      </c>
      <c r="AA35" s="5">
        <v>45002</v>
      </c>
      <c r="AB35">
        <v>4.3411</v>
      </c>
      <c r="AC35" s="5">
        <v>45002</v>
      </c>
      <c r="AD35">
        <v>4.3088</v>
      </c>
      <c r="AE35" s="5">
        <v>45002</v>
      </c>
      <c r="AF35">
        <v>4.0093</v>
      </c>
      <c r="AG35" s="5">
        <v>45002</v>
      </c>
      <c r="AH35">
        <v>3.803</v>
      </c>
      <c r="AI35" s="5">
        <v>45002</v>
      </c>
      <c r="AJ35">
        <v>3.5613</v>
      </c>
      <c r="AK35" s="5">
        <v>45002</v>
      </c>
      <c r="AL35">
        <v>3.417</v>
      </c>
      <c r="AM35" s="5">
        <v>45002</v>
      </c>
      <c r="AN35">
        <v>3.3145</v>
      </c>
      <c r="AO35" s="5">
        <v>45002</v>
      </c>
      <c r="AP35">
        <v>3.2545</v>
      </c>
      <c r="AQ35" s="5">
        <v>45002</v>
      </c>
      <c r="AR35">
        <v>3.2131</v>
      </c>
      <c r="AS35" s="5">
        <v>45002</v>
      </c>
      <c r="AT35">
        <v>3.1885</v>
      </c>
      <c r="AU35" s="5">
        <v>45002</v>
      </c>
      <c r="AV35">
        <v>3.179</v>
      </c>
      <c r="AW35" s="5">
        <v>45002</v>
      </c>
      <c r="AX35">
        <v>3.1755</v>
      </c>
      <c r="AY35" s="5">
        <v>45002</v>
      </c>
      <c r="AZ35">
        <v>3.182</v>
      </c>
      <c r="BA35" s="5">
        <v>45002</v>
      </c>
      <c r="BB35">
        <v>3.1865</v>
      </c>
      <c r="BC35" s="5">
        <v>45002</v>
      </c>
      <c r="BD35">
        <v>3.1219</v>
      </c>
      <c r="BE35" s="5">
        <v>45002</v>
      </c>
      <c r="BF35">
        <v>3.007</v>
      </c>
      <c r="BG35" s="5">
        <v>45002</v>
      </c>
      <c r="BH35">
        <v>2.9024</v>
      </c>
      <c r="BI35" s="5">
        <v>45002</v>
      </c>
      <c r="BJ35">
        <v>2.679</v>
      </c>
      <c r="BK35" s="5">
        <v>45002</v>
      </c>
      <c r="BL35">
        <v>2.464</v>
      </c>
    </row>
    <row r="36" spans="1:64">
      <c r="A36" s="5">
        <v>45005</v>
      </c>
      <c r="B36">
        <v>4.7249</v>
      </c>
      <c r="C36" s="5">
        <v>45002</v>
      </c>
      <c r="D36">
        <v>4.7059</v>
      </c>
      <c r="E36" s="5">
        <v>45005</v>
      </c>
      <c r="F36">
        <v>4.7474</v>
      </c>
      <c r="G36" s="5">
        <v>45005</v>
      </c>
      <c r="H36">
        <v>4.7544</v>
      </c>
      <c r="I36" s="5">
        <v>45005</v>
      </c>
      <c r="J36">
        <v>4.8079</v>
      </c>
      <c r="K36" s="5">
        <v>45005</v>
      </c>
      <c r="L36">
        <v>4.8397</v>
      </c>
      <c r="M36" s="5">
        <v>45005</v>
      </c>
      <c r="N36">
        <v>4.8266</v>
      </c>
      <c r="O36" s="5">
        <v>45005</v>
      </c>
      <c r="P36">
        <v>4.7705</v>
      </c>
      <c r="Q36" s="5">
        <v>45005</v>
      </c>
      <c r="R36">
        <v>4.7268</v>
      </c>
      <c r="S36" s="5">
        <v>45005</v>
      </c>
      <c r="T36">
        <v>4.6785</v>
      </c>
      <c r="U36" s="5">
        <v>45005</v>
      </c>
      <c r="V36">
        <v>4.6357</v>
      </c>
      <c r="W36" s="5">
        <v>45005</v>
      </c>
      <c r="X36">
        <v>4.5971</v>
      </c>
      <c r="Y36" s="5">
        <v>45005</v>
      </c>
      <c r="Z36">
        <v>4.5607</v>
      </c>
      <c r="AA36" s="5">
        <v>45005</v>
      </c>
      <c r="AB36">
        <v>4.5226</v>
      </c>
      <c r="AC36" s="5">
        <v>45005</v>
      </c>
      <c r="AD36">
        <v>4.4935</v>
      </c>
      <c r="AE36" s="5">
        <v>45005</v>
      </c>
      <c r="AF36">
        <v>4.1846</v>
      </c>
      <c r="AG36" s="5">
        <v>45005</v>
      </c>
      <c r="AH36">
        <v>3.965</v>
      </c>
      <c r="AI36" s="5">
        <v>45005</v>
      </c>
      <c r="AJ36">
        <v>3.694</v>
      </c>
      <c r="AK36" s="5">
        <v>45005</v>
      </c>
      <c r="AL36">
        <v>3.5189</v>
      </c>
      <c r="AM36" s="5">
        <v>45005</v>
      </c>
      <c r="AN36">
        <v>3.3946</v>
      </c>
      <c r="AO36" s="5">
        <v>45005</v>
      </c>
      <c r="AP36">
        <v>3.323</v>
      </c>
      <c r="AQ36" s="5">
        <v>45005</v>
      </c>
      <c r="AR36">
        <v>3.2755</v>
      </c>
      <c r="AS36" s="5">
        <v>45005</v>
      </c>
      <c r="AT36">
        <v>3.244</v>
      </c>
      <c r="AU36" s="5">
        <v>45005</v>
      </c>
      <c r="AV36">
        <v>3.229</v>
      </c>
      <c r="AW36" s="5">
        <v>45005</v>
      </c>
      <c r="AX36">
        <v>3.2225</v>
      </c>
      <c r="AY36" s="5">
        <v>45005</v>
      </c>
      <c r="AZ36">
        <v>3.223</v>
      </c>
      <c r="BA36" s="5">
        <v>45005</v>
      </c>
      <c r="BB36">
        <v>3.222</v>
      </c>
      <c r="BC36" s="5">
        <v>45005</v>
      </c>
      <c r="BD36">
        <v>3.157</v>
      </c>
      <c r="BE36" s="5">
        <v>45005</v>
      </c>
      <c r="BF36">
        <v>3.0385</v>
      </c>
      <c r="BG36" s="5">
        <v>45005</v>
      </c>
      <c r="BH36">
        <v>2.9316</v>
      </c>
      <c r="BI36" s="5">
        <v>45005</v>
      </c>
      <c r="BJ36">
        <v>2.708</v>
      </c>
      <c r="BK36" s="5">
        <v>45005</v>
      </c>
      <c r="BL36">
        <v>2.494</v>
      </c>
    </row>
    <row r="37" spans="1:64">
      <c r="A37" s="5">
        <v>45006</v>
      </c>
      <c r="B37">
        <v>4.773</v>
      </c>
      <c r="C37" s="5">
        <v>45005</v>
      </c>
      <c r="D37">
        <v>4.7429</v>
      </c>
      <c r="E37" s="5">
        <v>45006</v>
      </c>
      <c r="F37">
        <v>4.7771</v>
      </c>
      <c r="G37" s="5">
        <v>45006</v>
      </c>
      <c r="H37">
        <v>4.781</v>
      </c>
      <c r="I37" s="5">
        <v>45006</v>
      </c>
      <c r="J37">
        <v>4.8433</v>
      </c>
      <c r="K37" s="5">
        <v>45006</v>
      </c>
      <c r="L37">
        <v>4.8894</v>
      </c>
      <c r="M37" s="5">
        <v>45006</v>
      </c>
      <c r="N37">
        <v>4.9096</v>
      </c>
      <c r="O37" s="5">
        <v>45006</v>
      </c>
      <c r="P37">
        <v>4.8946</v>
      </c>
      <c r="Q37" s="5">
        <v>45006</v>
      </c>
      <c r="R37">
        <v>4.882</v>
      </c>
      <c r="S37" s="5">
        <v>45006</v>
      </c>
      <c r="T37">
        <v>4.8636</v>
      </c>
      <c r="U37" s="5">
        <v>45006</v>
      </c>
      <c r="V37">
        <v>4.84</v>
      </c>
      <c r="W37" s="5">
        <v>45006</v>
      </c>
      <c r="X37">
        <v>4.8173</v>
      </c>
      <c r="Y37" s="5">
        <v>45006</v>
      </c>
      <c r="Z37">
        <v>4.7937</v>
      </c>
      <c r="AA37" s="5">
        <v>45006</v>
      </c>
      <c r="AB37">
        <v>4.7614</v>
      </c>
      <c r="AC37" s="5">
        <v>45006</v>
      </c>
      <c r="AD37">
        <v>4.7305</v>
      </c>
      <c r="AE37" s="5">
        <v>45006</v>
      </c>
      <c r="AF37">
        <v>4.415</v>
      </c>
      <c r="AG37" s="5">
        <v>45006</v>
      </c>
      <c r="AH37">
        <v>4.168</v>
      </c>
      <c r="AI37" s="5">
        <v>45006</v>
      </c>
      <c r="AJ37">
        <v>3.861</v>
      </c>
      <c r="AK37" s="5">
        <v>45006</v>
      </c>
      <c r="AL37">
        <v>3.683</v>
      </c>
      <c r="AM37" s="5">
        <v>45006</v>
      </c>
      <c r="AN37">
        <v>3.558</v>
      </c>
      <c r="AO37" s="5">
        <v>45006</v>
      </c>
      <c r="AP37">
        <v>3.4825</v>
      </c>
      <c r="AQ37" s="5">
        <v>45006</v>
      </c>
      <c r="AR37">
        <v>3.4265</v>
      </c>
      <c r="AS37" s="5">
        <v>45006</v>
      </c>
      <c r="AT37">
        <v>3.389</v>
      </c>
      <c r="AU37" s="5">
        <v>45006</v>
      </c>
      <c r="AV37">
        <v>3.3688</v>
      </c>
      <c r="AW37" s="5">
        <v>45006</v>
      </c>
      <c r="AX37">
        <v>3.3552</v>
      </c>
      <c r="AY37" s="5">
        <v>45006</v>
      </c>
      <c r="AZ37">
        <v>3.3436</v>
      </c>
      <c r="BA37" s="5">
        <v>45006</v>
      </c>
      <c r="BB37">
        <v>3.3268</v>
      </c>
      <c r="BC37" s="5">
        <v>45006</v>
      </c>
      <c r="BD37">
        <v>3.2474</v>
      </c>
      <c r="BE37" s="5">
        <v>45006</v>
      </c>
      <c r="BF37">
        <v>3.1159</v>
      </c>
      <c r="BG37" s="5">
        <v>45006</v>
      </c>
      <c r="BH37">
        <v>2.9993</v>
      </c>
      <c r="BI37" s="5">
        <v>45006</v>
      </c>
      <c r="BJ37">
        <v>2.775</v>
      </c>
      <c r="BK37" s="5">
        <v>45006</v>
      </c>
      <c r="BL37">
        <v>2.562</v>
      </c>
    </row>
    <row r="38" spans="1:64">
      <c r="A38" s="5">
        <v>45007</v>
      </c>
      <c r="B38">
        <v>4.7991</v>
      </c>
      <c r="C38" s="5">
        <v>45006</v>
      </c>
      <c r="D38">
        <v>4.7753</v>
      </c>
      <c r="E38" s="5">
        <v>45007</v>
      </c>
      <c r="F38">
        <v>4.8024</v>
      </c>
      <c r="G38" s="5">
        <v>45007</v>
      </c>
      <c r="H38">
        <v>4.8054</v>
      </c>
      <c r="I38" s="5">
        <v>45007</v>
      </c>
      <c r="J38">
        <v>4.855</v>
      </c>
      <c r="K38" s="5">
        <v>45007</v>
      </c>
      <c r="L38">
        <v>4.881</v>
      </c>
      <c r="M38" s="5">
        <v>45007</v>
      </c>
      <c r="N38">
        <v>4.8801</v>
      </c>
      <c r="O38" s="5">
        <v>45007</v>
      </c>
      <c r="P38">
        <v>4.8461</v>
      </c>
      <c r="Q38" s="5">
        <v>45007</v>
      </c>
      <c r="R38">
        <v>4.8202</v>
      </c>
      <c r="S38" s="5">
        <v>45007</v>
      </c>
      <c r="T38">
        <v>4.7912</v>
      </c>
      <c r="U38" s="5">
        <v>45007</v>
      </c>
      <c r="V38">
        <v>4.7572</v>
      </c>
      <c r="W38" s="5">
        <v>45007</v>
      </c>
      <c r="X38">
        <v>4.7211</v>
      </c>
      <c r="Y38" s="5">
        <v>45007</v>
      </c>
      <c r="Z38">
        <v>4.686</v>
      </c>
      <c r="AA38" s="5">
        <v>45007</v>
      </c>
      <c r="AB38">
        <v>4.6402</v>
      </c>
      <c r="AC38" s="5">
        <v>45007</v>
      </c>
      <c r="AD38">
        <v>4.603</v>
      </c>
      <c r="AE38" s="5">
        <v>45007</v>
      </c>
      <c r="AF38">
        <v>4.2319</v>
      </c>
      <c r="AG38" s="5">
        <v>45007</v>
      </c>
      <c r="AH38">
        <v>3.9521</v>
      </c>
      <c r="AI38" s="5">
        <v>45007</v>
      </c>
      <c r="AJ38">
        <v>3.6133</v>
      </c>
      <c r="AK38" s="5">
        <v>45007</v>
      </c>
      <c r="AL38">
        <v>3.428</v>
      </c>
      <c r="AM38" s="5">
        <v>45007</v>
      </c>
      <c r="AN38">
        <v>3.319</v>
      </c>
      <c r="AO38" s="5">
        <v>45007</v>
      </c>
      <c r="AP38">
        <v>3.2535</v>
      </c>
      <c r="AQ38" s="5">
        <v>45007</v>
      </c>
      <c r="AR38">
        <v>3.2127</v>
      </c>
      <c r="AS38" s="5">
        <v>45007</v>
      </c>
      <c r="AT38">
        <v>3.1867</v>
      </c>
      <c r="AU38" s="5">
        <v>45007</v>
      </c>
      <c r="AV38">
        <v>3.176</v>
      </c>
      <c r="AW38" s="5">
        <v>45007</v>
      </c>
      <c r="AX38">
        <v>3.174</v>
      </c>
      <c r="AY38" s="5">
        <v>45007</v>
      </c>
      <c r="AZ38">
        <v>3.1847</v>
      </c>
      <c r="BA38" s="5">
        <v>45007</v>
      </c>
      <c r="BB38">
        <v>3.196</v>
      </c>
      <c r="BC38" s="5">
        <v>45007</v>
      </c>
      <c r="BD38">
        <v>3.1465</v>
      </c>
      <c r="BE38" s="5">
        <v>45007</v>
      </c>
      <c r="BF38">
        <v>3.035</v>
      </c>
      <c r="BG38" s="5">
        <v>45007</v>
      </c>
      <c r="BH38">
        <v>2.9352</v>
      </c>
      <c r="BI38" s="5">
        <v>45007</v>
      </c>
      <c r="BJ38">
        <v>2.7095</v>
      </c>
      <c r="BK38" s="5">
        <v>45007</v>
      </c>
      <c r="BL38">
        <v>2.4946</v>
      </c>
    </row>
    <row r="39" spans="1:64">
      <c r="A39" s="5">
        <v>45008</v>
      </c>
      <c r="B39">
        <v>4.7922</v>
      </c>
      <c r="C39" s="5">
        <v>45007</v>
      </c>
      <c r="D39">
        <v>4.8004</v>
      </c>
      <c r="E39" s="5">
        <v>45008</v>
      </c>
      <c r="F39">
        <v>4.7956</v>
      </c>
      <c r="G39" s="5">
        <v>45008</v>
      </c>
      <c r="H39">
        <v>4.7976</v>
      </c>
      <c r="I39" s="5">
        <v>45008</v>
      </c>
      <c r="J39">
        <v>4.8477</v>
      </c>
      <c r="K39" s="5">
        <v>45008</v>
      </c>
      <c r="L39">
        <v>4.856</v>
      </c>
      <c r="M39" s="5">
        <v>45008</v>
      </c>
      <c r="N39">
        <v>4.8464</v>
      </c>
      <c r="O39" s="5">
        <v>45008</v>
      </c>
      <c r="P39">
        <v>4.7926</v>
      </c>
      <c r="Q39" s="5">
        <v>45008</v>
      </c>
      <c r="R39">
        <v>4.7562</v>
      </c>
      <c r="S39" s="5">
        <v>45008</v>
      </c>
      <c r="T39">
        <v>4.712</v>
      </c>
      <c r="U39" s="5">
        <v>45008</v>
      </c>
      <c r="V39">
        <v>4.6625</v>
      </c>
      <c r="W39" s="5">
        <v>45008</v>
      </c>
      <c r="X39">
        <v>4.6171</v>
      </c>
      <c r="Y39" s="5">
        <v>45008</v>
      </c>
      <c r="Z39">
        <v>4.5693</v>
      </c>
      <c r="AA39" s="5">
        <v>45008</v>
      </c>
      <c r="AB39">
        <v>4.5175</v>
      </c>
      <c r="AC39" s="5">
        <v>45008</v>
      </c>
      <c r="AD39">
        <v>4.4721</v>
      </c>
      <c r="AE39" s="5">
        <v>45008</v>
      </c>
      <c r="AF39">
        <v>4.0883</v>
      </c>
      <c r="AG39" s="5">
        <v>45008</v>
      </c>
      <c r="AH39">
        <v>3.8205</v>
      </c>
      <c r="AI39" s="5">
        <v>45008</v>
      </c>
      <c r="AJ39">
        <v>3.5011</v>
      </c>
      <c r="AK39" s="5">
        <v>45008</v>
      </c>
      <c r="AL39">
        <v>3.3321</v>
      </c>
      <c r="AM39" s="5">
        <v>45008</v>
      </c>
      <c r="AN39">
        <v>3.2321</v>
      </c>
      <c r="AO39" s="5">
        <v>45008</v>
      </c>
      <c r="AP39">
        <v>3.1805</v>
      </c>
      <c r="AQ39" s="5">
        <v>45008</v>
      </c>
      <c r="AR39">
        <v>3.146</v>
      </c>
      <c r="AS39" s="5">
        <v>45008</v>
      </c>
      <c r="AT39">
        <v>3.1331</v>
      </c>
      <c r="AU39" s="5">
        <v>45008</v>
      </c>
      <c r="AV39">
        <v>3.1254</v>
      </c>
      <c r="AW39" s="5">
        <v>45008</v>
      </c>
      <c r="AX39">
        <v>3.129</v>
      </c>
      <c r="AY39" s="5">
        <v>45008</v>
      </c>
      <c r="AZ39">
        <v>3.1485</v>
      </c>
      <c r="BA39" s="5">
        <v>45008</v>
      </c>
      <c r="BB39">
        <v>3.174</v>
      </c>
      <c r="BC39" s="5">
        <v>45008</v>
      </c>
      <c r="BD39">
        <v>3.14</v>
      </c>
      <c r="BE39" s="5">
        <v>45008</v>
      </c>
      <c r="BF39">
        <v>3.0395</v>
      </c>
      <c r="BG39" s="5">
        <v>45008</v>
      </c>
      <c r="BH39">
        <v>2.9513</v>
      </c>
      <c r="BI39" s="5">
        <v>45008</v>
      </c>
      <c r="BJ39">
        <v>2.7271</v>
      </c>
      <c r="BK39" s="5">
        <v>45008</v>
      </c>
      <c r="BL39">
        <v>2.514</v>
      </c>
    </row>
    <row r="40" spans="1:64">
      <c r="A40" s="5">
        <v>45009</v>
      </c>
      <c r="B40">
        <v>4.7875</v>
      </c>
      <c r="C40" s="5">
        <v>45008</v>
      </c>
      <c r="D40">
        <v>4.7921</v>
      </c>
      <c r="E40" s="5">
        <v>45009</v>
      </c>
      <c r="F40">
        <v>4.7905</v>
      </c>
      <c r="G40" s="5">
        <v>45009</v>
      </c>
      <c r="H40">
        <v>4.7934</v>
      </c>
      <c r="I40" s="5">
        <v>45009</v>
      </c>
      <c r="J40">
        <v>4.8285</v>
      </c>
      <c r="K40" s="5">
        <v>45009</v>
      </c>
      <c r="L40">
        <v>4.8317</v>
      </c>
      <c r="M40" s="5">
        <v>45009</v>
      </c>
      <c r="N40">
        <v>4.8227</v>
      </c>
      <c r="O40" s="5">
        <v>45009</v>
      </c>
      <c r="P40">
        <v>4.765</v>
      </c>
      <c r="Q40" s="5">
        <v>45009</v>
      </c>
      <c r="R40">
        <v>4.7201</v>
      </c>
      <c r="S40" s="5">
        <v>45009</v>
      </c>
      <c r="T40">
        <v>4.6711</v>
      </c>
      <c r="U40" s="5">
        <v>45009</v>
      </c>
      <c r="V40">
        <v>4.6187</v>
      </c>
      <c r="W40" s="5">
        <v>45009</v>
      </c>
      <c r="X40">
        <v>4.567</v>
      </c>
      <c r="Y40" s="5">
        <v>45009</v>
      </c>
      <c r="Z40">
        <v>4.5132</v>
      </c>
      <c r="AA40" s="5">
        <v>45009</v>
      </c>
      <c r="AB40">
        <v>4.4578</v>
      </c>
      <c r="AC40" s="5">
        <v>45009</v>
      </c>
      <c r="AD40">
        <v>4.4095</v>
      </c>
      <c r="AE40" s="5">
        <v>45009</v>
      </c>
      <c r="AF40">
        <v>4.0219</v>
      </c>
      <c r="AG40" s="5">
        <v>45009</v>
      </c>
      <c r="AH40">
        <v>3.761</v>
      </c>
      <c r="AI40" s="5">
        <v>45009</v>
      </c>
      <c r="AJ40">
        <v>3.4545</v>
      </c>
      <c r="AK40" s="5">
        <v>45009</v>
      </c>
      <c r="AL40">
        <v>3.2905</v>
      </c>
      <c r="AM40" s="5">
        <v>45009</v>
      </c>
      <c r="AN40">
        <v>3.1905</v>
      </c>
      <c r="AO40" s="5">
        <v>45009</v>
      </c>
      <c r="AP40">
        <v>3.1356</v>
      </c>
      <c r="AQ40" s="5">
        <v>45009</v>
      </c>
      <c r="AR40">
        <v>3.101</v>
      </c>
      <c r="AS40" s="5">
        <v>45009</v>
      </c>
      <c r="AT40">
        <v>3.0805</v>
      </c>
      <c r="AU40" s="5">
        <v>45009</v>
      </c>
      <c r="AV40">
        <v>3.0755</v>
      </c>
      <c r="AW40" s="5">
        <v>45009</v>
      </c>
      <c r="AX40">
        <v>3.078</v>
      </c>
      <c r="AY40" s="5">
        <v>45009</v>
      </c>
      <c r="AZ40">
        <v>3.0972</v>
      </c>
      <c r="BA40" s="5">
        <v>45009</v>
      </c>
      <c r="BB40">
        <v>3.12</v>
      </c>
      <c r="BC40" s="5">
        <v>45009</v>
      </c>
      <c r="BD40">
        <v>3.09</v>
      </c>
      <c r="BE40" s="5">
        <v>45009</v>
      </c>
      <c r="BF40">
        <v>2.9905</v>
      </c>
      <c r="BG40" s="5">
        <v>45009</v>
      </c>
      <c r="BH40">
        <v>2.898</v>
      </c>
      <c r="BI40" s="5">
        <v>45009</v>
      </c>
      <c r="BJ40">
        <v>2.682</v>
      </c>
      <c r="BK40" s="5">
        <v>45009</v>
      </c>
      <c r="BL40">
        <v>2.453</v>
      </c>
    </row>
    <row r="41" spans="1:64">
      <c r="A41" s="5">
        <v>45012</v>
      </c>
      <c r="B41">
        <v>4.805</v>
      </c>
      <c r="C41" s="5">
        <v>45009</v>
      </c>
      <c r="D41">
        <v>4.7886</v>
      </c>
      <c r="E41" s="5">
        <v>45012</v>
      </c>
      <c r="F41">
        <v>4.8161</v>
      </c>
      <c r="G41" s="5">
        <v>45012</v>
      </c>
      <c r="H41">
        <v>4.8115</v>
      </c>
      <c r="I41" s="5">
        <v>45012</v>
      </c>
      <c r="J41">
        <v>4.8795</v>
      </c>
      <c r="K41" s="5">
        <v>45012</v>
      </c>
      <c r="L41">
        <v>4.904</v>
      </c>
      <c r="M41" s="5">
        <v>45012</v>
      </c>
      <c r="N41">
        <v>4.9085</v>
      </c>
      <c r="O41" s="5">
        <v>45012</v>
      </c>
      <c r="P41">
        <v>4.8826</v>
      </c>
      <c r="Q41" s="5">
        <v>45012</v>
      </c>
      <c r="R41">
        <v>4.86</v>
      </c>
      <c r="S41" s="5">
        <v>45012</v>
      </c>
      <c r="T41">
        <v>4.8306</v>
      </c>
      <c r="U41" s="5">
        <v>45012</v>
      </c>
      <c r="V41">
        <v>4.791</v>
      </c>
      <c r="W41" s="5">
        <v>45012</v>
      </c>
      <c r="X41">
        <v>4.7519</v>
      </c>
      <c r="Y41" s="5">
        <v>45012</v>
      </c>
      <c r="Z41">
        <v>4.712</v>
      </c>
      <c r="AA41" s="5">
        <v>45012</v>
      </c>
      <c r="AB41">
        <v>4.667</v>
      </c>
      <c r="AC41" s="5">
        <v>45012</v>
      </c>
      <c r="AD41">
        <v>4.627</v>
      </c>
      <c r="AE41" s="5">
        <v>45012</v>
      </c>
      <c r="AF41">
        <v>4.2623</v>
      </c>
      <c r="AG41" s="5">
        <v>45012</v>
      </c>
      <c r="AH41">
        <v>3.99</v>
      </c>
      <c r="AI41" s="5">
        <v>45012</v>
      </c>
      <c r="AJ41">
        <v>3.6532</v>
      </c>
      <c r="AK41" s="5">
        <v>45012</v>
      </c>
      <c r="AL41">
        <v>3.4732</v>
      </c>
      <c r="AM41" s="5">
        <v>45012</v>
      </c>
      <c r="AN41">
        <v>3.365</v>
      </c>
      <c r="AO41" s="5">
        <v>45012</v>
      </c>
      <c r="AP41">
        <v>3.306</v>
      </c>
      <c r="AQ41" s="5">
        <v>45012</v>
      </c>
      <c r="AR41">
        <v>3.2667</v>
      </c>
      <c r="AS41" s="5">
        <v>45012</v>
      </c>
      <c r="AT41">
        <v>3.2435</v>
      </c>
      <c r="AU41" s="5">
        <v>45012</v>
      </c>
      <c r="AV41">
        <v>3.2363</v>
      </c>
      <c r="AW41" s="5">
        <v>45012</v>
      </c>
      <c r="AX41">
        <v>3.2351</v>
      </c>
      <c r="AY41" s="5">
        <v>45012</v>
      </c>
      <c r="AZ41">
        <v>3.2425</v>
      </c>
      <c r="BA41" s="5">
        <v>45012</v>
      </c>
      <c r="BB41">
        <v>3.2552</v>
      </c>
      <c r="BC41" s="5">
        <v>45012</v>
      </c>
      <c r="BD41">
        <v>3.212</v>
      </c>
      <c r="BE41" s="5">
        <v>45012</v>
      </c>
      <c r="BF41">
        <v>3.1055</v>
      </c>
      <c r="BG41" s="5">
        <v>45012</v>
      </c>
      <c r="BH41">
        <v>3.004</v>
      </c>
      <c r="BI41" s="5">
        <v>45012</v>
      </c>
      <c r="BJ41">
        <v>2.7838</v>
      </c>
      <c r="BK41" s="5">
        <v>45012</v>
      </c>
      <c r="BL41">
        <v>2.572</v>
      </c>
    </row>
    <row r="42" spans="1:64">
      <c r="A42" s="5">
        <v>45013</v>
      </c>
      <c r="B42">
        <v>4.799</v>
      </c>
      <c r="C42" s="5">
        <v>45012</v>
      </c>
      <c r="D42">
        <v>4.8135</v>
      </c>
      <c r="E42" s="5">
        <v>45013</v>
      </c>
      <c r="F42">
        <v>4.8223</v>
      </c>
      <c r="G42" s="5">
        <v>45013</v>
      </c>
      <c r="H42">
        <v>4.806</v>
      </c>
      <c r="I42" s="5">
        <v>45013</v>
      </c>
      <c r="J42">
        <v>4.8645</v>
      </c>
      <c r="K42" s="5">
        <v>45013</v>
      </c>
      <c r="L42">
        <v>4.8894</v>
      </c>
      <c r="M42" s="5">
        <v>45013</v>
      </c>
      <c r="N42">
        <v>4.897</v>
      </c>
      <c r="O42" s="5">
        <v>45013</v>
      </c>
      <c r="P42">
        <v>4.878</v>
      </c>
      <c r="Q42" s="5">
        <v>45013</v>
      </c>
      <c r="R42">
        <v>4.8625</v>
      </c>
      <c r="S42" s="5">
        <v>45013</v>
      </c>
      <c r="T42">
        <v>4.8433</v>
      </c>
      <c r="U42" s="5">
        <v>45013</v>
      </c>
      <c r="V42">
        <v>4.8132</v>
      </c>
      <c r="W42" s="5">
        <v>45013</v>
      </c>
      <c r="X42">
        <v>4.7855</v>
      </c>
      <c r="Y42" s="5">
        <v>45013</v>
      </c>
      <c r="Z42">
        <v>4.7559</v>
      </c>
      <c r="AA42" s="5">
        <v>45013</v>
      </c>
      <c r="AB42">
        <v>4.7188</v>
      </c>
      <c r="AC42" s="5">
        <v>45013</v>
      </c>
      <c r="AD42">
        <v>4.685</v>
      </c>
      <c r="AE42" s="5">
        <v>45013</v>
      </c>
      <c r="AF42">
        <v>4.3542</v>
      </c>
      <c r="AG42" s="5">
        <v>45013</v>
      </c>
      <c r="AH42">
        <v>4.0955</v>
      </c>
      <c r="AI42" s="5">
        <v>45013</v>
      </c>
      <c r="AJ42">
        <v>3.7534</v>
      </c>
      <c r="AK42" s="5">
        <v>45013</v>
      </c>
      <c r="AL42">
        <v>3.5585</v>
      </c>
      <c r="AM42" s="5">
        <v>45013</v>
      </c>
      <c r="AN42">
        <v>3.439</v>
      </c>
      <c r="AO42" s="5">
        <v>45013</v>
      </c>
      <c r="AP42">
        <v>3.3709</v>
      </c>
      <c r="AQ42" s="5">
        <v>45013</v>
      </c>
      <c r="AR42">
        <v>3.3225</v>
      </c>
      <c r="AS42" s="5">
        <v>45013</v>
      </c>
      <c r="AT42">
        <v>3.2902</v>
      </c>
      <c r="AU42" s="5">
        <v>45013</v>
      </c>
      <c r="AV42">
        <v>3.2764</v>
      </c>
      <c r="AW42" s="5">
        <v>45013</v>
      </c>
      <c r="AX42">
        <v>3.2695</v>
      </c>
      <c r="AY42" s="5">
        <v>45013</v>
      </c>
      <c r="AZ42">
        <v>3.2675</v>
      </c>
      <c r="BA42" s="5">
        <v>45013</v>
      </c>
      <c r="BB42">
        <v>3.2716</v>
      </c>
      <c r="BC42" s="5">
        <v>45013</v>
      </c>
      <c r="BD42">
        <v>3.2212</v>
      </c>
      <c r="BE42" s="5">
        <v>45013</v>
      </c>
      <c r="BF42">
        <v>3.1105</v>
      </c>
      <c r="BG42" s="5">
        <v>45013</v>
      </c>
      <c r="BH42">
        <v>3.008</v>
      </c>
      <c r="BI42" s="5">
        <v>45013</v>
      </c>
      <c r="BJ42">
        <v>2.787</v>
      </c>
      <c r="BK42" s="5">
        <v>45013</v>
      </c>
      <c r="BL42">
        <v>2.57</v>
      </c>
    </row>
    <row r="43" spans="1:64">
      <c r="A43" s="5">
        <v>45014</v>
      </c>
      <c r="B43">
        <v>4.796</v>
      </c>
      <c r="C43" s="5">
        <v>45013</v>
      </c>
      <c r="D43">
        <v>4.8015</v>
      </c>
      <c r="E43" s="5">
        <v>45014</v>
      </c>
      <c r="F43">
        <v>4.8005</v>
      </c>
      <c r="G43" s="5">
        <v>45014</v>
      </c>
      <c r="H43">
        <v>4.8025</v>
      </c>
      <c r="I43" s="5">
        <v>45014</v>
      </c>
      <c r="J43">
        <v>4.864</v>
      </c>
      <c r="K43" s="5">
        <v>45014</v>
      </c>
      <c r="L43">
        <v>4.8905</v>
      </c>
      <c r="M43" s="5">
        <v>45014</v>
      </c>
      <c r="N43">
        <v>4.8995</v>
      </c>
      <c r="O43" s="5">
        <v>45014</v>
      </c>
      <c r="P43">
        <v>4.8835</v>
      </c>
      <c r="Q43" s="5">
        <v>45014</v>
      </c>
      <c r="R43">
        <v>4.871</v>
      </c>
      <c r="S43" s="5">
        <v>45014</v>
      </c>
      <c r="T43">
        <v>4.852</v>
      </c>
      <c r="U43" s="5">
        <v>45014</v>
      </c>
      <c r="V43">
        <v>4.826</v>
      </c>
      <c r="W43" s="5">
        <v>45014</v>
      </c>
      <c r="X43">
        <v>4.7992</v>
      </c>
      <c r="Y43" s="5">
        <v>45014</v>
      </c>
      <c r="Z43">
        <v>4.7704</v>
      </c>
      <c r="AA43" s="5">
        <v>45014</v>
      </c>
      <c r="AB43">
        <v>4.736</v>
      </c>
      <c r="AC43" s="5">
        <v>45014</v>
      </c>
      <c r="AD43">
        <v>4.704</v>
      </c>
      <c r="AE43" s="5">
        <v>45014</v>
      </c>
      <c r="AF43">
        <v>4.375</v>
      </c>
      <c r="AG43" s="5">
        <v>45014</v>
      </c>
      <c r="AH43">
        <v>4.1181</v>
      </c>
      <c r="AI43" s="5">
        <v>45014</v>
      </c>
      <c r="AJ43">
        <v>3.7699</v>
      </c>
      <c r="AK43" s="5">
        <v>45014</v>
      </c>
      <c r="AL43">
        <v>3.573</v>
      </c>
      <c r="AM43" s="5">
        <v>45014</v>
      </c>
      <c r="AN43">
        <v>3.4535</v>
      </c>
      <c r="AO43" s="5">
        <v>45014</v>
      </c>
      <c r="AP43">
        <v>3.3822</v>
      </c>
      <c r="AQ43" s="5">
        <v>45014</v>
      </c>
      <c r="AR43">
        <v>3.3335</v>
      </c>
      <c r="AS43" s="5">
        <v>45014</v>
      </c>
      <c r="AT43">
        <v>3.301</v>
      </c>
      <c r="AU43" s="5">
        <v>45014</v>
      </c>
      <c r="AV43">
        <v>3.2868</v>
      </c>
      <c r="AW43" s="5">
        <v>45014</v>
      </c>
      <c r="AX43">
        <v>3.278</v>
      </c>
      <c r="AY43" s="5">
        <v>45014</v>
      </c>
      <c r="AZ43">
        <v>3.2753</v>
      </c>
      <c r="BA43" s="5">
        <v>45014</v>
      </c>
      <c r="BB43">
        <v>3.2769</v>
      </c>
      <c r="BC43" s="5">
        <v>45014</v>
      </c>
      <c r="BD43">
        <v>3.2283</v>
      </c>
      <c r="BE43" s="5">
        <v>45014</v>
      </c>
      <c r="BF43">
        <v>3.1185</v>
      </c>
      <c r="BG43" s="5">
        <v>45014</v>
      </c>
      <c r="BH43">
        <v>3.017</v>
      </c>
      <c r="BI43" s="5">
        <v>45014</v>
      </c>
      <c r="BJ43">
        <v>2.787</v>
      </c>
      <c r="BK43" s="5">
        <v>45014</v>
      </c>
      <c r="BL43">
        <v>2.565</v>
      </c>
    </row>
    <row r="44" spans="1:64">
      <c r="A44" s="5">
        <v>45015</v>
      </c>
      <c r="B44">
        <v>4.7965</v>
      </c>
      <c r="C44" s="5">
        <v>45014</v>
      </c>
      <c r="D44">
        <v>4.7971</v>
      </c>
      <c r="E44" s="5">
        <v>45015</v>
      </c>
      <c r="F44">
        <v>4.801</v>
      </c>
      <c r="G44" s="5">
        <v>45015</v>
      </c>
      <c r="H44">
        <v>4.8035</v>
      </c>
      <c r="I44" s="5">
        <v>45015</v>
      </c>
      <c r="J44">
        <v>4.886</v>
      </c>
      <c r="K44" s="5">
        <v>45015</v>
      </c>
      <c r="L44">
        <v>4.9095</v>
      </c>
      <c r="M44" s="5">
        <v>45015</v>
      </c>
      <c r="N44">
        <v>4.9187</v>
      </c>
      <c r="O44" s="5">
        <v>45015</v>
      </c>
      <c r="P44">
        <v>4.9095</v>
      </c>
      <c r="Q44" s="5">
        <v>45015</v>
      </c>
      <c r="R44">
        <v>4.8996</v>
      </c>
      <c r="S44" s="5">
        <v>45015</v>
      </c>
      <c r="T44">
        <v>4.8835</v>
      </c>
      <c r="U44" s="5">
        <v>45015</v>
      </c>
      <c r="V44">
        <v>4.856</v>
      </c>
      <c r="W44" s="5">
        <v>45015</v>
      </c>
      <c r="X44">
        <v>4.8274</v>
      </c>
      <c r="Y44" s="5">
        <v>45015</v>
      </c>
      <c r="Z44">
        <v>4.7979</v>
      </c>
      <c r="AA44" s="5">
        <v>45015</v>
      </c>
      <c r="AB44">
        <v>4.7656</v>
      </c>
      <c r="AC44" s="5">
        <v>45015</v>
      </c>
      <c r="AD44">
        <v>4.732</v>
      </c>
      <c r="AE44" s="5">
        <v>45015</v>
      </c>
      <c r="AF44">
        <v>4.407</v>
      </c>
      <c r="AG44" s="5">
        <v>45015</v>
      </c>
      <c r="AH44">
        <v>4.146</v>
      </c>
      <c r="AI44" s="5">
        <v>45015</v>
      </c>
      <c r="AJ44">
        <v>3.7841</v>
      </c>
      <c r="AK44" s="5">
        <v>45015</v>
      </c>
      <c r="AL44">
        <v>3.5781</v>
      </c>
      <c r="AM44" s="5">
        <v>45015</v>
      </c>
      <c r="AN44">
        <v>3.452</v>
      </c>
      <c r="AO44" s="5">
        <v>45015</v>
      </c>
      <c r="AP44">
        <v>3.374</v>
      </c>
      <c r="AQ44" s="5">
        <v>45015</v>
      </c>
      <c r="AR44">
        <v>3.321</v>
      </c>
      <c r="AS44" s="5">
        <v>45015</v>
      </c>
      <c r="AT44">
        <v>3.286</v>
      </c>
      <c r="AU44" s="5">
        <v>45015</v>
      </c>
      <c r="AV44">
        <v>3.2688</v>
      </c>
      <c r="AW44" s="5">
        <v>45015</v>
      </c>
      <c r="AX44">
        <v>3.259</v>
      </c>
      <c r="AY44" s="5">
        <v>45015</v>
      </c>
      <c r="AZ44">
        <v>3.255</v>
      </c>
      <c r="BA44" s="5">
        <v>45015</v>
      </c>
      <c r="BB44">
        <v>3.2562</v>
      </c>
      <c r="BC44" s="5">
        <v>45015</v>
      </c>
      <c r="BD44">
        <v>3.2083</v>
      </c>
      <c r="BE44" s="5">
        <v>45015</v>
      </c>
      <c r="BF44">
        <v>3.0995</v>
      </c>
      <c r="BG44" s="5">
        <v>45015</v>
      </c>
      <c r="BH44">
        <v>2.999</v>
      </c>
      <c r="BI44" s="5">
        <v>45015</v>
      </c>
      <c r="BJ44">
        <v>2.768</v>
      </c>
      <c r="BK44" s="5">
        <v>45015</v>
      </c>
      <c r="BL44">
        <v>2.543</v>
      </c>
    </row>
    <row r="45" spans="1:64">
      <c r="A45" s="5">
        <v>45016</v>
      </c>
      <c r="B45">
        <v>4.7995</v>
      </c>
      <c r="C45" s="5">
        <v>45015</v>
      </c>
      <c r="D45">
        <v>4.7985</v>
      </c>
      <c r="E45" s="5">
        <v>45016</v>
      </c>
      <c r="F45">
        <v>4.8038</v>
      </c>
      <c r="G45" s="5">
        <v>45016</v>
      </c>
      <c r="H45">
        <v>4.8067</v>
      </c>
      <c r="I45" s="5">
        <v>45016</v>
      </c>
      <c r="J45">
        <v>4.89</v>
      </c>
      <c r="K45" s="5">
        <v>45016</v>
      </c>
      <c r="L45">
        <v>4.9149</v>
      </c>
      <c r="M45" s="5">
        <v>45016</v>
      </c>
      <c r="N45">
        <v>4.924</v>
      </c>
      <c r="O45" s="5">
        <v>45016</v>
      </c>
      <c r="P45">
        <v>4.9205</v>
      </c>
      <c r="Q45" s="5">
        <v>45016</v>
      </c>
      <c r="R45">
        <v>4.9097</v>
      </c>
      <c r="S45" s="5">
        <v>45016</v>
      </c>
      <c r="T45">
        <v>4.8926</v>
      </c>
      <c r="U45" s="5">
        <v>45016</v>
      </c>
      <c r="V45">
        <v>4.866</v>
      </c>
      <c r="W45" s="5">
        <v>45016</v>
      </c>
      <c r="X45">
        <v>4.8306</v>
      </c>
      <c r="Y45" s="5">
        <v>45016</v>
      </c>
      <c r="Z45">
        <v>4.7965</v>
      </c>
      <c r="AA45" s="5">
        <v>45016</v>
      </c>
      <c r="AB45">
        <v>4.76</v>
      </c>
      <c r="AC45" s="5">
        <v>45016</v>
      </c>
      <c r="AD45">
        <v>4.717</v>
      </c>
      <c r="AE45" s="5">
        <v>45016</v>
      </c>
      <c r="AF45">
        <v>4.351</v>
      </c>
      <c r="AG45" s="5">
        <v>45016</v>
      </c>
      <c r="AH45">
        <v>4.061</v>
      </c>
      <c r="AI45" s="5">
        <v>45016</v>
      </c>
      <c r="AJ45">
        <v>3.6758</v>
      </c>
      <c r="AK45" s="5">
        <v>45016</v>
      </c>
      <c r="AL45">
        <v>3.4644</v>
      </c>
      <c r="AM45" s="5">
        <v>45016</v>
      </c>
      <c r="AN45">
        <v>3.341</v>
      </c>
      <c r="AO45" s="5">
        <v>45016</v>
      </c>
      <c r="AP45">
        <v>3.269</v>
      </c>
      <c r="AQ45" s="5">
        <v>45016</v>
      </c>
      <c r="AR45">
        <v>3.2225</v>
      </c>
      <c r="AS45" s="5">
        <v>45016</v>
      </c>
      <c r="AT45">
        <v>3.1926</v>
      </c>
      <c r="AU45" s="5">
        <v>45016</v>
      </c>
      <c r="AV45">
        <v>3.18</v>
      </c>
      <c r="AW45" s="5">
        <v>45016</v>
      </c>
      <c r="AX45">
        <v>3.174</v>
      </c>
      <c r="AY45" s="5">
        <v>45016</v>
      </c>
      <c r="AZ45">
        <v>3.1733</v>
      </c>
      <c r="BA45" s="5">
        <v>45016</v>
      </c>
      <c r="BB45">
        <v>3.1771</v>
      </c>
      <c r="BC45" s="5">
        <v>45016</v>
      </c>
      <c r="BD45">
        <v>3.132</v>
      </c>
      <c r="BE45" s="5">
        <v>45016</v>
      </c>
      <c r="BF45">
        <v>3.026</v>
      </c>
      <c r="BG45" s="5">
        <v>45016</v>
      </c>
      <c r="BH45">
        <v>2.9265</v>
      </c>
      <c r="BI45" s="5">
        <v>45016</v>
      </c>
      <c r="BJ45">
        <v>2.6947</v>
      </c>
      <c r="BK45" s="5">
        <v>45016</v>
      </c>
      <c r="BL45">
        <v>2.456</v>
      </c>
    </row>
    <row r="46" spans="1:64">
      <c r="A46" s="5">
        <v>45019</v>
      </c>
      <c r="B46">
        <v>4.7994</v>
      </c>
      <c r="C46" s="5">
        <v>45016</v>
      </c>
      <c r="D46">
        <v>4.8017</v>
      </c>
      <c r="E46" s="5">
        <v>45019</v>
      </c>
      <c r="F46">
        <v>4.8058</v>
      </c>
      <c r="G46" s="5">
        <v>45019</v>
      </c>
      <c r="H46">
        <v>4.8138</v>
      </c>
      <c r="I46" s="5">
        <v>45019</v>
      </c>
      <c r="J46">
        <v>4.9038</v>
      </c>
      <c r="K46" s="5">
        <v>45019</v>
      </c>
      <c r="L46">
        <v>4.936</v>
      </c>
      <c r="M46" s="5">
        <v>45019</v>
      </c>
      <c r="N46">
        <v>4.9482</v>
      </c>
      <c r="O46" s="5">
        <v>45019</v>
      </c>
      <c r="P46">
        <v>4.946</v>
      </c>
      <c r="Q46" s="5">
        <v>45019</v>
      </c>
      <c r="R46">
        <v>4.9334</v>
      </c>
      <c r="S46" s="5">
        <v>45019</v>
      </c>
      <c r="T46">
        <v>4.9104</v>
      </c>
      <c r="U46" s="5">
        <v>45019</v>
      </c>
      <c r="V46">
        <v>4.8771</v>
      </c>
      <c r="W46" s="5">
        <v>45019</v>
      </c>
      <c r="X46">
        <v>4.8365</v>
      </c>
      <c r="Y46" s="5">
        <v>45019</v>
      </c>
      <c r="Z46">
        <v>4.7969</v>
      </c>
      <c r="AA46" s="5">
        <v>45019</v>
      </c>
      <c r="AB46">
        <v>4.7525</v>
      </c>
      <c r="AC46" s="5">
        <v>45019</v>
      </c>
      <c r="AD46">
        <v>4.704</v>
      </c>
      <c r="AE46" s="5">
        <v>45019</v>
      </c>
      <c r="AF46">
        <v>4.307</v>
      </c>
      <c r="AG46" s="5">
        <v>45019</v>
      </c>
      <c r="AH46">
        <v>4.004</v>
      </c>
      <c r="AI46" s="5">
        <v>45019</v>
      </c>
      <c r="AJ46">
        <v>3.6144</v>
      </c>
      <c r="AK46" s="5">
        <v>45019</v>
      </c>
      <c r="AL46">
        <v>3.3977</v>
      </c>
      <c r="AM46" s="5">
        <v>45019</v>
      </c>
      <c r="AN46">
        <v>3.271</v>
      </c>
      <c r="AO46" s="5">
        <v>45019</v>
      </c>
      <c r="AP46">
        <v>3.2027</v>
      </c>
      <c r="AQ46" s="5">
        <v>45019</v>
      </c>
      <c r="AR46">
        <v>3.159</v>
      </c>
      <c r="AS46" s="5">
        <v>45019</v>
      </c>
      <c r="AT46">
        <v>3.133</v>
      </c>
      <c r="AU46" s="5">
        <v>45019</v>
      </c>
      <c r="AV46">
        <v>3.1225</v>
      </c>
      <c r="AW46" s="5">
        <v>45019</v>
      </c>
      <c r="AX46">
        <v>3.12</v>
      </c>
      <c r="AY46" s="5">
        <v>45019</v>
      </c>
      <c r="AZ46">
        <v>3.1283</v>
      </c>
      <c r="BA46" s="5">
        <v>45019</v>
      </c>
      <c r="BB46">
        <v>3.143</v>
      </c>
      <c r="BC46" s="5">
        <v>45019</v>
      </c>
      <c r="BD46">
        <v>3.1116</v>
      </c>
      <c r="BE46" s="5">
        <v>45019</v>
      </c>
      <c r="BF46">
        <v>3.0149</v>
      </c>
      <c r="BG46" s="5">
        <v>45019</v>
      </c>
      <c r="BH46">
        <v>2.9222</v>
      </c>
      <c r="BI46" s="5">
        <v>45019</v>
      </c>
      <c r="BJ46">
        <v>2.694</v>
      </c>
      <c r="BK46" s="5">
        <v>45019</v>
      </c>
      <c r="BL46">
        <v>2.463</v>
      </c>
    </row>
    <row r="47" spans="1:64">
      <c r="A47" s="5">
        <v>45020</v>
      </c>
      <c r="B47">
        <v>4.8082</v>
      </c>
      <c r="C47" s="5">
        <v>45019</v>
      </c>
      <c r="D47">
        <v>4.8025</v>
      </c>
      <c r="E47" s="5">
        <v>45020</v>
      </c>
      <c r="F47">
        <v>4.8101</v>
      </c>
      <c r="G47" s="5">
        <v>45020</v>
      </c>
      <c r="H47">
        <v>4.828</v>
      </c>
      <c r="I47" s="5">
        <v>45020</v>
      </c>
      <c r="J47">
        <v>4.8865</v>
      </c>
      <c r="K47" s="5">
        <v>45020</v>
      </c>
      <c r="L47">
        <v>4.9019</v>
      </c>
      <c r="M47" s="5">
        <v>45020</v>
      </c>
      <c r="N47">
        <v>4.897</v>
      </c>
      <c r="O47" s="5">
        <v>45020</v>
      </c>
      <c r="P47">
        <v>4.8777</v>
      </c>
      <c r="Q47" s="5">
        <v>45020</v>
      </c>
      <c r="R47">
        <v>4.852</v>
      </c>
      <c r="S47" s="5">
        <v>45020</v>
      </c>
      <c r="T47">
        <v>4.8177</v>
      </c>
      <c r="U47" s="5">
        <v>45020</v>
      </c>
      <c r="V47">
        <v>4.774</v>
      </c>
      <c r="W47" s="5">
        <v>45020</v>
      </c>
      <c r="X47">
        <v>4.72</v>
      </c>
      <c r="Y47" s="5">
        <v>45020</v>
      </c>
      <c r="Z47">
        <v>4.676</v>
      </c>
      <c r="AA47" s="5">
        <v>45020</v>
      </c>
      <c r="AB47">
        <v>4.6253</v>
      </c>
      <c r="AC47" s="5">
        <v>45020</v>
      </c>
      <c r="AD47">
        <v>4.5665</v>
      </c>
      <c r="AE47" s="5">
        <v>45020</v>
      </c>
      <c r="AF47">
        <v>4.156</v>
      </c>
      <c r="AG47" s="5">
        <v>45020</v>
      </c>
      <c r="AH47">
        <v>3.851</v>
      </c>
      <c r="AI47" s="5">
        <v>45020</v>
      </c>
      <c r="AJ47">
        <v>3.4715</v>
      </c>
      <c r="AK47" s="5">
        <v>45020</v>
      </c>
      <c r="AL47">
        <v>3.2715</v>
      </c>
      <c r="AM47" s="5">
        <v>45020</v>
      </c>
      <c r="AN47">
        <v>3.1604</v>
      </c>
      <c r="AO47" s="5">
        <v>45020</v>
      </c>
      <c r="AP47">
        <v>3.102</v>
      </c>
      <c r="AQ47" s="5">
        <v>45020</v>
      </c>
      <c r="AR47">
        <v>3.0665</v>
      </c>
      <c r="AS47" s="5">
        <v>45020</v>
      </c>
      <c r="AT47">
        <v>3.0466</v>
      </c>
      <c r="AU47" s="5">
        <v>45020</v>
      </c>
      <c r="AV47">
        <v>3.0423</v>
      </c>
      <c r="AW47" s="5">
        <v>45020</v>
      </c>
      <c r="AX47">
        <v>3.0443</v>
      </c>
      <c r="AY47" s="5">
        <v>45020</v>
      </c>
      <c r="AZ47">
        <v>3.0617</v>
      </c>
      <c r="BA47" s="5">
        <v>45020</v>
      </c>
      <c r="BB47">
        <v>3.0868</v>
      </c>
      <c r="BC47" s="5">
        <v>45020</v>
      </c>
      <c r="BD47">
        <v>3.0656</v>
      </c>
      <c r="BE47" s="5">
        <v>45020</v>
      </c>
      <c r="BF47">
        <v>2.977</v>
      </c>
      <c r="BG47" s="5">
        <v>45020</v>
      </c>
      <c r="BH47">
        <v>2.8895</v>
      </c>
      <c r="BI47" s="5">
        <v>45020</v>
      </c>
      <c r="BJ47">
        <v>2.662</v>
      </c>
      <c r="BK47" s="5">
        <v>45020</v>
      </c>
      <c r="BL47">
        <v>2.443</v>
      </c>
    </row>
    <row r="48" spans="1:64">
      <c r="A48" s="5">
        <v>45021</v>
      </c>
      <c r="B48">
        <v>4.8009</v>
      </c>
      <c r="C48" s="5">
        <v>45020</v>
      </c>
      <c r="D48">
        <v>4.8085</v>
      </c>
      <c r="E48" s="5">
        <v>45021</v>
      </c>
      <c r="F48">
        <v>4.8048</v>
      </c>
      <c r="G48" s="5">
        <v>45021</v>
      </c>
      <c r="H48">
        <v>4.8255</v>
      </c>
      <c r="I48" s="5">
        <v>45021</v>
      </c>
      <c r="J48">
        <v>4.8868</v>
      </c>
      <c r="K48" s="5">
        <v>45021</v>
      </c>
      <c r="L48">
        <v>4.903</v>
      </c>
      <c r="M48" s="5">
        <v>45021</v>
      </c>
      <c r="N48">
        <v>4.8969</v>
      </c>
      <c r="O48" s="5">
        <v>45021</v>
      </c>
      <c r="P48">
        <v>4.8734</v>
      </c>
      <c r="Q48" s="5">
        <v>45021</v>
      </c>
      <c r="R48">
        <v>4.8375</v>
      </c>
      <c r="S48" s="5">
        <v>45021</v>
      </c>
      <c r="T48">
        <v>4.8013</v>
      </c>
      <c r="U48" s="5">
        <v>45021</v>
      </c>
      <c r="V48">
        <v>4.7535</v>
      </c>
      <c r="W48" s="5">
        <v>45021</v>
      </c>
      <c r="X48">
        <v>4.6975</v>
      </c>
      <c r="Y48" s="5">
        <v>45021</v>
      </c>
      <c r="Z48">
        <v>4.649</v>
      </c>
      <c r="AA48" s="5">
        <v>45021</v>
      </c>
      <c r="AB48">
        <v>4.596</v>
      </c>
      <c r="AC48" s="5">
        <v>45021</v>
      </c>
      <c r="AD48">
        <v>4.537</v>
      </c>
      <c r="AE48" s="5">
        <v>45021</v>
      </c>
      <c r="AF48">
        <v>4.122</v>
      </c>
      <c r="AG48" s="5">
        <v>45021</v>
      </c>
      <c r="AH48">
        <v>3.8162</v>
      </c>
      <c r="AI48" s="5">
        <v>45021</v>
      </c>
      <c r="AJ48">
        <v>3.4451</v>
      </c>
      <c r="AK48" s="5">
        <v>45021</v>
      </c>
      <c r="AL48">
        <v>3.2545</v>
      </c>
      <c r="AM48" s="5">
        <v>45021</v>
      </c>
      <c r="AN48">
        <v>3.1473</v>
      </c>
      <c r="AO48" s="5">
        <v>45021</v>
      </c>
      <c r="AP48">
        <v>3.0882</v>
      </c>
      <c r="AQ48" s="5">
        <v>45021</v>
      </c>
      <c r="AR48">
        <v>3.052</v>
      </c>
      <c r="AS48" s="5">
        <v>45021</v>
      </c>
      <c r="AT48">
        <v>3.0297</v>
      </c>
      <c r="AU48" s="5">
        <v>45021</v>
      </c>
      <c r="AV48">
        <v>3.0237</v>
      </c>
      <c r="AW48" s="5">
        <v>45021</v>
      </c>
      <c r="AX48">
        <v>3.025</v>
      </c>
      <c r="AY48" s="5">
        <v>45021</v>
      </c>
      <c r="AZ48">
        <v>3.0431</v>
      </c>
      <c r="BA48" s="5">
        <v>45021</v>
      </c>
      <c r="BB48">
        <v>3.068</v>
      </c>
      <c r="BC48" s="5">
        <v>45021</v>
      </c>
      <c r="BD48">
        <v>3.0511</v>
      </c>
      <c r="BE48" s="5">
        <v>45021</v>
      </c>
      <c r="BF48">
        <v>2.9635</v>
      </c>
      <c r="BG48" s="5">
        <v>45021</v>
      </c>
      <c r="BH48">
        <v>2.8777</v>
      </c>
      <c r="BI48" s="5">
        <v>45021</v>
      </c>
      <c r="BJ48">
        <v>2.6696</v>
      </c>
      <c r="BK48" s="5">
        <v>45021</v>
      </c>
      <c r="BL48">
        <v>2.4577</v>
      </c>
    </row>
    <row r="49" spans="1:64">
      <c r="A49" s="5">
        <v>45022</v>
      </c>
      <c r="B49">
        <v>4.7994</v>
      </c>
      <c r="C49" s="5">
        <v>45021</v>
      </c>
      <c r="D49">
        <v>4.8032</v>
      </c>
      <c r="E49" s="5">
        <v>45022</v>
      </c>
      <c r="F49">
        <v>4.8044</v>
      </c>
      <c r="G49" s="5">
        <v>45022</v>
      </c>
      <c r="H49">
        <v>4.835</v>
      </c>
      <c r="I49" s="5">
        <v>45022</v>
      </c>
      <c r="J49">
        <v>4.902</v>
      </c>
      <c r="K49" s="5">
        <v>45022</v>
      </c>
      <c r="L49">
        <v>4.9154</v>
      </c>
      <c r="M49" s="5">
        <v>45022</v>
      </c>
      <c r="N49">
        <v>4.9093</v>
      </c>
      <c r="O49" s="5">
        <v>45022</v>
      </c>
      <c r="P49">
        <v>4.8916</v>
      </c>
      <c r="Q49" s="5">
        <v>45022</v>
      </c>
      <c r="R49">
        <v>4.864</v>
      </c>
      <c r="S49" s="5">
        <v>45022</v>
      </c>
      <c r="T49">
        <v>4.8285</v>
      </c>
      <c r="U49" s="5">
        <v>45022</v>
      </c>
      <c r="V49">
        <v>4.7863</v>
      </c>
      <c r="W49" s="5">
        <v>45022</v>
      </c>
      <c r="X49">
        <v>4.7388</v>
      </c>
      <c r="Y49" s="5">
        <v>45022</v>
      </c>
      <c r="Z49">
        <v>4.6884</v>
      </c>
      <c r="AA49" s="5">
        <v>45022</v>
      </c>
      <c r="AB49">
        <v>4.645</v>
      </c>
      <c r="AC49" s="5">
        <v>45022</v>
      </c>
      <c r="AD49">
        <v>4.592</v>
      </c>
      <c r="AE49" s="5">
        <v>45022</v>
      </c>
      <c r="AF49">
        <v>4.1851</v>
      </c>
      <c r="AG49" s="5">
        <v>45022</v>
      </c>
      <c r="AH49">
        <v>3.8742</v>
      </c>
      <c r="AI49" s="5">
        <v>45022</v>
      </c>
      <c r="AJ49">
        <v>3.4866</v>
      </c>
      <c r="AK49" s="5">
        <v>45022</v>
      </c>
      <c r="AL49">
        <v>3.2771</v>
      </c>
      <c r="AM49" s="5">
        <v>45022</v>
      </c>
      <c r="AN49">
        <v>3.1543</v>
      </c>
      <c r="AO49" s="5">
        <v>45022</v>
      </c>
      <c r="AP49">
        <v>3.092</v>
      </c>
      <c r="AQ49" s="5">
        <v>45022</v>
      </c>
      <c r="AR49">
        <v>3.0512</v>
      </c>
      <c r="AS49" s="5">
        <v>45022</v>
      </c>
      <c r="AT49">
        <v>3.0293</v>
      </c>
      <c r="AU49" s="5">
        <v>45022</v>
      </c>
      <c r="AV49">
        <v>3.022</v>
      </c>
      <c r="AW49" s="5">
        <v>45022</v>
      </c>
      <c r="AX49">
        <v>3.0223</v>
      </c>
      <c r="AY49" s="5">
        <v>45022</v>
      </c>
      <c r="AZ49">
        <v>3.0368</v>
      </c>
      <c r="BA49" s="5">
        <v>45022</v>
      </c>
      <c r="BB49">
        <v>3.0597</v>
      </c>
      <c r="BC49" s="5">
        <v>45022</v>
      </c>
      <c r="BD49">
        <v>3.0398</v>
      </c>
      <c r="BE49" s="5">
        <v>45022</v>
      </c>
      <c r="BF49">
        <v>2.951</v>
      </c>
      <c r="BG49" s="5">
        <v>45022</v>
      </c>
      <c r="BH49">
        <v>2.864</v>
      </c>
      <c r="BI49" s="5">
        <v>45022</v>
      </c>
      <c r="BJ49">
        <v>2.6539</v>
      </c>
      <c r="BK49" s="5">
        <v>45022</v>
      </c>
      <c r="BL49">
        <v>2.4432</v>
      </c>
    </row>
    <row r="50" spans="1:64">
      <c r="A50" s="5">
        <v>45023</v>
      </c>
      <c r="B50">
        <v>4.8039</v>
      </c>
      <c r="C50" s="5">
        <v>45022</v>
      </c>
      <c r="D50">
        <v>4.8009</v>
      </c>
      <c r="E50" s="5">
        <v>45023</v>
      </c>
      <c r="F50">
        <v>4.8075</v>
      </c>
      <c r="G50" s="5">
        <v>45023</v>
      </c>
      <c r="H50">
        <v>4.8537</v>
      </c>
      <c r="I50" s="5">
        <v>45023</v>
      </c>
      <c r="J50">
        <v>4.9378</v>
      </c>
      <c r="K50" s="5">
        <v>45023</v>
      </c>
      <c r="L50">
        <v>4.9683</v>
      </c>
      <c r="M50" s="5">
        <v>45023</v>
      </c>
      <c r="N50">
        <v>4.9753</v>
      </c>
      <c r="O50" s="5">
        <v>45023</v>
      </c>
      <c r="P50">
        <v>4.971</v>
      </c>
      <c r="Q50" s="5">
        <v>45023</v>
      </c>
      <c r="R50">
        <v>4.9553</v>
      </c>
      <c r="S50" s="5">
        <v>45023</v>
      </c>
      <c r="T50">
        <v>4.9305</v>
      </c>
      <c r="U50" s="5">
        <v>45023</v>
      </c>
      <c r="V50">
        <v>4.9053</v>
      </c>
      <c r="W50" s="5">
        <v>45023</v>
      </c>
      <c r="X50">
        <v>4.8575</v>
      </c>
      <c r="Y50" s="5">
        <v>45023</v>
      </c>
      <c r="Z50">
        <v>4.8175</v>
      </c>
      <c r="AA50" s="5">
        <v>45023</v>
      </c>
      <c r="AB50">
        <v>4.7819</v>
      </c>
      <c r="AC50" s="5">
        <v>45023</v>
      </c>
      <c r="AD50">
        <v>4.7315</v>
      </c>
      <c r="AE50" s="5">
        <v>45023</v>
      </c>
      <c r="AF50">
        <v>4.3239</v>
      </c>
      <c r="AG50" s="5">
        <v>45023</v>
      </c>
      <c r="AH50">
        <v>4.013</v>
      </c>
      <c r="AI50" s="5">
        <v>45023</v>
      </c>
      <c r="AJ50">
        <v>3.6135</v>
      </c>
      <c r="AK50" s="5">
        <v>45023</v>
      </c>
      <c r="AL50">
        <v>3.404</v>
      </c>
      <c r="AM50" s="5">
        <v>45023</v>
      </c>
      <c r="AN50">
        <v>3.2815</v>
      </c>
      <c r="AO50" s="5">
        <v>45023</v>
      </c>
      <c r="AP50">
        <v>3.21</v>
      </c>
      <c r="AQ50" s="5">
        <v>45023</v>
      </c>
      <c r="AR50">
        <v>3.157</v>
      </c>
      <c r="AS50" s="5">
        <v>45023</v>
      </c>
      <c r="AT50">
        <v>3.127</v>
      </c>
      <c r="AU50" s="5">
        <v>45023</v>
      </c>
      <c r="AV50">
        <v>3.126</v>
      </c>
      <c r="AW50" s="5">
        <v>45023</v>
      </c>
      <c r="AX50">
        <v>3.112</v>
      </c>
      <c r="AY50" s="5">
        <v>45023</v>
      </c>
      <c r="AZ50">
        <v>3.117</v>
      </c>
      <c r="BA50" s="5">
        <v>45023</v>
      </c>
      <c r="BB50">
        <v>3.13</v>
      </c>
      <c r="BC50" s="5">
        <v>45023</v>
      </c>
      <c r="BD50">
        <v>3.107</v>
      </c>
      <c r="BE50" s="5">
        <v>45023</v>
      </c>
      <c r="BF50">
        <v>3.015</v>
      </c>
      <c r="BG50" s="5">
        <v>45023</v>
      </c>
      <c r="BH50">
        <v>2.9244</v>
      </c>
      <c r="BI50" s="5">
        <v>45023</v>
      </c>
      <c r="BJ50">
        <v>2.716</v>
      </c>
      <c r="BK50" s="5">
        <v>45023</v>
      </c>
      <c r="BL50">
        <v>2.5033</v>
      </c>
    </row>
    <row r="51" spans="1:64">
      <c r="A51" s="5">
        <v>45026</v>
      </c>
      <c r="B51">
        <v>4.807</v>
      </c>
      <c r="C51" s="5">
        <v>45023</v>
      </c>
      <c r="D51">
        <v>4.805</v>
      </c>
      <c r="E51" s="5">
        <v>45026</v>
      </c>
      <c r="F51">
        <v>4.812</v>
      </c>
      <c r="G51" s="5">
        <v>45026</v>
      </c>
      <c r="H51">
        <v>4.8635</v>
      </c>
      <c r="I51" s="5">
        <v>45026</v>
      </c>
      <c r="J51">
        <v>4.9435</v>
      </c>
      <c r="K51" s="5">
        <v>45026</v>
      </c>
      <c r="L51">
        <v>4.9788</v>
      </c>
      <c r="M51" s="5">
        <v>45026</v>
      </c>
      <c r="N51">
        <v>4.989</v>
      </c>
      <c r="O51" s="5">
        <v>45026</v>
      </c>
      <c r="P51">
        <v>4.9908</v>
      </c>
      <c r="Q51" s="5">
        <v>45026</v>
      </c>
      <c r="R51">
        <v>4.977</v>
      </c>
      <c r="S51" s="5">
        <v>45026</v>
      </c>
      <c r="T51">
        <v>4.9554</v>
      </c>
      <c r="U51" s="5">
        <v>45026</v>
      </c>
      <c r="V51">
        <v>4.9285</v>
      </c>
      <c r="W51" s="5">
        <v>45026</v>
      </c>
      <c r="X51">
        <v>4.8875</v>
      </c>
      <c r="Y51" s="5">
        <v>45026</v>
      </c>
      <c r="Z51">
        <v>4.848</v>
      </c>
      <c r="AA51" s="5">
        <v>45026</v>
      </c>
      <c r="AB51">
        <v>4.8079</v>
      </c>
      <c r="AC51" s="5">
        <v>45026</v>
      </c>
      <c r="AD51">
        <v>4.7571</v>
      </c>
      <c r="AE51" s="5">
        <v>45026</v>
      </c>
      <c r="AF51">
        <v>4.3496</v>
      </c>
      <c r="AG51" s="5">
        <v>45026</v>
      </c>
      <c r="AH51">
        <v>4.0464</v>
      </c>
      <c r="AI51" s="5">
        <v>45026</v>
      </c>
      <c r="AJ51">
        <v>3.6582</v>
      </c>
      <c r="AK51" s="5">
        <v>45026</v>
      </c>
      <c r="AL51">
        <v>3.4405</v>
      </c>
      <c r="AM51" s="5">
        <v>45026</v>
      </c>
      <c r="AN51">
        <v>3.3105</v>
      </c>
      <c r="AO51" s="5">
        <v>45026</v>
      </c>
      <c r="AP51">
        <v>3.2371</v>
      </c>
      <c r="AQ51" s="5">
        <v>45026</v>
      </c>
      <c r="AR51">
        <v>3.188</v>
      </c>
      <c r="AS51" s="5">
        <v>45026</v>
      </c>
      <c r="AT51">
        <v>3.1578</v>
      </c>
      <c r="AU51" s="5">
        <v>45026</v>
      </c>
      <c r="AV51">
        <v>3.1438</v>
      </c>
      <c r="AW51" s="5">
        <v>45026</v>
      </c>
      <c r="AX51">
        <v>3.1372</v>
      </c>
      <c r="AY51" s="5">
        <v>45026</v>
      </c>
      <c r="AZ51">
        <v>3.1401</v>
      </c>
      <c r="BA51" s="5">
        <v>45026</v>
      </c>
      <c r="BB51">
        <v>3.1505</v>
      </c>
      <c r="BC51" s="5">
        <v>45026</v>
      </c>
      <c r="BD51">
        <v>3.1199</v>
      </c>
      <c r="BE51" s="5">
        <v>45026</v>
      </c>
      <c r="BF51">
        <v>3.024</v>
      </c>
      <c r="BG51" s="5">
        <v>45026</v>
      </c>
      <c r="BH51">
        <v>2.932</v>
      </c>
      <c r="BI51" s="5">
        <v>45026</v>
      </c>
      <c r="BJ51">
        <v>2.724</v>
      </c>
      <c r="BK51" s="5">
        <v>45026</v>
      </c>
      <c r="BL51">
        <v>2.5108</v>
      </c>
    </row>
    <row r="52" spans="1:64">
      <c r="A52" s="5">
        <v>45027</v>
      </c>
      <c r="B52">
        <v>4.808</v>
      </c>
      <c r="C52" s="5">
        <v>45026</v>
      </c>
      <c r="D52">
        <v>4.8075</v>
      </c>
      <c r="E52" s="5">
        <v>45027</v>
      </c>
      <c r="F52">
        <v>4.8144</v>
      </c>
      <c r="G52" s="5">
        <v>45027</v>
      </c>
      <c r="H52">
        <v>4.8799</v>
      </c>
      <c r="I52" s="5">
        <v>45027</v>
      </c>
      <c r="J52">
        <v>4.946</v>
      </c>
      <c r="K52" s="5">
        <v>45027</v>
      </c>
      <c r="L52">
        <v>4.9815</v>
      </c>
      <c r="M52" s="5">
        <v>45027</v>
      </c>
      <c r="N52">
        <v>4.9885</v>
      </c>
      <c r="O52" s="5">
        <v>45027</v>
      </c>
      <c r="P52">
        <v>4.987</v>
      </c>
      <c r="Q52" s="5">
        <v>45027</v>
      </c>
      <c r="R52">
        <v>4.9713</v>
      </c>
      <c r="S52" s="5">
        <v>45027</v>
      </c>
      <c r="T52">
        <v>4.9485</v>
      </c>
      <c r="U52" s="5">
        <v>45027</v>
      </c>
      <c r="V52">
        <v>4.919</v>
      </c>
      <c r="W52" s="5">
        <v>45027</v>
      </c>
      <c r="X52">
        <v>4.875</v>
      </c>
      <c r="Y52" s="5">
        <v>45027</v>
      </c>
      <c r="Z52">
        <v>4.8375</v>
      </c>
      <c r="AA52" s="5">
        <v>45027</v>
      </c>
      <c r="AB52">
        <v>4.796</v>
      </c>
      <c r="AC52" s="5">
        <v>45027</v>
      </c>
      <c r="AD52">
        <v>4.7415</v>
      </c>
      <c r="AE52" s="5">
        <v>45027</v>
      </c>
      <c r="AF52">
        <v>4.3468</v>
      </c>
      <c r="AG52" s="5">
        <v>45027</v>
      </c>
      <c r="AH52">
        <v>4.0525</v>
      </c>
      <c r="AI52" s="5">
        <v>45027</v>
      </c>
      <c r="AJ52">
        <v>3.6715</v>
      </c>
      <c r="AK52" s="5">
        <v>45027</v>
      </c>
      <c r="AL52">
        <v>3.45</v>
      </c>
      <c r="AM52" s="5">
        <v>45027</v>
      </c>
      <c r="AN52">
        <v>3.3162</v>
      </c>
      <c r="AO52" s="5">
        <v>45027</v>
      </c>
      <c r="AP52">
        <v>3.242</v>
      </c>
      <c r="AQ52" s="5">
        <v>45027</v>
      </c>
      <c r="AR52">
        <v>3.1935</v>
      </c>
      <c r="AS52" s="5">
        <v>45027</v>
      </c>
      <c r="AT52">
        <v>3.1628</v>
      </c>
      <c r="AU52" s="5">
        <v>45027</v>
      </c>
      <c r="AV52">
        <v>3.1483</v>
      </c>
      <c r="AW52" s="5">
        <v>45027</v>
      </c>
      <c r="AX52">
        <v>3.1411</v>
      </c>
      <c r="AY52" s="5">
        <v>45027</v>
      </c>
      <c r="AZ52">
        <v>3.1421</v>
      </c>
      <c r="BA52" s="5">
        <v>45027</v>
      </c>
      <c r="BB52">
        <v>3.1481</v>
      </c>
      <c r="BC52" s="5">
        <v>45027</v>
      </c>
      <c r="BD52">
        <v>3.1116</v>
      </c>
      <c r="BE52" s="5">
        <v>45027</v>
      </c>
      <c r="BF52">
        <v>3.013</v>
      </c>
      <c r="BG52" s="5">
        <v>45027</v>
      </c>
      <c r="BH52">
        <v>2.917</v>
      </c>
      <c r="BI52" s="5">
        <v>45027</v>
      </c>
      <c r="BJ52">
        <v>2.705</v>
      </c>
      <c r="BK52" s="5">
        <v>45027</v>
      </c>
      <c r="BL52">
        <v>2.499</v>
      </c>
    </row>
    <row r="53" spans="1:64">
      <c r="A53" s="5">
        <v>45028</v>
      </c>
      <c r="B53">
        <v>4.804</v>
      </c>
      <c r="C53" s="5">
        <v>45027</v>
      </c>
      <c r="D53">
        <v>4.8105</v>
      </c>
      <c r="E53" s="5">
        <v>45028</v>
      </c>
      <c r="F53">
        <v>4.8152</v>
      </c>
      <c r="G53" s="5">
        <v>45028</v>
      </c>
      <c r="H53">
        <v>4.878</v>
      </c>
      <c r="I53" s="5">
        <v>45028</v>
      </c>
      <c r="J53">
        <v>4.9493</v>
      </c>
      <c r="K53" s="5">
        <v>45028</v>
      </c>
      <c r="L53">
        <v>4.9816</v>
      </c>
      <c r="M53" s="5">
        <v>45028</v>
      </c>
      <c r="N53">
        <v>4.9824</v>
      </c>
      <c r="O53" s="5">
        <v>45028</v>
      </c>
      <c r="P53">
        <v>4.9748</v>
      </c>
      <c r="Q53" s="5">
        <v>45028</v>
      </c>
      <c r="R53">
        <v>4.9508</v>
      </c>
      <c r="S53" s="5">
        <v>45028</v>
      </c>
      <c r="T53">
        <v>4.9222</v>
      </c>
      <c r="U53" s="5">
        <v>45028</v>
      </c>
      <c r="V53">
        <v>4.889</v>
      </c>
      <c r="W53" s="5">
        <v>45028</v>
      </c>
      <c r="X53">
        <v>4.841</v>
      </c>
      <c r="Y53" s="5">
        <v>45028</v>
      </c>
      <c r="Z53">
        <v>4.7982</v>
      </c>
      <c r="AA53" s="5">
        <v>45028</v>
      </c>
      <c r="AB53">
        <v>4.7554</v>
      </c>
      <c r="AC53" s="5">
        <v>45028</v>
      </c>
      <c r="AD53">
        <v>4.7001</v>
      </c>
      <c r="AE53" s="5">
        <v>45028</v>
      </c>
      <c r="AF53">
        <v>4.29</v>
      </c>
      <c r="AG53" s="5">
        <v>45028</v>
      </c>
      <c r="AH53">
        <v>3.982</v>
      </c>
      <c r="AI53" s="5">
        <v>45028</v>
      </c>
      <c r="AJ53">
        <v>3.5915</v>
      </c>
      <c r="AK53" s="5">
        <v>45028</v>
      </c>
      <c r="AL53">
        <v>3.376</v>
      </c>
      <c r="AM53" s="5">
        <v>45028</v>
      </c>
      <c r="AN53">
        <v>3.252</v>
      </c>
      <c r="AO53" s="5">
        <v>45028</v>
      </c>
      <c r="AP53">
        <v>3.1809</v>
      </c>
      <c r="AQ53" s="5">
        <v>45028</v>
      </c>
      <c r="AR53">
        <v>3.1354</v>
      </c>
      <c r="AS53" s="5">
        <v>45028</v>
      </c>
      <c r="AT53">
        <v>3.109</v>
      </c>
      <c r="AU53" s="5">
        <v>45028</v>
      </c>
      <c r="AV53">
        <v>3.0987</v>
      </c>
      <c r="AW53" s="5">
        <v>45028</v>
      </c>
      <c r="AX53">
        <v>3.095</v>
      </c>
      <c r="AY53" s="5">
        <v>45028</v>
      </c>
      <c r="AZ53">
        <v>3.1018</v>
      </c>
      <c r="BA53" s="5">
        <v>45028</v>
      </c>
      <c r="BB53">
        <v>3.1156</v>
      </c>
      <c r="BC53" s="5">
        <v>45028</v>
      </c>
      <c r="BD53">
        <v>3.086</v>
      </c>
      <c r="BE53" s="5">
        <v>45028</v>
      </c>
      <c r="BF53">
        <v>2.9943</v>
      </c>
      <c r="BG53" s="5">
        <v>45028</v>
      </c>
      <c r="BH53">
        <v>2.9043</v>
      </c>
      <c r="BI53" s="5">
        <v>45028</v>
      </c>
      <c r="BJ53">
        <v>2.6955</v>
      </c>
      <c r="BK53" s="5">
        <v>45028</v>
      </c>
      <c r="BL53">
        <v>2.4782</v>
      </c>
    </row>
    <row r="54" spans="1:64">
      <c r="A54" s="5">
        <v>45029</v>
      </c>
      <c r="B54">
        <v>4.7956</v>
      </c>
      <c r="C54" s="5">
        <v>45028</v>
      </c>
      <c r="D54">
        <v>4.8036</v>
      </c>
      <c r="E54" s="5">
        <v>45029</v>
      </c>
      <c r="F54">
        <v>4.839</v>
      </c>
      <c r="G54" s="5">
        <v>45029</v>
      </c>
      <c r="H54">
        <v>4.8889</v>
      </c>
      <c r="I54" s="5">
        <v>45029</v>
      </c>
      <c r="J54">
        <v>4.9555</v>
      </c>
      <c r="K54" s="5">
        <v>45029</v>
      </c>
      <c r="L54">
        <v>4.9815</v>
      </c>
      <c r="M54" s="5">
        <v>45029</v>
      </c>
      <c r="N54">
        <v>4.9783</v>
      </c>
      <c r="O54" s="5">
        <v>45029</v>
      </c>
      <c r="P54">
        <v>4.9732</v>
      </c>
      <c r="Q54" s="5">
        <v>45029</v>
      </c>
      <c r="R54">
        <v>4.949</v>
      </c>
      <c r="S54" s="5">
        <v>45029</v>
      </c>
      <c r="T54">
        <v>4.9205</v>
      </c>
      <c r="U54" s="5">
        <v>45029</v>
      </c>
      <c r="V54">
        <v>4.8849</v>
      </c>
      <c r="W54" s="5">
        <v>45029</v>
      </c>
      <c r="X54">
        <v>4.843</v>
      </c>
      <c r="Y54" s="5">
        <v>45029</v>
      </c>
      <c r="Z54">
        <v>4.793</v>
      </c>
      <c r="AA54" s="5">
        <v>45029</v>
      </c>
      <c r="AB54">
        <v>4.7545</v>
      </c>
      <c r="AC54" s="5">
        <v>45029</v>
      </c>
      <c r="AD54">
        <v>4.7013</v>
      </c>
      <c r="AE54" s="5">
        <v>45029</v>
      </c>
      <c r="AF54">
        <v>4.2902</v>
      </c>
      <c r="AG54" s="5">
        <v>45029</v>
      </c>
      <c r="AH54">
        <v>3.9845</v>
      </c>
      <c r="AI54" s="5">
        <v>45029</v>
      </c>
      <c r="AJ54">
        <v>3.6047</v>
      </c>
      <c r="AK54" s="5">
        <v>45029</v>
      </c>
      <c r="AL54">
        <v>3.3996</v>
      </c>
      <c r="AM54" s="5">
        <v>45029</v>
      </c>
      <c r="AN54">
        <v>3.285</v>
      </c>
      <c r="AO54" s="5">
        <v>45029</v>
      </c>
      <c r="AP54">
        <v>3.219</v>
      </c>
      <c r="AQ54" s="5">
        <v>45029</v>
      </c>
      <c r="AR54">
        <v>3.178</v>
      </c>
      <c r="AS54" s="5">
        <v>45029</v>
      </c>
      <c r="AT54">
        <v>3.156</v>
      </c>
      <c r="AU54" s="5">
        <v>45029</v>
      </c>
      <c r="AV54">
        <v>3.147</v>
      </c>
      <c r="AW54" s="5">
        <v>45029</v>
      </c>
      <c r="AX54">
        <v>3.1466</v>
      </c>
      <c r="AY54" s="5">
        <v>45029</v>
      </c>
      <c r="AZ54">
        <v>3.1577</v>
      </c>
      <c r="BA54" s="5">
        <v>45029</v>
      </c>
      <c r="BB54">
        <v>3.1751</v>
      </c>
      <c r="BC54" s="5">
        <v>45029</v>
      </c>
      <c r="BD54">
        <v>3.147</v>
      </c>
      <c r="BE54" s="5">
        <v>45029</v>
      </c>
      <c r="BF54">
        <v>3.0577</v>
      </c>
      <c r="BG54" s="5">
        <v>45029</v>
      </c>
      <c r="BH54">
        <v>2.97</v>
      </c>
      <c r="BI54" s="5">
        <v>45029</v>
      </c>
      <c r="BJ54">
        <v>2.759</v>
      </c>
      <c r="BK54" s="5">
        <v>45029</v>
      </c>
      <c r="BL54">
        <v>2.548</v>
      </c>
    </row>
    <row r="55" spans="1:64">
      <c r="A55" s="5">
        <v>45030</v>
      </c>
      <c r="B55">
        <v>4.7994</v>
      </c>
      <c r="C55" s="5">
        <v>45029</v>
      </c>
      <c r="D55">
        <v>4.802</v>
      </c>
      <c r="E55" s="5">
        <v>45030</v>
      </c>
      <c r="F55">
        <v>4.8549</v>
      </c>
      <c r="G55" s="5">
        <v>45030</v>
      </c>
      <c r="H55">
        <v>4.9093</v>
      </c>
      <c r="I55" s="5">
        <v>45030</v>
      </c>
      <c r="J55">
        <v>4.9841</v>
      </c>
      <c r="K55" s="5">
        <v>45030</v>
      </c>
      <c r="L55">
        <v>5.0218</v>
      </c>
      <c r="M55" s="5">
        <v>45030</v>
      </c>
      <c r="N55">
        <v>5.034</v>
      </c>
      <c r="O55" s="5">
        <v>45030</v>
      </c>
      <c r="P55">
        <v>5.037</v>
      </c>
      <c r="Q55" s="5">
        <v>45030</v>
      </c>
      <c r="R55">
        <v>5.0255</v>
      </c>
      <c r="S55" s="5">
        <v>45030</v>
      </c>
      <c r="T55">
        <v>5.0035</v>
      </c>
      <c r="U55" s="5">
        <v>45030</v>
      </c>
      <c r="V55">
        <v>4.9781</v>
      </c>
      <c r="W55" s="5">
        <v>45030</v>
      </c>
      <c r="X55">
        <v>4.9425</v>
      </c>
      <c r="Y55" s="5">
        <v>45030</v>
      </c>
      <c r="Z55">
        <v>4.8996</v>
      </c>
      <c r="AA55" s="5">
        <v>45030</v>
      </c>
      <c r="AB55">
        <v>4.8645</v>
      </c>
      <c r="AC55" s="5">
        <v>45030</v>
      </c>
      <c r="AD55">
        <v>4.8129</v>
      </c>
      <c r="AE55" s="5">
        <v>45030</v>
      </c>
      <c r="AF55">
        <v>4.4174</v>
      </c>
      <c r="AG55" s="5">
        <v>45030</v>
      </c>
      <c r="AH55">
        <v>4.1145</v>
      </c>
      <c r="AI55" s="5">
        <v>45030</v>
      </c>
      <c r="AJ55">
        <v>3.7304</v>
      </c>
      <c r="AK55" s="5">
        <v>45030</v>
      </c>
      <c r="AL55">
        <v>3.5154</v>
      </c>
      <c r="AM55" s="5">
        <v>45030</v>
      </c>
      <c r="AN55">
        <v>3.3886</v>
      </c>
      <c r="AO55" s="5">
        <v>45030</v>
      </c>
      <c r="AP55">
        <v>3.3145</v>
      </c>
      <c r="AQ55" s="5">
        <v>45030</v>
      </c>
      <c r="AR55">
        <v>3.2648</v>
      </c>
      <c r="AS55" s="5">
        <v>45030</v>
      </c>
      <c r="AT55">
        <v>3.2348</v>
      </c>
      <c r="AU55" s="5">
        <v>45030</v>
      </c>
      <c r="AV55">
        <v>3.221</v>
      </c>
      <c r="AW55" s="5">
        <v>45030</v>
      </c>
      <c r="AX55">
        <v>3.2155</v>
      </c>
      <c r="AY55" s="5">
        <v>45030</v>
      </c>
      <c r="AZ55">
        <v>3.2206</v>
      </c>
      <c r="BA55" s="5">
        <v>45030</v>
      </c>
      <c r="BB55">
        <v>3.233</v>
      </c>
      <c r="BC55" s="5">
        <v>45030</v>
      </c>
      <c r="BD55">
        <v>3.2017</v>
      </c>
      <c r="BE55" s="5">
        <v>45030</v>
      </c>
      <c r="BF55">
        <v>3.11</v>
      </c>
      <c r="BG55" s="5">
        <v>45030</v>
      </c>
      <c r="BH55">
        <v>3.0208</v>
      </c>
      <c r="BI55" s="5">
        <v>45030</v>
      </c>
      <c r="BJ55">
        <v>2.8095</v>
      </c>
      <c r="BK55" s="5">
        <v>45030</v>
      </c>
      <c r="BL55">
        <v>2.5946</v>
      </c>
    </row>
    <row r="56" spans="1:64">
      <c r="A56" s="5">
        <v>45033</v>
      </c>
      <c r="B56">
        <v>4.8015</v>
      </c>
      <c r="C56" s="5">
        <v>45030</v>
      </c>
      <c r="D56">
        <v>4.8042</v>
      </c>
      <c r="E56" s="5">
        <v>45033</v>
      </c>
      <c r="F56">
        <v>4.873</v>
      </c>
      <c r="G56" s="5">
        <v>45033</v>
      </c>
      <c r="H56">
        <v>4.925</v>
      </c>
      <c r="I56" s="5">
        <v>45033</v>
      </c>
      <c r="J56">
        <v>5.0005</v>
      </c>
      <c r="K56" s="5">
        <v>45033</v>
      </c>
      <c r="L56">
        <v>5.0464</v>
      </c>
      <c r="M56" s="5">
        <v>45033</v>
      </c>
      <c r="N56">
        <v>5.0625</v>
      </c>
      <c r="O56" s="5">
        <v>45033</v>
      </c>
      <c r="P56">
        <v>5.072</v>
      </c>
      <c r="Q56" s="5">
        <v>45033</v>
      </c>
      <c r="R56">
        <v>5.0645</v>
      </c>
      <c r="S56" s="5">
        <v>45033</v>
      </c>
      <c r="T56">
        <v>5.0464</v>
      </c>
      <c r="U56" s="5">
        <v>45033</v>
      </c>
      <c r="V56">
        <v>5.023</v>
      </c>
      <c r="W56" s="5">
        <v>45033</v>
      </c>
      <c r="X56">
        <v>4.9897</v>
      </c>
      <c r="Y56" s="5">
        <v>45033</v>
      </c>
      <c r="Z56">
        <v>4.9517</v>
      </c>
      <c r="AA56" s="5">
        <v>45033</v>
      </c>
      <c r="AB56">
        <v>4.918</v>
      </c>
      <c r="AC56" s="5">
        <v>45033</v>
      </c>
      <c r="AD56">
        <v>4.8715</v>
      </c>
      <c r="AE56" s="5">
        <v>45033</v>
      </c>
      <c r="AF56">
        <v>4.496</v>
      </c>
      <c r="AG56" s="5">
        <v>45033</v>
      </c>
      <c r="AH56">
        <v>4.212</v>
      </c>
      <c r="AI56" s="5">
        <v>45033</v>
      </c>
      <c r="AJ56">
        <v>3.8376</v>
      </c>
      <c r="AK56" s="5">
        <v>45033</v>
      </c>
      <c r="AL56">
        <v>3.6193</v>
      </c>
      <c r="AM56" s="5">
        <v>45033</v>
      </c>
      <c r="AN56">
        <v>3.4896</v>
      </c>
      <c r="AO56" s="5">
        <v>45033</v>
      </c>
      <c r="AP56">
        <v>3.4136</v>
      </c>
      <c r="AQ56" s="5">
        <v>45033</v>
      </c>
      <c r="AR56">
        <v>3.3615</v>
      </c>
      <c r="AS56" s="5">
        <v>45033</v>
      </c>
      <c r="AT56">
        <v>3.33</v>
      </c>
      <c r="AU56" s="5">
        <v>45033</v>
      </c>
      <c r="AV56">
        <v>3.3149</v>
      </c>
      <c r="AW56" s="5">
        <v>45033</v>
      </c>
      <c r="AX56">
        <v>3.308</v>
      </c>
      <c r="AY56" s="5">
        <v>45033</v>
      </c>
      <c r="AZ56">
        <v>3.311</v>
      </c>
      <c r="BA56" s="5">
        <v>45033</v>
      </c>
      <c r="BB56">
        <v>3.3206</v>
      </c>
      <c r="BC56" s="5">
        <v>45033</v>
      </c>
      <c r="BD56">
        <v>3.2854</v>
      </c>
      <c r="BE56" s="5">
        <v>45033</v>
      </c>
      <c r="BF56">
        <v>3.1908</v>
      </c>
      <c r="BG56" s="5">
        <v>45033</v>
      </c>
      <c r="BH56">
        <v>3.1</v>
      </c>
      <c r="BI56" s="5">
        <v>45033</v>
      </c>
      <c r="BJ56">
        <v>2.892</v>
      </c>
      <c r="BK56" s="5">
        <v>45033</v>
      </c>
      <c r="BL56">
        <v>2.6779</v>
      </c>
    </row>
    <row r="57" spans="1:64">
      <c r="A57" s="5">
        <v>45034</v>
      </c>
      <c r="B57">
        <v>4.804</v>
      </c>
      <c r="C57" s="5">
        <v>45033</v>
      </c>
      <c r="D57">
        <v>4.8055</v>
      </c>
      <c r="E57" s="5">
        <v>45034</v>
      </c>
      <c r="F57">
        <v>4.8837</v>
      </c>
      <c r="G57" s="5">
        <v>45034</v>
      </c>
      <c r="H57">
        <v>4.9385</v>
      </c>
      <c r="I57" s="5">
        <v>45034</v>
      </c>
      <c r="J57">
        <v>5</v>
      </c>
      <c r="K57" s="5">
        <v>45034</v>
      </c>
      <c r="L57">
        <v>5.0465</v>
      </c>
      <c r="M57" s="5">
        <v>45034</v>
      </c>
      <c r="N57">
        <v>5.0658</v>
      </c>
      <c r="O57" s="5">
        <v>45034</v>
      </c>
      <c r="P57">
        <v>5.0768</v>
      </c>
      <c r="Q57" s="5">
        <v>45034</v>
      </c>
      <c r="R57">
        <v>5.0719</v>
      </c>
      <c r="S57" s="5">
        <v>45034</v>
      </c>
      <c r="T57">
        <v>5.057</v>
      </c>
      <c r="U57" s="5">
        <v>45034</v>
      </c>
      <c r="V57">
        <v>5.0358</v>
      </c>
      <c r="W57" s="5">
        <v>45034</v>
      </c>
      <c r="X57">
        <v>5.0054</v>
      </c>
      <c r="Y57" s="5">
        <v>45034</v>
      </c>
      <c r="Z57">
        <v>4.9684</v>
      </c>
      <c r="AA57" s="5">
        <v>45034</v>
      </c>
      <c r="AB57">
        <v>4.9372</v>
      </c>
      <c r="AC57" s="5">
        <v>45034</v>
      </c>
      <c r="AD57">
        <v>4.8858</v>
      </c>
      <c r="AE57" s="5">
        <v>45034</v>
      </c>
      <c r="AF57">
        <v>4.5045</v>
      </c>
      <c r="AG57" s="5">
        <v>45034</v>
      </c>
      <c r="AH57">
        <v>4.209</v>
      </c>
      <c r="AI57" s="5">
        <v>45034</v>
      </c>
      <c r="AJ57">
        <v>3.8231</v>
      </c>
      <c r="AK57" s="5">
        <v>45034</v>
      </c>
      <c r="AL57">
        <v>3.604</v>
      </c>
      <c r="AM57" s="5">
        <v>45034</v>
      </c>
      <c r="AN57">
        <v>3.4753</v>
      </c>
      <c r="AO57" s="5">
        <v>45034</v>
      </c>
      <c r="AP57">
        <v>3.4001</v>
      </c>
      <c r="AQ57" s="5">
        <v>45034</v>
      </c>
      <c r="AR57">
        <v>3.3488</v>
      </c>
      <c r="AS57" s="5">
        <v>45034</v>
      </c>
      <c r="AT57">
        <v>3.318</v>
      </c>
      <c r="AU57" s="5">
        <v>45034</v>
      </c>
      <c r="AV57">
        <v>3.3015</v>
      </c>
      <c r="AW57" s="5">
        <v>45034</v>
      </c>
      <c r="AX57">
        <v>3.295</v>
      </c>
      <c r="AY57" s="5">
        <v>45034</v>
      </c>
      <c r="AZ57">
        <v>3.2989</v>
      </c>
      <c r="BA57" s="5">
        <v>45034</v>
      </c>
      <c r="BB57">
        <v>3.31</v>
      </c>
      <c r="BC57" s="5">
        <v>45034</v>
      </c>
      <c r="BD57">
        <v>3.2754</v>
      </c>
      <c r="BE57" s="5">
        <v>45034</v>
      </c>
      <c r="BF57">
        <v>3.1818</v>
      </c>
      <c r="BG57" s="5">
        <v>45034</v>
      </c>
      <c r="BH57">
        <v>3.0908</v>
      </c>
      <c r="BI57" s="5">
        <v>45034</v>
      </c>
      <c r="BJ57">
        <v>2.882</v>
      </c>
      <c r="BK57" s="5">
        <v>45034</v>
      </c>
      <c r="BL57">
        <v>2.6671</v>
      </c>
    </row>
    <row r="58" spans="1:64">
      <c r="A58" s="5">
        <v>45035</v>
      </c>
      <c r="B58">
        <v>4.7981</v>
      </c>
      <c r="C58" s="5">
        <v>45034</v>
      </c>
      <c r="D58">
        <v>4.8055</v>
      </c>
      <c r="E58" s="5">
        <v>45035</v>
      </c>
      <c r="F58">
        <v>4.8916</v>
      </c>
      <c r="G58" s="5">
        <v>45035</v>
      </c>
      <c r="H58">
        <v>4.9444</v>
      </c>
      <c r="I58" s="5">
        <v>45035</v>
      </c>
      <c r="J58">
        <v>5.0088</v>
      </c>
      <c r="K58" s="5">
        <v>45035</v>
      </c>
      <c r="L58">
        <v>5.059</v>
      </c>
      <c r="M58" s="5">
        <v>45035</v>
      </c>
      <c r="N58">
        <v>5.0814</v>
      </c>
      <c r="O58" s="5">
        <v>45035</v>
      </c>
      <c r="P58">
        <v>5.0962</v>
      </c>
      <c r="Q58" s="5">
        <v>45035</v>
      </c>
      <c r="R58">
        <v>5.0945</v>
      </c>
      <c r="S58" s="5">
        <v>45035</v>
      </c>
      <c r="T58">
        <v>5.081</v>
      </c>
      <c r="U58" s="5">
        <v>45035</v>
      </c>
      <c r="V58">
        <v>5.061</v>
      </c>
      <c r="W58" s="5">
        <v>45035</v>
      </c>
      <c r="X58">
        <v>5.032</v>
      </c>
      <c r="Y58" s="5">
        <v>45035</v>
      </c>
      <c r="Z58">
        <v>4.9985</v>
      </c>
      <c r="AA58" s="5">
        <v>45035</v>
      </c>
      <c r="AB58">
        <v>4.9669</v>
      </c>
      <c r="AC58" s="5">
        <v>45035</v>
      </c>
      <c r="AD58">
        <v>4.9198</v>
      </c>
      <c r="AE58" s="5">
        <v>45035</v>
      </c>
      <c r="AF58">
        <v>4.546</v>
      </c>
      <c r="AG58" s="5">
        <v>45035</v>
      </c>
      <c r="AH58">
        <v>4.2565</v>
      </c>
      <c r="AI58" s="5">
        <v>45035</v>
      </c>
      <c r="AJ58">
        <v>3.8599</v>
      </c>
      <c r="AK58" s="5">
        <v>45035</v>
      </c>
      <c r="AL58">
        <v>3.6305</v>
      </c>
      <c r="AM58" s="5">
        <v>45035</v>
      </c>
      <c r="AN58">
        <v>3.4935</v>
      </c>
      <c r="AO58" s="5">
        <v>45035</v>
      </c>
      <c r="AP58">
        <v>3.4137</v>
      </c>
      <c r="AQ58" s="5">
        <v>45035</v>
      </c>
      <c r="AR58">
        <v>3.3601</v>
      </c>
      <c r="AS58" s="5">
        <v>45035</v>
      </c>
      <c r="AT58">
        <v>3.3254</v>
      </c>
      <c r="AU58" s="5">
        <v>45035</v>
      </c>
      <c r="AV58">
        <v>3.3092</v>
      </c>
      <c r="AW58" s="5">
        <v>45035</v>
      </c>
      <c r="AX58">
        <v>3.3005</v>
      </c>
      <c r="AY58" s="5">
        <v>45035</v>
      </c>
      <c r="AZ58">
        <v>3.302</v>
      </c>
      <c r="BA58" s="5">
        <v>45035</v>
      </c>
      <c r="BB58">
        <v>3.3105</v>
      </c>
      <c r="BC58" s="5">
        <v>45035</v>
      </c>
      <c r="BD58">
        <v>3.274</v>
      </c>
      <c r="BE58" s="5">
        <v>45035</v>
      </c>
      <c r="BF58">
        <v>3.1781</v>
      </c>
      <c r="BG58" s="5">
        <v>45035</v>
      </c>
      <c r="BH58">
        <v>3.0853</v>
      </c>
      <c r="BI58" s="5">
        <v>45035</v>
      </c>
      <c r="BJ58">
        <v>2.8767</v>
      </c>
      <c r="BK58" s="5">
        <v>45035</v>
      </c>
      <c r="BL58">
        <v>2.6595</v>
      </c>
    </row>
    <row r="59" spans="1:64">
      <c r="A59" s="5">
        <v>45036</v>
      </c>
      <c r="B59">
        <v>4.8038</v>
      </c>
      <c r="C59" s="5">
        <v>45035</v>
      </c>
      <c r="D59">
        <v>4.8201</v>
      </c>
      <c r="E59" s="5">
        <v>45036</v>
      </c>
      <c r="F59">
        <v>4.9225</v>
      </c>
      <c r="G59" s="5">
        <v>45036</v>
      </c>
      <c r="H59">
        <v>4.959</v>
      </c>
      <c r="I59" s="5">
        <v>45036</v>
      </c>
      <c r="J59">
        <v>5.019</v>
      </c>
      <c r="K59" s="5">
        <v>45036</v>
      </c>
      <c r="L59">
        <v>5.057</v>
      </c>
      <c r="M59" s="5">
        <v>45036</v>
      </c>
      <c r="N59">
        <v>5.0695</v>
      </c>
      <c r="O59" s="5">
        <v>45036</v>
      </c>
      <c r="P59">
        <v>5.0776</v>
      </c>
      <c r="Q59" s="5">
        <v>45036</v>
      </c>
      <c r="R59">
        <v>5.071</v>
      </c>
      <c r="S59" s="5">
        <v>45036</v>
      </c>
      <c r="T59">
        <v>5.049</v>
      </c>
      <c r="U59" s="5">
        <v>45036</v>
      </c>
      <c r="V59">
        <v>5.0171</v>
      </c>
      <c r="W59" s="5">
        <v>45036</v>
      </c>
      <c r="X59">
        <v>4.9847</v>
      </c>
      <c r="Y59" s="5">
        <v>45036</v>
      </c>
      <c r="Z59">
        <v>4.9401</v>
      </c>
      <c r="AA59" s="5">
        <v>45036</v>
      </c>
      <c r="AB59">
        <v>4.904</v>
      </c>
      <c r="AC59" s="5">
        <v>45036</v>
      </c>
      <c r="AD59">
        <v>4.8535</v>
      </c>
      <c r="AE59" s="5">
        <v>45036</v>
      </c>
      <c r="AF59">
        <v>4.4497</v>
      </c>
      <c r="AG59" s="5">
        <v>45036</v>
      </c>
      <c r="AH59">
        <v>4.1482</v>
      </c>
      <c r="AI59" s="5">
        <v>45036</v>
      </c>
      <c r="AJ59">
        <v>3.7563</v>
      </c>
      <c r="AK59" s="5">
        <v>45036</v>
      </c>
      <c r="AL59">
        <v>3.5382</v>
      </c>
      <c r="AM59" s="5">
        <v>45036</v>
      </c>
      <c r="AN59">
        <v>3.415</v>
      </c>
      <c r="AO59" s="5">
        <v>45036</v>
      </c>
      <c r="AP59">
        <v>3.3405</v>
      </c>
      <c r="AQ59" s="5">
        <v>45036</v>
      </c>
      <c r="AR59">
        <v>3.2917</v>
      </c>
      <c r="AS59" s="5">
        <v>45036</v>
      </c>
      <c r="AT59">
        <v>3.2613</v>
      </c>
      <c r="AU59" s="5">
        <v>45036</v>
      </c>
      <c r="AV59">
        <v>3.2473</v>
      </c>
      <c r="AW59" s="5">
        <v>45036</v>
      </c>
      <c r="AX59">
        <v>3.241</v>
      </c>
      <c r="AY59" s="5">
        <v>45036</v>
      </c>
      <c r="AZ59">
        <v>3.2463</v>
      </c>
      <c r="BA59" s="5">
        <v>45036</v>
      </c>
      <c r="BB59">
        <v>3.2596</v>
      </c>
      <c r="BC59" s="5">
        <v>45036</v>
      </c>
      <c r="BD59">
        <v>3.2264</v>
      </c>
      <c r="BE59" s="5">
        <v>45036</v>
      </c>
      <c r="BF59">
        <v>3.1337</v>
      </c>
      <c r="BG59" s="5">
        <v>45036</v>
      </c>
      <c r="BH59">
        <v>3.0424</v>
      </c>
      <c r="BI59" s="5">
        <v>45036</v>
      </c>
      <c r="BJ59">
        <v>2.8342</v>
      </c>
      <c r="BK59" s="5">
        <v>45036</v>
      </c>
      <c r="BL59">
        <v>2.6186</v>
      </c>
    </row>
    <row r="60" spans="1:64">
      <c r="A60" s="5">
        <v>45037</v>
      </c>
      <c r="B60">
        <v>4.8039</v>
      </c>
      <c r="C60" s="5">
        <v>45036</v>
      </c>
      <c r="D60">
        <v>4.868</v>
      </c>
      <c r="E60" s="5">
        <v>45037</v>
      </c>
      <c r="F60">
        <v>4.938</v>
      </c>
      <c r="G60" s="5">
        <v>45037</v>
      </c>
      <c r="H60">
        <v>4.97</v>
      </c>
      <c r="I60" s="5">
        <v>45037</v>
      </c>
      <c r="J60">
        <v>5.0265</v>
      </c>
      <c r="K60" s="5">
        <v>45037</v>
      </c>
      <c r="L60">
        <v>5.062</v>
      </c>
      <c r="M60" s="5">
        <v>45037</v>
      </c>
      <c r="N60">
        <v>5.075</v>
      </c>
      <c r="O60" s="5">
        <v>45037</v>
      </c>
      <c r="P60">
        <v>5.086</v>
      </c>
      <c r="Q60" s="5">
        <v>45037</v>
      </c>
      <c r="R60">
        <v>5.0794</v>
      </c>
      <c r="S60" s="5">
        <v>45037</v>
      </c>
      <c r="T60">
        <v>5.0582</v>
      </c>
      <c r="U60" s="5">
        <v>45037</v>
      </c>
      <c r="V60">
        <v>5.0328</v>
      </c>
      <c r="W60" s="5">
        <v>45037</v>
      </c>
      <c r="X60">
        <v>5.001</v>
      </c>
      <c r="Y60" s="5">
        <v>45037</v>
      </c>
      <c r="Z60">
        <v>4.9592</v>
      </c>
      <c r="AA60" s="5">
        <v>45037</v>
      </c>
      <c r="AB60">
        <v>4.9237</v>
      </c>
      <c r="AC60" s="5">
        <v>45037</v>
      </c>
      <c r="AD60">
        <v>4.874</v>
      </c>
      <c r="AE60" s="5">
        <v>45037</v>
      </c>
      <c r="AF60">
        <v>4.4745</v>
      </c>
      <c r="AG60" s="5">
        <v>45037</v>
      </c>
      <c r="AH60">
        <v>4.1718</v>
      </c>
      <c r="AI60" s="5">
        <v>45037</v>
      </c>
      <c r="AJ60">
        <v>3.7794</v>
      </c>
      <c r="AK60" s="5">
        <v>45037</v>
      </c>
      <c r="AL60">
        <v>3.5705</v>
      </c>
      <c r="AM60" s="5">
        <v>45037</v>
      </c>
      <c r="AN60">
        <v>3.4545</v>
      </c>
      <c r="AO60" s="5">
        <v>45037</v>
      </c>
      <c r="AP60">
        <v>3.3819</v>
      </c>
      <c r="AQ60" s="5">
        <v>45037</v>
      </c>
      <c r="AR60">
        <v>3.3339</v>
      </c>
      <c r="AS60" s="5">
        <v>45037</v>
      </c>
      <c r="AT60">
        <v>3.3056</v>
      </c>
      <c r="AU60" s="5">
        <v>45037</v>
      </c>
      <c r="AV60">
        <v>3.291</v>
      </c>
      <c r="AW60" s="5">
        <v>45037</v>
      </c>
      <c r="AX60">
        <v>3.286</v>
      </c>
      <c r="AY60" s="5">
        <v>45037</v>
      </c>
      <c r="AZ60">
        <v>3.2908</v>
      </c>
      <c r="BA60" s="5">
        <v>45037</v>
      </c>
      <c r="BB60">
        <v>3.302</v>
      </c>
      <c r="BC60" s="5">
        <v>45037</v>
      </c>
      <c r="BD60">
        <v>3.2685</v>
      </c>
      <c r="BE60" s="5">
        <v>45037</v>
      </c>
      <c r="BF60">
        <v>3.1744</v>
      </c>
      <c r="BG60" s="5">
        <v>45037</v>
      </c>
      <c r="BH60">
        <v>3.083</v>
      </c>
      <c r="BI60" s="5">
        <v>45037</v>
      </c>
      <c r="BJ60">
        <v>2.8745</v>
      </c>
      <c r="BK60" s="5">
        <v>45037</v>
      </c>
      <c r="BL60">
        <v>2.6595</v>
      </c>
    </row>
    <row r="61" spans="1:64">
      <c r="A61" s="5">
        <v>45040</v>
      </c>
      <c r="B61">
        <v>4.7919</v>
      </c>
      <c r="C61" s="5">
        <v>45037</v>
      </c>
      <c r="D61">
        <v>4.886</v>
      </c>
      <c r="E61" s="5">
        <v>45040</v>
      </c>
      <c r="F61">
        <v>4.9472</v>
      </c>
      <c r="G61" s="5">
        <v>45040</v>
      </c>
      <c r="H61">
        <v>4.9805</v>
      </c>
      <c r="I61" s="5">
        <v>45040</v>
      </c>
      <c r="J61">
        <v>5.0295</v>
      </c>
      <c r="K61" s="5">
        <v>45040</v>
      </c>
      <c r="L61">
        <v>5.064</v>
      </c>
      <c r="M61" s="5">
        <v>45040</v>
      </c>
      <c r="N61">
        <v>5.0704</v>
      </c>
      <c r="O61" s="5">
        <v>45040</v>
      </c>
      <c r="P61">
        <v>5.073</v>
      </c>
      <c r="Q61" s="5">
        <v>45040</v>
      </c>
      <c r="R61">
        <v>5.065</v>
      </c>
      <c r="S61" s="5">
        <v>45040</v>
      </c>
      <c r="T61">
        <v>5.0301</v>
      </c>
      <c r="U61" s="5">
        <v>45040</v>
      </c>
      <c r="V61">
        <v>4.9956</v>
      </c>
      <c r="W61" s="5">
        <v>45040</v>
      </c>
      <c r="X61">
        <v>4.9553</v>
      </c>
      <c r="Y61" s="5">
        <v>45040</v>
      </c>
      <c r="Z61">
        <v>4.9066</v>
      </c>
      <c r="AA61" s="5">
        <v>45040</v>
      </c>
      <c r="AB61">
        <v>4.8629</v>
      </c>
      <c r="AC61" s="5">
        <v>45040</v>
      </c>
      <c r="AD61">
        <v>4.808</v>
      </c>
      <c r="AE61" s="5">
        <v>45040</v>
      </c>
      <c r="AF61">
        <v>4.3815</v>
      </c>
      <c r="AG61" s="5">
        <v>45040</v>
      </c>
      <c r="AH61">
        <v>4.0715</v>
      </c>
      <c r="AI61" s="5">
        <v>45040</v>
      </c>
      <c r="AJ61">
        <v>3.6824</v>
      </c>
      <c r="AK61" s="5">
        <v>45040</v>
      </c>
      <c r="AL61">
        <v>3.4755</v>
      </c>
      <c r="AM61" s="5">
        <v>45040</v>
      </c>
      <c r="AN61">
        <v>3.3611</v>
      </c>
      <c r="AO61" s="5">
        <v>45040</v>
      </c>
      <c r="AP61">
        <v>3.2928</v>
      </c>
      <c r="AQ61" s="5">
        <v>45040</v>
      </c>
      <c r="AR61">
        <v>3.248</v>
      </c>
      <c r="AS61" s="5">
        <v>45040</v>
      </c>
      <c r="AT61">
        <v>3.2207</v>
      </c>
      <c r="AU61" s="5">
        <v>45040</v>
      </c>
      <c r="AV61">
        <v>3.2097</v>
      </c>
      <c r="AW61" s="5">
        <v>45040</v>
      </c>
      <c r="AX61">
        <v>3.2055</v>
      </c>
      <c r="AY61" s="5">
        <v>45040</v>
      </c>
      <c r="AZ61">
        <v>3.2135</v>
      </c>
      <c r="BA61" s="5">
        <v>45040</v>
      </c>
      <c r="BB61">
        <v>3.2296</v>
      </c>
      <c r="BC61" s="5">
        <v>45040</v>
      </c>
      <c r="BD61">
        <v>3.1998</v>
      </c>
      <c r="BE61" s="5">
        <v>45040</v>
      </c>
      <c r="BF61">
        <v>3.1085</v>
      </c>
      <c r="BG61" s="5">
        <v>45040</v>
      </c>
      <c r="BH61">
        <v>3.0189</v>
      </c>
      <c r="BI61" s="5">
        <v>45040</v>
      </c>
      <c r="BJ61">
        <v>2.8102</v>
      </c>
      <c r="BK61" s="5">
        <v>45040</v>
      </c>
      <c r="BL61">
        <v>2.5925</v>
      </c>
    </row>
    <row r="62" spans="1:64">
      <c r="A62" s="5">
        <v>45041</v>
      </c>
      <c r="B62">
        <v>4.8093</v>
      </c>
      <c r="C62" s="5">
        <v>45040</v>
      </c>
      <c r="D62">
        <v>4.9045</v>
      </c>
      <c r="E62" s="5">
        <v>45041</v>
      </c>
      <c r="F62">
        <v>4.9452</v>
      </c>
      <c r="G62" s="5">
        <v>45041</v>
      </c>
      <c r="H62">
        <v>4.9731</v>
      </c>
      <c r="I62" s="5">
        <v>45041</v>
      </c>
      <c r="J62">
        <v>5.0073</v>
      </c>
      <c r="K62" s="5">
        <v>45041</v>
      </c>
      <c r="L62">
        <v>5.032</v>
      </c>
      <c r="M62" s="5">
        <v>45041</v>
      </c>
      <c r="N62">
        <v>5.0295</v>
      </c>
      <c r="O62" s="5">
        <v>45041</v>
      </c>
      <c r="P62">
        <v>5.026</v>
      </c>
      <c r="Q62" s="5">
        <v>45041</v>
      </c>
      <c r="R62">
        <v>5.005</v>
      </c>
      <c r="S62" s="5">
        <v>45041</v>
      </c>
      <c r="T62">
        <v>4.967</v>
      </c>
      <c r="U62" s="5">
        <v>45041</v>
      </c>
      <c r="V62">
        <v>4.924</v>
      </c>
      <c r="W62" s="5">
        <v>45041</v>
      </c>
      <c r="X62">
        <v>4.874</v>
      </c>
      <c r="Y62" s="5">
        <v>45041</v>
      </c>
      <c r="Z62">
        <v>4.82</v>
      </c>
      <c r="AA62" s="5">
        <v>45041</v>
      </c>
      <c r="AB62">
        <v>4.7695</v>
      </c>
      <c r="AC62" s="5">
        <v>45041</v>
      </c>
      <c r="AD62">
        <v>4.7031</v>
      </c>
      <c r="AE62" s="5">
        <v>45041</v>
      </c>
      <c r="AF62">
        <v>4.251</v>
      </c>
      <c r="AG62" s="5">
        <v>45041</v>
      </c>
      <c r="AH62">
        <v>3.925</v>
      </c>
      <c r="AI62" s="5">
        <v>45041</v>
      </c>
      <c r="AJ62">
        <v>3.5373</v>
      </c>
      <c r="AK62" s="5">
        <v>45041</v>
      </c>
      <c r="AL62">
        <v>3.3386</v>
      </c>
      <c r="AM62" s="5">
        <v>45041</v>
      </c>
      <c r="AN62">
        <v>3.2314</v>
      </c>
      <c r="AO62" s="5">
        <v>45041</v>
      </c>
      <c r="AP62">
        <v>3.1725</v>
      </c>
      <c r="AQ62" s="5">
        <v>45041</v>
      </c>
      <c r="AR62">
        <v>3.1347</v>
      </c>
      <c r="AS62" s="5">
        <v>45041</v>
      </c>
      <c r="AT62">
        <v>3.1146</v>
      </c>
      <c r="AU62" s="5">
        <v>45041</v>
      </c>
      <c r="AV62">
        <v>3.1093</v>
      </c>
      <c r="AW62" s="5">
        <v>45041</v>
      </c>
      <c r="AX62">
        <v>3.1104</v>
      </c>
      <c r="AY62" s="5">
        <v>45041</v>
      </c>
      <c r="AZ62">
        <v>3.1254</v>
      </c>
      <c r="BA62" s="5">
        <v>45041</v>
      </c>
      <c r="BB62">
        <v>3.1483</v>
      </c>
      <c r="BC62" s="5">
        <v>45041</v>
      </c>
      <c r="BD62">
        <v>3.1285</v>
      </c>
      <c r="BE62" s="5">
        <v>45041</v>
      </c>
      <c r="BF62">
        <v>3.0435</v>
      </c>
      <c r="BG62" s="5">
        <v>45041</v>
      </c>
      <c r="BH62">
        <v>2.9584</v>
      </c>
      <c r="BI62" s="5">
        <v>45041</v>
      </c>
      <c r="BJ62">
        <v>2.7542</v>
      </c>
      <c r="BK62" s="5">
        <v>45041</v>
      </c>
      <c r="BL62">
        <v>2.5385</v>
      </c>
    </row>
    <row r="63" spans="1:64">
      <c r="A63" s="5">
        <v>45042</v>
      </c>
      <c r="B63">
        <v>4.823</v>
      </c>
      <c r="C63" s="5">
        <v>45041</v>
      </c>
      <c r="D63">
        <v>4.91</v>
      </c>
      <c r="E63" s="5">
        <v>45042</v>
      </c>
      <c r="F63">
        <v>4.9491</v>
      </c>
      <c r="G63" s="5">
        <v>45042</v>
      </c>
      <c r="H63">
        <v>4.9757</v>
      </c>
      <c r="I63" s="5">
        <v>45042</v>
      </c>
      <c r="J63">
        <v>5.014</v>
      </c>
      <c r="K63" s="5">
        <v>45042</v>
      </c>
      <c r="L63">
        <v>5.0448</v>
      </c>
      <c r="M63" s="5">
        <v>45042</v>
      </c>
      <c r="N63">
        <v>5.0464</v>
      </c>
      <c r="O63" s="5">
        <v>45042</v>
      </c>
      <c r="P63">
        <v>5.045</v>
      </c>
      <c r="Q63" s="5">
        <v>45042</v>
      </c>
      <c r="R63">
        <v>5.0295</v>
      </c>
      <c r="S63" s="5">
        <v>45042</v>
      </c>
      <c r="T63">
        <v>4.9947</v>
      </c>
      <c r="U63" s="5">
        <v>45042</v>
      </c>
      <c r="V63">
        <v>4.9535</v>
      </c>
      <c r="W63" s="5">
        <v>45042</v>
      </c>
      <c r="X63">
        <v>4.9052</v>
      </c>
      <c r="Y63" s="5">
        <v>45042</v>
      </c>
      <c r="Z63">
        <v>4.8512</v>
      </c>
      <c r="AA63" s="5">
        <v>45042</v>
      </c>
      <c r="AB63">
        <v>4.8004</v>
      </c>
      <c r="AC63" s="5">
        <v>45042</v>
      </c>
      <c r="AD63">
        <v>4.7375</v>
      </c>
      <c r="AE63" s="5">
        <v>45042</v>
      </c>
      <c r="AF63">
        <v>4.294</v>
      </c>
      <c r="AG63" s="5">
        <v>45042</v>
      </c>
      <c r="AH63">
        <v>3.981</v>
      </c>
      <c r="AI63" s="5">
        <v>45042</v>
      </c>
      <c r="AJ63">
        <v>3.5931</v>
      </c>
      <c r="AK63" s="5">
        <v>45042</v>
      </c>
      <c r="AL63">
        <v>3.393</v>
      </c>
      <c r="AM63" s="5">
        <v>45042</v>
      </c>
      <c r="AN63">
        <v>3.286</v>
      </c>
      <c r="AO63" s="5">
        <v>45042</v>
      </c>
      <c r="AP63">
        <v>3.227</v>
      </c>
      <c r="AQ63" s="5">
        <v>45042</v>
      </c>
      <c r="AR63">
        <v>3.19</v>
      </c>
      <c r="AS63" s="5">
        <v>45042</v>
      </c>
      <c r="AT63">
        <v>3.1704</v>
      </c>
      <c r="AU63" s="5">
        <v>45042</v>
      </c>
      <c r="AV63">
        <v>3.1645</v>
      </c>
      <c r="AW63" s="5">
        <v>45042</v>
      </c>
      <c r="AX63">
        <v>3.165</v>
      </c>
      <c r="AY63" s="5">
        <v>45042</v>
      </c>
      <c r="AZ63">
        <v>3.1772</v>
      </c>
      <c r="BA63" s="5">
        <v>45042</v>
      </c>
      <c r="BB63">
        <v>3.1971</v>
      </c>
      <c r="BC63" s="5">
        <v>45042</v>
      </c>
      <c r="BD63">
        <v>3.1749</v>
      </c>
      <c r="BE63" s="5">
        <v>45042</v>
      </c>
      <c r="BF63">
        <v>3.0876</v>
      </c>
      <c r="BG63" s="5">
        <v>45042</v>
      </c>
      <c r="BH63">
        <v>3.001</v>
      </c>
      <c r="BI63" s="5">
        <v>45042</v>
      </c>
      <c r="BJ63">
        <v>2.7975</v>
      </c>
      <c r="BK63" s="5">
        <v>45042</v>
      </c>
      <c r="BL63">
        <v>2.592</v>
      </c>
    </row>
    <row r="64" spans="1:64">
      <c r="A64" s="5">
        <v>45043</v>
      </c>
      <c r="B64">
        <v>4.9315</v>
      </c>
      <c r="C64" s="5">
        <v>45042</v>
      </c>
      <c r="D64">
        <v>4.9156</v>
      </c>
      <c r="E64" s="5">
        <v>45043</v>
      </c>
      <c r="F64">
        <v>4.9979</v>
      </c>
      <c r="G64" s="5">
        <v>45043</v>
      </c>
      <c r="H64">
        <v>5.0149</v>
      </c>
      <c r="I64" s="5">
        <v>45043</v>
      </c>
      <c r="J64">
        <v>5.058</v>
      </c>
      <c r="K64" s="5">
        <v>45043</v>
      </c>
      <c r="L64">
        <v>5.084</v>
      </c>
      <c r="M64" s="5">
        <v>45043</v>
      </c>
      <c r="N64">
        <v>5.095</v>
      </c>
      <c r="O64" s="5">
        <v>45043</v>
      </c>
      <c r="P64">
        <v>5.0955</v>
      </c>
      <c r="Q64" s="5">
        <v>45043</v>
      </c>
      <c r="R64">
        <v>5.084</v>
      </c>
      <c r="S64" s="5">
        <v>45043</v>
      </c>
      <c r="T64">
        <v>5.054</v>
      </c>
      <c r="U64" s="5">
        <v>45043</v>
      </c>
      <c r="V64">
        <v>5.0142</v>
      </c>
      <c r="W64" s="5">
        <v>45043</v>
      </c>
      <c r="X64">
        <v>4.978</v>
      </c>
      <c r="Y64" s="5">
        <v>45043</v>
      </c>
      <c r="Z64">
        <v>4.929</v>
      </c>
      <c r="AA64" s="5">
        <v>45043</v>
      </c>
      <c r="AB64">
        <v>4.878</v>
      </c>
      <c r="AC64" s="5">
        <v>45043</v>
      </c>
      <c r="AD64">
        <v>4.825</v>
      </c>
      <c r="AE64" s="5">
        <v>45043</v>
      </c>
      <c r="AF64">
        <v>4.388</v>
      </c>
      <c r="AG64" s="5">
        <v>45043</v>
      </c>
      <c r="AH64">
        <v>4.0806</v>
      </c>
      <c r="AI64" s="5">
        <v>45043</v>
      </c>
      <c r="AJ64">
        <v>3.6955</v>
      </c>
      <c r="AK64" s="5">
        <v>45043</v>
      </c>
      <c r="AL64">
        <v>3.4939</v>
      </c>
      <c r="AM64" s="5">
        <v>45043</v>
      </c>
      <c r="AN64">
        <v>3.3841</v>
      </c>
      <c r="AO64" s="5">
        <v>45043</v>
      </c>
      <c r="AP64">
        <v>3.319</v>
      </c>
      <c r="AQ64" s="5">
        <v>45043</v>
      </c>
      <c r="AR64">
        <v>3.2761</v>
      </c>
      <c r="AS64" s="5">
        <v>45043</v>
      </c>
      <c r="AT64">
        <v>3.25</v>
      </c>
      <c r="AU64" s="5">
        <v>45043</v>
      </c>
      <c r="AV64">
        <v>3.239</v>
      </c>
      <c r="AW64" s="5">
        <v>45043</v>
      </c>
      <c r="AX64">
        <v>3.236</v>
      </c>
      <c r="AY64" s="5">
        <v>45043</v>
      </c>
      <c r="AZ64">
        <v>3.2413</v>
      </c>
      <c r="BA64" s="5">
        <v>45043</v>
      </c>
      <c r="BB64">
        <v>3.2533</v>
      </c>
      <c r="BC64" s="5">
        <v>45043</v>
      </c>
      <c r="BD64">
        <v>3.2268</v>
      </c>
      <c r="BE64" s="5">
        <v>45043</v>
      </c>
      <c r="BF64">
        <v>3.1357</v>
      </c>
      <c r="BG64" s="5">
        <v>45043</v>
      </c>
      <c r="BH64">
        <v>3.0465</v>
      </c>
      <c r="BI64" s="5">
        <v>45043</v>
      </c>
      <c r="BJ64">
        <v>2.845</v>
      </c>
      <c r="BK64" s="5">
        <v>45043</v>
      </c>
      <c r="BL64">
        <v>2.6314</v>
      </c>
    </row>
    <row r="65" spans="1:64">
      <c r="A65" s="5">
        <v>45044</v>
      </c>
      <c r="B65">
        <v>4.9644</v>
      </c>
      <c r="C65" s="5">
        <v>45043</v>
      </c>
      <c r="D65">
        <v>4.9744</v>
      </c>
      <c r="E65" s="5">
        <v>45044</v>
      </c>
      <c r="F65">
        <v>5.0041</v>
      </c>
      <c r="G65" s="5">
        <v>45044</v>
      </c>
      <c r="H65">
        <v>5.0138</v>
      </c>
      <c r="I65" s="5">
        <v>45044</v>
      </c>
      <c r="J65">
        <v>5.0475</v>
      </c>
      <c r="K65" s="5">
        <v>45044</v>
      </c>
      <c r="L65">
        <v>5.068</v>
      </c>
      <c r="M65" s="5">
        <v>45044</v>
      </c>
      <c r="N65">
        <v>5.0717</v>
      </c>
      <c r="O65" s="5">
        <v>45044</v>
      </c>
      <c r="P65">
        <v>5.0715</v>
      </c>
      <c r="Q65" s="5">
        <v>45044</v>
      </c>
      <c r="R65">
        <v>5.0595</v>
      </c>
      <c r="S65" s="5">
        <v>45044</v>
      </c>
      <c r="T65">
        <v>5.0244</v>
      </c>
      <c r="U65" s="5">
        <v>45044</v>
      </c>
      <c r="V65">
        <v>4.9865</v>
      </c>
      <c r="W65" s="5">
        <v>45044</v>
      </c>
      <c r="X65">
        <v>4.9475</v>
      </c>
      <c r="Y65" s="5">
        <v>45044</v>
      </c>
      <c r="Z65">
        <v>4.894</v>
      </c>
      <c r="AA65" s="5">
        <v>45044</v>
      </c>
      <c r="AB65">
        <v>4.845</v>
      </c>
      <c r="AC65" s="5">
        <v>45044</v>
      </c>
      <c r="AD65">
        <v>4.79</v>
      </c>
      <c r="AE65" s="5">
        <v>45044</v>
      </c>
      <c r="AF65">
        <v>4.3343</v>
      </c>
      <c r="AG65" s="5">
        <v>45044</v>
      </c>
      <c r="AH65">
        <v>4.015</v>
      </c>
      <c r="AI65" s="5">
        <v>45044</v>
      </c>
      <c r="AJ65">
        <v>3.609</v>
      </c>
      <c r="AK65" s="5">
        <v>45044</v>
      </c>
      <c r="AL65">
        <v>3.4008</v>
      </c>
      <c r="AM65" s="5">
        <v>45044</v>
      </c>
      <c r="AN65">
        <v>3.287</v>
      </c>
      <c r="AO65" s="5">
        <v>45044</v>
      </c>
      <c r="AP65">
        <v>3.2228</v>
      </c>
      <c r="AQ65" s="5">
        <v>45044</v>
      </c>
      <c r="AR65">
        <v>3.1827</v>
      </c>
      <c r="AS65" s="5">
        <v>45044</v>
      </c>
      <c r="AT65">
        <v>3.1589</v>
      </c>
      <c r="AU65" s="5">
        <v>45044</v>
      </c>
      <c r="AV65">
        <v>3.151</v>
      </c>
      <c r="AW65" s="5">
        <v>45044</v>
      </c>
      <c r="AX65">
        <v>3.1488</v>
      </c>
      <c r="AY65" s="5">
        <v>45044</v>
      </c>
      <c r="AZ65">
        <v>3.1569</v>
      </c>
      <c r="BA65" s="5">
        <v>45044</v>
      </c>
      <c r="BB65">
        <v>3.174</v>
      </c>
      <c r="BC65" s="5">
        <v>45044</v>
      </c>
      <c r="BD65">
        <v>3.151</v>
      </c>
      <c r="BE65" s="5">
        <v>45044</v>
      </c>
      <c r="BF65">
        <v>3.0635</v>
      </c>
      <c r="BG65" s="5">
        <v>45044</v>
      </c>
      <c r="BH65">
        <v>2.9767</v>
      </c>
      <c r="BI65" s="5">
        <v>45044</v>
      </c>
      <c r="BJ65">
        <v>2.7734</v>
      </c>
      <c r="BK65" s="5">
        <v>45044</v>
      </c>
      <c r="BL65">
        <v>2.5633</v>
      </c>
    </row>
    <row r="66" spans="1:64">
      <c r="A66" s="5">
        <v>45047</v>
      </c>
      <c r="B66">
        <v>5.0107</v>
      </c>
      <c r="C66" s="5">
        <v>45044</v>
      </c>
      <c r="D66">
        <v>4.9905</v>
      </c>
      <c r="E66" s="5">
        <v>45047</v>
      </c>
      <c r="F66">
        <v>5.0389</v>
      </c>
      <c r="G66" s="5">
        <v>45047</v>
      </c>
      <c r="H66">
        <v>5.0473</v>
      </c>
      <c r="I66" s="5">
        <v>45047</v>
      </c>
      <c r="J66">
        <v>5.0835</v>
      </c>
      <c r="K66" s="5">
        <v>45047</v>
      </c>
      <c r="L66">
        <v>5.1123</v>
      </c>
      <c r="M66" s="5">
        <v>45047</v>
      </c>
      <c r="N66">
        <v>5.1235</v>
      </c>
      <c r="O66" s="5">
        <v>45047</v>
      </c>
      <c r="P66">
        <v>5.127</v>
      </c>
      <c r="Q66" s="5">
        <v>45047</v>
      </c>
      <c r="R66">
        <v>5.121</v>
      </c>
      <c r="S66" s="5">
        <v>45047</v>
      </c>
      <c r="T66">
        <v>5.0928</v>
      </c>
      <c r="U66" s="5">
        <v>45047</v>
      </c>
      <c r="V66">
        <v>5.0605</v>
      </c>
      <c r="W66" s="5">
        <v>45047</v>
      </c>
      <c r="X66">
        <v>5.0235</v>
      </c>
      <c r="Y66" s="5">
        <v>45047</v>
      </c>
      <c r="Z66">
        <v>4.9825</v>
      </c>
      <c r="AA66" s="5">
        <v>45047</v>
      </c>
      <c r="AB66">
        <v>4.938</v>
      </c>
      <c r="AC66" s="5">
        <v>45047</v>
      </c>
      <c r="AD66">
        <v>4.8886</v>
      </c>
      <c r="AE66" s="5">
        <v>45047</v>
      </c>
      <c r="AF66">
        <v>4.4565</v>
      </c>
      <c r="AG66" s="5">
        <v>45047</v>
      </c>
      <c r="AH66">
        <v>4.1453</v>
      </c>
      <c r="AI66" s="5">
        <v>45047</v>
      </c>
      <c r="AJ66">
        <v>3.7547</v>
      </c>
      <c r="AK66" s="5">
        <v>45047</v>
      </c>
      <c r="AL66">
        <v>3.5539</v>
      </c>
      <c r="AM66" s="5">
        <v>45047</v>
      </c>
      <c r="AN66">
        <v>3.4445</v>
      </c>
      <c r="AO66" s="5">
        <v>45047</v>
      </c>
      <c r="AP66">
        <v>3.3842</v>
      </c>
      <c r="AQ66" s="5">
        <v>45047</v>
      </c>
      <c r="AR66">
        <v>3.3452</v>
      </c>
      <c r="AS66" s="5">
        <v>45047</v>
      </c>
      <c r="AT66">
        <v>3.323</v>
      </c>
      <c r="AU66" s="5">
        <v>45047</v>
      </c>
      <c r="AV66">
        <v>3.3147</v>
      </c>
      <c r="AW66" s="5">
        <v>45047</v>
      </c>
      <c r="AX66">
        <v>3.3112</v>
      </c>
      <c r="AY66" s="5">
        <v>45047</v>
      </c>
      <c r="AZ66">
        <v>3.318</v>
      </c>
      <c r="BA66" s="5">
        <v>45047</v>
      </c>
      <c r="BB66">
        <v>3.3305</v>
      </c>
      <c r="BC66" s="5">
        <v>45047</v>
      </c>
      <c r="BD66">
        <v>3.302</v>
      </c>
      <c r="BE66" s="5">
        <v>45047</v>
      </c>
      <c r="BF66">
        <v>3.2102</v>
      </c>
      <c r="BG66" s="5">
        <v>45047</v>
      </c>
      <c r="BH66">
        <v>3.1191</v>
      </c>
      <c r="BI66" s="5">
        <v>45047</v>
      </c>
      <c r="BJ66">
        <v>2.9163</v>
      </c>
      <c r="BK66" s="5">
        <v>45047</v>
      </c>
      <c r="BL66">
        <v>2.7055</v>
      </c>
    </row>
    <row r="67" spans="1:64">
      <c r="A67" s="5">
        <v>45048</v>
      </c>
      <c r="B67">
        <v>5.0277</v>
      </c>
      <c r="C67" s="5">
        <v>45047</v>
      </c>
      <c r="D67">
        <v>5.0325</v>
      </c>
      <c r="E67" s="5">
        <v>45048</v>
      </c>
      <c r="F67">
        <v>5.0333</v>
      </c>
      <c r="G67" s="5">
        <v>45048</v>
      </c>
      <c r="H67">
        <v>5.0367</v>
      </c>
      <c r="I67" s="5">
        <v>45048</v>
      </c>
      <c r="J67">
        <v>5.0505</v>
      </c>
      <c r="K67" s="5">
        <v>45048</v>
      </c>
      <c r="L67">
        <v>5.0566</v>
      </c>
      <c r="M67" s="5">
        <v>45048</v>
      </c>
      <c r="N67">
        <v>5.0475</v>
      </c>
      <c r="O67" s="5">
        <v>45048</v>
      </c>
      <c r="P67">
        <v>5.037</v>
      </c>
      <c r="Q67" s="5">
        <v>45048</v>
      </c>
      <c r="R67">
        <v>5.0145</v>
      </c>
      <c r="S67" s="5">
        <v>45048</v>
      </c>
      <c r="T67">
        <v>4.9805</v>
      </c>
      <c r="U67" s="5">
        <v>45048</v>
      </c>
      <c r="V67">
        <v>4.935</v>
      </c>
      <c r="W67" s="5">
        <v>45048</v>
      </c>
      <c r="X67">
        <v>4.8915</v>
      </c>
      <c r="Y67" s="5">
        <v>45048</v>
      </c>
      <c r="Z67">
        <v>4.8415</v>
      </c>
      <c r="AA67" s="5">
        <v>45048</v>
      </c>
      <c r="AB67">
        <v>4.7895</v>
      </c>
      <c r="AC67" s="5">
        <v>45048</v>
      </c>
      <c r="AD67">
        <v>4.7262</v>
      </c>
      <c r="AE67" s="5">
        <v>45048</v>
      </c>
      <c r="AF67">
        <v>4.278</v>
      </c>
      <c r="AG67" s="5">
        <v>45048</v>
      </c>
      <c r="AH67">
        <v>3.9555</v>
      </c>
      <c r="AI67" s="5">
        <v>45048</v>
      </c>
      <c r="AJ67">
        <v>3.5598</v>
      </c>
      <c r="AK67" s="5">
        <v>45048</v>
      </c>
      <c r="AL67">
        <v>3.3618</v>
      </c>
      <c r="AM67" s="5">
        <v>45048</v>
      </c>
      <c r="AN67">
        <v>3.259</v>
      </c>
      <c r="AO67" s="5">
        <v>45048</v>
      </c>
      <c r="AP67">
        <v>3.2086</v>
      </c>
      <c r="AQ67" s="5">
        <v>45048</v>
      </c>
      <c r="AR67">
        <v>3.18</v>
      </c>
      <c r="AS67" s="5">
        <v>45048</v>
      </c>
      <c r="AT67">
        <v>3.1655</v>
      </c>
      <c r="AU67" s="5">
        <v>45048</v>
      </c>
      <c r="AV67">
        <v>3.1653</v>
      </c>
      <c r="AW67" s="5">
        <v>45048</v>
      </c>
      <c r="AX67">
        <v>3.1685</v>
      </c>
      <c r="AY67" s="5">
        <v>45048</v>
      </c>
      <c r="AZ67">
        <v>3.186</v>
      </c>
      <c r="BA67" s="5">
        <v>45048</v>
      </c>
      <c r="BB67">
        <v>3.2123</v>
      </c>
      <c r="BC67" s="5">
        <v>45048</v>
      </c>
      <c r="BD67">
        <v>3.1935</v>
      </c>
      <c r="BE67" s="5">
        <v>45048</v>
      </c>
      <c r="BF67">
        <v>3.108</v>
      </c>
      <c r="BG67" s="5">
        <v>45048</v>
      </c>
      <c r="BH67">
        <v>3.024</v>
      </c>
      <c r="BI67" s="5">
        <v>45048</v>
      </c>
      <c r="BJ67">
        <v>2.8217</v>
      </c>
      <c r="BK67" s="5">
        <v>45048</v>
      </c>
      <c r="BL67">
        <v>2.611</v>
      </c>
    </row>
    <row r="68" spans="1:64">
      <c r="A68" s="5">
        <v>45049</v>
      </c>
      <c r="B68">
        <v>5.041</v>
      </c>
      <c r="C68" s="5">
        <v>45048</v>
      </c>
      <c r="D68">
        <v>5.0309</v>
      </c>
      <c r="E68" s="5">
        <v>45049</v>
      </c>
      <c r="F68">
        <v>5.0437</v>
      </c>
      <c r="G68" s="5">
        <v>45049</v>
      </c>
      <c r="H68">
        <v>5.0505</v>
      </c>
      <c r="I68" s="5">
        <v>45049</v>
      </c>
      <c r="J68">
        <v>5.0605</v>
      </c>
      <c r="K68" s="5">
        <v>45049</v>
      </c>
      <c r="L68">
        <v>5.0583</v>
      </c>
      <c r="M68" s="5">
        <v>45049</v>
      </c>
      <c r="N68">
        <v>5.042</v>
      </c>
      <c r="O68" s="5">
        <v>45049</v>
      </c>
      <c r="P68">
        <v>5.02</v>
      </c>
      <c r="Q68" s="5">
        <v>45049</v>
      </c>
      <c r="R68">
        <v>4.9855</v>
      </c>
      <c r="S68" s="5">
        <v>45049</v>
      </c>
      <c r="T68">
        <v>4.9366</v>
      </c>
      <c r="U68" s="5">
        <v>45049</v>
      </c>
      <c r="V68">
        <v>4.8791</v>
      </c>
      <c r="W68" s="5">
        <v>45049</v>
      </c>
      <c r="X68">
        <v>4.8212</v>
      </c>
      <c r="Y68" s="5">
        <v>45049</v>
      </c>
      <c r="Z68">
        <v>4.759</v>
      </c>
      <c r="AA68" s="5">
        <v>45049</v>
      </c>
      <c r="AB68">
        <v>4.6911</v>
      </c>
      <c r="AC68" s="5">
        <v>45049</v>
      </c>
      <c r="AD68">
        <v>4.6205</v>
      </c>
      <c r="AE68" s="5">
        <v>45049</v>
      </c>
      <c r="AF68">
        <v>4.1264</v>
      </c>
      <c r="AG68" s="5">
        <v>45049</v>
      </c>
      <c r="AH68">
        <v>3.7885</v>
      </c>
      <c r="AI68" s="5">
        <v>45049</v>
      </c>
      <c r="AJ68">
        <v>3.3909</v>
      </c>
      <c r="AK68" s="5">
        <v>45049</v>
      </c>
      <c r="AL68">
        <v>3.2074</v>
      </c>
      <c r="AM68" s="5">
        <v>45049</v>
      </c>
      <c r="AN68">
        <v>3.1235</v>
      </c>
      <c r="AO68" s="5">
        <v>45049</v>
      </c>
      <c r="AP68">
        <v>3.0877</v>
      </c>
      <c r="AQ68" s="5">
        <v>45049</v>
      </c>
      <c r="AR68">
        <v>3.0745</v>
      </c>
      <c r="AS68" s="5">
        <v>45049</v>
      </c>
      <c r="AT68">
        <v>3.0716</v>
      </c>
      <c r="AU68" s="5">
        <v>45049</v>
      </c>
      <c r="AV68">
        <v>3.0805</v>
      </c>
      <c r="AW68" s="5">
        <v>45049</v>
      </c>
      <c r="AX68">
        <v>3.0933</v>
      </c>
      <c r="AY68" s="5">
        <v>45049</v>
      </c>
      <c r="AZ68">
        <v>3.1259</v>
      </c>
      <c r="BA68" s="5">
        <v>45049</v>
      </c>
      <c r="BB68">
        <v>3.167</v>
      </c>
      <c r="BC68" s="5">
        <v>45049</v>
      </c>
      <c r="BD68">
        <v>3.1609</v>
      </c>
      <c r="BE68" s="5">
        <v>45049</v>
      </c>
      <c r="BF68">
        <v>3.0855</v>
      </c>
      <c r="BG68" s="5">
        <v>45049</v>
      </c>
      <c r="BH68">
        <v>3.009</v>
      </c>
      <c r="BI68" s="5">
        <v>45049</v>
      </c>
      <c r="BJ68">
        <v>2.8067</v>
      </c>
      <c r="BK68" s="5">
        <v>45049</v>
      </c>
      <c r="BL68">
        <v>2.594</v>
      </c>
    </row>
    <row r="69" spans="1:64">
      <c r="A69" s="5">
        <v>45050</v>
      </c>
      <c r="B69">
        <v>5.0414</v>
      </c>
      <c r="C69" s="5">
        <v>45049</v>
      </c>
      <c r="D69">
        <v>5.0431</v>
      </c>
      <c r="E69" s="5">
        <v>45050</v>
      </c>
      <c r="F69">
        <v>5.0443</v>
      </c>
      <c r="G69" s="5">
        <v>45050</v>
      </c>
      <c r="H69">
        <v>5.048</v>
      </c>
      <c r="I69" s="5">
        <v>45050</v>
      </c>
      <c r="J69">
        <v>5.057</v>
      </c>
      <c r="K69" s="5">
        <v>45050</v>
      </c>
      <c r="L69">
        <v>5.0505</v>
      </c>
      <c r="M69" s="5">
        <v>45050</v>
      </c>
      <c r="N69">
        <v>5.0325</v>
      </c>
      <c r="O69" s="5">
        <v>45050</v>
      </c>
      <c r="P69">
        <v>5</v>
      </c>
      <c r="Q69" s="5">
        <v>45050</v>
      </c>
      <c r="R69">
        <v>4.9615</v>
      </c>
      <c r="S69" s="5">
        <v>45050</v>
      </c>
      <c r="T69">
        <v>4.9045</v>
      </c>
      <c r="U69" s="5">
        <v>45050</v>
      </c>
      <c r="V69">
        <v>4.8375</v>
      </c>
      <c r="W69" s="5">
        <v>45050</v>
      </c>
      <c r="X69">
        <v>4.775</v>
      </c>
      <c r="Y69" s="5">
        <v>45050</v>
      </c>
      <c r="Z69">
        <v>4.7098</v>
      </c>
      <c r="AA69" s="5">
        <v>45050</v>
      </c>
      <c r="AB69">
        <v>4.6385</v>
      </c>
      <c r="AC69" s="5">
        <v>45050</v>
      </c>
      <c r="AD69">
        <v>4.5659</v>
      </c>
      <c r="AE69" s="5">
        <v>45050</v>
      </c>
      <c r="AF69">
        <v>4.0745</v>
      </c>
      <c r="AG69" s="5">
        <v>45050</v>
      </c>
      <c r="AH69">
        <v>3.7562</v>
      </c>
      <c r="AI69" s="5">
        <v>45050</v>
      </c>
      <c r="AJ69">
        <v>3.3925</v>
      </c>
      <c r="AK69" s="5">
        <v>45050</v>
      </c>
      <c r="AL69">
        <v>3.2236</v>
      </c>
      <c r="AM69" s="5">
        <v>45050</v>
      </c>
      <c r="AN69">
        <v>3.148</v>
      </c>
      <c r="AO69" s="5">
        <v>45050</v>
      </c>
      <c r="AP69">
        <v>3.115</v>
      </c>
      <c r="AQ69" s="5">
        <v>45050</v>
      </c>
      <c r="AR69">
        <v>3.1</v>
      </c>
      <c r="AS69" s="5">
        <v>45050</v>
      </c>
      <c r="AT69">
        <v>3.098</v>
      </c>
      <c r="AU69" s="5">
        <v>45050</v>
      </c>
      <c r="AV69">
        <v>3.106</v>
      </c>
      <c r="AW69" s="5">
        <v>45050</v>
      </c>
      <c r="AX69">
        <v>3.119</v>
      </c>
      <c r="AY69" s="5">
        <v>45050</v>
      </c>
      <c r="AZ69">
        <v>3.152</v>
      </c>
      <c r="BA69" s="5">
        <v>45050</v>
      </c>
      <c r="BB69">
        <v>3.194</v>
      </c>
      <c r="BC69" s="5">
        <v>45050</v>
      </c>
      <c r="BD69">
        <v>3.1899</v>
      </c>
      <c r="BE69" s="5">
        <v>45050</v>
      </c>
      <c r="BF69">
        <v>3.1159</v>
      </c>
      <c r="BG69" s="5">
        <v>45050</v>
      </c>
      <c r="BH69">
        <v>3.0405</v>
      </c>
      <c r="BI69" s="5">
        <v>45050</v>
      </c>
      <c r="BJ69">
        <v>2.853</v>
      </c>
      <c r="BK69" s="5">
        <v>45050</v>
      </c>
      <c r="BL69">
        <v>2.6455</v>
      </c>
    </row>
    <row r="70" spans="1:64">
      <c r="A70" s="5">
        <v>45051</v>
      </c>
      <c r="B70">
        <v>5.0426</v>
      </c>
      <c r="C70" s="5">
        <v>45050</v>
      </c>
      <c r="D70">
        <v>5.0421</v>
      </c>
      <c r="E70" s="5">
        <v>45051</v>
      </c>
      <c r="F70">
        <v>5.0453</v>
      </c>
      <c r="G70" s="5">
        <v>45051</v>
      </c>
      <c r="H70">
        <v>5.052</v>
      </c>
      <c r="I70" s="5">
        <v>45051</v>
      </c>
      <c r="J70">
        <v>5.0701</v>
      </c>
      <c r="K70" s="5">
        <v>45051</v>
      </c>
      <c r="L70">
        <v>5.072</v>
      </c>
      <c r="M70" s="5">
        <v>45051</v>
      </c>
      <c r="N70">
        <v>5.063</v>
      </c>
      <c r="O70" s="5">
        <v>45051</v>
      </c>
      <c r="P70">
        <v>5.042</v>
      </c>
      <c r="Q70" s="5">
        <v>45051</v>
      </c>
      <c r="R70">
        <v>5.0104</v>
      </c>
      <c r="S70" s="5">
        <v>45051</v>
      </c>
      <c r="T70">
        <v>4.9619</v>
      </c>
      <c r="U70" s="5">
        <v>45051</v>
      </c>
      <c r="V70">
        <v>4.907</v>
      </c>
      <c r="W70" s="5">
        <v>45051</v>
      </c>
      <c r="X70">
        <v>4.852</v>
      </c>
      <c r="Y70" s="5">
        <v>45051</v>
      </c>
      <c r="Z70">
        <v>4.7909</v>
      </c>
      <c r="AA70" s="5">
        <v>45051</v>
      </c>
      <c r="AB70">
        <v>4.729</v>
      </c>
      <c r="AC70" s="5">
        <v>45051</v>
      </c>
      <c r="AD70">
        <v>4.662</v>
      </c>
      <c r="AE70" s="5">
        <v>45051</v>
      </c>
      <c r="AF70">
        <v>4.1885</v>
      </c>
      <c r="AG70" s="5">
        <v>45051</v>
      </c>
      <c r="AH70">
        <v>3.881</v>
      </c>
      <c r="AI70" s="5">
        <v>45051</v>
      </c>
      <c r="AJ70">
        <v>3.5024</v>
      </c>
      <c r="AK70" s="5">
        <v>45051</v>
      </c>
      <c r="AL70">
        <v>3.3165</v>
      </c>
      <c r="AM70" s="5">
        <v>45051</v>
      </c>
      <c r="AN70">
        <v>3.2271</v>
      </c>
      <c r="AO70" s="5">
        <v>45051</v>
      </c>
      <c r="AP70">
        <v>3.1876</v>
      </c>
      <c r="AQ70" s="5">
        <v>45051</v>
      </c>
      <c r="AR70">
        <v>3.1685</v>
      </c>
      <c r="AS70" s="5">
        <v>45051</v>
      </c>
      <c r="AT70">
        <v>3.162</v>
      </c>
      <c r="AU70" s="5">
        <v>45051</v>
      </c>
      <c r="AV70">
        <v>3.1666</v>
      </c>
      <c r="AW70" s="5">
        <v>45051</v>
      </c>
      <c r="AX70">
        <v>3.176</v>
      </c>
      <c r="AY70" s="5">
        <v>45051</v>
      </c>
      <c r="AZ70">
        <v>3.2003</v>
      </c>
      <c r="BA70" s="5">
        <v>45051</v>
      </c>
      <c r="BB70">
        <v>3.2313</v>
      </c>
      <c r="BC70" s="5">
        <v>45051</v>
      </c>
      <c r="BD70">
        <v>3.2167</v>
      </c>
      <c r="BE70" s="5">
        <v>45051</v>
      </c>
      <c r="BF70">
        <v>3.1363</v>
      </c>
      <c r="BG70" s="5">
        <v>45051</v>
      </c>
      <c r="BH70">
        <v>3.0556</v>
      </c>
      <c r="BI70" s="5">
        <v>45051</v>
      </c>
      <c r="BJ70">
        <v>2.865</v>
      </c>
      <c r="BK70" s="5">
        <v>45051</v>
      </c>
      <c r="BL70">
        <v>2.6585</v>
      </c>
    </row>
    <row r="71" spans="1:64">
      <c r="A71" s="5">
        <v>45054</v>
      </c>
      <c r="B71">
        <v>5.0464</v>
      </c>
      <c r="C71" s="5">
        <v>45051</v>
      </c>
      <c r="D71">
        <v>5.0435</v>
      </c>
      <c r="E71" s="5">
        <v>45054</v>
      </c>
      <c r="F71">
        <v>5.0497</v>
      </c>
      <c r="G71" s="5">
        <v>45054</v>
      </c>
      <c r="H71">
        <v>5.056</v>
      </c>
      <c r="I71" s="5">
        <v>45054</v>
      </c>
      <c r="J71">
        <v>5.0805</v>
      </c>
      <c r="K71" s="5">
        <v>45054</v>
      </c>
      <c r="L71">
        <v>5.0865</v>
      </c>
      <c r="M71" s="5">
        <v>45054</v>
      </c>
      <c r="N71">
        <v>5.0817</v>
      </c>
      <c r="O71" s="5">
        <v>45054</v>
      </c>
      <c r="P71">
        <v>5.0642</v>
      </c>
      <c r="Q71" s="5">
        <v>45054</v>
      </c>
      <c r="R71">
        <v>5.037</v>
      </c>
      <c r="S71" s="5">
        <v>45054</v>
      </c>
      <c r="T71">
        <v>4.996</v>
      </c>
      <c r="U71" s="5">
        <v>45054</v>
      </c>
      <c r="V71">
        <v>4.945</v>
      </c>
      <c r="W71" s="5">
        <v>45054</v>
      </c>
      <c r="X71">
        <v>4.891</v>
      </c>
      <c r="Y71" s="5">
        <v>45054</v>
      </c>
      <c r="Z71">
        <v>4.8416</v>
      </c>
      <c r="AA71" s="5">
        <v>45054</v>
      </c>
      <c r="AB71">
        <v>4.782</v>
      </c>
      <c r="AC71" s="5">
        <v>45054</v>
      </c>
      <c r="AD71">
        <v>4.7197</v>
      </c>
      <c r="AE71" s="5">
        <v>45054</v>
      </c>
      <c r="AF71">
        <v>4.26</v>
      </c>
      <c r="AG71" s="5">
        <v>45054</v>
      </c>
      <c r="AH71">
        <v>3.9511</v>
      </c>
      <c r="AI71" s="5">
        <v>45054</v>
      </c>
      <c r="AJ71">
        <v>3.5761</v>
      </c>
      <c r="AK71" s="5">
        <v>45054</v>
      </c>
      <c r="AL71">
        <v>3.3874</v>
      </c>
      <c r="AM71" s="5">
        <v>45054</v>
      </c>
      <c r="AN71">
        <v>3.2964</v>
      </c>
      <c r="AO71" s="5">
        <v>45054</v>
      </c>
      <c r="AP71">
        <v>3.2529</v>
      </c>
      <c r="AQ71" s="5">
        <v>45054</v>
      </c>
      <c r="AR71">
        <v>3.232</v>
      </c>
      <c r="AS71" s="5">
        <v>45054</v>
      </c>
      <c r="AT71">
        <v>3.2238</v>
      </c>
      <c r="AU71" s="5">
        <v>45054</v>
      </c>
      <c r="AV71">
        <v>3.2271</v>
      </c>
      <c r="AW71" s="5">
        <v>45054</v>
      </c>
      <c r="AX71">
        <v>3.2345</v>
      </c>
      <c r="AY71" s="5">
        <v>45054</v>
      </c>
      <c r="AZ71">
        <v>3.2565</v>
      </c>
      <c r="BA71" s="5">
        <v>45054</v>
      </c>
      <c r="BB71">
        <v>3.2852</v>
      </c>
      <c r="BC71" s="5">
        <v>45054</v>
      </c>
      <c r="BD71">
        <v>3.2712</v>
      </c>
      <c r="BE71" s="5">
        <v>45054</v>
      </c>
      <c r="BF71">
        <v>3.1905</v>
      </c>
      <c r="BG71" s="5">
        <v>45054</v>
      </c>
      <c r="BH71">
        <v>3.1086</v>
      </c>
      <c r="BI71" s="5">
        <v>45054</v>
      </c>
      <c r="BJ71">
        <v>2.9195</v>
      </c>
      <c r="BK71" s="5">
        <v>45054</v>
      </c>
      <c r="BL71">
        <v>2.737</v>
      </c>
    </row>
    <row r="72" spans="1:64">
      <c r="A72" s="5">
        <v>45055</v>
      </c>
      <c r="B72">
        <v>5.0509</v>
      </c>
      <c r="C72" s="5">
        <v>45054</v>
      </c>
      <c r="D72">
        <v>5.0476</v>
      </c>
      <c r="E72" s="5">
        <v>45055</v>
      </c>
      <c r="F72">
        <v>5.055</v>
      </c>
      <c r="G72" s="5">
        <v>45055</v>
      </c>
      <c r="H72">
        <v>5.0595</v>
      </c>
      <c r="I72" s="5">
        <v>45055</v>
      </c>
      <c r="J72">
        <v>5.0967</v>
      </c>
      <c r="K72" s="5">
        <v>45055</v>
      </c>
      <c r="L72">
        <v>5.105</v>
      </c>
      <c r="M72" s="5">
        <v>45055</v>
      </c>
      <c r="N72">
        <v>5.1028</v>
      </c>
      <c r="O72" s="5">
        <v>45055</v>
      </c>
      <c r="P72">
        <v>5.087</v>
      </c>
      <c r="Q72" s="5">
        <v>45055</v>
      </c>
      <c r="R72">
        <v>5.0569</v>
      </c>
      <c r="S72" s="5">
        <v>45055</v>
      </c>
      <c r="T72">
        <v>5.0211</v>
      </c>
      <c r="U72" s="5">
        <v>45055</v>
      </c>
      <c r="V72">
        <v>4.9677</v>
      </c>
      <c r="W72" s="5">
        <v>45055</v>
      </c>
      <c r="X72">
        <v>4.916</v>
      </c>
      <c r="Y72" s="5">
        <v>45055</v>
      </c>
      <c r="Z72">
        <v>4.8656</v>
      </c>
      <c r="AA72" s="5">
        <v>45055</v>
      </c>
      <c r="AB72">
        <v>4.8043</v>
      </c>
      <c r="AC72" s="5">
        <v>45055</v>
      </c>
      <c r="AD72">
        <v>4.7345</v>
      </c>
      <c r="AE72" s="5">
        <v>45055</v>
      </c>
      <c r="AF72">
        <v>4.2718</v>
      </c>
      <c r="AG72" s="5">
        <v>45055</v>
      </c>
      <c r="AH72">
        <v>3.956</v>
      </c>
      <c r="AI72" s="5">
        <v>45055</v>
      </c>
      <c r="AJ72">
        <v>3.5768</v>
      </c>
      <c r="AK72" s="5">
        <v>45055</v>
      </c>
      <c r="AL72">
        <v>3.3875</v>
      </c>
      <c r="AM72" s="5">
        <v>45055</v>
      </c>
      <c r="AN72">
        <v>3.2976</v>
      </c>
      <c r="AO72" s="5">
        <v>45055</v>
      </c>
      <c r="AP72">
        <v>3.255</v>
      </c>
      <c r="AQ72" s="5">
        <v>45055</v>
      </c>
      <c r="AR72">
        <v>3.2352</v>
      </c>
      <c r="AS72" s="5">
        <v>45055</v>
      </c>
      <c r="AT72">
        <v>3.2276</v>
      </c>
      <c r="AU72" s="5">
        <v>45055</v>
      </c>
      <c r="AV72">
        <v>3.2322</v>
      </c>
      <c r="AW72" s="5">
        <v>45055</v>
      </c>
      <c r="AX72">
        <v>3.2411</v>
      </c>
      <c r="AY72" s="5">
        <v>45055</v>
      </c>
      <c r="AZ72">
        <v>3.2627</v>
      </c>
      <c r="BA72" s="5">
        <v>45055</v>
      </c>
      <c r="BB72">
        <v>3.2928</v>
      </c>
      <c r="BC72" s="5">
        <v>45055</v>
      </c>
      <c r="BD72">
        <v>3.2782</v>
      </c>
      <c r="BE72" s="5">
        <v>45055</v>
      </c>
      <c r="BF72">
        <v>3.1985</v>
      </c>
      <c r="BG72" s="5">
        <v>45055</v>
      </c>
      <c r="BH72">
        <v>3.118</v>
      </c>
      <c r="BI72" s="5">
        <v>45055</v>
      </c>
      <c r="BJ72">
        <v>2.928</v>
      </c>
      <c r="BK72" s="5">
        <v>45055</v>
      </c>
      <c r="BL72">
        <v>2.7205</v>
      </c>
    </row>
    <row r="73" spans="1:64">
      <c r="A73" s="5">
        <v>45056</v>
      </c>
      <c r="B73">
        <v>5.0526</v>
      </c>
      <c r="C73" s="5">
        <v>45055</v>
      </c>
      <c r="D73">
        <v>5.0525</v>
      </c>
      <c r="E73" s="5">
        <v>45056</v>
      </c>
      <c r="F73">
        <v>5.0528</v>
      </c>
      <c r="G73" s="5">
        <v>45056</v>
      </c>
      <c r="H73">
        <v>5.059</v>
      </c>
      <c r="I73" s="5">
        <v>45056</v>
      </c>
      <c r="J73">
        <v>5.079</v>
      </c>
      <c r="K73" s="5">
        <v>45056</v>
      </c>
      <c r="L73">
        <v>5.0766</v>
      </c>
      <c r="M73" s="5">
        <v>45056</v>
      </c>
      <c r="N73">
        <v>5.0694</v>
      </c>
      <c r="O73" s="5">
        <v>45056</v>
      </c>
      <c r="P73">
        <v>5.0433</v>
      </c>
      <c r="Q73" s="5">
        <v>45056</v>
      </c>
      <c r="R73">
        <v>5.0068</v>
      </c>
      <c r="S73" s="5">
        <v>45056</v>
      </c>
      <c r="T73">
        <v>4.962</v>
      </c>
      <c r="U73" s="5">
        <v>45056</v>
      </c>
      <c r="V73">
        <v>4.899</v>
      </c>
      <c r="W73" s="5">
        <v>45056</v>
      </c>
      <c r="X73">
        <v>4.84</v>
      </c>
      <c r="Y73" s="5">
        <v>45056</v>
      </c>
      <c r="Z73">
        <v>4.781</v>
      </c>
      <c r="AA73" s="5">
        <v>45056</v>
      </c>
      <c r="AB73">
        <v>4.712</v>
      </c>
      <c r="AC73" s="5">
        <v>45056</v>
      </c>
      <c r="AD73">
        <v>4.6385</v>
      </c>
      <c r="AE73" s="5">
        <v>45056</v>
      </c>
      <c r="AF73">
        <v>4.158</v>
      </c>
      <c r="AG73" s="5">
        <v>45056</v>
      </c>
      <c r="AH73">
        <v>3.8363</v>
      </c>
      <c r="AI73" s="5">
        <v>45056</v>
      </c>
      <c r="AJ73">
        <v>3.4598</v>
      </c>
      <c r="AK73" s="5">
        <v>45056</v>
      </c>
      <c r="AL73">
        <v>3.2759</v>
      </c>
      <c r="AM73" s="5">
        <v>45056</v>
      </c>
      <c r="AN73">
        <v>3.191</v>
      </c>
      <c r="AO73" s="5">
        <v>45056</v>
      </c>
      <c r="AP73">
        <v>3.1565</v>
      </c>
      <c r="AQ73" s="5">
        <v>45056</v>
      </c>
      <c r="AR73">
        <v>3.1435</v>
      </c>
      <c r="AS73" s="5">
        <v>45056</v>
      </c>
      <c r="AT73">
        <v>3.142</v>
      </c>
      <c r="AU73" s="5">
        <v>45056</v>
      </c>
      <c r="AV73">
        <v>3.1515</v>
      </c>
      <c r="AW73" s="5">
        <v>45056</v>
      </c>
      <c r="AX73">
        <v>3.1645</v>
      </c>
      <c r="AY73" s="5">
        <v>45056</v>
      </c>
      <c r="AZ73">
        <v>3.1932</v>
      </c>
      <c r="BA73" s="5">
        <v>45056</v>
      </c>
      <c r="BB73">
        <v>3.2301</v>
      </c>
      <c r="BC73" s="5">
        <v>45056</v>
      </c>
      <c r="BD73">
        <v>3.2271</v>
      </c>
      <c r="BE73" s="5">
        <v>45056</v>
      </c>
      <c r="BF73">
        <v>3.1569</v>
      </c>
      <c r="BG73" s="5">
        <v>45056</v>
      </c>
      <c r="BH73">
        <v>3.0829</v>
      </c>
      <c r="BI73" s="5">
        <v>45056</v>
      </c>
      <c r="BJ73">
        <v>2.894</v>
      </c>
      <c r="BK73" s="5">
        <v>45056</v>
      </c>
      <c r="BL73">
        <v>2.688</v>
      </c>
    </row>
    <row r="74" spans="1:64">
      <c r="A74" s="5">
        <v>45057</v>
      </c>
      <c r="B74">
        <v>5.0485</v>
      </c>
      <c r="C74" s="5">
        <v>45056</v>
      </c>
      <c r="D74">
        <v>5.0516</v>
      </c>
      <c r="E74" s="5">
        <v>45057</v>
      </c>
      <c r="F74">
        <v>5.0517</v>
      </c>
      <c r="G74" s="5">
        <v>45057</v>
      </c>
      <c r="H74">
        <v>5.056</v>
      </c>
      <c r="I74" s="5">
        <v>45057</v>
      </c>
      <c r="J74">
        <v>5.0877</v>
      </c>
      <c r="K74" s="5">
        <v>45057</v>
      </c>
      <c r="L74">
        <v>5.08</v>
      </c>
      <c r="M74" s="5">
        <v>45057</v>
      </c>
      <c r="N74">
        <v>5.071</v>
      </c>
      <c r="O74" s="5">
        <v>45057</v>
      </c>
      <c r="P74">
        <v>5.042</v>
      </c>
      <c r="Q74" s="5">
        <v>45057</v>
      </c>
      <c r="R74">
        <v>5.004</v>
      </c>
      <c r="S74" s="5">
        <v>45057</v>
      </c>
      <c r="T74">
        <v>4.956</v>
      </c>
      <c r="U74" s="5">
        <v>45057</v>
      </c>
      <c r="V74">
        <v>4.8911</v>
      </c>
      <c r="W74" s="5">
        <v>45057</v>
      </c>
      <c r="X74">
        <v>4.8327</v>
      </c>
      <c r="Y74" s="5">
        <v>45057</v>
      </c>
      <c r="Z74">
        <v>4.7747</v>
      </c>
      <c r="AA74" s="5">
        <v>45057</v>
      </c>
      <c r="AB74">
        <v>4.704</v>
      </c>
      <c r="AC74" s="5">
        <v>45057</v>
      </c>
      <c r="AD74">
        <v>4.6335</v>
      </c>
      <c r="AE74" s="5">
        <v>45057</v>
      </c>
      <c r="AF74">
        <v>4.1465</v>
      </c>
      <c r="AG74" s="5">
        <v>45057</v>
      </c>
      <c r="AH74">
        <v>3.8205</v>
      </c>
      <c r="AI74" s="5">
        <v>45057</v>
      </c>
      <c r="AJ74">
        <v>3.4367</v>
      </c>
      <c r="AK74" s="5">
        <v>45057</v>
      </c>
      <c r="AL74">
        <v>3.2452</v>
      </c>
      <c r="AM74" s="5">
        <v>45057</v>
      </c>
      <c r="AN74">
        <v>3.1545</v>
      </c>
      <c r="AO74" s="5">
        <v>45057</v>
      </c>
      <c r="AP74">
        <v>3.1128</v>
      </c>
      <c r="AQ74" s="5">
        <v>45057</v>
      </c>
      <c r="AR74">
        <v>3.093</v>
      </c>
      <c r="AS74" s="5">
        <v>45057</v>
      </c>
      <c r="AT74">
        <v>3.0868</v>
      </c>
      <c r="AU74" s="5">
        <v>45057</v>
      </c>
      <c r="AV74">
        <v>3.094</v>
      </c>
      <c r="AW74" s="5">
        <v>45057</v>
      </c>
      <c r="AX74">
        <v>3.1041</v>
      </c>
      <c r="AY74" s="5">
        <v>45057</v>
      </c>
      <c r="AZ74">
        <v>3.1301</v>
      </c>
      <c r="BA74" s="5">
        <v>45057</v>
      </c>
      <c r="BB74">
        <v>3.1641</v>
      </c>
      <c r="BC74" s="5">
        <v>45057</v>
      </c>
      <c r="BD74">
        <v>3.1621</v>
      </c>
      <c r="BE74" s="5">
        <v>45057</v>
      </c>
      <c r="BF74">
        <v>3.0941</v>
      </c>
      <c r="BG74" s="5">
        <v>45057</v>
      </c>
      <c r="BH74">
        <v>3.0235</v>
      </c>
      <c r="BI74" s="5">
        <v>45057</v>
      </c>
      <c r="BJ74">
        <v>2.8335</v>
      </c>
      <c r="BK74" s="5">
        <v>45057</v>
      </c>
      <c r="BL74">
        <v>2.6275</v>
      </c>
    </row>
    <row r="75" spans="1:64">
      <c r="A75" s="5">
        <v>45058</v>
      </c>
      <c r="B75">
        <v>5.0473</v>
      </c>
      <c r="C75" s="5">
        <v>45057</v>
      </c>
      <c r="D75">
        <v>5.05</v>
      </c>
      <c r="E75" s="5">
        <v>45058</v>
      </c>
      <c r="F75">
        <v>5.0547</v>
      </c>
      <c r="G75" s="5">
        <v>45058</v>
      </c>
      <c r="H75">
        <v>5.06</v>
      </c>
      <c r="I75" s="5">
        <v>45058</v>
      </c>
      <c r="J75">
        <v>5.094</v>
      </c>
      <c r="K75" s="5">
        <v>45058</v>
      </c>
      <c r="L75">
        <v>5.0915</v>
      </c>
      <c r="M75" s="5">
        <v>45058</v>
      </c>
      <c r="N75">
        <v>5.088</v>
      </c>
      <c r="O75" s="5">
        <v>45058</v>
      </c>
      <c r="P75">
        <v>5.0655</v>
      </c>
      <c r="Q75" s="5">
        <v>45058</v>
      </c>
      <c r="R75">
        <v>5.0325</v>
      </c>
      <c r="S75" s="5">
        <v>45058</v>
      </c>
      <c r="T75">
        <v>4.988</v>
      </c>
      <c r="U75" s="5">
        <v>45058</v>
      </c>
      <c r="V75">
        <v>4.9375</v>
      </c>
      <c r="W75" s="5">
        <v>45058</v>
      </c>
      <c r="X75">
        <v>4.881</v>
      </c>
      <c r="Y75" s="5">
        <v>45058</v>
      </c>
      <c r="Z75">
        <v>4.8255</v>
      </c>
      <c r="AA75" s="5">
        <v>45058</v>
      </c>
      <c r="AB75">
        <v>4.7621</v>
      </c>
      <c r="AC75" s="5">
        <v>45058</v>
      </c>
      <c r="AD75">
        <v>4.6945</v>
      </c>
      <c r="AE75" s="5">
        <v>45058</v>
      </c>
      <c r="AF75">
        <v>4.2205</v>
      </c>
      <c r="AG75" s="5">
        <v>45058</v>
      </c>
      <c r="AH75">
        <v>3.9097</v>
      </c>
      <c r="AI75" s="5">
        <v>45058</v>
      </c>
      <c r="AJ75">
        <v>3.5265</v>
      </c>
      <c r="AK75" s="5">
        <v>45058</v>
      </c>
      <c r="AL75">
        <v>3.3355</v>
      </c>
      <c r="AM75" s="5">
        <v>45058</v>
      </c>
      <c r="AN75">
        <v>3.2426</v>
      </c>
      <c r="AO75" s="5">
        <v>45058</v>
      </c>
      <c r="AP75">
        <v>3.198</v>
      </c>
      <c r="AQ75" s="5">
        <v>45058</v>
      </c>
      <c r="AR75">
        <v>3.175</v>
      </c>
      <c r="AS75" s="5">
        <v>45058</v>
      </c>
      <c r="AT75">
        <v>3.168</v>
      </c>
      <c r="AU75" s="5">
        <v>45058</v>
      </c>
      <c r="AV75">
        <v>3.172</v>
      </c>
      <c r="AW75" s="5">
        <v>45058</v>
      </c>
      <c r="AX75">
        <v>3.18</v>
      </c>
      <c r="AY75" s="5">
        <v>45058</v>
      </c>
      <c r="AZ75">
        <v>3.2</v>
      </c>
      <c r="BA75" s="5">
        <v>45058</v>
      </c>
      <c r="BB75">
        <v>3.2245</v>
      </c>
      <c r="BC75" s="5">
        <v>45058</v>
      </c>
      <c r="BD75">
        <v>3.216</v>
      </c>
      <c r="BE75" s="5">
        <v>45058</v>
      </c>
      <c r="BF75">
        <v>3.1435</v>
      </c>
      <c r="BG75" s="5">
        <v>45058</v>
      </c>
      <c r="BH75">
        <v>3.0673</v>
      </c>
      <c r="BI75" s="5">
        <v>45058</v>
      </c>
      <c r="BJ75">
        <v>2.8766</v>
      </c>
      <c r="BK75" s="5">
        <v>45058</v>
      </c>
      <c r="BL75">
        <v>2.671</v>
      </c>
    </row>
    <row r="76" spans="1:64">
      <c r="A76" s="5">
        <v>45061</v>
      </c>
      <c r="B76">
        <v>5.0475</v>
      </c>
      <c r="C76" s="5">
        <v>45058</v>
      </c>
      <c r="D76">
        <v>5.0518</v>
      </c>
      <c r="E76" s="5">
        <v>45061</v>
      </c>
      <c r="F76">
        <v>5.056</v>
      </c>
      <c r="G76" s="5">
        <v>45061</v>
      </c>
      <c r="H76">
        <v>5.0693</v>
      </c>
      <c r="I76" s="5">
        <v>45061</v>
      </c>
      <c r="J76">
        <v>5.102</v>
      </c>
      <c r="K76" s="5">
        <v>45061</v>
      </c>
      <c r="L76">
        <v>5.1047</v>
      </c>
      <c r="M76" s="5">
        <v>45061</v>
      </c>
      <c r="N76">
        <v>5.106</v>
      </c>
      <c r="O76" s="5">
        <v>45061</v>
      </c>
      <c r="P76">
        <v>5.087</v>
      </c>
      <c r="Q76" s="5">
        <v>45061</v>
      </c>
      <c r="R76">
        <v>5.055</v>
      </c>
      <c r="S76" s="5">
        <v>45061</v>
      </c>
      <c r="T76">
        <v>5.0125</v>
      </c>
      <c r="U76" s="5">
        <v>45061</v>
      </c>
      <c r="V76">
        <v>4.9581</v>
      </c>
      <c r="W76" s="5">
        <v>45061</v>
      </c>
      <c r="X76">
        <v>4.8965</v>
      </c>
      <c r="Y76" s="5">
        <v>45061</v>
      </c>
      <c r="Z76">
        <v>4.848</v>
      </c>
      <c r="AA76" s="5">
        <v>45061</v>
      </c>
      <c r="AB76">
        <v>4.7828</v>
      </c>
      <c r="AC76" s="5">
        <v>45061</v>
      </c>
      <c r="AD76">
        <v>4.7136</v>
      </c>
      <c r="AE76" s="5">
        <v>45061</v>
      </c>
      <c r="AF76">
        <v>4.2375</v>
      </c>
      <c r="AG76" s="5">
        <v>45061</v>
      </c>
      <c r="AH76">
        <v>3.9168</v>
      </c>
      <c r="AI76" s="5">
        <v>45061</v>
      </c>
      <c r="AJ76">
        <v>3.5349</v>
      </c>
      <c r="AK76" s="5">
        <v>45061</v>
      </c>
      <c r="AL76">
        <v>3.346</v>
      </c>
      <c r="AM76" s="5">
        <v>45061</v>
      </c>
      <c r="AN76">
        <v>3.256</v>
      </c>
      <c r="AO76" s="5">
        <v>45061</v>
      </c>
      <c r="AP76">
        <v>3.2156</v>
      </c>
      <c r="AQ76" s="5">
        <v>45061</v>
      </c>
      <c r="AR76">
        <v>3.1972</v>
      </c>
      <c r="AS76" s="5">
        <v>45061</v>
      </c>
      <c r="AT76">
        <v>3.1932</v>
      </c>
      <c r="AU76" s="5">
        <v>45061</v>
      </c>
      <c r="AV76">
        <v>3.1996</v>
      </c>
      <c r="AW76" s="5">
        <v>45061</v>
      </c>
      <c r="AX76">
        <v>3.2102</v>
      </c>
      <c r="AY76" s="5">
        <v>45061</v>
      </c>
      <c r="AZ76">
        <v>3.2333</v>
      </c>
      <c r="BA76" s="5">
        <v>45061</v>
      </c>
      <c r="BB76">
        <v>3.2622</v>
      </c>
      <c r="BC76" s="5">
        <v>45061</v>
      </c>
      <c r="BD76">
        <v>3.256</v>
      </c>
      <c r="BE76" s="5">
        <v>45061</v>
      </c>
      <c r="BF76">
        <v>3.1849</v>
      </c>
      <c r="BG76" s="5">
        <v>45061</v>
      </c>
      <c r="BH76">
        <v>3.111</v>
      </c>
      <c r="BI76" s="5">
        <v>45061</v>
      </c>
      <c r="BJ76">
        <v>2.9225</v>
      </c>
      <c r="BK76" s="5">
        <v>45061</v>
      </c>
      <c r="BL76">
        <v>2.7175</v>
      </c>
    </row>
    <row r="77" spans="1:64">
      <c r="A77" s="5">
        <v>45062</v>
      </c>
      <c r="B77">
        <v>5.0573</v>
      </c>
      <c r="C77" s="5">
        <v>45061</v>
      </c>
      <c r="D77">
        <v>5.05</v>
      </c>
      <c r="E77" s="5">
        <v>45062</v>
      </c>
      <c r="F77">
        <v>5.062</v>
      </c>
      <c r="G77" s="5">
        <v>45062</v>
      </c>
      <c r="H77">
        <v>5.0747</v>
      </c>
      <c r="I77" s="5">
        <v>45062</v>
      </c>
      <c r="J77">
        <v>5.1069</v>
      </c>
      <c r="K77" s="5">
        <v>45062</v>
      </c>
      <c r="L77">
        <v>5.1115</v>
      </c>
      <c r="M77" s="5">
        <v>45062</v>
      </c>
      <c r="N77">
        <v>5.1147</v>
      </c>
      <c r="O77" s="5">
        <v>45062</v>
      </c>
      <c r="P77">
        <v>5.0985</v>
      </c>
      <c r="Q77" s="5">
        <v>45062</v>
      </c>
      <c r="R77">
        <v>5.072</v>
      </c>
      <c r="S77" s="5">
        <v>45062</v>
      </c>
      <c r="T77">
        <v>5.04</v>
      </c>
      <c r="U77" s="5">
        <v>45062</v>
      </c>
      <c r="V77">
        <v>4.991</v>
      </c>
      <c r="W77" s="5">
        <v>45062</v>
      </c>
      <c r="X77">
        <v>4.937</v>
      </c>
      <c r="Y77" s="5">
        <v>45062</v>
      </c>
      <c r="Z77">
        <v>4.8942</v>
      </c>
      <c r="AA77" s="5">
        <v>45062</v>
      </c>
      <c r="AB77">
        <v>4.8302</v>
      </c>
      <c r="AC77" s="5">
        <v>45062</v>
      </c>
      <c r="AD77">
        <v>4.761</v>
      </c>
      <c r="AE77" s="5">
        <v>45062</v>
      </c>
      <c r="AF77">
        <v>4.302</v>
      </c>
      <c r="AG77" s="5">
        <v>45062</v>
      </c>
      <c r="AH77">
        <v>3.979</v>
      </c>
      <c r="AI77" s="5">
        <v>45062</v>
      </c>
      <c r="AJ77">
        <v>3.5935</v>
      </c>
      <c r="AK77" s="5">
        <v>45062</v>
      </c>
      <c r="AL77">
        <v>3.4011</v>
      </c>
      <c r="AM77" s="5">
        <v>45062</v>
      </c>
      <c r="AN77">
        <v>3.309</v>
      </c>
      <c r="AO77" s="5">
        <v>45062</v>
      </c>
      <c r="AP77">
        <v>3.264</v>
      </c>
      <c r="AQ77" s="5">
        <v>45062</v>
      </c>
      <c r="AR77">
        <v>3.24</v>
      </c>
      <c r="AS77" s="5">
        <v>45062</v>
      </c>
      <c r="AT77">
        <v>3.2327</v>
      </c>
      <c r="AU77" s="5">
        <v>45062</v>
      </c>
      <c r="AV77">
        <v>3.2352</v>
      </c>
      <c r="AW77" s="5">
        <v>45062</v>
      </c>
      <c r="AX77">
        <v>3.2426</v>
      </c>
      <c r="AY77" s="5">
        <v>45062</v>
      </c>
      <c r="AZ77">
        <v>3.264</v>
      </c>
      <c r="BA77" s="5">
        <v>45062</v>
      </c>
      <c r="BB77">
        <v>3.2905</v>
      </c>
      <c r="BC77" s="5">
        <v>45062</v>
      </c>
      <c r="BD77">
        <v>3.2825</v>
      </c>
      <c r="BE77" s="5">
        <v>45062</v>
      </c>
      <c r="BF77">
        <v>3.2073</v>
      </c>
      <c r="BG77" s="5">
        <v>45062</v>
      </c>
      <c r="BH77">
        <v>3.1272</v>
      </c>
      <c r="BI77" s="5">
        <v>45062</v>
      </c>
      <c r="BJ77">
        <v>2.938</v>
      </c>
      <c r="BK77" s="5">
        <v>45062</v>
      </c>
      <c r="BL77">
        <v>2.727</v>
      </c>
    </row>
    <row r="78" spans="1:64">
      <c r="A78" s="5">
        <v>45063</v>
      </c>
      <c r="B78">
        <v>5.0587</v>
      </c>
      <c r="C78" s="5">
        <v>45062</v>
      </c>
      <c r="D78">
        <v>5.0598</v>
      </c>
      <c r="E78" s="5">
        <v>45063</v>
      </c>
      <c r="F78">
        <v>5.062</v>
      </c>
      <c r="G78" s="5">
        <v>45063</v>
      </c>
      <c r="H78">
        <v>5.0785</v>
      </c>
      <c r="I78" s="5">
        <v>45063</v>
      </c>
      <c r="J78">
        <v>5.1213</v>
      </c>
      <c r="K78" s="5">
        <v>45063</v>
      </c>
      <c r="L78">
        <v>5.1322</v>
      </c>
      <c r="M78" s="5">
        <v>45063</v>
      </c>
      <c r="N78">
        <v>5.1405</v>
      </c>
      <c r="O78" s="5">
        <v>45063</v>
      </c>
      <c r="P78">
        <v>5.1275</v>
      </c>
      <c r="Q78" s="5">
        <v>45063</v>
      </c>
      <c r="R78">
        <v>5.0996</v>
      </c>
      <c r="S78" s="5">
        <v>45063</v>
      </c>
      <c r="T78">
        <v>5.07</v>
      </c>
      <c r="U78" s="5">
        <v>45063</v>
      </c>
      <c r="V78">
        <v>5.0236</v>
      </c>
      <c r="W78" s="5">
        <v>45063</v>
      </c>
      <c r="X78">
        <v>4.9736</v>
      </c>
      <c r="Y78" s="5">
        <v>45063</v>
      </c>
      <c r="Z78">
        <v>4.9317</v>
      </c>
      <c r="AA78" s="5">
        <v>45063</v>
      </c>
      <c r="AB78">
        <v>4.8727</v>
      </c>
      <c r="AC78" s="5">
        <v>45063</v>
      </c>
      <c r="AD78">
        <v>4.809</v>
      </c>
      <c r="AE78" s="5">
        <v>45063</v>
      </c>
      <c r="AF78">
        <v>4.364</v>
      </c>
      <c r="AG78" s="5">
        <v>45063</v>
      </c>
      <c r="AH78">
        <v>4.047</v>
      </c>
      <c r="AI78" s="5">
        <v>45063</v>
      </c>
      <c r="AJ78">
        <v>3.6565</v>
      </c>
      <c r="AK78" s="5">
        <v>45063</v>
      </c>
      <c r="AL78">
        <v>3.458</v>
      </c>
      <c r="AM78" s="5">
        <v>45063</v>
      </c>
      <c r="AN78">
        <v>3.359</v>
      </c>
      <c r="AO78" s="5">
        <v>45063</v>
      </c>
      <c r="AP78">
        <v>3.3087</v>
      </c>
      <c r="AQ78" s="5">
        <v>45063</v>
      </c>
      <c r="AR78">
        <v>3.2795</v>
      </c>
      <c r="AS78" s="5">
        <v>45063</v>
      </c>
      <c r="AT78">
        <v>3.2675</v>
      </c>
      <c r="AU78" s="5">
        <v>45063</v>
      </c>
      <c r="AV78">
        <v>3.2658</v>
      </c>
      <c r="AW78" s="5">
        <v>45063</v>
      </c>
      <c r="AX78">
        <v>3.2695</v>
      </c>
      <c r="AY78" s="5">
        <v>45063</v>
      </c>
      <c r="AZ78">
        <v>3.2864</v>
      </c>
      <c r="BA78" s="5">
        <v>45063</v>
      </c>
      <c r="BB78">
        <v>3.3078</v>
      </c>
      <c r="BC78" s="5">
        <v>45063</v>
      </c>
      <c r="BD78">
        <v>3.2947</v>
      </c>
      <c r="BE78" s="5">
        <v>45063</v>
      </c>
      <c r="BF78">
        <v>3.215</v>
      </c>
      <c r="BG78" s="5">
        <v>45063</v>
      </c>
      <c r="BH78">
        <v>3.132</v>
      </c>
      <c r="BI78" s="5">
        <v>45063</v>
      </c>
      <c r="BJ78">
        <v>2.9395</v>
      </c>
      <c r="BK78" s="5">
        <v>45063</v>
      </c>
      <c r="BL78">
        <v>2.7285</v>
      </c>
    </row>
    <row r="79" spans="1:64">
      <c r="A79" s="5">
        <v>45064</v>
      </c>
      <c r="B79">
        <v>5.0563</v>
      </c>
      <c r="C79" s="5">
        <v>45063</v>
      </c>
      <c r="D79">
        <v>5.0599</v>
      </c>
      <c r="E79" s="5">
        <v>45064</v>
      </c>
      <c r="F79">
        <v>5.0606</v>
      </c>
      <c r="G79" s="5">
        <v>45064</v>
      </c>
      <c r="H79">
        <v>5.091</v>
      </c>
      <c r="I79" s="5">
        <v>45064</v>
      </c>
      <c r="J79">
        <v>5.1486</v>
      </c>
      <c r="K79" s="5">
        <v>45064</v>
      </c>
      <c r="L79">
        <v>5.1662</v>
      </c>
      <c r="M79" s="5">
        <v>45064</v>
      </c>
      <c r="N79">
        <v>5.18</v>
      </c>
      <c r="O79" s="5">
        <v>45064</v>
      </c>
      <c r="P79">
        <v>5.175</v>
      </c>
      <c r="Q79" s="5">
        <v>45064</v>
      </c>
      <c r="R79">
        <v>5.1538</v>
      </c>
      <c r="S79" s="5">
        <v>45064</v>
      </c>
      <c r="T79">
        <v>5.126</v>
      </c>
      <c r="U79" s="5">
        <v>45064</v>
      </c>
      <c r="V79">
        <v>5.0875</v>
      </c>
      <c r="W79" s="5">
        <v>45064</v>
      </c>
      <c r="X79">
        <v>5.043</v>
      </c>
      <c r="Y79" s="5">
        <v>45064</v>
      </c>
      <c r="Z79">
        <v>5.0045</v>
      </c>
      <c r="AA79" s="5">
        <v>45064</v>
      </c>
      <c r="AB79">
        <v>4.9482</v>
      </c>
      <c r="AC79" s="5">
        <v>45064</v>
      </c>
      <c r="AD79">
        <v>4.8895</v>
      </c>
      <c r="AE79" s="5">
        <v>45064</v>
      </c>
      <c r="AF79">
        <v>4.462</v>
      </c>
      <c r="AG79" s="5">
        <v>45064</v>
      </c>
      <c r="AH79">
        <v>4.1567</v>
      </c>
      <c r="AI79" s="5">
        <v>45064</v>
      </c>
      <c r="AJ79">
        <v>3.7684</v>
      </c>
      <c r="AK79" s="5">
        <v>45064</v>
      </c>
      <c r="AL79">
        <v>3.5661</v>
      </c>
      <c r="AM79" s="5">
        <v>45064</v>
      </c>
      <c r="AN79">
        <v>3.465</v>
      </c>
      <c r="AO79" s="5">
        <v>45064</v>
      </c>
      <c r="AP79">
        <v>3.4115</v>
      </c>
      <c r="AQ79" s="5">
        <v>45064</v>
      </c>
      <c r="AR79">
        <v>3.3798</v>
      </c>
      <c r="AS79" s="5">
        <v>45064</v>
      </c>
      <c r="AT79">
        <v>3.3636</v>
      </c>
      <c r="AU79" s="5">
        <v>45064</v>
      </c>
      <c r="AV79">
        <v>3.3595</v>
      </c>
      <c r="AW79" s="5">
        <v>45064</v>
      </c>
      <c r="AX79">
        <v>3.3597</v>
      </c>
      <c r="AY79" s="5">
        <v>45064</v>
      </c>
      <c r="AZ79">
        <v>3.3725</v>
      </c>
      <c r="BA79" s="5">
        <v>45064</v>
      </c>
      <c r="BB79">
        <v>3.3885</v>
      </c>
      <c r="BC79" s="5">
        <v>45064</v>
      </c>
      <c r="BD79">
        <v>3.367</v>
      </c>
      <c r="BE79" s="5">
        <v>45064</v>
      </c>
      <c r="BF79">
        <v>3.2813</v>
      </c>
      <c r="BG79" s="5">
        <v>45064</v>
      </c>
      <c r="BH79">
        <v>3.1939</v>
      </c>
      <c r="BI79" s="5">
        <v>45064</v>
      </c>
      <c r="BJ79">
        <v>2.9962</v>
      </c>
      <c r="BK79" s="5">
        <v>45064</v>
      </c>
      <c r="BL79">
        <v>2.789</v>
      </c>
    </row>
    <row r="80" spans="1:64">
      <c r="A80" s="5">
        <v>45065</v>
      </c>
      <c r="B80">
        <v>5.0586</v>
      </c>
      <c r="C80" s="5">
        <v>45064</v>
      </c>
      <c r="D80">
        <v>5.058</v>
      </c>
      <c r="E80" s="5">
        <v>45065</v>
      </c>
      <c r="F80">
        <v>5.0641</v>
      </c>
      <c r="G80" s="5">
        <v>45065</v>
      </c>
      <c r="H80">
        <v>5.0865</v>
      </c>
      <c r="I80" s="5">
        <v>45065</v>
      </c>
      <c r="J80">
        <v>5.1205</v>
      </c>
      <c r="K80" s="5">
        <v>45065</v>
      </c>
      <c r="L80">
        <v>5.141</v>
      </c>
      <c r="M80" s="5">
        <v>45065</v>
      </c>
      <c r="N80">
        <v>5.154</v>
      </c>
      <c r="O80" s="5">
        <v>45065</v>
      </c>
      <c r="P80">
        <v>5.1518</v>
      </c>
      <c r="Q80" s="5">
        <v>45065</v>
      </c>
      <c r="R80">
        <v>5.129</v>
      </c>
      <c r="S80" s="5">
        <v>45065</v>
      </c>
      <c r="T80">
        <v>5.096</v>
      </c>
      <c r="U80" s="5">
        <v>45065</v>
      </c>
      <c r="V80">
        <v>5.063</v>
      </c>
      <c r="W80" s="5">
        <v>45065</v>
      </c>
      <c r="X80">
        <v>5.0186</v>
      </c>
      <c r="Y80" s="5">
        <v>45065</v>
      </c>
      <c r="Z80">
        <v>4.9784</v>
      </c>
      <c r="AA80" s="5">
        <v>45065</v>
      </c>
      <c r="AB80">
        <v>4.928</v>
      </c>
      <c r="AC80" s="5">
        <v>45065</v>
      </c>
      <c r="AD80">
        <v>4.8716</v>
      </c>
      <c r="AE80" s="5">
        <v>45065</v>
      </c>
      <c r="AF80">
        <v>4.455</v>
      </c>
      <c r="AG80" s="5">
        <v>45065</v>
      </c>
      <c r="AH80">
        <v>4.167</v>
      </c>
      <c r="AI80" s="5">
        <v>45065</v>
      </c>
      <c r="AJ80">
        <v>3.7988</v>
      </c>
      <c r="AK80" s="5">
        <v>45065</v>
      </c>
      <c r="AL80">
        <v>3.6055</v>
      </c>
      <c r="AM80" s="5">
        <v>45065</v>
      </c>
      <c r="AN80">
        <v>3.5065</v>
      </c>
      <c r="AO80" s="5">
        <v>45065</v>
      </c>
      <c r="AP80">
        <v>3.452</v>
      </c>
      <c r="AQ80" s="5">
        <v>45065</v>
      </c>
      <c r="AR80">
        <v>3.4185</v>
      </c>
      <c r="AS80" s="5">
        <v>45065</v>
      </c>
      <c r="AT80">
        <v>3.4</v>
      </c>
      <c r="AU80" s="5">
        <v>45065</v>
      </c>
      <c r="AV80">
        <v>3.395</v>
      </c>
      <c r="AW80" s="5">
        <v>45065</v>
      </c>
      <c r="AX80">
        <v>3.3935</v>
      </c>
      <c r="AY80" s="5">
        <v>45065</v>
      </c>
      <c r="AZ80">
        <v>3.404</v>
      </c>
      <c r="BA80" s="5">
        <v>45065</v>
      </c>
      <c r="BB80">
        <v>3.419</v>
      </c>
      <c r="BC80" s="5">
        <v>45065</v>
      </c>
      <c r="BD80">
        <v>3.3958</v>
      </c>
      <c r="BE80" s="5">
        <v>45065</v>
      </c>
      <c r="BF80">
        <v>3.3089</v>
      </c>
      <c r="BG80" s="5">
        <v>45065</v>
      </c>
      <c r="BH80">
        <v>3.22</v>
      </c>
      <c r="BI80" s="5">
        <v>45065</v>
      </c>
      <c r="BJ80">
        <v>3.0227</v>
      </c>
      <c r="BK80" s="5">
        <v>45065</v>
      </c>
      <c r="BL80">
        <v>2.8145</v>
      </c>
    </row>
    <row r="81" spans="1:64">
      <c r="A81" s="5">
        <v>45068</v>
      </c>
      <c r="B81">
        <v>5.061</v>
      </c>
      <c r="C81" s="5">
        <v>45065</v>
      </c>
      <c r="D81">
        <v>5.061</v>
      </c>
      <c r="E81" s="5">
        <v>45068</v>
      </c>
      <c r="F81">
        <v>5.0661</v>
      </c>
      <c r="G81" s="5">
        <v>45068</v>
      </c>
      <c r="H81">
        <v>5.0988</v>
      </c>
      <c r="I81" s="5">
        <v>45068</v>
      </c>
      <c r="J81">
        <v>5.1335</v>
      </c>
      <c r="K81" s="5">
        <v>45068</v>
      </c>
      <c r="L81">
        <v>5.1674</v>
      </c>
      <c r="M81" s="5">
        <v>45068</v>
      </c>
      <c r="N81">
        <v>5.1879</v>
      </c>
      <c r="O81" s="5">
        <v>45068</v>
      </c>
      <c r="P81">
        <v>5.1865</v>
      </c>
      <c r="Q81" s="5">
        <v>45068</v>
      </c>
      <c r="R81">
        <v>5.1704</v>
      </c>
      <c r="S81" s="5">
        <v>45068</v>
      </c>
      <c r="T81">
        <v>5.1385</v>
      </c>
      <c r="U81" s="5">
        <v>45068</v>
      </c>
      <c r="V81">
        <v>5.107</v>
      </c>
      <c r="W81" s="5">
        <v>45068</v>
      </c>
      <c r="X81">
        <v>5.064</v>
      </c>
      <c r="Y81" s="5">
        <v>45068</v>
      </c>
      <c r="Z81">
        <v>5.029</v>
      </c>
      <c r="AA81" s="5">
        <v>45068</v>
      </c>
      <c r="AB81">
        <v>4.9785</v>
      </c>
      <c r="AC81" s="5">
        <v>45068</v>
      </c>
      <c r="AD81">
        <v>4.9218</v>
      </c>
      <c r="AE81" s="5">
        <v>45068</v>
      </c>
      <c r="AF81">
        <v>4.5066</v>
      </c>
      <c r="AG81" s="5">
        <v>45068</v>
      </c>
      <c r="AH81">
        <v>4.2095</v>
      </c>
      <c r="AI81" s="5">
        <v>45068</v>
      </c>
      <c r="AJ81">
        <v>3.8416</v>
      </c>
      <c r="AK81" s="5">
        <v>45068</v>
      </c>
      <c r="AL81">
        <v>3.6455</v>
      </c>
      <c r="AM81" s="5">
        <v>45068</v>
      </c>
      <c r="AN81">
        <v>3.5435</v>
      </c>
      <c r="AO81" s="5">
        <v>45068</v>
      </c>
      <c r="AP81">
        <v>3.4906</v>
      </c>
      <c r="AQ81" s="5">
        <v>45068</v>
      </c>
      <c r="AR81">
        <v>3.4595</v>
      </c>
      <c r="AS81" s="5">
        <v>45068</v>
      </c>
      <c r="AT81">
        <v>3.4453</v>
      </c>
      <c r="AU81" s="5">
        <v>45068</v>
      </c>
      <c r="AV81">
        <v>3.4395</v>
      </c>
      <c r="AW81" s="5">
        <v>45068</v>
      </c>
      <c r="AX81">
        <v>3.4397</v>
      </c>
      <c r="AY81" s="5">
        <v>45068</v>
      </c>
      <c r="AZ81">
        <v>3.4524</v>
      </c>
      <c r="BA81" s="5">
        <v>45068</v>
      </c>
      <c r="BB81">
        <v>3.4683</v>
      </c>
      <c r="BC81" s="5">
        <v>45068</v>
      </c>
      <c r="BD81">
        <v>3.4447</v>
      </c>
      <c r="BE81" s="5">
        <v>45068</v>
      </c>
      <c r="BF81">
        <v>3.356</v>
      </c>
      <c r="BG81" s="5">
        <v>45068</v>
      </c>
      <c r="BH81">
        <v>3.265</v>
      </c>
      <c r="BI81" s="5">
        <v>45068</v>
      </c>
      <c r="BJ81">
        <v>3.0672</v>
      </c>
      <c r="BK81" s="5">
        <v>45068</v>
      </c>
      <c r="BL81">
        <v>2.878</v>
      </c>
    </row>
    <row r="82" spans="1:64">
      <c r="A82" s="5">
        <v>45069</v>
      </c>
      <c r="B82">
        <v>5.0646</v>
      </c>
      <c r="C82" s="5">
        <v>45068</v>
      </c>
      <c r="D82">
        <v>5.0636</v>
      </c>
      <c r="E82" s="5">
        <v>45069</v>
      </c>
      <c r="F82">
        <v>5.0713</v>
      </c>
      <c r="G82" s="5">
        <v>45069</v>
      </c>
      <c r="H82">
        <v>5.1065</v>
      </c>
      <c r="I82" s="5">
        <v>45069</v>
      </c>
      <c r="J82">
        <v>5.147</v>
      </c>
      <c r="K82" s="5">
        <v>45069</v>
      </c>
      <c r="L82">
        <v>5.182</v>
      </c>
      <c r="M82" s="5">
        <v>45069</v>
      </c>
      <c r="N82">
        <v>5.204</v>
      </c>
      <c r="O82" s="5">
        <v>45069</v>
      </c>
      <c r="P82">
        <v>5.2035</v>
      </c>
      <c r="Q82" s="5">
        <v>45069</v>
      </c>
      <c r="R82">
        <v>5.183</v>
      </c>
      <c r="S82" s="5">
        <v>45069</v>
      </c>
      <c r="T82">
        <v>5.1555</v>
      </c>
      <c r="U82" s="5">
        <v>45069</v>
      </c>
      <c r="V82">
        <v>5.1221</v>
      </c>
      <c r="W82" s="5">
        <v>45069</v>
      </c>
      <c r="X82">
        <v>5.0784</v>
      </c>
      <c r="Y82" s="5">
        <v>45069</v>
      </c>
      <c r="Z82">
        <v>5.042</v>
      </c>
      <c r="AA82" s="5">
        <v>45069</v>
      </c>
      <c r="AB82">
        <v>4.9917</v>
      </c>
      <c r="AC82" s="5">
        <v>45069</v>
      </c>
      <c r="AD82">
        <v>4.927</v>
      </c>
      <c r="AE82" s="5">
        <v>45069</v>
      </c>
      <c r="AF82">
        <v>4.51</v>
      </c>
      <c r="AG82" s="5">
        <v>45069</v>
      </c>
      <c r="AH82">
        <v>4.2035</v>
      </c>
      <c r="AI82" s="5">
        <v>45069</v>
      </c>
      <c r="AJ82">
        <v>3.8272</v>
      </c>
      <c r="AK82" s="5">
        <v>45069</v>
      </c>
      <c r="AL82">
        <v>3.633</v>
      </c>
      <c r="AM82" s="5">
        <v>45069</v>
      </c>
      <c r="AN82">
        <v>3.5297</v>
      </c>
      <c r="AO82" s="5">
        <v>45069</v>
      </c>
      <c r="AP82">
        <v>3.4762</v>
      </c>
      <c r="AQ82" s="5">
        <v>45069</v>
      </c>
      <c r="AR82">
        <v>3.444</v>
      </c>
      <c r="AS82" s="5">
        <v>45069</v>
      </c>
      <c r="AT82">
        <v>3.4277</v>
      </c>
      <c r="AU82" s="5">
        <v>45069</v>
      </c>
      <c r="AV82">
        <v>3.4235</v>
      </c>
      <c r="AW82" s="5">
        <v>45069</v>
      </c>
      <c r="AX82">
        <v>3.4233</v>
      </c>
      <c r="AY82" s="5">
        <v>45069</v>
      </c>
      <c r="AZ82">
        <v>3.4358</v>
      </c>
      <c r="BA82" s="5">
        <v>45069</v>
      </c>
      <c r="BB82">
        <v>3.4515</v>
      </c>
      <c r="BC82" s="5">
        <v>45069</v>
      </c>
      <c r="BD82">
        <v>3.4274</v>
      </c>
      <c r="BE82" s="5">
        <v>45069</v>
      </c>
      <c r="BF82">
        <v>3.3385</v>
      </c>
      <c r="BG82" s="5">
        <v>45069</v>
      </c>
      <c r="BH82">
        <v>3.248</v>
      </c>
      <c r="BI82" s="5">
        <v>45069</v>
      </c>
      <c r="BJ82">
        <v>3.0496</v>
      </c>
      <c r="BK82" s="5">
        <v>45069</v>
      </c>
      <c r="BL82">
        <v>2.861</v>
      </c>
    </row>
    <row r="83" spans="1:64">
      <c r="A83" s="5">
        <v>45070</v>
      </c>
      <c r="B83">
        <v>5.0634</v>
      </c>
      <c r="C83" s="5">
        <v>45069</v>
      </c>
      <c r="D83">
        <v>5.0684</v>
      </c>
      <c r="E83" s="5">
        <v>45070</v>
      </c>
      <c r="F83">
        <v>5.0847</v>
      </c>
      <c r="G83" s="5">
        <v>45070</v>
      </c>
      <c r="H83">
        <v>5.121</v>
      </c>
      <c r="I83" s="5">
        <v>45070</v>
      </c>
      <c r="J83">
        <v>5.176</v>
      </c>
      <c r="K83" s="5">
        <v>45070</v>
      </c>
      <c r="L83">
        <v>5.2339</v>
      </c>
      <c r="M83" s="5">
        <v>45070</v>
      </c>
      <c r="N83">
        <v>5.2638</v>
      </c>
      <c r="O83" s="5">
        <v>45070</v>
      </c>
      <c r="P83">
        <v>5.268</v>
      </c>
      <c r="Q83" s="5">
        <v>45070</v>
      </c>
      <c r="R83">
        <v>5.26</v>
      </c>
      <c r="S83" s="5">
        <v>45070</v>
      </c>
      <c r="T83">
        <v>5.2365</v>
      </c>
      <c r="U83" s="5">
        <v>45070</v>
      </c>
      <c r="V83">
        <v>5.2095</v>
      </c>
      <c r="W83" s="5">
        <v>45070</v>
      </c>
      <c r="X83">
        <v>5.1729</v>
      </c>
      <c r="Y83" s="5">
        <v>45070</v>
      </c>
      <c r="Z83">
        <v>5.14</v>
      </c>
      <c r="AA83" s="5">
        <v>45070</v>
      </c>
      <c r="AB83">
        <v>5.0931</v>
      </c>
      <c r="AC83" s="5">
        <v>45070</v>
      </c>
      <c r="AD83">
        <v>5.0343</v>
      </c>
      <c r="AE83" s="5">
        <v>45070</v>
      </c>
      <c r="AF83">
        <v>4.619</v>
      </c>
      <c r="AG83" s="5">
        <v>45070</v>
      </c>
      <c r="AH83">
        <v>4.303</v>
      </c>
      <c r="AI83" s="5">
        <v>45070</v>
      </c>
      <c r="AJ83">
        <v>3.907</v>
      </c>
      <c r="AK83" s="5">
        <v>45070</v>
      </c>
      <c r="AL83">
        <v>3.707</v>
      </c>
      <c r="AM83" s="5">
        <v>45070</v>
      </c>
      <c r="AN83">
        <v>3.5985</v>
      </c>
      <c r="AO83" s="5">
        <v>45070</v>
      </c>
      <c r="AP83">
        <v>3.5382</v>
      </c>
      <c r="AQ83" s="5">
        <v>45070</v>
      </c>
      <c r="AR83">
        <v>3.5025</v>
      </c>
      <c r="AS83" s="5">
        <v>45070</v>
      </c>
      <c r="AT83">
        <v>3.4812</v>
      </c>
      <c r="AU83" s="5">
        <v>45070</v>
      </c>
      <c r="AV83">
        <v>3.472</v>
      </c>
      <c r="AW83" s="5">
        <v>45070</v>
      </c>
      <c r="AX83">
        <v>3.469</v>
      </c>
      <c r="AY83" s="5">
        <v>45070</v>
      </c>
      <c r="AZ83">
        <v>3.4765</v>
      </c>
      <c r="BA83" s="5">
        <v>45070</v>
      </c>
      <c r="BB83">
        <v>3.4893</v>
      </c>
      <c r="BC83" s="5">
        <v>45070</v>
      </c>
      <c r="BD83">
        <v>3.4621</v>
      </c>
      <c r="BE83" s="5">
        <v>45070</v>
      </c>
      <c r="BF83">
        <v>3.3724</v>
      </c>
      <c r="BG83" s="5">
        <v>45070</v>
      </c>
      <c r="BH83">
        <v>3.2806</v>
      </c>
      <c r="BI83" s="5">
        <v>45070</v>
      </c>
      <c r="BJ83">
        <v>3.0805</v>
      </c>
      <c r="BK83" s="5">
        <v>45070</v>
      </c>
      <c r="BL83">
        <v>2.8506</v>
      </c>
    </row>
    <row r="84" spans="1:64">
      <c r="A84" s="5">
        <v>45071</v>
      </c>
      <c r="B84">
        <v>5.0637</v>
      </c>
      <c r="C84" s="5">
        <v>45070</v>
      </c>
      <c r="D84">
        <v>5.0739</v>
      </c>
      <c r="E84" s="5">
        <v>45071</v>
      </c>
      <c r="F84">
        <v>5.1084</v>
      </c>
      <c r="G84" s="5">
        <v>45071</v>
      </c>
      <c r="H84">
        <v>5.1522</v>
      </c>
      <c r="I84" s="5">
        <v>45071</v>
      </c>
      <c r="J84">
        <v>5.2133</v>
      </c>
      <c r="K84" s="5">
        <v>45071</v>
      </c>
      <c r="L84">
        <v>5.2723</v>
      </c>
      <c r="M84" s="5">
        <v>45071</v>
      </c>
      <c r="N84">
        <v>5.304</v>
      </c>
      <c r="O84" s="5">
        <v>45071</v>
      </c>
      <c r="P84">
        <v>5.3225</v>
      </c>
      <c r="Q84" s="5">
        <v>45071</v>
      </c>
      <c r="R84">
        <v>5.316</v>
      </c>
      <c r="S84" s="5">
        <v>45071</v>
      </c>
      <c r="T84">
        <v>5.3015</v>
      </c>
      <c r="U84" s="5">
        <v>45071</v>
      </c>
      <c r="V84">
        <v>5.2836</v>
      </c>
      <c r="W84" s="5">
        <v>45071</v>
      </c>
      <c r="X84">
        <v>5.256</v>
      </c>
      <c r="Y84" s="5">
        <v>45071</v>
      </c>
      <c r="Z84">
        <v>5.2298</v>
      </c>
      <c r="AA84" s="5">
        <v>45071</v>
      </c>
      <c r="AB84">
        <v>5.19</v>
      </c>
      <c r="AC84" s="5">
        <v>45071</v>
      </c>
      <c r="AD84">
        <v>5.144</v>
      </c>
      <c r="AE84" s="5">
        <v>45071</v>
      </c>
      <c r="AF84">
        <v>4.759</v>
      </c>
      <c r="AG84" s="5">
        <v>45071</v>
      </c>
      <c r="AH84">
        <v>4.4534</v>
      </c>
      <c r="AI84" s="5">
        <v>45071</v>
      </c>
      <c r="AJ84">
        <v>4.0545</v>
      </c>
      <c r="AK84" s="5">
        <v>45071</v>
      </c>
      <c r="AL84">
        <v>3.844</v>
      </c>
      <c r="AM84" s="5">
        <v>45071</v>
      </c>
      <c r="AN84">
        <v>3.7257</v>
      </c>
      <c r="AO84" s="5">
        <v>45071</v>
      </c>
      <c r="AP84">
        <v>3.656</v>
      </c>
      <c r="AQ84" s="5">
        <v>45071</v>
      </c>
      <c r="AR84">
        <v>3.6103</v>
      </c>
      <c r="AS84" s="5">
        <v>45071</v>
      </c>
      <c r="AT84">
        <v>3.5822</v>
      </c>
      <c r="AU84" s="5">
        <v>45071</v>
      </c>
      <c r="AV84">
        <v>3.567</v>
      </c>
      <c r="AW84" s="5">
        <v>45071</v>
      </c>
      <c r="AX84">
        <v>3.557</v>
      </c>
      <c r="AY84" s="5">
        <v>45071</v>
      </c>
      <c r="AZ84">
        <v>3.5496</v>
      </c>
      <c r="BA84" s="5">
        <v>45071</v>
      </c>
      <c r="BB84">
        <v>3.5433</v>
      </c>
      <c r="BC84" s="5">
        <v>45071</v>
      </c>
      <c r="BD84">
        <v>3.4965</v>
      </c>
      <c r="BE84" s="5">
        <v>45071</v>
      </c>
      <c r="BF84">
        <v>3.3939</v>
      </c>
      <c r="BG84" s="5">
        <v>45071</v>
      </c>
      <c r="BH84">
        <v>3.292</v>
      </c>
      <c r="BI84" s="5">
        <v>45071</v>
      </c>
      <c r="BJ84">
        <v>3.0896</v>
      </c>
      <c r="BK84" s="5">
        <v>45071</v>
      </c>
      <c r="BL84">
        <v>2.891</v>
      </c>
    </row>
    <row r="85" spans="1:64">
      <c r="A85" s="5">
        <v>45072</v>
      </c>
      <c r="B85">
        <v>5.0481</v>
      </c>
      <c r="C85" s="5">
        <v>45071</v>
      </c>
      <c r="D85">
        <v>5.07</v>
      </c>
      <c r="E85" s="5">
        <v>45072</v>
      </c>
      <c r="F85">
        <v>5.1075</v>
      </c>
      <c r="G85" s="5">
        <v>45072</v>
      </c>
      <c r="H85">
        <v>5.1511</v>
      </c>
      <c r="I85" s="5">
        <v>45072</v>
      </c>
      <c r="J85">
        <v>5.2186</v>
      </c>
      <c r="K85" s="5">
        <v>45072</v>
      </c>
      <c r="L85">
        <v>5.2772</v>
      </c>
      <c r="M85" s="5">
        <v>45072</v>
      </c>
      <c r="N85">
        <v>5.3064</v>
      </c>
      <c r="O85" s="5">
        <v>45072</v>
      </c>
      <c r="P85">
        <v>5.3211</v>
      </c>
      <c r="Q85" s="5">
        <v>45072</v>
      </c>
      <c r="R85">
        <v>5.315</v>
      </c>
      <c r="S85" s="5">
        <v>45072</v>
      </c>
      <c r="T85">
        <v>5.3035</v>
      </c>
      <c r="U85" s="5">
        <v>45072</v>
      </c>
      <c r="V85">
        <v>5.2877</v>
      </c>
      <c r="W85" s="5">
        <v>45072</v>
      </c>
      <c r="X85">
        <v>5.2609</v>
      </c>
      <c r="Y85" s="5">
        <v>45072</v>
      </c>
      <c r="Z85">
        <v>5.235</v>
      </c>
      <c r="AA85" s="5">
        <v>45072</v>
      </c>
      <c r="AB85">
        <v>5.199</v>
      </c>
      <c r="AC85" s="5">
        <v>45072</v>
      </c>
      <c r="AD85">
        <v>5.1564</v>
      </c>
      <c r="AE85" s="5">
        <v>45072</v>
      </c>
      <c r="AF85">
        <v>4.784</v>
      </c>
      <c r="AG85" s="5">
        <v>45072</v>
      </c>
      <c r="AH85">
        <v>4.4807</v>
      </c>
      <c r="AI85" s="5">
        <v>45072</v>
      </c>
      <c r="AJ85">
        <v>4.08</v>
      </c>
      <c r="AK85" s="5">
        <v>45072</v>
      </c>
      <c r="AL85">
        <v>3.8584</v>
      </c>
      <c r="AM85" s="5">
        <v>45072</v>
      </c>
      <c r="AN85">
        <v>3.731</v>
      </c>
      <c r="AO85" s="5">
        <v>45072</v>
      </c>
      <c r="AP85">
        <v>3.6547</v>
      </c>
      <c r="AQ85" s="5">
        <v>45072</v>
      </c>
      <c r="AR85">
        <v>3.603</v>
      </c>
      <c r="AS85" s="5">
        <v>45072</v>
      </c>
      <c r="AT85">
        <v>3.5704</v>
      </c>
      <c r="AU85" s="5">
        <v>45072</v>
      </c>
      <c r="AV85">
        <v>3.552</v>
      </c>
      <c r="AW85" s="5">
        <v>45072</v>
      </c>
      <c r="AX85">
        <v>3.5395</v>
      </c>
      <c r="AY85" s="5">
        <v>45072</v>
      </c>
      <c r="AZ85">
        <v>3.529</v>
      </c>
      <c r="BA85" s="5">
        <v>45072</v>
      </c>
      <c r="BB85">
        <v>3.519</v>
      </c>
      <c r="BC85" s="5">
        <v>45072</v>
      </c>
      <c r="BD85">
        <v>3.469</v>
      </c>
      <c r="BE85" s="5">
        <v>45072</v>
      </c>
      <c r="BF85">
        <v>3.3675</v>
      </c>
      <c r="BG85" s="5">
        <v>45072</v>
      </c>
      <c r="BH85">
        <v>3.2614</v>
      </c>
      <c r="BI85" s="5">
        <v>45072</v>
      </c>
      <c r="BJ85">
        <v>3.056</v>
      </c>
      <c r="BK85" s="5">
        <v>45072</v>
      </c>
      <c r="BL85">
        <v>2.867</v>
      </c>
    </row>
    <row r="86" spans="1:64">
      <c r="A86" s="5">
        <v>45076</v>
      </c>
      <c r="B86">
        <v>5.0542</v>
      </c>
      <c r="C86" s="5">
        <v>45072</v>
      </c>
      <c r="D86">
        <v>5.0502</v>
      </c>
      <c r="E86" s="5">
        <v>45076</v>
      </c>
      <c r="F86">
        <v>5.1197</v>
      </c>
      <c r="G86" s="5">
        <v>45076</v>
      </c>
      <c r="H86">
        <v>5.1656</v>
      </c>
      <c r="I86" s="5">
        <v>45076</v>
      </c>
      <c r="J86">
        <v>5.223</v>
      </c>
      <c r="K86" s="5">
        <v>45076</v>
      </c>
      <c r="L86">
        <v>5.283</v>
      </c>
      <c r="M86" s="5">
        <v>45076</v>
      </c>
      <c r="N86">
        <v>5.3125</v>
      </c>
      <c r="O86" s="5">
        <v>45076</v>
      </c>
      <c r="P86">
        <v>5.3243</v>
      </c>
      <c r="Q86" s="5">
        <v>45076</v>
      </c>
      <c r="R86">
        <v>5.3144</v>
      </c>
      <c r="S86" s="5">
        <v>45076</v>
      </c>
      <c r="T86">
        <v>5.292</v>
      </c>
      <c r="U86" s="5">
        <v>45076</v>
      </c>
      <c r="V86">
        <v>5.272</v>
      </c>
      <c r="W86" s="5">
        <v>45076</v>
      </c>
      <c r="X86">
        <v>5.238</v>
      </c>
      <c r="Y86" s="5">
        <v>45076</v>
      </c>
      <c r="Z86">
        <v>5.2023</v>
      </c>
      <c r="AA86" s="5">
        <v>45076</v>
      </c>
      <c r="AB86">
        <v>5.163</v>
      </c>
      <c r="AC86" s="5">
        <v>45076</v>
      </c>
      <c r="AD86">
        <v>5.1059</v>
      </c>
      <c r="AE86" s="5">
        <v>45076</v>
      </c>
      <c r="AF86">
        <v>4.6914</v>
      </c>
      <c r="AG86" s="5">
        <v>45076</v>
      </c>
      <c r="AH86">
        <v>4.362</v>
      </c>
      <c r="AI86" s="5">
        <v>45076</v>
      </c>
      <c r="AJ86">
        <v>3.9419</v>
      </c>
      <c r="AK86" s="5">
        <v>45076</v>
      </c>
      <c r="AL86">
        <v>3.7235</v>
      </c>
      <c r="AM86" s="5">
        <v>45076</v>
      </c>
      <c r="AN86">
        <v>3.601</v>
      </c>
      <c r="AO86" s="5">
        <v>45076</v>
      </c>
      <c r="AP86">
        <v>3.5294</v>
      </c>
      <c r="AQ86" s="5">
        <v>45076</v>
      </c>
      <c r="AR86">
        <v>3.4815</v>
      </c>
      <c r="AS86" s="5">
        <v>45076</v>
      </c>
      <c r="AT86">
        <v>3.4545</v>
      </c>
      <c r="AU86" s="5">
        <v>45076</v>
      </c>
      <c r="AV86">
        <v>3.4389</v>
      </c>
      <c r="AW86" s="5">
        <v>45076</v>
      </c>
      <c r="AX86">
        <v>3.43</v>
      </c>
      <c r="AY86" s="5">
        <v>45076</v>
      </c>
      <c r="AZ86">
        <v>3.4282</v>
      </c>
      <c r="BA86" s="5">
        <v>45076</v>
      </c>
      <c r="BB86">
        <v>3.4313</v>
      </c>
      <c r="BC86" s="5">
        <v>45076</v>
      </c>
      <c r="BD86">
        <v>3.3923</v>
      </c>
      <c r="BE86" s="5">
        <v>45076</v>
      </c>
      <c r="BF86">
        <v>3.2945</v>
      </c>
      <c r="BG86" s="5">
        <v>45076</v>
      </c>
      <c r="BH86">
        <v>3.1982</v>
      </c>
      <c r="BI86" s="5">
        <v>45076</v>
      </c>
      <c r="BJ86">
        <v>2.9917</v>
      </c>
      <c r="BK86" s="5">
        <v>45076</v>
      </c>
      <c r="BL86">
        <v>2.794</v>
      </c>
    </row>
    <row r="87" spans="1:64">
      <c r="A87" s="5">
        <v>45077</v>
      </c>
      <c r="B87">
        <v>5.0532</v>
      </c>
      <c r="C87" s="5">
        <v>45076</v>
      </c>
      <c r="D87">
        <v>5.0569</v>
      </c>
      <c r="E87" s="5">
        <v>45077</v>
      </c>
      <c r="F87">
        <v>5.1027</v>
      </c>
      <c r="G87" s="5">
        <v>45077</v>
      </c>
      <c r="H87">
        <v>5.133</v>
      </c>
      <c r="I87" s="5">
        <v>45077</v>
      </c>
      <c r="J87">
        <v>5.1801</v>
      </c>
      <c r="K87" s="5">
        <v>45077</v>
      </c>
      <c r="L87">
        <v>5.2405</v>
      </c>
      <c r="M87" s="5">
        <v>45077</v>
      </c>
      <c r="N87">
        <v>5.2632</v>
      </c>
      <c r="O87" s="5">
        <v>45077</v>
      </c>
      <c r="P87">
        <v>5.278</v>
      </c>
      <c r="Q87" s="5">
        <v>45077</v>
      </c>
      <c r="R87">
        <v>5.2635</v>
      </c>
      <c r="S87" s="5">
        <v>45077</v>
      </c>
      <c r="T87">
        <v>5.2435</v>
      </c>
      <c r="U87" s="5">
        <v>45077</v>
      </c>
      <c r="V87">
        <v>5.223</v>
      </c>
      <c r="W87" s="5">
        <v>45077</v>
      </c>
      <c r="X87">
        <v>5.1875</v>
      </c>
      <c r="Y87" s="5">
        <v>45077</v>
      </c>
      <c r="Z87">
        <v>5.1529</v>
      </c>
      <c r="AA87" s="5">
        <v>45077</v>
      </c>
      <c r="AB87">
        <v>5.112</v>
      </c>
      <c r="AC87" s="5">
        <v>45077</v>
      </c>
      <c r="AD87">
        <v>5.0548</v>
      </c>
      <c r="AE87" s="5">
        <v>45077</v>
      </c>
      <c r="AF87">
        <v>4.63</v>
      </c>
      <c r="AG87" s="5">
        <v>45077</v>
      </c>
      <c r="AH87">
        <v>4.2995</v>
      </c>
      <c r="AI87" s="5">
        <v>45077</v>
      </c>
      <c r="AJ87">
        <v>3.8785</v>
      </c>
      <c r="AK87" s="5">
        <v>45077</v>
      </c>
      <c r="AL87">
        <v>3.6624</v>
      </c>
      <c r="AM87" s="5">
        <v>45077</v>
      </c>
      <c r="AN87">
        <v>3.545</v>
      </c>
      <c r="AO87" s="5">
        <v>45077</v>
      </c>
      <c r="AP87">
        <v>3.4765</v>
      </c>
      <c r="AQ87" s="5">
        <v>45077</v>
      </c>
      <c r="AR87">
        <v>3.431</v>
      </c>
      <c r="AS87" s="5">
        <v>45077</v>
      </c>
      <c r="AT87">
        <v>3.406</v>
      </c>
      <c r="AU87" s="5">
        <v>45077</v>
      </c>
      <c r="AV87">
        <v>3.3923</v>
      </c>
      <c r="AW87" s="5">
        <v>45077</v>
      </c>
      <c r="AX87">
        <v>3.386</v>
      </c>
      <c r="AY87" s="5">
        <v>45077</v>
      </c>
      <c r="AZ87">
        <v>3.3893</v>
      </c>
      <c r="BA87" s="5">
        <v>45077</v>
      </c>
      <c r="BB87">
        <v>3.3977</v>
      </c>
      <c r="BC87" s="5">
        <v>45077</v>
      </c>
      <c r="BD87">
        <v>3.3617</v>
      </c>
      <c r="BE87" s="5">
        <v>45077</v>
      </c>
      <c r="BF87">
        <v>3.2673</v>
      </c>
      <c r="BG87" s="5">
        <v>45077</v>
      </c>
      <c r="BH87">
        <v>3.173</v>
      </c>
      <c r="BI87" s="5">
        <v>45077</v>
      </c>
      <c r="BJ87">
        <v>2.967</v>
      </c>
      <c r="BK87" s="5">
        <v>45077</v>
      </c>
      <c r="BL87">
        <v>2.768</v>
      </c>
    </row>
    <row r="88" spans="1:64">
      <c r="A88" s="5">
        <v>45078</v>
      </c>
      <c r="B88">
        <v>5.0706</v>
      </c>
      <c r="C88" s="5">
        <v>45077</v>
      </c>
      <c r="D88">
        <v>5.0616</v>
      </c>
      <c r="E88" s="5">
        <v>45078</v>
      </c>
      <c r="F88">
        <v>5.1196</v>
      </c>
      <c r="G88" s="5">
        <v>45078</v>
      </c>
      <c r="H88">
        <v>5.1361</v>
      </c>
      <c r="I88" s="5">
        <v>45078</v>
      </c>
      <c r="J88">
        <v>5.1812</v>
      </c>
      <c r="K88" s="5">
        <v>45078</v>
      </c>
      <c r="L88">
        <v>5.225</v>
      </c>
      <c r="M88" s="5">
        <v>45078</v>
      </c>
      <c r="N88">
        <v>5.2457</v>
      </c>
      <c r="O88" s="5">
        <v>45078</v>
      </c>
      <c r="P88">
        <v>5.2516</v>
      </c>
      <c r="Q88" s="5">
        <v>45078</v>
      </c>
      <c r="R88">
        <v>5.2375</v>
      </c>
      <c r="S88" s="5">
        <v>45078</v>
      </c>
      <c r="T88">
        <v>5.2121</v>
      </c>
      <c r="U88" s="5">
        <v>45078</v>
      </c>
      <c r="V88">
        <v>5.1845</v>
      </c>
      <c r="W88" s="5">
        <v>45078</v>
      </c>
      <c r="X88">
        <v>5.1455</v>
      </c>
      <c r="Y88" s="5">
        <v>45078</v>
      </c>
      <c r="Z88">
        <v>5.1031</v>
      </c>
      <c r="AA88" s="5">
        <v>45078</v>
      </c>
      <c r="AB88">
        <v>5.055</v>
      </c>
      <c r="AC88" s="5">
        <v>45078</v>
      </c>
      <c r="AD88">
        <v>4.999</v>
      </c>
      <c r="AE88" s="5">
        <v>45078</v>
      </c>
      <c r="AF88">
        <v>4.559</v>
      </c>
      <c r="AG88" s="5">
        <v>45078</v>
      </c>
      <c r="AH88">
        <v>4.2275</v>
      </c>
      <c r="AI88" s="5">
        <v>45078</v>
      </c>
      <c r="AJ88">
        <v>3.8124</v>
      </c>
      <c r="AK88" s="5">
        <v>45078</v>
      </c>
      <c r="AL88">
        <v>3.5985</v>
      </c>
      <c r="AM88" s="5">
        <v>45078</v>
      </c>
      <c r="AN88">
        <v>3.4833</v>
      </c>
      <c r="AO88" s="5">
        <v>45078</v>
      </c>
      <c r="AP88">
        <v>3.418</v>
      </c>
      <c r="AQ88" s="5">
        <v>45078</v>
      </c>
      <c r="AR88">
        <v>3.3774</v>
      </c>
      <c r="AS88" s="5">
        <v>45078</v>
      </c>
      <c r="AT88">
        <v>3.3544</v>
      </c>
      <c r="AU88" s="5">
        <v>45078</v>
      </c>
      <c r="AV88">
        <v>3.345</v>
      </c>
      <c r="AW88" s="5">
        <v>45078</v>
      </c>
      <c r="AX88">
        <v>3.3404</v>
      </c>
      <c r="AY88" s="5">
        <v>45078</v>
      </c>
      <c r="AZ88">
        <v>3.3455</v>
      </c>
      <c r="BA88" s="5">
        <v>45078</v>
      </c>
      <c r="BB88">
        <v>3.3542</v>
      </c>
      <c r="BC88" s="5">
        <v>45078</v>
      </c>
      <c r="BD88">
        <v>3.319</v>
      </c>
      <c r="BE88" s="5">
        <v>45078</v>
      </c>
      <c r="BF88">
        <v>3.2248</v>
      </c>
      <c r="BG88" s="5">
        <v>45078</v>
      </c>
      <c r="BH88">
        <v>3.1304</v>
      </c>
      <c r="BI88" s="5">
        <v>45078</v>
      </c>
      <c r="BJ88">
        <v>2.9292</v>
      </c>
      <c r="BK88" s="5">
        <v>45078</v>
      </c>
      <c r="BL88">
        <v>2.7185</v>
      </c>
    </row>
    <row r="89" spans="1:64">
      <c r="A89" s="5">
        <v>45079</v>
      </c>
      <c r="B89">
        <v>5.0533</v>
      </c>
      <c r="C89" s="5">
        <v>45078</v>
      </c>
      <c r="D89">
        <v>5.1022</v>
      </c>
      <c r="E89" s="5">
        <v>45079</v>
      </c>
      <c r="F89">
        <v>5.1218</v>
      </c>
      <c r="G89" s="5">
        <v>45079</v>
      </c>
      <c r="H89">
        <v>5.1426</v>
      </c>
      <c r="I89" s="5">
        <v>45079</v>
      </c>
      <c r="J89">
        <v>5.1932</v>
      </c>
      <c r="K89" s="5">
        <v>45079</v>
      </c>
      <c r="L89">
        <v>5.2435</v>
      </c>
      <c r="M89" s="5">
        <v>45079</v>
      </c>
      <c r="N89">
        <v>5.2735</v>
      </c>
      <c r="O89" s="5">
        <v>45079</v>
      </c>
      <c r="P89">
        <v>5.287</v>
      </c>
      <c r="Q89" s="5">
        <v>45079</v>
      </c>
      <c r="R89">
        <v>5.284</v>
      </c>
      <c r="S89" s="5">
        <v>45079</v>
      </c>
      <c r="T89">
        <v>5.27</v>
      </c>
      <c r="U89" s="5">
        <v>45079</v>
      </c>
      <c r="V89">
        <v>5.2555</v>
      </c>
      <c r="W89" s="5">
        <v>45079</v>
      </c>
      <c r="X89">
        <v>5.2299</v>
      </c>
      <c r="Y89" s="5">
        <v>45079</v>
      </c>
      <c r="Z89">
        <v>5.1961</v>
      </c>
      <c r="AA89" s="5">
        <v>45079</v>
      </c>
      <c r="AB89">
        <v>5.162</v>
      </c>
      <c r="AC89" s="5">
        <v>45079</v>
      </c>
      <c r="AD89">
        <v>5.1135</v>
      </c>
      <c r="AE89" s="5">
        <v>45079</v>
      </c>
      <c r="AF89">
        <v>4.7115</v>
      </c>
      <c r="AG89" s="5">
        <v>45079</v>
      </c>
      <c r="AH89">
        <v>4.395</v>
      </c>
      <c r="AI89" s="5">
        <v>45079</v>
      </c>
      <c r="AJ89">
        <v>3.9776</v>
      </c>
      <c r="AK89" s="5">
        <v>45079</v>
      </c>
      <c r="AL89">
        <v>3.7583</v>
      </c>
      <c r="AM89" s="5">
        <v>45079</v>
      </c>
      <c r="AN89">
        <v>3.6364</v>
      </c>
      <c r="AO89" s="5">
        <v>45079</v>
      </c>
      <c r="AP89">
        <v>3.5628</v>
      </c>
      <c r="AQ89" s="5">
        <v>45079</v>
      </c>
      <c r="AR89">
        <v>3.5129</v>
      </c>
      <c r="AS89" s="5">
        <v>45079</v>
      </c>
      <c r="AT89">
        <v>3.483</v>
      </c>
      <c r="AU89" s="5">
        <v>45079</v>
      </c>
      <c r="AV89">
        <v>3.4679</v>
      </c>
      <c r="AW89" s="5">
        <v>45079</v>
      </c>
      <c r="AX89">
        <v>3.4584</v>
      </c>
      <c r="AY89" s="5">
        <v>45079</v>
      </c>
      <c r="AZ89">
        <v>3.455</v>
      </c>
      <c r="BA89" s="5">
        <v>45079</v>
      </c>
      <c r="BB89">
        <v>3.4549</v>
      </c>
      <c r="BC89" s="5">
        <v>45079</v>
      </c>
      <c r="BD89">
        <v>3.413</v>
      </c>
      <c r="BE89" s="5">
        <v>45079</v>
      </c>
      <c r="BF89">
        <v>3.3135</v>
      </c>
      <c r="BG89" s="5">
        <v>45079</v>
      </c>
      <c r="BH89">
        <v>3.2161</v>
      </c>
      <c r="BI89" s="5">
        <v>45079</v>
      </c>
      <c r="BJ89">
        <v>3.0131</v>
      </c>
      <c r="BK89" s="5">
        <v>45079</v>
      </c>
      <c r="BL89">
        <v>2.81</v>
      </c>
    </row>
    <row r="90" spans="1:64">
      <c r="A90" s="5">
        <v>45082</v>
      </c>
      <c r="B90">
        <v>5.031</v>
      </c>
      <c r="C90" s="5">
        <v>45079</v>
      </c>
      <c r="D90">
        <v>5.1018</v>
      </c>
      <c r="E90" s="5">
        <v>45082</v>
      </c>
      <c r="F90">
        <v>5.1088</v>
      </c>
      <c r="G90" s="5">
        <v>45082</v>
      </c>
      <c r="H90">
        <v>5.126</v>
      </c>
      <c r="I90" s="5">
        <v>45082</v>
      </c>
      <c r="J90">
        <v>5.176</v>
      </c>
      <c r="K90" s="5">
        <v>45082</v>
      </c>
      <c r="L90">
        <v>5.2289</v>
      </c>
      <c r="M90" s="5">
        <v>45082</v>
      </c>
      <c r="N90">
        <v>5.2585</v>
      </c>
      <c r="O90" s="5">
        <v>45082</v>
      </c>
      <c r="P90">
        <v>5.2712</v>
      </c>
      <c r="Q90" s="5">
        <v>45082</v>
      </c>
      <c r="R90">
        <v>5.2673</v>
      </c>
      <c r="S90" s="5">
        <v>45082</v>
      </c>
      <c r="T90">
        <v>5.251</v>
      </c>
      <c r="U90" s="5">
        <v>45082</v>
      </c>
      <c r="V90">
        <v>5.233</v>
      </c>
      <c r="W90" s="5">
        <v>45082</v>
      </c>
      <c r="X90">
        <v>5.2035</v>
      </c>
      <c r="Y90" s="5">
        <v>45082</v>
      </c>
      <c r="Z90">
        <v>5.1655</v>
      </c>
      <c r="AA90" s="5">
        <v>45082</v>
      </c>
      <c r="AB90">
        <v>5.1267</v>
      </c>
      <c r="AC90" s="5">
        <v>45082</v>
      </c>
      <c r="AD90">
        <v>5.0752</v>
      </c>
      <c r="AE90" s="5">
        <v>45082</v>
      </c>
      <c r="AF90">
        <v>4.6571</v>
      </c>
      <c r="AG90" s="5">
        <v>45082</v>
      </c>
      <c r="AH90">
        <v>4.3408</v>
      </c>
      <c r="AI90" s="5">
        <v>45082</v>
      </c>
      <c r="AJ90">
        <v>3.9335</v>
      </c>
      <c r="AK90" s="5">
        <v>45082</v>
      </c>
      <c r="AL90">
        <v>3.714</v>
      </c>
      <c r="AM90" s="5">
        <v>45082</v>
      </c>
      <c r="AN90">
        <v>3.5915</v>
      </c>
      <c r="AO90" s="5">
        <v>45082</v>
      </c>
      <c r="AP90">
        <v>3.5205</v>
      </c>
      <c r="AQ90" s="5">
        <v>45082</v>
      </c>
      <c r="AR90">
        <v>3.4755</v>
      </c>
      <c r="AS90" s="5">
        <v>45082</v>
      </c>
      <c r="AT90">
        <v>3.4493</v>
      </c>
      <c r="AU90" s="5">
        <v>45082</v>
      </c>
      <c r="AV90">
        <v>3.4365</v>
      </c>
      <c r="AW90" s="5">
        <v>45082</v>
      </c>
      <c r="AX90">
        <v>3.4293</v>
      </c>
      <c r="AY90" s="5">
        <v>45082</v>
      </c>
      <c r="AZ90">
        <v>3.429</v>
      </c>
      <c r="BA90" s="5">
        <v>45082</v>
      </c>
      <c r="BB90">
        <v>3.433</v>
      </c>
      <c r="BC90" s="5">
        <v>45082</v>
      </c>
      <c r="BD90">
        <v>3.3945</v>
      </c>
      <c r="BE90" s="5">
        <v>45082</v>
      </c>
      <c r="BF90">
        <v>3.298</v>
      </c>
      <c r="BG90" s="5">
        <v>45082</v>
      </c>
      <c r="BH90">
        <v>3.2028</v>
      </c>
      <c r="BI90" s="5">
        <v>45082</v>
      </c>
      <c r="BJ90">
        <v>2.9985</v>
      </c>
      <c r="BK90" s="5">
        <v>45082</v>
      </c>
      <c r="BL90">
        <v>2.7865</v>
      </c>
    </row>
    <row r="91" spans="1:64">
      <c r="A91" s="5">
        <v>45083</v>
      </c>
      <c r="B91">
        <v>5.0365</v>
      </c>
      <c r="C91" s="5">
        <v>45082</v>
      </c>
      <c r="D91">
        <v>5.0875</v>
      </c>
      <c r="E91" s="5">
        <v>45083</v>
      </c>
      <c r="F91">
        <v>5.1151</v>
      </c>
      <c r="G91" s="5">
        <v>45083</v>
      </c>
      <c r="H91">
        <v>5.1269</v>
      </c>
      <c r="I91" s="5">
        <v>45083</v>
      </c>
      <c r="J91">
        <v>5.1717</v>
      </c>
      <c r="K91" s="5">
        <v>45083</v>
      </c>
      <c r="L91">
        <v>5.2226</v>
      </c>
      <c r="M91" s="5">
        <v>45083</v>
      </c>
      <c r="N91">
        <v>5.247</v>
      </c>
      <c r="O91" s="5">
        <v>45083</v>
      </c>
      <c r="P91">
        <v>5.2584</v>
      </c>
      <c r="Q91" s="5">
        <v>45083</v>
      </c>
      <c r="R91">
        <v>5.2557</v>
      </c>
      <c r="S91" s="5">
        <v>45083</v>
      </c>
      <c r="T91">
        <v>5.239</v>
      </c>
      <c r="U91" s="5">
        <v>45083</v>
      </c>
      <c r="V91">
        <v>5.222</v>
      </c>
      <c r="W91" s="5">
        <v>45083</v>
      </c>
      <c r="X91">
        <v>5.197</v>
      </c>
      <c r="Y91" s="5">
        <v>45083</v>
      </c>
      <c r="Z91">
        <v>5.1638</v>
      </c>
      <c r="AA91" s="5">
        <v>45083</v>
      </c>
      <c r="AB91">
        <v>5.1248</v>
      </c>
      <c r="AC91" s="5">
        <v>45083</v>
      </c>
      <c r="AD91">
        <v>5.0754</v>
      </c>
      <c r="AE91" s="5">
        <v>45083</v>
      </c>
      <c r="AF91">
        <v>4.6778</v>
      </c>
      <c r="AG91" s="5">
        <v>45083</v>
      </c>
      <c r="AH91">
        <v>4.3649</v>
      </c>
      <c r="AI91" s="5">
        <v>45083</v>
      </c>
      <c r="AJ91">
        <v>3.9425</v>
      </c>
      <c r="AK91" s="5">
        <v>45083</v>
      </c>
      <c r="AL91">
        <v>3.7106</v>
      </c>
      <c r="AM91" s="5">
        <v>45083</v>
      </c>
      <c r="AN91">
        <v>3.5788</v>
      </c>
      <c r="AO91" s="5">
        <v>45083</v>
      </c>
      <c r="AP91">
        <v>3.5025</v>
      </c>
      <c r="AQ91" s="5">
        <v>45083</v>
      </c>
      <c r="AR91">
        <v>3.4527</v>
      </c>
      <c r="AS91" s="5">
        <v>45083</v>
      </c>
      <c r="AT91">
        <v>3.4227</v>
      </c>
      <c r="AU91" s="5">
        <v>45083</v>
      </c>
      <c r="AV91">
        <v>3.407</v>
      </c>
      <c r="AW91" s="5">
        <v>45083</v>
      </c>
      <c r="AX91">
        <v>3.397</v>
      </c>
      <c r="AY91" s="5">
        <v>45083</v>
      </c>
      <c r="AZ91">
        <v>3.3923</v>
      </c>
      <c r="BA91" s="5">
        <v>45083</v>
      </c>
      <c r="BB91">
        <v>3.391</v>
      </c>
      <c r="BC91" s="5">
        <v>45083</v>
      </c>
      <c r="BD91">
        <v>3.346</v>
      </c>
      <c r="BE91" s="5">
        <v>45083</v>
      </c>
      <c r="BF91">
        <v>3.2458</v>
      </c>
      <c r="BG91" s="5">
        <v>45083</v>
      </c>
      <c r="BH91">
        <v>3.1487</v>
      </c>
      <c r="BI91" s="5">
        <v>45083</v>
      </c>
      <c r="BJ91">
        <v>2.945</v>
      </c>
      <c r="BK91" s="5">
        <v>45083</v>
      </c>
      <c r="BL91">
        <v>2.7325</v>
      </c>
    </row>
    <row r="92" spans="1:64">
      <c r="A92" s="5">
        <v>45084</v>
      </c>
      <c r="B92">
        <v>5.0539</v>
      </c>
      <c r="C92" s="5">
        <v>45083</v>
      </c>
      <c r="D92">
        <v>5.1007</v>
      </c>
      <c r="E92" s="5">
        <v>45084</v>
      </c>
      <c r="F92">
        <v>5.1286</v>
      </c>
      <c r="G92" s="5">
        <v>45084</v>
      </c>
      <c r="H92">
        <v>5.141</v>
      </c>
      <c r="I92" s="5">
        <v>45084</v>
      </c>
      <c r="J92">
        <v>5.1871</v>
      </c>
      <c r="K92" s="5">
        <v>45084</v>
      </c>
      <c r="L92">
        <v>5.2411</v>
      </c>
      <c r="M92" s="5">
        <v>45084</v>
      </c>
      <c r="N92">
        <v>5.2655</v>
      </c>
      <c r="O92" s="5">
        <v>45084</v>
      </c>
      <c r="P92">
        <v>5.2772</v>
      </c>
      <c r="Q92" s="5">
        <v>45084</v>
      </c>
      <c r="R92">
        <v>5.276</v>
      </c>
      <c r="S92" s="5">
        <v>45084</v>
      </c>
      <c r="T92">
        <v>5.266</v>
      </c>
      <c r="U92" s="5">
        <v>45084</v>
      </c>
      <c r="V92">
        <v>5.2519</v>
      </c>
      <c r="W92" s="5">
        <v>45084</v>
      </c>
      <c r="X92">
        <v>5.2309</v>
      </c>
      <c r="Y92" s="5">
        <v>45084</v>
      </c>
      <c r="Z92">
        <v>5.2043</v>
      </c>
      <c r="AA92" s="5">
        <v>45084</v>
      </c>
      <c r="AB92">
        <v>5.1711</v>
      </c>
      <c r="AC92" s="5">
        <v>45084</v>
      </c>
      <c r="AD92">
        <v>5.1314</v>
      </c>
      <c r="AE92" s="5">
        <v>45084</v>
      </c>
      <c r="AF92">
        <v>4.7611</v>
      </c>
      <c r="AG92" s="5">
        <v>45084</v>
      </c>
      <c r="AH92">
        <v>4.463</v>
      </c>
      <c r="AI92" s="5">
        <v>45084</v>
      </c>
      <c r="AJ92">
        <v>4.0565</v>
      </c>
      <c r="AK92" s="5">
        <v>45084</v>
      </c>
      <c r="AL92">
        <v>3.8354</v>
      </c>
      <c r="AM92" s="5">
        <v>45084</v>
      </c>
      <c r="AN92">
        <v>3.711</v>
      </c>
      <c r="AO92" s="5">
        <v>45084</v>
      </c>
      <c r="AP92">
        <v>3.6364</v>
      </c>
      <c r="AQ92" s="5">
        <v>45084</v>
      </c>
      <c r="AR92">
        <v>3.586</v>
      </c>
      <c r="AS92" s="5">
        <v>45084</v>
      </c>
      <c r="AT92">
        <v>3.5553</v>
      </c>
      <c r="AU92" s="5">
        <v>45084</v>
      </c>
      <c r="AV92">
        <v>3.538</v>
      </c>
      <c r="AW92" s="5">
        <v>45084</v>
      </c>
      <c r="AX92">
        <v>3.5265</v>
      </c>
      <c r="AY92" s="5">
        <v>45084</v>
      </c>
      <c r="AZ92">
        <v>3.5179</v>
      </c>
      <c r="BA92" s="5">
        <v>45084</v>
      </c>
      <c r="BB92">
        <v>3.5105</v>
      </c>
      <c r="BC92" s="5">
        <v>45084</v>
      </c>
      <c r="BD92">
        <v>3.461</v>
      </c>
      <c r="BE92" s="5">
        <v>45084</v>
      </c>
      <c r="BF92">
        <v>3.3563</v>
      </c>
      <c r="BG92" s="5">
        <v>45084</v>
      </c>
      <c r="BH92">
        <v>3.2545</v>
      </c>
      <c r="BI92" s="5">
        <v>45084</v>
      </c>
      <c r="BJ92">
        <v>3.0457</v>
      </c>
      <c r="BK92" s="5">
        <v>45084</v>
      </c>
      <c r="BL92">
        <v>2.831</v>
      </c>
    </row>
    <row r="93" spans="1:64">
      <c r="A93" s="5">
        <v>45085</v>
      </c>
      <c r="B93">
        <v>5.0929</v>
      </c>
      <c r="C93" s="5">
        <v>45084</v>
      </c>
      <c r="D93">
        <v>5.1119</v>
      </c>
      <c r="E93" s="5">
        <v>45085</v>
      </c>
      <c r="F93">
        <v>5.1345</v>
      </c>
      <c r="G93" s="5">
        <v>45085</v>
      </c>
      <c r="H93">
        <v>5.139</v>
      </c>
      <c r="I93" s="5">
        <v>45085</v>
      </c>
      <c r="J93">
        <v>5.193</v>
      </c>
      <c r="K93" s="5">
        <v>45085</v>
      </c>
      <c r="L93">
        <v>5.2352</v>
      </c>
      <c r="M93" s="5">
        <v>45085</v>
      </c>
      <c r="N93">
        <v>5.258</v>
      </c>
      <c r="O93" s="5">
        <v>45085</v>
      </c>
      <c r="P93">
        <v>5.27</v>
      </c>
      <c r="Q93" s="5">
        <v>45085</v>
      </c>
      <c r="R93">
        <v>5.2673</v>
      </c>
      <c r="S93" s="5">
        <v>45085</v>
      </c>
      <c r="T93">
        <v>5.253</v>
      </c>
      <c r="U93" s="5">
        <v>45085</v>
      </c>
      <c r="V93">
        <v>5.237</v>
      </c>
      <c r="W93" s="5">
        <v>45085</v>
      </c>
      <c r="X93">
        <v>5.216</v>
      </c>
      <c r="Y93" s="5">
        <v>45085</v>
      </c>
      <c r="Z93">
        <v>5.186</v>
      </c>
      <c r="AA93" s="5">
        <v>45085</v>
      </c>
      <c r="AB93">
        <v>5.151</v>
      </c>
      <c r="AC93" s="5">
        <v>45085</v>
      </c>
      <c r="AD93">
        <v>5.1126</v>
      </c>
      <c r="AE93" s="5">
        <v>45085</v>
      </c>
      <c r="AF93">
        <v>4.7321</v>
      </c>
      <c r="AG93" s="5">
        <v>45085</v>
      </c>
      <c r="AH93">
        <v>4.4255</v>
      </c>
      <c r="AI93" s="5">
        <v>45085</v>
      </c>
      <c r="AJ93">
        <v>4.003</v>
      </c>
      <c r="AK93" s="5">
        <v>45085</v>
      </c>
      <c r="AL93">
        <v>3.767</v>
      </c>
      <c r="AM93" s="5">
        <v>45085</v>
      </c>
      <c r="AN93">
        <v>3.6326</v>
      </c>
      <c r="AO93" s="5">
        <v>45085</v>
      </c>
      <c r="AP93">
        <v>3.5571</v>
      </c>
      <c r="AQ93" s="5">
        <v>45085</v>
      </c>
      <c r="AR93">
        <v>3.5085</v>
      </c>
      <c r="AS93" s="5">
        <v>45085</v>
      </c>
      <c r="AT93">
        <v>3.4787</v>
      </c>
      <c r="AU93" s="5">
        <v>45085</v>
      </c>
      <c r="AV93">
        <v>3.463</v>
      </c>
      <c r="AW93" s="5">
        <v>45085</v>
      </c>
      <c r="AX93">
        <v>3.4538</v>
      </c>
      <c r="AY93" s="5">
        <v>45085</v>
      </c>
      <c r="AZ93">
        <v>3.449</v>
      </c>
      <c r="BA93" s="5">
        <v>45085</v>
      </c>
      <c r="BB93">
        <v>3.448</v>
      </c>
      <c r="BC93" s="5">
        <v>45085</v>
      </c>
      <c r="BD93">
        <v>3.4037</v>
      </c>
      <c r="BE93" s="5">
        <v>45085</v>
      </c>
      <c r="BF93">
        <v>3.3036</v>
      </c>
      <c r="BG93" s="5">
        <v>45085</v>
      </c>
      <c r="BH93">
        <v>3.2057</v>
      </c>
      <c r="BI93" s="5">
        <v>45085</v>
      </c>
      <c r="BJ93">
        <v>2.9975</v>
      </c>
      <c r="BK93" s="5">
        <v>45085</v>
      </c>
      <c r="BL93">
        <v>2.7865</v>
      </c>
    </row>
    <row r="94" spans="1:64">
      <c r="A94" s="5">
        <v>45086</v>
      </c>
      <c r="B94">
        <v>5.121</v>
      </c>
      <c r="C94" s="5">
        <v>45085</v>
      </c>
      <c r="D94">
        <v>5.1195</v>
      </c>
      <c r="E94" s="5">
        <v>45086</v>
      </c>
      <c r="F94">
        <v>5.1458</v>
      </c>
      <c r="G94" s="5">
        <v>45086</v>
      </c>
      <c r="H94">
        <v>5.151</v>
      </c>
      <c r="I94" s="5">
        <v>45086</v>
      </c>
      <c r="J94">
        <v>5.207</v>
      </c>
      <c r="K94" s="5">
        <v>45086</v>
      </c>
      <c r="L94">
        <v>5.2529</v>
      </c>
      <c r="M94" s="5">
        <v>45086</v>
      </c>
      <c r="N94">
        <v>5.277</v>
      </c>
      <c r="O94" s="5">
        <v>45086</v>
      </c>
      <c r="P94">
        <v>5.2902</v>
      </c>
      <c r="Q94" s="5">
        <v>45086</v>
      </c>
      <c r="R94">
        <v>5.2919</v>
      </c>
      <c r="S94" s="5">
        <v>45086</v>
      </c>
      <c r="T94">
        <v>5.281</v>
      </c>
      <c r="U94" s="5">
        <v>45086</v>
      </c>
      <c r="V94">
        <v>5.2697</v>
      </c>
      <c r="W94" s="5">
        <v>45086</v>
      </c>
      <c r="X94">
        <v>5.254</v>
      </c>
      <c r="Y94" s="5">
        <v>45086</v>
      </c>
      <c r="Z94">
        <v>5.2265</v>
      </c>
      <c r="AA94" s="5">
        <v>45086</v>
      </c>
      <c r="AB94">
        <v>5.1988</v>
      </c>
      <c r="AC94" s="5">
        <v>45086</v>
      </c>
      <c r="AD94">
        <v>5.1634</v>
      </c>
      <c r="AE94" s="5">
        <v>45086</v>
      </c>
      <c r="AF94">
        <v>4.8039</v>
      </c>
      <c r="AG94" s="5">
        <v>45086</v>
      </c>
      <c r="AH94">
        <v>4.5015</v>
      </c>
      <c r="AI94" s="5">
        <v>45086</v>
      </c>
      <c r="AJ94">
        <v>4.074</v>
      </c>
      <c r="AK94" s="5">
        <v>45086</v>
      </c>
      <c r="AL94">
        <v>3.832</v>
      </c>
      <c r="AM94" s="5">
        <v>45086</v>
      </c>
      <c r="AN94">
        <v>3.6902</v>
      </c>
      <c r="AO94" s="5">
        <v>45086</v>
      </c>
      <c r="AP94">
        <v>3.6062</v>
      </c>
      <c r="AQ94" s="5">
        <v>45086</v>
      </c>
      <c r="AR94">
        <v>3.55</v>
      </c>
      <c r="AS94" s="5">
        <v>45086</v>
      </c>
      <c r="AT94">
        <v>3.5143</v>
      </c>
      <c r="AU94" s="5">
        <v>45086</v>
      </c>
      <c r="AV94">
        <v>3.4935</v>
      </c>
      <c r="AW94" s="5">
        <v>45086</v>
      </c>
      <c r="AX94">
        <v>3.4795</v>
      </c>
      <c r="AY94" s="5">
        <v>45086</v>
      </c>
      <c r="AZ94">
        <v>3.468</v>
      </c>
      <c r="BA94" s="5">
        <v>45086</v>
      </c>
      <c r="BB94">
        <v>3.4609</v>
      </c>
      <c r="BC94" s="5">
        <v>45086</v>
      </c>
      <c r="BD94">
        <v>3.4106</v>
      </c>
      <c r="BE94" s="5">
        <v>45086</v>
      </c>
      <c r="BF94">
        <v>3.3063</v>
      </c>
      <c r="BG94" s="5">
        <v>45086</v>
      </c>
      <c r="BH94">
        <v>3.204</v>
      </c>
      <c r="BI94" s="5">
        <v>45086</v>
      </c>
      <c r="BJ94">
        <v>2.9941</v>
      </c>
      <c r="BK94" s="5">
        <v>45086</v>
      </c>
      <c r="BL94">
        <v>2.784</v>
      </c>
    </row>
    <row r="95" spans="1:64">
      <c r="A95" s="5">
        <v>45089</v>
      </c>
      <c r="B95">
        <v>5.1226</v>
      </c>
      <c r="C95" s="5">
        <v>45086</v>
      </c>
      <c r="D95">
        <v>5.1376</v>
      </c>
      <c r="E95" s="5">
        <v>45089</v>
      </c>
      <c r="F95">
        <v>5.1358</v>
      </c>
      <c r="G95" s="5">
        <v>45089</v>
      </c>
      <c r="H95">
        <v>5.1403</v>
      </c>
      <c r="I95" s="5">
        <v>45089</v>
      </c>
      <c r="J95">
        <v>5.2022</v>
      </c>
      <c r="K95" s="5">
        <v>45089</v>
      </c>
      <c r="L95">
        <v>5.253</v>
      </c>
      <c r="M95" s="5">
        <v>45089</v>
      </c>
      <c r="N95">
        <v>5.2841</v>
      </c>
      <c r="O95" s="5">
        <v>45089</v>
      </c>
      <c r="P95">
        <v>5.2962</v>
      </c>
      <c r="Q95" s="5">
        <v>45089</v>
      </c>
      <c r="R95">
        <v>5.2964</v>
      </c>
      <c r="S95" s="5">
        <v>45089</v>
      </c>
      <c r="T95">
        <v>5.286</v>
      </c>
      <c r="U95" s="5">
        <v>45089</v>
      </c>
      <c r="V95">
        <v>5.2729</v>
      </c>
      <c r="W95" s="5">
        <v>45089</v>
      </c>
      <c r="X95">
        <v>5.256</v>
      </c>
      <c r="Y95" s="5">
        <v>45089</v>
      </c>
      <c r="Z95">
        <v>5.2282</v>
      </c>
      <c r="AA95" s="5">
        <v>45089</v>
      </c>
      <c r="AB95">
        <v>5.197</v>
      </c>
      <c r="AC95" s="5">
        <v>45089</v>
      </c>
      <c r="AD95">
        <v>5.16</v>
      </c>
      <c r="AE95" s="5">
        <v>45089</v>
      </c>
      <c r="AF95">
        <v>4.7803</v>
      </c>
      <c r="AG95" s="5">
        <v>45089</v>
      </c>
      <c r="AH95">
        <v>4.4741</v>
      </c>
      <c r="AI95" s="5">
        <v>45089</v>
      </c>
      <c r="AJ95">
        <v>4.0539</v>
      </c>
      <c r="AK95" s="5">
        <v>45089</v>
      </c>
      <c r="AL95">
        <v>3.8109</v>
      </c>
      <c r="AM95" s="5">
        <v>45089</v>
      </c>
      <c r="AN95">
        <v>3.6693</v>
      </c>
      <c r="AO95" s="5">
        <v>45089</v>
      </c>
      <c r="AP95">
        <v>3.5856</v>
      </c>
      <c r="AQ95" s="5">
        <v>45089</v>
      </c>
      <c r="AR95">
        <v>3.5305</v>
      </c>
      <c r="AS95" s="5">
        <v>45089</v>
      </c>
      <c r="AT95">
        <v>3.4955</v>
      </c>
      <c r="AU95" s="5">
        <v>45089</v>
      </c>
      <c r="AV95">
        <v>3.4755</v>
      </c>
      <c r="AW95" s="5">
        <v>45089</v>
      </c>
      <c r="AX95">
        <v>3.4625</v>
      </c>
      <c r="AY95" s="5">
        <v>45089</v>
      </c>
      <c r="AZ95">
        <v>3.453</v>
      </c>
      <c r="BA95" s="5">
        <v>45089</v>
      </c>
      <c r="BB95">
        <v>3.4466</v>
      </c>
      <c r="BC95" s="5">
        <v>45089</v>
      </c>
      <c r="BD95">
        <v>3.3973</v>
      </c>
      <c r="BE95" s="5">
        <v>45089</v>
      </c>
      <c r="BF95">
        <v>3.294</v>
      </c>
      <c r="BG95" s="5">
        <v>45089</v>
      </c>
      <c r="BH95">
        <v>3.193</v>
      </c>
      <c r="BI95" s="5">
        <v>45089</v>
      </c>
      <c r="BJ95">
        <v>2.9819</v>
      </c>
      <c r="BK95" s="5">
        <v>45089</v>
      </c>
      <c r="BL95">
        <v>2.769</v>
      </c>
    </row>
    <row r="96" spans="1:64">
      <c r="A96" s="5">
        <v>45090</v>
      </c>
      <c r="B96">
        <v>5.0855</v>
      </c>
      <c r="C96" s="5">
        <v>45089</v>
      </c>
      <c r="D96">
        <v>5.1312</v>
      </c>
      <c r="E96" s="5">
        <v>45090</v>
      </c>
      <c r="F96">
        <v>5.0908</v>
      </c>
      <c r="G96" s="5">
        <v>45090</v>
      </c>
      <c r="H96">
        <v>5.102</v>
      </c>
      <c r="I96" s="5">
        <v>45090</v>
      </c>
      <c r="J96">
        <v>5.162</v>
      </c>
      <c r="K96" s="5">
        <v>45090</v>
      </c>
      <c r="L96">
        <v>5.2111</v>
      </c>
      <c r="M96" s="5">
        <v>45090</v>
      </c>
      <c r="N96">
        <v>5.2464</v>
      </c>
      <c r="O96" s="5">
        <v>45090</v>
      </c>
      <c r="P96">
        <v>5.266</v>
      </c>
      <c r="Q96" s="5">
        <v>45090</v>
      </c>
      <c r="R96">
        <v>5.276</v>
      </c>
      <c r="S96" s="5">
        <v>45090</v>
      </c>
      <c r="T96">
        <v>5.2782</v>
      </c>
      <c r="U96" s="5">
        <v>45090</v>
      </c>
      <c r="V96">
        <v>5.2754</v>
      </c>
      <c r="W96" s="5">
        <v>45090</v>
      </c>
      <c r="X96">
        <v>5.2677</v>
      </c>
      <c r="Y96" s="5">
        <v>45090</v>
      </c>
      <c r="Z96">
        <v>5.2505</v>
      </c>
      <c r="AA96" s="5">
        <v>45090</v>
      </c>
      <c r="AB96">
        <v>5.2287</v>
      </c>
      <c r="AC96" s="5">
        <v>45090</v>
      </c>
      <c r="AD96">
        <v>5.1985</v>
      </c>
      <c r="AE96" s="5">
        <v>45090</v>
      </c>
      <c r="AF96">
        <v>4.8615</v>
      </c>
      <c r="AG96" s="5">
        <v>45090</v>
      </c>
      <c r="AH96">
        <v>4.5739</v>
      </c>
      <c r="AI96" s="5">
        <v>45090</v>
      </c>
      <c r="AJ96">
        <v>4.159</v>
      </c>
      <c r="AK96" s="5">
        <v>45090</v>
      </c>
      <c r="AL96">
        <v>3.9132</v>
      </c>
      <c r="AM96" s="5">
        <v>45090</v>
      </c>
      <c r="AN96">
        <v>3.7674</v>
      </c>
      <c r="AO96" s="5">
        <v>45090</v>
      </c>
      <c r="AP96">
        <v>3.6795</v>
      </c>
      <c r="AQ96" s="5">
        <v>45090</v>
      </c>
      <c r="AR96">
        <v>3.619</v>
      </c>
      <c r="AS96" s="5">
        <v>45090</v>
      </c>
      <c r="AT96">
        <v>3.58</v>
      </c>
      <c r="AU96" s="5">
        <v>45090</v>
      </c>
      <c r="AV96">
        <v>3.557</v>
      </c>
      <c r="AW96" s="5">
        <v>45090</v>
      </c>
      <c r="AX96">
        <v>3.5395</v>
      </c>
      <c r="AY96" s="5">
        <v>45090</v>
      </c>
      <c r="AZ96">
        <v>3.5225</v>
      </c>
      <c r="BA96" s="5">
        <v>45090</v>
      </c>
      <c r="BB96">
        <v>3.5092</v>
      </c>
      <c r="BC96" s="5">
        <v>45090</v>
      </c>
      <c r="BD96">
        <v>3.452</v>
      </c>
      <c r="BE96" s="5">
        <v>45090</v>
      </c>
      <c r="BF96">
        <v>3.3429</v>
      </c>
      <c r="BG96" s="5">
        <v>45090</v>
      </c>
      <c r="BH96">
        <v>3.237</v>
      </c>
      <c r="BI96" s="5">
        <v>45090</v>
      </c>
      <c r="BJ96">
        <v>3.025</v>
      </c>
      <c r="BK96" s="5">
        <v>45090</v>
      </c>
      <c r="BL96">
        <v>2.815</v>
      </c>
    </row>
    <row r="97" spans="1:64">
      <c r="A97" s="5">
        <v>45091</v>
      </c>
      <c r="B97">
        <v>5.0638</v>
      </c>
      <c r="C97" s="5">
        <v>45090</v>
      </c>
      <c r="D97">
        <v>5.0882</v>
      </c>
      <c r="E97" s="5">
        <v>45091</v>
      </c>
      <c r="F97">
        <v>5.0689</v>
      </c>
      <c r="G97" s="5">
        <v>45091</v>
      </c>
      <c r="H97">
        <v>5.0811</v>
      </c>
      <c r="I97" s="5">
        <v>45091</v>
      </c>
      <c r="J97">
        <v>5.146</v>
      </c>
      <c r="K97" s="5">
        <v>45091</v>
      </c>
      <c r="L97">
        <v>5.1969</v>
      </c>
      <c r="M97" s="5">
        <v>45091</v>
      </c>
      <c r="N97">
        <v>5.229</v>
      </c>
      <c r="O97" s="5">
        <v>45091</v>
      </c>
      <c r="P97">
        <v>5.2555</v>
      </c>
      <c r="Q97" s="5">
        <v>45091</v>
      </c>
      <c r="R97">
        <v>5.2749</v>
      </c>
      <c r="S97" s="5">
        <v>45091</v>
      </c>
      <c r="T97">
        <v>5.284</v>
      </c>
      <c r="U97" s="5">
        <v>45091</v>
      </c>
      <c r="V97">
        <v>5.287</v>
      </c>
      <c r="W97" s="5">
        <v>45091</v>
      </c>
      <c r="X97">
        <v>5.287</v>
      </c>
      <c r="Y97" s="5">
        <v>45091</v>
      </c>
      <c r="Z97">
        <v>5.273</v>
      </c>
      <c r="AA97" s="5">
        <v>45091</v>
      </c>
      <c r="AB97">
        <v>5.2538</v>
      </c>
      <c r="AC97" s="5">
        <v>45091</v>
      </c>
      <c r="AD97">
        <v>5.228</v>
      </c>
      <c r="AE97" s="5">
        <v>45091</v>
      </c>
      <c r="AF97">
        <v>4.8901</v>
      </c>
      <c r="AG97" s="5">
        <v>45091</v>
      </c>
      <c r="AH97">
        <v>4.5984</v>
      </c>
      <c r="AI97" s="5">
        <v>45091</v>
      </c>
      <c r="AJ97">
        <v>4.177</v>
      </c>
      <c r="AK97" s="5">
        <v>45091</v>
      </c>
      <c r="AL97">
        <v>3.9216</v>
      </c>
      <c r="AM97" s="5">
        <v>45091</v>
      </c>
      <c r="AN97">
        <v>3.7675</v>
      </c>
      <c r="AO97" s="5">
        <v>45091</v>
      </c>
      <c r="AP97">
        <v>3.6734</v>
      </c>
      <c r="AQ97" s="5">
        <v>45091</v>
      </c>
      <c r="AR97">
        <v>3.6087</v>
      </c>
      <c r="AS97" s="5">
        <v>45091</v>
      </c>
      <c r="AT97">
        <v>3.566</v>
      </c>
      <c r="AU97" s="5">
        <v>45091</v>
      </c>
      <c r="AV97">
        <v>3.5397</v>
      </c>
      <c r="AW97" s="5">
        <v>45091</v>
      </c>
      <c r="AX97">
        <v>3.5195</v>
      </c>
      <c r="AY97" s="5">
        <v>45091</v>
      </c>
      <c r="AZ97">
        <v>3.502</v>
      </c>
      <c r="BA97" s="5">
        <v>45091</v>
      </c>
      <c r="BB97">
        <v>3.4865</v>
      </c>
      <c r="BC97" s="5">
        <v>45091</v>
      </c>
      <c r="BD97">
        <v>3.4281</v>
      </c>
      <c r="BE97" s="5">
        <v>45091</v>
      </c>
      <c r="BF97">
        <v>3.3187</v>
      </c>
      <c r="BG97" s="5">
        <v>45091</v>
      </c>
      <c r="BH97">
        <v>3.2127</v>
      </c>
      <c r="BI97" s="5">
        <v>45091</v>
      </c>
      <c r="BJ97">
        <v>3</v>
      </c>
      <c r="BK97" s="5">
        <v>45091</v>
      </c>
      <c r="BL97">
        <v>2.78</v>
      </c>
    </row>
    <row r="98" spans="1:64">
      <c r="A98" s="5">
        <v>45092</v>
      </c>
      <c r="B98">
        <v>5.0633</v>
      </c>
      <c r="C98" s="5">
        <v>45091</v>
      </c>
      <c r="D98">
        <v>5.0661</v>
      </c>
      <c r="E98" s="5">
        <v>45092</v>
      </c>
      <c r="F98">
        <v>5.0695</v>
      </c>
      <c r="G98" s="5">
        <v>45092</v>
      </c>
      <c r="H98">
        <v>5.0779</v>
      </c>
      <c r="I98" s="5">
        <v>45092</v>
      </c>
      <c r="J98">
        <v>5.161</v>
      </c>
      <c r="K98" s="5">
        <v>45092</v>
      </c>
      <c r="L98">
        <v>5.2062</v>
      </c>
      <c r="M98" s="5">
        <v>45092</v>
      </c>
      <c r="N98">
        <v>5.242</v>
      </c>
      <c r="O98" s="5">
        <v>45092</v>
      </c>
      <c r="P98">
        <v>5.267</v>
      </c>
      <c r="Q98" s="5">
        <v>45092</v>
      </c>
      <c r="R98">
        <v>5.2845</v>
      </c>
      <c r="S98" s="5">
        <v>45092</v>
      </c>
      <c r="T98">
        <v>5.2943</v>
      </c>
      <c r="U98" s="5">
        <v>45092</v>
      </c>
      <c r="V98">
        <v>5.2915</v>
      </c>
      <c r="W98" s="5">
        <v>45092</v>
      </c>
      <c r="X98">
        <v>5.2872</v>
      </c>
      <c r="Y98" s="5">
        <v>45092</v>
      </c>
      <c r="Z98">
        <v>5.2688</v>
      </c>
      <c r="AA98" s="5">
        <v>45092</v>
      </c>
      <c r="AB98">
        <v>5.2458</v>
      </c>
      <c r="AC98" s="5">
        <v>45092</v>
      </c>
      <c r="AD98">
        <v>5.217</v>
      </c>
      <c r="AE98" s="5">
        <v>45092</v>
      </c>
      <c r="AF98">
        <v>4.8635</v>
      </c>
      <c r="AG98" s="5">
        <v>45092</v>
      </c>
      <c r="AH98">
        <v>4.5615</v>
      </c>
      <c r="AI98" s="5">
        <v>45092</v>
      </c>
      <c r="AJ98">
        <v>4.1214</v>
      </c>
      <c r="AK98" s="5">
        <v>45092</v>
      </c>
      <c r="AL98">
        <v>3.8579</v>
      </c>
      <c r="AM98" s="5">
        <v>45092</v>
      </c>
      <c r="AN98">
        <v>3.698</v>
      </c>
      <c r="AO98" s="5">
        <v>45092</v>
      </c>
      <c r="AP98">
        <v>3.6041</v>
      </c>
      <c r="AQ98" s="5">
        <v>45092</v>
      </c>
      <c r="AR98">
        <v>3.5415</v>
      </c>
      <c r="AS98" s="5">
        <v>45092</v>
      </c>
      <c r="AT98">
        <v>3.4997</v>
      </c>
      <c r="AU98" s="5">
        <v>45092</v>
      </c>
      <c r="AV98">
        <v>3.4761</v>
      </c>
      <c r="AW98" s="5">
        <v>45092</v>
      </c>
      <c r="AX98">
        <v>3.4587</v>
      </c>
      <c r="AY98" s="5">
        <v>45092</v>
      </c>
      <c r="AZ98">
        <v>3.4453</v>
      </c>
      <c r="BA98" s="5">
        <v>45092</v>
      </c>
      <c r="BB98">
        <v>3.436</v>
      </c>
      <c r="BC98" s="5">
        <v>45092</v>
      </c>
      <c r="BD98">
        <v>3.385</v>
      </c>
      <c r="BE98" s="5">
        <v>45092</v>
      </c>
      <c r="BF98">
        <v>3.2813</v>
      </c>
      <c r="BG98" s="5">
        <v>45092</v>
      </c>
      <c r="BH98">
        <v>3.1795</v>
      </c>
      <c r="BI98" s="5">
        <v>45092</v>
      </c>
      <c r="BJ98">
        <v>2.9672</v>
      </c>
      <c r="BK98" s="5">
        <v>45092</v>
      </c>
      <c r="BL98">
        <v>2.7492</v>
      </c>
    </row>
    <row r="99" spans="1:64">
      <c r="A99" s="5">
        <v>45093</v>
      </c>
      <c r="B99">
        <v>5.0732</v>
      </c>
      <c r="C99" s="5">
        <v>45092</v>
      </c>
      <c r="D99">
        <v>5.0672</v>
      </c>
      <c r="E99" s="5">
        <v>45093</v>
      </c>
      <c r="F99">
        <v>5.0715</v>
      </c>
      <c r="G99" s="5">
        <v>45093</v>
      </c>
      <c r="H99">
        <v>5.0815</v>
      </c>
      <c r="I99" s="5">
        <v>45093</v>
      </c>
      <c r="J99">
        <v>5.1675</v>
      </c>
      <c r="K99" s="5">
        <v>45093</v>
      </c>
      <c r="L99">
        <v>5.217</v>
      </c>
      <c r="M99" s="5">
        <v>45093</v>
      </c>
      <c r="N99">
        <v>5.257</v>
      </c>
      <c r="O99" s="5">
        <v>45093</v>
      </c>
      <c r="P99">
        <v>5.2828</v>
      </c>
      <c r="Q99" s="5">
        <v>45093</v>
      </c>
      <c r="R99">
        <v>5.301</v>
      </c>
      <c r="S99" s="5">
        <v>45093</v>
      </c>
      <c r="T99">
        <v>5.309</v>
      </c>
      <c r="U99" s="5">
        <v>45093</v>
      </c>
      <c r="V99">
        <v>5.309</v>
      </c>
      <c r="W99" s="5">
        <v>45093</v>
      </c>
      <c r="X99">
        <v>5.3076</v>
      </c>
      <c r="Y99" s="5">
        <v>45093</v>
      </c>
      <c r="Z99">
        <v>5.2915</v>
      </c>
      <c r="AA99" s="5">
        <v>45093</v>
      </c>
      <c r="AB99">
        <v>5.273</v>
      </c>
      <c r="AC99" s="5">
        <v>45093</v>
      </c>
      <c r="AD99">
        <v>5.2474</v>
      </c>
      <c r="AE99" s="5">
        <v>45093</v>
      </c>
      <c r="AF99">
        <v>4.914</v>
      </c>
      <c r="AG99" s="5">
        <v>45093</v>
      </c>
      <c r="AH99">
        <v>4.6266</v>
      </c>
      <c r="AI99" s="5">
        <v>45093</v>
      </c>
      <c r="AJ99">
        <v>4.2003</v>
      </c>
      <c r="AK99" s="5">
        <v>45093</v>
      </c>
      <c r="AL99">
        <v>3.9332</v>
      </c>
      <c r="AM99" s="5">
        <v>45093</v>
      </c>
      <c r="AN99">
        <v>3.7682</v>
      </c>
      <c r="AO99" s="5">
        <v>45093</v>
      </c>
      <c r="AP99">
        <v>3.6671</v>
      </c>
      <c r="AQ99" s="5">
        <v>45093</v>
      </c>
      <c r="AR99">
        <v>3.599</v>
      </c>
      <c r="AS99" s="5">
        <v>45093</v>
      </c>
      <c r="AT99">
        <v>3.552</v>
      </c>
      <c r="AU99" s="5">
        <v>45093</v>
      </c>
      <c r="AV99">
        <v>3.523</v>
      </c>
      <c r="AW99" s="5">
        <v>45093</v>
      </c>
      <c r="AX99">
        <v>3.501</v>
      </c>
      <c r="AY99" s="5">
        <v>45093</v>
      </c>
      <c r="AZ99">
        <v>3.482</v>
      </c>
      <c r="BA99" s="5">
        <v>45093</v>
      </c>
      <c r="BB99">
        <v>3.464</v>
      </c>
      <c r="BC99" s="5">
        <v>45093</v>
      </c>
      <c r="BD99">
        <v>3.4054</v>
      </c>
      <c r="BE99" s="5">
        <v>45093</v>
      </c>
      <c r="BF99">
        <v>3.295</v>
      </c>
      <c r="BG99" s="5">
        <v>45093</v>
      </c>
      <c r="BH99">
        <v>3.188</v>
      </c>
      <c r="BI99" s="5">
        <v>45093</v>
      </c>
      <c r="BJ99">
        <v>2.976</v>
      </c>
      <c r="BK99" s="5">
        <v>45093</v>
      </c>
      <c r="BL99">
        <v>2.768</v>
      </c>
    </row>
    <row r="100" spans="1:64">
      <c r="A100" s="5">
        <v>45097</v>
      </c>
      <c r="B100">
        <v>5.0729</v>
      </c>
      <c r="C100" s="5">
        <v>45093</v>
      </c>
      <c r="D100">
        <v>5.0757</v>
      </c>
      <c r="E100" s="5">
        <v>45097</v>
      </c>
      <c r="F100">
        <v>5.0802</v>
      </c>
      <c r="G100" s="5">
        <v>45097</v>
      </c>
      <c r="H100">
        <v>5.0845</v>
      </c>
      <c r="I100" s="5">
        <v>45097</v>
      </c>
      <c r="J100">
        <v>5.1777</v>
      </c>
      <c r="K100" s="5">
        <v>45097</v>
      </c>
      <c r="L100">
        <v>5.228</v>
      </c>
      <c r="M100" s="5">
        <v>45097</v>
      </c>
      <c r="N100">
        <v>5.267</v>
      </c>
      <c r="O100" s="5">
        <v>45097</v>
      </c>
      <c r="P100">
        <v>5.2935</v>
      </c>
      <c r="Q100" s="5">
        <v>45097</v>
      </c>
      <c r="R100">
        <v>5.3126</v>
      </c>
      <c r="S100" s="5">
        <v>45097</v>
      </c>
      <c r="T100">
        <v>5.322</v>
      </c>
      <c r="U100" s="5">
        <v>45097</v>
      </c>
      <c r="V100">
        <v>5.32</v>
      </c>
      <c r="W100" s="5">
        <v>45097</v>
      </c>
      <c r="X100">
        <v>5.3156</v>
      </c>
      <c r="Y100" s="5">
        <v>45097</v>
      </c>
      <c r="Z100">
        <v>5.297</v>
      </c>
      <c r="AA100" s="5">
        <v>45097</v>
      </c>
      <c r="AB100">
        <v>5.276</v>
      </c>
      <c r="AC100" s="5">
        <v>45097</v>
      </c>
      <c r="AD100">
        <v>5.2445</v>
      </c>
      <c r="AE100" s="5">
        <v>45097</v>
      </c>
      <c r="AF100">
        <v>4.8973</v>
      </c>
      <c r="AG100" s="5">
        <v>45097</v>
      </c>
      <c r="AH100">
        <v>4.6</v>
      </c>
      <c r="AI100" s="5">
        <v>45097</v>
      </c>
      <c r="AJ100">
        <v>4.1685</v>
      </c>
      <c r="AK100" s="5">
        <v>45097</v>
      </c>
      <c r="AL100">
        <v>3.905</v>
      </c>
      <c r="AM100" s="5">
        <v>45097</v>
      </c>
      <c r="AN100">
        <v>3.7431</v>
      </c>
      <c r="AO100" s="5">
        <v>45097</v>
      </c>
      <c r="AP100">
        <v>3.637</v>
      </c>
      <c r="AQ100" s="5">
        <v>45097</v>
      </c>
      <c r="AR100">
        <v>3.5635</v>
      </c>
      <c r="AS100" s="5">
        <v>45097</v>
      </c>
      <c r="AT100">
        <v>3.515</v>
      </c>
      <c r="AU100" s="5">
        <v>45097</v>
      </c>
      <c r="AV100">
        <v>3.4834</v>
      </c>
      <c r="AW100" s="5">
        <v>45097</v>
      </c>
      <c r="AX100">
        <v>3.4609</v>
      </c>
      <c r="AY100" s="5">
        <v>45097</v>
      </c>
      <c r="AZ100">
        <v>3.4402</v>
      </c>
      <c r="BA100" s="5">
        <v>45097</v>
      </c>
      <c r="BB100">
        <v>3.4248</v>
      </c>
      <c r="BC100" s="5">
        <v>45097</v>
      </c>
      <c r="BD100">
        <v>3.3693</v>
      </c>
      <c r="BE100" s="5">
        <v>45097</v>
      </c>
      <c r="BF100">
        <v>3.2602</v>
      </c>
      <c r="BG100" s="5">
        <v>45097</v>
      </c>
      <c r="BH100">
        <v>3.156</v>
      </c>
      <c r="BI100" s="5">
        <v>45097</v>
      </c>
      <c r="BJ100">
        <v>2.946</v>
      </c>
      <c r="BK100" s="5">
        <v>45097</v>
      </c>
      <c r="BL100">
        <v>2.7305</v>
      </c>
    </row>
    <row r="101" spans="1:64">
      <c r="A101" s="5">
        <v>45098</v>
      </c>
      <c r="B101">
        <v>5.0692</v>
      </c>
      <c r="C101" s="5">
        <v>45097</v>
      </c>
      <c r="D101">
        <v>5.0771</v>
      </c>
      <c r="E101" s="5">
        <v>45098</v>
      </c>
      <c r="F101">
        <v>5.0829</v>
      </c>
      <c r="G101" s="5">
        <v>45098</v>
      </c>
      <c r="H101">
        <v>5.0875</v>
      </c>
      <c r="I101" s="5">
        <v>45098</v>
      </c>
      <c r="J101">
        <v>5.1787</v>
      </c>
      <c r="K101" s="5">
        <v>45098</v>
      </c>
      <c r="L101">
        <v>5.2285</v>
      </c>
      <c r="M101" s="5">
        <v>45098</v>
      </c>
      <c r="N101">
        <v>5.2625</v>
      </c>
      <c r="O101" s="5">
        <v>45098</v>
      </c>
      <c r="P101">
        <v>5.293</v>
      </c>
      <c r="Q101" s="5">
        <v>45098</v>
      </c>
      <c r="R101">
        <v>5.3136</v>
      </c>
      <c r="S101" s="5">
        <v>45098</v>
      </c>
      <c r="T101">
        <v>5.3235</v>
      </c>
      <c r="U101" s="5">
        <v>45098</v>
      </c>
      <c r="V101">
        <v>5.3229</v>
      </c>
      <c r="W101" s="5">
        <v>45098</v>
      </c>
      <c r="X101">
        <v>5.3185</v>
      </c>
      <c r="Y101" s="5">
        <v>45098</v>
      </c>
      <c r="Z101">
        <v>5.303</v>
      </c>
      <c r="AA101" s="5">
        <v>45098</v>
      </c>
      <c r="AB101">
        <v>5.2805</v>
      </c>
      <c r="AC101" s="5">
        <v>45098</v>
      </c>
      <c r="AD101">
        <v>5.2529</v>
      </c>
      <c r="AE101" s="5">
        <v>45098</v>
      </c>
      <c r="AF101">
        <v>4.9094</v>
      </c>
      <c r="AG101" s="5">
        <v>45098</v>
      </c>
      <c r="AH101">
        <v>4.6122</v>
      </c>
      <c r="AI101" s="5">
        <v>45098</v>
      </c>
      <c r="AJ101">
        <v>4.173</v>
      </c>
      <c r="AK101" s="5">
        <v>45098</v>
      </c>
      <c r="AL101">
        <v>3.907</v>
      </c>
      <c r="AM101" s="5">
        <v>45098</v>
      </c>
      <c r="AN101">
        <v>3.7413</v>
      </c>
      <c r="AO101" s="5">
        <v>45098</v>
      </c>
      <c r="AP101">
        <v>3.6354</v>
      </c>
      <c r="AQ101" s="5">
        <v>45098</v>
      </c>
      <c r="AR101">
        <v>3.5602</v>
      </c>
      <c r="AS101" s="5">
        <v>45098</v>
      </c>
      <c r="AT101">
        <v>3.5107</v>
      </c>
      <c r="AU101" s="5">
        <v>45098</v>
      </c>
      <c r="AV101">
        <v>3.4792</v>
      </c>
      <c r="AW101" s="5">
        <v>45098</v>
      </c>
      <c r="AX101">
        <v>3.4562</v>
      </c>
      <c r="AY101" s="5">
        <v>45098</v>
      </c>
      <c r="AZ101">
        <v>3.4357</v>
      </c>
      <c r="BA101" s="5">
        <v>45098</v>
      </c>
      <c r="BB101">
        <v>3.4205</v>
      </c>
      <c r="BC101" s="5">
        <v>45098</v>
      </c>
      <c r="BD101">
        <v>3.365</v>
      </c>
      <c r="BE101" s="5">
        <v>45098</v>
      </c>
      <c r="BF101">
        <v>3.256</v>
      </c>
      <c r="BG101" s="5">
        <v>45098</v>
      </c>
      <c r="BH101">
        <v>3.152</v>
      </c>
      <c r="BI101" s="5">
        <v>45098</v>
      </c>
      <c r="BJ101">
        <v>2.9404</v>
      </c>
      <c r="BK101" s="5">
        <v>45098</v>
      </c>
      <c r="BL101">
        <v>2.731</v>
      </c>
    </row>
    <row r="102" spans="1:64">
      <c r="A102" s="5">
        <v>45099</v>
      </c>
      <c r="B102">
        <v>5.0726</v>
      </c>
      <c r="C102" s="5">
        <v>45098</v>
      </c>
      <c r="D102">
        <v>5.0782</v>
      </c>
      <c r="E102" s="5">
        <v>45099</v>
      </c>
      <c r="F102">
        <v>5.0797</v>
      </c>
      <c r="G102" s="5">
        <v>45099</v>
      </c>
      <c r="H102">
        <v>5.0849</v>
      </c>
      <c r="I102" s="5">
        <v>45099</v>
      </c>
      <c r="J102">
        <v>5.1945</v>
      </c>
      <c r="K102" s="5">
        <v>45099</v>
      </c>
      <c r="L102">
        <v>5.2374</v>
      </c>
      <c r="M102" s="5">
        <v>45099</v>
      </c>
      <c r="N102">
        <v>5.274</v>
      </c>
      <c r="O102" s="5">
        <v>45099</v>
      </c>
      <c r="P102">
        <v>5.3083</v>
      </c>
      <c r="Q102" s="5">
        <v>45099</v>
      </c>
      <c r="R102">
        <v>5.3287</v>
      </c>
      <c r="S102" s="5">
        <v>45099</v>
      </c>
      <c r="T102">
        <v>5.3454</v>
      </c>
      <c r="U102" s="5">
        <v>45099</v>
      </c>
      <c r="V102">
        <v>5.3456</v>
      </c>
      <c r="W102" s="5">
        <v>45099</v>
      </c>
      <c r="X102">
        <v>5.3453</v>
      </c>
      <c r="Y102" s="5">
        <v>45099</v>
      </c>
      <c r="Z102">
        <v>5.335</v>
      </c>
      <c r="AA102" s="5">
        <v>45099</v>
      </c>
      <c r="AB102">
        <v>5.3138</v>
      </c>
      <c r="AC102" s="5">
        <v>45099</v>
      </c>
      <c r="AD102">
        <v>5.2923</v>
      </c>
      <c r="AE102" s="5">
        <v>45099</v>
      </c>
      <c r="AF102">
        <v>4.9733</v>
      </c>
      <c r="AG102" s="5">
        <v>45099</v>
      </c>
      <c r="AH102">
        <v>4.6892</v>
      </c>
      <c r="AI102" s="5">
        <v>45099</v>
      </c>
      <c r="AJ102">
        <v>4.2584</v>
      </c>
      <c r="AK102" s="5">
        <v>45099</v>
      </c>
      <c r="AL102">
        <v>3.9926</v>
      </c>
      <c r="AM102" s="5">
        <v>45099</v>
      </c>
      <c r="AN102">
        <v>3.8255</v>
      </c>
      <c r="AO102" s="5">
        <v>45099</v>
      </c>
      <c r="AP102">
        <v>3.7185</v>
      </c>
      <c r="AQ102" s="5">
        <v>45099</v>
      </c>
      <c r="AR102">
        <v>3.6409</v>
      </c>
      <c r="AS102" s="5">
        <v>45099</v>
      </c>
      <c r="AT102">
        <v>3.589</v>
      </c>
      <c r="AU102" s="5">
        <v>45099</v>
      </c>
      <c r="AV102">
        <v>3.5534</v>
      </c>
      <c r="AW102" s="5">
        <v>45099</v>
      </c>
      <c r="AX102">
        <v>3.5289</v>
      </c>
      <c r="AY102" s="5">
        <v>45099</v>
      </c>
      <c r="AZ102">
        <v>3.506</v>
      </c>
      <c r="BA102" s="5">
        <v>45099</v>
      </c>
      <c r="BB102">
        <v>3.4875</v>
      </c>
      <c r="BC102" s="5">
        <v>45099</v>
      </c>
      <c r="BD102">
        <v>3.4295</v>
      </c>
      <c r="BE102" s="5">
        <v>45099</v>
      </c>
      <c r="BF102">
        <v>3.3185</v>
      </c>
      <c r="BG102" s="5">
        <v>45099</v>
      </c>
      <c r="BH102">
        <v>3.2126</v>
      </c>
      <c r="BI102" s="5">
        <v>45099</v>
      </c>
      <c r="BJ102">
        <v>2.9985</v>
      </c>
      <c r="BK102" s="5">
        <v>45099</v>
      </c>
      <c r="BL102">
        <v>2.7875</v>
      </c>
    </row>
    <row r="103" spans="1:64">
      <c r="A103" s="5">
        <v>45100</v>
      </c>
      <c r="B103">
        <v>5.073</v>
      </c>
      <c r="C103" s="5">
        <v>45099</v>
      </c>
      <c r="D103">
        <v>5.0766</v>
      </c>
      <c r="E103" s="5">
        <v>45100</v>
      </c>
      <c r="F103">
        <v>5.0761</v>
      </c>
      <c r="G103" s="5">
        <v>45100</v>
      </c>
      <c r="H103">
        <v>5.0805</v>
      </c>
      <c r="I103" s="5">
        <v>45100</v>
      </c>
      <c r="J103">
        <v>5.188</v>
      </c>
      <c r="K103" s="5">
        <v>45100</v>
      </c>
      <c r="L103">
        <v>5.2317</v>
      </c>
      <c r="M103" s="5">
        <v>45100</v>
      </c>
      <c r="N103">
        <v>5.2668</v>
      </c>
      <c r="O103" s="5">
        <v>45100</v>
      </c>
      <c r="P103">
        <v>5.2974</v>
      </c>
      <c r="Q103" s="5">
        <v>45100</v>
      </c>
      <c r="R103">
        <v>5.3163</v>
      </c>
      <c r="S103" s="5">
        <v>45100</v>
      </c>
      <c r="T103">
        <v>5.3286</v>
      </c>
      <c r="U103" s="5">
        <v>45100</v>
      </c>
      <c r="V103">
        <v>5.3252</v>
      </c>
      <c r="W103" s="5">
        <v>45100</v>
      </c>
      <c r="X103">
        <v>5.3209</v>
      </c>
      <c r="Y103" s="5">
        <v>45100</v>
      </c>
      <c r="Z103">
        <v>5.306</v>
      </c>
      <c r="AA103" s="5">
        <v>45100</v>
      </c>
      <c r="AB103">
        <v>5.2832</v>
      </c>
      <c r="AC103" s="5">
        <v>45100</v>
      </c>
      <c r="AD103">
        <v>5.255</v>
      </c>
      <c r="AE103" s="5">
        <v>45100</v>
      </c>
      <c r="AF103">
        <v>4.9213</v>
      </c>
      <c r="AG103" s="5">
        <v>45100</v>
      </c>
      <c r="AH103">
        <v>4.6313</v>
      </c>
      <c r="AI103" s="5">
        <v>45100</v>
      </c>
      <c r="AJ103">
        <v>4.2</v>
      </c>
      <c r="AK103" s="5">
        <v>45100</v>
      </c>
      <c r="AL103">
        <v>3.9381</v>
      </c>
      <c r="AM103" s="5">
        <v>45100</v>
      </c>
      <c r="AN103">
        <v>3.774</v>
      </c>
      <c r="AO103" s="5">
        <v>45100</v>
      </c>
      <c r="AP103">
        <v>3.665</v>
      </c>
      <c r="AQ103" s="5">
        <v>45100</v>
      </c>
      <c r="AR103">
        <v>3.5868</v>
      </c>
      <c r="AS103" s="5">
        <v>45100</v>
      </c>
      <c r="AT103">
        <v>3.5335</v>
      </c>
      <c r="AU103" s="5">
        <v>45100</v>
      </c>
      <c r="AV103">
        <v>3.498</v>
      </c>
      <c r="AW103" s="5">
        <v>45100</v>
      </c>
      <c r="AX103">
        <v>3.473</v>
      </c>
      <c r="AY103" s="5">
        <v>45100</v>
      </c>
      <c r="AZ103">
        <v>3.4495</v>
      </c>
      <c r="BA103" s="5">
        <v>45100</v>
      </c>
      <c r="BB103">
        <v>3.4305</v>
      </c>
      <c r="BC103" s="5">
        <v>45100</v>
      </c>
      <c r="BD103">
        <v>3.373</v>
      </c>
      <c r="BE103" s="5">
        <v>45100</v>
      </c>
      <c r="BF103">
        <v>3.262</v>
      </c>
      <c r="BG103" s="5">
        <v>45100</v>
      </c>
      <c r="BH103">
        <v>3.1565</v>
      </c>
      <c r="BI103" s="5">
        <v>45100</v>
      </c>
      <c r="BJ103">
        <v>2.943</v>
      </c>
      <c r="BK103" s="5">
        <v>45100</v>
      </c>
      <c r="BL103">
        <v>2.732</v>
      </c>
    </row>
    <row r="104" spans="1:64">
      <c r="A104" s="5">
        <v>45103</v>
      </c>
      <c r="B104">
        <v>5.0725</v>
      </c>
      <c r="C104" s="5">
        <v>45100</v>
      </c>
      <c r="D104">
        <v>5.0731</v>
      </c>
      <c r="E104" s="5">
        <v>45103</v>
      </c>
      <c r="F104">
        <v>5.0765</v>
      </c>
      <c r="G104" s="5">
        <v>45103</v>
      </c>
      <c r="H104">
        <v>5.0869</v>
      </c>
      <c r="I104" s="5">
        <v>45103</v>
      </c>
      <c r="J104">
        <v>5.192</v>
      </c>
      <c r="K104" s="5">
        <v>45103</v>
      </c>
      <c r="L104">
        <v>5.2378</v>
      </c>
      <c r="M104" s="5">
        <v>45103</v>
      </c>
      <c r="N104">
        <v>5.2759</v>
      </c>
      <c r="O104" s="5">
        <v>45103</v>
      </c>
      <c r="P104">
        <v>5.3046</v>
      </c>
      <c r="Q104" s="5">
        <v>45103</v>
      </c>
      <c r="R104">
        <v>5.3247</v>
      </c>
      <c r="S104" s="5">
        <v>45103</v>
      </c>
      <c r="T104">
        <v>5.3362</v>
      </c>
      <c r="U104" s="5">
        <v>45103</v>
      </c>
      <c r="V104">
        <v>5.3355</v>
      </c>
      <c r="W104" s="5">
        <v>45103</v>
      </c>
      <c r="X104">
        <v>5.3295</v>
      </c>
      <c r="Y104" s="5">
        <v>45103</v>
      </c>
      <c r="Z104">
        <v>5.3185</v>
      </c>
      <c r="AA104" s="5">
        <v>45103</v>
      </c>
      <c r="AB104">
        <v>5.297</v>
      </c>
      <c r="AC104" s="5">
        <v>45103</v>
      </c>
      <c r="AD104">
        <v>5.267</v>
      </c>
      <c r="AE104" s="5">
        <v>45103</v>
      </c>
      <c r="AF104">
        <v>4.9251</v>
      </c>
      <c r="AG104" s="5">
        <v>45103</v>
      </c>
      <c r="AH104">
        <v>4.6255</v>
      </c>
      <c r="AI104" s="5">
        <v>45103</v>
      </c>
      <c r="AJ104">
        <v>4.185</v>
      </c>
      <c r="AK104" s="5">
        <v>45103</v>
      </c>
      <c r="AL104">
        <v>3.919</v>
      </c>
      <c r="AM104" s="5">
        <v>45103</v>
      </c>
      <c r="AN104">
        <v>3.753</v>
      </c>
      <c r="AO104" s="5">
        <v>45103</v>
      </c>
      <c r="AP104">
        <v>3.6476</v>
      </c>
      <c r="AQ104" s="5">
        <v>45103</v>
      </c>
      <c r="AR104">
        <v>3.573</v>
      </c>
      <c r="AS104" s="5">
        <v>45103</v>
      </c>
      <c r="AT104">
        <v>3.523</v>
      </c>
      <c r="AU104" s="5">
        <v>45103</v>
      </c>
      <c r="AV104">
        <v>3.491</v>
      </c>
      <c r="AW104" s="5">
        <v>45103</v>
      </c>
      <c r="AX104">
        <v>3.468</v>
      </c>
      <c r="AY104" s="5">
        <v>45103</v>
      </c>
      <c r="AZ104">
        <v>3.4474</v>
      </c>
      <c r="BA104" s="5">
        <v>45103</v>
      </c>
      <c r="BB104">
        <v>3.4325</v>
      </c>
      <c r="BC104" s="5">
        <v>45103</v>
      </c>
      <c r="BD104">
        <v>3.3766</v>
      </c>
      <c r="BE104" s="5">
        <v>45103</v>
      </c>
      <c r="BF104">
        <v>3.2675</v>
      </c>
      <c r="BG104" s="5">
        <v>45103</v>
      </c>
      <c r="BH104">
        <v>3.1648</v>
      </c>
      <c r="BI104" s="5">
        <v>45103</v>
      </c>
      <c r="BJ104">
        <v>2.9579</v>
      </c>
      <c r="BK104" s="5">
        <v>45103</v>
      </c>
      <c r="BL104">
        <v>2.739</v>
      </c>
    </row>
    <row r="105" spans="1:64">
      <c r="A105" s="5">
        <v>45104</v>
      </c>
      <c r="B105">
        <v>5.0642</v>
      </c>
      <c r="C105" s="5">
        <v>45103</v>
      </c>
      <c r="D105">
        <v>5.0735</v>
      </c>
      <c r="E105" s="5">
        <v>45104</v>
      </c>
      <c r="F105">
        <v>5.0706</v>
      </c>
      <c r="G105" s="5">
        <v>45104</v>
      </c>
      <c r="H105">
        <v>5.099</v>
      </c>
      <c r="I105" s="5">
        <v>45104</v>
      </c>
      <c r="J105">
        <v>5.1896</v>
      </c>
      <c r="K105" s="5">
        <v>45104</v>
      </c>
      <c r="L105">
        <v>5.2355</v>
      </c>
      <c r="M105" s="5">
        <v>45104</v>
      </c>
      <c r="N105">
        <v>5.2728</v>
      </c>
      <c r="O105" s="5">
        <v>45104</v>
      </c>
      <c r="P105">
        <v>5.3088</v>
      </c>
      <c r="Q105" s="5">
        <v>45104</v>
      </c>
      <c r="R105">
        <v>5.332</v>
      </c>
      <c r="S105" s="5">
        <v>45104</v>
      </c>
      <c r="T105">
        <v>5.352</v>
      </c>
      <c r="U105" s="5">
        <v>45104</v>
      </c>
      <c r="V105">
        <v>5.355</v>
      </c>
      <c r="W105" s="5">
        <v>45104</v>
      </c>
      <c r="X105">
        <v>5.355</v>
      </c>
      <c r="Y105" s="5">
        <v>45104</v>
      </c>
      <c r="Z105">
        <v>5.348</v>
      </c>
      <c r="AA105" s="5">
        <v>45104</v>
      </c>
      <c r="AB105">
        <v>5.331</v>
      </c>
      <c r="AC105" s="5">
        <v>45104</v>
      </c>
      <c r="AD105">
        <v>5.3075</v>
      </c>
      <c r="AE105" s="5">
        <v>45104</v>
      </c>
      <c r="AF105">
        <v>4.986</v>
      </c>
      <c r="AG105" s="5">
        <v>45104</v>
      </c>
      <c r="AH105">
        <v>4.699</v>
      </c>
      <c r="AI105" s="5">
        <v>45104</v>
      </c>
      <c r="AJ105">
        <v>4.26</v>
      </c>
      <c r="AK105" s="5">
        <v>45104</v>
      </c>
      <c r="AL105">
        <v>3.9835</v>
      </c>
      <c r="AM105" s="5">
        <v>45104</v>
      </c>
      <c r="AN105">
        <v>3.808</v>
      </c>
      <c r="AO105" s="5">
        <v>45104</v>
      </c>
      <c r="AP105">
        <v>3.698</v>
      </c>
      <c r="AQ105" s="5">
        <v>45104</v>
      </c>
      <c r="AR105">
        <v>3.62</v>
      </c>
      <c r="AS105" s="5">
        <v>45104</v>
      </c>
      <c r="AT105">
        <v>3.5645</v>
      </c>
      <c r="AU105" s="5">
        <v>45104</v>
      </c>
      <c r="AV105">
        <v>3.529</v>
      </c>
      <c r="AW105" s="5">
        <v>45104</v>
      </c>
      <c r="AX105">
        <v>3.5029</v>
      </c>
      <c r="AY105" s="5">
        <v>45104</v>
      </c>
      <c r="AZ105">
        <v>3.478</v>
      </c>
      <c r="BA105" s="5">
        <v>45104</v>
      </c>
      <c r="BB105">
        <v>3.4605</v>
      </c>
      <c r="BC105" s="5">
        <v>45104</v>
      </c>
      <c r="BD105">
        <v>3.403</v>
      </c>
      <c r="BE105" s="5">
        <v>45104</v>
      </c>
      <c r="BF105">
        <v>3.2917</v>
      </c>
      <c r="BG105" s="5">
        <v>45104</v>
      </c>
      <c r="BH105">
        <v>3.1855</v>
      </c>
      <c r="BI105" s="5">
        <v>45104</v>
      </c>
      <c r="BJ105">
        <v>2.979</v>
      </c>
      <c r="BK105" s="5">
        <v>45104</v>
      </c>
      <c r="BL105">
        <v>2.763</v>
      </c>
    </row>
    <row r="106" spans="1:64">
      <c r="A106" s="5">
        <v>45105</v>
      </c>
      <c r="B106">
        <v>5.0595</v>
      </c>
      <c r="C106" s="5">
        <v>45104</v>
      </c>
      <c r="D106">
        <v>5.0678</v>
      </c>
      <c r="E106" s="5">
        <v>45105</v>
      </c>
      <c r="F106">
        <v>5.0636</v>
      </c>
      <c r="G106" s="5">
        <v>45105</v>
      </c>
      <c r="H106">
        <v>5.0929</v>
      </c>
      <c r="I106" s="5">
        <v>45105</v>
      </c>
      <c r="J106">
        <v>5.191</v>
      </c>
      <c r="K106" s="5">
        <v>45105</v>
      </c>
      <c r="L106">
        <v>5.2338</v>
      </c>
      <c r="M106" s="5">
        <v>45105</v>
      </c>
      <c r="N106">
        <v>5.2737</v>
      </c>
      <c r="O106" s="5">
        <v>45105</v>
      </c>
      <c r="P106">
        <v>5.3105</v>
      </c>
      <c r="Q106" s="5">
        <v>45105</v>
      </c>
      <c r="R106">
        <v>5.3339</v>
      </c>
      <c r="S106" s="5">
        <v>45105</v>
      </c>
      <c r="T106">
        <v>5.352</v>
      </c>
      <c r="U106" s="5">
        <v>45105</v>
      </c>
      <c r="V106">
        <v>5.352</v>
      </c>
      <c r="W106" s="5">
        <v>45105</v>
      </c>
      <c r="X106">
        <v>5.3493</v>
      </c>
      <c r="Y106" s="5">
        <v>45105</v>
      </c>
      <c r="Z106">
        <v>5.3375</v>
      </c>
      <c r="AA106" s="5">
        <v>45105</v>
      </c>
      <c r="AB106">
        <v>5.318</v>
      </c>
      <c r="AC106" s="5">
        <v>45105</v>
      </c>
      <c r="AD106">
        <v>5.293</v>
      </c>
      <c r="AE106" s="5">
        <v>45105</v>
      </c>
      <c r="AF106">
        <v>4.9515</v>
      </c>
      <c r="AG106" s="5">
        <v>45105</v>
      </c>
      <c r="AH106">
        <v>4.6488</v>
      </c>
      <c r="AI106" s="5">
        <v>45105</v>
      </c>
      <c r="AJ106">
        <v>4.1999</v>
      </c>
      <c r="AK106" s="5">
        <v>45105</v>
      </c>
      <c r="AL106">
        <v>3.9233</v>
      </c>
      <c r="AM106" s="5">
        <v>45105</v>
      </c>
      <c r="AN106">
        <v>3.7494</v>
      </c>
      <c r="AO106" s="5">
        <v>45105</v>
      </c>
      <c r="AP106">
        <v>3.64</v>
      </c>
      <c r="AQ106" s="5">
        <v>45105</v>
      </c>
      <c r="AR106">
        <v>3.5642</v>
      </c>
      <c r="AS106" s="5">
        <v>45105</v>
      </c>
      <c r="AT106">
        <v>3.51</v>
      </c>
      <c r="AU106" s="5">
        <v>45105</v>
      </c>
      <c r="AV106">
        <v>3.4756</v>
      </c>
      <c r="AW106" s="5">
        <v>45105</v>
      </c>
      <c r="AX106">
        <v>3.4515</v>
      </c>
      <c r="AY106" s="5">
        <v>45105</v>
      </c>
      <c r="AZ106">
        <v>3.4295</v>
      </c>
      <c r="BA106" s="5">
        <v>45105</v>
      </c>
      <c r="BB106">
        <v>3.4165</v>
      </c>
      <c r="BC106" s="5">
        <v>45105</v>
      </c>
      <c r="BD106">
        <v>3.3644</v>
      </c>
      <c r="BE106" s="5">
        <v>45105</v>
      </c>
      <c r="BF106">
        <v>3.2564</v>
      </c>
      <c r="BG106" s="5">
        <v>45105</v>
      </c>
      <c r="BH106">
        <v>3.153</v>
      </c>
      <c r="BI106" s="5">
        <v>45105</v>
      </c>
      <c r="BJ106">
        <v>2.9441</v>
      </c>
      <c r="BK106" s="5">
        <v>45105</v>
      </c>
      <c r="BL106">
        <v>2.731</v>
      </c>
    </row>
    <row r="107" spans="1:64">
      <c r="A107" s="5">
        <v>45106</v>
      </c>
      <c r="B107">
        <v>5.0563</v>
      </c>
      <c r="C107" s="5">
        <v>45105</v>
      </c>
      <c r="D107">
        <v>5.0604</v>
      </c>
      <c r="E107" s="5">
        <v>45106</v>
      </c>
      <c r="F107">
        <v>5.0626</v>
      </c>
      <c r="G107" s="5">
        <v>45106</v>
      </c>
      <c r="H107">
        <v>5.116</v>
      </c>
      <c r="I107" s="5">
        <v>45106</v>
      </c>
      <c r="J107">
        <v>5.2157</v>
      </c>
      <c r="K107" s="5">
        <v>45106</v>
      </c>
      <c r="L107">
        <v>5.261</v>
      </c>
      <c r="M107" s="5">
        <v>45106</v>
      </c>
      <c r="N107">
        <v>5.303</v>
      </c>
      <c r="O107" s="5">
        <v>45106</v>
      </c>
      <c r="P107">
        <v>5.3454</v>
      </c>
      <c r="Q107" s="5">
        <v>45106</v>
      </c>
      <c r="R107">
        <v>5.377</v>
      </c>
      <c r="S107" s="5">
        <v>45106</v>
      </c>
      <c r="T107">
        <v>5.4025</v>
      </c>
      <c r="U107" s="5">
        <v>45106</v>
      </c>
      <c r="V107">
        <v>5.4115</v>
      </c>
      <c r="W107" s="5">
        <v>45106</v>
      </c>
      <c r="X107">
        <v>5.4158</v>
      </c>
      <c r="Y107" s="5">
        <v>45106</v>
      </c>
      <c r="Z107">
        <v>5.414</v>
      </c>
      <c r="AA107" s="5">
        <v>45106</v>
      </c>
      <c r="AB107">
        <v>5.4</v>
      </c>
      <c r="AC107" s="5">
        <v>45106</v>
      </c>
      <c r="AD107">
        <v>5.381</v>
      </c>
      <c r="AE107" s="5">
        <v>45106</v>
      </c>
      <c r="AF107">
        <v>5.075</v>
      </c>
      <c r="AG107" s="5">
        <v>45106</v>
      </c>
      <c r="AH107">
        <v>4.7936</v>
      </c>
      <c r="AI107" s="5">
        <v>45106</v>
      </c>
      <c r="AJ107">
        <v>4.3594</v>
      </c>
      <c r="AK107" s="5">
        <v>45106</v>
      </c>
      <c r="AL107">
        <v>4.0825</v>
      </c>
      <c r="AM107" s="5">
        <v>45106</v>
      </c>
      <c r="AN107">
        <v>3.9065</v>
      </c>
      <c r="AO107" s="5">
        <v>45106</v>
      </c>
      <c r="AP107">
        <v>3.7915</v>
      </c>
      <c r="AQ107" s="5">
        <v>45106</v>
      </c>
      <c r="AR107">
        <v>3.708</v>
      </c>
      <c r="AS107" s="5">
        <v>45106</v>
      </c>
      <c r="AT107">
        <v>3.6484</v>
      </c>
      <c r="AU107" s="5">
        <v>45106</v>
      </c>
      <c r="AV107">
        <v>3.6075</v>
      </c>
      <c r="AW107" s="5">
        <v>45106</v>
      </c>
      <c r="AX107">
        <v>3.5775</v>
      </c>
      <c r="AY107" s="5">
        <v>45106</v>
      </c>
      <c r="AZ107">
        <v>3.5455</v>
      </c>
      <c r="BA107" s="5">
        <v>45106</v>
      </c>
      <c r="BB107">
        <v>3.52</v>
      </c>
      <c r="BC107" s="5">
        <v>45106</v>
      </c>
      <c r="BD107">
        <v>3.4562</v>
      </c>
      <c r="BE107" s="5">
        <v>45106</v>
      </c>
      <c r="BF107">
        <v>3.338</v>
      </c>
      <c r="BG107" s="5">
        <v>45106</v>
      </c>
      <c r="BH107">
        <v>3.227</v>
      </c>
      <c r="BI107" s="5">
        <v>45106</v>
      </c>
      <c r="BJ107">
        <v>3.0165</v>
      </c>
      <c r="BK107" s="5">
        <v>45106</v>
      </c>
      <c r="BL107">
        <v>2.8</v>
      </c>
    </row>
    <row r="108" spans="1:64">
      <c r="A108" s="5">
        <v>45107</v>
      </c>
      <c r="B108">
        <v>5.0633</v>
      </c>
      <c r="C108" s="5">
        <v>45106</v>
      </c>
      <c r="D108">
        <v>5.0598</v>
      </c>
      <c r="E108" s="5">
        <v>45107</v>
      </c>
      <c r="F108">
        <v>5.0696</v>
      </c>
      <c r="G108" s="5">
        <v>45107</v>
      </c>
      <c r="H108">
        <v>5.1415</v>
      </c>
      <c r="I108" s="5">
        <v>45107</v>
      </c>
      <c r="J108">
        <v>5.2175</v>
      </c>
      <c r="K108" s="5">
        <v>45107</v>
      </c>
      <c r="L108">
        <v>5.2635</v>
      </c>
      <c r="M108" s="5">
        <v>45107</v>
      </c>
      <c r="N108">
        <v>5.3039</v>
      </c>
      <c r="O108" s="5">
        <v>45107</v>
      </c>
      <c r="P108">
        <v>5.3422</v>
      </c>
      <c r="Q108" s="5">
        <v>45107</v>
      </c>
      <c r="R108">
        <v>5.373</v>
      </c>
      <c r="S108" s="5">
        <v>45107</v>
      </c>
      <c r="T108">
        <v>5.3933</v>
      </c>
      <c r="U108" s="5">
        <v>45107</v>
      </c>
      <c r="V108">
        <v>5.403</v>
      </c>
      <c r="W108" s="5">
        <v>45107</v>
      </c>
      <c r="X108">
        <v>5.407</v>
      </c>
      <c r="Y108" s="5">
        <v>45107</v>
      </c>
      <c r="Z108">
        <v>5.4051</v>
      </c>
      <c r="AA108" s="5">
        <v>45107</v>
      </c>
      <c r="AB108">
        <v>5.3925</v>
      </c>
      <c r="AC108" s="5">
        <v>45107</v>
      </c>
      <c r="AD108">
        <v>5.3735</v>
      </c>
      <c r="AE108" s="5">
        <v>45107</v>
      </c>
      <c r="AF108">
        <v>5.0832</v>
      </c>
      <c r="AG108" s="5">
        <v>45107</v>
      </c>
      <c r="AH108">
        <v>4.8155</v>
      </c>
      <c r="AI108" s="5">
        <v>45107</v>
      </c>
      <c r="AJ108">
        <v>4.3936</v>
      </c>
      <c r="AK108" s="5">
        <v>45107</v>
      </c>
      <c r="AL108">
        <v>4.1176</v>
      </c>
      <c r="AM108" s="5">
        <v>45107</v>
      </c>
      <c r="AN108">
        <v>3.9385</v>
      </c>
      <c r="AO108" s="5">
        <v>45107</v>
      </c>
      <c r="AP108">
        <v>3.8173</v>
      </c>
      <c r="AQ108" s="5">
        <v>45107</v>
      </c>
      <c r="AR108">
        <v>3.727</v>
      </c>
      <c r="AS108" s="5">
        <v>45107</v>
      </c>
      <c r="AT108">
        <v>3.6621</v>
      </c>
      <c r="AU108" s="5">
        <v>45107</v>
      </c>
      <c r="AV108">
        <v>3.617</v>
      </c>
      <c r="AW108" s="5">
        <v>45107</v>
      </c>
      <c r="AX108">
        <v>3.5825</v>
      </c>
      <c r="AY108" s="5">
        <v>45107</v>
      </c>
      <c r="AZ108">
        <v>3.545</v>
      </c>
      <c r="BA108" s="5">
        <v>45107</v>
      </c>
      <c r="BB108">
        <v>3.5115</v>
      </c>
      <c r="BC108" s="5">
        <v>45107</v>
      </c>
      <c r="BD108">
        <v>3.439</v>
      </c>
      <c r="BE108" s="5">
        <v>45107</v>
      </c>
      <c r="BF108">
        <v>3.3135</v>
      </c>
      <c r="BG108" s="5">
        <v>45107</v>
      </c>
      <c r="BH108">
        <v>3.1961</v>
      </c>
      <c r="BI108" s="5">
        <v>45107</v>
      </c>
      <c r="BJ108">
        <v>2.9781</v>
      </c>
      <c r="BK108" s="5">
        <v>45107</v>
      </c>
      <c r="BL108">
        <v>2.764</v>
      </c>
    </row>
    <row r="109" spans="1:64">
      <c r="A109" s="5">
        <v>45110</v>
      </c>
      <c r="B109">
        <v>5.059</v>
      </c>
      <c r="C109" s="5">
        <v>45107</v>
      </c>
      <c r="D109">
        <v>5.0668</v>
      </c>
      <c r="E109" s="5">
        <v>45110</v>
      </c>
      <c r="F109">
        <v>5.0637</v>
      </c>
      <c r="G109" s="5">
        <v>45110</v>
      </c>
      <c r="H109">
        <v>5.144</v>
      </c>
      <c r="I109" s="5">
        <v>45110</v>
      </c>
      <c r="J109">
        <v>5.2255</v>
      </c>
      <c r="K109" s="5">
        <v>45110</v>
      </c>
      <c r="L109">
        <v>5.2735</v>
      </c>
      <c r="M109" s="5">
        <v>45110</v>
      </c>
      <c r="N109">
        <v>5.312</v>
      </c>
      <c r="O109" s="5">
        <v>45110</v>
      </c>
      <c r="P109">
        <v>5.352</v>
      </c>
      <c r="Q109" s="5">
        <v>45110</v>
      </c>
      <c r="R109">
        <v>5.3809</v>
      </c>
      <c r="S109" s="5">
        <v>45110</v>
      </c>
      <c r="T109">
        <v>5.402</v>
      </c>
      <c r="U109" s="5">
        <v>45110</v>
      </c>
      <c r="V109">
        <v>5.413</v>
      </c>
      <c r="W109" s="5">
        <v>45110</v>
      </c>
      <c r="X109">
        <v>5.417</v>
      </c>
      <c r="Y109" s="5">
        <v>45110</v>
      </c>
      <c r="Z109">
        <v>5.4195</v>
      </c>
      <c r="AA109" s="5">
        <v>45110</v>
      </c>
      <c r="AB109">
        <v>5.41</v>
      </c>
      <c r="AC109" s="5">
        <v>45110</v>
      </c>
      <c r="AD109">
        <v>5.3875</v>
      </c>
      <c r="AE109" s="5">
        <v>45110</v>
      </c>
      <c r="AF109">
        <v>5.117</v>
      </c>
      <c r="AG109" s="5">
        <v>45110</v>
      </c>
      <c r="AH109">
        <v>4.857</v>
      </c>
      <c r="AI109" s="5">
        <v>45110</v>
      </c>
      <c r="AJ109">
        <v>4.439</v>
      </c>
      <c r="AK109" s="5">
        <v>45110</v>
      </c>
      <c r="AL109">
        <v>4.16</v>
      </c>
      <c r="AM109" s="5">
        <v>45110</v>
      </c>
      <c r="AN109">
        <v>3.974</v>
      </c>
      <c r="AO109" s="5">
        <v>45110</v>
      </c>
      <c r="AP109">
        <v>3.849</v>
      </c>
      <c r="AQ109" s="5">
        <v>45110</v>
      </c>
      <c r="AR109">
        <v>3.7566</v>
      </c>
      <c r="AS109" s="5">
        <v>45110</v>
      </c>
      <c r="AT109">
        <v>3.6904</v>
      </c>
      <c r="AU109" s="5">
        <v>45110</v>
      </c>
      <c r="AV109">
        <v>3.6405</v>
      </c>
      <c r="AW109" s="5">
        <v>45110</v>
      </c>
      <c r="AX109">
        <v>3.6035</v>
      </c>
      <c r="AY109" s="5">
        <v>45110</v>
      </c>
      <c r="AZ109">
        <v>3.5625</v>
      </c>
      <c r="BA109" s="5">
        <v>45110</v>
      </c>
      <c r="BB109">
        <v>3.5273</v>
      </c>
      <c r="BC109" s="5">
        <v>45110</v>
      </c>
      <c r="BD109">
        <v>3.4521</v>
      </c>
      <c r="BE109" s="5">
        <v>45110</v>
      </c>
      <c r="BF109">
        <v>3.3244</v>
      </c>
      <c r="BG109" s="5">
        <v>45110</v>
      </c>
      <c r="BH109">
        <v>3.2056</v>
      </c>
      <c r="BI109" s="5">
        <v>45110</v>
      </c>
      <c r="BJ109">
        <v>2.9882</v>
      </c>
      <c r="BK109" s="5">
        <v>45110</v>
      </c>
      <c r="BL109">
        <v>2.7737</v>
      </c>
    </row>
    <row r="110" spans="1:64">
      <c r="A110" s="5">
        <v>45111</v>
      </c>
      <c r="B110">
        <v>5.058</v>
      </c>
      <c r="C110" s="5">
        <v>45110</v>
      </c>
      <c r="D110">
        <v>5.0615</v>
      </c>
      <c r="E110" s="5">
        <v>45112</v>
      </c>
      <c r="F110">
        <v>5.0712</v>
      </c>
      <c r="G110" s="5">
        <v>45111</v>
      </c>
      <c r="H110">
        <v>5.1428</v>
      </c>
      <c r="I110" s="5">
        <v>45111</v>
      </c>
      <c r="J110">
        <v>5.225</v>
      </c>
      <c r="K110" s="5">
        <v>45111</v>
      </c>
      <c r="L110">
        <v>5.2738</v>
      </c>
      <c r="M110" s="5">
        <v>45112</v>
      </c>
      <c r="N110">
        <v>5.3083</v>
      </c>
      <c r="O110" s="5">
        <v>45112</v>
      </c>
      <c r="P110">
        <v>5.348</v>
      </c>
      <c r="Q110" s="5">
        <v>45112</v>
      </c>
      <c r="R110">
        <v>5.3752</v>
      </c>
      <c r="S110" s="5">
        <v>45112</v>
      </c>
      <c r="T110">
        <v>5.3913</v>
      </c>
      <c r="U110" s="5">
        <v>45112</v>
      </c>
      <c r="V110">
        <v>5.4007</v>
      </c>
      <c r="W110" s="5">
        <v>45111</v>
      </c>
      <c r="X110">
        <v>5.417</v>
      </c>
      <c r="Y110" s="5">
        <v>45112</v>
      </c>
      <c r="Z110">
        <v>5.404</v>
      </c>
      <c r="AA110" s="5">
        <v>45112</v>
      </c>
      <c r="AB110">
        <v>5.394</v>
      </c>
      <c r="AC110" s="5">
        <v>45111</v>
      </c>
      <c r="AD110">
        <v>5.388</v>
      </c>
      <c r="AE110" s="5">
        <v>45112</v>
      </c>
      <c r="AF110">
        <v>5.113</v>
      </c>
      <c r="AG110" s="5">
        <v>45112</v>
      </c>
      <c r="AH110">
        <v>4.8678</v>
      </c>
      <c r="AI110" s="5">
        <v>45112</v>
      </c>
      <c r="AJ110">
        <v>4.471</v>
      </c>
      <c r="AK110" s="5">
        <v>45112</v>
      </c>
      <c r="AL110">
        <v>4.2072</v>
      </c>
      <c r="AM110" s="5">
        <v>45112</v>
      </c>
      <c r="AN110">
        <v>4.0313</v>
      </c>
      <c r="AO110" s="5">
        <v>45112</v>
      </c>
      <c r="AP110">
        <v>3.9125</v>
      </c>
      <c r="AQ110" s="5">
        <v>45112</v>
      </c>
      <c r="AR110">
        <v>3.8242</v>
      </c>
      <c r="AS110" s="5">
        <v>45112</v>
      </c>
      <c r="AT110">
        <v>3.758</v>
      </c>
      <c r="AU110" s="5">
        <v>45112</v>
      </c>
      <c r="AV110">
        <v>3.7108</v>
      </c>
      <c r="AW110" s="5">
        <v>45112</v>
      </c>
      <c r="AX110">
        <v>3.6755</v>
      </c>
      <c r="AY110" s="5">
        <v>45112</v>
      </c>
      <c r="AZ110">
        <v>3.6336</v>
      </c>
      <c r="BA110" s="5">
        <v>45112</v>
      </c>
      <c r="BB110">
        <v>3.597</v>
      </c>
      <c r="BC110" s="5">
        <v>45112</v>
      </c>
      <c r="BD110">
        <v>3.5182</v>
      </c>
      <c r="BE110" s="5">
        <v>45112</v>
      </c>
      <c r="BF110">
        <v>3.3877</v>
      </c>
      <c r="BG110" s="5">
        <v>45112</v>
      </c>
      <c r="BH110">
        <v>3.2652</v>
      </c>
      <c r="BI110" s="5">
        <v>45112</v>
      </c>
      <c r="BJ110">
        <v>3.043</v>
      </c>
      <c r="BK110" s="5">
        <v>45112</v>
      </c>
      <c r="BL110">
        <v>2.8253</v>
      </c>
    </row>
    <row r="111" spans="1:64">
      <c r="A111" s="5">
        <v>45112</v>
      </c>
      <c r="B111">
        <v>5.0545</v>
      </c>
      <c r="C111" s="5">
        <v>45111</v>
      </c>
      <c r="D111">
        <v>5.061</v>
      </c>
      <c r="E111" s="5">
        <v>45113</v>
      </c>
      <c r="F111">
        <v>5.105</v>
      </c>
      <c r="G111" s="5">
        <v>45112</v>
      </c>
      <c r="H111">
        <v>5.143</v>
      </c>
      <c r="I111" s="5">
        <v>45112</v>
      </c>
      <c r="J111">
        <v>5.2261</v>
      </c>
      <c r="K111" s="5">
        <v>45112</v>
      </c>
      <c r="L111">
        <v>5.2743</v>
      </c>
      <c r="M111" s="5">
        <v>45113</v>
      </c>
      <c r="N111">
        <v>5.3335</v>
      </c>
      <c r="O111" s="5">
        <v>45113</v>
      </c>
      <c r="P111">
        <v>5.3745</v>
      </c>
      <c r="Q111" s="5">
        <v>45113</v>
      </c>
      <c r="R111">
        <v>5.402</v>
      </c>
      <c r="S111" s="5">
        <v>45113</v>
      </c>
      <c r="T111">
        <v>5.423</v>
      </c>
      <c r="U111" s="5">
        <v>45113</v>
      </c>
      <c r="V111">
        <v>5.4344</v>
      </c>
      <c r="W111" s="5">
        <v>45112</v>
      </c>
      <c r="X111">
        <v>5.4047</v>
      </c>
      <c r="Y111" s="5">
        <v>45113</v>
      </c>
      <c r="Z111">
        <v>5.439</v>
      </c>
      <c r="AA111" s="5">
        <v>45113</v>
      </c>
      <c r="AB111">
        <v>5.4323</v>
      </c>
      <c r="AC111" s="5">
        <v>45112</v>
      </c>
      <c r="AD111">
        <v>5.3776</v>
      </c>
      <c r="AE111" s="5">
        <v>45113</v>
      </c>
      <c r="AF111">
        <v>5.1411</v>
      </c>
      <c r="AG111" s="5">
        <v>45113</v>
      </c>
      <c r="AH111">
        <v>4.9004</v>
      </c>
      <c r="AI111" s="5">
        <v>45113</v>
      </c>
      <c r="AJ111">
        <v>4.5307</v>
      </c>
      <c r="AK111" s="5">
        <v>45113</v>
      </c>
      <c r="AL111">
        <v>4.2894</v>
      </c>
      <c r="AM111" s="5">
        <v>45113</v>
      </c>
      <c r="AN111">
        <v>4.128</v>
      </c>
      <c r="AO111" s="5">
        <v>45113</v>
      </c>
      <c r="AP111">
        <v>4.016</v>
      </c>
      <c r="AQ111" s="5">
        <v>45113</v>
      </c>
      <c r="AR111">
        <v>3.93</v>
      </c>
      <c r="AS111" s="5">
        <v>45113</v>
      </c>
      <c r="AT111">
        <v>3.8649</v>
      </c>
      <c r="AU111" s="5">
        <v>45113</v>
      </c>
      <c r="AV111">
        <v>3.817</v>
      </c>
      <c r="AW111" s="5">
        <v>45113</v>
      </c>
      <c r="AX111">
        <v>3.781</v>
      </c>
      <c r="AY111" s="5">
        <v>45113</v>
      </c>
      <c r="AZ111">
        <v>3.736</v>
      </c>
      <c r="BA111" s="5">
        <v>45113</v>
      </c>
      <c r="BB111">
        <v>3.695</v>
      </c>
      <c r="BC111" s="5">
        <v>45113</v>
      </c>
      <c r="BD111">
        <v>3.6035</v>
      </c>
      <c r="BE111" s="5">
        <v>45113</v>
      </c>
      <c r="BF111">
        <v>3.4655</v>
      </c>
      <c r="BG111" s="5">
        <v>45113</v>
      </c>
      <c r="BH111">
        <v>3.338</v>
      </c>
      <c r="BI111" s="5">
        <v>45113</v>
      </c>
      <c r="BJ111">
        <v>3.11</v>
      </c>
      <c r="BK111" s="5">
        <v>45113</v>
      </c>
      <c r="BL111">
        <v>2.891</v>
      </c>
    </row>
    <row r="112" spans="1:64">
      <c r="A112" s="5">
        <v>45113</v>
      </c>
      <c r="B112">
        <v>5.0571</v>
      </c>
      <c r="C112" s="5">
        <v>45112</v>
      </c>
      <c r="D112">
        <v>5.0579</v>
      </c>
      <c r="E112" s="5">
        <v>45114</v>
      </c>
      <c r="F112">
        <v>5.1165</v>
      </c>
      <c r="G112" s="5">
        <v>45113</v>
      </c>
      <c r="H112">
        <v>5.169</v>
      </c>
      <c r="I112" s="5">
        <v>45113</v>
      </c>
      <c r="J112">
        <v>5.2445</v>
      </c>
      <c r="K112" s="5">
        <v>45113</v>
      </c>
      <c r="L112">
        <v>5.291</v>
      </c>
      <c r="M112" s="5">
        <v>45114</v>
      </c>
      <c r="N112">
        <v>5.339</v>
      </c>
      <c r="O112" s="5">
        <v>45114</v>
      </c>
      <c r="P112">
        <v>5.3735</v>
      </c>
      <c r="Q112" s="5">
        <v>45114</v>
      </c>
      <c r="R112">
        <v>5.4</v>
      </c>
      <c r="S112" s="5">
        <v>45114</v>
      </c>
      <c r="T112">
        <v>5.4185</v>
      </c>
      <c r="U112" s="5">
        <v>45114</v>
      </c>
      <c r="V112">
        <v>5.4285</v>
      </c>
      <c r="W112" s="5">
        <v>45113</v>
      </c>
      <c r="X112">
        <v>5.44</v>
      </c>
      <c r="Y112" s="5">
        <v>45114</v>
      </c>
      <c r="Z112">
        <v>5.43</v>
      </c>
      <c r="AA112" s="5">
        <v>45114</v>
      </c>
      <c r="AB112">
        <v>5.42</v>
      </c>
      <c r="AC112" s="5">
        <v>45113</v>
      </c>
      <c r="AD112">
        <v>5.4135</v>
      </c>
      <c r="AE112" s="5">
        <v>45114</v>
      </c>
      <c r="AF112">
        <v>5.1199</v>
      </c>
      <c r="AG112" s="5">
        <v>45114</v>
      </c>
      <c r="AH112">
        <v>4.885</v>
      </c>
      <c r="AI112" s="5">
        <v>45114</v>
      </c>
      <c r="AJ112">
        <v>4.5282</v>
      </c>
      <c r="AK112" s="5">
        <v>45114</v>
      </c>
      <c r="AL112">
        <v>4.3005</v>
      </c>
      <c r="AM112" s="5">
        <v>45114</v>
      </c>
      <c r="AN112">
        <v>4.15</v>
      </c>
      <c r="AO112" s="5">
        <v>45114</v>
      </c>
      <c r="AP112">
        <v>4.0445</v>
      </c>
      <c r="AQ112" s="5">
        <v>45114</v>
      </c>
      <c r="AR112">
        <v>3.964</v>
      </c>
      <c r="AS112" s="5">
        <v>45114</v>
      </c>
      <c r="AT112">
        <v>3.902</v>
      </c>
      <c r="AU112" s="5">
        <v>45114</v>
      </c>
      <c r="AV112">
        <v>3.857</v>
      </c>
      <c r="AW112" s="5">
        <v>45114</v>
      </c>
      <c r="AX112">
        <v>3.822</v>
      </c>
      <c r="AY112" s="5">
        <v>45114</v>
      </c>
      <c r="AZ112">
        <v>3.7795</v>
      </c>
      <c r="BA112" s="5">
        <v>45114</v>
      </c>
      <c r="BB112">
        <v>3.7401</v>
      </c>
      <c r="BC112" s="5">
        <v>45114</v>
      </c>
      <c r="BD112">
        <v>3.6491</v>
      </c>
      <c r="BE112" s="5">
        <v>45114</v>
      </c>
      <c r="BF112">
        <v>3.51</v>
      </c>
      <c r="BG112" s="5">
        <v>45114</v>
      </c>
      <c r="BH112">
        <v>3.383</v>
      </c>
      <c r="BI112" s="5">
        <v>45114</v>
      </c>
      <c r="BJ112">
        <v>3.157</v>
      </c>
      <c r="BK112" s="5">
        <v>45114</v>
      </c>
      <c r="BL112">
        <v>2.9385</v>
      </c>
    </row>
    <row r="113" spans="1:64">
      <c r="A113" s="5">
        <v>45114</v>
      </c>
      <c r="B113">
        <v>5.0565</v>
      </c>
      <c r="C113" s="5">
        <v>45113</v>
      </c>
      <c r="D113">
        <v>5.0592</v>
      </c>
      <c r="E113" s="5">
        <v>45117</v>
      </c>
      <c r="F113">
        <v>5.1299</v>
      </c>
      <c r="G113" s="5">
        <v>45114</v>
      </c>
      <c r="H113">
        <v>5.1785</v>
      </c>
      <c r="I113" s="5">
        <v>45114</v>
      </c>
      <c r="J113">
        <v>5.249</v>
      </c>
      <c r="K113" s="5">
        <v>45114</v>
      </c>
      <c r="L113">
        <v>5.2959</v>
      </c>
      <c r="M113" s="5">
        <v>45117</v>
      </c>
      <c r="N113">
        <v>5.339</v>
      </c>
      <c r="O113" s="5">
        <v>45117</v>
      </c>
      <c r="P113">
        <v>5.3748</v>
      </c>
      <c r="Q113" s="5">
        <v>45117</v>
      </c>
      <c r="R113">
        <v>5.398</v>
      </c>
      <c r="S113" s="5">
        <v>45117</v>
      </c>
      <c r="T113">
        <v>5.4128</v>
      </c>
      <c r="U113" s="5">
        <v>45117</v>
      </c>
      <c r="V113">
        <v>5.4173</v>
      </c>
      <c r="W113" s="5">
        <v>45114</v>
      </c>
      <c r="X113">
        <v>5.4335</v>
      </c>
      <c r="Y113" s="5">
        <v>45117</v>
      </c>
      <c r="Z113">
        <v>5.407</v>
      </c>
      <c r="AA113" s="5">
        <v>45117</v>
      </c>
      <c r="AB113">
        <v>5.3914</v>
      </c>
      <c r="AC113" s="5">
        <v>45114</v>
      </c>
      <c r="AD113">
        <v>5.4014</v>
      </c>
      <c r="AE113" s="5">
        <v>45117</v>
      </c>
      <c r="AF113">
        <v>5.0493</v>
      </c>
      <c r="AG113" s="5">
        <v>45117</v>
      </c>
      <c r="AH113">
        <v>4.7865</v>
      </c>
      <c r="AI113" s="5">
        <v>45117</v>
      </c>
      <c r="AJ113">
        <v>4.4051</v>
      </c>
      <c r="AK113" s="5">
        <v>45117</v>
      </c>
      <c r="AL113">
        <v>4.1689</v>
      </c>
      <c r="AM113" s="5">
        <v>45117</v>
      </c>
      <c r="AN113">
        <v>4.021</v>
      </c>
      <c r="AO113" s="5">
        <v>45117</v>
      </c>
      <c r="AP113">
        <v>3.9251</v>
      </c>
      <c r="AQ113" s="5">
        <v>45117</v>
      </c>
      <c r="AR113">
        <v>3.856</v>
      </c>
      <c r="AS113" s="5">
        <v>45117</v>
      </c>
      <c r="AT113">
        <v>3.8031</v>
      </c>
      <c r="AU113" s="5">
        <v>45117</v>
      </c>
      <c r="AV113">
        <v>3.7675</v>
      </c>
      <c r="AW113" s="5">
        <v>45117</v>
      </c>
      <c r="AX113">
        <v>3.7415</v>
      </c>
      <c r="AY113" s="5">
        <v>45117</v>
      </c>
      <c r="AZ113">
        <v>3.7146</v>
      </c>
      <c r="BA113" s="5">
        <v>45117</v>
      </c>
      <c r="BB113">
        <v>3.6891</v>
      </c>
      <c r="BC113" s="5">
        <v>45117</v>
      </c>
      <c r="BD113">
        <v>3.6134</v>
      </c>
      <c r="BE113" s="5">
        <v>45117</v>
      </c>
      <c r="BF113">
        <v>3.4865</v>
      </c>
      <c r="BG113" s="5">
        <v>45117</v>
      </c>
      <c r="BH113">
        <v>3.3679</v>
      </c>
      <c r="BI113" s="5">
        <v>45117</v>
      </c>
      <c r="BJ113">
        <v>3.144</v>
      </c>
      <c r="BK113" s="5">
        <v>45117</v>
      </c>
      <c r="BL113">
        <v>2.933</v>
      </c>
    </row>
    <row r="114" spans="1:64">
      <c r="A114" s="5">
        <v>45117</v>
      </c>
      <c r="B114">
        <v>5.0593</v>
      </c>
      <c r="C114" s="5">
        <v>45114</v>
      </c>
      <c r="D114">
        <v>5.059</v>
      </c>
      <c r="E114" s="5">
        <v>45118</v>
      </c>
      <c r="F114">
        <v>5.1405</v>
      </c>
      <c r="G114" s="5">
        <v>45117</v>
      </c>
      <c r="H114">
        <v>5.194</v>
      </c>
      <c r="I114" s="5">
        <v>45117</v>
      </c>
      <c r="J114">
        <v>5.2542</v>
      </c>
      <c r="K114" s="5">
        <v>45117</v>
      </c>
      <c r="L114">
        <v>5.2991</v>
      </c>
      <c r="M114" s="5">
        <v>45118</v>
      </c>
      <c r="N114">
        <v>5.3451</v>
      </c>
      <c r="O114" s="5">
        <v>45118</v>
      </c>
      <c r="P114">
        <v>5.3827</v>
      </c>
      <c r="Q114" s="5">
        <v>45118</v>
      </c>
      <c r="R114">
        <v>5.41</v>
      </c>
      <c r="S114" s="5">
        <v>45118</v>
      </c>
      <c r="T114">
        <v>5.4257</v>
      </c>
      <c r="U114" s="5">
        <v>45118</v>
      </c>
      <c r="V114">
        <v>5.4336</v>
      </c>
      <c r="W114" s="5">
        <v>45117</v>
      </c>
      <c r="X114">
        <v>5.415</v>
      </c>
      <c r="Y114" s="5">
        <v>45118</v>
      </c>
      <c r="Z114">
        <v>5.4262</v>
      </c>
      <c r="AA114" s="5">
        <v>45118</v>
      </c>
      <c r="AB114">
        <v>5.4131</v>
      </c>
      <c r="AC114" s="5">
        <v>45117</v>
      </c>
      <c r="AD114">
        <v>5.3632</v>
      </c>
      <c r="AE114" s="5">
        <v>45118</v>
      </c>
      <c r="AF114">
        <v>5.0743</v>
      </c>
      <c r="AG114" s="5">
        <v>45118</v>
      </c>
      <c r="AH114">
        <v>4.8091</v>
      </c>
      <c r="AI114" s="5">
        <v>45118</v>
      </c>
      <c r="AJ114">
        <v>4.4145</v>
      </c>
      <c r="AK114" s="5">
        <v>45118</v>
      </c>
      <c r="AL114">
        <v>4.165</v>
      </c>
      <c r="AM114" s="5">
        <v>45118</v>
      </c>
      <c r="AN114">
        <v>4.007</v>
      </c>
      <c r="AO114" s="5">
        <v>45118</v>
      </c>
      <c r="AP114">
        <v>3.9062</v>
      </c>
      <c r="AQ114" s="5">
        <v>45118</v>
      </c>
      <c r="AR114">
        <v>3.8306</v>
      </c>
      <c r="AS114" s="5">
        <v>45118</v>
      </c>
      <c r="AT114">
        <v>3.777</v>
      </c>
      <c r="AU114" s="5">
        <v>45118</v>
      </c>
      <c r="AV114">
        <v>3.7395</v>
      </c>
      <c r="AW114" s="5">
        <v>45118</v>
      </c>
      <c r="AX114">
        <v>3.7111</v>
      </c>
      <c r="AY114" s="5">
        <v>45118</v>
      </c>
      <c r="AZ114">
        <v>3.6825</v>
      </c>
      <c r="BA114" s="5">
        <v>45118</v>
      </c>
      <c r="BB114">
        <v>3.6567</v>
      </c>
      <c r="BC114" s="5">
        <v>45118</v>
      </c>
      <c r="BD114">
        <v>3.5805</v>
      </c>
      <c r="BE114" s="5">
        <v>45118</v>
      </c>
      <c r="BF114">
        <v>3.454</v>
      </c>
      <c r="BG114" s="5">
        <v>45118</v>
      </c>
      <c r="BH114">
        <v>3.335</v>
      </c>
      <c r="BI114" s="5">
        <v>45118</v>
      </c>
      <c r="BJ114">
        <v>3.1109</v>
      </c>
      <c r="BK114" s="5">
        <v>45118</v>
      </c>
      <c r="BL114">
        <v>2.897</v>
      </c>
    </row>
    <row r="115" spans="1:64">
      <c r="A115" s="5">
        <v>45118</v>
      </c>
      <c r="B115">
        <v>5.058</v>
      </c>
      <c r="C115" s="5">
        <v>45117</v>
      </c>
      <c r="D115">
        <v>5.0616</v>
      </c>
      <c r="E115" s="5">
        <v>45119</v>
      </c>
      <c r="F115">
        <v>5.1514</v>
      </c>
      <c r="G115" s="5">
        <v>45118</v>
      </c>
      <c r="H115">
        <v>5.1976</v>
      </c>
      <c r="I115" s="5">
        <v>45118</v>
      </c>
      <c r="J115">
        <v>5.258</v>
      </c>
      <c r="K115" s="5">
        <v>45118</v>
      </c>
      <c r="L115">
        <v>5.3042</v>
      </c>
      <c r="M115" s="5">
        <v>45119</v>
      </c>
      <c r="N115">
        <v>5.3333</v>
      </c>
      <c r="O115" s="5">
        <v>45119</v>
      </c>
      <c r="P115">
        <v>5.363</v>
      </c>
      <c r="Q115" s="5">
        <v>45119</v>
      </c>
      <c r="R115">
        <v>5.3832</v>
      </c>
      <c r="S115" s="5">
        <v>45119</v>
      </c>
      <c r="T115">
        <v>5.3911</v>
      </c>
      <c r="U115" s="5">
        <v>45119</v>
      </c>
      <c r="V115">
        <v>5.3935</v>
      </c>
      <c r="W115" s="5">
        <v>45118</v>
      </c>
      <c r="X115">
        <v>5.4334</v>
      </c>
      <c r="Y115" s="5">
        <v>45119</v>
      </c>
      <c r="Z115">
        <v>5.369</v>
      </c>
      <c r="AA115" s="5">
        <v>45119</v>
      </c>
      <c r="AB115">
        <v>5.3465</v>
      </c>
      <c r="AC115" s="5">
        <v>45118</v>
      </c>
      <c r="AD115">
        <v>5.3852</v>
      </c>
      <c r="AE115" s="5">
        <v>45119</v>
      </c>
      <c r="AF115">
        <v>4.9585</v>
      </c>
      <c r="AG115" s="5">
        <v>45119</v>
      </c>
      <c r="AH115">
        <v>4.6725</v>
      </c>
      <c r="AI115" s="5">
        <v>45119</v>
      </c>
      <c r="AJ115">
        <v>4.2598</v>
      </c>
      <c r="AK115" s="5">
        <v>45119</v>
      </c>
      <c r="AL115">
        <v>4.009</v>
      </c>
      <c r="AM115" s="5">
        <v>45119</v>
      </c>
      <c r="AN115">
        <v>3.858</v>
      </c>
      <c r="AO115" s="5">
        <v>45119</v>
      </c>
      <c r="AP115">
        <v>3.7635</v>
      </c>
      <c r="AQ115" s="5">
        <v>45119</v>
      </c>
      <c r="AR115">
        <v>3.6975</v>
      </c>
      <c r="AS115" s="5">
        <v>45119</v>
      </c>
      <c r="AT115">
        <v>3.652</v>
      </c>
      <c r="AU115" s="5">
        <v>45119</v>
      </c>
      <c r="AV115">
        <v>3.6218</v>
      </c>
      <c r="AW115" s="5">
        <v>45119</v>
      </c>
      <c r="AX115">
        <v>3.6003</v>
      </c>
      <c r="AY115" s="5">
        <v>45119</v>
      </c>
      <c r="AZ115">
        <v>3.5807</v>
      </c>
      <c r="BA115" s="5">
        <v>45119</v>
      </c>
      <c r="BB115">
        <v>3.5655</v>
      </c>
      <c r="BC115" s="5">
        <v>45119</v>
      </c>
      <c r="BD115">
        <v>3.505</v>
      </c>
      <c r="BE115" s="5">
        <v>45119</v>
      </c>
      <c r="BF115">
        <v>3.39</v>
      </c>
      <c r="BG115" s="5">
        <v>45119</v>
      </c>
      <c r="BH115">
        <v>3.28</v>
      </c>
      <c r="BI115" s="5">
        <v>45119</v>
      </c>
      <c r="BJ115">
        <v>3.065</v>
      </c>
      <c r="BK115" s="5">
        <v>45119</v>
      </c>
      <c r="BL115">
        <v>2.8515</v>
      </c>
    </row>
    <row r="116" spans="1:64">
      <c r="A116" s="5">
        <v>45119</v>
      </c>
      <c r="B116">
        <v>5.06</v>
      </c>
      <c r="C116" s="5">
        <v>45118</v>
      </c>
      <c r="D116">
        <v>5.0605</v>
      </c>
      <c r="E116" s="5">
        <v>45120</v>
      </c>
      <c r="F116">
        <v>5.18</v>
      </c>
      <c r="G116" s="5">
        <v>45119</v>
      </c>
      <c r="H116">
        <v>5.201</v>
      </c>
      <c r="I116" s="5">
        <v>45119</v>
      </c>
      <c r="J116">
        <v>5.261</v>
      </c>
      <c r="K116" s="5">
        <v>45119</v>
      </c>
      <c r="L116">
        <v>5.3022</v>
      </c>
      <c r="M116" s="5">
        <v>45120</v>
      </c>
      <c r="N116">
        <v>5.334</v>
      </c>
      <c r="O116" s="5">
        <v>45120</v>
      </c>
      <c r="P116">
        <v>5.36</v>
      </c>
      <c r="Q116" s="5">
        <v>45120</v>
      </c>
      <c r="R116">
        <v>5.3725</v>
      </c>
      <c r="S116" s="5">
        <v>45120</v>
      </c>
      <c r="T116">
        <v>5.373</v>
      </c>
      <c r="U116" s="5">
        <v>45120</v>
      </c>
      <c r="V116">
        <v>5.3695</v>
      </c>
      <c r="W116" s="5">
        <v>45119</v>
      </c>
      <c r="X116">
        <v>5.3843</v>
      </c>
      <c r="Y116" s="5">
        <v>45120</v>
      </c>
      <c r="Z116">
        <v>5.326</v>
      </c>
      <c r="AA116" s="5">
        <v>45120</v>
      </c>
      <c r="AB116">
        <v>5.294</v>
      </c>
      <c r="AC116" s="5">
        <v>45119</v>
      </c>
      <c r="AD116">
        <v>5.3102</v>
      </c>
      <c r="AE116" s="5">
        <v>45120</v>
      </c>
      <c r="AF116">
        <v>4.859</v>
      </c>
      <c r="AG116" s="5">
        <v>45120</v>
      </c>
      <c r="AH116">
        <v>4.5457</v>
      </c>
      <c r="AI116" s="5">
        <v>45120</v>
      </c>
      <c r="AJ116">
        <v>4.1151</v>
      </c>
      <c r="AK116" s="5">
        <v>45120</v>
      </c>
      <c r="AL116">
        <v>3.872</v>
      </c>
      <c r="AM116" s="5">
        <v>45120</v>
      </c>
      <c r="AN116">
        <v>3.7323</v>
      </c>
      <c r="AO116" s="5">
        <v>45120</v>
      </c>
      <c r="AP116">
        <v>3.6449</v>
      </c>
      <c r="AQ116" s="5">
        <v>45120</v>
      </c>
      <c r="AR116">
        <v>3.5835</v>
      </c>
      <c r="AS116" s="5">
        <v>45120</v>
      </c>
      <c r="AT116">
        <v>3.542</v>
      </c>
      <c r="AU116" s="5">
        <v>45120</v>
      </c>
      <c r="AV116">
        <v>3.5165</v>
      </c>
      <c r="AW116" s="5">
        <v>45120</v>
      </c>
      <c r="AX116">
        <v>3.5</v>
      </c>
      <c r="AY116" s="5">
        <v>45120</v>
      </c>
      <c r="AZ116">
        <v>3.489</v>
      </c>
      <c r="BA116" s="5">
        <v>45120</v>
      </c>
      <c r="BB116">
        <v>3.4869</v>
      </c>
      <c r="BC116" s="5">
        <v>45120</v>
      </c>
      <c r="BD116">
        <v>3.4415</v>
      </c>
      <c r="BE116" s="5">
        <v>45120</v>
      </c>
      <c r="BF116">
        <v>3.339</v>
      </c>
      <c r="BG116" s="5">
        <v>45120</v>
      </c>
      <c r="BH116">
        <v>3.238</v>
      </c>
      <c r="BI116" s="5">
        <v>45120</v>
      </c>
      <c r="BJ116">
        <v>3.0245</v>
      </c>
      <c r="BK116" s="5">
        <v>45120</v>
      </c>
      <c r="BL116">
        <v>2.8138</v>
      </c>
    </row>
    <row r="117" spans="1:64">
      <c r="A117" s="5">
        <v>45120</v>
      </c>
      <c r="B117">
        <v>5.055</v>
      </c>
      <c r="C117" s="5">
        <v>45119</v>
      </c>
      <c r="D117">
        <v>5.0782</v>
      </c>
      <c r="E117" s="5">
        <v>45121</v>
      </c>
      <c r="F117">
        <v>5.1977</v>
      </c>
      <c r="G117" s="5">
        <v>45120</v>
      </c>
      <c r="H117">
        <v>5.2204</v>
      </c>
      <c r="I117" s="5">
        <v>45120</v>
      </c>
      <c r="J117">
        <v>5.271</v>
      </c>
      <c r="K117" s="5">
        <v>45120</v>
      </c>
      <c r="L117">
        <v>5.3044</v>
      </c>
      <c r="M117" s="5">
        <v>45121</v>
      </c>
      <c r="N117">
        <v>5.3555</v>
      </c>
      <c r="O117" s="5">
        <v>45121</v>
      </c>
      <c r="P117">
        <v>5.3821</v>
      </c>
      <c r="Q117" s="5">
        <v>45121</v>
      </c>
      <c r="R117">
        <v>5.4008</v>
      </c>
      <c r="S117" s="5">
        <v>45121</v>
      </c>
      <c r="T117">
        <v>5.407</v>
      </c>
      <c r="U117" s="5">
        <v>45121</v>
      </c>
      <c r="V117">
        <v>5.407</v>
      </c>
      <c r="W117" s="5">
        <v>45120</v>
      </c>
      <c r="X117">
        <v>5.352</v>
      </c>
      <c r="Y117" s="5">
        <v>45121</v>
      </c>
      <c r="Z117">
        <v>5.374</v>
      </c>
      <c r="AA117" s="5">
        <v>45121</v>
      </c>
      <c r="AB117">
        <v>5.349</v>
      </c>
      <c r="AC117" s="5">
        <v>45120</v>
      </c>
      <c r="AD117">
        <v>5.2503</v>
      </c>
      <c r="AE117" s="5">
        <v>45121</v>
      </c>
      <c r="AF117">
        <v>4.956</v>
      </c>
      <c r="AG117" s="5">
        <v>45121</v>
      </c>
      <c r="AH117">
        <v>4.673</v>
      </c>
      <c r="AI117" s="5">
        <v>45121</v>
      </c>
      <c r="AJ117">
        <v>4.2455</v>
      </c>
      <c r="AK117" s="5">
        <v>45121</v>
      </c>
      <c r="AL117">
        <v>3.9873</v>
      </c>
      <c r="AM117" s="5">
        <v>45121</v>
      </c>
      <c r="AN117">
        <v>3.832</v>
      </c>
      <c r="AO117" s="5">
        <v>45121</v>
      </c>
      <c r="AP117">
        <v>3.7359</v>
      </c>
      <c r="AQ117" s="5">
        <v>45121</v>
      </c>
      <c r="AR117">
        <v>3.669</v>
      </c>
      <c r="AS117" s="5">
        <v>45121</v>
      </c>
      <c r="AT117">
        <v>3.6237</v>
      </c>
      <c r="AU117" s="5">
        <v>45121</v>
      </c>
      <c r="AV117">
        <v>3.5936</v>
      </c>
      <c r="AW117" s="5">
        <v>45121</v>
      </c>
      <c r="AX117">
        <v>3.573</v>
      </c>
      <c r="AY117" s="5">
        <v>45121</v>
      </c>
      <c r="AZ117">
        <v>3.5539</v>
      </c>
      <c r="BA117" s="5">
        <v>45121</v>
      </c>
      <c r="BB117">
        <v>3.5395</v>
      </c>
      <c r="BC117" s="5">
        <v>45121</v>
      </c>
      <c r="BD117">
        <v>3.4825</v>
      </c>
      <c r="BE117" s="5">
        <v>45121</v>
      </c>
      <c r="BF117">
        <v>3.3712</v>
      </c>
      <c r="BG117" s="5">
        <v>45121</v>
      </c>
      <c r="BH117">
        <v>3.2642</v>
      </c>
      <c r="BI117" s="5">
        <v>45121</v>
      </c>
      <c r="BJ117">
        <v>3.054</v>
      </c>
      <c r="BK117" s="5">
        <v>45121</v>
      </c>
      <c r="BL117">
        <v>2.8398</v>
      </c>
    </row>
    <row r="118" spans="1:64">
      <c r="A118" s="5">
        <v>45121</v>
      </c>
      <c r="B118">
        <v>5.054</v>
      </c>
      <c r="C118" s="5">
        <v>45120</v>
      </c>
      <c r="D118">
        <v>5.1235</v>
      </c>
      <c r="E118" s="5">
        <v>45124</v>
      </c>
      <c r="F118">
        <v>5.21</v>
      </c>
      <c r="G118" s="5">
        <v>45121</v>
      </c>
      <c r="H118">
        <v>5.2352</v>
      </c>
      <c r="I118" s="5">
        <v>45121</v>
      </c>
      <c r="J118">
        <v>5.2829</v>
      </c>
      <c r="K118" s="5">
        <v>45121</v>
      </c>
      <c r="L118">
        <v>5.3195</v>
      </c>
      <c r="M118" s="5">
        <v>45124</v>
      </c>
      <c r="N118">
        <v>5.3573</v>
      </c>
      <c r="O118" s="5">
        <v>45124</v>
      </c>
      <c r="P118">
        <v>5.3819</v>
      </c>
      <c r="Q118" s="5">
        <v>45124</v>
      </c>
      <c r="R118">
        <v>5.397</v>
      </c>
      <c r="S118" s="5">
        <v>45124</v>
      </c>
      <c r="T118">
        <v>5.3988</v>
      </c>
      <c r="U118" s="5">
        <v>45124</v>
      </c>
      <c r="V118">
        <v>5.3975</v>
      </c>
      <c r="W118" s="5">
        <v>45121</v>
      </c>
      <c r="X118">
        <v>5.3952</v>
      </c>
      <c r="Y118" s="5">
        <v>45124</v>
      </c>
      <c r="Z118">
        <v>5.3575</v>
      </c>
      <c r="AA118" s="5">
        <v>45124</v>
      </c>
      <c r="AB118">
        <v>5.3273</v>
      </c>
      <c r="AC118" s="5">
        <v>45121</v>
      </c>
      <c r="AD118">
        <v>5.3141</v>
      </c>
      <c r="AE118" s="5">
        <v>45124</v>
      </c>
      <c r="AF118">
        <v>4.9342</v>
      </c>
      <c r="AG118" s="5">
        <v>45124</v>
      </c>
      <c r="AH118">
        <v>4.644</v>
      </c>
      <c r="AI118" s="5">
        <v>45124</v>
      </c>
      <c r="AJ118">
        <v>4.2155</v>
      </c>
      <c r="AK118" s="5">
        <v>45124</v>
      </c>
      <c r="AL118">
        <v>3.955</v>
      </c>
      <c r="AM118" s="5">
        <v>45124</v>
      </c>
      <c r="AN118">
        <v>3.7995</v>
      </c>
      <c r="AO118" s="5">
        <v>45124</v>
      </c>
      <c r="AP118">
        <v>3.7041</v>
      </c>
      <c r="AQ118" s="5">
        <v>45124</v>
      </c>
      <c r="AR118">
        <v>3.6367</v>
      </c>
      <c r="AS118" s="5">
        <v>45124</v>
      </c>
      <c r="AT118">
        <v>3.5919</v>
      </c>
      <c r="AU118" s="5">
        <v>45124</v>
      </c>
      <c r="AV118">
        <v>3.5617</v>
      </c>
      <c r="AW118" s="5">
        <v>45124</v>
      </c>
      <c r="AX118">
        <v>3.543</v>
      </c>
      <c r="AY118" s="5">
        <v>45124</v>
      </c>
      <c r="AZ118">
        <v>3.527</v>
      </c>
      <c r="BA118" s="5">
        <v>45124</v>
      </c>
      <c r="BB118">
        <v>3.5179</v>
      </c>
      <c r="BC118" s="5">
        <v>45124</v>
      </c>
      <c r="BD118">
        <v>3.4665</v>
      </c>
      <c r="BE118" s="5">
        <v>45124</v>
      </c>
      <c r="BF118">
        <v>3.361</v>
      </c>
      <c r="BG118" s="5">
        <v>45124</v>
      </c>
      <c r="BH118">
        <v>3.258</v>
      </c>
      <c r="BI118" s="5">
        <v>45124</v>
      </c>
      <c r="BJ118">
        <v>3.049</v>
      </c>
      <c r="BK118" s="5">
        <v>45124</v>
      </c>
      <c r="BL118">
        <v>2.8405</v>
      </c>
    </row>
    <row r="119" spans="1:64">
      <c r="A119" s="5">
        <v>45124</v>
      </c>
      <c r="B119">
        <v>5.0495</v>
      </c>
      <c r="C119" s="5">
        <v>45121</v>
      </c>
      <c r="D119">
        <v>5.1437</v>
      </c>
      <c r="E119" s="5">
        <v>45125</v>
      </c>
      <c r="F119">
        <v>5.2215</v>
      </c>
      <c r="G119" s="5">
        <v>45124</v>
      </c>
      <c r="H119">
        <v>5.2498</v>
      </c>
      <c r="I119" s="5">
        <v>45124</v>
      </c>
      <c r="J119">
        <v>5.289</v>
      </c>
      <c r="K119" s="5">
        <v>45124</v>
      </c>
      <c r="L119">
        <v>5.3245</v>
      </c>
      <c r="M119" s="5">
        <v>45125</v>
      </c>
      <c r="N119">
        <v>5.3627</v>
      </c>
      <c r="O119" s="5">
        <v>45125</v>
      </c>
      <c r="P119">
        <v>5.3875</v>
      </c>
      <c r="Q119" s="5">
        <v>45125</v>
      </c>
      <c r="R119">
        <v>5.4063</v>
      </c>
      <c r="S119" s="5">
        <v>45125</v>
      </c>
      <c r="T119">
        <v>5.4099</v>
      </c>
      <c r="U119" s="5">
        <v>45125</v>
      </c>
      <c r="V119">
        <v>5.4106</v>
      </c>
      <c r="W119" s="5">
        <v>45124</v>
      </c>
      <c r="X119">
        <v>5.3819</v>
      </c>
      <c r="Y119" s="5">
        <v>45125</v>
      </c>
      <c r="Z119">
        <v>5.3755</v>
      </c>
      <c r="AA119" s="5">
        <v>45125</v>
      </c>
      <c r="AB119">
        <v>5.3482</v>
      </c>
      <c r="AC119" s="5">
        <v>45124</v>
      </c>
      <c r="AD119">
        <v>5.2914</v>
      </c>
      <c r="AE119" s="5">
        <v>45125</v>
      </c>
      <c r="AF119">
        <v>4.959</v>
      </c>
      <c r="AG119" s="5">
        <v>45125</v>
      </c>
      <c r="AH119">
        <v>4.6643</v>
      </c>
      <c r="AI119" s="5">
        <v>45125</v>
      </c>
      <c r="AJ119">
        <v>4.221</v>
      </c>
      <c r="AK119" s="5">
        <v>45125</v>
      </c>
      <c r="AL119">
        <v>3.9493</v>
      </c>
      <c r="AM119" s="5">
        <v>45125</v>
      </c>
      <c r="AN119">
        <v>3.786</v>
      </c>
      <c r="AO119" s="5">
        <v>45125</v>
      </c>
      <c r="AP119">
        <v>3.6855</v>
      </c>
      <c r="AQ119" s="5">
        <v>45125</v>
      </c>
      <c r="AR119">
        <v>3.6153</v>
      </c>
      <c r="AS119" s="5">
        <v>45125</v>
      </c>
      <c r="AT119">
        <v>3.568</v>
      </c>
      <c r="AU119" s="5">
        <v>45125</v>
      </c>
      <c r="AV119">
        <v>3.536</v>
      </c>
      <c r="AW119" s="5">
        <v>45125</v>
      </c>
      <c r="AX119">
        <v>3.5145</v>
      </c>
      <c r="AY119" s="5">
        <v>45125</v>
      </c>
      <c r="AZ119">
        <v>3.4969</v>
      </c>
      <c r="BA119" s="5">
        <v>45125</v>
      </c>
      <c r="BB119">
        <v>3.485</v>
      </c>
      <c r="BC119" s="5">
        <v>45125</v>
      </c>
      <c r="BD119">
        <v>3.431</v>
      </c>
      <c r="BE119" s="5">
        <v>45125</v>
      </c>
      <c r="BF119">
        <v>3.325</v>
      </c>
      <c r="BG119" s="5">
        <v>45125</v>
      </c>
      <c r="BH119">
        <v>3.2215</v>
      </c>
      <c r="BI119" s="5">
        <v>45125</v>
      </c>
      <c r="BJ119">
        <v>3.0112</v>
      </c>
      <c r="BK119" s="5">
        <v>45125</v>
      </c>
      <c r="BL119">
        <v>2.808</v>
      </c>
    </row>
    <row r="120" spans="1:64">
      <c r="A120" s="5">
        <v>45125</v>
      </c>
      <c r="B120">
        <v>5.0443</v>
      </c>
      <c r="C120" s="5">
        <v>45124</v>
      </c>
      <c r="D120">
        <v>5.1595</v>
      </c>
      <c r="E120" s="5">
        <v>45126</v>
      </c>
      <c r="F120">
        <v>5.2331</v>
      </c>
      <c r="G120" s="5">
        <v>45125</v>
      </c>
      <c r="H120">
        <v>5.256</v>
      </c>
      <c r="I120" s="5">
        <v>45125</v>
      </c>
      <c r="J120">
        <v>5.295</v>
      </c>
      <c r="K120" s="5">
        <v>45125</v>
      </c>
      <c r="L120">
        <v>5.3305</v>
      </c>
      <c r="M120" s="5">
        <v>45126</v>
      </c>
      <c r="N120">
        <v>5.365</v>
      </c>
      <c r="O120" s="5">
        <v>45126</v>
      </c>
      <c r="P120">
        <v>5.3899</v>
      </c>
      <c r="Q120" s="5">
        <v>45126</v>
      </c>
      <c r="R120">
        <v>5.4055</v>
      </c>
      <c r="S120" s="5">
        <v>45126</v>
      </c>
      <c r="T120">
        <v>5.4075</v>
      </c>
      <c r="U120" s="5">
        <v>45126</v>
      </c>
      <c r="V120">
        <v>5.4085</v>
      </c>
      <c r="W120" s="5">
        <v>45125</v>
      </c>
      <c r="X120">
        <v>5.396</v>
      </c>
      <c r="Y120" s="5">
        <v>45126</v>
      </c>
      <c r="Z120">
        <v>5.3745</v>
      </c>
      <c r="AA120" s="5">
        <v>45126</v>
      </c>
      <c r="AB120">
        <v>5.3475</v>
      </c>
      <c r="AC120" s="5">
        <v>45125</v>
      </c>
      <c r="AD120">
        <v>5.311</v>
      </c>
      <c r="AE120" s="5">
        <v>45126</v>
      </c>
      <c r="AF120">
        <v>4.965</v>
      </c>
      <c r="AG120" s="5">
        <v>45126</v>
      </c>
      <c r="AH120">
        <v>4.6688</v>
      </c>
      <c r="AI120" s="5">
        <v>45126</v>
      </c>
      <c r="AJ120">
        <v>4.2146</v>
      </c>
      <c r="AK120" s="5">
        <v>45126</v>
      </c>
      <c r="AL120">
        <v>3.9376</v>
      </c>
      <c r="AM120" s="5">
        <v>45126</v>
      </c>
      <c r="AN120">
        <v>3.768</v>
      </c>
      <c r="AO120" s="5">
        <v>45126</v>
      </c>
      <c r="AP120">
        <v>3.666</v>
      </c>
      <c r="AQ120" s="5">
        <v>45126</v>
      </c>
      <c r="AR120">
        <v>3.5925</v>
      </c>
      <c r="AS120" s="5">
        <v>45126</v>
      </c>
      <c r="AT120">
        <v>3.5429</v>
      </c>
      <c r="AU120" s="5">
        <v>45126</v>
      </c>
      <c r="AV120">
        <v>3.5087</v>
      </c>
      <c r="AW120" s="5">
        <v>45126</v>
      </c>
      <c r="AX120">
        <v>3.4827</v>
      </c>
      <c r="AY120" s="5">
        <v>45126</v>
      </c>
      <c r="AZ120">
        <v>3.464</v>
      </c>
      <c r="BA120" s="5">
        <v>45126</v>
      </c>
      <c r="BB120">
        <v>3.4489</v>
      </c>
      <c r="BC120" s="5">
        <v>45126</v>
      </c>
      <c r="BD120">
        <v>3.392</v>
      </c>
      <c r="BE120" s="5">
        <v>45126</v>
      </c>
      <c r="BF120">
        <v>3.2838</v>
      </c>
      <c r="BG120" s="5">
        <v>45126</v>
      </c>
      <c r="BH120">
        <v>3.1782</v>
      </c>
      <c r="BI120" s="5">
        <v>45126</v>
      </c>
      <c r="BJ120">
        <v>2.9685</v>
      </c>
      <c r="BK120" s="5">
        <v>45126</v>
      </c>
      <c r="BL120">
        <v>2.76</v>
      </c>
    </row>
    <row r="121" spans="1:64">
      <c r="A121" s="5">
        <v>45126</v>
      </c>
      <c r="B121">
        <v>5.0771</v>
      </c>
      <c r="C121" s="5">
        <v>45125</v>
      </c>
      <c r="D121">
        <v>5.1758</v>
      </c>
      <c r="E121" s="5">
        <v>45127</v>
      </c>
      <c r="F121">
        <v>5.2705</v>
      </c>
      <c r="G121" s="5">
        <v>45126</v>
      </c>
      <c r="H121">
        <v>5.2645</v>
      </c>
      <c r="I121" s="5">
        <v>45126</v>
      </c>
      <c r="J121">
        <v>5.3003</v>
      </c>
      <c r="K121" s="5">
        <v>45126</v>
      </c>
      <c r="L121">
        <v>5.3358</v>
      </c>
      <c r="M121" s="5">
        <v>45127</v>
      </c>
      <c r="N121">
        <v>5.3764</v>
      </c>
      <c r="O121" s="5">
        <v>45127</v>
      </c>
      <c r="P121">
        <v>5.403</v>
      </c>
      <c r="Q121" s="5">
        <v>45127</v>
      </c>
      <c r="R121">
        <v>5.4191</v>
      </c>
      <c r="S121" s="5">
        <v>45127</v>
      </c>
      <c r="T121">
        <v>5.425</v>
      </c>
      <c r="U121" s="5">
        <v>45127</v>
      </c>
      <c r="V121">
        <v>5.4265</v>
      </c>
      <c r="W121" s="5">
        <v>45126</v>
      </c>
      <c r="X121">
        <v>5.394</v>
      </c>
      <c r="Y121" s="5">
        <v>45127</v>
      </c>
      <c r="Z121">
        <v>5.3995</v>
      </c>
      <c r="AA121" s="5">
        <v>45127</v>
      </c>
      <c r="AB121">
        <v>5.3765</v>
      </c>
      <c r="AC121" s="5">
        <v>45126</v>
      </c>
      <c r="AD121">
        <v>5.313</v>
      </c>
      <c r="AE121" s="5">
        <v>45127</v>
      </c>
      <c r="AF121">
        <v>5.0163</v>
      </c>
      <c r="AG121" s="5">
        <v>45127</v>
      </c>
      <c r="AH121">
        <v>4.737</v>
      </c>
      <c r="AI121" s="5">
        <v>45127</v>
      </c>
      <c r="AJ121">
        <v>4.3111</v>
      </c>
      <c r="AK121" s="5">
        <v>45127</v>
      </c>
      <c r="AL121">
        <v>4.047</v>
      </c>
      <c r="AM121" s="5">
        <v>45127</v>
      </c>
      <c r="AN121">
        <v>3.8863</v>
      </c>
      <c r="AO121" s="5">
        <v>45127</v>
      </c>
      <c r="AP121">
        <v>3.7815</v>
      </c>
      <c r="AQ121" s="5">
        <v>45127</v>
      </c>
      <c r="AR121">
        <v>3.706</v>
      </c>
      <c r="AS121" s="5">
        <v>45127</v>
      </c>
      <c r="AT121">
        <v>3.653</v>
      </c>
      <c r="AU121" s="5">
        <v>45127</v>
      </c>
      <c r="AV121">
        <v>3.616</v>
      </c>
      <c r="AW121" s="5">
        <v>45127</v>
      </c>
      <c r="AX121">
        <v>3.59</v>
      </c>
      <c r="AY121" s="5">
        <v>45127</v>
      </c>
      <c r="AZ121">
        <v>3.562</v>
      </c>
      <c r="BA121" s="5">
        <v>45127</v>
      </c>
      <c r="BB121">
        <v>3.5395</v>
      </c>
      <c r="BC121" s="5">
        <v>45127</v>
      </c>
      <c r="BD121">
        <v>3.4755</v>
      </c>
      <c r="BE121" s="5">
        <v>45127</v>
      </c>
      <c r="BF121">
        <v>3.3606</v>
      </c>
      <c r="BG121" s="5">
        <v>45127</v>
      </c>
      <c r="BH121">
        <v>3.249</v>
      </c>
      <c r="BI121" s="5">
        <v>45127</v>
      </c>
      <c r="BJ121">
        <v>3.0374</v>
      </c>
      <c r="BK121" s="5">
        <v>45127</v>
      </c>
      <c r="BL121">
        <v>2.8305</v>
      </c>
    </row>
    <row r="122" spans="1:64">
      <c r="A122" s="5">
        <v>45127</v>
      </c>
      <c r="B122">
        <v>5.191</v>
      </c>
      <c r="C122" s="5">
        <v>45126</v>
      </c>
      <c r="D122">
        <v>5.195</v>
      </c>
      <c r="E122" s="5">
        <v>45128</v>
      </c>
      <c r="F122">
        <v>5.283</v>
      </c>
      <c r="G122" s="5">
        <v>45127</v>
      </c>
      <c r="H122">
        <v>5.2872</v>
      </c>
      <c r="I122" s="5">
        <v>45127</v>
      </c>
      <c r="J122">
        <v>5.315</v>
      </c>
      <c r="K122" s="5">
        <v>45127</v>
      </c>
      <c r="L122">
        <v>5.345</v>
      </c>
      <c r="M122" s="5">
        <v>45128</v>
      </c>
      <c r="N122">
        <v>5.3775</v>
      </c>
      <c r="O122" s="5">
        <v>45128</v>
      </c>
      <c r="P122">
        <v>5.3975</v>
      </c>
      <c r="Q122" s="5">
        <v>45128</v>
      </c>
      <c r="R122">
        <v>5.4132</v>
      </c>
      <c r="S122" s="5">
        <v>45128</v>
      </c>
      <c r="T122">
        <v>5.418</v>
      </c>
      <c r="U122" s="5">
        <v>45128</v>
      </c>
      <c r="V122">
        <v>5.4194</v>
      </c>
      <c r="W122" s="5">
        <v>45127</v>
      </c>
      <c r="X122">
        <v>5.4171</v>
      </c>
      <c r="Y122" s="5">
        <v>45128</v>
      </c>
      <c r="Z122">
        <v>5.3911</v>
      </c>
      <c r="AA122" s="5">
        <v>45128</v>
      </c>
      <c r="AB122">
        <v>5.3707</v>
      </c>
      <c r="AC122" s="5">
        <v>45127</v>
      </c>
      <c r="AD122">
        <v>5.348</v>
      </c>
      <c r="AE122" s="5">
        <v>45128</v>
      </c>
      <c r="AF122">
        <v>5.0141</v>
      </c>
      <c r="AG122" s="5">
        <v>45128</v>
      </c>
      <c r="AH122">
        <v>4.738</v>
      </c>
      <c r="AI122" s="5">
        <v>45128</v>
      </c>
      <c r="AJ122">
        <v>4.3099</v>
      </c>
      <c r="AK122" s="5">
        <v>45128</v>
      </c>
      <c r="AL122">
        <v>4.0444</v>
      </c>
      <c r="AM122" s="5">
        <v>45128</v>
      </c>
      <c r="AN122">
        <v>3.881</v>
      </c>
      <c r="AO122" s="5">
        <v>45128</v>
      </c>
      <c r="AP122">
        <v>3.7755</v>
      </c>
      <c r="AQ122" s="5">
        <v>45128</v>
      </c>
      <c r="AR122">
        <v>3.6988</v>
      </c>
      <c r="AS122" s="5">
        <v>45128</v>
      </c>
      <c r="AT122">
        <v>3.6446</v>
      </c>
      <c r="AU122" s="5">
        <v>45128</v>
      </c>
      <c r="AV122">
        <v>3.6082</v>
      </c>
      <c r="AW122" s="5">
        <v>45128</v>
      </c>
      <c r="AX122">
        <v>3.582</v>
      </c>
      <c r="AY122" s="5">
        <v>45128</v>
      </c>
      <c r="AZ122">
        <v>3.5553</v>
      </c>
      <c r="BA122" s="5">
        <v>45128</v>
      </c>
      <c r="BB122">
        <v>3.535</v>
      </c>
      <c r="BC122" s="5">
        <v>45128</v>
      </c>
      <c r="BD122">
        <v>3.4729</v>
      </c>
      <c r="BE122" s="5">
        <v>45128</v>
      </c>
      <c r="BF122">
        <v>3.359</v>
      </c>
      <c r="BG122" s="5">
        <v>45128</v>
      </c>
      <c r="BH122">
        <v>3.249</v>
      </c>
      <c r="BI122" s="5">
        <v>45128</v>
      </c>
      <c r="BJ122">
        <v>3.0355</v>
      </c>
      <c r="BK122" s="5">
        <v>45128</v>
      </c>
      <c r="BL122">
        <v>2.8299</v>
      </c>
    </row>
    <row r="123" spans="1:64">
      <c r="A123" s="5">
        <v>45128</v>
      </c>
      <c r="B123">
        <v>5.231</v>
      </c>
      <c r="C123" s="5">
        <v>45127</v>
      </c>
      <c r="D123">
        <v>5.2495</v>
      </c>
      <c r="E123" s="5">
        <v>45131</v>
      </c>
      <c r="F123">
        <v>5.2988</v>
      </c>
      <c r="G123" s="5">
        <v>45128</v>
      </c>
      <c r="H123">
        <v>5.2942</v>
      </c>
      <c r="I123" s="5">
        <v>45128</v>
      </c>
      <c r="J123">
        <v>5.318</v>
      </c>
      <c r="K123" s="5">
        <v>45128</v>
      </c>
      <c r="L123">
        <v>5.3458</v>
      </c>
      <c r="M123" s="5">
        <v>45131</v>
      </c>
      <c r="N123">
        <v>5.3895</v>
      </c>
      <c r="O123" s="5">
        <v>45131</v>
      </c>
      <c r="P123">
        <v>5.4135</v>
      </c>
      <c r="Q123" s="5">
        <v>45131</v>
      </c>
      <c r="R123">
        <v>5.434</v>
      </c>
      <c r="S123" s="5">
        <v>45131</v>
      </c>
      <c r="T123">
        <v>5.4422</v>
      </c>
      <c r="U123" s="5">
        <v>45131</v>
      </c>
      <c r="V123">
        <v>5.4471</v>
      </c>
      <c r="W123" s="5">
        <v>45128</v>
      </c>
      <c r="X123">
        <v>5.4113</v>
      </c>
      <c r="Y123" s="5">
        <v>45131</v>
      </c>
      <c r="Z123">
        <v>5.429</v>
      </c>
      <c r="AA123" s="5">
        <v>45131</v>
      </c>
      <c r="AB123">
        <v>5.411</v>
      </c>
      <c r="AC123" s="5">
        <v>45128</v>
      </c>
      <c r="AD123">
        <v>5.344</v>
      </c>
      <c r="AE123" s="5">
        <v>45131</v>
      </c>
      <c r="AF123">
        <v>5.077</v>
      </c>
      <c r="AG123" s="5">
        <v>45131</v>
      </c>
      <c r="AH123">
        <v>4.8069</v>
      </c>
      <c r="AI123" s="5">
        <v>45131</v>
      </c>
      <c r="AJ123">
        <v>4.3879</v>
      </c>
      <c r="AK123" s="5">
        <v>45131</v>
      </c>
      <c r="AL123">
        <v>4.12</v>
      </c>
      <c r="AM123" s="5">
        <v>45131</v>
      </c>
      <c r="AN123">
        <v>3.9492</v>
      </c>
      <c r="AO123" s="5">
        <v>45131</v>
      </c>
      <c r="AP123">
        <v>3.8382</v>
      </c>
      <c r="AQ123" s="5">
        <v>45131</v>
      </c>
      <c r="AR123">
        <v>3.7558</v>
      </c>
      <c r="AS123" s="5">
        <v>45131</v>
      </c>
      <c r="AT123">
        <v>3.6975</v>
      </c>
      <c r="AU123" s="5">
        <v>45131</v>
      </c>
      <c r="AV123">
        <v>3.6575</v>
      </c>
      <c r="AW123" s="5">
        <v>45131</v>
      </c>
      <c r="AX123">
        <v>3.6279</v>
      </c>
      <c r="AY123" s="5">
        <v>45131</v>
      </c>
      <c r="AZ123">
        <v>3.5975</v>
      </c>
      <c r="BA123" s="5">
        <v>45131</v>
      </c>
      <c r="BB123">
        <v>3.5739</v>
      </c>
      <c r="BC123" s="5">
        <v>45131</v>
      </c>
      <c r="BD123">
        <v>3.5096</v>
      </c>
      <c r="BE123" s="5">
        <v>45131</v>
      </c>
      <c r="BF123">
        <v>3.3932</v>
      </c>
      <c r="BG123" s="5">
        <v>45131</v>
      </c>
      <c r="BH123">
        <v>3.2815</v>
      </c>
      <c r="BI123" s="5">
        <v>45131</v>
      </c>
      <c r="BJ123">
        <v>3.07</v>
      </c>
      <c r="BK123" s="5">
        <v>45131</v>
      </c>
      <c r="BL123">
        <v>2.8646</v>
      </c>
    </row>
    <row r="124" spans="1:64">
      <c r="A124" s="5">
        <v>45131</v>
      </c>
      <c r="B124">
        <v>5.2707</v>
      </c>
      <c r="C124" s="5">
        <v>45128</v>
      </c>
      <c r="D124">
        <v>5.2685</v>
      </c>
      <c r="E124" s="5">
        <v>45132</v>
      </c>
      <c r="F124">
        <v>5.3112</v>
      </c>
      <c r="G124" s="5">
        <v>45131</v>
      </c>
      <c r="H124">
        <v>5.3083</v>
      </c>
      <c r="I124" s="5">
        <v>45131</v>
      </c>
      <c r="J124">
        <v>5.3274</v>
      </c>
      <c r="K124" s="5">
        <v>45131</v>
      </c>
      <c r="L124">
        <v>5.356</v>
      </c>
      <c r="M124" s="5">
        <v>45132</v>
      </c>
      <c r="N124">
        <v>5.3975</v>
      </c>
      <c r="O124" s="5">
        <v>45132</v>
      </c>
      <c r="P124">
        <v>5.4219</v>
      </c>
      <c r="Q124" s="5">
        <v>45132</v>
      </c>
      <c r="R124">
        <v>5.443</v>
      </c>
      <c r="S124" s="5">
        <v>45132</v>
      </c>
      <c r="T124">
        <v>5.4489</v>
      </c>
      <c r="U124" s="5">
        <v>45132</v>
      </c>
      <c r="V124">
        <v>5.4524</v>
      </c>
      <c r="W124" s="5">
        <v>45131</v>
      </c>
      <c r="X124">
        <v>5.4429</v>
      </c>
      <c r="Y124" s="5">
        <v>45132</v>
      </c>
      <c r="Z124">
        <v>5.431</v>
      </c>
      <c r="AA124" s="5">
        <v>45132</v>
      </c>
      <c r="AB124">
        <v>5.4104</v>
      </c>
      <c r="AC124" s="5">
        <v>45131</v>
      </c>
      <c r="AD124">
        <v>5.3882</v>
      </c>
      <c r="AE124" s="5">
        <v>45132</v>
      </c>
      <c r="AF124">
        <v>5.0725</v>
      </c>
      <c r="AG124" s="5">
        <v>45132</v>
      </c>
      <c r="AH124">
        <v>4.8042</v>
      </c>
      <c r="AI124" s="5">
        <v>45132</v>
      </c>
      <c r="AJ124">
        <v>4.391</v>
      </c>
      <c r="AK124" s="5">
        <v>45132</v>
      </c>
      <c r="AL124">
        <v>4.1229</v>
      </c>
      <c r="AM124" s="5">
        <v>45132</v>
      </c>
      <c r="AN124">
        <v>3.9532</v>
      </c>
      <c r="AO124" s="5">
        <v>45132</v>
      </c>
      <c r="AP124">
        <v>3.8419</v>
      </c>
      <c r="AQ124" s="5">
        <v>45132</v>
      </c>
      <c r="AR124">
        <v>3.7607</v>
      </c>
      <c r="AS124" s="5">
        <v>45132</v>
      </c>
      <c r="AT124">
        <v>3.7023</v>
      </c>
      <c r="AU124" s="5">
        <v>45132</v>
      </c>
      <c r="AV124">
        <v>3.662</v>
      </c>
      <c r="AW124" s="5">
        <v>45132</v>
      </c>
      <c r="AX124">
        <v>3.6328</v>
      </c>
      <c r="AY124" s="5">
        <v>45132</v>
      </c>
      <c r="AZ124">
        <v>3.6025</v>
      </c>
      <c r="BA124" s="5">
        <v>45132</v>
      </c>
      <c r="BB124">
        <v>3.5794</v>
      </c>
      <c r="BC124" s="5">
        <v>45132</v>
      </c>
      <c r="BD124">
        <v>3.5133</v>
      </c>
      <c r="BE124" s="5">
        <v>45132</v>
      </c>
      <c r="BF124">
        <v>3.3965</v>
      </c>
      <c r="BG124" s="5">
        <v>45132</v>
      </c>
      <c r="BH124">
        <v>3.2845</v>
      </c>
      <c r="BI124" s="5">
        <v>45132</v>
      </c>
      <c r="BJ124">
        <v>3.0715</v>
      </c>
      <c r="BK124" s="5">
        <v>45132</v>
      </c>
      <c r="BL124">
        <v>2.8655</v>
      </c>
    </row>
    <row r="125" spans="1:64">
      <c r="A125" s="5">
        <v>45132</v>
      </c>
      <c r="B125">
        <v>5.306</v>
      </c>
      <c r="C125" s="5">
        <v>45131</v>
      </c>
      <c r="D125">
        <v>5.2905</v>
      </c>
      <c r="E125" s="5">
        <v>45133</v>
      </c>
      <c r="F125">
        <v>5.313</v>
      </c>
      <c r="G125" s="5">
        <v>45132</v>
      </c>
      <c r="H125">
        <v>5.316</v>
      </c>
      <c r="I125" s="5">
        <v>45132</v>
      </c>
      <c r="J125">
        <v>5.3335</v>
      </c>
      <c r="K125" s="5">
        <v>45132</v>
      </c>
      <c r="L125">
        <v>5.362</v>
      </c>
      <c r="M125" s="5">
        <v>45133</v>
      </c>
      <c r="N125">
        <v>5.4011</v>
      </c>
      <c r="O125" s="5">
        <v>45133</v>
      </c>
      <c r="P125">
        <v>5.424</v>
      </c>
      <c r="Q125" s="5">
        <v>45133</v>
      </c>
      <c r="R125">
        <v>5.441</v>
      </c>
      <c r="S125" s="5">
        <v>45133</v>
      </c>
      <c r="T125">
        <v>5.447</v>
      </c>
      <c r="U125" s="5">
        <v>45133</v>
      </c>
      <c r="V125">
        <v>5.4475</v>
      </c>
      <c r="W125" s="5">
        <v>45132</v>
      </c>
      <c r="X125">
        <v>5.4461</v>
      </c>
      <c r="Y125" s="5">
        <v>45133</v>
      </c>
      <c r="Z125">
        <v>5.425</v>
      </c>
      <c r="AA125" s="5">
        <v>45133</v>
      </c>
      <c r="AB125">
        <v>5.4028</v>
      </c>
      <c r="AC125" s="5">
        <v>45132</v>
      </c>
      <c r="AD125">
        <v>5.3847</v>
      </c>
      <c r="AE125" s="5">
        <v>45133</v>
      </c>
      <c r="AF125">
        <v>5.055</v>
      </c>
      <c r="AG125" s="5">
        <v>45133</v>
      </c>
      <c r="AH125">
        <v>4.781</v>
      </c>
      <c r="AI125" s="5">
        <v>45133</v>
      </c>
      <c r="AJ125">
        <v>4.357</v>
      </c>
      <c r="AK125" s="5">
        <v>45133</v>
      </c>
      <c r="AL125">
        <v>4.087</v>
      </c>
      <c r="AM125" s="5">
        <v>45133</v>
      </c>
      <c r="AN125">
        <v>3.9195</v>
      </c>
      <c r="AO125" s="5">
        <v>45133</v>
      </c>
      <c r="AP125">
        <v>3.812</v>
      </c>
      <c r="AQ125" s="5">
        <v>45133</v>
      </c>
      <c r="AR125">
        <v>3.7355</v>
      </c>
      <c r="AS125" s="5">
        <v>45133</v>
      </c>
      <c r="AT125">
        <v>3.681</v>
      </c>
      <c r="AU125" s="5">
        <v>45133</v>
      </c>
      <c r="AV125">
        <v>3.6432</v>
      </c>
      <c r="AW125" s="5">
        <v>45133</v>
      </c>
      <c r="AX125">
        <v>3.6172</v>
      </c>
      <c r="AY125" s="5">
        <v>45133</v>
      </c>
      <c r="AZ125">
        <v>3.5924</v>
      </c>
      <c r="BA125" s="5">
        <v>45133</v>
      </c>
      <c r="BB125">
        <v>3.5743</v>
      </c>
      <c r="BC125" s="5">
        <v>45133</v>
      </c>
      <c r="BD125">
        <v>3.515</v>
      </c>
      <c r="BE125" s="5">
        <v>45133</v>
      </c>
      <c r="BF125">
        <v>3.402</v>
      </c>
      <c r="BG125" s="5">
        <v>45133</v>
      </c>
      <c r="BH125">
        <v>3.293</v>
      </c>
      <c r="BI125" s="5">
        <v>45133</v>
      </c>
      <c r="BJ125">
        <v>3.0792</v>
      </c>
      <c r="BK125" s="5">
        <v>45133</v>
      </c>
      <c r="BL125">
        <v>2.8735</v>
      </c>
    </row>
    <row r="126" spans="1:64">
      <c r="A126" s="5">
        <v>45133</v>
      </c>
      <c r="B126">
        <v>5.3085</v>
      </c>
      <c r="C126" s="5">
        <v>45132</v>
      </c>
      <c r="D126">
        <v>5.309</v>
      </c>
      <c r="E126" s="5">
        <v>45134</v>
      </c>
      <c r="F126">
        <v>5.3117</v>
      </c>
      <c r="G126" s="5">
        <v>45133</v>
      </c>
      <c r="H126">
        <v>5.3186</v>
      </c>
      <c r="I126" s="5">
        <v>45133</v>
      </c>
      <c r="J126">
        <v>5.338</v>
      </c>
      <c r="K126" s="5">
        <v>45133</v>
      </c>
      <c r="L126">
        <v>5.3705</v>
      </c>
      <c r="M126" s="5">
        <v>45134</v>
      </c>
      <c r="N126">
        <v>5.3997</v>
      </c>
      <c r="O126" s="5">
        <v>45134</v>
      </c>
      <c r="P126">
        <v>5.4207</v>
      </c>
      <c r="Q126" s="5">
        <v>45134</v>
      </c>
      <c r="R126">
        <v>5.4397</v>
      </c>
      <c r="S126" s="5">
        <v>45134</v>
      </c>
      <c r="T126">
        <v>5.4469</v>
      </c>
      <c r="U126" s="5">
        <v>45134</v>
      </c>
      <c r="V126">
        <v>5.452</v>
      </c>
      <c r="W126" s="5">
        <v>45133</v>
      </c>
      <c r="X126">
        <v>5.4417</v>
      </c>
      <c r="Y126" s="5">
        <v>45134</v>
      </c>
      <c r="Z126">
        <v>5.4405</v>
      </c>
      <c r="AA126" s="5">
        <v>45134</v>
      </c>
      <c r="AB126">
        <v>5.4265</v>
      </c>
      <c r="AC126" s="5">
        <v>45133</v>
      </c>
      <c r="AD126">
        <v>5.377</v>
      </c>
      <c r="AE126" s="5">
        <v>45134</v>
      </c>
      <c r="AF126">
        <v>5.1185</v>
      </c>
      <c r="AG126" s="5">
        <v>45134</v>
      </c>
      <c r="AH126">
        <v>4.8645</v>
      </c>
      <c r="AI126" s="5">
        <v>45134</v>
      </c>
      <c r="AJ126">
        <v>4.4605</v>
      </c>
      <c r="AK126" s="5">
        <v>45134</v>
      </c>
      <c r="AL126">
        <v>4.1995</v>
      </c>
      <c r="AM126" s="5">
        <v>45134</v>
      </c>
      <c r="AN126">
        <v>4.036</v>
      </c>
      <c r="AO126" s="5">
        <v>45134</v>
      </c>
      <c r="AP126">
        <v>3.933</v>
      </c>
      <c r="AQ126" s="5">
        <v>45134</v>
      </c>
      <c r="AR126">
        <v>3.8591</v>
      </c>
      <c r="AS126" s="5">
        <v>45134</v>
      </c>
      <c r="AT126">
        <v>3.8055</v>
      </c>
      <c r="AU126" s="5">
        <v>45134</v>
      </c>
      <c r="AV126">
        <v>3.769</v>
      </c>
      <c r="AW126" s="5">
        <v>45134</v>
      </c>
      <c r="AX126">
        <v>3.7422</v>
      </c>
      <c r="AY126" s="5">
        <v>45134</v>
      </c>
      <c r="AZ126">
        <v>3.712</v>
      </c>
      <c r="BA126" s="5">
        <v>45134</v>
      </c>
      <c r="BB126">
        <v>3.687</v>
      </c>
      <c r="BC126" s="5">
        <v>45134</v>
      </c>
      <c r="BD126">
        <v>3.6193</v>
      </c>
      <c r="BE126" s="5">
        <v>45134</v>
      </c>
      <c r="BF126">
        <v>3.5003</v>
      </c>
      <c r="BG126" s="5">
        <v>45134</v>
      </c>
      <c r="BH126">
        <v>3.385</v>
      </c>
      <c r="BI126" s="5">
        <v>45134</v>
      </c>
      <c r="BJ126">
        <v>3.173</v>
      </c>
      <c r="BK126" s="5">
        <v>45134</v>
      </c>
      <c r="BL126">
        <v>2.9641</v>
      </c>
    </row>
    <row r="127" spans="1:64">
      <c r="A127" s="5">
        <v>45134</v>
      </c>
      <c r="B127">
        <v>5.3063</v>
      </c>
      <c r="C127" s="5">
        <v>45133</v>
      </c>
      <c r="D127">
        <v>5.3105</v>
      </c>
      <c r="E127" s="5">
        <v>45135</v>
      </c>
      <c r="F127">
        <v>5.3115</v>
      </c>
      <c r="G127" s="5">
        <v>45134</v>
      </c>
      <c r="H127">
        <v>5.3156</v>
      </c>
      <c r="I127" s="5">
        <v>45134</v>
      </c>
      <c r="J127">
        <v>5.3368</v>
      </c>
      <c r="K127" s="5">
        <v>45134</v>
      </c>
      <c r="L127">
        <v>5.3685</v>
      </c>
      <c r="M127" s="5">
        <v>45135</v>
      </c>
      <c r="N127">
        <v>5.394</v>
      </c>
      <c r="O127" s="5">
        <v>45135</v>
      </c>
      <c r="P127">
        <v>5.4147</v>
      </c>
      <c r="Q127" s="5">
        <v>45135</v>
      </c>
      <c r="R127">
        <v>5.4295</v>
      </c>
      <c r="S127" s="5">
        <v>45135</v>
      </c>
      <c r="T127">
        <v>5.4334</v>
      </c>
      <c r="U127" s="5">
        <v>45135</v>
      </c>
      <c r="V127">
        <v>5.435</v>
      </c>
      <c r="W127" s="5">
        <v>45134</v>
      </c>
      <c r="X127">
        <v>5.4508</v>
      </c>
      <c r="Y127" s="5">
        <v>45135</v>
      </c>
      <c r="Z127">
        <v>5.416</v>
      </c>
      <c r="AA127" s="5">
        <v>45135</v>
      </c>
      <c r="AB127">
        <v>5.3975</v>
      </c>
      <c r="AC127" s="5">
        <v>45134</v>
      </c>
      <c r="AD127">
        <v>5.4075</v>
      </c>
      <c r="AE127" s="5">
        <v>45135</v>
      </c>
      <c r="AF127">
        <v>5.0714</v>
      </c>
      <c r="AG127" s="5">
        <v>45135</v>
      </c>
      <c r="AH127">
        <v>4.8116</v>
      </c>
      <c r="AI127" s="5">
        <v>45135</v>
      </c>
      <c r="AJ127">
        <v>4.3973</v>
      </c>
      <c r="AK127" s="5">
        <v>45135</v>
      </c>
      <c r="AL127">
        <v>4.1376</v>
      </c>
      <c r="AM127" s="5">
        <v>45135</v>
      </c>
      <c r="AN127">
        <v>3.9777</v>
      </c>
      <c r="AO127" s="5">
        <v>45135</v>
      </c>
      <c r="AP127">
        <v>3.8778</v>
      </c>
      <c r="AQ127" s="5">
        <v>45135</v>
      </c>
      <c r="AR127">
        <v>3.8075</v>
      </c>
      <c r="AS127" s="5">
        <v>45135</v>
      </c>
      <c r="AT127">
        <v>3.756</v>
      </c>
      <c r="AU127" s="5">
        <v>45135</v>
      </c>
      <c r="AV127">
        <v>3.723</v>
      </c>
      <c r="AW127" s="5">
        <v>45135</v>
      </c>
      <c r="AX127">
        <v>3.6985</v>
      </c>
      <c r="AY127" s="5">
        <v>45135</v>
      </c>
      <c r="AZ127">
        <v>3.6735</v>
      </c>
      <c r="BA127" s="5">
        <v>45135</v>
      </c>
      <c r="BB127">
        <v>3.6536</v>
      </c>
      <c r="BC127" s="5">
        <v>45135</v>
      </c>
      <c r="BD127">
        <v>3.59</v>
      </c>
      <c r="BE127" s="5">
        <v>45135</v>
      </c>
      <c r="BF127">
        <v>3.4743</v>
      </c>
      <c r="BG127" s="5">
        <v>45135</v>
      </c>
      <c r="BH127">
        <v>3.3625</v>
      </c>
      <c r="BI127" s="5">
        <v>45135</v>
      </c>
      <c r="BJ127">
        <v>3.15</v>
      </c>
      <c r="BK127" s="5">
        <v>45135</v>
      </c>
      <c r="BL127">
        <v>2.9391</v>
      </c>
    </row>
    <row r="128" spans="1:64">
      <c r="A128" s="5">
        <v>45135</v>
      </c>
      <c r="B128">
        <v>5.3061</v>
      </c>
      <c r="C128" s="5">
        <v>45134</v>
      </c>
      <c r="D128">
        <v>5.309</v>
      </c>
      <c r="E128" s="5">
        <v>45138</v>
      </c>
      <c r="F128">
        <v>5.3109</v>
      </c>
      <c r="G128" s="5">
        <v>45135</v>
      </c>
      <c r="H128">
        <v>5.3155</v>
      </c>
      <c r="I128" s="5">
        <v>45135</v>
      </c>
      <c r="J128">
        <v>5.3385</v>
      </c>
      <c r="K128" s="5">
        <v>45135</v>
      </c>
      <c r="L128">
        <v>5.3645</v>
      </c>
      <c r="M128" s="5">
        <v>45138</v>
      </c>
      <c r="N128">
        <v>5.3961</v>
      </c>
      <c r="O128" s="5">
        <v>45138</v>
      </c>
      <c r="P128">
        <v>5.4141</v>
      </c>
      <c r="Q128" s="5">
        <v>45138</v>
      </c>
      <c r="R128">
        <v>5.4289</v>
      </c>
      <c r="S128" s="5">
        <v>45138</v>
      </c>
      <c r="T128">
        <v>5.4329</v>
      </c>
      <c r="U128" s="5">
        <v>45138</v>
      </c>
      <c r="V128">
        <v>5.4338</v>
      </c>
      <c r="W128" s="5">
        <v>45135</v>
      </c>
      <c r="X128">
        <v>5.4318</v>
      </c>
      <c r="Y128" s="5">
        <v>45138</v>
      </c>
      <c r="Z128">
        <v>5.4142</v>
      </c>
      <c r="AA128" s="5">
        <v>45138</v>
      </c>
      <c r="AB128">
        <v>5.3942</v>
      </c>
      <c r="AC128" s="5">
        <v>45135</v>
      </c>
      <c r="AD128">
        <v>5.3771</v>
      </c>
      <c r="AE128" s="5">
        <v>45138</v>
      </c>
      <c r="AF128">
        <v>5.0656</v>
      </c>
      <c r="AG128" s="5">
        <v>45138</v>
      </c>
      <c r="AH128">
        <v>4.7975</v>
      </c>
      <c r="AI128" s="5">
        <v>45138</v>
      </c>
      <c r="AJ128">
        <v>4.3846</v>
      </c>
      <c r="AK128" s="5">
        <v>45138</v>
      </c>
      <c r="AL128">
        <v>4.1285</v>
      </c>
      <c r="AM128" s="5">
        <v>45138</v>
      </c>
      <c r="AN128">
        <v>3.972</v>
      </c>
      <c r="AO128" s="5">
        <v>45138</v>
      </c>
      <c r="AP128">
        <v>3.8747</v>
      </c>
      <c r="AQ128" s="5">
        <v>45138</v>
      </c>
      <c r="AR128">
        <v>3.8053</v>
      </c>
      <c r="AS128" s="5">
        <v>45138</v>
      </c>
      <c r="AT128">
        <v>3.7558</v>
      </c>
      <c r="AU128" s="5">
        <v>45138</v>
      </c>
      <c r="AV128">
        <v>3.7232</v>
      </c>
      <c r="AW128" s="5">
        <v>45138</v>
      </c>
      <c r="AX128">
        <v>3.699</v>
      </c>
      <c r="AY128" s="5">
        <v>45138</v>
      </c>
      <c r="AZ128">
        <v>3.6745</v>
      </c>
      <c r="BA128" s="5">
        <v>45138</v>
      </c>
      <c r="BB128">
        <v>3.6537</v>
      </c>
      <c r="BC128" s="5">
        <v>45138</v>
      </c>
      <c r="BD128">
        <v>3.5882</v>
      </c>
      <c r="BE128" s="5">
        <v>45138</v>
      </c>
      <c r="BF128">
        <v>3.4703</v>
      </c>
      <c r="BG128" s="5">
        <v>45138</v>
      </c>
      <c r="BH128">
        <v>3.3575</v>
      </c>
      <c r="BI128" s="5">
        <v>45138</v>
      </c>
      <c r="BJ128">
        <v>3.1455</v>
      </c>
      <c r="BK128" s="5">
        <v>45138</v>
      </c>
      <c r="BL128">
        <v>2.9384</v>
      </c>
    </row>
    <row r="129" spans="1:64">
      <c r="A129" s="5">
        <v>45138</v>
      </c>
      <c r="B129">
        <v>5.305</v>
      </c>
      <c r="C129" s="5">
        <v>45135</v>
      </c>
      <c r="D129">
        <v>5.3088</v>
      </c>
      <c r="E129" s="5">
        <v>45139</v>
      </c>
      <c r="F129">
        <v>5.3109</v>
      </c>
      <c r="G129" s="5">
        <v>45138</v>
      </c>
      <c r="H129">
        <v>5.3155</v>
      </c>
      <c r="I129" s="5">
        <v>45138</v>
      </c>
      <c r="J129">
        <v>5.3365</v>
      </c>
      <c r="K129" s="5">
        <v>45138</v>
      </c>
      <c r="L129">
        <v>5.364</v>
      </c>
      <c r="M129" s="5">
        <v>45139</v>
      </c>
      <c r="N129">
        <v>5.3963</v>
      </c>
      <c r="O129" s="5">
        <v>45139</v>
      </c>
      <c r="P129">
        <v>5.4153</v>
      </c>
      <c r="Q129" s="5">
        <v>45139</v>
      </c>
      <c r="R129">
        <v>5.4302</v>
      </c>
      <c r="S129" s="5">
        <v>45139</v>
      </c>
      <c r="T129">
        <v>5.4342</v>
      </c>
      <c r="U129" s="5">
        <v>45139</v>
      </c>
      <c r="V129">
        <v>5.4349</v>
      </c>
      <c r="W129" s="5">
        <v>45138</v>
      </c>
      <c r="X129">
        <v>5.4304</v>
      </c>
      <c r="Y129" s="5">
        <v>45139</v>
      </c>
      <c r="Z129">
        <v>5.4159</v>
      </c>
      <c r="AA129" s="5">
        <v>45139</v>
      </c>
      <c r="AB129">
        <v>5.3955</v>
      </c>
      <c r="AC129" s="5">
        <v>45138</v>
      </c>
      <c r="AD129">
        <v>5.373</v>
      </c>
      <c r="AE129" s="5">
        <v>45139</v>
      </c>
      <c r="AF129">
        <v>5.0736</v>
      </c>
      <c r="AG129" s="5">
        <v>45139</v>
      </c>
      <c r="AH129">
        <v>4.8149</v>
      </c>
      <c r="AI129" s="5">
        <v>45139</v>
      </c>
      <c r="AJ129">
        <v>4.4112</v>
      </c>
      <c r="AK129" s="5">
        <v>45139</v>
      </c>
      <c r="AL129">
        <v>4.1575</v>
      </c>
      <c r="AM129" s="5">
        <v>45139</v>
      </c>
      <c r="AN129">
        <v>4.0041</v>
      </c>
      <c r="AO129" s="5">
        <v>45139</v>
      </c>
      <c r="AP129">
        <v>3.9123</v>
      </c>
      <c r="AQ129" s="5">
        <v>45139</v>
      </c>
      <c r="AR129">
        <v>3.8485</v>
      </c>
      <c r="AS129" s="5">
        <v>45139</v>
      </c>
      <c r="AT129">
        <v>3.805</v>
      </c>
      <c r="AU129" s="5">
        <v>45139</v>
      </c>
      <c r="AV129">
        <v>3.7758</v>
      </c>
      <c r="AW129" s="5">
        <v>45139</v>
      </c>
      <c r="AX129">
        <v>3.7552</v>
      </c>
      <c r="AY129" s="5">
        <v>45139</v>
      </c>
      <c r="AZ129">
        <v>3.736</v>
      </c>
      <c r="BA129" s="5">
        <v>45139</v>
      </c>
      <c r="BB129">
        <v>3.722</v>
      </c>
      <c r="BC129" s="5">
        <v>45139</v>
      </c>
      <c r="BD129">
        <v>3.663</v>
      </c>
      <c r="BE129" s="5">
        <v>45139</v>
      </c>
      <c r="BF129">
        <v>3.5505</v>
      </c>
      <c r="BG129" s="5">
        <v>45139</v>
      </c>
      <c r="BH129">
        <v>3.4405</v>
      </c>
      <c r="BI129" s="5">
        <v>45139</v>
      </c>
      <c r="BJ129">
        <v>3.2285</v>
      </c>
      <c r="BK129" s="5">
        <v>45139</v>
      </c>
      <c r="BL129">
        <v>3.017</v>
      </c>
    </row>
    <row r="130" spans="1:64">
      <c r="A130" s="5">
        <v>45139</v>
      </c>
      <c r="B130">
        <v>5.305</v>
      </c>
      <c r="C130" s="5">
        <v>45138</v>
      </c>
      <c r="D130">
        <v>5.3075</v>
      </c>
      <c r="E130" s="5">
        <v>45140</v>
      </c>
      <c r="F130">
        <v>5.3113</v>
      </c>
      <c r="G130" s="5">
        <v>45139</v>
      </c>
      <c r="H130">
        <v>5.3157</v>
      </c>
      <c r="I130" s="5">
        <v>45139</v>
      </c>
      <c r="J130">
        <v>5.3375</v>
      </c>
      <c r="K130" s="5">
        <v>45139</v>
      </c>
      <c r="L130">
        <v>5.3637</v>
      </c>
      <c r="M130" s="5">
        <v>45140</v>
      </c>
      <c r="N130">
        <v>5.394</v>
      </c>
      <c r="O130" s="5">
        <v>45140</v>
      </c>
      <c r="P130">
        <v>5.4125</v>
      </c>
      <c r="Q130" s="5">
        <v>45140</v>
      </c>
      <c r="R130">
        <v>5.4255</v>
      </c>
      <c r="S130" s="5">
        <v>45140</v>
      </c>
      <c r="T130">
        <v>5.428</v>
      </c>
      <c r="U130" s="5">
        <v>45140</v>
      </c>
      <c r="V130">
        <v>5.425</v>
      </c>
      <c r="W130" s="5">
        <v>45139</v>
      </c>
      <c r="X130">
        <v>5.431</v>
      </c>
      <c r="Y130" s="5">
        <v>45140</v>
      </c>
      <c r="Z130">
        <v>5.3993</v>
      </c>
      <c r="AA130" s="5">
        <v>45140</v>
      </c>
      <c r="AB130">
        <v>5.374</v>
      </c>
      <c r="AC130" s="5">
        <v>45139</v>
      </c>
      <c r="AD130">
        <v>5.3719</v>
      </c>
      <c r="AE130" s="5">
        <v>45140</v>
      </c>
      <c r="AF130">
        <v>5.0359</v>
      </c>
      <c r="AG130" s="5">
        <v>45140</v>
      </c>
      <c r="AH130">
        <v>4.7752</v>
      </c>
      <c r="AI130" s="5">
        <v>45140</v>
      </c>
      <c r="AJ130">
        <v>4.381</v>
      </c>
      <c r="AK130" s="5">
        <v>45140</v>
      </c>
      <c r="AL130">
        <v>4.1508</v>
      </c>
      <c r="AM130" s="5">
        <v>45140</v>
      </c>
      <c r="AN130">
        <v>4.0175</v>
      </c>
      <c r="AO130" s="5">
        <v>45140</v>
      </c>
      <c r="AP130">
        <v>3.9351</v>
      </c>
      <c r="AQ130" s="5">
        <v>45140</v>
      </c>
      <c r="AR130">
        <v>3.8785</v>
      </c>
      <c r="AS130" s="5">
        <v>45140</v>
      </c>
      <c r="AT130">
        <v>3.838</v>
      </c>
      <c r="AU130" s="5">
        <v>45140</v>
      </c>
      <c r="AV130">
        <v>3.814</v>
      </c>
      <c r="AW130" s="5">
        <v>45140</v>
      </c>
      <c r="AX130">
        <v>3.797</v>
      </c>
      <c r="AY130" s="5">
        <v>45140</v>
      </c>
      <c r="AZ130">
        <v>3.784</v>
      </c>
      <c r="BA130" s="5">
        <v>45140</v>
      </c>
      <c r="BB130">
        <v>3.7775</v>
      </c>
      <c r="BC130" s="5">
        <v>45140</v>
      </c>
      <c r="BD130">
        <v>3.7254</v>
      </c>
      <c r="BE130" s="5">
        <v>45140</v>
      </c>
      <c r="BF130">
        <v>3.6155</v>
      </c>
      <c r="BG130" s="5">
        <v>45140</v>
      </c>
      <c r="BH130">
        <v>3.5099</v>
      </c>
      <c r="BI130" s="5">
        <v>45140</v>
      </c>
      <c r="BJ130">
        <v>3.2976</v>
      </c>
      <c r="BK130" s="5">
        <v>45140</v>
      </c>
      <c r="BL130">
        <v>3.0875</v>
      </c>
    </row>
    <row r="131" spans="1:64">
      <c r="A131" s="5">
        <v>45140</v>
      </c>
      <c r="B131">
        <v>5.3045</v>
      </c>
      <c r="C131" s="5">
        <v>45139</v>
      </c>
      <c r="D131">
        <v>5.308</v>
      </c>
      <c r="E131" s="5">
        <v>45141</v>
      </c>
      <c r="F131">
        <v>5.3099</v>
      </c>
      <c r="G131" s="5">
        <v>45140</v>
      </c>
      <c r="H131">
        <v>5.3152</v>
      </c>
      <c r="I131" s="5">
        <v>45140</v>
      </c>
      <c r="J131">
        <v>5.338</v>
      </c>
      <c r="K131" s="5">
        <v>45140</v>
      </c>
      <c r="L131">
        <v>5.3669</v>
      </c>
      <c r="M131" s="5">
        <v>45141</v>
      </c>
      <c r="N131">
        <v>5.398</v>
      </c>
      <c r="O131" s="5">
        <v>45141</v>
      </c>
      <c r="P131">
        <v>5.418</v>
      </c>
      <c r="Q131" s="5">
        <v>45141</v>
      </c>
      <c r="R131">
        <v>5.432</v>
      </c>
      <c r="S131" s="5">
        <v>45141</v>
      </c>
      <c r="T131">
        <v>5.435</v>
      </c>
      <c r="U131" s="5">
        <v>45141</v>
      </c>
      <c r="V131">
        <v>5.4323</v>
      </c>
      <c r="W131" s="5">
        <v>45140</v>
      </c>
      <c r="X131">
        <v>5.4162</v>
      </c>
      <c r="Y131" s="5">
        <v>45141</v>
      </c>
      <c r="Z131">
        <v>5.4067</v>
      </c>
      <c r="AA131" s="5">
        <v>45141</v>
      </c>
      <c r="AB131">
        <v>5.381</v>
      </c>
      <c r="AC131" s="5">
        <v>45140</v>
      </c>
      <c r="AD131">
        <v>5.348</v>
      </c>
      <c r="AE131" s="5">
        <v>45141</v>
      </c>
      <c r="AF131">
        <v>5.0417</v>
      </c>
      <c r="AG131" s="5">
        <v>45141</v>
      </c>
      <c r="AH131">
        <v>4.786</v>
      </c>
      <c r="AI131" s="5">
        <v>45141</v>
      </c>
      <c r="AJ131">
        <v>4.4142</v>
      </c>
      <c r="AK131" s="5">
        <v>45141</v>
      </c>
      <c r="AL131">
        <v>4.2007</v>
      </c>
      <c r="AM131" s="5">
        <v>45141</v>
      </c>
      <c r="AN131">
        <v>4.0823</v>
      </c>
      <c r="AO131" s="5">
        <v>45141</v>
      </c>
      <c r="AP131">
        <v>4.0115</v>
      </c>
      <c r="AQ131" s="5">
        <v>45141</v>
      </c>
      <c r="AR131">
        <v>3.9655</v>
      </c>
      <c r="AS131" s="5">
        <v>45141</v>
      </c>
      <c r="AT131">
        <v>3.9335</v>
      </c>
      <c r="AU131" s="5">
        <v>45141</v>
      </c>
      <c r="AV131">
        <v>3.9141</v>
      </c>
      <c r="AW131" s="5">
        <v>45141</v>
      </c>
      <c r="AX131">
        <v>3.903</v>
      </c>
      <c r="AY131" s="5">
        <v>45141</v>
      </c>
      <c r="AZ131">
        <v>3.896</v>
      </c>
      <c r="BA131" s="5">
        <v>45141</v>
      </c>
      <c r="BB131">
        <v>3.896</v>
      </c>
      <c r="BC131" s="5">
        <v>45141</v>
      </c>
      <c r="BD131">
        <v>3.8468</v>
      </c>
      <c r="BE131" s="5">
        <v>45141</v>
      </c>
      <c r="BF131">
        <v>3.7383</v>
      </c>
      <c r="BG131" s="5">
        <v>45141</v>
      </c>
      <c r="BH131">
        <v>3.6336</v>
      </c>
      <c r="BI131" s="5">
        <v>45141</v>
      </c>
      <c r="BJ131">
        <v>3.4236</v>
      </c>
      <c r="BK131" s="5">
        <v>45141</v>
      </c>
      <c r="BL131">
        <v>3.2139</v>
      </c>
    </row>
    <row r="132" spans="1:64">
      <c r="A132" s="5">
        <v>45141</v>
      </c>
      <c r="B132">
        <v>5.3052</v>
      </c>
      <c r="C132" s="5">
        <v>45140</v>
      </c>
      <c r="D132">
        <v>5.3075</v>
      </c>
      <c r="E132" s="5">
        <v>45142</v>
      </c>
      <c r="F132">
        <v>5.3091</v>
      </c>
      <c r="G132" s="5">
        <v>45141</v>
      </c>
      <c r="H132">
        <v>5.3144</v>
      </c>
      <c r="I132" s="5">
        <v>45141</v>
      </c>
      <c r="J132">
        <v>5.344</v>
      </c>
      <c r="K132" s="5">
        <v>45141</v>
      </c>
      <c r="L132">
        <v>5.368</v>
      </c>
      <c r="M132" s="5">
        <v>45142</v>
      </c>
      <c r="N132">
        <v>5.3885</v>
      </c>
      <c r="O132" s="5">
        <v>45142</v>
      </c>
      <c r="P132">
        <v>5.405</v>
      </c>
      <c r="Q132" s="5">
        <v>45142</v>
      </c>
      <c r="R132">
        <v>5.414</v>
      </c>
      <c r="S132" s="5">
        <v>45142</v>
      </c>
      <c r="T132">
        <v>5.4125</v>
      </c>
      <c r="U132" s="5">
        <v>45142</v>
      </c>
      <c r="V132">
        <v>5.405</v>
      </c>
      <c r="W132" s="5">
        <v>45141</v>
      </c>
      <c r="X132">
        <v>5.4235</v>
      </c>
      <c r="Y132" s="5">
        <v>45142</v>
      </c>
      <c r="Z132">
        <v>5.368</v>
      </c>
      <c r="AA132" s="5">
        <v>45142</v>
      </c>
      <c r="AB132">
        <v>5.3375</v>
      </c>
      <c r="AC132" s="5">
        <v>45141</v>
      </c>
      <c r="AD132">
        <v>5.3555</v>
      </c>
      <c r="AE132" s="5">
        <v>45142</v>
      </c>
      <c r="AF132">
        <v>4.9577</v>
      </c>
      <c r="AG132" s="5">
        <v>45142</v>
      </c>
      <c r="AH132">
        <v>4.6835</v>
      </c>
      <c r="AI132" s="5">
        <v>45142</v>
      </c>
      <c r="AJ132">
        <v>4.2843</v>
      </c>
      <c r="AK132" s="5">
        <v>45142</v>
      </c>
      <c r="AL132">
        <v>4.0553</v>
      </c>
      <c r="AM132" s="5">
        <v>45142</v>
      </c>
      <c r="AN132">
        <v>3.9272</v>
      </c>
      <c r="AO132" s="5">
        <v>45142</v>
      </c>
      <c r="AP132">
        <v>3.8542</v>
      </c>
      <c r="AQ132" s="5">
        <v>45142</v>
      </c>
      <c r="AR132">
        <v>3.809</v>
      </c>
      <c r="AS132" s="5">
        <v>45142</v>
      </c>
      <c r="AT132">
        <v>3.78</v>
      </c>
      <c r="AU132" s="5">
        <v>45142</v>
      </c>
      <c r="AV132">
        <v>3.765</v>
      </c>
      <c r="AW132" s="5">
        <v>45142</v>
      </c>
      <c r="AX132">
        <v>3.757</v>
      </c>
      <c r="AY132" s="5">
        <v>45142</v>
      </c>
      <c r="AZ132">
        <v>3.7585</v>
      </c>
      <c r="BA132" s="5">
        <v>45142</v>
      </c>
      <c r="BB132">
        <v>3.7673</v>
      </c>
      <c r="BC132" s="5">
        <v>45142</v>
      </c>
      <c r="BD132">
        <v>3.728</v>
      </c>
      <c r="BE132" s="5">
        <v>45142</v>
      </c>
      <c r="BF132">
        <v>3.6267</v>
      </c>
      <c r="BG132" s="5">
        <v>45142</v>
      </c>
      <c r="BH132">
        <v>3.5285</v>
      </c>
      <c r="BI132" s="5">
        <v>45142</v>
      </c>
      <c r="BJ132">
        <v>3.32</v>
      </c>
      <c r="BK132" s="5">
        <v>45142</v>
      </c>
      <c r="BL132">
        <v>3.108</v>
      </c>
    </row>
    <row r="133" spans="1:64">
      <c r="A133" s="5">
        <v>45142</v>
      </c>
      <c r="B133">
        <v>5.3039</v>
      </c>
      <c r="C133" s="5">
        <v>45141</v>
      </c>
      <c r="D133">
        <v>5.3074</v>
      </c>
      <c r="E133" s="5">
        <v>45145</v>
      </c>
      <c r="F133">
        <v>5.3065</v>
      </c>
      <c r="G133" s="5">
        <v>45142</v>
      </c>
      <c r="H133">
        <v>5.314</v>
      </c>
      <c r="I133" s="5">
        <v>45142</v>
      </c>
      <c r="J133">
        <v>5.338</v>
      </c>
      <c r="K133" s="5">
        <v>45142</v>
      </c>
      <c r="L133">
        <v>5.3603</v>
      </c>
      <c r="M133" s="5">
        <v>45145</v>
      </c>
      <c r="N133">
        <v>5.3912</v>
      </c>
      <c r="O133" s="5">
        <v>45145</v>
      </c>
      <c r="P133">
        <v>5.408</v>
      </c>
      <c r="Q133" s="5">
        <v>45145</v>
      </c>
      <c r="R133">
        <v>5.4203</v>
      </c>
      <c r="S133" s="5">
        <v>45145</v>
      </c>
      <c r="T133">
        <v>5.4188</v>
      </c>
      <c r="U133" s="5">
        <v>45145</v>
      </c>
      <c r="V133">
        <v>5.414</v>
      </c>
      <c r="W133" s="5">
        <v>45142</v>
      </c>
      <c r="X133">
        <v>5.3927</v>
      </c>
      <c r="Y133" s="5">
        <v>45145</v>
      </c>
      <c r="Z133">
        <v>5.3761</v>
      </c>
      <c r="AA133" s="5">
        <v>45145</v>
      </c>
      <c r="AB133">
        <v>5.3421</v>
      </c>
      <c r="AC133" s="5">
        <v>45142</v>
      </c>
      <c r="AD133">
        <v>5.3055</v>
      </c>
      <c r="AE133" s="5">
        <v>45145</v>
      </c>
      <c r="AF133">
        <v>4.9591</v>
      </c>
      <c r="AG133" s="5">
        <v>45145</v>
      </c>
      <c r="AH133">
        <v>4.6797</v>
      </c>
      <c r="AI133" s="5">
        <v>45145</v>
      </c>
      <c r="AJ133">
        <v>4.291</v>
      </c>
      <c r="AK133" s="5">
        <v>45145</v>
      </c>
      <c r="AL133">
        <v>4.0709</v>
      </c>
      <c r="AM133" s="5">
        <v>45145</v>
      </c>
      <c r="AN133">
        <v>3.9497</v>
      </c>
      <c r="AO133" s="5">
        <v>45145</v>
      </c>
      <c r="AP133">
        <v>3.8823</v>
      </c>
      <c r="AQ133" s="5">
        <v>45145</v>
      </c>
      <c r="AR133">
        <v>3.8403</v>
      </c>
      <c r="AS133" s="5">
        <v>45145</v>
      </c>
      <c r="AT133">
        <v>3.8145</v>
      </c>
      <c r="AU133" s="5">
        <v>45145</v>
      </c>
      <c r="AV133">
        <v>3.802</v>
      </c>
      <c r="AW133" s="5">
        <v>45145</v>
      </c>
      <c r="AX133">
        <v>3.7965</v>
      </c>
      <c r="AY133" s="5">
        <v>45145</v>
      </c>
      <c r="AZ133">
        <v>3.8004</v>
      </c>
      <c r="BA133" s="5">
        <v>45145</v>
      </c>
      <c r="BB133">
        <v>3.8135</v>
      </c>
      <c r="BC133" s="5">
        <v>45145</v>
      </c>
      <c r="BD133">
        <v>3.7775</v>
      </c>
      <c r="BE133" s="5">
        <v>45145</v>
      </c>
      <c r="BF133">
        <v>3.6787</v>
      </c>
      <c r="BG133" s="5">
        <v>45145</v>
      </c>
      <c r="BH133">
        <v>3.5825</v>
      </c>
      <c r="BI133" s="5">
        <v>45145</v>
      </c>
      <c r="BJ133">
        <v>3.377</v>
      </c>
      <c r="BK133" s="5">
        <v>45145</v>
      </c>
      <c r="BL133">
        <v>3.1702</v>
      </c>
    </row>
    <row r="134" spans="1:64">
      <c r="A134" s="5">
        <v>45145</v>
      </c>
      <c r="B134">
        <v>5.301</v>
      </c>
      <c r="C134" s="5">
        <v>45142</v>
      </c>
      <c r="D134">
        <v>5.3067</v>
      </c>
      <c r="E134" s="5">
        <v>45146</v>
      </c>
      <c r="F134">
        <v>5.3067</v>
      </c>
      <c r="G134" s="5">
        <v>45145</v>
      </c>
      <c r="H134">
        <v>5.3115</v>
      </c>
      <c r="I134" s="5">
        <v>45145</v>
      </c>
      <c r="J134">
        <v>5.3366</v>
      </c>
      <c r="K134" s="5">
        <v>45145</v>
      </c>
      <c r="L134">
        <v>5.3627</v>
      </c>
      <c r="M134" s="5">
        <v>45146</v>
      </c>
      <c r="N134">
        <v>5.3936</v>
      </c>
      <c r="O134" s="5">
        <v>45146</v>
      </c>
      <c r="P134">
        <v>5.41</v>
      </c>
      <c r="Q134" s="5">
        <v>45146</v>
      </c>
      <c r="R134">
        <v>5.4185</v>
      </c>
      <c r="S134" s="5">
        <v>45146</v>
      </c>
      <c r="T134">
        <v>5.4194</v>
      </c>
      <c r="U134" s="5">
        <v>45146</v>
      </c>
      <c r="V134">
        <v>5.4115</v>
      </c>
      <c r="W134" s="5">
        <v>45145</v>
      </c>
      <c r="X134">
        <v>5.3993</v>
      </c>
      <c r="Y134" s="5">
        <v>45146</v>
      </c>
      <c r="Z134">
        <v>5.375</v>
      </c>
      <c r="AA134" s="5">
        <v>45146</v>
      </c>
      <c r="AB134">
        <v>5.341</v>
      </c>
      <c r="AC134" s="5">
        <v>45145</v>
      </c>
      <c r="AD134">
        <v>5.3115</v>
      </c>
      <c r="AE134" s="5">
        <v>45146</v>
      </c>
      <c r="AF134">
        <v>4.947</v>
      </c>
      <c r="AG134" s="5">
        <v>45146</v>
      </c>
      <c r="AH134">
        <v>4.6578</v>
      </c>
      <c r="AI134" s="5">
        <v>45146</v>
      </c>
      <c r="AJ134">
        <v>4.2543</v>
      </c>
      <c r="AK134" s="5">
        <v>45146</v>
      </c>
      <c r="AL134">
        <v>4.0247</v>
      </c>
      <c r="AM134" s="5">
        <v>45146</v>
      </c>
      <c r="AN134">
        <v>3.8966</v>
      </c>
      <c r="AO134" s="5">
        <v>45146</v>
      </c>
      <c r="AP134">
        <v>3.8247</v>
      </c>
      <c r="AQ134" s="5">
        <v>45146</v>
      </c>
      <c r="AR134">
        <v>3.7794</v>
      </c>
      <c r="AS134" s="5">
        <v>45146</v>
      </c>
      <c r="AT134">
        <v>3.7519</v>
      </c>
      <c r="AU134" s="5">
        <v>45146</v>
      </c>
      <c r="AV134">
        <v>3.7379</v>
      </c>
      <c r="AW134" s="5">
        <v>45146</v>
      </c>
      <c r="AX134">
        <v>3.731</v>
      </c>
      <c r="AY134" s="5">
        <v>45146</v>
      </c>
      <c r="AZ134">
        <v>3.734</v>
      </c>
      <c r="BA134" s="5">
        <v>45146</v>
      </c>
      <c r="BB134">
        <v>3.746</v>
      </c>
      <c r="BC134" s="5">
        <v>45146</v>
      </c>
      <c r="BD134">
        <v>3.7109</v>
      </c>
      <c r="BE134" s="5">
        <v>45146</v>
      </c>
      <c r="BF134">
        <v>3.613</v>
      </c>
      <c r="BG134" s="5">
        <v>45146</v>
      </c>
      <c r="BH134">
        <v>3.5169</v>
      </c>
      <c r="BI134" s="5">
        <v>45146</v>
      </c>
      <c r="BJ134">
        <v>3.3068</v>
      </c>
      <c r="BK134" s="5">
        <v>45146</v>
      </c>
      <c r="BL134">
        <v>3.1043</v>
      </c>
    </row>
    <row r="135" spans="1:64">
      <c r="A135" s="5">
        <v>45146</v>
      </c>
      <c r="B135">
        <v>5.3013</v>
      </c>
      <c r="C135" s="5">
        <v>45145</v>
      </c>
      <c r="D135">
        <v>5.3036</v>
      </c>
      <c r="E135" s="5">
        <v>45147</v>
      </c>
      <c r="F135">
        <v>5.3066</v>
      </c>
      <c r="G135" s="5">
        <v>45146</v>
      </c>
      <c r="H135">
        <v>5.3115</v>
      </c>
      <c r="I135" s="5">
        <v>45146</v>
      </c>
      <c r="J135">
        <v>5.337</v>
      </c>
      <c r="K135" s="5">
        <v>45146</v>
      </c>
      <c r="L135">
        <v>5.363</v>
      </c>
      <c r="M135" s="5">
        <v>45147</v>
      </c>
      <c r="N135">
        <v>5.395</v>
      </c>
      <c r="O135" s="5">
        <v>45147</v>
      </c>
      <c r="P135">
        <v>5.4125</v>
      </c>
      <c r="Q135" s="5">
        <v>45147</v>
      </c>
      <c r="R135">
        <v>5.423</v>
      </c>
      <c r="S135" s="5">
        <v>45147</v>
      </c>
      <c r="T135">
        <v>5.4265</v>
      </c>
      <c r="U135" s="5">
        <v>45147</v>
      </c>
      <c r="V135">
        <v>5.4211</v>
      </c>
      <c r="W135" s="5">
        <v>45146</v>
      </c>
      <c r="X135">
        <v>5.3975</v>
      </c>
      <c r="Y135" s="5">
        <v>45147</v>
      </c>
      <c r="Z135">
        <v>5.3932</v>
      </c>
      <c r="AA135" s="5">
        <v>45147</v>
      </c>
      <c r="AB135">
        <v>5.364</v>
      </c>
      <c r="AC135" s="5">
        <v>45146</v>
      </c>
      <c r="AD135">
        <v>5.3038</v>
      </c>
      <c r="AE135" s="5">
        <v>45147</v>
      </c>
      <c r="AF135">
        <v>4.9893</v>
      </c>
      <c r="AG135" s="5">
        <v>45147</v>
      </c>
      <c r="AH135">
        <v>4.7085</v>
      </c>
      <c r="AI135" s="5">
        <v>45147</v>
      </c>
      <c r="AJ135">
        <v>4.3033</v>
      </c>
      <c r="AK135" s="5">
        <v>45147</v>
      </c>
      <c r="AL135">
        <v>4.0647</v>
      </c>
      <c r="AM135" s="5">
        <v>45147</v>
      </c>
      <c r="AN135">
        <v>3.927</v>
      </c>
      <c r="AO135" s="5">
        <v>45147</v>
      </c>
      <c r="AP135">
        <v>3.8452</v>
      </c>
      <c r="AQ135" s="5">
        <v>45147</v>
      </c>
      <c r="AR135">
        <v>3.7912</v>
      </c>
      <c r="AS135" s="5">
        <v>45147</v>
      </c>
      <c r="AT135">
        <v>3.7575</v>
      </c>
      <c r="AU135" s="5">
        <v>45147</v>
      </c>
      <c r="AV135">
        <v>3.7376</v>
      </c>
      <c r="AW135" s="5">
        <v>45147</v>
      </c>
      <c r="AX135">
        <v>3.7262</v>
      </c>
      <c r="AY135" s="5">
        <v>45147</v>
      </c>
      <c r="AZ135">
        <v>3.7226</v>
      </c>
      <c r="BA135" s="5">
        <v>45147</v>
      </c>
      <c r="BB135">
        <v>3.7277</v>
      </c>
      <c r="BC135" s="5">
        <v>45147</v>
      </c>
      <c r="BD135">
        <v>3.6869</v>
      </c>
      <c r="BE135" s="5">
        <v>45147</v>
      </c>
      <c r="BF135">
        <v>3.5849</v>
      </c>
      <c r="BG135" s="5">
        <v>45147</v>
      </c>
      <c r="BH135">
        <v>3.4856</v>
      </c>
      <c r="BI135" s="5">
        <v>45147</v>
      </c>
      <c r="BJ135">
        <v>3.2755</v>
      </c>
      <c r="BK135" s="5">
        <v>45147</v>
      </c>
      <c r="BL135">
        <v>3.067</v>
      </c>
    </row>
    <row r="136" spans="1:64">
      <c r="A136" s="5">
        <v>45147</v>
      </c>
      <c r="B136">
        <v>5.301</v>
      </c>
      <c r="C136" s="5">
        <v>45146</v>
      </c>
      <c r="D136">
        <v>5.3043</v>
      </c>
      <c r="E136" s="5">
        <v>45148</v>
      </c>
      <c r="F136">
        <v>5.304</v>
      </c>
      <c r="G136" s="5">
        <v>45147</v>
      </c>
      <c r="H136">
        <v>5.3116</v>
      </c>
      <c r="I136" s="5">
        <v>45147</v>
      </c>
      <c r="J136">
        <v>5.338</v>
      </c>
      <c r="K136" s="5">
        <v>45147</v>
      </c>
      <c r="L136">
        <v>5.368</v>
      </c>
      <c r="M136" s="5">
        <v>45148</v>
      </c>
      <c r="N136">
        <v>5.3882</v>
      </c>
      <c r="O136" s="5">
        <v>45148</v>
      </c>
      <c r="P136">
        <v>5.4059</v>
      </c>
      <c r="Q136" s="5">
        <v>45148</v>
      </c>
      <c r="R136">
        <v>5.412</v>
      </c>
      <c r="S136" s="5">
        <v>45148</v>
      </c>
      <c r="T136">
        <v>5.4137</v>
      </c>
      <c r="U136" s="5">
        <v>45148</v>
      </c>
      <c r="V136">
        <v>5.408</v>
      </c>
      <c r="W136" s="5">
        <v>45147</v>
      </c>
      <c r="X136">
        <v>5.41</v>
      </c>
      <c r="Y136" s="5">
        <v>45148</v>
      </c>
      <c r="Z136">
        <v>5.3785</v>
      </c>
      <c r="AA136" s="5">
        <v>45148</v>
      </c>
      <c r="AB136">
        <v>5.3493</v>
      </c>
      <c r="AC136" s="5">
        <v>45147</v>
      </c>
      <c r="AD136">
        <v>5.332</v>
      </c>
      <c r="AE136" s="5">
        <v>45148</v>
      </c>
      <c r="AF136">
        <v>4.9934</v>
      </c>
      <c r="AG136" s="5">
        <v>45148</v>
      </c>
      <c r="AH136">
        <v>4.7299</v>
      </c>
      <c r="AI136" s="5">
        <v>45148</v>
      </c>
      <c r="AJ136">
        <v>4.3516</v>
      </c>
      <c r="AK136" s="5">
        <v>45148</v>
      </c>
      <c r="AL136">
        <v>4.1343</v>
      </c>
      <c r="AM136" s="5">
        <v>45148</v>
      </c>
      <c r="AN136">
        <v>4.0125</v>
      </c>
      <c r="AO136" s="5">
        <v>45148</v>
      </c>
      <c r="AP136">
        <v>3.9381</v>
      </c>
      <c r="AQ136" s="5">
        <v>45148</v>
      </c>
      <c r="AR136">
        <v>3.8872</v>
      </c>
      <c r="AS136" s="5">
        <v>45148</v>
      </c>
      <c r="AT136">
        <v>3.8554</v>
      </c>
      <c r="AU136" s="5">
        <v>45148</v>
      </c>
      <c r="AV136">
        <v>3.837</v>
      </c>
      <c r="AW136" s="5">
        <v>45148</v>
      </c>
      <c r="AX136">
        <v>3.8264</v>
      </c>
      <c r="AY136" s="5">
        <v>45148</v>
      </c>
      <c r="AZ136">
        <v>3.8205</v>
      </c>
      <c r="BA136" s="5">
        <v>45148</v>
      </c>
      <c r="BB136">
        <v>3.8215</v>
      </c>
      <c r="BC136" s="5">
        <v>45148</v>
      </c>
      <c r="BD136">
        <v>3.7765</v>
      </c>
      <c r="BE136" s="5">
        <v>45148</v>
      </c>
      <c r="BF136">
        <v>3.6706</v>
      </c>
      <c r="BG136" s="5">
        <v>45148</v>
      </c>
      <c r="BH136">
        <v>3.568</v>
      </c>
      <c r="BI136" s="5">
        <v>45148</v>
      </c>
      <c r="BJ136">
        <v>3.3576</v>
      </c>
      <c r="BK136" s="5">
        <v>45148</v>
      </c>
      <c r="BL136">
        <v>3.152</v>
      </c>
    </row>
    <row r="137" spans="1:64">
      <c r="A137" s="5">
        <v>45148</v>
      </c>
      <c r="B137">
        <v>5.298</v>
      </c>
      <c r="C137" s="5">
        <v>45147</v>
      </c>
      <c r="D137">
        <v>5.3037</v>
      </c>
      <c r="E137" s="5">
        <v>45149</v>
      </c>
      <c r="F137">
        <v>5.3045</v>
      </c>
      <c r="G137" s="5">
        <v>45148</v>
      </c>
      <c r="H137">
        <v>5.3075</v>
      </c>
      <c r="I137" s="5">
        <v>45148</v>
      </c>
      <c r="J137">
        <v>5.3372</v>
      </c>
      <c r="K137" s="5">
        <v>45148</v>
      </c>
      <c r="L137">
        <v>5.3624</v>
      </c>
      <c r="M137" s="5">
        <v>45149</v>
      </c>
      <c r="N137">
        <v>5.3977</v>
      </c>
      <c r="O137" s="5">
        <v>45149</v>
      </c>
      <c r="P137">
        <v>5.418</v>
      </c>
      <c r="Q137" s="5">
        <v>45149</v>
      </c>
      <c r="R137">
        <v>5.4281</v>
      </c>
      <c r="S137" s="5">
        <v>45149</v>
      </c>
      <c r="T137">
        <v>5.434</v>
      </c>
      <c r="U137" s="5">
        <v>45149</v>
      </c>
      <c r="V137">
        <v>5.431</v>
      </c>
      <c r="W137" s="5">
        <v>45148</v>
      </c>
      <c r="X137">
        <v>5.396</v>
      </c>
      <c r="Y137" s="5">
        <v>45149</v>
      </c>
      <c r="Z137">
        <v>5.405</v>
      </c>
      <c r="AA137" s="5">
        <v>45149</v>
      </c>
      <c r="AB137">
        <v>5.3811</v>
      </c>
      <c r="AC137" s="5">
        <v>45148</v>
      </c>
      <c r="AD137">
        <v>5.32</v>
      </c>
      <c r="AE137" s="5">
        <v>45149</v>
      </c>
      <c r="AF137">
        <v>5.034</v>
      </c>
      <c r="AG137" s="5">
        <v>45149</v>
      </c>
      <c r="AH137">
        <v>4.7872</v>
      </c>
      <c r="AI137" s="5">
        <v>45149</v>
      </c>
      <c r="AJ137">
        <v>4.4222</v>
      </c>
      <c r="AK137" s="5">
        <v>45149</v>
      </c>
      <c r="AL137">
        <v>4.2063</v>
      </c>
      <c r="AM137" s="5">
        <v>45149</v>
      </c>
      <c r="AN137">
        <v>4.08</v>
      </c>
      <c r="AO137" s="5">
        <v>45149</v>
      </c>
      <c r="AP137">
        <v>4.0012</v>
      </c>
      <c r="AQ137" s="5">
        <v>45149</v>
      </c>
      <c r="AR137">
        <v>3.947</v>
      </c>
      <c r="AS137" s="5">
        <v>45149</v>
      </c>
      <c r="AT137">
        <v>3.9105</v>
      </c>
      <c r="AU137" s="5">
        <v>45149</v>
      </c>
      <c r="AV137">
        <v>3.8902</v>
      </c>
      <c r="AW137" s="5">
        <v>45149</v>
      </c>
      <c r="AX137">
        <v>3.8737</v>
      </c>
      <c r="AY137" s="5">
        <v>45149</v>
      </c>
      <c r="AZ137">
        <v>3.862</v>
      </c>
      <c r="BA137" s="5">
        <v>45149</v>
      </c>
      <c r="BB137">
        <v>3.857</v>
      </c>
      <c r="BC137" s="5">
        <v>45149</v>
      </c>
      <c r="BD137">
        <v>3.805</v>
      </c>
      <c r="BE137" s="5">
        <v>45149</v>
      </c>
      <c r="BF137">
        <v>3.6942</v>
      </c>
      <c r="BG137" s="5">
        <v>45149</v>
      </c>
      <c r="BH137">
        <v>3.5872</v>
      </c>
      <c r="BI137" s="5">
        <v>45149</v>
      </c>
      <c r="BJ137">
        <v>3.3765</v>
      </c>
      <c r="BK137" s="5">
        <v>45149</v>
      </c>
      <c r="BL137">
        <v>3.1695</v>
      </c>
    </row>
    <row r="138" spans="1:64">
      <c r="A138" s="5">
        <v>45149</v>
      </c>
      <c r="B138">
        <v>5.2988</v>
      </c>
      <c r="C138" s="5">
        <v>45148</v>
      </c>
      <c r="D138">
        <v>5.3005</v>
      </c>
      <c r="E138" s="5">
        <v>45152</v>
      </c>
      <c r="F138">
        <v>5.3062</v>
      </c>
      <c r="G138" s="5">
        <v>45149</v>
      </c>
      <c r="H138">
        <v>5.309</v>
      </c>
      <c r="I138" s="5">
        <v>45149</v>
      </c>
      <c r="J138">
        <v>5.3394</v>
      </c>
      <c r="K138" s="5">
        <v>45149</v>
      </c>
      <c r="L138">
        <v>5.3682</v>
      </c>
      <c r="M138" s="5">
        <v>45152</v>
      </c>
      <c r="N138">
        <v>5.4038</v>
      </c>
      <c r="O138" s="5">
        <v>45152</v>
      </c>
      <c r="P138">
        <v>5.425</v>
      </c>
      <c r="Q138" s="5">
        <v>45152</v>
      </c>
      <c r="R138">
        <v>5.439</v>
      </c>
      <c r="S138" s="5">
        <v>45152</v>
      </c>
      <c r="T138">
        <v>5.448</v>
      </c>
      <c r="U138" s="5">
        <v>45152</v>
      </c>
      <c r="V138">
        <v>5.4487</v>
      </c>
      <c r="W138" s="5">
        <v>45149</v>
      </c>
      <c r="X138">
        <v>5.4214</v>
      </c>
      <c r="Y138" s="5">
        <v>45152</v>
      </c>
      <c r="Z138">
        <v>5.4325</v>
      </c>
      <c r="AA138" s="5">
        <v>45152</v>
      </c>
      <c r="AB138">
        <v>5.4135</v>
      </c>
      <c r="AC138" s="5">
        <v>45149</v>
      </c>
      <c r="AD138">
        <v>5.3539</v>
      </c>
      <c r="AE138" s="5">
        <v>45152</v>
      </c>
      <c r="AF138">
        <v>5.094</v>
      </c>
      <c r="AG138" s="5">
        <v>45152</v>
      </c>
      <c r="AH138">
        <v>4.852</v>
      </c>
      <c r="AI138" s="5">
        <v>45152</v>
      </c>
      <c r="AJ138">
        <v>4.4915</v>
      </c>
      <c r="AK138" s="5">
        <v>45152</v>
      </c>
      <c r="AL138">
        <v>4.2705</v>
      </c>
      <c r="AM138" s="5">
        <v>45152</v>
      </c>
      <c r="AN138">
        <v>4.137</v>
      </c>
      <c r="AO138" s="5">
        <v>45152</v>
      </c>
      <c r="AP138">
        <v>4.055</v>
      </c>
      <c r="AQ138" s="5">
        <v>45152</v>
      </c>
      <c r="AR138">
        <v>3.997</v>
      </c>
      <c r="AS138" s="5">
        <v>45152</v>
      </c>
      <c r="AT138">
        <v>3.958</v>
      </c>
      <c r="AU138" s="5">
        <v>45152</v>
      </c>
      <c r="AV138">
        <v>3.934</v>
      </c>
      <c r="AW138" s="5">
        <v>45152</v>
      </c>
      <c r="AX138">
        <v>3.917</v>
      </c>
      <c r="AY138" s="5">
        <v>45152</v>
      </c>
      <c r="AZ138">
        <v>3.902</v>
      </c>
      <c r="BA138" s="5">
        <v>45152</v>
      </c>
      <c r="BB138">
        <v>3.8938</v>
      </c>
      <c r="BC138" s="5">
        <v>45152</v>
      </c>
      <c r="BD138">
        <v>3.8387</v>
      </c>
      <c r="BE138" s="5">
        <v>45152</v>
      </c>
      <c r="BF138">
        <v>3.7255</v>
      </c>
      <c r="BG138" s="5">
        <v>45152</v>
      </c>
      <c r="BH138">
        <v>3.6165</v>
      </c>
      <c r="BI138" s="5">
        <v>45152</v>
      </c>
      <c r="BJ138">
        <v>3.4055</v>
      </c>
      <c r="BK138" s="5">
        <v>45152</v>
      </c>
      <c r="BL138">
        <v>3.1979</v>
      </c>
    </row>
    <row r="139" spans="1:64">
      <c r="A139" s="5">
        <v>45152</v>
      </c>
      <c r="B139">
        <v>5.301</v>
      </c>
      <c r="C139" s="5">
        <v>45149</v>
      </c>
      <c r="D139">
        <v>5.3013</v>
      </c>
      <c r="E139" s="5">
        <v>45153</v>
      </c>
      <c r="F139">
        <v>5.3069</v>
      </c>
      <c r="G139" s="5">
        <v>45152</v>
      </c>
      <c r="H139">
        <v>5.311</v>
      </c>
      <c r="I139" s="5">
        <v>45152</v>
      </c>
      <c r="J139">
        <v>5.341</v>
      </c>
      <c r="K139" s="5">
        <v>45152</v>
      </c>
      <c r="L139">
        <v>5.372</v>
      </c>
      <c r="M139" s="5">
        <v>45153</v>
      </c>
      <c r="N139">
        <v>5.4018</v>
      </c>
      <c r="O139" s="5">
        <v>45153</v>
      </c>
      <c r="P139">
        <v>5.42</v>
      </c>
      <c r="Q139" s="5">
        <v>45153</v>
      </c>
      <c r="R139">
        <v>5.4299</v>
      </c>
      <c r="S139" s="5">
        <v>45153</v>
      </c>
      <c r="T139">
        <v>5.4355</v>
      </c>
      <c r="U139" s="5">
        <v>45153</v>
      </c>
      <c r="V139">
        <v>5.4353</v>
      </c>
      <c r="W139" s="5">
        <v>45152</v>
      </c>
      <c r="X139">
        <v>5.4438</v>
      </c>
      <c r="Y139" s="5">
        <v>45153</v>
      </c>
      <c r="Z139">
        <v>5.4165</v>
      </c>
      <c r="AA139" s="5">
        <v>45153</v>
      </c>
      <c r="AB139">
        <v>5.3957</v>
      </c>
      <c r="AC139" s="5">
        <v>45152</v>
      </c>
      <c r="AD139">
        <v>5.3905</v>
      </c>
      <c r="AE139" s="5">
        <v>45153</v>
      </c>
      <c r="AF139">
        <v>5.0738</v>
      </c>
      <c r="AG139" s="5">
        <v>45153</v>
      </c>
      <c r="AH139">
        <v>4.8359</v>
      </c>
      <c r="AI139" s="5">
        <v>45153</v>
      </c>
      <c r="AJ139">
        <v>4.4881</v>
      </c>
      <c r="AK139" s="5">
        <v>45153</v>
      </c>
      <c r="AL139">
        <v>4.2777</v>
      </c>
      <c r="AM139" s="5">
        <v>45153</v>
      </c>
      <c r="AN139">
        <v>4.1525</v>
      </c>
      <c r="AO139" s="5">
        <v>45153</v>
      </c>
      <c r="AP139">
        <v>4.075</v>
      </c>
      <c r="AQ139" s="5">
        <v>45153</v>
      </c>
      <c r="AR139">
        <v>4.019</v>
      </c>
      <c r="AS139" s="5">
        <v>45153</v>
      </c>
      <c r="AT139">
        <v>3.9805</v>
      </c>
      <c r="AU139" s="5">
        <v>45153</v>
      </c>
      <c r="AV139">
        <v>3.9569</v>
      </c>
      <c r="AW139" s="5">
        <v>45153</v>
      </c>
      <c r="AX139">
        <v>3.94</v>
      </c>
      <c r="AY139" s="5">
        <v>45153</v>
      </c>
      <c r="AZ139">
        <v>3.925</v>
      </c>
      <c r="BA139" s="5">
        <v>45153</v>
      </c>
      <c r="BB139">
        <v>3.916</v>
      </c>
      <c r="BC139" s="5">
        <v>45153</v>
      </c>
      <c r="BD139">
        <v>3.8605</v>
      </c>
      <c r="BE139" s="5">
        <v>45153</v>
      </c>
      <c r="BF139">
        <v>3.747</v>
      </c>
      <c r="BG139" s="5">
        <v>45153</v>
      </c>
      <c r="BH139">
        <v>3.637</v>
      </c>
      <c r="BI139" s="5">
        <v>45153</v>
      </c>
      <c r="BJ139">
        <v>3.4255</v>
      </c>
      <c r="BK139" s="5">
        <v>45153</v>
      </c>
      <c r="BL139">
        <v>3.2174</v>
      </c>
    </row>
    <row r="140" spans="1:64">
      <c r="A140" s="5">
        <v>45153</v>
      </c>
      <c r="B140">
        <v>5.3016</v>
      </c>
      <c r="C140" s="5">
        <v>45152</v>
      </c>
      <c r="D140">
        <v>5.3039</v>
      </c>
      <c r="E140" s="5">
        <v>45154</v>
      </c>
      <c r="F140">
        <v>5.3068</v>
      </c>
      <c r="G140" s="5">
        <v>45153</v>
      </c>
      <c r="H140">
        <v>5.3111</v>
      </c>
      <c r="I140" s="5">
        <v>45153</v>
      </c>
      <c r="J140">
        <v>5.34</v>
      </c>
      <c r="K140" s="5">
        <v>45153</v>
      </c>
      <c r="L140">
        <v>5.3701</v>
      </c>
      <c r="M140" s="5">
        <v>45154</v>
      </c>
      <c r="N140">
        <v>5.405</v>
      </c>
      <c r="O140" s="5">
        <v>45154</v>
      </c>
      <c r="P140">
        <v>5.426</v>
      </c>
      <c r="Q140" s="5">
        <v>45154</v>
      </c>
      <c r="R140">
        <v>5.4378</v>
      </c>
      <c r="S140" s="5">
        <v>45154</v>
      </c>
      <c r="T140">
        <v>5.4437</v>
      </c>
      <c r="U140" s="5">
        <v>45154</v>
      </c>
      <c r="V140">
        <v>5.4449</v>
      </c>
      <c r="W140" s="5">
        <v>45153</v>
      </c>
      <c r="X140">
        <v>5.4287</v>
      </c>
      <c r="Y140" s="5">
        <v>45154</v>
      </c>
      <c r="Z140">
        <v>5.4268</v>
      </c>
      <c r="AA140" s="5">
        <v>45154</v>
      </c>
      <c r="AB140">
        <v>5.4072</v>
      </c>
      <c r="AC140" s="5">
        <v>45153</v>
      </c>
      <c r="AD140">
        <v>5.3697</v>
      </c>
      <c r="AE140" s="5">
        <v>45154</v>
      </c>
      <c r="AF140">
        <v>5.0952</v>
      </c>
      <c r="AG140" s="5">
        <v>45154</v>
      </c>
      <c r="AH140">
        <v>4.8605</v>
      </c>
      <c r="AI140" s="5">
        <v>45154</v>
      </c>
      <c r="AJ140">
        <v>4.5155</v>
      </c>
      <c r="AK140" s="5">
        <v>45154</v>
      </c>
      <c r="AL140">
        <v>4.3073</v>
      </c>
      <c r="AM140" s="5">
        <v>45154</v>
      </c>
      <c r="AN140">
        <v>4.183</v>
      </c>
      <c r="AO140" s="5">
        <v>45154</v>
      </c>
      <c r="AP140">
        <v>4.1054</v>
      </c>
      <c r="AQ140" s="5">
        <v>45154</v>
      </c>
      <c r="AR140">
        <v>4.0505</v>
      </c>
      <c r="AS140" s="5">
        <v>45154</v>
      </c>
      <c r="AT140">
        <v>4.0135</v>
      </c>
      <c r="AU140" s="5">
        <v>45154</v>
      </c>
      <c r="AV140">
        <v>3.99</v>
      </c>
      <c r="AW140" s="5">
        <v>45154</v>
      </c>
      <c r="AX140">
        <v>3.973</v>
      </c>
      <c r="AY140" s="5">
        <v>45154</v>
      </c>
      <c r="AZ140">
        <v>3.9575</v>
      </c>
      <c r="BA140" s="5">
        <v>45154</v>
      </c>
      <c r="BB140">
        <v>3.947</v>
      </c>
      <c r="BC140" s="5">
        <v>45154</v>
      </c>
      <c r="BD140">
        <v>3.8893</v>
      </c>
      <c r="BE140" s="5">
        <v>45154</v>
      </c>
      <c r="BF140">
        <v>3.7748</v>
      </c>
      <c r="BG140" s="5">
        <v>45154</v>
      </c>
      <c r="BH140">
        <v>3.664</v>
      </c>
      <c r="BI140" s="5">
        <v>45154</v>
      </c>
      <c r="BJ140">
        <v>3.4517</v>
      </c>
      <c r="BK140" s="5">
        <v>45154</v>
      </c>
      <c r="BL140">
        <v>3.2464</v>
      </c>
    </row>
    <row r="141" spans="1:64">
      <c r="A141" s="5">
        <v>45154</v>
      </c>
      <c r="B141">
        <v>5.3014</v>
      </c>
      <c r="C141" s="5">
        <v>45153</v>
      </c>
      <c r="D141">
        <v>5.3042</v>
      </c>
      <c r="E141" s="5">
        <v>45155</v>
      </c>
      <c r="F141">
        <v>5.3066</v>
      </c>
      <c r="G141" s="5">
        <v>45154</v>
      </c>
      <c r="H141">
        <v>5.3108</v>
      </c>
      <c r="I141" s="5">
        <v>45154</v>
      </c>
      <c r="J141">
        <v>5.3408</v>
      </c>
      <c r="K141" s="5">
        <v>45154</v>
      </c>
      <c r="L141">
        <v>5.3763</v>
      </c>
      <c r="M141" s="5">
        <v>45155</v>
      </c>
      <c r="N141">
        <v>5.403</v>
      </c>
      <c r="O141" s="5">
        <v>45155</v>
      </c>
      <c r="P141">
        <v>5.421</v>
      </c>
      <c r="Q141" s="5">
        <v>45155</v>
      </c>
      <c r="R141">
        <v>5.4305</v>
      </c>
      <c r="S141" s="5">
        <v>45155</v>
      </c>
      <c r="T141">
        <v>5.436</v>
      </c>
      <c r="U141" s="5">
        <v>45155</v>
      </c>
      <c r="V141">
        <v>5.432</v>
      </c>
      <c r="W141" s="5">
        <v>45154</v>
      </c>
      <c r="X141">
        <v>5.438</v>
      </c>
      <c r="Y141" s="5">
        <v>45155</v>
      </c>
      <c r="Z141">
        <v>5.4047</v>
      </c>
      <c r="AA141" s="5">
        <v>45155</v>
      </c>
      <c r="AB141">
        <v>5.3835</v>
      </c>
      <c r="AC141" s="5">
        <v>45154</v>
      </c>
      <c r="AD141">
        <v>5.3834</v>
      </c>
      <c r="AE141" s="5">
        <v>45155</v>
      </c>
      <c r="AF141">
        <v>5.0544</v>
      </c>
      <c r="AG141" s="5">
        <v>45155</v>
      </c>
      <c r="AH141">
        <v>4.8228</v>
      </c>
      <c r="AI141" s="5">
        <v>45155</v>
      </c>
      <c r="AJ141">
        <v>4.4974</v>
      </c>
      <c r="AK141" s="5">
        <v>45155</v>
      </c>
      <c r="AL141">
        <v>4.3061</v>
      </c>
      <c r="AM141" s="5">
        <v>45155</v>
      </c>
      <c r="AN141">
        <v>4.1954</v>
      </c>
      <c r="AO141" s="5">
        <v>45155</v>
      </c>
      <c r="AP141">
        <v>4.1259</v>
      </c>
      <c r="AQ141" s="5">
        <v>45155</v>
      </c>
      <c r="AR141">
        <v>4.0769</v>
      </c>
      <c r="AS141" s="5">
        <v>45155</v>
      </c>
      <c r="AT141">
        <v>4.044</v>
      </c>
      <c r="AU141" s="5">
        <v>45155</v>
      </c>
      <c r="AV141">
        <v>4.023</v>
      </c>
      <c r="AW141" s="5">
        <v>45155</v>
      </c>
      <c r="AX141">
        <v>4.0088</v>
      </c>
      <c r="AY141" s="5">
        <v>45155</v>
      </c>
      <c r="AZ141">
        <v>3.9966</v>
      </c>
      <c r="BA141" s="5">
        <v>45155</v>
      </c>
      <c r="BB141">
        <v>3.9898</v>
      </c>
      <c r="BC141" s="5">
        <v>45155</v>
      </c>
      <c r="BD141">
        <v>3.9329</v>
      </c>
      <c r="BE141" s="5">
        <v>45155</v>
      </c>
      <c r="BF141">
        <v>3.8185</v>
      </c>
      <c r="BG141" s="5">
        <v>45155</v>
      </c>
      <c r="BH141">
        <v>3.708</v>
      </c>
      <c r="BI141" s="5">
        <v>45155</v>
      </c>
      <c r="BJ141">
        <v>3.4946</v>
      </c>
      <c r="BK141" s="5">
        <v>45155</v>
      </c>
      <c r="BL141">
        <v>3.2872</v>
      </c>
    </row>
    <row r="142" spans="1:64">
      <c r="A142" s="5">
        <v>45155</v>
      </c>
      <c r="B142">
        <v>5.3013</v>
      </c>
      <c r="C142" s="5">
        <v>45154</v>
      </c>
      <c r="D142">
        <v>5.3042</v>
      </c>
      <c r="E142" s="5">
        <v>45156</v>
      </c>
      <c r="F142">
        <v>5.3062</v>
      </c>
      <c r="G142" s="5">
        <v>45155</v>
      </c>
      <c r="H142">
        <v>5.3105</v>
      </c>
      <c r="I142" s="5">
        <v>45155</v>
      </c>
      <c r="J142">
        <v>5.3446</v>
      </c>
      <c r="K142" s="5">
        <v>45155</v>
      </c>
      <c r="L142">
        <v>5.3747</v>
      </c>
      <c r="M142" s="5">
        <v>45156</v>
      </c>
      <c r="N142">
        <v>5.3985</v>
      </c>
      <c r="O142" s="5">
        <v>45156</v>
      </c>
      <c r="P142">
        <v>5.4185</v>
      </c>
      <c r="Q142" s="5">
        <v>45156</v>
      </c>
      <c r="R142">
        <v>5.4269</v>
      </c>
      <c r="S142" s="5">
        <v>45156</v>
      </c>
      <c r="T142">
        <v>5.433</v>
      </c>
      <c r="U142" s="5">
        <v>45156</v>
      </c>
      <c r="V142">
        <v>5.43</v>
      </c>
      <c r="W142" s="5">
        <v>45155</v>
      </c>
      <c r="X142">
        <v>5.4208</v>
      </c>
      <c r="Y142" s="5">
        <v>45156</v>
      </c>
      <c r="Z142">
        <v>5.403</v>
      </c>
      <c r="AA142" s="5">
        <v>45156</v>
      </c>
      <c r="AB142">
        <v>5.3845</v>
      </c>
      <c r="AC142" s="5">
        <v>45155</v>
      </c>
      <c r="AD142">
        <v>5.355</v>
      </c>
      <c r="AE142" s="5">
        <v>45156</v>
      </c>
      <c r="AF142">
        <v>5.0585</v>
      </c>
      <c r="AG142" s="5">
        <v>45156</v>
      </c>
      <c r="AH142">
        <v>4.8289</v>
      </c>
      <c r="AI142" s="5">
        <v>45156</v>
      </c>
      <c r="AJ142">
        <v>4.4921</v>
      </c>
      <c r="AK142" s="5">
        <v>45156</v>
      </c>
      <c r="AL142">
        <v>4.2948</v>
      </c>
      <c r="AM142" s="5">
        <v>45156</v>
      </c>
      <c r="AN142">
        <v>4.1785</v>
      </c>
      <c r="AO142" s="5">
        <v>45156</v>
      </c>
      <c r="AP142">
        <v>4.1077</v>
      </c>
      <c r="AQ142" s="5">
        <v>45156</v>
      </c>
      <c r="AR142">
        <v>4.0575</v>
      </c>
      <c r="AS142" s="5">
        <v>45156</v>
      </c>
      <c r="AT142">
        <v>4.0252</v>
      </c>
      <c r="AU142" s="5">
        <v>45156</v>
      </c>
      <c r="AV142">
        <v>4.004</v>
      </c>
      <c r="AW142" s="5">
        <v>45156</v>
      </c>
      <c r="AX142">
        <v>3.991</v>
      </c>
      <c r="AY142" s="5">
        <v>45156</v>
      </c>
      <c r="AZ142">
        <v>3.9815</v>
      </c>
      <c r="BA142" s="5">
        <v>45156</v>
      </c>
      <c r="BB142">
        <v>3.9777</v>
      </c>
      <c r="BC142" s="5">
        <v>45156</v>
      </c>
      <c r="BD142">
        <v>3.924</v>
      </c>
      <c r="BE142" s="5">
        <v>45156</v>
      </c>
      <c r="BF142">
        <v>3.8115</v>
      </c>
      <c r="BG142" s="5">
        <v>45156</v>
      </c>
      <c r="BH142">
        <v>3.7038</v>
      </c>
      <c r="BI142" s="5">
        <v>45156</v>
      </c>
      <c r="BJ142">
        <v>3.4902</v>
      </c>
      <c r="BK142" s="5">
        <v>45156</v>
      </c>
      <c r="BL142">
        <v>3.2841</v>
      </c>
    </row>
    <row r="143" spans="1:64">
      <c r="A143" s="5">
        <v>45156</v>
      </c>
      <c r="B143">
        <v>5.3009</v>
      </c>
      <c r="C143" s="5">
        <v>45155</v>
      </c>
      <c r="D143">
        <v>5.3042</v>
      </c>
      <c r="E143" s="5">
        <v>45159</v>
      </c>
      <c r="F143">
        <v>5.306</v>
      </c>
      <c r="G143" s="5">
        <v>45156</v>
      </c>
      <c r="H143">
        <v>5.312</v>
      </c>
      <c r="I143" s="5">
        <v>45156</v>
      </c>
      <c r="J143">
        <v>5.3415</v>
      </c>
      <c r="K143" s="5">
        <v>45156</v>
      </c>
      <c r="L143">
        <v>5.373</v>
      </c>
      <c r="M143" s="5">
        <v>45159</v>
      </c>
      <c r="N143">
        <v>5.415</v>
      </c>
      <c r="O143" s="5">
        <v>45159</v>
      </c>
      <c r="P143">
        <v>5.438</v>
      </c>
      <c r="Q143" s="5">
        <v>45159</v>
      </c>
      <c r="R143">
        <v>5.4505</v>
      </c>
      <c r="S143" s="5">
        <v>45159</v>
      </c>
      <c r="T143">
        <v>5.4595</v>
      </c>
      <c r="U143" s="5">
        <v>45159</v>
      </c>
      <c r="V143">
        <v>5.4605</v>
      </c>
      <c r="W143" s="5">
        <v>45156</v>
      </c>
      <c r="X143">
        <v>5.4205</v>
      </c>
      <c r="Y143" s="5">
        <v>45159</v>
      </c>
      <c r="Z143">
        <v>5.4408</v>
      </c>
      <c r="AA143" s="5">
        <v>45159</v>
      </c>
      <c r="AB143">
        <v>5.4245</v>
      </c>
      <c r="AC143" s="5">
        <v>45156</v>
      </c>
      <c r="AD143">
        <v>5.3577</v>
      </c>
      <c r="AE143" s="5">
        <v>45159</v>
      </c>
      <c r="AF143">
        <v>5.1155</v>
      </c>
      <c r="AG143" s="5">
        <v>45159</v>
      </c>
      <c r="AH143">
        <v>4.8905</v>
      </c>
      <c r="AI143" s="5">
        <v>45159</v>
      </c>
      <c r="AJ143">
        <v>4.5675</v>
      </c>
      <c r="AK143" s="5">
        <v>45159</v>
      </c>
      <c r="AL143">
        <v>4.3761</v>
      </c>
      <c r="AM143" s="5">
        <v>45159</v>
      </c>
      <c r="AN143">
        <v>4.2621</v>
      </c>
      <c r="AO143" s="5">
        <v>45159</v>
      </c>
      <c r="AP143">
        <v>4.193</v>
      </c>
      <c r="AQ143" s="5">
        <v>45159</v>
      </c>
      <c r="AR143">
        <v>4.1435</v>
      </c>
      <c r="AS143" s="5">
        <v>45159</v>
      </c>
      <c r="AT143">
        <v>4.1107</v>
      </c>
      <c r="AU143" s="5">
        <v>45159</v>
      </c>
      <c r="AV143">
        <v>4.0905</v>
      </c>
      <c r="AW143" s="5">
        <v>45159</v>
      </c>
      <c r="AX143">
        <v>4.0765</v>
      </c>
      <c r="AY143" s="5">
        <v>45159</v>
      </c>
      <c r="AZ143">
        <v>4.0655</v>
      </c>
      <c r="BA143" s="5">
        <v>45159</v>
      </c>
      <c r="BB143">
        <v>4.0587</v>
      </c>
      <c r="BC143" s="5">
        <v>45159</v>
      </c>
      <c r="BD143">
        <v>4.003</v>
      </c>
      <c r="BE143" s="5">
        <v>45159</v>
      </c>
      <c r="BF143">
        <v>3.8881</v>
      </c>
      <c r="BG143" s="5">
        <v>45159</v>
      </c>
      <c r="BH143">
        <v>3.7771</v>
      </c>
      <c r="BI143" s="5">
        <v>45159</v>
      </c>
      <c r="BJ143">
        <v>3.564</v>
      </c>
      <c r="BK143" s="5">
        <v>45159</v>
      </c>
      <c r="BL143">
        <v>3.358</v>
      </c>
    </row>
    <row r="144" spans="1:64">
      <c r="A144" s="5">
        <v>45159</v>
      </c>
      <c r="B144">
        <v>5.3001</v>
      </c>
      <c r="C144" s="5">
        <v>45156</v>
      </c>
      <c r="D144">
        <v>5.3034</v>
      </c>
      <c r="E144" s="5">
        <v>45160</v>
      </c>
      <c r="F144">
        <v>5.3049</v>
      </c>
      <c r="G144" s="5">
        <v>45159</v>
      </c>
      <c r="H144">
        <v>5.3169</v>
      </c>
      <c r="I144" s="5">
        <v>45159</v>
      </c>
      <c r="J144">
        <v>5.3445</v>
      </c>
      <c r="K144" s="5">
        <v>45159</v>
      </c>
      <c r="L144">
        <v>5.3846</v>
      </c>
      <c r="M144" s="5">
        <v>45160</v>
      </c>
      <c r="N144">
        <v>5.4215</v>
      </c>
      <c r="O144" s="5">
        <v>45160</v>
      </c>
      <c r="P144">
        <v>5.4424</v>
      </c>
      <c r="Q144" s="5">
        <v>45160</v>
      </c>
      <c r="R144">
        <v>5.4575</v>
      </c>
      <c r="S144" s="5">
        <v>45160</v>
      </c>
      <c r="T144">
        <v>5.4663</v>
      </c>
      <c r="U144" s="5">
        <v>45160</v>
      </c>
      <c r="V144">
        <v>5.4692</v>
      </c>
      <c r="W144" s="5">
        <v>45159</v>
      </c>
      <c r="X144">
        <v>5.454</v>
      </c>
      <c r="Y144" s="5">
        <v>45160</v>
      </c>
      <c r="Z144">
        <v>5.4535</v>
      </c>
      <c r="AA144" s="5">
        <v>45160</v>
      </c>
      <c r="AB144">
        <v>5.4392</v>
      </c>
      <c r="AC144" s="5">
        <v>45159</v>
      </c>
      <c r="AD144">
        <v>5.401</v>
      </c>
      <c r="AE144" s="5">
        <v>45160</v>
      </c>
      <c r="AF144">
        <v>5.1437</v>
      </c>
      <c r="AG144" s="5">
        <v>45160</v>
      </c>
      <c r="AH144">
        <v>4.9235</v>
      </c>
      <c r="AI144" s="5">
        <v>45160</v>
      </c>
      <c r="AJ144">
        <v>4.5985</v>
      </c>
      <c r="AK144" s="5">
        <v>45160</v>
      </c>
      <c r="AL144">
        <v>4.3983</v>
      </c>
      <c r="AM144" s="5">
        <v>45160</v>
      </c>
      <c r="AN144">
        <v>4.2751</v>
      </c>
      <c r="AO144" s="5">
        <v>45160</v>
      </c>
      <c r="AP144">
        <v>4.1981</v>
      </c>
      <c r="AQ144" s="5">
        <v>45160</v>
      </c>
      <c r="AR144">
        <v>4.142</v>
      </c>
      <c r="AS144" s="5">
        <v>45160</v>
      </c>
      <c r="AT144">
        <v>4.1039</v>
      </c>
      <c r="AU144" s="5">
        <v>45160</v>
      </c>
      <c r="AV144">
        <v>4.0782</v>
      </c>
      <c r="AW144" s="5">
        <v>45160</v>
      </c>
      <c r="AX144">
        <v>4.0595</v>
      </c>
      <c r="AY144" s="5">
        <v>45160</v>
      </c>
      <c r="AZ144">
        <v>4.0418</v>
      </c>
      <c r="BA144" s="5">
        <v>45160</v>
      </c>
      <c r="BB144">
        <v>4.0278</v>
      </c>
      <c r="BC144" s="5">
        <v>45160</v>
      </c>
      <c r="BD144">
        <v>3.9634</v>
      </c>
      <c r="BE144" s="5">
        <v>45160</v>
      </c>
      <c r="BF144">
        <v>3.8433</v>
      </c>
      <c r="BG144" s="5">
        <v>45160</v>
      </c>
      <c r="BH144">
        <v>3.7285</v>
      </c>
      <c r="BI144" s="5">
        <v>45160</v>
      </c>
      <c r="BJ144">
        <v>3.513</v>
      </c>
      <c r="BK144" s="5">
        <v>45160</v>
      </c>
      <c r="BL144">
        <v>3.3055</v>
      </c>
    </row>
    <row r="145" spans="1:64">
      <c r="A145" s="5">
        <v>45160</v>
      </c>
      <c r="B145">
        <v>5.3</v>
      </c>
      <c r="C145" s="5">
        <v>45159</v>
      </c>
      <c r="D145">
        <v>5.3045</v>
      </c>
      <c r="E145" s="5">
        <v>45161</v>
      </c>
      <c r="F145">
        <v>5.3055</v>
      </c>
      <c r="G145" s="5">
        <v>45160</v>
      </c>
      <c r="H145">
        <v>5.3161</v>
      </c>
      <c r="I145" s="5">
        <v>45160</v>
      </c>
      <c r="J145">
        <v>5.3477</v>
      </c>
      <c r="K145" s="5">
        <v>45160</v>
      </c>
      <c r="L145">
        <v>5.3879</v>
      </c>
      <c r="M145" s="5">
        <v>45161</v>
      </c>
      <c r="N145">
        <v>5.4139</v>
      </c>
      <c r="O145" s="5">
        <v>45161</v>
      </c>
      <c r="P145">
        <v>5.433</v>
      </c>
      <c r="Q145" s="5">
        <v>45161</v>
      </c>
      <c r="R145">
        <v>5.443</v>
      </c>
      <c r="S145" s="5">
        <v>45161</v>
      </c>
      <c r="T145">
        <v>5.45</v>
      </c>
      <c r="U145" s="5">
        <v>45161</v>
      </c>
      <c r="V145">
        <v>5.45</v>
      </c>
      <c r="W145" s="5">
        <v>45160</v>
      </c>
      <c r="X145">
        <v>5.4648</v>
      </c>
      <c r="Y145" s="5">
        <v>45161</v>
      </c>
      <c r="Z145">
        <v>5.4249</v>
      </c>
      <c r="AA145" s="5">
        <v>45161</v>
      </c>
      <c r="AB145">
        <v>5.406</v>
      </c>
      <c r="AC145" s="5">
        <v>45160</v>
      </c>
      <c r="AD145">
        <v>5.4166</v>
      </c>
      <c r="AE145" s="5">
        <v>45161</v>
      </c>
      <c r="AF145">
        <v>5.0795</v>
      </c>
      <c r="AG145" s="5">
        <v>45161</v>
      </c>
      <c r="AH145">
        <v>4.8442</v>
      </c>
      <c r="AI145" s="5">
        <v>45161</v>
      </c>
      <c r="AJ145">
        <v>4.5001</v>
      </c>
      <c r="AK145" s="5">
        <v>45161</v>
      </c>
      <c r="AL145">
        <v>4.2888</v>
      </c>
      <c r="AM145" s="5">
        <v>45161</v>
      </c>
      <c r="AN145">
        <v>4.1572</v>
      </c>
      <c r="AO145" s="5">
        <v>45161</v>
      </c>
      <c r="AP145">
        <v>4.0751</v>
      </c>
      <c r="AQ145" s="5">
        <v>45161</v>
      </c>
      <c r="AR145">
        <v>4.016</v>
      </c>
      <c r="AS145" s="5">
        <v>45161</v>
      </c>
      <c r="AT145">
        <v>3.9749</v>
      </c>
      <c r="AU145" s="5">
        <v>45161</v>
      </c>
      <c r="AV145">
        <v>3.9477</v>
      </c>
      <c r="AW145" s="5">
        <v>45161</v>
      </c>
      <c r="AX145">
        <v>3.9279</v>
      </c>
      <c r="AY145" s="5">
        <v>45161</v>
      </c>
      <c r="AZ145">
        <v>3.9097</v>
      </c>
      <c r="BA145" s="5">
        <v>45161</v>
      </c>
      <c r="BB145">
        <v>3.8966</v>
      </c>
      <c r="BC145" s="5">
        <v>45161</v>
      </c>
      <c r="BD145">
        <v>3.8339</v>
      </c>
      <c r="BE145" s="5">
        <v>45161</v>
      </c>
      <c r="BF145">
        <v>3.7148</v>
      </c>
      <c r="BG145" s="5">
        <v>45161</v>
      </c>
      <c r="BH145">
        <v>3.6005</v>
      </c>
      <c r="BI145" s="5">
        <v>45161</v>
      </c>
      <c r="BJ145">
        <v>3.383</v>
      </c>
      <c r="BK145" s="5">
        <v>45161</v>
      </c>
      <c r="BL145">
        <v>3.1725</v>
      </c>
    </row>
    <row r="146" spans="1:64">
      <c r="A146" s="5">
        <v>45161</v>
      </c>
      <c r="B146">
        <v>5.301</v>
      </c>
      <c r="C146" s="5">
        <v>45160</v>
      </c>
      <c r="D146">
        <v>5.3022</v>
      </c>
      <c r="E146" s="5">
        <v>45162</v>
      </c>
      <c r="F146">
        <v>5.308</v>
      </c>
      <c r="G146" s="5">
        <v>45161</v>
      </c>
      <c r="H146">
        <v>5.3165</v>
      </c>
      <c r="I146" s="5">
        <v>45161</v>
      </c>
      <c r="J146">
        <v>5.346</v>
      </c>
      <c r="K146" s="5">
        <v>45161</v>
      </c>
      <c r="L146">
        <v>5.3856</v>
      </c>
      <c r="M146" s="5">
        <v>45162</v>
      </c>
      <c r="N146">
        <v>5.4326</v>
      </c>
      <c r="O146" s="5">
        <v>45162</v>
      </c>
      <c r="P146">
        <v>5.4563</v>
      </c>
      <c r="Q146" s="5">
        <v>45162</v>
      </c>
      <c r="R146">
        <v>5.4696</v>
      </c>
      <c r="S146" s="5">
        <v>45162</v>
      </c>
      <c r="T146">
        <v>5.4749</v>
      </c>
      <c r="U146" s="5">
        <v>45162</v>
      </c>
      <c r="V146">
        <v>5.4795</v>
      </c>
      <c r="W146" s="5">
        <v>45161</v>
      </c>
      <c r="X146">
        <v>5.439</v>
      </c>
      <c r="Y146" s="5">
        <v>45162</v>
      </c>
      <c r="Z146">
        <v>5.4587</v>
      </c>
      <c r="AA146" s="5">
        <v>45162</v>
      </c>
      <c r="AB146">
        <v>5.4435</v>
      </c>
      <c r="AC146" s="5">
        <v>45161</v>
      </c>
      <c r="AD146">
        <v>5.3785</v>
      </c>
      <c r="AE146" s="5">
        <v>45162</v>
      </c>
      <c r="AF146">
        <v>5.1291</v>
      </c>
      <c r="AG146" s="5">
        <v>45162</v>
      </c>
      <c r="AH146">
        <v>4.8913</v>
      </c>
      <c r="AI146" s="5">
        <v>45162</v>
      </c>
      <c r="AJ146">
        <v>4.5411</v>
      </c>
      <c r="AK146" s="5">
        <v>45162</v>
      </c>
      <c r="AL146">
        <v>4.3302</v>
      </c>
      <c r="AM146" s="5">
        <v>45162</v>
      </c>
      <c r="AN146">
        <v>4.1997</v>
      </c>
      <c r="AO146" s="5">
        <v>45162</v>
      </c>
      <c r="AP146">
        <v>4.118</v>
      </c>
      <c r="AQ146" s="5">
        <v>45162</v>
      </c>
      <c r="AR146">
        <v>4.0597</v>
      </c>
      <c r="AS146" s="5">
        <v>45162</v>
      </c>
      <c r="AT146">
        <v>4.0195</v>
      </c>
      <c r="AU146" s="5">
        <v>45162</v>
      </c>
      <c r="AV146">
        <v>3.9922</v>
      </c>
      <c r="AW146" s="5">
        <v>45162</v>
      </c>
      <c r="AX146">
        <v>3.9725</v>
      </c>
      <c r="AY146" s="5">
        <v>45162</v>
      </c>
      <c r="AZ146">
        <v>3.9546</v>
      </c>
      <c r="BA146" s="5">
        <v>45162</v>
      </c>
      <c r="BB146">
        <v>3.9408</v>
      </c>
      <c r="BC146" s="5">
        <v>45162</v>
      </c>
      <c r="BD146">
        <v>3.8763</v>
      </c>
      <c r="BE146" s="5">
        <v>45162</v>
      </c>
      <c r="BF146">
        <v>3.7561</v>
      </c>
      <c r="BG146" s="5">
        <v>45162</v>
      </c>
      <c r="BH146">
        <v>3.6407</v>
      </c>
      <c r="BI146" s="5">
        <v>45162</v>
      </c>
      <c r="BJ146">
        <v>3.4219</v>
      </c>
      <c r="BK146" s="5">
        <v>45162</v>
      </c>
      <c r="BL146">
        <v>3.2094</v>
      </c>
    </row>
    <row r="147" spans="1:64">
      <c r="A147" s="5">
        <v>45162</v>
      </c>
      <c r="B147">
        <v>5.3025</v>
      </c>
      <c r="C147" s="5">
        <v>45161</v>
      </c>
      <c r="D147">
        <v>5.303</v>
      </c>
      <c r="E147" s="5">
        <v>45163</v>
      </c>
      <c r="F147">
        <v>5.3125</v>
      </c>
      <c r="G147" s="5">
        <v>45162</v>
      </c>
      <c r="H147">
        <v>5.326</v>
      </c>
      <c r="I147" s="5">
        <v>45162</v>
      </c>
      <c r="J147">
        <v>5.3615</v>
      </c>
      <c r="K147" s="5">
        <v>45162</v>
      </c>
      <c r="L147">
        <v>5.4025</v>
      </c>
      <c r="M147" s="5">
        <v>45163</v>
      </c>
      <c r="N147">
        <v>5.45</v>
      </c>
      <c r="O147" s="5">
        <v>45163</v>
      </c>
      <c r="P147">
        <v>5.477</v>
      </c>
      <c r="Q147" s="5">
        <v>45163</v>
      </c>
      <c r="R147">
        <v>5.4936</v>
      </c>
      <c r="S147" s="5">
        <v>45163</v>
      </c>
      <c r="T147">
        <v>5.506</v>
      </c>
      <c r="U147" s="5">
        <v>45163</v>
      </c>
      <c r="V147">
        <v>5.515</v>
      </c>
      <c r="W147" s="5">
        <v>45162</v>
      </c>
      <c r="X147">
        <v>5.4711</v>
      </c>
      <c r="Y147" s="5">
        <v>45163</v>
      </c>
      <c r="Z147">
        <v>5.507</v>
      </c>
      <c r="AA147" s="5">
        <v>45163</v>
      </c>
      <c r="AB147">
        <v>5.4964</v>
      </c>
      <c r="AC147" s="5">
        <v>45162</v>
      </c>
      <c r="AD147">
        <v>5.4193</v>
      </c>
      <c r="AE147" s="5">
        <v>45163</v>
      </c>
      <c r="AF147">
        <v>5.1961</v>
      </c>
      <c r="AG147" s="5">
        <v>45163</v>
      </c>
      <c r="AH147">
        <v>4.949</v>
      </c>
      <c r="AI147" s="5">
        <v>45163</v>
      </c>
      <c r="AJ147">
        <v>4.5775</v>
      </c>
      <c r="AK147" s="5">
        <v>45163</v>
      </c>
      <c r="AL147">
        <v>4.355</v>
      </c>
      <c r="AM147" s="5">
        <v>45163</v>
      </c>
      <c r="AN147">
        <v>4.215</v>
      </c>
      <c r="AO147" s="5">
        <v>45163</v>
      </c>
      <c r="AP147">
        <v>4.1266</v>
      </c>
      <c r="AQ147" s="5">
        <v>45163</v>
      </c>
      <c r="AR147">
        <v>4.0634</v>
      </c>
      <c r="AS147" s="5">
        <v>45163</v>
      </c>
      <c r="AT147">
        <v>4.0187</v>
      </c>
      <c r="AU147" s="5">
        <v>45163</v>
      </c>
      <c r="AV147">
        <v>3.989</v>
      </c>
      <c r="AW147" s="5">
        <v>45163</v>
      </c>
      <c r="AX147">
        <v>3.9675</v>
      </c>
      <c r="AY147" s="5">
        <v>45163</v>
      </c>
      <c r="AZ147">
        <v>3.946</v>
      </c>
      <c r="BA147" s="5">
        <v>45163</v>
      </c>
      <c r="BB147">
        <v>3.9313</v>
      </c>
      <c r="BC147" s="5">
        <v>45163</v>
      </c>
      <c r="BD147">
        <v>3.8653</v>
      </c>
      <c r="BE147" s="5">
        <v>45163</v>
      </c>
      <c r="BF147">
        <v>3.7436</v>
      </c>
      <c r="BG147" s="5">
        <v>45163</v>
      </c>
      <c r="BH147">
        <v>3.627</v>
      </c>
      <c r="BI147" s="5">
        <v>45163</v>
      </c>
      <c r="BJ147">
        <v>3.4085</v>
      </c>
      <c r="BK147" s="5">
        <v>45163</v>
      </c>
      <c r="BL147">
        <v>3.1974</v>
      </c>
    </row>
    <row r="148" spans="1:64">
      <c r="A148" s="5">
        <v>45163</v>
      </c>
      <c r="B148">
        <v>5.3038</v>
      </c>
      <c r="C148" s="5">
        <v>45162</v>
      </c>
      <c r="D148">
        <v>5.305</v>
      </c>
      <c r="E148" s="5">
        <v>45166</v>
      </c>
      <c r="F148">
        <v>5.3093</v>
      </c>
      <c r="G148" s="5">
        <v>45163</v>
      </c>
      <c r="H148">
        <v>5.33</v>
      </c>
      <c r="I148" s="5">
        <v>45163</v>
      </c>
      <c r="J148">
        <v>5.3634</v>
      </c>
      <c r="K148" s="5">
        <v>45163</v>
      </c>
      <c r="L148">
        <v>5.4149</v>
      </c>
      <c r="M148" s="5">
        <v>45166</v>
      </c>
      <c r="N148">
        <v>5.4579</v>
      </c>
      <c r="O148" s="5">
        <v>45166</v>
      </c>
      <c r="P148">
        <v>5.4853</v>
      </c>
      <c r="Q148" s="5">
        <v>45166</v>
      </c>
      <c r="R148">
        <v>5.5005</v>
      </c>
      <c r="S148" s="5">
        <v>45166</v>
      </c>
      <c r="T148">
        <v>5.5119</v>
      </c>
      <c r="U148" s="5">
        <v>45166</v>
      </c>
      <c r="V148">
        <v>5.5195</v>
      </c>
      <c r="W148" s="5">
        <v>45163</v>
      </c>
      <c r="X148">
        <v>5.514</v>
      </c>
      <c r="Y148" s="5">
        <v>45166</v>
      </c>
      <c r="Z148">
        <v>5.5082</v>
      </c>
      <c r="AA148" s="5">
        <v>45166</v>
      </c>
      <c r="AB148">
        <v>5.4964</v>
      </c>
      <c r="AC148" s="5">
        <v>45163</v>
      </c>
      <c r="AD148">
        <v>5.4762</v>
      </c>
      <c r="AE148" s="5">
        <v>45166</v>
      </c>
      <c r="AF148">
        <v>5.186</v>
      </c>
      <c r="AG148" s="5">
        <v>45166</v>
      </c>
      <c r="AH148">
        <v>4.924</v>
      </c>
      <c r="AI148" s="5">
        <v>45166</v>
      </c>
      <c r="AJ148">
        <v>4.5388</v>
      </c>
      <c r="AK148" s="5">
        <v>45166</v>
      </c>
      <c r="AL148">
        <v>4.314</v>
      </c>
      <c r="AM148" s="5">
        <v>45166</v>
      </c>
      <c r="AN148">
        <v>4.1729</v>
      </c>
      <c r="AO148" s="5">
        <v>45166</v>
      </c>
      <c r="AP148">
        <v>4.0874</v>
      </c>
      <c r="AQ148" s="5">
        <v>45166</v>
      </c>
      <c r="AR148">
        <v>4.0264</v>
      </c>
      <c r="AS148" s="5">
        <v>45166</v>
      </c>
      <c r="AT148">
        <v>3.9837</v>
      </c>
      <c r="AU148" s="5">
        <v>45166</v>
      </c>
      <c r="AV148">
        <v>3.9555</v>
      </c>
      <c r="AW148" s="5">
        <v>45166</v>
      </c>
      <c r="AX148">
        <v>3.9352</v>
      </c>
      <c r="AY148" s="5">
        <v>45166</v>
      </c>
      <c r="AZ148">
        <v>3.9193</v>
      </c>
      <c r="BA148" s="5">
        <v>45166</v>
      </c>
      <c r="BB148">
        <v>3.9095</v>
      </c>
      <c r="BC148" s="5">
        <v>45166</v>
      </c>
      <c r="BD148">
        <v>3.85</v>
      </c>
      <c r="BE148" s="5">
        <v>45166</v>
      </c>
      <c r="BF148">
        <v>3.733</v>
      </c>
      <c r="BG148" s="5">
        <v>45166</v>
      </c>
      <c r="BH148">
        <v>3.6188</v>
      </c>
      <c r="BI148" s="5">
        <v>45166</v>
      </c>
      <c r="BJ148">
        <v>3.4008</v>
      </c>
      <c r="BK148" s="5">
        <v>45166</v>
      </c>
      <c r="BL148">
        <v>3.1845</v>
      </c>
    </row>
    <row r="149" spans="1:64">
      <c r="A149" s="5">
        <v>45166</v>
      </c>
      <c r="B149">
        <v>5.3034</v>
      </c>
      <c r="C149" s="5">
        <v>45163</v>
      </c>
      <c r="D149">
        <v>5.3069</v>
      </c>
      <c r="E149" s="5">
        <v>45167</v>
      </c>
      <c r="F149">
        <v>5.3066</v>
      </c>
      <c r="G149" s="5">
        <v>45166</v>
      </c>
      <c r="H149">
        <v>5.3298</v>
      </c>
      <c r="I149" s="5">
        <v>45166</v>
      </c>
      <c r="J149">
        <v>5.366</v>
      </c>
      <c r="K149" s="5">
        <v>45166</v>
      </c>
      <c r="L149">
        <v>5.4225</v>
      </c>
      <c r="M149" s="5">
        <v>45167</v>
      </c>
      <c r="N149">
        <v>5.427</v>
      </c>
      <c r="O149" s="5">
        <v>45167</v>
      </c>
      <c r="P149">
        <v>5.4505</v>
      </c>
      <c r="Q149" s="5">
        <v>45167</v>
      </c>
      <c r="R149">
        <v>5.459</v>
      </c>
      <c r="S149" s="5">
        <v>45167</v>
      </c>
      <c r="T149">
        <v>5.4649</v>
      </c>
      <c r="U149" s="5">
        <v>45167</v>
      </c>
      <c r="V149">
        <v>5.4664</v>
      </c>
      <c r="W149" s="5">
        <v>45166</v>
      </c>
      <c r="X149">
        <v>5.5162</v>
      </c>
      <c r="Y149" s="5">
        <v>45167</v>
      </c>
      <c r="Z149">
        <v>5.4399</v>
      </c>
      <c r="AA149" s="5">
        <v>45167</v>
      </c>
      <c r="AB149">
        <v>5.4207</v>
      </c>
      <c r="AC149" s="5">
        <v>45166</v>
      </c>
      <c r="AD149">
        <v>5.474</v>
      </c>
      <c r="AE149" s="5">
        <v>45167</v>
      </c>
      <c r="AF149">
        <v>5.0821</v>
      </c>
      <c r="AG149" s="5">
        <v>45167</v>
      </c>
      <c r="AH149">
        <v>4.812</v>
      </c>
      <c r="AI149" s="5">
        <v>45167</v>
      </c>
      <c r="AJ149">
        <v>4.421</v>
      </c>
      <c r="AK149" s="5">
        <v>45167</v>
      </c>
      <c r="AL149">
        <v>4.1994</v>
      </c>
      <c r="AM149" s="5">
        <v>45167</v>
      </c>
      <c r="AN149">
        <v>4.0658</v>
      </c>
      <c r="AO149" s="5">
        <v>45167</v>
      </c>
      <c r="AP149">
        <v>3.9858</v>
      </c>
      <c r="AQ149" s="5">
        <v>45167</v>
      </c>
      <c r="AR149">
        <v>3.9299</v>
      </c>
      <c r="AS149" s="5">
        <v>45167</v>
      </c>
      <c r="AT149">
        <v>3.893</v>
      </c>
      <c r="AU149" s="5">
        <v>45167</v>
      </c>
      <c r="AV149">
        <v>3.8684</v>
      </c>
      <c r="AW149" s="5">
        <v>45167</v>
      </c>
      <c r="AX149">
        <v>3.852</v>
      </c>
      <c r="AY149" s="5">
        <v>45167</v>
      </c>
      <c r="AZ149">
        <v>3.8417</v>
      </c>
      <c r="BA149" s="5">
        <v>45167</v>
      </c>
      <c r="BB149">
        <v>3.8388</v>
      </c>
      <c r="BC149" s="5">
        <v>45167</v>
      </c>
      <c r="BD149">
        <v>3.7867</v>
      </c>
      <c r="BE149" s="5">
        <v>45167</v>
      </c>
      <c r="BF149">
        <v>3.6755</v>
      </c>
      <c r="BG149" s="5">
        <v>45167</v>
      </c>
      <c r="BH149">
        <v>3.5685</v>
      </c>
      <c r="BI149" s="5">
        <v>45167</v>
      </c>
      <c r="BJ149">
        <v>3.3438</v>
      </c>
      <c r="BK149" s="5">
        <v>45167</v>
      </c>
      <c r="BL149">
        <v>3.128</v>
      </c>
    </row>
    <row r="150" spans="1:64">
      <c r="A150" s="5">
        <v>45167</v>
      </c>
      <c r="B150">
        <v>5.301</v>
      </c>
      <c r="C150" s="5">
        <v>45166</v>
      </c>
      <c r="D150">
        <v>5.3064</v>
      </c>
      <c r="E150" s="5">
        <v>45168</v>
      </c>
      <c r="F150">
        <v>5.31</v>
      </c>
      <c r="G150" s="5">
        <v>45167</v>
      </c>
      <c r="H150">
        <v>5.3238</v>
      </c>
      <c r="I150" s="5">
        <v>45167</v>
      </c>
      <c r="J150">
        <v>5.352</v>
      </c>
      <c r="K150" s="5">
        <v>45167</v>
      </c>
      <c r="L150">
        <v>5.3989</v>
      </c>
      <c r="M150" s="5">
        <v>45168</v>
      </c>
      <c r="N150">
        <v>5.4265</v>
      </c>
      <c r="O150" s="5">
        <v>45168</v>
      </c>
      <c r="P150">
        <v>5.446</v>
      </c>
      <c r="Q150" s="5">
        <v>45168</v>
      </c>
      <c r="R150">
        <v>5.4535</v>
      </c>
      <c r="S150" s="5">
        <v>45168</v>
      </c>
      <c r="T150">
        <v>5.457</v>
      </c>
      <c r="U150" s="5">
        <v>45168</v>
      </c>
      <c r="V150">
        <v>5.4555</v>
      </c>
      <c r="W150" s="5">
        <v>45167</v>
      </c>
      <c r="X150">
        <v>5.4545</v>
      </c>
      <c r="Y150" s="5">
        <v>45168</v>
      </c>
      <c r="Z150">
        <v>5.425</v>
      </c>
      <c r="AA150" s="5">
        <v>45168</v>
      </c>
      <c r="AB150">
        <v>5.4055</v>
      </c>
      <c r="AC150" s="5">
        <v>45167</v>
      </c>
      <c r="AD150">
        <v>5.3925</v>
      </c>
      <c r="AE150" s="5">
        <v>45168</v>
      </c>
      <c r="AF150">
        <v>5.06</v>
      </c>
      <c r="AG150" s="5">
        <v>45168</v>
      </c>
      <c r="AH150">
        <v>4.792</v>
      </c>
      <c r="AI150" s="5">
        <v>45168</v>
      </c>
      <c r="AJ150">
        <v>4.4078</v>
      </c>
      <c r="AK150" s="5">
        <v>45168</v>
      </c>
      <c r="AL150">
        <v>4.1866</v>
      </c>
      <c r="AM150" s="5">
        <v>45168</v>
      </c>
      <c r="AN150">
        <v>4.055</v>
      </c>
      <c r="AO150" s="5">
        <v>45168</v>
      </c>
      <c r="AP150">
        <v>3.9755</v>
      </c>
      <c r="AQ150" s="5">
        <v>45168</v>
      </c>
      <c r="AR150">
        <v>3.9201</v>
      </c>
      <c r="AS150" s="5">
        <v>45168</v>
      </c>
      <c r="AT150">
        <v>3.883</v>
      </c>
      <c r="AU150" s="5">
        <v>45168</v>
      </c>
      <c r="AV150">
        <v>3.8585</v>
      </c>
      <c r="AW150" s="5">
        <v>45168</v>
      </c>
      <c r="AX150">
        <v>3.8428</v>
      </c>
      <c r="AY150" s="5">
        <v>45168</v>
      </c>
      <c r="AZ150">
        <v>3.8323</v>
      </c>
      <c r="BA150" s="5">
        <v>45168</v>
      </c>
      <c r="BB150">
        <v>3.8295</v>
      </c>
      <c r="BC150" s="5">
        <v>45168</v>
      </c>
      <c r="BD150">
        <v>3.7787</v>
      </c>
      <c r="BE150" s="5">
        <v>45168</v>
      </c>
      <c r="BF150">
        <v>3.668</v>
      </c>
      <c r="BG150" s="5">
        <v>45168</v>
      </c>
      <c r="BH150">
        <v>3.5605</v>
      </c>
      <c r="BI150" s="5">
        <v>45168</v>
      </c>
      <c r="BJ150">
        <v>3.342</v>
      </c>
      <c r="BK150" s="5">
        <v>45168</v>
      </c>
      <c r="BL150">
        <v>3.1258</v>
      </c>
    </row>
    <row r="151" spans="1:64">
      <c r="A151" s="5">
        <v>45168</v>
      </c>
      <c r="B151">
        <v>5.3025</v>
      </c>
      <c r="C151" s="5">
        <v>45167</v>
      </c>
      <c r="D151">
        <v>5.3039</v>
      </c>
      <c r="E151" s="5">
        <v>45169</v>
      </c>
      <c r="F151">
        <v>5.3163</v>
      </c>
      <c r="G151" s="5">
        <v>45168</v>
      </c>
      <c r="H151">
        <v>5.326</v>
      </c>
      <c r="I151" s="5">
        <v>45168</v>
      </c>
      <c r="J151">
        <v>5.3486</v>
      </c>
      <c r="K151" s="5">
        <v>45168</v>
      </c>
      <c r="L151">
        <v>5.396</v>
      </c>
      <c r="M151" s="5">
        <v>45169</v>
      </c>
      <c r="N151">
        <v>5.4247</v>
      </c>
      <c r="O151" s="5">
        <v>45169</v>
      </c>
      <c r="P151">
        <v>5.4425</v>
      </c>
      <c r="Q151" s="5">
        <v>45169</v>
      </c>
      <c r="R151">
        <v>5.4496</v>
      </c>
      <c r="S151" s="5">
        <v>45169</v>
      </c>
      <c r="T151">
        <v>5.4503</v>
      </c>
      <c r="U151" s="5">
        <v>45169</v>
      </c>
      <c r="V151">
        <v>5.4478</v>
      </c>
      <c r="W151" s="5">
        <v>45168</v>
      </c>
      <c r="X151">
        <v>5.4427</v>
      </c>
      <c r="Y151" s="5">
        <v>45169</v>
      </c>
      <c r="Z151">
        <v>5.4114</v>
      </c>
      <c r="AA151" s="5">
        <v>45169</v>
      </c>
      <c r="AB151">
        <v>5.3892</v>
      </c>
      <c r="AC151" s="5">
        <v>45168</v>
      </c>
      <c r="AD151">
        <v>5.3725</v>
      </c>
      <c r="AE151" s="5">
        <v>45169</v>
      </c>
      <c r="AF151">
        <v>5.0383</v>
      </c>
      <c r="AG151" s="5">
        <v>45169</v>
      </c>
      <c r="AH151">
        <v>4.7669</v>
      </c>
      <c r="AI151" s="5">
        <v>45169</v>
      </c>
      <c r="AJ151">
        <v>4.3799</v>
      </c>
      <c r="AK151" s="5">
        <v>45169</v>
      </c>
      <c r="AL151">
        <v>4.1616</v>
      </c>
      <c r="AM151" s="5">
        <v>45169</v>
      </c>
      <c r="AN151">
        <v>4.0337</v>
      </c>
      <c r="AO151" s="5">
        <v>45169</v>
      </c>
      <c r="AP151">
        <v>3.9556</v>
      </c>
      <c r="AQ151" s="5">
        <v>45169</v>
      </c>
      <c r="AR151">
        <v>3.9017</v>
      </c>
      <c r="AS151" s="5">
        <v>45169</v>
      </c>
      <c r="AT151">
        <v>3.8651</v>
      </c>
      <c r="AU151" s="5">
        <v>45169</v>
      </c>
      <c r="AV151">
        <v>3.8425</v>
      </c>
      <c r="AW151" s="5">
        <v>45169</v>
      </c>
      <c r="AX151">
        <v>3.8274</v>
      </c>
      <c r="AY151" s="5">
        <v>45169</v>
      </c>
      <c r="AZ151">
        <v>3.8165</v>
      </c>
      <c r="BA151" s="5">
        <v>45169</v>
      </c>
      <c r="BB151">
        <v>3.813</v>
      </c>
      <c r="BC151" s="5">
        <v>45169</v>
      </c>
      <c r="BD151">
        <v>3.7601</v>
      </c>
      <c r="BE151" s="5">
        <v>45169</v>
      </c>
      <c r="BF151">
        <v>3.649</v>
      </c>
      <c r="BG151" s="5">
        <v>45169</v>
      </c>
      <c r="BH151">
        <v>3.541</v>
      </c>
      <c r="BI151" s="5">
        <v>45169</v>
      </c>
      <c r="BJ151">
        <v>3.3205</v>
      </c>
      <c r="BK151" s="5">
        <v>45169</v>
      </c>
      <c r="BL151">
        <v>3.1075</v>
      </c>
    </row>
    <row r="152" spans="1:64">
      <c r="A152" s="5">
        <v>45169</v>
      </c>
      <c r="B152">
        <v>5.3021</v>
      </c>
      <c r="C152" s="5">
        <v>45168</v>
      </c>
      <c r="D152">
        <v>5.3054</v>
      </c>
      <c r="E152" s="5">
        <v>45170</v>
      </c>
      <c r="F152">
        <v>5.3166</v>
      </c>
      <c r="G152" s="5">
        <v>45169</v>
      </c>
      <c r="H152">
        <v>5.3295</v>
      </c>
      <c r="I152" s="5">
        <v>45169</v>
      </c>
      <c r="J152">
        <v>5.357</v>
      </c>
      <c r="K152" s="5">
        <v>45169</v>
      </c>
      <c r="L152">
        <v>5.3991</v>
      </c>
      <c r="M152" s="5">
        <v>45170</v>
      </c>
      <c r="N152">
        <v>5.412</v>
      </c>
      <c r="O152" s="5">
        <v>45170</v>
      </c>
      <c r="P152">
        <v>5.427</v>
      </c>
      <c r="Q152" s="5">
        <v>45170</v>
      </c>
      <c r="R152">
        <v>5.4341</v>
      </c>
      <c r="S152" s="5">
        <v>45170</v>
      </c>
      <c r="T152">
        <v>5.437</v>
      </c>
      <c r="U152" s="5">
        <v>45170</v>
      </c>
      <c r="V152">
        <v>5.435</v>
      </c>
      <c r="W152" s="5">
        <v>45169</v>
      </c>
      <c r="X152">
        <v>5.432</v>
      </c>
      <c r="Y152" s="5">
        <v>45170</v>
      </c>
      <c r="Z152">
        <v>5.4</v>
      </c>
      <c r="AA152" s="5">
        <v>45170</v>
      </c>
      <c r="AB152">
        <v>5.38</v>
      </c>
      <c r="AC152" s="5">
        <v>45169</v>
      </c>
      <c r="AD152">
        <v>5.3571</v>
      </c>
      <c r="AE152" s="5">
        <v>45170</v>
      </c>
      <c r="AF152">
        <v>5.0415</v>
      </c>
      <c r="AG152" s="5">
        <v>45170</v>
      </c>
      <c r="AH152">
        <v>4.773</v>
      </c>
      <c r="AI152" s="5">
        <v>45170</v>
      </c>
      <c r="AJ152">
        <v>4.403</v>
      </c>
      <c r="AK152" s="5">
        <v>45170</v>
      </c>
      <c r="AL152">
        <v>4.1915</v>
      </c>
      <c r="AM152" s="5">
        <v>45170</v>
      </c>
      <c r="AN152">
        <v>4.073</v>
      </c>
      <c r="AO152" s="5">
        <v>45170</v>
      </c>
      <c r="AP152">
        <v>4.0021</v>
      </c>
      <c r="AQ152" s="5">
        <v>45170</v>
      </c>
      <c r="AR152">
        <v>3.952</v>
      </c>
      <c r="AS152" s="5">
        <v>45170</v>
      </c>
      <c r="AT152">
        <v>3.9211</v>
      </c>
      <c r="AU152" s="5">
        <v>45170</v>
      </c>
      <c r="AV152">
        <v>3.9023</v>
      </c>
      <c r="AW152" s="5">
        <v>45170</v>
      </c>
      <c r="AX152">
        <v>3.89</v>
      </c>
      <c r="AY152" s="5">
        <v>45170</v>
      </c>
      <c r="AZ152">
        <v>3.8819</v>
      </c>
      <c r="BA152" s="5">
        <v>45170</v>
      </c>
      <c r="BB152">
        <v>3.8825</v>
      </c>
      <c r="BC152" s="5">
        <v>45170</v>
      </c>
      <c r="BD152">
        <v>3.8325</v>
      </c>
      <c r="BE152" s="5">
        <v>45170</v>
      </c>
      <c r="BF152">
        <v>3.724</v>
      </c>
      <c r="BG152" s="5">
        <v>45170</v>
      </c>
      <c r="BH152">
        <v>3.618</v>
      </c>
      <c r="BI152" s="5">
        <v>45170</v>
      </c>
      <c r="BJ152">
        <v>3.402</v>
      </c>
      <c r="BK152" s="5">
        <v>45170</v>
      </c>
      <c r="BL152">
        <v>3.1873</v>
      </c>
    </row>
    <row r="153" spans="1:64">
      <c r="A153" s="5">
        <v>45170</v>
      </c>
      <c r="B153">
        <v>5.3052</v>
      </c>
      <c r="C153" s="5">
        <v>45169</v>
      </c>
      <c r="D153">
        <v>5.3049</v>
      </c>
      <c r="E153" s="5">
        <v>45174</v>
      </c>
      <c r="F153">
        <v>5.315</v>
      </c>
      <c r="G153" s="5">
        <v>45170</v>
      </c>
      <c r="H153">
        <v>5.325</v>
      </c>
      <c r="I153" s="5">
        <v>45170</v>
      </c>
      <c r="J153">
        <v>5.348</v>
      </c>
      <c r="K153" s="5">
        <v>45170</v>
      </c>
      <c r="L153">
        <v>5.387</v>
      </c>
      <c r="M153" s="5">
        <v>45174</v>
      </c>
      <c r="N153">
        <v>5.4248</v>
      </c>
      <c r="O153" s="5">
        <v>45174</v>
      </c>
      <c r="P153">
        <v>5.4425</v>
      </c>
      <c r="Q153" s="5">
        <v>45174</v>
      </c>
      <c r="R153">
        <v>5.4544</v>
      </c>
      <c r="S153" s="5">
        <v>45174</v>
      </c>
      <c r="T153">
        <v>5.4615</v>
      </c>
      <c r="U153" s="5">
        <v>45174</v>
      </c>
      <c r="V153">
        <v>5.4635</v>
      </c>
      <c r="W153" s="5">
        <v>45170</v>
      </c>
      <c r="X153">
        <v>5.4215</v>
      </c>
      <c r="Y153" s="5">
        <v>45174</v>
      </c>
      <c r="Z153">
        <v>5.4425</v>
      </c>
      <c r="AA153" s="5">
        <v>45174</v>
      </c>
      <c r="AB153">
        <v>5.4267</v>
      </c>
      <c r="AC153" s="5">
        <v>45170</v>
      </c>
      <c r="AD153">
        <v>5.3513</v>
      </c>
      <c r="AE153" s="5">
        <v>45174</v>
      </c>
      <c r="AF153">
        <v>5.1115</v>
      </c>
      <c r="AG153" s="5">
        <v>45174</v>
      </c>
      <c r="AH153">
        <v>4.855</v>
      </c>
      <c r="AI153" s="5">
        <v>45174</v>
      </c>
      <c r="AJ153">
        <v>4.4815</v>
      </c>
      <c r="AK153" s="5">
        <v>45174</v>
      </c>
      <c r="AL153">
        <v>4.271</v>
      </c>
      <c r="AM153" s="5">
        <v>45174</v>
      </c>
      <c r="AN153">
        <v>4.1515</v>
      </c>
      <c r="AO153" s="5">
        <v>45174</v>
      </c>
      <c r="AP153">
        <v>4.0807</v>
      </c>
      <c r="AQ153" s="5">
        <v>45174</v>
      </c>
      <c r="AR153">
        <v>4.0315</v>
      </c>
      <c r="AS153" s="5">
        <v>45174</v>
      </c>
      <c r="AT153">
        <v>3.9995</v>
      </c>
      <c r="AU153" s="5">
        <v>45174</v>
      </c>
      <c r="AV153">
        <v>3.98</v>
      </c>
      <c r="AW153" s="5">
        <v>45174</v>
      </c>
      <c r="AX153">
        <v>3.9675</v>
      </c>
      <c r="AY153" s="5">
        <v>45174</v>
      </c>
      <c r="AZ153">
        <v>3.9595</v>
      </c>
      <c r="BA153" s="5">
        <v>45174</v>
      </c>
      <c r="BB153">
        <v>3.9581</v>
      </c>
      <c r="BC153" s="5">
        <v>45174</v>
      </c>
      <c r="BD153">
        <v>3.9085</v>
      </c>
      <c r="BE153" s="5">
        <v>45174</v>
      </c>
      <c r="BF153">
        <v>3.7987</v>
      </c>
      <c r="BG153" s="5">
        <v>45174</v>
      </c>
      <c r="BH153">
        <v>3.6922</v>
      </c>
      <c r="BI153" s="5">
        <v>45174</v>
      </c>
      <c r="BJ153">
        <v>3.4735</v>
      </c>
      <c r="BK153" s="5">
        <v>45174</v>
      </c>
      <c r="BL153">
        <v>3.2594</v>
      </c>
    </row>
    <row r="154" spans="1:64">
      <c r="A154" s="5">
        <v>45174</v>
      </c>
      <c r="B154">
        <v>5.3015</v>
      </c>
      <c r="C154" s="5">
        <v>45170</v>
      </c>
      <c r="D154">
        <v>5.3082</v>
      </c>
      <c r="E154" s="5">
        <v>45175</v>
      </c>
      <c r="F154">
        <v>5.3185</v>
      </c>
      <c r="G154" s="5">
        <v>45174</v>
      </c>
      <c r="H154">
        <v>5.3285</v>
      </c>
      <c r="I154" s="5">
        <v>45174</v>
      </c>
      <c r="J154">
        <v>5.352</v>
      </c>
      <c r="K154" s="5">
        <v>45174</v>
      </c>
      <c r="L154">
        <v>5.3971</v>
      </c>
      <c r="M154" s="5">
        <v>45175</v>
      </c>
      <c r="N154">
        <v>5.4317</v>
      </c>
      <c r="O154" s="5">
        <v>45175</v>
      </c>
      <c r="P154">
        <v>5.453</v>
      </c>
      <c r="Q154" s="5">
        <v>45175</v>
      </c>
      <c r="R154">
        <v>5.465</v>
      </c>
      <c r="S154" s="5">
        <v>45175</v>
      </c>
      <c r="T154">
        <v>5.4743</v>
      </c>
      <c r="U154" s="5">
        <v>45175</v>
      </c>
      <c r="V154">
        <v>5.4775</v>
      </c>
      <c r="W154" s="5">
        <v>45174</v>
      </c>
      <c r="X154">
        <v>5.457</v>
      </c>
      <c r="Y154" s="5">
        <v>45175</v>
      </c>
      <c r="Z154">
        <v>5.4613</v>
      </c>
      <c r="AA154" s="5">
        <v>45175</v>
      </c>
      <c r="AB154">
        <v>5.449</v>
      </c>
      <c r="AC154" s="5">
        <v>45174</v>
      </c>
      <c r="AD154">
        <v>5.4011</v>
      </c>
      <c r="AE154" s="5">
        <v>45175</v>
      </c>
      <c r="AF154">
        <v>5.1521</v>
      </c>
      <c r="AG154" s="5">
        <v>45175</v>
      </c>
      <c r="AH154">
        <v>4.9095</v>
      </c>
      <c r="AI154" s="5">
        <v>45175</v>
      </c>
      <c r="AJ154">
        <v>4.5445</v>
      </c>
      <c r="AK154" s="5">
        <v>45175</v>
      </c>
      <c r="AL154">
        <v>4.325</v>
      </c>
      <c r="AM154" s="5">
        <v>45175</v>
      </c>
      <c r="AN154">
        <v>4.194</v>
      </c>
      <c r="AO154" s="5">
        <v>45175</v>
      </c>
      <c r="AP154">
        <v>4.116</v>
      </c>
      <c r="AQ154" s="5">
        <v>45175</v>
      </c>
      <c r="AR154">
        <v>4.0625</v>
      </c>
      <c r="AS154" s="5">
        <v>45175</v>
      </c>
      <c r="AT154">
        <v>4.0265</v>
      </c>
      <c r="AU154" s="5">
        <v>45175</v>
      </c>
      <c r="AV154">
        <v>4.0035</v>
      </c>
      <c r="AW154" s="5">
        <v>45175</v>
      </c>
      <c r="AX154">
        <v>3.987</v>
      </c>
      <c r="AY154" s="5">
        <v>45175</v>
      </c>
      <c r="AZ154">
        <v>3.9735</v>
      </c>
      <c r="BA154" s="5">
        <v>45175</v>
      </c>
      <c r="BB154">
        <v>3.965</v>
      </c>
      <c r="BC154" s="5">
        <v>45175</v>
      </c>
      <c r="BD154">
        <v>3.908</v>
      </c>
      <c r="BE154" s="5">
        <v>45175</v>
      </c>
      <c r="BF154">
        <v>3.7943</v>
      </c>
      <c r="BG154" s="5">
        <v>45175</v>
      </c>
      <c r="BH154">
        <v>3.6824</v>
      </c>
      <c r="BI154" s="5">
        <v>45175</v>
      </c>
      <c r="BJ154">
        <v>3.463</v>
      </c>
      <c r="BK154" s="5">
        <v>45175</v>
      </c>
      <c r="BL154">
        <v>3.2487</v>
      </c>
    </row>
    <row r="155" spans="1:64">
      <c r="A155" s="5">
        <v>45175</v>
      </c>
      <c r="B155">
        <v>5.3046</v>
      </c>
      <c r="C155" s="5">
        <v>45174</v>
      </c>
      <c r="D155">
        <v>5.303</v>
      </c>
      <c r="E155" s="5">
        <v>45176</v>
      </c>
      <c r="F155">
        <v>5.3214</v>
      </c>
      <c r="G155" s="5">
        <v>45175</v>
      </c>
      <c r="H155">
        <v>5.3275</v>
      </c>
      <c r="I155" s="5">
        <v>45175</v>
      </c>
      <c r="J155">
        <v>5.3543</v>
      </c>
      <c r="K155" s="5">
        <v>45175</v>
      </c>
      <c r="L155">
        <v>5.4015</v>
      </c>
      <c r="M155" s="5">
        <v>45176</v>
      </c>
      <c r="N155">
        <v>5.4288</v>
      </c>
      <c r="O155" s="5">
        <v>45176</v>
      </c>
      <c r="P155">
        <v>5.4475</v>
      </c>
      <c r="Q155" s="5">
        <v>45176</v>
      </c>
      <c r="R155">
        <v>5.4591</v>
      </c>
      <c r="S155" s="5">
        <v>45176</v>
      </c>
      <c r="T155">
        <v>5.4643</v>
      </c>
      <c r="U155" s="5">
        <v>45176</v>
      </c>
      <c r="V155">
        <v>5.463</v>
      </c>
      <c r="W155" s="5">
        <v>45175</v>
      </c>
      <c r="X155">
        <v>5.4742</v>
      </c>
      <c r="Y155" s="5">
        <v>45176</v>
      </c>
      <c r="Z155">
        <v>5.4395</v>
      </c>
      <c r="AA155" s="5">
        <v>45176</v>
      </c>
      <c r="AB155">
        <v>5.4204</v>
      </c>
      <c r="AC155" s="5">
        <v>45175</v>
      </c>
      <c r="AD155">
        <v>5.4283</v>
      </c>
      <c r="AE155" s="5">
        <v>45176</v>
      </c>
      <c r="AF155">
        <v>5.101</v>
      </c>
      <c r="AG155" s="5">
        <v>45176</v>
      </c>
      <c r="AH155">
        <v>4.845</v>
      </c>
      <c r="AI155" s="5">
        <v>45176</v>
      </c>
      <c r="AJ155">
        <v>4.484</v>
      </c>
      <c r="AK155" s="5">
        <v>45176</v>
      </c>
      <c r="AL155">
        <v>4.2765</v>
      </c>
      <c r="AM155" s="5">
        <v>45176</v>
      </c>
      <c r="AN155">
        <v>4.156</v>
      </c>
      <c r="AO155" s="5">
        <v>45176</v>
      </c>
      <c r="AP155">
        <v>4.0808</v>
      </c>
      <c r="AQ155" s="5">
        <v>45176</v>
      </c>
      <c r="AR155">
        <v>4.0287</v>
      </c>
      <c r="AS155" s="5">
        <v>45176</v>
      </c>
      <c r="AT155">
        <v>3.9943</v>
      </c>
      <c r="AU155" s="5">
        <v>45176</v>
      </c>
      <c r="AV155">
        <v>3.9728</v>
      </c>
      <c r="AW155" s="5">
        <v>45176</v>
      </c>
      <c r="AX155">
        <v>3.959</v>
      </c>
      <c r="AY155" s="5">
        <v>45176</v>
      </c>
      <c r="AZ155">
        <v>3.9481</v>
      </c>
      <c r="BA155" s="5">
        <v>45176</v>
      </c>
      <c r="BB155">
        <v>3.9441</v>
      </c>
      <c r="BC155" s="5">
        <v>45176</v>
      </c>
      <c r="BD155">
        <v>3.8909</v>
      </c>
      <c r="BE155" s="5">
        <v>45176</v>
      </c>
      <c r="BF155">
        <v>3.7783</v>
      </c>
      <c r="BG155" s="5">
        <v>45176</v>
      </c>
      <c r="BH155">
        <v>3.6699</v>
      </c>
      <c r="BI155" s="5">
        <v>45176</v>
      </c>
      <c r="BJ155">
        <v>3.4525</v>
      </c>
      <c r="BK155" s="5">
        <v>45176</v>
      </c>
      <c r="BL155">
        <v>3.2326</v>
      </c>
    </row>
    <row r="156" spans="1:64">
      <c r="A156" s="5">
        <v>45176</v>
      </c>
      <c r="B156">
        <v>5.3024</v>
      </c>
      <c r="C156" s="5">
        <v>45175</v>
      </c>
      <c r="D156">
        <v>5.3088</v>
      </c>
      <c r="E156" s="5">
        <v>45177</v>
      </c>
      <c r="F156">
        <v>5.3235</v>
      </c>
      <c r="G156" s="5">
        <v>45176</v>
      </c>
      <c r="H156">
        <v>5.327</v>
      </c>
      <c r="I156" s="5">
        <v>45176</v>
      </c>
      <c r="J156">
        <v>5.362</v>
      </c>
      <c r="K156" s="5">
        <v>45176</v>
      </c>
      <c r="L156">
        <v>5.4008</v>
      </c>
      <c r="M156" s="5">
        <v>45177</v>
      </c>
      <c r="N156">
        <v>5.434</v>
      </c>
      <c r="O156" s="5">
        <v>45177</v>
      </c>
      <c r="P156">
        <v>5.4539</v>
      </c>
      <c r="Q156" s="5">
        <v>45177</v>
      </c>
      <c r="R156">
        <v>5.4654</v>
      </c>
      <c r="S156" s="5">
        <v>45177</v>
      </c>
      <c r="T156">
        <v>5.4717</v>
      </c>
      <c r="U156" s="5">
        <v>45177</v>
      </c>
      <c r="V156">
        <v>5.472</v>
      </c>
      <c r="W156" s="5">
        <v>45176</v>
      </c>
      <c r="X156">
        <v>5.4557</v>
      </c>
      <c r="Y156" s="5">
        <v>45177</v>
      </c>
      <c r="Z156">
        <v>5.4532</v>
      </c>
      <c r="AA156" s="5">
        <v>45177</v>
      </c>
      <c r="AB156">
        <v>5.4378</v>
      </c>
      <c r="AC156" s="5">
        <v>45176</v>
      </c>
      <c r="AD156">
        <v>5.3965</v>
      </c>
      <c r="AE156" s="5">
        <v>45177</v>
      </c>
      <c r="AF156">
        <v>5.1345</v>
      </c>
      <c r="AG156" s="5">
        <v>45177</v>
      </c>
      <c r="AH156">
        <v>4.885</v>
      </c>
      <c r="AI156" s="5">
        <v>45177</v>
      </c>
      <c r="AJ156">
        <v>4.521</v>
      </c>
      <c r="AK156" s="5">
        <v>45177</v>
      </c>
      <c r="AL156">
        <v>4.31</v>
      </c>
      <c r="AM156" s="5">
        <v>45177</v>
      </c>
      <c r="AN156">
        <v>4.1852</v>
      </c>
      <c r="AO156" s="5">
        <v>45177</v>
      </c>
      <c r="AP156">
        <v>4.1068</v>
      </c>
      <c r="AQ156" s="5">
        <v>45177</v>
      </c>
      <c r="AR156">
        <v>4.0515</v>
      </c>
      <c r="AS156" s="5">
        <v>45177</v>
      </c>
      <c r="AT156">
        <v>4.0152</v>
      </c>
      <c r="AU156" s="5">
        <v>45177</v>
      </c>
      <c r="AV156">
        <v>3.9918</v>
      </c>
      <c r="AW156" s="5">
        <v>45177</v>
      </c>
      <c r="AX156">
        <v>3.975</v>
      </c>
      <c r="AY156" s="5">
        <v>45177</v>
      </c>
      <c r="AZ156">
        <v>3.9607</v>
      </c>
      <c r="BA156" s="5">
        <v>45177</v>
      </c>
      <c r="BB156">
        <v>3.9525</v>
      </c>
      <c r="BC156" s="5">
        <v>45177</v>
      </c>
      <c r="BD156">
        <v>3.8954</v>
      </c>
      <c r="BE156" s="5">
        <v>45177</v>
      </c>
      <c r="BF156">
        <v>3.78</v>
      </c>
      <c r="BG156" s="5">
        <v>45177</v>
      </c>
      <c r="BH156">
        <v>3.669</v>
      </c>
      <c r="BI156" s="5">
        <v>45177</v>
      </c>
      <c r="BJ156">
        <v>3.4495</v>
      </c>
      <c r="BK156" s="5">
        <v>45177</v>
      </c>
      <c r="BL156">
        <v>3.2313</v>
      </c>
    </row>
    <row r="157" spans="1:64">
      <c r="A157" s="5">
        <v>45177</v>
      </c>
      <c r="B157">
        <v>5.3012</v>
      </c>
      <c r="C157" s="5">
        <v>45176</v>
      </c>
      <c r="D157">
        <v>5.3115</v>
      </c>
      <c r="E157" s="5">
        <v>45180</v>
      </c>
      <c r="F157">
        <v>5.3243</v>
      </c>
      <c r="G157" s="5">
        <v>45177</v>
      </c>
      <c r="H157">
        <v>5.3303</v>
      </c>
      <c r="I157" s="5">
        <v>45177</v>
      </c>
      <c r="J157">
        <v>5.365</v>
      </c>
      <c r="K157" s="5">
        <v>45177</v>
      </c>
      <c r="L157">
        <v>5.4068</v>
      </c>
      <c r="M157" s="5">
        <v>45180</v>
      </c>
      <c r="N157">
        <v>5.4391</v>
      </c>
      <c r="O157" s="5">
        <v>45180</v>
      </c>
      <c r="P157">
        <v>5.4575</v>
      </c>
      <c r="Q157" s="5">
        <v>45180</v>
      </c>
      <c r="R157">
        <v>5.4701</v>
      </c>
      <c r="S157" s="5">
        <v>45180</v>
      </c>
      <c r="T157">
        <v>5.478</v>
      </c>
      <c r="U157" s="5">
        <v>45180</v>
      </c>
      <c r="V157">
        <v>5.4775</v>
      </c>
      <c r="W157" s="5">
        <v>45177</v>
      </c>
      <c r="X157">
        <v>5.4675</v>
      </c>
      <c r="Y157" s="5">
        <v>45180</v>
      </c>
      <c r="Z157">
        <v>5.4566</v>
      </c>
      <c r="AA157" s="5">
        <v>45180</v>
      </c>
      <c r="AB157">
        <v>5.441</v>
      </c>
      <c r="AC157" s="5">
        <v>45177</v>
      </c>
      <c r="AD157">
        <v>5.4169</v>
      </c>
      <c r="AE157" s="5">
        <v>45180</v>
      </c>
      <c r="AF157">
        <v>5.1347</v>
      </c>
      <c r="AG157" s="5">
        <v>45180</v>
      </c>
      <c r="AH157">
        <v>4.8828</v>
      </c>
      <c r="AI157" s="5">
        <v>45180</v>
      </c>
      <c r="AJ157">
        <v>4.5226</v>
      </c>
      <c r="AK157" s="5">
        <v>45180</v>
      </c>
      <c r="AL157">
        <v>4.3165</v>
      </c>
      <c r="AM157" s="5">
        <v>45180</v>
      </c>
      <c r="AN157">
        <v>4.1952</v>
      </c>
      <c r="AO157" s="5">
        <v>45180</v>
      </c>
      <c r="AP157">
        <v>4.1206</v>
      </c>
      <c r="AQ157" s="5">
        <v>45180</v>
      </c>
      <c r="AR157">
        <v>4.068</v>
      </c>
      <c r="AS157" s="5">
        <v>45180</v>
      </c>
      <c r="AT157">
        <v>4.0336</v>
      </c>
      <c r="AU157" s="5">
        <v>45180</v>
      </c>
      <c r="AV157">
        <v>4.0129</v>
      </c>
      <c r="AW157" s="5">
        <v>45180</v>
      </c>
      <c r="AX157">
        <v>3.9977</v>
      </c>
      <c r="AY157" s="5">
        <v>45180</v>
      </c>
      <c r="AZ157">
        <v>3.9845</v>
      </c>
      <c r="BA157" s="5">
        <v>45180</v>
      </c>
      <c r="BB157">
        <v>3.9774</v>
      </c>
      <c r="BC157" s="5">
        <v>45180</v>
      </c>
      <c r="BD157">
        <v>3.9226</v>
      </c>
      <c r="BE157" s="5">
        <v>45180</v>
      </c>
      <c r="BF157">
        <v>3.8096</v>
      </c>
      <c r="BG157" s="5">
        <v>45180</v>
      </c>
      <c r="BH157">
        <v>3.7</v>
      </c>
      <c r="BI157" s="5">
        <v>45180</v>
      </c>
      <c r="BJ157">
        <v>3.48</v>
      </c>
      <c r="BK157" s="5">
        <v>45180</v>
      </c>
      <c r="BL157">
        <v>3.2625</v>
      </c>
    </row>
    <row r="158" spans="1:64">
      <c r="A158" s="5">
        <v>45180</v>
      </c>
      <c r="B158">
        <v>5.2976</v>
      </c>
      <c r="C158" s="5">
        <v>45177</v>
      </c>
      <c r="D158">
        <v>5.3152</v>
      </c>
      <c r="E158" s="5">
        <v>45181</v>
      </c>
      <c r="F158">
        <v>5.3267</v>
      </c>
      <c r="G158" s="5">
        <v>45180</v>
      </c>
      <c r="H158">
        <v>5.3322</v>
      </c>
      <c r="I158" s="5">
        <v>45180</v>
      </c>
      <c r="J158">
        <v>5.3667</v>
      </c>
      <c r="K158" s="5">
        <v>45180</v>
      </c>
      <c r="L158">
        <v>5.4086</v>
      </c>
      <c r="M158" s="5">
        <v>45181</v>
      </c>
      <c r="N158">
        <v>5.437</v>
      </c>
      <c r="O158" s="5">
        <v>45181</v>
      </c>
      <c r="P158">
        <v>5.455</v>
      </c>
      <c r="Q158" s="5">
        <v>45181</v>
      </c>
      <c r="R158">
        <v>5.469</v>
      </c>
      <c r="S158" s="5">
        <v>45181</v>
      </c>
      <c r="T158">
        <v>5.4777</v>
      </c>
      <c r="U158" s="5">
        <v>45181</v>
      </c>
      <c r="V158">
        <v>5.479</v>
      </c>
      <c r="W158" s="5">
        <v>45180</v>
      </c>
      <c r="X158">
        <v>5.4727</v>
      </c>
      <c r="Y158" s="5">
        <v>45181</v>
      </c>
      <c r="Z158">
        <v>5.4647</v>
      </c>
      <c r="AA158" s="5">
        <v>45181</v>
      </c>
      <c r="AB158">
        <v>5.4516</v>
      </c>
      <c r="AC158" s="5">
        <v>45180</v>
      </c>
      <c r="AD158">
        <v>5.4199</v>
      </c>
      <c r="AE158" s="5">
        <v>45181</v>
      </c>
      <c r="AF158">
        <v>5.1623</v>
      </c>
      <c r="AG158" s="5">
        <v>45181</v>
      </c>
      <c r="AH158">
        <v>4.9184</v>
      </c>
      <c r="AI158" s="5">
        <v>45181</v>
      </c>
      <c r="AJ158">
        <v>4.5585</v>
      </c>
      <c r="AK158" s="5">
        <v>45181</v>
      </c>
      <c r="AL158">
        <v>4.343</v>
      </c>
      <c r="AM158" s="5">
        <v>45181</v>
      </c>
      <c r="AN158">
        <v>4.2122</v>
      </c>
      <c r="AO158" s="5">
        <v>45181</v>
      </c>
      <c r="AP158">
        <v>4.13</v>
      </c>
      <c r="AQ158" s="5">
        <v>45181</v>
      </c>
      <c r="AR158">
        <v>4.071</v>
      </c>
      <c r="AS158" s="5">
        <v>45181</v>
      </c>
      <c r="AT158">
        <v>4.0321</v>
      </c>
      <c r="AU158" s="5">
        <v>45181</v>
      </c>
      <c r="AV158">
        <v>4.007</v>
      </c>
      <c r="AW158" s="5">
        <v>45181</v>
      </c>
      <c r="AX158">
        <v>3.989</v>
      </c>
      <c r="AY158" s="5">
        <v>45181</v>
      </c>
      <c r="AZ158">
        <v>3.972</v>
      </c>
      <c r="BA158" s="5">
        <v>45181</v>
      </c>
      <c r="BB158">
        <v>3.9602</v>
      </c>
      <c r="BC158" s="5">
        <v>45181</v>
      </c>
      <c r="BD158">
        <v>3.9029</v>
      </c>
      <c r="BE158" s="5">
        <v>45181</v>
      </c>
      <c r="BF158">
        <v>3.7881</v>
      </c>
      <c r="BG158" s="5">
        <v>45181</v>
      </c>
      <c r="BH158">
        <v>3.6765</v>
      </c>
      <c r="BI158" s="5">
        <v>45181</v>
      </c>
      <c r="BJ158">
        <v>3.4535</v>
      </c>
      <c r="BK158" s="5">
        <v>45181</v>
      </c>
      <c r="BL158">
        <v>3.24</v>
      </c>
    </row>
    <row r="159" spans="1:64">
      <c r="A159" s="5">
        <v>45181</v>
      </c>
      <c r="B159">
        <v>5.2984</v>
      </c>
      <c r="C159" s="5">
        <v>45180</v>
      </c>
      <c r="D159">
        <v>5.3162</v>
      </c>
      <c r="E159" s="5">
        <v>45182</v>
      </c>
      <c r="F159">
        <v>5.3227</v>
      </c>
      <c r="G159" s="5">
        <v>45181</v>
      </c>
      <c r="H159">
        <v>5.3346</v>
      </c>
      <c r="I159" s="5">
        <v>45181</v>
      </c>
      <c r="J159">
        <v>5.367</v>
      </c>
      <c r="K159" s="5">
        <v>45181</v>
      </c>
      <c r="L159">
        <v>5.407</v>
      </c>
      <c r="M159" s="5">
        <v>45182</v>
      </c>
      <c r="N159">
        <v>5.43</v>
      </c>
      <c r="O159" s="5">
        <v>45182</v>
      </c>
      <c r="P159">
        <v>5.45</v>
      </c>
      <c r="Q159" s="5">
        <v>45182</v>
      </c>
      <c r="R159">
        <v>5.4641</v>
      </c>
      <c r="S159" s="5">
        <v>45182</v>
      </c>
      <c r="T159">
        <v>5.4705</v>
      </c>
      <c r="U159" s="5">
        <v>45182</v>
      </c>
      <c r="V159">
        <v>5.471</v>
      </c>
      <c r="W159" s="5">
        <v>45181</v>
      </c>
      <c r="X159">
        <v>5.4772</v>
      </c>
      <c r="Y159" s="5">
        <v>45182</v>
      </c>
      <c r="Z159">
        <v>5.4521</v>
      </c>
      <c r="AA159" s="5">
        <v>45182</v>
      </c>
      <c r="AB159">
        <v>5.4348</v>
      </c>
      <c r="AC159" s="5">
        <v>45181</v>
      </c>
      <c r="AD159">
        <v>5.4332</v>
      </c>
      <c r="AE159" s="5">
        <v>45182</v>
      </c>
      <c r="AF159">
        <v>5.1258</v>
      </c>
      <c r="AG159" s="5">
        <v>45182</v>
      </c>
      <c r="AH159">
        <v>4.876</v>
      </c>
      <c r="AI159" s="5">
        <v>45182</v>
      </c>
      <c r="AJ159">
        <v>4.5095</v>
      </c>
      <c r="AK159" s="5">
        <v>45182</v>
      </c>
      <c r="AL159">
        <v>4.2966</v>
      </c>
      <c r="AM159" s="5">
        <v>45182</v>
      </c>
      <c r="AN159">
        <v>4.1701</v>
      </c>
      <c r="AO159" s="5">
        <v>45182</v>
      </c>
      <c r="AP159">
        <v>4.0916</v>
      </c>
      <c r="AQ159" s="5">
        <v>45182</v>
      </c>
      <c r="AR159">
        <v>4.0364</v>
      </c>
      <c r="AS159" s="5">
        <v>45182</v>
      </c>
      <c r="AT159">
        <v>4.0005</v>
      </c>
      <c r="AU159" s="5">
        <v>45182</v>
      </c>
      <c r="AV159">
        <v>3.9782</v>
      </c>
      <c r="AW159" s="5">
        <v>45182</v>
      </c>
      <c r="AX159">
        <v>3.9625</v>
      </c>
      <c r="AY159" s="5">
        <v>45182</v>
      </c>
      <c r="AZ159">
        <v>3.95</v>
      </c>
      <c r="BA159" s="5">
        <v>45182</v>
      </c>
      <c r="BB159">
        <v>3.945</v>
      </c>
      <c r="BC159" s="5">
        <v>45182</v>
      </c>
      <c r="BD159">
        <v>3.893</v>
      </c>
      <c r="BE159" s="5">
        <v>45182</v>
      </c>
      <c r="BF159">
        <v>3.7825</v>
      </c>
      <c r="BG159" s="5">
        <v>45182</v>
      </c>
      <c r="BH159">
        <v>3.675</v>
      </c>
      <c r="BI159" s="5">
        <v>45182</v>
      </c>
      <c r="BJ159">
        <v>3.4535</v>
      </c>
      <c r="BK159" s="5">
        <v>45182</v>
      </c>
      <c r="BL159">
        <v>3.2369</v>
      </c>
    </row>
    <row r="160" spans="1:64">
      <c r="A160" s="5">
        <v>45182</v>
      </c>
      <c r="B160">
        <v>5.305</v>
      </c>
      <c r="C160" s="5">
        <v>45181</v>
      </c>
      <c r="D160">
        <v>5.3187</v>
      </c>
      <c r="E160" s="5">
        <v>45183</v>
      </c>
      <c r="F160">
        <v>5.323</v>
      </c>
      <c r="G160" s="5">
        <v>45182</v>
      </c>
      <c r="H160">
        <v>5.327</v>
      </c>
      <c r="I160" s="5">
        <v>45182</v>
      </c>
      <c r="J160">
        <v>5.362</v>
      </c>
      <c r="K160" s="5">
        <v>45182</v>
      </c>
      <c r="L160">
        <v>5.399</v>
      </c>
      <c r="M160" s="5">
        <v>45183</v>
      </c>
      <c r="N160">
        <v>5.427</v>
      </c>
      <c r="O160" s="5">
        <v>45183</v>
      </c>
      <c r="P160">
        <v>5.4486</v>
      </c>
      <c r="Q160" s="5">
        <v>45183</v>
      </c>
      <c r="R160">
        <v>5.463</v>
      </c>
      <c r="S160" s="5">
        <v>45183</v>
      </c>
      <c r="T160">
        <v>5.472</v>
      </c>
      <c r="U160" s="5">
        <v>45183</v>
      </c>
      <c r="V160">
        <v>5.4737</v>
      </c>
      <c r="W160" s="5">
        <v>45182</v>
      </c>
      <c r="X160">
        <v>5.4645</v>
      </c>
      <c r="Y160" s="5">
        <v>45183</v>
      </c>
      <c r="Z160">
        <v>5.46</v>
      </c>
      <c r="AA160" s="5">
        <v>45183</v>
      </c>
      <c r="AB160">
        <v>5.4455</v>
      </c>
      <c r="AC160" s="5">
        <v>45182</v>
      </c>
      <c r="AD160">
        <v>5.4135</v>
      </c>
      <c r="AE160" s="5">
        <v>45183</v>
      </c>
      <c r="AF160">
        <v>5.1575</v>
      </c>
      <c r="AG160" s="5">
        <v>45183</v>
      </c>
      <c r="AH160">
        <v>4.9137</v>
      </c>
      <c r="AI160" s="5">
        <v>45183</v>
      </c>
      <c r="AJ160">
        <v>4.5468</v>
      </c>
      <c r="AK160" s="5">
        <v>45183</v>
      </c>
      <c r="AL160">
        <v>4.3295</v>
      </c>
      <c r="AM160" s="5">
        <v>45183</v>
      </c>
      <c r="AN160">
        <v>4.2019</v>
      </c>
      <c r="AO160" s="5">
        <v>45183</v>
      </c>
      <c r="AP160">
        <v>4.1233</v>
      </c>
      <c r="AQ160" s="5">
        <v>45183</v>
      </c>
      <c r="AR160">
        <v>4.068</v>
      </c>
      <c r="AS160" s="5">
        <v>45183</v>
      </c>
      <c r="AT160">
        <v>4.032</v>
      </c>
      <c r="AU160" s="5">
        <v>45183</v>
      </c>
      <c r="AV160">
        <v>4.0094</v>
      </c>
      <c r="AW160" s="5">
        <v>45183</v>
      </c>
      <c r="AX160">
        <v>3.9944</v>
      </c>
      <c r="AY160" s="5">
        <v>45183</v>
      </c>
      <c r="AZ160">
        <v>3.9803</v>
      </c>
      <c r="BA160" s="5">
        <v>45183</v>
      </c>
      <c r="BB160">
        <v>3.9735</v>
      </c>
      <c r="BC160" s="5">
        <v>45183</v>
      </c>
      <c r="BD160">
        <v>3.9204</v>
      </c>
      <c r="BE160" s="5">
        <v>45183</v>
      </c>
      <c r="BF160">
        <v>3.8115</v>
      </c>
      <c r="BG160" s="5">
        <v>45183</v>
      </c>
      <c r="BH160">
        <v>3.705</v>
      </c>
      <c r="BI160" s="5">
        <v>45183</v>
      </c>
      <c r="BJ160">
        <v>3.485</v>
      </c>
      <c r="BK160" s="5">
        <v>45183</v>
      </c>
      <c r="BL160">
        <v>3.269</v>
      </c>
    </row>
    <row r="161" spans="1:64">
      <c r="A161" s="5">
        <v>45183</v>
      </c>
      <c r="B161">
        <v>5.3131</v>
      </c>
      <c r="C161" s="5">
        <v>45182</v>
      </c>
      <c r="D161">
        <v>5.3165</v>
      </c>
      <c r="E161" s="5">
        <v>45184</v>
      </c>
      <c r="F161">
        <v>5.3199</v>
      </c>
      <c r="G161" s="5">
        <v>45183</v>
      </c>
      <c r="H161">
        <v>5.326</v>
      </c>
      <c r="I161" s="5">
        <v>45183</v>
      </c>
      <c r="J161">
        <v>5.3655</v>
      </c>
      <c r="K161" s="5">
        <v>45183</v>
      </c>
      <c r="L161">
        <v>5.3979</v>
      </c>
      <c r="M161" s="5">
        <v>45184</v>
      </c>
      <c r="N161">
        <v>5.4204</v>
      </c>
      <c r="O161" s="5">
        <v>45184</v>
      </c>
      <c r="P161">
        <v>5.442</v>
      </c>
      <c r="Q161" s="5">
        <v>45184</v>
      </c>
      <c r="R161">
        <v>5.4571</v>
      </c>
      <c r="S161" s="5">
        <v>45184</v>
      </c>
      <c r="T161">
        <v>5.467</v>
      </c>
      <c r="U161" s="5">
        <v>45184</v>
      </c>
      <c r="V161">
        <v>5.471</v>
      </c>
      <c r="W161" s="5">
        <v>45183</v>
      </c>
      <c r="X161">
        <v>5.4704</v>
      </c>
      <c r="Y161" s="5">
        <v>45184</v>
      </c>
      <c r="Z161">
        <v>5.4613</v>
      </c>
      <c r="AA161" s="5">
        <v>45184</v>
      </c>
      <c r="AB161">
        <v>5.4488</v>
      </c>
      <c r="AC161" s="5">
        <v>45183</v>
      </c>
      <c r="AD161">
        <v>5.4292</v>
      </c>
      <c r="AE161" s="5">
        <v>45184</v>
      </c>
      <c r="AF161">
        <v>5.1727</v>
      </c>
      <c r="AG161" s="5">
        <v>45184</v>
      </c>
      <c r="AH161">
        <v>4.9365</v>
      </c>
      <c r="AI161" s="5">
        <v>45184</v>
      </c>
      <c r="AJ161">
        <v>4.579</v>
      </c>
      <c r="AK161" s="5">
        <v>45184</v>
      </c>
      <c r="AL161">
        <v>4.369</v>
      </c>
      <c r="AM161" s="5">
        <v>45184</v>
      </c>
      <c r="AN161">
        <v>4.2445</v>
      </c>
      <c r="AO161" s="5">
        <v>45184</v>
      </c>
      <c r="AP161">
        <v>4.166</v>
      </c>
      <c r="AQ161" s="5">
        <v>45184</v>
      </c>
      <c r="AR161">
        <v>4.111</v>
      </c>
      <c r="AS161" s="5">
        <v>45184</v>
      </c>
      <c r="AT161">
        <v>4.0733</v>
      </c>
      <c r="AU161" s="5">
        <v>45184</v>
      </c>
      <c r="AV161">
        <v>4.0503</v>
      </c>
      <c r="AW161" s="5">
        <v>45184</v>
      </c>
      <c r="AX161">
        <v>4.0335</v>
      </c>
      <c r="AY161" s="5">
        <v>45184</v>
      </c>
      <c r="AZ161">
        <v>4.0185</v>
      </c>
      <c r="BA161" s="5">
        <v>45184</v>
      </c>
      <c r="BB161">
        <v>4.0085</v>
      </c>
      <c r="BC161" s="5">
        <v>45184</v>
      </c>
      <c r="BD161">
        <v>3.9528</v>
      </c>
      <c r="BE161" s="5">
        <v>45184</v>
      </c>
      <c r="BF161">
        <v>3.8412</v>
      </c>
      <c r="BG161" s="5">
        <v>45184</v>
      </c>
      <c r="BH161">
        <v>3.7327</v>
      </c>
      <c r="BI161" s="5">
        <v>45184</v>
      </c>
      <c r="BJ161">
        <v>3.5128</v>
      </c>
      <c r="BK161" s="5">
        <v>45184</v>
      </c>
      <c r="BL161">
        <v>3.297</v>
      </c>
    </row>
    <row r="162" spans="1:64">
      <c r="A162" s="5">
        <v>45184</v>
      </c>
      <c r="B162">
        <v>5.3147</v>
      </c>
      <c r="C162" s="5">
        <v>45183</v>
      </c>
      <c r="D162">
        <v>5.3201</v>
      </c>
      <c r="E162" s="5">
        <v>45187</v>
      </c>
      <c r="F162">
        <v>5.3174</v>
      </c>
      <c r="G162" s="5">
        <v>45184</v>
      </c>
      <c r="H162">
        <v>5.3231</v>
      </c>
      <c r="I162" s="5">
        <v>45184</v>
      </c>
      <c r="J162">
        <v>5.36</v>
      </c>
      <c r="K162" s="5">
        <v>45184</v>
      </c>
      <c r="L162">
        <v>5.391</v>
      </c>
      <c r="M162" s="5">
        <v>45187</v>
      </c>
      <c r="N162">
        <v>5.4262</v>
      </c>
      <c r="O162" s="5">
        <v>45187</v>
      </c>
      <c r="P162">
        <v>5.448</v>
      </c>
      <c r="Q162" s="5">
        <v>45187</v>
      </c>
      <c r="R162">
        <v>5.465</v>
      </c>
      <c r="S162" s="5">
        <v>45187</v>
      </c>
      <c r="T162">
        <v>5.475</v>
      </c>
      <c r="U162" s="5">
        <v>45187</v>
      </c>
      <c r="V162">
        <v>5.4788</v>
      </c>
      <c r="W162" s="5">
        <v>45184</v>
      </c>
      <c r="X162">
        <v>5.4694</v>
      </c>
      <c r="Y162" s="5">
        <v>45187</v>
      </c>
      <c r="Z162">
        <v>5.4693</v>
      </c>
      <c r="AA162" s="5">
        <v>45187</v>
      </c>
      <c r="AB162">
        <v>5.4571</v>
      </c>
      <c r="AC162" s="5">
        <v>45184</v>
      </c>
      <c r="AD162">
        <v>5.4347</v>
      </c>
      <c r="AE162" s="5">
        <v>45187</v>
      </c>
      <c r="AF162">
        <v>5.1882</v>
      </c>
      <c r="AG162" s="5">
        <v>45187</v>
      </c>
      <c r="AH162">
        <v>4.9479</v>
      </c>
      <c r="AI162" s="5">
        <v>45187</v>
      </c>
      <c r="AJ162">
        <v>4.5828</v>
      </c>
      <c r="AK162" s="5">
        <v>45187</v>
      </c>
      <c r="AL162">
        <v>4.3623</v>
      </c>
      <c r="AM162" s="5">
        <v>45187</v>
      </c>
      <c r="AN162">
        <v>4.229</v>
      </c>
      <c r="AO162" s="5">
        <v>45187</v>
      </c>
      <c r="AP162">
        <v>4.146</v>
      </c>
      <c r="AQ162" s="5">
        <v>45187</v>
      </c>
      <c r="AR162">
        <v>4.0871</v>
      </c>
      <c r="AS162" s="5">
        <v>45187</v>
      </c>
      <c r="AT162">
        <v>4.0477</v>
      </c>
      <c r="AU162" s="5">
        <v>45187</v>
      </c>
      <c r="AV162">
        <v>4.0224</v>
      </c>
      <c r="AW162" s="5">
        <v>45187</v>
      </c>
      <c r="AX162">
        <v>4.005</v>
      </c>
      <c r="AY162" s="5">
        <v>45187</v>
      </c>
      <c r="AZ162">
        <v>3.9894</v>
      </c>
      <c r="BA162" s="5">
        <v>45187</v>
      </c>
      <c r="BB162">
        <v>3.9797</v>
      </c>
      <c r="BC162" s="5">
        <v>45187</v>
      </c>
      <c r="BD162">
        <v>3.9254</v>
      </c>
      <c r="BE162" s="5">
        <v>45187</v>
      </c>
      <c r="BF162">
        <v>3.8155</v>
      </c>
      <c r="BG162" s="5">
        <v>45187</v>
      </c>
      <c r="BH162">
        <v>3.7084</v>
      </c>
      <c r="BI162" s="5">
        <v>45187</v>
      </c>
      <c r="BJ162">
        <v>3.4865</v>
      </c>
      <c r="BK162" s="5">
        <v>45187</v>
      </c>
      <c r="BL162">
        <v>3.2714</v>
      </c>
    </row>
    <row r="163" spans="1:64">
      <c r="A163" s="5">
        <v>45187</v>
      </c>
      <c r="B163">
        <v>5.3109</v>
      </c>
      <c r="C163" s="5">
        <v>45184</v>
      </c>
      <c r="D163">
        <v>5.3182</v>
      </c>
      <c r="E163" s="5">
        <v>45188</v>
      </c>
      <c r="F163">
        <v>5.32</v>
      </c>
      <c r="G163" s="5">
        <v>45187</v>
      </c>
      <c r="H163">
        <v>5.3235</v>
      </c>
      <c r="I163" s="5">
        <v>45187</v>
      </c>
      <c r="J163">
        <v>5.3597</v>
      </c>
      <c r="K163" s="5">
        <v>45187</v>
      </c>
      <c r="L163">
        <v>5.3934</v>
      </c>
      <c r="M163" s="5">
        <v>45188</v>
      </c>
      <c r="N163">
        <v>5.4255</v>
      </c>
      <c r="O163" s="5">
        <v>45188</v>
      </c>
      <c r="P163">
        <v>5.4475</v>
      </c>
      <c r="Q163" s="5">
        <v>45188</v>
      </c>
      <c r="R163">
        <v>5.4664</v>
      </c>
      <c r="S163" s="5">
        <v>45188</v>
      </c>
      <c r="T163">
        <v>5.4782</v>
      </c>
      <c r="U163" s="5">
        <v>45188</v>
      </c>
      <c r="V163">
        <v>5.4839</v>
      </c>
      <c r="W163" s="5">
        <v>45187</v>
      </c>
      <c r="X163">
        <v>5.4772</v>
      </c>
      <c r="Y163" s="5">
        <v>45188</v>
      </c>
      <c r="Z163">
        <v>5.4795</v>
      </c>
      <c r="AA163" s="5">
        <v>45188</v>
      </c>
      <c r="AB163">
        <v>5.4696</v>
      </c>
      <c r="AC163" s="5">
        <v>45187</v>
      </c>
      <c r="AD163">
        <v>5.4434</v>
      </c>
      <c r="AE163" s="5">
        <v>45188</v>
      </c>
      <c r="AF163">
        <v>5.2189</v>
      </c>
      <c r="AG163" s="5">
        <v>45188</v>
      </c>
      <c r="AH163">
        <v>4.9919</v>
      </c>
      <c r="AI163" s="5">
        <v>45188</v>
      </c>
      <c r="AJ163">
        <v>4.641</v>
      </c>
      <c r="AK163" s="5">
        <v>45188</v>
      </c>
      <c r="AL163">
        <v>4.4248</v>
      </c>
      <c r="AM163" s="5">
        <v>45188</v>
      </c>
      <c r="AN163">
        <v>4.2931</v>
      </c>
      <c r="AO163" s="5">
        <v>45188</v>
      </c>
      <c r="AP163">
        <v>4.2099</v>
      </c>
      <c r="AQ163" s="5">
        <v>45188</v>
      </c>
      <c r="AR163">
        <v>4.1497</v>
      </c>
      <c r="AS163" s="5">
        <v>45188</v>
      </c>
      <c r="AT163">
        <v>4.109</v>
      </c>
      <c r="AU163" s="5">
        <v>45188</v>
      </c>
      <c r="AV163">
        <v>4.0823</v>
      </c>
      <c r="AW163" s="5">
        <v>45188</v>
      </c>
      <c r="AX163">
        <v>4.063</v>
      </c>
      <c r="AY163" s="5">
        <v>45188</v>
      </c>
      <c r="AZ163">
        <v>4.0452</v>
      </c>
      <c r="BA163" s="5">
        <v>45188</v>
      </c>
      <c r="BB163">
        <v>4.0324</v>
      </c>
      <c r="BC163" s="5">
        <v>45188</v>
      </c>
      <c r="BD163">
        <v>3.975</v>
      </c>
      <c r="BE163" s="5">
        <v>45188</v>
      </c>
      <c r="BF163">
        <v>3.862</v>
      </c>
      <c r="BG163" s="5">
        <v>45188</v>
      </c>
      <c r="BH163">
        <v>3.7517</v>
      </c>
      <c r="BI163" s="5">
        <v>45188</v>
      </c>
      <c r="BJ163">
        <v>3.5295</v>
      </c>
      <c r="BK163" s="5">
        <v>45188</v>
      </c>
      <c r="BL163">
        <v>3.3134</v>
      </c>
    </row>
    <row r="164" spans="1:64">
      <c r="A164" s="5">
        <v>45188</v>
      </c>
      <c r="B164">
        <v>5.313</v>
      </c>
      <c r="C164" s="5">
        <v>45187</v>
      </c>
      <c r="D164">
        <v>5.3146</v>
      </c>
      <c r="E164" s="5">
        <v>45189</v>
      </c>
      <c r="F164">
        <v>5.3139</v>
      </c>
      <c r="G164" s="5">
        <v>45188</v>
      </c>
      <c r="H164">
        <v>5.3245</v>
      </c>
      <c r="I164" s="5">
        <v>45188</v>
      </c>
      <c r="J164">
        <v>5.3599</v>
      </c>
      <c r="K164" s="5">
        <v>45188</v>
      </c>
      <c r="L164">
        <v>5.393</v>
      </c>
      <c r="M164" s="5">
        <v>45189</v>
      </c>
      <c r="N164">
        <v>5.429</v>
      </c>
      <c r="O164" s="5">
        <v>45189</v>
      </c>
      <c r="P164">
        <v>5.456</v>
      </c>
      <c r="Q164" s="5">
        <v>45189</v>
      </c>
      <c r="R164">
        <v>5.4764</v>
      </c>
      <c r="S164" s="5">
        <v>45189</v>
      </c>
      <c r="T164">
        <v>5.4949</v>
      </c>
      <c r="U164" s="5">
        <v>45189</v>
      </c>
      <c r="V164">
        <v>5.5055</v>
      </c>
      <c r="W164" s="5">
        <v>45188</v>
      </c>
      <c r="X164">
        <v>5.484</v>
      </c>
      <c r="Y164" s="5">
        <v>45189</v>
      </c>
      <c r="Z164">
        <v>5.5146</v>
      </c>
      <c r="AA164" s="5">
        <v>45189</v>
      </c>
      <c r="AB164">
        <v>5.5116</v>
      </c>
      <c r="AC164" s="5">
        <v>45188</v>
      </c>
      <c r="AD164">
        <v>5.4571</v>
      </c>
      <c r="AE164" s="5">
        <v>45189</v>
      </c>
      <c r="AF164">
        <v>5.2936</v>
      </c>
      <c r="AG164" s="5">
        <v>45189</v>
      </c>
      <c r="AH164">
        <v>5.0813</v>
      </c>
      <c r="AI164" s="5">
        <v>45189</v>
      </c>
      <c r="AJ164">
        <v>4.7193</v>
      </c>
      <c r="AK164" s="5">
        <v>45189</v>
      </c>
      <c r="AL164">
        <v>4.498</v>
      </c>
      <c r="AM164" s="5">
        <v>45189</v>
      </c>
      <c r="AN164">
        <v>4.3642</v>
      </c>
      <c r="AO164" s="5">
        <v>45189</v>
      </c>
      <c r="AP164">
        <v>4.2759</v>
      </c>
      <c r="AQ164" s="5">
        <v>45189</v>
      </c>
      <c r="AR164">
        <v>4.2128</v>
      </c>
      <c r="AS164" s="5">
        <v>45189</v>
      </c>
      <c r="AT164">
        <v>4.1691</v>
      </c>
      <c r="AU164" s="5">
        <v>45189</v>
      </c>
      <c r="AV164">
        <v>4.1387</v>
      </c>
      <c r="AW164" s="5">
        <v>45189</v>
      </c>
      <c r="AX164">
        <v>4.117</v>
      </c>
      <c r="AY164" s="5">
        <v>45189</v>
      </c>
      <c r="AZ164">
        <v>4.0919</v>
      </c>
      <c r="BA164" s="5">
        <v>45189</v>
      </c>
      <c r="BB164">
        <v>4.0709</v>
      </c>
      <c r="BC164" s="5">
        <v>45189</v>
      </c>
      <c r="BD164">
        <v>4.0057</v>
      </c>
      <c r="BE164" s="5">
        <v>45189</v>
      </c>
      <c r="BF164">
        <v>3.8855</v>
      </c>
      <c r="BG164" s="5">
        <v>45189</v>
      </c>
      <c r="BH164">
        <v>3.7695</v>
      </c>
      <c r="BI164" s="5">
        <v>45189</v>
      </c>
      <c r="BJ164">
        <v>3.5455</v>
      </c>
      <c r="BK164" s="5">
        <v>45189</v>
      </c>
      <c r="BL164">
        <v>3.33</v>
      </c>
    </row>
    <row r="165" spans="1:64">
      <c r="A165" s="5">
        <v>45189</v>
      </c>
      <c r="B165">
        <v>5.3083</v>
      </c>
      <c r="C165" s="5">
        <v>45188</v>
      </c>
      <c r="D165">
        <v>5.3156</v>
      </c>
      <c r="E165" s="5">
        <v>45190</v>
      </c>
      <c r="F165">
        <v>5.3137</v>
      </c>
      <c r="G165" s="5">
        <v>45189</v>
      </c>
      <c r="H165">
        <v>5.3191</v>
      </c>
      <c r="I165" s="5">
        <v>45189</v>
      </c>
      <c r="J165">
        <v>5.3575</v>
      </c>
      <c r="K165" s="5">
        <v>45189</v>
      </c>
      <c r="L165">
        <v>5.3928</v>
      </c>
      <c r="M165" s="5">
        <v>45190</v>
      </c>
      <c r="N165">
        <v>5.4278</v>
      </c>
      <c r="O165" s="5">
        <v>45190</v>
      </c>
      <c r="P165">
        <v>5.4536</v>
      </c>
      <c r="Q165" s="5">
        <v>45190</v>
      </c>
      <c r="R165">
        <v>5.4728</v>
      </c>
      <c r="S165" s="5">
        <v>45190</v>
      </c>
      <c r="T165">
        <v>5.4855</v>
      </c>
      <c r="U165" s="5">
        <v>45190</v>
      </c>
      <c r="V165">
        <v>5.492</v>
      </c>
      <c r="W165" s="5">
        <v>45189</v>
      </c>
      <c r="X165">
        <v>5.513</v>
      </c>
      <c r="Y165" s="5">
        <v>45190</v>
      </c>
      <c r="Z165">
        <v>5.4899</v>
      </c>
      <c r="AA165" s="5">
        <v>45190</v>
      </c>
      <c r="AB165">
        <v>5.4816</v>
      </c>
      <c r="AC165" s="5">
        <v>45189</v>
      </c>
      <c r="AD165">
        <v>5.5073</v>
      </c>
      <c r="AE165" s="5">
        <v>45190</v>
      </c>
      <c r="AF165">
        <v>5.2525</v>
      </c>
      <c r="AG165" s="5">
        <v>45190</v>
      </c>
      <c r="AH165">
        <v>5.0446</v>
      </c>
      <c r="AI165" s="5">
        <v>45190</v>
      </c>
      <c r="AJ165">
        <v>4.7117</v>
      </c>
      <c r="AK165" s="5">
        <v>45190</v>
      </c>
      <c r="AL165">
        <v>4.5144</v>
      </c>
      <c r="AM165" s="5">
        <v>45190</v>
      </c>
      <c r="AN165">
        <v>4.4002</v>
      </c>
      <c r="AO165" s="5">
        <v>45190</v>
      </c>
      <c r="AP165">
        <v>4.3293</v>
      </c>
      <c r="AQ165" s="5">
        <v>45190</v>
      </c>
      <c r="AR165">
        <v>4.2787</v>
      </c>
      <c r="AS165" s="5">
        <v>45190</v>
      </c>
      <c r="AT165">
        <v>4.2439</v>
      </c>
      <c r="AU165" s="5">
        <v>45190</v>
      </c>
      <c r="AV165">
        <v>4.221</v>
      </c>
      <c r="AW165" s="5">
        <v>45190</v>
      </c>
      <c r="AX165">
        <v>4.206</v>
      </c>
      <c r="AY165" s="5">
        <v>45190</v>
      </c>
      <c r="AZ165">
        <v>4.191</v>
      </c>
      <c r="BA165" s="5">
        <v>45190</v>
      </c>
      <c r="BB165">
        <v>4.1805</v>
      </c>
      <c r="BC165" s="5">
        <v>45190</v>
      </c>
      <c r="BD165">
        <v>4.1235</v>
      </c>
      <c r="BE165" s="5">
        <v>45190</v>
      </c>
      <c r="BF165">
        <v>4.0091</v>
      </c>
      <c r="BG165" s="5">
        <v>45190</v>
      </c>
      <c r="BH165">
        <v>3.8965</v>
      </c>
      <c r="BI165" s="5">
        <v>45190</v>
      </c>
      <c r="BJ165">
        <v>3.6738</v>
      </c>
      <c r="BK165" s="5">
        <v>45190</v>
      </c>
      <c r="BL165">
        <v>3.4577</v>
      </c>
    </row>
    <row r="166" spans="1:64">
      <c r="A166" s="5">
        <v>45190</v>
      </c>
      <c r="B166">
        <v>5.308</v>
      </c>
      <c r="C166" s="5">
        <v>45189</v>
      </c>
      <c r="D166">
        <v>5.312</v>
      </c>
      <c r="E166" s="5">
        <v>45191</v>
      </c>
      <c r="F166">
        <v>5.3142</v>
      </c>
      <c r="G166" s="5">
        <v>45190</v>
      </c>
      <c r="H166">
        <v>5.317</v>
      </c>
      <c r="I166" s="5">
        <v>45190</v>
      </c>
      <c r="J166">
        <v>5.3611</v>
      </c>
      <c r="K166" s="5">
        <v>45190</v>
      </c>
      <c r="L166">
        <v>5.3955</v>
      </c>
      <c r="M166" s="5">
        <v>45191</v>
      </c>
      <c r="N166">
        <v>5.417</v>
      </c>
      <c r="O166" s="5">
        <v>45191</v>
      </c>
      <c r="P166">
        <v>5.4425</v>
      </c>
      <c r="Q166" s="5">
        <v>45191</v>
      </c>
      <c r="R166">
        <v>5.462</v>
      </c>
      <c r="S166" s="5">
        <v>45191</v>
      </c>
      <c r="T166">
        <v>5.474</v>
      </c>
      <c r="U166" s="5">
        <v>45191</v>
      </c>
      <c r="V166">
        <v>5.4795</v>
      </c>
      <c r="W166" s="5">
        <v>45190</v>
      </c>
      <c r="X166">
        <v>5.4927</v>
      </c>
      <c r="Y166" s="5">
        <v>45191</v>
      </c>
      <c r="Z166">
        <v>5.4785</v>
      </c>
      <c r="AA166" s="5">
        <v>45191</v>
      </c>
      <c r="AB166">
        <v>5.4681</v>
      </c>
      <c r="AC166" s="5">
        <v>45190</v>
      </c>
      <c r="AD166">
        <v>5.473</v>
      </c>
      <c r="AE166" s="5">
        <v>45191</v>
      </c>
      <c r="AF166">
        <v>5.2285</v>
      </c>
      <c r="AG166" s="5">
        <v>45191</v>
      </c>
      <c r="AH166">
        <v>5.0103</v>
      </c>
      <c r="AI166" s="5">
        <v>45191</v>
      </c>
      <c r="AJ166">
        <v>4.6629</v>
      </c>
      <c r="AK166" s="5">
        <v>45191</v>
      </c>
      <c r="AL166">
        <v>4.4583</v>
      </c>
      <c r="AM166" s="5">
        <v>45191</v>
      </c>
      <c r="AN166">
        <v>4.3384</v>
      </c>
      <c r="AO166" s="5">
        <v>45191</v>
      </c>
      <c r="AP166">
        <v>4.2659</v>
      </c>
      <c r="AQ166" s="5">
        <v>45191</v>
      </c>
      <c r="AR166">
        <v>4.215</v>
      </c>
      <c r="AS166" s="5">
        <v>45191</v>
      </c>
      <c r="AT166">
        <v>4.1805</v>
      </c>
      <c r="AU166" s="5">
        <v>45191</v>
      </c>
      <c r="AV166">
        <v>4.1585</v>
      </c>
      <c r="AW166" s="5">
        <v>45191</v>
      </c>
      <c r="AX166">
        <v>4.1435</v>
      </c>
      <c r="AY166" s="5">
        <v>45191</v>
      </c>
      <c r="AZ166">
        <v>4.131</v>
      </c>
      <c r="BA166" s="5">
        <v>45191</v>
      </c>
      <c r="BB166">
        <v>4.1226</v>
      </c>
      <c r="BC166" s="5">
        <v>45191</v>
      </c>
      <c r="BD166">
        <v>4.0673</v>
      </c>
      <c r="BE166" s="5">
        <v>45191</v>
      </c>
      <c r="BF166">
        <v>3.9548</v>
      </c>
      <c r="BG166" s="5">
        <v>45191</v>
      </c>
      <c r="BH166">
        <v>3.8445</v>
      </c>
      <c r="BI166" s="5">
        <v>45191</v>
      </c>
      <c r="BJ166">
        <v>3.6235</v>
      </c>
      <c r="BK166" s="5">
        <v>45191</v>
      </c>
      <c r="BL166">
        <v>3.406</v>
      </c>
    </row>
    <row r="167" spans="1:64">
      <c r="A167" s="5">
        <v>45191</v>
      </c>
      <c r="B167">
        <v>5.3093</v>
      </c>
      <c r="C167" s="5">
        <v>45190</v>
      </c>
      <c r="D167">
        <v>5.3112</v>
      </c>
      <c r="E167" s="5">
        <v>45194</v>
      </c>
      <c r="F167">
        <v>5.3153</v>
      </c>
      <c r="G167" s="5">
        <v>45191</v>
      </c>
      <c r="H167">
        <v>5.317</v>
      </c>
      <c r="I167" s="5">
        <v>45191</v>
      </c>
      <c r="J167">
        <v>5.353</v>
      </c>
      <c r="K167" s="5">
        <v>45191</v>
      </c>
      <c r="L167">
        <v>5.3845</v>
      </c>
      <c r="M167" s="5">
        <v>45194</v>
      </c>
      <c r="N167">
        <v>5.4164</v>
      </c>
      <c r="O167" s="5">
        <v>45194</v>
      </c>
      <c r="P167">
        <v>5.4409</v>
      </c>
      <c r="Q167" s="5">
        <v>45194</v>
      </c>
      <c r="R167">
        <v>5.4598</v>
      </c>
      <c r="S167" s="5">
        <v>45194</v>
      </c>
      <c r="T167">
        <v>5.4734</v>
      </c>
      <c r="U167" s="5">
        <v>45194</v>
      </c>
      <c r="V167">
        <v>5.4766</v>
      </c>
      <c r="W167" s="5">
        <v>45191</v>
      </c>
      <c r="X167">
        <v>5.48</v>
      </c>
      <c r="Y167" s="5">
        <v>45194</v>
      </c>
      <c r="Z167">
        <v>5.474</v>
      </c>
      <c r="AA167" s="5">
        <v>45194</v>
      </c>
      <c r="AB167">
        <v>5.4655</v>
      </c>
      <c r="AC167" s="5">
        <v>45191</v>
      </c>
      <c r="AD167">
        <v>5.458</v>
      </c>
      <c r="AE167" s="5">
        <v>45194</v>
      </c>
      <c r="AF167">
        <v>5.2303</v>
      </c>
      <c r="AG167" s="5">
        <v>45194</v>
      </c>
      <c r="AH167">
        <v>5.015</v>
      </c>
      <c r="AI167" s="5">
        <v>45194</v>
      </c>
      <c r="AJ167">
        <v>4.6844</v>
      </c>
      <c r="AK167" s="5">
        <v>45194</v>
      </c>
      <c r="AL167">
        <v>4.4985</v>
      </c>
      <c r="AM167" s="5">
        <v>45194</v>
      </c>
      <c r="AN167">
        <v>4.3942</v>
      </c>
      <c r="AO167" s="5">
        <v>45194</v>
      </c>
      <c r="AP167">
        <v>4.3335</v>
      </c>
      <c r="AQ167" s="5">
        <v>45194</v>
      </c>
      <c r="AR167">
        <v>4.2926</v>
      </c>
      <c r="AS167" s="5">
        <v>45194</v>
      </c>
      <c r="AT167">
        <v>4.266</v>
      </c>
      <c r="AU167" s="5">
        <v>45194</v>
      </c>
      <c r="AV167">
        <v>4.2507</v>
      </c>
      <c r="AW167" s="5">
        <v>45194</v>
      </c>
      <c r="AX167">
        <v>4.2416</v>
      </c>
      <c r="AY167" s="5">
        <v>45194</v>
      </c>
      <c r="AZ167">
        <v>4.2353</v>
      </c>
      <c r="BA167" s="5">
        <v>45194</v>
      </c>
      <c r="BB167">
        <v>4.2331</v>
      </c>
      <c r="BC167" s="5">
        <v>45194</v>
      </c>
      <c r="BD167">
        <v>4.1835</v>
      </c>
      <c r="BE167" s="5">
        <v>45194</v>
      </c>
      <c r="BF167">
        <v>4.0745</v>
      </c>
      <c r="BG167" s="5">
        <v>45194</v>
      </c>
      <c r="BH167">
        <v>3.9662</v>
      </c>
      <c r="BI167" s="5">
        <v>45194</v>
      </c>
      <c r="BJ167">
        <v>3.745</v>
      </c>
      <c r="BK167" s="5">
        <v>45194</v>
      </c>
      <c r="BL167">
        <v>3.5285</v>
      </c>
    </row>
    <row r="168" spans="1:64">
      <c r="A168" s="5">
        <v>45194</v>
      </c>
      <c r="B168">
        <v>5.3092</v>
      </c>
      <c r="C168" s="5">
        <v>45191</v>
      </c>
      <c r="D168">
        <v>5.3115</v>
      </c>
      <c r="E168" s="5">
        <v>45195</v>
      </c>
      <c r="F168">
        <v>5.3153</v>
      </c>
      <c r="G168" s="5">
        <v>45194</v>
      </c>
      <c r="H168">
        <v>5.3175</v>
      </c>
      <c r="I168" s="5">
        <v>45194</v>
      </c>
      <c r="J168">
        <v>5.351</v>
      </c>
      <c r="K168" s="5">
        <v>45194</v>
      </c>
      <c r="L168">
        <v>5.3825</v>
      </c>
      <c r="M168" s="5">
        <v>45195</v>
      </c>
      <c r="N168">
        <v>5.413</v>
      </c>
      <c r="O168" s="5">
        <v>45195</v>
      </c>
      <c r="P168">
        <v>5.4368</v>
      </c>
      <c r="Q168" s="5">
        <v>45195</v>
      </c>
      <c r="R168">
        <v>5.455</v>
      </c>
      <c r="S168" s="5">
        <v>45195</v>
      </c>
      <c r="T168">
        <v>5.4696</v>
      </c>
      <c r="U168" s="5">
        <v>45195</v>
      </c>
      <c r="V168">
        <v>5.4742</v>
      </c>
      <c r="W168" s="5">
        <v>45194</v>
      </c>
      <c r="X168">
        <v>5.4765</v>
      </c>
      <c r="Y168" s="5">
        <v>45195</v>
      </c>
      <c r="Z168">
        <v>5.4717</v>
      </c>
      <c r="AA168" s="5">
        <v>45195</v>
      </c>
      <c r="AB168">
        <v>5.4623</v>
      </c>
      <c r="AC168" s="5">
        <v>45194</v>
      </c>
      <c r="AD168">
        <v>5.4559</v>
      </c>
      <c r="AE168" s="5">
        <v>45195</v>
      </c>
      <c r="AF168">
        <v>5.2224</v>
      </c>
      <c r="AG168" s="5">
        <v>45195</v>
      </c>
      <c r="AH168">
        <v>5.0051</v>
      </c>
      <c r="AI168" s="5">
        <v>45195</v>
      </c>
      <c r="AJ168">
        <v>4.6708</v>
      </c>
      <c r="AK168" s="5">
        <v>45195</v>
      </c>
      <c r="AL168">
        <v>4.4828</v>
      </c>
      <c r="AM168" s="5">
        <v>45195</v>
      </c>
      <c r="AN168">
        <v>4.3804</v>
      </c>
      <c r="AO168" s="5">
        <v>45195</v>
      </c>
      <c r="AP168">
        <v>4.322</v>
      </c>
      <c r="AQ168" s="5">
        <v>45195</v>
      </c>
      <c r="AR168">
        <v>4.2829</v>
      </c>
      <c r="AS168" s="5">
        <v>45195</v>
      </c>
      <c r="AT168">
        <v>4.259</v>
      </c>
      <c r="AU168" s="5">
        <v>45195</v>
      </c>
      <c r="AV168">
        <v>4.2457</v>
      </c>
      <c r="AW168" s="5">
        <v>45195</v>
      </c>
      <c r="AX168">
        <v>4.2383</v>
      </c>
      <c r="AY168" s="5">
        <v>45195</v>
      </c>
      <c r="AZ168">
        <v>4.2368</v>
      </c>
      <c r="BA168" s="5">
        <v>45195</v>
      </c>
      <c r="BB168">
        <v>4.2395</v>
      </c>
      <c r="BC168" s="5">
        <v>45195</v>
      </c>
      <c r="BD168">
        <v>4.195</v>
      </c>
      <c r="BE168" s="5">
        <v>45195</v>
      </c>
      <c r="BF168">
        <v>4.0892</v>
      </c>
      <c r="BG168" s="5">
        <v>45195</v>
      </c>
      <c r="BH168">
        <v>3.9836</v>
      </c>
      <c r="BI168" s="5">
        <v>45195</v>
      </c>
      <c r="BJ168">
        <v>3.7615</v>
      </c>
      <c r="BK168" s="5">
        <v>45195</v>
      </c>
      <c r="BL168">
        <v>3.5475</v>
      </c>
    </row>
    <row r="169" spans="1:64">
      <c r="A169" s="5">
        <v>45195</v>
      </c>
      <c r="B169">
        <v>5.3098</v>
      </c>
      <c r="C169" s="5">
        <v>45194</v>
      </c>
      <c r="D169">
        <v>5.3123</v>
      </c>
      <c r="E169" s="5">
        <v>45196</v>
      </c>
      <c r="F169">
        <v>5.3153</v>
      </c>
      <c r="G169" s="5">
        <v>45195</v>
      </c>
      <c r="H169">
        <v>5.3196</v>
      </c>
      <c r="I169" s="5">
        <v>45195</v>
      </c>
      <c r="J169">
        <v>5.3523</v>
      </c>
      <c r="K169" s="5">
        <v>45195</v>
      </c>
      <c r="L169">
        <v>5.3826</v>
      </c>
      <c r="M169" s="5">
        <v>45196</v>
      </c>
      <c r="N169">
        <v>5.424</v>
      </c>
      <c r="O169" s="5">
        <v>45196</v>
      </c>
      <c r="P169">
        <v>5.451</v>
      </c>
      <c r="Q169" s="5">
        <v>45196</v>
      </c>
      <c r="R169">
        <v>5.4711</v>
      </c>
      <c r="S169" s="5">
        <v>45196</v>
      </c>
      <c r="T169">
        <v>5.488</v>
      </c>
      <c r="U169" s="5">
        <v>45196</v>
      </c>
      <c r="V169">
        <v>5.496</v>
      </c>
      <c r="W169" s="5">
        <v>45195</v>
      </c>
      <c r="X169">
        <v>5.4741</v>
      </c>
      <c r="Y169" s="5">
        <v>45196</v>
      </c>
      <c r="Z169">
        <v>5.4988</v>
      </c>
      <c r="AA169" s="5">
        <v>45196</v>
      </c>
      <c r="AB169">
        <v>5.4917</v>
      </c>
      <c r="AC169" s="5">
        <v>45195</v>
      </c>
      <c r="AD169">
        <v>5.4504</v>
      </c>
      <c r="AE169" s="5">
        <v>45196</v>
      </c>
      <c r="AF169">
        <v>5.2639</v>
      </c>
      <c r="AG169" s="5">
        <v>45196</v>
      </c>
      <c r="AH169">
        <v>5.063</v>
      </c>
      <c r="AI169" s="5">
        <v>45196</v>
      </c>
      <c r="AJ169">
        <v>4.738</v>
      </c>
      <c r="AK169" s="5">
        <v>45196</v>
      </c>
      <c r="AL169">
        <v>4.5555</v>
      </c>
      <c r="AM169" s="5">
        <v>45196</v>
      </c>
      <c r="AN169">
        <v>4.4567</v>
      </c>
      <c r="AO169" s="5">
        <v>45196</v>
      </c>
      <c r="AP169">
        <v>4.3977</v>
      </c>
      <c r="AQ169" s="5">
        <v>45196</v>
      </c>
      <c r="AR169">
        <v>4.3578</v>
      </c>
      <c r="AS169" s="5">
        <v>45196</v>
      </c>
      <c r="AT169">
        <v>4.3323</v>
      </c>
      <c r="AU169" s="5">
        <v>45196</v>
      </c>
      <c r="AV169">
        <v>4.3179</v>
      </c>
      <c r="AW169" s="5">
        <v>45196</v>
      </c>
      <c r="AX169">
        <v>4.309</v>
      </c>
      <c r="AY169" s="5">
        <v>45196</v>
      </c>
      <c r="AZ169">
        <v>4.3021</v>
      </c>
      <c r="BA169" s="5">
        <v>45196</v>
      </c>
      <c r="BB169">
        <v>4.297</v>
      </c>
      <c r="BC169" s="5">
        <v>45196</v>
      </c>
      <c r="BD169">
        <v>4.2444</v>
      </c>
      <c r="BE169" s="5">
        <v>45196</v>
      </c>
      <c r="BF169">
        <v>4.134</v>
      </c>
      <c r="BG169" s="5">
        <v>45196</v>
      </c>
      <c r="BH169">
        <v>4.0245</v>
      </c>
      <c r="BI169" s="5">
        <v>45196</v>
      </c>
      <c r="BJ169">
        <v>3.8014</v>
      </c>
      <c r="BK169" s="5">
        <v>45196</v>
      </c>
      <c r="BL169">
        <v>3.5834</v>
      </c>
    </row>
    <row r="170" spans="1:64">
      <c r="A170" s="5">
        <v>45196</v>
      </c>
      <c r="B170">
        <v>5.313</v>
      </c>
      <c r="C170" s="5">
        <v>45195</v>
      </c>
      <c r="D170">
        <v>5.3125</v>
      </c>
      <c r="E170" s="5">
        <v>45197</v>
      </c>
      <c r="F170">
        <v>5.3155</v>
      </c>
      <c r="G170" s="5">
        <v>45196</v>
      </c>
      <c r="H170">
        <v>5.318</v>
      </c>
      <c r="I170" s="5">
        <v>45196</v>
      </c>
      <c r="J170">
        <v>5.3575</v>
      </c>
      <c r="K170" s="5">
        <v>45196</v>
      </c>
      <c r="L170">
        <v>5.392</v>
      </c>
      <c r="M170" s="5">
        <v>45197</v>
      </c>
      <c r="N170">
        <v>5.4212</v>
      </c>
      <c r="O170" s="5">
        <v>45197</v>
      </c>
      <c r="P170">
        <v>5.441</v>
      </c>
      <c r="Q170" s="5">
        <v>45197</v>
      </c>
      <c r="R170">
        <v>5.4584</v>
      </c>
      <c r="S170" s="5">
        <v>45197</v>
      </c>
      <c r="T170">
        <v>5.47</v>
      </c>
      <c r="U170" s="5">
        <v>45197</v>
      </c>
      <c r="V170">
        <v>5.4726</v>
      </c>
      <c r="W170" s="5">
        <v>45196</v>
      </c>
      <c r="X170">
        <v>5.4986</v>
      </c>
      <c r="Y170" s="5">
        <v>45197</v>
      </c>
      <c r="Z170">
        <v>5.4656</v>
      </c>
      <c r="AA170" s="5">
        <v>45197</v>
      </c>
      <c r="AB170">
        <v>5.4527</v>
      </c>
      <c r="AC170" s="5">
        <v>45196</v>
      </c>
      <c r="AD170">
        <v>5.4826</v>
      </c>
      <c r="AE170" s="5">
        <v>45197</v>
      </c>
      <c r="AF170">
        <v>5.196</v>
      </c>
      <c r="AG170" s="5">
        <v>45197</v>
      </c>
      <c r="AH170">
        <v>4.9798</v>
      </c>
      <c r="AI170" s="5">
        <v>45197</v>
      </c>
      <c r="AJ170">
        <v>4.6586</v>
      </c>
      <c r="AK170" s="5">
        <v>45197</v>
      </c>
      <c r="AL170">
        <v>4.485</v>
      </c>
      <c r="AM170" s="5">
        <v>45197</v>
      </c>
      <c r="AN170">
        <v>4.395</v>
      </c>
      <c r="AO170" s="5">
        <v>45197</v>
      </c>
      <c r="AP170">
        <v>4.3443</v>
      </c>
      <c r="AQ170" s="5">
        <v>45197</v>
      </c>
      <c r="AR170">
        <v>4.3115</v>
      </c>
      <c r="AS170" s="5">
        <v>45197</v>
      </c>
      <c r="AT170">
        <v>4.291</v>
      </c>
      <c r="AU170" s="5">
        <v>45197</v>
      </c>
      <c r="AV170">
        <v>4.2811</v>
      </c>
      <c r="AW170" s="5">
        <v>45197</v>
      </c>
      <c r="AX170">
        <v>4.2765</v>
      </c>
      <c r="AY170" s="5">
        <v>45197</v>
      </c>
      <c r="AZ170">
        <v>4.2759</v>
      </c>
      <c r="BA170" s="5">
        <v>45197</v>
      </c>
      <c r="BB170">
        <v>4.2771</v>
      </c>
      <c r="BC170" s="5">
        <v>45197</v>
      </c>
      <c r="BD170">
        <v>4.2295</v>
      </c>
      <c r="BE170" s="5">
        <v>45197</v>
      </c>
      <c r="BF170">
        <v>4.1217</v>
      </c>
      <c r="BG170" s="5">
        <v>45197</v>
      </c>
      <c r="BH170">
        <v>4.015</v>
      </c>
      <c r="BI170" s="5">
        <v>45197</v>
      </c>
      <c r="BJ170">
        <v>3.7914</v>
      </c>
      <c r="BK170" s="5">
        <v>45197</v>
      </c>
      <c r="BL170">
        <v>3.576</v>
      </c>
    </row>
    <row r="171" spans="1:64">
      <c r="A171" s="5">
        <v>45197</v>
      </c>
      <c r="B171">
        <v>5.3105</v>
      </c>
      <c r="C171" s="5">
        <v>45196</v>
      </c>
      <c r="D171">
        <v>5.3125</v>
      </c>
      <c r="E171" s="5">
        <v>45198</v>
      </c>
      <c r="F171">
        <v>5.3147</v>
      </c>
      <c r="G171" s="5">
        <v>45197</v>
      </c>
      <c r="H171">
        <v>5.32</v>
      </c>
      <c r="I171" s="5">
        <v>45197</v>
      </c>
      <c r="J171">
        <v>5.3603</v>
      </c>
      <c r="K171" s="5">
        <v>45197</v>
      </c>
      <c r="L171">
        <v>5.3919</v>
      </c>
      <c r="M171" s="5">
        <v>45198</v>
      </c>
      <c r="N171">
        <v>5.4181</v>
      </c>
      <c r="O171" s="5">
        <v>45198</v>
      </c>
      <c r="P171">
        <v>5.4375</v>
      </c>
      <c r="Q171" s="5">
        <v>45198</v>
      </c>
      <c r="R171">
        <v>5.4535</v>
      </c>
      <c r="S171" s="5">
        <v>45198</v>
      </c>
      <c r="T171">
        <v>5.4663</v>
      </c>
      <c r="U171" s="5">
        <v>45198</v>
      </c>
      <c r="V171">
        <v>5.469</v>
      </c>
      <c r="W171" s="5">
        <v>45197</v>
      </c>
      <c r="X171">
        <v>5.4692</v>
      </c>
      <c r="Y171" s="5">
        <v>45198</v>
      </c>
      <c r="Z171">
        <v>5.4601</v>
      </c>
      <c r="AA171" s="5">
        <v>45198</v>
      </c>
      <c r="AB171">
        <v>5.4481</v>
      </c>
      <c r="AC171" s="5">
        <v>45197</v>
      </c>
      <c r="AD171">
        <v>5.4394</v>
      </c>
      <c r="AE171" s="5">
        <v>45198</v>
      </c>
      <c r="AF171">
        <v>5.189</v>
      </c>
      <c r="AG171" s="5">
        <v>45198</v>
      </c>
      <c r="AH171">
        <v>4.969</v>
      </c>
      <c r="AI171" s="5">
        <v>45198</v>
      </c>
      <c r="AJ171">
        <v>4.6395</v>
      </c>
      <c r="AK171" s="5">
        <v>45198</v>
      </c>
      <c r="AL171">
        <v>4.4665</v>
      </c>
      <c r="AM171" s="5">
        <v>45198</v>
      </c>
      <c r="AN171">
        <v>4.3783</v>
      </c>
      <c r="AO171" s="5">
        <v>45198</v>
      </c>
      <c r="AP171">
        <v>4.3297</v>
      </c>
      <c r="AQ171" s="5">
        <v>45198</v>
      </c>
      <c r="AR171">
        <v>4.2979</v>
      </c>
      <c r="AS171" s="5">
        <v>45198</v>
      </c>
      <c r="AT171">
        <v>4.2787</v>
      </c>
      <c r="AU171" s="5">
        <v>45198</v>
      </c>
      <c r="AV171">
        <v>4.2695</v>
      </c>
      <c r="AW171" s="5">
        <v>45198</v>
      </c>
      <c r="AX171">
        <v>4.265</v>
      </c>
      <c r="AY171" s="5">
        <v>45198</v>
      </c>
      <c r="AZ171">
        <v>4.2655</v>
      </c>
      <c r="BA171" s="5">
        <v>45198</v>
      </c>
      <c r="BB171">
        <v>4.268</v>
      </c>
      <c r="BC171" s="5">
        <v>45198</v>
      </c>
      <c r="BD171">
        <v>4.221</v>
      </c>
      <c r="BE171" s="5">
        <v>45198</v>
      </c>
      <c r="BF171">
        <v>4.1129</v>
      </c>
      <c r="BG171" s="5">
        <v>45198</v>
      </c>
      <c r="BH171">
        <v>4.006</v>
      </c>
      <c r="BI171" s="5">
        <v>45198</v>
      </c>
      <c r="BJ171">
        <v>3.7825</v>
      </c>
      <c r="BK171" s="5">
        <v>45198</v>
      </c>
      <c r="BL171">
        <v>3.5652</v>
      </c>
    </row>
    <row r="172" spans="1:64">
      <c r="A172" s="5">
        <v>45198</v>
      </c>
      <c r="B172">
        <v>5.31</v>
      </c>
      <c r="C172" s="5">
        <v>45197</v>
      </c>
      <c r="D172">
        <v>5.3144</v>
      </c>
      <c r="E172" s="5">
        <v>45201</v>
      </c>
      <c r="F172">
        <v>5.3135</v>
      </c>
      <c r="G172" s="5">
        <v>45198</v>
      </c>
      <c r="H172">
        <v>5.3205</v>
      </c>
      <c r="I172" s="5">
        <v>45198</v>
      </c>
      <c r="J172">
        <v>5.3558</v>
      </c>
      <c r="K172" s="5">
        <v>45198</v>
      </c>
      <c r="L172">
        <v>5.3883</v>
      </c>
      <c r="M172" s="5">
        <v>45201</v>
      </c>
      <c r="N172">
        <v>5.441</v>
      </c>
      <c r="O172" s="5">
        <v>45201</v>
      </c>
      <c r="P172">
        <v>5.4621</v>
      </c>
      <c r="Q172" s="5">
        <v>45201</v>
      </c>
      <c r="R172">
        <v>5.4805</v>
      </c>
      <c r="S172" s="5">
        <v>45201</v>
      </c>
      <c r="T172">
        <v>5.4935</v>
      </c>
      <c r="U172" s="5">
        <v>45201</v>
      </c>
      <c r="V172">
        <v>5.4976</v>
      </c>
      <c r="W172" s="5">
        <v>45198</v>
      </c>
      <c r="X172">
        <v>5.4657</v>
      </c>
      <c r="Y172" s="5">
        <v>45201</v>
      </c>
      <c r="Z172">
        <v>5.4935</v>
      </c>
      <c r="AA172" s="5">
        <v>45201</v>
      </c>
      <c r="AB172">
        <v>5.4832</v>
      </c>
      <c r="AC172" s="5">
        <v>45198</v>
      </c>
      <c r="AD172">
        <v>5.435</v>
      </c>
      <c r="AE172" s="5">
        <v>45201</v>
      </c>
      <c r="AF172">
        <v>5.2397</v>
      </c>
      <c r="AG172" s="5">
        <v>45201</v>
      </c>
      <c r="AH172">
        <v>5.0295</v>
      </c>
      <c r="AI172" s="5">
        <v>45201</v>
      </c>
      <c r="AJ172">
        <v>4.718</v>
      </c>
      <c r="AK172" s="5">
        <v>45201</v>
      </c>
      <c r="AL172">
        <v>4.556</v>
      </c>
      <c r="AM172" s="5">
        <v>45201</v>
      </c>
      <c r="AN172">
        <v>4.476</v>
      </c>
      <c r="AO172" s="5">
        <v>45201</v>
      </c>
      <c r="AP172">
        <v>4.432</v>
      </c>
      <c r="AQ172" s="5">
        <v>45201</v>
      </c>
      <c r="AR172">
        <v>4.4037</v>
      </c>
      <c r="AS172" s="5">
        <v>45201</v>
      </c>
      <c r="AT172">
        <v>4.386</v>
      </c>
      <c r="AU172" s="5">
        <v>45201</v>
      </c>
      <c r="AV172">
        <v>4.378</v>
      </c>
      <c r="AW172" s="5">
        <v>45201</v>
      </c>
      <c r="AX172">
        <v>4.3739</v>
      </c>
      <c r="AY172" s="5">
        <v>45201</v>
      </c>
      <c r="AZ172">
        <v>4.3721</v>
      </c>
      <c r="BA172" s="5">
        <v>45201</v>
      </c>
      <c r="BB172">
        <v>4.3696</v>
      </c>
      <c r="BC172" s="5">
        <v>45201</v>
      </c>
      <c r="BD172">
        <v>4.3185</v>
      </c>
      <c r="BE172" s="5">
        <v>45201</v>
      </c>
      <c r="BF172">
        <v>4.2065</v>
      </c>
      <c r="BG172" s="5">
        <v>45201</v>
      </c>
      <c r="BH172">
        <v>4.0962</v>
      </c>
      <c r="BI172" s="5">
        <v>45201</v>
      </c>
      <c r="BJ172">
        <v>3.87</v>
      </c>
      <c r="BK172" s="5">
        <v>45201</v>
      </c>
      <c r="BL172">
        <v>3.6547</v>
      </c>
    </row>
    <row r="173" spans="1:64">
      <c r="A173" s="5">
        <v>45201</v>
      </c>
      <c r="B173">
        <v>5.3082</v>
      </c>
      <c r="C173" s="5">
        <v>45198</v>
      </c>
      <c r="D173">
        <v>5.3125</v>
      </c>
      <c r="E173" s="5">
        <v>45202</v>
      </c>
      <c r="F173">
        <v>5.317</v>
      </c>
      <c r="G173" s="5">
        <v>45201</v>
      </c>
      <c r="H173">
        <v>5.3285</v>
      </c>
      <c r="I173" s="5">
        <v>45201</v>
      </c>
      <c r="J173">
        <v>5.37</v>
      </c>
      <c r="K173" s="5">
        <v>45201</v>
      </c>
      <c r="L173">
        <v>5.4091</v>
      </c>
      <c r="M173" s="5">
        <v>45202</v>
      </c>
      <c r="N173">
        <v>5.4442</v>
      </c>
      <c r="O173" s="5">
        <v>45202</v>
      </c>
      <c r="P173">
        <v>5.4668</v>
      </c>
      <c r="Q173" s="5">
        <v>45202</v>
      </c>
      <c r="R173">
        <v>5.486</v>
      </c>
      <c r="S173" s="5">
        <v>45202</v>
      </c>
      <c r="T173">
        <v>5.499</v>
      </c>
      <c r="U173" s="5">
        <v>45202</v>
      </c>
      <c r="V173">
        <v>5.5035</v>
      </c>
      <c r="W173" s="5">
        <v>45201</v>
      </c>
      <c r="X173">
        <v>5.4966</v>
      </c>
      <c r="Y173" s="5">
        <v>45202</v>
      </c>
      <c r="Z173">
        <v>5.4997</v>
      </c>
      <c r="AA173" s="5">
        <v>45202</v>
      </c>
      <c r="AB173">
        <v>5.4907</v>
      </c>
      <c r="AC173" s="5">
        <v>45201</v>
      </c>
      <c r="AD173">
        <v>5.4708</v>
      </c>
      <c r="AE173" s="5">
        <v>45202</v>
      </c>
      <c r="AF173">
        <v>5.254</v>
      </c>
      <c r="AG173" s="5">
        <v>45202</v>
      </c>
      <c r="AH173">
        <v>5.0602</v>
      </c>
      <c r="AI173" s="5">
        <v>45202</v>
      </c>
      <c r="AJ173">
        <v>4.7767</v>
      </c>
      <c r="AK173" s="5">
        <v>45202</v>
      </c>
      <c r="AL173">
        <v>4.6304</v>
      </c>
      <c r="AM173" s="5">
        <v>45202</v>
      </c>
      <c r="AN173">
        <v>4.562</v>
      </c>
      <c r="AO173" s="5">
        <v>45202</v>
      </c>
      <c r="AP173">
        <v>4.5273</v>
      </c>
      <c r="AQ173" s="5">
        <v>45202</v>
      </c>
      <c r="AR173">
        <v>4.5058</v>
      </c>
      <c r="AS173" s="5">
        <v>45202</v>
      </c>
      <c r="AT173">
        <v>4.4933</v>
      </c>
      <c r="AU173" s="5">
        <v>45202</v>
      </c>
      <c r="AV173">
        <v>4.4894</v>
      </c>
      <c r="AW173" s="5">
        <v>45202</v>
      </c>
      <c r="AX173">
        <v>4.4888</v>
      </c>
      <c r="AY173" s="5">
        <v>45202</v>
      </c>
      <c r="AZ173">
        <v>4.4915</v>
      </c>
      <c r="BA173" s="5">
        <v>45202</v>
      </c>
      <c r="BB173">
        <v>4.4938</v>
      </c>
      <c r="BC173" s="5">
        <v>45202</v>
      </c>
      <c r="BD173">
        <v>4.445</v>
      </c>
      <c r="BE173" s="5">
        <v>45202</v>
      </c>
      <c r="BF173">
        <v>4.336</v>
      </c>
      <c r="BG173" s="5">
        <v>45202</v>
      </c>
      <c r="BH173">
        <v>4.2267</v>
      </c>
      <c r="BI173" s="5">
        <v>45202</v>
      </c>
      <c r="BJ173">
        <v>4.005</v>
      </c>
      <c r="BK173" s="5">
        <v>45202</v>
      </c>
      <c r="BL173">
        <v>3.7903</v>
      </c>
    </row>
    <row r="174" spans="1:64">
      <c r="A174" s="5">
        <v>45202</v>
      </c>
      <c r="B174">
        <v>5.312</v>
      </c>
      <c r="C174" s="5">
        <v>45201</v>
      </c>
      <c r="D174">
        <v>5.3108</v>
      </c>
      <c r="E174" s="5">
        <v>45203</v>
      </c>
      <c r="F174">
        <v>5.316</v>
      </c>
      <c r="G174" s="5">
        <v>45202</v>
      </c>
      <c r="H174">
        <v>5.331</v>
      </c>
      <c r="I174" s="5">
        <v>45202</v>
      </c>
      <c r="J174">
        <v>5.3755</v>
      </c>
      <c r="K174" s="5">
        <v>45202</v>
      </c>
      <c r="L174">
        <v>5.4148</v>
      </c>
      <c r="M174" s="5">
        <v>45203</v>
      </c>
      <c r="N174">
        <v>5.4287</v>
      </c>
      <c r="O174" s="5">
        <v>45203</v>
      </c>
      <c r="P174">
        <v>5.4447</v>
      </c>
      <c r="Q174" s="5">
        <v>45203</v>
      </c>
      <c r="R174">
        <v>5.457</v>
      </c>
      <c r="S174" s="5">
        <v>45203</v>
      </c>
      <c r="T174">
        <v>5.4627</v>
      </c>
      <c r="U174" s="5">
        <v>45203</v>
      </c>
      <c r="V174">
        <v>5.4595</v>
      </c>
      <c r="W174" s="5">
        <v>45202</v>
      </c>
      <c r="X174">
        <v>5.5021</v>
      </c>
      <c r="Y174" s="5">
        <v>45203</v>
      </c>
      <c r="Z174">
        <v>5.4421</v>
      </c>
      <c r="AA174" s="5">
        <v>45203</v>
      </c>
      <c r="AB174">
        <v>5.428</v>
      </c>
      <c r="AC174" s="5">
        <v>45202</v>
      </c>
      <c r="AD174">
        <v>5.4776</v>
      </c>
      <c r="AE174" s="5">
        <v>45203</v>
      </c>
      <c r="AF174">
        <v>5.1712</v>
      </c>
      <c r="AG174" s="5">
        <v>45203</v>
      </c>
      <c r="AH174">
        <v>4.9729</v>
      </c>
      <c r="AI174" s="5">
        <v>45203</v>
      </c>
      <c r="AJ174">
        <v>4.6946</v>
      </c>
      <c r="AK174" s="5">
        <v>45203</v>
      </c>
      <c r="AL174">
        <v>4.5559</v>
      </c>
      <c r="AM174" s="5">
        <v>45203</v>
      </c>
      <c r="AN174">
        <v>4.4935</v>
      </c>
      <c r="AO174" s="5">
        <v>45203</v>
      </c>
      <c r="AP174">
        <v>4.462</v>
      </c>
      <c r="AQ174" s="5">
        <v>45203</v>
      </c>
      <c r="AR174">
        <v>4.4433</v>
      </c>
      <c r="AS174" s="5">
        <v>45203</v>
      </c>
      <c r="AT174">
        <v>4.4329</v>
      </c>
      <c r="AU174" s="5">
        <v>45203</v>
      </c>
      <c r="AV174">
        <v>4.4292</v>
      </c>
      <c r="AW174" s="5">
        <v>45203</v>
      </c>
      <c r="AX174">
        <v>4.4293</v>
      </c>
      <c r="AY174" s="5">
        <v>45203</v>
      </c>
      <c r="AZ174">
        <v>4.4335</v>
      </c>
      <c r="BA174" s="5">
        <v>45203</v>
      </c>
      <c r="BB174">
        <v>4.437</v>
      </c>
      <c r="BC174" s="5">
        <v>45203</v>
      </c>
      <c r="BD174">
        <v>4.3878</v>
      </c>
      <c r="BE174" s="5">
        <v>45203</v>
      </c>
      <c r="BF174">
        <v>4.2797</v>
      </c>
      <c r="BG174" s="5">
        <v>45203</v>
      </c>
      <c r="BH174">
        <v>4.1715</v>
      </c>
      <c r="BI174" s="5">
        <v>45203</v>
      </c>
      <c r="BJ174">
        <v>3.947</v>
      </c>
      <c r="BK174" s="5">
        <v>45203</v>
      </c>
      <c r="BL174">
        <v>3.7315</v>
      </c>
    </row>
    <row r="175" spans="1:64">
      <c r="A175" s="5">
        <v>45203</v>
      </c>
      <c r="B175">
        <v>5.3107</v>
      </c>
      <c r="C175" s="5">
        <v>45202</v>
      </c>
      <c r="D175">
        <v>5.3142</v>
      </c>
      <c r="E175" s="5">
        <v>45204</v>
      </c>
      <c r="F175">
        <v>5.3159</v>
      </c>
      <c r="G175" s="5">
        <v>45203</v>
      </c>
      <c r="H175">
        <v>5.3286</v>
      </c>
      <c r="I175" s="5">
        <v>45203</v>
      </c>
      <c r="J175">
        <v>5.3684</v>
      </c>
      <c r="K175" s="5">
        <v>45203</v>
      </c>
      <c r="L175">
        <v>5.4059</v>
      </c>
      <c r="M175" s="5">
        <v>45204</v>
      </c>
      <c r="N175">
        <v>5.426</v>
      </c>
      <c r="O175" s="5">
        <v>45204</v>
      </c>
      <c r="P175">
        <v>5.4397</v>
      </c>
      <c r="Q175" s="5">
        <v>45204</v>
      </c>
      <c r="R175">
        <v>5.4488</v>
      </c>
      <c r="S175" s="5">
        <v>45204</v>
      </c>
      <c r="T175">
        <v>5.4518</v>
      </c>
      <c r="U175" s="5">
        <v>45204</v>
      </c>
      <c r="V175">
        <v>5.4457</v>
      </c>
      <c r="W175" s="5">
        <v>45203</v>
      </c>
      <c r="X175">
        <v>5.4507</v>
      </c>
      <c r="Y175" s="5">
        <v>45204</v>
      </c>
      <c r="Z175">
        <v>5.4191</v>
      </c>
      <c r="AA175" s="5">
        <v>45204</v>
      </c>
      <c r="AB175">
        <v>5.4031</v>
      </c>
      <c r="AC175" s="5">
        <v>45203</v>
      </c>
      <c r="AD175">
        <v>5.411</v>
      </c>
      <c r="AE175" s="5">
        <v>45204</v>
      </c>
      <c r="AF175">
        <v>5.1304</v>
      </c>
      <c r="AG175" s="5">
        <v>45204</v>
      </c>
      <c r="AH175">
        <v>4.9251</v>
      </c>
      <c r="AI175" s="5">
        <v>45204</v>
      </c>
      <c r="AJ175">
        <v>4.6425</v>
      </c>
      <c r="AK175" s="5">
        <v>45204</v>
      </c>
      <c r="AL175">
        <v>4.508</v>
      </c>
      <c r="AM175" s="5">
        <v>45204</v>
      </c>
      <c r="AN175">
        <v>4.45</v>
      </c>
      <c r="AO175" s="5">
        <v>45204</v>
      </c>
      <c r="AP175">
        <v>4.4239</v>
      </c>
      <c r="AQ175" s="5">
        <v>45204</v>
      </c>
      <c r="AR175">
        <v>4.4103</v>
      </c>
      <c r="AS175" s="5">
        <v>45204</v>
      </c>
      <c r="AT175">
        <v>4.4045</v>
      </c>
      <c r="AU175" s="5">
        <v>45204</v>
      </c>
      <c r="AV175">
        <v>4.4052</v>
      </c>
      <c r="AW175" s="5">
        <v>45204</v>
      </c>
      <c r="AX175">
        <v>4.4091</v>
      </c>
      <c r="AY175" s="5">
        <v>45204</v>
      </c>
      <c r="AZ175">
        <v>4.423</v>
      </c>
      <c r="BA175" s="5">
        <v>45204</v>
      </c>
      <c r="BB175">
        <v>4.4385</v>
      </c>
      <c r="BC175" s="5">
        <v>45204</v>
      </c>
      <c r="BD175">
        <v>4.401</v>
      </c>
      <c r="BE175" s="5">
        <v>45204</v>
      </c>
      <c r="BF175">
        <v>4.3018</v>
      </c>
      <c r="BG175" s="5">
        <v>45204</v>
      </c>
      <c r="BH175">
        <v>4.2</v>
      </c>
      <c r="BI175" s="5">
        <v>45204</v>
      </c>
      <c r="BJ175">
        <v>3.978</v>
      </c>
      <c r="BK175" s="5">
        <v>45204</v>
      </c>
      <c r="BL175">
        <v>3.756</v>
      </c>
    </row>
    <row r="176" spans="1:64">
      <c r="A176" s="5">
        <v>45204</v>
      </c>
      <c r="B176">
        <v>5.3106</v>
      </c>
      <c r="C176" s="5">
        <v>45203</v>
      </c>
      <c r="D176">
        <v>5.3135</v>
      </c>
      <c r="E176" s="5">
        <v>45205</v>
      </c>
      <c r="F176">
        <v>5.3149</v>
      </c>
      <c r="G176" s="5">
        <v>45204</v>
      </c>
      <c r="H176">
        <v>5.335</v>
      </c>
      <c r="I176" s="5">
        <v>45204</v>
      </c>
      <c r="J176">
        <v>5.3703</v>
      </c>
      <c r="K176" s="5">
        <v>45204</v>
      </c>
      <c r="L176">
        <v>5.403</v>
      </c>
      <c r="M176" s="5">
        <v>45205</v>
      </c>
      <c r="N176">
        <v>5.446</v>
      </c>
      <c r="O176" s="5">
        <v>45205</v>
      </c>
      <c r="P176">
        <v>5.4613</v>
      </c>
      <c r="Q176" s="5">
        <v>45205</v>
      </c>
      <c r="R176">
        <v>5.474</v>
      </c>
      <c r="S176" s="5">
        <v>45205</v>
      </c>
      <c r="T176">
        <v>5.479</v>
      </c>
      <c r="U176" s="5">
        <v>45205</v>
      </c>
      <c r="V176">
        <v>5.4792</v>
      </c>
      <c r="W176" s="5">
        <v>45204</v>
      </c>
      <c r="X176">
        <v>5.4333</v>
      </c>
      <c r="Y176" s="5">
        <v>45205</v>
      </c>
      <c r="Z176">
        <v>5.462</v>
      </c>
      <c r="AA176" s="5">
        <v>45205</v>
      </c>
      <c r="AB176">
        <v>5.449</v>
      </c>
      <c r="AC176" s="5">
        <v>45204</v>
      </c>
      <c r="AD176">
        <v>5.3828</v>
      </c>
      <c r="AE176" s="5">
        <v>45205</v>
      </c>
      <c r="AF176">
        <v>5.1865</v>
      </c>
      <c r="AG176" s="5">
        <v>45205</v>
      </c>
      <c r="AH176">
        <v>4.9835</v>
      </c>
      <c r="AI176" s="5">
        <v>45205</v>
      </c>
      <c r="AJ176">
        <v>4.709</v>
      </c>
      <c r="AK176" s="5">
        <v>45205</v>
      </c>
      <c r="AL176">
        <v>4.5761</v>
      </c>
      <c r="AM176" s="5">
        <v>45205</v>
      </c>
      <c r="AN176">
        <v>4.519</v>
      </c>
      <c r="AO176" s="5">
        <v>45205</v>
      </c>
      <c r="AP176">
        <v>4.4973</v>
      </c>
      <c r="AQ176" s="5">
        <v>45205</v>
      </c>
      <c r="AR176">
        <v>4.4875</v>
      </c>
      <c r="AS176" s="5">
        <v>45205</v>
      </c>
      <c r="AT176">
        <v>4.485</v>
      </c>
      <c r="AU176" s="5">
        <v>45205</v>
      </c>
      <c r="AV176">
        <v>4.4881</v>
      </c>
      <c r="AW176" s="5">
        <v>45205</v>
      </c>
      <c r="AX176">
        <v>4.4935</v>
      </c>
      <c r="AY176" s="5">
        <v>45205</v>
      </c>
      <c r="AZ176">
        <v>4.5104</v>
      </c>
      <c r="BA176" s="5">
        <v>45205</v>
      </c>
      <c r="BB176">
        <v>4.5265</v>
      </c>
      <c r="BC176" s="5">
        <v>45205</v>
      </c>
      <c r="BD176">
        <v>4.4885</v>
      </c>
      <c r="BE176" s="5">
        <v>45205</v>
      </c>
      <c r="BF176">
        <v>4.3882</v>
      </c>
      <c r="BG176" s="5">
        <v>45205</v>
      </c>
      <c r="BH176">
        <v>4.286</v>
      </c>
      <c r="BI176" s="5">
        <v>45205</v>
      </c>
      <c r="BJ176">
        <v>4.0625</v>
      </c>
      <c r="BK176" s="5">
        <v>45205</v>
      </c>
      <c r="BL176">
        <v>3.8409</v>
      </c>
    </row>
    <row r="177" spans="1:64">
      <c r="A177" s="5">
        <v>45205</v>
      </c>
      <c r="B177">
        <v>5.3097</v>
      </c>
      <c r="C177" s="5">
        <v>45204</v>
      </c>
      <c r="D177">
        <v>5.3132</v>
      </c>
      <c r="E177" s="5">
        <v>45209</v>
      </c>
      <c r="F177">
        <v>5.3145</v>
      </c>
      <c r="G177" s="5">
        <v>45205</v>
      </c>
      <c r="H177">
        <v>5.347</v>
      </c>
      <c r="I177" s="5">
        <v>45205</v>
      </c>
      <c r="J177">
        <v>5.382</v>
      </c>
      <c r="K177" s="5">
        <v>45205</v>
      </c>
      <c r="L177">
        <v>5.4197</v>
      </c>
      <c r="M177" s="5">
        <v>45209</v>
      </c>
      <c r="N177">
        <v>5.414</v>
      </c>
      <c r="O177" s="5">
        <v>45209</v>
      </c>
      <c r="P177">
        <v>5.4276</v>
      </c>
      <c r="Q177" s="5">
        <v>45209</v>
      </c>
      <c r="R177">
        <v>5.4348</v>
      </c>
      <c r="S177" s="5">
        <v>45209</v>
      </c>
      <c r="T177">
        <v>5.4335</v>
      </c>
      <c r="U177" s="5">
        <v>45209</v>
      </c>
      <c r="V177">
        <v>5.427</v>
      </c>
      <c r="W177" s="5">
        <v>45205</v>
      </c>
      <c r="X177">
        <v>5.4725</v>
      </c>
      <c r="Y177" s="5">
        <v>45209</v>
      </c>
      <c r="Z177">
        <v>5.396</v>
      </c>
      <c r="AA177" s="5">
        <v>45209</v>
      </c>
      <c r="AB177">
        <v>5.3758</v>
      </c>
      <c r="AC177" s="5">
        <v>45205</v>
      </c>
      <c r="AD177">
        <v>5.4313</v>
      </c>
      <c r="AE177" s="5">
        <v>45209</v>
      </c>
      <c r="AF177">
        <v>5.0828</v>
      </c>
      <c r="AG177" s="5">
        <v>45208</v>
      </c>
      <c r="AH177">
        <v>4.9255</v>
      </c>
      <c r="AI177" s="5">
        <v>45209</v>
      </c>
      <c r="AJ177">
        <v>4.5855</v>
      </c>
      <c r="AK177" s="5">
        <v>45209</v>
      </c>
      <c r="AL177">
        <v>4.4438</v>
      </c>
      <c r="AM177" s="5">
        <v>45209</v>
      </c>
      <c r="AN177">
        <v>4.3812</v>
      </c>
      <c r="AO177" s="5">
        <v>45209</v>
      </c>
      <c r="AP177">
        <v>4.3567</v>
      </c>
      <c r="AQ177" s="5">
        <v>45209</v>
      </c>
      <c r="AR177">
        <v>4.345</v>
      </c>
      <c r="AS177" s="5">
        <v>45209</v>
      </c>
      <c r="AT177">
        <v>4.3414</v>
      </c>
      <c r="AU177" s="5">
        <v>45209</v>
      </c>
      <c r="AV177">
        <v>4.3444</v>
      </c>
      <c r="AW177" s="5">
        <v>45209</v>
      </c>
      <c r="AX177">
        <v>4.35</v>
      </c>
      <c r="AY177" s="5">
        <v>45209</v>
      </c>
      <c r="AZ177">
        <v>4.3672</v>
      </c>
      <c r="BA177" s="5">
        <v>45209</v>
      </c>
      <c r="BB177">
        <v>4.3841</v>
      </c>
      <c r="BC177" s="5">
        <v>45209</v>
      </c>
      <c r="BD177">
        <v>4.349</v>
      </c>
      <c r="BE177" s="5">
        <v>45209</v>
      </c>
      <c r="BF177">
        <v>4.2495</v>
      </c>
      <c r="BG177" s="5">
        <v>45209</v>
      </c>
      <c r="BH177">
        <v>4.1481</v>
      </c>
      <c r="BI177" s="5">
        <v>45209</v>
      </c>
      <c r="BJ177">
        <v>3.928</v>
      </c>
      <c r="BK177" s="5">
        <v>45209</v>
      </c>
      <c r="BL177">
        <v>3.708</v>
      </c>
    </row>
    <row r="178" spans="1:64">
      <c r="A178" s="5">
        <v>45209</v>
      </c>
      <c r="B178">
        <v>5.3085</v>
      </c>
      <c r="C178" s="5">
        <v>45205</v>
      </c>
      <c r="D178">
        <v>5.3123</v>
      </c>
      <c r="E178" s="5">
        <v>45210</v>
      </c>
      <c r="F178">
        <v>5.3152</v>
      </c>
      <c r="G178" s="5">
        <v>45209</v>
      </c>
      <c r="H178">
        <v>5.3345</v>
      </c>
      <c r="I178" s="5">
        <v>45209</v>
      </c>
      <c r="J178">
        <v>5.3602</v>
      </c>
      <c r="K178" s="5">
        <v>45209</v>
      </c>
      <c r="L178">
        <v>5.3934</v>
      </c>
      <c r="M178" s="5">
        <v>45210</v>
      </c>
      <c r="N178">
        <v>5.4066</v>
      </c>
      <c r="O178" s="5">
        <v>45210</v>
      </c>
      <c r="P178">
        <v>5.423</v>
      </c>
      <c r="Q178" s="5">
        <v>45210</v>
      </c>
      <c r="R178">
        <v>5.4304</v>
      </c>
      <c r="S178" s="5">
        <v>45210</v>
      </c>
      <c r="T178">
        <v>5.4325</v>
      </c>
      <c r="U178" s="5">
        <v>45210</v>
      </c>
      <c r="V178">
        <v>5.4275</v>
      </c>
      <c r="W178" s="5">
        <v>45209</v>
      </c>
      <c r="X178">
        <v>5.4118</v>
      </c>
      <c r="Y178" s="5">
        <v>45210</v>
      </c>
      <c r="Z178">
        <v>5.3995</v>
      </c>
      <c r="AA178" s="5">
        <v>45210</v>
      </c>
      <c r="AB178">
        <v>5.383</v>
      </c>
      <c r="AC178" s="5">
        <v>45208</v>
      </c>
      <c r="AD178">
        <v>5.3415</v>
      </c>
      <c r="AE178" s="5">
        <v>45210</v>
      </c>
      <c r="AF178">
        <v>5.0986</v>
      </c>
      <c r="AG178" s="5">
        <v>45209</v>
      </c>
      <c r="AH178">
        <v>4.8715</v>
      </c>
      <c r="AI178" s="5">
        <v>45210</v>
      </c>
      <c r="AJ178">
        <v>4.583</v>
      </c>
      <c r="AK178" s="5">
        <v>45210</v>
      </c>
      <c r="AL178">
        <v>4.4234</v>
      </c>
      <c r="AM178" s="5">
        <v>45210</v>
      </c>
      <c r="AN178">
        <v>4.3435</v>
      </c>
      <c r="AO178" s="5">
        <v>45210</v>
      </c>
      <c r="AP178">
        <v>4.3015</v>
      </c>
      <c r="AQ178" s="5">
        <v>45210</v>
      </c>
      <c r="AR178">
        <v>4.2754</v>
      </c>
      <c r="AS178" s="5">
        <v>45210</v>
      </c>
      <c r="AT178">
        <v>4.2606</v>
      </c>
      <c r="AU178" s="5">
        <v>45210</v>
      </c>
      <c r="AV178">
        <v>4.2532</v>
      </c>
      <c r="AW178" s="5">
        <v>45210</v>
      </c>
      <c r="AX178">
        <v>4.251</v>
      </c>
      <c r="AY178" s="5">
        <v>45210</v>
      </c>
      <c r="AZ178">
        <v>4.2561</v>
      </c>
      <c r="BA178" s="5">
        <v>45210</v>
      </c>
      <c r="BB178">
        <v>4.2619</v>
      </c>
      <c r="BC178" s="5">
        <v>45210</v>
      </c>
      <c r="BD178">
        <v>4.2158</v>
      </c>
      <c r="BE178" s="5">
        <v>45210</v>
      </c>
      <c r="BF178">
        <v>4.1095</v>
      </c>
      <c r="BG178" s="5">
        <v>45210</v>
      </c>
      <c r="BH178">
        <v>4.0025</v>
      </c>
      <c r="BI178" s="5">
        <v>45210</v>
      </c>
      <c r="BJ178">
        <v>3.7815</v>
      </c>
      <c r="BK178" s="5">
        <v>45210</v>
      </c>
      <c r="BL178">
        <v>3.5651</v>
      </c>
    </row>
    <row r="179" spans="1:64">
      <c r="A179" s="5">
        <v>45210</v>
      </c>
      <c r="B179">
        <v>5.308</v>
      </c>
      <c r="C179" s="5">
        <v>45209</v>
      </c>
      <c r="D179">
        <v>5.3119</v>
      </c>
      <c r="E179" s="5">
        <v>45211</v>
      </c>
      <c r="F179">
        <v>5.3205</v>
      </c>
      <c r="G179" s="5">
        <v>45210</v>
      </c>
      <c r="H179">
        <v>5.3284</v>
      </c>
      <c r="I179" s="5">
        <v>45210</v>
      </c>
      <c r="J179">
        <v>5.349</v>
      </c>
      <c r="K179" s="5">
        <v>45210</v>
      </c>
      <c r="L179">
        <v>5.387</v>
      </c>
      <c r="M179" s="5">
        <v>45211</v>
      </c>
      <c r="N179">
        <v>5.4238</v>
      </c>
      <c r="O179" s="5">
        <v>45211</v>
      </c>
      <c r="P179">
        <v>5.445</v>
      </c>
      <c r="Q179" s="5">
        <v>45211</v>
      </c>
      <c r="R179">
        <v>5.4546</v>
      </c>
      <c r="S179" s="5">
        <v>45211</v>
      </c>
      <c r="T179">
        <v>5.4578</v>
      </c>
      <c r="U179" s="5">
        <v>45211</v>
      </c>
      <c r="V179">
        <v>5.4555</v>
      </c>
      <c r="W179" s="5">
        <v>45210</v>
      </c>
      <c r="X179">
        <v>5.413</v>
      </c>
      <c r="Y179" s="5">
        <v>45211</v>
      </c>
      <c r="Z179">
        <v>5.4362</v>
      </c>
      <c r="AA179" s="5">
        <v>45211</v>
      </c>
      <c r="AB179">
        <v>5.4225</v>
      </c>
      <c r="AC179" s="5">
        <v>45209</v>
      </c>
      <c r="AD179">
        <v>5.3496</v>
      </c>
      <c r="AE179" s="5">
        <v>45211</v>
      </c>
      <c r="AF179">
        <v>5.1617</v>
      </c>
      <c r="AG179" s="5">
        <v>45210</v>
      </c>
      <c r="AH179">
        <v>4.885</v>
      </c>
      <c r="AI179" s="5">
        <v>45211</v>
      </c>
      <c r="AJ179">
        <v>4.6724</v>
      </c>
      <c r="AK179" s="5">
        <v>45211</v>
      </c>
      <c r="AL179">
        <v>4.5225</v>
      </c>
      <c r="AM179" s="5">
        <v>45211</v>
      </c>
      <c r="AN179">
        <v>4.452</v>
      </c>
      <c r="AO179" s="5">
        <v>45211</v>
      </c>
      <c r="AP179">
        <v>4.418</v>
      </c>
      <c r="AQ179" s="5">
        <v>45211</v>
      </c>
      <c r="AR179">
        <v>4.3975</v>
      </c>
      <c r="AS179" s="5">
        <v>45211</v>
      </c>
      <c r="AT179">
        <v>4.3875</v>
      </c>
      <c r="AU179" s="5">
        <v>45211</v>
      </c>
      <c r="AV179">
        <v>4.3853</v>
      </c>
      <c r="AW179" s="5">
        <v>45211</v>
      </c>
      <c r="AX179">
        <v>4.3861</v>
      </c>
      <c r="AY179" s="5">
        <v>45211</v>
      </c>
      <c r="AZ179">
        <v>4.3969</v>
      </c>
      <c r="BA179" s="5">
        <v>45211</v>
      </c>
      <c r="BB179">
        <v>4.4078</v>
      </c>
      <c r="BC179" s="5">
        <v>45211</v>
      </c>
      <c r="BD179">
        <v>4.366</v>
      </c>
      <c r="BE179" s="5">
        <v>45211</v>
      </c>
      <c r="BF179">
        <v>4.2622</v>
      </c>
      <c r="BG179" s="5">
        <v>45211</v>
      </c>
      <c r="BH179">
        <v>4.1567</v>
      </c>
      <c r="BI179" s="5">
        <v>45211</v>
      </c>
      <c r="BJ179">
        <v>3.9377</v>
      </c>
      <c r="BK179" s="5">
        <v>45211</v>
      </c>
      <c r="BL179">
        <v>3.7188</v>
      </c>
    </row>
    <row r="180" spans="1:64">
      <c r="A180" s="5">
        <v>45211</v>
      </c>
      <c r="B180">
        <v>5.3081</v>
      </c>
      <c r="C180" s="5">
        <v>45210</v>
      </c>
      <c r="D180">
        <v>5.3112</v>
      </c>
      <c r="E180" s="5">
        <v>45212</v>
      </c>
      <c r="F180">
        <v>5.3201</v>
      </c>
      <c r="G180" s="5">
        <v>45211</v>
      </c>
      <c r="H180">
        <v>5.334</v>
      </c>
      <c r="I180" s="5">
        <v>45211</v>
      </c>
      <c r="J180">
        <v>5.3619</v>
      </c>
      <c r="K180" s="5">
        <v>45211</v>
      </c>
      <c r="L180">
        <v>5.398</v>
      </c>
      <c r="M180" s="5">
        <v>45212</v>
      </c>
      <c r="N180">
        <v>5.4157</v>
      </c>
      <c r="O180" s="5">
        <v>45212</v>
      </c>
      <c r="P180">
        <v>5.4323</v>
      </c>
      <c r="Q180" s="5">
        <v>45212</v>
      </c>
      <c r="R180">
        <v>5.4413</v>
      </c>
      <c r="S180" s="5">
        <v>45212</v>
      </c>
      <c r="T180">
        <v>5.4434</v>
      </c>
      <c r="U180" s="5">
        <v>45212</v>
      </c>
      <c r="V180">
        <v>5.44</v>
      </c>
      <c r="W180" s="5">
        <v>45211</v>
      </c>
      <c r="X180">
        <v>5.4474</v>
      </c>
      <c r="Y180" s="5">
        <v>45212</v>
      </c>
      <c r="Z180">
        <v>5.4175</v>
      </c>
      <c r="AA180" s="5">
        <v>45212</v>
      </c>
      <c r="AB180">
        <v>5.405</v>
      </c>
      <c r="AC180" s="5">
        <v>45210</v>
      </c>
      <c r="AD180">
        <v>5.359</v>
      </c>
      <c r="AE180" s="5">
        <v>45212</v>
      </c>
      <c r="AF180">
        <v>5.1439</v>
      </c>
      <c r="AG180" s="5">
        <v>45211</v>
      </c>
      <c r="AH180">
        <v>4.9605</v>
      </c>
      <c r="AI180" s="5">
        <v>45212</v>
      </c>
      <c r="AJ180">
        <v>4.6448</v>
      </c>
      <c r="AK180" s="5">
        <v>45212</v>
      </c>
      <c r="AL180">
        <v>4.484</v>
      </c>
      <c r="AM180" s="5">
        <v>45212</v>
      </c>
      <c r="AN180">
        <v>4.401</v>
      </c>
      <c r="AO180" s="5">
        <v>45212</v>
      </c>
      <c r="AP180">
        <v>4.3583</v>
      </c>
      <c r="AQ180" s="5">
        <v>45212</v>
      </c>
      <c r="AR180">
        <v>4.3298</v>
      </c>
      <c r="AS180" s="5">
        <v>45212</v>
      </c>
      <c r="AT180">
        <v>4.3133</v>
      </c>
      <c r="AU180" s="5">
        <v>45212</v>
      </c>
      <c r="AV180">
        <v>4.3055</v>
      </c>
      <c r="AW180" s="5">
        <v>45212</v>
      </c>
      <c r="AX180">
        <v>4.302</v>
      </c>
      <c r="AY180" s="5">
        <v>45212</v>
      </c>
      <c r="AZ180">
        <v>4.307</v>
      </c>
      <c r="BA180" s="5">
        <v>45212</v>
      </c>
      <c r="BB180">
        <v>4.314</v>
      </c>
      <c r="BC180" s="5">
        <v>45212</v>
      </c>
      <c r="BD180">
        <v>4.268</v>
      </c>
      <c r="BE180" s="5">
        <v>45212</v>
      </c>
      <c r="BF180">
        <v>4.1615</v>
      </c>
      <c r="BG180" s="5">
        <v>45212</v>
      </c>
      <c r="BH180">
        <v>4.0538</v>
      </c>
      <c r="BI180" s="5">
        <v>45212</v>
      </c>
      <c r="BJ180">
        <v>3.8355</v>
      </c>
      <c r="BK180" s="5">
        <v>45212</v>
      </c>
      <c r="BL180">
        <v>3.619</v>
      </c>
    </row>
    <row r="181" spans="1:64">
      <c r="A181" s="5">
        <v>45212</v>
      </c>
      <c r="B181">
        <v>5.3042</v>
      </c>
      <c r="C181" s="5">
        <v>45211</v>
      </c>
      <c r="D181">
        <v>5.311</v>
      </c>
      <c r="E181" s="5">
        <v>45215</v>
      </c>
      <c r="F181">
        <v>5.322</v>
      </c>
      <c r="G181" s="5">
        <v>45212</v>
      </c>
      <c r="H181">
        <v>5.3292</v>
      </c>
      <c r="I181" s="5">
        <v>45212</v>
      </c>
      <c r="J181">
        <v>5.3535</v>
      </c>
      <c r="K181" s="5">
        <v>45212</v>
      </c>
      <c r="L181">
        <v>5.3896</v>
      </c>
      <c r="M181" s="5">
        <v>45215</v>
      </c>
      <c r="N181">
        <v>5.4237</v>
      </c>
      <c r="O181" s="5">
        <v>45215</v>
      </c>
      <c r="P181">
        <v>5.4429</v>
      </c>
      <c r="Q181" s="5">
        <v>45215</v>
      </c>
      <c r="R181">
        <v>5.4544</v>
      </c>
      <c r="S181" s="5">
        <v>45215</v>
      </c>
      <c r="T181">
        <v>5.4584</v>
      </c>
      <c r="U181" s="5">
        <v>45215</v>
      </c>
      <c r="V181">
        <v>5.457</v>
      </c>
      <c r="W181" s="5">
        <v>45212</v>
      </c>
      <c r="X181">
        <v>5.431</v>
      </c>
      <c r="Y181" s="5">
        <v>45215</v>
      </c>
      <c r="Z181">
        <v>5.4375</v>
      </c>
      <c r="AA181" s="5">
        <v>45215</v>
      </c>
      <c r="AB181">
        <v>5.426</v>
      </c>
      <c r="AC181" s="5">
        <v>45211</v>
      </c>
      <c r="AD181">
        <v>5.4034</v>
      </c>
      <c r="AE181" s="5">
        <v>45215</v>
      </c>
      <c r="AF181">
        <v>5.1751</v>
      </c>
      <c r="AG181" s="5">
        <v>45212</v>
      </c>
      <c r="AH181">
        <v>4.942</v>
      </c>
      <c r="AI181" s="5">
        <v>45215</v>
      </c>
      <c r="AJ181">
        <v>4.6985</v>
      </c>
      <c r="AK181" s="5">
        <v>45215</v>
      </c>
      <c r="AL181">
        <v>4.5457</v>
      </c>
      <c r="AM181" s="5">
        <v>45215</v>
      </c>
      <c r="AN181">
        <v>4.4698</v>
      </c>
      <c r="AO181" s="5">
        <v>45215</v>
      </c>
      <c r="AP181">
        <v>4.4314</v>
      </c>
      <c r="AQ181" s="5">
        <v>45215</v>
      </c>
      <c r="AR181">
        <v>4.4075</v>
      </c>
      <c r="AS181" s="5">
        <v>45215</v>
      </c>
      <c r="AT181">
        <v>4.394</v>
      </c>
      <c r="AU181" s="5">
        <v>45215</v>
      </c>
      <c r="AV181">
        <v>4.3886</v>
      </c>
      <c r="AW181" s="5">
        <v>45215</v>
      </c>
      <c r="AX181">
        <v>4.3875</v>
      </c>
      <c r="AY181" s="5">
        <v>45215</v>
      </c>
      <c r="AZ181">
        <v>4.3956</v>
      </c>
      <c r="BA181" s="5">
        <v>45215</v>
      </c>
      <c r="BB181">
        <v>4.404</v>
      </c>
      <c r="BC181" s="5">
        <v>45215</v>
      </c>
      <c r="BD181">
        <v>4.3605</v>
      </c>
      <c r="BE181" s="5">
        <v>45215</v>
      </c>
      <c r="BF181">
        <v>4.255</v>
      </c>
      <c r="BG181" s="5">
        <v>45215</v>
      </c>
      <c r="BH181">
        <v>4.1475</v>
      </c>
      <c r="BI181" s="5">
        <v>45215</v>
      </c>
      <c r="BJ181">
        <v>3.9285</v>
      </c>
      <c r="BK181" s="5">
        <v>45215</v>
      </c>
      <c r="BL181">
        <v>3.716</v>
      </c>
    </row>
    <row r="182" spans="1:64">
      <c r="A182" s="5">
        <v>45215</v>
      </c>
      <c r="B182">
        <v>5.3075</v>
      </c>
      <c r="C182" s="5">
        <v>45212</v>
      </c>
      <c r="D182">
        <v>5.3065</v>
      </c>
      <c r="E182" s="5">
        <v>45216</v>
      </c>
      <c r="F182">
        <v>5.3255</v>
      </c>
      <c r="G182" s="5">
        <v>45215</v>
      </c>
      <c r="H182">
        <v>5.3354</v>
      </c>
      <c r="I182" s="5">
        <v>45215</v>
      </c>
      <c r="J182">
        <v>5.357</v>
      </c>
      <c r="K182" s="5">
        <v>45215</v>
      </c>
      <c r="L182">
        <v>5.396</v>
      </c>
      <c r="M182" s="5">
        <v>45216</v>
      </c>
      <c r="N182">
        <v>5.4452</v>
      </c>
      <c r="O182" s="5">
        <v>45216</v>
      </c>
      <c r="P182">
        <v>5.4706</v>
      </c>
      <c r="Q182" s="5">
        <v>45216</v>
      </c>
      <c r="R182">
        <v>5.489</v>
      </c>
      <c r="S182" s="5">
        <v>45216</v>
      </c>
      <c r="T182">
        <v>5.4983</v>
      </c>
      <c r="U182" s="5">
        <v>45216</v>
      </c>
      <c r="V182">
        <v>5.5009</v>
      </c>
      <c r="W182" s="5">
        <v>45215</v>
      </c>
      <c r="X182">
        <v>5.449</v>
      </c>
      <c r="Y182" s="5">
        <v>45216</v>
      </c>
      <c r="Z182">
        <v>5.4901</v>
      </c>
      <c r="AA182" s="5">
        <v>45216</v>
      </c>
      <c r="AB182">
        <v>5.482</v>
      </c>
      <c r="AC182" s="5">
        <v>45212</v>
      </c>
      <c r="AD182">
        <v>5.385</v>
      </c>
      <c r="AE182" s="5">
        <v>45216</v>
      </c>
      <c r="AF182">
        <v>5.253</v>
      </c>
      <c r="AG182" s="5">
        <v>45215</v>
      </c>
      <c r="AH182">
        <v>4.9802</v>
      </c>
      <c r="AI182" s="5">
        <v>45216</v>
      </c>
      <c r="AJ182">
        <v>4.8336</v>
      </c>
      <c r="AK182" s="5">
        <v>45216</v>
      </c>
      <c r="AL182">
        <v>4.6929</v>
      </c>
      <c r="AM182" s="5">
        <v>45216</v>
      </c>
      <c r="AN182">
        <v>4.6207</v>
      </c>
      <c r="AO182" s="5">
        <v>45216</v>
      </c>
      <c r="AP182">
        <v>4.5795</v>
      </c>
      <c r="AQ182" s="5">
        <v>45216</v>
      </c>
      <c r="AR182">
        <v>4.5505</v>
      </c>
      <c r="AS182" s="5">
        <v>45216</v>
      </c>
      <c r="AT182">
        <v>4.5327</v>
      </c>
      <c r="AU182" s="5">
        <v>45216</v>
      </c>
      <c r="AV182">
        <v>4.5222</v>
      </c>
      <c r="AW182" s="5">
        <v>45216</v>
      </c>
      <c r="AX182">
        <v>4.5162</v>
      </c>
      <c r="AY182" s="5">
        <v>45216</v>
      </c>
      <c r="AZ182">
        <v>4.514</v>
      </c>
      <c r="BA182" s="5">
        <v>45216</v>
      </c>
      <c r="BB182">
        <v>4.511</v>
      </c>
      <c r="BC182" s="5">
        <v>45216</v>
      </c>
      <c r="BD182">
        <v>4.4551</v>
      </c>
      <c r="BE182" s="5">
        <v>45216</v>
      </c>
      <c r="BF182">
        <v>4.3404</v>
      </c>
      <c r="BG182" s="5">
        <v>45216</v>
      </c>
      <c r="BH182">
        <v>4.224</v>
      </c>
      <c r="BI182" s="5">
        <v>45216</v>
      </c>
      <c r="BJ182">
        <v>4.0025</v>
      </c>
      <c r="BK182" s="5">
        <v>45216</v>
      </c>
      <c r="BL182">
        <v>3.7865</v>
      </c>
    </row>
    <row r="183" spans="1:64">
      <c r="A183" s="5">
        <v>45216</v>
      </c>
      <c r="B183">
        <v>5.3075</v>
      </c>
      <c r="C183" s="5">
        <v>45215</v>
      </c>
      <c r="D183">
        <v>5.311</v>
      </c>
      <c r="E183" s="5">
        <v>45217</v>
      </c>
      <c r="F183">
        <v>5.3192</v>
      </c>
      <c r="G183" s="5">
        <v>45216</v>
      </c>
      <c r="H183">
        <v>5.3384</v>
      </c>
      <c r="I183" s="5">
        <v>45216</v>
      </c>
      <c r="J183">
        <v>5.3655</v>
      </c>
      <c r="K183" s="5">
        <v>45216</v>
      </c>
      <c r="L183">
        <v>5.4117</v>
      </c>
      <c r="M183" s="5">
        <v>45217</v>
      </c>
      <c r="N183">
        <v>5.43</v>
      </c>
      <c r="O183" s="5">
        <v>45217</v>
      </c>
      <c r="P183">
        <v>5.4552</v>
      </c>
      <c r="Q183" s="5">
        <v>45217</v>
      </c>
      <c r="R183">
        <v>5.4746</v>
      </c>
      <c r="S183" s="5">
        <v>45217</v>
      </c>
      <c r="T183">
        <v>5.4822</v>
      </c>
      <c r="U183" s="5">
        <v>45217</v>
      </c>
      <c r="V183">
        <v>5.4858</v>
      </c>
      <c r="W183" s="5">
        <v>45216</v>
      </c>
      <c r="X183">
        <v>5.4973</v>
      </c>
      <c r="Y183" s="5">
        <v>45217</v>
      </c>
      <c r="Z183">
        <v>5.4775</v>
      </c>
      <c r="AA183" s="5">
        <v>45217</v>
      </c>
      <c r="AB183">
        <v>5.47</v>
      </c>
      <c r="AC183" s="5">
        <v>45215</v>
      </c>
      <c r="AD183">
        <v>5.4072</v>
      </c>
      <c r="AE183" s="5">
        <v>45217</v>
      </c>
      <c r="AF183">
        <v>5.2549</v>
      </c>
      <c r="AG183" s="5">
        <v>45216</v>
      </c>
      <c r="AH183">
        <v>5.0865</v>
      </c>
      <c r="AI183" s="5">
        <v>45217</v>
      </c>
      <c r="AJ183">
        <v>4.8721</v>
      </c>
      <c r="AK183" s="5">
        <v>45217</v>
      </c>
      <c r="AL183">
        <v>4.7453</v>
      </c>
      <c r="AM183" s="5">
        <v>45217</v>
      </c>
      <c r="AN183">
        <v>4.6831</v>
      </c>
      <c r="AO183" s="5">
        <v>45217</v>
      </c>
      <c r="AP183">
        <v>4.6463</v>
      </c>
      <c r="AQ183" s="5">
        <v>45217</v>
      </c>
      <c r="AR183">
        <v>4.6205</v>
      </c>
      <c r="AS183" s="5">
        <v>45217</v>
      </c>
      <c r="AT183">
        <v>4.6046</v>
      </c>
      <c r="AU183" s="5">
        <v>45217</v>
      </c>
      <c r="AV183">
        <v>4.596</v>
      </c>
      <c r="AW183" s="5">
        <v>45217</v>
      </c>
      <c r="AX183">
        <v>4.591</v>
      </c>
      <c r="AY183" s="5">
        <v>45217</v>
      </c>
      <c r="AZ183">
        <v>4.5892</v>
      </c>
      <c r="BA183" s="5">
        <v>45217</v>
      </c>
      <c r="BB183">
        <v>4.5864</v>
      </c>
      <c r="BC183" s="5">
        <v>45217</v>
      </c>
      <c r="BD183">
        <v>4.5285</v>
      </c>
      <c r="BE183" s="5">
        <v>45217</v>
      </c>
      <c r="BF183">
        <v>4.4129</v>
      </c>
      <c r="BG183" s="5">
        <v>45217</v>
      </c>
      <c r="BH183">
        <v>4.2955</v>
      </c>
      <c r="BI183" s="5">
        <v>45217</v>
      </c>
      <c r="BJ183">
        <v>4.0758</v>
      </c>
      <c r="BK183" s="5">
        <v>45217</v>
      </c>
      <c r="BL183">
        <v>3.857</v>
      </c>
    </row>
    <row r="184" spans="1:64">
      <c r="A184" s="5">
        <v>45217</v>
      </c>
      <c r="B184">
        <v>5.3065</v>
      </c>
      <c r="C184" s="5">
        <v>45216</v>
      </c>
      <c r="D184">
        <v>5.3104</v>
      </c>
      <c r="E184" s="5">
        <v>45218</v>
      </c>
      <c r="F184">
        <v>5.3188</v>
      </c>
      <c r="G184" s="5">
        <v>45217</v>
      </c>
      <c r="H184">
        <v>5.3285</v>
      </c>
      <c r="I184" s="5">
        <v>45217</v>
      </c>
      <c r="J184">
        <v>5.354</v>
      </c>
      <c r="K184" s="5">
        <v>45217</v>
      </c>
      <c r="L184">
        <v>5.399</v>
      </c>
      <c r="M184" s="5">
        <v>45218</v>
      </c>
      <c r="N184">
        <v>5.4109</v>
      </c>
      <c r="O184" s="5">
        <v>45218</v>
      </c>
      <c r="P184">
        <v>5.435</v>
      </c>
      <c r="Q184" s="5">
        <v>45218</v>
      </c>
      <c r="R184">
        <v>5.4475</v>
      </c>
      <c r="S184" s="5">
        <v>45218</v>
      </c>
      <c r="T184">
        <v>5.451</v>
      </c>
      <c r="U184" s="5">
        <v>45218</v>
      </c>
      <c r="V184">
        <v>5.4482</v>
      </c>
      <c r="W184" s="5">
        <v>45217</v>
      </c>
      <c r="X184">
        <v>5.4832</v>
      </c>
      <c r="Y184" s="5">
        <v>45218</v>
      </c>
      <c r="Z184">
        <v>5.4307</v>
      </c>
      <c r="AA184" s="5">
        <v>45218</v>
      </c>
      <c r="AB184">
        <v>5.4193</v>
      </c>
      <c r="AC184" s="5">
        <v>45216</v>
      </c>
      <c r="AD184">
        <v>5.4657</v>
      </c>
      <c r="AE184" s="5">
        <v>45218</v>
      </c>
      <c r="AF184">
        <v>5.1922</v>
      </c>
      <c r="AG184" s="5">
        <v>45217</v>
      </c>
      <c r="AH184">
        <v>5.1029</v>
      </c>
      <c r="AI184" s="5">
        <v>45218</v>
      </c>
      <c r="AJ184">
        <v>4.8395</v>
      </c>
      <c r="AK184" s="5">
        <v>45218</v>
      </c>
      <c r="AL184">
        <v>4.7395</v>
      </c>
      <c r="AM184" s="5">
        <v>45218</v>
      </c>
      <c r="AN184">
        <v>4.6955</v>
      </c>
      <c r="AO184" s="5">
        <v>45218</v>
      </c>
      <c r="AP184">
        <v>4.6739</v>
      </c>
      <c r="AQ184" s="5">
        <v>45218</v>
      </c>
      <c r="AR184">
        <v>4.66</v>
      </c>
      <c r="AS184" s="5">
        <v>45218</v>
      </c>
      <c r="AT184">
        <v>4.6517</v>
      </c>
      <c r="AU184" s="5">
        <v>45218</v>
      </c>
      <c r="AV184">
        <v>4.6499</v>
      </c>
      <c r="AW184" s="5">
        <v>45218</v>
      </c>
      <c r="AX184">
        <v>4.6511</v>
      </c>
      <c r="AY184" s="5">
        <v>45218</v>
      </c>
      <c r="AZ184">
        <v>4.659</v>
      </c>
      <c r="BA184" s="5">
        <v>45218</v>
      </c>
      <c r="BB184">
        <v>4.6658</v>
      </c>
      <c r="BC184" s="5">
        <v>45218</v>
      </c>
      <c r="BD184">
        <v>4.6155</v>
      </c>
      <c r="BE184" s="5">
        <v>45218</v>
      </c>
      <c r="BF184">
        <v>4.5065</v>
      </c>
      <c r="BG184" s="5">
        <v>45218</v>
      </c>
      <c r="BH184">
        <v>4.3952</v>
      </c>
      <c r="BI184" s="5">
        <v>45218</v>
      </c>
      <c r="BJ184">
        <v>4.1722</v>
      </c>
      <c r="BK184" s="5">
        <v>45218</v>
      </c>
      <c r="BL184">
        <v>3.954</v>
      </c>
    </row>
    <row r="185" spans="1:64">
      <c r="A185" s="5">
        <v>45218</v>
      </c>
      <c r="B185">
        <v>5.305</v>
      </c>
      <c r="C185" s="5">
        <v>45217</v>
      </c>
      <c r="D185">
        <v>5.31</v>
      </c>
      <c r="E185" s="5">
        <v>45219</v>
      </c>
      <c r="F185">
        <v>5.3166</v>
      </c>
      <c r="G185" s="5">
        <v>45218</v>
      </c>
      <c r="H185">
        <v>5.3256</v>
      </c>
      <c r="I185" s="5">
        <v>45218</v>
      </c>
      <c r="J185">
        <v>5.3525</v>
      </c>
      <c r="K185" s="5">
        <v>45218</v>
      </c>
      <c r="L185">
        <v>5.3814</v>
      </c>
      <c r="M185" s="5">
        <v>45219</v>
      </c>
      <c r="N185">
        <v>5.402</v>
      </c>
      <c r="O185" s="5">
        <v>45219</v>
      </c>
      <c r="P185">
        <v>5.421</v>
      </c>
      <c r="Q185" s="5">
        <v>45219</v>
      </c>
      <c r="R185">
        <v>5.4302</v>
      </c>
      <c r="S185" s="5">
        <v>45219</v>
      </c>
      <c r="T185">
        <v>5.4297</v>
      </c>
      <c r="U185" s="5">
        <v>45219</v>
      </c>
      <c r="V185">
        <v>5.4233</v>
      </c>
      <c r="W185" s="5">
        <v>45218</v>
      </c>
      <c r="X185">
        <v>5.442</v>
      </c>
      <c r="Y185" s="5">
        <v>45219</v>
      </c>
      <c r="Z185">
        <v>5.3965</v>
      </c>
      <c r="AA185" s="5">
        <v>45219</v>
      </c>
      <c r="AB185">
        <v>5.382</v>
      </c>
      <c r="AC185" s="5">
        <v>45217</v>
      </c>
      <c r="AD185">
        <v>5.4567</v>
      </c>
      <c r="AE185" s="5">
        <v>45219</v>
      </c>
      <c r="AF185">
        <v>5.1247</v>
      </c>
      <c r="AG185" s="5">
        <v>45218</v>
      </c>
      <c r="AH185">
        <v>5.0415</v>
      </c>
      <c r="AI185" s="5">
        <v>45219</v>
      </c>
      <c r="AJ185">
        <v>4.7343</v>
      </c>
      <c r="AK185" s="5">
        <v>45219</v>
      </c>
      <c r="AL185">
        <v>4.6374</v>
      </c>
      <c r="AM185" s="5">
        <v>45219</v>
      </c>
      <c r="AN185">
        <v>4.597</v>
      </c>
      <c r="AO185" s="5">
        <v>45219</v>
      </c>
      <c r="AP185">
        <v>4.5801</v>
      </c>
      <c r="AQ185" s="5">
        <v>45219</v>
      </c>
      <c r="AR185">
        <v>4.5712</v>
      </c>
      <c r="AS185" s="5">
        <v>45219</v>
      </c>
      <c r="AT185">
        <v>4.5673</v>
      </c>
      <c r="AU185" s="5">
        <v>45219</v>
      </c>
      <c r="AV185">
        <v>4.5697</v>
      </c>
      <c r="AW185" s="5">
        <v>45219</v>
      </c>
      <c r="AX185">
        <v>4.5747</v>
      </c>
      <c r="AY185" s="5">
        <v>45219</v>
      </c>
      <c r="AZ185">
        <v>4.5925</v>
      </c>
      <c r="BA185" s="5">
        <v>45219</v>
      </c>
      <c r="BB185">
        <v>4.61</v>
      </c>
      <c r="BC185" s="5">
        <v>45219</v>
      </c>
      <c r="BD185">
        <v>4.5709</v>
      </c>
      <c r="BE185" s="5">
        <v>45219</v>
      </c>
      <c r="BF185">
        <v>4.469</v>
      </c>
      <c r="BG185" s="5">
        <v>45219</v>
      </c>
      <c r="BH185">
        <v>4.3651</v>
      </c>
      <c r="BI185" s="5">
        <v>45219</v>
      </c>
      <c r="BJ185">
        <v>4.144</v>
      </c>
      <c r="BK185" s="5">
        <v>45219</v>
      </c>
      <c r="BL185">
        <v>3.9266</v>
      </c>
    </row>
    <row r="186" spans="1:64">
      <c r="A186" s="5">
        <v>45219</v>
      </c>
      <c r="B186">
        <v>5.3025</v>
      </c>
      <c r="C186" s="5">
        <v>45218</v>
      </c>
      <c r="D186">
        <v>5.3126</v>
      </c>
      <c r="E186" s="5">
        <v>45222</v>
      </c>
      <c r="F186">
        <v>5.3198</v>
      </c>
      <c r="G186" s="5">
        <v>45219</v>
      </c>
      <c r="H186">
        <v>5.3211</v>
      </c>
      <c r="I186" s="5">
        <v>45219</v>
      </c>
      <c r="J186">
        <v>5.3467</v>
      </c>
      <c r="K186" s="5">
        <v>45219</v>
      </c>
      <c r="L186">
        <v>5.3734</v>
      </c>
      <c r="M186" s="5">
        <v>45222</v>
      </c>
      <c r="N186">
        <v>5.4073</v>
      </c>
      <c r="O186" s="5">
        <v>45222</v>
      </c>
      <c r="P186">
        <v>5.4276</v>
      </c>
      <c r="Q186" s="5">
        <v>45222</v>
      </c>
      <c r="R186">
        <v>5.441</v>
      </c>
      <c r="S186" s="5">
        <v>45222</v>
      </c>
      <c r="T186">
        <v>5.4412</v>
      </c>
      <c r="U186" s="5">
        <v>45222</v>
      </c>
      <c r="V186">
        <v>5.4355</v>
      </c>
      <c r="W186" s="5">
        <v>45219</v>
      </c>
      <c r="X186">
        <v>5.4138</v>
      </c>
      <c r="Y186" s="5">
        <v>45222</v>
      </c>
      <c r="Z186">
        <v>5.4078</v>
      </c>
      <c r="AA186" s="5">
        <v>45222</v>
      </c>
      <c r="AB186">
        <v>5.3898</v>
      </c>
      <c r="AC186" s="5">
        <v>45218</v>
      </c>
      <c r="AD186">
        <v>5.402</v>
      </c>
      <c r="AE186" s="5">
        <v>45222</v>
      </c>
      <c r="AF186">
        <v>5.1066</v>
      </c>
      <c r="AG186" s="5">
        <v>45219</v>
      </c>
      <c r="AH186">
        <v>4.9522</v>
      </c>
      <c r="AI186" s="5">
        <v>45222</v>
      </c>
      <c r="AJ186">
        <v>4.6788</v>
      </c>
      <c r="AK186" s="5">
        <v>45222</v>
      </c>
      <c r="AL186">
        <v>4.575</v>
      </c>
      <c r="AM186" s="5">
        <v>45222</v>
      </c>
      <c r="AN186">
        <v>4.5328</v>
      </c>
      <c r="AO186" s="5">
        <v>45222</v>
      </c>
      <c r="AP186">
        <v>4.5157</v>
      </c>
      <c r="AQ186" s="5">
        <v>45222</v>
      </c>
      <c r="AR186">
        <v>4.5068</v>
      </c>
      <c r="AS186" s="5">
        <v>45222</v>
      </c>
      <c r="AT186">
        <v>4.5033</v>
      </c>
      <c r="AU186" s="5">
        <v>45222</v>
      </c>
      <c r="AV186">
        <v>4.5058</v>
      </c>
      <c r="AW186" s="5">
        <v>45222</v>
      </c>
      <c r="AX186">
        <v>4.5106</v>
      </c>
      <c r="AY186" s="5">
        <v>45222</v>
      </c>
      <c r="AZ186">
        <v>4.5268</v>
      </c>
      <c r="BA186" s="5">
        <v>45222</v>
      </c>
      <c r="BB186">
        <v>4.5413</v>
      </c>
      <c r="BC186" s="5">
        <v>45222</v>
      </c>
      <c r="BD186">
        <v>4.4988</v>
      </c>
      <c r="BE186" s="5">
        <v>45222</v>
      </c>
      <c r="BF186">
        <v>4.3961</v>
      </c>
      <c r="BG186" s="5">
        <v>45222</v>
      </c>
      <c r="BH186">
        <v>4.2898</v>
      </c>
      <c r="BI186" s="5">
        <v>45222</v>
      </c>
      <c r="BJ186">
        <v>4.068</v>
      </c>
      <c r="BK186" s="5">
        <v>45222</v>
      </c>
      <c r="BL186">
        <v>3.8509</v>
      </c>
    </row>
    <row r="187" spans="1:64">
      <c r="A187" s="5">
        <v>45222</v>
      </c>
      <c r="B187">
        <v>5.3109</v>
      </c>
      <c r="C187" s="5">
        <v>45219</v>
      </c>
      <c r="D187">
        <v>5.3119</v>
      </c>
      <c r="E187" s="5">
        <v>45223</v>
      </c>
      <c r="F187">
        <v>5.3195</v>
      </c>
      <c r="G187" s="5">
        <v>45222</v>
      </c>
      <c r="H187">
        <v>5.3244</v>
      </c>
      <c r="I187" s="5">
        <v>45222</v>
      </c>
      <c r="J187">
        <v>5.349</v>
      </c>
      <c r="K187" s="5">
        <v>45222</v>
      </c>
      <c r="L187">
        <v>5.378</v>
      </c>
      <c r="M187" s="5">
        <v>45223</v>
      </c>
      <c r="N187">
        <v>5.412</v>
      </c>
      <c r="O187" s="5">
        <v>45223</v>
      </c>
      <c r="P187">
        <v>5.433</v>
      </c>
      <c r="Q187" s="5">
        <v>45223</v>
      </c>
      <c r="R187">
        <v>5.4475</v>
      </c>
      <c r="S187" s="5">
        <v>45223</v>
      </c>
      <c r="T187">
        <v>5.451</v>
      </c>
      <c r="U187" s="5">
        <v>45223</v>
      </c>
      <c r="V187">
        <v>5.448</v>
      </c>
      <c r="W187" s="5">
        <v>45222</v>
      </c>
      <c r="X187">
        <v>5.4259</v>
      </c>
      <c r="Y187" s="5">
        <v>45223</v>
      </c>
      <c r="Z187">
        <v>5.4289</v>
      </c>
      <c r="AA187" s="5">
        <v>45223</v>
      </c>
      <c r="AB187">
        <v>5.4141</v>
      </c>
      <c r="AC187" s="5">
        <v>45219</v>
      </c>
      <c r="AD187">
        <v>5.3605</v>
      </c>
      <c r="AE187" s="5">
        <v>45223</v>
      </c>
      <c r="AF187">
        <v>5.1558</v>
      </c>
      <c r="AG187" s="5">
        <v>45222</v>
      </c>
      <c r="AH187">
        <v>4.9149</v>
      </c>
      <c r="AI187" s="5">
        <v>45223</v>
      </c>
      <c r="AJ187">
        <v>4.7355</v>
      </c>
      <c r="AK187" s="5">
        <v>45223</v>
      </c>
      <c r="AL187">
        <v>4.6144</v>
      </c>
      <c r="AM187" s="5">
        <v>45223</v>
      </c>
      <c r="AN187">
        <v>4.5555</v>
      </c>
      <c r="AO187" s="5">
        <v>45223</v>
      </c>
      <c r="AP187">
        <v>4.5252</v>
      </c>
      <c r="AQ187" s="5">
        <v>45223</v>
      </c>
      <c r="AR187">
        <v>4.5054</v>
      </c>
      <c r="AS187" s="5">
        <v>45223</v>
      </c>
      <c r="AT187">
        <v>4.4945</v>
      </c>
      <c r="AU187" s="5">
        <v>45223</v>
      </c>
      <c r="AV187">
        <v>4.4896</v>
      </c>
      <c r="AW187" s="5">
        <v>45223</v>
      </c>
      <c r="AX187">
        <v>4.4892</v>
      </c>
      <c r="AY187" s="5">
        <v>45223</v>
      </c>
      <c r="AZ187">
        <v>4.498</v>
      </c>
      <c r="BA187" s="5">
        <v>45223</v>
      </c>
      <c r="BB187">
        <v>4.5053</v>
      </c>
      <c r="BC187" s="5">
        <v>45223</v>
      </c>
      <c r="BD187">
        <v>4.458</v>
      </c>
      <c r="BE187" s="5">
        <v>45223</v>
      </c>
      <c r="BF187">
        <v>4.3505</v>
      </c>
      <c r="BG187" s="5">
        <v>45223</v>
      </c>
      <c r="BH187">
        <v>4.2417</v>
      </c>
      <c r="BI187" s="5">
        <v>45223</v>
      </c>
      <c r="BJ187">
        <v>4.0205</v>
      </c>
      <c r="BK187" s="5">
        <v>45223</v>
      </c>
      <c r="BL187">
        <v>3.804</v>
      </c>
    </row>
    <row r="188" spans="1:64">
      <c r="A188" s="5">
        <v>45223</v>
      </c>
      <c r="B188">
        <v>5.3076</v>
      </c>
      <c r="C188" s="5">
        <v>45222</v>
      </c>
      <c r="D188">
        <v>5.316</v>
      </c>
      <c r="E188" s="5">
        <v>45224</v>
      </c>
      <c r="F188">
        <v>5.3205</v>
      </c>
      <c r="G188" s="5">
        <v>45223</v>
      </c>
      <c r="H188">
        <v>5.325</v>
      </c>
      <c r="I188" s="5">
        <v>45223</v>
      </c>
      <c r="J188">
        <v>5.3514</v>
      </c>
      <c r="K188" s="5">
        <v>45223</v>
      </c>
      <c r="L188">
        <v>5.3833</v>
      </c>
      <c r="M188" s="5">
        <v>45224</v>
      </c>
      <c r="N188">
        <v>5.4133</v>
      </c>
      <c r="O188" s="5">
        <v>45224</v>
      </c>
      <c r="P188">
        <v>5.434</v>
      </c>
      <c r="Q188" s="5">
        <v>45224</v>
      </c>
      <c r="R188">
        <v>5.4491</v>
      </c>
      <c r="S188" s="5">
        <v>45224</v>
      </c>
      <c r="T188">
        <v>5.4513</v>
      </c>
      <c r="U188" s="5">
        <v>45224</v>
      </c>
      <c r="V188">
        <v>5.4493</v>
      </c>
      <c r="W188" s="5">
        <v>45223</v>
      </c>
      <c r="X188">
        <v>5.4421</v>
      </c>
      <c r="Y188" s="5">
        <v>45224</v>
      </c>
      <c r="Z188">
        <v>5.433</v>
      </c>
      <c r="AA188" s="5">
        <v>45224</v>
      </c>
      <c r="AB188">
        <v>5.4193</v>
      </c>
      <c r="AC188" s="5">
        <v>45222</v>
      </c>
      <c r="AD188">
        <v>5.366</v>
      </c>
      <c r="AE188" s="5">
        <v>45224</v>
      </c>
      <c r="AF188">
        <v>5.1763</v>
      </c>
      <c r="AG188" s="5">
        <v>45223</v>
      </c>
      <c r="AH188">
        <v>4.9795</v>
      </c>
      <c r="AI188" s="5">
        <v>45224</v>
      </c>
      <c r="AJ188">
        <v>4.7933</v>
      </c>
      <c r="AK188" s="5">
        <v>45224</v>
      </c>
      <c r="AL188">
        <v>4.6915</v>
      </c>
      <c r="AM188" s="5">
        <v>45224</v>
      </c>
      <c r="AN188">
        <v>4.6475</v>
      </c>
      <c r="AO188" s="5">
        <v>45224</v>
      </c>
      <c r="AP188">
        <v>4.6275</v>
      </c>
      <c r="AQ188" s="5">
        <v>45224</v>
      </c>
      <c r="AR188">
        <v>4.6155</v>
      </c>
      <c r="AS188" s="5">
        <v>45224</v>
      </c>
      <c r="AT188">
        <v>4.6102</v>
      </c>
      <c r="AU188" s="5">
        <v>45224</v>
      </c>
      <c r="AV188">
        <v>4.6097</v>
      </c>
      <c r="AW188" s="5">
        <v>45224</v>
      </c>
      <c r="AX188">
        <v>4.6126</v>
      </c>
      <c r="AY188" s="5">
        <v>45224</v>
      </c>
      <c r="AZ188">
        <v>4.6258</v>
      </c>
      <c r="BA188" s="5">
        <v>45224</v>
      </c>
      <c r="BB188">
        <v>4.6364</v>
      </c>
      <c r="BC188" s="5">
        <v>45224</v>
      </c>
      <c r="BD188">
        <v>4.592</v>
      </c>
      <c r="BE188" s="5">
        <v>45224</v>
      </c>
      <c r="BF188">
        <v>4.486</v>
      </c>
      <c r="BG188" s="5">
        <v>45224</v>
      </c>
      <c r="BH188">
        <v>4.3784</v>
      </c>
      <c r="BI188" s="5">
        <v>45224</v>
      </c>
      <c r="BJ188">
        <v>4.1572</v>
      </c>
      <c r="BK188" s="5">
        <v>45224</v>
      </c>
      <c r="BL188">
        <v>3.9483</v>
      </c>
    </row>
    <row r="189" spans="1:64">
      <c r="A189" s="5">
        <v>45224</v>
      </c>
      <c r="B189">
        <v>5.3092</v>
      </c>
      <c r="C189" s="5">
        <v>45223</v>
      </c>
      <c r="D189">
        <v>5.3151</v>
      </c>
      <c r="E189" s="5">
        <v>45225</v>
      </c>
      <c r="F189">
        <v>5.3179</v>
      </c>
      <c r="G189" s="5">
        <v>45224</v>
      </c>
      <c r="H189">
        <v>5.325</v>
      </c>
      <c r="I189" s="5">
        <v>45224</v>
      </c>
      <c r="J189">
        <v>5.353</v>
      </c>
      <c r="K189" s="5">
        <v>45224</v>
      </c>
      <c r="L189">
        <v>5.3858</v>
      </c>
      <c r="M189" s="5">
        <v>45225</v>
      </c>
      <c r="N189">
        <v>5.401</v>
      </c>
      <c r="O189" s="5">
        <v>45225</v>
      </c>
      <c r="P189">
        <v>5.4185</v>
      </c>
      <c r="Q189" s="5">
        <v>45225</v>
      </c>
      <c r="R189">
        <v>5.432</v>
      </c>
      <c r="S189" s="5">
        <v>45225</v>
      </c>
      <c r="T189">
        <v>5.4299</v>
      </c>
      <c r="U189" s="5">
        <v>45225</v>
      </c>
      <c r="V189">
        <v>5.4236</v>
      </c>
      <c r="W189" s="5">
        <v>45224</v>
      </c>
      <c r="X189">
        <v>5.4445</v>
      </c>
      <c r="Y189" s="5">
        <v>45225</v>
      </c>
      <c r="Z189">
        <v>5.3971</v>
      </c>
      <c r="AA189" s="5">
        <v>45225</v>
      </c>
      <c r="AB189">
        <v>5.379</v>
      </c>
      <c r="AC189" s="5">
        <v>45223</v>
      </c>
      <c r="AD189">
        <v>5.3935</v>
      </c>
      <c r="AE189" s="5">
        <v>45225</v>
      </c>
      <c r="AF189">
        <v>5.1107</v>
      </c>
      <c r="AG189" s="5">
        <v>45224</v>
      </c>
      <c r="AH189">
        <v>5.0138</v>
      </c>
      <c r="AI189" s="5">
        <v>45225</v>
      </c>
      <c r="AJ189">
        <v>4.6909</v>
      </c>
      <c r="AK189" s="5">
        <v>45225</v>
      </c>
      <c r="AL189">
        <v>4.5801</v>
      </c>
      <c r="AM189" s="5">
        <v>45225</v>
      </c>
      <c r="AN189">
        <v>4.5311</v>
      </c>
      <c r="AO189" s="5">
        <v>45225</v>
      </c>
      <c r="AP189">
        <v>4.5118</v>
      </c>
      <c r="AQ189" s="5">
        <v>45225</v>
      </c>
      <c r="AR189">
        <v>4.5019</v>
      </c>
      <c r="AS189" s="5">
        <v>45225</v>
      </c>
      <c r="AT189">
        <v>4.4978</v>
      </c>
      <c r="AU189" s="5">
        <v>45225</v>
      </c>
      <c r="AV189">
        <v>4.5002</v>
      </c>
      <c r="AW189" s="5">
        <v>45225</v>
      </c>
      <c r="AX189">
        <v>4.5055</v>
      </c>
      <c r="AY189" s="5">
        <v>45225</v>
      </c>
      <c r="AZ189">
        <v>4.5203</v>
      </c>
      <c r="BA189" s="5">
        <v>45225</v>
      </c>
      <c r="BB189">
        <v>4.5337</v>
      </c>
      <c r="BC189" s="5">
        <v>45225</v>
      </c>
      <c r="BD189">
        <v>4.492</v>
      </c>
      <c r="BE189" s="5">
        <v>45225</v>
      </c>
      <c r="BF189">
        <v>4.3892</v>
      </c>
      <c r="BG189" s="5">
        <v>45225</v>
      </c>
      <c r="BH189">
        <v>4.283</v>
      </c>
      <c r="BI189" s="5">
        <v>45225</v>
      </c>
      <c r="BJ189">
        <v>4.0628</v>
      </c>
      <c r="BK189" s="5">
        <v>45225</v>
      </c>
      <c r="BL189">
        <v>3.843</v>
      </c>
    </row>
    <row r="190" spans="1:64">
      <c r="A190" s="5">
        <v>45225</v>
      </c>
      <c r="B190">
        <v>5.312</v>
      </c>
      <c r="C190" s="5">
        <v>45224</v>
      </c>
      <c r="D190">
        <v>5.3165</v>
      </c>
      <c r="E190" s="5">
        <v>45226</v>
      </c>
      <c r="F190">
        <v>5.3119</v>
      </c>
      <c r="G190" s="5">
        <v>45225</v>
      </c>
      <c r="H190">
        <v>5.322</v>
      </c>
      <c r="I190" s="5">
        <v>45225</v>
      </c>
      <c r="J190">
        <v>5.349</v>
      </c>
      <c r="K190" s="5">
        <v>45225</v>
      </c>
      <c r="L190">
        <v>5.3766</v>
      </c>
      <c r="M190" s="5">
        <v>45226</v>
      </c>
      <c r="N190">
        <v>5.3965</v>
      </c>
      <c r="O190" s="5">
        <v>45226</v>
      </c>
      <c r="P190">
        <v>5.414</v>
      </c>
      <c r="Q190" s="5">
        <v>45226</v>
      </c>
      <c r="R190">
        <v>5.4255</v>
      </c>
      <c r="S190" s="5">
        <v>45226</v>
      </c>
      <c r="T190">
        <v>5.42</v>
      </c>
      <c r="U190" s="5">
        <v>45226</v>
      </c>
      <c r="V190">
        <v>5.412</v>
      </c>
      <c r="W190" s="5">
        <v>45225</v>
      </c>
      <c r="X190">
        <v>5.4149</v>
      </c>
      <c r="Y190" s="5">
        <v>45226</v>
      </c>
      <c r="Z190">
        <v>5.3821</v>
      </c>
      <c r="AA190" s="5">
        <v>45226</v>
      </c>
      <c r="AB190">
        <v>5.3622</v>
      </c>
      <c r="AC190" s="5">
        <v>45224</v>
      </c>
      <c r="AD190">
        <v>5.4017</v>
      </c>
      <c r="AE190" s="5">
        <v>45226</v>
      </c>
      <c r="AF190">
        <v>5.0856</v>
      </c>
      <c r="AG190" s="5">
        <v>45225</v>
      </c>
      <c r="AH190">
        <v>4.93</v>
      </c>
      <c r="AI190" s="5">
        <v>45226</v>
      </c>
      <c r="AJ190">
        <v>4.6413</v>
      </c>
      <c r="AK190" s="5">
        <v>45226</v>
      </c>
      <c r="AL190">
        <v>4.5309</v>
      </c>
      <c r="AM190" s="5">
        <v>45226</v>
      </c>
      <c r="AN190">
        <v>4.4859</v>
      </c>
      <c r="AO190" s="5">
        <v>45226</v>
      </c>
      <c r="AP190">
        <v>4.4708</v>
      </c>
      <c r="AQ190" s="5">
        <v>45226</v>
      </c>
      <c r="AR190">
        <v>4.4675</v>
      </c>
      <c r="AS190" s="5">
        <v>45226</v>
      </c>
      <c r="AT190">
        <v>4.468</v>
      </c>
      <c r="AU190" s="5">
        <v>45226</v>
      </c>
      <c r="AV190">
        <v>4.4745</v>
      </c>
      <c r="AW190" s="5">
        <v>45226</v>
      </c>
      <c r="AX190">
        <v>4.484</v>
      </c>
      <c r="AY190" s="5">
        <v>45226</v>
      </c>
      <c r="AZ190">
        <v>4.508</v>
      </c>
      <c r="BA190" s="5">
        <v>45226</v>
      </c>
      <c r="BB190">
        <v>4.531</v>
      </c>
      <c r="BC190" s="5">
        <v>45226</v>
      </c>
      <c r="BD190">
        <v>4.4985</v>
      </c>
      <c r="BE190" s="5">
        <v>45226</v>
      </c>
      <c r="BF190">
        <v>4.403</v>
      </c>
      <c r="BG190" s="5">
        <v>45226</v>
      </c>
      <c r="BH190">
        <v>4.3034</v>
      </c>
      <c r="BI190" s="5">
        <v>45226</v>
      </c>
      <c r="BJ190">
        <v>4.0845</v>
      </c>
      <c r="BK190" s="5">
        <v>45226</v>
      </c>
      <c r="BL190">
        <v>3.867</v>
      </c>
    </row>
    <row r="191" spans="1:64">
      <c r="A191" s="5">
        <v>45226</v>
      </c>
      <c r="B191">
        <v>5.3066</v>
      </c>
      <c r="C191" s="5">
        <v>45225</v>
      </c>
      <c r="D191">
        <v>5.3153</v>
      </c>
      <c r="E191" s="5">
        <v>45229</v>
      </c>
      <c r="F191">
        <v>5.3145</v>
      </c>
      <c r="G191" s="5">
        <v>45226</v>
      </c>
      <c r="H191">
        <v>5.317</v>
      </c>
      <c r="I191" s="5">
        <v>45226</v>
      </c>
      <c r="J191">
        <v>5.343</v>
      </c>
      <c r="K191" s="5">
        <v>45226</v>
      </c>
      <c r="L191">
        <v>5.372</v>
      </c>
      <c r="M191" s="5">
        <v>45229</v>
      </c>
      <c r="N191">
        <v>5.408</v>
      </c>
      <c r="O191" s="5">
        <v>45229</v>
      </c>
      <c r="P191">
        <v>5.428</v>
      </c>
      <c r="Q191" s="5">
        <v>45229</v>
      </c>
      <c r="R191">
        <v>5.4422</v>
      </c>
      <c r="S191" s="5">
        <v>45229</v>
      </c>
      <c r="T191">
        <v>5.44</v>
      </c>
      <c r="U191" s="5">
        <v>45229</v>
      </c>
      <c r="V191">
        <v>5.4332</v>
      </c>
      <c r="W191" s="5">
        <v>45226</v>
      </c>
      <c r="X191">
        <v>5.4011</v>
      </c>
      <c r="Y191" s="5">
        <v>45229</v>
      </c>
      <c r="Z191">
        <v>5.4071</v>
      </c>
      <c r="AA191" s="5">
        <v>45229</v>
      </c>
      <c r="AB191">
        <v>5.391</v>
      </c>
      <c r="AC191" s="5">
        <v>45225</v>
      </c>
      <c r="AD191">
        <v>5.3577</v>
      </c>
      <c r="AE191" s="5">
        <v>45229</v>
      </c>
      <c r="AF191">
        <v>5.1224</v>
      </c>
      <c r="AG191" s="5">
        <v>45226</v>
      </c>
      <c r="AH191">
        <v>4.8917</v>
      </c>
      <c r="AI191" s="5">
        <v>45229</v>
      </c>
      <c r="AJ191">
        <v>4.6903</v>
      </c>
      <c r="AK191" s="5">
        <v>45229</v>
      </c>
      <c r="AL191">
        <v>4.583</v>
      </c>
      <c r="AM191" s="5">
        <v>45229</v>
      </c>
      <c r="AN191">
        <v>4.5406</v>
      </c>
      <c r="AO191" s="5">
        <v>45229</v>
      </c>
      <c r="AP191">
        <v>4.5268</v>
      </c>
      <c r="AQ191" s="5">
        <v>45229</v>
      </c>
      <c r="AR191">
        <v>4.5218</v>
      </c>
      <c r="AS191" s="5">
        <v>45229</v>
      </c>
      <c r="AT191">
        <v>4.5225</v>
      </c>
      <c r="AU191" s="5">
        <v>45229</v>
      </c>
      <c r="AV191">
        <v>4.5282</v>
      </c>
      <c r="AW191" s="5">
        <v>45229</v>
      </c>
      <c r="AX191">
        <v>4.536</v>
      </c>
      <c r="AY191" s="5">
        <v>45229</v>
      </c>
      <c r="AZ191">
        <v>4.5541</v>
      </c>
      <c r="BA191" s="5">
        <v>45229</v>
      </c>
      <c r="BB191">
        <v>4.5704</v>
      </c>
      <c r="BC191" s="5">
        <v>45229</v>
      </c>
      <c r="BD191">
        <v>4.5317</v>
      </c>
      <c r="BE191" s="5">
        <v>45229</v>
      </c>
      <c r="BF191">
        <v>4.4303</v>
      </c>
      <c r="BG191" s="5">
        <v>45229</v>
      </c>
      <c r="BH191">
        <v>4.3265</v>
      </c>
      <c r="BI191" s="5">
        <v>45229</v>
      </c>
      <c r="BJ191">
        <v>4.1083</v>
      </c>
      <c r="BK191" s="5">
        <v>45229</v>
      </c>
      <c r="BL191">
        <v>3.8907</v>
      </c>
    </row>
    <row r="192" spans="1:64">
      <c r="A192" s="5">
        <v>45229</v>
      </c>
      <c r="B192">
        <v>5.3095</v>
      </c>
      <c r="C192" s="5">
        <v>45226</v>
      </c>
      <c r="D192">
        <v>5.3092</v>
      </c>
      <c r="E192" s="5">
        <v>45230</v>
      </c>
      <c r="F192">
        <v>5.3171</v>
      </c>
      <c r="G192" s="5">
        <v>45229</v>
      </c>
      <c r="H192">
        <v>5.3186</v>
      </c>
      <c r="I192" s="5">
        <v>45229</v>
      </c>
      <c r="J192">
        <v>5.3535</v>
      </c>
      <c r="K192" s="5">
        <v>45229</v>
      </c>
      <c r="L192">
        <v>5.3812</v>
      </c>
      <c r="M192" s="5">
        <v>45230</v>
      </c>
      <c r="N192">
        <v>5.4197</v>
      </c>
      <c r="O192" s="5">
        <v>45230</v>
      </c>
      <c r="P192">
        <v>5.44</v>
      </c>
      <c r="Q192" s="5">
        <v>45230</v>
      </c>
      <c r="R192">
        <v>5.4559</v>
      </c>
      <c r="S192" s="5">
        <v>45230</v>
      </c>
      <c r="T192">
        <v>5.4566</v>
      </c>
      <c r="U192" s="5">
        <v>45230</v>
      </c>
      <c r="V192">
        <v>5.4525</v>
      </c>
      <c r="W192" s="5">
        <v>45229</v>
      </c>
      <c r="X192">
        <v>5.4254</v>
      </c>
      <c r="Y192" s="5">
        <v>45230</v>
      </c>
      <c r="Z192">
        <v>5.4325</v>
      </c>
      <c r="AA192" s="5">
        <v>45230</v>
      </c>
      <c r="AB192">
        <v>5.4179</v>
      </c>
      <c r="AC192" s="5">
        <v>45226</v>
      </c>
      <c r="AD192">
        <v>5.3405</v>
      </c>
      <c r="AE192" s="5">
        <v>45230</v>
      </c>
      <c r="AF192">
        <v>5.1579</v>
      </c>
      <c r="AG192" s="5">
        <v>45229</v>
      </c>
      <c r="AH192">
        <v>4.9329</v>
      </c>
      <c r="AI192" s="5">
        <v>45230</v>
      </c>
      <c r="AJ192">
        <v>4.7214</v>
      </c>
      <c r="AK192" s="5">
        <v>45230</v>
      </c>
      <c r="AL192">
        <v>4.6131</v>
      </c>
      <c r="AM192" s="5">
        <v>45230</v>
      </c>
      <c r="AN192">
        <v>4.571</v>
      </c>
      <c r="AO192" s="5">
        <v>45230</v>
      </c>
      <c r="AP192">
        <v>4.557</v>
      </c>
      <c r="AQ192" s="5">
        <v>45230</v>
      </c>
      <c r="AR192">
        <v>4.5528</v>
      </c>
      <c r="AS192" s="5">
        <v>45230</v>
      </c>
      <c r="AT192">
        <v>4.5545</v>
      </c>
      <c r="AU192" s="5">
        <v>45230</v>
      </c>
      <c r="AV192">
        <v>4.5605</v>
      </c>
      <c r="AW192" s="5">
        <v>45230</v>
      </c>
      <c r="AX192">
        <v>4.5692</v>
      </c>
      <c r="AY192" s="5">
        <v>45230</v>
      </c>
      <c r="AZ192">
        <v>4.5905</v>
      </c>
      <c r="BA192" s="5">
        <v>45230</v>
      </c>
      <c r="BB192">
        <v>4.6105</v>
      </c>
      <c r="BC192" s="5">
        <v>45230</v>
      </c>
      <c r="BD192">
        <v>4.5752</v>
      </c>
      <c r="BE192" s="5">
        <v>45230</v>
      </c>
      <c r="BF192">
        <v>4.4772</v>
      </c>
      <c r="BG192" s="5">
        <v>45230</v>
      </c>
      <c r="BH192">
        <v>4.3765</v>
      </c>
      <c r="BI192" s="5">
        <v>45230</v>
      </c>
      <c r="BJ192">
        <v>4.1586</v>
      </c>
      <c r="BK192" s="5">
        <v>45230</v>
      </c>
      <c r="BL192">
        <v>3.9385</v>
      </c>
    </row>
    <row r="193" spans="1:64">
      <c r="A193" s="5">
        <v>45230</v>
      </c>
      <c r="B193">
        <v>5.3113</v>
      </c>
      <c r="C193" s="5">
        <v>45229</v>
      </c>
      <c r="D193">
        <v>5.312</v>
      </c>
      <c r="E193" s="5">
        <v>45231</v>
      </c>
      <c r="F193">
        <v>5.3173</v>
      </c>
      <c r="G193" s="5">
        <v>45230</v>
      </c>
      <c r="H193">
        <v>5.3215</v>
      </c>
      <c r="I193" s="5">
        <v>45230</v>
      </c>
      <c r="J193">
        <v>5.3581</v>
      </c>
      <c r="K193" s="5">
        <v>45230</v>
      </c>
      <c r="L193">
        <v>5.3888</v>
      </c>
      <c r="M193" s="5">
        <v>45231</v>
      </c>
      <c r="N193">
        <v>5.401</v>
      </c>
      <c r="O193" s="5">
        <v>45231</v>
      </c>
      <c r="P193">
        <v>5.4157</v>
      </c>
      <c r="Q193" s="5">
        <v>45231</v>
      </c>
      <c r="R193">
        <v>5.4254</v>
      </c>
      <c r="S193" s="5">
        <v>45231</v>
      </c>
      <c r="T193">
        <v>5.4185</v>
      </c>
      <c r="U193" s="5">
        <v>45231</v>
      </c>
      <c r="V193">
        <v>5.4057</v>
      </c>
      <c r="W193" s="5">
        <v>45230</v>
      </c>
      <c r="X193">
        <v>5.4475</v>
      </c>
      <c r="Y193" s="5">
        <v>45231</v>
      </c>
      <c r="Z193">
        <v>5.368</v>
      </c>
      <c r="AA193" s="5">
        <v>45231</v>
      </c>
      <c r="AB193">
        <v>5.3455</v>
      </c>
      <c r="AC193" s="5">
        <v>45229</v>
      </c>
      <c r="AD193">
        <v>5.369</v>
      </c>
      <c r="AE193" s="5">
        <v>45231</v>
      </c>
      <c r="AF193">
        <v>5.0389</v>
      </c>
      <c r="AG193" s="5">
        <v>45230</v>
      </c>
      <c r="AH193">
        <v>4.9689</v>
      </c>
      <c r="AI193" s="5">
        <v>45231</v>
      </c>
      <c r="AJ193">
        <v>4.553</v>
      </c>
      <c r="AK193" s="5">
        <v>45231</v>
      </c>
      <c r="AL193">
        <v>4.428</v>
      </c>
      <c r="AM193" s="5">
        <v>45231</v>
      </c>
      <c r="AN193">
        <v>4.3756</v>
      </c>
      <c r="AO193" s="5">
        <v>45231</v>
      </c>
      <c r="AP193">
        <v>4.36</v>
      </c>
      <c r="AQ193" s="5">
        <v>45231</v>
      </c>
      <c r="AR193">
        <v>4.3556</v>
      </c>
      <c r="AS193" s="5">
        <v>45231</v>
      </c>
      <c r="AT193">
        <v>4.3581</v>
      </c>
      <c r="AU193" s="5">
        <v>45231</v>
      </c>
      <c r="AV193">
        <v>4.3674</v>
      </c>
      <c r="AW193" s="5">
        <v>45231</v>
      </c>
      <c r="AX193">
        <v>4.3784</v>
      </c>
      <c r="AY193" s="5">
        <v>45231</v>
      </c>
      <c r="AZ193">
        <v>4.4068</v>
      </c>
      <c r="BA193" s="5">
        <v>45231</v>
      </c>
      <c r="BB193">
        <v>4.436</v>
      </c>
      <c r="BC193" s="5">
        <v>45231</v>
      </c>
      <c r="BD193">
        <v>4.4117</v>
      </c>
      <c r="BE193" s="5">
        <v>45231</v>
      </c>
      <c r="BF193">
        <v>4.3233</v>
      </c>
      <c r="BG193" s="5">
        <v>45231</v>
      </c>
      <c r="BH193">
        <v>4.2295</v>
      </c>
      <c r="BI193" s="5">
        <v>45231</v>
      </c>
      <c r="BJ193">
        <v>4.0138</v>
      </c>
      <c r="BK193" s="5">
        <v>45231</v>
      </c>
      <c r="BL193">
        <v>3.801</v>
      </c>
    </row>
    <row r="194" spans="1:64">
      <c r="A194" s="5">
        <v>45231</v>
      </c>
      <c r="B194">
        <v>5.3122</v>
      </c>
      <c r="C194" s="5">
        <v>45230</v>
      </c>
      <c r="D194">
        <v>5.314</v>
      </c>
      <c r="E194" s="5">
        <v>45232</v>
      </c>
      <c r="F194">
        <v>5.3161</v>
      </c>
      <c r="G194" s="5">
        <v>45231</v>
      </c>
      <c r="H194">
        <v>5.3219</v>
      </c>
      <c r="I194" s="5">
        <v>45231</v>
      </c>
      <c r="J194">
        <v>5.352</v>
      </c>
      <c r="K194" s="5">
        <v>45231</v>
      </c>
      <c r="L194">
        <v>5.3795</v>
      </c>
      <c r="M194" s="5">
        <v>45232</v>
      </c>
      <c r="N194">
        <v>5.4054</v>
      </c>
      <c r="O194" s="5">
        <v>45232</v>
      </c>
      <c r="P194">
        <v>5.423</v>
      </c>
      <c r="Q194" s="5">
        <v>45232</v>
      </c>
      <c r="R194">
        <v>5.4298</v>
      </c>
      <c r="S194" s="5">
        <v>45232</v>
      </c>
      <c r="T194">
        <v>5.425</v>
      </c>
      <c r="U194" s="5">
        <v>45232</v>
      </c>
      <c r="V194">
        <v>5.4119</v>
      </c>
      <c r="W194" s="5">
        <v>45231</v>
      </c>
      <c r="X194">
        <v>5.39</v>
      </c>
      <c r="Y194" s="5">
        <v>45232</v>
      </c>
      <c r="Z194">
        <v>5.3775</v>
      </c>
      <c r="AA194" s="5">
        <v>45232</v>
      </c>
      <c r="AB194">
        <v>5.3531</v>
      </c>
      <c r="AC194" s="5">
        <v>45230</v>
      </c>
      <c r="AD194">
        <v>5.3988</v>
      </c>
      <c r="AE194" s="5">
        <v>45232</v>
      </c>
      <c r="AF194">
        <v>5.0617</v>
      </c>
      <c r="AG194" s="5">
        <v>45231</v>
      </c>
      <c r="AH194">
        <v>4.8268</v>
      </c>
      <c r="AI194" s="5">
        <v>45232</v>
      </c>
      <c r="AJ194">
        <v>4.5797</v>
      </c>
      <c r="AK194" s="5">
        <v>45232</v>
      </c>
      <c r="AL194">
        <v>4.437</v>
      </c>
      <c r="AM194" s="5">
        <v>45232</v>
      </c>
      <c r="AN194">
        <v>4.3667</v>
      </c>
      <c r="AO194" s="5">
        <v>45232</v>
      </c>
      <c r="AP194">
        <v>4.3328</v>
      </c>
      <c r="AQ194" s="5">
        <v>45232</v>
      </c>
      <c r="AR194">
        <v>4.3145</v>
      </c>
      <c r="AS194" s="5">
        <v>45232</v>
      </c>
      <c r="AT194">
        <v>4.306</v>
      </c>
      <c r="AU194" s="5">
        <v>45232</v>
      </c>
      <c r="AV194">
        <v>4.3046</v>
      </c>
      <c r="AW194" s="5">
        <v>45232</v>
      </c>
      <c r="AX194">
        <v>4.3065</v>
      </c>
      <c r="AY194" s="5">
        <v>45232</v>
      </c>
      <c r="AZ194">
        <v>4.3217</v>
      </c>
      <c r="BA194" s="5">
        <v>45232</v>
      </c>
      <c r="BB194">
        <v>4.3365</v>
      </c>
      <c r="BC194" s="5">
        <v>45232</v>
      </c>
      <c r="BD194">
        <v>4.302</v>
      </c>
      <c r="BE194" s="5">
        <v>45232</v>
      </c>
      <c r="BF194">
        <v>4.2059</v>
      </c>
      <c r="BG194" s="5">
        <v>45232</v>
      </c>
      <c r="BH194">
        <v>4.1049</v>
      </c>
      <c r="BI194" s="5">
        <v>45232</v>
      </c>
      <c r="BJ194">
        <v>3.8885</v>
      </c>
      <c r="BK194" s="5">
        <v>45232</v>
      </c>
      <c r="BL194">
        <v>3.6721</v>
      </c>
    </row>
    <row r="195" spans="1:64">
      <c r="A195" s="5">
        <v>45232</v>
      </c>
      <c r="B195">
        <v>5.3111</v>
      </c>
      <c r="C195" s="5">
        <v>45231</v>
      </c>
      <c r="D195">
        <v>5.3146</v>
      </c>
      <c r="E195" s="5">
        <v>45233</v>
      </c>
      <c r="F195">
        <v>5.3155</v>
      </c>
      <c r="G195" s="5">
        <v>45232</v>
      </c>
      <c r="H195">
        <v>5.3204</v>
      </c>
      <c r="I195" s="5">
        <v>45232</v>
      </c>
      <c r="J195">
        <v>5.358</v>
      </c>
      <c r="K195" s="5">
        <v>45232</v>
      </c>
      <c r="L195">
        <v>5.382</v>
      </c>
      <c r="M195" s="5">
        <v>45233</v>
      </c>
      <c r="N195">
        <v>5.3787</v>
      </c>
      <c r="O195" s="5">
        <v>45233</v>
      </c>
      <c r="P195">
        <v>5.386</v>
      </c>
      <c r="Q195" s="5">
        <v>45233</v>
      </c>
      <c r="R195">
        <v>5.3852</v>
      </c>
      <c r="S195" s="5">
        <v>45233</v>
      </c>
      <c r="T195">
        <v>5.3714</v>
      </c>
      <c r="U195" s="5">
        <v>45233</v>
      </c>
      <c r="V195">
        <v>5.349</v>
      </c>
      <c r="W195" s="5">
        <v>45232</v>
      </c>
      <c r="X195">
        <v>5.3986</v>
      </c>
      <c r="Y195" s="5">
        <v>45233</v>
      </c>
      <c r="Z195">
        <v>5.2963</v>
      </c>
      <c r="AA195" s="5">
        <v>45233</v>
      </c>
      <c r="AB195">
        <v>5.2662</v>
      </c>
      <c r="AC195" s="5">
        <v>45231</v>
      </c>
      <c r="AD195">
        <v>5.3175</v>
      </c>
      <c r="AE195" s="5">
        <v>45233</v>
      </c>
      <c r="AF195">
        <v>4.931</v>
      </c>
      <c r="AG195" s="5">
        <v>45232</v>
      </c>
      <c r="AH195">
        <v>4.8575</v>
      </c>
      <c r="AI195" s="5">
        <v>45233</v>
      </c>
      <c r="AJ195">
        <v>4.4246</v>
      </c>
      <c r="AK195" s="5">
        <v>45233</v>
      </c>
      <c r="AL195">
        <v>4.2931</v>
      </c>
      <c r="AM195" s="5">
        <v>45233</v>
      </c>
      <c r="AN195">
        <v>4.2362</v>
      </c>
      <c r="AO195" s="5">
        <v>45233</v>
      </c>
      <c r="AP195">
        <v>4.2135</v>
      </c>
      <c r="AQ195" s="5">
        <v>45233</v>
      </c>
      <c r="AR195">
        <v>4.205</v>
      </c>
      <c r="AS195" s="5">
        <v>45233</v>
      </c>
      <c r="AT195">
        <v>4.2051</v>
      </c>
      <c r="AU195" s="5">
        <v>45233</v>
      </c>
      <c r="AV195">
        <v>4.2113</v>
      </c>
      <c r="AW195" s="5">
        <v>45233</v>
      </c>
      <c r="AX195">
        <v>4.2198</v>
      </c>
      <c r="AY195" s="5">
        <v>45233</v>
      </c>
      <c r="AZ195">
        <v>4.2452</v>
      </c>
      <c r="BA195" s="5">
        <v>45233</v>
      </c>
      <c r="BB195">
        <v>4.273</v>
      </c>
      <c r="BC195" s="5">
        <v>45233</v>
      </c>
      <c r="BD195">
        <v>4.2505</v>
      </c>
      <c r="BE195" s="5">
        <v>45233</v>
      </c>
      <c r="BF195">
        <v>4.163</v>
      </c>
      <c r="BG195" s="5">
        <v>45233</v>
      </c>
      <c r="BH195">
        <v>4.0697</v>
      </c>
      <c r="BI195" s="5">
        <v>45233</v>
      </c>
      <c r="BJ195">
        <v>3.8535</v>
      </c>
      <c r="BK195" s="5">
        <v>45233</v>
      </c>
      <c r="BL195">
        <v>3.6375</v>
      </c>
    </row>
    <row r="196" spans="1:64">
      <c r="A196" s="5">
        <v>45233</v>
      </c>
      <c r="B196">
        <v>5.311</v>
      </c>
      <c r="C196" s="5">
        <v>45232</v>
      </c>
      <c r="D196">
        <v>5.3135</v>
      </c>
      <c r="E196" s="5">
        <v>45236</v>
      </c>
      <c r="F196">
        <v>5.3147</v>
      </c>
      <c r="G196" s="5">
        <v>45233</v>
      </c>
      <c r="H196">
        <v>5.32</v>
      </c>
      <c r="I196" s="5">
        <v>45233</v>
      </c>
      <c r="J196">
        <v>5.345</v>
      </c>
      <c r="K196" s="5">
        <v>45233</v>
      </c>
      <c r="L196">
        <v>5.3622</v>
      </c>
      <c r="M196" s="5">
        <v>45236</v>
      </c>
      <c r="N196">
        <v>5.3823</v>
      </c>
      <c r="O196" s="5">
        <v>45236</v>
      </c>
      <c r="P196">
        <v>5.3924</v>
      </c>
      <c r="Q196" s="5">
        <v>45236</v>
      </c>
      <c r="R196">
        <v>5.3959</v>
      </c>
      <c r="S196" s="5">
        <v>45236</v>
      </c>
      <c r="T196">
        <v>5.387</v>
      </c>
      <c r="U196" s="5">
        <v>45236</v>
      </c>
      <c r="V196">
        <v>5.3707</v>
      </c>
      <c r="W196" s="5">
        <v>45233</v>
      </c>
      <c r="X196">
        <v>5.3273</v>
      </c>
      <c r="Y196" s="5">
        <v>45236</v>
      </c>
      <c r="Z196">
        <v>5.3304</v>
      </c>
      <c r="AA196" s="5">
        <v>45236</v>
      </c>
      <c r="AB196">
        <v>5.3059</v>
      </c>
      <c r="AC196" s="5">
        <v>45232</v>
      </c>
      <c r="AD196">
        <v>5.3295</v>
      </c>
      <c r="AE196" s="5">
        <v>45236</v>
      </c>
      <c r="AF196">
        <v>5.0014</v>
      </c>
      <c r="AG196" s="5">
        <v>45233</v>
      </c>
      <c r="AH196">
        <v>4.7081</v>
      </c>
      <c r="AI196" s="5">
        <v>45236</v>
      </c>
      <c r="AJ196">
        <v>4.5085</v>
      </c>
      <c r="AK196" s="5">
        <v>45236</v>
      </c>
      <c r="AL196">
        <v>4.3722</v>
      </c>
      <c r="AM196" s="5">
        <v>45236</v>
      </c>
      <c r="AN196">
        <v>4.3104</v>
      </c>
      <c r="AO196" s="5">
        <v>45236</v>
      </c>
      <c r="AP196">
        <v>4.2845</v>
      </c>
      <c r="AQ196" s="5">
        <v>45236</v>
      </c>
      <c r="AR196">
        <v>4.2725</v>
      </c>
      <c r="AS196" s="5">
        <v>45236</v>
      </c>
      <c r="AT196">
        <v>4.27</v>
      </c>
      <c r="AU196" s="5">
        <v>45236</v>
      </c>
      <c r="AV196">
        <v>4.2735</v>
      </c>
      <c r="AW196" s="5">
        <v>45236</v>
      </c>
      <c r="AX196">
        <v>4.2794</v>
      </c>
      <c r="AY196" s="5">
        <v>45236</v>
      </c>
      <c r="AZ196">
        <v>4.299</v>
      </c>
      <c r="BA196" s="5">
        <v>45236</v>
      </c>
      <c r="BB196">
        <v>4.319</v>
      </c>
      <c r="BC196" s="5">
        <v>45236</v>
      </c>
      <c r="BD196">
        <v>4.2895</v>
      </c>
      <c r="BE196" s="5">
        <v>45236</v>
      </c>
      <c r="BF196">
        <v>4.1971</v>
      </c>
      <c r="BG196" s="5">
        <v>45236</v>
      </c>
      <c r="BH196">
        <v>4.0998</v>
      </c>
      <c r="BI196" s="5">
        <v>45236</v>
      </c>
      <c r="BJ196">
        <v>3.8855</v>
      </c>
      <c r="BK196" s="5">
        <v>45236</v>
      </c>
      <c r="BL196">
        <v>3.6689</v>
      </c>
    </row>
    <row r="197" spans="1:64">
      <c r="A197" s="5">
        <v>45236</v>
      </c>
      <c r="B197">
        <v>5.3106</v>
      </c>
      <c r="C197" s="5">
        <v>45233</v>
      </c>
      <c r="D197">
        <v>5.3131</v>
      </c>
      <c r="E197" s="5">
        <v>45237</v>
      </c>
      <c r="F197">
        <v>5.3139</v>
      </c>
      <c r="G197" s="5">
        <v>45236</v>
      </c>
      <c r="H197">
        <v>5.3186</v>
      </c>
      <c r="I197" s="5">
        <v>45236</v>
      </c>
      <c r="J197">
        <v>5.345</v>
      </c>
      <c r="K197" s="5">
        <v>45236</v>
      </c>
      <c r="L197">
        <v>5.3645</v>
      </c>
      <c r="M197" s="5">
        <v>45237</v>
      </c>
      <c r="N197">
        <v>5.3828</v>
      </c>
      <c r="O197" s="5">
        <v>45237</v>
      </c>
      <c r="P197">
        <v>5.3899</v>
      </c>
      <c r="Q197" s="5">
        <v>45237</v>
      </c>
      <c r="R197">
        <v>5.3908</v>
      </c>
      <c r="S197" s="5">
        <v>45237</v>
      </c>
      <c r="T197">
        <v>5.3813</v>
      </c>
      <c r="U197" s="5">
        <v>45237</v>
      </c>
      <c r="V197">
        <v>5.3634</v>
      </c>
      <c r="W197" s="5">
        <v>45236</v>
      </c>
      <c r="X197">
        <v>5.3538</v>
      </c>
      <c r="Y197" s="5">
        <v>45237</v>
      </c>
      <c r="Z197">
        <v>5.3213</v>
      </c>
      <c r="AA197" s="5">
        <v>45237</v>
      </c>
      <c r="AB197">
        <v>5.294</v>
      </c>
      <c r="AC197" s="5">
        <v>45233</v>
      </c>
      <c r="AD197">
        <v>5.2348</v>
      </c>
      <c r="AE197" s="5">
        <v>45237</v>
      </c>
      <c r="AF197">
        <v>4.9806</v>
      </c>
      <c r="AG197" s="5">
        <v>45236</v>
      </c>
      <c r="AH197">
        <v>4.788</v>
      </c>
      <c r="AI197" s="5">
        <v>45237</v>
      </c>
      <c r="AJ197">
        <v>4.4705</v>
      </c>
      <c r="AK197" s="5">
        <v>45237</v>
      </c>
      <c r="AL197">
        <v>4.325</v>
      </c>
      <c r="AM197" s="5">
        <v>45237</v>
      </c>
      <c r="AN197">
        <v>4.2541</v>
      </c>
      <c r="AO197" s="5">
        <v>45237</v>
      </c>
      <c r="AP197">
        <v>4.221</v>
      </c>
      <c r="AQ197" s="5">
        <v>45237</v>
      </c>
      <c r="AR197">
        <v>4.2025</v>
      </c>
      <c r="AS197" s="5">
        <v>45237</v>
      </c>
      <c r="AT197">
        <v>4.1952</v>
      </c>
      <c r="AU197" s="5">
        <v>45237</v>
      </c>
      <c r="AV197">
        <v>4.194</v>
      </c>
      <c r="AW197" s="5">
        <v>45237</v>
      </c>
      <c r="AX197">
        <v>4.197</v>
      </c>
      <c r="AY197" s="5">
        <v>45237</v>
      </c>
      <c r="AZ197">
        <v>4.2146</v>
      </c>
      <c r="BA197" s="5">
        <v>45237</v>
      </c>
      <c r="BB197">
        <v>4.2341</v>
      </c>
      <c r="BC197" s="5">
        <v>45237</v>
      </c>
      <c r="BD197">
        <v>4.2061</v>
      </c>
      <c r="BE197" s="5">
        <v>45237</v>
      </c>
      <c r="BF197">
        <v>4.1143</v>
      </c>
      <c r="BG197" s="5">
        <v>45237</v>
      </c>
      <c r="BH197">
        <v>4.0181</v>
      </c>
      <c r="BI197" s="5">
        <v>45237</v>
      </c>
      <c r="BJ197">
        <v>3.8042</v>
      </c>
      <c r="BK197" s="5">
        <v>45237</v>
      </c>
      <c r="BL197">
        <v>3.5901</v>
      </c>
    </row>
    <row r="198" spans="1:64">
      <c r="A198" s="5">
        <v>45237</v>
      </c>
      <c r="B198">
        <v>5.3101</v>
      </c>
      <c r="C198" s="5">
        <v>45236</v>
      </c>
      <c r="D198">
        <v>5.3123</v>
      </c>
      <c r="E198" s="5">
        <v>45238</v>
      </c>
      <c r="F198">
        <v>5.3165</v>
      </c>
      <c r="G198" s="5">
        <v>45237</v>
      </c>
      <c r="H198">
        <v>5.3197</v>
      </c>
      <c r="I198" s="5">
        <v>45237</v>
      </c>
      <c r="J198">
        <v>5.3454</v>
      </c>
      <c r="K198" s="5">
        <v>45237</v>
      </c>
      <c r="L198">
        <v>5.3649</v>
      </c>
      <c r="M198" s="5">
        <v>45238</v>
      </c>
      <c r="N198">
        <v>5.3879</v>
      </c>
      <c r="O198" s="5">
        <v>45238</v>
      </c>
      <c r="P198">
        <v>5.3987</v>
      </c>
      <c r="Q198" s="5">
        <v>45238</v>
      </c>
      <c r="R198">
        <v>5.4019</v>
      </c>
      <c r="S198" s="5">
        <v>45238</v>
      </c>
      <c r="T198">
        <v>5.3946</v>
      </c>
      <c r="U198" s="5">
        <v>45238</v>
      </c>
      <c r="V198">
        <v>5.3786</v>
      </c>
      <c r="W198" s="5">
        <v>45237</v>
      </c>
      <c r="X198">
        <v>5.3449</v>
      </c>
      <c r="Y198" s="5">
        <v>45238</v>
      </c>
      <c r="Z198">
        <v>5.3397</v>
      </c>
      <c r="AA198" s="5">
        <v>45238</v>
      </c>
      <c r="AB198">
        <v>5.3136</v>
      </c>
      <c r="AC198" s="5">
        <v>45236</v>
      </c>
      <c r="AD198">
        <v>5.2804</v>
      </c>
      <c r="AE198" s="5">
        <v>45238</v>
      </c>
      <c r="AF198">
        <v>4.9962</v>
      </c>
      <c r="AG198" s="5">
        <v>45237</v>
      </c>
      <c r="AH198">
        <v>4.7596</v>
      </c>
      <c r="AI198" s="5">
        <v>45238</v>
      </c>
      <c r="AJ198">
        <v>4.471</v>
      </c>
      <c r="AK198" s="5">
        <v>45238</v>
      </c>
      <c r="AL198">
        <v>4.309</v>
      </c>
      <c r="AM198" s="5">
        <v>45238</v>
      </c>
      <c r="AN198">
        <v>4.222</v>
      </c>
      <c r="AO198" s="5">
        <v>45238</v>
      </c>
      <c r="AP198">
        <v>4.1761</v>
      </c>
      <c r="AQ198" s="5">
        <v>45238</v>
      </c>
      <c r="AR198">
        <v>4.1472</v>
      </c>
      <c r="AS198" s="5">
        <v>45238</v>
      </c>
      <c r="AT198">
        <v>4.132</v>
      </c>
      <c r="AU198" s="5">
        <v>45238</v>
      </c>
      <c r="AV198">
        <v>4.1248</v>
      </c>
      <c r="AW198" s="5">
        <v>45238</v>
      </c>
      <c r="AX198">
        <v>4.1222</v>
      </c>
      <c r="AY198" s="5">
        <v>45238</v>
      </c>
      <c r="AZ198">
        <v>4.1327</v>
      </c>
      <c r="BA198" s="5">
        <v>45238</v>
      </c>
      <c r="BB198">
        <v>4.1454</v>
      </c>
      <c r="BC198" s="5">
        <v>45238</v>
      </c>
      <c r="BD198">
        <v>4.1116</v>
      </c>
      <c r="BE198" s="5">
        <v>45238</v>
      </c>
      <c r="BF198">
        <v>4.0165</v>
      </c>
      <c r="BG198" s="5">
        <v>45238</v>
      </c>
      <c r="BH198">
        <v>3.9179</v>
      </c>
      <c r="BI198" s="5">
        <v>45238</v>
      </c>
      <c r="BJ198">
        <v>3.7089</v>
      </c>
      <c r="BK198" s="5">
        <v>45238</v>
      </c>
      <c r="BL198">
        <v>3.4955</v>
      </c>
    </row>
    <row r="199" spans="1:64">
      <c r="A199" s="5">
        <v>45238</v>
      </c>
      <c r="B199">
        <v>5.311</v>
      </c>
      <c r="C199" s="5">
        <v>45237</v>
      </c>
      <c r="D199">
        <v>5.3121</v>
      </c>
      <c r="E199" s="5">
        <v>45239</v>
      </c>
      <c r="F199">
        <v>5.3165</v>
      </c>
      <c r="G199" s="5">
        <v>45238</v>
      </c>
      <c r="H199">
        <v>5.3197</v>
      </c>
      <c r="I199" s="5">
        <v>45238</v>
      </c>
      <c r="J199">
        <v>5.3481</v>
      </c>
      <c r="K199" s="5">
        <v>45238</v>
      </c>
      <c r="L199">
        <v>5.37</v>
      </c>
      <c r="M199" s="5">
        <v>45239</v>
      </c>
      <c r="N199">
        <v>5.3981</v>
      </c>
      <c r="O199" s="5">
        <v>45239</v>
      </c>
      <c r="P199">
        <v>5.412</v>
      </c>
      <c r="Q199" s="5">
        <v>45239</v>
      </c>
      <c r="R199">
        <v>5.4155</v>
      </c>
      <c r="S199" s="5">
        <v>45239</v>
      </c>
      <c r="T199">
        <v>5.414</v>
      </c>
      <c r="U199" s="5">
        <v>45239</v>
      </c>
      <c r="V199">
        <v>5.401</v>
      </c>
      <c r="W199" s="5">
        <v>45238</v>
      </c>
      <c r="X199">
        <v>5.3602</v>
      </c>
      <c r="Y199" s="5">
        <v>45239</v>
      </c>
      <c r="Z199">
        <v>5.3706</v>
      </c>
      <c r="AA199" s="5">
        <v>45239</v>
      </c>
      <c r="AB199">
        <v>5.347</v>
      </c>
      <c r="AC199" s="5">
        <v>45237</v>
      </c>
      <c r="AD199">
        <v>5.2634</v>
      </c>
      <c r="AE199" s="5">
        <v>45239</v>
      </c>
      <c r="AF199">
        <v>5.061</v>
      </c>
      <c r="AG199" s="5">
        <v>45238</v>
      </c>
      <c r="AH199">
        <v>4.773</v>
      </c>
      <c r="AI199" s="5">
        <v>45239</v>
      </c>
      <c r="AJ199">
        <v>4.5732</v>
      </c>
      <c r="AK199" s="5">
        <v>45239</v>
      </c>
      <c r="AL199">
        <v>4.425</v>
      </c>
      <c r="AM199" s="5">
        <v>45239</v>
      </c>
      <c r="AN199">
        <v>4.3426</v>
      </c>
      <c r="AO199" s="5">
        <v>45239</v>
      </c>
      <c r="AP199">
        <v>4.3045</v>
      </c>
      <c r="AQ199" s="5">
        <v>45239</v>
      </c>
      <c r="AR199">
        <v>4.2887</v>
      </c>
      <c r="AS199" s="5">
        <v>45239</v>
      </c>
      <c r="AT199">
        <v>4.2727</v>
      </c>
      <c r="AU199" s="5">
        <v>45239</v>
      </c>
      <c r="AV199">
        <v>4.2727</v>
      </c>
      <c r="AW199" s="5">
        <v>45239</v>
      </c>
      <c r="AX199">
        <v>4.266</v>
      </c>
      <c r="AY199" s="5">
        <v>45239</v>
      </c>
      <c r="AZ199">
        <v>4.284</v>
      </c>
      <c r="BA199" s="5">
        <v>45239</v>
      </c>
      <c r="BB199">
        <v>4.2972</v>
      </c>
      <c r="BC199" s="5">
        <v>45239</v>
      </c>
      <c r="BD199">
        <v>4.2638</v>
      </c>
      <c r="BE199" s="5">
        <v>45239</v>
      </c>
      <c r="BF199">
        <v>4.1685</v>
      </c>
      <c r="BG199" s="5">
        <v>45239</v>
      </c>
      <c r="BH199">
        <v>4.0696</v>
      </c>
      <c r="BI199" s="5">
        <v>45239</v>
      </c>
      <c r="BJ199">
        <v>3.8611</v>
      </c>
      <c r="BK199" s="5">
        <v>45239</v>
      </c>
      <c r="BL199">
        <v>3.6491</v>
      </c>
    </row>
    <row r="200" spans="1:64">
      <c r="A200" s="5">
        <v>45239</v>
      </c>
      <c r="B200">
        <v>5.3108</v>
      </c>
      <c r="C200" s="5">
        <v>45238</v>
      </c>
      <c r="D200">
        <v>5.3127</v>
      </c>
      <c r="E200" s="5">
        <v>45240</v>
      </c>
      <c r="F200">
        <v>5.3145</v>
      </c>
      <c r="G200" s="5">
        <v>45239</v>
      </c>
      <c r="H200">
        <v>5.321</v>
      </c>
      <c r="I200" s="5">
        <v>45239</v>
      </c>
      <c r="J200">
        <v>5.3578</v>
      </c>
      <c r="K200" s="5">
        <v>45239</v>
      </c>
      <c r="L200">
        <v>5.3785</v>
      </c>
      <c r="M200" s="5">
        <v>45240</v>
      </c>
      <c r="N200">
        <v>5.4035</v>
      </c>
      <c r="O200" s="5">
        <v>45240</v>
      </c>
      <c r="P200">
        <v>5.42</v>
      </c>
      <c r="Q200" s="5">
        <v>45240</v>
      </c>
      <c r="R200">
        <v>5.4269</v>
      </c>
      <c r="S200" s="5">
        <v>45240</v>
      </c>
      <c r="T200">
        <v>5.4272</v>
      </c>
      <c r="U200" s="5">
        <v>45240</v>
      </c>
      <c r="V200">
        <v>5.4174</v>
      </c>
      <c r="W200" s="5">
        <v>45239</v>
      </c>
      <c r="X200">
        <v>5.388</v>
      </c>
      <c r="Y200" s="5">
        <v>45240</v>
      </c>
      <c r="Z200">
        <v>5.3904</v>
      </c>
      <c r="AA200" s="5">
        <v>45240</v>
      </c>
      <c r="AB200">
        <v>5.3696</v>
      </c>
      <c r="AC200" s="5">
        <v>45238</v>
      </c>
      <c r="AD200">
        <v>5.2846</v>
      </c>
      <c r="AE200" s="5">
        <v>45240</v>
      </c>
      <c r="AF200">
        <v>5.093</v>
      </c>
      <c r="AG200" s="5">
        <v>45239</v>
      </c>
      <c r="AH200">
        <v>4.8544</v>
      </c>
      <c r="AI200" s="5">
        <v>45240</v>
      </c>
      <c r="AJ200">
        <v>4.6152</v>
      </c>
      <c r="AK200" s="5">
        <v>45240</v>
      </c>
      <c r="AL200">
        <v>4.47</v>
      </c>
      <c r="AM200" s="5">
        <v>45240</v>
      </c>
      <c r="AN200">
        <v>4.3958</v>
      </c>
      <c r="AO200" s="5">
        <v>45240</v>
      </c>
      <c r="AP200">
        <v>4.3542</v>
      </c>
      <c r="AQ200" s="5">
        <v>45240</v>
      </c>
      <c r="AR200">
        <v>4.3275</v>
      </c>
      <c r="AS200" s="5">
        <v>45240</v>
      </c>
      <c r="AT200">
        <v>4.3124</v>
      </c>
      <c r="AU200" s="5">
        <v>45240</v>
      </c>
      <c r="AV200">
        <v>4.305</v>
      </c>
      <c r="AW200" s="5">
        <v>45240</v>
      </c>
      <c r="AX200">
        <v>4.3018</v>
      </c>
      <c r="AY200" s="5">
        <v>45240</v>
      </c>
      <c r="AZ200">
        <v>4.308</v>
      </c>
      <c r="BA200" s="5">
        <v>45240</v>
      </c>
      <c r="BB200">
        <v>4.3156</v>
      </c>
      <c r="BC200" s="5">
        <v>45240</v>
      </c>
      <c r="BD200">
        <v>4.2766</v>
      </c>
      <c r="BE200" s="5">
        <v>45240</v>
      </c>
      <c r="BF200">
        <v>4.177</v>
      </c>
      <c r="BG200" s="5">
        <v>45240</v>
      </c>
      <c r="BH200">
        <v>4.075</v>
      </c>
      <c r="BI200" s="5">
        <v>45240</v>
      </c>
      <c r="BJ200">
        <v>3.8652</v>
      </c>
      <c r="BK200" s="5">
        <v>45240</v>
      </c>
      <c r="BL200">
        <v>3.654</v>
      </c>
    </row>
    <row r="201" spans="1:64">
      <c r="A201" s="5">
        <v>45240</v>
      </c>
      <c r="B201">
        <v>5.31</v>
      </c>
      <c r="C201" s="5">
        <v>45239</v>
      </c>
      <c r="D201">
        <v>5.3125</v>
      </c>
      <c r="E201" s="5">
        <v>45243</v>
      </c>
      <c r="F201">
        <v>5.3179</v>
      </c>
      <c r="G201" s="5">
        <v>45240</v>
      </c>
      <c r="H201">
        <v>5.3205</v>
      </c>
      <c r="I201" s="5">
        <v>45240</v>
      </c>
      <c r="J201">
        <v>5.3578</v>
      </c>
      <c r="K201" s="5">
        <v>45240</v>
      </c>
      <c r="L201">
        <v>5.3809</v>
      </c>
      <c r="M201" s="5">
        <v>45243</v>
      </c>
      <c r="N201">
        <v>5.4116</v>
      </c>
      <c r="O201" s="5">
        <v>45243</v>
      </c>
      <c r="P201">
        <v>5.4271</v>
      </c>
      <c r="Q201" s="5">
        <v>45243</v>
      </c>
      <c r="R201">
        <v>5.4338</v>
      </c>
      <c r="S201" s="5">
        <v>45243</v>
      </c>
      <c r="T201">
        <v>5.4325</v>
      </c>
      <c r="U201" s="5">
        <v>45243</v>
      </c>
      <c r="V201">
        <v>5.4215</v>
      </c>
      <c r="W201" s="5">
        <v>45240</v>
      </c>
      <c r="X201">
        <v>5.4057</v>
      </c>
      <c r="Y201" s="5">
        <v>45243</v>
      </c>
      <c r="Z201">
        <v>5.3898</v>
      </c>
      <c r="AA201" s="5">
        <v>45243</v>
      </c>
      <c r="AB201">
        <v>5.3669</v>
      </c>
      <c r="AC201" s="5">
        <v>45239</v>
      </c>
      <c r="AD201">
        <v>5.3265</v>
      </c>
      <c r="AE201" s="5">
        <v>45243</v>
      </c>
      <c r="AF201">
        <v>5.0774</v>
      </c>
      <c r="AG201" s="5">
        <v>45240</v>
      </c>
      <c r="AH201">
        <v>4.8921</v>
      </c>
      <c r="AI201" s="5">
        <v>45243</v>
      </c>
      <c r="AJ201">
        <v>4.5965</v>
      </c>
      <c r="AK201" s="5">
        <v>45243</v>
      </c>
      <c r="AL201">
        <v>4.451</v>
      </c>
      <c r="AM201" s="5">
        <v>45243</v>
      </c>
      <c r="AN201">
        <v>4.3756</v>
      </c>
      <c r="AO201" s="5">
        <v>45243</v>
      </c>
      <c r="AP201">
        <v>4.3375</v>
      </c>
      <c r="AQ201" s="5">
        <v>45243</v>
      </c>
      <c r="AR201">
        <v>4.3145</v>
      </c>
      <c r="AS201" s="5">
        <v>45243</v>
      </c>
      <c r="AT201">
        <v>4.3023</v>
      </c>
      <c r="AU201" s="5">
        <v>45243</v>
      </c>
      <c r="AV201">
        <v>4.2975</v>
      </c>
      <c r="AW201" s="5">
        <v>45243</v>
      </c>
      <c r="AX201">
        <v>4.296</v>
      </c>
      <c r="AY201" s="5">
        <v>45243</v>
      </c>
      <c r="AZ201">
        <v>4.3045</v>
      </c>
      <c r="BA201" s="5">
        <v>45243</v>
      </c>
      <c r="BB201">
        <v>4.3142</v>
      </c>
      <c r="BC201" s="5">
        <v>45243</v>
      </c>
      <c r="BD201">
        <v>4.2762</v>
      </c>
      <c r="BE201" s="5">
        <v>45243</v>
      </c>
      <c r="BF201">
        <v>4.1771</v>
      </c>
      <c r="BG201" s="5">
        <v>45243</v>
      </c>
      <c r="BH201">
        <v>4.0756</v>
      </c>
      <c r="BI201" s="5">
        <v>45243</v>
      </c>
      <c r="BJ201">
        <v>3.8666</v>
      </c>
      <c r="BK201" s="5">
        <v>45243</v>
      </c>
      <c r="BL201">
        <v>3.6555</v>
      </c>
    </row>
    <row r="202" spans="1:64">
      <c r="A202" s="5">
        <v>45243</v>
      </c>
      <c r="B202">
        <v>5.3125</v>
      </c>
      <c r="C202" s="5">
        <v>45240</v>
      </c>
      <c r="D202">
        <v>5.3118</v>
      </c>
      <c r="E202" s="5">
        <v>45244</v>
      </c>
      <c r="F202">
        <v>5.3174</v>
      </c>
      <c r="G202" s="5">
        <v>45243</v>
      </c>
      <c r="H202">
        <v>5.323</v>
      </c>
      <c r="I202" s="5">
        <v>45243</v>
      </c>
      <c r="J202">
        <v>5.362</v>
      </c>
      <c r="K202" s="5">
        <v>45243</v>
      </c>
      <c r="L202">
        <v>5.388</v>
      </c>
      <c r="M202" s="5">
        <v>45244</v>
      </c>
      <c r="N202">
        <v>5.3731</v>
      </c>
      <c r="O202" s="5">
        <v>45244</v>
      </c>
      <c r="P202">
        <v>5.3724</v>
      </c>
      <c r="Q202" s="5">
        <v>45244</v>
      </c>
      <c r="R202">
        <v>5.3631</v>
      </c>
      <c r="S202" s="5">
        <v>45244</v>
      </c>
      <c r="T202">
        <v>5.347</v>
      </c>
      <c r="U202" s="5">
        <v>45244</v>
      </c>
      <c r="V202">
        <v>5.3232</v>
      </c>
      <c r="W202" s="5">
        <v>45243</v>
      </c>
      <c r="X202">
        <v>5.4072</v>
      </c>
      <c r="Y202" s="5">
        <v>45244</v>
      </c>
      <c r="Z202">
        <v>5.2685</v>
      </c>
      <c r="AA202" s="5">
        <v>45244</v>
      </c>
      <c r="AB202">
        <v>5.2343</v>
      </c>
      <c r="AC202" s="5">
        <v>45240</v>
      </c>
      <c r="AD202">
        <v>5.349</v>
      </c>
      <c r="AE202" s="5">
        <v>45244</v>
      </c>
      <c r="AF202">
        <v>4.8963</v>
      </c>
      <c r="AG202" s="5">
        <v>45243</v>
      </c>
      <c r="AH202">
        <v>4.87</v>
      </c>
      <c r="AI202" s="5">
        <v>45244</v>
      </c>
      <c r="AJ202">
        <v>4.378</v>
      </c>
      <c r="AK202" s="5">
        <v>45244</v>
      </c>
      <c r="AL202">
        <v>4.2297</v>
      </c>
      <c r="AM202" s="5">
        <v>45244</v>
      </c>
      <c r="AN202">
        <v>4.155</v>
      </c>
      <c r="AO202" s="5">
        <v>45244</v>
      </c>
      <c r="AP202">
        <v>4.1226</v>
      </c>
      <c r="AQ202" s="5">
        <v>45244</v>
      </c>
      <c r="AR202">
        <v>4.1061</v>
      </c>
      <c r="AS202" s="5">
        <v>45244</v>
      </c>
      <c r="AT202">
        <v>4.1</v>
      </c>
      <c r="AU202" s="5">
        <v>45244</v>
      </c>
      <c r="AV202">
        <v>4.1019</v>
      </c>
      <c r="AW202" s="5">
        <v>45244</v>
      </c>
      <c r="AX202">
        <v>4.1067</v>
      </c>
      <c r="AY202" s="5">
        <v>45244</v>
      </c>
      <c r="AZ202">
        <v>4.1275</v>
      </c>
      <c r="BA202" s="5">
        <v>45244</v>
      </c>
      <c r="BB202">
        <v>4.152</v>
      </c>
      <c r="BC202" s="5">
        <v>45244</v>
      </c>
      <c r="BD202">
        <v>4.1283</v>
      </c>
      <c r="BE202" s="5">
        <v>45244</v>
      </c>
      <c r="BF202">
        <v>4.0399</v>
      </c>
      <c r="BG202" s="5">
        <v>45244</v>
      </c>
      <c r="BH202">
        <v>3.9468</v>
      </c>
      <c r="BI202" s="5">
        <v>45244</v>
      </c>
      <c r="BJ202">
        <v>3.7404</v>
      </c>
      <c r="BK202" s="5">
        <v>45244</v>
      </c>
      <c r="BL202">
        <v>3.5393</v>
      </c>
    </row>
    <row r="203" spans="1:64">
      <c r="A203" s="5">
        <v>45244</v>
      </c>
      <c r="B203">
        <v>5.3131</v>
      </c>
      <c r="C203" s="5">
        <v>45243</v>
      </c>
      <c r="D203">
        <v>5.3153</v>
      </c>
      <c r="E203" s="5">
        <v>45245</v>
      </c>
      <c r="F203">
        <v>5.3213</v>
      </c>
      <c r="G203" s="5">
        <v>45244</v>
      </c>
      <c r="H203">
        <v>5.3248</v>
      </c>
      <c r="I203" s="5">
        <v>45244</v>
      </c>
      <c r="J203">
        <v>5.3452</v>
      </c>
      <c r="K203" s="5">
        <v>45244</v>
      </c>
      <c r="L203">
        <v>5.359</v>
      </c>
      <c r="M203" s="5">
        <v>45245</v>
      </c>
      <c r="N203">
        <v>5.3829</v>
      </c>
      <c r="O203" s="5">
        <v>45245</v>
      </c>
      <c r="P203">
        <v>5.3854</v>
      </c>
      <c r="Q203" s="5">
        <v>45245</v>
      </c>
      <c r="R203">
        <v>5.3807</v>
      </c>
      <c r="S203" s="5">
        <v>45245</v>
      </c>
      <c r="T203">
        <v>5.3697</v>
      </c>
      <c r="U203" s="5">
        <v>45245</v>
      </c>
      <c r="V203">
        <v>5.351</v>
      </c>
      <c r="W203" s="5">
        <v>45244</v>
      </c>
      <c r="X203">
        <v>5.296</v>
      </c>
      <c r="Y203" s="5">
        <v>45245</v>
      </c>
      <c r="Z203">
        <v>5.3073</v>
      </c>
      <c r="AA203" s="5">
        <v>45245</v>
      </c>
      <c r="AB203">
        <v>5.2779</v>
      </c>
      <c r="AC203" s="5">
        <v>45243</v>
      </c>
      <c r="AD203">
        <v>5.3435</v>
      </c>
      <c r="AE203" s="5">
        <v>45245</v>
      </c>
      <c r="AF203">
        <v>4.9619</v>
      </c>
      <c r="AG203" s="5">
        <v>45244</v>
      </c>
      <c r="AH203">
        <v>4.6669</v>
      </c>
      <c r="AI203" s="5">
        <v>45245</v>
      </c>
      <c r="AJ203">
        <v>4.4592</v>
      </c>
      <c r="AK203" s="5">
        <v>45245</v>
      </c>
      <c r="AL203">
        <v>4.3097</v>
      </c>
      <c r="AM203" s="5">
        <v>45245</v>
      </c>
      <c r="AN203">
        <v>4.235</v>
      </c>
      <c r="AO203" s="5">
        <v>45245</v>
      </c>
      <c r="AP203">
        <v>4.2032</v>
      </c>
      <c r="AQ203" s="5">
        <v>45245</v>
      </c>
      <c r="AR203">
        <v>4.188</v>
      </c>
      <c r="AS203" s="5">
        <v>45245</v>
      </c>
      <c r="AT203">
        <v>4.1828</v>
      </c>
      <c r="AU203" s="5">
        <v>45245</v>
      </c>
      <c r="AV203">
        <v>4.1855</v>
      </c>
      <c r="AW203" s="5">
        <v>45245</v>
      </c>
      <c r="AX203">
        <v>4.1904</v>
      </c>
      <c r="AY203" s="5">
        <v>45245</v>
      </c>
      <c r="AZ203">
        <v>4.2106</v>
      </c>
      <c r="BA203" s="5">
        <v>45245</v>
      </c>
      <c r="BB203">
        <v>4.2338</v>
      </c>
      <c r="BC203" s="5">
        <v>45245</v>
      </c>
      <c r="BD203">
        <v>4.2086</v>
      </c>
      <c r="BE203" s="5">
        <v>45245</v>
      </c>
      <c r="BF203">
        <v>4.1191</v>
      </c>
      <c r="BG203" s="5">
        <v>45245</v>
      </c>
      <c r="BH203">
        <v>4.0251</v>
      </c>
      <c r="BI203" s="5">
        <v>45245</v>
      </c>
      <c r="BJ203">
        <v>3.8225</v>
      </c>
      <c r="BK203" s="5">
        <v>45245</v>
      </c>
      <c r="BL203">
        <v>3.6189</v>
      </c>
    </row>
    <row r="204" spans="1:64">
      <c r="A204" s="5">
        <v>45245</v>
      </c>
      <c r="B204">
        <v>5.3154</v>
      </c>
      <c r="C204" s="5">
        <v>45244</v>
      </c>
      <c r="D204">
        <v>5.3149</v>
      </c>
      <c r="E204" s="5">
        <v>45246</v>
      </c>
      <c r="F204">
        <v>5.321</v>
      </c>
      <c r="G204" s="5">
        <v>45245</v>
      </c>
      <c r="H204">
        <v>5.328</v>
      </c>
      <c r="I204" s="5">
        <v>45245</v>
      </c>
      <c r="J204">
        <v>5.3507</v>
      </c>
      <c r="K204" s="5">
        <v>45245</v>
      </c>
      <c r="L204">
        <v>5.3682</v>
      </c>
      <c r="M204" s="5">
        <v>45246</v>
      </c>
      <c r="N204">
        <v>5.3784</v>
      </c>
      <c r="O204" s="5">
        <v>45246</v>
      </c>
      <c r="P204">
        <v>5.3761</v>
      </c>
      <c r="Q204" s="5">
        <v>45246</v>
      </c>
      <c r="R204">
        <v>5.3655</v>
      </c>
      <c r="S204" s="5">
        <v>45246</v>
      </c>
      <c r="T204">
        <v>5.349</v>
      </c>
      <c r="U204" s="5">
        <v>45246</v>
      </c>
      <c r="V204">
        <v>5.3245</v>
      </c>
      <c r="W204" s="5">
        <v>45245</v>
      </c>
      <c r="X204">
        <v>5.327</v>
      </c>
      <c r="Y204" s="5">
        <v>45246</v>
      </c>
      <c r="Z204">
        <v>5.2729</v>
      </c>
      <c r="AA204" s="5">
        <v>45246</v>
      </c>
      <c r="AB204">
        <v>5.2379</v>
      </c>
      <c r="AC204" s="5">
        <v>45244</v>
      </c>
      <c r="AD204">
        <v>5.1983</v>
      </c>
      <c r="AE204" s="5">
        <v>45246</v>
      </c>
      <c r="AF204">
        <v>4.8975</v>
      </c>
      <c r="AG204" s="5">
        <v>45245</v>
      </c>
      <c r="AH204">
        <v>4.7464</v>
      </c>
      <c r="AI204" s="5">
        <v>45246</v>
      </c>
      <c r="AJ204">
        <v>4.3622</v>
      </c>
      <c r="AK204" s="5">
        <v>45246</v>
      </c>
      <c r="AL204">
        <v>4.2107</v>
      </c>
      <c r="AM204" s="5">
        <v>45246</v>
      </c>
      <c r="AN204">
        <v>4.1365</v>
      </c>
      <c r="AO204" s="5">
        <v>45246</v>
      </c>
      <c r="AP204">
        <v>4.1045</v>
      </c>
      <c r="AQ204" s="5">
        <v>45246</v>
      </c>
      <c r="AR204">
        <v>4.0887</v>
      </c>
      <c r="AS204" s="5">
        <v>45246</v>
      </c>
      <c r="AT204">
        <v>4.0843</v>
      </c>
      <c r="AU204" s="5">
        <v>45246</v>
      </c>
      <c r="AV204">
        <v>4.0875</v>
      </c>
      <c r="AW204" s="5">
        <v>45246</v>
      </c>
      <c r="AX204">
        <v>4.0932</v>
      </c>
      <c r="AY204" s="5">
        <v>45246</v>
      </c>
      <c r="AZ204">
        <v>4.1167</v>
      </c>
      <c r="BA204" s="5">
        <v>45246</v>
      </c>
      <c r="BB204">
        <v>4.1439</v>
      </c>
      <c r="BC204" s="5">
        <v>45246</v>
      </c>
      <c r="BD204">
        <v>4.1235</v>
      </c>
      <c r="BE204" s="5">
        <v>45246</v>
      </c>
      <c r="BF204">
        <v>4.037</v>
      </c>
      <c r="BG204" s="5">
        <v>45246</v>
      </c>
      <c r="BH204">
        <v>3.9455</v>
      </c>
      <c r="BI204" s="5">
        <v>45246</v>
      </c>
      <c r="BJ204">
        <v>3.7418</v>
      </c>
      <c r="BK204" s="5">
        <v>45246</v>
      </c>
      <c r="BL204">
        <v>3.5401</v>
      </c>
    </row>
    <row r="205" spans="1:64">
      <c r="A205" s="5">
        <v>45246</v>
      </c>
      <c r="B205">
        <v>5.3155</v>
      </c>
      <c r="C205" s="5">
        <v>45245</v>
      </c>
      <c r="D205">
        <v>5.3191</v>
      </c>
      <c r="E205" s="5">
        <v>45247</v>
      </c>
      <c r="F205">
        <v>5.3199</v>
      </c>
      <c r="G205" s="5">
        <v>45246</v>
      </c>
      <c r="H205">
        <v>5.3291</v>
      </c>
      <c r="I205" s="5">
        <v>45246</v>
      </c>
      <c r="J205">
        <v>5.3525</v>
      </c>
      <c r="K205" s="5">
        <v>45246</v>
      </c>
      <c r="L205">
        <v>5.3658</v>
      </c>
      <c r="M205" s="5">
        <v>45247</v>
      </c>
      <c r="N205">
        <v>5.3833</v>
      </c>
      <c r="O205" s="5">
        <v>45247</v>
      </c>
      <c r="P205">
        <v>5.382</v>
      </c>
      <c r="Q205" s="5">
        <v>45247</v>
      </c>
      <c r="R205">
        <v>5.3725</v>
      </c>
      <c r="S205" s="5">
        <v>45247</v>
      </c>
      <c r="T205">
        <v>5.3577</v>
      </c>
      <c r="U205" s="5">
        <v>45247</v>
      </c>
      <c r="V205">
        <v>5.3368</v>
      </c>
      <c r="W205" s="5">
        <v>45246</v>
      </c>
      <c r="X205">
        <v>5.299</v>
      </c>
      <c r="Y205" s="5">
        <v>45247</v>
      </c>
      <c r="Z205">
        <v>5.2871</v>
      </c>
      <c r="AA205" s="5">
        <v>45247</v>
      </c>
      <c r="AB205">
        <v>5.2586</v>
      </c>
      <c r="AC205" s="5">
        <v>45245</v>
      </c>
      <c r="AD205">
        <v>5.2485</v>
      </c>
      <c r="AE205" s="5">
        <v>45247</v>
      </c>
      <c r="AF205">
        <v>4.9342</v>
      </c>
      <c r="AG205" s="5">
        <v>45246</v>
      </c>
      <c r="AH205">
        <v>4.6624</v>
      </c>
      <c r="AI205" s="5">
        <v>45247</v>
      </c>
      <c r="AJ205">
        <v>4.4002</v>
      </c>
      <c r="AK205" s="5">
        <v>45247</v>
      </c>
      <c r="AL205">
        <v>4.2406</v>
      </c>
      <c r="AM205" s="5">
        <v>45247</v>
      </c>
      <c r="AN205">
        <v>4.1578</v>
      </c>
      <c r="AO205" s="5">
        <v>45247</v>
      </c>
      <c r="AP205">
        <v>4.1193</v>
      </c>
      <c r="AQ205" s="5">
        <v>45247</v>
      </c>
      <c r="AR205">
        <v>4.0985</v>
      </c>
      <c r="AS205" s="5">
        <v>45247</v>
      </c>
      <c r="AT205">
        <v>4.0903</v>
      </c>
      <c r="AU205" s="5">
        <v>45247</v>
      </c>
      <c r="AV205">
        <v>4.0901</v>
      </c>
      <c r="AW205" s="5">
        <v>45247</v>
      </c>
      <c r="AX205">
        <v>4.093</v>
      </c>
      <c r="AY205" s="5">
        <v>45247</v>
      </c>
      <c r="AZ205">
        <v>4.1105</v>
      </c>
      <c r="BA205" s="5">
        <v>45247</v>
      </c>
      <c r="BB205">
        <v>4.131</v>
      </c>
      <c r="BC205" s="5">
        <v>45247</v>
      </c>
      <c r="BD205">
        <v>4.1038</v>
      </c>
      <c r="BE205" s="5">
        <v>45247</v>
      </c>
      <c r="BF205">
        <v>4.0129</v>
      </c>
      <c r="BG205" s="5">
        <v>45247</v>
      </c>
      <c r="BH205">
        <v>3.9174</v>
      </c>
      <c r="BI205" s="5">
        <v>45247</v>
      </c>
      <c r="BJ205">
        <v>3.7155</v>
      </c>
      <c r="BK205" s="5">
        <v>45247</v>
      </c>
      <c r="BL205">
        <v>3.5089</v>
      </c>
    </row>
    <row r="206" spans="1:64">
      <c r="A206" s="5">
        <v>45247</v>
      </c>
      <c r="B206">
        <v>5.3148</v>
      </c>
      <c r="C206" s="5">
        <v>45246</v>
      </c>
      <c r="D206">
        <v>5.3185</v>
      </c>
      <c r="E206" s="5">
        <v>45250</v>
      </c>
      <c r="F206">
        <v>5.3183</v>
      </c>
      <c r="G206" s="5">
        <v>45247</v>
      </c>
      <c r="H206">
        <v>5.3303</v>
      </c>
      <c r="I206" s="5">
        <v>45247</v>
      </c>
      <c r="J206">
        <v>5.3546</v>
      </c>
      <c r="K206" s="5">
        <v>45247</v>
      </c>
      <c r="L206">
        <v>5.37</v>
      </c>
      <c r="M206" s="5">
        <v>45250</v>
      </c>
      <c r="N206">
        <v>5.3895</v>
      </c>
      <c r="O206" s="5">
        <v>45250</v>
      </c>
      <c r="P206">
        <v>5.39</v>
      </c>
      <c r="Q206" s="5">
        <v>45250</v>
      </c>
      <c r="R206">
        <v>5.381</v>
      </c>
      <c r="S206" s="5">
        <v>45250</v>
      </c>
      <c r="T206">
        <v>5.3666</v>
      </c>
      <c r="U206" s="5">
        <v>45250</v>
      </c>
      <c r="V206">
        <v>5.35</v>
      </c>
      <c r="W206" s="5">
        <v>45247</v>
      </c>
      <c r="X206">
        <v>5.3136</v>
      </c>
      <c r="Y206" s="5">
        <v>45250</v>
      </c>
      <c r="Z206">
        <v>5.3042</v>
      </c>
      <c r="AA206" s="5">
        <v>45250</v>
      </c>
      <c r="AB206">
        <v>5.277</v>
      </c>
      <c r="AC206" s="5">
        <v>45246</v>
      </c>
      <c r="AD206">
        <v>5.2057</v>
      </c>
      <c r="AE206" s="5">
        <v>45250</v>
      </c>
      <c r="AF206">
        <v>4.9559</v>
      </c>
      <c r="AG206" s="5">
        <v>45247</v>
      </c>
      <c r="AH206">
        <v>4.705</v>
      </c>
      <c r="AI206" s="5">
        <v>45250</v>
      </c>
      <c r="AJ206">
        <v>4.4068</v>
      </c>
      <c r="AK206" s="5">
        <v>45250</v>
      </c>
      <c r="AL206">
        <v>4.2405</v>
      </c>
      <c r="AM206" s="5">
        <v>45250</v>
      </c>
      <c r="AN206">
        <v>4.1535</v>
      </c>
      <c r="AO206" s="5">
        <v>45250</v>
      </c>
      <c r="AP206">
        <v>4.1108</v>
      </c>
      <c r="AQ206" s="5">
        <v>45250</v>
      </c>
      <c r="AR206">
        <v>4.0865</v>
      </c>
      <c r="AS206" s="5">
        <v>45250</v>
      </c>
      <c r="AT206">
        <v>4.076</v>
      </c>
      <c r="AU206" s="5">
        <v>45250</v>
      </c>
      <c r="AV206">
        <v>4.0735</v>
      </c>
      <c r="AW206" s="5">
        <v>45250</v>
      </c>
      <c r="AX206">
        <v>4.0746</v>
      </c>
      <c r="AY206" s="5">
        <v>45250</v>
      </c>
      <c r="AZ206">
        <v>4.0911</v>
      </c>
      <c r="BA206" s="5">
        <v>45250</v>
      </c>
      <c r="BB206">
        <v>4.1111</v>
      </c>
      <c r="BC206" s="5">
        <v>45250</v>
      </c>
      <c r="BD206">
        <v>4.084</v>
      </c>
      <c r="BE206" s="5">
        <v>45250</v>
      </c>
      <c r="BF206">
        <v>3.9935</v>
      </c>
      <c r="BG206" s="5">
        <v>45250</v>
      </c>
      <c r="BH206">
        <v>3.8985</v>
      </c>
      <c r="BI206" s="5">
        <v>45250</v>
      </c>
      <c r="BJ206">
        <v>3.6944</v>
      </c>
      <c r="BK206" s="5">
        <v>45250</v>
      </c>
      <c r="BL206">
        <v>3.4922</v>
      </c>
    </row>
    <row r="207" spans="1:64">
      <c r="A207" s="5">
        <v>45250</v>
      </c>
      <c r="B207">
        <v>5.3149</v>
      </c>
      <c r="C207" s="5">
        <v>45247</v>
      </c>
      <c r="D207">
        <v>5.3169</v>
      </c>
      <c r="E207" s="5">
        <v>45251</v>
      </c>
      <c r="F207">
        <v>5.321</v>
      </c>
      <c r="G207" s="5">
        <v>45250</v>
      </c>
      <c r="H207">
        <v>5.3337</v>
      </c>
      <c r="I207" s="5">
        <v>45250</v>
      </c>
      <c r="J207">
        <v>5.3593</v>
      </c>
      <c r="K207" s="5">
        <v>45250</v>
      </c>
      <c r="L207">
        <v>5.3756</v>
      </c>
      <c r="M207" s="5">
        <v>45251</v>
      </c>
      <c r="N207">
        <v>5.3902</v>
      </c>
      <c r="O207" s="5">
        <v>45251</v>
      </c>
      <c r="P207">
        <v>5.3897</v>
      </c>
      <c r="Q207" s="5">
        <v>45251</v>
      </c>
      <c r="R207">
        <v>5.3791</v>
      </c>
      <c r="S207" s="5">
        <v>45251</v>
      </c>
      <c r="T207">
        <v>5.364</v>
      </c>
      <c r="U207" s="5">
        <v>45251</v>
      </c>
      <c r="V207">
        <v>5.3457</v>
      </c>
      <c r="W207" s="5">
        <v>45250</v>
      </c>
      <c r="X207">
        <v>5.327</v>
      </c>
      <c r="Y207" s="5">
        <v>45251</v>
      </c>
      <c r="Z207">
        <v>5.2977</v>
      </c>
      <c r="AA207" s="5">
        <v>45251</v>
      </c>
      <c r="AB207">
        <v>5.2681</v>
      </c>
      <c r="AC207" s="5">
        <v>45247</v>
      </c>
      <c r="AD207">
        <v>5.2283</v>
      </c>
      <c r="AE207" s="5">
        <v>45251</v>
      </c>
      <c r="AF207">
        <v>4.9308</v>
      </c>
      <c r="AG207" s="5">
        <v>45250</v>
      </c>
      <c r="AH207">
        <v>4.7205</v>
      </c>
      <c r="AI207" s="5">
        <v>45251</v>
      </c>
      <c r="AJ207">
        <v>4.3712</v>
      </c>
      <c r="AK207" s="5">
        <v>45251</v>
      </c>
      <c r="AL207">
        <v>4.2045</v>
      </c>
      <c r="AM207" s="5">
        <v>45251</v>
      </c>
      <c r="AN207">
        <v>4.1179</v>
      </c>
      <c r="AO207" s="5">
        <v>45251</v>
      </c>
      <c r="AP207">
        <v>4.0773</v>
      </c>
      <c r="AQ207" s="5">
        <v>45251</v>
      </c>
      <c r="AR207">
        <v>4.0552</v>
      </c>
      <c r="AS207" s="5">
        <v>45251</v>
      </c>
      <c r="AT207">
        <v>4.046</v>
      </c>
      <c r="AU207" s="5">
        <v>45251</v>
      </c>
      <c r="AV207">
        <v>4.0456</v>
      </c>
      <c r="AW207" s="5">
        <v>45251</v>
      </c>
      <c r="AX207">
        <v>4.049</v>
      </c>
      <c r="AY207" s="5">
        <v>45251</v>
      </c>
      <c r="AZ207">
        <v>4.0668</v>
      </c>
      <c r="BA207" s="5">
        <v>45251</v>
      </c>
      <c r="BB207">
        <v>4.0887</v>
      </c>
      <c r="BC207" s="5">
        <v>45251</v>
      </c>
      <c r="BD207">
        <v>4.0642</v>
      </c>
      <c r="BE207" s="5">
        <v>45251</v>
      </c>
      <c r="BF207">
        <v>3.9743</v>
      </c>
      <c r="BG207" s="5">
        <v>45251</v>
      </c>
      <c r="BH207">
        <v>3.8793</v>
      </c>
      <c r="BI207" s="5">
        <v>45251</v>
      </c>
      <c r="BJ207">
        <v>3.6736</v>
      </c>
      <c r="BK207" s="5">
        <v>45251</v>
      </c>
      <c r="BL207">
        <v>3.4711</v>
      </c>
    </row>
    <row r="208" spans="1:64">
      <c r="A208" s="5">
        <v>45251</v>
      </c>
      <c r="B208">
        <v>5.3155</v>
      </c>
      <c r="C208" s="5">
        <v>45250</v>
      </c>
      <c r="D208">
        <v>5.316</v>
      </c>
      <c r="E208" s="5">
        <v>45252</v>
      </c>
      <c r="F208">
        <v>5.3285</v>
      </c>
      <c r="G208" s="5">
        <v>45251</v>
      </c>
      <c r="H208">
        <v>5.339</v>
      </c>
      <c r="I208" s="5">
        <v>45251</v>
      </c>
      <c r="J208">
        <v>5.3612</v>
      </c>
      <c r="K208" s="5">
        <v>45251</v>
      </c>
      <c r="L208">
        <v>5.3788</v>
      </c>
      <c r="M208" s="5">
        <v>45252</v>
      </c>
      <c r="N208">
        <v>5.398</v>
      </c>
      <c r="O208" s="5">
        <v>45252</v>
      </c>
      <c r="P208">
        <v>5.4007</v>
      </c>
      <c r="Q208" s="5">
        <v>45252</v>
      </c>
      <c r="R208">
        <v>5.3898</v>
      </c>
      <c r="S208" s="5">
        <v>45252</v>
      </c>
      <c r="T208">
        <v>5.375</v>
      </c>
      <c r="U208" s="5">
        <v>45252</v>
      </c>
      <c r="V208">
        <v>5.3575</v>
      </c>
      <c r="W208" s="5">
        <v>45251</v>
      </c>
      <c r="X208">
        <v>5.3198</v>
      </c>
      <c r="Y208" s="5">
        <v>45252</v>
      </c>
      <c r="Z208">
        <v>5.3115</v>
      </c>
      <c r="AA208" s="5">
        <v>45252</v>
      </c>
      <c r="AB208">
        <v>5.2825</v>
      </c>
      <c r="AC208" s="5">
        <v>45250</v>
      </c>
      <c r="AD208">
        <v>5.2477</v>
      </c>
      <c r="AE208" s="5">
        <v>45252</v>
      </c>
      <c r="AF208">
        <v>4.9543</v>
      </c>
      <c r="AG208" s="5">
        <v>45251</v>
      </c>
      <c r="AH208">
        <v>4.6927</v>
      </c>
      <c r="AI208" s="5">
        <v>45252</v>
      </c>
      <c r="AJ208">
        <v>4.3961</v>
      </c>
      <c r="AK208" s="5">
        <v>45252</v>
      </c>
      <c r="AL208">
        <v>4.2311</v>
      </c>
      <c r="AM208" s="5">
        <v>45252</v>
      </c>
      <c r="AN208">
        <v>4.144</v>
      </c>
      <c r="AO208" s="5">
        <v>45252</v>
      </c>
      <c r="AP208">
        <v>4.1009</v>
      </c>
      <c r="AQ208" s="5">
        <v>45252</v>
      </c>
      <c r="AR208">
        <v>4.0756</v>
      </c>
      <c r="AS208" s="5">
        <v>45252</v>
      </c>
      <c r="AT208">
        <v>4.064</v>
      </c>
      <c r="AU208" s="5">
        <v>45252</v>
      </c>
      <c r="AV208">
        <v>4.0616</v>
      </c>
      <c r="AW208" s="5">
        <v>45252</v>
      </c>
      <c r="AX208">
        <v>4.0627</v>
      </c>
      <c r="AY208" s="5">
        <v>45252</v>
      </c>
      <c r="AZ208">
        <v>4.076</v>
      </c>
      <c r="BA208" s="5">
        <v>45252</v>
      </c>
      <c r="BB208">
        <v>4.093</v>
      </c>
      <c r="BC208" s="5">
        <v>45252</v>
      </c>
      <c r="BD208">
        <v>4.063</v>
      </c>
      <c r="BE208" s="5">
        <v>45252</v>
      </c>
      <c r="BF208">
        <v>3.9689</v>
      </c>
      <c r="BG208" s="5">
        <v>45252</v>
      </c>
      <c r="BH208">
        <v>3.8713</v>
      </c>
      <c r="BI208" s="5">
        <v>45252</v>
      </c>
      <c r="BJ208">
        <v>3.6666</v>
      </c>
      <c r="BK208" s="5">
        <v>45252</v>
      </c>
      <c r="BL208">
        <v>3.4609</v>
      </c>
    </row>
    <row r="209" spans="1:64">
      <c r="A209" s="5">
        <v>45252</v>
      </c>
      <c r="B209">
        <v>5.3159</v>
      </c>
      <c r="C209" s="5">
        <v>45251</v>
      </c>
      <c r="D209">
        <v>5.3165</v>
      </c>
      <c r="E209" s="5">
        <v>45253</v>
      </c>
      <c r="F209">
        <v>5.3285</v>
      </c>
      <c r="G209" s="5">
        <v>45252</v>
      </c>
      <c r="H209">
        <v>5.3412</v>
      </c>
      <c r="I209" s="5">
        <v>45252</v>
      </c>
      <c r="J209">
        <v>5.3668</v>
      </c>
      <c r="K209" s="5">
        <v>45252</v>
      </c>
      <c r="L209">
        <v>5.3855</v>
      </c>
      <c r="M209" s="5">
        <v>45253</v>
      </c>
      <c r="N209">
        <v>5.398</v>
      </c>
      <c r="O209" s="5">
        <v>45253</v>
      </c>
      <c r="P209">
        <v>5.401</v>
      </c>
      <c r="Q209" s="5">
        <v>45253</v>
      </c>
      <c r="R209">
        <v>5.3932</v>
      </c>
      <c r="S209" s="5">
        <v>45253</v>
      </c>
      <c r="T209">
        <v>5.375</v>
      </c>
      <c r="U209" s="5">
        <v>45253</v>
      </c>
      <c r="V209">
        <v>5.3577</v>
      </c>
      <c r="W209" s="5">
        <v>45252</v>
      </c>
      <c r="X209">
        <v>5.3345</v>
      </c>
      <c r="Y209" s="5">
        <v>45253</v>
      </c>
      <c r="Z209">
        <v>5.3115</v>
      </c>
      <c r="AA209" s="5">
        <v>45253</v>
      </c>
      <c r="AB209">
        <v>5.283</v>
      </c>
      <c r="AC209" s="5">
        <v>45251</v>
      </c>
      <c r="AD209">
        <v>5.2357</v>
      </c>
      <c r="AE209" s="5">
        <v>45253</v>
      </c>
      <c r="AF209">
        <v>4.9544</v>
      </c>
      <c r="AG209" s="5">
        <v>45252</v>
      </c>
      <c r="AH209">
        <v>4.7129</v>
      </c>
      <c r="AI209" s="5">
        <v>45253</v>
      </c>
      <c r="AJ209">
        <v>4.396</v>
      </c>
      <c r="AK209" s="5">
        <v>45253</v>
      </c>
      <c r="AL209">
        <v>4.2295</v>
      </c>
      <c r="AM209" s="5">
        <v>45253</v>
      </c>
      <c r="AN209">
        <v>4.144</v>
      </c>
      <c r="AO209" s="5">
        <v>45253</v>
      </c>
      <c r="AP209">
        <v>4.0998</v>
      </c>
      <c r="AQ209" s="5">
        <v>45253</v>
      </c>
      <c r="AR209">
        <v>4.0755</v>
      </c>
      <c r="AS209" s="5">
        <v>45253</v>
      </c>
      <c r="AT209">
        <v>4.0605</v>
      </c>
      <c r="AU209" s="5">
        <v>45253</v>
      </c>
      <c r="AV209">
        <v>4.061</v>
      </c>
      <c r="AW209" s="5">
        <v>45253</v>
      </c>
      <c r="AX209">
        <v>4.063</v>
      </c>
      <c r="AY209" s="5">
        <v>45253</v>
      </c>
      <c r="AZ209">
        <v>4.075</v>
      </c>
      <c r="BA209" s="5">
        <v>45253</v>
      </c>
      <c r="BB209">
        <v>4.092</v>
      </c>
      <c r="BC209" s="5">
        <v>45253</v>
      </c>
      <c r="BD209">
        <v>4.0627</v>
      </c>
      <c r="BE209" s="5">
        <v>45253</v>
      </c>
      <c r="BF209">
        <v>3.9691</v>
      </c>
      <c r="BG209" s="5">
        <v>45253</v>
      </c>
      <c r="BH209">
        <v>3.8715</v>
      </c>
      <c r="BI209" s="5">
        <v>45253</v>
      </c>
      <c r="BJ209">
        <v>3.6655</v>
      </c>
      <c r="BK209" s="5">
        <v>45253</v>
      </c>
      <c r="BL209">
        <v>3.464</v>
      </c>
    </row>
    <row r="210" spans="1:64">
      <c r="A210" s="5">
        <v>45253</v>
      </c>
      <c r="B210">
        <v>5.3159</v>
      </c>
      <c r="C210" s="5">
        <v>45252</v>
      </c>
      <c r="D210">
        <v>5.323</v>
      </c>
      <c r="E210" s="5">
        <v>45254</v>
      </c>
      <c r="F210">
        <v>5.3314</v>
      </c>
      <c r="G210" s="5">
        <v>45253</v>
      </c>
      <c r="H210">
        <v>5.3411</v>
      </c>
      <c r="I210" s="5">
        <v>45253</v>
      </c>
      <c r="J210">
        <v>5.3718</v>
      </c>
      <c r="K210" s="5">
        <v>45253</v>
      </c>
      <c r="L210">
        <v>5.388</v>
      </c>
      <c r="M210" s="5">
        <v>45254</v>
      </c>
      <c r="N210">
        <v>5.4038</v>
      </c>
      <c r="O210" s="5">
        <v>45254</v>
      </c>
      <c r="P210">
        <v>5.4085</v>
      </c>
      <c r="Q210" s="5">
        <v>45254</v>
      </c>
      <c r="R210">
        <v>5.4004</v>
      </c>
      <c r="S210" s="5">
        <v>45254</v>
      </c>
      <c r="T210">
        <v>5.3874</v>
      </c>
      <c r="U210" s="5">
        <v>45254</v>
      </c>
      <c r="V210">
        <v>5.3731</v>
      </c>
      <c r="W210" s="5">
        <v>45253</v>
      </c>
      <c r="X210">
        <v>5.338</v>
      </c>
      <c r="Y210" s="5">
        <v>45254</v>
      </c>
      <c r="Z210">
        <v>5.3289</v>
      </c>
      <c r="AA210" s="5">
        <v>45254</v>
      </c>
      <c r="AB210">
        <v>5.306</v>
      </c>
      <c r="AC210" s="5">
        <v>45252</v>
      </c>
      <c r="AD210">
        <v>5.2535</v>
      </c>
      <c r="AE210" s="5">
        <v>45254</v>
      </c>
      <c r="AF210">
        <v>4.9875</v>
      </c>
      <c r="AG210" s="5">
        <v>45253</v>
      </c>
      <c r="AH210">
        <v>4.7221</v>
      </c>
      <c r="AI210" s="5">
        <v>45254</v>
      </c>
      <c r="AJ210">
        <v>4.4393</v>
      </c>
      <c r="AK210" s="5">
        <v>45254</v>
      </c>
      <c r="AL210">
        <v>4.28</v>
      </c>
      <c r="AM210" s="5">
        <v>45254</v>
      </c>
      <c r="AN210">
        <v>4.195</v>
      </c>
      <c r="AO210" s="5">
        <v>45254</v>
      </c>
      <c r="AP210">
        <v>4.1555</v>
      </c>
      <c r="AQ210" s="5">
        <v>45254</v>
      </c>
      <c r="AR210">
        <v>4.1315</v>
      </c>
      <c r="AS210" s="5">
        <v>45254</v>
      </c>
      <c r="AT210">
        <v>4.121</v>
      </c>
      <c r="AU210" s="5">
        <v>45254</v>
      </c>
      <c r="AV210">
        <v>4.1194</v>
      </c>
      <c r="AW210" s="5">
        <v>45254</v>
      </c>
      <c r="AX210">
        <v>4.1185</v>
      </c>
      <c r="AY210" s="5">
        <v>45254</v>
      </c>
      <c r="AZ210">
        <v>4.1345</v>
      </c>
      <c r="BA210" s="5">
        <v>45254</v>
      </c>
      <c r="BB210">
        <v>4.152</v>
      </c>
      <c r="BC210" s="5">
        <v>45254</v>
      </c>
      <c r="BD210">
        <v>4.123</v>
      </c>
      <c r="BE210" s="5">
        <v>45254</v>
      </c>
      <c r="BF210">
        <v>4.027</v>
      </c>
      <c r="BG210" s="5">
        <v>45254</v>
      </c>
      <c r="BH210">
        <v>3.933</v>
      </c>
      <c r="BI210" s="5">
        <v>45254</v>
      </c>
      <c r="BJ210">
        <v>3.7265</v>
      </c>
      <c r="BK210" s="5">
        <v>45254</v>
      </c>
      <c r="BL210">
        <v>3.515</v>
      </c>
    </row>
    <row r="211" spans="1:64">
      <c r="A211" s="5">
        <v>45254</v>
      </c>
      <c r="B211">
        <v>5.3155</v>
      </c>
      <c r="C211" s="5">
        <v>45253</v>
      </c>
      <c r="D211">
        <v>5.32</v>
      </c>
      <c r="E211" s="5">
        <v>45257</v>
      </c>
      <c r="F211">
        <v>5.332</v>
      </c>
      <c r="G211" s="5">
        <v>45254</v>
      </c>
      <c r="H211">
        <v>5.346</v>
      </c>
      <c r="I211" s="5">
        <v>45254</v>
      </c>
      <c r="J211">
        <v>5.3686</v>
      </c>
      <c r="K211" s="5">
        <v>45254</v>
      </c>
      <c r="L211">
        <v>5.3901</v>
      </c>
      <c r="M211" s="5">
        <v>45257</v>
      </c>
      <c r="N211">
        <v>5.3967</v>
      </c>
      <c r="O211" s="5">
        <v>45257</v>
      </c>
      <c r="P211">
        <v>5.4008</v>
      </c>
      <c r="Q211" s="5">
        <v>45257</v>
      </c>
      <c r="R211">
        <v>5.391</v>
      </c>
      <c r="S211" s="5">
        <v>45257</v>
      </c>
      <c r="T211">
        <v>5.377</v>
      </c>
      <c r="U211" s="5">
        <v>45257</v>
      </c>
      <c r="V211">
        <v>5.3614</v>
      </c>
      <c r="W211" s="5">
        <v>45254</v>
      </c>
      <c r="X211">
        <v>5.3522</v>
      </c>
      <c r="Y211" s="5">
        <v>45257</v>
      </c>
      <c r="Z211">
        <v>5.3121</v>
      </c>
      <c r="AA211" s="5">
        <v>45257</v>
      </c>
      <c r="AB211">
        <v>5.2856</v>
      </c>
      <c r="AC211" s="5">
        <v>45253</v>
      </c>
      <c r="AD211">
        <v>5.257</v>
      </c>
      <c r="AE211" s="5">
        <v>45257</v>
      </c>
      <c r="AF211">
        <v>4.9494</v>
      </c>
      <c r="AG211" s="5">
        <v>45254</v>
      </c>
      <c r="AH211">
        <v>4.746</v>
      </c>
      <c r="AI211" s="5">
        <v>45257</v>
      </c>
      <c r="AJ211">
        <v>4.3778</v>
      </c>
      <c r="AK211" s="5">
        <v>45257</v>
      </c>
      <c r="AL211">
        <v>4.2101</v>
      </c>
      <c r="AM211" s="5">
        <v>45257</v>
      </c>
      <c r="AN211">
        <v>4.1199</v>
      </c>
      <c r="AO211" s="5">
        <v>45257</v>
      </c>
      <c r="AP211">
        <v>4.0758</v>
      </c>
      <c r="AQ211" s="5">
        <v>45257</v>
      </c>
      <c r="AR211">
        <v>4.0501</v>
      </c>
      <c r="AS211" s="5">
        <v>45257</v>
      </c>
      <c r="AT211">
        <v>4.0382</v>
      </c>
      <c r="AU211" s="5">
        <v>45257</v>
      </c>
      <c r="AV211">
        <v>4.0353</v>
      </c>
      <c r="AW211" s="5">
        <v>45257</v>
      </c>
      <c r="AX211">
        <v>4.0367</v>
      </c>
      <c r="AY211" s="5">
        <v>45257</v>
      </c>
      <c r="AZ211">
        <v>4.0533</v>
      </c>
      <c r="BA211" s="5">
        <v>45257</v>
      </c>
      <c r="BB211">
        <v>4.0735</v>
      </c>
      <c r="BC211" s="5">
        <v>45257</v>
      </c>
      <c r="BD211">
        <v>4.0483</v>
      </c>
      <c r="BE211" s="5">
        <v>45257</v>
      </c>
      <c r="BF211">
        <v>3.9575</v>
      </c>
      <c r="BG211" s="5">
        <v>45257</v>
      </c>
      <c r="BH211">
        <v>3.8626</v>
      </c>
      <c r="BI211" s="5">
        <v>45257</v>
      </c>
      <c r="BJ211">
        <v>3.6587</v>
      </c>
      <c r="BK211" s="5">
        <v>45257</v>
      </c>
      <c r="BL211">
        <v>3.4536</v>
      </c>
    </row>
    <row r="212" spans="1:64">
      <c r="A212" s="5">
        <v>45257</v>
      </c>
      <c r="B212">
        <v>5.3209</v>
      </c>
      <c r="C212" s="5">
        <v>45254</v>
      </c>
      <c r="D212">
        <v>5.324</v>
      </c>
      <c r="E212" s="5">
        <v>45258</v>
      </c>
      <c r="F212">
        <v>5.332</v>
      </c>
      <c r="G212" s="5">
        <v>45257</v>
      </c>
      <c r="H212">
        <v>5.3412</v>
      </c>
      <c r="I212" s="5">
        <v>45257</v>
      </c>
      <c r="J212">
        <v>5.3628</v>
      </c>
      <c r="K212" s="5">
        <v>45257</v>
      </c>
      <c r="L212">
        <v>5.3842</v>
      </c>
      <c r="M212" s="5">
        <v>45258</v>
      </c>
      <c r="N212">
        <v>5.3804</v>
      </c>
      <c r="O212" s="5">
        <v>45258</v>
      </c>
      <c r="P212">
        <v>5.378</v>
      </c>
      <c r="Q212" s="5">
        <v>45258</v>
      </c>
      <c r="R212">
        <v>5.3573</v>
      </c>
      <c r="S212" s="5">
        <v>45258</v>
      </c>
      <c r="T212">
        <v>5.336</v>
      </c>
      <c r="U212" s="5">
        <v>45258</v>
      </c>
      <c r="V212">
        <v>5.3115</v>
      </c>
      <c r="W212" s="5">
        <v>45257</v>
      </c>
      <c r="X212">
        <v>5.3372</v>
      </c>
      <c r="Y212" s="5">
        <v>45258</v>
      </c>
      <c r="Z212">
        <v>5.2472</v>
      </c>
      <c r="AA212" s="5">
        <v>45258</v>
      </c>
      <c r="AB212">
        <v>5.213</v>
      </c>
      <c r="AC212" s="5">
        <v>45254</v>
      </c>
      <c r="AD212">
        <v>5.2765</v>
      </c>
      <c r="AE212" s="5">
        <v>45258</v>
      </c>
      <c r="AF212">
        <v>4.8433</v>
      </c>
      <c r="AG212" s="5">
        <v>45257</v>
      </c>
      <c r="AH212">
        <v>4.7038</v>
      </c>
      <c r="AI212" s="5">
        <v>45258</v>
      </c>
      <c r="AJ212">
        <v>4.2511</v>
      </c>
      <c r="AK212" s="5">
        <v>45258</v>
      </c>
      <c r="AL212">
        <v>4.0866</v>
      </c>
      <c r="AM212" s="5">
        <v>45258</v>
      </c>
      <c r="AN212">
        <v>4.004</v>
      </c>
      <c r="AO212" s="5">
        <v>45258</v>
      </c>
      <c r="AP212">
        <v>3.9682</v>
      </c>
      <c r="AQ212" s="5">
        <v>45258</v>
      </c>
      <c r="AR212">
        <v>3.9513</v>
      </c>
      <c r="AS212" s="5">
        <v>45258</v>
      </c>
      <c r="AT212">
        <v>3.9465</v>
      </c>
      <c r="AU212" s="5">
        <v>45258</v>
      </c>
      <c r="AV212">
        <v>3.9499</v>
      </c>
      <c r="AW212" s="5">
        <v>45258</v>
      </c>
      <c r="AX212">
        <v>3.957</v>
      </c>
      <c r="AY212" s="5">
        <v>45258</v>
      </c>
      <c r="AZ212">
        <v>3.9811</v>
      </c>
      <c r="BA212" s="5">
        <v>45258</v>
      </c>
      <c r="BB212">
        <v>4.011</v>
      </c>
      <c r="BC212" s="5">
        <v>45258</v>
      </c>
      <c r="BD212">
        <v>3.9945</v>
      </c>
      <c r="BE212" s="5">
        <v>45258</v>
      </c>
      <c r="BF212">
        <v>3.9095</v>
      </c>
      <c r="BG212" s="5">
        <v>45258</v>
      </c>
      <c r="BH212">
        <v>3.8197</v>
      </c>
      <c r="BI212" s="5">
        <v>45258</v>
      </c>
      <c r="BJ212">
        <v>3.6178</v>
      </c>
      <c r="BK212" s="5">
        <v>45258</v>
      </c>
      <c r="BL212">
        <v>3.4105</v>
      </c>
    </row>
    <row r="213" spans="1:64">
      <c r="A213" s="5">
        <v>45258</v>
      </c>
      <c r="B213">
        <v>5.3204</v>
      </c>
      <c r="C213" s="5">
        <v>45257</v>
      </c>
      <c r="D213">
        <v>5.3246</v>
      </c>
      <c r="E213" s="5">
        <v>45259</v>
      </c>
      <c r="F213">
        <v>5.329</v>
      </c>
      <c r="G213" s="5">
        <v>45258</v>
      </c>
      <c r="H213">
        <v>5.339</v>
      </c>
      <c r="I213" s="5">
        <v>45258</v>
      </c>
      <c r="J213">
        <v>5.358</v>
      </c>
      <c r="K213" s="5">
        <v>45258</v>
      </c>
      <c r="L213">
        <v>5.3729</v>
      </c>
      <c r="M213" s="5">
        <v>45259</v>
      </c>
      <c r="N213">
        <v>5.3736</v>
      </c>
      <c r="O213" s="5">
        <v>45259</v>
      </c>
      <c r="P213">
        <v>5.3647</v>
      </c>
      <c r="Q213" s="5">
        <v>45259</v>
      </c>
      <c r="R213">
        <v>5.3346</v>
      </c>
      <c r="S213" s="5">
        <v>45259</v>
      </c>
      <c r="T213">
        <v>5.3042</v>
      </c>
      <c r="U213" s="5">
        <v>45259</v>
      </c>
      <c r="V213">
        <v>5.2727</v>
      </c>
      <c r="W213" s="5">
        <v>45258</v>
      </c>
      <c r="X213">
        <v>5.279</v>
      </c>
      <c r="Y213" s="5">
        <v>45259</v>
      </c>
      <c r="Z213">
        <v>5.1903</v>
      </c>
      <c r="AA213" s="5">
        <v>45259</v>
      </c>
      <c r="AB213">
        <v>5.1466</v>
      </c>
      <c r="AC213" s="5">
        <v>45257</v>
      </c>
      <c r="AD213">
        <v>5.2535</v>
      </c>
      <c r="AE213" s="5">
        <v>45259</v>
      </c>
      <c r="AF213">
        <v>4.7453</v>
      </c>
      <c r="AG213" s="5">
        <v>45258</v>
      </c>
      <c r="AH213">
        <v>4.5857</v>
      </c>
      <c r="AI213" s="5">
        <v>45259</v>
      </c>
      <c r="AJ213">
        <v>4.1662</v>
      </c>
      <c r="AK213" s="5">
        <v>45259</v>
      </c>
      <c r="AL213">
        <v>4.0078</v>
      </c>
      <c r="AM213" s="5">
        <v>45259</v>
      </c>
      <c r="AN213">
        <v>3.9285</v>
      </c>
      <c r="AO213" s="5">
        <v>45259</v>
      </c>
      <c r="AP213">
        <v>3.8928</v>
      </c>
      <c r="AQ213" s="5">
        <v>45259</v>
      </c>
      <c r="AR213">
        <v>3.8755</v>
      </c>
      <c r="AS213" s="5">
        <v>45259</v>
      </c>
      <c r="AT213">
        <v>3.8702</v>
      </c>
      <c r="AU213" s="5">
        <v>45259</v>
      </c>
      <c r="AV213">
        <v>3.8737</v>
      </c>
      <c r="AW213" s="5">
        <v>45259</v>
      </c>
      <c r="AX213">
        <v>3.8804</v>
      </c>
      <c r="AY213" s="5">
        <v>45259</v>
      </c>
      <c r="AZ213">
        <v>3.9049</v>
      </c>
      <c r="BA213" s="5">
        <v>45259</v>
      </c>
      <c r="BB213">
        <v>3.9341</v>
      </c>
      <c r="BC213" s="5">
        <v>45259</v>
      </c>
      <c r="BD213">
        <v>3.918</v>
      </c>
      <c r="BE213" s="5">
        <v>45259</v>
      </c>
      <c r="BF213">
        <v>3.8334</v>
      </c>
      <c r="BG213" s="5">
        <v>45259</v>
      </c>
      <c r="BH213">
        <v>3.7437</v>
      </c>
      <c r="BI213" s="5">
        <v>45259</v>
      </c>
      <c r="BJ213">
        <v>3.5435</v>
      </c>
      <c r="BK213" s="5">
        <v>45259</v>
      </c>
      <c r="BL213">
        <v>3.3384</v>
      </c>
    </row>
    <row r="214" spans="1:64">
      <c r="A214" s="5">
        <v>45259</v>
      </c>
      <c r="B214">
        <v>5.3195</v>
      </c>
      <c r="C214" s="5">
        <v>45258</v>
      </c>
      <c r="D214">
        <v>5.3265</v>
      </c>
      <c r="E214" s="5">
        <v>45260</v>
      </c>
      <c r="F214">
        <v>5.337</v>
      </c>
      <c r="G214" s="5">
        <v>45259</v>
      </c>
      <c r="H214">
        <v>5.3436</v>
      </c>
      <c r="I214" s="5">
        <v>45259</v>
      </c>
      <c r="J214">
        <v>5.3592</v>
      </c>
      <c r="K214" s="5">
        <v>45259</v>
      </c>
      <c r="L214">
        <v>5.3712</v>
      </c>
      <c r="M214" s="5">
        <v>45260</v>
      </c>
      <c r="N214">
        <v>5.3694</v>
      </c>
      <c r="O214" s="5">
        <v>45260</v>
      </c>
      <c r="P214">
        <v>5.3573</v>
      </c>
      <c r="Q214" s="5">
        <v>45260</v>
      </c>
      <c r="R214">
        <v>5.3315</v>
      </c>
      <c r="S214" s="5">
        <v>45260</v>
      </c>
      <c r="T214">
        <v>5.2972</v>
      </c>
      <c r="U214" s="5">
        <v>45260</v>
      </c>
      <c r="V214">
        <v>5.265</v>
      </c>
      <c r="W214" s="5">
        <v>45259</v>
      </c>
      <c r="X214">
        <v>5.2273</v>
      </c>
      <c r="Y214" s="5">
        <v>45260</v>
      </c>
      <c r="Z214">
        <v>5.186</v>
      </c>
      <c r="AA214" s="5">
        <v>45260</v>
      </c>
      <c r="AB214">
        <v>5.1445</v>
      </c>
      <c r="AC214" s="5">
        <v>45258</v>
      </c>
      <c r="AD214">
        <v>5.1749</v>
      </c>
      <c r="AE214" s="5">
        <v>45260</v>
      </c>
      <c r="AF214">
        <v>4.757</v>
      </c>
      <c r="AG214" s="5">
        <v>45259</v>
      </c>
      <c r="AH214">
        <v>4.4859</v>
      </c>
      <c r="AI214" s="5">
        <v>45260</v>
      </c>
      <c r="AJ214">
        <v>4.2039</v>
      </c>
      <c r="AK214" s="5">
        <v>45260</v>
      </c>
      <c r="AL214">
        <v>4.0564</v>
      </c>
      <c r="AM214" s="5">
        <v>45260</v>
      </c>
      <c r="AN214">
        <v>3.9855</v>
      </c>
      <c r="AO214" s="5">
        <v>45260</v>
      </c>
      <c r="AP214">
        <v>3.9556</v>
      </c>
      <c r="AQ214" s="5">
        <v>45260</v>
      </c>
      <c r="AR214">
        <v>3.9439</v>
      </c>
      <c r="AS214" s="5">
        <v>45260</v>
      </c>
      <c r="AT214">
        <v>3.9425</v>
      </c>
      <c r="AU214" s="5">
        <v>45260</v>
      </c>
      <c r="AV214">
        <v>3.9486</v>
      </c>
      <c r="AW214" s="5">
        <v>45260</v>
      </c>
      <c r="AX214">
        <v>3.9576</v>
      </c>
      <c r="AY214" s="5">
        <v>45260</v>
      </c>
      <c r="AZ214">
        <v>3.9805</v>
      </c>
      <c r="BA214" s="5">
        <v>45260</v>
      </c>
      <c r="BB214">
        <v>4.0084</v>
      </c>
      <c r="BC214" s="5">
        <v>45260</v>
      </c>
      <c r="BD214">
        <v>3.9895</v>
      </c>
      <c r="BE214" s="5">
        <v>45260</v>
      </c>
      <c r="BF214">
        <v>3.9022</v>
      </c>
      <c r="BG214" s="5">
        <v>45260</v>
      </c>
      <c r="BH214">
        <v>3.8103</v>
      </c>
      <c r="BI214" s="5">
        <v>45260</v>
      </c>
      <c r="BJ214">
        <v>3.6097</v>
      </c>
      <c r="BK214" s="5">
        <v>45260</v>
      </c>
      <c r="BL214">
        <v>3.4035</v>
      </c>
    </row>
    <row r="215" spans="1:64">
      <c r="A215" s="5">
        <v>45260</v>
      </c>
      <c r="B215">
        <v>5.3194</v>
      </c>
      <c r="C215" s="5">
        <v>45259</v>
      </c>
      <c r="D215">
        <v>5.3255</v>
      </c>
      <c r="E215" s="5">
        <v>45261</v>
      </c>
      <c r="F215">
        <v>5.335</v>
      </c>
      <c r="G215" s="5">
        <v>45260</v>
      </c>
      <c r="H215">
        <v>5.3461</v>
      </c>
      <c r="I215" s="5">
        <v>45260</v>
      </c>
      <c r="J215">
        <v>5.3615</v>
      </c>
      <c r="K215" s="5">
        <v>45260</v>
      </c>
      <c r="L215">
        <v>5.37</v>
      </c>
      <c r="M215" s="5">
        <v>45261</v>
      </c>
      <c r="N215">
        <v>5.3484</v>
      </c>
      <c r="O215" s="5">
        <v>45261</v>
      </c>
      <c r="P215">
        <v>5.3275</v>
      </c>
      <c r="Q215" s="5">
        <v>45261</v>
      </c>
      <c r="R215">
        <v>5.289</v>
      </c>
      <c r="S215" s="5">
        <v>45261</v>
      </c>
      <c r="T215">
        <v>5.244</v>
      </c>
      <c r="U215" s="5">
        <v>45261</v>
      </c>
      <c r="V215">
        <v>5.201</v>
      </c>
      <c r="W215" s="5">
        <v>45260</v>
      </c>
      <c r="X215">
        <v>5.2255</v>
      </c>
      <c r="Y215" s="5">
        <v>45261</v>
      </c>
      <c r="Z215">
        <v>5.096</v>
      </c>
      <c r="AA215" s="5">
        <v>45261</v>
      </c>
      <c r="AB215">
        <v>5.0496</v>
      </c>
      <c r="AC215" s="5">
        <v>45259</v>
      </c>
      <c r="AD215">
        <v>5.0996</v>
      </c>
      <c r="AE215" s="5">
        <v>45261</v>
      </c>
      <c r="AF215">
        <v>4.6189</v>
      </c>
      <c r="AG215" s="5">
        <v>45260</v>
      </c>
      <c r="AH215">
        <v>4.5084</v>
      </c>
      <c r="AI215" s="5">
        <v>45261</v>
      </c>
      <c r="AJ215">
        <v>4.058</v>
      </c>
      <c r="AK215" s="5">
        <v>45261</v>
      </c>
      <c r="AL215">
        <v>3.9128</v>
      </c>
      <c r="AM215" s="5">
        <v>45261</v>
      </c>
      <c r="AN215">
        <v>3.8415</v>
      </c>
      <c r="AO215" s="5">
        <v>45261</v>
      </c>
      <c r="AP215">
        <v>3.8162</v>
      </c>
      <c r="AQ215" s="5">
        <v>45261</v>
      </c>
      <c r="AR215">
        <v>3.8071</v>
      </c>
      <c r="AS215" s="5">
        <v>45261</v>
      </c>
      <c r="AT215">
        <v>3.8092</v>
      </c>
      <c r="AU215" s="5">
        <v>45261</v>
      </c>
      <c r="AV215">
        <v>3.819</v>
      </c>
      <c r="AW215" s="5">
        <v>45261</v>
      </c>
      <c r="AX215">
        <v>3.8306</v>
      </c>
      <c r="AY215" s="5">
        <v>45261</v>
      </c>
      <c r="AZ215">
        <v>3.861</v>
      </c>
      <c r="BA215" s="5">
        <v>45261</v>
      </c>
      <c r="BB215">
        <v>3.8964</v>
      </c>
      <c r="BC215" s="5">
        <v>45261</v>
      </c>
      <c r="BD215">
        <v>3.8875</v>
      </c>
      <c r="BE215" s="5">
        <v>45261</v>
      </c>
      <c r="BF215">
        <v>3.806</v>
      </c>
      <c r="BG215" s="5">
        <v>45261</v>
      </c>
      <c r="BH215">
        <v>3.7201</v>
      </c>
      <c r="BI215" s="5">
        <v>45261</v>
      </c>
      <c r="BJ215">
        <v>3.5205</v>
      </c>
      <c r="BK215" s="5">
        <v>45261</v>
      </c>
      <c r="BL215">
        <v>3.3168</v>
      </c>
    </row>
    <row r="216" spans="1:64">
      <c r="A216" s="5">
        <v>45261</v>
      </c>
      <c r="B216">
        <v>5.3215</v>
      </c>
      <c r="C216" s="5">
        <v>45260</v>
      </c>
      <c r="D216">
        <v>5.3287</v>
      </c>
      <c r="E216" s="5">
        <v>45264</v>
      </c>
      <c r="F216">
        <v>5.3457</v>
      </c>
      <c r="G216" s="5">
        <v>45261</v>
      </c>
      <c r="H216">
        <v>5.3438</v>
      </c>
      <c r="I216" s="5">
        <v>45261</v>
      </c>
      <c r="J216">
        <v>5.3562</v>
      </c>
      <c r="K216" s="5">
        <v>45261</v>
      </c>
      <c r="L216">
        <v>5.358</v>
      </c>
      <c r="M216" s="5">
        <v>45264</v>
      </c>
      <c r="N216">
        <v>5.367</v>
      </c>
      <c r="O216" s="5">
        <v>45264</v>
      </c>
      <c r="P216">
        <v>5.3502</v>
      </c>
      <c r="Q216" s="5">
        <v>45264</v>
      </c>
      <c r="R216">
        <v>5.3169</v>
      </c>
      <c r="S216" s="5">
        <v>45264</v>
      </c>
      <c r="T216">
        <v>5.2732</v>
      </c>
      <c r="U216" s="5">
        <v>45264</v>
      </c>
      <c r="V216">
        <v>5.2373</v>
      </c>
      <c r="W216" s="5">
        <v>45261</v>
      </c>
      <c r="X216">
        <v>5.149</v>
      </c>
      <c r="Y216" s="5">
        <v>45264</v>
      </c>
      <c r="Z216">
        <v>5.144</v>
      </c>
      <c r="AA216" s="5">
        <v>45264</v>
      </c>
      <c r="AB216">
        <v>5.1</v>
      </c>
      <c r="AC216" s="5">
        <v>45260</v>
      </c>
      <c r="AD216">
        <v>5.0997</v>
      </c>
      <c r="AE216" s="5">
        <v>45264</v>
      </c>
      <c r="AF216">
        <v>4.6921</v>
      </c>
      <c r="AG216" s="5">
        <v>45261</v>
      </c>
      <c r="AH216">
        <v>4.3608</v>
      </c>
      <c r="AI216" s="5">
        <v>45264</v>
      </c>
      <c r="AJ216">
        <v>4.1323</v>
      </c>
      <c r="AK216" s="5">
        <v>45264</v>
      </c>
      <c r="AL216">
        <v>3.9834</v>
      </c>
      <c r="AM216" s="5">
        <v>45264</v>
      </c>
      <c r="AN216">
        <v>3.9093</v>
      </c>
      <c r="AO216" s="5">
        <v>45264</v>
      </c>
      <c r="AP216">
        <v>3.8786</v>
      </c>
      <c r="AQ216" s="5">
        <v>45264</v>
      </c>
      <c r="AR216">
        <v>3.8652</v>
      </c>
      <c r="AS216" s="5">
        <v>45264</v>
      </c>
      <c r="AT216">
        <v>3.8626</v>
      </c>
      <c r="AU216" s="5">
        <v>45264</v>
      </c>
      <c r="AV216">
        <v>3.8678</v>
      </c>
      <c r="AW216" s="5">
        <v>45264</v>
      </c>
      <c r="AX216">
        <v>3.876</v>
      </c>
      <c r="AY216" s="5">
        <v>45264</v>
      </c>
      <c r="AZ216">
        <v>3.9</v>
      </c>
      <c r="BA216" s="5">
        <v>45264</v>
      </c>
      <c r="BB216">
        <v>3.9286</v>
      </c>
      <c r="BC216" s="5">
        <v>45264</v>
      </c>
      <c r="BD216">
        <v>3.9142</v>
      </c>
      <c r="BE216" s="5">
        <v>45264</v>
      </c>
      <c r="BF216">
        <v>3.8289</v>
      </c>
      <c r="BG216" s="5">
        <v>45264</v>
      </c>
      <c r="BH216">
        <v>3.7392</v>
      </c>
      <c r="BI216" s="5">
        <v>45264</v>
      </c>
      <c r="BJ216">
        <v>3.539</v>
      </c>
      <c r="BK216" s="5">
        <v>45264</v>
      </c>
      <c r="BL216">
        <v>3.3326</v>
      </c>
    </row>
    <row r="217" spans="1:64">
      <c r="A217" s="5">
        <v>45264</v>
      </c>
      <c r="B217">
        <v>5.3324</v>
      </c>
      <c r="C217" s="5">
        <v>45261</v>
      </c>
      <c r="D217">
        <v>5.3304</v>
      </c>
      <c r="E217" s="5">
        <v>45265</v>
      </c>
      <c r="F217">
        <v>5.3545</v>
      </c>
      <c r="G217" s="5">
        <v>45264</v>
      </c>
      <c r="H217">
        <v>5.361</v>
      </c>
      <c r="I217" s="5">
        <v>45264</v>
      </c>
      <c r="J217">
        <v>5.3732</v>
      </c>
      <c r="K217" s="5">
        <v>45264</v>
      </c>
      <c r="L217">
        <v>5.3768</v>
      </c>
      <c r="M217" s="5">
        <v>45265</v>
      </c>
      <c r="N217">
        <v>5.3653</v>
      </c>
      <c r="O217" s="5">
        <v>45265</v>
      </c>
      <c r="P217">
        <v>5.3429</v>
      </c>
      <c r="Q217" s="5">
        <v>45265</v>
      </c>
      <c r="R217">
        <v>5.3054</v>
      </c>
      <c r="S217" s="5">
        <v>45265</v>
      </c>
      <c r="T217">
        <v>5.2607</v>
      </c>
      <c r="U217" s="5">
        <v>45265</v>
      </c>
      <c r="V217">
        <v>5.22</v>
      </c>
      <c r="W217" s="5">
        <v>45264</v>
      </c>
      <c r="X217">
        <v>5.191</v>
      </c>
      <c r="Y217" s="5">
        <v>45265</v>
      </c>
      <c r="Z217">
        <v>5.1243</v>
      </c>
      <c r="AA217" s="5">
        <v>45265</v>
      </c>
      <c r="AB217">
        <v>5.0778</v>
      </c>
      <c r="AC217" s="5">
        <v>45261</v>
      </c>
      <c r="AD217">
        <v>4.9948</v>
      </c>
      <c r="AE217" s="5">
        <v>45265</v>
      </c>
      <c r="AF217">
        <v>4.654</v>
      </c>
      <c r="AG217" s="5">
        <v>45264</v>
      </c>
      <c r="AH217">
        <v>4.4365</v>
      </c>
      <c r="AI217" s="5">
        <v>45265</v>
      </c>
      <c r="AJ217">
        <v>4.073</v>
      </c>
      <c r="AK217" s="5">
        <v>45265</v>
      </c>
      <c r="AL217">
        <v>3.9187</v>
      </c>
      <c r="AM217" s="5">
        <v>45265</v>
      </c>
      <c r="AN217">
        <v>3.8398</v>
      </c>
      <c r="AO217" s="5">
        <v>45265</v>
      </c>
      <c r="AP217">
        <v>3.8033</v>
      </c>
      <c r="AQ217" s="5">
        <v>45265</v>
      </c>
      <c r="AR217">
        <v>3.785</v>
      </c>
      <c r="AS217" s="5">
        <v>45265</v>
      </c>
      <c r="AT217">
        <v>3.7788</v>
      </c>
      <c r="AU217" s="5">
        <v>45265</v>
      </c>
      <c r="AV217">
        <v>3.7805</v>
      </c>
      <c r="AW217" s="5">
        <v>45265</v>
      </c>
      <c r="AX217">
        <v>3.7858</v>
      </c>
      <c r="AY217" s="5">
        <v>45265</v>
      </c>
      <c r="AZ217">
        <v>3.8055</v>
      </c>
      <c r="BA217" s="5">
        <v>45265</v>
      </c>
      <c r="BB217">
        <v>3.8299</v>
      </c>
      <c r="BC217" s="5">
        <v>45265</v>
      </c>
      <c r="BD217">
        <v>3.8104</v>
      </c>
      <c r="BE217" s="5">
        <v>45265</v>
      </c>
      <c r="BF217">
        <v>3.7236</v>
      </c>
      <c r="BG217" s="5">
        <v>45265</v>
      </c>
      <c r="BH217">
        <v>3.6326</v>
      </c>
      <c r="BI217" s="5">
        <v>45265</v>
      </c>
      <c r="BJ217">
        <v>3.4346</v>
      </c>
      <c r="BK217" s="5">
        <v>45265</v>
      </c>
      <c r="BL217">
        <v>3.2316</v>
      </c>
    </row>
    <row r="218" spans="1:64">
      <c r="A218" s="5">
        <v>45265</v>
      </c>
      <c r="B218">
        <v>5.3264</v>
      </c>
      <c r="C218" s="5">
        <v>45264</v>
      </c>
      <c r="D218">
        <v>5.3412</v>
      </c>
      <c r="E218" s="5">
        <v>45266</v>
      </c>
      <c r="F218">
        <v>5.3475</v>
      </c>
      <c r="G218" s="5">
        <v>45265</v>
      </c>
      <c r="H218">
        <v>5.364</v>
      </c>
      <c r="I218" s="5">
        <v>45265</v>
      </c>
      <c r="J218">
        <v>5.3741</v>
      </c>
      <c r="K218" s="5">
        <v>45265</v>
      </c>
      <c r="L218">
        <v>5.3766</v>
      </c>
      <c r="M218" s="5">
        <v>45266</v>
      </c>
      <c r="N218">
        <v>5.3565</v>
      </c>
      <c r="O218" s="5">
        <v>45266</v>
      </c>
      <c r="P218">
        <v>5.3369</v>
      </c>
      <c r="Q218" s="5">
        <v>45266</v>
      </c>
      <c r="R218">
        <v>5.3005</v>
      </c>
      <c r="S218" s="5">
        <v>45266</v>
      </c>
      <c r="T218">
        <v>5.26</v>
      </c>
      <c r="U218" s="5">
        <v>45266</v>
      </c>
      <c r="V218">
        <v>5.2205</v>
      </c>
      <c r="W218" s="5">
        <v>45265</v>
      </c>
      <c r="X218">
        <v>5.169</v>
      </c>
      <c r="Y218" s="5">
        <v>45266</v>
      </c>
      <c r="Z218">
        <v>5.1325</v>
      </c>
      <c r="AA218" s="5">
        <v>45266</v>
      </c>
      <c r="AB218">
        <v>5.0891</v>
      </c>
      <c r="AC218" s="5">
        <v>45264</v>
      </c>
      <c r="AD218">
        <v>5.0503</v>
      </c>
      <c r="AE218" s="5">
        <v>45266</v>
      </c>
      <c r="AF218">
        <v>4.6751</v>
      </c>
      <c r="AG218" s="5">
        <v>45265</v>
      </c>
      <c r="AH218">
        <v>4.39</v>
      </c>
      <c r="AI218" s="5">
        <v>45266</v>
      </c>
      <c r="AJ218">
        <v>4.0683</v>
      </c>
      <c r="AK218" s="5">
        <v>45266</v>
      </c>
      <c r="AL218">
        <v>3.8979</v>
      </c>
      <c r="AM218" s="5">
        <v>45266</v>
      </c>
      <c r="AN218">
        <v>3.8047</v>
      </c>
      <c r="AO218" s="5">
        <v>45266</v>
      </c>
      <c r="AP218">
        <v>3.7597</v>
      </c>
      <c r="AQ218" s="5">
        <v>45266</v>
      </c>
      <c r="AR218">
        <v>3.7345</v>
      </c>
      <c r="AS218" s="5">
        <v>45266</v>
      </c>
      <c r="AT218">
        <v>3.7229</v>
      </c>
      <c r="AU218" s="5">
        <v>45266</v>
      </c>
      <c r="AV218">
        <v>3.72</v>
      </c>
      <c r="AW218" s="5">
        <v>45266</v>
      </c>
      <c r="AX218">
        <v>3.722</v>
      </c>
      <c r="AY218" s="5">
        <v>45266</v>
      </c>
      <c r="AZ218">
        <v>3.7368</v>
      </c>
      <c r="BA218" s="5">
        <v>45266</v>
      </c>
      <c r="BB218">
        <v>3.7563</v>
      </c>
      <c r="BC218" s="5">
        <v>45266</v>
      </c>
      <c r="BD218">
        <v>3.7328</v>
      </c>
      <c r="BE218" s="5">
        <v>45266</v>
      </c>
      <c r="BF218">
        <v>3.6441</v>
      </c>
      <c r="BG218" s="5">
        <v>45266</v>
      </c>
      <c r="BH218">
        <v>3.5523</v>
      </c>
      <c r="BI218" s="5">
        <v>45266</v>
      </c>
      <c r="BJ218">
        <v>3.3535</v>
      </c>
      <c r="BK218" s="5">
        <v>45266</v>
      </c>
      <c r="BL218">
        <v>3.1522</v>
      </c>
    </row>
    <row r="219" spans="1:64">
      <c r="A219" s="5">
        <v>45266</v>
      </c>
      <c r="B219">
        <v>5.3234</v>
      </c>
      <c r="C219" s="5">
        <v>45265</v>
      </c>
      <c r="D219">
        <v>5.3491</v>
      </c>
      <c r="E219" s="5">
        <v>45267</v>
      </c>
      <c r="F219">
        <v>5.351</v>
      </c>
      <c r="G219" s="5">
        <v>45266</v>
      </c>
      <c r="H219">
        <v>5.352</v>
      </c>
      <c r="I219" s="5">
        <v>45266</v>
      </c>
      <c r="J219">
        <v>5.3634</v>
      </c>
      <c r="K219" s="5">
        <v>45266</v>
      </c>
      <c r="L219">
        <v>5.368</v>
      </c>
      <c r="M219" s="5">
        <v>45267</v>
      </c>
      <c r="N219">
        <v>5.356</v>
      </c>
      <c r="O219" s="5">
        <v>45267</v>
      </c>
      <c r="P219">
        <v>5.331</v>
      </c>
      <c r="Q219" s="5">
        <v>45267</v>
      </c>
      <c r="R219">
        <v>5.3001</v>
      </c>
      <c r="S219" s="5">
        <v>45267</v>
      </c>
      <c r="T219">
        <v>5.2554</v>
      </c>
      <c r="U219" s="5">
        <v>45267</v>
      </c>
      <c r="V219">
        <v>5.212</v>
      </c>
      <c r="W219" s="5">
        <v>45266</v>
      </c>
      <c r="X219">
        <v>5.1759</v>
      </c>
      <c r="Y219" s="5">
        <v>45267</v>
      </c>
      <c r="Z219">
        <v>5.1223</v>
      </c>
      <c r="AA219" s="5">
        <v>45267</v>
      </c>
      <c r="AB219">
        <v>5.0752</v>
      </c>
      <c r="AC219" s="5">
        <v>45265</v>
      </c>
      <c r="AD219">
        <v>5.0233</v>
      </c>
      <c r="AE219" s="5">
        <v>45267</v>
      </c>
      <c r="AF219">
        <v>4.6664</v>
      </c>
      <c r="AG219" s="5">
        <v>45266</v>
      </c>
      <c r="AH219">
        <v>4.4064</v>
      </c>
      <c r="AI219" s="5">
        <v>45267</v>
      </c>
      <c r="AJ219">
        <v>4.0813</v>
      </c>
      <c r="AK219" s="5">
        <v>45267</v>
      </c>
      <c r="AL219">
        <v>3.92</v>
      </c>
      <c r="AM219" s="5">
        <v>45267</v>
      </c>
      <c r="AN219">
        <v>3.8355</v>
      </c>
      <c r="AO219" s="5">
        <v>45267</v>
      </c>
      <c r="AP219">
        <v>3.794</v>
      </c>
      <c r="AQ219" s="5">
        <v>45267</v>
      </c>
      <c r="AR219">
        <v>3.7716</v>
      </c>
      <c r="AS219" s="5">
        <v>45267</v>
      </c>
      <c r="AT219">
        <v>3.7617</v>
      </c>
      <c r="AU219" s="5">
        <v>45267</v>
      </c>
      <c r="AV219">
        <v>3.7605</v>
      </c>
      <c r="AW219" s="5">
        <v>45267</v>
      </c>
      <c r="AX219">
        <v>3.7635</v>
      </c>
      <c r="AY219" s="5">
        <v>45267</v>
      </c>
      <c r="AZ219">
        <v>3.7779</v>
      </c>
      <c r="BA219" s="5">
        <v>45267</v>
      </c>
      <c r="BB219">
        <v>3.7967</v>
      </c>
      <c r="BC219" s="5">
        <v>45267</v>
      </c>
      <c r="BD219">
        <v>3.7715</v>
      </c>
      <c r="BE219" s="5">
        <v>45267</v>
      </c>
      <c r="BF219">
        <v>3.6823</v>
      </c>
      <c r="BG219" s="5">
        <v>45267</v>
      </c>
      <c r="BH219">
        <v>3.5893</v>
      </c>
      <c r="BI219" s="5">
        <v>45267</v>
      </c>
      <c r="BJ219">
        <v>3.39</v>
      </c>
      <c r="BK219" s="5">
        <v>45267</v>
      </c>
      <c r="BL219">
        <v>3.1897</v>
      </c>
    </row>
    <row r="220" spans="1:64">
      <c r="A220" s="5">
        <v>45267</v>
      </c>
      <c r="B220">
        <v>5.3269</v>
      </c>
      <c r="C220" s="5">
        <v>45266</v>
      </c>
      <c r="D220">
        <v>5.3381</v>
      </c>
      <c r="E220" s="5">
        <v>45268</v>
      </c>
      <c r="F220">
        <v>5.3475</v>
      </c>
      <c r="G220" s="5">
        <v>45267</v>
      </c>
      <c r="H220">
        <v>5.3562</v>
      </c>
      <c r="I220" s="5">
        <v>45267</v>
      </c>
      <c r="J220">
        <v>5.3657</v>
      </c>
      <c r="K220" s="5">
        <v>45267</v>
      </c>
      <c r="L220">
        <v>5.3707</v>
      </c>
      <c r="M220" s="5">
        <v>45268</v>
      </c>
      <c r="N220">
        <v>5.377</v>
      </c>
      <c r="O220" s="5">
        <v>45268</v>
      </c>
      <c r="P220">
        <v>5.361</v>
      </c>
      <c r="Q220" s="5">
        <v>45268</v>
      </c>
      <c r="R220">
        <v>5.3378</v>
      </c>
      <c r="S220" s="5">
        <v>45268</v>
      </c>
      <c r="T220">
        <v>5.3016</v>
      </c>
      <c r="U220" s="5">
        <v>45268</v>
      </c>
      <c r="V220">
        <v>5.268</v>
      </c>
      <c r="W220" s="5">
        <v>45267</v>
      </c>
      <c r="X220">
        <v>5.1693</v>
      </c>
      <c r="Y220" s="5">
        <v>45268</v>
      </c>
      <c r="Z220">
        <v>5.1879</v>
      </c>
      <c r="AA220" s="5">
        <v>45268</v>
      </c>
      <c r="AB220">
        <v>5.1532</v>
      </c>
      <c r="AC220" s="5">
        <v>45266</v>
      </c>
      <c r="AD220">
        <v>5.0388</v>
      </c>
      <c r="AE220" s="5">
        <v>45268</v>
      </c>
      <c r="AF220">
        <v>4.7739</v>
      </c>
      <c r="AG220" s="5">
        <v>45267</v>
      </c>
      <c r="AH220">
        <v>4.4042</v>
      </c>
      <c r="AI220" s="5">
        <v>45268</v>
      </c>
      <c r="AJ220">
        <v>4.2011</v>
      </c>
      <c r="AK220" s="5">
        <v>45268</v>
      </c>
      <c r="AL220">
        <v>4.0349</v>
      </c>
      <c r="AM220" s="5">
        <v>45268</v>
      </c>
      <c r="AN220">
        <v>3.9435</v>
      </c>
      <c r="AO220" s="5">
        <v>45268</v>
      </c>
      <c r="AP220">
        <v>3.897</v>
      </c>
      <c r="AQ220" s="5">
        <v>45268</v>
      </c>
      <c r="AR220">
        <v>3.869</v>
      </c>
      <c r="AS220" s="5">
        <v>45268</v>
      </c>
      <c r="AT220">
        <v>3.8534</v>
      </c>
      <c r="AU220" s="5">
        <v>45268</v>
      </c>
      <c r="AV220">
        <v>3.8467</v>
      </c>
      <c r="AW220" s="5">
        <v>45268</v>
      </c>
      <c r="AX220">
        <v>3.8449</v>
      </c>
      <c r="AY220" s="5">
        <v>45268</v>
      </c>
      <c r="AZ220">
        <v>3.8513</v>
      </c>
      <c r="BA220" s="5">
        <v>45268</v>
      </c>
      <c r="BB220">
        <v>3.861</v>
      </c>
      <c r="BC220" s="5">
        <v>45268</v>
      </c>
      <c r="BD220">
        <v>3.828</v>
      </c>
      <c r="BE220" s="5">
        <v>45268</v>
      </c>
      <c r="BF220">
        <v>3.733</v>
      </c>
      <c r="BG220" s="5">
        <v>45268</v>
      </c>
      <c r="BH220">
        <v>3.6357</v>
      </c>
      <c r="BI220" s="5">
        <v>45268</v>
      </c>
      <c r="BJ220">
        <v>3.4346</v>
      </c>
      <c r="BK220" s="5">
        <v>45268</v>
      </c>
      <c r="BL220">
        <v>3.2363</v>
      </c>
    </row>
    <row r="221" spans="1:64">
      <c r="A221" s="5">
        <v>45268</v>
      </c>
      <c r="B221">
        <v>5.3255</v>
      </c>
      <c r="C221" s="5">
        <v>45267</v>
      </c>
      <c r="D221">
        <v>5.3447</v>
      </c>
      <c r="E221" s="5">
        <v>45271</v>
      </c>
      <c r="F221">
        <v>5.357</v>
      </c>
      <c r="G221" s="5">
        <v>45268</v>
      </c>
      <c r="H221">
        <v>5.3589</v>
      </c>
      <c r="I221" s="5">
        <v>45268</v>
      </c>
      <c r="J221">
        <v>5.3714</v>
      </c>
      <c r="K221" s="5">
        <v>45268</v>
      </c>
      <c r="L221">
        <v>5.3824</v>
      </c>
      <c r="M221" s="5">
        <v>45271</v>
      </c>
      <c r="N221">
        <v>5.379</v>
      </c>
      <c r="O221" s="5">
        <v>45271</v>
      </c>
      <c r="P221">
        <v>5.3637</v>
      </c>
      <c r="Q221" s="5">
        <v>45271</v>
      </c>
      <c r="R221">
        <v>5.339</v>
      </c>
      <c r="S221" s="5">
        <v>45271</v>
      </c>
      <c r="T221">
        <v>5.3004</v>
      </c>
      <c r="U221" s="5">
        <v>45271</v>
      </c>
      <c r="V221">
        <v>5.268</v>
      </c>
      <c r="W221" s="5">
        <v>45268</v>
      </c>
      <c r="X221">
        <v>5.2325</v>
      </c>
      <c r="Y221" s="5">
        <v>45271</v>
      </c>
      <c r="Z221">
        <v>5.1876</v>
      </c>
      <c r="AA221" s="5">
        <v>45271</v>
      </c>
      <c r="AB221">
        <v>5.1504</v>
      </c>
      <c r="AC221" s="5">
        <v>45267</v>
      </c>
      <c r="AD221">
        <v>5.0285</v>
      </c>
      <c r="AE221" s="5">
        <v>45271</v>
      </c>
      <c r="AF221">
        <v>4.7691</v>
      </c>
      <c r="AG221" s="5">
        <v>45268</v>
      </c>
      <c r="AH221">
        <v>4.523</v>
      </c>
      <c r="AI221" s="5">
        <v>45271</v>
      </c>
      <c r="AJ221">
        <v>4.205</v>
      </c>
      <c r="AK221" s="5">
        <v>45271</v>
      </c>
      <c r="AL221">
        <v>4.0418</v>
      </c>
      <c r="AM221" s="5">
        <v>45271</v>
      </c>
      <c r="AN221">
        <v>3.9518</v>
      </c>
      <c r="AO221" s="5">
        <v>45271</v>
      </c>
      <c r="AP221">
        <v>3.9045</v>
      </c>
      <c r="AQ221" s="5">
        <v>45271</v>
      </c>
      <c r="AR221">
        <v>3.876</v>
      </c>
      <c r="AS221" s="5">
        <v>45271</v>
      </c>
      <c r="AT221">
        <v>3.8601</v>
      </c>
      <c r="AU221" s="5">
        <v>45271</v>
      </c>
      <c r="AV221">
        <v>3.853</v>
      </c>
      <c r="AW221" s="5">
        <v>45271</v>
      </c>
      <c r="AX221">
        <v>3.8504</v>
      </c>
      <c r="AY221" s="5">
        <v>45271</v>
      </c>
      <c r="AZ221">
        <v>3.8572</v>
      </c>
      <c r="BA221" s="5">
        <v>45271</v>
      </c>
      <c r="BB221">
        <v>3.868</v>
      </c>
      <c r="BC221" s="5">
        <v>45271</v>
      </c>
      <c r="BD221">
        <v>3.8366</v>
      </c>
      <c r="BE221" s="5">
        <v>45271</v>
      </c>
      <c r="BF221">
        <v>3.7429</v>
      </c>
      <c r="BG221" s="5">
        <v>45271</v>
      </c>
      <c r="BH221">
        <v>3.6472</v>
      </c>
      <c r="BI221" s="5">
        <v>45271</v>
      </c>
      <c r="BJ221">
        <v>3.4472</v>
      </c>
      <c r="BK221" s="5">
        <v>45271</v>
      </c>
      <c r="BL221">
        <v>3.2475</v>
      </c>
    </row>
    <row r="222" spans="1:64">
      <c r="A222" s="5">
        <v>45271</v>
      </c>
      <c r="B222">
        <v>5.3485</v>
      </c>
      <c r="C222" s="5">
        <v>45268</v>
      </c>
      <c r="D222">
        <v>5.345</v>
      </c>
      <c r="E222" s="5">
        <v>45272</v>
      </c>
      <c r="F222">
        <v>5.354</v>
      </c>
      <c r="G222" s="5">
        <v>45271</v>
      </c>
      <c r="H222">
        <v>5.362</v>
      </c>
      <c r="I222" s="5">
        <v>45271</v>
      </c>
      <c r="J222">
        <v>5.3737</v>
      </c>
      <c r="K222" s="5">
        <v>45271</v>
      </c>
      <c r="L222">
        <v>5.3849</v>
      </c>
      <c r="M222" s="5">
        <v>45272</v>
      </c>
      <c r="N222">
        <v>5.3785</v>
      </c>
      <c r="O222" s="5">
        <v>45272</v>
      </c>
      <c r="P222">
        <v>5.3646</v>
      </c>
      <c r="Q222" s="5">
        <v>45272</v>
      </c>
      <c r="R222">
        <v>5.342</v>
      </c>
      <c r="S222" s="5">
        <v>45272</v>
      </c>
      <c r="T222">
        <v>5.3055</v>
      </c>
      <c r="U222" s="5">
        <v>45272</v>
      </c>
      <c r="V222">
        <v>5.2729</v>
      </c>
      <c r="W222" s="5">
        <v>45271</v>
      </c>
      <c r="X222">
        <v>5.2316</v>
      </c>
      <c r="Y222" s="5">
        <v>45272</v>
      </c>
      <c r="Z222">
        <v>5.197</v>
      </c>
      <c r="AA222" s="5">
        <v>45272</v>
      </c>
      <c r="AB222">
        <v>5.159</v>
      </c>
      <c r="AC222" s="5">
        <v>45268</v>
      </c>
      <c r="AD222">
        <v>5.1109</v>
      </c>
      <c r="AE222" s="5">
        <v>45272</v>
      </c>
      <c r="AF222">
        <v>4.7815</v>
      </c>
      <c r="AG222" s="5">
        <v>45271</v>
      </c>
      <c r="AH222">
        <v>4.5181</v>
      </c>
      <c r="AI222" s="5">
        <v>45272</v>
      </c>
      <c r="AJ222">
        <v>4.2027</v>
      </c>
      <c r="AK222" s="5">
        <v>45272</v>
      </c>
      <c r="AL222">
        <v>4.028</v>
      </c>
      <c r="AM222" s="5">
        <v>45272</v>
      </c>
      <c r="AN222">
        <v>3.9299</v>
      </c>
      <c r="AO222" s="5">
        <v>45272</v>
      </c>
      <c r="AP222">
        <v>3.8794</v>
      </c>
      <c r="AQ222" s="5">
        <v>45272</v>
      </c>
      <c r="AR222">
        <v>3.8492</v>
      </c>
      <c r="AS222" s="5">
        <v>45272</v>
      </c>
      <c r="AT222">
        <v>3.8317</v>
      </c>
      <c r="AU222" s="5">
        <v>45272</v>
      </c>
      <c r="AV222">
        <v>3.8232</v>
      </c>
      <c r="AW222" s="5">
        <v>45272</v>
      </c>
      <c r="AX222">
        <v>3.8199</v>
      </c>
      <c r="AY222" s="5">
        <v>45272</v>
      </c>
      <c r="AZ222">
        <v>3.8273</v>
      </c>
      <c r="BA222" s="5">
        <v>45272</v>
      </c>
      <c r="BB222">
        <v>3.8388</v>
      </c>
      <c r="BC222" s="5">
        <v>45272</v>
      </c>
      <c r="BD222">
        <v>3.8071</v>
      </c>
      <c r="BE222" s="5">
        <v>45272</v>
      </c>
      <c r="BF222">
        <v>3.7148</v>
      </c>
      <c r="BG222" s="5">
        <v>45272</v>
      </c>
      <c r="BH222">
        <v>3.6198</v>
      </c>
      <c r="BI222" s="5">
        <v>45272</v>
      </c>
      <c r="BJ222">
        <v>3.4197</v>
      </c>
      <c r="BK222" s="5">
        <v>45272</v>
      </c>
      <c r="BL222">
        <v>3.2149</v>
      </c>
    </row>
    <row r="223" spans="1:64">
      <c r="A223" s="5">
        <v>45272</v>
      </c>
      <c r="B223">
        <v>5.3493</v>
      </c>
      <c r="C223" s="5">
        <v>45271</v>
      </c>
      <c r="D223">
        <v>5.3535</v>
      </c>
      <c r="E223" s="5">
        <v>45273</v>
      </c>
      <c r="F223">
        <v>5.3514</v>
      </c>
      <c r="G223" s="5">
        <v>45272</v>
      </c>
      <c r="H223">
        <v>5.3605</v>
      </c>
      <c r="I223" s="5">
        <v>45272</v>
      </c>
      <c r="J223">
        <v>5.3704</v>
      </c>
      <c r="K223" s="5">
        <v>45272</v>
      </c>
      <c r="L223">
        <v>5.383</v>
      </c>
      <c r="M223" s="5">
        <v>45273</v>
      </c>
      <c r="N223">
        <v>5.34</v>
      </c>
      <c r="O223" s="5">
        <v>45273</v>
      </c>
      <c r="P223">
        <v>5.2987</v>
      </c>
      <c r="Q223" s="5">
        <v>45273</v>
      </c>
      <c r="R223">
        <v>5.2435</v>
      </c>
      <c r="S223" s="5">
        <v>45273</v>
      </c>
      <c r="T223">
        <v>5.186</v>
      </c>
      <c r="U223" s="5">
        <v>45273</v>
      </c>
      <c r="V223">
        <v>5.1275</v>
      </c>
      <c r="W223" s="5">
        <v>45272</v>
      </c>
      <c r="X223">
        <v>5.237</v>
      </c>
      <c r="Y223" s="5">
        <v>45273</v>
      </c>
      <c r="Z223">
        <v>5.0105</v>
      </c>
      <c r="AA223" s="5">
        <v>45273</v>
      </c>
      <c r="AB223">
        <v>4.954</v>
      </c>
      <c r="AC223" s="5">
        <v>45271</v>
      </c>
      <c r="AD223">
        <v>5.108</v>
      </c>
      <c r="AE223" s="5">
        <v>45273</v>
      </c>
      <c r="AF223">
        <v>4.508</v>
      </c>
      <c r="AG223" s="5">
        <v>45272</v>
      </c>
      <c r="AH223">
        <v>4.5327</v>
      </c>
      <c r="AI223" s="5">
        <v>45273</v>
      </c>
      <c r="AJ223">
        <v>3.9335</v>
      </c>
      <c r="AK223" s="5">
        <v>45273</v>
      </c>
      <c r="AL223">
        <v>3.7785</v>
      </c>
      <c r="AM223" s="5">
        <v>45273</v>
      </c>
      <c r="AN223">
        <v>3.6982</v>
      </c>
      <c r="AO223" s="5">
        <v>45273</v>
      </c>
      <c r="AP223">
        <v>3.662</v>
      </c>
      <c r="AQ223" s="5">
        <v>45273</v>
      </c>
      <c r="AR223">
        <v>3.6443</v>
      </c>
      <c r="AS223" s="5">
        <v>45273</v>
      </c>
      <c r="AT223">
        <v>3.6375</v>
      </c>
      <c r="AU223" s="5">
        <v>45273</v>
      </c>
      <c r="AV223">
        <v>3.6393</v>
      </c>
      <c r="AW223" s="5">
        <v>45273</v>
      </c>
      <c r="AX223">
        <v>3.6444</v>
      </c>
      <c r="AY223" s="5">
        <v>45273</v>
      </c>
      <c r="AZ223">
        <v>3.6622</v>
      </c>
      <c r="BA223" s="5">
        <v>45273</v>
      </c>
      <c r="BB223">
        <v>3.6845</v>
      </c>
      <c r="BC223" s="5">
        <v>45273</v>
      </c>
      <c r="BD223">
        <v>3.6645</v>
      </c>
      <c r="BE223" s="5">
        <v>45273</v>
      </c>
      <c r="BF223">
        <v>3.5805</v>
      </c>
      <c r="BG223" s="5">
        <v>45273</v>
      </c>
      <c r="BH223">
        <v>3.494</v>
      </c>
      <c r="BI223" s="5">
        <v>45273</v>
      </c>
      <c r="BJ223">
        <v>3.2965</v>
      </c>
      <c r="BK223" s="5">
        <v>45273</v>
      </c>
      <c r="BL223">
        <v>3.0973</v>
      </c>
    </row>
    <row r="224" spans="1:64">
      <c r="A224" s="5">
        <v>45273</v>
      </c>
      <c r="B224">
        <v>5.3475</v>
      </c>
      <c r="C224" s="5">
        <v>45272</v>
      </c>
      <c r="D224">
        <v>5.352</v>
      </c>
      <c r="E224" s="5">
        <v>45274</v>
      </c>
      <c r="F224">
        <v>5.3538</v>
      </c>
      <c r="G224" s="5">
        <v>45273</v>
      </c>
      <c r="H224">
        <v>5.3571</v>
      </c>
      <c r="I224" s="5">
        <v>45273</v>
      </c>
      <c r="J224">
        <v>5.3627</v>
      </c>
      <c r="K224" s="5">
        <v>45273</v>
      </c>
      <c r="L224">
        <v>5.368</v>
      </c>
      <c r="M224" s="5">
        <v>45274</v>
      </c>
      <c r="N224">
        <v>5.3367</v>
      </c>
      <c r="O224" s="5">
        <v>45274</v>
      </c>
      <c r="P224">
        <v>5.2919</v>
      </c>
      <c r="Q224" s="5">
        <v>45274</v>
      </c>
      <c r="R224">
        <v>5.246</v>
      </c>
      <c r="S224" s="5">
        <v>45274</v>
      </c>
      <c r="T224">
        <v>5.1865</v>
      </c>
      <c r="U224" s="5">
        <v>45274</v>
      </c>
      <c r="V224">
        <v>5.1256</v>
      </c>
      <c r="W224" s="5">
        <v>45273</v>
      </c>
      <c r="X224">
        <v>5.07</v>
      </c>
      <c r="Y224" s="5">
        <v>45274</v>
      </c>
      <c r="Z224">
        <v>5.0094</v>
      </c>
      <c r="AA224" s="5">
        <v>45274</v>
      </c>
      <c r="AB224">
        <v>4.9506</v>
      </c>
      <c r="AC224" s="5">
        <v>45272</v>
      </c>
      <c r="AD224">
        <v>5.1165</v>
      </c>
      <c r="AE224" s="5">
        <v>45274</v>
      </c>
      <c r="AF224">
        <v>4.4872</v>
      </c>
      <c r="AG224" s="5">
        <v>45273</v>
      </c>
      <c r="AH224">
        <v>4.2451</v>
      </c>
      <c r="AI224" s="5">
        <v>45274</v>
      </c>
      <c r="AJ224">
        <v>3.8828</v>
      </c>
      <c r="AK224" s="5">
        <v>45274</v>
      </c>
      <c r="AL224">
        <v>3.7208</v>
      </c>
      <c r="AM224" s="5">
        <v>45274</v>
      </c>
      <c r="AN224">
        <v>3.6339</v>
      </c>
      <c r="AO224" s="5">
        <v>45274</v>
      </c>
      <c r="AP224">
        <v>3.5865</v>
      </c>
      <c r="AQ224" s="5">
        <v>45274</v>
      </c>
      <c r="AR224">
        <v>3.5585</v>
      </c>
      <c r="AS224" s="5">
        <v>45274</v>
      </c>
      <c r="AT224">
        <v>3.5445</v>
      </c>
      <c r="AU224" s="5">
        <v>45274</v>
      </c>
      <c r="AV224">
        <v>3.5395</v>
      </c>
      <c r="AW224" s="5">
        <v>45274</v>
      </c>
      <c r="AX224">
        <v>3.5386</v>
      </c>
      <c r="AY224" s="5">
        <v>45274</v>
      </c>
      <c r="AZ224">
        <v>3.5464</v>
      </c>
      <c r="BA224" s="5">
        <v>45274</v>
      </c>
      <c r="BB224">
        <v>3.5576</v>
      </c>
      <c r="BC224" s="5">
        <v>45274</v>
      </c>
      <c r="BD224">
        <v>3.5304</v>
      </c>
      <c r="BE224" s="5">
        <v>45274</v>
      </c>
      <c r="BF224">
        <v>3.4415</v>
      </c>
      <c r="BG224" s="5">
        <v>45274</v>
      </c>
      <c r="BH224">
        <v>3.3515</v>
      </c>
      <c r="BI224" s="5">
        <v>45274</v>
      </c>
      <c r="BJ224">
        <v>3.151</v>
      </c>
      <c r="BK224" s="5">
        <v>45274</v>
      </c>
      <c r="BL224">
        <v>2.953</v>
      </c>
    </row>
    <row r="225" spans="1:64">
      <c r="A225" s="5">
        <v>45274</v>
      </c>
      <c r="B225">
        <v>5.3465</v>
      </c>
      <c r="C225" s="5">
        <v>45273</v>
      </c>
      <c r="D225">
        <v>5.3505</v>
      </c>
      <c r="E225" s="5">
        <v>45275</v>
      </c>
      <c r="F225">
        <v>5.3556</v>
      </c>
      <c r="G225" s="5">
        <v>45274</v>
      </c>
      <c r="H225">
        <v>5.3552</v>
      </c>
      <c r="I225" s="5">
        <v>45274</v>
      </c>
      <c r="J225">
        <v>5.36</v>
      </c>
      <c r="K225" s="5">
        <v>45274</v>
      </c>
      <c r="L225">
        <v>5.3674</v>
      </c>
      <c r="M225" s="5">
        <v>45275</v>
      </c>
      <c r="N225">
        <v>5.3434</v>
      </c>
      <c r="O225" s="5">
        <v>45275</v>
      </c>
      <c r="P225">
        <v>5.3045</v>
      </c>
      <c r="Q225" s="5">
        <v>45275</v>
      </c>
      <c r="R225">
        <v>5.2599</v>
      </c>
      <c r="S225" s="5">
        <v>45275</v>
      </c>
      <c r="T225">
        <v>5.2085</v>
      </c>
      <c r="U225" s="5">
        <v>45275</v>
      </c>
      <c r="V225">
        <v>5.154</v>
      </c>
      <c r="W225" s="5">
        <v>45274</v>
      </c>
      <c r="X225">
        <v>5.072</v>
      </c>
      <c r="Y225" s="5">
        <v>45275</v>
      </c>
      <c r="Z225">
        <v>5.042</v>
      </c>
      <c r="AA225" s="5">
        <v>45275</v>
      </c>
      <c r="AB225">
        <v>4.9901</v>
      </c>
      <c r="AC225" s="5">
        <v>45273</v>
      </c>
      <c r="AD225">
        <v>4.8957</v>
      </c>
      <c r="AE225" s="5">
        <v>45275</v>
      </c>
      <c r="AF225">
        <v>4.5353</v>
      </c>
      <c r="AG225" s="5">
        <v>45274</v>
      </c>
      <c r="AH225">
        <v>4.206</v>
      </c>
      <c r="AI225" s="5">
        <v>45275</v>
      </c>
      <c r="AJ225">
        <v>3.9109</v>
      </c>
      <c r="AK225" s="5">
        <v>45275</v>
      </c>
      <c r="AL225">
        <v>3.7346</v>
      </c>
      <c r="AM225" s="5">
        <v>45275</v>
      </c>
      <c r="AN225">
        <v>3.6351</v>
      </c>
      <c r="AO225" s="5">
        <v>45275</v>
      </c>
      <c r="AP225">
        <v>3.5838</v>
      </c>
      <c r="AQ225" s="5">
        <v>45275</v>
      </c>
      <c r="AR225">
        <v>3.5525</v>
      </c>
      <c r="AS225" s="5">
        <v>45275</v>
      </c>
      <c r="AT225">
        <v>3.5367</v>
      </c>
      <c r="AU225" s="5">
        <v>45275</v>
      </c>
      <c r="AV225">
        <v>3.5299</v>
      </c>
      <c r="AW225" s="5">
        <v>45275</v>
      </c>
      <c r="AX225">
        <v>3.5274</v>
      </c>
      <c r="AY225" s="5">
        <v>45275</v>
      </c>
      <c r="AZ225">
        <v>3.5315</v>
      </c>
      <c r="BA225" s="5">
        <v>45275</v>
      </c>
      <c r="BB225">
        <v>3.5398</v>
      </c>
      <c r="BC225" s="5">
        <v>45275</v>
      </c>
      <c r="BD225">
        <v>3.5088</v>
      </c>
      <c r="BE225" s="5">
        <v>45275</v>
      </c>
      <c r="BF225">
        <v>3.4177</v>
      </c>
      <c r="BG225" s="5">
        <v>45275</v>
      </c>
      <c r="BH225">
        <v>3.3256</v>
      </c>
      <c r="BI225" s="5">
        <v>45275</v>
      </c>
      <c r="BJ225">
        <v>3.1247</v>
      </c>
      <c r="BK225" s="5">
        <v>45275</v>
      </c>
      <c r="BL225">
        <v>2.924</v>
      </c>
    </row>
    <row r="226" spans="1:64">
      <c r="A226" s="5">
        <v>45275</v>
      </c>
      <c r="B226">
        <v>5.3454</v>
      </c>
      <c r="C226" s="5">
        <v>45274</v>
      </c>
      <c r="D226">
        <v>5.3505</v>
      </c>
      <c r="E226" s="5">
        <v>45278</v>
      </c>
      <c r="F226">
        <v>5.3527</v>
      </c>
      <c r="G226" s="5">
        <v>45275</v>
      </c>
      <c r="H226">
        <v>5.357</v>
      </c>
      <c r="I226" s="5">
        <v>45275</v>
      </c>
      <c r="J226">
        <v>5.364</v>
      </c>
      <c r="K226" s="5">
        <v>45275</v>
      </c>
      <c r="L226">
        <v>5.3716</v>
      </c>
      <c r="M226" s="5">
        <v>45278</v>
      </c>
      <c r="N226">
        <v>5.3425</v>
      </c>
      <c r="O226" s="5">
        <v>45278</v>
      </c>
      <c r="P226">
        <v>5.3046</v>
      </c>
      <c r="Q226" s="5">
        <v>45278</v>
      </c>
      <c r="R226">
        <v>5.258</v>
      </c>
      <c r="S226" s="5">
        <v>45278</v>
      </c>
      <c r="T226">
        <v>5.2011</v>
      </c>
      <c r="U226" s="5">
        <v>45278</v>
      </c>
      <c r="V226">
        <v>5.149</v>
      </c>
      <c r="W226" s="5">
        <v>45275</v>
      </c>
      <c r="X226">
        <v>5.1043</v>
      </c>
      <c r="Y226" s="5">
        <v>45278</v>
      </c>
      <c r="Z226">
        <v>5.037</v>
      </c>
      <c r="AA226" s="5">
        <v>45278</v>
      </c>
      <c r="AB226">
        <v>4.9839</v>
      </c>
      <c r="AC226" s="5">
        <v>45274</v>
      </c>
      <c r="AD226">
        <v>4.8937</v>
      </c>
      <c r="AE226" s="5">
        <v>45278</v>
      </c>
      <c r="AF226">
        <v>4.535</v>
      </c>
      <c r="AG226" s="5">
        <v>45275</v>
      </c>
      <c r="AH226">
        <v>4.2535</v>
      </c>
      <c r="AI226" s="5">
        <v>45278</v>
      </c>
      <c r="AJ226">
        <v>3.9235</v>
      </c>
      <c r="AK226" s="5">
        <v>45278</v>
      </c>
      <c r="AL226">
        <v>3.7511</v>
      </c>
      <c r="AM226" s="5">
        <v>45278</v>
      </c>
      <c r="AN226">
        <v>3.6554</v>
      </c>
      <c r="AO226" s="5">
        <v>45278</v>
      </c>
      <c r="AP226">
        <v>3.6048</v>
      </c>
      <c r="AQ226" s="5">
        <v>45278</v>
      </c>
      <c r="AR226">
        <v>3.5741</v>
      </c>
      <c r="AS226" s="5">
        <v>45278</v>
      </c>
      <c r="AT226">
        <v>3.5575</v>
      </c>
      <c r="AU226" s="5">
        <v>45278</v>
      </c>
      <c r="AV226">
        <v>3.5509</v>
      </c>
      <c r="AW226" s="5">
        <v>45278</v>
      </c>
      <c r="AX226">
        <v>3.5485</v>
      </c>
      <c r="AY226" s="5">
        <v>45278</v>
      </c>
      <c r="AZ226">
        <v>3.5541</v>
      </c>
      <c r="BA226" s="5">
        <v>45278</v>
      </c>
      <c r="BB226">
        <v>3.5636</v>
      </c>
      <c r="BC226" s="5">
        <v>45278</v>
      </c>
      <c r="BD226">
        <v>3.5346</v>
      </c>
      <c r="BE226" s="5">
        <v>45278</v>
      </c>
      <c r="BF226">
        <v>3.445</v>
      </c>
      <c r="BG226" s="5">
        <v>45278</v>
      </c>
      <c r="BH226">
        <v>3.355</v>
      </c>
      <c r="BI226" s="5">
        <v>45278</v>
      </c>
      <c r="BJ226">
        <v>3.1535</v>
      </c>
      <c r="BK226" s="5">
        <v>45278</v>
      </c>
      <c r="BL226">
        <v>2.95</v>
      </c>
    </row>
    <row r="227" spans="1:64">
      <c r="A227" s="5">
        <v>45278</v>
      </c>
      <c r="B227">
        <v>5.3427</v>
      </c>
      <c r="C227" s="5">
        <v>45275</v>
      </c>
      <c r="D227">
        <v>5.353</v>
      </c>
      <c r="E227" s="5">
        <v>45279</v>
      </c>
      <c r="F227">
        <v>5.3545</v>
      </c>
      <c r="G227" s="5">
        <v>45278</v>
      </c>
      <c r="H227">
        <v>5.3573</v>
      </c>
      <c r="I227" s="5">
        <v>45278</v>
      </c>
      <c r="J227">
        <v>5.3634</v>
      </c>
      <c r="K227" s="5">
        <v>45278</v>
      </c>
      <c r="L227">
        <v>5.3728</v>
      </c>
      <c r="M227" s="5">
        <v>45279</v>
      </c>
      <c r="N227">
        <v>5.3385</v>
      </c>
      <c r="O227" s="5">
        <v>45279</v>
      </c>
      <c r="P227">
        <v>5.2944</v>
      </c>
      <c r="Q227" s="5">
        <v>45279</v>
      </c>
      <c r="R227">
        <v>5.2424</v>
      </c>
      <c r="S227" s="5">
        <v>45279</v>
      </c>
      <c r="T227">
        <v>5.184</v>
      </c>
      <c r="U227" s="5">
        <v>45279</v>
      </c>
      <c r="V227">
        <v>5.1275</v>
      </c>
      <c r="W227" s="5">
        <v>45278</v>
      </c>
      <c r="X227">
        <v>5.098</v>
      </c>
      <c r="Y227" s="5">
        <v>45279</v>
      </c>
      <c r="Z227">
        <v>5.0131</v>
      </c>
      <c r="AA227" s="5">
        <v>45279</v>
      </c>
      <c r="AB227">
        <v>4.9566</v>
      </c>
      <c r="AC227" s="5">
        <v>45275</v>
      </c>
      <c r="AD227">
        <v>4.9355</v>
      </c>
      <c r="AE227" s="5">
        <v>45279</v>
      </c>
      <c r="AF227">
        <v>4.5114</v>
      </c>
      <c r="AG227" s="5">
        <v>45278</v>
      </c>
      <c r="AH227">
        <v>4.2556</v>
      </c>
      <c r="AI227" s="5">
        <v>45279</v>
      </c>
      <c r="AJ227">
        <v>3.9185</v>
      </c>
      <c r="AK227" s="5">
        <v>45279</v>
      </c>
      <c r="AL227">
        <v>3.7496</v>
      </c>
      <c r="AM227" s="5">
        <v>45279</v>
      </c>
      <c r="AN227">
        <v>3.6551</v>
      </c>
      <c r="AO227" s="5">
        <v>45279</v>
      </c>
      <c r="AP227">
        <v>3.6048</v>
      </c>
      <c r="AQ227" s="5">
        <v>45279</v>
      </c>
      <c r="AR227">
        <v>3.5736</v>
      </c>
      <c r="AS227" s="5">
        <v>45279</v>
      </c>
      <c r="AT227">
        <v>3.5568</v>
      </c>
      <c r="AU227" s="5">
        <v>45279</v>
      </c>
      <c r="AV227">
        <v>3.5495</v>
      </c>
      <c r="AW227" s="5">
        <v>45279</v>
      </c>
      <c r="AX227">
        <v>3.5467</v>
      </c>
      <c r="AY227" s="5">
        <v>45279</v>
      </c>
      <c r="AZ227">
        <v>3.551</v>
      </c>
      <c r="BA227" s="5">
        <v>45279</v>
      </c>
      <c r="BB227">
        <v>3.559</v>
      </c>
      <c r="BC227" s="5">
        <v>45279</v>
      </c>
      <c r="BD227">
        <v>3.5285</v>
      </c>
      <c r="BE227" s="5">
        <v>45279</v>
      </c>
      <c r="BF227">
        <v>3.4379</v>
      </c>
      <c r="BG227" s="5">
        <v>45279</v>
      </c>
      <c r="BH227">
        <v>3.3466</v>
      </c>
      <c r="BI227" s="5">
        <v>45279</v>
      </c>
      <c r="BJ227">
        <v>3.1416</v>
      </c>
      <c r="BK227" s="5">
        <v>45279</v>
      </c>
      <c r="BL227">
        <v>2.9416</v>
      </c>
    </row>
    <row r="228" spans="1:64">
      <c r="A228" s="5">
        <v>45279</v>
      </c>
      <c r="B228">
        <v>5.3434</v>
      </c>
      <c r="C228" s="5">
        <v>45278</v>
      </c>
      <c r="D228">
        <v>5.351</v>
      </c>
      <c r="E228" s="5">
        <v>45280</v>
      </c>
      <c r="F228">
        <v>5.351</v>
      </c>
      <c r="G228" s="5">
        <v>45279</v>
      </c>
      <c r="H228">
        <v>5.3575</v>
      </c>
      <c r="I228" s="5">
        <v>45279</v>
      </c>
      <c r="J228">
        <v>5.3635</v>
      </c>
      <c r="K228" s="5">
        <v>45279</v>
      </c>
      <c r="L228">
        <v>5.3723</v>
      </c>
      <c r="M228" s="5">
        <v>45280</v>
      </c>
      <c r="N228">
        <v>5.3181</v>
      </c>
      <c r="O228" s="5">
        <v>45280</v>
      </c>
      <c r="P228">
        <v>5.2628</v>
      </c>
      <c r="Q228" s="5">
        <v>45280</v>
      </c>
      <c r="R228">
        <v>5.195</v>
      </c>
      <c r="S228" s="5">
        <v>45280</v>
      </c>
      <c r="T228">
        <v>5.1327</v>
      </c>
      <c r="U228" s="5">
        <v>45280</v>
      </c>
      <c r="V228">
        <v>5.0631</v>
      </c>
      <c r="W228" s="5">
        <v>45279</v>
      </c>
      <c r="X228">
        <v>5.0686</v>
      </c>
      <c r="Y228" s="5">
        <v>45280</v>
      </c>
      <c r="Z228">
        <v>4.9331</v>
      </c>
      <c r="AA228" s="5">
        <v>45280</v>
      </c>
      <c r="AB228">
        <v>4.8687</v>
      </c>
      <c r="AC228" s="5">
        <v>45278</v>
      </c>
      <c r="AD228">
        <v>4.9293</v>
      </c>
      <c r="AE228" s="5">
        <v>45280</v>
      </c>
      <c r="AF228">
        <v>4.4051</v>
      </c>
      <c r="AG228" s="5">
        <v>45279</v>
      </c>
      <c r="AH228">
        <v>4.2432</v>
      </c>
      <c r="AI228" s="5">
        <v>45280</v>
      </c>
      <c r="AJ228">
        <v>3.8063</v>
      </c>
      <c r="AK228" s="5">
        <v>45280</v>
      </c>
      <c r="AL228">
        <v>3.6432</v>
      </c>
      <c r="AM228" s="5">
        <v>45280</v>
      </c>
      <c r="AN228">
        <v>3.5543</v>
      </c>
      <c r="AO228" s="5">
        <v>45280</v>
      </c>
      <c r="AP228">
        <v>3.5075</v>
      </c>
      <c r="AQ228" s="5">
        <v>45280</v>
      </c>
      <c r="AR228">
        <v>3.4791</v>
      </c>
      <c r="AS228" s="5">
        <v>45280</v>
      </c>
      <c r="AT228">
        <v>3.4649</v>
      </c>
      <c r="AU228" s="5">
        <v>45280</v>
      </c>
      <c r="AV228">
        <v>3.4591</v>
      </c>
      <c r="AW228" s="5">
        <v>45280</v>
      </c>
      <c r="AX228">
        <v>3.4581</v>
      </c>
      <c r="AY228" s="5">
        <v>45280</v>
      </c>
      <c r="AZ228">
        <v>3.4685</v>
      </c>
      <c r="BA228" s="5">
        <v>45280</v>
      </c>
      <c r="BB228">
        <v>3.4837</v>
      </c>
      <c r="BC228" s="5">
        <v>45280</v>
      </c>
      <c r="BD228">
        <v>3.4602</v>
      </c>
      <c r="BE228" s="5">
        <v>45280</v>
      </c>
      <c r="BF228">
        <v>3.3755</v>
      </c>
      <c r="BG228" s="5">
        <v>45280</v>
      </c>
      <c r="BH228">
        <v>3.289</v>
      </c>
      <c r="BI228" s="5">
        <v>45280</v>
      </c>
      <c r="BJ228">
        <v>3.0828</v>
      </c>
      <c r="BK228" s="5">
        <v>45280</v>
      </c>
      <c r="BL228">
        <v>2.878</v>
      </c>
    </row>
    <row r="229" spans="1:64">
      <c r="A229" s="5">
        <v>45280</v>
      </c>
      <c r="B229">
        <v>5.3337</v>
      </c>
      <c r="C229" s="5">
        <v>45279</v>
      </c>
      <c r="D229">
        <v>5.3505</v>
      </c>
      <c r="E229" s="5">
        <v>45281</v>
      </c>
      <c r="F229">
        <v>5.356</v>
      </c>
      <c r="G229" s="5">
        <v>45280</v>
      </c>
      <c r="H229">
        <v>5.3548</v>
      </c>
      <c r="I229" s="5">
        <v>45280</v>
      </c>
      <c r="J229">
        <v>5.357</v>
      </c>
      <c r="K229" s="5">
        <v>45280</v>
      </c>
      <c r="L229">
        <v>5.3602</v>
      </c>
      <c r="M229" s="5">
        <v>45281</v>
      </c>
      <c r="N229">
        <v>5.314</v>
      </c>
      <c r="O229" s="5">
        <v>45281</v>
      </c>
      <c r="P229">
        <v>5.2519</v>
      </c>
      <c r="Q229" s="5">
        <v>45281</v>
      </c>
      <c r="R229">
        <v>5.191</v>
      </c>
      <c r="S229" s="5">
        <v>45281</v>
      </c>
      <c r="T229">
        <v>5.1278</v>
      </c>
      <c r="U229" s="5">
        <v>45281</v>
      </c>
      <c r="V229">
        <v>5.0576</v>
      </c>
      <c r="W229" s="5">
        <v>45280</v>
      </c>
      <c r="X229">
        <v>4.9981</v>
      </c>
      <c r="Y229" s="5">
        <v>45281</v>
      </c>
      <c r="Z229">
        <v>4.925</v>
      </c>
      <c r="AA229" s="5">
        <v>45281</v>
      </c>
      <c r="AB229">
        <v>4.8655</v>
      </c>
      <c r="AC229" s="5">
        <v>45279</v>
      </c>
      <c r="AD229">
        <v>4.898</v>
      </c>
      <c r="AE229" s="5">
        <v>45281</v>
      </c>
      <c r="AF229">
        <v>4.4046</v>
      </c>
      <c r="AG229" s="5">
        <v>45280</v>
      </c>
      <c r="AH229">
        <v>4.1317</v>
      </c>
      <c r="AI229" s="5">
        <v>45281</v>
      </c>
      <c r="AJ229">
        <v>3.8115</v>
      </c>
      <c r="AK229" s="5">
        <v>45281</v>
      </c>
      <c r="AL229">
        <v>3.654</v>
      </c>
      <c r="AM229" s="5">
        <v>45281</v>
      </c>
      <c r="AN229">
        <v>3.5705</v>
      </c>
      <c r="AO229" s="5">
        <v>45281</v>
      </c>
      <c r="AP229">
        <v>3.5295</v>
      </c>
      <c r="AQ229" s="5">
        <v>45281</v>
      </c>
      <c r="AR229">
        <v>3.5065</v>
      </c>
      <c r="AS229" s="5">
        <v>45281</v>
      </c>
      <c r="AT229">
        <v>3.4957</v>
      </c>
      <c r="AU229" s="5">
        <v>45281</v>
      </c>
      <c r="AV229">
        <v>3.4939</v>
      </c>
      <c r="AW229" s="5">
        <v>45281</v>
      </c>
      <c r="AX229">
        <v>3.4958</v>
      </c>
      <c r="AY229" s="5">
        <v>45281</v>
      </c>
      <c r="AZ229">
        <v>3.5076</v>
      </c>
      <c r="BA229" s="5">
        <v>45281</v>
      </c>
      <c r="BB229">
        <v>3.5235</v>
      </c>
      <c r="BC229" s="5">
        <v>45281</v>
      </c>
      <c r="BD229">
        <v>3.4994</v>
      </c>
      <c r="BE229" s="5">
        <v>45281</v>
      </c>
      <c r="BF229">
        <v>3.4142</v>
      </c>
      <c r="BG229" s="5">
        <v>45281</v>
      </c>
      <c r="BH229">
        <v>3.3274</v>
      </c>
      <c r="BI229" s="5">
        <v>45281</v>
      </c>
      <c r="BJ229">
        <v>3.1235</v>
      </c>
      <c r="BK229" s="5">
        <v>45281</v>
      </c>
      <c r="BL229">
        <v>2.9122</v>
      </c>
    </row>
    <row r="230" spans="1:64">
      <c r="A230" s="5">
        <v>45281</v>
      </c>
      <c r="B230">
        <v>5.3581</v>
      </c>
      <c r="C230" s="5">
        <v>45280</v>
      </c>
      <c r="D230">
        <v>5.3495</v>
      </c>
      <c r="E230" s="5">
        <v>45282</v>
      </c>
      <c r="F230">
        <v>5.3585</v>
      </c>
      <c r="G230" s="5">
        <v>45281</v>
      </c>
      <c r="H230">
        <v>5.3568</v>
      </c>
      <c r="I230" s="5">
        <v>45281</v>
      </c>
      <c r="J230">
        <v>5.3568</v>
      </c>
      <c r="K230" s="5">
        <v>45281</v>
      </c>
      <c r="L230">
        <v>5.3513</v>
      </c>
      <c r="M230" s="5">
        <v>45282</v>
      </c>
      <c r="N230">
        <v>5.306</v>
      </c>
      <c r="O230" s="5">
        <v>45282</v>
      </c>
      <c r="P230">
        <v>5.239</v>
      </c>
      <c r="Q230" s="5">
        <v>45282</v>
      </c>
      <c r="R230">
        <v>5.1703</v>
      </c>
      <c r="S230" s="5">
        <v>45282</v>
      </c>
      <c r="T230">
        <v>5.1015</v>
      </c>
      <c r="U230" s="5">
        <v>45282</v>
      </c>
      <c r="V230">
        <v>5.0315</v>
      </c>
      <c r="W230" s="5">
        <v>45281</v>
      </c>
      <c r="X230">
        <v>4.994</v>
      </c>
      <c r="Y230" s="5">
        <v>45282</v>
      </c>
      <c r="Z230">
        <v>4.8965</v>
      </c>
      <c r="AA230" s="5">
        <v>45282</v>
      </c>
      <c r="AB230">
        <v>4.8335</v>
      </c>
      <c r="AC230" s="5">
        <v>45280</v>
      </c>
      <c r="AD230">
        <v>4.8068</v>
      </c>
      <c r="AE230" s="5">
        <v>45282</v>
      </c>
      <c r="AF230">
        <v>4.375</v>
      </c>
      <c r="AG230" s="5">
        <v>45281</v>
      </c>
      <c r="AH230">
        <v>4.131</v>
      </c>
      <c r="AI230" s="5">
        <v>45282</v>
      </c>
      <c r="AJ230">
        <v>3.795</v>
      </c>
      <c r="AK230" s="5">
        <v>45282</v>
      </c>
      <c r="AL230">
        <v>3.6452</v>
      </c>
      <c r="AM230" s="5">
        <v>45282</v>
      </c>
      <c r="AN230">
        <v>3.5705</v>
      </c>
      <c r="AO230" s="5">
        <v>45282</v>
      </c>
      <c r="AP230">
        <v>3.534</v>
      </c>
      <c r="AQ230" s="5">
        <v>45282</v>
      </c>
      <c r="AR230">
        <v>3.515</v>
      </c>
      <c r="AS230" s="5">
        <v>45282</v>
      </c>
      <c r="AT230">
        <v>3.507</v>
      </c>
      <c r="AU230" s="5">
        <v>45282</v>
      </c>
      <c r="AV230">
        <v>3.5075</v>
      </c>
      <c r="AW230" s="5">
        <v>45282</v>
      </c>
      <c r="AX230">
        <v>3.511</v>
      </c>
      <c r="AY230" s="5">
        <v>45282</v>
      </c>
      <c r="AZ230">
        <v>3.5258</v>
      </c>
      <c r="BA230" s="5">
        <v>45282</v>
      </c>
      <c r="BB230">
        <v>3.545</v>
      </c>
      <c r="BC230" s="5">
        <v>45282</v>
      </c>
      <c r="BD230">
        <v>3.5245</v>
      </c>
      <c r="BE230" s="5">
        <v>45282</v>
      </c>
      <c r="BF230">
        <v>3.4415</v>
      </c>
      <c r="BG230" s="5">
        <v>45282</v>
      </c>
      <c r="BH230">
        <v>3.356</v>
      </c>
      <c r="BI230" s="5">
        <v>45282</v>
      </c>
      <c r="BJ230">
        <v>3.151</v>
      </c>
      <c r="BK230" s="5">
        <v>45282</v>
      </c>
      <c r="BL230">
        <v>2.946</v>
      </c>
    </row>
    <row r="231" spans="1:64">
      <c r="A231" s="5">
        <v>45282</v>
      </c>
      <c r="B231">
        <v>5.3575</v>
      </c>
      <c r="C231" s="5">
        <v>45281</v>
      </c>
      <c r="D231">
        <v>5.3505</v>
      </c>
      <c r="E231" s="5">
        <v>45286</v>
      </c>
      <c r="F231">
        <v>5.3586</v>
      </c>
      <c r="G231" s="5">
        <v>45282</v>
      </c>
      <c r="H231">
        <v>5.358</v>
      </c>
      <c r="I231" s="5">
        <v>45282</v>
      </c>
      <c r="J231">
        <v>5.3555</v>
      </c>
      <c r="K231" s="5">
        <v>45282</v>
      </c>
      <c r="L231">
        <v>5.3472</v>
      </c>
      <c r="M231" s="5">
        <v>45286</v>
      </c>
      <c r="N231">
        <v>5.3125</v>
      </c>
      <c r="O231" s="5">
        <v>45286</v>
      </c>
      <c r="P231">
        <v>5.2541</v>
      </c>
      <c r="Q231" s="5">
        <v>45286</v>
      </c>
      <c r="R231">
        <v>5.1911</v>
      </c>
      <c r="S231" s="5">
        <v>45286</v>
      </c>
      <c r="T231">
        <v>5.131</v>
      </c>
      <c r="U231" s="5">
        <v>45286</v>
      </c>
      <c r="V231">
        <v>5.064</v>
      </c>
      <c r="W231" s="5">
        <v>45282</v>
      </c>
      <c r="X231">
        <v>4.965</v>
      </c>
      <c r="Y231" s="5">
        <v>45286</v>
      </c>
      <c r="Z231">
        <v>4.9385</v>
      </c>
      <c r="AA231" s="5">
        <v>45286</v>
      </c>
      <c r="AB231">
        <v>4.874</v>
      </c>
      <c r="AC231" s="5">
        <v>45281</v>
      </c>
      <c r="AD231">
        <v>4.806</v>
      </c>
      <c r="AE231" s="5">
        <v>45286</v>
      </c>
      <c r="AF231">
        <v>4.4117</v>
      </c>
      <c r="AG231" s="5">
        <v>45282</v>
      </c>
      <c r="AH231">
        <v>4.1035</v>
      </c>
      <c r="AI231" s="5">
        <v>45286</v>
      </c>
      <c r="AJ231">
        <v>3.8191</v>
      </c>
      <c r="AK231" s="5">
        <v>45286</v>
      </c>
      <c r="AL231">
        <v>3.6648</v>
      </c>
      <c r="AM231" s="5">
        <v>45286</v>
      </c>
      <c r="AN231">
        <v>3.5865</v>
      </c>
      <c r="AO231" s="5">
        <v>45286</v>
      </c>
      <c r="AP231">
        <v>3.5462</v>
      </c>
      <c r="AQ231" s="5">
        <v>45286</v>
      </c>
      <c r="AR231">
        <v>3.5233</v>
      </c>
      <c r="AS231" s="5">
        <v>45286</v>
      </c>
      <c r="AT231">
        <v>3.5129</v>
      </c>
      <c r="AU231" s="5">
        <v>45286</v>
      </c>
      <c r="AV231">
        <v>3.511</v>
      </c>
      <c r="AW231" s="5">
        <v>45286</v>
      </c>
      <c r="AX231">
        <v>3.5127</v>
      </c>
      <c r="AY231" s="5">
        <v>45286</v>
      </c>
      <c r="AZ231">
        <v>3.525</v>
      </c>
      <c r="BA231" s="5">
        <v>45286</v>
      </c>
      <c r="BB231">
        <v>3.5417</v>
      </c>
      <c r="BC231" s="5">
        <v>45286</v>
      </c>
      <c r="BD231">
        <v>3.5194</v>
      </c>
      <c r="BE231" s="5">
        <v>45286</v>
      </c>
      <c r="BF231">
        <v>3.4349</v>
      </c>
      <c r="BG231" s="5">
        <v>45286</v>
      </c>
      <c r="BH231">
        <v>3.3483</v>
      </c>
      <c r="BI231" s="5">
        <v>45286</v>
      </c>
      <c r="BJ231">
        <v>3.1435</v>
      </c>
      <c r="BK231" s="5">
        <v>45286</v>
      </c>
      <c r="BL231">
        <v>2.9297</v>
      </c>
    </row>
    <row r="232" spans="1:64">
      <c r="A232" s="5">
        <v>45286</v>
      </c>
      <c r="B232">
        <v>5.3645</v>
      </c>
      <c r="C232" s="5">
        <v>45282</v>
      </c>
      <c r="D232">
        <v>5.354</v>
      </c>
      <c r="E232" s="5">
        <v>45287</v>
      </c>
      <c r="F232">
        <v>5.3575</v>
      </c>
      <c r="G232" s="5">
        <v>45286</v>
      </c>
      <c r="H232">
        <v>5.358</v>
      </c>
      <c r="I232" s="5">
        <v>45286</v>
      </c>
      <c r="J232">
        <v>5.356</v>
      </c>
      <c r="K232" s="5">
        <v>45286</v>
      </c>
      <c r="L232">
        <v>5.3476</v>
      </c>
      <c r="M232" s="5">
        <v>45287</v>
      </c>
      <c r="N232">
        <v>5.2964</v>
      </c>
      <c r="O232" s="5">
        <v>45287</v>
      </c>
      <c r="P232">
        <v>5.2295</v>
      </c>
      <c r="Q232" s="5">
        <v>45287</v>
      </c>
      <c r="R232">
        <v>5.162</v>
      </c>
      <c r="S232" s="5">
        <v>45287</v>
      </c>
      <c r="T232">
        <v>5.0971</v>
      </c>
      <c r="U232" s="5">
        <v>45287</v>
      </c>
      <c r="V232">
        <v>5.0244</v>
      </c>
      <c r="W232" s="5">
        <v>45286</v>
      </c>
      <c r="X232">
        <v>4.9967</v>
      </c>
      <c r="Y232" s="5">
        <v>45287</v>
      </c>
      <c r="Z232">
        <v>4.8925</v>
      </c>
      <c r="AA232" s="5">
        <v>45287</v>
      </c>
      <c r="AB232">
        <v>4.8275</v>
      </c>
      <c r="AC232" s="5">
        <v>45282</v>
      </c>
      <c r="AD232">
        <v>4.7728</v>
      </c>
      <c r="AE232" s="5">
        <v>45287</v>
      </c>
      <c r="AF232">
        <v>4.3543</v>
      </c>
      <c r="AG232" s="5">
        <v>45286</v>
      </c>
      <c r="AH232">
        <v>4.139</v>
      </c>
      <c r="AI232" s="5">
        <v>45287</v>
      </c>
      <c r="AJ232">
        <v>3.7441</v>
      </c>
      <c r="AK232" s="5">
        <v>45287</v>
      </c>
      <c r="AL232">
        <v>3.5811</v>
      </c>
      <c r="AM232" s="5">
        <v>45287</v>
      </c>
      <c r="AN232">
        <v>3.495</v>
      </c>
      <c r="AO232" s="5">
        <v>45287</v>
      </c>
      <c r="AP232">
        <v>3.4518</v>
      </c>
      <c r="AQ232" s="5">
        <v>45287</v>
      </c>
      <c r="AR232">
        <v>3.4267</v>
      </c>
      <c r="AS232" s="5">
        <v>45287</v>
      </c>
      <c r="AT232">
        <v>3.4153</v>
      </c>
      <c r="AU232" s="5">
        <v>45287</v>
      </c>
      <c r="AV232">
        <v>3.4125</v>
      </c>
      <c r="AW232" s="5">
        <v>45287</v>
      </c>
      <c r="AX232">
        <v>3.4137</v>
      </c>
      <c r="AY232" s="5">
        <v>45287</v>
      </c>
      <c r="AZ232">
        <v>3.428</v>
      </c>
      <c r="BA232" s="5">
        <v>45287</v>
      </c>
      <c r="BB232">
        <v>3.4474</v>
      </c>
      <c r="BC232" s="5">
        <v>45287</v>
      </c>
      <c r="BD232">
        <v>3.4285</v>
      </c>
      <c r="BE232" s="5">
        <v>45287</v>
      </c>
      <c r="BF232">
        <v>3.347</v>
      </c>
      <c r="BG232" s="5">
        <v>45287</v>
      </c>
      <c r="BH232">
        <v>3.263</v>
      </c>
      <c r="BI232" s="5">
        <v>45287</v>
      </c>
      <c r="BJ232">
        <v>3.059</v>
      </c>
      <c r="BK232" s="5">
        <v>45287</v>
      </c>
      <c r="BL232">
        <v>2.8432</v>
      </c>
    </row>
    <row r="233" spans="1:64">
      <c r="A233" s="5">
        <v>45287</v>
      </c>
      <c r="B233">
        <v>5.367</v>
      </c>
      <c r="C233" s="5">
        <v>45286</v>
      </c>
      <c r="D233">
        <v>5.3563</v>
      </c>
      <c r="E233" s="5">
        <v>45288</v>
      </c>
      <c r="F233">
        <v>5.3534</v>
      </c>
      <c r="G233" s="5">
        <v>45287</v>
      </c>
      <c r="H233">
        <v>5.358</v>
      </c>
      <c r="I233" s="5">
        <v>45287</v>
      </c>
      <c r="J233">
        <v>5.3515</v>
      </c>
      <c r="K233" s="5">
        <v>45287</v>
      </c>
      <c r="L233">
        <v>5.337</v>
      </c>
      <c r="M233" s="5">
        <v>45288</v>
      </c>
      <c r="N233">
        <v>5.295</v>
      </c>
      <c r="O233" s="5">
        <v>45288</v>
      </c>
      <c r="P233">
        <v>5.2236</v>
      </c>
      <c r="Q233" s="5">
        <v>45288</v>
      </c>
      <c r="R233">
        <v>5.159</v>
      </c>
      <c r="S233" s="5">
        <v>45288</v>
      </c>
      <c r="T233">
        <v>5.0986</v>
      </c>
      <c r="U233" s="5">
        <v>45288</v>
      </c>
      <c r="V233">
        <v>5.0266</v>
      </c>
      <c r="W233" s="5">
        <v>45287</v>
      </c>
      <c r="X233">
        <v>4.9565</v>
      </c>
      <c r="Y233" s="5">
        <v>45288</v>
      </c>
      <c r="Z233">
        <v>4.899</v>
      </c>
      <c r="AA233" s="5">
        <v>45288</v>
      </c>
      <c r="AB233">
        <v>4.8398</v>
      </c>
      <c r="AC233" s="5">
        <v>45286</v>
      </c>
      <c r="AD233">
        <v>4.8125</v>
      </c>
      <c r="AE233" s="5">
        <v>45288</v>
      </c>
      <c r="AF233">
        <v>4.3757</v>
      </c>
      <c r="AG233" s="5">
        <v>45287</v>
      </c>
      <c r="AH233">
        <v>4.075</v>
      </c>
      <c r="AI233" s="5">
        <v>45288</v>
      </c>
      <c r="AJ233">
        <v>3.768</v>
      </c>
      <c r="AK233" s="5">
        <v>45288</v>
      </c>
      <c r="AL233">
        <v>3.6109</v>
      </c>
      <c r="AM233" s="5">
        <v>45288</v>
      </c>
      <c r="AN233">
        <v>3.531</v>
      </c>
      <c r="AO233" s="5">
        <v>45288</v>
      </c>
      <c r="AP233">
        <v>3.4905</v>
      </c>
      <c r="AQ233" s="5">
        <v>45288</v>
      </c>
      <c r="AR233">
        <v>3.4665</v>
      </c>
      <c r="AS233" s="5">
        <v>45288</v>
      </c>
      <c r="AT233">
        <v>3.455</v>
      </c>
      <c r="AU233" s="5">
        <v>45288</v>
      </c>
      <c r="AV233">
        <v>3.4525</v>
      </c>
      <c r="AW233" s="5">
        <v>45288</v>
      </c>
      <c r="AX233">
        <v>3.4534</v>
      </c>
      <c r="AY233" s="5">
        <v>45288</v>
      </c>
      <c r="AZ233">
        <v>3.4665</v>
      </c>
      <c r="BA233" s="5">
        <v>45288</v>
      </c>
      <c r="BB233">
        <v>3.4842</v>
      </c>
      <c r="BC233" s="5">
        <v>45288</v>
      </c>
      <c r="BD233">
        <v>3.4632</v>
      </c>
      <c r="BE233" s="5">
        <v>45288</v>
      </c>
      <c r="BF233">
        <v>3.3799</v>
      </c>
      <c r="BG233" s="5">
        <v>45288</v>
      </c>
      <c r="BH233">
        <v>3.295</v>
      </c>
      <c r="BI233" s="5">
        <v>45288</v>
      </c>
      <c r="BJ233">
        <v>3.09</v>
      </c>
      <c r="BK233" s="5">
        <v>45288</v>
      </c>
      <c r="BL233">
        <v>2.873</v>
      </c>
    </row>
    <row r="234" spans="1:64">
      <c r="A234" s="5">
        <v>45288</v>
      </c>
      <c r="B234">
        <v>5.3435</v>
      </c>
      <c r="C234" s="5">
        <v>45287</v>
      </c>
      <c r="D234">
        <v>5.3565</v>
      </c>
      <c r="E234" s="5">
        <v>45289</v>
      </c>
      <c r="F234">
        <v>5.346</v>
      </c>
      <c r="G234" s="5">
        <v>45288</v>
      </c>
      <c r="H234">
        <v>5.3523</v>
      </c>
      <c r="I234" s="5">
        <v>45288</v>
      </c>
      <c r="J234">
        <v>5.3491</v>
      </c>
      <c r="K234" s="5">
        <v>45288</v>
      </c>
      <c r="L234">
        <v>5.3295</v>
      </c>
      <c r="M234" s="5">
        <v>45289</v>
      </c>
      <c r="N234">
        <v>5.289</v>
      </c>
      <c r="O234" s="5">
        <v>45289</v>
      </c>
      <c r="P234">
        <v>5.2175</v>
      </c>
      <c r="Q234" s="5">
        <v>45289</v>
      </c>
      <c r="R234">
        <v>5.147</v>
      </c>
      <c r="S234" s="5">
        <v>45289</v>
      </c>
      <c r="T234">
        <v>5.0787</v>
      </c>
      <c r="U234" s="5">
        <v>45289</v>
      </c>
      <c r="V234">
        <v>5.014</v>
      </c>
      <c r="W234" s="5">
        <v>45288</v>
      </c>
      <c r="X234">
        <v>4.966</v>
      </c>
      <c r="Y234" s="5">
        <v>45289</v>
      </c>
      <c r="Z234">
        <v>4.8812</v>
      </c>
      <c r="AA234" s="5">
        <v>45289</v>
      </c>
      <c r="AB234">
        <v>4.8193</v>
      </c>
      <c r="AC234" s="5">
        <v>45287</v>
      </c>
      <c r="AD234">
        <v>4.7629</v>
      </c>
      <c r="AE234" s="5">
        <v>45289</v>
      </c>
      <c r="AF234">
        <v>4.3465</v>
      </c>
      <c r="AG234" s="5">
        <v>45288</v>
      </c>
      <c r="AH234">
        <v>4.0964</v>
      </c>
      <c r="AI234" s="5">
        <v>45289</v>
      </c>
      <c r="AJ234">
        <v>3.7482</v>
      </c>
      <c r="AK234" s="5">
        <v>45289</v>
      </c>
      <c r="AL234">
        <v>3.6007</v>
      </c>
      <c r="AM234" s="5">
        <v>45289</v>
      </c>
      <c r="AN234">
        <v>3.5291</v>
      </c>
      <c r="AO234" s="5">
        <v>45289</v>
      </c>
      <c r="AP234">
        <v>3.496</v>
      </c>
      <c r="AQ234" s="5">
        <v>45289</v>
      </c>
      <c r="AR234">
        <v>3.478</v>
      </c>
      <c r="AS234" s="5">
        <v>45289</v>
      </c>
      <c r="AT234">
        <v>3.4705</v>
      </c>
      <c r="AU234" s="5">
        <v>45289</v>
      </c>
      <c r="AV234">
        <v>3.4705</v>
      </c>
      <c r="AW234" s="5">
        <v>45289</v>
      </c>
      <c r="AX234">
        <v>3.474</v>
      </c>
      <c r="AY234" s="5">
        <v>45289</v>
      </c>
      <c r="AZ234">
        <v>3.487</v>
      </c>
      <c r="BA234" s="5">
        <v>45289</v>
      </c>
      <c r="BB234">
        <v>3.505</v>
      </c>
      <c r="BC234" s="5">
        <v>45289</v>
      </c>
      <c r="BD234">
        <v>3.484</v>
      </c>
      <c r="BE234" s="5">
        <v>45289</v>
      </c>
      <c r="BF234">
        <v>3.4023</v>
      </c>
      <c r="BG234" s="5">
        <v>45289</v>
      </c>
      <c r="BH234">
        <v>3.3161</v>
      </c>
      <c r="BI234" s="5">
        <v>45289</v>
      </c>
      <c r="BJ234">
        <v>3.1075</v>
      </c>
      <c r="BK234" s="5">
        <v>45289</v>
      </c>
      <c r="BL234">
        <v>2.8937</v>
      </c>
    </row>
    <row r="235" spans="1:64">
      <c r="A235" s="5">
        <v>45289</v>
      </c>
      <c r="B235">
        <v>5.3405</v>
      </c>
      <c r="C235" s="5">
        <v>45288</v>
      </c>
      <c r="D235">
        <v>5.345</v>
      </c>
      <c r="E235" s="5">
        <v>45293</v>
      </c>
      <c r="F235">
        <v>5.342</v>
      </c>
      <c r="G235" s="5">
        <v>45289</v>
      </c>
      <c r="H235">
        <v>5.348</v>
      </c>
      <c r="I235" s="5">
        <v>45289</v>
      </c>
      <c r="J235">
        <v>5.3455</v>
      </c>
      <c r="K235" s="5">
        <v>45289</v>
      </c>
      <c r="L235">
        <v>5.3265</v>
      </c>
      <c r="M235" s="5">
        <v>45293</v>
      </c>
      <c r="N235">
        <v>5.2934</v>
      </c>
      <c r="O235" s="5">
        <v>45293</v>
      </c>
      <c r="P235">
        <v>5.2363</v>
      </c>
      <c r="Q235" s="5">
        <v>45293</v>
      </c>
      <c r="R235">
        <v>5.1703</v>
      </c>
      <c r="S235" s="5">
        <v>45293</v>
      </c>
      <c r="T235">
        <v>5.1115</v>
      </c>
      <c r="U235" s="5">
        <v>45293</v>
      </c>
      <c r="V235">
        <v>5.0483</v>
      </c>
      <c r="W235" s="5">
        <v>45289</v>
      </c>
      <c r="X235">
        <v>4.9485</v>
      </c>
      <c r="Y235" s="5">
        <v>45293</v>
      </c>
      <c r="Z235">
        <v>4.9269</v>
      </c>
      <c r="AA235" s="5">
        <v>45293</v>
      </c>
      <c r="AB235">
        <v>4.8655</v>
      </c>
      <c r="AC235" s="5">
        <v>45288</v>
      </c>
      <c r="AD235">
        <v>4.7773</v>
      </c>
      <c r="AE235" s="5">
        <v>45293</v>
      </c>
      <c r="AF235">
        <v>4.4065</v>
      </c>
      <c r="AG235" s="5">
        <v>45289</v>
      </c>
      <c r="AH235">
        <v>4.0657</v>
      </c>
      <c r="AI235" s="5">
        <v>45293</v>
      </c>
      <c r="AJ235">
        <v>3.8292</v>
      </c>
      <c r="AK235" s="5">
        <v>45293</v>
      </c>
      <c r="AL235">
        <v>3.6725</v>
      </c>
      <c r="AM235" s="5">
        <v>45293</v>
      </c>
      <c r="AN235">
        <v>3.5925</v>
      </c>
      <c r="AO235" s="5">
        <v>45293</v>
      </c>
      <c r="AP235">
        <v>3.5537</v>
      </c>
      <c r="AQ235" s="5">
        <v>45293</v>
      </c>
      <c r="AR235">
        <v>3.5315</v>
      </c>
      <c r="AS235" s="5">
        <v>45293</v>
      </c>
      <c r="AT235">
        <v>3.5198</v>
      </c>
      <c r="AU235" s="5">
        <v>45293</v>
      </c>
      <c r="AV235">
        <v>3.5163</v>
      </c>
      <c r="AW235" s="5">
        <v>45293</v>
      </c>
      <c r="AX235">
        <v>3.5161</v>
      </c>
      <c r="AY235" s="5">
        <v>45293</v>
      </c>
      <c r="AZ235">
        <v>3.5268</v>
      </c>
      <c r="BA235" s="5">
        <v>45293</v>
      </c>
      <c r="BB235">
        <v>3.5421</v>
      </c>
      <c r="BC235" s="5">
        <v>45293</v>
      </c>
      <c r="BD235">
        <v>3.5205</v>
      </c>
      <c r="BE235" s="5">
        <v>45293</v>
      </c>
      <c r="BF235">
        <v>3.4362</v>
      </c>
      <c r="BG235" s="5">
        <v>45293</v>
      </c>
      <c r="BH235">
        <v>3.3494</v>
      </c>
      <c r="BI235" s="5">
        <v>45293</v>
      </c>
      <c r="BJ235">
        <v>3.141</v>
      </c>
      <c r="BK235" s="5">
        <v>45293</v>
      </c>
      <c r="BL235">
        <v>2.9283</v>
      </c>
    </row>
    <row r="236" spans="1:64">
      <c r="A236" s="5">
        <v>45293</v>
      </c>
      <c r="B236">
        <v>5.3385</v>
      </c>
      <c r="C236" s="5">
        <v>45289</v>
      </c>
      <c r="D236">
        <v>5.3431</v>
      </c>
      <c r="E236" s="5">
        <v>45294</v>
      </c>
      <c r="F236">
        <v>5.3403</v>
      </c>
      <c r="G236" s="5">
        <v>45293</v>
      </c>
      <c r="H236">
        <v>5.3448</v>
      </c>
      <c r="I236" s="5">
        <v>45293</v>
      </c>
      <c r="J236">
        <v>5.3465</v>
      </c>
      <c r="K236" s="5">
        <v>45293</v>
      </c>
      <c r="L236">
        <v>5.3301</v>
      </c>
      <c r="M236" s="5">
        <v>45294</v>
      </c>
      <c r="N236">
        <v>5.3029</v>
      </c>
      <c r="O236" s="5">
        <v>45294</v>
      </c>
      <c r="P236">
        <v>5.25</v>
      </c>
      <c r="Q236" s="5">
        <v>45294</v>
      </c>
      <c r="R236">
        <v>5.19</v>
      </c>
      <c r="S236" s="5">
        <v>45294</v>
      </c>
      <c r="T236">
        <v>5.1355</v>
      </c>
      <c r="U236" s="5">
        <v>45294</v>
      </c>
      <c r="V236">
        <v>5.0726</v>
      </c>
      <c r="W236" s="5">
        <v>45293</v>
      </c>
      <c r="X236">
        <v>4.9875</v>
      </c>
      <c r="Y236" s="5">
        <v>45294</v>
      </c>
      <c r="Z236">
        <v>4.9553</v>
      </c>
      <c r="AA236" s="5">
        <v>45294</v>
      </c>
      <c r="AB236">
        <v>4.8943</v>
      </c>
      <c r="AC236" s="5">
        <v>45289</v>
      </c>
      <c r="AD236">
        <v>4.7559</v>
      </c>
      <c r="AE236" s="5">
        <v>45294</v>
      </c>
      <c r="AF236">
        <v>4.4334</v>
      </c>
      <c r="AG236" s="5">
        <v>45293</v>
      </c>
      <c r="AH236">
        <v>4.141</v>
      </c>
      <c r="AI236" s="5">
        <v>45294</v>
      </c>
      <c r="AJ236">
        <v>3.8383</v>
      </c>
      <c r="AK236" s="5">
        <v>45294</v>
      </c>
      <c r="AL236">
        <v>3.6806</v>
      </c>
      <c r="AM236" s="5">
        <v>45294</v>
      </c>
      <c r="AN236">
        <v>3.5982</v>
      </c>
      <c r="AO236" s="5">
        <v>45294</v>
      </c>
      <c r="AP236">
        <v>3.559</v>
      </c>
      <c r="AQ236" s="5">
        <v>45294</v>
      </c>
      <c r="AR236">
        <v>3.5371</v>
      </c>
      <c r="AS236" s="5">
        <v>45294</v>
      </c>
      <c r="AT236">
        <v>3.5257</v>
      </c>
      <c r="AU236" s="5">
        <v>45294</v>
      </c>
      <c r="AV236">
        <v>3.5227</v>
      </c>
      <c r="AW236" s="5">
        <v>45294</v>
      </c>
      <c r="AX236">
        <v>3.5232</v>
      </c>
      <c r="AY236" s="5">
        <v>45294</v>
      </c>
      <c r="AZ236">
        <v>3.5374</v>
      </c>
      <c r="BA236" s="5">
        <v>45294</v>
      </c>
      <c r="BB236">
        <v>3.5578</v>
      </c>
      <c r="BC236" s="5">
        <v>45294</v>
      </c>
      <c r="BD236">
        <v>3.5419</v>
      </c>
      <c r="BE236" s="5">
        <v>45294</v>
      </c>
      <c r="BF236">
        <v>3.4619</v>
      </c>
      <c r="BG236" s="5">
        <v>45294</v>
      </c>
      <c r="BH236">
        <v>3.3785</v>
      </c>
      <c r="BI236" s="5">
        <v>45294</v>
      </c>
      <c r="BJ236">
        <v>3.17</v>
      </c>
      <c r="BK236" s="5">
        <v>45294</v>
      </c>
      <c r="BL236">
        <v>2.9573</v>
      </c>
    </row>
    <row r="237" spans="1:64">
      <c r="A237" s="5">
        <v>45294</v>
      </c>
      <c r="B237">
        <v>5.338</v>
      </c>
      <c r="C237" s="5">
        <v>45293</v>
      </c>
      <c r="D237">
        <v>5.3395</v>
      </c>
      <c r="E237" s="5">
        <v>45295</v>
      </c>
      <c r="F237">
        <v>5.3355</v>
      </c>
      <c r="G237" s="5">
        <v>45294</v>
      </c>
      <c r="H237">
        <v>5.3436</v>
      </c>
      <c r="I237" s="5">
        <v>45294</v>
      </c>
      <c r="J237">
        <v>5.3486</v>
      </c>
      <c r="K237" s="5">
        <v>45294</v>
      </c>
      <c r="L237">
        <v>5.3331</v>
      </c>
      <c r="M237" s="5">
        <v>45295</v>
      </c>
      <c r="N237">
        <v>5.3014</v>
      </c>
      <c r="O237" s="5">
        <v>45295</v>
      </c>
      <c r="P237">
        <v>5.2512</v>
      </c>
      <c r="Q237" s="5">
        <v>45295</v>
      </c>
      <c r="R237">
        <v>5.1964</v>
      </c>
      <c r="S237" s="5">
        <v>45295</v>
      </c>
      <c r="T237">
        <v>5.1455</v>
      </c>
      <c r="U237" s="5">
        <v>45295</v>
      </c>
      <c r="V237">
        <v>5.0865</v>
      </c>
      <c r="W237" s="5">
        <v>45294</v>
      </c>
      <c r="X237">
        <v>5.0092</v>
      </c>
      <c r="Y237" s="5">
        <v>45295</v>
      </c>
      <c r="Z237">
        <v>4.979</v>
      </c>
      <c r="AA237" s="5">
        <v>45295</v>
      </c>
      <c r="AB237">
        <v>4.919</v>
      </c>
      <c r="AC237" s="5">
        <v>45293</v>
      </c>
      <c r="AD237">
        <v>4.8003</v>
      </c>
      <c r="AE237" s="5">
        <v>45295</v>
      </c>
      <c r="AF237">
        <v>4.4841</v>
      </c>
      <c r="AG237" s="5">
        <v>45294</v>
      </c>
      <c r="AH237">
        <v>4.1609</v>
      </c>
      <c r="AI237" s="5">
        <v>45295</v>
      </c>
      <c r="AJ237">
        <v>3.916</v>
      </c>
      <c r="AK237" s="5">
        <v>45295</v>
      </c>
      <c r="AL237">
        <v>3.7638</v>
      </c>
      <c r="AM237" s="5">
        <v>45295</v>
      </c>
      <c r="AN237">
        <v>3.6848</v>
      </c>
      <c r="AO237" s="5">
        <v>45295</v>
      </c>
      <c r="AP237">
        <v>3.6469</v>
      </c>
      <c r="AQ237" s="5">
        <v>45295</v>
      </c>
      <c r="AR237">
        <v>3.6256</v>
      </c>
      <c r="AS237" s="5">
        <v>45295</v>
      </c>
      <c r="AT237">
        <v>3.6143</v>
      </c>
      <c r="AU237" s="5">
        <v>45295</v>
      </c>
      <c r="AV237">
        <v>3.611</v>
      </c>
      <c r="AW237" s="5">
        <v>45295</v>
      </c>
      <c r="AX237">
        <v>3.6119</v>
      </c>
      <c r="AY237" s="5">
        <v>45295</v>
      </c>
      <c r="AZ237">
        <v>3.6246</v>
      </c>
      <c r="BA237" s="5">
        <v>45295</v>
      </c>
      <c r="BB237">
        <v>3.644</v>
      </c>
      <c r="BC237" s="5">
        <v>45295</v>
      </c>
      <c r="BD237">
        <v>3.6268</v>
      </c>
      <c r="BE237" s="5">
        <v>45295</v>
      </c>
      <c r="BF237">
        <v>3.5455</v>
      </c>
      <c r="BG237" s="5">
        <v>45295</v>
      </c>
      <c r="BH237">
        <v>3.4606</v>
      </c>
      <c r="BI237" s="5">
        <v>45295</v>
      </c>
      <c r="BJ237">
        <v>3.2539</v>
      </c>
      <c r="BK237" s="5">
        <v>45295</v>
      </c>
      <c r="BL237">
        <v>3.0346</v>
      </c>
    </row>
    <row r="238" spans="1:64">
      <c r="A238" s="5">
        <v>45295</v>
      </c>
      <c r="B238">
        <v>5.3312</v>
      </c>
      <c r="C238" s="5">
        <v>45294</v>
      </c>
      <c r="D238">
        <v>5.3404</v>
      </c>
      <c r="E238" s="5">
        <v>45296</v>
      </c>
      <c r="F238">
        <v>5.3345</v>
      </c>
      <c r="G238" s="5">
        <v>45295</v>
      </c>
      <c r="H238">
        <v>5.339</v>
      </c>
      <c r="I238" s="5">
        <v>45295</v>
      </c>
      <c r="J238">
        <v>5.347</v>
      </c>
      <c r="K238" s="5">
        <v>45295</v>
      </c>
      <c r="L238">
        <v>5.3298</v>
      </c>
      <c r="M238" s="5">
        <v>45296</v>
      </c>
      <c r="N238">
        <v>5.29</v>
      </c>
      <c r="O238" s="5">
        <v>45296</v>
      </c>
      <c r="P238">
        <v>5.239</v>
      </c>
      <c r="Q238" s="5">
        <v>45296</v>
      </c>
      <c r="R238">
        <v>5.1787</v>
      </c>
      <c r="S238" s="5">
        <v>45296</v>
      </c>
      <c r="T238">
        <v>5.1242</v>
      </c>
      <c r="U238" s="5">
        <v>45296</v>
      </c>
      <c r="V238">
        <v>5.0662</v>
      </c>
      <c r="W238" s="5">
        <v>45295</v>
      </c>
      <c r="X238">
        <v>5.0324</v>
      </c>
      <c r="Y238" s="5">
        <v>45296</v>
      </c>
      <c r="Z238">
        <v>4.948</v>
      </c>
      <c r="AA238" s="5">
        <v>45296</v>
      </c>
      <c r="AB238">
        <v>4.8973</v>
      </c>
      <c r="AC238" s="5">
        <v>45294</v>
      </c>
      <c r="AD238">
        <v>4.8317</v>
      </c>
      <c r="AE238" s="5">
        <v>45296</v>
      </c>
      <c r="AF238">
        <v>4.4685</v>
      </c>
      <c r="AG238" s="5">
        <v>45295</v>
      </c>
      <c r="AH238">
        <v>4.2227</v>
      </c>
      <c r="AI238" s="5">
        <v>45296</v>
      </c>
      <c r="AJ238">
        <v>3.922</v>
      </c>
      <c r="AK238" s="5">
        <v>45296</v>
      </c>
      <c r="AL238">
        <v>3.7795</v>
      </c>
      <c r="AM238" s="5">
        <v>45296</v>
      </c>
      <c r="AN238">
        <v>3.7066</v>
      </c>
      <c r="AO238" s="5">
        <v>45296</v>
      </c>
      <c r="AP238">
        <v>3.673</v>
      </c>
      <c r="AQ238" s="5">
        <v>45296</v>
      </c>
      <c r="AR238">
        <v>3.6562</v>
      </c>
      <c r="AS238" s="5">
        <v>45296</v>
      </c>
      <c r="AT238">
        <v>3.6486</v>
      </c>
      <c r="AU238" s="5">
        <v>45296</v>
      </c>
      <c r="AV238">
        <v>3.6482</v>
      </c>
      <c r="AW238" s="5">
        <v>45296</v>
      </c>
      <c r="AX238">
        <v>3.6515</v>
      </c>
      <c r="AY238" s="5">
        <v>45296</v>
      </c>
      <c r="AZ238">
        <v>3.666</v>
      </c>
      <c r="BA238" s="5">
        <v>45296</v>
      </c>
      <c r="BB238">
        <v>3.6864</v>
      </c>
      <c r="BC238" s="5">
        <v>45296</v>
      </c>
      <c r="BD238">
        <v>3.6687</v>
      </c>
      <c r="BE238" s="5">
        <v>45296</v>
      </c>
      <c r="BF238">
        <v>3.5873</v>
      </c>
      <c r="BG238" s="5">
        <v>45296</v>
      </c>
      <c r="BH238">
        <v>3.502</v>
      </c>
      <c r="BI238" s="5">
        <v>45296</v>
      </c>
      <c r="BJ238">
        <v>3.296</v>
      </c>
      <c r="BK238" s="5">
        <v>45296</v>
      </c>
      <c r="BL238">
        <v>3.0812</v>
      </c>
    </row>
    <row r="239" spans="1:64">
      <c r="A239" s="5">
        <v>45296</v>
      </c>
      <c r="B239">
        <v>5.3266</v>
      </c>
      <c r="C239" s="5">
        <v>45295</v>
      </c>
      <c r="D239">
        <v>5.333</v>
      </c>
      <c r="E239" s="5">
        <v>45299</v>
      </c>
      <c r="F239">
        <v>5.3315</v>
      </c>
      <c r="G239" s="5">
        <v>45296</v>
      </c>
      <c r="H239">
        <v>5.337</v>
      </c>
      <c r="I239" s="5">
        <v>45296</v>
      </c>
      <c r="J239">
        <v>5.3468</v>
      </c>
      <c r="K239" s="5">
        <v>45296</v>
      </c>
      <c r="L239">
        <v>5.323</v>
      </c>
      <c r="M239" s="5">
        <v>45299</v>
      </c>
      <c r="N239">
        <v>5.2975</v>
      </c>
      <c r="O239" s="5">
        <v>45299</v>
      </c>
      <c r="P239">
        <v>5.2488</v>
      </c>
      <c r="Q239" s="5">
        <v>45299</v>
      </c>
      <c r="R239">
        <v>5.1863</v>
      </c>
      <c r="S239" s="5">
        <v>45299</v>
      </c>
      <c r="T239">
        <v>5.127</v>
      </c>
      <c r="U239" s="5">
        <v>45299</v>
      </c>
      <c r="V239">
        <v>5.075</v>
      </c>
      <c r="W239" s="5">
        <v>45296</v>
      </c>
      <c r="X239">
        <v>5.0085</v>
      </c>
      <c r="Y239" s="5">
        <v>45299</v>
      </c>
      <c r="Z239">
        <v>4.9567</v>
      </c>
      <c r="AA239" s="5">
        <v>45299</v>
      </c>
      <c r="AB239">
        <v>4.904</v>
      </c>
      <c r="AC239" s="5">
        <v>45295</v>
      </c>
      <c r="AD239">
        <v>4.864</v>
      </c>
      <c r="AE239" s="5">
        <v>45299</v>
      </c>
      <c r="AF239">
        <v>4.4748</v>
      </c>
      <c r="AG239" s="5">
        <v>45296</v>
      </c>
      <c r="AH239">
        <v>4.2161</v>
      </c>
      <c r="AI239" s="5">
        <v>45299</v>
      </c>
      <c r="AJ239">
        <v>3.9272</v>
      </c>
      <c r="AK239" s="5">
        <v>45299</v>
      </c>
      <c r="AL239">
        <v>3.7884</v>
      </c>
      <c r="AM239" s="5">
        <v>45299</v>
      </c>
      <c r="AN239">
        <v>3.7168</v>
      </c>
      <c r="AO239" s="5">
        <v>45299</v>
      </c>
      <c r="AP239">
        <v>3.6834</v>
      </c>
      <c r="AQ239" s="5">
        <v>45299</v>
      </c>
      <c r="AR239">
        <v>3.6666</v>
      </c>
      <c r="AS239" s="5">
        <v>45299</v>
      </c>
      <c r="AT239">
        <v>3.6581</v>
      </c>
      <c r="AU239" s="5">
        <v>45299</v>
      </c>
      <c r="AV239">
        <v>3.6578</v>
      </c>
      <c r="AW239" s="5">
        <v>45299</v>
      </c>
      <c r="AX239">
        <v>3.661</v>
      </c>
      <c r="AY239" s="5">
        <v>45299</v>
      </c>
      <c r="AZ239">
        <v>3.6755</v>
      </c>
      <c r="BA239" s="5">
        <v>45299</v>
      </c>
      <c r="BB239">
        <v>3.696</v>
      </c>
      <c r="BC239" s="5">
        <v>45299</v>
      </c>
      <c r="BD239">
        <v>3.677</v>
      </c>
      <c r="BE239" s="5">
        <v>45299</v>
      </c>
      <c r="BF239">
        <v>3.5961</v>
      </c>
      <c r="BG239" s="5">
        <v>45299</v>
      </c>
      <c r="BH239">
        <v>3.5089</v>
      </c>
      <c r="BI239" s="5">
        <v>45299</v>
      </c>
      <c r="BJ239">
        <v>3.308</v>
      </c>
      <c r="BK239" s="5">
        <v>45299</v>
      </c>
      <c r="BL239">
        <v>3.0905</v>
      </c>
    </row>
    <row r="240" spans="1:64">
      <c r="A240" s="5">
        <v>45299</v>
      </c>
      <c r="B240">
        <v>5.326</v>
      </c>
      <c r="C240" s="5">
        <v>45296</v>
      </c>
      <c r="D240">
        <v>5.331</v>
      </c>
      <c r="E240" s="5">
        <v>45300</v>
      </c>
      <c r="F240">
        <v>5.3295</v>
      </c>
      <c r="G240" s="5">
        <v>45299</v>
      </c>
      <c r="H240">
        <v>5.3374</v>
      </c>
      <c r="I240" s="5">
        <v>45299</v>
      </c>
      <c r="J240">
        <v>5.3481</v>
      </c>
      <c r="K240" s="5">
        <v>45299</v>
      </c>
      <c r="L240">
        <v>5.3286</v>
      </c>
      <c r="M240" s="5">
        <v>45300</v>
      </c>
      <c r="N240">
        <v>5.2875</v>
      </c>
      <c r="O240" s="5">
        <v>45300</v>
      </c>
      <c r="P240">
        <v>5.244</v>
      </c>
      <c r="Q240" s="5">
        <v>45300</v>
      </c>
      <c r="R240">
        <v>5.182</v>
      </c>
      <c r="S240" s="5">
        <v>45300</v>
      </c>
      <c r="T240">
        <v>5.1251</v>
      </c>
      <c r="U240" s="5">
        <v>45300</v>
      </c>
      <c r="V240">
        <v>5.07</v>
      </c>
      <c r="W240" s="5">
        <v>45299</v>
      </c>
      <c r="X240">
        <v>5.0166</v>
      </c>
      <c r="Y240" s="5">
        <v>45300</v>
      </c>
      <c r="Z240">
        <v>4.953</v>
      </c>
      <c r="AA240" s="5">
        <v>45300</v>
      </c>
      <c r="AB240">
        <v>4.8977</v>
      </c>
      <c r="AC240" s="5">
        <v>45296</v>
      </c>
      <c r="AD240">
        <v>4.8402</v>
      </c>
      <c r="AE240" s="5">
        <v>45300</v>
      </c>
      <c r="AF240">
        <v>4.4639</v>
      </c>
      <c r="AG240" s="5">
        <v>45299</v>
      </c>
      <c r="AH240">
        <v>4.218</v>
      </c>
      <c r="AI240" s="5">
        <v>45300</v>
      </c>
      <c r="AJ240">
        <v>3.9131</v>
      </c>
      <c r="AK240" s="5">
        <v>45300</v>
      </c>
      <c r="AL240">
        <v>3.769</v>
      </c>
      <c r="AM240" s="5">
        <v>45300</v>
      </c>
      <c r="AN240">
        <v>3.6942</v>
      </c>
      <c r="AO240" s="5">
        <v>45300</v>
      </c>
      <c r="AP240">
        <v>3.6606</v>
      </c>
      <c r="AQ240" s="5">
        <v>45300</v>
      </c>
      <c r="AR240">
        <v>3.6432</v>
      </c>
      <c r="AS240" s="5">
        <v>45300</v>
      </c>
      <c r="AT240">
        <v>3.6362</v>
      </c>
      <c r="AU240" s="5">
        <v>45300</v>
      </c>
      <c r="AV240">
        <v>3.6366</v>
      </c>
      <c r="AW240" s="5">
        <v>45300</v>
      </c>
      <c r="AX240">
        <v>3.6404</v>
      </c>
      <c r="AY240" s="5">
        <v>45300</v>
      </c>
      <c r="AZ240">
        <v>3.6574</v>
      </c>
      <c r="BA240" s="5">
        <v>45300</v>
      </c>
      <c r="BB240">
        <v>3.6805</v>
      </c>
      <c r="BC240" s="5">
        <v>45300</v>
      </c>
      <c r="BD240">
        <v>3.6648</v>
      </c>
      <c r="BE240" s="5">
        <v>45300</v>
      </c>
      <c r="BF240">
        <v>3.5852</v>
      </c>
      <c r="BG240" s="5">
        <v>45300</v>
      </c>
      <c r="BH240">
        <v>3.5007</v>
      </c>
      <c r="BI240" s="5">
        <v>45300</v>
      </c>
      <c r="BJ240">
        <v>3.3003</v>
      </c>
      <c r="BK240" s="5">
        <v>45300</v>
      </c>
      <c r="BL240">
        <v>3.087</v>
      </c>
    </row>
    <row r="241" spans="1:64">
      <c r="A241" s="5">
        <v>45300</v>
      </c>
      <c r="B241">
        <v>5.3235</v>
      </c>
      <c r="C241" s="5">
        <v>45299</v>
      </c>
      <c r="D241">
        <v>5.3305</v>
      </c>
      <c r="E241" s="5">
        <v>45301</v>
      </c>
      <c r="F241">
        <v>5.3284</v>
      </c>
      <c r="G241" s="5">
        <v>45300</v>
      </c>
      <c r="H241">
        <v>5.334</v>
      </c>
      <c r="I241" s="5">
        <v>45300</v>
      </c>
      <c r="J241">
        <v>5.345</v>
      </c>
      <c r="K241" s="5">
        <v>45300</v>
      </c>
      <c r="L241">
        <v>5.3245</v>
      </c>
      <c r="M241" s="5">
        <v>45301</v>
      </c>
      <c r="N241">
        <v>5.2845</v>
      </c>
      <c r="O241" s="5">
        <v>45301</v>
      </c>
      <c r="P241">
        <v>5.238</v>
      </c>
      <c r="Q241" s="5">
        <v>45301</v>
      </c>
      <c r="R241">
        <v>5.1722</v>
      </c>
      <c r="S241" s="5">
        <v>45301</v>
      </c>
      <c r="T241">
        <v>5.1147</v>
      </c>
      <c r="U241" s="5">
        <v>45301</v>
      </c>
      <c r="V241">
        <v>5.0556</v>
      </c>
      <c r="W241" s="5">
        <v>45300</v>
      </c>
      <c r="X241">
        <v>5.0105</v>
      </c>
      <c r="Y241" s="5">
        <v>45301</v>
      </c>
      <c r="Z241">
        <v>4.9385</v>
      </c>
      <c r="AA241" s="5">
        <v>45301</v>
      </c>
      <c r="AB241">
        <v>4.8799</v>
      </c>
      <c r="AC241" s="5">
        <v>45299</v>
      </c>
      <c r="AD241">
        <v>4.8469</v>
      </c>
      <c r="AE241" s="5">
        <v>45301</v>
      </c>
      <c r="AF241">
        <v>4.4435</v>
      </c>
      <c r="AG241" s="5">
        <v>45300</v>
      </c>
      <c r="AH241">
        <v>4.2075</v>
      </c>
      <c r="AI241" s="5">
        <v>45301</v>
      </c>
      <c r="AJ241">
        <v>3.9001</v>
      </c>
      <c r="AK241" s="5">
        <v>45301</v>
      </c>
      <c r="AL241">
        <v>3.7593</v>
      </c>
      <c r="AM241" s="5">
        <v>45301</v>
      </c>
      <c r="AN241">
        <v>3.6876</v>
      </c>
      <c r="AO241" s="5">
        <v>45301</v>
      </c>
      <c r="AP241">
        <v>3.6555</v>
      </c>
      <c r="AQ241" s="5">
        <v>45301</v>
      </c>
      <c r="AR241">
        <v>3.6402</v>
      </c>
      <c r="AS241" s="5">
        <v>45301</v>
      </c>
      <c r="AT241">
        <v>3.6353</v>
      </c>
      <c r="AU241" s="5">
        <v>45301</v>
      </c>
      <c r="AV241">
        <v>3.638</v>
      </c>
      <c r="AW241" s="5">
        <v>45301</v>
      </c>
      <c r="AX241">
        <v>3.6436</v>
      </c>
      <c r="AY241" s="5">
        <v>45301</v>
      </c>
      <c r="AZ241">
        <v>3.6623</v>
      </c>
      <c r="BA241" s="5">
        <v>45301</v>
      </c>
      <c r="BB241">
        <v>3.6865</v>
      </c>
      <c r="BC241" s="5">
        <v>45301</v>
      </c>
      <c r="BD241">
        <v>3.6728</v>
      </c>
      <c r="BE241" s="5">
        <v>45301</v>
      </c>
      <c r="BF241">
        <v>3.5947</v>
      </c>
      <c r="BG241" s="5">
        <v>45301</v>
      </c>
      <c r="BH241">
        <v>3.5108</v>
      </c>
      <c r="BI241" s="5">
        <v>45301</v>
      </c>
      <c r="BJ241">
        <v>3.312</v>
      </c>
      <c r="BK241" s="5">
        <v>45301</v>
      </c>
      <c r="BL241">
        <v>3.1007</v>
      </c>
    </row>
    <row r="242" spans="1:64">
      <c r="A242" s="5">
        <v>45301</v>
      </c>
      <c r="B242">
        <v>5.321</v>
      </c>
      <c r="C242" s="5">
        <v>45300</v>
      </c>
      <c r="D242">
        <v>5.3265</v>
      </c>
      <c r="E242" s="5">
        <v>45302</v>
      </c>
      <c r="F242">
        <v>5.328</v>
      </c>
      <c r="G242" s="5">
        <v>45301</v>
      </c>
      <c r="H242">
        <v>5.333</v>
      </c>
      <c r="I242" s="5">
        <v>45301</v>
      </c>
      <c r="J242">
        <v>5.3454</v>
      </c>
      <c r="K242" s="5">
        <v>45301</v>
      </c>
      <c r="L242">
        <v>5.3217</v>
      </c>
      <c r="M242" s="5">
        <v>45302</v>
      </c>
      <c r="N242">
        <v>5.2565</v>
      </c>
      <c r="O242" s="5">
        <v>45302</v>
      </c>
      <c r="P242">
        <v>5.1948</v>
      </c>
      <c r="Q242" s="5">
        <v>45302</v>
      </c>
      <c r="R242">
        <v>5.1235</v>
      </c>
      <c r="S242" s="5">
        <v>45302</v>
      </c>
      <c r="T242">
        <v>5.0544</v>
      </c>
      <c r="U242" s="5">
        <v>45302</v>
      </c>
      <c r="V242">
        <v>4.9882</v>
      </c>
      <c r="W242" s="5">
        <v>45301</v>
      </c>
      <c r="X242">
        <v>4.9896</v>
      </c>
      <c r="Y242" s="5">
        <v>45302</v>
      </c>
      <c r="Z242">
        <v>4.847</v>
      </c>
      <c r="AA242" s="5">
        <v>45302</v>
      </c>
      <c r="AB242">
        <v>4.7885</v>
      </c>
      <c r="AC242" s="5">
        <v>45300</v>
      </c>
      <c r="AD242">
        <v>4.8358</v>
      </c>
      <c r="AE242" s="5">
        <v>45302</v>
      </c>
      <c r="AF242">
        <v>4.33</v>
      </c>
      <c r="AG242" s="5">
        <v>45301</v>
      </c>
      <c r="AH242">
        <v>4.1926</v>
      </c>
      <c r="AI242" s="5">
        <v>45302</v>
      </c>
      <c r="AJ242">
        <v>3.7875</v>
      </c>
      <c r="AK242" s="5">
        <v>45302</v>
      </c>
      <c r="AL242">
        <v>3.6578</v>
      </c>
      <c r="AM242" s="5">
        <v>45302</v>
      </c>
      <c r="AN242">
        <v>3.5955</v>
      </c>
      <c r="AO242" s="5">
        <v>45302</v>
      </c>
      <c r="AP242">
        <v>3.5714</v>
      </c>
      <c r="AQ242" s="5">
        <v>45302</v>
      </c>
      <c r="AR242">
        <v>3.5628</v>
      </c>
      <c r="AS242" s="5">
        <v>45302</v>
      </c>
      <c r="AT242">
        <v>3.5633</v>
      </c>
      <c r="AU242" s="5">
        <v>45302</v>
      </c>
      <c r="AV242">
        <v>3.5711</v>
      </c>
      <c r="AW242" s="5">
        <v>45302</v>
      </c>
      <c r="AX242">
        <v>3.581</v>
      </c>
      <c r="AY242" s="5">
        <v>45302</v>
      </c>
      <c r="AZ242">
        <v>3.6062</v>
      </c>
      <c r="BA242" s="5">
        <v>45302</v>
      </c>
      <c r="BB242">
        <v>3.6368</v>
      </c>
      <c r="BC242" s="5">
        <v>45302</v>
      </c>
      <c r="BD242">
        <v>3.6292</v>
      </c>
      <c r="BE242" s="5">
        <v>45302</v>
      </c>
      <c r="BF242">
        <v>3.5554</v>
      </c>
      <c r="BG242" s="5">
        <v>45302</v>
      </c>
      <c r="BH242">
        <v>3.475</v>
      </c>
      <c r="BI242" s="5">
        <v>45302</v>
      </c>
      <c r="BJ242">
        <v>3.2785</v>
      </c>
      <c r="BK242" s="5">
        <v>45302</v>
      </c>
      <c r="BL242">
        <v>3.0694</v>
      </c>
    </row>
    <row r="243" spans="1:64">
      <c r="A243" s="5">
        <v>45302</v>
      </c>
      <c r="B243">
        <v>5.3233</v>
      </c>
      <c r="C243" s="5">
        <v>45301</v>
      </c>
      <c r="D243">
        <v>5.3252</v>
      </c>
      <c r="E243" s="5">
        <v>45303</v>
      </c>
      <c r="F243">
        <v>5.3285</v>
      </c>
      <c r="G243" s="5">
        <v>45302</v>
      </c>
      <c r="H243">
        <v>5.3324</v>
      </c>
      <c r="I243" s="5">
        <v>45302</v>
      </c>
      <c r="J243">
        <v>5.3437</v>
      </c>
      <c r="K243" s="5">
        <v>45302</v>
      </c>
      <c r="L243">
        <v>5.3059</v>
      </c>
      <c r="M243" s="5">
        <v>45303</v>
      </c>
      <c r="N243">
        <v>5.2431</v>
      </c>
      <c r="O243" s="5">
        <v>45303</v>
      </c>
      <c r="P243">
        <v>5.1735</v>
      </c>
      <c r="Q243" s="5">
        <v>45303</v>
      </c>
      <c r="R243">
        <v>5.0855</v>
      </c>
      <c r="S243" s="5">
        <v>45303</v>
      </c>
      <c r="T243">
        <v>5</v>
      </c>
      <c r="U243" s="5">
        <v>45303</v>
      </c>
      <c r="V243">
        <v>4.9308</v>
      </c>
      <c r="W243" s="5">
        <v>45302</v>
      </c>
      <c r="X243">
        <v>4.917</v>
      </c>
      <c r="Y243" s="5">
        <v>45303</v>
      </c>
      <c r="Z243">
        <v>4.776</v>
      </c>
      <c r="AA243" s="5">
        <v>45303</v>
      </c>
      <c r="AB243">
        <v>4.7097</v>
      </c>
      <c r="AC243" s="5">
        <v>45301</v>
      </c>
      <c r="AD243">
        <v>4.8195</v>
      </c>
      <c r="AE243" s="5">
        <v>45303</v>
      </c>
      <c r="AF243">
        <v>4.2339</v>
      </c>
      <c r="AG243" s="5">
        <v>45302</v>
      </c>
      <c r="AH243">
        <v>4.0733</v>
      </c>
      <c r="AI243" s="5">
        <v>45303</v>
      </c>
      <c r="AJ243">
        <v>3.7147</v>
      </c>
      <c r="AK243" s="5">
        <v>45303</v>
      </c>
      <c r="AL243">
        <v>3.6007</v>
      </c>
      <c r="AM243" s="5">
        <v>45303</v>
      </c>
      <c r="AN243">
        <v>3.5505</v>
      </c>
      <c r="AO243" s="5">
        <v>45303</v>
      </c>
      <c r="AP243">
        <v>3.5309</v>
      </c>
      <c r="AQ243" s="5">
        <v>45303</v>
      </c>
      <c r="AR243">
        <v>3.525</v>
      </c>
      <c r="AS243" s="5">
        <v>45303</v>
      </c>
      <c r="AT243">
        <v>3.5271</v>
      </c>
      <c r="AU243" s="5">
        <v>45303</v>
      </c>
      <c r="AV243">
        <v>3.5363</v>
      </c>
      <c r="AW243" s="5">
        <v>45303</v>
      </c>
      <c r="AX243">
        <v>3.5476</v>
      </c>
      <c r="AY243" s="5">
        <v>45303</v>
      </c>
      <c r="AZ243">
        <v>3.5765</v>
      </c>
      <c r="BA243" s="5">
        <v>45303</v>
      </c>
      <c r="BB243">
        <v>3.611</v>
      </c>
      <c r="BC243" s="5">
        <v>45303</v>
      </c>
      <c r="BD243">
        <v>3.6085</v>
      </c>
      <c r="BE243" s="5">
        <v>45303</v>
      </c>
      <c r="BF243">
        <v>3.5384</v>
      </c>
      <c r="BG243" s="5">
        <v>45303</v>
      </c>
      <c r="BH243">
        <v>3.4604</v>
      </c>
      <c r="BI243" s="5">
        <v>45303</v>
      </c>
      <c r="BJ243">
        <v>3.2671</v>
      </c>
      <c r="BK243" s="5">
        <v>45303</v>
      </c>
      <c r="BL243">
        <v>3.0565</v>
      </c>
    </row>
    <row r="244" spans="1:64">
      <c r="A244" s="5">
        <v>45303</v>
      </c>
      <c r="B244">
        <v>5.321</v>
      </c>
      <c r="C244" s="5">
        <v>45302</v>
      </c>
      <c r="D244">
        <v>5.326</v>
      </c>
      <c r="E244" s="5">
        <v>45307</v>
      </c>
      <c r="F244">
        <v>5.3299</v>
      </c>
      <c r="G244" s="5">
        <v>45303</v>
      </c>
      <c r="H244">
        <v>5.3321</v>
      </c>
      <c r="I244" s="5">
        <v>45303</v>
      </c>
      <c r="J244">
        <v>5.3418</v>
      </c>
      <c r="K244" s="5">
        <v>45303</v>
      </c>
      <c r="L244">
        <v>5.3005</v>
      </c>
      <c r="M244" s="5">
        <v>45307</v>
      </c>
      <c r="N244">
        <v>5.2601</v>
      </c>
      <c r="O244" s="5">
        <v>45307</v>
      </c>
      <c r="P244">
        <v>5.2058</v>
      </c>
      <c r="Q244" s="5">
        <v>45307</v>
      </c>
      <c r="R244">
        <v>5.1322</v>
      </c>
      <c r="S244" s="5">
        <v>45307</v>
      </c>
      <c r="T244">
        <v>5.058</v>
      </c>
      <c r="U244" s="5">
        <v>45307</v>
      </c>
      <c r="V244">
        <v>4.9952</v>
      </c>
      <c r="W244" s="5">
        <v>45303</v>
      </c>
      <c r="X244">
        <v>4.8507</v>
      </c>
      <c r="Y244" s="5">
        <v>45307</v>
      </c>
      <c r="Z244">
        <v>4.8518</v>
      </c>
      <c r="AA244" s="5">
        <v>45307</v>
      </c>
      <c r="AB244">
        <v>4.787</v>
      </c>
      <c r="AC244" s="5">
        <v>45302</v>
      </c>
      <c r="AD244">
        <v>4.7227</v>
      </c>
      <c r="AE244" s="5">
        <v>45307</v>
      </c>
      <c r="AF244">
        <v>4.3169</v>
      </c>
      <c r="AG244" s="5">
        <v>45303</v>
      </c>
      <c r="AH244">
        <v>3.9766</v>
      </c>
      <c r="AI244" s="5">
        <v>45307</v>
      </c>
      <c r="AJ244">
        <v>3.8036</v>
      </c>
      <c r="AK244" s="5">
        <v>45307</v>
      </c>
      <c r="AL244">
        <v>3.6985</v>
      </c>
      <c r="AM244" s="5">
        <v>45307</v>
      </c>
      <c r="AN244">
        <v>3.6559</v>
      </c>
      <c r="AO244" s="5">
        <v>45307</v>
      </c>
      <c r="AP244">
        <v>3.642</v>
      </c>
      <c r="AQ244" s="5">
        <v>45307</v>
      </c>
      <c r="AR244">
        <v>3.64</v>
      </c>
      <c r="AS244" s="5">
        <v>45307</v>
      </c>
      <c r="AT244">
        <v>3.6445</v>
      </c>
      <c r="AU244" s="5">
        <v>45307</v>
      </c>
      <c r="AV244">
        <v>3.6551</v>
      </c>
      <c r="AW244" s="5">
        <v>45307</v>
      </c>
      <c r="AX244">
        <v>3.6677</v>
      </c>
      <c r="AY244" s="5">
        <v>45307</v>
      </c>
      <c r="AZ244">
        <v>3.697</v>
      </c>
      <c r="BA244" s="5">
        <v>45307</v>
      </c>
      <c r="BB244">
        <v>3.7317</v>
      </c>
      <c r="BC244" s="5">
        <v>45307</v>
      </c>
      <c r="BD244">
        <v>3.7292</v>
      </c>
      <c r="BE244" s="5">
        <v>45307</v>
      </c>
      <c r="BF244">
        <v>3.6593</v>
      </c>
      <c r="BG244" s="5">
        <v>45307</v>
      </c>
      <c r="BH244">
        <v>3.5805</v>
      </c>
      <c r="BI244" s="5">
        <v>45307</v>
      </c>
      <c r="BJ244">
        <v>3.3904</v>
      </c>
      <c r="BK244" s="5">
        <v>45307</v>
      </c>
      <c r="BL244">
        <v>3.1822</v>
      </c>
    </row>
    <row r="245" spans="1:64">
      <c r="A245" s="5">
        <v>45307</v>
      </c>
      <c r="B245">
        <v>5.322</v>
      </c>
      <c r="C245" s="5">
        <v>45303</v>
      </c>
      <c r="D245">
        <v>5.3238</v>
      </c>
      <c r="E245" s="5">
        <v>45308</v>
      </c>
      <c r="F245">
        <v>5.331</v>
      </c>
      <c r="G245" s="5">
        <v>45307</v>
      </c>
      <c r="H245">
        <v>5.3343</v>
      </c>
      <c r="I245" s="5">
        <v>45307</v>
      </c>
      <c r="J245">
        <v>5.3456</v>
      </c>
      <c r="K245" s="5">
        <v>45307</v>
      </c>
      <c r="L245">
        <v>5.312</v>
      </c>
      <c r="M245" s="5">
        <v>45308</v>
      </c>
      <c r="N245">
        <v>5.2786</v>
      </c>
      <c r="O245" s="5">
        <v>45308</v>
      </c>
      <c r="P245">
        <v>5.2294</v>
      </c>
      <c r="Q245" s="5">
        <v>45308</v>
      </c>
      <c r="R245">
        <v>5.1708</v>
      </c>
      <c r="S245" s="5">
        <v>45308</v>
      </c>
      <c r="T245">
        <v>5.1114</v>
      </c>
      <c r="U245" s="5">
        <v>45308</v>
      </c>
      <c r="V245">
        <v>5.0576</v>
      </c>
      <c r="W245" s="5">
        <v>45307</v>
      </c>
      <c r="X245">
        <v>4.9197</v>
      </c>
      <c r="Y245" s="5">
        <v>45308</v>
      </c>
      <c r="Z245">
        <v>4.9355</v>
      </c>
      <c r="AA245" s="5">
        <v>45308</v>
      </c>
      <c r="AB245">
        <v>4.8808</v>
      </c>
      <c r="AC245" s="5">
        <v>45303</v>
      </c>
      <c r="AD245">
        <v>4.6385</v>
      </c>
      <c r="AE245" s="5">
        <v>45308</v>
      </c>
      <c r="AF245">
        <v>4.4444</v>
      </c>
      <c r="AG245" s="5">
        <v>45307</v>
      </c>
      <c r="AH245">
        <v>4.0614</v>
      </c>
      <c r="AI245" s="5">
        <v>45308</v>
      </c>
      <c r="AJ245">
        <v>3.9365</v>
      </c>
      <c r="AK245" s="5">
        <v>45308</v>
      </c>
      <c r="AL245">
        <v>3.8141</v>
      </c>
      <c r="AM245" s="5">
        <v>45308</v>
      </c>
      <c r="AN245">
        <v>3.7552</v>
      </c>
      <c r="AO245" s="5">
        <v>45308</v>
      </c>
      <c r="AP245">
        <v>3.729</v>
      </c>
      <c r="AQ245" s="5">
        <v>45308</v>
      </c>
      <c r="AR245">
        <v>3.7161</v>
      </c>
      <c r="AS245" s="5">
        <v>45308</v>
      </c>
      <c r="AT245">
        <v>3.7125</v>
      </c>
      <c r="AU245" s="5">
        <v>45308</v>
      </c>
      <c r="AV245">
        <v>3.7156</v>
      </c>
      <c r="AW245" s="5">
        <v>45308</v>
      </c>
      <c r="AX245">
        <v>3.7212</v>
      </c>
      <c r="AY245" s="5">
        <v>45308</v>
      </c>
      <c r="AZ245">
        <v>3.7419</v>
      </c>
      <c r="BA245" s="5">
        <v>45308</v>
      </c>
      <c r="BB245">
        <v>3.7677</v>
      </c>
      <c r="BC245" s="5">
        <v>45308</v>
      </c>
      <c r="BD245">
        <v>3.7576</v>
      </c>
      <c r="BE245" s="5">
        <v>45308</v>
      </c>
      <c r="BF245">
        <v>3.6829</v>
      </c>
      <c r="BG245" s="5">
        <v>45308</v>
      </c>
      <c r="BH245">
        <v>3.6001</v>
      </c>
      <c r="BI245" s="5">
        <v>45308</v>
      </c>
      <c r="BJ245">
        <v>3.4078</v>
      </c>
      <c r="BK245" s="5">
        <v>45308</v>
      </c>
      <c r="BL245">
        <v>3.2011</v>
      </c>
    </row>
    <row r="246" spans="1:64">
      <c r="A246" s="5">
        <v>45308</v>
      </c>
      <c r="B246">
        <v>5.3235</v>
      </c>
      <c r="C246" s="5">
        <v>45307</v>
      </c>
      <c r="D246">
        <v>5.3265</v>
      </c>
      <c r="E246" s="5">
        <v>45309</v>
      </c>
      <c r="F246">
        <v>5.3276</v>
      </c>
      <c r="G246" s="5">
        <v>45308</v>
      </c>
      <c r="H246">
        <v>5.3357</v>
      </c>
      <c r="I246" s="5">
        <v>45308</v>
      </c>
      <c r="J246">
        <v>5.3476</v>
      </c>
      <c r="K246" s="5">
        <v>45308</v>
      </c>
      <c r="L246">
        <v>5.3195</v>
      </c>
      <c r="M246" s="5">
        <v>45309</v>
      </c>
      <c r="N246">
        <v>5.2695</v>
      </c>
      <c r="O246" s="5">
        <v>45309</v>
      </c>
      <c r="P246">
        <v>5.2114</v>
      </c>
      <c r="Q246" s="5">
        <v>45309</v>
      </c>
      <c r="R246">
        <v>5.1564</v>
      </c>
      <c r="S246" s="5">
        <v>45309</v>
      </c>
      <c r="T246">
        <v>5.0935</v>
      </c>
      <c r="U246" s="5">
        <v>45309</v>
      </c>
      <c r="V246">
        <v>5.035</v>
      </c>
      <c r="W246" s="5">
        <v>45308</v>
      </c>
      <c r="X246">
        <v>4.99</v>
      </c>
      <c r="Y246" s="5">
        <v>45309</v>
      </c>
      <c r="Z246">
        <v>4.9136</v>
      </c>
      <c r="AA246" s="5">
        <v>45309</v>
      </c>
      <c r="AB246">
        <v>4.855</v>
      </c>
      <c r="AC246" s="5">
        <v>45307</v>
      </c>
      <c r="AD246">
        <v>4.7121</v>
      </c>
      <c r="AE246" s="5">
        <v>45309</v>
      </c>
      <c r="AF246">
        <v>4.4245</v>
      </c>
      <c r="AG246" s="5">
        <v>45308</v>
      </c>
      <c r="AH246">
        <v>4.2034</v>
      </c>
      <c r="AI246" s="5">
        <v>45309</v>
      </c>
      <c r="AJ246">
        <v>3.9341</v>
      </c>
      <c r="AK246" s="5">
        <v>45309</v>
      </c>
      <c r="AL246">
        <v>3.825</v>
      </c>
      <c r="AM246" s="5">
        <v>45309</v>
      </c>
      <c r="AN246">
        <v>3.7771</v>
      </c>
      <c r="AO246" s="5">
        <v>45309</v>
      </c>
      <c r="AP246">
        <v>3.7575</v>
      </c>
      <c r="AQ246" s="5">
        <v>45309</v>
      </c>
      <c r="AR246">
        <v>3.7498</v>
      </c>
      <c r="AS246" s="5">
        <v>45309</v>
      </c>
      <c r="AT246">
        <v>3.7492</v>
      </c>
      <c r="AU246" s="5">
        <v>45309</v>
      </c>
      <c r="AV246">
        <v>3.7557</v>
      </c>
      <c r="AW246" s="5">
        <v>45309</v>
      </c>
      <c r="AX246">
        <v>3.7638</v>
      </c>
      <c r="AY246" s="5">
        <v>45309</v>
      </c>
      <c r="AZ246">
        <v>3.7882</v>
      </c>
      <c r="BA246" s="5">
        <v>45309</v>
      </c>
      <c r="BB246">
        <v>3.8181</v>
      </c>
      <c r="BC246" s="5">
        <v>45309</v>
      </c>
      <c r="BD246">
        <v>3.8109</v>
      </c>
      <c r="BE246" s="5">
        <v>45309</v>
      </c>
      <c r="BF246">
        <v>3.7377</v>
      </c>
      <c r="BG246" s="5">
        <v>45309</v>
      </c>
      <c r="BH246">
        <v>3.6566</v>
      </c>
      <c r="BI246" s="5">
        <v>45309</v>
      </c>
      <c r="BJ246">
        <v>3.465</v>
      </c>
      <c r="BK246" s="5">
        <v>45309</v>
      </c>
      <c r="BL246">
        <v>3.2587</v>
      </c>
    </row>
    <row r="247" spans="1:64">
      <c r="A247" s="5">
        <v>45309</v>
      </c>
      <c r="B247">
        <v>5.3182</v>
      </c>
      <c r="C247" s="5">
        <v>45308</v>
      </c>
      <c r="D247">
        <v>5.3285</v>
      </c>
      <c r="E247" s="5">
        <v>45310</v>
      </c>
      <c r="F247">
        <v>5.327</v>
      </c>
      <c r="G247" s="5">
        <v>45309</v>
      </c>
      <c r="H247">
        <v>5.3322</v>
      </c>
      <c r="I247" s="5">
        <v>45309</v>
      </c>
      <c r="J247">
        <v>5.343</v>
      </c>
      <c r="K247" s="5">
        <v>45309</v>
      </c>
      <c r="L247">
        <v>5.313</v>
      </c>
      <c r="M247" s="5">
        <v>45310</v>
      </c>
      <c r="N247">
        <v>5.278</v>
      </c>
      <c r="O247" s="5">
        <v>45310</v>
      </c>
      <c r="P247">
        <v>5.2292</v>
      </c>
      <c r="Q247" s="5">
        <v>45310</v>
      </c>
      <c r="R247">
        <v>5.1789</v>
      </c>
      <c r="S247" s="5">
        <v>45310</v>
      </c>
      <c r="T247">
        <v>5.1207</v>
      </c>
      <c r="U247" s="5">
        <v>45310</v>
      </c>
      <c r="V247">
        <v>5.0683</v>
      </c>
      <c r="W247" s="5">
        <v>45309</v>
      </c>
      <c r="X247">
        <v>4.9736</v>
      </c>
      <c r="Y247" s="5">
        <v>45310</v>
      </c>
      <c r="Z247">
        <v>4.9466</v>
      </c>
      <c r="AA247" s="5">
        <v>45310</v>
      </c>
      <c r="AB247">
        <v>4.897</v>
      </c>
      <c r="AC247" s="5">
        <v>45308</v>
      </c>
      <c r="AD247">
        <v>4.8163</v>
      </c>
      <c r="AE247" s="5">
        <v>45310</v>
      </c>
      <c r="AF247">
        <v>4.4694</v>
      </c>
      <c r="AG247" s="5">
        <v>45309</v>
      </c>
      <c r="AH247">
        <v>4.1874</v>
      </c>
      <c r="AI247" s="5">
        <v>45310</v>
      </c>
      <c r="AJ247">
        <v>3.965</v>
      </c>
      <c r="AK247" s="5">
        <v>45310</v>
      </c>
      <c r="AL247">
        <v>3.8479</v>
      </c>
      <c r="AM247" s="5">
        <v>45310</v>
      </c>
      <c r="AN247">
        <v>3.7912</v>
      </c>
      <c r="AO247" s="5">
        <v>45310</v>
      </c>
      <c r="AP247">
        <v>3.7657</v>
      </c>
      <c r="AQ247" s="5">
        <v>45310</v>
      </c>
      <c r="AR247">
        <v>3.7531</v>
      </c>
      <c r="AS247" s="5">
        <v>45310</v>
      </c>
      <c r="AT247">
        <v>3.7482</v>
      </c>
      <c r="AU247" s="5">
        <v>45310</v>
      </c>
      <c r="AV247">
        <v>3.7508</v>
      </c>
      <c r="AW247" s="5">
        <v>45310</v>
      </c>
      <c r="AX247">
        <v>3.7558</v>
      </c>
      <c r="AY247" s="5">
        <v>45310</v>
      </c>
      <c r="AZ247">
        <v>3.7757</v>
      </c>
      <c r="BA247" s="5">
        <v>45310</v>
      </c>
      <c r="BB247">
        <v>3.8001</v>
      </c>
      <c r="BC247" s="5">
        <v>45310</v>
      </c>
      <c r="BD247">
        <v>3.7874</v>
      </c>
      <c r="BE247" s="5">
        <v>45310</v>
      </c>
      <c r="BF247">
        <v>3.7114</v>
      </c>
      <c r="BG247" s="5">
        <v>45310</v>
      </c>
      <c r="BH247">
        <v>3.6269</v>
      </c>
      <c r="BI247" s="5">
        <v>45310</v>
      </c>
      <c r="BJ247">
        <v>3.4344</v>
      </c>
      <c r="BK247" s="5">
        <v>45310</v>
      </c>
      <c r="BL247">
        <v>3.2273</v>
      </c>
    </row>
    <row r="248" spans="1:64">
      <c r="A248" s="5">
        <v>45310</v>
      </c>
      <c r="B248">
        <v>5.3145</v>
      </c>
      <c r="C248" s="5">
        <v>45309</v>
      </c>
      <c r="D248">
        <v>5.324</v>
      </c>
      <c r="E248" s="5">
        <v>45313</v>
      </c>
      <c r="F248">
        <v>5.3277</v>
      </c>
      <c r="G248" s="5">
        <v>45310</v>
      </c>
      <c r="H248">
        <v>5.3317</v>
      </c>
      <c r="I248" s="5">
        <v>45310</v>
      </c>
      <c r="J248">
        <v>5.3381</v>
      </c>
      <c r="K248" s="5">
        <v>45310</v>
      </c>
      <c r="L248">
        <v>5.3172</v>
      </c>
      <c r="M248" s="5">
        <v>45313</v>
      </c>
      <c r="N248">
        <v>5.286</v>
      </c>
      <c r="O248" s="5">
        <v>45313</v>
      </c>
      <c r="P248">
        <v>5.2398</v>
      </c>
      <c r="Q248" s="5">
        <v>45313</v>
      </c>
      <c r="R248">
        <v>5.189</v>
      </c>
      <c r="S248" s="5">
        <v>45313</v>
      </c>
      <c r="T248">
        <v>5.1274</v>
      </c>
      <c r="U248" s="5">
        <v>45313</v>
      </c>
      <c r="V248">
        <v>5.0788</v>
      </c>
      <c r="W248" s="5">
        <v>45310</v>
      </c>
      <c r="X248">
        <v>5.0078</v>
      </c>
      <c r="Y248" s="5">
        <v>45313</v>
      </c>
      <c r="Z248">
        <v>4.9601</v>
      </c>
      <c r="AA248" s="5">
        <v>45313</v>
      </c>
      <c r="AB248">
        <v>4.9075</v>
      </c>
      <c r="AC248" s="5">
        <v>45309</v>
      </c>
      <c r="AD248">
        <v>4.7967</v>
      </c>
      <c r="AE248" s="5">
        <v>45313</v>
      </c>
      <c r="AF248">
        <v>4.4753</v>
      </c>
      <c r="AG248" s="5">
        <v>45310</v>
      </c>
      <c r="AH248">
        <v>4.2295</v>
      </c>
      <c r="AI248" s="5">
        <v>45313</v>
      </c>
      <c r="AJ248">
        <v>3.9533</v>
      </c>
      <c r="AK248" s="5">
        <v>45313</v>
      </c>
      <c r="AL248">
        <v>3.8295</v>
      </c>
      <c r="AM248" s="5">
        <v>45313</v>
      </c>
      <c r="AN248">
        <v>3.7688</v>
      </c>
      <c r="AO248" s="5">
        <v>45313</v>
      </c>
      <c r="AP248">
        <v>3.7444</v>
      </c>
      <c r="AQ248" s="5">
        <v>45313</v>
      </c>
      <c r="AR248">
        <v>3.7333</v>
      </c>
      <c r="AS248" s="5">
        <v>45313</v>
      </c>
      <c r="AT248">
        <v>3.7305</v>
      </c>
      <c r="AU248" s="5">
        <v>45313</v>
      </c>
      <c r="AV248">
        <v>3.7347</v>
      </c>
      <c r="AW248" s="5">
        <v>45313</v>
      </c>
      <c r="AX248">
        <v>3.7413</v>
      </c>
      <c r="AY248" s="5">
        <v>45313</v>
      </c>
      <c r="AZ248">
        <v>3.7634</v>
      </c>
      <c r="BA248" s="5">
        <v>45313</v>
      </c>
      <c r="BB248">
        <v>3.7907</v>
      </c>
      <c r="BC248" s="5">
        <v>45313</v>
      </c>
      <c r="BD248">
        <v>3.7801</v>
      </c>
      <c r="BE248" s="5">
        <v>45313</v>
      </c>
      <c r="BF248">
        <v>3.7056</v>
      </c>
      <c r="BG248" s="5">
        <v>45313</v>
      </c>
      <c r="BH248">
        <v>3.6221</v>
      </c>
      <c r="BI248" s="5">
        <v>45313</v>
      </c>
      <c r="BJ248">
        <v>3.4291</v>
      </c>
      <c r="BK248" s="5">
        <v>45313</v>
      </c>
      <c r="BL248">
        <v>3.221</v>
      </c>
    </row>
    <row r="249" spans="1:64">
      <c r="A249" s="5">
        <v>45313</v>
      </c>
      <c r="B249">
        <v>5.3172</v>
      </c>
      <c r="C249" s="5">
        <v>45310</v>
      </c>
      <c r="D249">
        <v>5.3255</v>
      </c>
      <c r="E249" s="5">
        <v>45314</v>
      </c>
      <c r="F249">
        <v>5.3288</v>
      </c>
      <c r="G249" s="5">
        <v>45313</v>
      </c>
      <c r="H249">
        <v>5.3327</v>
      </c>
      <c r="I249" s="5">
        <v>45313</v>
      </c>
      <c r="J249">
        <v>5.3387</v>
      </c>
      <c r="K249" s="5">
        <v>45313</v>
      </c>
      <c r="L249">
        <v>5.3234</v>
      </c>
      <c r="M249" s="5">
        <v>45314</v>
      </c>
      <c r="N249">
        <v>5.2703</v>
      </c>
      <c r="O249" s="5">
        <v>45314</v>
      </c>
      <c r="P249">
        <v>5.2249</v>
      </c>
      <c r="Q249" s="5">
        <v>45314</v>
      </c>
      <c r="R249">
        <v>5.1722</v>
      </c>
      <c r="S249" s="5">
        <v>45314</v>
      </c>
      <c r="T249">
        <v>5.1097</v>
      </c>
      <c r="U249" s="5">
        <v>45314</v>
      </c>
      <c r="V249">
        <v>5.0575</v>
      </c>
      <c r="W249" s="5">
        <v>45313</v>
      </c>
      <c r="X249">
        <v>5.0193</v>
      </c>
      <c r="Y249" s="5">
        <v>45314</v>
      </c>
      <c r="Z249">
        <v>4.9373</v>
      </c>
      <c r="AA249" s="5">
        <v>45314</v>
      </c>
      <c r="AB249">
        <v>4.88</v>
      </c>
      <c r="AC249" s="5">
        <v>45310</v>
      </c>
      <c r="AD249">
        <v>4.8384</v>
      </c>
      <c r="AE249" s="5">
        <v>45314</v>
      </c>
      <c r="AF249">
        <v>4.45</v>
      </c>
      <c r="AG249" s="5">
        <v>45313</v>
      </c>
      <c r="AH249">
        <v>4.226</v>
      </c>
      <c r="AI249" s="5">
        <v>45314</v>
      </c>
      <c r="AJ249">
        <v>3.9413</v>
      </c>
      <c r="AK249" s="5">
        <v>45314</v>
      </c>
      <c r="AL249">
        <v>3.827</v>
      </c>
      <c r="AM249" s="5">
        <v>45314</v>
      </c>
      <c r="AN249">
        <v>3.7765</v>
      </c>
      <c r="AO249" s="5">
        <v>45314</v>
      </c>
      <c r="AP249">
        <v>3.7566</v>
      </c>
      <c r="AQ249" s="5">
        <v>45314</v>
      </c>
      <c r="AR249">
        <v>3.7494</v>
      </c>
      <c r="AS249" s="5">
        <v>45314</v>
      </c>
      <c r="AT249">
        <v>3.749</v>
      </c>
      <c r="AU249" s="5">
        <v>45314</v>
      </c>
      <c r="AV249">
        <v>3.755</v>
      </c>
      <c r="AW249" s="5">
        <v>45314</v>
      </c>
      <c r="AX249">
        <v>3.7635</v>
      </c>
      <c r="AY249" s="5">
        <v>45314</v>
      </c>
      <c r="AZ249">
        <v>3.7887</v>
      </c>
      <c r="BA249" s="5">
        <v>45314</v>
      </c>
      <c r="BB249">
        <v>3.8195</v>
      </c>
      <c r="BC249" s="5">
        <v>45314</v>
      </c>
      <c r="BD249">
        <v>3.8119</v>
      </c>
      <c r="BE249" s="5">
        <v>45314</v>
      </c>
      <c r="BF249">
        <v>3.7394</v>
      </c>
      <c r="BG249" s="5">
        <v>45314</v>
      </c>
      <c r="BH249">
        <v>3.6575</v>
      </c>
      <c r="BI249" s="5">
        <v>45314</v>
      </c>
      <c r="BJ249">
        <v>3.4655</v>
      </c>
      <c r="BK249" s="5">
        <v>45314</v>
      </c>
      <c r="BL249">
        <v>3.2581</v>
      </c>
    </row>
    <row r="250" spans="1:64">
      <c r="A250" s="5">
        <v>45314</v>
      </c>
      <c r="B250">
        <v>5.3261</v>
      </c>
      <c r="C250" s="5">
        <v>45313</v>
      </c>
      <c r="D250">
        <v>5.325</v>
      </c>
      <c r="E250" s="5">
        <v>45315</v>
      </c>
      <c r="F250">
        <v>5.3311</v>
      </c>
      <c r="G250" s="5">
        <v>45314</v>
      </c>
      <c r="H250">
        <v>5.334</v>
      </c>
      <c r="I250" s="5">
        <v>45314</v>
      </c>
      <c r="J250">
        <v>5.3378</v>
      </c>
      <c r="K250" s="5">
        <v>45314</v>
      </c>
      <c r="L250">
        <v>5.3164</v>
      </c>
      <c r="M250" s="5">
        <v>45315</v>
      </c>
      <c r="N250">
        <v>5.2835</v>
      </c>
      <c r="O250" s="5">
        <v>45315</v>
      </c>
      <c r="P250">
        <v>5.2377</v>
      </c>
      <c r="Q250" s="5">
        <v>45315</v>
      </c>
      <c r="R250">
        <v>5.188</v>
      </c>
      <c r="S250" s="5">
        <v>45315</v>
      </c>
      <c r="T250">
        <v>5.1294</v>
      </c>
      <c r="U250" s="5">
        <v>45315</v>
      </c>
      <c r="V250">
        <v>5.0762</v>
      </c>
      <c r="W250" s="5">
        <v>45314</v>
      </c>
      <c r="X250">
        <v>4.9961</v>
      </c>
      <c r="Y250" s="5">
        <v>45315</v>
      </c>
      <c r="Z250">
        <v>4.9591</v>
      </c>
      <c r="AA250" s="5">
        <v>45315</v>
      </c>
      <c r="AB250">
        <v>4.9048</v>
      </c>
      <c r="AC250" s="5">
        <v>45313</v>
      </c>
      <c r="AD250">
        <v>4.8504</v>
      </c>
      <c r="AE250" s="5">
        <v>45315</v>
      </c>
      <c r="AF250">
        <v>4.4769</v>
      </c>
      <c r="AG250" s="5">
        <v>45314</v>
      </c>
      <c r="AH250">
        <v>4.205</v>
      </c>
      <c r="AI250" s="5">
        <v>45315</v>
      </c>
      <c r="AJ250">
        <v>3.9851</v>
      </c>
      <c r="AK250" s="5">
        <v>45315</v>
      </c>
      <c r="AL250">
        <v>3.873</v>
      </c>
      <c r="AM250" s="5">
        <v>45315</v>
      </c>
      <c r="AN250">
        <v>3.8226</v>
      </c>
      <c r="AO250" s="5">
        <v>45315</v>
      </c>
      <c r="AP250">
        <v>3.8034</v>
      </c>
      <c r="AQ250" s="5">
        <v>45315</v>
      </c>
      <c r="AR250">
        <v>3.796</v>
      </c>
      <c r="AS250" s="5">
        <v>45315</v>
      </c>
      <c r="AT250">
        <v>3.7956</v>
      </c>
      <c r="AU250" s="5">
        <v>45315</v>
      </c>
      <c r="AV250">
        <v>3.8018</v>
      </c>
      <c r="AW250" s="5">
        <v>45315</v>
      </c>
      <c r="AX250">
        <v>3.8102</v>
      </c>
      <c r="AY250" s="5">
        <v>45315</v>
      </c>
      <c r="AZ250">
        <v>3.835</v>
      </c>
      <c r="BA250" s="5">
        <v>45315</v>
      </c>
      <c r="BB250">
        <v>3.8654</v>
      </c>
      <c r="BC250" s="5">
        <v>45315</v>
      </c>
      <c r="BD250">
        <v>3.8578</v>
      </c>
      <c r="BE250" s="5">
        <v>45315</v>
      </c>
      <c r="BF250">
        <v>3.7847</v>
      </c>
      <c r="BG250" s="5">
        <v>45315</v>
      </c>
      <c r="BH250">
        <v>3.703</v>
      </c>
      <c r="BI250" s="5">
        <v>45315</v>
      </c>
      <c r="BJ250">
        <v>3.5105</v>
      </c>
      <c r="BK250" s="5">
        <v>45315</v>
      </c>
      <c r="BL250">
        <v>3.304</v>
      </c>
    </row>
    <row r="251" spans="1:64">
      <c r="A251" s="5">
        <v>45315</v>
      </c>
      <c r="B251">
        <v>5.3265</v>
      </c>
      <c r="C251" s="5">
        <v>45314</v>
      </c>
      <c r="D251">
        <v>5.3267</v>
      </c>
      <c r="E251" s="5">
        <v>45316</v>
      </c>
      <c r="F251">
        <v>5.3303</v>
      </c>
      <c r="G251" s="5">
        <v>45315</v>
      </c>
      <c r="H251">
        <v>5.3345</v>
      </c>
      <c r="I251" s="5">
        <v>45315</v>
      </c>
      <c r="J251">
        <v>5.3384</v>
      </c>
      <c r="K251" s="5">
        <v>45315</v>
      </c>
      <c r="L251">
        <v>5.3255</v>
      </c>
      <c r="M251" s="5">
        <v>45316</v>
      </c>
      <c r="N251">
        <v>5.259</v>
      </c>
      <c r="O251" s="5">
        <v>45316</v>
      </c>
      <c r="P251">
        <v>5.2029</v>
      </c>
      <c r="Q251" s="5">
        <v>45316</v>
      </c>
      <c r="R251">
        <v>5.147</v>
      </c>
      <c r="S251" s="5">
        <v>45316</v>
      </c>
      <c r="T251">
        <v>5.08</v>
      </c>
      <c r="U251" s="5">
        <v>45316</v>
      </c>
      <c r="V251">
        <v>5.017</v>
      </c>
      <c r="W251" s="5">
        <v>45315</v>
      </c>
      <c r="X251">
        <v>5.014</v>
      </c>
      <c r="Y251" s="5">
        <v>45316</v>
      </c>
      <c r="Z251">
        <v>4.894</v>
      </c>
      <c r="AA251" s="5">
        <v>45316</v>
      </c>
      <c r="AB251">
        <v>4.8325</v>
      </c>
      <c r="AC251" s="5">
        <v>45314</v>
      </c>
      <c r="AD251">
        <v>4.82</v>
      </c>
      <c r="AE251" s="5">
        <v>45316</v>
      </c>
      <c r="AF251">
        <v>4.398</v>
      </c>
      <c r="AG251" s="5">
        <v>45315</v>
      </c>
      <c r="AH251">
        <v>4.2432</v>
      </c>
      <c r="AI251" s="5">
        <v>45316</v>
      </c>
      <c r="AJ251">
        <v>3.8977</v>
      </c>
      <c r="AK251" s="5">
        <v>45316</v>
      </c>
      <c r="AL251">
        <v>3.7908</v>
      </c>
      <c r="AM251" s="5">
        <v>45316</v>
      </c>
      <c r="AN251">
        <v>3.746</v>
      </c>
      <c r="AO251" s="5">
        <v>45316</v>
      </c>
      <c r="AP251">
        <v>3.7323</v>
      </c>
      <c r="AQ251" s="5">
        <v>45316</v>
      </c>
      <c r="AR251">
        <v>3.73</v>
      </c>
      <c r="AS251" s="5">
        <v>45316</v>
      </c>
      <c r="AT251">
        <v>3.7336</v>
      </c>
      <c r="AU251" s="5">
        <v>45316</v>
      </c>
      <c r="AV251">
        <v>3.7436</v>
      </c>
      <c r="AW251" s="5">
        <v>45316</v>
      </c>
      <c r="AX251">
        <v>3.7552</v>
      </c>
      <c r="AY251" s="5">
        <v>45316</v>
      </c>
      <c r="AZ251">
        <v>3.7844</v>
      </c>
      <c r="BA251" s="5">
        <v>45316</v>
      </c>
      <c r="BB251">
        <v>3.8195</v>
      </c>
      <c r="BC251" s="5">
        <v>45316</v>
      </c>
      <c r="BD251">
        <v>3.816</v>
      </c>
      <c r="BE251" s="5">
        <v>45316</v>
      </c>
      <c r="BF251">
        <v>3.7458</v>
      </c>
      <c r="BG251" s="5">
        <v>45316</v>
      </c>
      <c r="BH251">
        <v>3.6662</v>
      </c>
      <c r="BI251" s="5">
        <v>45316</v>
      </c>
      <c r="BJ251">
        <v>3.4737</v>
      </c>
      <c r="BK251" s="5">
        <v>45316</v>
      </c>
      <c r="BL251">
        <v>3.2675</v>
      </c>
    </row>
    <row r="252" spans="1:64">
      <c r="A252" s="5">
        <v>45316</v>
      </c>
      <c r="B252">
        <v>5.3243</v>
      </c>
      <c r="C252" s="5">
        <v>45315</v>
      </c>
      <c r="D252">
        <v>5.3299</v>
      </c>
      <c r="E252" s="5">
        <v>45317</v>
      </c>
      <c r="F252">
        <v>5.3259</v>
      </c>
      <c r="G252" s="5">
        <v>45316</v>
      </c>
      <c r="H252">
        <v>5.3334</v>
      </c>
      <c r="I252" s="5">
        <v>45316</v>
      </c>
      <c r="J252">
        <v>5.3304</v>
      </c>
      <c r="K252" s="5">
        <v>45316</v>
      </c>
      <c r="L252">
        <v>5.3113</v>
      </c>
      <c r="M252" s="5">
        <v>45317</v>
      </c>
      <c r="N252">
        <v>5.2583</v>
      </c>
      <c r="O252" s="5">
        <v>45317</v>
      </c>
      <c r="P252">
        <v>5.2076</v>
      </c>
      <c r="Q252" s="5">
        <v>45317</v>
      </c>
      <c r="R252">
        <v>5.1537</v>
      </c>
      <c r="S252" s="5">
        <v>45317</v>
      </c>
      <c r="T252">
        <v>5.0909</v>
      </c>
      <c r="U252" s="5">
        <v>45317</v>
      </c>
      <c r="V252">
        <v>5.034</v>
      </c>
      <c r="W252" s="5">
        <v>45316</v>
      </c>
      <c r="X252">
        <v>4.957</v>
      </c>
      <c r="Y252" s="5">
        <v>45317</v>
      </c>
      <c r="Z252">
        <v>4.9191</v>
      </c>
      <c r="AA252" s="5">
        <v>45317</v>
      </c>
      <c r="AB252">
        <v>4.8615</v>
      </c>
      <c r="AC252" s="5">
        <v>45315</v>
      </c>
      <c r="AD252">
        <v>4.8462</v>
      </c>
      <c r="AE252" s="5">
        <v>45317</v>
      </c>
      <c r="AF252">
        <v>4.4415</v>
      </c>
      <c r="AG252" s="5">
        <v>45316</v>
      </c>
      <c r="AH252">
        <v>4.1549</v>
      </c>
      <c r="AI252" s="5">
        <v>45317</v>
      </c>
      <c r="AJ252">
        <v>3.9446</v>
      </c>
      <c r="AK252" s="5">
        <v>45317</v>
      </c>
      <c r="AL252">
        <v>3.83</v>
      </c>
      <c r="AM252" s="5">
        <v>45317</v>
      </c>
      <c r="AN252">
        <v>3.779</v>
      </c>
      <c r="AO252" s="5">
        <v>45317</v>
      </c>
      <c r="AP252">
        <v>3.761</v>
      </c>
      <c r="AQ252" s="5">
        <v>45317</v>
      </c>
      <c r="AR252">
        <v>3.7552</v>
      </c>
      <c r="AS252" s="5">
        <v>45317</v>
      </c>
      <c r="AT252">
        <v>3.7558</v>
      </c>
      <c r="AU252" s="5">
        <v>45317</v>
      </c>
      <c r="AV252">
        <v>3.7629</v>
      </c>
      <c r="AW252" s="5">
        <v>45317</v>
      </c>
      <c r="AX252">
        <v>3.7716</v>
      </c>
      <c r="AY252" s="5">
        <v>45317</v>
      </c>
      <c r="AZ252">
        <v>3.7965</v>
      </c>
      <c r="BA252" s="5">
        <v>45317</v>
      </c>
      <c r="BB252">
        <v>3.8269</v>
      </c>
      <c r="BC252" s="5">
        <v>45317</v>
      </c>
      <c r="BD252">
        <v>3.8182</v>
      </c>
      <c r="BE252" s="5">
        <v>45317</v>
      </c>
      <c r="BF252">
        <v>3.745</v>
      </c>
      <c r="BG252" s="5">
        <v>45317</v>
      </c>
      <c r="BH252">
        <v>3.6632</v>
      </c>
      <c r="BI252" s="5">
        <v>45317</v>
      </c>
      <c r="BJ252">
        <v>3.4706</v>
      </c>
      <c r="BK252" s="5">
        <v>45317</v>
      </c>
      <c r="BL252">
        <v>3.2645</v>
      </c>
    </row>
    <row r="253" spans="1:64">
      <c r="A253" s="5">
        <v>45317</v>
      </c>
      <c r="B253">
        <v>5.3208</v>
      </c>
      <c r="C253" s="5">
        <v>45316</v>
      </c>
      <c r="D253">
        <v>5.3272</v>
      </c>
      <c r="E253" s="5">
        <v>45320</v>
      </c>
      <c r="F253">
        <v>5.3246</v>
      </c>
      <c r="G253" s="5">
        <v>45317</v>
      </c>
      <c r="H253">
        <v>5.3286</v>
      </c>
      <c r="I253" s="5">
        <v>45317</v>
      </c>
      <c r="J253">
        <v>5.3265</v>
      </c>
      <c r="K253" s="5">
        <v>45317</v>
      </c>
      <c r="L253">
        <v>5.3084</v>
      </c>
      <c r="M253" s="5">
        <v>45320</v>
      </c>
      <c r="N253">
        <v>5.2547</v>
      </c>
      <c r="O253" s="5">
        <v>45320</v>
      </c>
      <c r="P253">
        <v>5.2043</v>
      </c>
      <c r="Q253" s="5">
        <v>45320</v>
      </c>
      <c r="R253">
        <v>5.149</v>
      </c>
      <c r="S253" s="5">
        <v>45320</v>
      </c>
      <c r="T253">
        <v>5.0876</v>
      </c>
      <c r="U253" s="5">
        <v>45320</v>
      </c>
      <c r="V253">
        <v>5.0304</v>
      </c>
      <c r="W253" s="5">
        <v>45317</v>
      </c>
      <c r="X253">
        <v>4.9766</v>
      </c>
      <c r="Y253" s="5">
        <v>45320</v>
      </c>
      <c r="Z253">
        <v>4.9127</v>
      </c>
      <c r="AA253" s="5">
        <v>45320</v>
      </c>
      <c r="AB253">
        <v>4.8525</v>
      </c>
      <c r="AC253" s="5">
        <v>45316</v>
      </c>
      <c r="AD253">
        <v>4.776</v>
      </c>
      <c r="AE253" s="5">
        <v>45320</v>
      </c>
      <c r="AF253">
        <v>4.4205</v>
      </c>
      <c r="AG253" s="5">
        <v>45317</v>
      </c>
      <c r="AH253">
        <v>4.2054</v>
      </c>
      <c r="AI253" s="5">
        <v>45320</v>
      </c>
      <c r="AJ253">
        <v>3.9076</v>
      </c>
      <c r="AK253" s="5">
        <v>45320</v>
      </c>
      <c r="AL253">
        <v>3.7851</v>
      </c>
      <c r="AM253" s="5">
        <v>45320</v>
      </c>
      <c r="AN253">
        <v>3.7292</v>
      </c>
      <c r="AO253" s="5">
        <v>45320</v>
      </c>
      <c r="AP253">
        <v>3.7078</v>
      </c>
      <c r="AQ253" s="5">
        <v>45320</v>
      </c>
      <c r="AR253">
        <v>3.6995</v>
      </c>
      <c r="AS253" s="5">
        <v>45320</v>
      </c>
      <c r="AT253">
        <v>3.6986</v>
      </c>
      <c r="AU253" s="5">
        <v>45320</v>
      </c>
      <c r="AV253">
        <v>3.7044</v>
      </c>
      <c r="AW253" s="5">
        <v>45320</v>
      </c>
      <c r="AX253">
        <v>3.7127</v>
      </c>
      <c r="AY253" s="5">
        <v>45320</v>
      </c>
      <c r="AZ253">
        <v>3.7384</v>
      </c>
      <c r="BA253" s="5">
        <v>45320</v>
      </c>
      <c r="BB253">
        <v>3.7701</v>
      </c>
      <c r="BC253" s="5">
        <v>45320</v>
      </c>
      <c r="BD253">
        <v>3.7642</v>
      </c>
      <c r="BE253" s="5">
        <v>45320</v>
      </c>
      <c r="BF253">
        <v>3.6934</v>
      </c>
      <c r="BG253" s="5">
        <v>45320</v>
      </c>
      <c r="BH253">
        <v>3.6128</v>
      </c>
      <c r="BI253" s="5">
        <v>45320</v>
      </c>
      <c r="BJ253">
        <v>3.4205</v>
      </c>
      <c r="BK253" s="5">
        <v>45320</v>
      </c>
      <c r="BL253">
        <v>3.214</v>
      </c>
    </row>
    <row r="254" spans="1:64">
      <c r="A254" s="5">
        <v>45320</v>
      </c>
      <c r="B254">
        <v>5.32</v>
      </c>
      <c r="C254" s="5">
        <v>45317</v>
      </c>
      <c r="D254">
        <v>5.3232</v>
      </c>
      <c r="E254" s="5">
        <v>45321</v>
      </c>
      <c r="F254">
        <v>5.3222</v>
      </c>
      <c r="G254" s="5">
        <v>45320</v>
      </c>
      <c r="H254">
        <v>5.3266</v>
      </c>
      <c r="I254" s="5">
        <v>45320</v>
      </c>
      <c r="J254">
        <v>5.3243</v>
      </c>
      <c r="K254" s="5">
        <v>45320</v>
      </c>
      <c r="L254">
        <v>5.3078</v>
      </c>
      <c r="M254" s="5">
        <v>45321</v>
      </c>
      <c r="N254">
        <v>5.2557</v>
      </c>
      <c r="O254" s="5">
        <v>45321</v>
      </c>
      <c r="P254">
        <v>5.205</v>
      </c>
      <c r="Q254" s="5">
        <v>45321</v>
      </c>
      <c r="R254">
        <v>5.1556</v>
      </c>
      <c r="S254" s="5">
        <v>45321</v>
      </c>
      <c r="T254">
        <v>5.0911</v>
      </c>
      <c r="U254" s="5">
        <v>45321</v>
      </c>
      <c r="V254">
        <v>5.0402</v>
      </c>
      <c r="W254" s="5">
        <v>45320</v>
      </c>
      <c r="X254">
        <v>4.97</v>
      </c>
      <c r="Y254" s="5">
        <v>45321</v>
      </c>
      <c r="Z254">
        <v>4.9244</v>
      </c>
      <c r="AA254" s="5">
        <v>45321</v>
      </c>
      <c r="AB254">
        <v>4.8674</v>
      </c>
      <c r="AC254" s="5">
        <v>45317</v>
      </c>
      <c r="AD254">
        <v>4.8057</v>
      </c>
      <c r="AE254" s="5">
        <v>45321</v>
      </c>
      <c r="AF254">
        <v>4.4435</v>
      </c>
      <c r="AG254" s="5">
        <v>45320</v>
      </c>
      <c r="AH254">
        <v>4.1771</v>
      </c>
      <c r="AI254" s="5">
        <v>45321</v>
      </c>
      <c r="AJ254">
        <v>3.9206</v>
      </c>
      <c r="AK254" s="5">
        <v>45321</v>
      </c>
      <c r="AL254">
        <v>3.7859</v>
      </c>
      <c r="AM254" s="5">
        <v>45321</v>
      </c>
      <c r="AN254">
        <v>3.7175</v>
      </c>
      <c r="AO254" s="5">
        <v>45321</v>
      </c>
      <c r="AP254">
        <v>3.688</v>
      </c>
      <c r="AQ254" s="5">
        <v>45321</v>
      </c>
      <c r="AR254">
        <v>3.6725</v>
      </c>
      <c r="AS254" s="5">
        <v>45321</v>
      </c>
      <c r="AT254">
        <v>3.6668</v>
      </c>
      <c r="AU254" s="5">
        <v>45321</v>
      </c>
      <c r="AV254">
        <v>3.6675</v>
      </c>
      <c r="AW254" s="5">
        <v>45321</v>
      </c>
      <c r="AX254">
        <v>3.6721</v>
      </c>
      <c r="AY254" s="5">
        <v>45321</v>
      </c>
      <c r="AZ254">
        <v>3.6922</v>
      </c>
      <c r="BA254" s="5">
        <v>45321</v>
      </c>
      <c r="BB254">
        <v>3.7178</v>
      </c>
      <c r="BC254" s="5">
        <v>45321</v>
      </c>
      <c r="BD254">
        <v>3.7067</v>
      </c>
      <c r="BE254" s="5">
        <v>45321</v>
      </c>
      <c r="BF254">
        <v>3.6323</v>
      </c>
      <c r="BG254" s="5">
        <v>45321</v>
      </c>
      <c r="BH254">
        <v>3.5491</v>
      </c>
      <c r="BI254" s="5">
        <v>45321</v>
      </c>
      <c r="BJ254">
        <v>3.3565</v>
      </c>
      <c r="BK254" s="5">
        <v>45321</v>
      </c>
      <c r="BL254">
        <v>3.1503</v>
      </c>
    </row>
    <row r="255" spans="1:64">
      <c r="A255" s="5">
        <v>45321</v>
      </c>
      <c r="B255">
        <v>5.3169</v>
      </c>
      <c r="C255" s="5">
        <v>45320</v>
      </c>
      <c r="D255">
        <v>5.322</v>
      </c>
      <c r="E255" s="5">
        <v>45322</v>
      </c>
      <c r="F255">
        <v>5.3193</v>
      </c>
      <c r="G255" s="5">
        <v>45321</v>
      </c>
      <c r="H255">
        <v>5.326</v>
      </c>
      <c r="I255" s="5">
        <v>45321</v>
      </c>
      <c r="J255">
        <v>5.3233</v>
      </c>
      <c r="K255" s="5">
        <v>45321</v>
      </c>
      <c r="L255">
        <v>5.3098</v>
      </c>
      <c r="M255" s="5">
        <v>45322</v>
      </c>
      <c r="N255">
        <v>5.2496</v>
      </c>
      <c r="O255" s="5">
        <v>45322</v>
      </c>
      <c r="P255">
        <v>5.1859</v>
      </c>
      <c r="Q255" s="5">
        <v>45322</v>
      </c>
      <c r="R255">
        <v>5.1257</v>
      </c>
      <c r="S255" s="5">
        <v>45322</v>
      </c>
      <c r="T255">
        <v>5.0505</v>
      </c>
      <c r="U255" s="5">
        <v>45322</v>
      </c>
      <c r="V255">
        <v>4.988</v>
      </c>
      <c r="W255" s="5">
        <v>45321</v>
      </c>
      <c r="X255">
        <v>4.9828</v>
      </c>
      <c r="Y255" s="5">
        <v>45322</v>
      </c>
      <c r="Z255">
        <v>4.857</v>
      </c>
      <c r="AA255" s="5">
        <v>45322</v>
      </c>
      <c r="AB255">
        <v>4.7925</v>
      </c>
      <c r="AC255" s="5">
        <v>45320</v>
      </c>
      <c r="AD255">
        <v>4.7947</v>
      </c>
      <c r="AE255" s="5">
        <v>45322</v>
      </c>
      <c r="AF255">
        <v>4.3301</v>
      </c>
      <c r="AG255" s="5">
        <v>45321</v>
      </c>
      <c r="AH255">
        <v>4.1977</v>
      </c>
      <c r="AI255" s="5">
        <v>45322</v>
      </c>
      <c r="AJ255">
        <v>3.7795</v>
      </c>
      <c r="AK255" s="5">
        <v>45322</v>
      </c>
      <c r="AL255">
        <v>3.6455</v>
      </c>
      <c r="AM255" s="5">
        <v>45322</v>
      </c>
      <c r="AN255">
        <v>3.5796</v>
      </c>
      <c r="AO255" s="5">
        <v>45322</v>
      </c>
      <c r="AP255">
        <v>3.5521</v>
      </c>
      <c r="AQ255" s="5">
        <v>45322</v>
      </c>
      <c r="AR255">
        <v>3.54</v>
      </c>
      <c r="AS255" s="5">
        <v>45322</v>
      </c>
      <c r="AT255">
        <v>3.5376</v>
      </c>
      <c r="AU255" s="5">
        <v>45322</v>
      </c>
      <c r="AV255">
        <v>3.5413</v>
      </c>
      <c r="AW255" s="5">
        <v>45322</v>
      </c>
      <c r="AX255">
        <v>3.5487</v>
      </c>
      <c r="AY255" s="5">
        <v>45322</v>
      </c>
      <c r="AZ255">
        <v>3.5742</v>
      </c>
      <c r="BA255" s="5">
        <v>45322</v>
      </c>
      <c r="BB255">
        <v>3.6065</v>
      </c>
      <c r="BC255" s="5">
        <v>45322</v>
      </c>
      <c r="BD255">
        <v>3.6027</v>
      </c>
      <c r="BE255" s="5">
        <v>45322</v>
      </c>
      <c r="BF255">
        <v>3.534</v>
      </c>
      <c r="BG255" s="5">
        <v>45322</v>
      </c>
      <c r="BH255">
        <v>3.455</v>
      </c>
      <c r="BI255" s="5">
        <v>45322</v>
      </c>
      <c r="BJ255">
        <v>3.2625</v>
      </c>
      <c r="BK255" s="5">
        <v>45322</v>
      </c>
      <c r="BL255">
        <v>3.0587</v>
      </c>
    </row>
    <row r="256" spans="1:64">
      <c r="A256" s="5">
        <v>45322</v>
      </c>
      <c r="B256">
        <v>5.3135</v>
      </c>
      <c r="C256" s="5">
        <v>45321</v>
      </c>
      <c r="D256">
        <v>5.3196</v>
      </c>
      <c r="E256" s="5">
        <v>45323</v>
      </c>
      <c r="F256">
        <v>5.3155</v>
      </c>
      <c r="G256" s="5">
        <v>45322</v>
      </c>
      <c r="H256">
        <v>5.324</v>
      </c>
      <c r="I256" s="5">
        <v>45322</v>
      </c>
      <c r="J256">
        <v>5.3213</v>
      </c>
      <c r="K256" s="5">
        <v>45322</v>
      </c>
      <c r="L256">
        <v>5.312</v>
      </c>
      <c r="M256" s="5">
        <v>45323</v>
      </c>
      <c r="N256">
        <v>5.2355</v>
      </c>
      <c r="O256" s="5">
        <v>45323</v>
      </c>
      <c r="P256">
        <v>5.167</v>
      </c>
      <c r="Q256" s="5">
        <v>45323</v>
      </c>
      <c r="R256">
        <v>5.1051</v>
      </c>
      <c r="S256" s="5">
        <v>45323</v>
      </c>
      <c r="T256">
        <v>5.0329</v>
      </c>
      <c r="U256" s="5">
        <v>45323</v>
      </c>
      <c r="V256">
        <v>4.9612</v>
      </c>
      <c r="W256" s="5">
        <v>45322</v>
      </c>
      <c r="X256">
        <v>4.9178</v>
      </c>
      <c r="Y256" s="5">
        <v>45323</v>
      </c>
      <c r="Z256">
        <v>4.8354</v>
      </c>
      <c r="AA256" s="5">
        <v>45323</v>
      </c>
      <c r="AB256">
        <v>4.7685</v>
      </c>
      <c r="AC256" s="5">
        <v>45321</v>
      </c>
      <c r="AD256">
        <v>4.8092</v>
      </c>
      <c r="AE256" s="5">
        <v>45323</v>
      </c>
      <c r="AF256">
        <v>4.3166</v>
      </c>
      <c r="AG256" s="5">
        <v>45322</v>
      </c>
      <c r="AH256">
        <v>4.0715</v>
      </c>
      <c r="AI256" s="5">
        <v>45323</v>
      </c>
      <c r="AJ256">
        <v>3.7692</v>
      </c>
      <c r="AK256" s="5">
        <v>45323</v>
      </c>
      <c r="AL256">
        <v>3.6319</v>
      </c>
      <c r="AM256" s="5">
        <v>45323</v>
      </c>
      <c r="AN256">
        <v>3.5624</v>
      </c>
      <c r="AO256" s="5">
        <v>45323</v>
      </c>
      <c r="AP256">
        <v>3.5321</v>
      </c>
      <c r="AQ256" s="5">
        <v>45323</v>
      </c>
      <c r="AR256">
        <v>3.5176</v>
      </c>
      <c r="AS256" s="5">
        <v>45323</v>
      </c>
      <c r="AT256">
        <v>3.513</v>
      </c>
      <c r="AU256" s="5">
        <v>45323</v>
      </c>
      <c r="AV256">
        <v>3.5152</v>
      </c>
      <c r="AW256" s="5">
        <v>45323</v>
      </c>
      <c r="AX256">
        <v>3.5208</v>
      </c>
      <c r="AY256" s="5">
        <v>45323</v>
      </c>
      <c r="AZ256">
        <v>3.542</v>
      </c>
      <c r="BA256" s="5">
        <v>45323</v>
      </c>
      <c r="BB256">
        <v>3.5699</v>
      </c>
      <c r="BC256" s="5">
        <v>45323</v>
      </c>
      <c r="BD256">
        <v>3.5612</v>
      </c>
      <c r="BE256" s="5">
        <v>45323</v>
      </c>
      <c r="BF256">
        <v>3.4903</v>
      </c>
      <c r="BG256" s="5">
        <v>45323</v>
      </c>
      <c r="BH256">
        <v>3.409</v>
      </c>
      <c r="BI256" s="5">
        <v>45323</v>
      </c>
      <c r="BJ256">
        <v>3.2162</v>
      </c>
      <c r="BK256" s="5">
        <v>45323</v>
      </c>
      <c r="BL256">
        <v>3.0099</v>
      </c>
    </row>
    <row r="257" spans="1:64">
      <c r="A257" s="5">
        <v>45323</v>
      </c>
      <c r="B257">
        <v>5.31</v>
      </c>
      <c r="C257" s="5">
        <v>45322</v>
      </c>
      <c r="D257">
        <v>5.317</v>
      </c>
      <c r="E257" s="5">
        <v>45324</v>
      </c>
      <c r="F257">
        <v>5.319</v>
      </c>
      <c r="G257" s="5">
        <v>45323</v>
      </c>
      <c r="H257">
        <v>5.3203</v>
      </c>
      <c r="I257" s="5">
        <v>45323</v>
      </c>
      <c r="J257">
        <v>5.3126</v>
      </c>
      <c r="K257" s="5">
        <v>45323</v>
      </c>
      <c r="L257">
        <v>5.2936</v>
      </c>
      <c r="M257" s="5">
        <v>45324</v>
      </c>
      <c r="N257">
        <v>5.2796</v>
      </c>
      <c r="O257" s="5">
        <v>45324</v>
      </c>
      <c r="P257">
        <v>5.228</v>
      </c>
      <c r="Q257" s="5">
        <v>45324</v>
      </c>
      <c r="R257">
        <v>5.186</v>
      </c>
      <c r="S257" s="5">
        <v>45324</v>
      </c>
      <c r="T257">
        <v>5.1329</v>
      </c>
      <c r="U257" s="5">
        <v>45324</v>
      </c>
      <c r="V257">
        <v>5.0776</v>
      </c>
      <c r="W257" s="5">
        <v>45323</v>
      </c>
      <c r="X257">
        <v>4.9001</v>
      </c>
      <c r="Y257" s="5">
        <v>45324</v>
      </c>
      <c r="Z257">
        <v>4.9705</v>
      </c>
      <c r="AA257" s="5">
        <v>45324</v>
      </c>
      <c r="AB257">
        <v>4.9144</v>
      </c>
      <c r="AC257" s="5">
        <v>45322</v>
      </c>
      <c r="AD257">
        <v>4.7278</v>
      </c>
      <c r="AE257" s="5">
        <v>45324</v>
      </c>
      <c r="AF257">
        <v>4.4879</v>
      </c>
      <c r="AG257" s="5">
        <v>45323</v>
      </c>
      <c r="AH257">
        <v>4.0579</v>
      </c>
      <c r="AI257" s="5">
        <v>45324</v>
      </c>
      <c r="AJ257">
        <v>3.9468</v>
      </c>
      <c r="AK257" s="5">
        <v>45324</v>
      </c>
      <c r="AL257">
        <v>3.8067</v>
      </c>
      <c r="AM257" s="5">
        <v>45324</v>
      </c>
      <c r="AN257">
        <v>3.7314</v>
      </c>
      <c r="AO257" s="5">
        <v>45324</v>
      </c>
      <c r="AP257">
        <v>3.6944</v>
      </c>
      <c r="AQ257" s="5">
        <v>45324</v>
      </c>
      <c r="AR257">
        <v>3.6735</v>
      </c>
      <c r="AS257" s="5">
        <v>45324</v>
      </c>
      <c r="AT257">
        <v>3.663</v>
      </c>
      <c r="AU257" s="5">
        <v>45324</v>
      </c>
      <c r="AV257">
        <v>3.66</v>
      </c>
      <c r="AW257" s="5">
        <v>45324</v>
      </c>
      <c r="AX257">
        <v>3.6605</v>
      </c>
      <c r="AY257" s="5">
        <v>45324</v>
      </c>
      <c r="AZ257">
        <v>3.6737</v>
      </c>
      <c r="BA257" s="5">
        <v>45324</v>
      </c>
      <c r="BB257">
        <v>3.6925</v>
      </c>
      <c r="BC257" s="5">
        <v>45324</v>
      </c>
      <c r="BD257">
        <v>3.6757</v>
      </c>
      <c r="BE257" s="5">
        <v>45324</v>
      </c>
      <c r="BF257">
        <v>3.599</v>
      </c>
      <c r="BG257" s="5">
        <v>45324</v>
      </c>
      <c r="BH257">
        <v>3.513</v>
      </c>
      <c r="BI257" s="5">
        <v>45324</v>
      </c>
      <c r="BJ257">
        <v>3.318</v>
      </c>
      <c r="BK257" s="5">
        <v>45324</v>
      </c>
      <c r="BL257">
        <v>3.1153</v>
      </c>
    </row>
    <row r="258" spans="1:64">
      <c r="A258" s="5">
        <v>45324</v>
      </c>
      <c r="B258">
        <v>5.312</v>
      </c>
      <c r="C258" s="5">
        <v>45323</v>
      </c>
      <c r="D258">
        <v>5.313</v>
      </c>
      <c r="E258" s="5">
        <v>45327</v>
      </c>
      <c r="F258">
        <v>5.3193</v>
      </c>
      <c r="G258" s="5">
        <v>45324</v>
      </c>
      <c r="H258">
        <v>5.3212</v>
      </c>
      <c r="I258" s="5">
        <v>45324</v>
      </c>
      <c r="J258">
        <v>5.3229</v>
      </c>
      <c r="K258" s="5">
        <v>45324</v>
      </c>
      <c r="L258">
        <v>5.3171</v>
      </c>
      <c r="M258" s="5">
        <v>45327</v>
      </c>
      <c r="N258">
        <v>5.2995</v>
      </c>
      <c r="O258" s="5">
        <v>45327</v>
      </c>
      <c r="P258">
        <v>5.2554</v>
      </c>
      <c r="Q258" s="5">
        <v>45327</v>
      </c>
      <c r="R258">
        <v>5.2183</v>
      </c>
      <c r="S258" s="5">
        <v>45327</v>
      </c>
      <c r="T258">
        <v>5.1693</v>
      </c>
      <c r="U258" s="5">
        <v>45327</v>
      </c>
      <c r="V258">
        <v>5.1232</v>
      </c>
      <c r="W258" s="5">
        <v>45324</v>
      </c>
      <c r="X258">
        <v>5.0269</v>
      </c>
      <c r="Y258" s="5">
        <v>45327</v>
      </c>
      <c r="Z258">
        <v>5.022</v>
      </c>
      <c r="AA258" s="5">
        <v>45327</v>
      </c>
      <c r="AB258">
        <v>4.9734</v>
      </c>
      <c r="AC258" s="5">
        <v>45323</v>
      </c>
      <c r="AD258">
        <v>4.708</v>
      </c>
      <c r="AE258" s="5">
        <v>45327</v>
      </c>
      <c r="AF258">
        <v>4.573</v>
      </c>
      <c r="AG258" s="5">
        <v>45324</v>
      </c>
      <c r="AH258">
        <v>4.237</v>
      </c>
      <c r="AI258" s="5">
        <v>45327</v>
      </c>
      <c r="AJ258">
        <v>4.0641</v>
      </c>
      <c r="AK258" s="5">
        <v>45327</v>
      </c>
      <c r="AL258">
        <v>3.9316</v>
      </c>
      <c r="AM258" s="5">
        <v>45327</v>
      </c>
      <c r="AN258">
        <v>3.8617</v>
      </c>
      <c r="AO258" s="5">
        <v>45327</v>
      </c>
      <c r="AP258">
        <v>3.8259</v>
      </c>
      <c r="AQ258" s="5">
        <v>45327</v>
      </c>
      <c r="AR258">
        <v>3.8052</v>
      </c>
      <c r="AS258" s="5">
        <v>45327</v>
      </c>
      <c r="AT258">
        <v>3.7945</v>
      </c>
      <c r="AU258" s="5">
        <v>45327</v>
      </c>
      <c r="AV258">
        <v>3.791</v>
      </c>
      <c r="AW258" s="5">
        <v>45327</v>
      </c>
      <c r="AX258">
        <v>3.7905</v>
      </c>
      <c r="AY258" s="5">
        <v>45327</v>
      </c>
      <c r="AZ258">
        <v>3.8002</v>
      </c>
      <c r="BA258" s="5">
        <v>45327</v>
      </c>
      <c r="BB258">
        <v>3.8147</v>
      </c>
      <c r="BC258" s="5">
        <v>45327</v>
      </c>
      <c r="BD258">
        <v>3.7918</v>
      </c>
      <c r="BE258" s="5">
        <v>45327</v>
      </c>
      <c r="BF258">
        <v>3.7112</v>
      </c>
      <c r="BG258" s="5">
        <v>45327</v>
      </c>
      <c r="BH258">
        <v>3.6218</v>
      </c>
      <c r="BI258" s="5">
        <v>45327</v>
      </c>
      <c r="BJ258">
        <v>3.4268</v>
      </c>
      <c r="BK258" s="5">
        <v>45327</v>
      </c>
      <c r="BL258">
        <v>3.223</v>
      </c>
    </row>
    <row r="259" spans="1:64">
      <c r="A259" s="5">
        <v>45327</v>
      </c>
      <c r="B259">
        <v>5.3135</v>
      </c>
      <c r="C259" s="5">
        <v>45324</v>
      </c>
      <c r="D259">
        <v>5.3161</v>
      </c>
      <c r="E259" s="5">
        <v>45328</v>
      </c>
      <c r="F259">
        <v>5.316</v>
      </c>
      <c r="G259" s="5">
        <v>45327</v>
      </c>
      <c r="H259">
        <v>5.3233</v>
      </c>
      <c r="I259" s="5">
        <v>45327</v>
      </c>
      <c r="J259">
        <v>5.328</v>
      </c>
      <c r="K259" s="5">
        <v>45327</v>
      </c>
      <c r="L259">
        <v>5.3258</v>
      </c>
      <c r="M259" s="5">
        <v>45328</v>
      </c>
      <c r="N259">
        <v>5.285</v>
      </c>
      <c r="O259" s="5">
        <v>45328</v>
      </c>
      <c r="P259">
        <v>5.2373</v>
      </c>
      <c r="Q259" s="5">
        <v>45328</v>
      </c>
      <c r="R259">
        <v>5.1926</v>
      </c>
      <c r="S259" s="5">
        <v>45328</v>
      </c>
      <c r="T259">
        <v>5.1379</v>
      </c>
      <c r="U259" s="5">
        <v>45328</v>
      </c>
      <c r="V259">
        <v>5.085</v>
      </c>
      <c r="W259" s="5">
        <v>45327</v>
      </c>
      <c r="X259">
        <v>5.0757</v>
      </c>
      <c r="Y259" s="5">
        <v>45328</v>
      </c>
      <c r="Z259">
        <v>4.976</v>
      </c>
      <c r="AA259" s="5">
        <v>45328</v>
      </c>
      <c r="AB259">
        <v>4.922</v>
      </c>
      <c r="AC259" s="5">
        <v>45324</v>
      </c>
      <c r="AD259">
        <v>4.8586</v>
      </c>
      <c r="AE259" s="5">
        <v>45328</v>
      </c>
      <c r="AF259">
        <v>4.5075</v>
      </c>
      <c r="AG259" s="5">
        <v>45327</v>
      </c>
      <c r="AH259">
        <v>4.3362</v>
      </c>
      <c r="AI259" s="5">
        <v>45328</v>
      </c>
      <c r="AJ259">
        <v>3.9893</v>
      </c>
      <c r="AK259" s="5">
        <v>45328</v>
      </c>
      <c r="AL259">
        <v>3.8527</v>
      </c>
      <c r="AM259" s="5">
        <v>45328</v>
      </c>
      <c r="AN259">
        <v>3.7815</v>
      </c>
      <c r="AO259" s="5">
        <v>45328</v>
      </c>
      <c r="AP259">
        <v>3.7483</v>
      </c>
      <c r="AQ259" s="5">
        <v>45328</v>
      </c>
      <c r="AR259">
        <v>3.7305</v>
      </c>
      <c r="AS259" s="5">
        <v>45328</v>
      </c>
      <c r="AT259">
        <v>3.7228</v>
      </c>
      <c r="AU259" s="5">
        <v>45328</v>
      </c>
      <c r="AV259">
        <v>3.7219</v>
      </c>
      <c r="AW259" s="5">
        <v>45328</v>
      </c>
      <c r="AX259">
        <v>3.7243</v>
      </c>
      <c r="AY259" s="5">
        <v>45328</v>
      </c>
      <c r="AZ259">
        <v>3.7379</v>
      </c>
      <c r="BA259" s="5">
        <v>45328</v>
      </c>
      <c r="BB259">
        <v>3.7568</v>
      </c>
      <c r="BC259" s="5">
        <v>45328</v>
      </c>
      <c r="BD259">
        <v>3.7383</v>
      </c>
      <c r="BE259" s="5">
        <v>45328</v>
      </c>
      <c r="BF259">
        <v>3.66</v>
      </c>
      <c r="BG259" s="5">
        <v>45328</v>
      </c>
      <c r="BH259">
        <v>3.5732</v>
      </c>
      <c r="BI259" s="5">
        <v>45328</v>
      </c>
      <c r="BJ259">
        <v>3.378</v>
      </c>
      <c r="BK259" s="5">
        <v>45328</v>
      </c>
      <c r="BL259">
        <v>3.1708</v>
      </c>
    </row>
    <row r="260" spans="1:64">
      <c r="A260" s="5">
        <v>45328</v>
      </c>
      <c r="B260">
        <v>5.31</v>
      </c>
      <c r="C260" s="5">
        <v>45327</v>
      </c>
      <c r="D260">
        <v>5.316</v>
      </c>
      <c r="E260" s="5">
        <v>45329</v>
      </c>
      <c r="F260">
        <v>5.3155</v>
      </c>
      <c r="G260" s="5">
        <v>45328</v>
      </c>
      <c r="H260">
        <v>5.319</v>
      </c>
      <c r="I260" s="5">
        <v>45328</v>
      </c>
      <c r="J260">
        <v>5.3222</v>
      </c>
      <c r="K260" s="5">
        <v>45328</v>
      </c>
      <c r="L260">
        <v>5.3152</v>
      </c>
      <c r="M260" s="5">
        <v>45329</v>
      </c>
      <c r="N260">
        <v>5.2843</v>
      </c>
      <c r="O260" s="5">
        <v>45329</v>
      </c>
      <c r="P260">
        <v>5.2366</v>
      </c>
      <c r="Q260" s="5">
        <v>45329</v>
      </c>
      <c r="R260">
        <v>5.1918</v>
      </c>
      <c r="S260" s="5">
        <v>45329</v>
      </c>
      <c r="T260">
        <v>5.1414</v>
      </c>
      <c r="U260" s="5">
        <v>45329</v>
      </c>
      <c r="V260">
        <v>5.0884</v>
      </c>
      <c r="W260" s="5">
        <v>45328</v>
      </c>
      <c r="X260">
        <v>5.0329</v>
      </c>
      <c r="Y260" s="5">
        <v>45329</v>
      </c>
      <c r="Z260">
        <v>4.9854</v>
      </c>
      <c r="AA260" s="5">
        <v>45329</v>
      </c>
      <c r="AB260">
        <v>4.932</v>
      </c>
      <c r="AC260" s="5">
        <v>45327</v>
      </c>
      <c r="AD260">
        <v>4.9229</v>
      </c>
      <c r="AE260" s="5">
        <v>45329</v>
      </c>
      <c r="AF260">
        <v>4.524</v>
      </c>
      <c r="AG260" s="5">
        <v>45328</v>
      </c>
      <c r="AH260">
        <v>4.2656</v>
      </c>
      <c r="AI260" s="5">
        <v>45329</v>
      </c>
      <c r="AJ260">
        <v>4.02</v>
      </c>
      <c r="AK260" s="5">
        <v>45329</v>
      </c>
      <c r="AL260">
        <v>3.8835</v>
      </c>
      <c r="AM260" s="5">
        <v>45329</v>
      </c>
      <c r="AN260">
        <v>3.8101</v>
      </c>
      <c r="AO260" s="5">
        <v>45329</v>
      </c>
      <c r="AP260">
        <v>3.7757</v>
      </c>
      <c r="AQ260" s="5">
        <v>45329</v>
      </c>
      <c r="AR260">
        <v>3.754</v>
      </c>
      <c r="AS260" s="5">
        <v>45329</v>
      </c>
      <c r="AT260">
        <v>3.7445</v>
      </c>
      <c r="AU260" s="5">
        <v>45329</v>
      </c>
      <c r="AV260">
        <v>3.7428</v>
      </c>
      <c r="AW260" s="5">
        <v>45329</v>
      </c>
      <c r="AX260">
        <v>3.744</v>
      </c>
      <c r="AY260" s="5">
        <v>45329</v>
      </c>
      <c r="AZ260">
        <v>3.7622</v>
      </c>
      <c r="BA260" s="5">
        <v>45329</v>
      </c>
      <c r="BB260">
        <v>3.7815</v>
      </c>
      <c r="BC260" s="5">
        <v>45329</v>
      </c>
      <c r="BD260">
        <v>3.7642</v>
      </c>
      <c r="BE260" s="5">
        <v>45329</v>
      </c>
      <c r="BF260">
        <v>3.6865</v>
      </c>
      <c r="BG260" s="5">
        <v>45329</v>
      </c>
      <c r="BH260">
        <v>3.6011</v>
      </c>
      <c r="BI260" s="5">
        <v>45329</v>
      </c>
      <c r="BJ260">
        <v>3.4045</v>
      </c>
      <c r="BK260" s="5">
        <v>45329</v>
      </c>
      <c r="BL260">
        <v>3.1957</v>
      </c>
    </row>
    <row r="261" spans="1:64">
      <c r="A261" s="5">
        <v>45329</v>
      </c>
      <c r="B261">
        <v>5.3093</v>
      </c>
      <c r="C261" s="5">
        <v>45328</v>
      </c>
      <c r="D261">
        <v>5.3131</v>
      </c>
      <c r="E261" s="5">
        <v>45330</v>
      </c>
      <c r="F261">
        <v>5.3185</v>
      </c>
      <c r="G261" s="5">
        <v>45329</v>
      </c>
      <c r="H261">
        <v>5.32</v>
      </c>
      <c r="I261" s="5">
        <v>45329</v>
      </c>
      <c r="J261">
        <v>5.322</v>
      </c>
      <c r="K261" s="5">
        <v>45329</v>
      </c>
      <c r="L261">
        <v>5.3144</v>
      </c>
      <c r="M261" s="5">
        <v>45330</v>
      </c>
      <c r="N261">
        <v>5.2854</v>
      </c>
      <c r="O261" s="5">
        <v>45330</v>
      </c>
      <c r="P261">
        <v>5.236</v>
      </c>
      <c r="Q261" s="5">
        <v>45330</v>
      </c>
      <c r="R261">
        <v>5.191</v>
      </c>
      <c r="S261" s="5">
        <v>45330</v>
      </c>
      <c r="T261">
        <v>5.1437</v>
      </c>
      <c r="U261" s="5">
        <v>45330</v>
      </c>
      <c r="V261">
        <v>5.0853</v>
      </c>
      <c r="W261" s="5">
        <v>45329</v>
      </c>
      <c r="X261">
        <v>5.032</v>
      </c>
      <c r="Y261" s="5">
        <v>45330</v>
      </c>
      <c r="Z261">
        <v>4.9908</v>
      </c>
      <c r="AA261" s="5">
        <v>45330</v>
      </c>
      <c r="AB261">
        <v>4.9363</v>
      </c>
      <c r="AC261" s="5">
        <v>45328</v>
      </c>
      <c r="AD261">
        <v>4.8643</v>
      </c>
      <c r="AE261" s="5">
        <v>45330</v>
      </c>
      <c r="AF261">
        <v>4.5426</v>
      </c>
      <c r="AG261" s="5">
        <v>45329</v>
      </c>
      <c r="AH261">
        <v>4.2926</v>
      </c>
      <c r="AI261" s="5">
        <v>45330</v>
      </c>
      <c r="AJ261">
        <v>4.056</v>
      </c>
      <c r="AK261" s="5">
        <v>45330</v>
      </c>
      <c r="AL261">
        <v>3.9263</v>
      </c>
      <c r="AM261" s="5">
        <v>45330</v>
      </c>
      <c r="AN261">
        <v>3.8572</v>
      </c>
      <c r="AO261" s="5">
        <v>45330</v>
      </c>
      <c r="AP261">
        <v>3.8238</v>
      </c>
      <c r="AQ261" s="5">
        <v>45330</v>
      </c>
      <c r="AR261">
        <v>3.8049</v>
      </c>
      <c r="AS261" s="5">
        <v>45330</v>
      </c>
      <c r="AT261">
        <v>3.7953</v>
      </c>
      <c r="AU261" s="5">
        <v>45330</v>
      </c>
      <c r="AV261">
        <v>3.7928</v>
      </c>
      <c r="AW261" s="5">
        <v>45330</v>
      </c>
      <c r="AX261">
        <v>3.7937</v>
      </c>
      <c r="AY261" s="5">
        <v>45330</v>
      </c>
      <c r="AZ261">
        <v>3.805</v>
      </c>
      <c r="BA261" s="5">
        <v>45330</v>
      </c>
      <c r="BB261">
        <v>3.8215</v>
      </c>
      <c r="BC261" s="5">
        <v>45330</v>
      </c>
      <c r="BD261">
        <v>3.8005</v>
      </c>
      <c r="BE261" s="5">
        <v>45330</v>
      </c>
      <c r="BF261">
        <v>3.7205</v>
      </c>
      <c r="BG261" s="5">
        <v>45330</v>
      </c>
      <c r="BH261">
        <v>3.6327</v>
      </c>
      <c r="BI261" s="5">
        <v>45330</v>
      </c>
      <c r="BJ261">
        <v>3.4365</v>
      </c>
      <c r="BK261" s="5">
        <v>45330</v>
      </c>
      <c r="BL261">
        <v>3.2275</v>
      </c>
    </row>
    <row r="262" spans="1:64">
      <c r="A262" s="5">
        <v>45330</v>
      </c>
      <c r="B262">
        <v>5.3128</v>
      </c>
      <c r="C262" s="5">
        <v>45329</v>
      </c>
      <c r="D262">
        <v>5.312</v>
      </c>
      <c r="E262" s="5">
        <v>45331</v>
      </c>
      <c r="F262">
        <v>5.318</v>
      </c>
      <c r="G262" s="5">
        <v>45330</v>
      </c>
      <c r="H262">
        <v>5.3215</v>
      </c>
      <c r="I262" s="5">
        <v>45330</v>
      </c>
      <c r="J262">
        <v>5.322</v>
      </c>
      <c r="K262" s="5">
        <v>45330</v>
      </c>
      <c r="L262">
        <v>5.3095</v>
      </c>
      <c r="M262" s="5">
        <v>45331</v>
      </c>
      <c r="N262">
        <v>5.287</v>
      </c>
      <c r="O262" s="5">
        <v>45331</v>
      </c>
      <c r="P262">
        <v>5.2372</v>
      </c>
      <c r="Q262" s="5">
        <v>45331</v>
      </c>
      <c r="R262">
        <v>5.1974</v>
      </c>
      <c r="S262" s="5">
        <v>45331</v>
      </c>
      <c r="T262">
        <v>5.1533</v>
      </c>
      <c r="U262" s="5">
        <v>45331</v>
      </c>
      <c r="V262">
        <v>5.0995</v>
      </c>
      <c r="W262" s="5">
        <v>45330</v>
      </c>
      <c r="X262">
        <v>5.0411</v>
      </c>
      <c r="Y262" s="5">
        <v>45331</v>
      </c>
      <c r="Z262">
        <v>5.0092</v>
      </c>
      <c r="AA262" s="5">
        <v>45331</v>
      </c>
      <c r="AB262">
        <v>4.9577</v>
      </c>
      <c r="AC262" s="5">
        <v>45329</v>
      </c>
      <c r="AD262">
        <v>4.8771</v>
      </c>
      <c r="AE262" s="5">
        <v>45331</v>
      </c>
      <c r="AF262">
        <v>4.5688</v>
      </c>
      <c r="AG262" s="5">
        <v>45330</v>
      </c>
      <c r="AH262">
        <v>4.3167</v>
      </c>
      <c r="AI262" s="5">
        <v>45331</v>
      </c>
      <c r="AJ262">
        <v>4.0803</v>
      </c>
      <c r="AK262" s="5">
        <v>45331</v>
      </c>
      <c r="AL262">
        <v>3.95</v>
      </c>
      <c r="AM262" s="5">
        <v>45331</v>
      </c>
      <c r="AN262">
        <v>3.88</v>
      </c>
      <c r="AO262" s="5">
        <v>45331</v>
      </c>
      <c r="AP262">
        <v>3.8455</v>
      </c>
      <c r="AQ262" s="5">
        <v>45331</v>
      </c>
      <c r="AR262">
        <v>3.8265</v>
      </c>
      <c r="AS262" s="5">
        <v>45331</v>
      </c>
      <c r="AT262">
        <v>3.8168</v>
      </c>
      <c r="AU262" s="5">
        <v>45331</v>
      </c>
      <c r="AV262">
        <v>3.8139</v>
      </c>
      <c r="AW262" s="5">
        <v>45331</v>
      </c>
      <c r="AX262">
        <v>3.8149</v>
      </c>
      <c r="AY262" s="5">
        <v>45331</v>
      </c>
      <c r="AZ262">
        <v>3.8255</v>
      </c>
      <c r="BA262" s="5">
        <v>45331</v>
      </c>
      <c r="BB262">
        <v>3.8405</v>
      </c>
      <c r="BC262" s="5">
        <v>45331</v>
      </c>
      <c r="BD262">
        <v>3.8178</v>
      </c>
      <c r="BE262" s="5">
        <v>45331</v>
      </c>
      <c r="BF262">
        <v>3.7367</v>
      </c>
      <c r="BG262" s="5">
        <v>45331</v>
      </c>
      <c r="BH262">
        <v>3.648</v>
      </c>
      <c r="BI262" s="5">
        <v>45331</v>
      </c>
      <c r="BJ262">
        <v>3.4506</v>
      </c>
      <c r="BK262" s="5">
        <v>45331</v>
      </c>
      <c r="BL262">
        <v>3.2426</v>
      </c>
    </row>
    <row r="263" spans="1:64">
      <c r="A263" s="5">
        <v>45331</v>
      </c>
      <c r="B263">
        <v>5.312</v>
      </c>
      <c r="C263" s="5">
        <v>45330</v>
      </c>
      <c r="D263">
        <v>5.3159</v>
      </c>
      <c r="E263" s="5">
        <v>45334</v>
      </c>
      <c r="F263">
        <v>5.3179</v>
      </c>
      <c r="G263" s="5">
        <v>45331</v>
      </c>
      <c r="H263">
        <v>5.3206</v>
      </c>
      <c r="I263" s="5">
        <v>45331</v>
      </c>
      <c r="J263">
        <v>5.3217</v>
      </c>
      <c r="K263" s="5">
        <v>45331</v>
      </c>
      <c r="L263">
        <v>5.3105</v>
      </c>
      <c r="M263" s="5">
        <v>45334</v>
      </c>
      <c r="N263">
        <v>5.2898</v>
      </c>
      <c r="O263" s="5">
        <v>45334</v>
      </c>
      <c r="P263">
        <v>5.2425</v>
      </c>
      <c r="Q263" s="5">
        <v>45334</v>
      </c>
      <c r="R263">
        <v>5.202</v>
      </c>
      <c r="S263" s="5">
        <v>45334</v>
      </c>
      <c r="T263">
        <v>5.1568</v>
      </c>
      <c r="U263" s="5">
        <v>45334</v>
      </c>
      <c r="V263">
        <v>5.1061</v>
      </c>
      <c r="W263" s="5">
        <v>45331</v>
      </c>
      <c r="X263">
        <v>5.0566</v>
      </c>
      <c r="Y263" s="5">
        <v>45334</v>
      </c>
      <c r="Z263">
        <v>5.0109</v>
      </c>
      <c r="AA263" s="5">
        <v>45334</v>
      </c>
      <c r="AB263">
        <v>4.9614</v>
      </c>
      <c r="AC263" s="5">
        <v>45330</v>
      </c>
      <c r="AD263">
        <v>4.8854</v>
      </c>
      <c r="AE263" s="5">
        <v>45334</v>
      </c>
      <c r="AF263">
        <v>4.5671</v>
      </c>
      <c r="AG263" s="5">
        <v>45331</v>
      </c>
      <c r="AH263">
        <v>4.3436</v>
      </c>
      <c r="AI263" s="5">
        <v>45334</v>
      </c>
      <c r="AJ263">
        <v>4.0739</v>
      </c>
      <c r="AK263" s="5">
        <v>45334</v>
      </c>
      <c r="AL263">
        <v>3.9461</v>
      </c>
      <c r="AM263" s="5">
        <v>45334</v>
      </c>
      <c r="AN263">
        <v>3.8783</v>
      </c>
      <c r="AO263" s="5">
        <v>45334</v>
      </c>
      <c r="AP263">
        <v>3.8449</v>
      </c>
      <c r="AQ263" s="5">
        <v>45334</v>
      </c>
      <c r="AR263">
        <v>3.8267</v>
      </c>
      <c r="AS263" s="5">
        <v>45334</v>
      </c>
      <c r="AT263">
        <v>3.8174</v>
      </c>
      <c r="AU263" s="5">
        <v>45334</v>
      </c>
      <c r="AV263">
        <v>3.8152</v>
      </c>
      <c r="AW263" s="5">
        <v>45334</v>
      </c>
      <c r="AX263">
        <v>3.816</v>
      </c>
      <c r="AY263" s="5">
        <v>45334</v>
      </c>
      <c r="AZ263">
        <v>3.8275</v>
      </c>
      <c r="BA263" s="5">
        <v>45334</v>
      </c>
      <c r="BB263">
        <v>3.8413</v>
      </c>
      <c r="BC263" s="5">
        <v>45334</v>
      </c>
      <c r="BD263">
        <v>3.8224</v>
      </c>
      <c r="BE263" s="5">
        <v>45334</v>
      </c>
      <c r="BF263">
        <v>3.7415</v>
      </c>
      <c r="BG263" s="5">
        <v>45334</v>
      </c>
      <c r="BH263">
        <v>3.6527</v>
      </c>
      <c r="BI263" s="5">
        <v>45334</v>
      </c>
      <c r="BJ263">
        <v>3.4549</v>
      </c>
      <c r="BK263" s="5">
        <v>45334</v>
      </c>
      <c r="BL263">
        <v>3.2474</v>
      </c>
    </row>
    <row r="264" spans="1:64">
      <c r="A264" s="5">
        <v>45334</v>
      </c>
      <c r="B264">
        <v>5.3124</v>
      </c>
      <c r="C264" s="5">
        <v>45331</v>
      </c>
      <c r="D264">
        <v>5.3145</v>
      </c>
      <c r="E264" s="5">
        <v>45335</v>
      </c>
      <c r="F264">
        <v>5.3178</v>
      </c>
      <c r="G264" s="5">
        <v>45334</v>
      </c>
      <c r="H264">
        <v>5.3196</v>
      </c>
      <c r="I264" s="5">
        <v>45334</v>
      </c>
      <c r="J264">
        <v>5.323</v>
      </c>
      <c r="K264" s="5">
        <v>45334</v>
      </c>
      <c r="L264">
        <v>5.3116</v>
      </c>
      <c r="M264" s="5">
        <v>45335</v>
      </c>
      <c r="N264">
        <v>5.32</v>
      </c>
      <c r="O264" s="5">
        <v>45335</v>
      </c>
      <c r="P264">
        <v>5.2973</v>
      </c>
      <c r="Q264" s="5">
        <v>45335</v>
      </c>
      <c r="R264">
        <v>5.2711</v>
      </c>
      <c r="S264" s="5">
        <v>45335</v>
      </c>
      <c r="T264">
        <v>5.2447</v>
      </c>
      <c r="U264" s="5">
        <v>45335</v>
      </c>
      <c r="V264">
        <v>5.2096</v>
      </c>
      <c r="W264" s="5">
        <v>45334</v>
      </c>
      <c r="X264">
        <v>5.061</v>
      </c>
      <c r="Y264" s="5">
        <v>45335</v>
      </c>
      <c r="Z264">
        <v>5.1399</v>
      </c>
      <c r="AA264" s="5">
        <v>45335</v>
      </c>
      <c r="AB264">
        <v>5.1</v>
      </c>
      <c r="AC264" s="5">
        <v>45331</v>
      </c>
      <c r="AD264">
        <v>4.9072</v>
      </c>
      <c r="AE264" s="5">
        <v>45335</v>
      </c>
      <c r="AF264">
        <v>4.7517</v>
      </c>
      <c r="AG264" s="5">
        <v>45334</v>
      </c>
      <c r="AH264">
        <v>4.3365</v>
      </c>
      <c r="AI264" s="5">
        <v>45335</v>
      </c>
      <c r="AJ264">
        <v>4.2818</v>
      </c>
      <c r="AK264" s="5">
        <v>45335</v>
      </c>
      <c r="AL264">
        <v>4.1428</v>
      </c>
      <c r="AM264" s="5">
        <v>45335</v>
      </c>
      <c r="AN264">
        <v>4.0605</v>
      </c>
      <c r="AO264" s="5">
        <v>45335</v>
      </c>
      <c r="AP264">
        <v>4.017</v>
      </c>
      <c r="AQ264" s="5">
        <v>45335</v>
      </c>
      <c r="AR264">
        <v>3.9885</v>
      </c>
      <c r="AS264" s="5">
        <v>45335</v>
      </c>
      <c r="AT264">
        <v>3.9711</v>
      </c>
      <c r="AU264" s="5">
        <v>45335</v>
      </c>
      <c r="AV264">
        <v>3.9616</v>
      </c>
      <c r="AW264" s="5">
        <v>45335</v>
      </c>
      <c r="AX264">
        <v>3.9557</v>
      </c>
      <c r="AY264" s="5">
        <v>45335</v>
      </c>
      <c r="AZ264">
        <v>3.956</v>
      </c>
      <c r="BA264" s="5">
        <v>45335</v>
      </c>
      <c r="BB264">
        <v>3.96</v>
      </c>
      <c r="BC264" s="5">
        <v>45335</v>
      </c>
      <c r="BD264">
        <v>3.9231</v>
      </c>
      <c r="BE264" s="5">
        <v>45335</v>
      </c>
      <c r="BF264">
        <v>3.831</v>
      </c>
      <c r="BG264" s="5">
        <v>45335</v>
      </c>
      <c r="BH264">
        <v>3.7331</v>
      </c>
      <c r="BI264" s="5">
        <v>45335</v>
      </c>
      <c r="BJ264">
        <v>3.5334</v>
      </c>
      <c r="BK264" s="5">
        <v>45335</v>
      </c>
      <c r="BL264">
        <v>3.3284</v>
      </c>
    </row>
    <row r="265" spans="1:64">
      <c r="A265" s="5">
        <v>45335</v>
      </c>
      <c r="B265">
        <v>5.311</v>
      </c>
      <c r="C265" s="5">
        <v>45334</v>
      </c>
      <c r="D265">
        <v>5.3145</v>
      </c>
      <c r="E265" s="5">
        <v>45336</v>
      </c>
      <c r="F265">
        <v>5.3178</v>
      </c>
      <c r="G265" s="5">
        <v>45335</v>
      </c>
      <c r="H265">
        <v>5.321</v>
      </c>
      <c r="I265" s="5">
        <v>45335</v>
      </c>
      <c r="J265">
        <v>5.329</v>
      </c>
      <c r="K265" s="5">
        <v>45335</v>
      </c>
      <c r="L265">
        <v>5.3286</v>
      </c>
      <c r="M265" s="5">
        <v>45336</v>
      </c>
      <c r="N265">
        <v>5.3095</v>
      </c>
      <c r="O265" s="5">
        <v>45336</v>
      </c>
      <c r="P265">
        <v>5.2797</v>
      </c>
      <c r="Q265" s="5">
        <v>45336</v>
      </c>
      <c r="R265">
        <v>5.2484</v>
      </c>
      <c r="S265" s="5">
        <v>45336</v>
      </c>
      <c r="T265">
        <v>5.2169</v>
      </c>
      <c r="U265" s="5">
        <v>45336</v>
      </c>
      <c r="V265">
        <v>5.1748</v>
      </c>
      <c r="W265" s="5">
        <v>45335</v>
      </c>
      <c r="X265">
        <v>5.1762</v>
      </c>
      <c r="Y265" s="5">
        <v>45336</v>
      </c>
      <c r="Z265">
        <v>5.097</v>
      </c>
      <c r="AA265" s="5">
        <v>45336</v>
      </c>
      <c r="AB265">
        <v>5.0511</v>
      </c>
      <c r="AC265" s="5">
        <v>45334</v>
      </c>
      <c r="AD265">
        <v>4.91</v>
      </c>
      <c r="AE265" s="5">
        <v>45336</v>
      </c>
      <c r="AF265">
        <v>4.6821</v>
      </c>
      <c r="AG265" s="5">
        <v>45335</v>
      </c>
      <c r="AH265">
        <v>4.5409</v>
      </c>
      <c r="AI265" s="5">
        <v>45336</v>
      </c>
      <c r="AJ265">
        <v>4.2076</v>
      </c>
      <c r="AK265" s="5">
        <v>45336</v>
      </c>
      <c r="AL265">
        <v>4.0691</v>
      </c>
      <c r="AM265" s="5">
        <v>45336</v>
      </c>
      <c r="AN265">
        <v>3.9894</v>
      </c>
      <c r="AO265" s="5">
        <v>45336</v>
      </c>
      <c r="AP265">
        <v>3.9487</v>
      </c>
      <c r="AQ265" s="5">
        <v>45336</v>
      </c>
      <c r="AR265">
        <v>3.9241</v>
      </c>
      <c r="AS265" s="5">
        <v>45336</v>
      </c>
      <c r="AT265">
        <v>3.9098</v>
      </c>
      <c r="AU265" s="5">
        <v>45336</v>
      </c>
      <c r="AV265">
        <v>3.9032</v>
      </c>
      <c r="AW265" s="5">
        <v>45336</v>
      </c>
      <c r="AX265">
        <v>3.9</v>
      </c>
      <c r="AY265" s="5">
        <v>45336</v>
      </c>
      <c r="AZ265">
        <v>3.907</v>
      </c>
      <c r="BA265" s="5">
        <v>45336</v>
      </c>
      <c r="BB265">
        <v>3.9184</v>
      </c>
      <c r="BC265" s="5">
        <v>45336</v>
      </c>
      <c r="BD265">
        <v>3.8893</v>
      </c>
      <c r="BE265" s="5">
        <v>45336</v>
      </c>
      <c r="BF265">
        <v>3.802</v>
      </c>
      <c r="BG265" s="5">
        <v>45336</v>
      </c>
      <c r="BH265">
        <v>3.7085</v>
      </c>
      <c r="BI265" s="5">
        <v>45336</v>
      </c>
      <c r="BJ265">
        <v>3.504</v>
      </c>
      <c r="BK265" s="5">
        <v>45336</v>
      </c>
      <c r="BL265">
        <v>3.2958</v>
      </c>
    </row>
    <row r="266" spans="1:64">
      <c r="A266" s="5">
        <v>45336</v>
      </c>
      <c r="B266">
        <v>5.312</v>
      </c>
      <c r="C266" s="5">
        <v>45335</v>
      </c>
      <c r="D266">
        <v>5.3145</v>
      </c>
      <c r="E266" s="5">
        <v>45337</v>
      </c>
      <c r="F266">
        <v>5.315</v>
      </c>
      <c r="G266" s="5">
        <v>45336</v>
      </c>
      <c r="H266">
        <v>5.3215</v>
      </c>
      <c r="I266" s="5">
        <v>45336</v>
      </c>
      <c r="J266">
        <v>5.3266</v>
      </c>
      <c r="K266" s="5">
        <v>45336</v>
      </c>
      <c r="L266">
        <v>5.3225</v>
      </c>
      <c r="M266" s="5">
        <v>45337</v>
      </c>
      <c r="N266">
        <v>5.3018</v>
      </c>
      <c r="O266" s="5">
        <v>45337</v>
      </c>
      <c r="P266">
        <v>5.2716</v>
      </c>
      <c r="Q266" s="5">
        <v>45337</v>
      </c>
      <c r="R266">
        <v>5.2394</v>
      </c>
      <c r="S266" s="5">
        <v>45337</v>
      </c>
      <c r="T266">
        <v>5.2101</v>
      </c>
      <c r="U266" s="5">
        <v>45337</v>
      </c>
      <c r="V266">
        <v>5.1665</v>
      </c>
      <c r="W266" s="5">
        <v>45336</v>
      </c>
      <c r="X266">
        <v>5.1333</v>
      </c>
      <c r="Y266" s="5">
        <v>45337</v>
      </c>
      <c r="Z266">
        <v>5.0905</v>
      </c>
      <c r="AA266" s="5">
        <v>45337</v>
      </c>
      <c r="AB266">
        <v>5.0427</v>
      </c>
      <c r="AC266" s="5">
        <v>45335</v>
      </c>
      <c r="AD266">
        <v>5.0545</v>
      </c>
      <c r="AE266" s="5">
        <v>45337</v>
      </c>
      <c r="AF266">
        <v>4.6756</v>
      </c>
      <c r="AG266" s="5">
        <v>45336</v>
      </c>
      <c r="AH266">
        <v>4.4686</v>
      </c>
      <c r="AI266" s="5">
        <v>45337</v>
      </c>
      <c r="AJ266">
        <v>4.1878</v>
      </c>
      <c r="AK266" s="5">
        <v>45337</v>
      </c>
      <c r="AL266">
        <v>4.0485</v>
      </c>
      <c r="AM266" s="5">
        <v>45337</v>
      </c>
      <c r="AN266">
        <v>3.9682</v>
      </c>
      <c r="AO266" s="5">
        <v>45337</v>
      </c>
      <c r="AP266">
        <v>3.9261</v>
      </c>
      <c r="AQ266" s="5">
        <v>45337</v>
      </c>
      <c r="AR266">
        <v>3.9006</v>
      </c>
      <c r="AS266" s="5">
        <v>45337</v>
      </c>
      <c r="AT266">
        <v>3.886</v>
      </c>
      <c r="AU266" s="5">
        <v>45337</v>
      </c>
      <c r="AV266">
        <v>3.8791</v>
      </c>
      <c r="AW266" s="5">
        <v>45337</v>
      </c>
      <c r="AX266">
        <v>3.8762</v>
      </c>
      <c r="AY266" s="5">
        <v>45337</v>
      </c>
      <c r="AZ266">
        <v>3.8832</v>
      </c>
      <c r="BA266" s="5">
        <v>45337</v>
      </c>
      <c r="BB266">
        <v>3.8955</v>
      </c>
      <c r="BC266" s="5">
        <v>45337</v>
      </c>
      <c r="BD266">
        <v>3.8675</v>
      </c>
      <c r="BE266" s="5">
        <v>45337</v>
      </c>
      <c r="BF266">
        <v>3.78</v>
      </c>
      <c r="BG266" s="5">
        <v>45337</v>
      </c>
      <c r="BH266">
        <v>3.687</v>
      </c>
      <c r="BI266" s="5">
        <v>45337</v>
      </c>
      <c r="BJ266">
        <v>3.4852</v>
      </c>
      <c r="BK266" s="5">
        <v>45337</v>
      </c>
      <c r="BL266">
        <v>3.2695</v>
      </c>
    </row>
    <row r="267" spans="1:64">
      <c r="A267" s="5">
        <v>45337</v>
      </c>
      <c r="B267">
        <v>5.305</v>
      </c>
      <c r="C267" s="5">
        <v>45336</v>
      </c>
      <c r="D267">
        <v>5.315</v>
      </c>
      <c r="E267" s="5">
        <v>45338</v>
      </c>
      <c r="F267">
        <v>5.3155</v>
      </c>
      <c r="G267" s="5">
        <v>45337</v>
      </c>
      <c r="H267">
        <v>5.3177</v>
      </c>
      <c r="I267" s="5">
        <v>45337</v>
      </c>
      <c r="J267">
        <v>5.3246</v>
      </c>
      <c r="K267" s="5">
        <v>45337</v>
      </c>
      <c r="L267">
        <v>5.3164</v>
      </c>
      <c r="M267" s="5">
        <v>45338</v>
      </c>
      <c r="N267">
        <v>5.3105</v>
      </c>
      <c r="O267" s="5">
        <v>45338</v>
      </c>
      <c r="P267">
        <v>5.286</v>
      </c>
      <c r="Q267" s="5">
        <v>45338</v>
      </c>
      <c r="R267">
        <v>5.2575</v>
      </c>
      <c r="S267" s="5">
        <v>45338</v>
      </c>
      <c r="T267">
        <v>5.2273</v>
      </c>
      <c r="U267" s="5">
        <v>45338</v>
      </c>
      <c r="V267">
        <v>5.1908</v>
      </c>
      <c r="W267" s="5">
        <v>45337</v>
      </c>
      <c r="X267">
        <v>5.1284</v>
      </c>
      <c r="Y267" s="5">
        <v>45338</v>
      </c>
      <c r="Z267">
        <v>5.1156</v>
      </c>
      <c r="AA267" s="5">
        <v>45338</v>
      </c>
      <c r="AB267">
        <v>5.0755</v>
      </c>
      <c r="AC267" s="5">
        <v>45336</v>
      </c>
      <c r="AD267">
        <v>5.0027</v>
      </c>
      <c r="AE267" s="5">
        <v>45338</v>
      </c>
      <c r="AF267">
        <v>4.7234</v>
      </c>
      <c r="AG267" s="5">
        <v>45337</v>
      </c>
      <c r="AH267">
        <v>4.4565</v>
      </c>
      <c r="AI267" s="5">
        <v>45338</v>
      </c>
      <c r="AJ267">
        <v>4.2456</v>
      </c>
      <c r="AK267" s="5">
        <v>45338</v>
      </c>
      <c r="AL267">
        <v>4.104</v>
      </c>
      <c r="AM267" s="5">
        <v>45338</v>
      </c>
      <c r="AN267">
        <v>4.0213</v>
      </c>
      <c r="AO267" s="5">
        <v>45338</v>
      </c>
      <c r="AP267">
        <v>3.9755</v>
      </c>
      <c r="AQ267" s="5">
        <v>45338</v>
      </c>
      <c r="AR267">
        <v>3.9482</v>
      </c>
      <c r="AS267" s="5">
        <v>45338</v>
      </c>
      <c r="AT267">
        <v>3.9314</v>
      </c>
      <c r="AU267" s="5">
        <v>45338</v>
      </c>
      <c r="AV267">
        <v>3.922</v>
      </c>
      <c r="AW267" s="5">
        <v>45338</v>
      </c>
      <c r="AX267">
        <v>3.9171</v>
      </c>
      <c r="AY267" s="5">
        <v>45338</v>
      </c>
      <c r="AZ267">
        <v>3.92</v>
      </c>
      <c r="BA267" s="5">
        <v>45338</v>
      </c>
      <c r="BB267">
        <v>3.927</v>
      </c>
      <c r="BC267" s="5">
        <v>45338</v>
      </c>
      <c r="BD267">
        <v>3.8935</v>
      </c>
      <c r="BE267" s="5">
        <v>45338</v>
      </c>
      <c r="BF267">
        <v>3.8025</v>
      </c>
      <c r="BG267" s="5">
        <v>45338</v>
      </c>
      <c r="BH267">
        <v>3.7062</v>
      </c>
      <c r="BI267" s="5">
        <v>45338</v>
      </c>
      <c r="BJ267">
        <v>3.5</v>
      </c>
      <c r="BK267" s="5">
        <v>45338</v>
      </c>
      <c r="BL267">
        <v>3.289</v>
      </c>
    </row>
    <row r="268" spans="1:64">
      <c r="A268" s="5">
        <v>45338</v>
      </c>
      <c r="B268">
        <v>5.3078</v>
      </c>
      <c r="C268" s="5">
        <v>45337</v>
      </c>
      <c r="D268">
        <v>5.3098</v>
      </c>
      <c r="E268" s="5">
        <v>45342</v>
      </c>
      <c r="F268">
        <v>5.3176</v>
      </c>
      <c r="G268" s="5">
        <v>45338</v>
      </c>
      <c r="H268">
        <v>5.3178</v>
      </c>
      <c r="I268" s="5">
        <v>45338</v>
      </c>
      <c r="J268">
        <v>5.3268</v>
      </c>
      <c r="K268" s="5">
        <v>45338</v>
      </c>
      <c r="L268">
        <v>5.3225</v>
      </c>
      <c r="M268" s="5">
        <v>45342</v>
      </c>
      <c r="N268">
        <v>5.3085</v>
      </c>
      <c r="O268" s="5">
        <v>45342</v>
      </c>
      <c r="P268">
        <v>5.2868</v>
      </c>
      <c r="Q268" s="5">
        <v>45342</v>
      </c>
      <c r="R268">
        <v>5.2551</v>
      </c>
      <c r="S268" s="5">
        <v>45342</v>
      </c>
      <c r="T268">
        <v>5.2239</v>
      </c>
      <c r="U268" s="5">
        <v>45342</v>
      </c>
      <c r="V268">
        <v>5.1852</v>
      </c>
      <c r="W268" s="5">
        <v>45338</v>
      </c>
      <c r="X268">
        <v>5.1546</v>
      </c>
      <c r="Y268" s="5">
        <v>45342</v>
      </c>
      <c r="Z268">
        <v>5.109</v>
      </c>
      <c r="AA268" s="5">
        <v>45342</v>
      </c>
      <c r="AB268">
        <v>5.0665</v>
      </c>
      <c r="AC268" s="5">
        <v>45337</v>
      </c>
      <c r="AD268">
        <v>4.9982</v>
      </c>
      <c r="AE268" s="5">
        <v>45342</v>
      </c>
      <c r="AF268">
        <v>4.7056</v>
      </c>
      <c r="AG268" s="5">
        <v>45338</v>
      </c>
      <c r="AH268">
        <v>4.509</v>
      </c>
      <c r="AI268" s="5">
        <v>45342</v>
      </c>
      <c r="AJ268">
        <v>4.2192</v>
      </c>
      <c r="AK268" s="5">
        <v>45342</v>
      </c>
      <c r="AL268">
        <v>4.0807</v>
      </c>
      <c r="AM268" s="5">
        <v>45342</v>
      </c>
      <c r="AN268">
        <v>4.0018</v>
      </c>
      <c r="AO268" s="5">
        <v>45341</v>
      </c>
      <c r="AP268">
        <v>3.981</v>
      </c>
      <c r="AQ268" s="5">
        <v>45342</v>
      </c>
      <c r="AR268">
        <v>3.9372</v>
      </c>
      <c r="AS268" s="5">
        <v>45342</v>
      </c>
      <c r="AT268">
        <v>3.9232</v>
      </c>
      <c r="AU268" s="5">
        <v>45342</v>
      </c>
      <c r="AV268">
        <v>3.9168</v>
      </c>
      <c r="AW268" s="5">
        <v>45342</v>
      </c>
      <c r="AX268">
        <v>3.9146</v>
      </c>
      <c r="AY268" s="5">
        <v>45342</v>
      </c>
      <c r="AZ268">
        <v>3.9217</v>
      </c>
      <c r="BA268" s="5">
        <v>45342</v>
      </c>
      <c r="BB268">
        <v>3.9342</v>
      </c>
      <c r="BC268" s="5">
        <v>45342</v>
      </c>
      <c r="BD268">
        <v>3.9055</v>
      </c>
      <c r="BE268" s="5">
        <v>45342</v>
      </c>
      <c r="BF268">
        <v>3.818</v>
      </c>
      <c r="BG268" s="5">
        <v>45342</v>
      </c>
      <c r="BH268">
        <v>3.7252</v>
      </c>
      <c r="BI268" s="5">
        <v>45342</v>
      </c>
      <c r="BJ268">
        <v>3.5192</v>
      </c>
      <c r="BK268" s="5">
        <v>45342</v>
      </c>
      <c r="BL268">
        <v>3.3027</v>
      </c>
    </row>
    <row r="269" spans="1:64">
      <c r="A269" s="5">
        <v>45342</v>
      </c>
      <c r="B269">
        <v>5.3098</v>
      </c>
      <c r="C269" s="5">
        <v>45338</v>
      </c>
      <c r="D269">
        <v>5.3115</v>
      </c>
      <c r="E269" s="5">
        <v>45343</v>
      </c>
      <c r="F269">
        <v>5.314</v>
      </c>
      <c r="G269" s="5">
        <v>45342</v>
      </c>
      <c r="H269">
        <v>5.3186</v>
      </c>
      <c r="I269" s="5">
        <v>45342</v>
      </c>
      <c r="J269">
        <v>5.3301</v>
      </c>
      <c r="K269" s="5">
        <v>45342</v>
      </c>
      <c r="L269">
        <v>5.3248</v>
      </c>
      <c r="M269" s="5">
        <v>45343</v>
      </c>
      <c r="N269">
        <v>5.3155</v>
      </c>
      <c r="O269" s="5">
        <v>45343</v>
      </c>
      <c r="P269">
        <v>5.2965</v>
      </c>
      <c r="Q269" s="5">
        <v>45343</v>
      </c>
      <c r="R269">
        <v>5.2687</v>
      </c>
      <c r="S269" s="5">
        <v>45343</v>
      </c>
      <c r="T269">
        <v>5.2424</v>
      </c>
      <c r="U269" s="5">
        <v>45343</v>
      </c>
      <c r="V269">
        <v>5.2062</v>
      </c>
      <c r="W269" s="5">
        <v>45342</v>
      </c>
      <c r="X269">
        <v>5.147</v>
      </c>
      <c r="Y269" s="5">
        <v>45343</v>
      </c>
      <c r="Z269">
        <v>5.1365</v>
      </c>
      <c r="AA269" s="5">
        <v>45343</v>
      </c>
      <c r="AB269">
        <v>5.095</v>
      </c>
      <c r="AC269" s="5">
        <v>45338</v>
      </c>
      <c r="AD269">
        <v>5.0322</v>
      </c>
      <c r="AE269" s="5">
        <v>45343</v>
      </c>
      <c r="AF269">
        <v>4.7454</v>
      </c>
      <c r="AG269" s="5">
        <v>45342</v>
      </c>
      <c r="AH269">
        <v>4.4863</v>
      </c>
      <c r="AI269" s="5">
        <v>45343</v>
      </c>
      <c r="AJ269">
        <v>4.2712</v>
      </c>
      <c r="AK269" s="5">
        <v>45343</v>
      </c>
      <c r="AL269">
        <v>4.1321</v>
      </c>
      <c r="AM269" s="5">
        <v>45343</v>
      </c>
      <c r="AN269">
        <v>4.052</v>
      </c>
      <c r="AO269" s="5">
        <v>45342</v>
      </c>
      <c r="AP269">
        <v>3.9613</v>
      </c>
      <c r="AQ269" s="5">
        <v>45343</v>
      </c>
      <c r="AR269">
        <v>3.983</v>
      </c>
      <c r="AS269" s="5">
        <v>45343</v>
      </c>
      <c r="AT269">
        <v>3.9671</v>
      </c>
      <c r="AU269" s="5">
        <v>45343</v>
      </c>
      <c r="AV269">
        <v>3.9591</v>
      </c>
      <c r="AW269" s="5">
        <v>45343</v>
      </c>
      <c r="AX269">
        <v>3.9551</v>
      </c>
      <c r="AY269" s="5">
        <v>45343</v>
      </c>
      <c r="AZ269">
        <v>3.96</v>
      </c>
      <c r="BA269" s="5">
        <v>45343</v>
      </c>
      <c r="BB269">
        <v>3.9696</v>
      </c>
      <c r="BC269" s="5">
        <v>45343</v>
      </c>
      <c r="BD269">
        <v>3.9384</v>
      </c>
      <c r="BE269" s="5">
        <v>45343</v>
      </c>
      <c r="BF269">
        <v>3.8493</v>
      </c>
      <c r="BG269" s="5">
        <v>45343</v>
      </c>
      <c r="BH269">
        <v>3.755</v>
      </c>
      <c r="BI269" s="5">
        <v>45343</v>
      </c>
      <c r="BJ269">
        <v>3.55</v>
      </c>
      <c r="BK269" s="5">
        <v>45343</v>
      </c>
      <c r="BL269">
        <v>3.3327</v>
      </c>
    </row>
    <row r="270" spans="1:64">
      <c r="A270" s="5">
        <v>45343</v>
      </c>
      <c r="B270">
        <v>5.3083</v>
      </c>
      <c r="C270" s="5">
        <v>45342</v>
      </c>
      <c r="D270">
        <v>5.3125</v>
      </c>
      <c r="E270" s="5">
        <v>45344</v>
      </c>
      <c r="F270">
        <v>5.318</v>
      </c>
      <c r="G270" s="5">
        <v>45343</v>
      </c>
      <c r="H270">
        <v>5.3178</v>
      </c>
      <c r="I270" s="5">
        <v>45343</v>
      </c>
      <c r="J270">
        <v>5.3295</v>
      </c>
      <c r="K270" s="5">
        <v>45343</v>
      </c>
      <c r="L270">
        <v>5.3275</v>
      </c>
      <c r="M270" s="5">
        <v>45344</v>
      </c>
      <c r="N270">
        <v>5.3181</v>
      </c>
      <c r="O270" s="5">
        <v>45344</v>
      </c>
      <c r="P270">
        <v>5.3034</v>
      </c>
      <c r="Q270" s="5">
        <v>45344</v>
      </c>
      <c r="R270">
        <v>5.2777</v>
      </c>
      <c r="S270" s="5">
        <v>45344</v>
      </c>
      <c r="T270">
        <v>5.2538</v>
      </c>
      <c r="U270" s="5">
        <v>45344</v>
      </c>
      <c r="V270">
        <v>5.2203</v>
      </c>
      <c r="W270" s="5">
        <v>45343</v>
      </c>
      <c r="X270">
        <v>5.1688</v>
      </c>
      <c r="Y270" s="5">
        <v>45344</v>
      </c>
      <c r="Z270">
        <v>5.1584</v>
      </c>
      <c r="AA270" s="5">
        <v>45344</v>
      </c>
      <c r="AB270">
        <v>5.1199</v>
      </c>
      <c r="AC270" s="5">
        <v>45342</v>
      </c>
      <c r="AD270">
        <v>5.019</v>
      </c>
      <c r="AE270" s="5">
        <v>45344</v>
      </c>
      <c r="AF270">
        <v>4.7836</v>
      </c>
      <c r="AG270" s="5">
        <v>45343</v>
      </c>
      <c r="AH270">
        <v>4.5362</v>
      </c>
      <c r="AI270" s="5">
        <v>45344</v>
      </c>
      <c r="AJ270">
        <v>4.3031</v>
      </c>
      <c r="AK270" s="5">
        <v>45344</v>
      </c>
      <c r="AL270">
        <v>4.156</v>
      </c>
      <c r="AM270" s="5">
        <v>45344</v>
      </c>
      <c r="AN270">
        <v>4.0745</v>
      </c>
      <c r="AO270" s="5">
        <v>45343</v>
      </c>
      <c r="AP270">
        <v>4.0093</v>
      </c>
      <c r="AQ270" s="5">
        <v>45344</v>
      </c>
      <c r="AR270">
        <v>3.992</v>
      </c>
      <c r="AS270" s="5">
        <v>45344</v>
      </c>
      <c r="AT270">
        <v>3.9733</v>
      </c>
      <c r="AU270" s="5">
        <v>45344</v>
      </c>
      <c r="AV270">
        <v>3.9626</v>
      </c>
      <c r="AW270" s="5">
        <v>45344</v>
      </c>
      <c r="AX270">
        <v>3.9564</v>
      </c>
      <c r="AY270" s="5">
        <v>45344</v>
      </c>
      <c r="AZ270">
        <v>3.9573</v>
      </c>
      <c r="BA270" s="5">
        <v>45344</v>
      </c>
      <c r="BB270">
        <v>3.962</v>
      </c>
      <c r="BC270" s="5">
        <v>45344</v>
      </c>
      <c r="BD270">
        <v>3.9259</v>
      </c>
      <c r="BE270" s="5">
        <v>45344</v>
      </c>
      <c r="BF270">
        <v>3.8335</v>
      </c>
      <c r="BG270" s="5">
        <v>45344</v>
      </c>
      <c r="BH270">
        <v>3.7355</v>
      </c>
      <c r="BI270" s="5">
        <v>45344</v>
      </c>
      <c r="BJ270">
        <v>3.5295</v>
      </c>
      <c r="BK270" s="5">
        <v>45344</v>
      </c>
      <c r="BL270">
        <v>3.311</v>
      </c>
    </row>
    <row r="271" spans="1:64">
      <c r="A271" s="5">
        <v>45344</v>
      </c>
      <c r="B271">
        <v>5.3135</v>
      </c>
      <c r="C271" s="5">
        <v>45343</v>
      </c>
      <c r="D271">
        <v>5.311</v>
      </c>
      <c r="E271" s="5">
        <v>45345</v>
      </c>
      <c r="F271">
        <v>5.3195</v>
      </c>
      <c r="G271" s="5">
        <v>45344</v>
      </c>
      <c r="H271">
        <v>5.3192</v>
      </c>
      <c r="I271" s="5">
        <v>45344</v>
      </c>
      <c r="J271">
        <v>5.3332</v>
      </c>
      <c r="K271" s="5">
        <v>45344</v>
      </c>
      <c r="L271">
        <v>5.3313</v>
      </c>
      <c r="M271" s="5">
        <v>45345</v>
      </c>
      <c r="N271">
        <v>5.3276</v>
      </c>
      <c r="O271" s="5">
        <v>45345</v>
      </c>
      <c r="P271">
        <v>5.3111</v>
      </c>
      <c r="Q271" s="5">
        <v>45345</v>
      </c>
      <c r="R271">
        <v>5.2852</v>
      </c>
      <c r="S271" s="5">
        <v>45345</v>
      </c>
      <c r="T271">
        <v>5.26</v>
      </c>
      <c r="U271" s="5">
        <v>45345</v>
      </c>
      <c r="V271">
        <v>5.227</v>
      </c>
      <c r="W271" s="5">
        <v>45344</v>
      </c>
      <c r="X271">
        <v>5.1904</v>
      </c>
      <c r="Y271" s="5">
        <v>45345</v>
      </c>
      <c r="Z271">
        <v>5.1604</v>
      </c>
      <c r="AA271" s="5">
        <v>45345</v>
      </c>
      <c r="AB271">
        <v>5.122</v>
      </c>
      <c r="AC271" s="5">
        <v>45343</v>
      </c>
      <c r="AD271">
        <v>5.0519</v>
      </c>
      <c r="AE271" s="5">
        <v>45345</v>
      </c>
      <c r="AF271">
        <v>4.7755</v>
      </c>
      <c r="AG271" s="5">
        <v>45344</v>
      </c>
      <c r="AH271">
        <v>4.574</v>
      </c>
      <c r="AI271" s="5">
        <v>45345</v>
      </c>
      <c r="AJ271">
        <v>4.2725</v>
      </c>
      <c r="AK271" s="5">
        <v>45345</v>
      </c>
      <c r="AL271">
        <v>4.1126</v>
      </c>
      <c r="AM271" s="5">
        <v>45345</v>
      </c>
      <c r="AN271">
        <v>4.0145</v>
      </c>
      <c r="AO271" s="5">
        <v>45344</v>
      </c>
      <c r="AP271">
        <v>4.0216</v>
      </c>
      <c r="AQ271" s="5">
        <v>45345</v>
      </c>
      <c r="AR271">
        <v>3.923</v>
      </c>
      <c r="AS271" s="5">
        <v>45345</v>
      </c>
      <c r="AT271">
        <v>3.8998</v>
      </c>
      <c r="AU271" s="5">
        <v>45345</v>
      </c>
      <c r="AV271">
        <v>3.8851</v>
      </c>
      <c r="AW271" s="5">
        <v>45345</v>
      </c>
      <c r="AX271">
        <v>3.8756</v>
      </c>
      <c r="AY271" s="5">
        <v>45345</v>
      </c>
      <c r="AZ271">
        <v>3.8738</v>
      </c>
      <c r="BA271" s="5">
        <v>45345</v>
      </c>
      <c r="BB271">
        <v>3.8768</v>
      </c>
      <c r="BC271" s="5">
        <v>45345</v>
      </c>
      <c r="BD271">
        <v>3.8403</v>
      </c>
      <c r="BE271" s="5">
        <v>45345</v>
      </c>
      <c r="BF271">
        <v>3.7475</v>
      </c>
      <c r="BG271" s="5">
        <v>45345</v>
      </c>
      <c r="BH271">
        <v>3.6494</v>
      </c>
      <c r="BI271" s="5">
        <v>45345</v>
      </c>
      <c r="BJ271">
        <v>3.443</v>
      </c>
      <c r="BK271" s="5">
        <v>45345</v>
      </c>
      <c r="BL271">
        <v>3.2265</v>
      </c>
    </row>
    <row r="272" spans="1:64">
      <c r="A272" s="5">
        <v>45345</v>
      </c>
      <c r="B272">
        <v>5.3126</v>
      </c>
      <c r="C272" s="5">
        <v>45344</v>
      </c>
      <c r="D272">
        <v>5.315</v>
      </c>
      <c r="E272" s="5">
        <v>45348</v>
      </c>
      <c r="F272">
        <v>5.318</v>
      </c>
      <c r="G272" s="5">
        <v>45345</v>
      </c>
      <c r="H272">
        <v>5.3207</v>
      </c>
      <c r="I272" s="5">
        <v>45345</v>
      </c>
      <c r="J272">
        <v>5.3378</v>
      </c>
      <c r="K272" s="5">
        <v>45345</v>
      </c>
      <c r="L272">
        <v>5.338</v>
      </c>
      <c r="M272" s="5">
        <v>45348</v>
      </c>
      <c r="N272">
        <v>5.3354</v>
      </c>
      <c r="O272" s="5">
        <v>45348</v>
      </c>
      <c r="P272">
        <v>5.323</v>
      </c>
      <c r="Q272" s="5">
        <v>45348</v>
      </c>
      <c r="R272">
        <v>5.2989</v>
      </c>
      <c r="S272" s="5">
        <v>45348</v>
      </c>
      <c r="T272">
        <v>5.273</v>
      </c>
      <c r="U272" s="5">
        <v>45348</v>
      </c>
      <c r="V272">
        <v>5.2455</v>
      </c>
      <c r="W272" s="5">
        <v>45345</v>
      </c>
      <c r="X272">
        <v>5.194</v>
      </c>
      <c r="Y272" s="5">
        <v>45348</v>
      </c>
      <c r="Z272">
        <v>5.1785</v>
      </c>
      <c r="AA272" s="5">
        <v>45348</v>
      </c>
      <c r="AB272">
        <v>5.1448</v>
      </c>
      <c r="AC272" s="5">
        <v>45344</v>
      </c>
      <c r="AD272">
        <v>5.0804</v>
      </c>
      <c r="AE272" s="5">
        <v>45348</v>
      </c>
      <c r="AF272">
        <v>4.8026</v>
      </c>
      <c r="AG272" s="5">
        <v>45345</v>
      </c>
      <c r="AH272">
        <v>4.5589</v>
      </c>
      <c r="AI272" s="5">
        <v>45348</v>
      </c>
      <c r="AJ272">
        <v>4.3</v>
      </c>
      <c r="AK272" s="5">
        <v>45348</v>
      </c>
      <c r="AL272">
        <v>4.1365</v>
      </c>
      <c r="AM272" s="5">
        <v>45348</v>
      </c>
      <c r="AN272">
        <v>4.037</v>
      </c>
      <c r="AO272" s="5">
        <v>45345</v>
      </c>
      <c r="AP272">
        <v>3.96</v>
      </c>
      <c r="AQ272" s="5">
        <v>45348</v>
      </c>
      <c r="AR272">
        <v>3.9447</v>
      </c>
      <c r="AS272" s="5">
        <v>45348</v>
      </c>
      <c r="AT272">
        <v>3.9214</v>
      </c>
      <c r="AU272" s="5">
        <v>45348</v>
      </c>
      <c r="AV272">
        <v>3.905</v>
      </c>
      <c r="AW272" s="5">
        <v>45348</v>
      </c>
      <c r="AX272">
        <v>3.8958</v>
      </c>
      <c r="AY272" s="5">
        <v>45348</v>
      </c>
      <c r="AZ272">
        <v>3.8956</v>
      </c>
      <c r="BA272" s="5">
        <v>45348</v>
      </c>
      <c r="BB272">
        <v>3.8987</v>
      </c>
      <c r="BC272" s="5">
        <v>45348</v>
      </c>
      <c r="BD272">
        <v>3.8584</v>
      </c>
      <c r="BE272" s="5">
        <v>45348</v>
      </c>
      <c r="BF272">
        <v>3.7652</v>
      </c>
      <c r="BG272" s="5">
        <v>45348</v>
      </c>
      <c r="BH272">
        <v>3.6695</v>
      </c>
      <c r="BI272" s="5">
        <v>45348</v>
      </c>
      <c r="BJ272">
        <v>3.4623</v>
      </c>
      <c r="BK272" s="5">
        <v>45348</v>
      </c>
      <c r="BL272">
        <v>3.2471</v>
      </c>
    </row>
    <row r="273" spans="1:64">
      <c r="A273" s="5">
        <v>45348</v>
      </c>
      <c r="B273">
        <v>5.3135</v>
      </c>
      <c r="C273" s="5">
        <v>45345</v>
      </c>
      <c r="D273">
        <v>5.3153</v>
      </c>
      <c r="E273" s="5">
        <v>45349</v>
      </c>
      <c r="F273">
        <v>5.3171</v>
      </c>
      <c r="G273" s="5">
        <v>45348</v>
      </c>
      <c r="H273">
        <v>5.3237</v>
      </c>
      <c r="I273" s="5">
        <v>45348</v>
      </c>
      <c r="J273">
        <v>5.3419</v>
      </c>
      <c r="K273" s="5">
        <v>45348</v>
      </c>
      <c r="L273">
        <v>5.3438</v>
      </c>
      <c r="M273" s="5">
        <v>45349</v>
      </c>
      <c r="N273">
        <v>5.3315</v>
      </c>
      <c r="O273" s="5">
        <v>45349</v>
      </c>
      <c r="P273">
        <v>5.3181</v>
      </c>
      <c r="Q273" s="5">
        <v>45349</v>
      </c>
      <c r="R273">
        <v>5.2934</v>
      </c>
      <c r="S273" s="5">
        <v>45349</v>
      </c>
      <c r="T273">
        <v>5.2687</v>
      </c>
      <c r="U273" s="5">
        <v>45349</v>
      </c>
      <c r="V273">
        <v>5.2407</v>
      </c>
      <c r="W273" s="5">
        <v>45348</v>
      </c>
      <c r="X273">
        <v>5.2125</v>
      </c>
      <c r="Y273" s="5">
        <v>45349</v>
      </c>
      <c r="Z273">
        <v>5.1761</v>
      </c>
      <c r="AA273" s="5">
        <v>45349</v>
      </c>
      <c r="AB273">
        <v>5.1417</v>
      </c>
      <c r="AC273" s="5">
        <v>45345</v>
      </c>
      <c r="AD273">
        <v>5.0806</v>
      </c>
      <c r="AE273" s="5">
        <v>45349</v>
      </c>
      <c r="AF273">
        <v>4.805</v>
      </c>
      <c r="AG273" s="5">
        <v>45348</v>
      </c>
      <c r="AH273">
        <v>4.5885</v>
      </c>
      <c r="AI273" s="5">
        <v>45349</v>
      </c>
      <c r="AJ273">
        <v>4.3056</v>
      </c>
      <c r="AK273" s="5">
        <v>45349</v>
      </c>
      <c r="AL273">
        <v>4.1461</v>
      </c>
      <c r="AM273" s="5">
        <v>45349</v>
      </c>
      <c r="AN273">
        <v>4.0515</v>
      </c>
      <c r="AO273" s="5">
        <v>45348</v>
      </c>
      <c r="AP273">
        <v>3.981</v>
      </c>
      <c r="AQ273" s="5">
        <v>45349</v>
      </c>
      <c r="AR273">
        <v>3.9621</v>
      </c>
      <c r="AS273" s="5">
        <v>45349</v>
      </c>
      <c r="AT273">
        <v>3.9404</v>
      </c>
      <c r="AU273" s="5">
        <v>45349</v>
      </c>
      <c r="AV273">
        <v>3.9271</v>
      </c>
      <c r="AW273" s="5">
        <v>45349</v>
      </c>
      <c r="AX273">
        <v>3.9188</v>
      </c>
      <c r="AY273" s="5">
        <v>45349</v>
      </c>
      <c r="AZ273">
        <v>3.9185</v>
      </c>
      <c r="BA273" s="5">
        <v>45349</v>
      </c>
      <c r="BB273">
        <v>3.923</v>
      </c>
      <c r="BC273" s="5">
        <v>45349</v>
      </c>
      <c r="BD273">
        <v>3.8879</v>
      </c>
      <c r="BE273" s="5">
        <v>45349</v>
      </c>
      <c r="BF273">
        <v>3.796</v>
      </c>
      <c r="BG273" s="5">
        <v>45349</v>
      </c>
      <c r="BH273">
        <v>3.6984</v>
      </c>
      <c r="BI273" s="5">
        <v>45349</v>
      </c>
      <c r="BJ273">
        <v>3.492</v>
      </c>
      <c r="BK273" s="5">
        <v>45349</v>
      </c>
      <c r="BL273">
        <v>3.2764</v>
      </c>
    </row>
    <row r="274" spans="1:64">
      <c r="A274" s="5">
        <v>45349</v>
      </c>
      <c r="B274">
        <v>5.3116</v>
      </c>
      <c r="C274" s="5">
        <v>45348</v>
      </c>
      <c r="D274">
        <v>5.3155</v>
      </c>
      <c r="E274" s="5">
        <v>45350</v>
      </c>
      <c r="F274">
        <v>5.3186</v>
      </c>
      <c r="G274" s="5">
        <v>45349</v>
      </c>
      <c r="H274">
        <v>5.3251</v>
      </c>
      <c r="I274" s="5">
        <v>45349</v>
      </c>
      <c r="J274">
        <v>5.3418</v>
      </c>
      <c r="K274" s="5">
        <v>45349</v>
      </c>
      <c r="L274">
        <v>5.3411</v>
      </c>
      <c r="M274" s="5">
        <v>45350</v>
      </c>
      <c r="N274">
        <v>5.32</v>
      </c>
      <c r="O274" s="5">
        <v>45350</v>
      </c>
      <c r="P274">
        <v>5.3051</v>
      </c>
      <c r="Q274" s="5">
        <v>45350</v>
      </c>
      <c r="R274">
        <v>5.2742</v>
      </c>
      <c r="S274" s="5">
        <v>45350</v>
      </c>
      <c r="T274">
        <v>5.2481</v>
      </c>
      <c r="U274" s="5">
        <v>45350</v>
      </c>
      <c r="V274">
        <v>5.2159</v>
      </c>
      <c r="W274" s="5">
        <v>45349</v>
      </c>
      <c r="X274">
        <v>5.2095</v>
      </c>
      <c r="Y274" s="5">
        <v>45350</v>
      </c>
      <c r="Z274">
        <v>5.144</v>
      </c>
      <c r="AA274" s="5">
        <v>45350</v>
      </c>
      <c r="AB274">
        <v>5.1042</v>
      </c>
      <c r="AC274" s="5">
        <v>45348</v>
      </c>
      <c r="AD274">
        <v>5.1038</v>
      </c>
      <c r="AE274" s="5">
        <v>45350</v>
      </c>
      <c r="AF274">
        <v>4.7589</v>
      </c>
      <c r="AG274" s="5">
        <v>45349</v>
      </c>
      <c r="AH274">
        <v>4.5938</v>
      </c>
      <c r="AI274" s="5">
        <v>45350</v>
      </c>
      <c r="AJ274">
        <v>4.2684</v>
      </c>
      <c r="AK274" s="5">
        <v>45350</v>
      </c>
      <c r="AL274">
        <v>4.1144</v>
      </c>
      <c r="AM274" s="5">
        <v>45350</v>
      </c>
      <c r="AN274">
        <v>4.0239</v>
      </c>
      <c r="AO274" s="5">
        <v>45349</v>
      </c>
      <c r="AP274">
        <v>3.9977</v>
      </c>
      <c r="AQ274" s="5">
        <v>45350</v>
      </c>
      <c r="AR274">
        <v>3.9397</v>
      </c>
      <c r="AS274" s="5">
        <v>45350</v>
      </c>
      <c r="AT274">
        <v>3.9195</v>
      </c>
      <c r="AU274" s="5">
        <v>45350</v>
      </c>
      <c r="AV274">
        <v>3.9083</v>
      </c>
      <c r="AW274" s="5">
        <v>45350</v>
      </c>
      <c r="AX274">
        <v>3.902</v>
      </c>
      <c r="AY274" s="5">
        <v>45350</v>
      </c>
      <c r="AZ274">
        <v>3.9024</v>
      </c>
      <c r="BA274" s="5">
        <v>45350</v>
      </c>
      <c r="BB274">
        <v>3.9075</v>
      </c>
      <c r="BC274" s="5">
        <v>45350</v>
      </c>
      <c r="BD274">
        <v>3.8732</v>
      </c>
      <c r="BE274" s="5">
        <v>45350</v>
      </c>
      <c r="BF274">
        <v>3.7823</v>
      </c>
      <c r="BG274" s="5">
        <v>45350</v>
      </c>
      <c r="BH274">
        <v>3.6856</v>
      </c>
      <c r="BI274" s="5">
        <v>45350</v>
      </c>
      <c r="BJ274">
        <v>3.4791</v>
      </c>
      <c r="BK274" s="5">
        <v>45350</v>
      </c>
      <c r="BL274">
        <v>3.265</v>
      </c>
    </row>
    <row r="275" spans="1:42">
      <c r="A275" s="5">
        <v>45350</v>
      </c>
      <c r="B275">
        <v>5.3066</v>
      </c>
      <c r="C275" s="5">
        <v>45349</v>
      </c>
      <c r="D275">
        <v>5.3144</v>
      </c>
      <c r="G275" s="5">
        <v>45350</v>
      </c>
      <c r="H275">
        <v>5.3227</v>
      </c>
      <c r="I275" s="5">
        <v>45350</v>
      </c>
      <c r="J275">
        <v>5.3369</v>
      </c>
      <c r="K275" s="5">
        <v>45350</v>
      </c>
      <c r="L275">
        <v>5.3337</v>
      </c>
      <c r="W275" s="5">
        <v>45350</v>
      </c>
      <c r="X275">
        <v>5.1807</v>
      </c>
      <c r="AC275" s="5">
        <v>45349</v>
      </c>
      <c r="AD275">
        <v>5.1029</v>
      </c>
      <c r="AG275" s="5">
        <v>45350</v>
      </c>
      <c r="AH275">
        <v>4.5486</v>
      </c>
      <c r="AO275" s="5">
        <v>45350</v>
      </c>
      <c r="AP275">
        <v>3.9723</v>
      </c>
    </row>
    <row r="276" spans="1:30">
      <c r="A276" s="5"/>
      <c r="C276" s="5">
        <v>45350</v>
      </c>
      <c r="D276">
        <v>5.3162</v>
      </c>
      <c r="AC276" s="5">
        <v>45350</v>
      </c>
      <c r="AD276">
        <v>5.0663</v>
      </c>
    </row>
    <row r="277" spans="1:1">
      <c r="A277" s="5"/>
    </row>
    <row r="278" spans="1:1">
      <c r="A278" s="5"/>
    </row>
    <row r="279" spans="1:1">
      <c r="A279" s="5"/>
    </row>
    <row r="280" spans="1:1">
      <c r="A280" s="5"/>
    </row>
    <row r="281" spans="1:1">
      <c r="A281" s="5"/>
    </row>
    <row r="282" spans="1:1">
      <c r="A282" s="5"/>
    </row>
    <row r="283" spans="1:1">
      <c r="A283" s="5"/>
    </row>
    <row r="284" spans="1:1">
      <c r="A284" s="5"/>
    </row>
    <row r="285" spans="1:1">
      <c r="A285" s="5"/>
    </row>
    <row r="286" spans="1:1">
      <c r="A286" s="5"/>
    </row>
    <row r="287" spans="1:1">
      <c r="A287" s="5"/>
    </row>
    <row r="288" spans="1:1">
      <c r="A288" s="5"/>
    </row>
    <row r="289" spans="1:1">
      <c r="A289" s="5"/>
    </row>
    <row r="290" spans="1:1">
      <c r="A290" s="5"/>
    </row>
    <row r="291" spans="1:1">
      <c r="A291" s="5"/>
    </row>
    <row r="292" spans="1:1">
      <c r="A292" s="5"/>
    </row>
    <row r="293" spans="1:1">
      <c r="A293" s="5"/>
    </row>
    <row r="294" spans="1:1">
      <c r="A294" s="5"/>
    </row>
    <row r="295" spans="1:1">
      <c r="A295" s="5"/>
    </row>
    <row r="296" spans="1:1">
      <c r="A296" s="5"/>
    </row>
    <row r="297" spans="1:1">
      <c r="A297" s="5"/>
    </row>
    <row r="298" spans="1:1">
      <c r="A298" s="5"/>
    </row>
    <row r="299" spans="1:1">
      <c r="A299" s="5"/>
    </row>
    <row r="300" spans="1:1">
      <c r="A300" s="5"/>
    </row>
    <row r="301" spans="1:1">
      <c r="A301" s="5"/>
    </row>
    <row r="302" spans="1:1">
      <c r="A302" s="5"/>
    </row>
    <row r="303" spans="1:1">
      <c r="A303" s="5"/>
    </row>
    <row r="304" spans="1:1">
      <c r="A304" s="5"/>
    </row>
    <row r="305" spans="1:1">
      <c r="A305" s="5"/>
    </row>
    <row r="306" spans="1:1">
      <c r="A306" s="5"/>
    </row>
    <row r="307" spans="1:1">
      <c r="A307" s="5"/>
    </row>
    <row r="308" spans="1:1">
      <c r="A308" s="5"/>
    </row>
    <row r="309" spans="1:1">
      <c r="A309" s="5"/>
    </row>
    <row r="310" spans="1:1">
      <c r="A310" s="5"/>
    </row>
    <row r="311" spans="1:1">
      <c r="A311" s="5"/>
    </row>
    <row r="312" spans="1:1">
      <c r="A312" s="5"/>
    </row>
    <row r="313" spans="1:1">
      <c r="A313" s="5"/>
    </row>
    <row r="314" spans="1:1">
      <c r="A314" s="5"/>
    </row>
    <row r="315" spans="1:1">
      <c r="A315" s="5"/>
    </row>
    <row r="316" spans="1:1">
      <c r="A316" s="5"/>
    </row>
    <row r="317" spans="1:1">
      <c r="A317" s="5"/>
    </row>
    <row r="318" spans="1:1">
      <c r="A318" s="5"/>
    </row>
    <row r="319" spans="1:1">
      <c r="A319" s="5"/>
    </row>
    <row r="320" spans="1:1">
      <c r="A320" s="5"/>
    </row>
    <row r="321" spans="1:1">
      <c r="A321" s="5"/>
    </row>
    <row r="322" spans="1:1">
      <c r="A322" s="5"/>
    </row>
    <row r="323" spans="1:1">
      <c r="A323" s="5"/>
    </row>
    <row r="324" spans="1:1">
      <c r="A324" s="5"/>
    </row>
    <row r="325" spans="1:1">
      <c r="A325" s="5"/>
    </row>
    <row r="326" spans="1:1">
      <c r="A326" s="5"/>
    </row>
    <row r="327" spans="1:1">
      <c r="A327" s="5"/>
    </row>
    <row r="328" spans="1:1">
      <c r="A328" s="5"/>
    </row>
    <row r="329" spans="1:1">
      <c r="A329" s="5"/>
    </row>
    <row r="330" spans="1:1">
      <c r="A330" s="5"/>
    </row>
    <row r="331" spans="1:1">
      <c r="A331" s="5"/>
    </row>
    <row r="332" spans="1:1">
      <c r="A332" s="5"/>
    </row>
    <row r="333" spans="1:1">
      <c r="A333" s="5"/>
    </row>
    <row r="334" spans="1:1">
      <c r="A334" s="5"/>
    </row>
    <row r="335" spans="1:1">
      <c r="A335" s="5"/>
    </row>
    <row r="336" spans="1:1">
      <c r="A336" s="5"/>
    </row>
    <row r="337" spans="1:1">
      <c r="A337" s="5"/>
    </row>
    <row r="338" spans="1:1">
      <c r="A338" s="5"/>
    </row>
    <row r="339" spans="1:1">
      <c r="A339" s="5"/>
    </row>
    <row r="340" spans="1:1">
      <c r="A340" s="5"/>
    </row>
    <row r="341" spans="1:1">
      <c r="A341" s="5"/>
    </row>
    <row r="342" spans="1:1">
      <c r="A342" s="5"/>
    </row>
    <row r="343" spans="1:1">
      <c r="A343" s="5"/>
    </row>
    <row r="344" spans="1:1">
      <c r="A344" s="5"/>
    </row>
    <row r="345" spans="1:1">
      <c r="A345" s="5"/>
    </row>
    <row r="346" spans="1:1">
      <c r="A346" s="5"/>
    </row>
    <row r="347" spans="1:1">
      <c r="A347" s="5"/>
    </row>
    <row r="348" spans="1:1">
      <c r="A348" s="5"/>
    </row>
    <row r="349" spans="1:1">
      <c r="A349" s="5"/>
    </row>
    <row r="350" spans="1:1">
      <c r="A350" s="5"/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534"/>
  <sheetViews>
    <sheetView topLeftCell="A490" workbookViewId="0">
      <selection activeCell="B527" sqref="B527"/>
    </sheetView>
  </sheetViews>
  <sheetFormatPr defaultColWidth="8.85454545454546" defaultRowHeight="12.5"/>
  <cols>
    <col min="1" max="1" width="10.1363636363636" customWidth="1"/>
    <col min="2" max="2" width="17.4272727272727" customWidth="1"/>
    <col min="3" max="3" width="10.1363636363636" customWidth="1"/>
    <col min="4" max="4" width="17.4272727272727" customWidth="1"/>
    <col min="5" max="5" width="10.1363636363636" customWidth="1"/>
    <col min="6" max="6" width="17.4272727272727" customWidth="1"/>
    <col min="7" max="7" width="10.1363636363636" customWidth="1"/>
    <col min="8" max="8" width="16.4272727272727" customWidth="1"/>
    <col min="9" max="9" width="10.1363636363636" customWidth="1"/>
    <col min="10" max="10" width="16.4272727272727" customWidth="1"/>
    <col min="11" max="11" width="10.1363636363636" customWidth="1"/>
    <col min="12" max="12" width="16.4272727272727" customWidth="1"/>
    <col min="13" max="13" width="10.1363636363636" customWidth="1"/>
    <col min="14" max="14" width="16.4272727272727" customWidth="1"/>
    <col min="15" max="15" width="10.1363636363636" customWidth="1"/>
    <col min="16" max="16" width="16.4272727272727" customWidth="1"/>
    <col min="17" max="17" width="10.1363636363636" customWidth="1"/>
    <col min="18" max="18" width="16.4272727272727" customWidth="1"/>
    <col min="19" max="19" width="10.1363636363636" customWidth="1"/>
    <col min="20" max="20" width="16.7090909090909" customWidth="1"/>
    <col min="21" max="21" width="10.1363636363636" customWidth="1"/>
    <col min="22" max="22" width="16.4272727272727" customWidth="1"/>
    <col min="23" max="23" width="10.1363636363636" customWidth="1"/>
    <col min="24" max="24" width="15.7090909090909" customWidth="1"/>
    <col min="25" max="25" width="10.1363636363636" customWidth="1"/>
    <col min="26" max="26" width="16.1363636363636" customWidth="1"/>
    <col min="27" max="27" width="10.1363636363636" customWidth="1"/>
    <col min="28" max="28" width="16.4272727272727" customWidth="1"/>
    <col min="29" max="29" width="10.1363636363636" customWidth="1"/>
    <col min="30" max="30" width="16.2818181818182" customWidth="1"/>
    <col min="31" max="31" width="10.1363636363636" customWidth="1"/>
    <col min="32" max="32" width="17.4272727272727" customWidth="1"/>
    <col min="33" max="33" width="10.1363636363636" customWidth="1"/>
    <col min="34" max="34" width="16.2818181818182" customWidth="1"/>
    <col min="35" max="35" width="10.1363636363636" customWidth="1"/>
    <col min="36" max="36" width="16.2818181818182" customWidth="1"/>
    <col min="37" max="37" width="10.1363636363636" customWidth="1"/>
    <col min="38" max="38" width="16.2818181818182" customWidth="1"/>
    <col min="39" max="39" width="10.1363636363636" customWidth="1"/>
    <col min="40" max="40" width="16.2818181818182" customWidth="1"/>
    <col min="41" max="41" width="10.1363636363636" customWidth="1"/>
    <col min="42" max="42" width="16.2818181818182" customWidth="1"/>
    <col min="43" max="43" width="10.1363636363636" customWidth="1"/>
    <col min="44" max="44" width="16.2818181818182" customWidth="1"/>
    <col min="45" max="45" width="10.1363636363636" customWidth="1"/>
    <col min="46" max="46" width="16.2818181818182" customWidth="1"/>
    <col min="47" max="47" width="10.1363636363636" customWidth="1"/>
    <col min="48" max="48" width="16.2818181818182" customWidth="1"/>
    <col min="49" max="49" width="10.1363636363636" customWidth="1"/>
    <col min="50" max="50" width="17.4272727272727" customWidth="1"/>
    <col min="51" max="51" width="10.1363636363636" customWidth="1"/>
    <col min="52" max="52" width="17.4272727272727" customWidth="1"/>
    <col min="53" max="53" width="10.1363636363636" customWidth="1"/>
    <col min="54" max="54" width="17.4272727272727" customWidth="1"/>
    <col min="55" max="55" width="10.1363636363636" customWidth="1"/>
    <col min="56" max="56" width="17.4272727272727" customWidth="1"/>
    <col min="57" max="57" width="10.1363636363636" customWidth="1"/>
    <col min="58" max="58" width="17.4272727272727" customWidth="1"/>
    <col min="59" max="59" width="10.1363636363636" customWidth="1"/>
    <col min="60" max="60" width="17.4272727272727" customWidth="1"/>
    <col min="61" max="61" width="10.1363636363636" customWidth="1"/>
    <col min="62" max="62" width="17.4272727272727" customWidth="1"/>
    <col min="63" max="63" width="10.1363636363636" customWidth="1"/>
    <col min="64" max="64" width="17.4272727272727" customWidth="1"/>
  </cols>
  <sheetData>
    <row r="1" spans="2:64">
      <c r="B1" t="s">
        <v>334</v>
      </c>
      <c r="D1" t="s">
        <v>335</v>
      </c>
      <c r="F1" t="s">
        <v>336</v>
      </c>
      <c r="H1" t="s">
        <v>337</v>
      </c>
      <c r="J1" t="s">
        <v>338</v>
      </c>
      <c r="L1" t="s">
        <v>339</v>
      </c>
      <c r="N1" t="s">
        <v>340</v>
      </c>
      <c r="P1" t="s">
        <v>341</v>
      </c>
      <c r="R1" t="s">
        <v>342</v>
      </c>
      <c r="T1" t="s">
        <v>343</v>
      </c>
      <c r="V1" t="s">
        <v>344</v>
      </c>
      <c r="X1" t="s">
        <v>345</v>
      </c>
      <c r="Z1" t="s">
        <v>346</v>
      </c>
      <c r="AB1" t="s">
        <v>347</v>
      </c>
      <c r="AD1" t="s">
        <v>348</v>
      </c>
      <c r="AF1" t="s">
        <v>349</v>
      </c>
      <c r="AH1" t="s">
        <v>350</v>
      </c>
      <c r="AJ1" t="s">
        <v>351</v>
      </c>
      <c r="AL1" t="s">
        <v>352</v>
      </c>
      <c r="AN1" t="s">
        <v>353</v>
      </c>
      <c r="AP1" t="s">
        <v>354</v>
      </c>
      <c r="AR1" t="s">
        <v>355</v>
      </c>
      <c r="AT1" t="s">
        <v>356</v>
      </c>
      <c r="AV1" t="s">
        <v>357</v>
      </c>
      <c r="AX1" t="s">
        <v>358</v>
      </c>
      <c r="AZ1" t="s">
        <v>359</v>
      </c>
      <c r="BB1" t="s">
        <v>360</v>
      </c>
      <c r="BD1" t="s">
        <v>361</v>
      </c>
      <c r="BF1" t="s">
        <v>362</v>
      </c>
      <c r="BH1" t="s">
        <v>363</v>
      </c>
      <c r="BJ1" t="s">
        <v>364</v>
      </c>
      <c r="BL1" t="s">
        <v>365</v>
      </c>
    </row>
    <row r="2" spans="1:64">
      <c r="A2" s="5">
        <v>44588</v>
      </c>
      <c r="B2">
        <v>0.0505</v>
      </c>
      <c r="C2" s="5">
        <v>44588</v>
      </c>
      <c r="D2">
        <v>0.0505</v>
      </c>
      <c r="E2" s="5">
        <v>44588</v>
      </c>
      <c r="F2">
        <v>0.0495</v>
      </c>
      <c r="G2" s="5">
        <v>44588</v>
      </c>
      <c r="H2">
        <v>0.0495</v>
      </c>
      <c r="I2" s="5">
        <v>44588</v>
      </c>
      <c r="J2">
        <v>0.121</v>
      </c>
      <c r="K2" s="5">
        <v>44588</v>
      </c>
      <c r="L2">
        <v>0.1978</v>
      </c>
      <c r="M2" s="5">
        <v>44588</v>
      </c>
      <c r="N2">
        <v>0.28</v>
      </c>
      <c r="O2" s="5">
        <v>44588</v>
      </c>
      <c r="P2">
        <v>0.353</v>
      </c>
      <c r="Q2" s="5">
        <v>44588</v>
      </c>
      <c r="R2">
        <v>0.411</v>
      </c>
      <c r="S2" s="5">
        <v>44588</v>
      </c>
      <c r="T2">
        <v>0.4812</v>
      </c>
      <c r="U2" s="5">
        <v>44588</v>
      </c>
      <c r="V2">
        <v>0.535</v>
      </c>
      <c r="W2" s="5">
        <v>44588</v>
      </c>
      <c r="X2">
        <v>0.5889</v>
      </c>
      <c r="Y2" s="5">
        <v>44588</v>
      </c>
      <c r="Z2">
        <v>0.6395</v>
      </c>
      <c r="AA2" s="5">
        <v>44588</v>
      </c>
      <c r="AB2">
        <v>0.6881</v>
      </c>
      <c r="AC2" s="5">
        <v>44588</v>
      </c>
      <c r="AD2">
        <v>0.7377</v>
      </c>
      <c r="AE2" s="5">
        <v>44588</v>
      </c>
      <c r="AF2">
        <v>0.98</v>
      </c>
      <c r="AG2" s="5">
        <v>44588</v>
      </c>
      <c r="AH2">
        <v>1.155</v>
      </c>
      <c r="AI2" s="5">
        <v>44588</v>
      </c>
      <c r="AJ2">
        <v>1.3505</v>
      </c>
      <c r="AK2" s="5">
        <v>44588</v>
      </c>
      <c r="AL2">
        <v>1.4374</v>
      </c>
      <c r="AM2" s="5">
        <v>44588</v>
      </c>
      <c r="AN2">
        <v>1.4892</v>
      </c>
      <c r="AO2" s="5">
        <v>44588</v>
      </c>
      <c r="AP2">
        <v>1.5271</v>
      </c>
      <c r="AQ2" s="5">
        <v>44588</v>
      </c>
      <c r="AR2">
        <v>1.5524</v>
      </c>
      <c r="AS2" s="5">
        <v>44588</v>
      </c>
      <c r="AT2">
        <v>1.5743</v>
      </c>
      <c r="AU2" s="5">
        <v>44588</v>
      </c>
      <c r="AV2">
        <v>1.5912</v>
      </c>
      <c r="AW2" s="5">
        <v>44588</v>
      </c>
      <c r="AX2">
        <v>1.6082</v>
      </c>
      <c r="AY2" s="5">
        <v>44588</v>
      </c>
      <c r="AZ2">
        <v>1.6475</v>
      </c>
      <c r="BA2" s="5">
        <v>44588</v>
      </c>
      <c r="BB2">
        <v>1.6851</v>
      </c>
      <c r="BC2" s="5">
        <v>44588</v>
      </c>
      <c r="BD2">
        <v>1.7122</v>
      </c>
      <c r="BE2" s="5">
        <v>44588</v>
      </c>
      <c r="BF2">
        <v>1.691</v>
      </c>
      <c r="BG2" s="5">
        <v>44588</v>
      </c>
      <c r="BH2">
        <v>1.6602</v>
      </c>
      <c r="BI2" s="5">
        <v>44588</v>
      </c>
      <c r="BJ2">
        <v>1.5478</v>
      </c>
      <c r="BK2" s="5">
        <v>44588</v>
      </c>
      <c r="BL2">
        <v>1.342</v>
      </c>
    </row>
    <row r="3" spans="1:64">
      <c r="A3" s="5">
        <v>44589</v>
      </c>
      <c r="B3">
        <v>0.048</v>
      </c>
      <c r="C3" s="5">
        <v>44589</v>
      </c>
      <c r="D3">
        <v>0.048</v>
      </c>
      <c r="E3" s="5">
        <v>44589</v>
      </c>
      <c r="F3">
        <v>0.0486</v>
      </c>
      <c r="G3" s="5">
        <v>44589</v>
      </c>
      <c r="H3">
        <v>0.0492</v>
      </c>
      <c r="I3" s="5">
        <v>44589</v>
      </c>
      <c r="J3">
        <v>0.1229</v>
      </c>
      <c r="K3" s="5">
        <v>44589</v>
      </c>
      <c r="L3">
        <v>0.1964</v>
      </c>
      <c r="M3" s="5">
        <v>44589</v>
      </c>
      <c r="N3">
        <v>0.276</v>
      </c>
      <c r="O3" s="5">
        <v>44589</v>
      </c>
      <c r="P3">
        <v>0.3451</v>
      </c>
      <c r="Q3" s="5">
        <v>44589</v>
      </c>
      <c r="R3">
        <v>0.4127</v>
      </c>
      <c r="S3" s="5">
        <v>44589</v>
      </c>
      <c r="T3">
        <v>0.4742</v>
      </c>
      <c r="U3" s="5">
        <v>44589</v>
      </c>
      <c r="V3">
        <v>0.5325</v>
      </c>
      <c r="W3" s="5">
        <v>44589</v>
      </c>
      <c r="X3">
        <v>0.582</v>
      </c>
      <c r="Y3" s="5">
        <v>44589</v>
      </c>
      <c r="Z3">
        <v>0.6321</v>
      </c>
      <c r="AA3" s="5">
        <v>44589</v>
      </c>
      <c r="AB3">
        <v>0.6852</v>
      </c>
      <c r="AC3" s="5">
        <v>44589</v>
      </c>
      <c r="AD3">
        <v>0.731</v>
      </c>
      <c r="AE3" s="5">
        <v>44589</v>
      </c>
      <c r="AF3">
        <v>0.9676</v>
      </c>
      <c r="AG3" s="5">
        <v>44589</v>
      </c>
      <c r="AH3">
        <v>1.1362</v>
      </c>
      <c r="AI3" s="5">
        <v>44589</v>
      </c>
      <c r="AJ3">
        <v>1.3165</v>
      </c>
      <c r="AK3" s="5">
        <v>44589</v>
      </c>
      <c r="AL3">
        <v>1.4005</v>
      </c>
      <c r="AM3" s="5">
        <v>44589</v>
      </c>
      <c r="AN3">
        <v>1.4514</v>
      </c>
      <c r="AO3" s="5">
        <v>44589</v>
      </c>
      <c r="AP3">
        <v>1.493</v>
      </c>
      <c r="AQ3" s="5">
        <v>44589</v>
      </c>
      <c r="AR3">
        <v>1.5227</v>
      </c>
      <c r="AS3" s="5">
        <v>44589</v>
      </c>
      <c r="AT3">
        <v>1.5477</v>
      </c>
      <c r="AU3" s="5">
        <v>44589</v>
      </c>
      <c r="AV3">
        <v>1.567</v>
      </c>
      <c r="AW3" s="5">
        <v>44589</v>
      </c>
      <c r="AX3">
        <v>1.587</v>
      </c>
      <c r="AY3" s="5">
        <v>44589</v>
      </c>
      <c r="AZ3">
        <v>1.6259</v>
      </c>
      <c r="BA3" s="5">
        <v>44589</v>
      </c>
      <c r="BB3">
        <v>1.6664</v>
      </c>
      <c r="BC3" s="5">
        <v>44589</v>
      </c>
      <c r="BD3">
        <v>1.6919</v>
      </c>
      <c r="BE3" s="5">
        <v>44589</v>
      </c>
      <c r="BF3">
        <v>1.6713</v>
      </c>
      <c r="BG3" s="5">
        <v>44589</v>
      </c>
      <c r="BH3">
        <v>1.6405</v>
      </c>
      <c r="BI3" s="5">
        <v>44589</v>
      </c>
      <c r="BJ3">
        <v>1.526</v>
      </c>
      <c r="BK3" s="5">
        <v>44589</v>
      </c>
      <c r="BL3">
        <v>1.401</v>
      </c>
    </row>
    <row r="4" spans="1:64">
      <c r="A4" s="5">
        <v>44592</v>
      </c>
      <c r="B4">
        <v>0.048</v>
      </c>
      <c r="C4" s="5">
        <v>44592</v>
      </c>
      <c r="D4">
        <v>0.0486</v>
      </c>
      <c r="E4" s="5">
        <v>44592</v>
      </c>
      <c r="F4">
        <v>0.0485</v>
      </c>
      <c r="G4" s="5">
        <v>44592</v>
      </c>
      <c r="H4">
        <v>0.0486</v>
      </c>
      <c r="I4" s="5">
        <v>44592</v>
      </c>
      <c r="J4">
        <v>0.14</v>
      </c>
      <c r="K4" s="5">
        <v>44592</v>
      </c>
      <c r="L4">
        <v>0.208</v>
      </c>
      <c r="M4" s="5">
        <v>44592</v>
      </c>
      <c r="N4">
        <v>0.294</v>
      </c>
      <c r="O4" s="5">
        <v>44592</v>
      </c>
      <c r="P4">
        <v>0.3755</v>
      </c>
      <c r="Q4" s="5">
        <v>44592</v>
      </c>
      <c r="R4">
        <v>0.4385</v>
      </c>
      <c r="S4" s="5">
        <v>44592</v>
      </c>
      <c r="T4">
        <v>0.5055</v>
      </c>
      <c r="U4" s="5">
        <v>44592</v>
      </c>
      <c r="V4">
        <v>0.5632</v>
      </c>
      <c r="W4" s="5">
        <v>44592</v>
      </c>
      <c r="X4">
        <v>0.619</v>
      </c>
      <c r="Y4" s="5">
        <v>44592</v>
      </c>
      <c r="Z4">
        <v>0.672</v>
      </c>
      <c r="AA4" s="5">
        <v>44592</v>
      </c>
      <c r="AB4">
        <v>0.7255</v>
      </c>
      <c r="AC4" s="5">
        <v>44592</v>
      </c>
      <c r="AD4">
        <v>0.7725</v>
      </c>
      <c r="AE4" s="5">
        <v>44592</v>
      </c>
      <c r="AF4">
        <v>1.0044</v>
      </c>
      <c r="AG4" s="5">
        <v>44592</v>
      </c>
      <c r="AH4">
        <v>1.1615</v>
      </c>
      <c r="AI4" s="5">
        <v>44592</v>
      </c>
      <c r="AJ4">
        <v>1.3255</v>
      </c>
      <c r="AK4" s="5">
        <v>44592</v>
      </c>
      <c r="AL4">
        <v>1.3997</v>
      </c>
      <c r="AM4" s="5">
        <v>44592</v>
      </c>
      <c r="AN4">
        <v>1.4475</v>
      </c>
      <c r="AO4" s="5">
        <v>44592</v>
      </c>
      <c r="AP4">
        <v>1.4887</v>
      </c>
      <c r="AQ4" s="5">
        <v>44592</v>
      </c>
      <c r="AR4">
        <v>1.5211</v>
      </c>
      <c r="AS4" s="5">
        <v>44592</v>
      </c>
      <c r="AT4">
        <v>1.5469</v>
      </c>
      <c r="AU4" s="5">
        <v>44592</v>
      </c>
      <c r="AV4">
        <v>1.568</v>
      </c>
      <c r="AW4" s="5">
        <v>44592</v>
      </c>
      <c r="AX4">
        <v>1.5891</v>
      </c>
      <c r="AY4" s="5">
        <v>44592</v>
      </c>
      <c r="AZ4">
        <v>1.633</v>
      </c>
      <c r="BA4" s="5">
        <v>44592</v>
      </c>
      <c r="BB4">
        <v>1.6775</v>
      </c>
      <c r="BC4" s="5">
        <v>44592</v>
      </c>
      <c r="BD4">
        <v>1.7083</v>
      </c>
      <c r="BE4" s="5">
        <v>44592</v>
      </c>
      <c r="BF4">
        <v>1.6897</v>
      </c>
      <c r="BG4" s="5">
        <v>44592</v>
      </c>
      <c r="BH4">
        <v>1.6622</v>
      </c>
      <c r="BI4" s="5">
        <v>44592</v>
      </c>
      <c r="BJ4">
        <v>1.553</v>
      </c>
      <c r="BK4" s="5">
        <v>44592</v>
      </c>
      <c r="BL4">
        <v>1.427</v>
      </c>
    </row>
    <row r="5" spans="1:64">
      <c r="A5" s="5">
        <v>44593</v>
      </c>
      <c r="B5">
        <v>0.049</v>
      </c>
      <c r="C5" s="5">
        <v>44593</v>
      </c>
      <c r="D5">
        <v>0.05</v>
      </c>
      <c r="E5" s="5">
        <v>44593</v>
      </c>
      <c r="F5">
        <v>0.0493</v>
      </c>
      <c r="G5" s="5">
        <v>44593</v>
      </c>
      <c r="H5">
        <v>0.0499</v>
      </c>
      <c r="I5" s="5">
        <v>44593</v>
      </c>
      <c r="J5">
        <v>0.135</v>
      </c>
      <c r="K5" s="5">
        <v>44593</v>
      </c>
      <c r="L5">
        <v>0.1998</v>
      </c>
      <c r="M5" s="5">
        <v>44593</v>
      </c>
      <c r="N5">
        <v>0.2829</v>
      </c>
      <c r="O5" s="5">
        <v>44593</v>
      </c>
      <c r="P5">
        <v>0.3584</v>
      </c>
      <c r="Q5" s="5">
        <v>44593</v>
      </c>
      <c r="R5">
        <v>0.42</v>
      </c>
      <c r="S5" s="5">
        <v>44593</v>
      </c>
      <c r="T5">
        <v>0.4889</v>
      </c>
      <c r="U5" s="5">
        <v>44593</v>
      </c>
      <c r="V5">
        <v>0.537</v>
      </c>
      <c r="W5" s="5">
        <v>44593</v>
      </c>
      <c r="X5">
        <v>0.591</v>
      </c>
      <c r="Y5" s="5">
        <v>44593</v>
      </c>
      <c r="Z5">
        <v>0.645</v>
      </c>
      <c r="AA5" s="5">
        <v>44593</v>
      </c>
      <c r="AB5">
        <v>0.695</v>
      </c>
      <c r="AC5" s="5">
        <v>44593</v>
      </c>
      <c r="AD5">
        <v>0.7415</v>
      </c>
      <c r="AE5" s="5">
        <v>44593</v>
      </c>
      <c r="AF5">
        <v>0.974</v>
      </c>
      <c r="AG5" s="5">
        <v>44593</v>
      </c>
      <c r="AH5">
        <v>1.1393</v>
      </c>
      <c r="AI5" s="5">
        <v>44593</v>
      </c>
      <c r="AJ5">
        <v>1.313</v>
      </c>
      <c r="AK5" s="5">
        <v>44593</v>
      </c>
      <c r="AL5">
        <v>1.3976</v>
      </c>
      <c r="AM5" s="5">
        <v>44593</v>
      </c>
      <c r="AN5">
        <v>1.4524</v>
      </c>
      <c r="AO5" s="5">
        <v>44593</v>
      </c>
      <c r="AP5">
        <v>1.495</v>
      </c>
      <c r="AQ5" s="5">
        <v>44593</v>
      </c>
      <c r="AR5">
        <v>1.5279</v>
      </c>
      <c r="AS5" s="5">
        <v>44593</v>
      </c>
      <c r="AT5">
        <v>1.5547</v>
      </c>
      <c r="AU5" s="5">
        <v>44593</v>
      </c>
      <c r="AV5">
        <v>1.5756</v>
      </c>
      <c r="AW5" s="5">
        <v>44593</v>
      </c>
      <c r="AX5">
        <v>1.5961</v>
      </c>
      <c r="AY5" s="5">
        <v>44593</v>
      </c>
      <c r="AZ5">
        <v>1.6391</v>
      </c>
      <c r="BA5" s="5">
        <v>44593</v>
      </c>
      <c r="BB5">
        <v>1.6822</v>
      </c>
      <c r="BC5" s="5">
        <v>44593</v>
      </c>
      <c r="BD5">
        <v>1.7112</v>
      </c>
      <c r="BE5" s="5">
        <v>44593</v>
      </c>
      <c r="BF5">
        <v>1.6914</v>
      </c>
      <c r="BG5" s="5">
        <v>44593</v>
      </c>
      <c r="BH5">
        <v>1.6621</v>
      </c>
      <c r="BI5" s="5">
        <v>44593</v>
      </c>
      <c r="BJ5">
        <v>1.553</v>
      </c>
      <c r="BK5" s="5">
        <v>44593</v>
      </c>
      <c r="BL5">
        <v>1.425</v>
      </c>
    </row>
    <row r="6" spans="1:64">
      <c r="A6" s="5">
        <v>44594</v>
      </c>
      <c r="B6">
        <v>0.049</v>
      </c>
      <c r="C6" s="5">
        <v>44594</v>
      </c>
      <c r="D6">
        <v>0.05</v>
      </c>
      <c r="E6" s="5">
        <v>44594</v>
      </c>
      <c r="F6">
        <v>0.0493</v>
      </c>
      <c r="G6" s="5">
        <v>44594</v>
      </c>
      <c r="H6">
        <v>0.0498</v>
      </c>
      <c r="I6" s="5">
        <v>44594</v>
      </c>
      <c r="J6">
        <v>0.1339</v>
      </c>
      <c r="K6" s="5">
        <v>44594</v>
      </c>
      <c r="L6">
        <v>0.198</v>
      </c>
      <c r="M6" s="5">
        <v>44594</v>
      </c>
      <c r="N6">
        <v>0.2835</v>
      </c>
      <c r="O6" s="5">
        <v>44594</v>
      </c>
      <c r="P6">
        <v>0.352</v>
      </c>
      <c r="Q6" s="5">
        <v>44594</v>
      </c>
      <c r="R6">
        <v>0.4152</v>
      </c>
      <c r="S6" s="5">
        <v>44594</v>
      </c>
      <c r="T6">
        <v>0.4789</v>
      </c>
      <c r="U6" s="5">
        <v>44594</v>
      </c>
      <c r="V6">
        <v>0.527</v>
      </c>
      <c r="W6" s="5">
        <v>44594</v>
      </c>
      <c r="X6">
        <v>0.5809</v>
      </c>
      <c r="Y6" s="5">
        <v>44594</v>
      </c>
      <c r="Z6">
        <v>0.6331</v>
      </c>
      <c r="AA6" s="5">
        <v>44594</v>
      </c>
      <c r="AB6">
        <v>0.6826</v>
      </c>
      <c r="AC6" s="5">
        <v>44594</v>
      </c>
      <c r="AD6">
        <v>0.7327</v>
      </c>
      <c r="AE6" s="5">
        <v>44594</v>
      </c>
      <c r="AF6">
        <v>0.9685</v>
      </c>
      <c r="AG6" s="5">
        <v>44594</v>
      </c>
      <c r="AH6">
        <v>1.1358</v>
      </c>
      <c r="AI6" s="5">
        <v>44594</v>
      </c>
      <c r="AJ6">
        <v>1.3082</v>
      </c>
      <c r="AK6" s="5">
        <v>44594</v>
      </c>
      <c r="AL6">
        <v>1.3902</v>
      </c>
      <c r="AM6" s="5">
        <v>44594</v>
      </c>
      <c r="AN6">
        <v>1.443</v>
      </c>
      <c r="AO6" s="5">
        <v>44594</v>
      </c>
      <c r="AP6">
        <v>1.4845</v>
      </c>
      <c r="AQ6" s="5">
        <v>44594</v>
      </c>
      <c r="AR6">
        <v>1.5162</v>
      </c>
      <c r="AS6" s="5">
        <v>44594</v>
      </c>
      <c r="AT6">
        <v>1.542</v>
      </c>
      <c r="AU6" s="5">
        <v>44594</v>
      </c>
      <c r="AV6">
        <v>1.563</v>
      </c>
      <c r="AW6" s="5">
        <v>44594</v>
      </c>
      <c r="AX6">
        <v>1.585</v>
      </c>
      <c r="AY6" s="5">
        <v>44594</v>
      </c>
      <c r="AZ6">
        <v>1.6301</v>
      </c>
      <c r="BA6" s="5">
        <v>44594</v>
      </c>
      <c r="BB6">
        <v>1.676</v>
      </c>
      <c r="BC6" s="5">
        <v>44594</v>
      </c>
      <c r="BD6">
        <v>1.71</v>
      </c>
      <c r="BE6" s="5">
        <v>44594</v>
      </c>
      <c r="BF6">
        <v>1.6916</v>
      </c>
      <c r="BG6" s="5">
        <v>44594</v>
      </c>
      <c r="BH6">
        <v>1.6644</v>
      </c>
      <c r="BI6" s="5">
        <v>44594</v>
      </c>
      <c r="BJ6">
        <v>1.55</v>
      </c>
      <c r="BK6" s="5">
        <v>44594</v>
      </c>
      <c r="BL6">
        <v>1.428</v>
      </c>
    </row>
    <row r="7" spans="1:64">
      <c r="A7" s="5">
        <v>44595</v>
      </c>
      <c r="B7">
        <v>0.049</v>
      </c>
      <c r="C7" s="5">
        <v>44595</v>
      </c>
      <c r="D7">
        <v>0.0495</v>
      </c>
      <c r="E7" s="5">
        <v>44595</v>
      </c>
      <c r="F7">
        <v>0.0492</v>
      </c>
      <c r="G7" s="5">
        <v>44595</v>
      </c>
      <c r="H7">
        <v>0.0497</v>
      </c>
      <c r="I7" s="5">
        <v>44595</v>
      </c>
      <c r="J7">
        <v>0.1549</v>
      </c>
      <c r="K7" s="5">
        <v>44595</v>
      </c>
      <c r="L7">
        <v>0.2325</v>
      </c>
      <c r="M7" s="5">
        <v>44595</v>
      </c>
      <c r="N7">
        <v>0.3105</v>
      </c>
      <c r="O7" s="5">
        <v>44595</v>
      </c>
      <c r="P7">
        <v>0.385</v>
      </c>
      <c r="Q7" s="5">
        <v>44595</v>
      </c>
      <c r="R7">
        <v>0.456</v>
      </c>
      <c r="S7" s="5">
        <v>44595</v>
      </c>
      <c r="T7">
        <v>0.5148</v>
      </c>
      <c r="U7" s="5">
        <v>44595</v>
      </c>
      <c r="V7">
        <v>0.5695</v>
      </c>
      <c r="W7" s="5">
        <v>44595</v>
      </c>
      <c r="X7">
        <v>0.624</v>
      </c>
      <c r="Y7" s="5">
        <v>44595</v>
      </c>
      <c r="Z7">
        <v>0.675</v>
      </c>
      <c r="AA7" s="5">
        <v>44595</v>
      </c>
      <c r="AB7">
        <v>0.7303</v>
      </c>
      <c r="AC7" s="5">
        <v>44595</v>
      </c>
      <c r="AD7">
        <v>0.7749</v>
      </c>
      <c r="AE7" s="5">
        <v>44595</v>
      </c>
      <c r="AF7">
        <v>1.0185</v>
      </c>
      <c r="AG7" s="5">
        <v>44595</v>
      </c>
      <c r="AH7">
        <v>1.1889</v>
      </c>
      <c r="AI7" s="5">
        <v>44595</v>
      </c>
      <c r="AJ7">
        <v>1.3659</v>
      </c>
      <c r="AK7" s="5">
        <v>44595</v>
      </c>
      <c r="AL7">
        <v>1.4535</v>
      </c>
      <c r="AM7" s="5">
        <v>44595</v>
      </c>
      <c r="AN7">
        <v>1.5086</v>
      </c>
      <c r="AO7" s="5">
        <v>44595</v>
      </c>
      <c r="AP7">
        <v>1.5473</v>
      </c>
      <c r="AQ7" s="5">
        <v>44595</v>
      </c>
      <c r="AR7">
        <v>1.5768</v>
      </c>
      <c r="AS7" s="5">
        <v>44595</v>
      </c>
      <c r="AT7">
        <v>1.5998</v>
      </c>
      <c r="AU7" s="5">
        <v>44595</v>
      </c>
      <c r="AV7">
        <v>1.6183</v>
      </c>
      <c r="AW7" s="5">
        <v>44595</v>
      </c>
      <c r="AX7">
        <v>1.6378</v>
      </c>
      <c r="AY7" s="5">
        <v>44595</v>
      </c>
      <c r="AZ7">
        <v>1.6796</v>
      </c>
      <c r="BA7" s="5">
        <v>44595</v>
      </c>
      <c r="BB7">
        <v>1.722</v>
      </c>
      <c r="BC7" s="5">
        <v>44595</v>
      </c>
      <c r="BD7">
        <v>1.7513</v>
      </c>
      <c r="BE7" s="5">
        <v>44595</v>
      </c>
      <c r="BF7">
        <v>1.7312</v>
      </c>
      <c r="BG7" s="5">
        <v>44595</v>
      </c>
      <c r="BH7">
        <v>1.702</v>
      </c>
      <c r="BI7" s="5">
        <v>44595</v>
      </c>
      <c r="BJ7">
        <v>1.5925</v>
      </c>
      <c r="BK7" s="5">
        <v>44595</v>
      </c>
      <c r="BL7">
        <v>1.47</v>
      </c>
    </row>
    <row r="8" spans="1:64">
      <c r="A8" s="5">
        <v>44596</v>
      </c>
      <c r="B8">
        <v>0.0612</v>
      </c>
      <c r="C8" s="5">
        <v>44596</v>
      </c>
      <c r="D8">
        <v>0.0612</v>
      </c>
      <c r="E8" s="5">
        <v>44596</v>
      </c>
      <c r="F8">
        <v>0.06</v>
      </c>
      <c r="G8" s="5">
        <v>44596</v>
      </c>
      <c r="H8">
        <v>0.0588</v>
      </c>
      <c r="I8" s="5">
        <v>44596</v>
      </c>
      <c r="J8">
        <v>0.1856</v>
      </c>
      <c r="K8" s="5">
        <v>44596</v>
      </c>
      <c r="L8">
        <v>0.2685</v>
      </c>
      <c r="M8" s="5">
        <v>44596</v>
      </c>
      <c r="N8">
        <v>0.3645</v>
      </c>
      <c r="O8" s="5">
        <v>44596</v>
      </c>
      <c r="P8">
        <v>0.451</v>
      </c>
      <c r="Q8" s="5">
        <v>44596</v>
      </c>
      <c r="R8">
        <v>0.5285</v>
      </c>
      <c r="S8" s="5">
        <v>44596</v>
      </c>
      <c r="T8">
        <v>0.5963</v>
      </c>
      <c r="U8" s="5">
        <v>44596</v>
      </c>
      <c r="V8">
        <v>0.6605</v>
      </c>
      <c r="W8" s="5">
        <v>44596</v>
      </c>
      <c r="X8">
        <v>0.7127</v>
      </c>
      <c r="Y8" s="5">
        <v>44596</v>
      </c>
      <c r="Z8">
        <v>0.7684</v>
      </c>
      <c r="AA8" s="5">
        <v>44596</v>
      </c>
      <c r="AB8">
        <v>0.8256</v>
      </c>
      <c r="AC8" s="5">
        <v>44596</v>
      </c>
      <c r="AD8">
        <v>0.8747</v>
      </c>
      <c r="AE8" s="5">
        <v>44596</v>
      </c>
      <c r="AF8">
        <v>1.1265</v>
      </c>
      <c r="AG8" s="5">
        <v>44596</v>
      </c>
      <c r="AH8">
        <v>1.3002</v>
      </c>
      <c r="AI8" s="5">
        <v>44596</v>
      </c>
      <c r="AJ8">
        <v>1.4761</v>
      </c>
      <c r="AK8" s="5">
        <v>44596</v>
      </c>
      <c r="AL8">
        <v>1.5562</v>
      </c>
      <c r="AM8" s="5">
        <v>44596</v>
      </c>
      <c r="AN8">
        <v>1.6049</v>
      </c>
      <c r="AO8" s="5">
        <v>44596</v>
      </c>
      <c r="AP8">
        <v>1.6404</v>
      </c>
      <c r="AQ8" s="5">
        <v>44596</v>
      </c>
      <c r="AR8">
        <v>1.6673</v>
      </c>
      <c r="AS8" s="5">
        <v>44596</v>
      </c>
      <c r="AT8">
        <v>1.687</v>
      </c>
      <c r="AU8" s="5">
        <v>44596</v>
      </c>
      <c r="AV8">
        <v>1.7033</v>
      </c>
      <c r="AW8" s="5">
        <v>44596</v>
      </c>
      <c r="AX8">
        <v>1.7199</v>
      </c>
      <c r="AY8" s="5">
        <v>44596</v>
      </c>
      <c r="AZ8">
        <v>1.7553</v>
      </c>
      <c r="BA8" s="5">
        <v>44596</v>
      </c>
      <c r="BB8">
        <v>1.7905</v>
      </c>
      <c r="BC8" s="5">
        <v>44596</v>
      </c>
      <c r="BD8">
        <v>1.8125</v>
      </c>
      <c r="BE8" s="5">
        <v>44596</v>
      </c>
      <c r="BF8">
        <v>1.7881</v>
      </c>
      <c r="BG8" s="5">
        <v>44596</v>
      </c>
      <c r="BH8">
        <v>1.7559</v>
      </c>
      <c r="BI8" s="5">
        <v>44596</v>
      </c>
      <c r="BJ8">
        <v>1.645</v>
      </c>
      <c r="BK8" s="5">
        <v>44596</v>
      </c>
      <c r="BL8">
        <v>1.516</v>
      </c>
    </row>
    <row r="9" spans="1:64">
      <c r="A9" s="5">
        <v>44599</v>
      </c>
      <c r="B9">
        <v>0.0594</v>
      </c>
      <c r="C9" s="5">
        <v>44599</v>
      </c>
      <c r="D9">
        <v>0.0594</v>
      </c>
      <c r="E9" s="5">
        <v>44599</v>
      </c>
      <c r="F9">
        <v>0.0563</v>
      </c>
      <c r="G9" s="5">
        <v>44599</v>
      </c>
      <c r="H9">
        <v>0.0575</v>
      </c>
      <c r="I9" s="5">
        <v>44599</v>
      </c>
      <c r="J9">
        <v>0.183</v>
      </c>
      <c r="K9" s="5">
        <v>44599</v>
      </c>
      <c r="L9">
        <v>0.251</v>
      </c>
      <c r="M9" s="5">
        <v>44599</v>
      </c>
      <c r="N9">
        <v>0.348</v>
      </c>
      <c r="O9" s="5">
        <v>44599</v>
      </c>
      <c r="P9">
        <v>0.439</v>
      </c>
      <c r="Q9" s="5">
        <v>44599</v>
      </c>
      <c r="R9">
        <v>0.509</v>
      </c>
      <c r="S9" s="5">
        <v>44599</v>
      </c>
      <c r="T9">
        <v>0.575</v>
      </c>
      <c r="U9" s="5">
        <v>44599</v>
      </c>
      <c r="V9">
        <v>0.6382</v>
      </c>
      <c r="W9" s="5">
        <v>44599</v>
      </c>
      <c r="X9">
        <v>0.6902</v>
      </c>
      <c r="Y9" s="5">
        <v>44599</v>
      </c>
      <c r="Z9">
        <v>0.7419</v>
      </c>
      <c r="AA9" s="5">
        <v>44599</v>
      </c>
      <c r="AB9">
        <v>0.7988</v>
      </c>
      <c r="AC9" s="5">
        <v>44599</v>
      </c>
      <c r="AD9">
        <v>0.8485</v>
      </c>
      <c r="AE9" s="5">
        <v>44599</v>
      </c>
      <c r="AF9">
        <v>1.0989</v>
      </c>
      <c r="AG9" s="5">
        <v>44599</v>
      </c>
      <c r="AH9">
        <v>1.2772</v>
      </c>
      <c r="AI9" s="5">
        <v>44599</v>
      </c>
      <c r="AJ9">
        <v>1.4613</v>
      </c>
      <c r="AK9" s="5">
        <v>44599</v>
      </c>
      <c r="AL9">
        <v>1.5493</v>
      </c>
      <c r="AM9" s="5">
        <v>44599</v>
      </c>
      <c r="AN9">
        <v>1.6029</v>
      </c>
      <c r="AO9" s="5">
        <v>44599</v>
      </c>
      <c r="AP9">
        <v>1.6398</v>
      </c>
      <c r="AQ9" s="5">
        <v>44599</v>
      </c>
      <c r="AR9">
        <v>1.6681</v>
      </c>
      <c r="AS9" s="5">
        <v>44599</v>
      </c>
      <c r="AT9">
        <v>1.6905</v>
      </c>
      <c r="AU9" s="5">
        <v>44599</v>
      </c>
      <c r="AV9">
        <v>1.7072</v>
      </c>
      <c r="AW9" s="5">
        <v>44599</v>
      </c>
      <c r="AX9">
        <v>1.7252</v>
      </c>
      <c r="AY9" s="5">
        <v>44599</v>
      </c>
      <c r="AZ9">
        <v>1.7605</v>
      </c>
      <c r="BA9" s="5">
        <v>44599</v>
      </c>
      <c r="BB9">
        <v>1.7947</v>
      </c>
      <c r="BC9" s="5">
        <v>44599</v>
      </c>
      <c r="BD9">
        <v>1.8153</v>
      </c>
      <c r="BE9" s="5">
        <v>44599</v>
      </c>
      <c r="BF9">
        <v>1.7905</v>
      </c>
      <c r="BG9" s="5">
        <v>44599</v>
      </c>
      <c r="BH9">
        <v>1.757</v>
      </c>
      <c r="BI9" s="5">
        <v>44599</v>
      </c>
      <c r="BJ9">
        <v>1.646</v>
      </c>
      <c r="BK9" s="5">
        <v>44599</v>
      </c>
      <c r="BL9">
        <v>1.5138</v>
      </c>
    </row>
    <row r="10" spans="1:64">
      <c r="A10" s="5">
        <v>44600</v>
      </c>
      <c r="B10">
        <v>0.0556</v>
      </c>
      <c r="C10" s="5">
        <v>44600</v>
      </c>
      <c r="D10">
        <v>0.0556</v>
      </c>
      <c r="E10" s="5">
        <v>44600</v>
      </c>
      <c r="F10">
        <v>0.0545</v>
      </c>
      <c r="G10" s="5">
        <v>44600</v>
      </c>
      <c r="H10">
        <v>0.056</v>
      </c>
      <c r="I10" s="5">
        <v>44600</v>
      </c>
      <c r="J10">
        <v>0.1908</v>
      </c>
      <c r="K10" s="5">
        <v>44600</v>
      </c>
      <c r="L10">
        <v>0.2684</v>
      </c>
      <c r="M10" s="5">
        <v>44600</v>
      </c>
      <c r="N10">
        <v>0.368</v>
      </c>
      <c r="O10" s="5">
        <v>44600</v>
      </c>
      <c r="P10">
        <v>0.4587</v>
      </c>
      <c r="Q10" s="5">
        <v>44600</v>
      </c>
      <c r="R10">
        <v>0.534</v>
      </c>
      <c r="S10" s="5">
        <v>44600</v>
      </c>
      <c r="T10">
        <v>0.605</v>
      </c>
      <c r="U10" s="5">
        <v>44600</v>
      </c>
      <c r="V10">
        <v>0.6649</v>
      </c>
      <c r="W10" s="5">
        <v>44600</v>
      </c>
      <c r="X10">
        <v>0.7225</v>
      </c>
      <c r="Y10" s="5">
        <v>44600</v>
      </c>
      <c r="Z10">
        <v>0.7798</v>
      </c>
      <c r="AA10" s="5">
        <v>44600</v>
      </c>
      <c r="AB10">
        <v>0.8345</v>
      </c>
      <c r="AC10" s="5">
        <v>44600</v>
      </c>
      <c r="AD10">
        <v>0.8849</v>
      </c>
      <c r="AE10" s="5">
        <v>44600</v>
      </c>
      <c r="AF10">
        <v>1.1479</v>
      </c>
      <c r="AG10" s="5">
        <v>44600</v>
      </c>
      <c r="AH10">
        <v>1.3334</v>
      </c>
      <c r="AI10" s="5">
        <v>44600</v>
      </c>
      <c r="AJ10">
        <v>1.5166</v>
      </c>
      <c r="AK10" s="5">
        <v>44600</v>
      </c>
      <c r="AL10">
        <v>1.6033</v>
      </c>
      <c r="AM10" s="5">
        <v>44600</v>
      </c>
      <c r="AN10">
        <v>1.6539</v>
      </c>
      <c r="AO10" s="5">
        <v>44600</v>
      </c>
      <c r="AP10">
        <v>1.6899</v>
      </c>
      <c r="AQ10" s="5">
        <v>44600</v>
      </c>
      <c r="AR10">
        <v>1.7175</v>
      </c>
      <c r="AS10" s="5">
        <v>44600</v>
      </c>
      <c r="AT10">
        <v>1.7384</v>
      </c>
      <c r="AU10" s="5">
        <v>44600</v>
      </c>
      <c r="AV10">
        <v>1.7545</v>
      </c>
      <c r="AW10" s="5">
        <v>44600</v>
      </c>
      <c r="AX10">
        <v>1.7708</v>
      </c>
      <c r="AY10" s="5">
        <v>44600</v>
      </c>
      <c r="AZ10">
        <v>1.8045</v>
      </c>
      <c r="BA10" s="5">
        <v>44600</v>
      </c>
      <c r="BB10">
        <v>1.837</v>
      </c>
      <c r="BC10" s="5">
        <v>44600</v>
      </c>
      <c r="BD10">
        <v>1.8544</v>
      </c>
      <c r="BE10" s="5">
        <v>44600</v>
      </c>
      <c r="BF10">
        <v>1.8282</v>
      </c>
      <c r="BG10" s="5">
        <v>44600</v>
      </c>
      <c r="BH10">
        <v>1.7935</v>
      </c>
      <c r="BI10" s="5">
        <v>44600</v>
      </c>
      <c r="BJ10">
        <v>1.681</v>
      </c>
      <c r="BK10" s="5">
        <v>44600</v>
      </c>
      <c r="BL10">
        <v>1.555</v>
      </c>
    </row>
    <row r="11" spans="1:64">
      <c r="A11" s="5">
        <v>44601</v>
      </c>
      <c r="B11">
        <v>0.0545</v>
      </c>
      <c r="C11" s="5">
        <v>44601</v>
      </c>
      <c r="D11">
        <v>0.054</v>
      </c>
      <c r="E11" s="5">
        <v>44601</v>
      </c>
      <c r="F11">
        <v>0.0539</v>
      </c>
      <c r="G11" s="5">
        <v>44601</v>
      </c>
      <c r="H11">
        <v>0.0574</v>
      </c>
      <c r="I11" s="5">
        <v>44601</v>
      </c>
      <c r="J11">
        <v>0.1903</v>
      </c>
      <c r="K11" s="5">
        <v>44601</v>
      </c>
      <c r="L11">
        <v>0.271</v>
      </c>
      <c r="M11" s="5">
        <v>44601</v>
      </c>
      <c r="N11">
        <v>0.3783</v>
      </c>
      <c r="O11" s="5">
        <v>44601</v>
      </c>
      <c r="P11">
        <v>0.4655</v>
      </c>
      <c r="Q11" s="5">
        <v>44601</v>
      </c>
      <c r="R11">
        <v>0.544</v>
      </c>
      <c r="S11" s="5">
        <v>44601</v>
      </c>
      <c r="T11">
        <v>0.616</v>
      </c>
      <c r="U11" s="5">
        <v>44601</v>
      </c>
      <c r="V11">
        <v>0.677</v>
      </c>
      <c r="W11" s="5">
        <v>44601</v>
      </c>
      <c r="X11">
        <v>0.7427</v>
      </c>
      <c r="Y11" s="5">
        <v>44601</v>
      </c>
      <c r="Z11">
        <v>0.7944</v>
      </c>
      <c r="AA11" s="5">
        <v>44601</v>
      </c>
      <c r="AB11">
        <v>0.85</v>
      </c>
      <c r="AC11" s="5">
        <v>44601</v>
      </c>
      <c r="AD11">
        <v>0.9059</v>
      </c>
      <c r="AE11" s="5">
        <v>44601</v>
      </c>
      <c r="AF11">
        <v>1.1645</v>
      </c>
      <c r="AG11" s="5">
        <v>44601</v>
      </c>
      <c r="AH11">
        <v>1.3485</v>
      </c>
      <c r="AI11" s="5">
        <v>44601</v>
      </c>
      <c r="AJ11">
        <v>1.5325</v>
      </c>
      <c r="AK11" s="5">
        <v>44601</v>
      </c>
      <c r="AL11">
        <v>1.6115</v>
      </c>
      <c r="AM11" s="5">
        <v>44601</v>
      </c>
      <c r="AN11">
        <v>1.6537</v>
      </c>
      <c r="AO11" s="5">
        <v>44601</v>
      </c>
      <c r="AP11">
        <v>1.683</v>
      </c>
      <c r="AQ11" s="5">
        <v>44601</v>
      </c>
      <c r="AR11">
        <v>1.7052</v>
      </c>
      <c r="AS11" s="5">
        <v>44601</v>
      </c>
      <c r="AT11">
        <v>1.7234</v>
      </c>
      <c r="AU11" s="5">
        <v>44601</v>
      </c>
      <c r="AV11">
        <v>1.7382</v>
      </c>
      <c r="AW11" s="5">
        <v>44601</v>
      </c>
      <c r="AX11">
        <v>1.754</v>
      </c>
      <c r="AY11" s="5">
        <v>44601</v>
      </c>
      <c r="AZ11">
        <v>1.7873</v>
      </c>
      <c r="BA11" s="5">
        <v>44601</v>
      </c>
      <c r="BB11">
        <v>1.8197</v>
      </c>
      <c r="BC11" s="5">
        <v>44601</v>
      </c>
      <c r="BD11">
        <v>1.84</v>
      </c>
      <c r="BE11" s="5">
        <v>44601</v>
      </c>
      <c r="BF11">
        <v>1.814</v>
      </c>
      <c r="BG11" s="5">
        <v>44601</v>
      </c>
      <c r="BH11">
        <v>1.7801</v>
      </c>
      <c r="BI11" s="5">
        <v>44601</v>
      </c>
      <c r="BJ11">
        <v>1.6632</v>
      </c>
      <c r="BK11" s="5">
        <v>44601</v>
      </c>
      <c r="BL11">
        <v>1.533</v>
      </c>
    </row>
    <row r="12" spans="1:64">
      <c r="A12" s="5">
        <v>44602</v>
      </c>
      <c r="B12">
        <v>0.125</v>
      </c>
      <c r="C12" s="5">
        <v>44602</v>
      </c>
      <c r="D12">
        <v>0.1346</v>
      </c>
      <c r="E12" s="5">
        <v>44602</v>
      </c>
      <c r="F12">
        <v>0.14</v>
      </c>
      <c r="G12" s="5">
        <v>44602</v>
      </c>
      <c r="H12">
        <v>0.1235</v>
      </c>
      <c r="I12" s="5">
        <v>44602</v>
      </c>
      <c r="J12">
        <v>0.304</v>
      </c>
      <c r="K12" s="5">
        <v>44602</v>
      </c>
      <c r="L12">
        <v>0.4045</v>
      </c>
      <c r="M12" s="5">
        <v>44602</v>
      </c>
      <c r="N12">
        <v>0.504</v>
      </c>
      <c r="O12" s="5">
        <v>44602</v>
      </c>
      <c r="P12">
        <v>0.611</v>
      </c>
      <c r="Q12" s="5">
        <v>44602</v>
      </c>
      <c r="R12">
        <v>0.708</v>
      </c>
      <c r="S12" s="5">
        <v>44602</v>
      </c>
      <c r="T12">
        <v>0.782</v>
      </c>
      <c r="U12" s="5">
        <v>44602</v>
      </c>
      <c r="V12">
        <v>0.8595</v>
      </c>
      <c r="W12" s="5">
        <v>44602</v>
      </c>
      <c r="X12">
        <v>0.9333</v>
      </c>
      <c r="Y12" s="5">
        <v>44602</v>
      </c>
      <c r="Z12">
        <v>0.9975</v>
      </c>
      <c r="AA12" s="5">
        <v>44602</v>
      </c>
      <c r="AB12">
        <v>1.0704</v>
      </c>
      <c r="AC12" s="5">
        <v>44602</v>
      </c>
      <c r="AD12">
        <v>1.128</v>
      </c>
      <c r="AE12" s="5">
        <v>44602</v>
      </c>
      <c r="AF12">
        <v>1.4055</v>
      </c>
      <c r="AG12" s="5">
        <v>44602</v>
      </c>
      <c r="AH12">
        <v>1.5809</v>
      </c>
      <c r="AI12" s="5">
        <v>44602</v>
      </c>
      <c r="AJ12">
        <v>1.723</v>
      </c>
      <c r="AK12" s="5">
        <v>44602</v>
      </c>
      <c r="AL12">
        <v>1.7701</v>
      </c>
      <c r="AM12" s="5">
        <v>44602</v>
      </c>
      <c r="AN12">
        <v>1.7883</v>
      </c>
      <c r="AO12" s="5">
        <v>44602</v>
      </c>
      <c r="AP12">
        <v>1.8049</v>
      </c>
      <c r="AQ12" s="5">
        <v>44602</v>
      </c>
      <c r="AR12">
        <v>1.819</v>
      </c>
      <c r="AS12" s="5">
        <v>44602</v>
      </c>
      <c r="AT12">
        <v>1.8305</v>
      </c>
      <c r="AU12" s="5">
        <v>44602</v>
      </c>
      <c r="AV12">
        <v>1.8396</v>
      </c>
      <c r="AW12" s="5">
        <v>44602</v>
      </c>
      <c r="AX12">
        <v>1.8505</v>
      </c>
      <c r="AY12" s="5">
        <v>44602</v>
      </c>
      <c r="AZ12">
        <v>1.8782</v>
      </c>
      <c r="BA12" s="5">
        <v>44602</v>
      </c>
      <c r="BB12">
        <v>1.9</v>
      </c>
      <c r="BC12" s="5">
        <v>44602</v>
      </c>
      <c r="BD12">
        <v>1.9126</v>
      </c>
      <c r="BE12" s="5">
        <v>44602</v>
      </c>
      <c r="BF12">
        <v>1.8814</v>
      </c>
      <c r="BG12" s="5">
        <v>44602</v>
      </c>
      <c r="BH12">
        <v>1.843</v>
      </c>
      <c r="BI12" s="5">
        <v>44602</v>
      </c>
      <c r="BJ12">
        <v>1.7275</v>
      </c>
      <c r="BK12" s="5">
        <v>44602</v>
      </c>
      <c r="BL12">
        <v>1.567</v>
      </c>
    </row>
    <row r="13" spans="1:64">
      <c r="A13" s="5">
        <v>44603</v>
      </c>
      <c r="B13">
        <v>0.0865</v>
      </c>
      <c r="C13" s="5">
        <v>44603</v>
      </c>
      <c r="D13">
        <v>0.0865</v>
      </c>
      <c r="E13" s="5">
        <v>44603</v>
      </c>
      <c r="F13">
        <v>0.075</v>
      </c>
      <c r="G13" s="5">
        <v>44603</v>
      </c>
      <c r="H13">
        <v>0.0885</v>
      </c>
      <c r="I13" s="5">
        <v>44603</v>
      </c>
      <c r="J13">
        <v>0.2488</v>
      </c>
      <c r="K13" s="5">
        <v>44603</v>
      </c>
      <c r="L13">
        <v>0.346</v>
      </c>
      <c r="M13" s="5">
        <v>44603</v>
      </c>
      <c r="N13">
        <v>0.4564</v>
      </c>
      <c r="O13" s="5">
        <v>44603</v>
      </c>
      <c r="P13">
        <v>0.5648</v>
      </c>
      <c r="Q13" s="5">
        <v>44603</v>
      </c>
      <c r="R13">
        <v>0.6637</v>
      </c>
      <c r="S13" s="5">
        <v>44603</v>
      </c>
      <c r="T13">
        <v>0.7405</v>
      </c>
      <c r="U13" s="5">
        <v>44603</v>
      </c>
      <c r="V13">
        <v>0.8215</v>
      </c>
      <c r="W13" s="5">
        <v>44603</v>
      </c>
      <c r="X13">
        <v>0.89</v>
      </c>
      <c r="Y13" s="5">
        <v>44603</v>
      </c>
      <c r="Z13">
        <v>0.952</v>
      </c>
      <c r="AA13" s="5">
        <v>44603</v>
      </c>
      <c r="AB13">
        <v>1.021</v>
      </c>
      <c r="AC13" s="5">
        <v>44603</v>
      </c>
      <c r="AD13">
        <v>1.074</v>
      </c>
      <c r="AE13" s="5">
        <v>44603</v>
      </c>
      <c r="AF13">
        <v>1.339</v>
      </c>
      <c r="AG13" s="5">
        <v>44603</v>
      </c>
      <c r="AH13">
        <v>1.507</v>
      </c>
      <c r="AI13" s="5">
        <v>44603</v>
      </c>
      <c r="AJ13">
        <v>1.6365</v>
      </c>
      <c r="AK13" s="5">
        <v>44603</v>
      </c>
      <c r="AL13">
        <v>1.674</v>
      </c>
      <c r="AM13" s="5">
        <v>44603</v>
      </c>
      <c r="AN13">
        <v>1.6945</v>
      </c>
      <c r="AO13" s="5">
        <v>44603</v>
      </c>
      <c r="AP13">
        <v>1.7076</v>
      </c>
      <c r="AQ13" s="5">
        <v>44603</v>
      </c>
      <c r="AR13">
        <v>1.7204</v>
      </c>
      <c r="AS13" s="5">
        <v>44603</v>
      </c>
      <c r="AT13">
        <v>1.7329</v>
      </c>
      <c r="AU13" s="5">
        <v>44603</v>
      </c>
      <c r="AV13">
        <v>1.7422</v>
      </c>
      <c r="AW13" s="5">
        <v>44603</v>
      </c>
      <c r="AX13">
        <v>1.753</v>
      </c>
      <c r="AY13" s="5">
        <v>44603</v>
      </c>
      <c r="AZ13">
        <v>1.7795</v>
      </c>
      <c r="BA13" s="5">
        <v>44603</v>
      </c>
      <c r="BB13">
        <v>1.806</v>
      </c>
      <c r="BC13" s="5">
        <v>44603</v>
      </c>
      <c r="BD13">
        <v>1.8183</v>
      </c>
      <c r="BE13" s="5">
        <v>44603</v>
      </c>
      <c r="BF13">
        <v>1.7893</v>
      </c>
      <c r="BG13" s="5">
        <v>44603</v>
      </c>
      <c r="BH13">
        <v>1.7527</v>
      </c>
      <c r="BI13" s="5">
        <v>44603</v>
      </c>
      <c r="BJ13">
        <v>1.6302</v>
      </c>
      <c r="BK13" s="5">
        <v>44603</v>
      </c>
      <c r="BL13">
        <v>1.488</v>
      </c>
    </row>
    <row r="14" spans="1:64">
      <c r="A14" s="5">
        <v>44606</v>
      </c>
      <c r="B14">
        <v>0.0614</v>
      </c>
      <c r="C14" s="5">
        <v>44606</v>
      </c>
      <c r="D14">
        <v>0.0614</v>
      </c>
      <c r="E14" s="5">
        <v>44606</v>
      </c>
      <c r="F14">
        <v>0.065</v>
      </c>
      <c r="G14" s="5">
        <v>44606</v>
      </c>
      <c r="H14">
        <v>0.0715</v>
      </c>
      <c r="I14" s="5">
        <v>44606</v>
      </c>
      <c r="J14">
        <v>0.2655</v>
      </c>
      <c r="K14" s="5">
        <v>44606</v>
      </c>
      <c r="L14">
        <v>0.3613</v>
      </c>
      <c r="M14" s="5">
        <v>44606</v>
      </c>
      <c r="N14">
        <v>0.465</v>
      </c>
      <c r="O14" s="5">
        <v>44606</v>
      </c>
      <c r="P14">
        <v>0.5817</v>
      </c>
      <c r="Q14" s="5">
        <v>44606</v>
      </c>
      <c r="R14">
        <v>0.671</v>
      </c>
      <c r="S14" s="5">
        <v>44606</v>
      </c>
      <c r="T14">
        <v>0.7502</v>
      </c>
      <c r="U14" s="5">
        <v>44606</v>
      </c>
      <c r="V14">
        <v>0.8313</v>
      </c>
      <c r="W14" s="5">
        <v>44606</v>
      </c>
      <c r="X14">
        <v>0.9032</v>
      </c>
      <c r="Y14" s="5">
        <v>44606</v>
      </c>
      <c r="Z14">
        <v>0.9689</v>
      </c>
      <c r="AA14" s="5">
        <v>44606</v>
      </c>
      <c r="AB14">
        <v>1.0412</v>
      </c>
      <c r="AC14" s="5">
        <v>44606</v>
      </c>
      <c r="AD14">
        <v>1.0984</v>
      </c>
      <c r="AE14" s="5">
        <v>44606</v>
      </c>
      <c r="AF14">
        <v>1.3817</v>
      </c>
      <c r="AG14" s="5">
        <v>44606</v>
      </c>
      <c r="AH14">
        <v>1.5577</v>
      </c>
      <c r="AI14" s="5">
        <v>44606</v>
      </c>
      <c r="AJ14">
        <v>1.6954</v>
      </c>
      <c r="AK14" s="5">
        <v>44606</v>
      </c>
      <c r="AL14">
        <v>1.7349</v>
      </c>
      <c r="AM14" s="5">
        <v>44606</v>
      </c>
      <c r="AN14">
        <v>1.7531</v>
      </c>
      <c r="AO14" s="5">
        <v>44606</v>
      </c>
      <c r="AP14">
        <v>1.765</v>
      </c>
      <c r="AQ14" s="5">
        <v>44606</v>
      </c>
      <c r="AR14">
        <v>1.7765</v>
      </c>
      <c r="AS14" s="5">
        <v>44606</v>
      </c>
      <c r="AT14">
        <v>1.7878</v>
      </c>
      <c r="AU14" s="5">
        <v>44606</v>
      </c>
      <c r="AV14">
        <v>1.7983</v>
      </c>
      <c r="AW14" s="5">
        <v>44606</v>
      </c>
      <c r="AX14">
        <v>1.8099</v>
      </c>
      <c r="AY14" s="5">
        <v>44606</v>
      </c>
      <c r="AZ14">
        <v>1.835</v>
      </c>
      <c r="BA14" s="5">
        <v>44606</v>
      </c>
      <c r="BB14">
        <v>1.8612</v>
      </c>
      <c r="BC14" s="5">
        <v>44606</v>
      </c>
      <c r="BD14">
        <v>1.8753</v>
      </c>
      <c r="BE14" s="5">
        <v>44606</v>
      </c>
      <c r="BF14">
        <v>1.8459</v>
      </c>
      <c r="BG14" s="5">
        <v>44606</v>
      </c>
      <c r="BH14">
        <v>1.8094</v>
      </c>
      <c r="BI14" s="5">
        <v>44606</v>
      </c>
      <c r="BJ14">
        <v>1.6883</v>
      </c>
      <c r="BK14" s="5">
        <v>44606</v>
      </c>
      <c r="BL14">
        <v>1.535</v>
      </c>
    </row>
    <row r="15" spans="1:64">
      <c r="A15" s="5">
        <v>44607</v>
      </c>
      <c r="B15">
        <v>0.0659</v>
      </c>
      <c r="C15" s="5">
        <v>44607</v>
      </c>
      <c r="D15">
        <v>0.0659</v>
      </c>
      <c r="E15" s="5">
        <v>44607</v>
      </c>
      <c r="F15">
        <v>0.0649</v>
      </c>
      <c r="G15" s="5">
        <v>44607</v>
      </c>
      <c r="H15">
        <v>0.069</v>
      </c>
      <c r="I15" s="5">
        <v>44607</v>
      </c>
      <c r="J15">
        <v>0.2689</v>
      </c>
      <c r="K15" s="5">
        <v>44607</v>
      </c>
      <c r="L15">
        <v>0.3657</v>
      </c>
      <c r="M15" s="5">
        <v>44607</v>
      </c>
      <c r="N15">
        <v>0.4661</v>
      </c>
      <c r="O15" s="5">
        <v>44607</v>
      </c>
      <c r="P15">
        <v>0.5785</v>
      </c>
      <c r="Q15" s="5">
        <v>44607</v>
      </c>
      <c r="R15">
        <v>0.6677</v>
      </c>
      <c r="S15" s="5">
        <v>44607</v>
      </c>
      <c r="T15">
        <v>0.751</v>
      </c>
      <c r="U15" s="5">
        <v>44607</v>
      </c>
      <c r="V15">
        <v>0.825</v>
      </c>
      <c r="W15" s="5">
        <v>44607</v>
      </c>
      <c r="X15">
        <v>0.8975</v>
      </c>
      <c r="Y15" s="5">
        <v>44607</v>
      </c>
      <c r="Z15">
        <v>0.966</v>
      </c>
      <c r="AA15" s="5">
        <v>44607</v>
      </c>
      <c r="AB15">
        <v>1.029</v>
      </c>
      <c r="AC15" s="5">
        <v>44607</v>
      </c>
      <c r="AD15">
        <v>1.0881</v>
      </c>
      <c r="AE15" s="5">
        <v>44607</v>
      </c>
      <c r="AF15">
        <v>1.375</v>
      </c>
      <c r="AG15" s="5">
        <v>44607</v>
      </c>
      <c r="AH15">
        <v>1.5604</v>
      </c>
      <c r="AI15" s="5">
        <v>44607</v>
      </c>
      <c r="AJ15">
        <v>1.7015</v>
      </c>
      <c r="AK15" s="5">
        <v>44607</v>
      </c>
      <c r="AL15">
        <v>1.7477</v>
      </c>
      <c r="AM15" s="5">
        <v>44607</v>
      </c>
      <c r="AN15">
        <v>1.7762</v>
      </c>
      <c r="AO15" s="5">
        <v>44607</v>
      </c>
      <c r="AP15">
        <v>1.7962</v>
      </c>
      <c r="AQ15" s="5">
        <v>44607</v>
      </c>
      <c r="AR15">
        <v>1.8148</v>
      </c>
      <c r="AS15" s="5">
        <v>44607</v>
      </c>
      <c r="AT15">
        <v>1.831</v>
      </c>
      <c r="AU15" s="5">
        <v>44607</v>
      </c>
      <c r="AV15">
        <v>1.8451</v>
      </c>
      <c r="AW15" s="5">
        <v>44607</v>
      </c>
      <c r="AX15">
        <v>1.8605</v>
      </c>
      <c r="AY15" s="5">
        <v>44607</v>
      </c>
      <c r="AZ15">
        <v>1.8925</v>
      </c>
      <c r="BA15" s="5">
        <v>44607</v>
      </c>
      <c r="BB15">
        <v>1.9234</v>
      </c>
      <c r="BC15" s="5">
        <v>44607</v>
      </c>
      <c r="BD15">
        <v>1.9395</v>
      </c>
      <c r="BE15" s="5">
        <v>44607</v>
      </c>
      <c r="BF15">
        <v>1.9125</v>
      </c>
      <c r="BG15" s="5">
        <v>44607</v>
      </c>
      <c r="BH15">
        <v>1.8787</v>
      </c>
      <c r="BI15" s="5">
        <v>44607</v>
      </c>
      <c r="BJ15">
        <v>1.757</v>
      </c>
      <c r="BK15" s="5">
        <v>44607</v>
      </c>
      <c r="BL15">
        <v>1.607</v>
      </c>
    </row>
    <row r="16" spans="1:64">
      <c r="A16" s="5">
        <v>44608</v>
      </c>
      <c r="B16">
        <v>0.0609</v>
      </c>
      <c r="C16" s="5">
        <v>44608</v>
      </c>
      <c r="D16">
        <v>0.0609</v>
      </c>
      <c r="E16" s="5">
        <v>44608</v>
      </c>
      <c r="F16">
        <v>0.068</v>
      </c>
      <c r="G16" s="5">
        <v>44608</v>
      </c>
      <c r="H16">
        <v>0.0734</v>
      </c>
      <c r="I16" s="5">
        <v>44608</v>
      </c>
      <c r="J16">
        <v>0.252</v>
      </c>
      <c r="K16" s="5">
        <v>44608</v>
      </c>
      <c r="L16">
        <v>0.3465</v>
      </c>
      <c r="M16" s="5">
        <v>44608</v>
      </c>
      <c r="N16">
        <v>0.4575</v>
      </c>
      <c r="O16" s="5">
        <v>44608</v>
      </c>
      <c r="P16">
        <v>0.5445</v>
      </c>
      <c r="Q16" s="5">
        <v>44608</v>
      </c>
      <c r="R16">
        <v>0.6322</v>
      </c>
      <c r="S16" s="5">
        <v>44608</v>
      </c>
      <c r="T16">
        <v>0.71</v>
      </c>
      <c r="U16" s="5">
        <v>44608</v>
      </c>
      <c r="V16">
        <v>0.78</v>
      </c>
      <c r="W16" s="5">
        <v>44608</v>
      </c>
      <c r="X16">
        <v>0.8515</v>
      </c>
      <c r="Y16" s="5">
        <v>44608</v>
      </c>
      <c r="Z16">
        <v>0.9125</v>
      </c>
      <c r="AA16" s="5">
        <v>44608</v>
      </c>
      <c r="AB16">
        <v>0.9796</v>
      </c>
      <c r="AC16" s="5">
        <v>44608</v>
      </c>
      <c r="AD16">
        <v>1.0428</v>
      </c>
      <c r="AE16" s="5">
        <v>44608</v>
      </c>
      <c r="AF16">
        <v>1.3145</v>
      </c>
      <c r="AG16" s="5">
        <v>44608</v>
      </c>
      <c r="AH16">
        <v>1.5019</v>
      </c>
      <c r="AI16" s="5">
        <v>44608</v>
      </c>
      <c r="AJ16">
        <v>1.6538</v>
      </c>
      <c r="AK16" s="5">
        <v>44608</v>
      </c>
      <c r="AL16">
        <v>1.7137</v>
      </c>
      <c r="AM16" s="5">
        <v>44608</v>
      </c>
      <c r="AN16">
        <v>1.7518</v>
      </c>
      <c r="AO16" s="5">
        <v>44608</v>
      </c>
      <c r="AP16">
        <v>1.7766</v>
      </c>
      <c r="AQ16" s="5">
        <v>44608</v>
      </c>
      <c r="AR16">
        <v>1.8014</v>
      </c>
      <c r="AS16" s="5">
        <v>44608</v>
      </c>
      <c r="AT16">
        <v>1.8185</v>
      </c>
      <c r="AU16" s="5">
        <v>44608</v>
      </c>
      <c r="AV16">
        <v>1.8359</v>
      </c>
      <c r="AW16" s="5">
        <v>44608</v>
      </c>
      <c r="AX16">
        <v>1.8534</v>
      </c>
      <c r="AY16" s="5">
        <v>44608</v>
      </c>
      <c r="AZ16">
        <v>1.8876</v>
      </c>
      <c r="BA16" s="5">
        <v>44608</v>
      </c>
      <c r="BB16">
        <v>1.9209</v>
      </c>
      <c r="BC16" s="5">
        <v>44608</v>
      </c>
      <c r="BD16">
        <v>1.9397</v>
      </c>
      <c r="BE16" s="5">
        <v>44608</v>
      </c>
      <c r="BF16">
        <v>1.9141</v>
      </c>
      <c r="BG16" s="5">
        <v>44608</v>
      </c>
      <c r="BH16">
        <v>1.88</v>
      </c>
      <c r="BI16" s="5">
        <v>44608</v>
      </c>
      <c r="BJ16">
        <v>1.761</v>
      </c>
      <c r="BK16" s="5">
        <v>44608</v>
      </c>
      <c r="BL16">
        <v>1.608</v>
      </c>
    </row>
    <row r="17" spans="1:64">
      <c r="A17" s="5">
        <v>44609</v>
      </c>
      <c r="B17">
        <v>0.0592</v>
      </c>
      <c r="C17" s="5">
        <v>44609</v>
      </c>
      <c r="D17">
        <v>0.0606</v>
      </c>
      <c r="E17" s="5">
        <v>44609</v>
      </c>
      <c r="F17">
        <v>0.0611</v>
      </c>
      <c r="G17" s="5">
        <v>44609</v>
      </c>
      <c r="H17">
        <v>0.1205</v>
      </c>
      <c r="I17" s="5">
        <v>44609</v>
      </c>
      <c r="J17">
        <v>0.2644</v>
      </c>
      <c r="K17" s="5">
        <v>44609</v>
      </c>
      <c r="L17">
        <v>0.3653</v>
      </c>
      <c r="M17" s="5">
        <v>44609</v>
      </c>
      <c r="N17">
        <v>0.458</v>
      </c>
      <c r="O17" s="5">
        <v>44609</v>
      </c>
      <c r="P17">
        <v>0.5495</v>
      </c>
      <c r="Q17" s="5">
        <v>44609</v>
      </c>
      <c r="R17">
        <v>0.638</v>
      </c>
      <c r="S17" s="5">
        <v>44609</v>
      </c>
      <c r="T17">
        <v>0.704</v>
      </c>
      <c r="U17" s="5">
        <v>44609</v>
      </c>
      <c r="V17">
        <v>0.782</v>
      </c>
      <c r="W17" s="5">
        <v>44609</v>
      </c>
      <c r="X17">
        <v>0.8427</v>
      </c>
      <c r="Y17" s="5">
        <v>44609</v>
      </c>
      <c r="Z17">
        <v>0.9015</v>
      </c>
      <c r="AA17" s="5">
        <v>44609</v>
      </c>
      <c r="AB17">
        <v>0.964</v>
      </c>
      <c r="AC17" s="5">
        <v>44609</v>
      </c>
      <c r="AD17">
        <v>1.0173</v>
      </c>
      <c r="AE17" s="5">
        <v>44609</v>
      </c>
      <c r="AF17">
        <v>1.283</v>
      </c>
      <c r="AG17" s="5">
        <v>44609</v>
      </c>
      <c r="AH17">
        <v>1.4557</v>
      </c>
      <c r="AI17" s="5">
        <v>44609</v>
      </c>
      <c r="AJ17">
        <v>1.593</v>
      </c>
      <c r="AK17" s="5">
        <v>44609</v>
      </c>
      <c r="AL17">
        <v>1.6398</v>
      </c>
      <c r="AM17" s="5">
        <v>44609</v>
      </c>
      <c r="AN17">
        <v>1.6695</v>
      </c>
      <c r="AO17" s="5">
        <v>44609</v>
      </c>
      <c r="AP17">
        <v>1.6937</v>
      </c>
      <c r="AQ17" s="5">
        <v>44609</v>
      </c>
      <c r="AR17">
        <v>1.7158</v>
      </c>
      <c r="AS17" s="5">
        <v>44609</v>
      </c>
      <c r="AT17">
        <v>1.7365</v>
      </c>
      <c r="AU17" s="5">
        <v>44609</v>
      </c>
      <c r="AV17">
        <v>1.755</v>
      </c>
      <c r="AW17" s="5">
        <v>44609</v>
      </c>
      <c r="AX17">
        <v>1.7744</v>
      </c>
      <c r="AY17" s="5">
        <v>44609</v>
      </c>
      <c r="AZ17">
        <v>1.8142</v>
      </c>
      <c r="BA17" s="5">
        <v>44609</v>
      </c>
      <c r="BB17">
        <v>1.8535</v>
      </c>
      <c r="BC17" s="5">
        <v>44609</v>
      </c>
      <c r="BD17">
        <v>1.8788</v>
      </c>
      <c r="BE17" s="5">
        <v>44609</v>
      </c>
      <c r="BF17">
        <v>1.8572</v>
      </c>
      <c r="BG17" s="5">
        <v>44609</v>
      </c>
      <c r="BH17">
        <v>1.826</v>
      </c>
      <c r="BI17" s="5">
        <v>44609</v>
      </c>
      <c r="BJ17">
        <v>1.7068</v>
      </c>
      <c r="BK17" s="5">
        <v>44609</v>
      </c>
      <c r="BL17">
        <v>1.55</v>
      </c>
    </row>
    <row r="18" spans="1:64">
      <c r="A18" s="5">
        <v>44610</v>
      </c>
      <c r="B18">
        <v>0.06</v>
      </c>
      <c r="C18" s="5">
        <v>44610</v>
      </c>
      <c r="D18">
        <v>0.06</v>
      </c>
      <c r="E18" s="5">
        <v>44610</v>
      </c>
      <c r="F18">
        <v>0.063</v>
      </c>
      <c r="G18" s="5">
        <v>44610</v>
      </c>
      <c r="H18">
        <v>0.122</v>
      </c>
      <c r="I18" s="5">
        <v>44610</v>
      </c>
      <c r="J18">
        <v>0.2492</v>
      </c>
      <c r="K18" s="5">
        <v>44610</v>
      </c>
      <c r="L18">
        <v>0.3442</v>
      </c>
      <c r="M18" s="5">
        <v>44610</v>
      </c>
      <c r="N18">
        <v>0.4387</v>
      </c>
      <c r="O18" s="5">
        <v>44610</v>
      </c>
      <c r="P18">
        <v>0.533</v>
      </c>
      <c r="Q18" s="5">
        <v>44610</v>
      </c>
      <c r="R18">
        <v>0.615</v>
      </c>
      <c r="S18" s="5">
        <v>44610</v>
      </c>
      <c r="T18">
        <v>0.6825</v>
      </c>
      <c r="U18" s="5">
        <v>44610</v>
      </c>
      <c r="V18">
        <v>0.755</v>
      </c>
      <c r="W18" s="5">
        <v>44610</v>
      </c>
      <c r="X18">
        <v>0.819</v>
      </c>
      <c r="Y18" s="5">
        <v>44610</v>
      </c>
      <c r="Z18">
        <v>0.8796</v>
      </c>
      <c r="AA18" s="5">
        <v>44610</v>
      </c>
      <c r="AB18">
        <v>0.9394</v>
      </c>
      <c r="AC18" s="5">
        <v>44610</v>
      </c>
      <c r="AD18">
        <v>0.994</v>
      </c>
      <c r="AE18" s="5">
        <v>44610</v>
      </c>
      <c r="AF18">
        <v>1.261</v>
      </c>
      <c r="AG18" s="5">
        <v>44610</v>
      </c>
      <c r="AH18">
        <v>1.4345</v>
      </c>
      <c r="AI18" s="5">
        <v>44610</v>
      </c>
      <c r="AJ18">
        <v>1.5704</v>
      </c>
      <c r="AK18" s="5">
        <v>44610</v>
      </c>
      <c r="AL18">
        <v>1.6157</v>
      </c>
      <c r="AM18" s="5">
        <v>44610</v>
      </c>
      <c r="AN18">
        <v>1.6458</v>
      </c>
      <c r="AO18" s="5">
        <v>44610</v>
      </c>
      <c r="AP18">
        <v>1.6676</v>
      </c>
      <c r="AQ18" s="5">
        <v>44610</v>
      </c>
      <c r="AR18">
        <v>1.6875</v>
      </c>
      <c r="AS18" s="5">
        <v>44610</v>
      </c>
      <c r="AT18">
        <v>1.7067</v>
      </c>
      <c r="AU18" s="5">
        <v>44610</v>
      </c>
      <c r="AV18">
        <v>1.7228</v>
      </c>
      <c r="AW18" s="5">
        <v>44610</v>
      </c>
      <c r="AX18">
        <v>1.7411</v>
      </c>
      <c r="AY18" s="5">
        <v>44610</v>
      </c>
      <c r="AZ18">
        <v>1.7775</v>
      </c>
      <c r="BA18" s="5">
        <v>44610</v>
      </c>
      <c r="BB18">
        <v>1.8147</v>
      </c>
      <c r="BC18" s="5">
        <v>44610</v>
      </c>
      <c r="BD18">
        <v>1.8372</v>
      </c>
      <c r="BE18" s="5">
        <v>44610</v>
      </c>
      <c r="BF18">
        <v>1.8133</v>
      </c>
      <c r="BG18" s="5">
        <v>44610</v>
      </c>
      <c r="BH18">
        <v>1.781</v>
      </c>
      <c r="BI18" s="5">
        <v>44610</v>
      </c>
      <c r="BJ18">
        <v>1.657</v>
      </c>
      <c r="BK18" s="5">
        <v>44610</v>
      </c>
      <c r="BL18">
        <v>1.491</v>
      </c>
    </row>
    <row r="19" spans="1:64">
      <c r="A19" s="5">
        <v>44614</v>
      </c>
      <c r="B19">
        <v>0.0595</v>
      </c>
      <c r="C19" s="5">
        <v>44614</v>
      </c>
      <c r="D19">
        <v>0.0565</v>
      </c>
      <c r="E19" s="5">
        <v>44613</v>
      </c>
      <c r="F19">
        <v>0.0648</v>
      </c>
      <c r="G19" s="5">
        <v>44614</v>
      </c>
      <c r="H19">
        <v>0.1436</v>
      </c>
      <c r="I19" s="5">
        <v>44614</v>
      </c>
      <c r="J19">
        <v>0.277</v>
      </c>
      <c r="K19" s="5">
        <v>44614</v>
      </c>
      <c r="L19">
        <v>0.387</v>
      </c>
      <c r="M19" s="5">
        <v>44614</v>
      </c>
      <c r="N19">
        <v>0.4916</v>
      </c>
      <c r="O19" s="5">
        <v>44614</v>
      </c>
      <c r="P19">
        <v>0.589</v>
      </c>
      <c r="Q19" s="5">
        <v>44614</v>
      </c>
      <c r="R19">
        <v>0.6785</v>
      </c>
      <c r="S19" s="5">
        <v>44614</v>
      </c>
      <c r="T19">
        <v>0.755</v>
      </c>
      <c r="U19" s="5">
        <v>44614</v>
      </c>
      <c r="V19">
        <v>0.8245</v>
      </c>
      <c r="W19" s="5">
        <v>44614</v>
      </c>
      <c r="X19">
        <v>0.8965</v>
      </c>
      <c r="Y19" s="5">
        <v>44613</v>
      </c>
      <c r="Z19">
        <v>0.8875</v>
      </c>
      <c r="AA19" s="5">
        <v>44613</v>
      </c>
      <c r="AB19">
        <v>0.95</v>
      </c>
      <c r="AC19" s="5">
        <v>44613</v>
      </c>
      <c r="AD19">
        <v>0.9942</v>
      </c>
      <c r="AE19" s="5">
        <v>44614</v>
      </c>
      <c r="AF19">
        <v>1.3565</v>
      </c>
      <c r="AG19" s="5">
        <v>44613</v>
      </c>
      <c r="AH19">
        <v>1.4237</v>
      </c>
      <c r="AI19" s="5">
        <v>44614</v>
      </c>
      <c r="AJ19">
        <v>1.6497</v>
      </c>
      <c r="AK19" s="5">
        <v>44613</v>
      </c>
      <c r="AL19">
        <v>1.6166</v>
      </c>
      <c r="AM19" s="5">
        <v>44614</v>
      </c>
      <c r="AN19">
        <v>1.6971</v>
      </c>
      <c r="AO19" s="5">
        <v>44614</v>
      </c>
      <c r="AP19">
        <v>1.7086</v>
      </c>
      <c r="AQ19" s="5">
        <v>44614</v>
      </c>
      <c r="AR19">
        <v>1.721</v>
      </c>
      <c r="AS19" s="5">
        <v>44614</v>
      </c>
      <c r="AT19">
        <v>1.736</v>
      </c>
      <c r="AU19" s="5">
        <v>44614</v>
      </c>
      <c r="AV19">
        <v>1.7474</v>
      </c>
      <c r="AW19" s="5">
        <v>44613</v>
      </c>
      <c r="AX19">
        <v>1.7412</v>
      </c>
      <c r="AY19" s="5">
        <v>44613</v>
      </c>
      <c r="AZ19">
        <v>1.7774</v>
      </c>
      <c r="BA19" s="5">
        <v>44613</v>
      </c>
      <c r="BB19">
        <v>1.813</v>
      </c>
      <c r="BC19" s="5">
        <v>44614</v>
      </c>
      <c r="BD19">
        <v>1.8404</v>
      </c>
      <c r="BE19" s="5">
        <v>44613</v>
      </c>
      <c r="BF19">
        <v>1.811</v>
      </c>
      <c r="BG19" s="5">
        <v>44613</v>
      </c>
      <c r="BH19">
        <v>1.775</v>
      </c>
      <c r="BI19" s="5">
        <v>44613</v>
      </c>
      <c r="BJ19">
        <v>1.651</v>
      </c>
      <c r="BK19" s="5">
        <v>44614</v>
      </c>
      <c r="BL19">
        <v>1.503</v>
      </c>
    </row>
    <row r="20" spans="1:64">
      <c r="A20" s="5">
        <v>44615</v>
      </c>
      <c r="B20">
        <v>0.0625</v>
      </c>
      <c r="C20" s="5">
        <v>44615</v>
      </c>
      <c r="D20">
        <v>0.0615</v>
      </c>
      <c r="E20" s="5">
        <v>44614</v>
      </c>
      <c r="F20">
        <v>0.0562</v>
      </c>
      <c r="G20" s="5">
        <v>44615</v>
      </c>
      <c r="H20">
        <v>0.153</v>
      </c>
      <c r="I20" s="5">
        <v>44615</v>
      </c>
      <c r="J20">
        <v>0.2736</v>
      </c>
      <c r="K20" s="5">
        <v>44615</v>
      </c>
      <c r="L20">
        <v>0.3881</v>
      </c>
      <c r="M20" s="5">
        <v>44615</v>
      </c>
      <c r="N20">
        <v>0.5029</v>
      </c>
      <c r="O20" s="5">
        <v>44615</v>
      </c>
      <c r="P20">
        <v>0.5903</v>
      </c>
      <c r="Q20" s="5">
        <v>44615</v>
      </c>
      <c r="R20">
        <v>0.6852</v>
      </c>
      <c r="S20" s="5">
        <v>44615</v>
      </c>
      <c r="T20">
        <v>0.7619</v>
      </c>
      <c r="U20" s="5">
        <v>44615</v>
      </c>
      <c r="V20">
        <v>0.835</v>
      </c>
      <c r="W20" s="5">
        <v>44615</v>
      </c>
      <c r="X20">
        <v>0.9075</v>
      </c>
      <c r="Y20" s="5">
        <v>44614</v>
      </c>
      <c r="Z20">
        <v>0.964</v>
      </c>
      <c r="AA20" s="5">
        <v>44614</v>
      </c>
      <c r="AB20">
        <v>1.0215</v>
      </c>
      <c r="AC20" s="5">
        <v>44614</v>
      </c>
      <c r="AD20">
        <v>1.0794</v>
      </c>
      <c r="AE20" s="5">
        <v>44615</v>
      </c>
      <c r="AF20">
        <v>1.382</v>
      </c>
      <c r="AG20" s="5">
        <v>44614</v>
      </c>
      <c r="AH20">
        <v>1.5305</v>
      </c>
      <c r="AI20" s="5">
        <v>44615</v>
      </c>
      <c r="AJ20">
        <v>1.6808</v>
      </c>
      <c r="AK20" s="5">
        <v>44614</v>
      </c>
      <c r="AL20">
        <v>1.6802</v>
      </c>
      <c r="AM20" s="5">
        <v>44615</v>
      </c>
      <c r="AN20">
        <v>1.735</v>
      </c>
      <c r="AO20" s="5">
        <v>44615</v>
      </c>
      <c r="AP20">
        <v>1.7513</v>
      </c>
      <c r="AQ20" s="5">
        <v>44615</v>
      </c>
      <c r="AR20">
        <v>1.7678</v>
      </c>
      <c r="AS20" s="5">
        <v>44615</v>
      </c>
      <c r="AT20">
        <v>1.7836</v>
      </c>
      <c r="AU20" s="5">
        <v>44615</v>
      </c>
      <c r="AV20">
        <v>1.797</v>
      </c>
      <c r="AW20" s="5">
        <v>44614</v>
      </c>
      <c r="AX20">
        <v>1.7607</v>
      </c>
      <c r="AY20" s="5">
        <v>44614</v>
      </c>
      <c r="AZ20">
        <v>1.7922</v>
      </c>
      <c r="BA20" s="5">
        <v>44614</v>
      </c>
      <c r="BB20">
        <v>1.8225</v>
      </c>
      <c r="BC20" s="5">
        <v>44615</v>
      </c>
      <c r="BD20">
        <v>1.8934</v>
      </c>
      <c r="BE20" s="5">
        <v>44614</v>
      </c>
      <c r="BF20">
        <v>1.8133</v>
      </c>
      <c r="BG20" s="5">
        <v>44614</v>
      </c>
      <c r="BH20">
        <v>1.778</v>
      </c>
      <c r="BI20" s="5">
        <v>44614</v>
      </c>
      <c r="BJ20">
        <v>1.656</v>
      </c>
      <c r="BK20" s="5">
        <v>44615</v>
      </c>
      <c r="BL20">
        <v>1.555</v>
      </c>
    </row>
    <row r="21" spans="1:64">
      <c r="A21" s="5">
        <v>44616</v>
      </c>
      <c r="B21">
        <v>0.0543</v>
      </c>
      <c r="C21" s="5">
        <v>44616</v>
      </c>
      <c r="D21">
        <v>0.0539</v>
      </c>
      <c r="E21" s="5">
        <v>44615</v>
      </c>
      <c r="F21">
        <v>0.0773</v>
      </c>
      <c r="G21" s="5">
        <v>44616</v>
      </c>
      <c r="H21">
        <v>0.184</v>
      </c>
      <c r="I21" s="5">
        <v>44616</v>
      </c>
      <c r="J21">
        <v>0.2596</v>
      </c>
      <c r="K21" s="5">
        <v>44616</v>
      </c>
      <c r="L21">
        <v>0.372</v>
      </c>
      <c r="M21" s="5">
        <v>44616</v>
      </c>
      <c r="N21">
        <v>0.467</v>
      </c>
      <c r="O21" s="5">
        <v>44616</v>
      </c>
      <c r="P21">
        <v>0.551</v>
      </c>
      <c r="Q21" s="5">
        <v>44616</v>
      </c>
      <c r="R21">
        <v>0.6455</v>
      </c>
      <c r="S21" s="5">
        <v>44616</v>
      </c>
      <c r="T21">
        <v>0.717</v>
      </c>
      <c r="U21" s="5">
        <v>44616</v>
      </c>
      <c r="V21">
        <v>0.7875</v>
      </c>
      <c r="W21" s="5">
        <v>44616</v>
      </c>
      <c r="X21">
        <v>0.8595</v>
      </c>
      <c r="Y21" s="5">
        <v>44615</v>
      </c>
      <c r="Z21">
        <v>0.9765</v>
      </c>
      <c r="AA21" s="5">
        <v>44615</v>
      </c>
      <c r="AB21">
        <v>1.0373</v>
      </c>
      <c r="AC21" s="5">
        <v>44615</v>
      </c>
      <c r="AD21">
        <v>1.101</v>
      </c>
      <c r="AE21" s="5">
        <v>44616</v>
      </c>
      <c r="AF21">
        <v>1.3515</v>
      </c>
      <c r="AG21" s="5">
        <v>44615</v>
      </c>
      <c r="AH21">
        <v>1.5559</v>
      </c>
      <c r="AI21" s="5">
        <v>44616</v>
      </c>
      <c r="AJ21">
        <v>1.6579</v>
      </c>
      <c r="AK21" s="5">
        <v>44615</v>
      </c>
      <c r="AL21">
        <v>1.7154</v>
      </c>
      <c r="AM21" s="5">
        <v>44616</v>
      </c>
      <c r="AN21">
        <v>1.7005</v>
      </c>
      <c r="AO21" s="5">
        <v>44616</v>
      </c>
      <c r="AP21">
        <v>1.7192</v>
      </c>
      <c r="AQ21" s="5">
        <v>44616</v>
      </c>
      <c r="AR21">
        <v>1.7387</v>
      </c>
      <c r="AS21" s="5">
        <v>44616</v>
      </c>
      <c r="AT21">
        <v>1.7563</v>
      </c>
      <c r="AU21" s="5">
        <v>44616</v>
      </c>
      <c r="AV21">
        <v>1.7719</v>
      </c>
      <c r="AW21" s="5">
        <v>44615</v>
      </c>
      <c r="AX21">
        <v>1.8122</v>
      </c>
      <c r="AY21" s="5">
        <v>44615</v>
      </c>
      <c r="AZ21">
        <v>1.8441</v>
      </c>
      <c r="BA21" s="5">
        <v>44615</v>
      </c>
      <c r="BB21">
        <v>1.8748</v>
      </c>
      <c r="BC21" s="5">
        <v>44616</v>
      </c>
      <c r="BD21">
        <v>1.8688</v>
      </c>
      <c r="BE21" s="5">
        <v>44615</v>
      </c>
      <c r="BF21">
        <v>1.8665</v>
      </c>
      <c r="BG21" s="5">
        <v>44615</v>
      </c>
      <c r="BH21">
        <v>1.8306</v>
      </c>
      <c r="BI21" s="5">
        <v>44615</v>
      </c>
      <c r="BJ21">
        <v>1.7118</v>
      </c>
      <c r="BK21" s="5">
        <v>44616</v>
      </c>
      <c r="BL21">
        <v>1.528</v>
      </c>
    </row>
    <row r="22" spans="1:64">
      <c r="A22" s="5">
        <v>44617</v>
      </c>
      <c r="B22">
        <v>0.0533</v>
      </c>
      <c r="C22" s="5">
        <v>44617</v>
      </c>
      <c r="D22">
        <v>0.0547</v>
      </c>
      <c r="E22" s="5">
        <v>44616</v>
      </c>
      <c r="F22">
        <v>0.1086</v>
      </c>
      <c r="G22" s="5">
        <v>44617</v>
      </c>
      <c r="H22">
        <v>0.2066</v>
      </c>
      <c r="I22" s="5">
        <v>44617</v>
      </c>
      <c r="J22">
        <v>0.2872</v>
      </c>
      <c r="K22" s="5">
        <v>44617</v>
      </c>
      <c r="L22">
        <v>0.404</v>
      </c>
      <c r="M22" s="5">
        <v>44617</v>
      </c>
      <c r="N22">
        <v>0.4951</v>
      </c>
      <c r="O22" s="5">
        <v>44617</v>
      </c>
      <c r="P22">
        <v>0.5791</v>
      </c>
      <c r="Q22" s="5">
        <v>44617</v>
      </c>
      <c r="R22">
        <v>0.66</v>
      </c>
      <c r="S22" s="5">
        <v>44617</v>
      </c>
      <c r="T22">
        <v>0.7299</v>
      </c>
      <c r="U22" s="5">
        <v>44617</v>
      </c>
      <c r="V22">
        <v>0.7935</v>
      </c>
      <c r="W22" s="5">
        <v>44617</v>
      </c>
      <c r="X22">
        <v>0.865</v>
      </c>
      <c r="Y22" s="5">
        <v>44616</v>
      </c>
      <c r="Z22">
        <v>0.93</v>
      </c>
      <c r="AA22" s="5">
        <v>44616</v>
      </c>
      <c r="AB22">
        <v>0.9965</v>
      </c>
      <c r="AC22" s="5">
        <v>44616</v>
      </c>
      <c r="AD22">
        <v>1.053</v>
      </c>
      <c r="AE22" s="5">
        <v>44617</v>
      </c>
      <c r="AF22">
        <v>1.3475</v>
      </c>
      <c r="AG22" s="5">
        <v>44616</v>
      </c>
      <c r="AH22">
        <v>1.5315</v>
      </c>
      <c r="AI22" s="5">
        <v>44617</v>
      </c>
      <c r="AJ22">
        <v>1.6578</v>
      </c>
      <c r="AK22" s="5">
        <v>44616</v>
      </c>
      <c r="AL22">
        <v>1.6866</v>
      </c>
      <c r="AM22" s="5">
        <v>44617</v>
      </c>
      <c r="AN22">
        <v>1.702</v>
      </c>
      <c r="AO22" s="5">
        <v>44617</v>
      </c>
      <c r="AP22">
        <v>1.7178</v>
      </c>
      <c r="AQ22" s="5">
        <v>44617</v>
      </c>
      <c r="AR22">
        <v>1.7346</v>
      </c>
      <c r="AS22" s="5">
        <v>44617</v>
      </c>
      <c r="AT22">
        <v>1.7506</v>
      </c>
      <c r="AU22" s="5">
        <v>44617</v>
      </c>
      <c r="AV22">
        <v>1.7642</v>
      </c>
      <c r="AW22" s="5">
        <v>44616</v>
      </c>
      <c r="AX22">
        <v>1.7887</v>
      </c>
      <c r="AY22" s="5">
        <v>44616</v>
      </c>
      <c r="AZ22">
        <v>1.821</v>
      </c>
      <c r="BA22" s="5">
        <v>44616</v>
      </c>
      <c r="BB22">
        <v>1.8535</v>
      </c>
      <c r="BC22" s="5">
        <v>44617</v>
      </c>
      <c r="BD22">
        <v>1.8618</v>
      </c>
      <c r="BE22" s="5">
        <v>44616</v>
      </c>
      <c r="BF22">
        <v>1.8423</v>
      </c>
      <c r="BG22" s="5">
        <v>44616</v>
      </c>
      <c r="BH22">
        <v>1.8054</v>
      </c>
      <c r="BI22" s="5">
        <v>44616</v>
      </c>
      <c r="BJ22">
        <v>1.685</v>
      </c>
      <c r="BK22" s="5">
        <v>44617</v>
      </c>
      <c r="BL22">
        <v>1.523</v>
      </c>
    </row>
    <row r="23" spans="1:64">
      <c r="A23" s="5">
        <v>44620</v>
      </c>
      <c r="B23">
        <v>0.0787</v>
      </c>
      <c r="C23" s="5">
        <v>44620</v>
      </c>
      <c r="D23">
        <v>0.0815</v>
      </c>
      <c r="E23" s="5">
        <v>44617</v>
      </c>
      <c r="F23">
        <v>0.1275</v>
      </c>
      <c r="G23" s="5">
        <v>44620</v>
      </c>
      <c r="H23">
        <v>0.2131</v>
      </c>
      <c r="I23" s="5">
        <v>44620</v>
      </c>
      <c r="J23">
        <v>0.2625</v>
      </c>
      <c r="K23" s="5">
        <v>44620</v>
      </c>
      <c r="L23">
        <v>0.365</v>
      </c>
      <c r="M23" s="5">
        <v>44620</v>
      </c>
      <c r="N23">
        <v>0.4595</v>
      </c>
      <c r="O23" s="5">
        <v>44620</v>
      </c>
      <c r="P23">
        <v>0.526</v>
      </c>
      <c r="Q23" s="5">
        <v>44620</v>
      </c>
      <c r="R23">
        <v>0.597</v>
      </c>
      <c r="S23" s="5">
        <v>44620</v>
      </c>
      <c r="T23">
        <v>0.656</v>
      </c>
      <c r="U23" s="5">
        <v>44620</v>
      </c>
      <c r="V23">
        <v>0.709</v>
      </c>
      <c r="W23" s="5">
        <v>44620</v>
      </c>
      <c r="X23">
        <v>0.7664</v>
      </c>
      <c r="Y23" s="5">
        <v>44617</v>
      </c>
      <c r="Z23">
        <v>0.9352</v>
      </c>
      <c r="AA23" s="5">
        <v>44617</v>
      </c>
      <c r="AB23">
        <v>0.9954</v>
      </c>
      <c r="AC23" s="5">
        <v>44617</v>
      </c>
      <c r="AD23">
        <v>1.0483</v>
      </c>
      <c r="AE23" s="5">
        <v>44620</v>
      </c>
      <c r="AF23">
        <v>1.19</v>
      </c>
      <c r="AG23" s="5">
        <v>44617</v>
      </c>
      <c r="AH23">
        <v>1.5291</v>
      </c>
      <c r="AI23" s="5">
        <v>44620</v>
      </c>
      <c r="AJ23">
        <v>1.4864</v>
      </c>
      <c r="AK23" s="5">
        <v>44617</v>
      </c>
      <c r="AL23">
        <v>1.687</v>
      </c>
      <c r="AM23" s="5">
        <v>44620</v>
      </c>
      <c r="AN23">
        <v>1.5524</v>
      </c>
      <c r="AO23" s="5">
        <v>44620</v>
      </c>
      <c r="AP23">
        <v>1.573</v>
      </c>
      <c r="AQ23" s="5">
        <v>44620</v>
      </c>
      <c r="AR23">
        <v>1.5933</v>
      </c>
      <c r="AS23" s="5">
        <v>44620</v>
      </c>
      <c r="AT23">
        <v>1.6125</v>
      </c>
      <c r="AU23" s="5">
        <v>44620</v>
      </c>
      <c r="AV23">
        <v>1.629</v>
      </c>
      <c r="AW23" s="5">
        <v>44617</v>
      </c>
      <c r="AX23">
        <v>1.7803</v>
      </c>
      <c r="AY23" s="5">
        <v>44617</v>
      </c>
      <c r="AZ23">
        <v>1.8122</v>
      </c>
      <c r="BA23" s="5">
        <v>44617</v>
      </c>
      <c r="BB23">
        <v>1.8445</v>
      </c>
      <c r="BC23" s="5">
        <v>44620</v>
      </c>
      <c r="BD23">
        <v>1.7397</v>
      </c>
      <c r="BE23" s="5">
        <v>44617</v>
      </c>
      <c r="BF23">
        <v>1.8347</v>
      </c>
      <c r="BG23" s="5">
        <v>44617</v>
      </c>
      <c r="BH23">
        <v>1.7973</v>
      </c>
      <c r="BI23" s="5">
        <v>44617</v>
      </c>
      <c r="BJ23">
        <v>1.679</v>
      </c>
      <c r="BK23" s="5">
        <v>44620</v>
      </c>
      <c r="BL23">
        <v>1.411</v>
      </c>
    </row>
    <row r="24" spans="1:64">
      <c r="A24" s="5">
        <v>44621</v>
      </c>
      <c r="B24">
        <v>0.084</v>
      </c>
      <c r="C24" s="5">
        <v>44621</v>
      </c>
      <c r="D24">
        <v>0.0854</v>
      </c>
      <c r="E24" s="5">
        <v>44620</v>
      </c>
      <c r="F24">
        <v>0.151</v>
      </c>
      <c r="G24" s="5">
        <v>44621</v>
      </c>
      <c r="H24">
        <v>0.2155</v>
      </c>
      <c r="I24" s="5">
        <v>44621</v>
      </c>
      <c r="J24">
        <v>0.263</v>
      </c>
      <c r="K24" s="5">
        <v>44621</v>
      </c>
      <c r="L24">
        <v>0.3615</v>
      </c>
      <c r="M24" s="5">
        <v>44621</v>
      </c>
      <c r="N24">
        <v>0.443</v>
      </c>
      <c r="O24" s="5">
        <v>44621</v>
      </c>
      <c r="P24">
        <v>0.508</v>
      </c>
      <c r="Q24" s="5">
        <v>44621</v>
      </c>
      <c r="R24">
        <v>0.5725</v>
      </c>
      <c r="S24" s="5">
        <v>44621</v>
      </c>
      <c r="T24">
        <v>0.6165</v>
      </c>
      <c r="U24" s="5">
        <v>44621</v>
      </c>
      <c r="V24">
        <v>0.663</v>
      </c>
      <c r="W24" s="5">
        <v>44621</v>
      </c>
      <c r="X24">
        <v>0.7161</v>
      </c>
      <c r="Y24" s="5">
        <v>44620</v>
      </c>
      <c r="Z24">
        <v>0.8241</v>
      </c>
      <c r="AA24" s="5">
        <v>44620</v>
      </c>
      <c r="AB24">
        <v>0.8742</v>
      </c>
      <c r="AC24" s="5">
        <v>44620</v>
      </c>
      <c r="AD24">
        <v>0.922</v>
      </c>
      <c r="AE24" s="5">
        <v>44621</v>
      </c>
      <c r="AF24">
        <v>1.093</v>
      </c>
      <c r="AG24" s="5">
        <v>44620</v>
      </c>
      <c r="AH24">
        <v>1.3579</v>
      </c>
      <c r="AI24" s="5">
        <v>44621</v>
      </c>
      <c r="AJ24">
        <v>1.3438</v>
      </c>
      <c r="AK24" s="5">
        <v>44620</v>
      </c>
      <c r="AL24">
        <v>1.5276</v>
      </c>
      <c r="AM24" s="5">
        <v>44621</v>
      </c>
      <c r="AN24">
        <v>1.4098</v>
      </c>
      <c r="AO24" s="5">
        <v>44621</v>
      </c>
      <c r="AP24">
        <v>1.4358</v>
      </c>
      <c r="AQ24" s="5">
        <v>44621</v>
      </c>
      <c r="AR24">
        <v>1.4645</v>
      </c>
      <c r="AS24" s="5">
        <v>44621</v>
      </c>
      <c r="AT24">
        <v>1.491</v>
      </c>
      <c r="AU24" s="5">
        <v>44621</v>
      </c>
      <c r="AV24">
        <v>1.513</v>
      </c>
      <c r="AW24" s="5">
        <v>44620</v>
      </c>
      <c r="AX24">
        <v>1.6478</v>
      </c>
      <c r="AY24" s="5">
        <v>44620</v>
      </c>
      <c r="AZ24">
        <v>1.6835</v>
      </c>
      <c r="BA24" s="5">
        <v>44620</v>
      </c>
      <c r="BB24">
        <v>1.7185</v>
      </c>
      <c r="BC24" s="5">
        <v>44621</v>
      </c>
      <c r="BD24">
        <v>1.6504</v>
      </c>
      <c r="BE24" s="5">
        <v>44620</v>
      </c>
      <c r="BF24">
        <v>1.7147</v>
      </c>
      <c r="BG24" s="5">
        <v>44620</v>
      </c>
      <c r="BH24">
        <v>1.6785</v>
      </c>
      <c r="BI24" s="5">
        <v>44620</v>
      </c>
      <c r="BJ24">
        <v>1.5645</v>
      </c>
      <c r="BK24" s="5">
        <v>44621</v>
      </c>
      <c r="BL24">
        <v>1.354</v>
      </c>
    </row>
    <row r="25" spans="1:64">
      <c r="A25" s="5">
        <v>44622</v>
      </c>
      <c r="B25">
        <v>0.0637</v>
      </c>
      <c r="C25" s="5">
        <v>44622</v>
      </c>
      <c r="D25">
        <v>0.089</v>
      </c>
      <c r="E25" s="5">
        <v>44621</v>
      </c>
      <c r="F25">
        <v>0.164</v>
      </c>
      <c r="G25" s="5">
        <v>44622</v>
      </c>
      <c r="H25">
        <v>0.2151</v>
      </c>
      <c r="I25" s="5">
        <v>44622</v>
      </c>
      <c r="J25">
        <v>0.2625</v>
      </c>
      <c r="K25" s="5">
        <v>44622</v>
      </c>
      <c r="L25">
        <v>0.3903</v>
      </c>
      <c r="M25" s="5">
        <v>44622</v>
      </c>
      <c r="N25">
        <v>0.485</v>
      </c>
      <c r="O25" s="5">
        <v>44622</v>
      </c>
      <c r="P25">
        <v>0.5689</v>
      </c>
      <c r="Q25" s="5">
        <v>44622</v>
      </c>
      <c r="R25">
        <v>0.651</v>
      </c>
      <c r="S25" s="5">
        <v>44622</v>
      </c>
      <c r="T25">
        <v>0.712</v>
      </c>
      <c r="U25" s="5">
        <v>44622</v>
      </c>
      <c r="V25">
        <v>0.7748</v>
      </c>
      <c r="W25" s="5">
        <v>44622</v>
      </c>
      <c r="X25">
        <v>0.8409</v>
      </c>
      <c r="Y25" s="5">
        <v>44621</v>
      </c>
      <c r="Z25">
        <v>0.7667</v>
      </c>
      <c r="AA25" s="5">
        <v>44621</v>
      </c>
      <c r="AB25">
        <v>0.8124</v>
      </c>
      <c r="AC25" s="5">
        <v>44621</v>
      </c>
      <c r="AD25">
        <v>0.857</v>
      </c>
      <c r="AE25" s="5">
        <v>44622</v>
      </c>
      <c r="AF25">
        <v>1.2769</v>
      </c>
      <c r="AG25" s="5">
        <v>44621</v>
      </c>
      <c r="AH25">
        <v>1.2384</v>
      </c>
      <c r="AI25" s="5">
        <v>44622</v>
      </c>
      <c r="AJ25">
        <v>1.5345</v>
      </c>
      <c r="AK25" s="5">
        <v>44621</v>
      </c>
      <c r="AL25">
        <v>1.3813</v>
      </c>
      <c r="AM25" s="5">
        <v>44622</v>
      </c>
      <c r="AN25">
        <v>1.5778</v>
      </c>
      <c r="AO25" s="5">
        <v>44622</v>
      </c>
      <c r="AP25">
        <v>1.6034</v>
      </c>
      <c r="AQ25" s="5">
        <v>44622</v>
      </c>
      <c r="AR25">
        <v>1.6316</v>
      </c>
      <c r="AS25" s="5">
        <v>44622</v>
      </c>
      <c r="AT25">
        <v>1.6576</v>
      </c>
      <c r="AU25" s="5">
        <v>44622</v>
      </c>
      <c r="AV25">
        <v>1.6794</v>
      </c>
      <c r="AW25" s="5">
        <v>44621</v>
      </c>
      <c r="AX25">
        <v>1.5369</v>
      </c>
      <c r="AY25" s="5">
        <v>44621</v>
      </c>
      <c r="AZ25">
        <v>1.5784</v>
      </c>
      <c r="BA25" s="5">
        <v>44621</v>
      </c>
      <c r="BB25">
        <v>1.6205</v>
      </c>
      <c r="BC25" s="5">
        <v>44622</v>
      </c>
      <c r="BD25">
        <v>1.8083</v>
      </c>
      <c r="BE25" s="5">
        <v>44621</v>
      </c>
      <c r="BF25">
        <v>1.627</v>
      </c>
      <c r="BG25" s="5">
        <v>44621</v>
      </c>
      <c r="BH25">
        <v>1.5935</v>
      </c>
      <c r="BI25" s="5">
        <v>44621</v>
      </c>
      <c r="BJ25">
        <v>1.4771</v>
      </c>
      <c r="BK25" s="5">
        <v>44622</v>
      </c>
      <c r="BL25">
        <v>1.498</v>
      </c>
    </row>
    <row r="26" spans="1:64">
      <c r="A26" s="5">
        <v>44623</v>
      </c>
      <c r="B26">
        <v>0.0805</v>
      </c>
      <c r="C26" s="5">
        <v>44623</v>
      </c>
      <c r="D26">
        <v>0.1589</v>
      </c>
      <c r="E26" s="5">
        <v>44622</v>
      </c>
      <c r="F26">
        <v>0.168</v>
      </c>
      <c r="G26" s="5">
        <v>44623</v>
      </c>
      <c r="H26">
        <v>0.2435</v>
      </c>
      <c r="I26" s="5">
        <v>44623</v>
      </c>
      <c r="J26">
        <v>0.3028</v>
      </c>
      <c r="K26" s="5">
        <v>44623</v>
      </c>
      <c r="L26">
        <v>0.4105</v>
      </c>
      <c r="M26" s="5">
        <v>44623</v>
      </c>
      <c r="N26">
        <v>0.5105</v>
      </c>
      <c r="O26" s="5">
        <v>44623</v>
      </c>
      <c r="P26">
        <v>0.601</v>
      </c>
      <c r="Q26" s="5">
        <v>44623</v>
      </c>
      <c r="R26">
        <v>0.6754</v>
      </c>
      <c r="S26" s="5">
        <v>44623</v>
      </c>
      <c r="T26">
        <v>0.741</v>
      </c>
      <c r="U26" s="5">
        <v>44623</v>
      </c>
      <c r="V26">
        <v>0.807</v>
      </c>
      <c r="W26" s="5">
        <v>44623</v>
      </c>
      <c r="X26">
        <v>0.8691</v>
      </c>
      <c r="Y26" s="5">
        <v>44622</v>
      </c>
      <c r="Z26">
        <v>0.9021</v>
      </c>
      <c r="AA26" s="5">
        <v>44622</v>
      </c>
      <c r="AB26">
        <v>0.962</v>
      </c>
      <c r="AC26" s="5">
        <v>44622</v>
      </c>
      <c r="AD26">
        <v>1.0123</v>
      </c>
      <c r="AE26" s="5">
        <v>44623</v>
      </c>
      <c r="AF26">
        <v>1.294</v>
      </c>
      <c r="AG26" s="5">
        <v>44622</v>
      </c>
      <c r="AH26">
        <v>1.4318</v>
      </c>
      <c r="AI26" s="5">
        <v>44623</v>
      </c>
      <c r="AJ26">
        <v>1.5371</v>
      </c>
      <c r="AK26" s="5">
        <v>44622</v>
      </c>
      <c r="AL26">
        <v>1.5612</v>
      </c>
      <c r="AM26" s="5">
        <v>44623</v>
      </c>
      <c r="AN26">
        <v>1.558</v>
      </c>
      <c r="AO26" s="5">
        <v>44623</v>
      </c>
      <c r="AP26">
        <v>1.575</v>
      </c>
      <c r="AQ26" s="5">
        <v>44623</v>
      </c>
      <c r="AR26">
        <v>1.5965</v>
      </c>
      <c r="AS26" s="5">
        <v>44623</v>
      </c>
      <c r="AT26">
        <v>1.618</v>
      </c>
      <c r="AU26" s="5">
        <v>44623</v>
      </c>
      <c r="AV26">
        <v>1.6373</v>
      </c>
      <c r="AW26" s="5">
        <v>44622</v>
      </c>
      <c r="AX26">
        <v>1.7018</v>
      </c>
      <c r="AY26" s="5">
        <v>44622</v>
      </c>
      <c r="AZ26">
        <v>1.7441</v>
      </c>
      <c r="BA26" s="5">
        <v>44622</v>
      </c>
      <c r="BB26">
        <v>1.7848</v>
      </c>
      <c r="BC26" s="5">
        <v>44623</v>
      </c>
      <c r="BD26">
        <v>1.7676</v>
      </c>
      <c r="BE26" s="5">
        <v>44622</v>
      </c>
      <c r="BF26">
        <v>1.7842</v>
      </c>
      <c r="BG26" s="5">
        <v>44622</v>
      </c>
      <c r="BH26">
        <v>1.7495</v>
      </c>
      <c r="BI26" s="5">
        <v>44622</v>
      </c>
      <c r="BJ26">
        <v>1.6294</v>
      </c>
      <c r="BK26" s="5">
        <v>44623</v>
      </c>
      <c r="BL26">
        <v>1.47</v>
      </c>
    </row>
    <row r="27" spans="1:64">
      <c r="A27" s="5">
        <v>44624</v>
      </c>
      <c r="B27">
        <v>0.0771</v>
      </c>
      <c r="C27" s="5">
        <v>44624</v>
      </c>
      <c r="D27">
        <v>0.1632</v>
      </c>
      <c r="E27" s="5">
        <v>44623</v>
      </c>
      <c r="F27">
        <v>0.2131</v>
      </c>
      <c r="G27" s="5">
        <v>44624</v>
      </c>
      <c r="H27">
        <v>0.241</v>
      </c>
      <c r="I27" s="5">
        <v>44624</v>
      </c>
      <c r="J27">
        <v>0.292</v>
      </c>
      <c r="K27" s="5">
        <v>44624</v>
      </c>
      <c r="L27">
        <v>0.4015</v>
      </c>
      <c r="M27" s="5">
        <v>44624</v>
      </c>
      <c r="N27">
        <v>0.4985</v>
      </c>
      <c r="O27" s="5">
        <v>44624</v>
      </c>
      <c r="P27">
        <v>0.582</v>
      </c>
      <c r="Q27" s="5">
        <v>44624</v>
      </c>
      <c r="R27">
        <v>0.6555</v>
      </c>
      <c r="S27" s="5">
        <v>44624</v>
      </c>
      <c r="T27">
        <v>0.7255</v>
      </c>
      <c r="U27" s="5">
        <v>44624</v>
      </c>
      <c r="V27">
        <v>0.7815</v>
      </c>
      <c r="W27" s="5">
        <v>44624</v>
      </c>
      <c r="X27">
        <v>0.8403</v>
      </c>
      <c r="Y27" s="5">
        <v>44623</v>
      </c>
      <c r="Z27">
        <v>0.9348</v>
      </c>
      <c r="AA27" s="5">
        <v>44623</v>
      </c>
      <c r="AB27">
        <v>0.9877</v>
      </c>
      <c r="AC27" s="5">
        <v>44623</v>
      </c>
      <c r="AD27">
        <v>1.0369</v>
      </c>
      <c r="AE27" s="5">
        <v>44624</v>
      </c>
      <c r="AF27">
        <v>1.253</v>
      </c>
      <c r="AG27" s="5">
        <v>44623</v>
      </c>
      <c r="AH27">
        <v>1.4491</v>
      </c>
      <c r="AI27" s="5">
        <v>44624</v>
      </c>
      <c r="AJ27">
        <v>1.4531</v>
      </c>
      <c r="AK27" s="5">
        <v>44623</v>
      </c>
      <c r="AL27">
        <v>1.5511</v>
      </c>
      <c r="AM27" s="5">
        <v>44624</v>
      </c>
      <c r="AN27">
        <v>1.4545</v>
      </c>
      <c r="AO27" s="5">
        <v>44624</v>
      </c>
      <c r="AP27">
        <v>1.4667</v>
      </c>
      <c r="AQ27" s="5">
        <v>44624</v>
      </c>
      <c r="AR27">
        <v>1.4808</v>
      </c>
      <c r="AS27" s="5">
        <v>44624</v>
      </c>
      <c r="AT27">
        <v>1.5028</v>
      </c>
      <c r="AU27" s="5">
        <v>44624</v>
      </c>
      <c r="AV27">
        <v>1.5208</v>
      </c>
      <c r="AW27" s="5">
        <v>44623</v>
      </c>
      <c r="AX27">
        <v>1.6597</v>
      </c>
      <c r="AY27" s="5">
        <v>44623</v>
      </c>
      <c r="AZ27">
        <v>1.7025</v>
      </c>
      <c r="BA27" s="5">
        <v>44623</v>
      </c>
      <c r="BB27">
        <v>1.7429</v>
      </c>
      <c r="BC27" s="5">
        <v>44624</v>
      </c>
      <c r="BD27">
        <v>1.659</v>
      </c>
      <c r="BE27" s="5">
        <v>44623</v>
      </c>
      <c r="BF27">
        <v>1.7444</v>
      </c>
      <c r="BG27" s="5">
        <v>44623</v>
      </c>
      <c r="BH27">
        <v>1.7102</v>
      </c>
      <c r="BI27" s="5">
        <v>44623</v>
      </c>
      <c r="BJ27">
        <v>1.635</v>
      </c>
      <c r="BK27" s="5">
        <v>44624</v>
      </c>
      <c r="BL27">
        <v>1.405</v>
      </c>
    </row>
    <row r="28" spans="1:64">
      <c r="A28" s="5">
        <v>44627</v>
      </c>
      <c r="B28">
        <v>0.065</v>
      </c>
      <c r="C28" s="5">
        <v>44627</v>
      </c>
      <c r="D28">
        <v>0.174</v>
      </c>
      <c r="E28" s="5">
        <v>44624</v>
      </c>
      <c r="F28">
        <v>0.211</v>
      </c>
      <c r="G28" s="5">
        <v>44627</v>
      </c>
      <c r="H28">
        <v>0.2494</v>
      </c>
      <c r="I28" s="5">
        <v>44627</v>
      </c>
      <c r="J28">
        <v>0.2965</v>
      </c>
      <c r="K28" s="5">
        <v>44627</v>
      </c>
      <c r="L28">
        <v>0.414</v>
      </c>
      <c r="M28" s="5">
        <v>44627</v>
      </c>
      <c r="N28">
        <v>0.5225</v>
      </c>
      <c r="O28" s="5">
        <v>44627</v>
      </c>
      <c r="P28">
        <v>0.6079</v>
      </c>
      <c r="Q28" s="5">
        <v>44627</v>
      </c>
      <c r="R28">
        <v>0.6835</v>
      </c>
      <c r="S28" s="5">
        <v>44627</v>
      </c>
      <c r="T28">
        <v>0.7543</v>
      </c>
      <c r="U28" s="5">
        <v>44627</v>
      </c>
      <c r="V28">
        <v>0.815</v>
      </c>
      <c r="W28" s="5">
        <v>44627</v>
      </c>
      <c r="X28">
        <v>0.8758</v>
      </c>
      <c r="Y28" s="5">
        <v>44624</v>
      </c>
      <c r="Z28">
        <v>0.9031</v>
      </c>
      <c r="AA28" s="5">
        <v>44624</v>
      </c>
      <c r="AB28">
        <v>0.956</v>
      </c>
      <c r="AC28" s="5">
        <v>44624</v>
      </c>
      <c r="AD28">
        <v>1.003</v>
      </c>
      <c r="AE28" s="5">
        <v>44627</v>
      </c>
      <c r="AF28">
        <v>1.3</v>
      </c>
      <c r="AG28" s="5">
        <v>44624</v>
      </c>
      <c r="AH28">
        <v>1.3891</v>
      </c>
      <c r="AI28" s="5">
        <v>44627</v>
      </c>
      <c r="AJ28">
        <v>1.509</v>
      </c>
      <c r="AK28" s="5">
        <v>44624</v>
      </c>
      <c r="AL28">
        <v>1.4554</v>
      </c>
      <c r="AM28" s="5">
        <v>44627</v>
      </c>
      <c r="AN28">
        <v>1.5065</v>
      </c>
      <c r="AO28" s="5">
        <v>44627</v>
      </c>
      <c r="AP28">
        <v>1.515</v>
      </c>
      <c r="AQ28" s="5">
        <v>44627</v>
      </c>
      <c r="AR28">
        <v>1.529</v>
      </c>
      <c r="AS28" s="5">
        <v>44627</v>
      </c>
      <c r="AT28">
        <v>1.5473</v>
      </c>
      <c r="AU28" s="5">
        <v>44627</v>
      </c>
      <c r="AV28">
        <v>1.562</v>
      </c>
      <c r="AW28" s="5">
        <v>44624</v>
      </c>
      <c r="AX28">
        <v>1.543</v>
      </c>
      <c r="AY28" s="5">
        <v>44624</v>
      </c>
      <c r="AZ28">
        <v>1.5881</v>
      </c>
      <c r="BA28" s="5">
        <v>44624</v>
      </c>
      <c r="BB28">
        <v>1.6313</v>
      </c>
      <c r="BC28" s="5">
        <v>44627</v>
      </c>
      <c r="BD28">
        <v>1.683</v>
      </c>
      <c r="BE28" s="5">
        <v>44624</v>
      </c>
      <c r="BF28">
        <v>1.6383</v>
      </c>
      <c r="BG28" s="5">
        <v>44624</v>
      </c>
      <c r="BH28">
        <v>1.605</v>
      </c>
      <c r="BI28" s="5">
        <v>44624</v>
      </c>
      <c r="BJ28">
        <v>1.469</v>
      </c>
      <c r="BK28" s="5">
        <v>44627</v>
      </c>
      <c r="BL28">
        <v>1.3435</v>
      </c>
    </row>
    <row r="29" spans="1:64">
      <c r="A29" s="5">
        <v>44628</v>
      </c>
      <c r="B29">
        <v>0.0639</v>
      </c>
      <c r="C29" s="5">
        <v>44628</v>
      </c>
      <c r="D29">
        <v>0.1925</v>
      </c>
      <c r="E29" s="5">
        <v>44627</v>
      </c>
      <c r="F29">
        <v>0.2175</v>
      </c>
      <c r="G29" s="5">
        <v>44628</v>
      </c>
      <c r="H29">
        <v>0.2564</v>
      </c>
      <c r="I29" s="5">
        <v>44628</v>
      </c>
      <c r="J29">
        <v>0.3066</v>
      </c>
      <c r="K29" s="5">
        <v>44628</v>
      </c>
      <c r="L29">
        <v>0.4169</v>
      </c>
      <c r="M29" s="5">
        <v>44628</v>
      </c>
      <c r="N29">
        <v>0.521</v>
      </c>
      <c r="O29" s="5">
        <v>44628</v>
      </c>
      <c r="P29">
        <v>0.6086</v>
      </c>
      <c r="Q29" s="5">
        <v>44628</v>
      </c>
      <c r="R29">
        <v>0.6884</v>
      </c>
      <c r="S29" s="5">
        <v>44628</v>
      </c>
      <c r="T29">
        <v>0.7568</v>
      </c>
      <c r="U29" s="5">
        <v>44628</v>
      </c>
      <c r="V29">
        <v>0.8221</v>
      </c>
      <c r="W29" s="5">
        <v>44628</v>
      </c>
      <c r="X29">
        <v>0.8925</v>
      </c>
      <c r="Y29" s="5">
        <v>44627</v>
      </c>
      <c r="Z29">
        <v>0.9384</v>
      </c>
      <c r="AA29" s="5">
        <v>44627</v>
      </c>
      <c r="AB29">
        <v>0.995</v>
      </c>
      <c r="AC29" s="5">
        <v>44627</v>
      </c>
      <c r="AD29">
        <v>1.0415</v>
      </c>
      <c r="AE29" s="5">
        <v>44628</v>
      </c>
      <c r="AF29">
        <v>1.342</v>
      </c>
      <c r="AG29" s="5">
        <v>44627</v>
      </c>
      <c r="AH29">
        <v>1.4398</v>
      </c>
      <c r="AI29" s="5">
        <v>44628</v>
      </c>
      <c r="AJ29">
        <v>1.5731</v>
      </c>
      <c r="AK29" s="5">
        <v>44627</v>
      </c>
      <c r="AL29">
        <v>1.5096</v>
      </c>
      <c r="AM29" s="5">
        <v>44628</v>
      </c>
      <c r="AN29">
        <v>1.572</v>
      </c>
      <c r="AO29" s="5">
        <v>44628</v>
      </c>
      <c r="AP29">
        <v>1.5841</v>
      </c>
      <c r="AQ29" s="5">
        <v>44628</v>
      </c>
      <c r="AR29">
        <v>1.6</v>
      </c>
      <c r="AS29" s="5">
        <v>44628</v>
      </c>
      <c r="AT29">
        <v>1.6174</v>
      </c>
      <c r="AU29" s="5">
        <v>44628</v>
      </c>
      <c r="AV29">
        <v>1.6328</v>
      </c>
      <c r="AW29" s="5">
        <v>44627</v>
      </c>
      <c r="AX29">
        <v>1.5814</v>
      </c>
      <c r="AY29" s="5">
        <v>44627</v>
      </c>
      <c r="AZ29">
        <v>1.6236</v>
      </c>
      <c r="BA29" s="5">
        <v>44627</v>
      </c>
      <c r="BB29">
        <v>1.663</v>
      </c>
      <c r="BC29" s="5">
        <v>44628</v>
      </c>
      <c r="BD29">
        <v>1.739</v>
      </c>
      <c r="BE29" s="5">
        <v>44627</v>
      </c>
      <c r="BF29">
        <v>1.6525</v>
      </c>
      <c r="BG29" s="5">
        <v>44627</v>
      </c>
      <c r="BH29">
        <v>1.6122</v>
      </c>
      <c r="BI29" s="5">
        <v>44627</v>
      </c>
      <c r="BJ29">
        <v>1.469</v>
      </c>
      <c r="BK29" s="5">
        <v>44628</v>
      </c>
      <c r="BL29">
        <v>1.476</v>
      </c>
    </row>
    <row r="30" spans="1:64">
      <c r="A30" s="5">
        <v>44629</v>
      </c>
      <c r="B30">
        <v>0.1013</v>
      </c>
      <c r="C30" s="5">
        <v>44629</v>
      </c>
      <c r="D30">
        <v>0.2105</v>
      </c>
      <c r="E30" s="5">
        <v>44628</v>
      </c>
      <c r="F30">
        <v>0.2266</v>
      </c>
      <c r="G30" s="5">
        <v>44629</v>
      </c>
      <c r="H30">
        <v>0.2711</v>
      </c>
      <c r="I30" s="5">
        <v>44629</v>
      </c>
      <c r="J30">
        <v>0.3305</v>
      </c>
      <c r="K30" s="5">
        <v>44629</v>
      </c>
      <c r="L30">
        <v>0.4492</v>
      </c>
      <c r="M30" s="5">
        <v>44629</v>
      </c>
      <c r="N30">
        <v>0.5523</v>
      </c>
      <c r="O30" s="5">
        <v>44629</v>
      </c>
      <c r="P30">
        <v>0.646</v>
      </c>
      <c r="Q30" s="5">
        <v>44629</v>
      </c>
      <c r="R30">
        <v>0.729</v>
      </c>
      <c r="S30" s="5">
        <v>44629</v>
      </c>
      <c r="T30">
        <v>0.8</v>
      </c>
      <c r="U30" s="5">
        <v>44629</v>
      </c>
      <c r="V30">
        <v>0.881</v>
      </c>
      <c r="W30" s="5">
        <v>44629</v>
      </c>
      <c r="X30">
        <v>0.9435</v>
      </c>
      <c r="Y30" s="5">
        <v>44628</v>
      </c>
      <c r="Z30">
        <v>0.9553</v>
      </c>
      <c r="AA30" s="5">
        <v>44628</v>
      </c>
      <c r="AB30">
        <v>1.015</v>
      </c>
      <c r="AC30" s="5">
        <v>44628</v>
      </c>
      <c r="AD30">
        <v>1.0654</v>
      </c>
      <c r="AE30" s="5">
        <v>44629</v>
      </c>
      <c r="AF30">
        <v>1.4245</v>
      </c>
      <c r="AG30" s="5">
        <v>44628</v>
      </c>
      <c r="AH30">
        <v>1.494</v>
      </c>
      <c r="AI30" s="5">
        <v>44629</v>
      </c>
      <c r="AJ30">
        <v>1.6767</v>
      </c>
      <c r="AK30" s="5">
        <v>44628</v>
      </c>
      <c r="AL30">
        <v>1.5753</v>
      </c>
      <c r="AM30" s="5">
        <v>44629</v>
      </c>
      <c r="AN30">
        <v>1.6804</v>
      </c>
      <c r="AO30" s="5">
        <v>44629</v>
      </c>
      <c r="AP30">
        <v>1.693</v>
      </c>
      <c r="AQ30" s="5">
        <v>44629</v>
      </c>
      <c r="AR30">
        <v>1.7104</v>
      </c>
      <c r="AS30" s="5">
        <v>44629</v>
      </c>
      <c r="AT30">
        <v>1.7298</v>
      </c>
      <c r="AU30" s="5">
        <v>44629</v>
      </c>
      <c r="AV30">
        <v>1.7473</v>
      </c>
      <c r="AW30" s="5">
        <v>44628</v>
      </c>
      <c r="AX30">
        <v>1.6505</v>
      </c>
      <c r="AY30" s="5">
        <v>44628</v>
      </c>
      <c r="AZ30">
        <v>1.6925</v>
      </c>
      <c r="BA30" s="5">
        <v>44628</v>
      </c>
      <c r="BB30">
        <v>1.7267</v>
      </c>
      <c r="BC30" s="5">
        <v>44629</v>
      </c>
      <c r="BD30">
        <v>1.8717</v>
      </c>
      <c r="BE30" s="5">
        <v>44628</v>
      </c>
      <c r="BF30">
        <v>1.7021</v>
      </c>
      <c r="BG30" s="5">
        <v>44628</v>
      </c>
      <c r="BH30">
        <v>1.6514</v>
      </c>
      <c r="BI30" s="5">
        <v>44628</v>
      </c>
      <c r="BJ30">
        <v>1.5035</v>
      </c>
      <c r="BK30" s="5">
        <v>44629</v>
      </c>
      <c r="BL30">
        <v>1.5155</v>
      </c>
    </row>
    <row r="31" spans="1:64">
      <c r="A31" s="5">
        <v>44630</v>
      </c>
      <c r="B31">
        <v>0.2016</v>
      </c>
      <c r="C31" s="5">
        <v>44630</v>
      </c>
      <c r="D31">
        <v>0.2567</v>
      </c>
      <c r="E31" s="5">
        <v>44629</v>
      </c>
      <c r="F31">
        <v>0.248</v>
      </c>
      <c r="G31" s="5">
        <v>44630</v>
      </c>
      <c r="H31">
        <v>0.2883</v>
      </c>
      <c r="I31" s="5">
        <v>44630</v>
      </c>
      <c r="J31">
        <v>0.359</v>
      </c>
      <c r="K31" s="5">
        <v>44630</v>
      </c>
      <c r="L31">
        <v>0.461</v>
      </c>
      <c r="M31" s="5">
        <v>44630</v>
      </c>
      <c r="N31">
        <v>0.5704</v>
      </c>
      <c r="O31" s="5">
        <v>44630</v>
      </c>
      <c r="P31">
        <v>0.667</v>
      </c>
      <c r="Q31" s="5">
        <v>44630</v>
      </c>
      <c r="R31">
        <v>0.7435</v>
      </c>
      <c r="S31" s="5">
        <v>44630</v>
      </c>
      <c r="T31">
        <v>0.818</v>
      </c>
      <c r="U31" s="5">
        <v>44630</v>
      </c>
      <c r="V31">
        <v>0.889</v>
      </c>
      <c r="W31" s="5">
        <v>44630</v>
      </c>
      <c r="X31">
        <v>0.9582</v>
      </c>
      <c r="Y31" s="5">
        <v>44629</v>
      </c>
      <c r="Z31">
        <v>1.013</v>
      </c>
      <c r="AA31" s="5">
        <v>44629</v>
      </c>
      <c r="AB31">
        <v>1.082</v>
      </c>
      <c r="AC31" s="5">
        <v>44629</v>
      </c>
      <c r="AD31">
        <v>1.1339</v>
      </c>
      <c r="AE31" s="5">
        <v>44630</v>
      </c>
      <c r="AF31">
        <v>1.4465</v>
      </c>
      <c r="AG31" s="5">
        <v>44629</v>
      </c>
      <c r="AH31">
        <v>1.588</v>
      </c>
      <c r="AI31" s="5">
        <v>44630</v>
      </c>
      <c r="AJ31">
        <v>1.7076</v>
      </c>
      <c r="AK31" s="5">
        <v>44629</v>
      </c>
      <c r="AL31">
        <v>1.6825</v>
      </c>
      <c r="AM31" s="5">
        <v>44630</v>
      </c>
      <c r="AN31">
        <v>1.7221</v>
      </c>
      <c r="AO31" s="5">
        <v>44630</v>
      </c>
      <c r="AP31">
        <v>1.7336</v>
      </c>
      <c r="AQ31" s="5">
        <v>44630</v>
      </c>
      <c r="AR31">
        <v>1.7477</v>
      </c>
      <c r="AS31" s="5">
        <v>44630</v>
      </c>
      <c r="AT31">
        <v>1.764</v>
      </c>
      <c r="AU31" s="5">
        <v>44630</v>
      </c>
      <c r="AV31">
        <v>1.7782</v>
      </c>
      <c r="AW31" s="5">
        <v>44629</v>
      </c>
      <c r="AX31">
        <v>1.7674</v>
      </c>
      <c r="AY31" s="5">
        <v>44629</v>
      </c>
      <c r="AZ31">
        <v>1.8127</v>
      </c>
      <c r="BA31" s="5">
        <v>44629</v>
      </c>
      <c r="BB31">
        <v>1.8538</v>
      </c>
      <c r="BC31" s="5">
        <v>44630</v>
      </c>
      <c r="BD31">
        <v>1.8994</v>
      </c>
      <c r="BE31" s="5">
        <v>44629</v>
      </c>
      <c r="BF31">
        <v>1.8349</v>
      </c>
      <c r="BG31" s="5">
        <v>44629</v>
      </c>
      <c r="BH31">
        <v>1.7835</v>
      </c>
      <c r="BI31" s="5">
        <v>44629</v>
      </c>
      <c r="BJ31">
        <v>1.6309</v>
      </c>
      <c r="BK31" s="5">
        <v>44630</v>
      </c>
      <c r="BL31">
        <v>1.5365</v>
      </c>
    </row>
    <row r="32" spans="1:64">
      <c r="A32" s="5">
        <v>44631</v>
      </c>
      <c r="B32">
        <v>0.245</v>
      </c>
      <c r="C32" s="5">
        <v>44631</v>
      </c>
      <c r="D32">
        <v>0.2805</v>
      </c>
      <c r="E32" s="5">
        <v>44630</v>
      </c>
      <c r="F32">
        <v>0.2745</v>
      </c>
      <c r="G32" s="5">
        <v>44631</v>
      </c>
      <c r="H32">
        <v>0.2993</v>
      </c>
      <c r="I32" s="5">
        <v>44631</v>
      </c>
      <c r="J32">
        <v>0.375</v>
      </c>
      <c r="K32" s="5">
        <v>44631</v>
      </c>
      <c r="L32">
        <v>0.475</v>
      </c>
      <c r="M32" s="5">
        <v>44631</v>
      </c>
      <c r="N32">
        <v>0.5955</v>
      </c>
      <c r="O32" s="5">
        <v>44631</v>
      </c>
      <c r="P32">
        <v>0.6948</v>
      </c>
      <c r="Q32" s="5">
        <v>44631</v>
      </c>
      <c r="R32">
        <v>0.776</v>
      </c>
      <c r="S32" s="5">
        <v>44631</v>
      </c>
      <c r="T32">
        <v>0.859</v>
      </c>
      <c r="U32" s="5">
        <v>44631</v>
      </c>
      <c r="V32">
        <v>0.9295</v>
      </c>
      <c r="W32" s="5">
        <v>44631</v>
      </c>
      <c r="X32">
        <v>0.9986</v>
      </c>
      <c r="Y32" s="5">
        <v>44630</v>
      </c>
      <c r="Z32">
        <v>1.0355</v>
      </c>
      <c r="AA32" s="5">
        <v>44630</v>
      </c>
      <c r="AB32">
        <v>1.095</v>
      </c>
      <c r="AC32" s="5">
        <v>44630</v>
      </c>
      <c r="AD32">
        <v>1.1499</v>
      </c>
      <c r="AE32" s="5">
        <v>44631</v>
      </c>
      <c r="AF32">
        <v>1.503</v>
      </c>
      <c r="AG32" s="5">
        <v>44630</v>
      </c>
      <c r="AH32">
        <v>1.6117</v>
      </c>
      <c r="AI32" s="5">
        <v>44631</v>
      </c>
      <c r="AJ32">
        <v>1.7557</v>
      </c>
      <c r="AK32" s="5">
        <v>44630</v>
      </c>
      <c r="AL32">
        <v>1.7201</v>
      </c>
      <c r="AM32" s="5">
        <v>44631</v>
      </c>
      <c r="AN32">
        <v>1.752</v>
      </c>
      <c r="AO32" s="5">
        <v>44631</v>
      </c>
      <c r="AP32">
        <v>1.7565</v>
      </c>
      <c r="AQ32" s="5">
        <v>44631</v>
      </c>
      <c r="AR32">
        <v>1.764</v>
      </c>
      <c r="AS32" s="5">
        <v>44631</v>
      </c>
      <c r="AT32">
        <v>1.7764</v>
      </c>
      <c r="AU32" s="5">
        <v>44631</v>
      </c>
      <c r="AV32">
        <v>1.7881</v>
      </c>
      <c r="AW32" s="5">
        <v>44630</v>
      </c>
      <c r="AX32">
        <v>1.796</v>
      </c>
      <c r="AY32" s="5">
        <v>44630</v>
      </c>
      <c r="AZ32">
        <v>1.839</v>
      </c>
      <c r="BA32" s="5">
        <v>44630</v>
      </c>
      <c r="BB32">
        <v>1.8795</v>
      </c>
      <c r="BC32" s="5">
        <v>44631</v>
      </c>
      <c r="BD32">
        <v>1.9004</v>
      </c>
      <c r="BE32" s="5">
        <v>44630</v>
      </c>
      <c r="BF32">
        <v>1.8609</v>
      </c>
      <c r="BG32" s="5">
        <v>44630</v>
      </c>
      <c r="BH32">
        <v>1.807</v>
      </c>
      <c r="BI32" s="5">
        <v>44630</v>
      </c>
      <c r="BJ32">
        <v>1.6475</v>
      </c>
      <c r="BK32" s="5">
        <v>44631</v>
      </c>
      <c r="BL32">
        <v>1.5355</v>
      </c>
    </row>
    <row r="33" spans="1:64">
      <c r="A33" s="5">
        <v>44634</v>
      </c>
      <c r="B33">
        <v>0.2949</v>
      </c>
      <c r="C33" s="5">
        <v>44634</v>
      </c>
      <c r="D33">
        <v>0.3105</v>
      </c>
      <c r="E33" s="5">
        <v>44631</v>
      </c>
      <c r="F33">
        <v>0.295</v>
      </c>
      <c r="G33" s="5">
        <v>44634</v>
      </c>
      <c r="H33">
        <v>0.3226</v>
      </c>
      <c r="I33" s="5">
        <v>44634</v>
      </c>
      <c r="J33">
        <v>0.3993</v>
      </c>
      <c r="K33" s="5">
        <v>44634</v>
      </c>
      <c r="L33">
        <v>0.513</v>
      </c>
      <c r="M33" s="5">
        <v>44634</v>
      </c>
      <c r="N33">
        <v>0.6444</v>
      </c>
      <c r="O33" s="5">
        <v>44634</v>
      </c>
      <c r="P33">
        <v>0.743</v>
      </c>
      <c r="Q33" s="5">
        <v>44634</v>
      </c>
      <c r="R33">
        <v>0.8268</v>
      </c>
      <c r="S33" s="5">
        <v>44634</v>
      </c>
      <c r="T33">
        <v>0.9129</v>
      </c>
      <c r="U33" s="5">
        <v>44634</v>
      </c>
      <c r="V33">
        <v>0.99</v>
      </c>
      <c r="W33" s="5">
        <v>44634</v>
      </c>
      <c r="X33">
        <v>1.0625</v>
      </c>
      <c r="Y33" s="5">
        <v>44631</v>
      </c>
      <c r="Z33">
        <v>1.0757</v>
      </c>
      <c r="AA33" s="5">
        <v>44631</v>
      </c>
      <c r="AB33">
        <v>1.1407</v>
      </c>
      <c r="AC33" s="5">
        <v>44631</v>
      </c>
      <c r="AD33">
        <v>1.1962</v>
      </c>
      <c r="AE33" s="5">
        <v>44634</v>
      </c>
      <c r="AF33">
        <v>1.6015</v>
      </c>
      <c r="AG33" s="5">
        <v>44631</v>
      </c>
      <c r="AH33">
        <v>1.665</v>
      </c>
      <c r="AI33" s="5">
        <v>44634</v>
      </c>
      <c r="AJ33">
        <v>1.8915</v>
      </c>
      <c r="AK33" s="5">
        <v>44631</v>
      </c>
      <c r="AL33">
        <v>1.7586</v>
      </c>
      <c r="AM33" s="5">
        <v>44634</v>
      </c>
      <c r="AN33">
        <v>1.8988</v>
      </c>
      <c r="AO33" s="5">
        <v>44634</v>
      </c>
      <c r="AP33">
        <v>1.9029</v>
      </c>
      <c r="AQ33" s="5">
        <v>44634</v>
      </c>
      <c r="AR33">
        <v>1.9108</v>
      </c>
      <c r="AS33" s="5">
        <v>44634</v>
      </c>
      <c r="AT33">
        <v>1.921</v>
      </c>
      <c r="AU33" s="5">
        <v>44634</v>
      </c>
      <c r="AV33">
        <v>1.9321</v>
      </c>
      <c r="AW33" s="5">
        <v>44631</v>
      </c>
      <c r="AX33">
        <v>1.804</v>
      </c>
      <c r="AY33" s="5">
        <v>44631</v>
      </c>
      <c r="AZ33">
        <v>1.8435</v>
      </c>
      <c r="BA33" s="5">
        <v>44631</v>
      </c>
      <c r="BB33">
        <v>1.881</v>
      </c>
      <c r="BC33" s="5">
        <v>44634</v>
      </c>
      <c r="BD33">
        <v>2.0376</v>
      </c>
      <c r="BE33" s="5">
        <v>44631</v>
      </c>
      <c r="BF33">
        <v>1.8603</v>
      </c>
      <c r="BG33" s="5">
        <v>44631</v>
      </c>
      <c r="BH33">
        <v>1.8068</v>
      </c>
      <c r="BI33" s="5">
        <v>44631</v>
      </c>
      <c r="BJ33">
        <v>1.647</v>
      </c>
      <c r="BK33" s="5">
        <v>44634</v>
      </c>
      <c r="BL33">
        <v>1.72</v>
      </c>
    </row>
    <row r="34" spans="1:64">
      <c r="A34" s="5">
        <v>44635</v>
      </c>
      <c r="B34">
        <v>0.3345</v>
      </c>
      <c r="C34" s="5">
        <v>44635</v>
      </c>
      <c r="D34">
        <v>0.3343</v>
      </c>
      <c r="E34" s="5">
        <v>44634</v>
      </c>
      <c r="F34">
        <v>0.32</v>
      </c>
      <c r="G34" s="5">
        <v>44635</v>
      </c>
      <c r="H34">
        <v>0.3346</v>
      </c>
      <c r="I34" s="5">
        <v>44635</v>
      </c>
      <c r="J34">
        <v>0.4115</v>
      </c>
      <c r="K34" s="5">
        <v>44635</v>
      </c>
      <c r="L34">
        <v>0.5189</v>
      </c>
      <c r="M34" s="5">
        <v>44635</v>
      </c>
      <c r="N34">
        <v>0.6455</v>
      </c>
      <c r="O34" s="5">
        <v>44635</v>
      </c>
      <c r="P34">
        <v>0.748</v>
      </c>
      <c r="Q34" s="5">
        <v>44635</v>
      </c>
      <c r="R34">
        <v>0.834</v>
      </c>
      <c r="S34" s="5">
        <v>44635</v>
      </c>
      <c r="T34">
        <v>0.913</v>
      </c>
      <c r="U34" s="5">
        <v>44635</v>
      </c>
      <c r="V34">
        <v>0.9937</v>
      </c>
      <c r="W34" s="5">
        <v>44635</v>
      </c>
      <c r="X34">
        <v>1.072</v>
      </c>
      <c r="Y34" s="5">
        <v>44634</v>
      </c>
      <c r="Z34">
        <v>1.1447</v>
      </c>
      <c r="AA34" s="5">
        <v>44634</v>
      </c>
      <c r="AB34">
        <v>1.21</v>
      </c>
      <c r="AC34" s="5">
        <v>44634</v>
      </c>
      <c r="AD34">
        <v>1.2712</v>
      </c>
      <c r="AE34" s="5">
        <v>44635</v>
      </c>
      <c r="AF34">
        <v>1.598</v>
      </c>
      <c r="AG34" s="5">
        <v>44634</v>
      </c>
      <c r="AH34">
        <v>1.785</v>
      </c>
      <c r="AI34" s="5">
        <v>44635</v>
      </c>
      <c r="AJ34">
        <v>1.894</v>
      </c>
      <c r="AK34" s="5">
        <v>44634</v>
      </c>
      <c r="AL34">
        <v>1.9016</v>
      </c>
      <c r="AM34" s="5">
        <v>44635</v>
      </c>
      <c r="AN34">
        <v>1.9108</v>
      </c>
      <c r="AO34" s="5">
        <v>44635</v>
      </c>
      <c r="AP34">
        <v>1.9167</v>
      </c>
      <c r="AQ34" s="5">
        <v>44635</v>
      </c>
      <c r="AR34">
        <v>1.9262</v>
      </c>
      <c r="AS34" s="5">
        <v>44635</v>
      </c>
      <c r="AT34">
        <v>1.9363</v>
      </c>
      <c r="AU34" s="5">
        <v>44635</v>
      </c>
      <c r="AV34">
        <v>1.9471</v>
      </c>
      <c r="AW34" s="5">
        <v>44634</v>
      </c>
      <c r="AX34">
        <v>1.946</v>
      </c>
      <c r="AY34" s="5">
        <v>44634</v>
      </c>
      <c r="AZ34">
        <v>1.9846</v>
      </c>
      <c r="BA34" s="5">
        <v>44634</v>
      </c>
      <c r="BB34">
        <v>2.019</v>
      </c>
      <c r="BC34" s="5">
        <v>44635</v>
      </c>
      <c r="BD34">
        <v>2.0595</v>
      </c>
      <c r="BE34" s="5">
        <v>44634</v>
      </c>
      <c r="BF34">
        <v>1.9972</v>
      </c>
      <c r="BG34" s="5">
        <v>44634</v>
      </c>
      <c r="BH34">
        <v>1.9427</v>
      </c>
      <c r="BI34" s="5">
        <v>44634</v>
      </c>
      <c r="BJ34">
        <v>1.7826</v>
      </c>
      <c r="BK34" s="5">
        <v>44635</v>
      </c>
      <c r="BL34">
        <v>1.674</v>
      </c>
    </row>
    <row r="35" spans="1:64">
      <c r="A35" s="5">
        <v>44636</v>
      </c>
      <c r="B35">
        <v>0.312</v>
      </c>
      <c r="C35" s="5">
        <v>44636</v>
      </c>
      <c r="D35">
        <v>0.3072</v>
      </c>
      <c r="E35" s="5">
        <v>44635</v>
      </c>
      <c r="F35">
        <v>0.3375</v>
      </c>
      <c r="G35" s="5">
        <v>44636</v>
      </c>
      <c r="H35">
        <v>0.3143</v>
      </c>
      <c r="I35" s="5">
        <v>44636</v>
      </c>
      <c r="J35">
        <v>0.3826</v>
      </c>
      <c r="K35" s="5">
        <v>44636</v>
      </c>
      <c r="L35">
        <v>0.5007</v>
      </c>
      <c r="M35" s="5">
        <v>44636</v>
      </c>
      <c r="N35">
        <v>0.6036</v>
      </c>
      <c r="O35" s="5">
        <v>44636</v>
      </c>
      <c r="P35">
        <v>0.72</v>
      </c>
      <c r="Q35" s="5">
        <v>44636</v>
      </c>
      <c r="R35">
        <v>0.814</v>
      </c>
      <c r="S35" s="5">
        <v>44636</v>
      </c>
      <c r="T35">
        <v>0.901</v>
      </c>
      <c r="U35" s="5">
        <v>44636</v>
      </c>
      <c r="V35">
        <v>0.9905</v>
      </c>
      <c r="W35" s="5">
        <v>44636</v>
      </c>
      <c r="X35">
        <v>1.0743</v>
      </c>
      <c r="Y35" s="5">
        <v>44635</v>
      </c>
      <c r="Z35">
        <v>1.1424</v>
      </c>
      <c r="AA35" s="5">
        <v>44635</v>
      </c>
      <c r="AB35">
        <v>1.211</v>
      </c>
      <c r="AC35" s="5">
        <v>44635</v>
      </c>
      <c r="AD35">
        <v>1.2698</v>
      </c>
      <c r="AE35" s="5">
        <v>44636</v>
      </c>
      <c r="AF35">
        <v>1.667</v>
      </c>
      <c r="AG35" s="5">
        <v>44635</v>
      </c>
      <c r="AH35">
        <v>1.7827</v>
      </c>
      <c r="AI35" s="5">
        <v>44636</v>
      </c>
      <c r="AJ35">
        <v>1.9973</v>
      </c>
      <c r="AK35" s="5">
        <v>44635</v>
      </c>
      <c r="AL35">
        <v>1.9083</v>
      </c>
      <c r="AM35" s="5">
        <v>44636</v>
      </c>
      <c r="AN35">
        <v>1.9965</v>
      </c>
      <c r="AO35" s="5">
        <v>44636</v>
      </c>
      <c r="AP35">
        <v>1.9962</v>
      </c>
      <c r="AQ35" s="5">
        <v>44636</v>
      </c>
      <c r="AR35">
        <v>1.9998</v>
      </c>
      <c r="AS35" s="5">
        <v>44636</v>
      </c>
      <c r="AT35">
        <v>2.0049</v>
      </c>
      <c r="AU35" s="5">
        <v>44636</v>
      </c>
      <c r="AV35">
        <v>2.0095</v>
      </c>
      <c r="AW35" s="5">
        <v>44635</v>
      </c>
      <c r="AX35">
        <v>1.9631</v>
      </c>
      <c r="AY35" s="5">
        <v>44635</v>
      </c>
      <c r="AZ35">
        <v>2.0009</v>
      </c>
      <c r="BA35" s="5">
        <v>44635</v>
      </c>
      <c r="BB35">
        <v>2.0375</v>
      </c>
      <c r="BC35" s="5">
        <v>44636</v>
      </c>
      <c r="BD35">
        <v>2.0874</v>
      </c>
      <c r="BE35" s="5">
        <v>44635</v>
      </c>
      <c r="BF35">
        <v>2.0202</v>
      </c>
      <c r="BG35" s="5">
        <v>44635</v>
      </c>
      <c r="BH35">
        <v>1.967</v>
      </c>
      <c r="BI35" s="5">
        <v>44635</v>
      </c>
      <c r="BJ35">
        <v>1.8082</v>
      </c>
      <c r="BK35" s="5">
        <v>44636</v>
      </c>
      <c r="BL35">
        <v>1.703</v>
      </c>
    </row>
    <row r="36" spans="1:64">
      <c r="A36" s="5">
        <v>44637</v>
      </c>
      <c r="B36">
        <v>0.304</v>
      </c>
      <c r="C36" s="5">
        <v>44637</v>
      </c>
      <c r="D36">
        <v>0.304</v>
      </c>
      <c r="E36" s="5">
        <v>44636</v>
      </c>
      <c r="F36">
        <v>0.308</v>
      </c>
      <c r="G36" s="5">
        <v>44637</v>
      </c>
      <c r="H36">
        <v>0.305</v>
      </c>
      <c r="I36" s="5">
        <v>44637</v>
      </c>
      <c r="J36">
        <v>0.3999</v>
      </c>
      <c r="K36" s="5">
        <v>44637</v>
      </c>
      <c r="L36">
        <v>0.4975</v>
      </c>
      <c r="M36" s="5">
        <v>44637</v>
      </c>
      <c r="N36">
        <v>0.614</v>
      </c>
      <c r="O36" s="5">
        <v>44637</v>
      </c>
      <c r="P36">
        <v>0.733</v>
      </c>
      <c r="Q36" s="5">
        <v>44637</v>
      </c>
      <c r="R36">
        <v>0.819</v>
      </c>
      <c r="S36" s="5">
        <v>44637</v>
      </c>
      <c r="T36">
        <v>0.913</v>
      </c>
      <c r="U36" s="5">
        <v>44637</v>
      </c>
      <c r="V36">
        <v>1.004</v>
      </c>
      <c r="W36" s="5">
        <v>44637</v>
      </c>
      <c r="X36">
        <v>1.085</v>
      </c>
      <c r="Y36" s="5">
        <v>44636</v>
      </c>
      <c r="Z36">
        <v>1.16</v>
      </c>
      <c r="AA36" s="5">
        <v>44636</v>
      </c>
      <c r="AB36">
        <v>1.245</v>
      </c>
      <c r="AC36" s="5">
        <v>44636</v>
      </c>
      <c r="AD36">
        <v>1.3075</v>
      </c>
      <c r="AE36" s="5">
        <v>44637</v>
      </c>
      <c r="AF36">
        <v>1.6705</v>
      </c>
      <c r="AG36" s="5">
        <v>44636</v>
      </c>
      <c r="AH36">
        <v>1.871</v>
      </c>
      <c r="AI36" s="5">
        <v>44637</v>
      </c>
      <c r="AJ36">
        <v>1.968</v>
      </c>
      <c r="AK36" s="5">
        <v>44636</v>
      </c>
      <c r="AL36">
        <v>2.0037</v>
      </c>
      <c r="AM36" s="5">
        <v>44637</v>
      </c>
      <c r="AN36">
        <v>1.954</v>
      </c>
      <c r="AO36" s="5">
        <v>44637</v>
      </c>
      <c r="AP36">
        <v>1.9565</v>
      </c>
      <c r="AQ36" s="5">
        <v>44637</v>
      </c>
      <c r="AR36">
        <v>1.9642</v>
      </c>
      <c r="AS36" s="5">
        <v>44637</v>
      </c>
      <c r="AT36">
        <v>1.9735</v>
      </c>
      <c r="AU36" s="5">
        <v>44637</v>
      </c>
      <c r="AV36">
        <v>1.9835</v>
      </c>
      <c r="AW36" s="5">
        <v>44636</v>
      </c>
      <c r="AX36">
        <v>2.02</v>
      </c>
      <c r="AY36" s="5">
        <v>44636</v>
      </c>
      <c r="AZ36">
        <v>2.0485</v>
      </c>
      <c r="BA36" s="5">
        <v>44636</v>
      </c>
      <c r="BB36">
        <v>2.0755</v>
      </c>
      <c r="BC36" s="5">
        <v>44637</v>
      </c>
      <c r="BD36">
        <v>2.0893</v>
      </c>
      <c r="BE36" s="5">
        <v>44636</v>
      </c>
      <c r="BF36">
        <v>2.0414</v>
      </c>
      <c r="BG36" s="5">
        <v>44636</v>
      </c>
      <c r="BH36">
        <v>1.9819</v>
      </c>
      <c r="BI36" s="5">
        <v>44636</v>
      </c>
      <c r="BJ36">
        <v>1.8245</v>
      </c>
      <c r="BK36" s="5">
        <v>44637</v>
      </c>
      <c r="BL36">
        <v>1.719</v>
      </c>
    </row>
    <row r="37" spans="1:64">
      <c r="A37" s="5">
        <v>44638</v>
      </c>
      <c r="B37">
        <v>0.3065</v>
      </c>
      <c r="C37" s="5">
        <v>44638</v>
      </c>
      <c r="D37">
        <v>0.3066</v>
      </c>
      <c r="E37" s="5">
        <v>44637</v>
      </c>
      <c r="F37">
        <v>0.303</v>
      </c>
      <c r="G37" s="5">
        <v>44638</v>
      </c>
      <c r="H37">
        <v>0.3042</v>
      </c>
      <c r="I37" s="5">
        <v>44638</v>
      </c>
      <c r="J37">
        <v>0.4117</v>
      </c>
      <c r="K37" s="5">
        <v>44638</v>
      </c>
      <c r="L37">
        <v>0.5202</v>
      </c>
      <c r="M37" s="5">
        <v>44638</v>
      </c>
      <c r="N37">
        <v>0.6436</v>
      </c>
      <c r="O37" s="5">
        <v>44638</v>
      </c>
      <c r="P37">
        <v>0.7675</v>
      </c>
      <c r="Q37" s="5">
        <v>44638</v>
      </c>
      <c r="R37">
        <v>0.8563</v>
      </c>
      <c r="S37" s="5">
        <v>44638</v>
      </c>
      <c r="T37">
        <v>0.9615</v>
      </c>
      <c r="U37" s="5">
        <v>44638</v>
      </c>
      <c r="V37">
        <v>1.0497</v>
      </c>
      <c r="W37" s="5">
        <v>44638</v>
      </c>
      <c r="X37">
        <v>1.1344</v>
      </c>
      <c r="Y37" s="5">
        <v>44637</v>
      </c>
      <c r="Z37">
        <v>1.1757</v>
      </c>
      <c r="AA37" s="5">
        <v>44637</v>
      </c>
      <c r="AB37">
        <v>1.252</v>
      </c>
      <c r="AC37" s="5">
        <v>44637</v>
      </c>
      <c r="AD37">
        <v>1.3196</v>
      </c>
      <c r="AE37" s="5">
        <v>44638</v>
      </c>
      <c r="AF37">
        <v>1.7185</v>
      </c>
      <c r="AG37" s="5">
        <v>44637</v>
      </c>
      <c r="AH37">
        <v>1.8645</v>
      </c>
      <c r="AI37" s="5">
        <v>44638</v>
      </c>
      <c r="AJ37">
        <v>1.9998</v>
      </c>
      <c r="AK37" s="5">
        <v>44637</v>
      </c>
      <c r="AL37">
        <v>1.9643</v>
      </c>
      <c r="AM37" s="5">
        <v>44638</v>
      </c>
      <c r="AN37">
        <v>1.9577</v>
      </c>
      <c r="AO37" s="5">
        <v>44638</v>
      </c>
      <c r="AP37">
        <v>1.9537</v>
      </c>
      <c r="AQ37" s="5">
        <v>44638</v>
      </c>
      <c r="AR37">
        <v>1.957</v>
      </c>
      <c r="AS37" s="5">
        <v>44638</v>
      </c>
      <c r="AT37">
        <v>1.9633</v>
      </c>
      <c r="AU37" s="5">
        <v>44638</v>
      </c>
      <c r="AV37">
        <v>1.9708</v>
      </c>
      <c r="AW37" s="5">
        <v>44637</v>
      </c>
      <c r="AX37">
        <v>1.998</v>
      </c>
      <c r="AY37" s="5">
        <v>44637</v>
      </c>
      <c r="AZ37">
        <v>2.0342</v>
      </c>
      <c r="BA37" s="5">
        <v>44637</v>
      </c>
      <c r="BB37">
        <v>2.0701</v>
      </c>
      <c r="BC37" s="5">
        <v>44638</v>
      </c>
      <c r="BD37">
        <v>2.0646</v>
      </c>
      <c r="BE37" s="5">
        <v>44637</v>
      </c>
      <c r="BF37">
        <v>2.05</v>
      </c>
      <c r="BG37" s="5">
        <v>44637</v>
      </c>
      <c r="BH37">
        <v>1.999</v>
      </c>
      <c r="BI37" s="5">
        <v>44637</v>
      </c>
      <c r="BJ37">
        <v>1.849</v>
      </c>
      <c r="BK37" s="5">
        <v>44638</v>
      </c>
      <c r="BL37">
        <v>1.67</v>
      </c>
    </row>
    <row r="38" spans="1:64">
      <c r="A38" s="5">
        <v>44641</v>
      </c>
      <c r="B38">
        <v>0.3115</v>
      </c>
      <c r="C38" s="5">
        <v>44641</v>
      </c>
      <c r="D38">
        <v>0.3114</v>
      </c>
      <c r="E38" s="5">
        <v>44638</v>
      </c>
      <c r="F38">
        <v>0.3042</v>
      </c>
      <c r="G38" s="5">
        <v>44641</v>
      </c>
      <c r="H38">
        <v>0.31</v>
      </c>
      <c r="I38" s="5">
        <v>44641</v>
      </c>
      <c r="J38">
        <v>0.4349</v>
      </c>
      <c r="K38" s="5">
        <v>44641</v>
      </c>
      <c r="L38">
        <v>0.561</v>
      </c>
      <c r="M38" s="5">
        <v>44641</v>
      </c>
      <c r="N38">
        <v>0.7024</v>
      </c>
      <c r="O38" s="5">
        <v>44641</v>
      </c>
      <c r="P38">
        <v>0.8365</v>
      </c>
      <c r="Q38" s="5">
        <v>44641</v>
      </c>
      <c r="R38">
        <v>0.9412</v>
      </c>
      <c r="S38" s="5">
        <v>44641</v>
      </c>
      <c r="T38">
        <v>1.0543</v>
      </c>
      <c r="U38" s="5">
        <v>44641</v>
      </c>
      <c r="V38">
        <v>1.155</v>
      </c>
      <c r="W38" s="5">
        <v>44641</v>
      </c>
      <c r="X38">
        <v>1.248</v>
      </c>
      <c r="Y38" s="5">
        <v>44638</v>
      </c>
      <c r="Z38">
        <v>1.2239</v>
      </c>
      <c r="AA38" s="5">
        <v>44638</v>
      </c>
      <c r="AB38">
        <v>1.302</v>
      </c>
      <c r="AC38" s="5">
        <v>44638</v>
      </c>
      <c r="AD38">
        <v>1.3695</v>
      </c>
      <c r="AE38" s="5">
        <v>44641</v>
      </c>
      <c r="AF38">
        <v>1.8783</v>
      </c>
      <c r="AG38" s="5">
        <v>44638</v>
      </c>
      <c r="AH38">
        <v>1.9059</v>
      </c>
      <c r="AI38" s="5">
        <v>44641</v>
      </c>
      <c r="AJ38">
        <v>2.1732</v>
      </c>
      <c r="AK38" s="5">
        <v>44638</v>
      </c>
      <c r="AL38">
        <v>1.9809</v>
      </c>
      <c r="AM38" s="5">
        <v>44641</v>
      </c>
      <c r="AN38">
        <v>2.1258</v>
      </c>
      <c r="AO38" s="5">
        <v>44641</v>
      </c>
      <c r="AP38">
        <v>2.1133</v>
      </c>
      <c r="AQ38" s="5">
        <v>44641</v>
      </c>
      <c r="AR38">
        <v>2.1079</v>
      </c>
      <c r="AS38" s="5">
        <v>44641</v>
      </c>
      <c r="AT38">
        <v>2.1078</v>
      </c>
      <c r="AU38" s="5">
        <v>44641</v>
      </c>
      <c r="AV38">
        <v>2.11</v>
      </c>
      <c r="AW38" s="5">
        <v>44638</v>
      </c>
      <c r="AX38">
        <v>1.9833</v>
      </c>
      <c r="AY38" s="5">
        <v>44638</v>
      </c>
      <c r="AZ38">
        <v>2.0165</v>
      </c>
      <c r="BA38" s="5">
        <v>44638</v>
      </c>
      <c r="BB38">
        <v>2.049</v>
      </c>
      <c r="BC38" s="5">
        <v>44641</v>
      </c>
      <c r="BD38">
        <v>2.176</v>
      </c>
      <c r="BE38" s="5">
        <v>44638</v>
      </c>
      <c r="BF38">
        <v>2.0266</v>
      </c>
      <c r="BG38" s="5">
        <v>44638</v>
      </c>
      <c r="BH38">
        <v>1.9757</v>
      </c>
      <c r="BI38" s="5">
        <v>44638</v>
      </c>
      <c r="BJ38">
        <v>1.821</v>
      </c>
      <c r="BK38" s="5">
        <v>44641</v>
      </c>
      <c r="BL38">
        <v>1.767</v>
      </c>
    </row>
    <row r="39" spans="1:64">
      <c r="A39" s="5">
        <v>44642</v>
      </c>
      <c r="B39">
        <v>0.3123</v>
      </c>
      <c r="C39" s="5">
        <v>44642</v>
      </c>
      <c r="D39">
        <v>0.3123</v>
      </c>
      <c r="E39" s="5">
        <v>44641</v>
      </c>
      <c r="F39">
        <v>0.3105</v>
      </c>
      <c r="G39" s="5">
        <v>44642</v>
      </c>
      <c r="H39">
        <v>0.3108</v>
      </c>
      <c r="I39" s="5">
        <v>44642</v>
      </c>
      <c r="J39">
        <v>0.4462</v>
      </c>
      <c r="K39" s="5">
        <v>44642</v>
      </c>
      <c r="L39">
        <v>0.5799</v>
      </c>
      <c r="M39" s="5">
        <v>44642</v>
      </c>
      <c r="N39">
        <v>0.7186</v>
      </c>
      <c r="O39" s="5">
        <v>44642</v>
      </c>
      <c r="P39">
        <v>0.8608</v>
      </c>
      <c r="Q39" s="5">
        <v>44642</v>
      </c>
      <c r="R39">
        <v>0.9763</v>
      </c>
      <c r="S39" s="5">
        <v>44642</v>
      </c>
      <c r="T39">
        <v>1.082</v>
      </c>
      <c r="U39" s="5">
        <v>44642</v>
      </c>
      <c r="V39">
        <v>1.1936</v>
      </c>
      <c r="W39" s="5">
        <v>44642</v>
      </c>
      <c r="X39">
        <v>1.2975</v>
      </c>
      <c r="Y39" s="5">
        <v>44641</v>
      </c>
      <c r="Z39">
        <v>1.3428</v>
      </c>
      <c r="AA39" s="5">
        <v>44641</v>
      </c>
      <c r="AB39">
        <v>1.429</v>
      </c>
      <c r="AC39" s="5">
        <v>44641</v>
      </c>
      <c r="AD39">
        <v>1.504</v>
      </c>
      <c r="AE39" s="5">
        <v>44642</v>
      </c>
      <c r="AF39">
        <v>1.9228</v>
      </c>
      <c r="AG39" s="5">
        <v>44641</v>
      </c>
      <c r="AH39">
        <v>2.0715</v>
      </c>
      <c r="AI39" s="5">
        <v>44642</v>
      </c>
      <c r="AJ39">
        <v>2.2255</v>
      </c>
      <c r="AK39" s="5">
        <v>44641</v>
      </c>
      <c r="AL39">
        <v>2.153</v>
      </c>
      <c r="AM39" s="5">
        <v>44642</v>
      </c>
      <c r="AN39">
        <v>2.1939</v>
      </c>
      <c r="AO39" s="5">
        <v>44642</v>
      </c>
      <c r="AP39">
        <v>2.186</v>
      </c>
      <c r="AQ39" s="5">
        <v>44642</v>
      </c>
      <c r="AR39">
        <v>2.1815</v>
      </c>
      <c r="AS39" s="5">
        <v>44642</v>
      </c>
      <c r="AT39">
        <v>2.1828</v>
      </c>
      <c r="AU39" s="5">
        <v>44642</v>
      </c>
      <c r="AV39">
        <v>2.1857</v>
      </c>
      <c r="AW39" s="5">
        <v>44641</v>
      </c>
      <c r="AX39">
        <v>2.1164</v>
      </c>
      <c r="AY39" s="5">
        <v>44641</v>
      </c>
      <c r="AZ39">
        <v>2.1415</v>
      </c>
      <c r="BA39" s="5">
        <v>44641</v>
      </c>
      <c r="BB39">
        <v>2.168</v>
      </c>
      <c r="BC39" s="5">
        <v>44642</v>
      </c>
      <c r="BD39">
        <v>2.25</v>
      </c>
      <c r="BE39" s="5">
        <v>44641</v>
      </c>
      <c r="BF39">
        <v>2.1334</v>
      </c>
      <c r="BG39" s="5">
        <v>44641</v>
      </c>
      <c r="BH39">
        <v>2.0792</v>
      </c>
      <c r="BI39" s="5">
        <v>44641</v>
      </c>
      <c r="BJ39">
        <v>1.9254</v>
      </c>
      <c r="BK39" s="5">
        <v>44642</v>
      </c>
      <c r="BL39">
        <v>1.848</v>
      </c>
    </row>
    <row r="40" spans="1:64">
      <c r="A40" s="5">
        <v>44643</v>
      </c>
      <c r="B40">
        <v>0.3073</v>
      </c>
      <c r="C40" s="5">
        <v>44643</v>
      </c>
      <c r="D40">
        <v>0.3055</v>
      </c>
      <c r="E40" s="5">
        <v>44642</v>
      </c>
      <c r="F40">
        <v>0.3092</v>
      </c>
      <c r="G40" s="5">
        <v>44643</v>
      </c>
      <c r="H40">
        <v>0.3049</v>
      </c>
      <c r="I40" s="5">
        <v>44643</v>
      </c>
      <c r="J40">
        <v>0.4465</v>
      </c>
      <c r="K40" s="5">
        <v>44643</v>
      </c>
      <c r="L40">
        <v>0.5917</v>
      </c>
      <c r="M40" s="5">
        <v>44643</v>
      </c>
      <c r="N40">
        <v>0.7104</v>
      </c>
      <c r="O40" s="5">
        <v>44643</v>
      </c>
      <c r="P40">
        <v>0.854</v>
      </c>
      <c r="Q40" s="5">
        <v>44643</v>
      </c>
      <c r="R40">
        <v>0.9625</v>
      </c>
      <c r="S40" s="5">
        <v>44643</v>
      </c>
      <c r="T40">
        <v>1.066</v>
      </c>
      <c r="U40" s="5">
        <v>44643</v>
      </c>
      <c r="V40">
        <v>1.1735</v>
      </c>
      <c r="W40" s="5">
        <v>44643</v>
      </c>
      <c r="X40">
        <v>1.275</v>
      </c>
      <c r="Y40" s="5">
        <v>44642</v>
      </c>
      <c r="Z40">
        <v>1.3838</v>
      </c>
      <c r="AA40" s="5">
        <v>44642</v>
      </c>
      <c r="AB40">
        <v>1.4725</v>
      </c>
      <c r="AC40" s="5">
        <v>44642</v>
      </c>
      <c r="AD40">
        <v>1.5461</v>
      </c>
      <c r="AE40" s="5">
        <v>44643</v>
      </c>
      <c r="AF40">
        <v>1.877</v>
      </c>
      <c r="AG40" s="5">
        <v>44642</v>
      </c>
      <c r="AH40">
        <v>2.1172</v>
      </c>
      <c r="AI40" s="5">
        <v>44643</v>
      </c>
      <c r="AJ40">
        <v>2.1523</v>
      </c>
      <c r="AK40" s="5">
        <v>44642</v>
      </c>
      <c r="AL40">
        <v>2.2165</v>
      </c>
      <c r="AM40" s="5">
        <v>44643</v>
      </c>
      <c r="AN40">
        <v>2.105</v>
      </c>
      <c r="AO40" s="5">
        <v>44643</v>
      </c>
      <c r="AP40">
        <v>2.0932</v>
      </c>
      <c r="AQ40" s="5">
        <v>44643</v>
      </c>
      <c r="AR40">
        <v>2.0881</v>
      </c>
      <c r="AS40" s="5">
        <v>44643</v>
      </c>
      <c r="AT40">
        <v>2.0856</v>
      </c>
      <c r="AU40" s="5">
        <v>44643</v>
      </c>
      <c r="AV40">
        <v>2.0865</v>
      </c>
      <c r="AW40" s="5">
        <v>44642</v>
      </c>
      <c r="AX40">
        <v>2.1933</v>
      </c>
      <c r="AY40" s="5">
        <v>44642</v>
      </c>
      <c r="AZ40">
        <v>2.2183</v>
      </c>
      <c r="BA40" s="5">
        <v>44642</v>
      </c>
      <c r="BB40">
        <v>2.2423</v>
      </c>
      <c r="BC40" s="5">
        <v>44643</v>
      </c>
      <c r="BD40">
        <v>2.1367</v>
      </c>
      <c r="BE40" s="5">
        <v>44642</v>
      </c>
      <c r="BF40">
        <v>2.2073</v>
      </c>
      <c r="BG40" s="5">
        <v>44642</v>
      </c>
      <c r="BH40">
        <v>2.1533</v>
      </c>
      <c r="BI40" s="5">
        <v>44642</v>
      </c>
      <c r="BJ40">
        <v>1.9985</v>
      </c>
      <c r="BK40" s="5">
        <v>44643</v>
      </c>
      <c r="BL40">
        <v>1.734</v>
      </c>
    </row>
    <row r="41" spans="1:64">
      <c r="A41" s="5">
        <v>44644</v>
      </c>
      <c r="B41">
        <v>0.3036</v>
      </c>
      <c r="C41" s="5">
        <v>44644</v>
      </c>
      <c r="D41">
        <v>0.3023</v>
      </c>
      <c r="E41" s="5">
        <v>44643</v>
      </c>
      <c r="F41">
        <v>0.3062</v>
      </c>
      <c r="G41" s="5">
        <v>44644</v>
      </c>
      <c r="H41">
        <v>0.3002</v>
      </c>
      <c r="I41" s="5">
        <v>44644</v>
      </c>
      <c r="J41">
        <v>0.4816</v>
      </c>
      <c r="K41" s="5">
        <v>44644</v>
      </c>
      <c r="L41">
        <v>0.6157</v>
      </c>
      <c r="M41" s="5">
        <v>44644</v>
      </c>
      <c r="N41">
        <v>0.747</v>
      </c>
      <c r="O41" s="5">
        <v>44644</v>
      </c>
      <c r="P41">
        <v>0.9044</v>
      </c>
      <c r="Q41" s="5">
        <v>44644</v>
      </c>
      <c r="R41">
        <v>1.0132</v>
      </c>
      <c r="S41" s="5">
        <v>44644</v>
      </c>
      <c r="T41">
        <v>1.129</v>
      </c>
      <c r="U41" s="5">
        <v>44644</v>
      </c>
      <c r="V41">
        <v>1.2391</v>
      </c>
      <c r="W41" s="5">
        <v>44644</v>
      </c>
      <c r="X41">
        <v>1.3408</v>
      </c>
      <c r="Y41" s="5">
        <v>44643</v>
      </c>
      <c r="Z41">
        <v>1.36</v>
      </c>
      <c r="AA41" s="5">
        <v>44643</v>
      </c>
      <c r="AB41">
        <v>1.451</v>
      </c>
      <c r="AC41" s="5">
        <v>44643</v>
      </c>
      <c r="AD41">
        <v>1.5244</v>
      </c>
      <c r="AE41" s="5">
        <v>44644</v>
      </c>
      <c r="AF41">
        <v>1.958</v>
      </c>
      <c r="AG41" s="5">
        <v>44643</v>
      </c>
      <c r="AH41">
        <v>2.0592</v>
      </c>
      <c r="AI41" s="5">
        <v>44644</v>
      </c>
      <c r="AJ41">
        <v>2.234</v>
      </c>
      <c r="AK41" s="5">
        <v>44643</v>
      </c>
      <c r="AL41">
        <v>2.135</v>
      </c>
      <c r="AM41" s="5">
        <v>44644</v>
      </c>
      <c r="AN41">
        <v>2.1957</v>
      </c>
      <c r="AO41" s="5">
        <v>44644</v>
      </c>
      <c r="AP41">
        <v>2.1832</v>
      </c>
      <c r="AQ41" s="5">
        <v>44644</v>
      </c>
      <c r="AR41">
        <v>2.177</v>
      </c>
      <c r="AS41" s="5">
        <v>44644</v>
      </c>
      <c r="AT41">
        <v>2.1743</v>
      </c>
      <c r="AU41" s="5">
        <v>44644</v>
      </c>
      <c r="AV41">
        <v>2.173</v>
      </c>
      <c r="AW41" s="5">
        <v>44643</v>
      </c>
      <c r="AX41">
        <v>2.0924</v>
      </c>
      <c r="AY41" s="5">
        <v>44643</v>
      </c>
      <c r="AZ41">
        <v>2.1122</v>
      </c>
      <c r="BA41" s="5">
        <v>44643</v>
      </c>
      <c r="BB41">
        <v>2.1326</v>
      </c>
      <c r="BC41" s="5">
        <v>44644</v>
      </c>
      <c r="BD41">
        <v>2.2077</v>
      </c>
      <c r="BE41" s="5">
        <v>44643</v>
      </c>
      <c r="BF41">
        <v>2.0913</v>
      </c>
      <c r="BG41" s="5">
        <v>44643</v>
      </c>
      <c r="BH41">
        <v>2.035</v>
      </c>
      <c r="BI41" s="5">
        <v>44643</v>
      </c>
      <c r="BJ41">
        <v>1.8801</v>
      </c>
      <c r="BK41" s="5">
        <v>44644</v>
      </c>
      <c r="BL41">
        <v>1.789</v>
      </c>
    </row>
    <row r="42" spans="1:64">
      <c r="A42" s="5">
        <v>44645</v>
      </c>
      <c r="B42">
        <v>0.307</v>
      </c>
      <c r="C42" s="5">
        <v>44645</v>
      </c>
      <c r="D42">
        <v>0.3055</v>
      </c>
      <c r="E42" s="5">
        <v>44644</v>
      </c>
      <c r="F42">
        <v>0.3029</v>
      </c>
      <c r="G42" s="5">
        <v>44645</v>
      </c>
      <c r="H42">
        <v>0.3044</v>
      </c>
      <c r="I42" s="5">
        <v>44645</v>
      </c>
      <c r="J42">
        <v>0.4898</v>
      </c>
      <c r="K42" s="5">
        <v>44645</v>
      </c>
      <c r="L42">
        <v>0.6335</v>
      </c>
      <c r="M42" s="5">
        <v>44645</v>
      </c>
      <c r="N42">
        <v>0.767</v>
      </c>
      <c r="O42" s="5">
        <v>44645</v>
      </c>
      <c r="P42">
        <v>0.9284</v>
      </c>
      <c r="Q42" s="5">
        <v>44645</v>
      </c>
      <c r="R42">
        <v>1.048</v>
      </c>
      <c r="S42" s="5">
        <v>44645</v>
      </c>
      <c r="T42">
        <v>1.174</v>
      </c>
      <c r="U42" s="5">
        <v>44645</v>
      </c>
      <c r="V42">
        <v>1.2905</v>
      </c>
      <c r="W42" s="5">
        <v>44645</v>
      </c>
      <c r="X42">
        <v>1.3975</v>
      </c>
      <c r="Y42" s="5">
        <v>44644</v>
      </c>
      <c r="Z42">
        <v>1.4411</v>
      </c>
      <c r="AA42" s="5">
        <v>44644</v>
      </c>
      <c r="AB42">
        <v>1.5255</v>
      </c>
      <c r="AC42" s="5">
        <v>44644</v>
      </c>
      <c r="AD42">
        <v>1.6005</v>
      </c>
      <c r="AE42" s="5">
        <v>44645</v>
      </c>
      <c r="AF42">
        <v>2.0595</v>
      </c>
      <c r="AG42" s="5">
        <v>44644</v>
      </c>
      <c r="AH42">
        <v>2.1383</v>
      </c>
      <c r="AI42" s="5">
        <v>44645</v>
      </c>
      <c r="AJ42">
        <v>2.364</v>
      </c>
      <c r="AK42" s="5">
        <v>44644</v>
      </c>
      <c r="AL42">
        <v>2.2215</v>
      </c>
      <c r="AM42" s="5">
        <v>44645</v>
      </c>
      <c r="AN42">
        <v>2.338</v>
      </c>
      <c r="AO42" s="5">
        <v>44645</v>
      </c>
      <c r="AP42">
        <v>2.3176</v>
      </c>
      <c r="AQ42" s="5">
        <v>44645</v>
      </c>
      <c r="AR42">
        <v>2.3024</v>
      </c>
      <c r="AS42" s="5">
        <v>44645</v>
      </c>
      <c r="AT42">
        <v>2.2908</v>
      </c>
      <c r="AU42" s="5">
        <v>44645</v>
      </c>
      <c r="AV42">
        <v>2.2803</v>
      </c>
      <c r="AW42" s="5">
        <v>44644</v>
      </c>
      <c r="AX42">
        <v>2.1775</v>
      </c>
      <c r="AY42" s="5">
        <v>44644</v>
      </c>
      <c r="AZ42">
        <v>2.1934</v>
      </c>
      <c r="BA42" s="5">
        <v>44644</v>
      </c>
      <c r="BB42">
        <v>2.209</v>
      </c>
      <c r="BC42" s="5">
        <v>44645</v>
      </c>
      <c r="BD42">
        <v>2.2677</v>
      </c>
      <c r="BE42" s="5">
        <v>44644</v>
      </c>
      <c r="BF42">
        <v>2.1585</v>
      </c>
      <c r="BG42" s="5">
        <v>44644</v>
      </c>
      <c r="BH42">
        <v>2.0993</v>
      </c>
      <c r="BI42" s="5">
        <v>44644</v>
      </c>
      <c r="BJ42">
        <v>1.9435</v>
      </c>
      <c r="BK42" s="5">
        <v>44645</v>
      </c>
      <c r="BL42">
        <v>1.834</v>
      </c>
    </row>
    <row r="43" spans="1:64">
      <c r="A43" s="5">
        <v>44648</v>
      </c>
      <c r="B43">
        <v>0.311</v>
      </c>
      <c r="C43" s="5">
        <v>44648</v>
      </c>
      <c r="D43">
        <v>0.3095</v>
      </c>
      <c r="E43" s="5">
        <v>44645</v>
      </c>
      <c r="F43">
        <v>0.3056</v>
      </c>
      <c r="G43" s="5">
        <v>44648</v>
      </c>
      <c r="H43">
        <v>0.3085</v>
      </c>
      <c r="I43" s="5">
        <v>44648</v>
      </c>
      <c r="J43">
        <v>0.4955</v>
      </c>
      <c r="K43" s="5">
        <v>44648</v>
      </c>
      <c r="L43">
        <v>0.644</v>
      </c>
      <c r="M43" s="5">
        <v>44648</v>
      </c>
      <c r="N43">
        <v>0.7753</v>
      </c>
      <c r="O43" s="5">
        <v>44648</v>
      </c>
      <c r="P43">
        <v>0.944</v>
      </c>
      <c r="Q43" s="5">
        <v>44648</v>
      </c>
      <c r="R43">
        <v>1.065</v>
      </c>
      <c r="S43" s="5">
        <v>44648</v>
      </c>
      <c r="T43">
        <v>1.1945</v>
      </c>
      <c r="U43" s="5">
        <v>44648</v>
      </c>
      <c r="V43">
        <v>1.3167</v>
      </c>
      <c r="W43" s="5">
        <v>44648</v>
      </c>
      <c r="X43">
        <v>1.4279</v>
      </c>
      <c r="Y43" s="5">
        <v>44645</v>
      </c>
      <c r="Z43">
        <v>1.5025</v>
      </c>
      <c r="AA43" s="5">
        <v>44645</v>
      </c>
      <c r="AB43">
        <v>1.593</v>
      </c>
      <c r="AC43" s="5">
        <v>44645</v>
      </c>
      <c r="AD43">
        <v>1.676</v>
      </c>
      <c r="AE43" s="5">
        <v>44648</v>
      </c>
      <c r="AF43">
        <v>2.1091</v>
      </c>
      <c r="AG43" s="5">
        <v>44645</v>
      </c>
      <c r="AH43">
        <v>2.2495</v>
      </c>
      <c r="AI43" s="5">
        <v>44648</v>
      </c>
      <c r="AJ43">
        <v>2.427</v>
      </c>
      <c r="AK43" s="5">
        <v>44645</v>
      </c>
      <c r="AL43">
        <v>2.3607</v>
      </c>
      <c r="AM43" s="5">
        <v>44648</v>
      </c>
      <c r="AN43">
        <v>2.356</v>
      </c>
      <c r="AO43" s="5">
        <v>44648</v>
      </c>
      <c r="AP43">
        <v>2.3275</v>
      </c>
      <c r="AQ43" s="5">
        <v>44648</v>
      </c>
      <c r="AR43">
        <v>2.306</v>
      </c>
      <c r="AS43" s="5">
        <v>44648</v>
      </c>
      <c r="AT43">
        <v>2.289</v>
      </c>
      <c r="AU43" s="5">
        <v>44648</v>
      </c>
      <c r="AV43">
        <v>2.2741</v>
      </c>
      <c r="AW43" s="5">
        <v>44645</v>
      </c>
      <c r="AX43">
        <v>2.2781</v>
      </c>
      <c r="AY43" s="5">
        <v>44645</v>
      </c>
      <c r="AZ43">
        <v>2.2808</v>
      </c>
      <c r="BA43" s="5">
        <v>44645</v>
      </c>
      <c r="BB43">
        <v>2.282</v>
      </c>
      <c r="BC43" s="5">
        <v>44648</v>
      </c>
      <c r="BD43">
        <v>2.2255</v>
      </c>
      <c r="BE43" s="5">
        <v>44645</v>
      </c>
      <c r="BF43">
        <v>2.2095</v>
      </c>
      <c r="BG43" s="5">
        <v>44645</v>
      </c>
      <c r="BH43">
        <v>2.1445</v>
      </c>
      <c r="BI43" s="5">
        <v>44645</v>
      </c>
      <c r="BJ43">
        <v>1.9873</v>
      </c>
      <c r="BK43" s="5">
        <v>44648</v>
      </c>
      <c r="BL43">
        <v>1.789</v>
      </c>
    </row>
    <row r="44" spans="1:64">
      <c r="A44" s="5">
        <v>44649</v>
      </c>
      <c r="B44">
        <v>0.3037</v>
      </c>
      <c r="C44" s="5">
        <v>44649</v>
      </c>
      <c r="D44">
        <v>0.3033</v>
      </c>
      <c r="E44" s="5">
        <v>44648</v>
      </c>
      <c r="F44">
        <v>0.3097</v>
      </c>
      <c r="G44" s="5">
        <v>44649</v>
      </c>
      <c r="H44">
        <v>0.304</v>
      </c>
      <c r="I44" s="5">
        <v>44649</v>
      </c>
      <c r="J44">
        <v>0.4899</v>
      </c>
      <c r="K44" s="5">
        <v>44649</v>
      </c>
      <c r="L44">
        <v>0.6391</v>
      </c>
      <c r="M44" s="5">
        <v>44649</v>
      </c>
      <c r="N44">
        <v>0.7674</v>
      </c>
      <c r="O44" s="5">
        <v>44649</v>
      </c>
      <c r="P44">
        <v>0.9365</v>
      </c>
      <c r="Q44" s="5">
        <v>44649</v>
      </c>
      <c r="R44">
        <v>1.0545</v>
      </c>
      <c r="S44" s="5">
        <v>44649</v>
      </c>
      <c r="T44">
        <v>1.182</v>
      </c>
      <c r="U44" s="5">
        <v>44649</v>
      </c>
      <c r="V44">
        <v>1.3027</v>
      </c>
      <c r="W44" s="5">
        <v>44649</v>
      </c>
      <c r="X44">
        <v>1.4135</v>
      </c>
      <c r="Y44" s="5">
        <v>44648</v>
      </c>
      <c r="Z44">
        <v>1.5314</v>
      </c>
      <c r="AA44" s="5">
        <v>44648</v>
      </c>
      <c r="AB44">
        <v>1.6245</v>
      </c>
      <c r="AC44" s="5">
        <v>44648</v>
      </c>
      <c r="AD44">
        <v>1.713</v>
      </c>
      <c r="AE44" s="5">
        <v>44649</v>
      </c>
      <c r="AF44">
        <v>2.1065</v>
      </c>
      <c r="AG44" s="5">
        <v>44648</v>
      </c>
      <c r="AH44">
        <v>2.3084</v>
      </c>
      <c r="AI44" s="5">
        <v>44649</v>
      </c>
      <c r="AJ44">
        <v>2.4201</v>
      </c>
      <c r="AK44" s="5">
        <v>44648</v>
      </c>
      <c r="AL44">
        <v>2.4015</v>
      </c>
      <c r="AM44" s="5">
        <v>44649</v>
      </c>
      <c r="AN44">
        <v>2.2948</v>
      </c>
      <c r="AO44" s="5">
        <v>44649</v>
      </c>
      <c r="AP44">
        <v>2.258</v>
      </c>
      <c r="AQ44" s="5">
        <v>44649</v>
      </c>
      <c r="AR44">
        <v>2.2347</v>
      </c>
      <c r="AS44" s="5">
        <v>44649</v>
      </c>
      <c r="AT44">
        <v>2.2185</v>
      </c>
      <c r="AU44" s="5">
        <v>44649</v>
      </c>
      <c r="AV44">
        <v>2.2044</v>
      </c>
      <c r="AW44" s="5">
        <v>44648</v>
      </c>
      <c r="AX44">
        <v>2.2666</v>
      </c>
      <c r="AY44" s="5">
        <v>44648</v>
      </c>
      <c r="AZ44">
        <v>2.26</v>
      </c>
      <c r="BA44" s="5">
        <v>44648</v>
      </c>
      <c r="BB44">
        <v>2.251</v>
      </c>
      <c r="BC44" s="5">
        <v>44649</v>
      </c>
      <c r="BD44">
        <v>2.1793</v>
      </c>
      <c r="BE44" s="5">
        <v>44648</v>
      </c>
      <c r="BF44">
        <v>2.1599</v>
      </c>
      <c r="BG44" s="5">
        <v>44648</v>
      </c>
      <c r="BH44">
        <v>2.0895</v>
      </c>
      <c r="BI44" s="5">
        <v>44648</v>
      </c>
      <c r="BJ44">
        <v>1.923</v>
      </c>
      <c r="BK44" s="5">
        <v>44649</v>
      </c>
      <c r="BL44">
        <v>1.749</v>
      </c>
    </row>
    <row r="45" spans="1:64">
      <c r="A45" s="5">
        <v>44650</v>
      </c>
      <c r="B45">
        <v>0.2976</v>
      </c>
      <c r="C45" s="5">
        <v>44650</v>
      </c>
      <c r="D45">
        <v>0.2976</v>
      </c>
      <c r="E45" s="5">
        <v>44649</v>
      </c>
      <c r="F45">
        <v>0.3029</v>
      </c>
      <c r="G45" s="5">
        <v>44650</v>
      </c>
      <c r="H45">
        <v>0.2975</v>
      </c>
      <c r="I45" s="5">
        <v>44650</v>
      </c>
      <c r="J45">
        <v>0.4898</v>
      </c>
      <c r="K45" s="5">
        <v>44650</v>
      </c>
      <c r="L45">
        <v>0.6384</v>
      </c>
      <c r="M45" s="5">
        <v>44650</v>
      </c>
      <c r="N45">
        <v>0.7745</v>
      </c>
      <c r="O45" s="5">
        <v>44650</v>
      </c>
      <c r="P45">
        <v>0.923</v>
      </c>
      <c r="Q45" s="5">
        <v>44650</v>
      </c>
      <c r="R45">
        <v>1.0475</v>
      </c>
      <c r="S45" s="5">
        <v>44650</v>
      </c>
      <c r="T45">
        <v>1.1563</v>
      </c>
      <c r="U45" s="5">
        <v>44650</v>
      </c>
      <c r="V45">
        <v>1.2725</v>
      </c>
      <c r="W45" s="5">
        <v>44650</v>
      </c>
      <c r="X45">
        <v>1.3915</v>
      </c>
      <c r="Y45" s="5">
        <v>44649</v>
      </c>
      <c r="Z45">
        <v>1.5203</v>
      </c>
      <c r="AA45" s="5">
        <v>44649</v>
      </c>
      <c r="AB45">
        <v>1.6108</v>
      </c>
      <c r="AC45" s="5">
        <v>44649</v>
      </c>
      <c r="AD45">
        <v>1.704</v>
      </c>
      <c r="AE45" s="5">
        <v>44650</v>
      </c>
      <c r="AF45">
        <v>2.0545</v>
      </c>
      <c r="AG45" s="5">
        <v>44649</v>
      </c>
      <c r="AH45">
        <v>2.3124</v>
      </c>
      <c r="AI45" s="5">
        <v>44650</v>
      </c>
      <c r="AJ45">
        <v>2.3525</v>
      </c>
      <c r="AK45" s="5">
        <v>44649</v>
      </c>
      <c r="AL45">
        <v>2.3645</v>
      </c>
      <c r="AM45" s="5">
        <v>44650</v>
      </c>
      <c r="AN45">
        <v>2.2302</v>
      </c>
      <c r="AO45" s="5">
        <v>44650</v>
      </c>
      <c r="AP45">
        <v>2.194</v>
      </c>
      <c r="AQ45" s="5">
        <v>44650</v>
      </c>
      <c r="AR45">
        <v>2.1739</v>
      </c>
      <c r="AS45" s="5">
        <v>44650</v>
      </c>
      <c r="AT45">
        <v>2.1595</v>
      </c>
      <c r="AU45" s="5">
        <v>44650</v>
      </c>
      <c r="AV45">
        <v>2.149</v>
      </c>
      <c r="AW45" s="5">
        <v>44649</v>
      </c>
      <c r="AX45">
        <v>2.1997</v>
      </c>
      <c r="AY45" s="5">
        <v>44649</v>
      </c>
      <c r="AZ45">
        <v>2.198</v>
      </c>
      <c r="BA45" s="5">
        <v>44649</v>
      </c>
      <c r="BB45">
        <v>2.1971</v>
      </c>
      <c r="BC45" s="5">
        <v>44650</v>
      </c>
      <c r="BD45">
        <v>2.1402</v>
      </c>
      <c r="BE45" s="5">
        <v>44649</v>
      </c>
      <c r="BF45">
        <v>2.1182</v>
      </c>
      <c r="BG45" s="5">
        <v>44649</v>
      </c>
      <c r="BH45">
        <v>2.053</v>
      </c>
      <c r="BI45" s="5">
        <v>44649</v>
      </c>
      <c r="BJ45">
        <v>1.8892</v>
      </c>
      <c r="BK45" s="5">
        <v>44650</v>
      </c>
      <c r="BL45">
        <v>1.725</v>
      </c>
    </row>
    <row r="46" spans="1:64">
      <c r="A46" s="5">
        <v>44651</v>
      </c>
      <c r="B46">
        <v>0.2876</v>
      </c>
      <c r="C46" s="5">
        <v>44651</v>
      </c>
      <c r="D46">
        <v>0.2878</v>
      </c>
      <c r="E46" s="5">
        <v>44650</v>
      </c>
      <c r="F46">
        <v>0.2985</v>
      </c>
      <c r="G46" s="5">
        <v>44651</v>
      </c>
      <c r="H46">
        <v>0.288</v>
      </c>
      <c r="I46" s="5">
        <v>44651</v>
      </c>
      <c r="J46">
        <v>0.5128</v>
      </c>
      <c r="K46" s="5">
        <v>44651</v>
      </c>
      <c r="L46">
        <v>0.667</v>
      </c>
      <c r="M46" s="5">
        <v>44651</v>
      </c>
      <c r="N46">
        <v>0.804</v>
      </c>
      <c r="O46" s="5">
        <v>44651</v>
      </c>
      <c r="P46">
        <v>0.9563</v>
      </c>
      <c r="Q46" s="5">
        <v>44651</v>
      </c>
      <c r="R46">
        <v>1.068</v>
      </c>
      <c r="S46" s="5">
        <v>44651</v>
      </c>
      <c r="T46">
        <v>1.1847</v>
      </c>
      <c r="U46" s="5">
        <v>44651</v>
      </c>
      <c r="V46">
        <v>1.3055</v>
      </c>
      <c r="W46" s="5">
        <v>44651</v>
      </c>
      <c r="X46">
        <v>1.4139</v>
      </c>
      <c r="Y46" s="5">
        <v>44650</v>
      </c>
      <c r="Z46">
        <v>1.4822</v>
      </c>
      <c r="AA46" s="5">
        <v>44650</v>
      </c>
      <c r="AB46">
        <v>1.57</v>
      </c>
      <c r="AC46" s="5">
        <v>44650</v>
      </c>
      <c r="AD46">
        <v>1.6655</v>
      </c>
      <c r="AE46" s="5">
        <v>44651</v>
      </c>
      <c r="AF46">
        <v>2.085</v>
      </c>
      <c r="AG46" s="5">
        <v>44650</v>
      </c>
      <c r="AH46">
        <v>2.2508</v>
      </c>
      <c r="AI46" s="5">
        <v>44651</v>
      </c>
      <c r="AJ46">
        <v>2.3756</v>
      </c>
      <c r="AK46" s="5">
        <v>44650</v>
      </c>
      <c r="AL46">
        <v>2.3005</v>
      </c>
      <c r="AM46" s="5">
        <v>44651</v>
      </c>
      <c r="AN46">
        <v>2.2463</v>
      </c>
      <c r="AO46" s="5">
        <v>44651</v>
      </c>
      <c r="AP46">
        <v>2.2019</v>
      </c>
      <c r="AQ46" s="5">
        <v>44651</v>
      </c>
      <c r="AR46">
        <v>2.174</v>
      </c>
      <c r="AS46" s="5">
        <v>44651</v>
      </c>
      <c r="AT46">
        <v>2.1533</v>
      </c>
      <c r="AU46" s="5">
        <v>44651</v>
      </c>
      <c r="AV46">
        <v>2.1362</v>
      </c>
      <c r="AW46" s="5">
        <v>44650</v>
      </c>
      <c r="AX46">
        <v>2.1457</v>
      </c>
      <c r="AY46" s="5">
        <v>44650</v>
      </c>
      <c r="AZ46">
        <v>2.1495</v>
      </c>
      <c r="BA46" s="5">
        <v>44650</v>
      </c>
      <c r="BB46">
        <v>2.1535</v>
      </c>
      <c r="BC46" s="5">
        <v>44651</v>
      </c>
      <c r="BD46">
        <v>2.102</v>
      </c>
      <c r="BE46" s="5">
        <v>44650</v>
      </c>
      <c r="BF46">
        <v>2.0831</v>
      </c>
      <c r="BG46" s="5">
        <v>44650</v>
      </c>
      <c r="BH46">
        <v>2.0211</v>
      </c>
      <c r="BI46" s="5">
        <v>44650</v>
      </c>
      <c r="BJ46">
        <v>1.856</v>
      </c>
      <c r="BK46" s="5">
        <v>44651</v>
      </c>
      <c r="BL46">
        <v>1.697</v>
      </c>
    </row>
    <row r="47" spans="1:64">
      <c r="A47" s="5">
        <v>44652</v>
      </c>
      <c r="B47">
        <v>0.297</v>
      </c>
      <c r="C47" s="5">
        <v>44652</v>
      </c>
      <c r="D47">
        <v>0.299</v>
      </c>
      <c r="E47" s="5">
        <v>44651</v>
      </c>
      <c r="F47">
        <v>0.2885</v>
      </c>
      <c r="G47" s="5">
        <v>44652</v>
      </c>
      <c r="H47">
        <v>0.2968</v>
      </c>
      <c r="I47" s="5">
        <v>44652</v>
      </c>
      <c r="J47">
        <v>0.5255</v>
      </c>
      <c r="K47" s="5">
        <v>44652</v>
      </c>
      <c r="L47">
        <v>0.6877</v>
      </c>
      <c r="M47" s="5">
        <v>44652</v>
      </c>
      <c r="N47">
        <v>0.835</v>
      </c>
      <c r="O47" s="5">
        <v>44652</v>
      </c>
      <c r="P47">
        <v>0.9901</v>
      </c>
      <c r="Q47" s="5">
        <v>44652</v>
      </c>
      <c r="R47">
        <v>1.11</v>
      </c>
      <c r="S47" s="5">
        <v>44652</v>
      </c>
      <c r="T47">
        <v>1.2415</v>
      </c>
      <c r="U47" s="5">
        <v>44652</v>
      </c>
      <c r="V47">
        <v>1.3539</v>
      </c>
      <c r="W47" s="5">
        <v>44652</v>
      </c>
      <c r="X47">
        <v>1.475</v>
      </c>
      <c r="Y47" s="5">
        <v>44651</v>
      </c>
      <c r="Z47">
        <v>1.5191</v>
      </c>
      <c r="AA47" s="5">
        <v>44651</v>
      </c>
      <c r="AB47">
        <v>1.6059</v>
      </c>
      <c r="AC47" s="5">
        <v>44651</v>
      </c>
      <c r="AD47">
        <v>1.6922</v>
      </c>
      <c r="AE47" s="5">
        <v>44652</v>
      </c>
      <c r="AF47">
        <v>2.1922</v>
      </c>
      <c r="AG47" s="5">
        <v>44651</v>
      </c>
      <c r="AH47">
        <v>2.2811</v>
      </c>
      <c r="AI47" s="5">
        <v>44652</v>
      </c>
      <c r="AJ47">
        <v>2.4936</v>
      </c>
      <c r="AK47" s="5">
        <v>44651</v>
      </c>
      <c r="AL47">
        <v>2.3207</v>
      </c>
      <c r="AM47" s="5">
        <v>44652</v>
      </c>
      <c r="AN47">
        <v>2.3395</v>
      </c>
      <c r="AO47" s="5">
        <v>44652</v>
      </c>
      <c r="AP47">
        <v>2.2818</v>
      </c>
      <c r="AQ47" s="5">
        <v>44652</v>
      </c>
      <c r="AR47">
        <v>2.242</v>
      </c>
      <c r="AS47" s="5">
        <v>44652</v>
      </c>
      <c r="AT47">
        <v>2.2099</v>
      </c>
      <c r="AU47" s="5">
        <v>44652</v>
      </c>
      <c r="AV47">
        <v>2.1849</v>
      </c>
      <c r="AW47" s="5">
        <v>44651</v>
      </c>
      <c r="AX47">
        <v>2.1287</v>
      </c>
      <c r="AY47" s="5">
        <v>44651</v>
      </c>
      <c r="AZ47">
        <v>2.1256</v>
      </c>
      <c r="BA47" s="5">
        <v>44651</v>
      </c>
      <c r="BB47">
        <v>2.1214</v>
      </c>
      <c r="BC47" s="5">
        <v>44652</v>
      </c>
      <c r="BD47">
        <v>2.0953</v>
      </c>
      <c r="BE47" s="5">
        <v>44651</v>
      </c>
      <c r="BF47">
        <v>2.04</v>
      </c>
      <c r="BG47" s="5">
        <v>44651</v>
      </c>
      <c r="BH47">
        <v>1.9736</v>
      </c>
      <c r="BI47" s="5">
        <v>44651</v>
      </c>
      <c r="BJ47">
        <v>1.81</v>
      </c>
      <c r="BK47" s="5">
        <v>44652</v>
      </c>
      <c r="BL47">
        <v>1.644</v>
      </c>
    </row>
    <row r="48" spans="1:64">
      <c r="A48" s="5">
        <v>44655</v>
      </c>
      <c r="B48">
        <v>0.3026</v>
      </c>
      <c r="C48" s="5">
        <v>44655</v>
      </c>
      <c r="D48">
        <v>0.3037</v>
      </c>
      <c r="E48" s="5">
        <v>44652</v>
      </c>
      <c r="F48">
        <v>0.2979</v>
      </c>
      <c r="G48" s="5">
        <v>44655</v>
      </c>
      <c r="H48">
        <v>0.319</v>
      </c>
      <c r="I48" s="5">
        <v>44655</v>
      </c>
      <c r="J48">
        <v>0.5405</v>
      </c>
      <c r="K48" s="5">
        <v>44655</v>
      </c>
      <c r="L48">
        <v>0.7065</v>
      </c>
      <c r="M48" s="5">
        <v>44655</v>
      </c>
      <c r="N48">
        <v>0.865</v>
      </c>
      <c r="O48" s="5">
        <v>44655</v>
      </c>
      <c r="P48">
        <v>0.9978</v>
      </c>
      <c r="Q48" s="5">
        <v>44655</v>
      </c>
      <c r="R48">
        <v>1.12</v>
      </c>
      <c r="S48" s="5">
        <v>44655</v>
      </c>
      <c r="T48">
        <v>1.2444</v>
      </c>
      <c r="U48" s="5">
        <v>44655</v>
      </c>
      <c r="V48">
        <v>1.359</v>
      </c>
      <c r="W48" s="5">
        <v>44655</v>
      </c>
      <c r="X48">
        <v>1.4743</v>
      </c>
      <c r="Y48" s="5">
        <v>44652</v>
      </c>
      <c r="Z48">
        <v>1.5835</v>
      </c>
      <c r="AA48" s="5">
        <v>44652</v>
      </c>
      <c r="AB48">
        <v>1.6773</v>
      </c>
      <c r="AC48" s="5">
        <v>44652</v>
      </c>
      <c r="AD48">
        <v>1.7715</v>
      </c>
      <c r="AE48" s="5">
        <v>44655</v>
      </c>
      <c r="AF48">
        <v>2.1646</v>
      </c>
      <c r="AG48" s="5">
        <v>44652</v>
      </c>
      <c r="AH48">
        <v>2.3987</v>
      </c>
      <c r="AI48" s="5">
        <v>44655</v>
      </c>
      <c r="AJ48">
        <v>2.46</v>
      </c>
      <c r="AK48" s="5">
        <v>44652</v>
      </c>
      <c r="AL48">
        <v>2.4285</v>
      </c>
      <c r="AM48" s="5">
        <v>44655</v>
      </c>
      <c r="AN48">
        <v>2.3208</v>
      </c>
      <c r="AO48" s="5">
        <v>44655</v>
      </c>
      <c r="AP48">
        <v>2.2657</v>
      </c>
      <c r="AQ48" s="5">
        <v>44655</v>
      </c>
      <c r="AR48">
        <v>2.2275</v>
      </c>
      <c r="AS48" s="5">
        <v>44655</v>
      </c>
      <c r="AT48">
        <v>2.2</v>
      </c>
      <c r="AU48" s="5">
        <v>44655</v>
      </c>
      <c r="AV48">
        <v>2.1786</v>
      </c>
      <c r="AW48" s="5">
        <v>44652</v>
      </c>
      <c r="AX48">
        <v>2.169</v>
      </c>
      <c r="AY48" s="5">
        <v>44652</v>
      </c>
      <c r="AZ48">
        <v>2.152</v>
      </c>
      <c r="BA48" s="5">
        <v>44652</v>
      </c>
      <c r="BB48">
        <v>2.1313</v>
      </c>
      <c r="BC48" s="5">
        <v>44655</v>
      </c>
      <c r="BD48">
        <v>2.1023</v>
      </c>
      <c r="BE48" s="5">
        <v>44652</v>
      </c>
      <c r="BF48">
        <v>2.0222</v>
      </c>
      <c r="BG48" s="5">
        <v>44652</v>
      </c>
      <c r="BH48">
        <v>1.9474</v>
      </c>
      <c r="BI48" s="5">
        <v>44652</v>
      </c>
      <c r="BJ48">
        <v>1.788</v>
      </c>
      <c r="BK48" s="5">
        <v>44655</v>
      </c>
      <c r="BL48">
        <v>1.667</v>
      </c>
    </row>
    <row r="49" spans="1:64">
      <c r="A49" s="5">
        <v>44656</v>
      </c>
      <c r="B49">
        <v>0.3016</v>
      </c>
      <c r="C49" s="5">
        <v>44656</v>
      </c>
      <c r="D49">
        <v>0.303</v>
      </c>
      <c r="E49" s="5">
        <v>44655</v>
      </c>
      <c r="F49">
        <v>0.304</v>
      </c>
      <c r="G49" s="5">
        <v>44656</v>
      </c>
      <c r="H49">
        <v>0.361</v>
      </c>
      <c r="I49" s="5">
        <v>44656</v>
      </c>
      <c r="J49">
        <v>0.553</v>
      </c>
      <c r="K49" s="5">
        <v>44656</v>
      </c>
      <c r="L49">
        <v>0.724</v>
      </c>
      <c r="M49" s="5">
        <v>44656</v>
      </c>
      <c r="N49">
        <v>0.8831</v>
      </c>
      <c r="O49" s="5">
        <v>44656</v>
      </c>
      <c r="P49">
        <v>1.023</v>
      </c>
      <c r="Q49" s="5">
        <v>44656</v>
      </c>
      <c r="R49">
        <v>1.1505</v>
      </c>
      <c r="S49" s="5">
        <v>44656</v>
      </c>
      <c r="T49">
        <v>1.277</v>
      </c>
      <c r="U49" s="5">
        <v>44656</v>
      </c>
      <c r="V49">
        <v>1.4</v>
      </c>
      <c r="W49" s="5">
        <v>44656</v>
      </c>
      <c r="X49">
        <v>1.5279</v>
      </c>
      <c r="Y49" s="5">
        <v>44655</v>
      </c>
      <c r="Z49">
        <v>1.5755</v>
      </c>
      <c r="AA49" s="5">
        <v>44655</v>
      </c>
      <c r="AB49">
        <v>1.6653</v>
      </c>
      <c r="AC49" s="5">
        <v>44655</v>
      </c>
      <c r="AD49">
        <v>1.759</v>
      </c>
      <c r="AE49" s="5">
        <v>44656</v>
      </c>
      <c r="AF49">
        <v>2.252</v>
      </c>
      <c r="AG49" s="5">
        <v>44655</v>
      </c>
      <c r="AH49">
        <v>2.3684</v>
      </c>
      <c r="AI49" s="5">
        <v>44656</v>
      </c>
      <c r="AJ49">
        <v>2.5648</v>
      </c>
      <c r="AK49" s="5">
        <v>44655</v>
      </c>
      <c r="AL49">
        <v>2.4006</v>
      </c>
      <c r="AM49" s="5">
        <v>44656</v>
      </c>
      <c r="AN49">
        <v>2.464</v>
      </c>
      <c r="AO49" s="5">
        <v>44656</v>
      </c>
      <c r="AP49">
        <v>2.4151</v>
      </c>
      <c r="AQ49" s="5">
        <v>44656</v>
      </c>
      <c r="AR49">
        <v>2.379</v>
      </c>
      <c r="AS49" s="5">
        <v>44656</v>
      </c>
      <c r="AT49">
        <v>2.3506</v>
      </c>
      <c r="AU49" s="5">
        <v>44656</v>
      </c>
      <c r="AV49">
        <v>2.328</v>
      </c>
      <c r="AW49" s="5">
        <v>44655</v>
      </c>
      <c r="AX49">
        <v>2.1645</v>
      </c>
      <c r="AY49" s="5">
        <v>44655</v>
      </c>
      <c r="AZ49">
        <v>2.151</v>
      </c>
      <c r="BA49" s="5">
        <v>44655</v>
      </c>
      <c r="BB49">
        <v>2.136</v>
      </c>
      <c r="BC49" s="5">
        <v>44656</v>
      </c>
      <c r="BD49">
        <v>2.2373</v>
      </c>
      <c r="BE49" s="5">
        <v>44655</v>
      </c>
      <c r="BF49">
        <v>2.03</v>
      </c>
      <c r="BG49" s="5">
        <v>44655</v>
      </c>
      <c r="BH49">
        <v>1.9562</v>
      </c>
      <c r="BI49" s="5">
        <v>44655</v>
      </c>
      <c r="BJ49">
        <v>1.7884</v>
      </c>
      <c r="BK49" s="5">
        <v>44656</v>
      </c>
      <c r="BL49">
        <v>1.759</v>
      </c>
    </row>
    <row r="50" spans="1:64">
      <c r="A50" s="5">
        <v>44657</v>
      </c>
      <c r="B50">
        <v>0.3058</v>
      </c>
      <c r="C50" s="5">
        <v>44657</v>
      </c>
      <c r="D50">
        <v>0.3058</v>
      </c>
      <c r="E50" s="5">
        <v>44656</v>
      </c>
      <c r="F50">
        <v>0.3042</v>
      </c>
      <c r="G50" s="5">
        <v>44657</v>
      </c>
      <c r="H50">
        <v>0.366</v>
      </c>
      <c r="I50" s="5">
        <v>44657</v>
      </c>
      <c r="J50">
        <v>0.5665</v>
      </c>
      <c r="K50" s="5">
        <v>44657</v>
      </c>
      <c r="L50">
        <v>0.7418</v>
      </c>
      <c r="M50" s="5">
        <v>44657</v>
      </c>
      <c r="N50">
        <v>0.899</v>
      </c>
      <c r="O50" s="5">
        <v>44657</v>
      </c>
      <c r="P50">
        <v>1.0439</v>
      </c>
      <c r="Q50" s="5">
        <v>44657</v>
      </c>
      <c r="R50">
        <v>1.1838</v>
      </c>
      <c r="S50" s="5">
        <v>44657</v>
      </c>
      <c r="T50">
        <v>1.2925</v>
      </c>
      <c r="U50" s="5">
        <v>44657</v>
      </c>
      <c r="V50">
        <v>1.41</v>
      </c>
      <c r="W50" s="5">
        <v>44657</v>
      </c>
      <c r="X50">
        <v>1.5304</v>
      </c>
      <c r="Y50" s="5">
        <v>44656</v>
      </c>
      <c r="Z50">
        <v>1.6275</v>
      </c>
      <c r="AA50" s="5">
        <v>44656</v>
      </c>
      <c r="AB50">
        <v>1.7225</v>
      </c>
      <c r="AC50" s="5">
        <v>44656</v>
      </c>
      <c r="AD50">
        <v>1.8194</v>
      </c>
      <c r="AE50" s="5">
        <v>44657</v>
      </c>
      <c r="AF50">
        <v>2.2273</v>
      </c>
      <c r="AG50" s="5">
        <v>44656</v>
      </c>
      <c r="AH50">
        <v>2.4625</v>
      </c>
      <c r="AI50" s="5">
        <v>44657</v>
      </c>
      <c r="AJ50">
        <v>2.5338</v>
      </c>
      <c r="AK50" s="5">
        <v>44656</v>
      </c>
      <c r="AL50">
        <v>2.5245</v>
      </c>
      <c r="AM50" s="5">
        <v>44657</v>
      </c>
      <c r="AN50">
        <v>2.4532</v>
      </c>
      <c r="AO50" s="5">
        <v>44657</v>
      </c>
      <c r="AP50">
        <v>2.42</v>
      </c>
      <c r="AQ50" s="5">
        <v>44657</v>
      </c>
      <c r="AR50">
        <v>2.3991</v>
      </c>
      <c r="AS50" s="5">
        <v>44657</v>
      </c>
      <c r="AT50">
        <v>2.3837</v>
      </c>
      <c r="AU50" s="5">
        <v>44657</v>
      </c>
      <c r="AV50">
        <v>2.3695</v>
      </c>
      <c r="AW50" s="5">
        <v>44656</v>
      </c>
      <c r="AX50">
        <v>2.3131</v>
      </c>
      <c r="AY50" s="5">
        <v>44656</v>
      </c>
      <c r="AZ50">
        <v>2.2969</v>
      </c>
      <c r="BA50" s="5">
        <v>44656</v>
      </c>
      <c r="BB50">
        <v>2.278</v>
      </c>
      <c r="BC50" s="5">
        <v>44657</v>
      </c>
      <c r="BD50">
        <v>2.2975</v>
      </c>
      <c r="BE50" s="5">
        <v>44656</v>
      </c>
      <c r="BF50">
        <v>2.1603</v>
      </c>
      <c r="BG50" s="5">
        <v>44656</v>
      </c>
      <c r="BH50">
        <v>2.0828</v>
      </c>
      <c r="BI50" s="5">
        <v>44656</v>
      </c>
      <c r="BJ50">
        <v>1.928</v>
      </c>
      <c r="BK50" s="5">
        <v>44657</v>
      </c>
      <c r="BL50">
        <v>1.837</v>
      </c>
    </row>
    <row r="51" spans="1:64">
      <c r="A51" s="5">
        <v>44658</v>
      </c>
      <c r="B51">
        <v>0.3086</v>
      </c>
      <c r="C51" s="5">
        <v>44658</v>
      </c>
      <c r="D51">
        <v>0.3074</v>
      </c>
      <c r="E51" s="5">
        <v>44657</v>
      </c>
      <c r="F51">
        <v>0.3071</v>
      </c>
      <c r="G51" s="5">
        <v>44658</v>
      </c>
      <c r="H51">
        <v>0.3986</v>
      </c>
      <c r="I51" s="5">
        <v>44658</v>
      </c>
      <c r="J51">
        <v>0.5949</v>
      </c>
      <c r="K51" s="5">
        <v>44658</v>
      </c>
      <c r="L51">
        <v>0.774</v>
      </c>
      <c r="M51" s="5">
        <v>44658</v>
      </c>
      <c r="N51">
        <v>0.9331</v>
      </c>
      <c r="O51" s="5">
        <v>44658</v>
      </c>
      <c r="P51">
        <v>1.0748</v>
      </c>
      <c r="Q51" s="5">
        <v>44658</v>
      </c>
      <c r="R51">
        <v>1.196</v>
      </c>
      <c r="S51" s="5">
        <v>44658</v>
      </c>
      <c r="T51">
        <v>1.3295</v>
      </c>
      <c r="U51" s="5">
        <v>44658</v>
      </c>
      <c r="V51">
        <v>1.4328</v>
      </c>
      <c r="W51" s="5">
        <v>44658</v>
      </c>
      <c r="X51">
        <v>1.5462</v>
      </c>
      <c r="Y51" s="5">
        <v>44657</v>
      </c>
      <c r="Z51">
        <v>1.63</v>
      </c>
      <c r="AA51" s="5">
        <v>44657</v>
      </c>
      <c r="AB51">
        <v>1.7201</v>
      </c>
      <c r="AC51" s="5">
        <v>44657</v>
      </c>
      <c r="AD51">
        <v>1.8207</v>
      </c>
      <c r="AE51" s="5">
        <v>44658</v>
      </c>
      <c r="AF51">
        <v>2.2302</v>
      </c>
      <c r="AG51" s="5">
        <v>44657</v>
      </c>
      <c r="AH51">
        <v>2.4305</v>
      </c>
      <c r="AI51" s="5">
        <v>44658</v>
      </c>
      <c r="AJ51">
        <v>2.527</v>
      </c>
      <c r="AK51" s="5">
        <v>44657</v>
      </c>
      <c r="AL51">
        <v>2.501</v>
      </c>
      <c r="AM51" s="5">
        <v>44658</v>
      </c>
      <c r="AN51">
        <v>2.4784</v>
      </c>
      <c r="AO51" s="5">
        <v>44658</v>
      </c>
      <c r="AP51">
        <v>2.4564</v>
      </c>
      <c r="AQ51" s="5">
        <v>44658</v>
      </c>
      <c r="AR51">
        <v>2.4436</v>
      </c>
      <c r="AS51" s="5">
        <v>44658</v>
      </c>
      <c r="AT51">
        <v>2.43</v>
      </c>
      <c r="AU51" s="5">
        <v>44658</v>
      </c>
      <c r="AV51">
        <v>2.4208</v>
      </c>
      <c r="AW51" s="5">
        <v>44657</v>
      </c>
      <c r="AX51">
        <v>2.3628</v>
      </c>
      <c r="AY51" s="5">
        <v>44657</v>
      </c>
      <c r="AZ51">
        <v>2.3517</v>
      </c>
      <c r="BA51" s="5">
        <v>44657</v>
      </c>
      <c r="BB51">
        <v>2.3382</v>
      </c>
      <c r="BC51" s="5">
        <v>44658</v>
      </c>
      <c r="BD51">
        <v>2.3593</v>
      </c>
      <c r="BE51" s="5">
        <v>44657</v>
      </c>
      <c r="BF51">
        <v>2.2195</v>
      </c>
      <c r="BG51" s="5">
        <v>44657</v>
      </c>
      <c r="BH51">
        <v>2.14</v>
      </c>
      <c r="BI51" s="5">
        <v>44657</v>
      </c>
      <c r="BJ51">
        <v>1.968</v>
      </c>
      <c r="BK51" s="5">
        <v>44658</v>
      </c>
      <c r="BL51">
        <v>1.891</v>
      </c>
    </row>
    <row r="52" spans="1:64">
      <c r="A52" s="5">
        <v>44659</v>
      </c>
      <c r="B52">
        <v>0.3088</v>
      </c>
      <c r="C52" s="5">
        <v>44659</v>
      </c>
      <c r="D52">
        <v>0.3089</v>
      </c>
      <c r="E52" s="5">
        <v>44658</v>
      </c>
      <c r="F52">
        <v>0.3095</v>
      </c>
      <c r="G52" s="5">
        <v>44659</v>
      </c>
      <c r="H52">
        <v>0.4175</v>
      </c>
      <c r="I52" s="5">
        <v>44659</v>
      </c>
      <c r="J52">
        <v>0.5975</v>
      </c>
      <c r="K52" s="5">
        <v>44659</v>
      </c>
      <c r="L52">
        <v>0.786</v>
      </c>
      <c r="M52" s="5">
        <v>44659</v>
      </c>
      <c r="N52">
        <v>0.9495</v>
      </c>
      <c r="O52" s="5">
        <v>44659</v>
      </c>
      <c r="P52">
        <v>1.0877</v>
      </c>
      <c r="Q52" s="5">
        <v>44659</v>
      </c>
      <c r="R52">
        <v>1.218</v>
      </c>
      <c r="S52" s="5">
        <v>44659</v>
      </c>
      <c r="T52">
        <v>1.3471</v>
      </c>
      <c r="U52" s="5">
        <v>44659</v>
      </c>
      <c r="V52">
        <v>1.453</v>
      </c>
      <c r="W52" s="5">
        <v>44659</v>
      </c>
      <c r="X52">
        <v>1.5715</v>
      </c>
      <c r="Y52" s="5">
        <v>44658</v>
      </c>
      <c r="Z52">
        <v>1.6543</v>
      </c>
      <c r="AA52" s="5">
        <v>44658</v>
      </c>
      <c r="AB52">
        <v>1.7408</v>
      </c>
      <c r="AC52" s="5">
        <v>44658</v>
      </c>
      <c r="AD52">
        <v>1.8289</v>
      </c>
      <c r="AE52" s="5">
        <v>44659</v>
      </c>
      <c r="AF52">
        <v>2.281</v>
      </c>
      <c r="AG52" s="5">
        <v>44658</v>
      </c>
      <c r="AH52">
        <v>2.4289</v>
      </c>
      <c r="AI52" s="5">
        <v>44659</v>
      </c>
      <c r="AJ52">
        <v>2.5955</v>
      </c>
      <c r="AK52" s="5">
        <v>44658</v>
      </c>
      <c r="AL52">
        <v>2.5114</v>
      </c>
      <c r="AM52" s="5">
        <v>44659</v>
      </c>
      <c r="AN52">
        <v>2.5392</v>
      </c>
      <c r="AO52" s="5">
        <v>44659</v>
      </c>
      <c r="AP52">
        <v>2.5187</v>
      </c>
      <c r="AQ52" s="5">
        <v>44659</v>
      </c>
      <c r="AR52">
        <v>2.5057</v>
      </c>
      <c r="AS52" s="5">
        <v>44659</v>
      </c>
      <c r="AT52">
        <v>2.4929</v>
      </c>
      <c r="AU52" s="5">
        <v>44659</v>
      </c>
      <c r="AV52">
        <v>2.4827</v>
      </c>
      <c r="AW52" s="5">
        <v>44658</v>
      </c>
      <c r="AX52">
        <v>2.4156</v>
      </c>
      <c r="AY52" s="5">
        <v>44658</v>
      </c>
      <c r="AZ52">
        <v>2.4099</v>
      </c>
      <c r="BA52" s="5">
        <v>44658</v>
      </c>
      <c r="BB52">
        <v>2.3982</v>
      </c>
      <c r="BC52" s="5">
        <v>44659</v>
      </c>
      <c r="BD52">
        <v>2.4236</v>
      </c>
      <c r="BE52" s="5">
        <v>44658</v>
      </c>
      <c r="BF52">
        <v>2.2814</v>
      </c>
      <c r="BG52" s="5">
        <v>44658</v>
      </c>
      <c r="BH52">
        <v>2.2015</v>
      </c>
      <c r="BI52" s="5">
        <v>44658</v>
      </c>
      <c r="BJ52">
        <v>2.025</v>
      </c>
      <c r="BK52" s="5">
        <v>44659</v>
      </c>
      <c r="BL52">
        <v>1.931</v>
      </c>
    </row>
    <row r="53" spans="1:64">
      <c r="A53" s="5">
        <v>44662</v>
      </c>
      <c r="B53">
        <v>0.3153</v>
      </c>
      <c r="C53" s="5">
        <v>44662</v>
      </c>
      <c r="D53">
        <v>0.3168</v>
      </c>
      <c r="E53" s="5">
        <v>44659</v>
      </c>
      <c r="F53">
        <v>0.3118</v>
      </c>
      <c r="G53" s="5">
        <v>44662</v>
      </c>
      <c r="H53">
        <v>0.4372</v>
      </c>
      <c r="I53" s="5">
        <v>44662</v>
      </c>
      <c r="J53">
        <v>0.6158</v>
      </c>
      <c r="K53" s="5">
        <v>44662</v>
      </c>
      <c r="L53">
        <v>0.807</v>
      </c>
      <c r="M53" s="5">
        <v>44662</v>
      </c>
      <c r="N53">
        <v>0.9797</v>
      </c>
      <c r="O53" s="5">
        <v>44662</v>
      </c>
      <c r="P53">
        <v>1.106</v>
      </c>
      <c r="Q53" s="5">
        <v>44662</v>
      </c>
      <c r="R53">
        <v>1.2315</v>
      </c>
      <c r="S53" s="5">
        <v>44662</v>
      </c>
      <c r="T53">
        <v>1.3571</v>
      </c>
      <c r="U53" s="5">
        <v>44662</v>
      </c>
      <c r="V53">
        <v>1.4646</v>
      </c>
      <c r="W53" s="5">
        <v>44662</v>
      </c>
      <c r="X53">
        <v>1.581</v>
      </c>
      <c r="Y53" s="5">
        <v>44659</v>
      </c>
      <c r="Z53">
        <v>1.6793</v>
      </c>
      <c r="AA53" s="5">
        <v>44659</v>
      </c>
      <c r="AB53">
        <v>1.7676</v>
      </c>
      <c r="AC53" s="5">
        <v>44659</v>
      </c>
      <c r="AD53">
        <v>1.8629</v>
      </c>
      <c r="AE53" s="5">
        <v>44662</v>
      </c>
      <c r="AF53">
        <v>2.2727</v>
      </c>
      <c r="AG53" s="5">
        <v>44659</v>
      </c>
      <c r="AH53">
        <v>2.4927</v>
      </c>
      <c r="AI53" s="5">
        <v>44662</v>
      </c>
      <c r="AJ53">
        <v>2.5953</v>
      </c>
      <c r="AK53" s="5">
        <v>44659</v>
      </c>
      <c r="AL53">
        <v>2.5746</v>
      </c>
      <c r="AM53" s="5">
        <v>44662</v>
      </c>
      <c r="AN53">
        <v>2.578</v>
      </c>
      <c r="AO53" s="5">
        <v>44662</v>
      </c>
      <c r="AP53">
        <v>2.5708</v>
      </c>
      <c r="AQ53" s="5">
        <v>44662</v>
      </c>
      <c r="AR53">
        <v>2.5705</v>
      </c>
      <c r="AS53" s="5">
        <v>44662</v>
      </c>
      <c r="AT53">
        <v>2.5677</v>
      </c>
      <c r="AU53" s="5">
        <v>44662</v>
      </c>
      <c r="AV53">
        <v>2.5649</v>
      </c>
      <c r="AW53" s="5">
        <v>44659</v>
      </c>
      <c r="AX53">
        <v>2.477</v>
      </c>
      <c r="AY53" s="5">
        <v>44659</v>
      </c>
      <c r="AZ53">
        <v>2.4719</v>
      </c>
      <c r="BA53" s="5">
        <v>44659</v>
      </c>
      <c r="BB53">
        <v>2.4622</v>
      </c>
      <c r="BC53" s="5">
        <v>44662</v>
      </c>
      <c r="BD53">
        <v>2.5275</v>
      </c>
      <c r="BE53" s="5">
        <v>44659</v>
      </c>
      <c r="BF53">
        <v>2.3449</v>
      </c>
      <c r="BG53" s="5">
        <v>44659</v>
      </c>
      <c r="BH53">
        <v>2.2648</v>
      </c>
      <c r="BI53" s="5">
        <v>44659</v>
      </c>
      <c r="BJ53">
        <v>2.087</v>
      </c>
      <c r="BK53" s="5">
        <v>44662</v>
      </c>
      <c r="BL53">
        <v>2.021</v>
      </c>
    </row>
    <row r="54" spans="1:64">
      <c r="A54" s="5">
        <v>44663</v>
      </c>
      <c r="B54">
        <v>0.2987</v>
      </c>
      <c r="C54" s="5">
        <v>44663</v>
      </c>
      <c r="D54">
        <v>0.2985</v>
      </c>
      <c r="E54" s="5">
        <v>44662</v>
      </c>
      <c r="F54">
        <v>0.318</v>
      </c>
      <c r="G54" s="5">
        <v>44663</v>
      </c>
      <c r="H54">
        <v>0.463</v>
      </c>
      <c r="I54" s="5">
        <v>44663</v>
      </c>
      <c r="J54">
        <v>0.6117</v>
      </c>
      <c r="K54" s="5">
        <v>44663</v>
      </c>
      <c r="L54">
        <v>0.801</v>
      </c>
      <c r="M54" s="5">
        <v>44663</v>
      </c>
      <c r="N54">
        <v>0.9608</v>
      </c>
      <c r="O54" s="5">
        <v>44663</v>
      </c>
      <c r="P54">
        <v>1.082</v>
      </c>
      <c r="Q54" s="5">
        <v>44663</v>
      </c>
      <c r="R54">
        <v>1.204</v>
      </c>
      <c r="S54" s="5">
        <v>44663</v>
      </c>
      <c r="T54">
        <v>1.3196</v>
      </c>
      <c r="U54" s="5">
        <v>44663</v>
      </c>
      <c r="V54">
        <v>1.4245</v>
      </c>
      <c r="W54" s="5">
        <v>44663</v>
      </c>
      <c r="X54">
        <v>1.546</v>
      </c>
      <c r="Y54" s="5">
        <v>44662</v>
      </c>
      <c r="Z54">
        <v>1.6845</v>
      </c>
      <c r="AA54" s="5">
        <v>44662</v>
      </c>
      <c r="AB54">
        <v>1.771</v>
      </c>
      <c r="AC54" s="5">
        <v>44662</v>
      </c>
      <c r="AD54">
        <v>1.868</v>
      </c>
      <c r="AE54" s="5">
        <v>44663</v>
      </c>
      <c r="AF54">
        <v>2.194</v>
      </c>
      <c r="AG54" s="5">
        <v>44662</v>
      </c>
      <c r="AH54">
        <v>2.481</v>
      </c>
      <c r="AI54" s="5">
        <v>44663</v>
      </c>
      <c r="AJ54">
        <v>2.4764</v>
      </c>
      <c r="AK54" s="5">
        <v>44662</v>
      </c>
      <c r="AL54">
        <v>2.593</v>
      </c>
      <c r="AM54" s="5">
        <v>44663</v>
      </c>
      <c r="AN54">
        <v>2.4678</v>
      </c>
      <c r="AO54" s="5">
        <v>44663</v>
      </c>
      <c r="AP54">
        <v>2.4667</v>
      </c>
      <c r="AQ54" s="5">
        <v>44663</v>
      </c>
      <c r="AR54">
        <v>2.473</v>
      </c>
      <c r="AS54" s="5">
        <v>44663</v>
      </c>
      <c r="AT54">
        <v>2.4776</v>
      </c>
      <c r="AU54" s="5">
        <v>44663</v>
      </c>
      <c r="AV54">
        <v>2.4826</v>
      </c>
      <c r="AW54" s="5">
        <v>44662</v>
      </c>
      <c r="AX54">
        <v>2.5658</v>
      </c>
      <c r="AY54" s="5">
        <v>44662</v>
      </c>
      <c r="AZ54">
        <v>2.5681</v>
      </c>
      <c r="BA54" s="5">
        <v>44662</v>
      </c>
      <c r="BB54">
        <v>2.5634</v>
      </c>
      <c r="BC54" s="5">
        <v>44663</v>
      </c>
      <c r="BD54">
        <v>2.491</v>
      </c>
      <c r="BE54" s="5">
        <v>44662</v>
      </c>
      <c r="BF54">
        <v>2.4486</v>
      </c>
      <c r="BG54" s="5">
        <v>44662</v>
      </c>
      <c r="BH54">
        <v>2.3663</v>
      </c>
      <c r="BI54" s="5">
        <v>44662</v>
      </c>
      <c r="BJ54">
        <v>2.1876</v>
      </c>
      <c r="BK54" s="5">
        <v>44663</v>
      </c>
      <c r="BL54">
        <v>2.023</v>
      </c>
    </row>
    <row r="55" spans="1:64">
      <c r="A55" s="5">
        <v>44664</v>
      </c>
      <c r="B55">
        <v>0.2964</v>
      </c>
      <c r="C55" s="5">
        <v>44664</v>
      </c>
      <c r="D55">
        <v>0.2987</v>
      </c>
      <c r="E55" s="5">
        <v>44663</v>
      </c>
      <c r="F55">
        <v>0.2979</v>
      </c>
      <c r="G55" s="5">
        <v>44664</v>
      </c>
      <c r="H55">
        <v>0.5043</v>
      </c>
      <c r="I55" s="5">
        <v>44664</v>
      </c>
      <c r="J55">
        <v>0.685</v>
      </c>
      <c r="K55" s="5">
        <v>44664</v>
      </c>
      <c r="L55">
        <v>0.8465</v>
      </c>
      <c r="M55" s="5">
        <v>44664</v>
      </c>
      <c r="N55">
        <v>1.0039</v>
      </c>
      <c r="O55" s="5">
        <v>44664</v>
      </c>
      <c r="P55">
        <v>1.1192</v>
      </c>
      <c r="Q55" s="5">
        <v>44664</v>
      </c>
      <c r="R55">
        <v>1.2423</v>
      </c>
      <c r="S55" s="5">
        <v>44664</v>
      </c>
      <c r="T55">
        <v>1.3542</v>
      </c>
      <c r="U55" s="5">
        <v>44664</v>
      </c>
      <c r="V55">
        <v>1.4579</v>
      </c>
      <c r="W55" s="5">
        <v>44664</v>
      </c>
      <c r="X55">
        <v>1.5585</v>
      </c>
      <c r="Y55" s="5">
        <v>44663</v>
      </c>
      <c r="Z55">
        <v>1.635</v>
      </c>
      <c r="AA55" s="5">
        <v>44663</v>
      </c>
      <c r="AB55">
        <v>1.718</v>
      </c>
      <c r="AC55" s="5">
        <v>44663</v>
      </c>
      <c r="AD55">
        <v>1.8092</v>
      </c>
      <c r="AE55" s="5">
        <v>44664</v>
      </c>
      <c r="AF55">
        <v>2.165</v>
      </c>
      <c r="AG55" s="5">
        <v>44663</v>
      </c>
      <c r="AH55">
        <v>2.3791</v>
      </c>
      <c r="AI55" s="5">
        <v>44664</v>
      </c>
      <c r="AJ55">
        <v>2.4257</v>
      </c>
      <c r="AK55" s="5">
        <v>44663</v>
      </c>
      <c r="AL55">
        <v>2.4759</v>
      </c>
      <c r="AM55" s="5">
        <v>44664</v>
      </c>
      <c r="AN55">
        <v>2.4326</v>
      </c>
      <c r="AO55" s="5">
        <v>44664</v>
      </c>
      <c r="AP55">
        <v>2.4358</v>
      </c>
      <c r="AQ55" s="5">
        <v>44664</v>
      </c>
      <c r="AR55">
        <v>2.4446</v>
      </c>
      <c r="AS55" s="5">
        <v>44664</v>
      </c>
      <c r="AT55">
        <v>2.451</v>
      </c>
      <c r="AU55" s="5">
        <v>44664</v>
      </c>
      <c r="AV55">
        <v>2.4592</v>
      </c>
      <c r="AW55" s="5">
        <v>44663</v>
      </c>
      <c r="AX55">
        <v>2.4911</v>
      </c>
      <c r="AY55" s="5">
        <v>44663</v>
      </c>
      <c r="AZ55">
        <v>2.5034</v>
      </c>
      <c r="BA55" s="5">
        <v>44663</v>
      </c>
      <c r="BB55">
        <v>2.513</v>
      </c>
      <c r="BC55" s="5">
        <v>44664</v>
      </c>
      <c r="BD55">
        <v>2.4871</v>
      </c>
      <c r="BE55" s="5">
        <v>44663</v>
      </c>
      <c r="BF55">
        <v>2.4207</v>
      </c>
      <c r="BG55" s="5">
        <v>44663</v>
      </c>
      <c r="BH55">
        <v>2.3458</v>
      </c>
      <c r="BI55" s="5">
        <v>44663</v>
      </c>
      <c r="BJ55">
        <v>2.169</v>
      </c>
      <c r="BK55" s="5">
        <v>44664</v>
      </c>
      <c r="BL55">
        <v>2.024</v>
      </c>
    </row>
    <row r="56" spans="1:64">
      <c r="A56" s="5">
        <v>44665</v>
      </c>
      <c r="B56">
        <v>0.2925</v>
      </c>
      <c r="C56" s="5">
        <v>44665</v>
      </c>
      <c r="D56">
        <v>0.295</v>
      </c>
      <c r="E56" s="5">
        <v>44664</v>
      </c>
      <c r="F56">
        <v>0.3925</v>
      </c>
      <c r="G56" s="5">
        <v>44665</v>
      </c>
      <c r="H56">
        <v>0.5193</v>
      </c>
      <c r="I56" s="5">
        <v>44665</v>
      </c>
      <c r="J56">
        <v>0.6952</v>
      </c>
      <c r="K56" s="5">
        <v>44665</v>
      </c>
      <c r="L56">
        <v>0.8569</v>
      </c>
      <c r="M56" s="5">
        <v>44665</v>
      </c>
      <c r="N56">
        <v>1.0245</v>
      </c>
      <c r="O56" s="5">
        <v>44665</v>
      </c>
      <c r="P56">
        <v>1.1428</v>
      </c>
      <c r="Q56" s="5">
        <v>44665</v>
      </c>
      <c r="R56">
        <v>1.2667</v>
      </c>
      <c r="S56" s="5">
        <v>44665</v>
      </c>
      <c r="T56">
        <v>1.3925</v>
      </c>
      <c r="U56" s="5">
        <v>44665</v>
      </c>
      <c r="V56">
        <v>1.495</v>
      </c>
      <c r="W56" s="5">
        <v>44665</v>
      </c>
      <c r="X56">
        <v>1.6014</v>
      </c>
      <c r="Y56" s="5">
        <v>44664</v>
      </c>
      <c r="Z56">
        <v>1.6593</v>
      </c>
      <c r="AA56" s="5">
        <v>44664</v>
      </c>
      <c r="AB56">
        <v>1.7358</v>
      </c>
      <c r="AC56" s="5">
        <v>44664</v>
      </c>
      <c r="AD56">
        <v>1.8134</v>
      </c>
      <c r="AE56" s="5">
        <v>44665</v>
      </c>
      <c r="AF56">
        <v>2.2491</v>
      </c>
      <c r="AG56" s="5">
        <v>44664</v>
      </c>
      <c r="AH56">
        <v>2.3341</v>
      </c>
      <c r="AI56" s="5">
        <v>44665</v>
      </c>
      <c r="AJ56">
        <v>2.5398</v>
      </c>
      <c r="AK56" s="5">
        <v>44664</v>
      </c>
      <c r="AL56">
        <v>2.4322</v>
      </c>
      <c r="AM56" s="5">
        <v>44665</v>
      </c>
      <c r="AN56">
        <v>2.545</v>
      </c>
      <c r="AO56" s="5">
        <v>44665</v>
      </c>
      <c r="AP56">
        <v>2.553</v>
      </c>
      <c r="AQ56" s="5">
        <v>44665</v>
      </c>
      <c r="AR56">
        <v>2.568</v>
      </c>
      <c r="AS56" s="5">
        <v>44665</v>
      </c>
      <c r="AT56">
        <v>2.5545</v>
      </c>
      <c r="AU56" s="5">
        <v>44665</v>
      </c>
      <c r="AV56">
        <v>2.5629</v>
      </c>
      <c r="AW56" s="5">
        <v>44664</v>
      </c>
      <c r="AX56">
        <v>2.4697</v>
      </c>
      <c r="AY56" s="5">
        <v>44664</v>
      </c>
      <c r="AZ56">
        <v>2.489</v>
      </c>
      <c r="BA56" s="5">
        <v>44664</v>
      </c>
      <c r="BB56">
        <v>2.503</v>
      </c>
      <c r="BC56" s="5">
        <v>44665</v>
      </c>
      <c r="BD56">
        <v>2.5904</v>
      </c>
      <c r="BE56" s="5">
        <v>44664</v>
      </c>
      <c r="BF56">
        <v>2.42</v>
      </c>
      <c r="BG56" s="5">
        <v>44664</v>
      </c>
      <c r="BH56">
        <v>2.3485</v>
      </c>
      <c r="BI56" s="5">
        <v>44664</v>
      </c>
      <c r="BJ56">
        <v>2.17</v>
      </c>
      <c r="BK56" s="5">
        <v>44665</v>
      </c>
      <c r="BL56">
        <v>2.102</v>
      </c>
    </row>
    <row r="57" spans="1:64">
      <c r="A57" s="5">
        <v>44666</v>
      </c>
      <c r="B57">
        <v>0.2925</v>
      </c>
      <c r="C57" s="5">
        <v>44666</v>
      </c>
      <c r="D57">
        <v>0.294</v>
      </c>
      <c r="E57" s="5">
        <v>44665</v>
      </c>
      <c r="F57">
        <v>0.4125</v>
      </c>
      <c r="G57" s="5">
        <v>44666</v>
      </c>
      <c r="H57">
        <v>0.524</v>
      </c>
      <c r="I57" s="5">
        <v>44666</v>
      </c>
      <c r="J57">
        <v>0.695</v>
      </c>
      <c r="K57" s="5">
        <v>44666</v>
      </c>
      <c r="L57">
        <v>0.8579</v>
      </c>
      <c r="M57" s="5">
        <v>44666</v>
      </c>
      <c r="N57">
        <v>1.0318</v>
      </c>
      <c r="O57" s="5">
        <v>44669</v>
      </c>
      <c r="P57">
        <v>1.1543</v>
      </c>
      <c r="Q57" s="5">
        <v>44666</v>
      </c>
      <c r="R57">
        <v>1.2714</v>
      </c>
      <c r="S57" s="5">
        <v>44669</v>
      </c>
      <c r="T57">
        <v>1.3995</v>
      </c>
      <c r="U57" s="5">
        <v>44666</v>
      </c>
      <c r="V57">
        <v>1.4925</v>
      </c>
      <c r="W57" s="5">
        <v>44666</v>
      </c>
      <c r="X57">
        <v>1.6</v>
      </c>
      <c r="Y57" s="5">
        <v>44665</v>
      </c>
      <c r="Z57">
        <v>1.7058</v>
      </c>
      <c r="AA57" s="5">
        <v>44665</v>
      </c>
      <c r="AB57">
        <v>1.7853</v>
      </c>
      <c r="AC57" s="5">
        <v>44665</v>
      </c>
      <c r="AD57">
        <v>1.8714</v>
      </c>
      <c r="AE57" s="5">
        <v>44666</v>
      </c>
      <c r="AF57">
        <v>2.246</v>
      </c>
      <c r="AG57" s="5">
        <v>44665</v>
      </c>
      <c r="AH57">
        <v>2.4223</v>
      </c>
      <c r="AI57" s="5">
        <v>44666</v>
      </c>
      <c r="AJ57">
        <v>2.5398</v>
      </c>
      <c r="AK57" s="5">
        <v>44665</v>
      </c>
      <c r="AL57">
        <v>2.545</v>
      </c>
      <c r="AM57" s="5">
        <v>44666</v>
      </c>
      <c r="AN57">
        <v>2.548</v>
      </c>
      <c r="AO57" s="5">
        <v>44669</v>
      </c>
      <c r="AP57">
        <v>2.574</v>
      </c>
      <c r="AQ57" s="5">
        <v>44669</v>
      </c>
      <c r="AR57">
        <v>2.5891</v>
      </c>
      <c r="AS57" s="5">
        <v>44669</v>
      </c>
      <c r="AT57">
        <v>2.5994</v>
      </c>
      <c r="AU57" s="5">
        <v>44666</v>
      </c>
      <c r="AV57">
        <v>2.5569</v>
      </c>
      <c r="AW57" s="5">
        <v>44665</v>
      </c>
      <c r="AX57">
        <v>2.593</v>
      </c>
      <c r="AY57" s="5">
        <v>44665</v>
      </c>
      <c r="AZ57">
        <v>2.6</v>
      </c>
      <c r="BA57" s="5">
        <v>44665</v>
      </c>
      <c r="BB57">
        <v>2.6124</v>
      </c>
      <c r="BC57" s="5">
        <v>44666</v>
      </c>
      <c r="BD57">
        <v>2.59</v>
      </c>
      <c r="BE57" s="5">
        <v>44665</v>
      </c>
      <c r="BF57">
        <v>2.519</v>
      </c>
      <c r="BG57" s="5">
        <v>44665</v>
      </c>
      <c r="BH57">
        <v>2.442</v>
      </c>
      <c r="BI57" s="5">
        <v>44665</v>
      </c>
      <c r="BJ57">
        <v>2.2583</v>
      </c>
      <c r="BK57" s="5">
        <v>44669</v>
      </c>
      <c r="BL57">
        <v>2.153</v>
      </c>
    </row>
    <row r="58" spans="1:64">
      <c r="A58" s="5">
        <v>44669</v>
      </c>
      <c r="B58">
        <v>0.2937</v>
      </c>
      <c r="C58" s="5">
        <v>44669</v>
      </c>
      <c r="D58">
        <v>0.2935</v>
      </c>
      <c r="E58" s="5">
        <v>44666</v>
      </c>
      <c r="F58">
        <v>0.4614</v>
      </c>
      <c r="G58" s="5">
        <v>44669</v>
      </c>
      <c r="H58">
        <v>0.5377</v>
      </c>
      <c r="I58" s="5">
        <v>44669</v>
      </c>
      <c r="J58">
        <v>0.7005</v>
      </c>
      <c r="K58" s="5">
        <v>44669</v>
      </c>
      <c r="L58">
        <v>0.8747</v>
      </c>
      <c r="M58" s="5">
        <v>44669</v>
      </c>
      <c r="N58">
        <v>1.0455</v>
      </c>
      <c r="O58" s="5">
        <v>44670</v>
      </c>
      <c r="P58">
        <v>1.197</v>
      </c>
      <c r="Q58" s="5">
        <v>44669</v>
      </c>
      <c r="R58">
        <v>1.2795</v>
      </c>
      <c r="S58" s="5">
        <v>44670</v>
      </c>
      <c r="T58">
        <v>1.4585</v>
      </c>
      <c r="U58" s="5">
        <v>44669</v>
      </c>
      <c r="V58">
        <v>1.5005</v>
      </c>
      <c r="W58" s="5">
        <v>44669</v>
      </c>
      <c r="X58">
        <v>1.6075</v>
      </c>
      <c r="Y58" s="5">
        <v>44666</v>
      </c>
      <c r="Z58">
        <v>1.7075</v>
      </c>
      <c r="AA58" s="5">
        <v>44666</v>
      </c>
      <c r="AB58">
        <v>1.786</v>
      </c>
      <c r="AC58" s="5">
        <v>44666</v>
      </c>
      <c r="AD58">
        <v>1.87</v>
      </c>
      <c r="AE58" s="5">
        <v>44669</v>
      </c>
      <c r="AF58">
        <v>2.2485</v>
      </c>
      <c r="AG58" s="5">
        <v>44666</v>
      </c>
      <c r="AH58">
        <v>2.433</v>
      </c>
      <c r="AI58" s="5">
        <v>44669</v>
      </c>
      <c r="AJ58">
        <v>2.542</v>
      </c>
      <c r="AK58" s="5">
        <v>44666</v>
      </c>
      <c r="AL58">
        <v>2.5539</v>
      </c>
      <c r="AM58" s="5">
        <v>44669</v>
      </c>
      <c r="AN58">
        <v>2.5633</v>
      </c>
      <c r="AO58" s="5">
        <v>44670</v>
      </c>
      <c r="AP58">
        <v>2.7034</v>
      </c>
      <c r="AQ58" s="5">
        <v>44670</v>
      </c>
      <c r="AR58">
        <v>2.709</v>
      </c>
      <c r="AS58" s="5">
        <v>44670</v>
      </c>
      <c r="AT58">
        <v>2.7117</v>
      </c>
      <c r="AU58" s="5">
        <v>44669</v>
      </c>
      <c r="AV58">
        <v>2.609</v>
      </c>
      <c r="AW58" s="5">
        <v>44666</v>
      </c>
      <c r="AX58">
        <v>2.588</v>
      </c>
      <c r="AY58" s="5">
        <v>44666</v>
      </c>
      <c r="AZ58">
        <v>2.6</v>
      </c>
      <c r="BA58" s="5">
        <v>44666</v>
      </c>
      <c r="BB58">
        <v>2.614</v>
      </c>
      <c r="BC58" s="5">
        <v>44669</v>
      </c>
      <c r="BD58">
        <v>2.5992</v>
      </c>
      <c r="BE58" s="5">
        <v>44669</v>
      </c>
      <c r="BF58">
        <v>2.5212</v>
      </c>
      <c r="BG58" s="5">
        <v>44666</v>
      </c>
      <c r="BH58">
        <v>2.4377</v>
      </c>
      <c r="BI58" s="5">
        <v>44669</v>
      </c>
      <c r="BJ58">
        <v>2.26</v>
      </c>
      <c r="BK58" s="5">
        <v>44670</v>
      </c>
      <c r="BL58">
        <v>2.195</v>
      </c>
    </row>
    <row r="59" spans="1:64">
      <c r="A59" s="5">
        <v>44670</v>
      </c>
      <c r="B59">
        <v>0.289</v>
      </c>
      <c r="C59" s="5">
        <v>44670</v>
      </c>
      <c r="D59">
        <v>0.289</v>
      </c>
      <c r="E59" s="5">
        <v>44669</v>
      </c>
      <c r="F59">
        <v>0.4325</v>
      </c>
      <c r="G59" s="5">
        <v>44670</v>
      </c>
      <c r="H59">
        <v>0.5714</v>
      </c>
      <c r="I59" s="5">
        <v>44670</v>
      </c>
      <c r="J59">
        <v>0.7146</v>
      </c>
      <c r="K59" s="5">
        <v>44670</v>
      </c>
      <c r="L59">
        <v>0.8995</v>
      </c>
      <c r="M59" s="5">
        <v>44670</v>
      </c>
      <c r="N59">
        <v>1.077</v>
      </c>
      <c r="O59" s="5">
        <v>44671</v>
      </c>
      <c r="P59">
        <v>1.2135</v>
      </c>
      <c r="Q59" s="5">
        <v>44670</v>
      </c>
      <c r="R59">
        <v>1.3335</v>
      </c>
      <c r="S59" s="5">
        <v>44671</v>
      </c>
      <c r="T59">
        <v>1.4757</v>
      </c>
      <c r="U59" s="5">
        <v>44670</v>
      </c>
      <c r="V59">
        <v>1.5685</v>
      </c>
      <c r="W59" s="5">
        <v>44670</v>
      </c>
      <c r="X59">
        <v>1.6897</v>
      </c>
      <c r="Y59" s="5">
        <v>44669</v>
      </c>
      <c r="Z59">
        <v>1.7078</v>
      </c>
      <c r="AA59" s="5">
        <v>44669</v>
      </c>
      <c r="AB59">
        <v>1.787</v>
      </c>
      <c r="AC59" s="5">
        <v>44669</v>
      </c>
      <c r="AD59">
        <v>1.8745</v>
      </c>
      <c r="AE59" s="5">
        <v>44670</v>
      </c>
      <c r="AF59">
        <v>2.3781</v>
      </c>
      <c r="AG59" s="5">
        <v>44669</v>
      </c>
      <c r="AH59">
        <v>2.4355</v>
      </c>
      <c r="AI59" s="5">
        <v>44670</v>
      </c>
      <c r="AJ59">
        <v>2.6953</v>
      </c>
      <c r="AK59" s="5">
        <v>44669</v>
      </c>
      <c r="AL59">
        <v>2.5574</v>
      </c>
      <c r="AM59" s="5">
        <v>44670</v>
      </c>
      <c r="AN59">
        <v>2.7017</v>
      </c>
      <c r="AO59" s="5">
        <v>44671</v>
      </c>
      <c r="AP59">
        <v>2.6237</v>
      </c>
      <c r="AQ59" s="5">
        <v>44671</v>
      </c>
      <c r="AR59">
        <v>2.6139</v>
      </c>
      <c r="AS59" s="5">
        <v>44671</v>
      </c>
      <c r="AT59">
        <v>2.6063</v>
      </c>
      <c r="AU59" s="5">
        <v>44670</v>
      </c>
      <c r="AV59">
        <v>2.7153</v>
      </c>
      <c r="AW59" s="5">
        <v>44669</v>
      </c>
      <c r="AX59">
        <v>2.6195</v>
      </c>
      <c r="AY59" s="5">
        <v>44669</v>
      </c>
      <c r="AZ59">
        <v>2.6307</v>
      </c>
      <c r="BA59" s="5">
        <v>44669</v>
      </c>
      <c r="BB59">
        <v>2.6325</v>
      </c>
      <c r="BC59" s="5">
        <v>44670</v>
      </c>
      <c r="BD59">
        <v>2.6836</v>
      </c>
      <c r="BE59" s="5">
        <v>44670</v>
      </c>
      <c r="BF59">
        <v>2.6</v>
      </c>
      <c r="BG59" s="5">
        <v>44669</v>
      </c>
      <c r="BH59">
        <v>2.438</v>
      </c>
      <c r="BI59" s="5">
        <v>44670</v>
      </c>
      <c r="BJ59">
        <v>2.33</v>
      </c>
      <c r="BK59" s="5">
        <v>44671</v>
      </c>
      <c r="BL59">
        <v>2.084</v>
      </c>
    </row>
    <row r="60" spans="1:64">
      <c r="A60" s="5">
        <v>44671</v>
      </c>
      <c r="B60">
        <v>0.2822</v>
      </c>
      <c r="C60" s="5">
        <v>44671</v>
      </c>
      <c r="D60">
        <v>0.3192</v>
      </c>
      <c r="E60" s="5">
        <v>44670</v>
      </c>
      <c r="F60">
        <v>0.4575</v>
      </c>
      <c r="G60" s="5">
        <v>44671</v>
      </c>
      <c r="H60">
        <v>0.5744</v>
      </c>
      <c r="I60" s="5">
        <v>44671</v>
      </c>
      <c r="J60">
        <v>0.728</v>
      </c>
      <c r="K60" s="5">
        <v>44671</v>
      </c>
      <c r="L60">
        <v>0.9148</v>
      </c>
      <c r="M60" s="5">
        <v>44671</v>
      </c>
      <c r="N60">
        <v>1.0897</v>
      </c>
      <c r="O60" s="5">
        <v>44672</v>
      </c>
      <c r="P60">
        <v>1.2881</v>
      </c>
      <c r="Q60" s="5">
        <v>44671</v>
      </c>
      <c r="R60">
        <v>1.3594</v>
      </c>
      <c r="S60" s="5">
        <v>44672</v>
      </c>
      <c r="T60">
        <v>1.561</v>
      </c>
      <c r="U60" s="5">
        <v>44671</v>
      </c>
      <c r="V60">
        <v>1.5866</v>
      </c>
      <c r="W60" s="5">
        <v>44671</v>
      </c>
      <c r="X60">
        <v>1.701</v>
      </c>
      <c r="Y60" s="5">
        <v>44670</v>
      </c>
      <c r="Z60">
        <v>1.7873</v>
      </c>
      <c r="AA60" s="5">
        <v>44670</v>
      </c>
      <c r="AB60">
        <v>1.8748</v>
      </c>
      <c r="AC60" s="5">
        <v>44670</v>
      </c>
      <c r="AD60">
        <v>1.9695</v>
      </c>
      <c r="AE60" s="5">
        <v>44671</v>
      </c>
      <c r="AF60">
        <v>2.3696</v>
      </c>
      <c r="AG60" s="5">
        <v>44670</v>
      </c>
      <c r="AH60">
        <v>2.5753</v>
      </c>
      <c r="AI60" s="5">
        <v>44671</v>
      </c>
      <c r="AJ60">
        <v>2.6613</v>
      </c>
      <c r="AK60" s="5">
        <v>44670</v>
      </c>
      <c r="AL60">
        <v>2.7049</v>
      </c>
      <c r="AM60" s="5">
        <v>44671</v>
      </c>
      <c r="AN60">
        <v>2.6383</v>
      </c>
      <c r="AO60" s="5">
        <v>44672</v>
      </c>
      <c r="AP60">
        <v>2.7267</v>
      </c>
      <c r="AQ60" s="5">
        <v>44672</v>
      </c>
      <c r="AR60">
        <v>2.7084</v>
      </c>
      <c r="AS60" s="5">
        <v>44672</v>
      </c>
      <c r="AT60">
        <v>2.6936</v>
      </c>
      <c r="AU60" s="5">
        <v>44671</v>
      </c>
      <c r="AV60">
        <v>2.6011</v>
      </c>
      <c r="AW60" s="5">
        <v>44670</v>
      </c>
      <c r="AX60">
        <v>2.7201</v>
      </c>
      <c r="AY60" s="5">
        <v>44670</v>
      </c>
      <c r="AZ60">
        <v>2.7273</v>
      </c>
      <c r="BA60" s="5">
        <v>44670</v>
      </c>
      <c r="BB60">
        <v>2.724</v>
      </c>
      <c r="BC60" s="5">
        <v>44671</v>
      </c>
      <c r="BD60">
        <v>2.5603</v>
      </c>
      <c r="BE60" s="5">
        <v>44671</v>
      </c>
      <c r="BF60">
        <v>2.4755</v>
      </c>
      <c r="BG60" s="5">
        <v>44670</v>
      </c>
      <c r="BH60">
        <v>2.513</v>
      </c>
      <c r="BI60" s="5">
        <v>44671</v>
      </c>
      <c r="BJ60">
        <v>2.2078</v>
      </c>
      <c r="BK60" s="5">
        <v>44672</v>
      </c>
      <c r="BL60">
        <v>2.111</v>
      </c>
    </row>
    <row r="61" spans="1:64">
      <c r="A61" s="5">
        <v>44672</v>
      </c>
      <c r="B61">
        <v>0.282</v>
      </c>
      <c r="C61" s="5">
        <v>44672</v>
      </c>
      <c r="D61">
        <v>0.4328</v>
      </c>
      <c r="E61" s="5">
        <v>44671</v>
      </c>
      <c r="F61">
        <v>0.4746</v>
      </c>
      <c r="G61" s="5">
        <v>44672</v>
      </c>
      <c r="H61">
        <v>0.626</v>
      </c>
      <c r="I61" s="5">
        <v>44672</v>
      </c>
      <c r="J61">
        <v>0.8075</v>
      </c>
      <c r="K61" s="5">
        <v>44672</v>
      </c>
      <c r="L61">
        <v>0.965</v>
      </c>
      <c r="M61" s="5">
        <v>44672</v>
      </c>
      <c r="N61">
        <v>1.152</v>
      </c>
      <c r="O61" s="5">
        <v>44673</v>
      </c>
      <c r="P61">
        <v>1.3331</v>
      </c>
      <c r="Q61" s="5">
        <v>44672</v>
      </c>
      <c r="R61">
        <v>1.426</v>
      </c>
      <c r="S61" s="5">
        <v>44673</v>
      </c>
      <c r="T61">
        <v>1.626</v>
      </c>
      <c r="U61" s="5">
        <v>44672</v>
      </c>
      <c r="V61">
        <v>1.689</v>
      </c>
      <c r="W61" s="5">
        <v>44672</v>
      </c>
      <c r="X61">
        <v>1.7973</v>
      </c>
      <c r="Y61" s="5">
        <v>44671</v>
      </c>
      <c r="Z61">
        <v>1.7991</v>
      </c>
      <c r="AA61" s="5">
        <v>44671</v>
      </c>
      <c r="AB61">
        <v>1.8836</v>
      </c>
      <c r="AC61" s="5">
        <v>44671</v>
      </c>
      <c r="AD61">
        <v>1.9818</v>
      </c>
      <c r="AE61" s="5">
        <v>44672</v>
      </c>
      <c r="AF61">
        <v>2.4935</v>
      </c>
      <c r="AG61" s="5">
        <v>44671</v>
      </c>
      <c r="AH61">
        <v>2.56</v>
      </c>
      <c r="AI61" s="5">
        <v>44672</v>
      </c>
      <c r="AJ61">
        <v>2.784</v>
      </c>
      <c r="AK61" s="5">
        <v>44671</v>
      </c>
      <c r="AL61">
        <v>2.6566</v>
      </c>
      <c r="AM61" s="5">
        <v>44672</v>
      </c>
      <c r="AN61">
        <v>2.7497</v>
      </c>
      <c r="AO61" s="5">
        <v>44673</v>
      </c>
      <c r="AP61">
        <v>2.6916</v>
      </c>
      <c r="AQ61" s="5">
        <v>44673</v>
      </c>
      <c r="AR61">
        <v>2.6805</v>
      </c>
      <c r="AS61" s="5">
        <v>44673</v>
      </c>
      <c r="AT61">
        <v>2.6724</v>
      </c>
      <c r="AU61" s="5">
        <v>44672</v>
      </c>
      <c r="AV61">
        <v>2.6823</v>
      </c>
      <c r="AW61" s="5">
        <v>44671</v>
      </c>
      <c r="AX61">
        <v>2.601</v>
      </c>
      <c r="AY61" s="5">
        <v>44671</v>
      </c>
      <c r="AZ61">
        <v>2.6045</v>
      </c>
      <c r="BA61" s="5">
        <v>44671</v>
      </c>
      <c r="BB61">
        <v>2.5992</v>
      </c>
      <c r="BC61" s="5">
        <v>44672</v>
      </c>
      <c r="BD61">
        <v>2.6113</v>
      </c>
      <c r="BE61" s="5">
        <v>44672</v>
      </c>
      <c r="BF61">
        <v>2.5222</v>
      </c>
      <c r="BG61" s="5">
        <v>44671</v>
      </c>
      <c r="BH61">
        <v>2.388</v>
      </c>
      <c r="BI61" s="5">
        <v>44672</v>
      </c>
      <c r="BJ61">
        <v>2.2485</v>
      </c>
      <c r="BK61" s="5">
        <v>44673</v>
      </c>
      <c r="BL61">
        <v>2.096</v>
      </c>
    </row>
    <row r="62" spans="1:64">
      <c r="A62" s="5">
        <v>44673</v>
      </c>
      <c r="B62">
        <v>0.2827</v>
      </c>
      <c r="C62" s="5">
        <v>44673</v>
      </c>
      <c r="D62">
        <v>0.466</v>
      </c>
      <c r="E62" s="5">
        <v>44672</v>
      </c>
      <c r="F62">
        <v>0.553</v>
      </c>
      <c r="G62" s="5">
        <v>44673</v>
      </c>
      <c r="H62">
        <v>0.6393</v>
      </c>
      <c r="I62" s="5">
        <v>44673</v>
      </c>
      <c r="J62">
        <v>0.818</v>
      </c>
      <c r="K62" s="5">
        <v>44673</v>
      </c>
      <c r="L62">
        <v>0.985</v>
      </c>
      <c r="M62" s="5">
        <v>44673</v>
      </c>
      <c r="N62">
        <v>1.192</v>
      </c>
      <c r="O62" s="5">
        <v>44676</v>
      </c>
      <c r="P62">
        <v>1.3521</v>
      </c>
      <c r="Q62" s="5">
        <v>44673</v>
      </c>
      <c r="R62">
        <v>1.48</v>
      </c>
      <c r="S62" s="5">
        <v>44676</v>
      </c>
      <c r="T62">
        <v>1.6368</v>
      </c>
      <c r="U62" s="5">
        <v>44673</v>
      </c>
      <c r="V62">
        <v>1.7425</v>
      </c>
      <c r="W62" s="5">
        <v>44673</v>
      </c>
      <c r="X62">
        <v>1.8525</v>
      </c>
      <c r="Y62" s="5">
        <v>44672</v>
      </c>
      <c r="Z62">
        <v>1.9126</v>
      </c>
      <c r="AA62" s="5">
        <v>44672</v>
      </c>
      <c r="AB62">
        <v>2.0033</v>
      </c>
      <c r="AC62" s="5">
        <v>44672</v>
      </c>
      <c r="AD62">
        <v>2.0918</v>
      </c>
      <c r="AE62" s="5">
        <v>44673</v>
      </c>
      <c r="AF62">
        <v>2.504</v>
      </c>
      <c r="AG62" s="5">
        <v>44672</v>
      </c>
      <c r="AH62">
        <v>2.6839</v>
      </c>
      <c r="AI62" s="5">
        <v>44673</v>
      </c>
      <c r="AJ62">
        <v>2.7544</v>
      </c>
      <c r="AK62" s="5">
        <v>44672</v>
      </c>
      <c r="AL62">
        <v>2.7748</v>
      </c>
      <c r="AM62" s="5">
        <v>44673</v>
      </c>
      <c r="AN62">
        <v>2.7069</v>
      </c>
      <c r="AO62" s="5">
        <v>44676</v>
      </c>
      <c r="AP62">
        <v>2.6149</v>
      </c>
      <c r="AQ62" s="5">
        <v>44676</v>
      </c>
      <c r="AR62">
        <v>2.6028</v>
      </c>
      <c r="AS62" s="5">
        <v>44676</v>
      </c>
      <c r="AT62">
        <v>2.5932</v>
      </c>
      <c r="AU62" s="5">
        <v>44673</v>
      </c>
      <c r="AV62">
        <v>2.667</v>
      </c>
      <c r="AW62" s="5">
        <v>44672</v>
      </c>
      <c r="AX62">
        <v>2.6755</v>
      </c>
      <c r="AY62" s="5">
        <v>44672</v>
      </c>
      <c r="AZ62">
        <v>2.6716</v>
      </c>
      <c r="BA62" s="5">
        <v>44672</v>
      </c>
      <c r="BB62">
        <v>2.6583</v>
      </c>
      <c r="BC62" s="5">
        <v>44673</v>
      </c>
      <c r="BD62">
        <v>2.6189</v>
      </c>
      <c r="BE62" s="5">
        <v>44673</v>
      </c>
      <c r="BF62">
        <v>2.5303</v>
      </c>
      <c r="BG62" s="5">
        <v>44672</v>
      </c>
      <c r="BH62">
        <v>2.4306</v>
      </c>
      <c r="BI62" s="5">
        <v>44673</v>
      </c>
      <c r="BJ62">
        <v>2.258</v>
      </c>
      <c r="BK62" s="5">
        <v>44676</v>
      </c>
      <c r="BL62">
        <v>2.061</v>
      </c>
    </row>
    <row r="63" spans="1:64">
      <c r="A63" s="5">
        <v>44676</v>
      </c>
      <c r="B63">
        <v>0.2857</v>
      </c>
      <c r="C63" s="5">
        <v>44676</v>
      </c>
      <c r="D63">
        <v>0.5058</v>
      </c>
      <c r="E63" s="5">
        <v>44673</v>
      </c>
      <c r="F63">
        <v>0.5777</v>
      </c>
      <c r="G63" s="5">
        <v>44676</v>
      </c>
      <c r="H63">
        <v>0.6575</v>
      </c>
      <c r="I63" s="5">
        <v>44676</v>
      </c>
      <c r="J63">
        <v>0.8305</v>
      </c>
      <c r="K63" s="5">
        <v>44676</v>
      </c>
      <c r="L63">
        <v>1.0043</v>
      </c>
      <c r="M63" s="5">
        <v>44676</v>
      </c>
      <c r="N63">
        <v>1.2215</v>
      </c>
      <c r="O63" s="5">
        <v>44677</v>
      </c>
      <c r="P63">
        <v>1.3201</v>
      </c>
      <c r="Q63" s="5">
        <v>44676</v>
      </c>
      <c r="R63">
        <v>1.4981</v>
      </c>
      <c r="S63" s="5">
        <v>44677</v>
      </c>
      <c r="T63">
        <v>1.585</v>
      </c>
      <c r="U63" s="5">
        <v>44676</v>
      </c>
      <c r="V63">
        <v>1.75</v>
      </c>
      <c r="W63" s="5">
        <v>44676</v>
      </c>
      <c r="X63">
        <v>1.8585</v>
      </c>
      <c r="Y63" s="5">
        <v>44673</v>
      </c>
      <c r="Z63">
        <v>1.962</v>
      </c>
      <c r="AA63" s="5">
        <v>44673</v>
      </c>
      <c r="AB63">
        <v>2.051</v>
      </c>
      <c r="AC63" s="5">
        <v>44673</v>
      </c>
      <c r="AD63">
        <v>2.1365</v>
      </c>
      <c r="AE63" s="5">
        <v>44676</v>
      </c>
      <c r="AF63">
        <v>2.466</v>
      </c>
      <c r="AG63" s="5">
        <v>44673</v>
      </c>
      <c r="AH63">
        <v>2.673</v>
      </c>
      <c r="AI63" s="5">
        <v>44676</v>
      </c>
      <c r="AJ63">
        <v>2.6976</v>
      </c>
      <c r="AK63" s="5">
        <v>44673</v>
      </c>
      <c r="AL63">
        <v>2.7344</v>
      </c>
      <c r="AM63" s="5">
        <v>44676</v>
      </c>
      <c r="AN63">
        <v>2.6359</v>
      </c>
      <c r="AO63" s="5">
        <v>44677</v>
      </c>
      <c r="AP63">
        <v>2.508</v>
      </c>
      <c r="AQ63" s="5">
        <v>44677</v>
      </c>
      <c r="AR63">
        <v>2.501</v>
      </c>
      <c r="AS63" s="5">
        <v>44677</v>
      </c>
      <c r="AT63">
        <v>2.4972</v>
      </c>
      <c r="AU63" s="5">
        <v>44676</v>
      </c>
      <c r="AV63">
        <v>2.5875</v>
      </c>
      <c r="AW63" s="5">
        <v>44673</v>
      </c>
      <c r="AX63">
        <v>2.6655</v>
      </c>
      <c r="AY63" s="5">
        <v>44673</v>
      </c>
      <c r="AZ63">
        <v>2.6681</v>
      </c>
      <c r="BA63" s="5">
        <v>44673</v>
      </c>
      <c r="BB63">
        <v>2.6624</v>
      </c>
      <c r="BC63" s="5">
        <v>44676</v>
      </c>
      <c r="BD63">
        <v>2.5524</v>
      </c>
      <c r="BE63" s="5">
        <v>44676</v>
      </c>
      <c r="BF63">
        <v>2.4683</v>
      </c>
      <c r="BG63" s="5">
        <v>44673</v>
      </c>
      <c r="BH63">
        <v>2.4385</v>
      </c>
      <c r="BI63" s="5">
        <v>44676</v>
      </c>
      <c r="BJ63">
        <v>2.1969</v>
      </c>
      <c r="BK63" s="5">
        <v>44677</v>
      </c>
      <c r="BL63">
        <v>2.039</v>
      </c>
    </row>
    <row r="64" spans="1:64">
      <c r="A64" s="5">
        <v>44677</v>
      </c>
      <c r="B64">
        <v>0.2854</v>
      </c>
      <c r="C64" s="5">
        <v>44677</v>
      </c>
      <c r="D64">
        <v>0.5336</v>
      </c>
      <c r="E64" s="5">
        <v>44676</v>
      </c>
      <c r="F64">
        <v>0.605</v>
      </c>
      <c r="G64" s="5">
        <v>44677</v>
      </c>
      <c r="H64">
        <v>0.6774</v>
      </c>
      <c r="I64" s="5">
        <v>44677</v>
      </c>
      <c r="J64">
        <v>0.8315</v>
      </c>
      <c r="K64" s="5">
        <v>44677</v>
      </c>
      <c r="L64">
        <v>0.9947</v>
      </c>
      <c r="M64" s="5">
        <v>44677</v>
      </c>
      <c r="N64">
        <v>1.1925</v>
      </c>
      <c r="O64" s="5">
        <v>44678</v>
      </c>
      <c r="P64">
        <v>1.358</v>
      </c>
      <c r="Q64" s="5">
        <v>44677</v>
      </c>
      <c r="R64">
        <v>1.459</v>
      </c>
      <c r="S64" s="5">
        <v>44678</v>
      </c>
      <c r="T64">
        <v>1.632</v>
      </c>
      <c r="U64" s="5">
        <v>44677</v>
      </c>
      <c r="V64">
        <v>1.696</v>
      </c>
      <c r="W64" s="5">
        <v>44677</v>
      </c>
      <c r="X64">
        <v>1.8047</v>
      </c>
      <c r="Y64" s="5">
        <v>44676</v>
      </c>
      <c r="Z64">
        <v>1.9596</v>
      </c>
      <c r="AA64" s="5">
        <v>44676</v>
      </c>
      <c r="AB64">
        <v>2.041</v>
      </c>
      <c r="AC64" s="5">
        <v>44676</v>
      </c>
      <c r="AD64">
        <v>2.1225</v>
      </c>
      <c r="AE64" s="5">
        <v>44677</v>
      </c>
      <c r="AF64">
        <v>2.36</v>
      </c>
      <c r="AG64" s="5">
        <v>44676</v>
      </c>
      <c r="AH64">
        <v>2.6245</v>
      </c>
      <c r="AI64" s="5">
        <v>44677</v>
      </c>
      <c r="AJ64">
        <v>2.5596</v>
      </c>
      <c r="AK64" s="5">
        <v>44676</v>
      </c>
      <c r="AL64">
        <v>2.6711</v>
      </c>
      <c r="AM64" s="5">
        <v>44677</v>
      </c>
      <c r="AN64">
        <v>2.5214</v>
      </c>
      <c r="AO64" s="5">
        <v>44678</v>
      </c>
      <c r="AP64">
        <v>2.6178</v>
      </c>
      <c r="AQ64" s="5">
        <v>44678</v>
      </c>
      <c r="AR64">
        <v>2.6157</v>
      </c>
      <c r="AS64" s="5">
        <v>44678</v>
      </c>
      <c r="AT64">
        <v>2.6148</v>
      </c>
      <c r="AU64" s="5">
        <v>44677</v>
      </c>
      <c r="AV64">
        <v>2.4965</v>
      </c>
      <c r="AW64" s="5">
        <v>44676</v>
      </c>
      <c r="AX64">
        <v>2.5869</v>
      </c>
      <c r="AY64" s="5">
        <v>44676</v>
      </c>
      <c r="AZ64">
        <v>2.5926</v>
      </c>
      <c r="BA64" s="5">
        <v>44676</v>
      </c>
      <c r="BB64">
        <v>2.5912</v>
      </c>
      <c r="BC64" s="5">
        <v>44677</v>
      </c>
      <c r="BD64">
        <v>2.4895</v>
      </c>
      <c r="BE64" s="5">
        <v>44677</v>
      </c>
      <c r="BF64">
        <v>2.4083</v>
      </c>
      <c r="BG64" s="5">
        <v>44676</v>
      </c>
      <c r="BH64">
        <v>2.3793</v>
      </c>
      <c r="BI64" s="5">
        <v>44677</v>
      </c>
      <c r="BJ64">
        <v>2.1399</v>
      </c>
      <c r="BK64" s="5">
        <v>44678</v>
      </c>
      <c r="BL64">
        <v>2.133</v>
      </c>
    </row>
    <row r="65" spans="1:64">
      <c r="A65" s="5">
        <v>44678</v>
      </c>
      <c r="B65">
        <v>0.3556</v>
      </c>
      <c r="C65" s="5">
        <v>44678</v>
      </c>
      <c r="D65">
        <v>0.5709</v>
      </c>
      <c r="E65" s="5">
        <v>44677</v>
      </c>
      <c r="F65">
        <v>0.625</v>
      </c>
      <c r="G65" s="5">
        <v>44678</v>
      </c>
      <c r="H65">
        <v>0.6943</v>
      </c>
      <c r="I65" s="5">
        <v>44678</v>
      </c>
      <c r="J65">
        <v>0.8566</v>
      </c>
      <c r="K65" s="5">
        <v>44678</v>
      </c>
      <c r="L65">
        <v>1.0229</v>
      </c>
      <c r="M65" s="5">
        <v>44678</v>
      </c>
      <c r="N65">
        <v>1.22</v>
      </c>
      <c r="O65" s="5">
        <v>44679</v>
      </c>
      <c r="P65">
        <v>1.4125</v>
      </c>
      <c r="Q65" s="5">
        <v>44678</v>
      </c>
      <c r="R65">
        <v>1.5045</v>
      </c>
      <c r="S65" s="5">
        <v>44679</v>
      </c>
      <c r="T65">
        <v>1.674</v>
      </c>
      <c r="U65" s="5">
        <v>44678</v>
      </c>
      <c r="V65">
        <v>1.7475</v>
      </c>
      <c r="W65" s="5">
        <v>44678</v>
      </c>
      <c r="X65">
        <v>1.8565</v>
      </c>
      <c r="Y65" s="5">
        <v>44677</v>
      </c>
      <c r="Z65">
        <v>1.8925</v>
      </c>
      <c r="AA65" s="5">
        <v>44677</v>
      </c>
      <c r="AB65">
        <v>1.967</v>
      </c>
      <c r="AC65" s="5">
        <v>44677</v>
      </c>
      <c r="AD65">
        <v>2.0493</v>
      </c>
      <c r="AE65" s="5">
        <v>44678</v>
      </c>
      <c r="AF65">
        <v>2.4425</v>
      </c>
      <c r="AG65" s="5">
        <v>44677</v>
      </c>
      <c r="AH65">
        <v>2.4936</v>
      </c>
      <c r="AI65" s="5">
        <v>44678</v>
      </c>
      <c r="AJ65">
        <v>2.6645</v>
      </c>
      <c r="AK65" s="5">
        <v>44677</v>
      </c>
      <c r="AL65">
        <v>2.5475</v>
      </c>
      <c r="AM65" s="5">
        <v>44678</v>
      </c>
      <c r="AN65">
        <v>2.6283</v>
      </c>
      <c r="AO65" s="5">
        <v>44679</v>
      </c>
      <c r="AP65">
        <v>2.6413</v>
      </c>
      <c r="AQ65" s="5">
        <v>44679</v>
      </c>
      <c r="AR65">
        <v>2.6345</v>
      </c>
      <c r="AS65" s="5">
        <v>44679</v>
      </c>
      <c r="AT65">
        <v>2.6293</v>
      </c>
      <c r="AU65" s="5">
        <v>44678</v>
      </c>
      <c r="AV65">
        <v>2.6158</v>
      </c>
      <c r="AW65" s="5">
        <v>44677</v>
      </c>
      <c r="AX65">
        <v>2.4998</v>
      </c>
      <c r="AY65" s="5">
        <v>44677</v>
      </c>
      <c r="AZ65">
        <v>2.5122</v>
      </c>
      <c r="BA65" s="5">
        <v>44677</v>
      </c>
      <c r="BB65">
        <v>2.52</v>
      </c>
      <c r="BC65" s="5">
        <v>44678</v>
      </c>
      <c r="BD65">
        <v>2.6002</v>
      </c>
      <c r="BE65" s="5">
        <v>44678</v>
      </c>
      <c r="BF65">
        <v>2.5163</v>
      </c>
      <c r="BG65" s="5">
        <v>44677</v>
      </c>
      <c r="BH65">
        <v>2.3228</v>
      </c>
      <c r="BI65" s="5">
        <v>44678</v>
      </c>
      <c r="BJ65">
        <v>2.24</v>
      </c>
      <c r="BK65" s="5">
        <v>44679</v>
      </c>
      <c r="BL65">
        <v>2.104</v>
      </c>
    </row>
    <row r="66" spans="1:64">
      <c r="A66" s="5">
        <v>44679</v>
      </c>
      <c r="B66">
        <v>0.5777</v>
      </c>
      <c r="C66" s="5">
        <v>44679</v>
      </c>
      <c r="D66">
        <v>0.6866</v>
      </c>
      <c r="E66" s="5">
        <v>44678</v>
      </c>
      <c r="F66">
        <v>0.6475</v>
      </c>
      <c r="G66" s="5">
        <v>44679</v>
      </c>
      <c r="H66">
        <v>0.747</v>
      </c>
      <c r="I66" s="5">
        <v>44679</v>
      </c>
      <c r="J66">
        <v>0.9385</v>
      </c>
      <c r="K66" s="5">
        <v>44679</v>
      </c>
      <c r="L66">
        <v>1.091</v>
      </c>
      <c r="M66" s="5">
        <v>44679</v>
      </c>
      <c r="N66">
        <v>1.2745</v>
      </c>
      <c r="O66" s="5">
        <v>44680</v>
      </c>
      <c r="P66">
        <v>1.478</v>
      </c>
      <c r="Q66" s="5">
        <v>44679</v>
      </c>
      <c r="R66">
        <v>1.544</v>
      </c>
      <c r="S66" s="5">
        <v>44680</v>
      </c>
      <c r="T66">
        <v>1.769</v>
      </c>
      <c r="U66" s="5">
        <v>44679</v>
      </c>
      <c r="V66">
        <v>1.7962</v>
      </c>
      <c r="W66" s="5">
        <v>44679</v>
      </c>
      <c r="X66">
        <v>1.896</v>
      </c>
      <c r="Y66" s="5">
        <v>44678</v>
      </c>
      <c r="Z66">
        <v>1.9475</v>
      </c>
      <c r="AA66" s="5">
        <v>44678</v>
      </c>
      <c r="AB66">
        <v>2.029</v>
      </c>
      <c r="AC66" s="5">
        <v>44678</v>
      </c>
      <c r="AD66">
        <v>2.109</v>
      </c>
      <c r="AE66" s="5">
        <v>44679</v>
      </c>
      <c r="AF66">
        <v>2.4855</v>
      </c>
      <c r="AG66" s="5">
        <v>44678</v>
      </c>
      <c r="AH66">
        <v>2.5917</v>
      </c>
      <c r="AI66" s="5">
        <v>44679</v>
      </c>
      <c r="AJ66">
        <v>2.7007</v>
      </c>
      <c r="AK66" s="5">
        <v>44678</v>
      </c>
      <c r="AL66">
        <v>2.6521</v>
      </c>
      <c r="AM66" s="5">
        <v>44679</v>
      </c>
      <c r="AN66">
        <v>2.6552</v>
      </c>
      <c r="AO66" s="5">
        <v>44680</v>
      </c>
      <c r="AP66">
        <v>2.7508</v>
      </c>
      <c r="AQ66" s="5">
        <v>44680</v>
      </c>
      <c r="AR66">
        <v>2.7424</v>
      </c>
      <c r="AS66" s="5">
        <v>44680</v>
      </c>
      <c r="AT66">
        <v>2.7375</v>
      </c>
      <c r="AU66" s="5">
        <v>44679</v>
      </c>
      <c r="AV66">
        <v>2.6275</v>
      </c>
      <c r="AW66" s="5">
        <v>44678</v>
      </c>
      <c r="AX66">
        <v>2.6212</v>
      </c>
      <c r="AY66" s="5">
        <v>44678</v>
      </c>
      <c r="AZ66">
        <v>2.633</v>
      </c>
      <c r="BA66" s="5">
        <v>44678</v>
      </c>
      <c r="BB66">
        <v>2.637</v>
      </c>
      <c r="BC66" s="5">
        <v>44679</v>
      </c>
      <c r="BD66">
        <v>2.5937</v>
      </c>
      <c r="BE66" s="5">
        <v>44679</v>
      </c>
      <c r="BF66">
        <v>2.5038</v>
      </c>
      <c r="BG66" s="5">
        <v>44678</v>
      </c>
      <c r="BH66">
        <v>2.4275</v>
      </c>
      <c r="BI66" s="5">
        <v>44679</v>
      </c>
      <c r="BJ66">
        <v>2.226</v>
      </c>
      <c r="BK66" s="5">
        <v>44680</v>
      </c>
      <c r="BL66">
        <v>2.156</v>
      </c>
    </row>
    <row r="67" spans="1:64">
      <c r="A67" s="5">
        <v>44680</v>
      </c>
      <c r="B67">
        <v>0.6555</v>
      </c>
      <c r="C67" s="5">
        <v>44680</v>
      </c>
      <c r="D67">
        <v>0.731</v>
      </c>
      <c r="E67" s="5">
        <v>44679</v>
      </c>
      <c r="F67">
        <v>0.723</v>
      </c>
      <c r="G67" s="5">
        <v>44680</v>
      </c>
      <c r="H67">
        <v>0.773</v>
      </c>
      <c r="I67" s="5">
        <v>44680</v>
      </c>
      <c r="J67">
        <v>0.9715</v>
      </c>
      <c r="K67" s="5">
        <v>44680</v>
      </c>
      <c r="L67">
        <v>1.1419</v>
      </c>
      <c r="M67" s="5">
        <v>44680</v>
      </c>
      <c r="N67">
        <v>1.3472</v>
      </c>
      <c r="O67" s="5">
        <v>44683</v>
      </c>
      <c r="P67">
        <v>1.4545</v>
      </c>
      <c r="Q67" s="5">
        <v>44680</v>
      </c>
      <c r="R67">
        <v>1.621</v>
      </c>
      <c r="S67" s="5">
        <v>44683</v>
      </c>
      <c r="T67">
        <v>1.739</v>
      </c>
      <c r="U67" s="5">
        <v>44680</v>
      </c>
      <c r="V67">
        <v>1.8875</v>
      </c>
      <c r="W67" s="5">
        <v>44680</v>
      </c>
      <c r="X67">
        <v>1.9961</v>
      </c>
      <c r="Y67" s="5">
        <v>44679</v>
      </c>
      <c r="Z67">
        <v>1.9845</v>
      </c>
      <c r="AA67" s="5">
        <v>44679</v>
      </c>
      <c r="AB67">
        <v>2.0791</v>
      </c>
      <c r="AC67" s="5">
        <v>44679</v>
      </c>
      <c r="AD67">
        <v>2.153</v>
      </c>
      <c r="AE67" s="5">
        <v>44680</v>
      </c>
      <c r="AF67">
        <v>2.6037</v>
      </c>
      <c r="AG67" s="5">
        <v>44679</v>
      </c>
      <c r="AH67">
        <v>2.6314</v>
      </c>
      <c r="AI67" s="5">
        <v>44680</v>
      </c>
      <c r="AJ67">
        <v>2.8109</v>
      </c>
      <c r="AK67" s="5">
        <v>44679</v>
      </c>
      <c r="AL67">
        <v>2.6838</v>
      </c>
      <c r="AM67" s="5">
        <v>44680</v>
      </c>
      <c r="AN67">
        <v>2.765</v>
      </c>
      <c r="AO67" s="5">
        <v>44683</v>
      </c>
      <c r="AP67">
        <v>2.7983</v>
      </c>
      <c r="AQ67" s="5">
        <v>44683</v>
      </c>
      <c r="AR67">
        <v>2.7896</v>
      </c>
      <c r="AS67" s="5">
        <v>44683</v>
      </c>
      <c r="AT67">
        <v>2.7828</v>
      </c>
      <c r="AU67" s="5">
        <v>44680</v>
      </c>
      <c r="AV67">
        <v>2.7344</v>
      </c>
      <c r="AW67" s="5">
        <v>44679</v>
      </c>
      <c r="AX67">
        <v>2.6309</v>
      </c>
      <c r="AY67" s="5">
        <v>44679</v>
      </c>
      <c r="AZ67">
        <v>2.6373</v>
      </c>
      <c r="BA67" s="5">
        <v>44679</v>
      </c>
      <c r="BB67">
        <v>2.6351</v>
      </c>
      <c r="BC67" s="5">
        <v>44680</v>
      </c>
      <c r="BD67">
        <v>2.6906</v>
      </c>
      <c r="BE67" s="5">
        <v>44680</v>
      </c>
      <c r="BF67">
        <v>2.5976</v>
      </c>
      <c r="BG67" s="5">
        <v>44679</v>
      </c>
      <c r="BH67">
        <v>2.4114</v>
      </c>
      <c r="BI67" s="5">
        <v>44680</v>
      </c>
      <c r="BJ67">
        <v>2.317</v>
      </c>
      <c r="BK67" s="5">
        <v>44683</v>
      </c>
      <c r="BL67">
        <v>2.244</v>
      </c>
    </row>
    <row r="68" spans="1:64">
      <c r="A68" s="5">
        <v>44683</v>
      </c>
      <c r="B68">
        <v>0.7275</v>
      </c>
      <c r="C68" s="5">
        <v>44683</v>
      </c>
      <c r="D68">
        <v>0.7643</v>
      </c>
      <c r="E68" s="5">
        <v>44680</v>
      </c>
      <c r="F68">
        <v>0.7584</v>
      </c>
      <c r="G68" s="5">
        <v>44683</v>
      </c>
      <c r="H68">
        <v>0.7869</v>
      </c>
      <c r="I68" s="5">
        <v>44683</v>
      </c>
      <c r="J68">
        <v>0.9653</v>
      </c>
      <c r="K68" s="5">
        <v>44683</v>
      </c>
      <c r="L68">
        <v>1.134</v>
      </c>
      <c r="M68" s="5">
        <v>44683</v>
      </c>
      <c r="N68">
        <v>1.3231</v>
      </c>
      <c r="O68" s="5">
        <v>44684</v>
      </c>
      <c r="P68">
        <v>1.489</v>
      </c>
      <c r="Q68" s="5">
        <v>44683</v>
      </c>
      <c r="R68">
        <v>1.5975</v>
      </c>
      <c r="S68" s="5">
        <v>44684</v>
      </c>
      <c r="T68">
        <v>1.775</v>
      </c>
      <c r="U68" s="5">
        <v>44683</v>
      </c>
      <c r="V68">
        <v>1.861</v>
      </c>
      <c r="W68" s="5">
        <v>44683</v>
      </c>
      <c r="X68">
        <v>1.9758</v>
      </c>
      <c r="Y68" s="5">
        <v>44680</v>
      </c>
      <c r="Z68">
        <v>2.0885</v>
      </c>
      <c r="AA68" s="5">
        <v>44680</v>
      </c>
      <c r="AB68">
        <v>2.1815</v>
      </c>
      <c r="AC68" s="5">
        <v>44680</v>
      </c>
      <c r="AD68">
        <v>2.263</v>
      </c>
      <c r="AE68" s="5">
        <v>44683</v>
      </c>
      <c r="AF68">
        <v>2.6049</v>
      </c>
      <c r="AG68" s="5">
        <v>44680</v>
      </c>
      <c r="AH68">
        <v>2.747</v>
      </c>
      <c r="AI68" s="5">
        <v>44683</v>
      </c>
      <c r="AJ68">
        <v>2.8449</v>
      </c>
      <c r="AK68" s="5">
        <v>44680</v>
      </c>
      <c r="AL68">
        <v>2.7914</v>
      </c>
      <c r="AM68" s="5">
        <v>44683</v>
      </c>
      <c r="AN68">
        <v>2.812</v>
      </c>
      <c r="AO68" s="5">
        <v>44684</v>
      </c>
      <c r="AP68">
        <v>2.8047</v>
      </c>
      <c r="AQ68" s="5">
        <v>44684</v>
      </c>
      <c r="AR68">
        <v>2.7895</v>
      </c>
      <c r="AS68" s="5">
        <v>44684</v>
      </c>
      <c r="AT68">
        <v>2.7785</v>
      </c>
      <c r="AU68" s="5">
        <v>44683</v>
      </c>
      <c r="AV68">
        <v>2.778</v>
      </c>
      <c r="AW68" s="5">
        <v>44680</v>
      </c>
      <c r="AX68">
        <v>2.7362</v>
      </c>
      <c r="AY68" s="5">
        <v>44680</v>
      </c>
      <c r="AZ68">
        <v>2.7414</v>
      </c>
      <c r="BA68" s="5">
        <v>44680</v>
      </c>
      <c r="BB68">
        <v>2.737</v>
      </c>
      <c r="BC68" s="5">
        <v>44683</v>
      </c>
      <c r="BD68">
        <v>2.7165</v>
      </c>
      <c r="BE68" s="5">
        <v>44683</v>
      </c>
      <c r="BF68">
        <v>2.6183</v>
      </c>
      <c r="BG68" s="5">
        <v>44680</v>
      </c>
      <c r="BH68">
        <v>2.5008</v>
      </c>
      <c r="BI68" s="5">
        <v>44683</v>
      </c>
      <c r="BJ68">
        <v>2.3324</v>
      </c>
      <c r="BK68" s="5">
        <v>44684</v>
      </c>
      <c r="BL68">
        <v>2.22</v>
      </c>
    </row>
    <row r="69" spans="1:64">
      <c r="A69" s="5">
        <v>44684</v>
      </c>
      <c r="B69">
        <v>0.806</v>
      </c>
      <c r="C69" s="5">
        <v>44684</v>
      </c>
      <c r="D69">
        <v>0.806</v>
      </c>
      <c r="E69" s="5">
        <v>44683</v>
      </c>
      <c r="F69">
        <v>0.7768</v>
      </c>
      <c r="G69" s="5">
        <v>44684</v>
      </c>
      <c r="H69">
        <v>0.8065</v>
      </c>
      <c r="I69" s="5">
        <v>44684</v>
      </c>
      <c r="J69">
        <v>0.987</v>
      </c>
      <c r="K69" s="5">
        <v>44684</v>
      </c>
      <c r="L69">
        <v>1.1635</v>
      </c>
      <c r="M69" s="5">
        <v>44684</v>
      </c>
      <c r="N69">
        <v>1.3505</v>
      </c>
      <c r="O69" s="5">
        <v>44685</v>
      </c>
      <c r="P69">
        <v>1.4436</v>
      </c>
      <c r="Q69" s="5">
        <v>44684</v>
      </c>
      <c r="R69">
        <v>1.646</v>
      </c>
      <c r="S69" s="5">
        <v>44685</v>
      </c>
      <c r="T69">
        <v>1.713</v>
      </c>
      <c r="U69" s="5">
        <v>44684</v>
      </c>
      <c r="V69">
        <v>1.905</v>
      </c>
      <c r="W69" s="5">
        <v>44684</v>
      </c>
      <c r="X69">
        <v>2.0188</v>
      </c>
      <c r="Y69" s="5">
        <v>44683</v>
      </c>
      <c r="Z69">
        <v>2.0701</v>
      </c>
      <c r="AA69" s="5">
        <v>44683</v>
      </c>
      <c r="AB69">
        <v>2.1605</v>
      </c>
      <c r="AC69" s="5">
        <v>44683</v>
      </c>
      <c r="AD69">
        <v>2.2445</v>
      </c>
      <c r="AE69" s="5">
        <v>44684</v>
      </c>
      <c r="AF69">
        <v>2.649</v>
      </c>
      <c r="AG69" s="5">
        <v>44683</v>
      </c>
      <c r="AH69">
        <v>2.7615</v>
      </c>
      <c r="AI69" s="5">
        <v>44684</v>
      </c>
      <c r="AJ69">
        <v>2.8705</v>
      </c>
      <c r="AK69" s="5">
        <v>44683</v>
      </c>
      <c r="AL69">
        <v>2.8335</v>
      </c>
      <c r="AM69" s="5">
        <v>44684</v>
      </c>
      <c r="AN69">
        <v>2.8248</v>
      </c>
      <c r="AO69" s="5">
        <v>44685</v>
      </c>
      <c r="AP69">
        <v>2.7266</v>
      </c>
      <c r="AQ69" s="5">
        <v>44685</v>
      </c>
      <c r="AR69">
        <v>2.7285</v>
      </c>
      <c r="AS69" s="5">
        <v>44685</v>
      </c>
      <c r="AT69">
        <v>2.7302</v>
      </c>
      <c r="AU69" s="5">
        <v>44684</v>
      </c>
      <c r="AV69">
        <v>2.7697</v>
      </c>
      <c r="AW69" s="5">
        <v>44683</v>
      </c>
      <c r="AX69">
        <v>2.778</v>
      </c>
      <c r="AY69" s="5">
        <v>44683</v>
      </c>
      <c r="AZ69">
        <v>2.7786</v>
      </c>
      <c r="BA69" s="5">
        <v>44683</v>
      </c>
      <c r="BB69">
        <v>2.7692</v>
      </c>
      <c r="BC69" s="5">
        <v>44684</v>
      </c>
      <c r="BD69">
        <v>2.6975</v>
      </c>
      <c r="BE69" s="5">
        <v>44684</v>
      </c>
      <c r="BF69">
        <v>2.5964</v>
      </c>
      <c r="BG69" s="5">
        <v>44683</v>
      </c>
      <c r="BH69">
        <v>2.5174</v>
      </c>
      <c r="BI69" s="5">
        <v>44684</v>
      </c>
      <c r="BJ69">
        <v>2.326</v>
      </c>
      <c r="BK69" s="5">
        <v>44685</v>
      </c>
      <c r="BL69">
        <v>2.195</v>
      </c>
    </row>
    <row r="70" spans="1:64">
      <c r="A70" s="5">
        <v>44685</v>
      </c>
      <c r="B70">
        <v>0.7889</v>
      </c>
      <c r="C70" s="5">
        <v>44685</v>
      </c>
      <c r="D70">
        <v>0.789</v>
      </c>
      <c r="E70" s="5">
        <v>44684</v>
      </c>
      <c r="F70">
        <v>0.805</v>
      </c>
      <c r="G70" s="5">
        <v>44685</v>
      </c>
      <c r="H70">
        <v>0.7906</v>
      </c>
      <c r="I70" s="5">
        <v>44685</v>
      </c>
      <c r="J70">
        <v>0.969</v>
      </c>
      <c r="K70" s="5">
        <v>44685</v>
      </c>
      <c r="L70">
        <v>1.1556</v>
      </c>
      <c r="M70" s="5">
        <v>44685</v>
      </c>
      <c r="N70">
        <v>1.3088</v>
      </c>
      <c r="O70" s="5">
        <v>44686</v>
      </c>
      <c r="P70">
        <v>1.4935</v>
      </c>
      <c r="Q70" s="5">
        <v>44685</v>
      </c>
      <c r="R70">
        <v>1.587</v>
      </c>
      <c r="S70" s="5">
        <v>44686</v>
      </c>
      <c r="T70">
        <v>1.752</v>
      </c>
      <c r="U70" s="5">
        <v>44685</v>
      </c>
      <c r="V70">
        <v>1.8375</v>
      </c>
      <c r="W70" s="5">
        <v>44685</v>
      </c>
      <c r="X70">
        <v>1.943</v>
      </c>
      <c r="Y70" s="5">
        <v>44684</v>
      </c>
      <c r="Z70">
        <v>2.1145</v>
      </c>
      <c r="AA70" s="5">
        <v>44684</v>
      </c>
      <c r="AB70">
        <v>2.208</v>
      </c>
      <c r="AC70" s="5">
        <v>44684</v>
      </c>
      <c r="AD70">
        <v>2.2945</v>
      </c>
      <c r="AE70" s="5">
        <v>44685</v>
      </c>
      <c r="AF70">
        <v>2.5463</v>
      </c>
      <c r="AG70" s="5">
        <v>44684</v>
      </c>
      <c r="AH70">
        <v>2.799</v>
      </c>
      <c r="AI70" s="5">
        <v>44685</v>
      </c>
      <c r="AJ70">
        <v>2.7571</v>
      </c>
      <c r="AK70" s="5">
        <v>44684</v>
      </c>
      <c r="AL70">
        <v>2.8512</v>
      </c>
      <c r="AM70" s="5">
        <v>44685</v>
      </c>
      <c r="AN70">
        <v>2.7295</v>
      </c>
      <c r="AO70" s="5">
        <v>44686</v>
      </c>
      <c r="AP70">
        <v>2.807</v>
      </c>
      <c r="AQ70" s="5">
        <v>44686</v>
      </c>
      <c r="AR70">
        <v>2.811</v>
      </c>
      <c r="AS70" s="5">
        <v>44686</v>
      </c>
      <c r="AT70">
        <v>2.814</v>
      </c>
      <c r="AU70" s="5">
        <v>44685</v>
      </c>
      <c r="AV70">
        <v>2.733</v>
      </c>
      <c r="AW70" s="5">
        <v>44684</v>
      </c>
      <c r="AX70">
        <v>2.766</v>
      </c>
      <c r="AY70" s="5">
        <v>44684</v>
      </c>
      <c r="AZ70">
        <v>2.7638</v>
      </c>
      <c r="BA70" s="5">
        <v>44684</v>
      </c>
      <c r="BB70">
        <v>2.7515</v>
      </c>
      <c r="BC70" s="5">
        <v>44685</v>
      </c>
      <c r="BD70">
        <v>2.7086</v>
      </c>
      <c r="BE70" s="5">
        <v>44685</v>
      </c>
      <c r="BF70">
        <v>2.6141</v>
      </c>
      <c r="BG70" s="5">
        <v>44684</v>
      </c>
      <c r="BH70">
        <v>2.4924</v>
      </c>
      <c r="BI70" s="5">
        <v>44685</v>
      </c>
      <c r="BJ70">
        <v>2.326</v>
      </c>
      <c r="BK70" s="5">
        <v>44686</v>
      </c>
      <c r="BL70">
        <v>2.2615</v>
      </c>
    </row>
    <row r="71" spans="1:64">
      <c r="A71" s="5">
        <v>44686</v>
      </c>
      <c r="B71">
        <v>0.7875</v>
      </c>
      <c r="C71" s="5">
        <v>44686</v>
      </c>
      <c r="D71">
        <v>0.7875</v>
      </c>
      <c r="E71" s="5">
        <v>44685</v>
      </c>
      <c r="F71">
        <v>0.8053</v>
      </c>
      <c r="G71" s="5">
        <v>44686</v>
      </c>
      <c r="H71">
        <v>0.7891</v>
      </c>
      <c r="I71" s="5">
        <v>44686</v>
      </c>
      <c r="J71">
        <v>1.0102</v>
      </c>
      <c r="K71" s="5">
        <v>44686</v>
      </c>
      <c r="L71">
        <v>1.1814</v>
      </c>
      <c r="M71" s="5">
        <v>44686</v>
      </c>
      <c r="N71">
        <v>1.3431</v>
      </c>
      <c r="O71" s="5">
        <v>44687</v>
      </c>
      <c r="P71">
        <v>1.4905</v>
      </c>
      <c r="Q71" s="5">
        <v>44686</v>
      </c>
      <c r="R71">
        <v>1.6225</v>
      </c>
      <c r="S71" s="5">
        <v>44687</v>
      </c>
      <c r="T71">
        <v>1.76</v>
      </c>
      <c r="U71" s="5">
        <v>44686</v>
      </c>
      <c r="V71">
        <v>1.879</v>
      </c>
      <c r="W71" s="5">
        <v>44686</v>
      </c>
      <c r="X71">
        <v>1.9865</v>
      </c>
      <c r="Y71" s="5">
        <v>44685</v>
      </c>
      <c r="Z71">
        <v>2.033</v>
      </c>
      <c r="AA71" s="5">
        <v>44685</v>
      </c>
      <c r="AB71">
        <v>2.1273</v>
      </c>
      <c r="AC71" s="5">
        <v>44685</v>
      </c>
      <c r="AD71">
        <v>2.214</v>
      </c>
      <c r="AE71" s="5">
        <v>44686</v>
      </c>
      <c r="AF71">
        <v>2.6059</v>
      </c>
      <c r="AG71" s="5">
        <v>44685</v>
      </c>
      <c r="AH71">
        <v>2.6892</v>
      </c>
      <c r="AI71" s="5">
        <v>44686</v>
      </c>
      <c r="AJ71">
        <v>2.8288</v>
      </c>
      <c r="AK71" s="5">
        <v>44685</v>
      </c>
      <c r="AL71">
        <v>2.7453</v>
      </c>
      <c r="AM71" s="5">
        <v>44686</v>
      </c>
      <c r="AN71">
        <v>2.8075</v>
      </c>
      <c r="AO71" s="5">
        <v>44687</v>
      </c>
      <c r="AP71">
        <v>2.882</v>
      </c>
      <c r="AQ71" s="5">
        <v>44687</v>
      </c>
      <c r="AR71">
        <v>2.8907</v>
      </c>
      <c r="AS71" s="5">
        <v>44687</v>
      </c>
      <c r="AT71">
        <v>2.8969</v>
      </c>
      <c r="AU71" s="5">
        <v>44686</v>
      </c>
      <c r="AV71">
        <v>2.8175</v>
      </c>
      <c r="AW71" s="5">
        <v>44685</v>
      </c>
      <c r="AX71">
        <v>2.7383</v>
      </c>
      <c r="AY71" s="5">
        <v>44685</v>
      </c>
      <c r="AZ71">
        <v>2.75</v>
      </c>
      <c r="BA71" s="5">
        <v>44685</v>
      </c>
      <c r="BB71">
        <v>2.753</v>
      </c>
      <c r="BC71" s="5">
        <v>44686</v>
      </c>
      <c r="BD71">
        <v>2.7887</v>
      </c>
      <c r="BE71" s="5">
        <v>44686</v>
      </c>
      <c r="BF71">
        <v>2.6879</v>
      </c>
      <c r="BG71" s="5">
        <v>44685</v>
      </c>
      <c r="BH71">
        <v>2.5174</v>
      </c>
      <c r="BI71" s="5">
        <v>44686</v>
      </c>
      <c r="BJ71">
        <v>2.39</v>
      </c>
      <c r="BK71" s="5">
        <v>44687</v>
      </c>
      <c r="BL71">
        <v>2.433</v>
      </c>
    </row>
    <row r="72" spans="1:64">
      <c r="A72" s="5">
        <v>44687</v>
      </c>
      <c r="B72">
        <v>0.7852</v>
      </c>
      <c r="C72" s="5">
        <v>44687</v>
      </c>
      <c r="D72">
        <v>0.7849</v>
      </c>
      <c r="E72" s="5">
        <v>44686</v>
      </c>
      <c r="F72">
        <v>0.7858</v>
      </c>
      <c r="G72" s="5">
        <v>44687</v>
      </c>
      <c r="H72">
        <v>0.7869</v>
      </c>
      <c r="I72" s="5">
        <v>44687</v>
      </c>
      <c r="J72">
        <v>1.0085</v>
      </c>
      <c r="K72" s="5">
        <v>44687</v>
      </c>
      <c r="L72">
        <v>1.1874</v>
      </c>
      <c r="M72" s="5">
        <v>44687</v>
      </c>
      <c r="N72">
        <v>1.3519</v>
      </c>
      <c r="O72" s="5">
        <v>44690</v>
      </c>
      <c r="P72">
        <v>1.4595</v>
      </c>
      <c r="Q72" s="5">
        <v>44687</v>
      </c>
      <c r="R72">
        <v>1.622</v>
      </c>
      <c r="S72" s="5">
        <v>44690</v>
      </c>
      <c r="T72">
        <v>1.704</v>
      </c>
      <c r="U72" s="5">
        <v>44687</v>
      </c>
      <c r="V72">
        <v>1.8803</v>
      </c>
      <c r="W72" s="5">
        <v>44687</v>
      </c>
      <c r="X72">
        <v>1.9908</v>
      </c>
      <c r="Y72" s="5">
        <v>44686</v>
      </c>
      <c r="Z72">
        <v>2.0775</v>
      </c>
      <c r="AA72" s="5">
        <v>44686</v>
      </c>
      <c r="AB72">
        <v>2.1782</v>
      </c>
      <c r="AC72" s="5">
        <v>44686</v>
      </c>
      <c r="AD72">
        <v>2.2595</v>
      </c>
      <c r="AE72" s="5">
        <v>44687</v>
      </c>
      <c r="AF72">
        <v>2.6245</v>
      </c>
      <c r="AG72" s="5">
        <v>44686</v>
      </c>
      <c r="AH72">
        <v>2.7538</v>
      </c>
      <c r="AI72" s="5">
        <v>44687</v>
      </c>
      <c r="AJ72">
        <v>2.8541</v>
      </c>
      <c r="AK72" s="5">
        <v>44686</v>
      </c>
      <c r="AL72">
        <v>2.8197</v>
      </c>
      <c r="AM72" s="5">
        <v>44687</v>
      </c>
      <c r="AN72">
        <v>2.8745</v>
      </c>
      <c r="AO72" s="5">
        <v>44690</v>
      </c>
      <c r="AP72">
        <v>2.7448</v>
      </c>
      <c r="AQ72" s="5">
        <v>44690</v>
      </c>
      <c r="AR72">
        <v>2.7647</v>
      </c>
      <c r="AS72" s="5">
        <v>44690</v>
      </c>
      <c r="AT72">
        <v>2.778</v>
      </c>
      <c r="AU72" s="5">
        <v>44687</v>
      </c>
      <c r="AV72">
        <v>2.9029</v>
      </c>
      <c r="AW72" s="5">
        <v>44686</v>
      </c>
      <c r="AX72">
        <v>2.8245</v>
      </c>
      <c r="AY72" s="5">
        <v>44686</v>
      </c>
      <c r="AZ72">
        <v>2.8345</v>
      </c>
      <c r="BA72" s="5">
        <v>44686</v>
      </c>
      <c r="BB72">
        <v>2.8346</v>
      </c>
      <c r="BC72" s="5">
        <v>44687</v>
      </c>
      <c r="BD72">
        <v>2.8899</v>
      </c>
      <c r="BE72" s="5">
        <v>44687</v>
      </c>
      <c r="BF72">
        <v>2.7891</v>
      </c>
      <c r="BG72" s="5">
        <v>44686</v>
      </c>
      <c r="BH72">
        <v>2.5845</v>
      </c>
      <c r="BI72" s="5">
        <v>44687</v>
      </c>
      <c r="BJ72">
        <v>2.495</v>
      </c>
      <c r="BK72" s="5">
        <v>44690</v>
      </c>
      <c r="BL72">
        <v>2.2153</v>
      </c>
    </row>
    <row r="73" spans="1:64">
      <c r="A73" s="5">
        <v>44690</v>
      </c>
      <c r="B73">
        <v>0.7857</v>
      </c>
      <c r="C73" s="5">
        <v>44690</v>
      </c>
      <c r="D73">
        <v>0.7856</v>
      </c>
      <c r="E73" s="5">
        <v>44687</v>
      </c>
      <c r="F73">
        <v>0.7847</v>
      </c>
      <c r="G73" s="5">
        <v>44690</v>
      </c>
      <c r="H73">
        <v>0.7842</v>
      </c>
      <c r="I73" s="5">
        <v>44690</v>
      </c>
      <c r="J73">
        <v>1.0045</v>
      </c>
      <c r="K73" s="5">
        <v>44690</v>
      </c>
      <c r="L73">
        <v>1.18</v>
      </c>
      <c r="M73" s="5">
        <v>44690</v>
      </c>
      <c r="N73">
        <v>1.331</v>
      </c>
      <c r="O73" s="5">
        <v>44691</v>
      </c>
      <c r="P73">
        <v>1.4901</v>
      </c>
      <c r="Q73" s="5">
        <v>44690</v>
      </c>
      <c r="R73">
        <v>1.599</v>
      </c>
      <c r="S73" s="5">
        <v>44691</v>
      </c>
      <c r="T73">
        <v>1.7384</v>
      </c>
      <c r="U73" s="5">
        <v>44690</v>
      </c>
      <c r="V73">
        <v>1.8162</v>
      </c>
      <c r="W73" s="5">
        <v>44690</v>
      </c>
      <c r="X73">
        <v>1.9213</v>
      </c>
      <c r="Y73" s="5">
        <v>44687</v>
      </c>
      <c r="Z73">
        <v>2.085</v>
      </c>
      <c r="AA73" s="5">
        <v>44687</v>
      </c>
      <c r="AB73">
        <v>2.183</v>
      </c>
      <c r="AC73" s="5">
        <v>44687</v>
      </c>
      <c r="AD73">
        <v>2.272</v>
      </c>
      <c r="AE73" s="5">
        <v>44690</v>
      </c>
      <c r="AF73">
        <v>2.4735</v>
      </c>
      <c r="AG73" s="5">
        <v>44687</v>
      </c>
      <c r="AH73">
        <v>2.7698</v>
      </c>
      <c r="AI73" s="5">
        <v>44690</v>
      </c>
      <c r="AJ73">
        <v>2.6832</v>
      </c>
      <c r="AK73" s="5">
        <v>44687</v>
      </c>
      <c r="AL73">
        <v>2.8676</v>
      </c>
      <c r="AM73" s="5">
        <v>44690</v>
      </c>
      <c r="AN73">
        <v>2.7259</v>
      </c>
      <c r="AO73" s="5">
        <v>44691</v>
      </c>
      <c r="AP73">
        <v>2.7116</v>
      </c>
      <c r="AQ73" s="5">
        <v>44691</v>
      </c>
      <c r="AR73">
        <v>2.7301</v>
      </c>
      <c r="AS73" s="5">
        <v>44691</v>
      </c>
      <c r="AT73">
        <v>2.744</v>
      </c>
      <c r="AU73" s="5">
        <v>44690</v>
      </c>
      <c r="AV73">
        <v>2.791</v>
      </c>
      <c r="AW73" s="5">
        <v>44687</v>
      </c>
      <c r="AX73">
        <v>2.912</v>
      </c>
      <c r="AY73" s="5">
        <v>44687</v>
      </c>
      <c r="AZ73">
        <v>2.9275</v>
      </c>
      <c r="BA73" s="5">
        <v>44687</v>
      </c>
      <c r="BB73">
        <v>2.931</v>
      </c>
      <c r="BC73" s="5">
        <v>44690</v>
      </c>
      <c r="BD73">
        <v>2.806</v>
      </c>
      <c r="BE73" s="5">
        <v>44690</v>
      </c>
      <c r="BF73">
        <v>2.7029</v>
      </c>
      <c r="BG73" s="5">
        <v>44687</v>
      </c>
      <c r="BH73">
        <v>2.6848</v>
      </c>
      <c r="BI73" s="5">
        <v>44690</v>
      </c>
      <c r="BJ73">
        <v>2.399</v>
      </c>
      <c r="BK73" s="5">
        <v>44691</v>
      </c>
      <c r="BL73">
        <v>2.1825</v>
      </c>
    </row>
    <row r="74" spans="1:64">
      <c r="A74" s="5">
        <v>44691</v>
      </c>
      <c r="B74">
        <v>0.7794</v>
      </c>
      <c r="C74" s="5">
        <v>44691</v>
      </c>
      <c r="D74">
        <v>0.779</v>
      </c>
      <c r="E74" s="5">
        <v>44690</v>
      </c>
      <c r="F74">
        <v>0.7905</v>
      </c>
      <c r="G74" s="5">
        <v>44691</v>
      </c>
      <c r="H74">
        <v>0.7795</v>
      </c>
      <c r="I74" s="5">
        <v>44691</v>
      </c>
      <c r="J74">
        <v>1.015</v>
      </c>
      <c r="K74" s="5">
        <v>44691</v>
      </c>
      <c r="L74">
        <v>1.199</v>
      </c>
      <c r="M74" s="5">
        <v>44691</v>
      </c>
      <c r="N74">
        <v>1.3509</v>
      </c>
      <c r="O74" s="5">
        <v>44692</v>
      </c>
      <c r="P74">
        <v>1.508</v>
      </c>
      <c r="Q74" s="5">
        <v>44691</v>
      </c>
      <c r="R74">
        <v>1.6304</v>
      </c>
      <c r="S74" s="5">
        <v>44692</v>
      </c>
      <c r="T74">
        <v>1.7646</v>
      </c>
      <c r="U74" s="5">
        <v>44691</v>
      </c>
      <c r="V74">
        <v>1.8565</v>
      </c>
      <c r="W74" s="5">
        <v>44691</v>
      </c>
      <c r="X74">
        <v>1.9572</v>
      </c>
      <c r="Y74" s="5">
        <v>44690</v>
      </c>
      <c r="Z74">
        <v>2.0018</v>
      </c>
      <c r="AA74" s="5">
        <v>44690</v>
      </c>
      <c r="AB74">
        <v>2.084</v>
      </c>
      <c r="AC74" s="5">
        <v>44690</v>
      </c>
      <c r="AD74">
        <v>2.1623</v>
      </c>
      <c r="AE74" s="5">
        <v>44691</v>
      </c>
      <c r="AF74">
        <v>2.4937</v>
      </c>
      <c r="AG74" s="5">
        <v>44690</v>
      </c>
      <c r="AH74">
        <v>2.6055</v>
      </c>
      <c r="AI74" s="5">
        <v>44691</v>
      </c>
      <c r="AJ74">
        <v>2.6867</v>
      </c>
      <c r="AK74" s="5">
        <v>44690</v>
      </c>
      <c r="AL74">
        <v>2.7064</v>
      </c>
      <c r="AM74" s="5">
        <v>44691</v>
      </c>
      <c r="AN74">
        <v>2.695</v>
      </c>
      <c r="AO74" s="5">
        <v>44692</v>
      </c>
      <c r="AP74">
        <v>2.6815</v>
      </c>
      <c r="AQ74" s="5">
        <v>44692</v>
      </c>
      <c r="AR74">
        <v>2.6891</v>
      </c>
      <c r="AS74" s="5">
        <v>44692</v>
      </c>
      <c r="AT74">
        <v>2.6967</v>
      </c>
      <c r="AU74" s="5">
        <v>44691</v>
      </c>
      <c r="AV74">
        <v>2.756</v>
      </c>
      <c r="AW74" s="5">
        <v>44690</v>
      </c>
      <c r="AX74">
        <v>2.806</v>
      </c>
      <c r="AY74" s="5">
        <v>44690</v>
      </c>
      <c r="AZ74">
        <v>2.8292</v>
      </c>
      <c r="BA74" s="5">
        <v>44690</v>
      </c>
      <c r="BB74">
        <v>2.8422</v>
      </c>
      <c r="BC74" s="5">
        <v>44691</v>
      </c>
      <c r="BD74">
        <v>2.7915</v>
      </c>
      <c r="BE74" s="5">
        <v>44691</v>
      </c>
      <c r="BF74">
        <v>2.6885</v>
      </c>
      <c r="BG74" s="5">
        <v>44690</v>
      </c>
      <c r="BH74">
        <v>2.598</v>
      </c>
      <c r="BI74" s="5">
        <v>44691</v>
      </c>
      <c r="BJ74">
        <v>2.373</v>
      </c>
      <c r="BK74" s="5">
        <v>44692</v>
      </c>
      <c r="BL74">
        <v>2.071</v>
      </c>
    </row>
    <row r="75" spans="1:64">
      <c r="A75" s="5">
        <v>44692</v>
      </c>
      <c r="B75">
        <v>0.7785</v>
      </c>
      <c r="C75" s="5">
        <v>44692</v>
      </c>
      <c r="D75">
        <v>0.7785</v>
      </c>
      <c r="E75" s="5">
        <v>44691</v>
      </c>
      <c r="F75">
        <v>0.7783</v>
      </c>
      <c r="G75" s="5">
        <v>44692</v>
      </c>
      <c r="H75">
        <v>0.779</v>
      </c>
      <c r="I75" s="5">
        <v>44692</v>
      </c>
      <c r="J75">
        <v>1.021</v>
      </c>
      <c r="K75" s="5">
        <v>44692</v>
      </c>
      <c r="L75">
        <v>1.222</v>
      </c>
      <c r="M75" s="5">
        <v>44692</v>
      </c>
      <c r="N75">
        <v>1.363</v>
      </c>
      <c r="O75" s="5">
        <v>44693</v>
      </c>
      <c r="P75">
        <v>1.5317</v>
      </c>
      <c r="Q75" s="5">
        <v>44692</v>
      </c>
      <c r="R75">
        <v>1.648</v>
      </c>
      <c r="S75" s="5">
        <v>44693</v>
      </c>
      <c r="T75">
        <v>1.7695</v>
      </c>
      <c r="U75" s="5">
        <v>44692</v>
      </c>
      <c r="V75">
        <v>1.886</v>
      </c>
      <c r="W75" s="5">
        <v>44692</v>
      </c>
      <c r="X75">
        <v>1.987</v>
      </c>
      <c r="Y75" s="5">
        <v>44691</v>
      </c>
      <c r="Z75">
        <v>2.038</v>
      </c>
      <c r="AA75" s="5">
        <v>44691</v>
      </c>
      <c r="AB75">
        <v>2.1225</v>
      </c>
      <c r="AC75" s="5">
        <v>44691</v>
      </c>
      <c r="AD75">
        <v>2.1977</v>
      </c>
      <c r="AE75" s="5">
        <v>44692</v>
      </c>
      <c r="AF75">
        <v>2.5216</v>
      </c>
      <c r="AG75" s="5">
        <v>44691</v>
      </c>
      <c r="AH75">
        <v>2.619</v>
      </c>
      <c r="AI75" s="5">
        <v>44692</v>
      </c>
      <c r="AJ75">
        <v>2.6975</v>
      </c>
      <c r="AK75" s="5">
        <v>44691</v>
      </c>
      <c r="AL75">
        <v>2.6895</v>
      </c>
      <c r="AM75" s="5">
        <v>44692</v>
      </c>
      <c r="AN75">
        <v>2.6769</v>
      </c>
      <c r="AO75" s="5">
        <v>44693</v>
      </c>
      <c r="AP75">
        <v>2.6089</v>
      </c>
      <c r="AQ75" s="5">
        <v>44693</v>
      </c>
      <c r="AR75">
        <v>2.6205</v>
      </c>
      <c r="AS75" s="5">
        <v>44693</v>
      </c>
      <c r="AT75">
        <v>2.6312</v>
      </c>
      <c r="AU75" s="5">
        <v>44692</v>
      </c>
      <c r="AV75">
        <v>2.7032</v>
      </c>
      <c r="AW75" s="5">
        <v>44691</v>
      </c>
      <c r="AX75">
        <v>2.7724</v>
      </c>
      <c r="AY75" s="5">
        <v>44691</v>
      </c>
      <c r="AZ75">
        <v>2.8026</v>
      </c>
      <c r="BA75" s="5">
        <v>44691</v>
      </c>
      <c r="BB75">
        <v>2.82</v>
      </c>
      <c r="BC75" s="5">
        <v>44692</v>
      </c>
      <c r="BD75">
        <v>2.7206</v>
      </c>
      <c r="BE75" s="5">
        <v>44692</v>
      </c>
      <c r="BF75">
        <v>2.6172</v>
      </c>
      <c r="BG75" s="5">
        <v>44691</v>
      </c>
      <c r="BH75">
        <v>2.5831</v>
      </c>
      <c r="BI75" s="5">
        <v>44692</v>
      </c>
      <c r="BJ75">
        <v>2.2891</v>
      </c>
      <c r="BK75" s="5">
        <v>44693</v>
      </c>
      <c r="BL75">
        <v>2.059</v>
      </c>
    </row>
    <row r="76" spans="1:64">
      <c r="A76" s="5">
        <v>44693</v>
      </c>
      <c r="B76">
        <v>0.778</v>
      </c>
      <c r="C76" s="5">
        <v>44693</v>
      </c>
      <c r="D76">
        <v>0.7783</v>
      </c>
      <c r="E76" s="5">
        <v>44692</v>
      </c>
      <c r="F76">
        <v>0.78</v>
      </c>
      <c r="G76" s="5">
        <v>44693</v>
      </c>
      <c r="H76">
        <v>0.7775</v>
      </c>
      <c r="I76" s="5">
        <v>44693</v>
      </c>
      <c r="J76">
        <v>1.054</v>
      </c>
      <c r="K76" s="5">
        <v>44693</v>
      </c>
      <c r="L76">
        <v>1.24</v>
      </c>
      <c r="M76" s="5">
        <v>44693</v>
      </c>
      <c r="N76">
        <v>1.3842</v>
      </c>
      <c r="O76" s="5">
        <v>44694</v>
      </c>
      <c r="P76">
        <v>1.5365</v>
      </c>
      <c r="Q76" s="5">
        <v>44693</v>
      </c>
      <c r="R76">
        <v>1.6575</v>
      </c>
      <c r="S76" s="5">
        <v>44694</v>
      </c>
      <c r="T76">
        <v>1.792</v>
      </c>
      <c r="U76" s="5">
        <v>44693</v>
      </c>
      <c r="V76">
        <v>1.89</v>
      </c>
      <c r="W76" s="5">
        <v>44693</v>
      </c>
      <c r="X76">
        <v>1.9817</v>
      </c>
      <c r="Y76" s="5">
        <v>44692</v>
      </c>
      <c r="Z76">
        <v>2.0689</v>
      </c>
      <c r="AA76" s="5">
        <v>44692</v>
      </c>
      <c r="AB76">
        <v>2.1565</v>
      </c>
      <c r="AC76" s="5">
        <v>44692</v>
      </c>
      <c r="AD76">
        <v>2.2365</v>
      </c>
      <c r="AE76" s="5">
        <v>44693</v>
      </c>
      <c r="AF76">
        <v>2.463</v>
      </c>
      <c r="AG76" s="5">
        <v>44692</v>
      </c>
      <c r="AH76">
        <v>2.643</v>
      </c>
      <c r="AI76" s="5">
        <v>44693</v>
      </c>
      <c r="AJ76">
        <v>2.6069</v>
      </c>
      <c r="AK76" s="5">
        <v>44692</v>
      </c>
      <c r="AL76">
        <v>2.687</v>
      </c>
      <c r="AM76" s="5">
        <v>44693</v>
      </c>
      <c r="AN76">
        <v>2.6005</v>
      </c>
      <c r="AO76" s="5">
        <v>44694</v>
      </c>
      <c r="AP76">
        <v>2.6525</v>
      </c>
      <c r="AQ76" s="5">
        <v>44694</v>
      </c>
      <c r="AR76">
        <v>2.669</v>
      </c>
      <c r="AS76" s="5">
        <v>44694</v>
      </c>
      <c r="AT76">
        <v>2.6822</v>
      </c>
      <c r="AU76" s="5">
        <v>44693</v>
      </c>
      <c r="AV76">
        <v>2.6415</v>
      </c>
      <c r="AW76" s="5">
        <v>44692</v>
      </c>
      <c r="AX76">
        <v>2.7145</v>
      </c>
      <c r="AY76" s="5">
        <v>44692</v>
      </c>
      <c r="AZ76">
        <v>2.74</v>
      </c>
      <c r="BA76" s="5">
        <v>44692</v>
      </c>
      <c r="BB76">
        <v>2.754</v>
      </c>
      <c r="BC76" s="5">
        <v>44693</v>
      </c>
      <c r="BD76">
        <v>2.6954</v>
      </c>
      <c r="BE76" s="5">
        <v>44693</v>
      </c>
      <c r="BF76">
        <v>2.5997</v>
      </c>
      <c r="BG76" s="5">
        <v>44692</v>
      </c>
      <c r="BH76">
        <v>2.5091</v>
      </c>
      <c r="BI76" s="5">
        <v>44693</v>
      </c>
      <c r="BJ76">
        <v>2.276</v>
      </c>
      <c r="BK76" s="5">
        <v>44694</v>
      </c>
      <c r="BL76">
        <v>2.122</v>
      </c>
    </row>
    <row r="77" spans="1:64">
      <c r="A77" s="5">
        <v>44694</v>
      </c>
      <c r="B77">
        <v>0.7799</v>
      </c>
      <c r="C77" s="5">
        <v>44694</v>
      </c>
      <c r="D77">
        <v>0.7816</v>
      </c>
      <c r="E77" s="5">
        <v>44693</v>
      </c>
      <c r="F77">
        <v>0.7785</v>
      </c>
      <c r="G77" s="5">
        <v>44694</v>
      </c>
      <c r="H77">
        <v>0.7975</v>
      </c>
      <c r="I77" s="5">
        <v>44694</v>
      </c>
      <c r="J77">
        <v>1.0634</v>
      </c>
      <c r="K77" s="5">
        <v>44694</v>
      </c>
      <c r="L77">
        <v>1.254</v>
      </c>
      <c r="M77" s="5">
        <v>44694</v>
      </c>
      <c r="N77">
        <v>1.3994</v>
      </c>
      <c r="O77" s="5">
        <v>44697</v>
      </c>
      <c r="P77">
        <v>1.5475</v>
      </c>
      <c r="Q77" s="5">
        <v>44694</v>
      </c>
      <c r="R77">
        <v>1.6683</v>
      </c>
      <c r="S77" s="5">
        <v>44697</v>
      </c>
      <c r="T77">
        <v>1.7996</v>
      </c>
      <c r="U77" s="5">
        <v>44694</v>
      </c>
      <c r="V77">
        <v>1.8989</v>
      </c>
      <c r="W77" s="5">
        <v>44694</v>
      </c>
      <c r="X77">
        <v>1.996</v>
      </c>
      <c r="Y77" s="5">
        <v>44693</v>
      </c>
      <c r="Z77">
        <v>2.0589</v>
      </c>
      <c r="AA77" s="5">
        <v>44693</v>
      </c>
      <c r="AB77">
        <v>2.142</v>
      </c>
      <c r="AC77" s="5">
        <v>44693</v>
      </c>
      <c r="AD77">
        <v>2.208</v>
      </c>
      <c r="AE77" s="5">
        <v>44694</v>
      </c>
      <c r="AF77">
        <v>2.484</v>
      </c>
      <c r="AG77" s="5">
        <v>44693</v>
      </c>
      <c r="AH77">
        <v>2.564</v>
      </c>
      <c r="AI77" s="5">
        <v>44694</v>
      </c>
      <c r="AJ77">
        <v>2.6315</v>
      </c>
      <c r="AK77" s="5">
        <v>44693</v>
      </c>
      <c r="AL77">
        <v>2.6037</v>
      </c>
      <c r="AM77" s="5">
        <v>44694</v>
      </c>
      <c r="AN77">
        <v>2.6381</v>
      </c>
      <c r="AO77" s="5">
        <v>44697</v>
      </c>
      <c r="AP77">
        <v>2.6007</v>
      </c>
      <c r="AQ77" s="5">
        <v>44697</v>
      </c>
      <c r="AR77">
        <v>2.6184</v>
      </c>
      <c r="AS77" s="5">
        <v>44697</v>
      </c>
      <c r="AT77">
        <v>2.6341</v>
      </c>
      <c r="AU77" s="5">
        <v>44694</v>
      </c>
      <c r="AV77">
        <v>2.696</v>
      </c>
      <c r="AW77" s="5">
        <v>44693</v>
      </c>
      <c r="AX77">
        <v>2.6572</v>
      </c>
      <c r="AY77" s="5">
        <v>44693</v>
      </c>
      <c r="AZ77">
        <v>2.69</v>
      </c>
      <c r="BA77" s="5">
        <v>44693</v>
      </c>
      <c r="BB77">
        <v>2.7151</v>
      </c>
      <c r="BC77" s="5">
        <v>44694</v>
      </c>
      <c r="BD77">
        <v>2.7565</v>
      </c>
      <c r="BE77" s="5">
        <v>44694</v>
      </c>
      <c r="BF77">
        <v>2.6602</v>
      </c>
      <c r="BG77" s="5">
        <v>44693</v>
      </c>
      <c r="BH77">
        <v>2.499</v>
      </c>
      <c r="BI77" s="5">
        <v>44694</v>
      </c>
      <c r="BJ77">
        <v>2.341</v>
      </c>
      <c r="BK77" s="5">
        <v>44697</v>
      </c>
      <c r="BL77">
        <v>2.1475</v>
      </c>
    </row>
    <row r="78" spans="1:64">
      <c r="A78" s="5">
        <v>44697</v>
      </c>
      <c r="B78">
        <v>0.7826</v>
      </c>
      <c r="C78" s="5">
        <v>44697</v>
      </c>
      <c r="D78">
        <v>0.7841</v>
      </c>
      <c r="E78" s="5">
        <v>44694</v>
      </c>
      <c r="F78">
        <v>0.7818</v>
      </c>
      <c r="G78" s="5">
        <v>44697</v>
      </c>
      <c r="H78">
        <v>0.8607</v>
      </c>
      <c r="I78" s="5">
        <v>44697</v>
      </c>
      <c r="J78">
        <v>1.066</v>
      </c>
      <c r="K78" s="5">
        <v>44697</v>
      </c>
      <c r="L78">
        <v>1.265</v>
      </c>
      <c r="M78" s="5">
        <v>44697</v>
      </c>
      <c r="N78">
        <v>1.4057</v>
      </c>
      <c r="O78" s="5">
        <v>44698</v>
      </c>
      <c r="P78">
        <v>1.579</v>
      </c>
      <c r="Q78" s="5">
        <v>44697</v>
      </c>
      <c r="R78">
        <v>1.681</v>
      </c>
      <c r="S78" s="5">
        <v>44698</v>
      </c>
      <c r="T78">
        <v>1.8405</v>
      </c>
      <c r="U78" s="5">
        <v>44697</v>
      </c>
      <c r="V78">
        <v>1.9115</v>
      </c>
      <c r="W78" s="5">
        <v>44697</v>
      </c>
      <c r="X78">
        <v>2.0182</v>
      </c>
      <c r="Y78" s="5">
        <v>44694</v>
      </c>
      <c r="Z78">
        <v>2.0741</v>
      </c>
      <c r="AA78" s="5">
        <v>44694</v>
      </c>
      <c r="AB78">
        <v>2.1569</v>
      </c>
      <c r="AC78" s="5">
        <v>44694</v>
      </c>
      <c r="AD78">
        <v>2.227</v>
      </c>
      <c r="AE78" s="5">
        <v>44697</v>
      </c>
      <c r="AF78">
        <v>2.4852</v>
      </c>
      <c r="AG78" s="5">
        <v>44694</v>
      </c>
      <c r="AH78">
        <v>2.586</v>
      </c>
      <c r="AI78" s="5">
        <v>44697</v>
      </c>
      <c r="AJ78">
        <v>2.5982</v>
      </c>
      <c r="AK78" s="5">
        <v>44694</v>
      </c>
      <c r="AL78">
        <v>2.6329</v>
      </c>
      <c r="AM78" s="5">
        <v>44697</v>
      </c>
      <c r="AN78">
        <v>2.5871</v>
      </c>
      <c r="AO78" s="5">
        <v>44698</v>
      </c>
      <c r="AP78">
        <v>2.7268</v>
      </c>
      <c r="AQ78" s="5">
        <v>44698</v>
      </c>
      <c r="AR78">
        <v>2.736</v>
      </c>
      <c r="AS78" s="5">
        <v>44698</v>
      </c>
      <c r="AT78">
        <v>2.7457</v>
      </c>
      <c r="AU78" s="5">
        <v>44697</v>
      </c>
      <c r="AV78">
        <v>2.6508</v>
      </c>
      <c r="AW78" s="5">
        <v>44694</v>
      </c>
      <c r="AX78">
        <v>2.7142</v>
      </c>
      <c r="AY78" s="5">
        <v>44694</v>
      </c>
      <c r="AZ78">
        <v>2.7476</v>
      </c>
      <c r="BA78" s="5">
        <v>44694</v>
      </c>
      <c r="BB78">
        <v>2.775</v>
      </c>
      <c r="BC78" s="5">
        <v>44697</v>
      </c>
      <c r="BD78">
        <v>2.7467</v>
      </c>
      <c r="BE78" s="5">
        <v>44697</v>
      </c>
      <c r="BF78">
        <v>2.6613</v>
      </c>
      <c r="BG78" s="5">
        <v>44694</v>
      </c>
      <c r="BH78">
        <v>2.5625</v>
      </c>
      <c r="BI78" s="5">
        <v>44697</v>
      </c>
      <c r="BJ78">
        <v>2.346</v>
      </c>
      <c r="BK78" s="5">
        <v>44698</v>
      </c>
      <c r="BL78">
        <v>2.227</v>
      </c>
    </row>
    <row r="79" spans="1:64">
      <c r="A79" s="5">
        <v>44698</v>
      </c>
      <c r="B79">
        <v>0.7817</v>
      </c>
      <c r="C79" s="5">
        <v>44698</v>
      </c>
      <c r="D79">
        <v>0.7817</v>
      </c>
      <c r="E79" s="5">
        <v>44697</v>
      </c>
      <c r="F79">
        <v>0.7858</v>
      </c>
      <c r="G79" s="5">
        <v>44698</v>
      </c>
      <c r="H79">
        <v>0.8655</v>
      </c>
      <c r="I79" s="5">
        <v>44698</v>
      </c>
      <c r="J79">
        <v>1.0745</v>
      </c>
      <c r="K79" s="5">
        <v>44698</v>
      </c>
      <c r="L79">
        <v>1.285</v>
      </c>
      <c r="M79" s="5">
        <v>44698</v>
      </c>
      <c r="N79">
        <v>1.4239</v>
      </c>
      <c r="O79" s="5">
        <v>44699</v>
      </c>
      <c r="P79">
        <v>1.5815</v>
      </c>
      <c r="Q79" s="5">
        <v>44698</v>
      </c>
      <c r="R79">
        <v>1.7283</v>
      </c>
      <c r="S79" s="5">
        <v>44699</v>
      </c>
      <c r="T79">
        <v>1.8415</v>
      </c>
      <c r="U79" s="5">
        <v>44698</v>
      </c>
      <c r="V79">
        <v>1.9635</v>
      </c>
      <c r="W79" s="5">
        <v>44698</v>
      </c>
      <c r="X79">
        <v>2.0758</v>
      </c>
      <c r="Y79" s="5">
        <v>44697</v>
      </c>
      <c r="Z79">
        <v>2.094</v>
      </c>
      <c r="AA79" s="5">
        <v>44697</v>
      </c>
      <c r="AB79">
        <v>2.168</v>
      </c>
      <c r="AC79" s="5">
        <v>44697</v>
      </c>
      <c r="AD79">
        <v>2.238</v>
      </c>
      <c r="AE79" s="5">
        <v>44698</v>
      </c>
      <c r="AF79">
        <v>2.5985</v>
      </c>
      <c r="AG79" s="5">
        <v>44697</v>
      </c>
      <c r="AH79">
        <v>2.5746</v>
      </c>
      <c r="AI79" s="5">
        <v>44698</v>
      </c>
      <c r="AJ79">
        <v>2.7438</v>
      </c>
      <c r="AK79" s="5">
        <v>44697</v>
      </c>
      <c r="AL79">
        <v>2.5886</v>
      </c>
      <c r="AM79" s="5">
        <v>44698</v>
      </c>
      <c r="AN79">
        <v>2.7218</v>
      </c>
      <c r="AO79" s="5">
        <v>44699</v>
      </c>
      <c r="AP79">
        <v>2.6468</v>
      </c>
      <c r="AQ79" s="5">
        <v>44699</v>
      </c>
      <c r="AR79">
        <v>2.6483</v>
      </c>
      <c r="AS79" s="5">
        <v>44699</v>
      </c>
      <c r="AT79">
        <v>2.6526</v>
      </c>
      <c r="AU79" s="5">
        <v>44698</v>
      </c>
      <c r="AV79">
        <v>2.755</v>
      </c>
      <c r="AW79" s="5">
        <v>44697</v>
      </c>
      <c r="AX79">
        <v>2.6721</v>
      </c>
      <c r="AY79" s="5">
        <v>44697</v>
      </c>
      <c r="AZ79">
        <v>2.7155</v>
      </c>
      <c r="BA79" s="5">
        <v>44697</v>
      </c>
      <c r="BB79">
        <v>2.7535</v>
      </c>
      <c r="BC79" s="5">
        <v>44698</v>
      </c>
      <c r="BD79">
        <v>2.8307</v>
      </c>
      <c r="BE79" s="5">
        <v>44698</v>
      </c>
      <c r="BF79">
        <v>2.7403</v>
      </c>
      <c r="BG79" s="5">
        <v>44697</v>
      </c>
      <c r="BH79">
        <v>2.5699</v>
      </c>
      <c r="BI79" s="5">
        <v>44698</v>
      </c>
      <c r="BJ79">
        <v>2.4265</v>
      </c>
      <c r="BK79" s="5">
        <v>44699</v>
      </c>
      <c r="BL79">
        <v>2.087</v>
      </c>
    </row>
    <row r="80" spans="1:64">
      <c r="A80" s="5">
        <v>44699</v>
      </c>
      <c r="B80">
        <v>0.7817</v>
      </c>
      <c r="C80" s="5">
        <v>44699</v>
      </c>
      <c r="D80">
        <v>0.782</v>
      </c>
      <c r="E80" s="5">
        <v>44698</v>
      </c>
      <c r="F80">
        <v>0.7802</v>
      </c>
      <c r="G80" s="5">
        <v>44699</v>
      </c>
      <c r="H80">
        <v>0.867</v>
      </c>
      <c r="I80" s="5">
        <v>44699</v>
      </c>
      <c r="J80">
        <v>1.0799</v>
      </c>
      <c r="K80" s="5">
        <v>44699</v>
      </c>
      <c r="L80">
        <v>1.302</v>
      </c>
      <c r="M80" s="5">
        <v>44699</v>
      </c>
      <c r="N80">
        <v>1.429</v>
      </c>
      <c r="O80" s="5">
        <v>44700</v>
      </c>
      <c r="P80">
        <v>1.6005</v>
      </c>
      <c r="Q80" s="5">
        <v>44699</v>
      </c>
      <c r="R80">
        <v>1.725</v>
      </c>
      <c r="S80" s="5">
        <v>44700</v>
      </c>
      <c r="T80">
        <v>1.8515</v>
      </c>
      <c r="U80" s="5">
        <v>44699</v>
      </c>
      <c r="V80">
        <v>1.9615</v>
      </c>
      <c r="W80" s="5">
        <v>44699</v>
      </c>
      <c r="X80">
        <v>2.0675</v>
      </c>
      <c r="Y80" s="5">
        <v>44698</v>
      </c>
      <c r="Z80">
        <v>2.1575</v>
      </c>
      <c r="AA80" s="5">
        <v>44698</v>
      </c>
      <c r="AB80">
        <v>2.2435</v>
      </c>
      <c r="AC80" s="5">
        <v>44698</v>
      </c>
      <c r="AD80">
        <v>2.3201</v>
      </c>
      <c r="AE80" s="5">
        <v>44699</v>
      </c>
      <c r="AF80">
        <v>2.5735</v>
      </c>
      <c r="AG80" s="5">
        <v>44698</v>
      </c>
      <c r="AH80">
        <v>2.7045</v>
      </c>
      <c r="AI80" s="5">
        <v>44699</v>
      </c>
      <c r="AJ80">
        <v>2.697</v>
      </c>
      <c r="AK80" s="5">
        <v>44698</v>
      </c>
      <c r="AL80">
        <v>2.7302</v>
      </c>
      <c r="AM80" s="5">
        <v>44699</v>
      </c>
      <c r="AN80">
        <v>2.651</v>
      </c>
      <c r="AO80" s="5">
        <v>44700</v>
      </c>
      <c r="AP80">
        <v>2.5944</v>
      </c>
      <c r="AQ80" s="5">
        <v>44700</v>
      </c>
      <c r="AR80">
        <v>2.5973</v>
      </c>
      <c r="AS80" s="5">
        <v>44700</v>
      </c>
      <c r="AT80">
        <v>2.6023</v>
      </c>
      <c r="AU80" s="5">
        <v>44699</v>
      </c>
      <c r="AV80">
        <v>2.6581</v>
      </c>
      <c r="AW80" s="5">
        <v>44698</v>
      </c>
      <c r="AX80">
        <v>2.7723</v>
      </c>
      <c r="AY80" s="5">
        <v>44698</v>
      </c>
      <c r="AZ80">
        <v>2.8105</v>
      </c>
      <c r="BA80" s="5">
        <v>44698</v>
      </c>
      <c r="BB80">
        <v>2.8446</v>
      </c>
      <c r="BC80" s="5">
        <v>44699</v>
      </c>
      <c r="BD80">
        <v>2.7122</v>
      </c>
      <c r="BE80" s="5">
        <v>44699</v>
      </c>
      <c r="BF80">
        <v>2.6228</v>
      </c>
      <c r="BG80" s="5">
        <v>44698</v>
      </c>
      <c r="BH80">
        <v>2.6463</v>
      </c>
      <c r="BI80" s="5">
        <v>44699</v>
      </c>
      <c r="BJ80">
        <v>2.3055</v>
      </c>
      <c r="BK80" s="5">
        <v>44700</v>
      </c>
      <c r="BL80">
        <v>2.098</v>
      </c>
    </row>
    <row r="81" spans="1:64">
      <c r="A81" s="5">
        <v>44700</v>
      </c>
      <c r="B81">
        <v>0.7814</v>
      </c>
      <c r="C81" s="5">
        <v>44700</v>
      </c>
      <c r="D81">
        <v>0.7814</v>
      </c>
      <c r="E81" s="5">
        <v>44699</v>
      </c>
      <c r="F81">
        <v>0.7834</v>
      </c>
      <c r="G81" s="5">
        <v>44700</v>
      </c>
      <c r="H81">
        <v>0.903</v>
      </c>
      <c r="I81" s="5">
        <v>44700</v>
      </c>
      <c r="J81">
        <v>1.1125</v>
      </c>
      <c r="K81" s="5">
        <v>44700</v>
      </c>
      <c r="L81">
        <v>1.3201</v>
      </c>
      <c r="M81" s="5">
        <v>44700</v>
      </c>
      <c r="N81">
        <v>1.4467</v>
      </c>
      <c r="O81" s="5">
        <v>44701</v>
      </c>
      <c r="P81">
        <v>1.5935</v>
      </c>
      <c r="Q81" s="5">
        <v>44700</v>
      </c>
      <c r="R81">
        <v>1.734</v>
      </c>
      <c r="S81" s="5">
        <v>44701</v>
      </c>
      <c r="T81">
        <v>1.854</v>
      </c>
      <c r="U81" s="5">
        <v>44700</v>
      </c>
      <c r="V81">
        <v>1.9665</v>
      </c>
      <c r="W81" s="5">
        <v>44700</v>
      </c>
      <c r="X81">
        <v>2.067</v>
      </c>
      <c r="Y81" s="5">
        <v>44699</v>
      </c>
      <c r="Z81">
        <v>2.1465</v>
      </c>
      <c r="AA81" s="5">
        <v>44699</v>
      </c>
      <c r="AB81">
        <v>2.2339</v>
      </c>
      <c r="AC81" s="5">
        <v>44699</v>
      </c>
      <c r="AD81">
        <v>2.313</v>
      </c>
      <c r="AE81" s="5">
        <v>44700</v>
      </c>
      <c r="AF81">
        <v>2.546</v>
      </c>
      <c r="AG81" s="5">
        <v>44699</v>
      </c>
      <c r="AH81">
        <v>2.6698</v>
      </c>
      <c r="AI81" s="5">
        <v>44700</v>
      </c>
      <c r="AJ81">
        <v>2.6342</v>
      </c>
      <c r="AK81" s="5">
        <v>44699</v>
      </c>
      <c r="AL81">
        <v>2.6717</v>
      </c>
      <c r="AM81" s="5">
        <v>44700</v>
      </c>
      <c r="AN81">
        <v>2.597</v>
      </c>
      <c r="AO81" s="5">
        <v>44701</v>
      </c>
      <c r="AP81">
        <v>2.54</v>
      </c>
      <c r="AQ81" s="5">
        <v>44701</v>
      </c>
      <c r="AR81">
        <v>2.539</v>
      </c>
      <c r="AS81" s="5">
        <v>44701</v>
      </c>
      <c r="AT81">
        <v>2.5409</v>
      </c>
      <c r="AU81" s="5">
        <v>44700</v>
      </c>
      <c r="AV81">
        <v>2.6095</v>
      </c>
      <c r="AW81" s="5">
        <v>44699</v>
      </c>
      <c r="AX81">
        <v>2.6717</v>
      </c>
      <c r="AY81" s="5">
        <v>44699</v>
      </c>
      <c r="AZ81">
        <v>2.7036</v>
      </c>
      <c r="BA81" s="5">
        <v>44699</v>
      </c>
      <c r="BB81">
        <v>2.733</v>
      </c>
      <c r="BC81" s="5">
        <v>44700</v>
      </c>
      <c r="BD81">
        <v>2.6752</v>
      </c>
      <c r="BE81" s="5">
        <v>44700</v>
      </c>
      <c r="BF81">
        <v>2.5938</v>
      </c>
      <c r="BG81" s="5">
        <v>44699</v>
      </c>
      <c r="BH81">
        <v>2.5256</v>
      </c>
      <c r="BI81" s="5">
        <v>44700</v>
      </c>
      <c r="BJ81">
        <v>2.302</v>
      </c>
      <c r="BK81" s="5">
        <v>44701</v>
      </c>
      <c r="BL81">
        <v>2.032</v>
      </c>
    </row>
    <row r="82" spans="1:64">
      <c r="A82" s="5">
        <v>44701</v>
      </c>
      <c r="B82">
        <v>0.7829</v>
      </c>
      <c r="C82" s="5">
        <v>44701</v>
      </c>
      <c r="D82">
        <v>0.7815</v>
      </c>
      <c r="E82" s="5">
        <v>44700</v>
      </c>
      <c r="F82">
        <v>0.7833</v>
      </c>
      <c r="G82" s="5">
        <v>44701</v>
      </c>
      <c r="H82">
        <v>0.9213</v>
      </c>
      <c r="I82" s="5">
        <v>44701</v>
      </c>
      <c r="J82">
        <v>1.1169</v>
      </c>
      <c r="K82" s="5">
        <v>44701</v>
      </c>
      <c r="L82">
        <v>1.3247</v>
      </c>
      <c r="M82" s="5">
        <v>44701</v>
      </c>
      <c r="N82">
        <v>1.4625</v>
      </c>
      <c r="O82" s="5">
        <v>44704</v>
      </c>
      <c r="P82">
        <v>1.623</v>
      </c>
      <c r="Q82" s="5">
        <v>44701</v>
      </c>
      <c r="R82">
        <v>1.7295</v>
      </c>
      <c r="S82" s="5">
        <v>44704</v>
      </c>
      <c r="T82">
        <v>1.8815</v>
      </c>
      <c r="U82" s="5">
        <v>44701</v>
      </c>
      <c r="V82">
        <v>1.955</v>
      </c>
      <c r="W82" s="5">
        <v>44701</v>
      </c>
      <c r="X82">
        <v>2.055</v>
      </c>
      <c r="Y82" s="5">
        <v>44700</v>
      </c>
      <c r="Z82">
        <v>2.1475</v>
      </c>
      <c r="AA82" s="5">
        <v>44700</v>
      </c>
      <c r="AB82">
        <v>2.2342</v>
      </c>
      <c r="AC82" s="5">
        <v>44700</v>
      </c>
      <c r="AD82">
        <v>2.3016</v>
      </c>
      <c r="AE82" s="5">
        <v>44701</v>
      </c>
      <c r="AF82">
        <v>2.5194</v>
      </c>
      <c r="AG82" s="5">
        <v>44700</v>
      </c>
      <c r="AH82">
        <v>2.6249</v>
      </c>
      <c r="AI82" s="5">
        <v>44701</v>
      </c>
      <c r="AJ82">
        <v>2.5865</v>
      </c>
      <c r="AK82" s="5">
        <v>44700</v>
      </c>
      <c r="AL82">
        <v>2.6131</v>
      </c>
      <c r="AM82" s="5">
        <v>44701</v>
      </c>
      <c r="AN82">
        <v>2.5472</v>
      </c>
      <c r="AO82" s="5">
        <v>44704</v>
      </c>
      <c r="AP82">
        <v>2.603</v>
      </c>
      <c r="AQ82" s="5">
        <v>44704</v>
      </c>
      <c r="AR82">
        <v>2.6009</v>
      </c>
      <c r="AS82" s="5">
        <v>44704</v>
      </c>
      <c r="AT82">
        <v>2.6021</v>
      </c>
      <c r="AU82" s="5">
        <v>44701</v>
      </c>
      <c r="AV82">
        <v>2.546</v>
      </c>
      <c r="AW82" s="5">
        <v>44700</v>
      </c>
      <c r="AX82">
        <v>2.6249</v>
      </c>
      <c r="AY82" s="5">
        <v>44700</v>
      </c>
      <c r="AZ82">
        <v>2.6569</v>
      </c>
      <c r="BA82" s="5">
        <v>44700</v>
      </c>
      <c r="BB82">
        <v>2.687</v>
      </c>
      <c r="BC82" s="5">
        <v>44701</v>
      </c>
      <c r="BD82">
        <v>2.6021</v>
      </c>
      <c r="BE82" s="5">
        <v>44701</v>
      </c>
      <c r="BF82">
        <v>2.5213</v>
      </c>
      <c r="BG82" s="5">
        <v>44700</v>
      </c>
      <c r="BH82">
        <v>2.5066</v>
      </c>
      <c r="BI82" s="5">
        <v>44701</v>
      </c>
      <c r="BJ82">
        <v>2.2365</v>
      </c>
      <c r="BK82" s="5">
        <v>44704</v>
      </c>
      <c r="BL82">
        <v>2.106</v>
      </c>
    </row>
    <row r="83" spans="1:64">
      <c r="A83" s="5">
        <v>44704</v>
      </c>
      <c r="B83">
        <v>0.7836</v>
      </c>
      <c r="C83" s="5">
        <v>44704</v>
      </c>
      <c r="D83">
        <v>0.7836</v>
      </c>
      <c r="E83" s="5">
        <v>44701</v>
      </c>
      <c r="F83">
        <v>0.7898</v>
      </c>
      <c r="G83" s="5">
        <v>44704</v>
      </c>
      <c r="H83">
        <v>0.9663</v>
      </c>
      <c r="I83" s="5">
        <v>44704</v>
      </c>
      <c r="J83">
        <v>1.1315</v>
      </c>
      <c r="K83" s="5">
        <v>44704</v>
      </c>
      <c r="L83">
        <v>1.3499</v>
      </c>
      <c r="M83" s="5">
        <v>44704</v>
      </c>
      <c r="N83">
        <v>1.4852</v>
      </c>
      <c r="O83" s="5">
        <v>44705</v>
      </c>
      <c r="P83">
        <v>1.6019</v>
      </c>
      <c r="Q83" s="5">
        <v>44704</v>
      </c>
      <c r="R83">
        <v>1.7578</v>
      </c>
      <c r="S83" s="5">
        <v>44705</v>
      </c>
      <c r="T83">
        <v>1.8366</v>
      </c>
      <c r="U83" s="5">
        <v>44704</v>
      </c>
      <c r="V83">
        <v>1.9872</v>
      </c>
      <c r="W83" s="5">
        <v>44704</v>
      </c>
      <c r="X83">
        <v>2.0935</v>
      </c>
      <c r="Y83" s="5">
        <v>44701</v>
      </c>
      <c r="Z83">
        <v>2.137</v>
      </c>
      <c r="AA83" s="5">
        <v>44701</v>
      </c>
      <c r="AB83">
        <v>2.2194</v>
      </c>
      <c r="AC83" s="5">
        <v>44701</v>
      </c>
      <c r="AD83">
        <v>2.288</v>
      </c>
      <c r="AE83" s="5">
        <v>44704</v>
      </c>
      <c r="AF83">
        <v>2.561</v>
      </c>
      <c r="AG83" s="5">
        <v>44701</v>
      </c>
      <c r="AH83">
        <v>2.587</v>
      </c>
      <c r="AI83" s="5">
        <v>44704</v>
      </c>
      <c r="AJ83">
        <v>2.642</v>
      </c>
      <c r="AK83" s="5">
        <v>44701</v>
      </c>
      <c r="AL83">
        <v>2.5642</v>
      </c>
      <c r="AM83" s="5">
        <v>44704</v>
      </c>
      <c r="AN83">
        <v>2.6093</v>
      </c>
      <c r="AO83" s="5">
        <v>44705</v>
      </c>
      <c r="AP83">
        <v>2.4883</v>
      </c>
      <c r="AQ83" s="5">
        <v>44705</v>
      </c>
      <c r="AR83">
        <v>2.4918</v>
      </c>
      <c r="AS83" s="5">
        <v>44705</v>
      </c>
      <c r="AT83">
        <v>2.4985</v>
      </c>
      <c r="AU83" s="5">
        <v>44704</v>
      </c>
      <c r="AV83">
        <v>2.6066</v>
      </c>
      <c r="AW83" s="5">
        <v>44701</v>
      </c>
      <c r="AX83">
        <v>2.5595</v>
      </c>
      <c r="AY83" s="5">
        <v>44701</v>
      </c>
      <c r="AZ83">
        <v>2.5877</v>
      </c>
      <c r="BA83" s="5">
        <v>44701</v>
      </c>
      <c r="BB83">
        <v>2.616</v>
      </c>
      <c r="BC83" s="5">
        <v>44704</v>
      </c>
      <c r="BD83">
        <v>2.6593</v>
      </c>
      <c r="BE83" s="5">
        <v>44704</v>
      </c>
      <c r="BF83">
        <v>2.5817</v>
      </c>
      <c r="BG83" s="5">
        <v>44701</v>
      </c>
      <c r="BH83">
        <v>2.435</v>
      </c>
      <c r="BI83" s="5">
        <v>44704</v>
      </c>
      <c r="BJ83">
        <v>2.306</v>
      </c>
      <c r="BK83" s="5">
        <v>44705</v>
      </c>
      <c r="BL83">
        <v>2.0445</v>
      </c>
    </row>
    <row r="84" spans="1:64">
      <c r="A84" s="5">
        <v>44705</v>
      </c>
      <c r="B84">
        <v>0.786</v>
      </c>
      <c r="C84" s="5">
        <v>44705</v>
      </c>
      <c r="D84">
        <v>0.7855</v>
      </c>
      <c r="E84" s="5">
        <v>44704</v>
      </c>
      <c r="F84">
        <v>0.7899</v>
      </c>
      <c r="G84" s="5">
        <v>44705</v>
      </c>
      <c r="H84">
        <v>0.968</v>
      </c>
      <c r="I84" s="5">
        <v>44705</v>
      </c>
      <c r="J84">
        <v>1.1325</v>
      </c>
      <c r="K84" s="5">
        <v>44705</v>
      </c>
      <c r="L84">
        <v>1.3472</v>
      </c>
      <c r="M84" s="5">
        <v>44705</v>
      </c>
      <c r="N84">
        <v>1.471</v>
      </c>
      <c r="O84" s="5">
        <v>44706</v>
      </c>
      <c r="P84">
        <v>1.603</v>
      </c>
      <c r="Q84" s="5">
        <v>44705</v>
      </c>
      <c r="R84">
        <v>1.7335</v>
      </c>
      <c r="S84" s="5">
        <v>44706</v>
      </c>
      <c r="T84">
        <v>1.831</v>
      </c>
      <c r="U84" s="5">
        <v>44705</v>
      </c>
      <c r="V84">
        <v>1.938</v>
      </c>
      <c r="W84" s="5">
        <v>44705</v>
      </c>
      <c r="X84">
        <v>2.0329</v>
      </c>
      <c r="Y84" s="5">
        <v>44704</v>
      </c>
      <c r="Z84">
        <v>2.1744</v>
      </c>
      <c r="AA84" s="5">
        <v>44704</v>
      </c>
      <c r="AB84">
        <v>2.2525</v>
      </c>
      <c r="AC84" s="5">
        <v>44704</v>
      </c>
      <c r="AD84">
        <v>2.323</v>
      </c>
      <c r="AE84" s="5">
        <v>44705</v>
      </c>
      <c r="AF84">
        <v>2.4515</v>
      </c>
      <c r="AG84" s="5">
        <v>44704</v>
      </c>
      <c r="AH84">
        <v>2.6329</v>
      </c>
      <c r="AI84" s="5">
        <v>44705</v>
      </c>
      <c r="AJ84">
        <v>2.5181</v>
      </c>
      <c r="AK84" s="5">
        <v>44704</v>
      </c>
      <c r="AL84">
        <v>2.6238</v>
      </c>
      <c r="AM84" s="5">
        <v>44705</v>
      </c>
      <c r="AN84">
        <v>2.4895</v>
      </c>
      <c r="AO84" s="5">
        <v>44706</v>
      </c>
      <c r="AP84">
        <v>2.4818</v>
      </c>
      <c r="AQ84" s="5">
        <v>44706</v>
      </c>
      <c r="AR84">
        <v>2.4893</v>
      </c>
      <c r="AS84" s="5">
        <v>44706</v>
      </c>
      <c r="AT84">
        <v>2.4988</v>
      </c>
      <c r="AU84" s="5">
        <v>44705</v>
      </c>
      <c r="AV84">
        <v>2.5099</v>
      </c>
      <c r="AW84" s="5">
        <v>44704</v>
      </c>
      <c r="AX84">
        <v>2.6195</v>
      </c>
      <c r="AY84" s="5">
        <v>44704</v>
      </c>
      <c r="AZ84">
        <v>2.647</v>
      </c>
      <c r="BA84" s="5">
        <v>44704</v>
      </c>
      <c r="BB84">
        <v>2.674</v>
      </c>
      <c r="BC84" s="5">
        <v>44705</v>
      </c>
      <c r="BD84">
        <v>2.5856</v>
      </c>
      <c r="BE84" s="5">
        <v>44705</v>
      </c>
      <c r="BF84">
        <v>2.5136</v>
      </c>
      <c r="BG84" s="5">
        <v>44704</v>
      </c>
      <c r="BH84">
        <v>2.4985</v>
      </c>
      <c r="BI84" s="5">
        <v>44705</v>
      </c>
      <c r="BJ84">
        <v>2.2428</v>
      </c>
      <c r="BK84" s="5">
        <v>44706</v>
      </c>
      <c r="BL84">
        <v>2.0645</v>
      </c>
    </row>
    <row r="85" spans="1:64">
      <c r="A85" s="5">
        <v>44706</v>
      </c>
      <c r="B85">
        <v>0.786</v>
      </c>
      <c r="C85" s="5">
        <v>44706</v>
      </c>
      <c r="D85">
        <v>0.7855</v>
      </c>
      <c r="E85" s="5">
        <v>44705</v>
      </c>
      <c r="F85">
        <v>0.7912</v>
      </c>
      <c r="G85" s="5">
        <v>44706</v>
      </c>
      <c r="H85">
        <v>0.9722</v>
      </c>
      <c r="I85" s="5">
        <v>44706</v>
      </c>
      <c r="J85">
        <v>1.1393</v>
      </c>
      <c r="K85" s="5">
        <v>44706</v>
      </c>
      <c r="L85">
        <v>1.3638</v>
      </c>
      <c r="M85" s="5">
        <v>44706</v>
      </c>
      <c r="N85">
        <v>1.476</v>
      </c>
      <c r="O85" s="5">
        <v>44707</v>
      </c>
      <c r="P85">
        <v>1.634</v>
      </c>
      <c r="Q85" s="5">
        <v>44706</v>
      </c>
      <c r="R85">
        <v>1.73</v>
      </c>
      <c r="S85" s="5">
        <v>44707</v>
      </c>
      <c r="T85">
        <v>1.858</v>
      </c>
      <c r="U85" s="5">
        <v>44706</v>
      </c>
      <c r="V85">
        <v>1.9329</v>
      </c>
      <c r="W85" s="5">
        <v>44706</v>
      </c>
      <c r="X85">
        <v>2.0235</v>
      </c>
      <c r="Y85" s="5">
        <v>44705</v>
      </c>
      <c r="Z85">
        <v>2.1074</v>
      </c>
      <c r="AA85" s="5">
        <v>44705</v>
      </c>
      <c r="AB85">
        <v>2.182</v>
      </c>
      <c r="AC85" s="5">
        <v>44705</v>
      </c>
      <c r="AD85">
        <v>2.2446</v>
      </c>
      <c r="AE85" s="5">
        <v>44706</v>
      </c>
      <c r="AF85">
        <v>2.4373</v>
      </c>
      <c r="AG85" s="5">
        <v>44705</v>
      </c>
      <c r="AH85">
        <v>2.5151</v>
      </c>
      <c r="AI85" s="5">
        <v>44706</v>
      </c>
      <c r="AJ85">
        <v>2.5079</v>
      </c>
      <c r="AK85" s="5">
        <v>44705</v>
      </c>
      <c r="AL85">
        <v>2.5008</v>
      </c>
      <c r="AM85" s="5">
        <v>44706</v>
      </c>
      <c r="AN85">
        <v>2.4795</v>
      </c>
      <c r="AO85" s="5">
        <v>44707</v>
      </c>
      <c r="AP85">
        <v>2.4882</v>
      </c>
      <c r="AQ85" s="5">
        <v>44707</v>
      </c>
      <c r="AR85">
        <v>2.4967</v>
      </c>
      <c r="AS85" s="5">
        <v>44707</v>
      </c>
      <c r="AT85">
        <v>2.5082</v>
      </c>
      <c r="AU85" s="5">
        <v>44706</v>
      </c>
      <c r="AV85">
        <v>2.5125</v>
      </c>
      <c r="AW85" s="5">
        <v>44705</v>
      </c>
      <c r="AX85">
        <v>2.5265</v>
      </c>
      <c r="AY85" s="5">
        <v>44705</v>
      </c>
      <c r="AZ85">
        <v>2.5607</v>
      </c>
      <c r="BA85" s="5">
        <v>44705</v>
      </c>
      <c r="BB85">
        <v>2.5941</v>
      </c>
      <c r="BC85" s="5">
        <v>44706</v>
      </c>
      <c r="BD85">
        <v>2.604</v>
      </c>
      <c r="BE85" s="5">
        <v>44706</v>
      </c>
      <c r="BF85">
        <v>2.534</v>
      </c>
      <c r="BG85" s="5">
        <v>44705</v>
      </c>
      <c r="BH85">
        <v>2.4353</v>
      </c>
      <c r="BI85" s="5">
        <v>44706</v>
      </c>
      <c r="BJ85">
        <v>2.2645</v>
      </c>
      <c r="BK85" s="5">
        <v>44707</v>
      </c>
      <c r="BL85">
        <v>2.089</v>
      </c>
    </row>
    <row r="86" spans="1:64">
      <c r="A86" s="5">
        <v>44707</v>
      </c>
      <c r="B86">
        <v>0.7819</v>
      </c>
      <c r="C86" s="5">
        <v>44707</v>
      </c>
      <c r="D86">
        <v>0.7828</v>
      </c>
      <c r="E86" s="5">
        <v>44706</v>
      </c>
      <c r="F86">
        <v>0.8236</v>
      </c>
      <c r="G86" s="5">
        <v>44707</v>
      </c>
      <c r="H86">
        <v>1.028</v>
      </c>
      <c r="I86" s="5">
        <v>44707</v>
      </c>
      <c r="J86">
        <v>1.1734</v>
      </c>
      <c r="K86" s="5">
        <v>44707</v>
      </c>
      <c r="L86">
        <v>1.391</v>
      </c>
      <c r="M86" s="5">
        <v>44707</v>
      </c>
      <c r="N86">
        <v>1.5095</v>
      </c>
      <c r="O86" s="5">
        <v>44708</v>
      </c>
      <c r="P86">
        <v>1.634</v>
      </c>
      <c r="Q86" s="5">
        <v>44707</v>
      </c>
      <c r="R86">
        <v>1.753</v>
      </c>
      <c r="S86" s="5">
        <v>44708</v>
      </c>
      <c r="T86">
        <v>1.872</v>
      </c>
      <c r="U86" s="5">
        <v>44707</v>
      </c>
      <c r="V86">
        <v>1.958</v>
      </c>
      <c r="W86" s="5">
        <v>44707</v>
      </c>
      <c r="X86">
        <v>2.0401</v>
      </c>
      <c r="Y86" s="5">
        <v>44706</v>
      </c>
      <c r="Z86">
        <v>2.0967</v>
      </c>
      <c r="AA86" s="5">
        <v>44706</v>
      </c>
      <c r="AB86">
        <v>2.1706</v>
      </c>
      <c r="AC86" s="5">
        <v>44706</v>
      </c>
      <c r="AD86">
        <v>2.2389</v>
      </c>
      <c r="AE86" s="5">
        <v>44707</v>
      </c>
      <c r="AF86">
        <v>2.4527</v>
      </c>
      <c r="AG86" s="5">
        <v>44706</v>
      </c>
      <c r="AH86">
        <v>2.504</v>
      </c>
      <c r="AI86" s="5">
        <v>44707</v>
      </c>
      <c r="AJ86">
        <v>2.5205</v>
      </c>
      <c r="AK86" s="5">
        <v>44706</v>
      </c>
      <c r="AL86">
        <v>2.4887</v>
      </c>
      <c r="AM86" s="5">
        <v>44707</v>
      </c>
      <c r="AN86">
        <v>2.4851</v>
      </c>
      <c r="AO86" s="5">
        <v>44708</v>
      </c>
      <c r="AP86">
        <v>2.4941</v>
      </c>
      <c r="AQ86" s="5">
        <v>44708</v>
      </c>
      <c r="AR86">
        <v>2.5001</v>
      </c>
      <c r="AS86" s="5">
        <v>44708</v>
      </c>
      <c r="AT86">
        <v>2.5078</v>
      </c>
      <c r="AU86" s="5">
        <v>44707</v>
      </c>
      <c r="AV86">
        <v>2.5226</v>
      </c>
      <c r="AW86" s="5">
        <v>44706</v>
      </c>
      <c r="AX86">
        <v>2.5332</v>
      </c>
      <c r="AY86" s="5">
        <v>44706</v>
      </c>
      <c r="AZ86">
        <v>2.5712</v>
      </c>
      <c r="BA86" s="5">
        <v>44706</v>
      </c>
      <c r="BB86">
        <v>2.609</v>
      </c>
      <c r="BC86" s="5">
        <v>44707</v>
      </c>
      <c r="BD86">
        <v>2.6249</v>
      </c>
      <c r="BE86" s="5">
        <v>44707</v>
      </c>
      <c r="BF86">
        <v>2.5565</v>
      </c>
      <c r="BG86" s="5">
        <v>44706</v>
      </c>
      <c r="BH86">
        <v>2.457</v>
      </c>
      <c r="BI86" s="5">
        <v>44707</v>
      </c>
      <c r="BJ86">
        <v>2.287</v>
      </c>
      <c r="BK86" s="5">
        <v>44708</v>
      </c>
      <c r="BL86">
        <v>2.075</v>
      </c>
    </row>
    <row r="87" spans="1:64">
      <c r="A87" s="5">
        <v>44708</v>
      </c>
      <c r="B87">
        <v>0.7817</v>
      </c>
      <c r="C87" s="5">
        <v>44708</v>
      </c>
      <c r="D87">
        <v>0.7721</v>
      </c>
      <c r="E87" s="5">
        <v>44707</v>
      </c>
      <c r="F87">
        <v>0.9137</v>
      </c>
      <c r="G87" s="5">
        <v>44708</v>
      </c>
      <c r="H87">
        <v>1.0404</v>
      </c>
      <c r="I87" s="5">
        <v>44708</v>
      </c>
      <c r="J87">
        <v>1.2016</v>
      </c>
      <c r="K87" s="5">
        <v>44708</v>
      </c>
      <c r="L87">
        <v>1.3928</v>
      </c>
      <c r="M87" s="5">
        <v>44708</v>
      </c>
      <c r="N87">
        <v>1.5196</v>
      </c>
      <c r="O87" s="5">
        <v>44712</v>
      </c>
      <c r="P87">
        <v>1.6703</v>
      </c>
      <c r="Q87" s="5">
        <v>44708</v>
      </c>
      <c r="R87">
        <v>1.755</v>
      </c>
      <c r="S87" s="5">
        <v>44712</v>
      </c>
      <c r="T87">
        <v>1.9215</v>
      </c>
      <c r="U87" s="5">
        <v>44708</v>
      </c>
      <c r="V87">
        <v>1.9615</v>
      </c>
      <c r="W87" s="5">
        <v>44708</v>
      </c>
      <c r="X87">
        <v>2.046</v>
      </c>
      <c r="Y87" s="5">
        <v>44707</v>
      </c>
      <c r="Z87">
        <v>2.1205</v>
      </c>
      <c r="AA87" s="5">
        <v>44707</v>
      </c>
      <c r="AB87">
        <v>2.1865</v>
      </c>
      <c r="AC87" s="5">
        <v>44707</v>
      </c>
      <c r="AD87">
        <v>2.254</v>
      </c>
      <c r="AE87" s="5">
        <v>44708</v>
      </c>
      <c r="AF87">
        <v>2.4635</v>
      </c>
      <c r="AG87" s="5">
        <v>44707</v>
      </c>
      <c r="AH87">
        <v>2.5166</v>
      </c>
      <c r="AI87" s="5">
        <v>44708</v>
      </c>
      <c r="AJ87">
        <v>2.5392</v>
      </c>
      <c r="AK87" s="5">
        <v>44707</v>
      </c>
      <c r="AL87">
        <v>2.4982</v>
      </c>
      <c r="AM87" s="5">
        <v>44708</v>
      </c>
      <c r="AN87">
        <v>2.4967</v>
      </c>
      <c r="AO87" s="5">
        <v>44712</v>
      </c>
      <c r="AP87">
        <v>2.5899</v>
      </c>
      <c r="AQ87" s="5">
        <v>44712</v>
      </c>
      <c r="AR87">
        <v>2.5985</v>
      </c>
      <c r="AS87" s="5">
        <v>44712</v>
      </c>
      <c r="AT87">
        <v>2.6098</v>
      </c>
      <c r="AU87" s="5">
        <v>44708</v>
      </c>
      <c r="AV87">
        <v>2.5207</v>
      </c>
      <c r="AW87" s="5">
        <v>44707</v>
      </c>
      <c r="AX87">
        <v>2.5445</v>
      </c>
      <c r="AY87" s="5">
        <v>44707</v>
      </c>
      <c r="AZ87">
        <v>2.5865</v>
      </c>
      <c r="BA87" s="5">
        <v>44707</v>
      </c>
      <c r="BB87">
        <v>2.628</v>
      </c>
      <c r="BC87" s="5">
        <v>44708</v>
      </c>
      <c r="BD87">
        <v>2.6126</v>
      </c>
      <c r="BE87" s="5">
        <v>44708</v>
      </c>
      <c r="BF87">
        <v>2.5396</v>
      </c>
      <c r="BG87" s="5">
        <v>44707</v>
      </c>
      <c r="BH87">
        <v>2.48</v>
      </c>
      <c r="BI87" s="5">
        <v>44708</v>
      </c>
      <c r="BJ87">
        <v>2.2699</v>
      </c>
      <c r="BK87" s="5">
        <v>44711</v>
      </c>
      <c r="BL87">
        <v>2.06</v>
      </c>
    </row>
    <row r="88" spans="1:64">
      <c r="A88" s="5">
        <v>44712</v>
      </c>
      <c r="B88">
        <v>0.7856</v>
      </c>
      <c r="C88" s="5">
        <v>44711</v>
      </c>
      <c r="D88">
        <v>0.782</v>
      </c>
      <c r="E88" s="5">
        <v>44708</v>
      </c>
      <c r="F88">
        <v>0.9285</v>
      </c>
      <c r="G88" s="5">
        <v>44712</v>
      </c>
      <c r="H88">
        <v>1.0795</v>
      </c>
      <c r="I88" s="5">
        <v>44711</v>
      </c>
      <c r="J88">
        <v>1.203</v>
      </c>
      <c r="K88" s="5">
        <v>44712</v>
      </c>
      <c r="L88">
        <v>1.413</v>
      </c>
      <c r="M88" s="5">
        <v>44711</v>
      </c>
      <c r="N88">
        <v>1.536</v>
      </c>
      <c r="O88" s="5">
        <v>44713</v>
      </c>
      <c r="P88">
        <v>1.6919</v>
      </c>
      <c r="Q88" s="5">
        <v>44711</v>
      </c>
      <c r="R88">
        <v>1.7856</v>
      </c>
      <c r="S88" s="5">
        <v>44713</v>
      </c>
      <c r="T88">
        <v>1.9523</v>
      </c>
      <c r="U88" s="5">
        <v>44712</v>
      </c>
      <c r="V88">
        <v>2.0205</v>
      </c>
      <c r="W88" s="5">
        <v>44712</v>
      </c>
      <c r="X88">
        <v>2.1085</v>
      </c>
      <c r="Y88" s="5">
        <v>44708</v>
      </c>
      <c r="Z88">
        <v>2.1305</v>
      </c>
      <c r="AA88" s="5">
        <v>44708</v>
      </c>
      <c r="AB88">
        <v>2.195</v>
      </c>
      <c r="AC88" s="5">
        <v>44708</v>
      </c>
      <c r="AD88">
        <v>2.2608</v>
      </c>
      <c r="AE88" s="5">
        <v>44711</v>
      </c>
      <c r="AF88">
        <v>2.469</v>
      </c>
      <c r="AG88" s="5">
        <v>44708</v>
      </c>
      <c r="AH88">
        <v>2.5345</v>
      </c>
      <c r="AI88" s="5">
        <v>44712</v>
      </c>
      <c r="AJ88">
        <v>2.6115</v>
      </c>
      <c r="AK88" s="5">
        <v>44708</v>
      </c>
      <c r="AL88">
        <v>2.5127</v>
      </c>
      <c r="AM88" s="5">
        <v>44712</v>
      </c>
      <c r="AN88">
        <v>2.5849</v>
      </c>
      <c r="AO88" s="5">
        <v>44713</v>
      </c>
      <c r="AP88">
        <v>2.669</v>
      </c>
      <c r="AQ88" s="5">
        <v>44713</v>
      </c>
      <c r="AR88">
        <v>2.6691</v>
      </c>
      <c r="AS88" s="5">
        <v>44713</v>
      </c>
      <c r="AT88">
        <v>2.6721</v>
      </c>
      <c r="AU88" s="5">
        <v>44712</v>
      </c>
      <c r="AV88">
        <v>2.6245</v>
      </c>
      <c r="AW88" s="5">
        <v>44708</v>
      </c>
      <c r="AX88">
        <v>2.5377</v>
      </c>
      <c r="AY88" s="5">
        <v>44708</v>
      </c>
      <c r="AZ88">
        <v>2.5796</v>
      </c>
      <c r="BA88" s="5">
        <v>44708</v>
      </c>
      <c r="BB88">
        <v>2.6171</v>
      </c>
      <c r="BC88" s="5">
        <v>44711</v>
      </c>
      <c r="BD88">
        <v>2.61</v>
      </c>
      <c r="BE88" s="5">
        <v>44711</v>
      </c>
      <c r="BF88">
        <v>2.54</v>
      </c>
      <c r="BG88" s="5">
        <v>44708</v>
      </c>
      <c r="BH88">
        <v>2.4626</v>
      </c>
      <c r="BI88" s="5">
        <v>44712</v>
      </c>
      <c r="BJ88">
        <v>2.365</v>
      </c>
      <c r="BK88" s="5">
        <v>44712</v>
      </c>
      <c r="BL88">
        <v>2.173</v>
      </c>
    </row>
    <row r="89" spans="1:64">
      <c r="A89" s="5">
        <v>44713</v>
      </c>
      <c r="B89">
        <v>0.7848</v>
      </c>
      <c r="C89" s="5">
        <v>44712</v>
      </c>
      <c r="D89">
        <v>0.77</v>
      </c>
      <c r="E89" s="5">
        <v>44711</v>
      </c>
      <c r="F89">
        <v>0.93</v>
      </c>
      <c r="G89" s="5">
        <v>44713</v>
      </c>
      <c r="H89">
        <v>1.0878</v>
      </c>
      <c r="I89" s="5">
        <v>44712</v>
      </c>
      <c r="J89">
        <v>1.2195</v>
      </c>
      <c r="K89" s="5">
        <v>44713</v>
      </c>
      <c r="L89">
        <v>1.44</v>
      </c>
      <c r="M89" s="5">
        <v>44712</v>
      </c>
      <c r="N89">
        <v>1.543</v>
      </c>
      <c r="O89" s="5">
        <v>44714</v>
      </c>
      <c r="P89">
        <v>1.7305</v>
      </c>
      <c r="Q89" s="5">
        <v>44712</v>
      </c>
      <c r="R89">
        <v>1.8</v>
      </c>
      <c r="S89" s="5">
        <v>44714</v>
      </c>
      <c r="T89">
        <v>1.9798</v>
      </c>
      <c r="U89" s="5">
        <v>44713</v>
      </c>
      <c r="V89">
        <v>2.058</v>
      </c>
      <c r="W89" s="5">
        <v>44713</v>
      </c>
      <c r="X89">
        <v>2.1495</v>
      </c>
      <c r="Y89" s="5">
        <v>44712</v>
      </c>
      <c r="Z89">
        <v>2.1959</v>
      </c>
      <c r="AA89" s="5">
        <v>44712</v>
      </c>
      <c r="AB89">
        <v>2.2659</v>
      </c>
      <c r="AC89" s="5">
        <v>44711</v>
      </c>
      <c r="AD89">
        <v>2.261</v>
      </c>
      <c r="AE89" s="5">
        <v>44712</v>
      </c>
      <c r="AF89">
        <v>2.542</v>
      </c>
      <c r="AG89" s="5">
        <v>44712</v>
      </c>
      <c r="AH89">
        <v>2.6084</v>
      </c>
      <c r="AI89" s="5">
        <v>44713</v>
      </c>
      <c r="AJ89">
        <v>2.7125</v>
      </c>
      <c r="AK89" s="5">
        <v>44712</v>
      </c>
      <c r="AL89">
        <v>2.5942</v>
      </c>
      <c r="AM89" s="5">
        <v>44713</v>
      </c>
      <c r="AN89">
        <v>2.673</v>
      </c>
      <c r="AO89" s="5">
        <v>44714</v>
      </c>
      <c r="AP89">
        <v>2.6725</v>
      </c>
      <c r="AQ89" s="5">
        <v>44714</v>
      </c>
      <c r="AR89">
        <v>2.6753</v>
      </c>
      <c r="AS89" s="5">
        <v>44714</v>
      </c>
      <c r="AT89">
        <v>2.6801</v>
      </c>
      <c r="AU89" s="5">
        <v>44713</v>
      </c>
      <c r="AV89">
        <v>2.6799</v>
      </c>
      <c r="AW89" s="5">
        <v>44712</v>
      </c>
      <c r="AX89">
        <v>2.646</v>
      </c>
      <c r="AY89" s="5">
        <v>44712</v>
      </c>
      <c r="AZ89">
        <v>2.6855</v>
      </c>
      <c r="BA89" s="5">
        <v>44711</v>
      </c>
      <c r="BB89">
        <v>2.617</v>
      </c>
      <c r="BC89" s="5">
        <v>44712</v>
      </c>
      <c r="BD89">
        <v>2.7108</v>
      </c>
      <c r="BE89" s="5">
        <v>44712</v>
      </c>
      <c r="BF89">
        <v>2.635</v>
      </c>
      <c r="BG89" s="5">
        <v>44711</v>
      </c>
      <c r="BH89">
        <v>2.463</v>
      </c>
      <c r="BI89" s="5">
        <v>44713</v>
      </c>
      <c r="BJ89">
        <v>2.375</v>
      </c>
      <c r="BK89" s="5">
        <v>44713</v>
      </c>
      <c r="BL89">
        <v>2.183</v>
      </c>
    </row>
    <row r="90" spans="1:64">
      <c r="A90" s="5">
        <v>44714</v>
      </c>
      <c r="B90">
        <v>0.79</v>
      </c>
      <c r="C90" s="5">
        <v>44713</v>
      </c>
      <c r="D90">
        <v>0.8214</v>
      </c>
      <c r="E90" s="5">
        <v>44712</v>
      </c>
      <c r="F90">
        <v>0.954</v>
      </c>
      <c r="G90" s="5">
        <v>44714</v>
      </c>
      <c r="H90">
        <v>1.1252</v>
      </c>
      <c r="I90" s="5">
        <v>44713</v>
      </c>
      <c r="J90">
        <v>1.2367</v>
      </c>
      <c r="K90" s="5">
        <v>44714</v>
      </c>
      <c r="L90">
        <v>1.461</v>
      </c>
      <c r="M90" s="5">
        <v>44713</v>
      </c>
      <c r="N90">
        <v>1.5581</v>
      </c>
      <c r="O90" s="5">
        <v>44715</v>
      </c>
      <c r="P90">
        <v>1.74</v>
      </c>
      <c r="Q90" s="5">
        <v>44713</v>
      </c>
      <c r="R90">
        <v>1.8368</v>
      </c>
      <c r="S90" s="5">
        <v>44715</v>
      </c>
      <c r="T90">
        <v>2.005</v>
      </c>
      <c r="U90" s="5">
        <v>44714</v>
      </c>
      <c r="V90">
        <v>2.0845</v>
      </c>
      <c r="W90" s="5">
        <v>44714</v>
      </c>
      <c r="X90">
        <v>2.1747</v>
      </c>
      <c r="Y90" s="5">
        <v>44713</v>
      </c>
      <c r="Z90">
        <v>2.2414</v>
      </c>
      <c r="AA90" s="5">
        <v>44713</v>
      </c>
      <c r="AB90">
        <v>2.318</v>
      </c>
      <c r="AC90" s="5">
        <v>44712</v>
      </c>
      <c r="AD90">
        <v>2.3326</v>
      </c>
      <c r="AE90" s="5">
        <v>44713</v>
      </c>
      <c r="AF90">
        <v>2.63</v>
      </c>
      <c r="AG90" s="5">
        <v>44713</v>
      </c>
      <c r="AH90">
        <v>2.7078</v>
      </c>
      <c r="AI90" s="5">
        <v>44714</v>
      </c>
      <c r="AJ90">
        <v>2.7166</v>
      </c>
      <c r="AK90" s="5">
        <v>44713</v>
      </c>
      <c r="AL90">
        <v>2.6901</v>
      </c>
      <c r="AM90" s="5">
        <v>44714</v>
      </c>
      <c r="AN90">
        <v>2.674</v>
      </c>
      <c r="AO90" s="5">
        <v>44715</v>
      </c>
      <c r="AP90">
        <v>2.7004</v>
      </c>
      <c r="AQ90" s="5">
        <v>44715</v>
      </c>
      <c r="AR90">
        <v>2.7031</v>
      </c>
      <c r="AS90" s="5">
        <v>44715</v>
      </c>
      <c r="AT90">
        <v>2.7084</v>
      </c>
      <c r="AU90" s="5">
        <v>44714</v>
      </c>
      <c r="AV90">
        <v>2.6898</v>
      </c>
      <c r="AW90" s="5">
        <v>44713</v>
      </c>
      <c r="AX90">
        <v>2.6962</v>
      </c>
      <c r="AY90" s="5">
        <v>44713</v>
      </c>
      <c r="AZ90">
        <v>2.7275</v>
      </c>
      <c r="BA90" s="5">
        <v>44712</v>
      </c>
      <c r="BB90">
        <v>2.7221</v>
      </c>
      <c r="BC90" s="5">
        <v>44713</v>
      </c>
      <c r="BD90">
        <v>2.7336</v>
      </c>
      <c r="BE90" s="5">
        <v>44713</v>
      </c>
      <c r="BF90">
        <v>2.651</v>
      </c>
      <c r="BG90" s="5">
        <v>44712</v>
      </c>
      <c r="BH90">
        <v>2.5535</v>
      </c>
      <c r="BI90" s="5">
        <v>44714</v>
      </c>
      <c r="BJ90">
        <v>2.399</v>
      </c>
      <c r="BK90" s="5">
        <v>44714</v>
      </c>
      <c r="BL90">
        <v>2.211</v>
      </c>
    </row>
    <row r="91" spans="1:64">
      <c r="A91" s="5">
        <v>44715</v>
      </c>
      <c r="B91">
        <v>0.79</v>
      </c>
      <c r="C91" s="5">
        <v>44714</v>
      </c>
      <c r="D91">
        <v>0.9585</v>
      </c>
      <c r="E91" s="5">
        <v>44713</v>
      </c>
      <c r="F91">
        <v>0.9777</v>
      </c>
      <c r="G91" s="5">
        <v>44715</v>
      </c>
      <c r="H91">
        <v>1.1435</v>
      </c>
      <c r="I91" s="5">
        <v>44714</v>
      </c>
      <c r="J91">
        <v>1.3026</v>
      </c>
      <c r="K91" s="5">
        <v>44715</v>
      </c>
      <c r="L91">
        <v>1.4723</v>
      </c>
      <c r="M91" s="5">
        <v>44714</v>
      </c>
      <c r="N91">
        <v>1.5926</v>
      </c>
      <c r="O91" s="5">
        <v>44718</v>
      </c>
      <c r="P91">
        <v>1.761</v>
      </c>
      <c r="Q91" s="5">
        <v>44714</v>
      </c>
      <c r="R91">
        <v>1.856</v>
      </c>
      <c r="S91" s="5">
        <v>44718</v>
      </c>
      <c r="T91">
        <v>2.024</v>
      </c>
      <c r="U91" s="5">
        <v>44715</v>
      </c>
      <c r="V91">
        <v>2.1032</v>
      </c>
      <c r="W91" s="5">
        <v>44715</v>
      </c>
      <c r="X91">
        <v>2.194</v>
      </c>
      <c r="Y91" s="5">
        <v>44714</v>
      </c>
      <c r="Z91">
        <v>2.264</v>
      </c>
      <c r="AA91" s="5">
        <v>44714</v>
      </c>
      <c r="AB91">
        <v>2.346</v>
      </c>
      <c r="AC91" s="5">
        <v>44713</v>
      </c>
      <c r="AD91">
        <v>2.3984</v>
      </c>
      <c r="AE91" s="5">
        <v>44714</v>
      </c>
      <c r="AF91">
        <v>2.6405</v>
      </c>
      <c r="AG91" s="5">
        <v>44714</v>
      </c>
      <c r="AH91">
        <v>2.714</v>
      </c>
      <c r="AI91" s="5">
        <v>44715</v>
      </c>
      <c r="AJ91">
        <v>2.7474</v>
      </c>
      <c r="AK91" s="5">
        <v>44714</v>
      </c>
      <c r="AL91">
        <v>2.692</v>
      </c>
      <c r="AM91" s="5">
        <v>44715</v>
      </c>
      <c r="AN91">
        <v>2.7012</v>
      </c>
      <c r="AO91" s="5">
        <v>44718</v>
      </c>
      <c r="AP91">
        <v>2.8082</v>
      </c>
      <c r="AQ91" s="5">
        <v>44718</v>
      </c>
      <c r="AR91">
        <v>2.8127</v>
      </c>
      <c r="AS91" s="5">
        <v>44718</v>
      </c>
      <c r="AT91">
        <v>2.8179</v>
      </c>
      <c r="AU91" s="5">
        <v>44715</v>
      </c>
      <c r="AV91">
        <v>2.718</v>
      </c>
      <c r="AW91" s="5">
        <v>44714</v>
      </c>
      <c r="AX91">
        <v>2.7067</v>
      </c>
      <c r="AY91" s="5">
        <v>44714</v>
      </c>
      <c r="AZ91">
        <v>2.7416</v>
      </c>
      <c r="BA91" s="5">
        <v>44713</v>
      </c>
      <c r="BB91">
        <v>2.755</v>
      </c>
      <c r="BC91" s="5">
        <v>44714</v>
      </c>
      <c r="BD91">
        <v>2.7563</v>
      </c>
      <c r="BE91" s="5">
        <v>44714</v>
      </c>
      <c r="BF91">
        <v>2.6745</v>
      </c>
      <c r="BG91" s="5">
        <v>44713</v>
      </c>
      <c r="BH91">
        <v>2.5632</v>
      </c>
      <c r="BI91" s="5">
        <v>44715</v>
      </c>
      <c r="BJ91">
        <v>2.4067</v>
      </c>
      <c r="BK91" s="5">
        <v>44715</v>
      </c>
      <c r="BL91">
        <v>2.211</v>
      </c>
    </row>
    <row r="92" spans="1:64">
      <c r="A92" s="5">
        <v>44718</v>
      </c>
      <c r="B92">
        <v>0.78</v>
      </c>
      <c r="C92" s="5">
        <v>44715</v>
      </c>
      <c r="D92">
        <v>0.9675</v>
      </c>
      <c r="E92" s="5">
        <v>44714</v>
      </c>
      <c r="F92">
        <v>1.052</v>
      </c>
      <c r="G92" s="5">
        <v>44718</v>
      </c>
      <c r="H92">
        <v>1.1603</v>
      </c>
      <c r="I92" s="5">
        <v>44715</v>
      </c>
      <c r="J92">
        <v>1.3132</v>
      </c>
      <c r="K92" s="5">
        <v>44718</v>
      </c>
      <c r="L92">
        <v>1.4899</v>
      </c>
      <c r="M92" s="5">
        <v>44715</v>
      </c>
      <c r="N92">
        <v>1.6064</v>
      </c>
      <c r="O92" s="5">
        <v>44719</v>
      </c>
      <c r="P92">
        <v>1.7645</v>
      </c>
      <c r="Q92" s="5">
        <v>44715</v>
      </c>
      <c r="R92">
        <v>1.871</v>
      </c>
      <c r="S92" s="5">
        <v>44719</v>
      </c>
      <c r="T92">
        <v>2.0195</v>
      </c>
      <c r="U92" s="5">
        <v>44718</v>
      </c>
      <c r="V92">
        <v>2.1285</v>
      </c>
      <c r="W92" s="5">
        <v>44718</v>
      </c>
      <c r="X92">
        <v>2.222</v>
      </c>
      <c r="Y92" s="5">
        <v>44715</v>
      </c>
      <c r="Z92">
        <v>2.2863</v>
      </c>
      <c r="AA92" s="5">
        <v>44715</v>
      </c>
      <c r="AB92">
        <v>2.3675</v>
      </c>
      <c r="AC92" s="5">
        <v>44714</v>
      </c>
      <c r="AD92">
        <v>2.4129</v>
      </c>
      <c r="AE92" s="5">
        <v>44715</v>
      </c>
      <c r="AF92">
        <v>2.6725</v>
      </c>
      <c r="AG92" s="5">
        <v>44715</v>
      </c>
      <c r="AH92">
        <v>2.7465</v>
      </c>
      <c r="AI92" s="5">
        <v>44718</v>
      </c>
      <c r="AJ92">
        <v>2.832</v>
      </c>
      <c r="AK92" s="5">
        <v>44715</v>
      </c>
      <c r="AL92">
        <v>2.7213</v>
      </c>
      <c r="AM92" s="5">
        <v>44718</v>
      </c>
      <c r="AN92">
        <v>2.8064</v>
      </c>
      <c r="AO92" s="5">
        <v>44719</v>
      </c>
      <c r="AP92">
        <v>2.7516</v>
      </c>
      <c r="AQ92" s="5">
        <v>44719</v>
      </c>
      <c r="AR92">
        <v>2.7503</v>
      </c>
      <c r="AS92" s="5">
        <v>44719</v>
      </c>
      <c r="AT92">
        <v>2.7522</v>
      </c>
      <c r="AU92" s="5">
        <v>44718</v>
      </c>
      <c r="AV92">
        <v>2.829</v>
      </c>
      <c r="AW92" s="5">
        <v>44715</v>
      </c>
      <c r="AX92">
        <v>2.7344</v>
      </c>
      <c r="AY92" s="5">
        <v>44715</v>
      </c>
      <c r="AZ92">
        <v>2.7671</v>
      </c>
      <c r="BA92" s="5">
        <v>44714</v>
      </c>
      <c r="BB92">
        <v>2.775</v>
      </c>
      <c r="BC92" s="5">
        <v>44715</v>
      </c>
      <c r="BD92">
        <v>2.7755</v>
      </c>
      <c r="BE92" s="5">
        <v>44715</v>
      </c>
      <c r="BF92">
        <v>2.6867</v>
      </c>
      <c r="BG92" s="5">
        <v>44714</v>
      </c>
      <c r="BH92">
        <v>2.5879</v>
      </c>
      <c r="BI92" s="5">
        <v>44718</v>
      </c>
      <c r="BJ92">
        <v>2.527</v>
      </c>
      <c r="BK92" s="5">
        <v>44718</v>
      </c>
      <c r="BL92">
        <v>2.33</v>
      </c>
    </row>
    <row r="93" spans="1:64">
      <c r="A93" s="5">
        <v>44719</v>
      </c>
      <c r="B93">
        <v>0.78</v>
      </c>
      <c r="C93" s="5">
        <v>44718</v>
      </c>
      <c r="D93">
        <v>0.9995</v>
      </c>
      <c r="E93" s="5">
        <v>44715</v>
      </c>
      <c r="F93">
        <v>1.0742</v>
      </c>
      <c r="G93" s="5">
        <v>44719</v>
      </c>
      <c r="H93">
        <v>1.1855</v>
      </c>
      <c r="I93" s="5">
        <v>44718</v>
      </c>
      <c r="J93">
        <v>1.3245</v>
      </c>
      <c r="K93" s="5">
        <v>44719</v>
      </c>
      <c r="L93">
        <v>1.4972</v>
      </c>
      <c r="M93" s="5">
        <v>44718</v>
      </c>
      <c r="N93">
        <v>1.6405</v>
      </c>
      <c r="O93" s="5">
        <v>44720</v>
      </c>
      <c r="P93">
        <v>1.7825</v>
      </c>
      <c r="Q93" s="5">
        <v>44718</v>
      </c>
      <c r="R93">
        <v>1.892</v>
      </c>
      <c r="S93" s="5">
        <v>44720</v>
      </c>
      <c r="T93">
        <v>2.0432</v>
      </c>
      <c r="U93" s="5">
        <v>44719</v>
      </c>
      <c r="V93">
        <v>2.1273</v>
      </c>
      <c r="W93" s="5">
        <v>44719</v>
      </c>
      <c r="X93">
        <v>2.2181</v>
      </c>
      <c r="Y93" s="5">
        <v>44718</v>
      </c>
      <c r="Z93">
        <v>2.3225</v>
      </c>
      <c r="AA93" s="5">
        <v>44718</v>
      </c>
      <c r="AB93">
        <v>2.3975</v>
      </c>
      <c r="AC93" s="5">
        <v>44715</v>
      </c>
      <c r="AD93">
        <v>2.438</v>
      </c>
      <c r="AE93" s="5">
        <v>44718</v>
      </c>
      <c r="AF93">
        <v>2.7225</v>
      </c>
      <c r="AG93" s="5">
        <v>44718</v>
      </c>
      <c r="AH93">
        <v>2.8126</v>
      </c>
      <c r="AI93" s="5">
        <v>44719</v>
      </c>
      <c r="AJ93">
        <v>2.8112</v>
      </c>
      <c r="AK93" s="5">
        <v>44718</v>
      </c>
      <c r="AL93">
        <v>2.818</v>
      </c>
      <c r="AM93" s="5">
        <v>44719</v>
      </c>
      <c r="AN93">
        <v>2.7585</v>
      </c>
      <c r="AO93" s="5">
        <v>44720</v>
      </c>
      <c r="AP93">
        <v>2.791</v>
      </c>
      <c r="AQ93" s="5">
        <v>44720</v>
      </c>
      <c r="AR93">
        <v>2.7892</v>
      </c>
      <c r="AS93" s="5">
        <v>44720</v>
      </c>
      <c r="AT93">
        <v>2.7908</v>
      </c>
      <c r="AU93" s="5">
        <v>44719</v>
      </c>
      <c r="AV93">
        <v>2.7594</v>
      </c>
      <c r="AW93" s="5">
        <v>44718</v>
      </c>
      <c r="AX93">
        <v>2.8459</v>
      </c>
      <c r="AY93" s="5">
        <v>44718</v>
      </c>
      <c r="AZ93">
        <v>2.8821</v>
      </c>
      <c r="BA93" s="5">
        <v>44715</v>
      </c>
      <c r="BB93">
        <v>2.797</v>
      </c>
      <c r="BC93" s="5">
        <v>44718</v>
      </c>
      <c r="BD93">
        <v>2.8957</v>
      </c>
      <c r="BE93" s="5">
        <v>44718</v>
      </c>
      <c r="BF93">
        <v>2.8059</v>
      </c>
      <c r="BG93" s="5">
        <v>44715</v>
      </c>
      <c r="BH93">
        <v>2.595</v>
      </c>
      <c r="BI93" s="5">
        <v>44719</v>
      </c>
      <c r="BJ93">
        <v>2.445</v>
      </c>
      <c r="BK93" s="5">
        <v>44719</v>
      </c>
      <c r="BL93">
        <v>2.252</v>
      </c>
    </row>
    <row r="94" spans="1:64">
      <c r="A94" s="5">
        <v>44720</v>
      </c>
      <c r="B94">
        <v>0.8445</v>
      </c>
      <c r="C94" s="5">
        <v>44719</v>
      </c>
      <c r="D94">
        <v>1.037</v>
      </c>
      <c r="E94" s="5">
        <v>44718</v>
      </c>
      <c r="F94">
        <v>1.097</v>
      </c>
      <c r="G94" s="5">
        <v>44720</v>
      </c>
      <c r="H94">
        <v>1.1949</v>
      </c>
      <c r="I94" s="5">
        <v>44719</v>
      </c>
      <c r="J94">
        <v>1.3395</v>
      </c>
      <c r="K94" s="5">
        <v>44720</v>
      </c>
      <c r="L94">
        <v>1.5163</v>
      </c>
      <c r="M94" s="5">
        <v>44719</v>
      </c>
      <c r="N94">
        <v>1.6414</v>
      </c>
      <c r="O94" s="5">
        <v>44721</v>
      </c>
      <c r="P94">
        <v>1.8295</v>
      </c>
      <c r="Q94" s="5">
        <v>44719</v>
      </c>
      <c r="R94">
        <v>1.8933</v>
      </c>
      <c r="S94" s="5">
        <v>44721</v>
      </c>
      <c r="T94">
        <v>2.0858</v>
      </c>
      <c r="U94" s="5">
        <v>44720</v>
      </c>
      <c r="V94">
        <v>2.1523</v>
      </c>
      <c r="W94" s="5">
        <v>44720</v>
      </c>
      <c r="X94">
        <v>2.2459</v>
      </c>
      <c r="Y94" s="5">
        <v>44719</v>
      </c>
      <c r="Z94">
        <v>2.315</v>
      </c>
      <c r="AA94" s="5">
        <v>44719</v>
      </c>
      <c r="AB94">
        <v>2.3923</v>
      </c>
      <c r="AC94" s="5">
        <v>44718</v>
      </c>
      <c r="AD94">
        <v>2.4731</v>
      </c>
      <c r="AE94" s="5">
        <v>44719</v>
      </c>
      <c r="AF94">
        <v>2.7135</v>
      </c>
      <c r="AG94" s="5">
        <v>44719</v>
      </c>
      <c r="AH94">
        <v>2.7997</v>
      </c>
      <c r="AI94" s="5">
        <v>44720</v>
      </c>
      <c r="AJ94">
        <v>2.8513</v>
      </c>
      <c r="AK94" s="5">
        <v>44719</v>
      </c>
      <c r="AL94">
        <v>2.783</v>
      </c>
      <c r="AM94" s="5">
        <v>44720</v>
      </c>
      <c r="AN94">
        <v>2.7984</v>
      </c>
      <c r="AO94" s="5">
        <v>44721</v>
      </c>
      <c r="AP94">
        <v>2.8221</v>
      </c>
      <c r="AQ94" s="5">
        <v>44721</v>
      </c>
      <c r="AR94">
        <v>2.8156</v>
      </c>
      <c r="AS94" s="5">
        <v>44721</v>
      </c>
      <c r="AT94">
        <v>2.814</v>
      </c>
      <c r="AU94" s="5">
        <v>44720</v>
      </c>
      <c r="AV94">
        <v>2.7983</v>
      </c>
      <c r="AW94" s="5">
        <v>44719</v>
      </c>
      <c r="AX94">
        <v>2.7736</v>
      </c>
      <c r="AY94" s="5">
        <v>44719</v>
      </c>
      <c r="AZ94">
        <v>2.8074</v>
      </c>
      <c r="BA94" s="5">
        <v>44718</v>
      </c>
      <c r="BB94">
        <v>2.9173</v>
      </c>
      <c r="BC94" s="5">
        <v>44719</v>
      </c>
      <c r="BD94">
        <v>2.8165</v>
      </c>
      <c r="BE94" s="5">
        <v>44719</v>
      </c>
      <c r="BF94">
        <v>2.7263</v>
      </c>
      <c r="BG94" s="5">
        <v>44718</v>
      </c>
      <c r="BH94">
        <v>2.7132</v>
      </c>
      <c r="BI94" s="5">
        <v>44720</v>
      </c>
      <c r="BJ94">
        <v>2.4852</v>
      </c>
      <c r="BK94" s="5">
        <v>44720</v>
      </c>
      <c r="BL94">
        <v>2.293</v>
      </c>
    </row>
    <row r="95" spans="1:64">
      <c r="A95" s="5">
        <v>44721</v>
      </c>
      <c r="B95">
        <v>1.091</v>
      </c>
      <c r="C95" s="5">
        <v>44720</v>
      </c>
      <c r="D95">
        <v>1.069</v>
      </c>
      <c r="E95" s="5">
        <v>44719</v>
      </c>
      <c r="F95">
        <v>1.123</v>
      </c>
      <c r="G95" s="5">
        <v>44721</v>
      </c>
      <c r="H95">
        <v>1.2376</v>
      </c>
      <c r="I95" s="5">
        <v>44720</v>
      </c>
      <c r="J95">
        <v>1.3547</v>
      </c>
      <c r="K95" s="5">
        <v>44721</v>
      </c>
      <c r="L95">
        <v>1.5434</v>
      </c>
      <c r="M95" s="5">
        <v>44720</v>
      </c>
      <c r="N95">
        <v>1.6527</v>
      </c>
      <c r="O95" s="5">
        <v>44722</v>
      </c>
      <c r="P95">
        <v>1.9445</v>
      </c>
      <c r="Q95" s="5">
        <v>44720</v>
      </c>
      <c r="R95">
        <v>1.9195</v>
      </c>
      <c r="S95" s="5">
        <v>44722</v>
      </c>
      <c r="T95">
        <v>2.2725</v>
      </c>
      <c r="U95" s="5">
        <v>44721</v>
      </c>
      <c r="V95">
        <v>2.196</v>
      </c>
      <c r="W95" s="5">
        <v>44721</v>
      </c>
      <c r="X95">
        <v>2.2892</v>
      </c>
      <c r="Y95" s="5">
        <v>44720</v>
      </c>
      <c r="Z95">
        <v>2.3425</v>
      </c>
      <c r="AA95" s="5">
        <v>44720</v>
      </c>
      <c r="AB95">
        <v>2.4225</v>
      </c>
      <c r="AC95" s="5">
        <v>44719</v>
      </c>
      <c r="AD95">
        <v>2.467</v>
      </c>
      <c r="AE95" s="5">
        <v>44720</v>
      </c>
      <c r="AF95">
        <v>2.7502</v>
      </c>
      <c r="AG95" s="5">
        <v>44720</v>
      </c>
      <c r="AH95">
        <v>2.8377</v>
      </c>
      <c r="AI95" s="5">
        <v>44721</v>
      </c>
      <c r="AJ95">
        <v>2.8963</v>
      </c>
      <c r="AK95" s="5">
        <v>44720</v>
      </c>
      <c r="AL95">
        <v>2.8225</v>
      </c>
      <c r="AM95" s="5">
        <v>44721</v>
      </c>
      <c r="AN95">
        <v>2.834</v>
      </c>
      <c r="AO95" s="5">
        <v>44722</v>
      </c>
      <c r="AP95">
        <v>2.9868</v>
      </c>
      <c r="AQ95" s="5">
        <v>44722</v>
      </c>
      <c r="AR95">
        <v>2.964</v>
      </c>
      <c r="AS95" s="5">
        <v>44722</v>
      </c>
      <c r="AT95">
        <v>2.9482</v>
      </c>
      <c r="AU95" s="5">
        <v>44721</v>
      </c>
      <c r="AV95">
        <v>2.818</v>
      </c>
      <c r="AW95" s="5">
        <v>44720</v>
      </c>
      <c r="AX95">
        <v>2.8121</v>
      </c>
      <c r="AY95" s="5">
        <v>44720</v>
      </c>
      <c r="AZ95">
        <v>2.8468</v>
      </c>
      <c r="BA95" s="5">
        <v>44719</v>
      </c>
      <c r="BB95">
        <v>2.8397</v>
      </c>
      <c r="BC95" s="5">
        <v>44720</v>
      </c>
      <c r="BD95">
        <v>2.8558</v>
      </c>
      <c r="BE95" s="5">
        <v>44720</v>
      </c>
      <c r="BF95">
        <v>2.7655</v>
      </c>
      <c r="BG95" s="5">
        <v>44719</v>
      </c>
      <c r="BH95">
        <v>2.633</v>
      </c>
      <c r="BI95" s="5">
        <v>44721</v>
      </c>
      <c r="BJ95">
        <v>2.472</v>
      </c>
      <c r="BK95" s="5">
        <v>44721</v>
      </c>
      <c r="BL95">
        <v>2.278</v>
      </c>
    </row>
    <row r="96" spans="1:64">
      <c r="A96" s="5">
        <v>44722</v>
      </c>
      <c r="B96">
        <v>1.1415</v>
      </c>
      <c r="C96" s="5">
        <v>44721</v>
      </c>
      <c r="D96">
        <v>1.176</v>
      </c>
      <c r="E96" s="5">
        <v>44720</v>
      </c>
      <c r="F96">
        <v>1.145</v>
      </c>
      <c r="G96" s="5">
        <v>44722</v>
      </c>
      <c r="H96">
        <v>1.2687</v>
      </c>
      <c r="I96" s="5">
        <v>44721</v>
      </c>
      <c r="J96">
        <v>1.416</v>
      </c>
      <c r="K96" s="5">
        <v>44722</v>
      </c>
      <c r="L96">
        <v>1.6093</v>
      </c>
      <c r="M96" s="5">
        <v>44721</v>
      </c>
      <c r="N96">
        <v>1.6861</v>
      </c>
      <c r="O96" s="5">
        <v>44725</v>
      </c>
      <c r="P96">
        <v>2.2112</v>
      </c>
      <c r="Q96" s="5">
        <v>44721</v>
      </c>
      <c r="R96">
        <v>1.95</v>
      </c>
      <c r="S96" s="5">
        <v>44725</v>
      </c>
      <c r="T96">
        <v>2.5749</v>
      </c>
      <c r="U96" s="5">
        <v>44722</v>
      </c>
      <c r="V96">
        <v>2.3955</v>
      </c>
      <c r="W96" s="5">
        <v>44722</v>
      </c>
      <c r="X96">
        <v>2.5035</v>
      </c>
      <c r="Y96" s="5">
        <v>44721</v>
      </c>
      <c r="Z96">
        <v>2.39</v>
      </c>
      <c r="AA96" s="5">
        <v>44721</v>
      </c>
      <c r="AB96">
        <v>2.4807</v>
      </c>
      <c r="AC96" s="5">
        <v>44720</v>
      </c>
      <c r="AD96">
        <v>2.504</v>
      </c>
      <c r="AE96" s="5">
        <v>44721</v>
      </c>
      <c r="AF96">
        <v>2.807</v>
      </c>
      <c r="AG96" s="5">
        <v>44721</v>
      </c>
      <c r="AH96">
        <v>2.8925</v>
      </c>
      <c r="AI96" s="5">
        <v>44722</v>
      </c>
      <c r="AJ96">
        <v>3.1488</v>
      </c>
      <c r="AK96" s="5">
        <v>44721</v>
      </c>
      <c r="AL96">
        <v>2.863</v>
      </c>
      <c r="AM96" s="5">
        <v>44722</v>
      </c>
      <c r="AN96">
        <v>3.0202</v>
      </c>
      <c r="AO96" s="5">
        <v>44725</v>
      </c>
      <c r="AP96">
        <v>3.2159</v>
      </c>
      <c r="AQ96" s="5">
        <v>44725</v>
      </c>
      <c r="AR96">
        <v>3.1895</v>
      </c>
      <c r="AS96" s="5">
        <v>44725</v>
      </c>
      <c r="AT96">
        <v>3.1696</v>
      </c>
      <c r="AU96" s="5">
        <v>44722</v>
      </c>
      <c r="AV96">
        <v>2.9402</v>
      </c>
      <c r="AW96" s="5">
        <v>44721</v>
      </c>
      <c r="AX96">
        <v>2.8303</v>
      </c>
      <c r="AY96" s="5">
        <v>44721</v>
      </c>
      <c r="AZ96">
        <v>2.8577</v>
      </c>
      <c r="BA96" s="5">
        <v>44720</v>
      </c>
      <c r="BB96">
        <v>2.8787</v>
      </c>
      <c r="BC96" s="5">
        <v>44721</v>
      </c>
      <c r="BD96">
        <v>2.8484</v>
      </c>
      <c r="BE96" s="5">
        <v>44721</v>
      </c>
      <c r="BF96">
        <v>2.7544</v>
      </c>
      <c r="BG96" s="5">
        <v>44720</v>
      </c>
      <c r="BH96">
        <v>2.6726</v>
      </c>
      <c r="BI96" s="5">
        <v>44722</v>
      </c>
      <c r="BJ96">
        <v>2.466</v>
      </c>
      <c r="BK96" s="5">
        <v>44722</v>
      </c>
      <c r="BL96">
        <v>2.2835</v>
      </c>
    </row>
    <row r="97" spans="1:64">
      <c r="A97" s="5">
        <v>44725</v>
      </c>
      <c r="B97">
        <v>1.3415</v>
      </c>
      <c r="C97" s="5">
        <v>44722</v>
      </c>
      <c r="D97">
        <v>1.2195</v>
      </c>
      <c r="E97" s="5">
        <v>44721</v>
      </c>
      <c r="F97">
        <v>1.2173</v>
      </c>
      <c r="G97" s="5">
        <v>44725</v>
      </c>
      <c r="H97">
        <v>1.437</v>
      </c>
      <c r="I97" s="5">
        <v>44722</v>
      </c>
      <c r="J97">
        <v>1.4645</v>
      </c>
      <c r="K97" s="5">
        <v>44725</v>
      </c>
      <c r="L97">
        <v>1.8267</v>
      </c>
      <c r="M97" s="5">
        <v>44722</v>
      </c>
      <c r="N97">
        <v>1.7822</v>
      </c>
      <c r="O97" s="5">
        <v>44726</v>
      </c>
      <c r="P97">
        <v>2.3015</v>
      </c>
      <c r="Q97" s="5">
        <v>44722</v>
      </c>
      <c r="R97">
        <v>2.099</v>
      </c>
      <c r="S97" s="5">
        <v>44726</v>
      </c>
      <c r="T97">
        <v>2.6645</v>
      </c>
      <c r="U97" s="5">
        <v>44725</v>
      </c>
      <c r="V97">
        <v>2.717</v>
      </c>
      <c r="W97" s="5">
        <v>44725</v>
      </c>
      <c r="X97">
        <v>2.84</v>
      </c>
      <c r="Y97" s="5">
        <v>44722</v>
      </c>
      <c r="Z97">
        <v>2.6205</v>
      </c>
      <c r="AA97" s="5">
        <v>44722</v>
      </c>
      <c r="AB97">
        <v>2.7195</v>
      </c>
      <c r="AC97" s="5">
        <v>44721</v>
      </c>
      <c r="AD97">
        <v>2.553</v>
      </c>
      <c r="AE97" s="5">
        <v>44722</v>
      </c>
      <c r="AF97">
        <v>3.075</v>
      </c>
      <c r="AG97" s="5">
        <v>44722</v>
      </c>
      <c r="AH97">
        <v>3.1618</v>
      </c>
      <c r="AI97" s="5">
        <v>44725</v>
      </c>
      <c r="AJ97">
        <v>3.4071</v>
      </c>
      <c r="AK97" s="5">
        <v>44722</v>
      </c>
      <c r="AL97">
        <v>3.0795</v>
      </c>
      <c r="AM97" s="5">
        <v>44725</v>
      </c>
      <c r="AN97">
        <v>3.2533</v>
      </c>
      <c r="AO97" s="5">
        <v>44726</v>
      </c>
      <c r="AP97">
        <v>3.3208</v>
      </c>
      <c r="AQ97" s="5">
        <v>44726</v>
      </c>
      <c r="AR97">
        <v>3.2942</v>
      </c>
      <c r="AS97" s="5">
        <v>44726</v>
      </c>
      <c r="AT97">
        <v>3.2752</v>
      </c>
      <c r="AU97" s="5">
        <v>44725</v>
      </c>
      <c r="AV97">
        <v>3.1588</v>
      </c>
      <c r="AW97" s="5">
        <v>44722</v>
      </c>
      <c r="AX97">
        <v>2.9397</v>
      </c>
      <c r="AY97" s="5">
        <v>44722</v>
      </c>
      <c r="AZ97">
        <v>2.9478</v>
      </c>
      <c r="BA97" s="5">
        <v>44721</v>
      </c>
      <c r="BB97">
        <v>2.881</v>
      </c>
      <c r="BC97" s="5">
        <v>44722</v>
      </c>
      <c r="BD97">
        <v>2.8935</v>
      </c>
      <c r="BE97" s="5">
        <v>44722</v>
      </c>
      <c r="BF97">
        <v>2.7822</v>
      </c>
      <c r="BG97" s="5">
        <v>44721</v>
      </c>
      <c r="BH97">
        <v>2.6588</v>
      </c>
      <c r="BI97" s="5">
        <v>44725</v>
      </c>
      <c r="BJ97">
        <v>2.6065</v>
      </c>
      <c r="BK97" s="5">
        <v>44725</v>
      </c>
      <c r="BL97">
        <v>2.383</v>
      </c>
    </row>
    <row r="98" spans="1:64">
      <c r="A98" s="5">
        <v>44726</v>
      </c>
      <c r="B98">
        <v>1.4635</v>
      </c>
      <c r="C98" s="5">
        <v>44725</v>
      </c>
      <c r="D98">
        <v>1.4148</v>
      </c>
      <c r="E98" s="5">
        <v>44722</v>
      </c>
      <c r="F98">
        <v>1.247</v>
      </c>
      <c r="G98" s="5">
        <v>44726</v>
      </c>
      <c r="H98">
        <v>1.479</v>
      </c>
      <c r="I98" s="5">
        <v>44725</v>
      </c>
      <c r="J98">
        <v>1.6563</v>
      </c>
      <c r="K98" s="5">
        <v>44726</v>
      </c>
      <c r="L98">
        <v>1.8935</v>
      </c>
      <c r="M98" s="5">
        <v>44725</v>
      </c>
      <c r="N98">
        <v>2.0355</v>
      </c>
      <c r="O98" s="5">
        <v>44727</v>
      </c>
      <c r="P98">
        <v>2.2793</v>
      </c>
      <c r="Q98" s="5">
        <v>44725</v>
      </c>
      <c r="R98">
        <v>2.379</v>
      </c>
      <c r="S98" s="5">
        <v>44727</v>
      </c>
      <c r="T98">
        <v>2.6025</v>
      </c>
      <c r="U98" s="5">
        <v>44726</v>
      </c>
      <c r="V98">
        <v>2.8065</v>
      </c>
      <c r="W98" s="5">
        <v>44726</v>
      </c>
      <c r="X98">
        <v>2.9252</v>
      </c>
      <c r="Y98" s="5">
        <v>44725</v>
      </c>
      <c r="Z98">
        <v>2.9752</v>
      </c>
      <c r="AA98" s="5">
        <v>44725</v>
      </c>
      <c r="AB98">
        <v>3.0709</v>
      </c>
      <c r="AC98" s="5">
        <v>44722</v>
      </c>
      <c r="AD98">
        <v>2.8045</v>
      </c>
      <c r="AE98" s="5">
        <v>44725</v>
      </c>
      <c r="AF98">
        <v>3.41</v>
      </c>
      <c r="AG98" s="5">
        <v>44725</v>
      </c>
      <c r="AH98">
        <v>3.4672</v>
      </c>
      <c r="AI98" s="5">
        <v>44726</v>
      </c>
      <c r="AJ98">
        <v>3.4735</v>
      </c>
      <c r="AK98" s="5">
        <v>44725</v>
      </c>
      <c r="AL98">
        <v>3.3197</v>
      </c>
      <c r="AM98" s="5">
        <v>44726</v>
      </c>
      <c r="AN98">
        <v>3.3543</v>
      </c>
      <c r="AO98" s="5">
        <v>44727</v>
      </c>
      <c r="AP98">
        <v>3.0986</v>
      </c>
      <c r="AQ98" s="5">
        <v>44727</v>
      </c>
      <c r="AR98">
        <v>3.0791</v>
      </c>
      <c r="AS98" s="5">
        <v>44727</v>
      </c>
      <c r="AT98">
        <v>3.0648</v>
      </c>
      <c r="AU98" s="5">
        <v>44726</v>
      </c>
      <c r="AV98">
        <v>3.2635</v>
      </c>
      <c r="AW98" s="5">
        <v>44725</v>
      </c>
      <c r="AX98">
        <v>3.1559</v>
      </c>
      <c r="AY98" s="5">
        <v>44725</v>
      </c>
      <c r="AZ98">
        <v>3.1536</v>
      </c>
      <c r="BA98" s="5">
        <v>44722</v>
      </c>
      <c r="BB98">
        <v>2.95</v>
      </c>
      <c r="BC98" s="5">
        <v>44725</v>
      </c>
      <c r="BD98">
        <v>3.0671</v>
      </c>
      <c r="BE98" s="5">
        <v>44725</v>
      </c>
      <c r="BF98">
        <v>2.9407</v>
      </c>
      <c r="BG98" s="5">
        <v>44722</v>
      </c>
      <c r="BH98">
        <v>2.6732</v>
      </c>
      <c r="BI98" s="5">
        <v>44726</v>
      </c>
      <c r="BJ98">
        <v>2.6535</v>
      </c>
      <c r="BK98" s="5">
        <v>44726</v>
      </c>
      <c r="BL98">
        <v>2.441</v>
      </c>
    </row>
    <row r="99" spans="1:64">
      <c r="A99" s="5">
        <v>44727</v>
      </c>
      <c r="B99">
        <v>1.5085</v>
      </c>
      <c r="C99" s="5">
        <v>44726</v>
      </c>
      <c r="D99">
        <v>1.4901</v>
      </c>
      <c r="E99" s="5">
        <v>44725</v>
      </c>
      <c r="F99">
        <v>1.4325</v>
      </c>
      <c r="G99" s="5">
        <v>44727</v>
      </c>
      <c r="H99">
        <v>1.4994</v>
      </c>
      <c r="I99" s="5">
        <v>44726</v>
      </c>
      <c r="J99">
        <v>1.7222</v>
      </c>
      <c r="K99" s="5">
        <v>44727</v>
      </c>
      <c r="L99">
        <v>1.8995</v>
      </c>
      <c r="M99" s="5">
        <v>44726</v>
      </c>
      <c r="N99">
        <v>2.1106</v>
      </c>
      <c r="O99" s="5">
        <v>44728</v>
      </c>
      <c r="P99">
        <v>2.337</v>
      </c>
      <c r="Q99" s="5">
        <v>44726</v>
      </c>
      <c r="R99">
        <v>2.4806</v>
      </c>
      <c r="S99" s="5">
        <v>44728</v>
      </c>
      <c r="T99">
        <v>2.6605</v>
      </c>
      <c r="U99" s="5">
        <v>44727</v>
      </c>
      <c r="V99">
        <v>2.732</v>
      </c>
      <c r="W99" s="5">
        <v>44727</v>
      </c>
      <c r="X99">
        <v>2.8317</v>
      </c>
      <c r="Y99" s="5">
        <v>44726</v>
      </c>
      <c r="Z99">
        <v>3.0477</v>
      </c>
      <c r="AA99" s="5">
        <v>44726</v>
      </c>
      <c r="AB99">
        <v>3.1415</v>
      </c>
      <c r="AC99" s="5">
        <v>44725</v>
      </c>
      <c r="AD99">
        <v>3.1615</v>
      </c>
      <c r="AE99" s="5">
        <v>44726</v>
      </c>
      <c r="AF99">
        <v>3.454</v>
      </c>
      <c r="AG99" s="5">
        <v>44726</v>
      </c>
      <c r="AH99">
        <v>3.511</v>
      </c>
      <c r="AI99" s="5">
        <v>44727</v>
      </c>
      <c r="AJ99">
        <v>3.2378</v>
      </c>
      <c r="AK99" s="5">
        <v>44726</v>
      </c>
      <c r="AL99">
        <v>3.4073</v>
      </c>
      <c r="AM99" s="5">
        <v>44727</v>
      </c>
      <c r="AN99">
        <v>3.1266</v>
      </c>
      <c r="AO99" s="5">
        <v>44728</v>
      </c>
      <c r="AP99">
        <v>3.0072</v>
      </c>
      <c r="AQ99" s="5">
        <v>44728</v>
      </c>
      <c r="AR99">
        <v>2.9834</v>
      </c>
      <c r="AS99" s="5">
        <v>44728</v>
      </c>
      <c r="AT99">
        <v>2.9665</v>
      </c>
      <c r="AU99" s="5">
        <v>44727</v>
      </c>
      <c r="AV99">
        <v>3.0596</v>
      </c>
      <c r="AW99" s="5">
        <v>44726</v>
      </c>
      <c r="AX99">
        <v>3.26</v>
      </c>
      <c r="AY99" s="5">
        <v>44726</v>
      </c>
      <c r="AZ99">
        <v>3.252</v>
      </c>
      <c r="BA99" s="5">
        <v>44725</v>
      </c>
      <c r="BB99">
        <v>3.144</v>
      </c>
      <c r="BC99" s="5">
        <v>44726</v>
      </c>
      <c r="BD99">
        <v>3.1409</v>
      </c>
      <c r="BE99" s="5">
        <v>44726</v>
      </c>
      <c r="BF99">
        <v>3.0026</v>
      </c>
      <c r="BG99" s="5">
        <v>44725</v>
      </c>
      <c r="BH99">
        <v>2.8183</v>
      </c>
      <c r="BI99" s="5">
        <v>44727</v>
      </c>
      <c r="BJ99">
        <v>2.5073</v>
      </c>
      <c r="BK99" s="5">
        <v>44727</v>
      </c>
      <c r="BL99">
        <v>2.24</v>
      </c>
    </row>
    <row r="100" spans="1:64">
      <c r="A100" s="5">
        <v>44728</v>
      </c>
      <c r="B100">
        <v>1.478</v>
      </c>
      <c r="C100" s="5">
        <v>44727</v>
      </c>
      <c r="D100">
        <v>1.5213</v>
      </c>
      <c r="E100" s="5">
        <v>44726</v>
      </c>
      <c r="F100">
        <v>1.4822</v>
      </c>
      <c r="G100" s="5">
        <v>44728</v>
      </c>
      <c r="H100">
        <v>1.4994</v>
      </c>
      <c r="I100" s="5">
        <v>44727</v>
      </c>
      <c r="J100">
        <v>1.7392</v>
      </c>
      <c r="K100" s="5">
        <v>44728</v>
      </c>
      <c r="L100">
        <v>1.929</v>
      </c>
      <c r="M100" s="5">
        <v>44727</v>
      </c>
      <c r="N100">
        <v>2.093</v>
      </c>
      <c r="O100" s="5">
        <v>44729</v>
      </c>
      <c r="P100">
        <v>2.358</v>
      </c>
      <c r="Q100" s="5">
        <v>44727</v>
      </c>
      <c r="R100">
        <v>2.4535</v>
      </c>
      <c r="S100" s="5">
        <v>44729</v>
      </c>
      <c r="T100">
        <v>2.6754</v>
      </c>
      <c r="U100" s="5">
        <v>44728</v>
      </c>
      <c r="V100">
        <v>2.778</v>
      </c>
      <c r="W100" s="5">
        <v>44728</v>
      </c>
      <c r="X100">
        <v>2.8745</v>
      </c>
      <c r="Y100" s="5">
        <v>44727</v>
      </c>
      <c r="Z100">
        <v>2.935</v>
      </c>
      <c r="AA100" s="5">
        <v>44727</v>
      </c>
      <c r="AB100">
        <v>3.0184</v>
      </c>
      <c r="AC100" s="5">
        <v>44726</v>
      </c>
      <c r="AD100">
        <v>3.2271</v>
      </c>
      <c r="AE100" s="5">
        <v>44727</v>
      </c>
      <c r="AF100">
        <v>3.267</v>
      </c>
      <c r="AG100" s="5">
        <v>44727</v>
      </c>
      <c r="AH100">
        <v>3.2964</v>
      </c>
      <c r="AI100" s="5">
        <v>44728</v>
      </c>
      <c r="AJ100">
        <v>3.1835</v>
      </c>
      <c r="AK100" s="5">
        <v>44727</v>
      </c>
      <c r="AL100">
        <v>3.172</v>
      </c>
      <c r="AM100" s="5">
        <v>44728</v>
      </c>
      <c r="AN100">
        <v>3.0395</v>
      </c>
      <c r="AO100" s="5">
        <v>44729</v>
      </c>
      <c r="AP100">
        <v>3.0663</v>
      </c>
      <c r="AQ100" s="5">
        <v>44729</v>
      </c>
      <c r="AR100">
        <v>3.039</v>
      </c>
      <c r="AS100" s="5">
        <v>44729</v>
      </c>
      <c r="AT100">
        <v>3.0192</v>
      </c>
      <c r="AU100" s="5">
        <v>44728</v>
      </c>
      <c r="AV100">
        <v>2.958</v>
      </c>
      <c r="AW100" s="5">
        <v>44727</v>
      </c>
      <c r="AX100">
        <v>3.0627</v>
      </c>
      <c r="AY100" s="5">
        <v>44727</v>
      </c>
      <c r="AZ100">
        <v>3.0712</v>
      </c>
      <c r="BA100" s="5">
        <v>44726</v>
      </c>
      <c r="BB100">
        <v>3.232</v>
      </c>
      <c r="BC100" s="5">
        <v>44727</v>
      </c>
      <c r="BD100">
        <v>3.0058</v>
      </c>
      <c r="BE100" s="5">
        <v>44727</v>
      </c>
      <c r="BF100">
        <v>2.8834</v>
      </c>
      <c r="BG100" s="5">
        <v>44726</v>
      </c>
      <c r="BH100">
        <v>2.8703</v>
      </c>
      <c r="BI100" s="5">
        <v>44728</v>
      </c>
      <c r="BJ100">
        <v>2.3998</v>
      </c>
      <c r="BK100" s="5">
        <v>44728</v>
      </c>
      <c r="BL100">
        <v>2.146</v>
      </c>
    </row>
    <row r="101" spans="1:64">
      <c r="A101" s="5">
        <v>44729</v>
      </c>
      <c r="B101">
        <v>1.477</v>
      </c>
      <c r="C101" s="5">
        <v>44728</v>
      </c>
      <c r="D101">
        <v>1.487</v>
      </c>
      <c r="E101" s="5">
        <v>44727</v>
      </c>
      <c r="F101">
        <v>1.4835</v>
      </c>
      <c r="G101" s="5">
        <v>44729</v>
      </c>
      <c r="H101">
        <v>1.497</v>
      </c>
      <c r="I101" s="5">
        <v>44728</v>
      </c>
      <c r="J101">
        <v>1.7873</v>
      </c>
      <c r="K101" s="5">
        <v>44729</v>
      </c>
      <c r="L101">
        <v>1.9393</v>
      </c>
      <c r="M101" s="5">
        <v>44728</v>
      </c>
      <c r="N101">
        <v>2.148</v>
      </c>
      <c r="O101" s="5">
        <v>44733</v>
      </c>
      <c r="P101">
        <v>2.3998</v>
      </c>
      <c r="Q101" s="5">
        <v>44728</v>
      </c>
      <c r="R101">
        <v>2.5005</v>
      </c>
      <c r="S101" s="5">
        <v>44732</v>
      </c>
      <c r="T101">
        <v>2.6909</v>
      </c>
      <c r="U101" s="5">
        <v>44729</v>
      </c>
      <c r="V101">
        <v>2.796</v>
      </c>
      <c r="W101" s="5">
        <v>44729</v>
      </c>
      <c r="X101">
        <v>2.8939</v>
      </c>
      <c r="Y101" s="5">
        <v>44728</v>
      </c>
      <c r="Z101">
        <v>2.968</v>
      </c>
      <c r="AA101" s="5">
        <v>44728</v>
      </c>
      <c r="AB101">
        <v>3.043</v>
      </c>
      <c r="AC101" s="5">
        <v>44727</v>
      </c>
      <c r="AD101">
        <v>3.0983</v>
      </c>
      <c r="AE101" s="5">
        <v>44728</v>
      </c>
      <c r="AF101">
        <v>3.24</v>
      </c>
      <c r="AG101" s="5">
        <v>44728</v>
      </c>
      <c r="AH101">
        <v>3.2585</v>
      </c>
      <c r="AI101" s="5">
        <v>44729</v>
      </c>
      <c r="AJ101">
        <v>3.2508</v>
      </c>
      <c r="AK101" s="5">
        <v>44728</v>
      </c>
      <c r="AL101">
        <v>3.0984</v>
      </c>
      <c r="AM101" s="5">
        <v>44729</v>
      </c>
      <c r="AN101">
        <v>3.104</v>
      </c>
      <c r="AO101" s="5">
        <v>44733</v>
      </c>
      <c r="AP101">
        <v>3.0975</v>
      </c>
      <c r="AQ101" s="5">
        <v>44732</v>
      </c>
      <c r="AR101">
        <v>3.044</v>
      </c>
      <c r="AS101" s="5">
        <v>44733</v>
      </c>
      <c r="AT101">
        <v>3.0654</v>
      </c>
      <c r="AU101" s="5">
        <v>44729</v>
      </c>
      <c r="AV101">
        <v>3.0085</v>
      </c>
      <c r="AW101" s="5">
        <v>44728</v>
      </c>
      <c r="AX101">
        <v>2.958</v>
      </c>
      <c r="AY101" s="5">
        <v>44728</v>
      </c>
      <c r="AZ101">
        <v>2.967</v>
      </c>
      <c r="BA101" s="5">
        <v>44727</v>
      </c>
      <c r="BB101">
        <v>3.074</v>
      </c>
      <c r="BC101" s="5">
        <v>44728</v>
      </c>
      <c r="BD101">
        <v>2.8973</v>
      </c>
      <c r="BE101" s="5">
        <v>44728</v>
      </c>
      <c r="BF101">
        <v>2.771</v>
      </c>
      <c r="BG101" s="5">
        <v>44727</v>
      </c>
      <c r="BH101">
        <v>2.7648</v>
      </c>
      <c r="BI101" s="5">
        <v>44729</v>
      </c>
      <c r="BJ101">
        <v>2.4688</v>
      </c>
      <c r="BK101" s="5">
        <v>44729</v>
      </c>
      <c r="BL101">
        <v>2.215</v>
      </c>
    </row>
    <row r="102" spans="1:64">
      <c r="A102" s="5">
        <v>44733</v>
      </c>
      <c r="B102">
        <v>1.474</v>
      </c>
      <c r="C102" s="5">
        <v>44729</v>
      </c>
      <c r="D102">
        <v>1.489</v>
      </c>
      <c r="E102" s="5">
        <v>44728</v>
      </c>
      <c r="F102">
        <v>1.494</v>
      </c>
      <c r="G102" s="5">
        <v>44732</v>
      </c>
      <c r="H102">
        <v>1.4943</v>
      </c>
      <c r="I102" s="5">
        <v>44729</v>
      </c>
      <c r="J102">
        <v>1.797</v>
      </c>
      <c r="K102" s="5">
        <v>44732</v>
      </c>
      <c r="L102">
        <v>1.951</v>
      </c>
      <c r="M102" s="5">
        <v>44729</v>
      </c>
      <c r="N102">
        <v>2.176</v>
      </c>
      <c r="O102" s="5">
        <v>44734</v>
      </c>
      <c r="P102">
        <v>2.385</v>
      </c>
      <c r="Q102" s="5">
        <v>44729</v>
      </c>
      <c r="R102">
        <v>2.519</v>
      </c>
      <c r="S102" s="5">
        <v>44733</v>
      </c>
      <c r="T102">
        <v>2.719</v>
      </c>
      <c r="U102" s="5">
        <v>44733</v>
      </c>
      <c r="V102">
        <v>2.8455</v>
      </c>
      <c r="W102" s="5">
        <v>44732</v>
      </c>
      <c r="X102">
        <v>2.628</v>
      </c>
      <c r="Y102" s="5">
        <v>44729</v>
      </c>
      <c r="Z102">
        <v>2.991</v>
      </c>
      <c r="AA102" s="5">
        <v>44729</v>
      </c>
      <c r="AB102">
        <v>3.0602</v>
      </c>
      <c r="AC102" s="5">
        <v>44728</v>
      </c>
      <c r="AD102">
        <v>3.1035</v>
      </c>
      <c r="AE102" s="5">
        <v>44729</v>
      </c>
      <c r="AF102">
        <v>3.285</v>
      </c>
      <c r="AG102" s="5">
        <v>44729</v>
      </c>
      <c r="AH102">
        <v>3.319</v>
      </c>
      <c r="AI102" s="5">
        <v>44732</v>
      </c>
      <c r="AJ102">
        <v>3.251</v>
      </c>
      <c r="AK102" s="5">
        <v>44729</v>
      </c>
      <c r="AL102">
        <v>3.1672</v>
      </c>
      <c r="AM102" s="5">
        <v>44733</v>
      </c>
      <c r="AN102">
        <v>3.1242</v>
      </c>
      <c r="AO102" s="5">
        <v>44734</v>
      </c>
      <c r="AP102">
        <v>2.9661</v>
      </c>
      <c r="AQ102" s="5">
        <v>44733</v>
      </c>
      <c r="AR102">
        <v>3.0791</v>
      </c>
      <c r="AS102" s="5">
        <v>44734</v>
      </c>
      <c r="AT102">
        <v>2.9422</v>
      </c>
      <c r="AU102" s="5">
        <v>44733</v>
      </c>
      <c r="AV102">
        <v>3.0612</v>
      </c>
      <c r="AW102" s="5">
        <v>44729</v>
      </c>
      <c r="AX102">
        <v>3.009</v>
      </c>
      <c r="AY102" s="5">
        <v>44729</v>
      </c>
      <c r="AZ102">
        <v>3.0201</v>
      </c>
      <c r="BA102" s="5">
        <v>44728</v>
      </c>
      <c r="BB102">
        <v>2.97</v>
      </c>
      <c r="BC102" s="5">
        <v>44729</v>
      </c>
      <c r="BD102">
        <v>2.9605</v>
      </c>
      <c r="BE102" s="5">
        <v>44729</v>
      </c>
      <c r="BF102">
        <v>2.8371</v>
      </c>
      <c r="BG102" s="5">
        <v>44728</v>
      </c>
      <c r="BH102">
        <v>2.6505</v>
      </c>
      <c r="BI102" s="5">
        <v>44733</v>
      </c>
      <c r="BJ102">
        <v>2.537</v>
      </c>
      <c r="BK102" s="5">
        <v>44733</v>
      </c>
      <c r="BL102">
        <v>2.282</v>
      </c>
    </row>
    <row r="103" spans="1:64">
      <c r="A103" s="5">
        <v>44734</v>
      </c>
      <c r="B103">
        <v>1.461</v>
      </c>
      <c r="C103" s="5">
        <v>44732</v>
      </c>
      <c r="D103">
        <v>1.489</v>
      </c>
      <c r="E103" s="5">
        <v>44729</v>
      </c>
      <c r="F103">
        <v>1.496</v>
      </c>
      <c r="G103" s="5">
        <v>44733</v>
      </c>
      <c r="H103">
        <v>1.503</v>
      </c>
      <c r="I103" s="5">
        <v>44732</v>
      </c>
      <c r="J103">
        <v>1.804</v>
      </c>
      <c r="K103" s="5">
        <v>44733</v>
      </c>
      <c r="L103">
        <v>1.971</v>
      </c>
      <c r="M103" s="5">
        <v>44732</v>
      </c>
      <c r="N103">
        <v>2.245</v>
      </c>
      <c r="O103" s="5">
        <v>44735</v>
      </c>
      <c r="P103">
        <v>2.404</v>
      </c>
      <c r="Q103" s="5">
        <v>44732</v>
      </c>
      <c r="R103">
        <v>2.538</v>
      </c>
      <c r="S103" s="5">
        <v>44734</v>
      </c>
      <c r="T103">
        <v>2.6755</v>
      </c>
      <c r="U103" s="5">
        <v>44734</v>
      </c>
      <c r="V103">
        <v>2.786</v>
      </c>
      <c r="W103" s="5">
        <v>44733</v>
      </c>
      <c r="X103">
        <v>2.9399</v>
      </c>
      <c r="Y103" s="5">
        <v>44732</v>
      </c>
      <c r="Z103">
        <v>3.022</v>
      </c>
      <c r="AA103" s="5">
        <v>44733</v>
      </c>
      <c r="AB103">
        <v>3.1026</v>
      </c>
      <c r="AC103" s="5">
        <v>44729</v>
      </c>
      <c r="AD103">
        <v>3.125</v>
      </c>
      <c r="AE103" s="5">
        <v>44733</v>
      </c>
      <c r="AF103">
        <v>3.299</v>
      </c>
      <c r="AG103" s="5">
        <v>44732</v>
      </c>
      <c r="AH103">
        <v>3.34</v>
      </c>
      <c r="AI103" s="5">
        <v>44733</v>
      </c>
      <c r="AJ103">
        <v>3.2412</v>
      </c>
      <c r="AK103" s="5">
        <v>44732</v>
      </c>
      <c r="AL103">
        <v>3.1734</v>
      </c>
      <c r="AM103" s="5">
        <v>44734</v>
      </c>
      <c r="AN103">
        <v>2.9875</v>
      </c>
      <c r="AO103" s="5">
        <v>44735</v>
      </c>
      <c r="AP103">
        <v>2.8802</v>
      </c>
      <c r="AQ103" s="5">
        <v>44734</v>
      </c>
      <c r="AR103">
        <v>2.9513</v>
      </c>
      <c r="AS103" s="5">
        <v>44735</v>
      </c>
      <c r="AT103">
        <v>2.8654</v>
      </c>
      <c r="AU103" s="5">
        <v>44734</v>
      </c>
      <c r="AV103">
        <v>2.9414</v>
      </c>
      <c r="AW103" s="5">
        <v>44732</v>
      </c>
      <c r="AX103">
        <v>3.013</v>
      </c>
      <c r="AY103" s="5">
        <v>44732</v>
      </c>
      <c r="AZ103">
        <v>3.0218</v>
      </c>
      <c r="BA103" s="5">
        <v>44729</v>
      </c>
      <c r="BB103">
        <v>3.028</v>
      </c>
      <c r="BC103" s="5">
        <v>44732</v>
      </c>
      <c r="BD103">
        <v>2.9592</v>
      </c>
      <c r="BE103" s="5">
        <v>44732</v>
      </c>
      <c r="BF103">
        <v>2.8627</v>
      </c>
      <c r="BG103" s="5">
        <v>44729</v>
      </c>
      <c r="BH103">
        <v>2.7179</v>
      </c>
      <c r="BI103" s="5">
        <v>44734</v>
      </c>
      <c r="BJ103">
        <v>2.4774</v>
      </c>
      <c r="BK103" s="5">
        <v>44734</v>
      </c>
      <c r="BL103">
        <v>2.239</v>
      </c>
    </row>
    <row r="104" spans="1:64">
      <c r="A104" s="5">
        <v>44735</v>
      </c>
      <c r="B104">
        <v>1.4689</v>
      </c>
      <c r="C104" s="5">
        <v>44733</v>
      </c>
      <c r="D104">
        <v>1.49</v>
      </c>
      <c r="E104" s="5">
        <v>44733</v>
      </c>
      <c r="F104">
        <v>1.498</v>
      </c>
      <c r="G104" s="5">
        <v>44734</v>
      </c>
      <c r="H104">
        <v>1.4841</v>
      </c>
      <c r="I104" s="5">
        <v>44733</v>
      </c>
      <c r="J104">
        <v>1.8205</v>
      </c>
      <c r="K104" s="5">
        <v>44734</v>
      </c>
      <c r="L104">
        <v>1.9815</v>
      </c>
      <c r="M104" s="5">
        <v>44733</v>
      </c>
      <c r="N104">
        <v>2.2056</v>
      </c>
      <c r="O104" s="5">
        <v>44736</v>
      </c>
      <c r="P104">
        <v>2.384</v>
      </c>
      <c r="Q104" s="5">
        <v>44733</v>
      </c>
      <c r="R104">
        <v>2.5671</v>
      </c>
      <c r="S104" s="5">
        <v>44735</v>
      </c>
      <c r="T104">
        <v>2.677</v>
      </c>
      <c r="U104" s="5">
        <v>44735</v>
      </c>
      <c r="V104">
        <v>2.7795</v>
      </c>
      <c r="W104" s="5">
        <v>44734</v>
      </c>
      <c r="X104">
        <v>2.869</v>
      </c>
      <c r="Y104" s="5">
        <v>44733</v>
      </c>
      <c r="Z104">
        <v>3.035</v>
      </c>
      <c r="AA104" s="5">
        <v>44734</v>
      </c>
      <c r="AB104">
        <v>3.0085</v>
      </c>
      <c r="AC104" s="5">
        <v>44732</v>
      </c>
      <c r="AD104">
        <v>3.186</v>
      </c>
      <c r="AE104" s="5">
        <v>44734</v>
      </c>
      <c r="AF104">
        <v>3.1635</v>
      </c>
      <c r="AG104" s="5">
        <v>44733</v>
      </c>
      <c r="AH104">
        <v>3.317</v>
      </c>
      <c r="AI104" s="5">
        <v>44734</v>
      </c>
      <c r="AJ104">
        <v>3.0816</v>
      </c>
      <c r="AK104" s="5">
        <v>44733</v>
      </c>
      <c r="AL104">
        <v>3.17</v>
      </c>
      <c r="AM104" s="5">
        <v>44735</v>
      </c>
      <c r="AN104">
        <v>2.8993</v>
      </c>
      <c r="AO104" s="5">
        <v>44736</v>
      </c>
      <c r="AP104">
        <v>2.9297</v>
      </c>
      <c r="AQ104" s="5">
        <v>44735</v>
      </c>
      <c r="AR104">
        <v>2.8692</v>
      </c>
      <c r="AS104" s="5">
        <v>44736</v>
      </c>
      <c r="AT104">
        <v>2.9142</v>
      </c>
      <c r="AU104" s="5">
        <v>44735</v>
      </c>
      <c r="AV104">
        <v>2.8693</v>
      </c>
      <c r="AW104" s="5">
        <v>44733</v>
      </c>
      <c r="AX104">
        <v>3.065</v>
      </c>
      <c r="AY104" s="5">
        <v>44733</v>
      </c>
      <c r="AZ104">
        <v>3.081</v>
      </c>
      <c r="BA104" s="5">
        <v>44732</v>
      </c>
      <c r="BB104">
        <v>2.9235</v>
      </c>
      <c r="BC104" s="5">
        <v>44733</v>
      </c>
      <c r="BD104">
        <v>3.0295</v>
      </c>
      <c r="BE104" s="5">
        <v>44733</v>
      </c>
      <c r="BF104">
        <v>2.9054</v>
      </c>
      <c r="BG104" s="5">
        <v>44732</v>
      </c>
      <c r="BH104">
        <v>2.76</v>
      </c>
      <c r="BI104" s="5">
        <v>44735</v>
      </c>
      <c r="BJ104">
        <v>2.4422</v>
      </c>
      <c r="BK104" s="5">
        <v>44735</v>
      </c>
      <c r="BL104">
        <v>2.203</v>
      </c>
    </row>
    <row r="105" spans="1:64">
      <c r="A105" s="5">
        <v>44736</v>
      </c>
      <c r="B105">
        <v>1.483</v>
      </c>
      <c r="C105" s="5">
        <v>44734</v>
      </c>
      <c r="D105">
        <v>1.48</v>
      </c>
      <c r="E105" s="5">
        <v>44734</v>
      </c>
      <c r="F105">
        <v>1.4815</v>
      </c>
      <c r="G105" s="5">
        <v>44735</v>
      </c>
      <c r="H105">
        <v>1.486</v>
      </c>
      <c r="I105" s="5">
        <v>44734</v>
      </c>
      <c r="J105">
        <v>1.8092</v>
      </c>
      <c r="K105" s="5">
        <v>44735</v>
      </c>
      <c r="L105">
        <v>2.0057</v>
      </c>
      <c r="M105" s="5">
        <v>44734</v>
      </c>
      <c r="N105">
        <v>2.1833</v>
      </c>
      <c r="O105" s="5">
        <v>44739</v>
      </c>
      <c r="P105">
        <v>2.423</v>
      </c>
      <c r="Q105" s="5">
        <v>44734</v>
      </c>
      <c r="R105">
        <v>2.552</v>
      </c>
      <c r="S105" s="5">
        <v>44736</v>
      </c>
      <c r="T105">
        <v>2.6571</v>
      </c>
      <c r="U105" s="5">
        <v>44736</v>
      </c>
      <c r="V105">
        <v>2.754</v>
      </c>
      <c r="W105" s="5">
        <v>44735</v>
      </c>
      <c r="X105">
        <v>2.8545</v>
      </c>
      <c r="Y105" s="5">
        <v>44734</v>
      </c>
      <c r="Z105">
        <v>2.9469</v>
      </c>
      <c r="AA105" s="5">
        <v>44735</v>
      </c>
      <c r="AB105">
        <v>2.9841</v>
      </c>
      <c r="AC105" s="5">
        <v>44733</v>
      </c>
      <c r="AD105">
        <v>3.165</v>
      </c>
      <c r="AE105" s="5">
        <v>44735</v>
      </c>
      <c r="AF105">
        <v>3.1045</v>
      </c>
      <c r="AG105" s="5">
        <v>44734</v>
      </c>
      <c r="AH105">
        <v>3.1655</v>
      </c>
      <c r="AI105" s="5">
        <v>44735</v>
      </c>
      <c r="AJ105">
        <v>2.9948</v>
      </c>
      <c r="AK105" s="5">
        <v>44734</v>
      </c>
      <c r="AL105">
        <v>3.0215</v>
      </c>
      <c r="AM105" s="5">
        <v>44736</v>
      </c>
      <c r="AN105">
        <v>2.9472</v>
      </c>
      <c r="AO105" s="5">
        <v>44739</v>
      </c>
      <c r="AP105">
        <v>2.9924</v>
      </c>
      <c r="AQ105" s="5">
        <v>44736</v>
      </c>
      <c r="AR105">
        <v>2.9177</v>
      </c>
      <c r="AS105" s="5">
        <v>44739</v>
      </c>
      <c r="AT105">
        <v>2.9766</v>
      </c>
      <c r="AU105" s="5">
        <v>44736</v>
      </c>
      <c r="AV105">
        <v>2.9194</v>
      </c>
      <c r="AW105" s="5">
        <v>44734</v>
      </c>
      <c r="AX105">
        <v>2.9499</v>
      </c>
      <c r="AY105" s="5">
        <v>44734</v>
      </c>
      <c r="AZ105">
        <v>2.9756</v>
      </c>
      <c r="BA105" s="5">
        <v>44733</v>
      </c>
      <c r="BB105">
        <v>3.092</v>
      </c>
      <c r="BC105" s="5">
        <v>44734</v>
      </c>
      <c r="BD105">
        <v>2.9458</v>
      </c>
      <c r="BE105" s="5">
        <v>44734</v>
      </c>
      <c r="BF105">
        <v>2.8296</v>
      </c>
      <c r="BG105" s="5">
        <v>44733</v>
      </c>
      <c r="BH105">
        <v>2.7867</v>
      </c>
      <c r="BI105" s="5">
        <v>44736</v>
      </c>
      <c r="BJ105">
        <v>2.5101</v>
      </c>
      <c r="BK105" s="5">
        <v>44736</v>
      </c>
      <c r="BL105">
        <v>2.218</v>
      </c>
    </row>
    <row r="106" spans="1:64">
      <c r="A106" s="5">
        <v>44739</v>
      </c>
      <c r="B106">
        <v>1.497</v>
      </c>
      <c r="C106" s="5">
        <v>44735</v>
      </c>
      <c r="D106">
        <v>1.477</v>
      </c>
      <c r="E106" s="5">
        <v>44735</v>
      </c>
      <c r="F106">
        <v>1.4833</v>
      </c>
      <c r="G106" s="5">
        <v>44736</v>
      </c>
      <c r="H106">
        <v>1.4985</v>
      </c>
      <c r="I106" s="5">
        <v>44735</v>
      </c>
      <c r="J106">
        <v>1.858</v>
      </c>
      <c r="K106" s="5">
        <v>44736</v>
      </c>
      <c r="L106">
        <v>2.0075</v>
      </c>
      <c r="M106" s="5">
        <v>44735</v>
      </c>
      <c r="N106">
        <v>2.2103</v>
      </c>
      <c r="O106" s="5">
        <v>44740</v>
      </c>
      <c r="P106">
        <v>2.426</v>
      </c>
      <c r="Q106" s="5">
        <v>44735</v>
      </c>
      <c r="R106">
        <v>2.5485</v>
      </c>
      <c r="S106" s="5">
        <v>44739</v>
      </c>
      <c r="T106">
        <v>2.6975</v>
      </c>
      <c r="U106" s="5">
        <v>44739</v>
      </c>
      <c r="V106">
        <v>2.796</v>
      </c>
      <c r="W106" s="5">
        <v>44736</v>
      </c>
      <c r="X106">
        <v>2.8298</v>
      </c>
      <c r="Y106" s="5">
        <v>44735</v>
      </c>
      <c r="Z106">
        <v>2.9258</v>
      </c>
      <c r="AA106" s="5">
        <v>44736</v>
      </c>
      <c r="AB106">
        <v>2.9649</v>
      </c>
      <c r="AC106" s="5">
        <v>44734</v>
      </c>
      <c r="AD106">
        <v>3.0641</v>
      </c>
      <c r="AE106" s="5">
        <v>44736</v>
      </c>
      <c r="AF106">
        <v>3.1095</v>
      </c>
      <c r="AG106" s="5">
        <v>44735</v>
      </c>
      <c r="AH106">
        <v>3.094</v>
      </c>
      <c r="AI106" s="5">
        <v>44736</v>
      </c>
      <c r="AJ106">
        <v>3.0306</v>
      </c>
      <c r="AK106" s="5">
        <v>44735</v>
      </c>
      <c r="AL106">
        <v>2.9313</v>
      </c>
      <c r="AM106" s="5">
        <v>44739</v>
      </c>
      <c r="AN106">
        <v>3.0071</v>
      </c>
      <c r="AO106" s="5">
        <v>44740</v>
      </c>
      <c r="AP106">
        <v>2.9703</v>
      </c>
      <c r="AQ106" s="5">
        <v>44739</v>
      </c>
      <c r="AR106">
        <v>2.9801</v>
      </c>
      <c r="AS106" s="5">
        <v>44740</v>
      </c>
      <c r="AT106">
        <v>2.9514</v>
      </c>
      <c r="AU106" s="5">
        <v>44739</v>
      </c>
      <c r="AV106">
        <v>2.9809</v>
      </c>
      <c r="AW106" s="5">
        <v>44735</v>
      </c>
      <c r="AX106">
        <v>2.882</v>
      </c>
      <c r="AY106" s="5">
        <v>44735</v>
      </c>
      <c r="AZ106">
        <v>2.9112</v>
      </c>
      <c r="BA106" s="5">
        <v>44734</v>
      </c>
      <c r="BB106">
        <v>2.999</v>
      </c>
      <c r="BC106" s="5">
        <v>44735</v>
      </c>
      <c r="BD106">
        <v>2.8944</v>
      </c>
      <c r="BE106" s="5">
        <v>44735</v>
      </c>
      <c r="BF106">
        <v>2.7819</v>
      </c>
      <c r="BG106" s="5">
        <v>44734</v>
      </c>
      <c r="BH106">
        <v>2.7168</v>
      </c>
      <c r="BI106" s="5">
        <v>44739</v>
      </c>
      <c r="BJ106">
        <v>2.5553</v>
      </c>
      <c r="BK106" s="5">
        <v>44739</v>
      </c>
      <c r="BL106">
        <v>2.319</v>
      </c>
    </row>
    <row r="107" spans="1:64">
      <c r="A107" s="5">
        <v>44740</v>
      </c>
      <c r="B107">
        <v>1.513</v>
      </c>
      <c r="C107" s="5">
        <v>44736</v>
      </c>
      <c r="D107">
        <v>1.4942</v>
      </c>
      <c r="E107" s="5">
        <v>44736</v>
      </c>
      <c r="F107">
        <v>1.4944</v>
      </c>
      <c r="G107" s="5">
        <v>44739</v>
      </c>
      <c r="H107">
        <v>1.5264</v>
      </c>
      <c r="I107" s="5">
        <v>44736</v>
      </c>
      <c r="J107">
        <v>1.857</v>
      </c>
      <c r="K107" s="5">
        <v>44739</v>
      </c>
      <c r="L107">
        <v>2.0425</v>
      </c>
      <c r="M107" s="5">
        <v>44736</v>
      </c>
      <c r="N107">
        <v>2.2011</v>
      </c>
      <c r="O107" s="5">
        <v>44741</v>
      </c>
      <c r="P107">
        <v>2.4225</v>
      </c>
      <c r="Q107" s="5">
        <v>44736</v>
      </c>
      <c r="R107">
        <v>2.529</v>
      </c>
      <c r="S107" s="5">
        <v>44740</v>
      </c>
      <c r="T107">
        <v>2.7055</v>
      </c>
      <c r="U107" s="5">
        <v>44740</v>
      </c>
      <c r="V107">
        <v>2.8035</v>
      </c>
      <c r="W107" s="5">
        <v>44739</v>
      </c>
      <c r="X107">
        <v>2.8758</v>
      </c>
      <c r="Y107" s="5">
        <v>44736</v>
      </c>
      <c r="Z107">
        <v>2.9023</v>
      </c>
      <c r="AA107" s="5">
        <v>44739</v>
      </c>
      <c r="AB107">
        <v>3.0127</v>
      </c>
      <c r="AC107" s="5">
        <v>44735</v>
      </c>
      <c r="AD107">
        <v>3.025</v>
      </c>
      <c r="AE107" s="5">
        <v>44739</v>
      </c>
      <c r="AF107">
        <v>3.156</v>
      </c>
      <c r="AG107" s="5">
        <v>44736</v>
      </c>
      <c r="AH107">
        <v>3.1135</v>
      </c>
      <c r="AI107" s="5">
        <v>44739</v>
      </c>
      <c r="AJ107">
        <v>3.0832</v>
      </c>
      <c r="AK107" s="5">
        <v>44736</v>
      </c>
      <c r="AL107">
        <v>2.975</v>
      </c>
      <c r="AM107" s="5">
        <v>44740</v>
      </c>
      <c r="AN107">
        <v>2.9876</v>
      </c>
      <c r="AO107" s="5">
        <v>44741</v>
      </c>
      <c r="AP107">
        <v>2.8886</v>
      </c>
      <c r="AQ107" s="5">
        <v>44740</v>
      </c>
      <c r="AR107">
        <v>2.9567</v>
      </c>
      <c r="AS107" s="5">
        <v>44741</v>
      </c>
      <c r="AT107">
        <v>2.8719</v>
      </c>
      <c r="AU107" s="5">
        <v>44740</v>
      </c>
      <c r="AV107">
        <v>2.955</v>
      </c>
      <c r="AW107" s="5">
        <v>44736</v>
      </c>
      <c r="AX107">
        <v>2.9335</v>
      </c>
      <c r="AY107" s="5">
        <v>44736</v>
      </c>
      <c r="AZ107">
        <v>2.9634</v>
      </c>
      <c r="BA107" s="5">
        <v>44735</v>
      </c>
      <c r="BB107">
        <v>2.9393</v>
      </c>
      <c r="BC107" s="5">
        <v>44736</v>
      </c>
      <c r="BD107">
        <v>2.9575</v>
      </c>
      <c r="BE107" s="5">
        <v>44736</v>
      </c>
      <c r="BF107">
        <v>2.8489</v>
      </c>
      <c r="BG107" s="5">
        <v>44735</v>
      </c>
      <c r="BH107">
        <v>2.6728</v>
      </c>
      <c r="BI107" s="5">
        <v>44740</v>
      </c>
      <c r="BJ107">
        <v>2.5235</v>
      </c>
      <c r="BK107" s="5">
        <v>44740</v>
      </c>
      <c r="BL107">
        <v>2.282</v>
      </c>
    </row>
    <row r="108" spans="1:64">
      <c r="A108" s="5">
        <v>44741</v>
      </c>
      <c r="B108">
        <v>1.493</v>
      </c>
      <c r="C108" s="5">
        <v>44739</v>
      </c>
      <c r="D108">
        <v>1.501</v>
      </c>
      <c r="E108" s="5">
        <v>44739</v>
      </c>
      <c r="F108">
        <v>1.502</v>
      </c>
      <c r="G108" s="5">
        <v>44740</v>
      </c>
      <c r="H108">
        <v>1.528</v>
      </c>
      <c r="I108" s="5">
        <v>44739</v>
      </c>
      <c r="J108">
        <v>1.8801</v>
      </c>
      <c r="K108" s="5">
        <v>44740</v>
      </c>
      <c r="L108">
        <v>2.048</v>
      </c>
      <c r="M108" s="5">
        <v>44739</v>
      </c>
      <c r="N108">
        <v>2.245</v>
      </c>
      <c r="O108" s="5">
        <v>44742</v>
      </c>
      <c r="P108">
        <v>2.4445</v>
      </c>
      <c r="Q108" s="5">
        <v>44739</v>
      </c>
      <c r="R108">
        <v>2.5697</v>
      </c>
      <c r="S108" s="5">
        <v>44741</v>
      </c>
      <c r="T108">
        <v>2.6991</v>
      </c>
      <c r="U108" s="5">
        <v>44741</v>
      </c>
      <c r="V108">
        <v>2.797</v>
      </c>
      <c r="W108" s="5">
        <v>44740</v>
      </c>
      <c r="X108">
        <v>2.8895</v>
      </c>
      <c r="Y108" s="5">
        <v>44739</v>
      </c>
      <c r="Z108">
        <v>2.9495</v>
      </c>
      <c r="AA108" s="5">
        <v>44740</v>
      </c>
      <c r="AB108">
        <v>3.024</v>
      </c>
      <c r="AC108" s="5">
        <v>44736</v>
      </c>
      <c r="AD108">
        <v>3.0107</v>
      </c>
      <c r="AE108" s="5">
        <v>44740</v>
      </c>
      <c r="AF108">
        <v>3.1572</v>
      </c>
      <c r="AG108" s="5">
        <v>44739</v>
      </c>
      <c r="AH108">
        <v>3.159</v>
      </c>
      <c r="AI108" s="5">
        <v>44740</v>
      </c>
      <c r="AJ108">
        <v>3.0731</v>
      </c>
      <c r="AK108" s="5">
        <v>44739</v>
      </c>
      <c r="AL108">
        <v>3.0328</v>
      </c>
      <c r="AM108" s="5">
        <v>44741</v>
      </c>
      <c r="AN108">
        <v>2.9043</v>
      </c>
      <c r="AO108" s="5">
        <v>44742</v>
      </c>
      <c r="AP108">
        <v>2.7865</v>
      </c>
      <c r="AQ108" s="5">
        <v>44741</v>
      </c>
      <c r="AR108">
        <v>2.876</v>
      </c>
      <c r="AS108" s="5">
        <v>44742</v>
      </c>
      <c r="AT108">
        <v>2.7828</v>
      </c>
      <c r="AU108" s="5">
        <v>44741</v>
      </c>
      <c r="AV108">
        <v>2.8765</v>
      </c>
      <c r="AW108" s="5">
        <v>44739</v>
      </c>
      <c r="AX108">
        <v>2.9948</v>
      </c>
      <c r="AY108" s="5">
        <v>44739</v>
      </c>
      <c r="AZ108">
        <v>3.023</v>
      </c>
      <c r="BA108" s="5">
        <v>44736</v>
      </c>
      <c r="BB108">
        <v>2.9915</v>
      </c>
      <c r="BC108" s="5">
        <v>44739</v>
      </c>
      <c r="BD108">
        <v>3.0095</v>
      </c>
      <c r="BE108" s="5">
        <v>44739</v>
      </c>
      <c r="BF108">
        <v>2.8977</v>
      </c>
      <c r="BG108" s="5">
        <v>44736</v>
      </c>
      <c r="BH108">
        <v>2.7427</v>
      </c>
      <c r="BI108" s="5">
        <v>44741</v>
      </c>
      <c r="BJ108">
        <v>2.4702</v>
      </c>
      <c r="BK108" s="5">
        <v>44741</v>
      </c>
      <c r="BL108">
        <v>2.232</v>
      </c>
    </row>
    <row r="109" spans="1:64">
      <c r="A109" s="5">
        <v>44742</v>
      </c>
      <c r="B109">
        <v>1.4955</v>
      </c>
      <c r="C109" s="5">
        <v>44740</v>
      </c>
      <c r="D109">
        <v>1.5065</v>
      </c>
      <c r="E109" s="5">
        <v>44740</v>
      </c>
      <c r="F109">
        <v>1.5045</v>
      </c>
      <c r="G109" s="5">
        <v>44741</v>
      </c>
      <c r="H109">
        <v>1.5884</v>
      </c>
      <c r="I109" s="5">
        <v>44740</v>
      </c>
      <c r="J109">
        <v>1.8867</v>
      </c>
      <c r="K109" s="5">
        <v>44741</v>
      </c>
      <c r="L109">
        <v>2.0684</v>
      </c>
      <c r="M109" s="5">
        <v>44740</v>
      </c>
      <c r="N109">
        <v>2.24</v>
      </c>
      <c r="O109" s="5">
        <v>44743</v>
      </c>
      <c r="P109">
        <v>2.45</v>
      </c>
      <c r="Q109" s="5">
        <v>44740</v>
      </c>
      <c r="R109">
        <v>2.5763</v>
      </c>
      <c r="S109" s="5">
        <v>44742</v>
      </c>
      <c r="T109">
        <v>2.7015</v>
      </c>
      <c r="U109" s="5">
        <v>44742</v>
      </c>
      <c r="V109">
        <v>2.787</v>
      </c>
      <c r="W109" s="5">
        <v>44741</v>
      </c>
      <c r="X109">
        <v>2.891</v>
      </c>
      <c r="Y109" s="5">
        <v>44740</v>
      </c>
      <c r="Z109">
        <v>2.96</v>
      </c>
      <c r="AA109" s="5">
        <v>44741</v>
      </c>
      <c r="AB109">
        <v>3.019</v>
      </c>
      <c r="AC109" s="5">
        <v>44739</v>
      </c>
      <c r="AD109">
        <v>3.0603</v>
      </c>
      <c r="AE109" s="5">
        <v>44741</v>
      </c>
      <c r="AF109">
        <v>3.129</v>
      </c>
      <c r="AG109" s="5">
        <v>44740</v>
      </c>
      <c r="AH109">
        <v>3.1549</v>
      </c>
      <c r="AI109" s="5">
        <v>44741</v>
      </c>
      <c r="AJ109">
        <v>2.9862</v>
      </c>
      <c r="AK109" s="5">
        <v>44740</v>
      </c>
      <c r="AL109">
        <v>3.0171</v>
      </c>
      <c r="AM109" s="5">
        <v>44742</v>
      </c>
      <c r="AN109">
        <v>2.794</v>
      </c>
      <c r="AO109" s="5">
        <v>44743</v>
      </c>
      <c r="AP109">
        <v>2.6319</v>
      </c>
      <c r="AQ109" s="5">
        <v>44742</v>
      </c>
      <c r="AR109">
        <v>2.7815</v>
      </c>
      <c r="AS109" s="5">
        <v>44743</v>
      </c>
      <c r="AT109">
        <v>2.6404</v>
      </c>
      <c r="AU109" s="5">
        <v>44742</v>
      </c>
      <c r="AV109">
        <v>2.7925</v>
      </c>
      <c r="AW109" s="5">
        <v>44740</v>
      </c>
      <c r="AX109">
        <v>2.9665</v>
      </c>
      <c r="AY109" s="5">
        <v>44740</v>
      </c>
      <c r="AZ109">
        <v>2.9922</v>
      </c>
      <c r="BA109" s="5">
        <v>44739</v>
      </c>
      <c r="BB109">
        <v>3.0471</v>
      </c>
      <c r="BC109" s="5">
        <v>44740</v>
      </c>
      <c r="BD109">
        <v>2.9778</v>
      </c>
      <c r="BE109" s="5">
        <v>44740</v>
      </c>
      <c r="BF109">
        <v>2.8653</v>
      </c>
      <c r="BG109" s="5">
        <v>44739</v>
      </c>
      <c r="BH109">
        <v>2.7903</v>
      </c>
      <c r="BI109" s="5">
        <v>44742</v>
      </c>
      <c r="BJ109">
        <v>2.4325</v>
      </c>
      <c r="BK109" s="5">
        <v>44742</v>
      </c>
      <c r="BL109">
        <v>2.191</v>
      </c>
    </row>
    <row r="110" spans="1:64">
      <c r="A110" s="5">
        <v>44743</v>
      </c>
      <c r="B110">
        <v>1.4929</v>
      </c>
      <c r="C110" s="5">
        <v>44741</v>
      </c>
      <c r="D110">
        <v>1.493</v>
      </c>
      <c r="E110" s="5">
        <v>44741</v>
      </c>
      <c r="F110">
        <v>1.493</v>
      </c>
      <c r="G110" s="5">
        <v>44742</v>
      </c>
      <c r="H110">
        <v>1.676</v>
      </c>
      <c r="I110" s="5">
        <v>44741</v>
      </c>
      <c r="J110">
        <v>1.892</v>
      </c>
      <c r="K110" s="5">
        <v>44742</v>
      </c>
      <c r="L110">
        <v>2.0988</v>
      </c>
      <c r="M110" s="5">
        <v>44741</v>
      </c>
      <c r="N110">
        <v>2.2387</v>
      </c>
      <c r="O110" s="5">
        <v>44747</v>
      </c>
      <c r="P110">
        <v>2.448</v>
      </c>
      <c r="Q110" s="5">
        <v>44741</v>
      </c>
      <c r="R110">
        <v>2.5845</v>
      </c>
      <c r="S110" s="5">
        <v>44743</v>
      </c>
      <c r="T110">
        <v>2.687</v>
      </c>
      <c r="U110" s="5">
        <v>44743</v>
      </c>
      <c r="V110">
        <v>2.7665</v>
      </c>
      <c r="W110" s="5">
        <v>44742</v>
      </c>
      <c r="X110">
        <v>2.8622</v>
      </c>
      <c r="Y110" s="5">
        <v>44741</v>
      </c>
      <c r="Z110">
        <v>2.9595</v>
      </c>
      <c r="AA110" s="5">
        <v>44742</v>
      </c>
      <c r="AB110">
        <v>2.9788</v>
      </c>
      <c r="AC110" s="5">
        <v>44740</v>
      </c>
      <c r="AD110">
        <v>3.072</v>
      </c>
      <c r="AE110" s="5">
        <v>44742</v>
      </c>
      <c r="AF110">
        <v>3.0425</v>
      </c>
      <c r="AG110" s="5">
        <v>44741</v>
      </c>
      <c r="AH110">
        <v>3.098</v>
      </c>
      <c r="AI110" s="5">
        <v>44742</v>
      </c>
      <c r="AJ110">
        <v>2.8605</v>
      </c>
      <c r="AK110" s="5">
        <v>44741</v>
      </c>
      <c r="AL110">
        <v>2.9282</v>
      </c>
      <c r="AM110" s="5">
        <v>44743</v>
      </c>
      <c r="AN110">
        <v>2.6297</v>
      </c>
      <c r="AO110" s="5">
        <v>44747</v>
      </c>
      <c r="AP110">
        <v>2.5646</v>
      </c>
      <c r="AQ110" s="5">
        <v>44743</v>
      </c>
      <c r="AR110">
        <v>2.6309</v>
      </c>
      <c r="AS110" s="5">
        <v>44747</v>
      </c>
      <c r="AT110">
        <v>2.5681</v>
      </c>
      <c r="AU110" s="5">
        <v>44743</v>
      </c>
      <c r="AV110">
        <v>2.6554</v>
      </c>
      <c r="AW110" s="5">
        <v>44741</v>
      </c>
      <c r="AX110">
        <v>2.8897</v>
      </c>
      <c r="AY110" s="5">
        <v>44741</v>
      </c>
      <c r="AZ110">
        <v>2.919</v>
      </c>
      <c r="BA110" s="5">
        <v>44740</v>
      </c>
      <c r="BB110">
        <v>3.0147</v>
      </c>
      <c r="BC110" s="5">
        <v>44741</v>
      </c>
      <c r="BD110">
        <v>2.9183</v>
      </c>
      <c r="BE110" s="5">
        <v>44741</v>
      </c>
      <c r="BF110">
        <v>2.809</v>
      </c>
      <c r="BG110" s="5">
        <v>44740</v>
      </c>
      <c r="BH110">
        <v>2.7572</v>
      </c>
      <c r="BI110" s="5">
        <v>44743</v>
      </c>
      <c r="BJ110">
        <v>2.358</v>
      </c>
      <c r="BK110" s="5">
        <v>44743</v>
      </c>
      <c r="BL110">
        <v>2.117</v>
      </c>
    </row>
    <row r="111" spans="1:64">
      <c r="A111" s="5">
        <v>44747</v>
      </c>
      <c r="B111">
        <v>1.4974</v>
      </c>
      <c r="C111" s="5">
        <v>44742</v>
      </c>
      <c r="D111">
        <v>1.496</v>
      </c>
      <c r="E111" s="5">
        <v>44742</v>
      </c>
      <c r="F111">
        <v>1.496</v>
      </c>
      <c r="G111" s="5">
        <v>44743</v>
      </c>
      <c r="H111">
        <v>1.7297</v>
      </c>
      <c r="I111" s="5">
        <v>44742</v>
      </c>
      <c r="J111">
        <v>1.938</v>
      </c>
      <c r="K111" s="5">
        <v>44743</v>
      </c>
      <c r="L111">
        <v>2.113</v>
      </c>
      <c r="M111" s="5">
        <v>44742</v>
      </c>
      <c r="N111">
        <v>2.287</v>
      </c>
      <c r="O111" s="5">
        <v>44748</v>
      </c>
      <c r="P111">
        <v>2.5195</v>
      </c>
      <c r="Q111" s="5">
        <v>44742</v>
      </c>
      <c r="R111">
        <v>2.5865</v>
      </c>
      <c r="S111" s="5">
        <v>44747</v>
      </c>
      <c r="T111">
        <v>2.678</v>
      </c>
      <c r="U111" s="5">
        <v>44747</v>
      </c>
      <c r="V111">
        <v>2.7518</v>
      </c>
      <c r="W111" s="5">
        <v>44743</v>
      </c>
      <c r="X111">
        <v>2.8333</v>
      </c>
      <c r="Y111" s="5">
        <v>44742</v>
      </c>
      <c r="Z111">
        <v>2.9272</v>
      </c>
      <c r="AA111" s="5">
        <v>44743</v>
      </c>
      <c r="AB111">
        <v>2.9135</v>
      </c>
      <c r="AC111" s="5">
        <v>44741</v>
      </c>
      <c r="AD111">
        <v>3.0669</v>
      </c>
      <c r="AE111" s="5">
        <v>44743</v>
      </c>
      <c r="AF111">
        <v>2.915</v>
      </c>
      <c r="AG111" s="5">
        <v>44742</v>
      </c>
      <c r="AH111">
        <v>2.992</v>
      </c>
      <c r="AI111" s="5">
        <v>44743</v>
      </c>
      <c r="AJ111">
        <v>2.6698</v>
      </c>
      <c r="AK111" s="5">
        <v>44742</v>
      </c>
      <c r="AL111">
        <v>2.8089</v>
      </c>
      <c r="AM111" s="5">
        <v>44746</v>
      </c>
      <c r="AN111">
        <v>2.627</v>
      </c>
      <c r="AO111" s="5">
        <v>44748</v>
      </c>
      <c r="AP111">
        <v>2.72</v>
      </c>
      <c r="AQ111" s="5">
        <v>44746</v>
      </c>
      <c r="AR111">
        <v>2.631</v>
      </c>
      <c r="AS111" s="5">
        <v>44748</v>
      </c>
      <c r="AT111">
        <v>2.7091</v>
      </c>
      <c r="AU111" s="5">
        <v>44747</v>
      </c>
      <c r="AV111">
        <v>2.5803</v>
      </c>
      <c r="AW111" s="5">
        <v>44742</v>
      </c>
      <c r="AX111">
        <v>2.811</v>
      </c>
      <c r="AY111" s="5">
        <v>44742</v>
      </c>
      <c r="AZ111">
        <v>2.8503</v>
      </c>
      <c r="BA111" s="5">
        <v>44741</v>
      </c>
      <c r="BB111">
        <v>2.9487</v>
      </c>
      <c r="BC111" s="5">
        <v>44742</v>
      </c>
      <c r="BD111">
        <v>2.8702</v>
      </c>
      <c r="BE111" s="5">
        <v>44742</v>
      </c>
      <c r="BF111">
        <v>2.765</v>
      </c>
      <c r="BG111" s="5">
        <v>44741</v>
      </c>
      <c r="BH111">
        <v>2.7052</v>
      </c>
      <c r="BI111" s="5">
        <v>44747</v>
      </c>
      <c r="BJ111">
        <v>2.299</v>
      </c>
      <c r="BK111" s="5">
        <v>44746</v>
      </c>
      <c r="BL111">
        <v>2.117</v>
      </c>
    </row>
    <row r="112" spans="1:64">
      <c r="A112" s="5">
        <v>44748</v>
      </c>
      <c r="B112">
        <v>1.512</v>
      </c>
      <c r="C112" s="5">
        <v>44743</v>
      </c>
      <c r="D112">
        <v>1.4865</v>
      </c>
      <c r="E112" s="5">
        <v>44743</v>
      </c>
      <c r="F112">
        <v>1.493</v>
      </c>
      <c r="G112" s="5">
        <v>44746</v>
      </c>
      <c r="H112">
        <v>1.74</v>
      </c>
      <c r="I112" s="5">
        <v>44743</v>
      </c>
      <c r="J112">
        <v>1.9444</v>
      </c>
      <c r="K112" s="5">
        <v>44746</v>
      </c>
      <c r="L112">
        <v>2.1397</v>
      </c>
      <c r="M112" s="5">
        <v>44743</v>
      </c>
      <c r="N112">
        <v>2.291</v>
      </c>
      <c r="O112" s="5">
        <v>44749</v>
      </c>
      <c r="P112">
        <v>2.547</v>
      </c>
      <c r="Q112" s="5">
        <v>44743</v>
      </c>
      <c r="R112">
        <v>2.585</v>
      </c>
      <c r="S112" s="5">
        <v>44748</v>
      </c>
      <c r="T112">
        <v>2.7585</v>
      </c>
      <c r="U112" s="5">
        <v>44748</v>
      </c>
      <c r="V112">
        <v>2.837</v>
      </c>
      <c r="W112" s="5">
        <v>44746</v>
      </c>
      <c r="X112">
        <v>2.884</v>
      </c>
      <c r="Y112" s="5">
        <v>44743</v>
      </c>
      <c r="Z112">
        <v>2.8845</v>
      </c>
      <c r="AA112" s="5">
        <v>44746</v>
      </c>
      <c r="AB112">
        <v>2.972</v>
      </c>
      <c r="AC112" s="5">
        <v>44742</v>
      </c>
      <c r="AD112">
        <v>3.0145</v>
      </c>
      <c r="AE112" s="5">
        <v>44747</v>
      </c>
      <c r="AF112">
        <v>2.8995</v>
      </c>
      <c r="AG112" s="5">
        <v>44743</v>
      </c>
      <c r="AH112">
        <v>2.8425</v>
      </c>
      <c r="AI112" s="5">
        <v>44746</v>
      </c>
      <c r="AJ112">
        <v>2.701</v>
      </c>
      <c r="AK112" s="5">
        <v>44743</v>
      </c>
      <c r="AL112">
        <v>2.627</v>
      </c>
      <c r="AM112" s="5">
        <v>44747</v>
      </c>
      <c r="AN112">
        <v>2.5676</v>
      </c>
      <c r="AO112" s="5">
        <v>44749</v>
      </c>
      <c r="AP112">
        <v>2.7785</v>
      </c>
      <c r="AQ112" s="5">
        <v>44747</v>
      </c>
      <c r="AR112">
        <v>2.5628</v>
      </c>
      <c r="AS112" s="5">
        <v>44749</v>
      </c>
      <c r="AT112">
        <v>2.7769</v>
      </c>
      <c r="AU112" s="5">
        <v>44748</v>
      </c>
      <c r="AV112">
        <v>2.7147</v>
      </c>
      <c r="AW112" s="5">
        <v>44743</v>
      </c>
      <c r="AX112">
        <v>2.6772</v>
      </c>
      <c r="AY112" s="5">
        <v>44743</v>
      </c>
      <c r="AZ112">
        <v>2.73</v>
      </c>
      <c r="BA112" s="5">
        <v>44742</v>
      </c>
      <c r="BB112">
        <v>2.8903</v>
      </c>
      <c r="BC112" s="5">
        <v>44743</v>
      </c>
      <c r="BD112">
        <v>2.783</v>
      </c>
      <c r="BE112" s="5">
        <v>44743</v>
      </c>
      <c r="BF112">
        <v>2.6836</v>
      </c>
      <c r="BG112" s="5">
        <v>44742</v>
      </c>
      <c r="BH112">
        <v>2.6648</v>
      </c>
      <c r="BI112" s="5">
        <v>44748</v>
      </c>
      <c r="BJ112">
        <v>2.3538</v>
      </c>
      <c r="BK112" s="5">
        <v>44747</v>
      </c>
      <c r="BL112">
        <v>2.073</v>
      </c>
    </row>
    <row r="113" spans="1:64">
      <c r="A113" s="5">
        <v>44749</v>
      </c>
      <c r="B113">
        <v>1.5127</v>
      </c>
      <c r="C113" s="5">
        <v>44746</v>
      </c>
      <c r="D113">
        <v>1.485</v>
      </c>
      <c r="E113" s="5">
        <v>44746</v>
      </c>
      <c r="F113">
        <v>1.4877</v>
      </c>
      <c r="G113" s="5">
        <v>44747</v>
      </c>
      <c r="H113">
        <v>1.738</v>
      </c>
      <c r="I113" s="5">
        <v>44747</v>
      </c>
      <c r="J113">
        <v>1.9628</v>
      </c>
      <c r="K113" s="5">
        <v>44747</v>
      </c>
      <c r="L113">
        <v>2.126</v>
      </c>
      <c r="M113" s="5">
        <v>44746</v>
      </c>
      <c r="N113">
        <v>2.312</v>
      </c>
      <c r="O113" s="5">
        <v>44750</v>
      </c>
      <c r="P113">
        <v>2.6075</v>
      </c>
      <c r="Q113" s="5">
        <v>44746</v>
      </c>
      <c r="R113">
        <v>2.693</v>
      </c>
      <c r="S113" s="5">
        <v>44749</v>
      </c>
      <c r="T113">
        <v>2.787</v>
      </c>
      <c r="U113" s="5">
        <v>44749</v>
      </c>
      <c r="V113">
        <v>2.864</v>
      </c>
      <c r="W113" s="5">
        <v>44747</v>
      </c>
      <c r="X113">
        <v>2.817</v>
      </c>
      <c r="Y113" s="5">
        <v>44746</v>
      </c>
      <c r="Z113">
        <v>2.9005</v>
      </c>
      <c r="AA113" s="5">
        <v>44747</v>
      </c>
      <c r="AB113">
        <v>2.904</v>
      </c>
      <c r="AC113" s="5">
        <v>44743</v>
      </c>
      <c r="AD113">
        <v>2.947</v>
      </c>
      <c r="AE113" s="5">
        <v>44748</v>
      </c>
      <c r="AF113">
        <v>3.0343</v>
      </c>
      <c r="AG113" s="5">
        <v>44746</v>
      </c>
      <c r="AH113">
        <v>2.859</v>
      </c>
      <c r="AI113" s="5">
        <v>44747</v>
      </c>
      <c r="AJ113">
        <v>2.6453</v>
      </c>
      <c r="AK113" s="5">
        <v>44746</v>
      </c>
      <c r="AL113">
        <v>2.6346</v>
      </c>
      <c r="AM113" s="5">
        <v>44748</v>
      </c>
      <c r="AN113">
        <v>2.7315</v>
      </c>
      <c r="AO113" s="5">
        <v>44750</v>
      </c>
      <c r="AP113">
        <v>2.8723</v>
      </c>
      <c r="AQ113" s="5">
        <v>44748</v>
      </c>
      <c r="AR113">
        <v>2.712</v>
      </c>
      <c r="AS113" s="5">
        <v>44750</v>
      </c>
      <c r="AT113">
        <v>2.8678</v>
      </c>
      <c r="AU113" s="5">
        <v>44749</v>
      </c>
      <c r="AV113">
        <v>2.7856</v>
      </c>
      <c r="AW113" s="5">
        <v>44746</v>
      </c>
      <c r="AX113">
        <v>2.679</v>
      </c>
      <c r="AY113" s="5">
        <v>44747</v>
      </c>
      <c r="AZ113">
        <v>2.656</v>
      </c>
      <c r="BA113" s="5">
        <v>44743</v>
      </c>
      <c r="BB113">
        <v>2.786</v>
      </c>
      <c r="BC113" s="5">
        <v>44746</v>
      </c>
      <c r="BD113">
        <v>2.7809</v>
      </c>
      <c r="BE113" s="5">
        <v>44746</v>
      </c>
      <c r="BF113">
        <v>2.684</v>
      </c>
      <c r="BG113" s="5">
        <v>44743</v>
      </c>
      <c r="BH113">
        <v>2.5893</v>
      </c>
      <c r="BI113" s="5">
        <v>44749</v>
      </c>
      <c r="BJ113">
        <v>2.421</v>
      </c>
      <c r="BK113" s="5">
        <v>44748</v>
      </c>
      <c r="BL113">
        <v>2.131</v>
      </c>
    </row>
    <row r="114" spans="1:64">
      <c r="A114" s="5">
        <v>44750</v>
      </c>
      <c r="B114">
        <v>1.5212</v>
      </c>
      <c r="C114" s="5">
        <v>44747</v>
      </c>
      <c r="D114">
        <v>1.5013</v>
      </c>
      <c r="E114" s="5">
        <v>44747</v>
      </c>
      <c r="F114">
        <v>1.4976</v>
      </c>
      <c r="G114" s="5">
        <v>44748</v>
      </c>
      <c r="H114">
        <v>1.771</v>
      </c>
      <c r="I114" s="5">
        <v>44748</v>
      </c>
      <c r="J114">
        <v>2.0055</v>
      </c>
      <c r="K114" s="5">
        <v>44748</v>
      </c>
      <c r="L114">
        <v>2.2019</v>
      </c>
      <c r="M114" s="5">
        <v>44747</v>
      </c>
      <c r="N114">
        <v>2.2907</v>
      </c>
      <c r="O114" s="5">
        <v>44753</v>
      </c>
      <c r="P114">
        <v>2.6178</v>
      </c>
      <c r="Q114" s="5">
        <v>44747</v>
      </c>
      <c r="R114">
        <v>2.5845</v>
      </c>
      <c r="S114" s="5">
        <v>44750</v>
      </c>
      <c r="T114">
        <v>2.8635</v>
      </c>
      <c r="U114" s="5">
        <v>44750</v>
      </c>
      <c r="V114">
        <v>2.945</v>
      </c>
      <c r="W114" s="5">
        <v>44748</v>
      </c>
      <c r="X114">
        <v>2.9085</v>
      </c>
      <c r="Y114" s="5">
        <v>44747</v>
      </c>
      <c r="Z114">
        <v>2.8687</v>
      </c>
      <c r="AA114" s="5">
        <v>44748</v>
      </c>
      <c r="AB114">
        <v>3.0005</v>
      </c>
      <c r="AC114" s="5">
        <v>44746</v>
      </c>
      <c r="AD114">
        <v>3.004</v>
      </c>
      <c r="AE114" s="5">
        <v>44749</v>
      </c>
      <c r="AF114">
        <v>3.07</v>
      </c>
      <c r="AG114" s="5">
        <v>44747</v>
      </c>
      <c r="AH114">
        <v>2.8096</v>
      </c>
      <c r="AI114" s="5">
        <v>44748</v>
      </c>
      <c r="AJ114">
        <v>2.824</v>
      </c>
      <c r="AK114" s="5">
        <v>44747</v>
      </c>
      <c r="AL114">
        <v>2.5841</v>
      </c>
      <c r="AM114" s="5">
        <v>44749</v>
      </c>
      <c r="AN114">
        <v>2.7843</v>
      </c>
      <c r="AO114" s="5">
        <v>44753</v>
      </c>
      <c r="AP114">
        <v>2.7822</v>
      </c>
      <c r="AQ114" s="5">
        <v>44749</v>
      </c>
      <c r="AR114">
        <v>2.7762</v>
      </c>
      <c r="AS114" s="5">
        <v>44753</v>
      </c>
      <c r="AT114">
        <v>2.7736</v>
      </c>
      <c r="AU114" s="5">
        <v>44750</v>
      </c>
      <c r="AV114">
        <v>2.8751</v>
      </c>
      <c r="AW114" s="5">
        <v>44747</v>
      </c>
      <c r="AX114">
        <v>2.6021</v>
      </c>
      <c r="AY114" s="5">
        <v>44748</v>
      </c>
      <c r="AZ114">
        <v>2.769</v>
      </c>
      <c r="BA114" s="5">
        <v>44747</v>
      </c>
      <c r="BB114">
        <v>2.712</v>
      </c>
      <c r="BC114" s="5">
        <v>44747</v>
      </c>
      <c r="BD114">
        <v>2.7101</v>
      </c>
      <c r="BE114" s="5">
        <v>44747</v>
      </c>
      <c r="BF114">
        <v>2.6143</v>
      </c>
      <c r="BG114" s="5">
        <v>44746</v>
      </c>
      <c r="BH114">
        <v>2.5897</v>
      </c>
      <c r="BI114" s="5">
        <v>44750</v>
      </c>
      <c r="BJ114">
        <v>2.487</v>
      </c>
      <c r="BK114" s="5">
        <v>44749</v>
      </c>
      <c r="BL114">
        <v>2.1905</v>
      </c>
    </row>
    <row r="115" spans="1:64">
      <c r="A115" s="5">
        <v>44753</v>
      </c>
      <c r="B115">
        <v>1.5208</v>
      </c>
      <c r="C115" s="5">
        <v>44748</v>
      </c>
      <c r="D115">
        <v>1.5125</v>
      </c>
      <c r="E115" s="5">
        <v>44748</v>
      </c>
      <c r="F115">
        <v>1.547</v>
      </c>
      <c r="G115" s="5">
        <v>44749</v>
      </c>
      <c r="H115">
        <v>1.842</v>
      </c>
      <c r="I115" s="5">
        <v>44749</v>
      </c>
      <c r="J115">
        <v>2.0448</v>
      </c>
      <c r="K115" s="5">
        <v>44749</v>
      </c>
      <c r="L115">
        <v>2.2201</v>
      </c>
      <c r="M115" s="5">
        <v>44748</v>
      </c>
      <c r="N115">
        <v>2.3567</v>
      </c>
      <c r="O115" s="5">
        <v>44754</v>
      </c>
      <c r="P115">
        <v>2.627</v>
      </c>
      <c r="Q115" s="5">
        <v>44748</v>
      </c>
      <c r="R115">
        <v>2.658</v>
      </c>
      <c r="S115" s="5">
        <v>44753</v>
      </c>
      <c r="T115">
        <v>2.8583</v>
      </c>
      <c r="U115" s="5">
        <v>44753</v>
      </c>
      <c r="V115">
        <v>2.934</v>
      </c>
      <c r="W115" s="5">
        <v>44749</v>
      </c>
      <c r="X115">
        <v>2.928</v>
      </c>
      <c r="Y115" s="5">
        <v>44748</v>
      </c>
      <c r="Z115">
        <v>2.96</v>
      </c>
      <c r="AA115" s="5">
        <v>44749</v>
      </c>
      <c r="AB115">
        <v>3.0285</v>
      </c>
      <c r="AC115" s="5">
        <v>44747</v>
      </c>
      <c r="AD115">
        <v>2.927</v>
      </c>
      <c r="AE115" s="5">
        <v>44750</v>
      </c>
      <c r="AF115">
        <v>3.1775</v>
      </c>
      <c r="AG115" s="5">
        <v>44748</v>
      </c>
      <c r="AH115">
        <v>2.9704</v>
      </c>
      <c r="AI115" s="5">
        <v>44749</v>
      </c>
      <c r="AJ115">
        <v>2.8658</v>
      </c>
      <c r="AK115" s="5">
        <v>44748</v>
      </c>
      <c r="AL115">
        <v>2.7574</v>
      </c>
      <c r="AM115" s="5">
        <v>44750</v>
      </c>
      <c r="AN115">
        <v>2.8785</v>
      </c>
      <c r="AO115" s="5">
        <v>44754</v>
      </c>
      <c r="AP115">
        <v>2.7402</v>
      </c>
      <c r="AQ115" s="5">
        <v>44750</v>
      </c>
      <c r="AR115">
        <v>2.8678</v>
      </c>
      <c r="AS115" s="5">
        <v>44754</v>
      </c>
      <c r="AT115">
        <v>2.7413</v>
      </c>
      <c r="AU115" s="5">
        <v>44753</v>
      </c>
      <c r="AV115">
        <v>2.7787</v>
      </c>
      <c r="AW115" s="5">
        <v>44748</v>
      </c>
      <c r="AX115">
        <v>2.7302</v>
      </c>
      <c r="AY115" s="5">
        <v>44749</v>
      </c>
      <c r="AZ115">
        <v>2.8417</v>
      </c>
      <c r="BA115" s="5">
        <v>44748</v>
      </c>
      <c r="BB115">
        <v>2.8073</v>
      </c>
      <c r="BC115" s="5">
        <v>44748</v>
      </c>
      <c r="BD115">
        <v>2.7861</v>
      </c>
      <c r="BE115" s="5">
        <v>44748</v>
      </c>
      <c r="BF115">
        <v>2.6789</v>
      </c>
      <c r="BG115" s="5">
        <v>44747</v>
      </c>
      <c r="BH115">
        <v>2.5209</v>
      </c>
      <c r="BI115" s="5">
        <v>44753</v>
      </c>
      <c r="BJ115">
        <v>2.4185</v>
      </c>
      <c r="BK115" s="5">
        <v>44750</v>
      </c>
      <c r="BL115">
        <v>2.251</v>
      </c>
    </row>
    <row r="116" spans="1:64">
      <c r="A116" s="5">
        <v>44754</v>
      </c>
      <c r="B116">
        <v>1.5195</v>
      </c>
      <c r="C116" s="5">
        <v>44749</v>
      </c>
      <c r="D116">
        <v>1.516</v>
      </c>
      <c r="E116" s="5">
        <v>44749</v>
      </c>
      <c r="F116">
        <v>1.6495</v>
      </c>
      <c r="G116" s="5">
        <v>44750</v>
      </c>
      <c r="H116">
        <v>1.8855</v>
      </c>
      <c r="I116" s="5">
        <v>44750</v>
      </c>
      <c r="J116">
        <v>2.0785</v>
      </c>
      <c r="K116" s="5">
        <v>44750</v>
      </c>
      <c r="L116">
        <v>2.2685</v>
      </c>
      <c r="M116" s="5">
        <v>44749</v>
      </c>
      <c r="N116">
        <v>2.4075</v>
      </c>
      <c r="O116" s="5">
        <v>44755</v>
      </c>
      <c r="P116">
        <v>2.8742</v>
      </c>
      <c r="Q116" s="5">
        <v>44749</v>
      </c>
      <c r="R116">
        <v>2.6771</v>
      </c>
      <c r="S116" s="5">
        <v>44754</v>
      </c>
      <c r="T116">
        <v>2.8545</v>
      </c>
      <c r="U116" s="5">
        <v>44754</v>
      </c>
      <c r="V116">
        <v>2.9241</v>
      </c>
      <c r="W116" s="5">
        <v>44750</v>
      </c>
      <c r="X116">
        <v>3.018</v>
      </c>
      <c r="Y116" s="5">
        <v>44749</v>
      </c>
      <c r="Z116">
        <v>2.984</v>
      </c>
      <c r="AA116" s="5">
        <v>44750</v>
      </c>
      <c r="AB116">
        <v>3.127</v>
      </c>
      <c r="AC116" s="5">
        <v>44748</v>
      </c>
      <c r="AD116">
        <v>3.0295</v>
      </c>
      <c r="AE116" s="5">
        <v>44753</v>
      </c>
      <c r="AF116">
        <v>3.117</v>
      </c>
      <c r="AG116" s="5">
        <v>44749</v>
      </c>
      <c r="AH116">
        <v>3.005</v>
      </c>
      <c r="AI116" s="5">
        <v>44750</v>
      </c>
      <c r="AJ116">
        <v>2.9613</v>
      </c>
      <c r="AK116" s="5">
        <v>44749</v>
      </c>
      <c r="AL116">
        <v>2.8047</v>
      </c>
      <c r="AM116" s="5">
        <v>44753</v>
      </c>
      <c r="AN116">
        <v>2.7925</v>
      </c>
      <c r="AO116" s="5">
        <v>44755</v>
      </c>
      <c r="AP116">
        <v>2.7278</v>
      </c>
      <c r="AQ116" s="5">
        <v>44753</v>
      </c>
      <c r="AR116">
        <v>2.7755</v>
      </c>
      <c r="AS116" s="5">
        <v>44755</v>
      </c>
      <c r="AT116">
        <v>2.7148</v>
      </c>
      <c r="AU116" s="5">
        <v>44754</v>
      </c>
      <c r="AV116">
        <v>2.7499</v>
      </c>
      <c r="AW116" s="5">
        <v>44749</v>
      </c>
      <c r="AX116">
        <v>2.803</v>
      </c>
      <c r="AY116" s="5">
        <v>44750</v>
      </c>
      <c r="AZ116">
        <v>2.925</v>
      </c>
      <c r="BA116" s="5">
        <v>44749</v>
      </c>
      <c r="BB116">
        <v>2.8784</v>
      </c>
      <c r="BC116" s="5">
        <v>44749</v>
      </c>
      <c r="BD116">
        <v>2.8584</v>
      </c>
      <c r="BE116" s="5">
        <v>44749</v>
      </c>
      <c r="BF116">
        <v>2.7496</v>
      </c>
      <c r="BG116" s="5">
        <v>44748</v>
      </c>
      <c r="BH116">
        <v>2.576</v>
      </c>
      <c r="BI116" s="5">
        <v>44754</v>
      </c>
      <c r="BJ116">
        <v>2.4056</v>
      </c>
      <c r="BK116" s="5">
        <v>44753</v>
      </c>
      <c r="BL116">
        <v>2.187</v>
      </c>
    </row>
    <row r="117" spans="1:64">
      <c r="A117" s="5">
        <v>44755</v>
      </c>
      <c r="B117">
        <v>1.518</v>
      </c>
      <c r="C117" s="5">
        <v>44750</v>
      </c>
      <c r="D117">
        <v>1.5215</v>
      </c>
      <c r="E117" s="5">
        <v>44750</v>
      </c>
      <c r="F117">
        <v>1.6985</v>
      </c>
      <c r="G117" s="5">
        <v>44753</v>
      </c>
      <c r="H117">
        <v>1.931</v>
      </c>
      <c r="I117" s="5">
        <v>44753</v>
      </c>
      <c r="J117">
        <v>2.0922</v>
      </c>
      <c r="K117" s="5">
        <v>44753</v>
      </c>
      <c r="L117">
        <v>2.2861</v>
      </c>
      <c r="M117" s="5">
        <v>44750</v>
      </c>
      <c r="N117">
        <v>2.46</v>
      </c>
      <c r="O117" s="5">
        <v>44756</v>
      </c>
      <c r="P117">
        <v>2.816</v>
      </c>
      <c r="Q117" s="5">
        <v>44750</v>
      </c>
      <c r="R117">
        <v>2.751</v>
      </c>
      <c r="S117" s="5">
        <v>44755</v>
      </c>
      <c r="T117">
        <v>3.1145</v>
      </c>
      <c r="U117" s="5">
        <v>44755</v>
      </c>
      <c r="V117">
        <v>3.1755</v>
      </c>
      <c r="W117" s="5">
        <v>44753</v>
      </c>
      <c r="X117">
        <v>3.0035</v>
      </c>
      <c r="Y117" s="5">
        <v>44750</v>
      </c>
      <c r="Z117">
        <v>3.0771</v>
      </c>
      <c r="AA117" s="5">
        <v>44753</v>
      </c>
      <c r="AB117">
        <v>3.095</v>
      </c>
      <c r="AC117" s="5">
        <v>44749</v>
      </c>
      <c r="AD117">
        <v>3.0568</v>
      </c>
      <c r="AE117" s="5">
        <v>44754</v>
      </c>
      <c r="AF117">
        <v>3.068</v>
      </c>
      <c r="AG117" s="5">
        <v>44750</v>
      </c>
      <c r="AH117">
        <v>3.109</v>
      </c>
      <c r="AI117" s="5">
        <v>44753</v>
      </c>
      <c r="AJ117">
        <v>2.8956</v>
      </c>
      <c r="AK117" s="5">
        <v>44750</v>
      </c>
      <c r="AL117">
        <v>2.8981</v>
      </c>
      <c r="AM117" s="5">
        <v>44754</v>
      </c>
      <c r="AN117">
        <v>2.7463</v>
      </c>
      <c r="AO117" s="5">
        <v>44756</v>
      </c>
      <c r="AP117">
        <v>2.7623</v>
      </c>
      <c r="AQ117" s="5">
        <v>44754</v>
      </c>
      <c r="AR117">
        <v>2.7378</v>
      </c>
      <c r="AS117" s="5">
        <v>44756</v>
      </c>
      <c r="AT117">
        <v>2.7415</v>
      </c>
      <c r="AU117" s="5">
        <v>44755</v>
      </c>
      <c r="AV117">
        <v>2.7192</v>
      </c>
      <c r="AW117" s="5">
        <v>44750</v>
      </c>
      <c r="AX117">
        <v>2.8907</v>
      </c>
      <c r="AY117" s="5">
        <v>44753</v>
      </c>
      <c r="AZ117">
        <v>2.8327</v>
      </c>
      <c r="BA117" s="5">
        <v>44750</v>
      </c>
      <c r="BB117">
        <v>2.958</v>
      </c>
      <c r="BC117" s="5">
        <v>44750</v>
      </c>
      <c r="BD117">
        <v>2.9322</v>
      </c>
      <c r="BE117" s="5">
        <v>44750</v>
      </c>
      <c r="BF117">
        <v>2.8206</v>
      </c>
      <c r="BG117" s="5">
        <v>44749</v>
      </c>
      <c r="BH117">
        <v>2.645</v>
      </c>
      <c r="BI117" s="5">
        <v>44755</v>
      </c>
      <c r="BJ117">
        <v>2.3657</v>
      </c>
      <c r="BK117" s="5">
        <v>44754</v>
      </c>
      <c r="BL117">
        <v>2.176</v>
      </c>
    </row>
    <row r="118" spans="1:64">
      <c r="A118" s="5">
        <v>44756</v>
      </c>
      <c r="B118">
        <v>1.526</v>
      </c>
      <c r="C118" s="5">
        <v>44753</v>
      </c>
      <c r="D118">
        <v>1.521</v>
      </c>
      <c r="E118" s="5">
        <v>44753</v>
      </c>
      <c r="F118">
        <v>1.7348</v>
      </c>
      <c r="G118" s="5">
        <v>44754</v>
      </c>
      <c r="H118">
        <v>1.9445</v>
      </c>
      <c r="I118" s="5">
        <v>44754</v>
      </c>
      <c r="J118">
        <v>2.1045</v>
      </c>
      <c r="K118" s="5">
        <v>44754</v>
      </c>
      <c r="L118">
        <v>2.3023</v>
      </c>
      <c r="M118" s="5">
        <v>44753</v>
      </c>
      <c r="N118">
        <v>2.4705</v>
      </c>
      <c r="O118" s="5">
        <v>44757</v>
      </c>
      <c r="P118">
        <v>2.767</v>
      </c>
      <c r="Q118" s="5">
        <v>44753</v>
      </c>
      <c r="R118">
        <v>2.7557</v>
      </c>
      <c r="S118" s="5">
        <v>44756</v>
      </c>
      <c r="T118">
        <v>3.035</v>
      </c>
      <c r="U118" s="5">
        <v>44756</v>
      </c>
      <c r="V118">
        <v>3.097</v>
      </c>
      <c r="W118" s="5">
        <v>44754</v>
      </c>
      <c r="X118">
        <v>2.9835</v>
      </c>
      <c r="Y118" s="5">
        <v>44753</v>
      </c>
      <c r="Z118">
        <v>3.0567</v>
      </c>
      <c r="AA118" s="5">
        <v>44754</v>
      </c>
      <c r="AB118">
        <v>3.0648</v>
      </c>
      <c r="AC118" s="5">
        <v>44750</v>
      </c>
      <c r="AD118">
        <v>3.16</v>
      </c>
      <c r="AE118" s="5">
        <v>44755</v>
      </c>
      <c r="AF118">
        <v>3.229</v>
      </c>
      <c r="AG118" s="5">
        <v>44753</v>
      </c>
      <c r="AH118">
        <v>3.0459</v>
      </c>
      <c r="AI118" s="5">
        <v>44754</v>
      </c>
      <c r="AJ118">
        <v>2.8515</v>
      </c>
      <c r="AK118" s="5">
        <v>44753</v>
      </c>
      <c r="AL118">
        <v>2.8219</v>
      </c>
      <c r="AM118" s="5">
        <v>44755</v>
      </c>
      <c r="AN118">
        <v>2.7508</v>
      </c>
      <c r="AO118" s="5">
        <v>44757</v>
      </c>
      <c r="AP118">
        <v>2.7199</v>
      </c>
      <c r="AQ118" s="5">
        <v>44755</v>
      </c>
      <c r="AR118">
        <v>2.7178</v>
      </c>
      <c r="AS118" s="5">
        <v>44757</v>
      </c>
      <c r="AT118">
        <v>2.695</v>
      </c>
      <c r="AU118" s="5">
        <v>44756</v>
      </c>
      <c r="AV118">
        <v>2.7432</v>
      </c>
      <c r="AW118" s="5">
        <v>44753</v>
      </c>
      <c r="AX118">
        <v>2.794</v>
      </c>
      <c r="AY118" s="5">
        <v>44754</v>
      </c>
      <c r="AZ118">
        <v>2.8095</v>
      </c>
      <c r="BA118" s="5">
        <v>44753</v>
      </c>
      <c r="BB118">
        <v>2.8722</v>
      </c>
      <c r="BC118" s="5">
        <v>44753</v>
      </c>
      <c r="BD118">
        <v>2.853</v>
      </c>
      <c r="BE118" s="5">
        <v>44753</v>
      </c>
      <c r="BF118">
        <v>2.7473</v>
      </c>
      <c r="BG118" s="5">
        <v>44750</v>
      </c>
      <c r="BH118">
        <v>2.713</v>
      </c>
      <c r="BI118" s="5">
        <v>44756</v>
      </c>
      <c r="BJ118">
        <v>2.3415</v>
      </c>
      <c r="BK118" s="5">
        <v>44755</v>
      </c>
      <c r="BL118">
        <v>2.129</v>
      </c>
    </row>
    <row r="119" spans="1:64">
      <c r="A119" s="5">
        <v>44757</v>
      </c>
      <c r="B119">
        <v>1.518</v>
      </c>
      <c r="C119" s="5">
        <v>44754</v>
      </c>
      <c r="D119">
        <v>1.52</v>
      </c>
      <c r="E119" s="5">
        <v>44754</v>
      </c>
      <c r="F119">
        <v>1.7713</v>
      </c>
      <c r="G119" s="5">
        <v>44755</v>
      </c>
      <c r="H119">
        <v>2.0552</v>
      </c>
      <c r="I119" s="5">
        <v>44755</v>
      </c>
      <c r="J119">
        <v>2.248</v>
      </c>
      <c r="K119" s="5">
        <v>44755</v>
      </c>
      <c r="L119">
        <v>2.5141</v>
      </c>
      <c r="M119" s="5">
        <v>44754</v>
      </c>
      <c r="N119">
        <v>2.478</v>
      </c>
      <c r="O119" s="5">
        <v>44760</v>
      </c>
      <c r="P119">
        <v>2.784</v>
      </c>
      <c r="Q119" s="5">
        <v>44754</v>
      </c>
      <c r="R119">
        <v>2.7686</v>
      </c>
      <c r="S119" s="5">
        <v>44757</v>
      </c>
      <c r="T119">
        <v>2.9895</v>
      </c>
      <c r="U119" s="5">
        <v>44757</v>
      </c>
      <c r="V119">
        <v>3.053</v>
      </c>
      <c r="W119" s="5">
        <v>44755</v>
      </c>
      <c r="X119">
        <v>3.2291</v>
      </c>
      <c r="Y119" s="5">
        <v>44754</v>
      </c>
      <c r="Z119">
        <v>3.031</v>
      </c>
      <c r="AA119" s="5">
        <v>44755</v>
      </c>
      <c r="AB119">
        <v>3.285</v>
      </c>
      <c r="AC119" s="5">
        <v>44753</v>
      </c>
      <c r="AD119">
        <v>3.1208</v>
      </c>
      <c r="AE119" s="5">
        <v>44756</v>
      </c>
      <c r="AF119">
        <v>3.197</v>
      </c>
      <c r="AG119" s="5">
        <v>44754</v>
      </c>
      <c r="AH119">
        <v>3.0017</v>
      </c>
      <c r="AI119" s="5">
        <v>44755</v>
      </c>
      <c r="AJ119">
        <v>2.9254</v>
      </c>
      <c r="AK119" s="5">
        <v>44754</v>
      </c>
      <c r="AL119">
        <v>2.776</v>
      </c>
      <c r="AM119" s="5">
        <v>44756</v>
      </c>
      <c r="AN119">
        <v>2.7856</v>
      </c>
      <c r="AO119" s="5">
        <v>44760</v>
      </c>
      <c r="AP119">
        <v>2.7788</v>
      </c>
      <c r="AQ119" s="5">
        <v>44756</v>
      </c>
      <c r="AR119">
        <v>2.7488</v>
      </c>
      <c r="AS119" s="5">
        <v>44760</v>
      </c>
      <c r="AT119">
        <v>2.7572</v>
      </c>
      <c r="AU119" s="5">
        <v>44757</v>
      </c>
      <c r="AV119">
        <v>2.6955</v>
      </c>
      <c r="AW119" s="5">
        <v>44754</v>
      </c>
      <c r="AX119">
        <v>2.7673</v>
      </c>
      <c r="AY119" s="5">
        <v>44755</v>
      </c>
      <c r="AZ119">
        <v>2.775</v>
      </c>
      <c r="BA119" s="5">
        <v>44754</v>
      </c>
      <c r="BB119">
        <v>2.8528</v>
      </c>
      <c r="BC119" s="5">
        <v>44754</v>
      </c>
      <c r="BD119">
        <v>2.8375</v>
      </c>
      <c r="BE119" s="5">
        <v>44754</v>
      </c>
      <c r="BF119">
        <v>2.7325</v>
      </c>
      <c r="BG119" s="5">
        <v>44753</v>
      </c>
      <c r="BH119">
        <v>2.6439</v>
      </c>
      <c r="BI119" s="5">
        <v>44757</v>
      </c>
      <c r="BJ119">
        <v>2.304</v>
      </c>
      <c r="BK119" s="5">
        <v>44756</v>
      </c>
      <c r="BL119">
        <v>2.109</v>
      </c>
    </row>
    <row r="120" spans="1:64">
      <c r="A120" s="5">
        <v>44760</v>
      </c>
      <c r="B120">
        <v>1.521</v>
      </c>
      <c r="C120" s="5">
        <v>44755</v>
      </c>
      <c r="D120">
        <v>1.5867</v>
      </c>
      <c r="E120" s="5">
        <v>44755</v>
      </c>
      <c r="F120">
        <v>1.8698</v>
      </c>
      <c r="G120" s="5">
        <v>44756</v>
      </c>
      <c r="H120">
        <v>2.0915</v>
      </c>
      <c r="I120" s="5">
        <v>44756</v>
      </c>
      <c r="J120">
        <v>2.2296</v>
      </c>
      <c r="K120" s="5">
        <v>44756</v>
      </c>
      <c r="L120">
        <v>2.4693</v>
      </c>
      <c r="M120" s="5">
        <v>44755</v>
      </c>
      <c r="N120">
        <v>2.7074</v>
      </c>
      <c r="O120" s="5">
        <v>44761</v>
      </c>
      <c r="P120">
        <v>2.8219</v>
      </c>
      <c r="Q120" s="5">
        <v>44755</v>
      </c>
      <c r="R120">
        <v>3.0194</v>
      </c>
      <c r="S120" s="5">
        <v>44760</v>
      </c>
      <c r="T120">
        <v>3.0025</v>
      </c>
      <c r="U120" s="5">
        <v>44760</v>
      </c>
      <c r="V120">
        <v>3.065</v>
      </c>
      <c r="W120" s="5">
        <v>44756</v>
      </c>
      <c r="X120">
        <v>3.1493</v>
      </c>
      <c r="Y120" s="5">
        <v>44755</v>
      </c>
      <c r="Z120">
        <v>3.2611</v>
      </c>
      <c r="AA120" s="5">
        <v>44756</v>
      </c>
      <c r="AB120">
        <v>3.2185</v>
      </c>
      <c r="AC120" s="5">
        <v>44754</v>
      </c>
      <c r="AD120">
        <v>3.0852</v>
      </c>
      <c r="AE120" s="5">
        <v>44757</v>
      </c>
      <c r="AF120">
        <v>3.1572</v>
      </c>
      <c r="AG120" s="5">
        <v>44755</v>
      </c>
      <c r="AH120">
        <v>3.13</v>
      </c>
      <c r="AI120" s="5">
        <v>44756</v>
      </c>
      <c r="AJ120">
        <v>2.9363</v>
      </c>
      <c r="AK120" s="5">
        <v>44755</v>
      </c>
      <c r="AL120">
        <v>2.811</v>
      </c>
      <c r="AM120" s="5">
        <v>44757</v>
      </c>
      <c r="AN120">
        <v>2.748</v>
      </c>
      <c r="AO120" s="5">
        <v>44761</v>
      </c>
      <c r="AP120">
        <v>2.8217</v>
      </c>
      <c r="AQ120" s="5">
        <v>44757</v>
      </c>
      <c r="AR120">
        <v>2.7027</v>
      </c>
      <c r="AS120" s="5">
        <v>44761</v>
      </c>
      <c r="AT120">
        <v>2.7948</v>
      </c>
      <c r="AU120" s="5">
        <v>44760</v>
      </c>
      <c r="AV120">
        <v>2.7579</v>
      </c>
      <c r="AW120" s="5">
        <v>44755</v>
      </c>
      <c r="AX120">
        <v>2.734</v>
      </c>
      <c r="AY120" s="5">
        <v>44756</v>
      </c>
      <c r="AZ120">
        <v>2.7845</v>
      </c>
      <c r="BA120" s="5">
        <v>44755</v>
      </c>
      <c r="BB120">
        <v>2.814</v>
      </c>
      <c r="BC120" s="5">
        <v>44755</v>
      </c>
      <c r="BD120">
        <v>2.7997</v>
      </c>
      <c r="BE120" s="5">
        <v>44755</v>
      </c>
      <c r="BF120">
        <v>2.6957</v>
      </c>
      <c r="BG120" s="5">
        <v>44754</v>
      </c>
      <c r="BH120">
        <v>2.6319</v>
      </c>
      <c r="BI120" s="5">
        <v>44760</v>
      </c>
      <c r="BJ120">
        <v>2.375</v>
      </c>
      <c r="BK120" s="5">
        <v>44757</v>
      </c>
      <c r="BL120">
        <v>2.071</v>
      </c>
    </row>
    <row r="121" spans="1:64">
      <c r="A121" s="5">
        <v>44761</v>
      </c>
      <c r="B121">
        <v>1.517</v>
      </c>
      <c r="C121" s="5">
        <v>44756</v>
      </c>
      <c r="D121">
        <v>1.7666</v>
      </c>
      <c r="E121" s="5">
        <v>44756</v>
      </c>
      <c r="F121">
        <v>1.9635</v>
      </c>
      <c r="G121" s="5">
        <v>44757</v>
      </c>
      <c r="H121">
        <v>2.0956</v>
      </c>
      <c r="I121" s="5">
        <v>44757</v>
      </c>
      <c r="J121">
        <v>2.2132</v>
      </c>
      <c r="K121" s="5">
        <v>44757</v>
      </c>
      <c r="L121">
        <v>2.4391</v>
      </c>
      <c r="M121" s="5">
        <v>44756</v>
      </c>
      <c r="N121">
        <v>2.6614</v>
      </c>
      <c r="O121" s="5">
        <v>44762</v>
      </c>
      <c r="P121">
        <v>2.823</v>
      </c>
      <c r="Q121" s="5">
        <v>44756</v>
      </c>
      <c r="R121">
        <v>2.936</v>
      </c>
      <c r="S121" s="5">
        <v>44761</v>
      </c>
      <c r="T121">
        <v>3.0435</v>
      </c>
      <c r="U121" s="5">
        <v>44761</v>
      </c>
      <c r="V121">
        <v>3.112</v>
      </c>
      <c r="W121" s="5">
        <v>44757</v>
      </c>
      <c r="X121">
        <v>3.105</v>
      </c>
      <c r="Y121" s="5">
        <v>44756</v>
      </c>
      <c r="Z121">
        <v>3.1875</v>
      </c>
      <c r="AA121" s="5">
        <v>44757</v>
      </c>
      <c r="AB121">
        <v>3.171</v>
      </c>
      <c r="AC121" s="5">
        <v>44755</v>
      </c>
      <c r="AD121">
        <v>3.2956</v>
      </c>
      <c r="AE121" s="5">
        <v>44760</v>
      </c>
      <c r="AF121">
        <v>3.181</v>
      </c>
      <c r="AG121" s="5">
        <v>44756</v>
      </c>
      <c r="AH121">
        <v>3.1152</v>
      </c>
      <c r="AI121" s="5">
        <v>44757</v>
      </c>
      <c r="AJ121">
        <v>2.9082</v>
      </c>
      <c r="AK121" s="5">
        <v>44756</v>
      </c>
      <c r="AL121">
        <v>2.8365</v>
      </c>
      <c r="AM121" s="5">
        <v>44760</v>
      </c>
      <c r="AN121">
        <v>2.8053</v>
      </c>
      <c r="AO121" s="5">
        <v>44762</v>
      </c>
      <c r="AP121">
        <v>2.8352</v>
      </c>
      <c r="AQ121" s="5">
        <v>44760</v>
      </c>
      <c r="AR121">
        <v>2.7642</v>
      </c>
      <c r="AS121" s="5">
        <v>44762</v>
      </c>
      <c r="AT121">
        <v>2.807</v>
      </c>
      <c r="AU121" s="5">
        <v>44761</v>
      </c>
      <c r="AV121">
        <v>2.7933</v>
      </c>
      <c r="AW121" s="5">
        <v>44756</v>
      </c>
      <c r="AX121">
        <v>2.7535</v>
      </c>
      <c r="AY121" s="5">
        <v>44757</v>
      </c>
      <c r="AZ121">
        <v>2.7361</v>
      </c>
      <c r="BA121" s="5">
        <v>44756</v>
      </c>
      <c r="BB121">
        <v>2.815</v>
      </c>
      <c r="BC121" s="5">
        <v>44756</v>
      </c>
      <c r="BD121">
        <v>2.7875</v>
      </c>
      <c r="BE121" s="5">
        <v>44756</v>
      </c>
      <c r="BF121">
        <v>2.6761</v>
      </c>
      <c r="BG121" s="5">
        <v>44755</v>
      </c>
      <c r="BH121">
        <v>2.594</v>
      </c>
      <c r="BI121" s="5">
        <v>44761</v>
      </c>
      <c r="BJ121">
        <v>2.397</v>
      </c>
      <c r="BK121" s="5">
        <v>44760</v>
      </c>
      <c r="BL121">
        <v>2.144</v>
      </c>
    </row>
    <row r="122" spans="1:64">
      <c r="A122" s="5">
        <v>44762</v>
      </c>
      <c r="B122">
        <v>1.649</v>
      </c>
      <c r="C122" s="5">
        <v>44757</v>
      </c>
      <c r="D122">
        <v>1.812</v>
      </c>
      <c r="E122" s="5">
        <v>44757</v>
      </c>
      <c r="F122">
        <v>1.9835</v>
      </c>
      <c r="G122" s="5">
        <v>44760</v>
      </c>
      <c r="H122">
        <v>2.1328</v>
      </c>
      <c r="I122" s="5">
        <v>44760</v>
      </c>
      <c r="J122">
        <v>2.2256</v>
      </c>
      <c r="K122" s="5">
        <v>44760</v>
      </c>
      <c r="L122">
        <v>2.4549</v>
      </c>
      <c r="M122" s="5">
        <v>44757</v>
      </c>
      <c r="N122">
        <v>2.633</v>
      </c>
      <c r="O122" s="5">
        <v>44763</v>
      </c>
      <c r="P122">
        <v>2.842</v>
      </c>
      <c r="Q122" s="5">
        <v>44757</v>
      </c>
      <c r="R122">
        <v>2.892</v>
      </c>
      <c r="S122" s="5">
        <v>44762</v>
      </c>
      <c r="T122">
        <v>3.0385</v>
      </c>
      <c r="U122" s="5">
        <v>44762</v>
      </c>
      <c r="V122">
        <v>3.1047</v>
      </c>
      <c r="W122" s="5">
        <v>44760</v>
      </c>
      <c r="X122">
        <v>3.1186</v>
      </c>
      <c r="Y122" s="5">
        <v>44757</v>
      </c>
      <c r="Z122">
        <v>3.1438</v>
      </c>
      <c r="AA122" s="5">
        <v>44760</v>
      </c>
      <c r="AB122">
        <v>3.184</v>
      </c>
      <c r="AC122" s="5">
        <v>44756</v>
      </c>
      <c r="AD122">
        <v>3.2337</v>
      </c>
      <c r="AE122" s="5">
        <v>44761</v>
      </c>
      <c r="AF122">
        <v>3.2519</v>
      </c>
      <c r="AG122" s="5">
        <v>44757</v>
      </c>
      <c r="AH122">
        <v>3.081</v>
      </c>
      <c r="AI122" s="5">
        <v>44760</v>
      </c>
      <c r="AJ122">
        <v>2.9634</v>
      </c>
      <c r="AK122" s="5">
        <v>44757</v>
      </c>
      <c r="AL122">
        <v>2.8039</v>
      </c>
      <c r="AM122" s="5">
        <v>44761</v>
      </c>
      <c r="AN122">
        <v>2.8522</v>
      </c>
      <c r="AO122" s="5">
        <v>44763</v>
      </c>
      <c r="AP122">
        <v>2.6616</v>
      </c>
      <c r="AQ122" s="5">
        <v>44761</v>
      </c>
      <c r="AR122">
        <v>2.8047</v>
      </c>
      <c r="AS122" s="5">
        <v>44763</v>
      </c>
      <c r="AT122">
        <v>2.6485</v>
      </c>
      <c r="AU122" s="5">
        <v>44762</v>
      </c>
      <c r="AV122">
        <v>2.8043</v>
      </c>
      <c r="AW122" s="5">
        <v>44757</v>
      </c>
      <c r="AX122">
        <v>2.7048</v>
      </c>
      <c r="AY122" s="5">
        <v>44760</v>
      </c>
      <c r="AZ122">
        <v>2.8015</v>
      </c>
      <c r="BA122" s="5">
        <v>44757</v>
      </c>
      <c r="BB122">
        <v>2.769</v>
      </c>
      <c r="BC122" s="5">
        <v>44757</v>
      </c>
      <c r="BD122">
        <v>2.7436</v>
      </c>
      <c r="BE122" s="5">
        <v>44757</v>
      </c>
      <c r="BF122">
        <v>2.635</v>
      </c>
      <c r="BG122" s="5">
        <v>44756</v>
      </c>
      <c r="BH122">
        <v>2.5686</v>
      </c>
      <c r="BI122" s="5">
        <v>44762</v>
      </c>
      <c r="BJ122">
        <v>2.3935</v>
      </c>
      <c r="BK122" s="5">
        <v>44761</v>
      </c>
      <c r="BL122">
        <v>2.164</v>
      </c>
    </row>
    <row r="123" spans="1:64">
      <c r="A123" s="5">
        <v>44763</v>
      </c>
      <c r="B123">
        <v>1.9795</v>
      </c>
      <c r="C123" s="5">
        <v>44760</v>
      </c>
      <c r="D123">
        <v>1.8682</v>
      </c>
      <c r="E123" s="5">
        <v>44760</v>
      </c>
      <c r="F123">
        <v>2.021</v>
      </c>
      <c r="G123" s="5">
        <v>44761</v>
      </c>
      <c r="H123">
        <v>2.164</v>
      </c>
      <c r="I123" s="5">
        <v>44761</v>
      </c>
      <c r="J123">
        <v>2.253</v>
      </c>
      <c r="K123" s="5">
        <v>44761</v>
      </c>
      <c r="L123">
        <v>2.4872</v>
      </c>
      <c r="M123" s="5">
        <v>44760</v>
      </c>
      <c r="N123">
        <v>2.6434</v>
      </c>
      <c r="O123" s="5">
        <v>44764</v>
      </c>
      <c r="P123">
        <v>2.7997</v>
      </c>
      <c r="Q123" s="5">
        <v>44760</v>
      </c>
      <c r="R123">
        <v>2.9085</v>
      </c>
      <c r="S123" s="5">
        <v>44763</v>
      </c>
      <c r="T123">
        <v>3.02</v>
      </c>
      <c r="U123" s="5">
        <v>44763</v>
      </c>
      <c r="V123">
        <v>3.0717</v>
      </c>
      <c r="W123" s="5">
        <v>44761</v>
      </c>
      <c r="X123">
        <v>3.1682</v>
      </c>
      <c r="Y123" s="5">
        <v>44760</v>
      </c>
      <c r="Z123">
        <v>3.1575</v>
      </c>
      <c r="AA123" s="5">
        <v>44761</v>
      </c>
      <c r="AB123">
        <v>3.2394</v>
      </c>
      <c r="AC123" s="5">
        <v>44757</v>
      </c>
      <c r="AD123">
        <v>3.187</v>
      </c>
      <c r="AE123" s="5">
        <v>44762</v>
      </c>
      <c r="AF123">
        <v>3.2315</v>
      </c>
      <c r="AG123" s="5">
        <v>44760</v>
      </c>
      <c r="AH123">
        <v>3.1183</v>
      </c>
      <c r="AI123" s="5">
        <v>44761</v>
      </c>
      <c r="AJ123">
        <v>3.0325</v>
      </c>
      <c r="AK123" s="5">
        <v>44760</v>
      </c>
      <c r="AL123">
        <v>2.863</v>
      </c>
      <c r="AM123" s="5">
        <v>44762</v>
      </c>
      <c r="AN123">
        <v>2.8651</v>
      </c>
      <c r="AO123" s="5">
        <v>44764</v>
      </c>
      <c r="AP123">
        <v>2.5251</v>
      </c>
      <c r="AQ123" s="5">
        <v>44762</v>
      </c>
      <c r="AR123">
        <v>2.8176</v>
      </c>
      <c r="AS123" s="5">
        <v>44764</v>
      </c>
      <c r="AT123">
        <v>2.5148</v>
      </c>
      <c r="AU123" s="5">
        <v>44763</v>
      </c>
      <c r="AV123">
        <v>2.6527</v>
      </c>
      <c r="AW123" s="5">
        <v>44760</v>
      </c>
      <c r="AX123">
        <v>2.7675</v>
      </c>
      <c r="AY123" s="5">
        <v>44761</v>
      </c>
      <c r="AZ123">
        <v>2.8303</v>
      </c>
      <c r="BA123" s="5">
        <v>44760</v>
      </c>
      <c r="BB123">
        <v>2.8358</v>
      </c>
      <c r="BC123" s="5">
        <v>44760</v>
      </c>
      <c r="BD123">
        <v>2.8123</v>
      </c>
      <c r="BE123" s="5">
        <v>44760</v>
      </c>
      <c r="BF123">
        <v>2.7062</v>
      </c>
      <c r="BG123" s="5">
        <v>44757</v>
      </c>
      <c r="BH123">
        <v>2.5308</v>
      </c>
      <c r="BI123" s="5">
        <v>44763</v>
      </c>
      <c r="BJ123">
        <v>2.287</v>
      </c>
      <c r="BK123" s="5">
        <v>44762</v>
      </c>
      <c r="BL123">
        <v>2.16</v>
      </c>
    </row>
    <row r="124" spans="1:64">
      <c r="A124" s="5">
        <v>44764</v>
      </c>
      <c r="B124">
        <v>2.0813</v>
      </c>
      <c r="C124" s="5">
        <v>44761</v>
      </c>
      <c r="D124">
        <v>1.9334</v>
      </c>
      <c r="E124" s="5">
        <v>44761</v>
      </c>
      <c r="F124">
        <v>2.069</v>
      </c>
      <c r="G124" s="5">
        <v>44762</v>
      </c>
      <c r="H124">
        <v>2.1797</v>
      </c>
      <c r="I124" s="5">
        <v>44762</v>
      </c>
      <c r="J124">
        <v>2.26</v>
      </c>
      <c r="K124" s="5">
        <v>44762</v>
      </c>
      <c r="L124">
        <v>2.5068</v>
      </c>
      <c r="M124" s="5">
        <v>44761</v>
      </c>
      <c r="N124">
        <v>2.6745</v>
      </c>
      <c r="O124" s="5">
        <v>44767</v>
      </c>
      <c r="P124">
        <v>2.8285</v>
      </c>
      <c r="Q124" s="5">
        <v>44761</v>
      </c>
      <c r="R124">
        <v>2.956</v>
      </c>
      <c r="S124" s="5">
        <v>44764</v>
      </c>
      <c r="T124">
        <v>2.9584</v>
      </c>
      <c r="U124" s="5">
        <v>44764</v>
      </c>
      <c r="V124">
        <v>3.002</v>
      </c>
      <c r="W124" s="5">
        <v>44762</v>
      </c>
      <c r="X124">
        <v>3.162</v>
      </c>
      <c r="Y124" s="5">
        <v>44761</v>
      </c>
      <c r="Z124">
        <v>3.209</v>
      </c>
      <c r="AA124" s="5">
        <v>44762</v>
      </c>
      <c r="AB124">
        <v>3.2279</v>
      </c>
      <c r="AC124" s="5">
        <v>44760</v>
      </c>
      <c r="AD124">
        <v>3.2008</v>
      </c>
      <c r="AE124" s="5">
        <v>44763</v>
      </c>
      <c r="AF124">
        <v>3.1128</v>
      </c>
      <c r="AG124" s="5">
        <v>44761</v>
      </c>
      <c r="AH124">
        <v>3.1935</v>
      </c>
      <c r="AI124" s="5">
        <v>44762</v>
      </c>
      <c r="AJ124">
        <v>3.0143</v>
      </c>
      <c r="AK124" s="5">
        <v>44761</v>
      </c>
      <c r="AL124">
        <v>2.9211</v>
      </c>
      <c r="AM124" s="5">
        <v>44763</v>
      </c>
      <c r="AN124">
        <v>2.6856</v>
      </c>
      <c r="AO124" s="5">
        <v>44767</v>
      </c>
      <c r="AP124">
        <v>2.5709</v>
      </c>
      <c r="AQ124" s="5">
        <v>44763</v>
      </c>
      <c r="AR124">
        <v>2.651</v>
      </c>
      <c r="AS124" s="5">
        <v>44767</v>
      </c>
      <c r="AT124">
        <v>2.5625</v>
      </c>
      <c r="AU124" s="5">
        <v>44764</v>
      </c>
      <c r="AV124">
        <v>2.5222</v>
      </c>
      <c r="AW124" s="5">
        <v>44761</v>
      </c>
      <c r="AX124">
        <v>2.8015</v>
      </c>
      <c r="AY124" s="5">
        <v>44762</v>
      </c>
      <c r="AZ124">
        <v>2.8357</v>
      </c>
      <c r="BA124" s="5">
        <v>44761</v>
      </c>
      <c r="BB124">
        <v>2.86</v>
      </c>
      <c r="BC124" s="5">
        <v>44761</v>
      </c>
      <c r="BD124">
        <v>2.8333</v>
      </c>
      <c r="BE124" s="5">
        <v>44761</v>
      </c>
      <c r="BF124">
        <v>2.7281</v>
      </c>
      <c r="BG124" s="5">
        <v>44760</v>
      </c>
      <c r="BH124">
        <v>2.6023</v>
      </c>
      <c r="BI124" s="5">
        <v>44764</v>
      </c>
      <c r="BJ124">
        <v>2.221</v>
      </c>
      <c r="BK124" s="5">
        <v>44763</v>
      </c>
      <c r="BL124">
        <v>2.055</v>
      </c>
    </row>
    <row r="125" spans="1:64">
      <c r="A125" s="5">
        <v>44767</v>
      </c>
      <c r="B125">
        <v>2.201</v>
      </c>
      <c r="C125" s="5">
        <v>44762</v>
      </c>
      <c r="D125">
        <v>1.9806</v>
      </c>
      <c r="E125" s="5">
        <v>44762</v>
      </c>
      <c r="F125">
        <v>2.1073</v>
      </c>
      <c r="G125" s="5">
        <v>44763</v>
      </c>
      <c r="H125">
        <v>2.2506</v>
      </c>
      <c r="I125" s="5">
        <v>44763</v>
      </c>
      <c r="J125">
        <v>2.332</v>
      </c>
      <c r="K125" s="5">
        <v>44763</v>
      </c>
      <c r="L125">
        <v>2.5318</v>
      </c>
      <c r="M125" s="5">
        <v>44762</v>
      </c>
      <c r="N125">
        <v>2.6803</v>
      </c>
      <c r="O125" s="5">
        <v>44768</v>
      </c>
      <c r="P125">
        <v>2.8372</v>
      </c>
      <c r="Q125" s="5">
        <v>44762</v>
      </c>
      <c r="R125">
        <v>2.95</v>
      </c>
      <c r="S125" s="5">
        <v>44767</v>
      </c>
      <c r="T125">
        <v>2.996</v>
      </c>
      <c r="U125" s="5">
        <v>44767</v>
      </c>
      <c r="V125">
        <v>3.0405</v>
      </c>
      <c r="W125" s="5">
        <v>44763</v>
      </c>
      <c r="X125">
        <v>3.1086</v>
      </c>
      <c r="Y125" s="5">
        <v>44762</v>
      </c>
      <c r="Z125">
        <v>3.1975</v>
      </c>
      <c r="AA125" s="5">
        <v>44763</v>
      </c>
      <c r="AB125">
        <v>3.1549</v>
      </c>
      <c r="AC125" s="5">
        <v>44761</v>
      </c>
      <c r="AD125">
        <v>3.259</v>
      </c>
      <c r="AE125" s="5">
        <v>44764</v>
      </c>
      <c r="AF125">
        <v>2.989</v>
      </c>
      <c r="AG125" s="5">
        <v>44762</v>
      </c>
      <c r="AH125">
        <v>3.169</v>
      </c>
      <c r="AI125" s="5">
        <v>44763</v>
      </c>
      <c r="AJ125">
        <v>2.8484</v>
      </c>
      <c r="AK125" s="5">
        <v>44762</v>
      </c>
      <c r="AL125">
        <v>2.9188</v>
      </c>
      <c r="AM125" s="5">
        <v>44764</v>
      </c>
      <c r="AN125">
        <v>2.547</v>
      </c>
      <c r="AO125" s="5">
        <v>44768</v>
      </c>
      <c r="AP125">
        <v>2.5961</v>
      </c>
      <c r="AQ125" s="5">
        <v>44764</v>
      </c>
      <c r="AR125">
        <v>2.5157</v>
      </c>
      <c r="AS125" s="5">
        <v>44768</v>
      </c>
      <c r="AT125">
        <v>2.5799</v>
      </c>
      <c r="AU125" s="5">
        <v>44767</v>
      </c>
      <c r="AV125">
        <v>2.5707</v>
      </c>
      <c r="AW125" s="5">
        <v>44762</v>
      </c>
      <c r="AX125">
        <v>2.8108</v>
      </c>
      <c r="AY125" s="5">
        <v>44763</v>
      </c>
      <c r="AZ125">
        <v>2.699</v>
      </c>
      <c r="BA125" s="5">
        <v>44762</v>
      </c>
      <c r="BB125">
        <v>2.86</v>
      </c>
      <c r="BC125" s="5">
        <v>44762</v>
      </c>
      <c r="BD125">
        <v>2.8277</v>
      </c>
      <c r="BE125" s="5">
        <v>44762</v>
      </c>
      <c r="BF125">
        <v>2.7242</v>
      </c>
      <c r="BG125" s="5">
        <v>44761</v>
      </c>
      <c r="BH125">
        <v>2.6247</v>
      </c>
      <c r="BI125" s="5">
        <v>44767</v>
      </c>
      <c r="BJ125">
        <v>2.2574</v>
      </c>
      <c r="BK125" s="5">
        <v>44764</v>
      </c>
      <c r="BL125">
        <v>1.991</v>
      </c>
    </row>
    <row r="126" spans="1:64">
      <c r="A126" s="5">
        <v>44768</v>
      </c>
      <c r="B126">
        <v>2.321</v>
      </c>
      <c r="C126" s="5">
        <v>44763</v>
      </c>
      <c r="D126">
        <v>2.1564</v>
      </c>
      <c r="E126" s="5">
        <v>44763</v>
      </c>
      <c r="F126">
        <v>2.2089</v>
      </c>
      <c r="G126" s="5">
        <v>44764</v>
      </c>
      <c r="H126">
        <v>2.2599</v>
      </c>
      <c r="I126" s="5">
        <v>44764</v>
      </c>
      <c r="J126">
        <v>2.3254</v>
      </c>
      <c r="K126" s="5">
        <v>44764</v>
      </c>
      <c r="L126">
        <v>2.517</v>
      </c>
      <c r="M126" s="5">
        <v>44763</v>
      </c>
      <c r="N126">
        <v>2.703</v>
      </c>
      <c r="O126" s="5">
        <v>44769</v>
      </c>
      <c r="P126">
        <v>2.802</v>
      </c>
      <c r="Q126" s="5">
        <v>44763</v>
      </c>
      <c r="R126">
        <v>2.9399</v>
      </c>
      <c r="S126" s="5">
        <v>44768</v>
      </c>
      <c r="T126">
        <v>3.0012</v>
      </c>
      <c r="U126" s="5">
        <v>44768</v>
      </c>
      <c r="V126">
        <v>3.0483</v>
      </c>
      <c r="W126" s="5">
        <v>44764</v>
      </c>
      <c r="X126">
        <v>3.0336</v>
      </c>
      <c r="Y126" s="5">
        <v>44763</v>
      </c>
      <c r="Z126">
        <v>3.136</v>
      </c>
      <c r="AA126" s="5">
        <v>44764</v>
      </c>
      <c r="AB126">
        <v>3.0647</v>
      </c>
      <c r="AC126" s="5">
        <v>44762</v>
      </c>
      <c r="AD126">
        <v>3.2475</v>
      </c>
      <c r="AE126" s="5">
        <v>44767</v>
      </c>
      <c r="AF126">
        <v>3.0475</v>
      </c>
      <c r="AG126" s="5">
        <v>44763</v>
      </c>
      <c r="AH126">
        <v>3.0282</v>
      </c>
      <c r="AI126" s="5">
        <v>44764</v>
      </c>
      <c r="AJ126">
        <v>2.698</v>
      </c>
      <c r="AK126" s="5">
        <v>44763</v>
      </c>
      <c r="AL126">
        <v>2.7427</v>
      </c>
      <c r="AM126" s="5">
        <v>44767</v>
      </c>
      <c r="AN126">
        <v>2.5924</v>
      </c>
      <c r="AO126" s="5">
        <v>44769</v>
      </c>
      <c r="AP126">
        <v>2.5561</v>
      </c>
      <c r="AQ126" s="5">
        <v>44767</v>
      </c>
      <c r="AR126">
        <v>2.5623</v>
      </c>
      <c r="AS126" s="5">
        <v>44769</v>
      </c>
      <c r="AT126">
        <v>2.5493</v>
      </c>
      <c r="AU126" s="5">
        <v>44768</v>
      </c>
      <c r="AV126">
        <v>2.5855</v>
      </c>
      <c r="AW126" s="5">
        <v>44763</v>
      </c>
      <c r="AX126">
        <v>2.6658</v>
      </c>
      <c r="AY126" s="5">
        <v>44764</v>
      </c>
      <c r="AZ126">
        <v>2.583</v>
      </c>
      <c r="BA126" s="5">
        <v>44763</v>
      </c>
      <c r="BB126">
        <v>2.7313</v>
      </c>
      <c r="BC126" s="5">
        <v>44763</v>
      </c>
      <c r="BD126">
        <v>2.709</v>
      </c>
      <c r="BE126" s="5">
        <v>44763</v>
      </c>
      <c r="BF126">
        <v>2.6118</v>
      </c>
      <c r="BG126" s="5">
        <v>44762</v>
      </c>
      <c r="BH126">
        <v>2.6209</v>
      </c>
      <c r="BI126" s="5">
        <v>44768</v>
      </c>
      <c r="BJ126">
        <v>2.276</v>
      </c>
      <c r="BK126" s="5">
        <v>44767</v>
      </c>
      <c r="BL126">
        <v>2.026</v>
      </c>
    </row>
    <row r="127" spans="1:64">
      <c r="A127" s="5">
        <v>44769</v>
      </c>
      <c r="B127">
        <v>2.2854</v>
      </c>
      <c r="C127" s="5">
        <v>44764</v>
      </c>
      <c r="D127">
        <v>2.1979</v>
      </c>
      <c r="E127" s="5">
        <v>44764</v>
      </c>
      <c r="F127">
        <v>2.2355</v>
      </c>
      <c r="G127" s="5">
        <v>44767</v>
      </c>
      <c r="H127">
        <v>2.298</v>
      </c>
      <c r="I127" s="5">
        <v>44767</v>
      </c>
      <c r="J127">
        <v>2.3605</v>
      </c>
      <c r="K127" s="5">
        <v>44767</v>
      </c>
      <c r="L127">
        <v>2.546</v>
      </c>
      <c r="M127" s="5">
        <v>44764</v>
      </c>
      <c r="N127">
        <v>2.6865</v>
      </c>
      <c r="O127" s="5">
        <v>44770</v>
      </c>
      <c r="P127">
        <v>2.791</v>
      </c>
      <c r="Q127" s="5">
        <v>44764</v>
      </c>
      <c r="R127">
        <v>2.893</v>
      </c>
      <c r="S127" s="5">
        <v>44769</v>
      </c>
      <c r="T127">
        <v>2.9515</v>
      </c>
      <c r="U127" s="5">
        <v>44769</v>
      </c>
      <c r="V127">
        <v>2.9975</v>
      </c>
      <c r="W127" s="5">
        <v>44767</v>
      </c>
      <c r="X127">
        <v>3.0748</v>
      </c>
      <c r="Y127" s="5">
        <v>44764</v>
      </c>
      <c r="Z127">
        <v>3.052</v>
      </c>
      <c r="AA127" s="5">
        <v>44767</v>
      </c>
      <c r="AB127">
        <v>3.1097</v>
      </c>
      <c r="AC127" s="5">
        <v>44763</v>
      </c>
      <c r="AD127">
        <v>3.165</v>
      </c>
      <c r="AE127" s="5">
        <v>44768</v>
      </c>
      <c r="AF127">
        <v>3.077</v>
      </c>
      <c r="AG127" s="5">
        <v>44764</v>
      </c>
      <c r="AH127">
        <v>2.8905</v>
      </c>
      <c r="AI127" s="5">
        <v>44767</v>
      </c>
      <c r="AJ127">
        <v>2.7538</v>
      </c>
      <c r="AK127" s="5">
        <v>44764</v>
      </c>
      <c r="AL127">
        <v>2.5975</v>
      </c>
      <c r="AM127" s="5">
        <v>44768</v>
      </c>
      <c r="AN127">
        <v>2.6225</v>
      </c>
      <c r="AO127" s="5">
        <v>44770</v>
      </c>
      <c r="AP127">
        <v>2.4249</v>
      </c>
      <c r="AQ127" s="5">
        <v>44768</v>
      </c>
      <c r="AR127">
        <v>2.5835</v>
      </c>
      <c r="AS127" s="5">
        <v>44770</v>
      </c>
      <c r="AT127">
        <v>2.4275</v>
      </c>
      <c r="AU127" s="5">
        <v>44769</v>
      </c>
      <c r="AV127">
        <v>2.5595</v>
      </c>
      <c r="AW127" s="5">
        <v>44764</v>
      </c>
      <c r="AX127">
        <v>2.5381</v>
      </c>
      <c r="AY127" s="5">
        <v>44767</v>
      </c>
      <c r="AZ127">
        <v>2.6287</v>
      </c>
      <c r="BA127" s="5">
        <v>44764</v>
      </c>
      <c r="BB127">
        <v>2.6316</v>
      </c>
      <c r="BC127" s="5">
        <v>44764</v>
      </c>
      <c r="BD127">
        <v>2.6202</v>
      </c>
      <c r="BE127" s="5">
        <v>44764</v>
      </c>
      <c r="BF127">
        <v>2.535</v>
      </c>
      <c r="BG127" s="5">
        <v>44763</v>
      </c>
      <c r="BH127">
        <v>2.515</v>
      </c>
      <c r="BI127" s="5">
        <v>44769</v>
      </c>
      <c r="BJ127">
        <v>2.309</v>
      </c>
      <c r="BK127" s="5">
        <v>44768</v>
      </c>
      <c r="BL127">
        <v>2.042</v>
      </c>
    </row>
    <row r="128" spans="1:64">
      <c r="A128" s="5">
        <v>44770</v>
      </c>
      <c r="B128">
        <v>2.2759</v>
      </c>
      <c r="C128" s="5">
        <v>44767</v>
      </c>
      <c r="D128">
        <v>2.2636</v>
      </c>
      <c r="E128" s="5">
        <v>44767</v>
      </c>
      <c r="F128">
        <v>2.2821</v>
      </c>
      <c r="G128" s="5">
        <v>44768</v>
      </c>
      <c r="H128">
        <v>2.3212</v>
      </c>
      <c r="I128" s="5">
        <v>44768</v>
      </c>
      <c r="J128">
        <v>2.3807</v>
      </c>
      <c r="K128" s="5">
        <v>44768</v>
      </c>
      <c r="L128">
        <v>2.5575</v>
      </c>
      <c r="M128" s="5">
        <v>44767</v>
      </c>
      <c r="N128">
        <v>2.7135</v>
      </c>
      <c r="O128" s="5">
        <v>44771</v>
      </c>
      <c r="P128">
        <v>2.8155</v>
      </c>
      <c r="Q128" s="5">
        <v>44767</v>
      </c>
      <c r="R128">
        <v>2.925</v>
      </c>
      <c r="S128" s="5">
        <v>44770</v>
      </c>
      <c r="T128">
        <v>2.917</v>
      </c>
      <c r="U128" s="5">
        <v>44770</v>
      </c>
      <c r="V128">
        <v>2.9587</v>
      </c>
      <c r="W128" s="5">
        <v>44768</v>
      </c>
      <c r="X128">
        <v>3.084</v>
      </c>
      <c r="Y128" s="5">
        <v>44767</v>
      </c>
      <c r="Z128">
        <v>3.0978</v>
      </c>
      <c r="AA128" s="5">
        <v>44768</v>
      </c>
      <c r="AB128">
        <v>3.122</v>
      </c>
      <c r="AC128" s="5">
        <v>44764</v>
      </c>
      <c r="AD128">
        <v>3.068</v>
      </c>
      <c r="AE128" s="5">
        <v>44769</v>
      </c>
      <c r="AF128">
        <v>3.0265</v>
      </c>
      <c r="AG128" s="5">
        <v>44767</v>
      </c>
      <c r="AH128">
        <v>2.949</v>
      </c>
      <c r="AI128" s="5">
        <v>44768</v>
      </c>
      <c r="AJ128">
        <v>2.803</v>
      </c>
      <c r="AK128" s="5">
        <v>44767</v>
      </c>
      <c r="AL128">
        <v>2.6465</v>
      </c>
      <c r="AM128" s="5">
        <v>44769</v>
      </c>
      <c r="AN128">
        <v>2.5792</v>
      </c>
      <c r="AO128" s="5">
        <v>44771</v>
      </c>
      <c r="AP128">
        <v>2.3977</v>
      </c>
      <c r="AQ128" s="5">
        <v>44769</v>
      </c>
      <c r="AR128">
        <v>2.5482</v>
      </c>
      <c r="AS128" s="5">
        <v>44771</v>
      </c>
      <c r="AT128">
        <v>2.3995</v>
      </c>
      <c r="AU128" s="5">
        <v>44770</v>
      </c>
      <c r="AV128">
        <v>2.4426</v>
      </c>
      <c r="AW128" s="5">
        <v>44767</v>
      </c>
      <c r="AX128">
        <v>2.5867</v>
      </c>
      <c r="AY128" s="5">
        <v>44768</v>
      </c>
      <c r="AZ128">
        <v>2.6395</v>
      </c>
      <c r="BA128" s="5">
        <v>44767</v>
      </c>
      <c r="BB128">
        <v>2.674</v>
      </c>
      <c r="BC128" s="5">
        <v>44767</v>
      </c>
      <c r="BD128">
        <v>2.66</v>
      </c>
      <c r="BE128" s="5">
        <v>44767</v>
      </c>
      <c r="BF128">
        <v>2.5736</v>
      </c>
      <c r="BG128" s="5">
        <v>44764</v>
      </c>
      <c r="BH128">
        <v>2.4475</v>
      </c>
      <c r="BI128" s="5">
        <v>44770</v>
      </c>
      <c r="BJ128">
        <v>2.288</v>
      </c>
      <c r="BK128" s="5">
        <v>44769</v>
      </c>
      <c r="BL128">
        <v>2.071</v>
      </c>
    </row>
    <row r="129" spans="1:64">
      <c r="A129" s="5">
        <v>44771</v>
      </c>
      <c r="B129">
        <v>2.2804</v>
      </c>
      <c r="C129" s="5">
        <v>44768</v>
      </c>
      <c r="D129">
        <v>2.3198</v>
      </c>
      <c r="E129" s="5">
        <v>44768</v>
      </c>
      <c r="F129">
        <v>2.32</v>
      </c>
      <c r="G129" s="5">
        <v>44769</v>
      </c>
      <c r="H129">
        <v>2.2896</v>
      </c>
      <c r="I129" s="5">
        <v>44769</v>
      </c>
      <c r="J129">
        <v>2.359</v>
      </c>
      <c r="K129" s="5">
        <v>44769</v>
      </c>
      <c r="L129">
        <v>2.542</v>
      </c>
      <c r="M129" s="5">
        <v>44768</v>
      </c>
      <c r="N129">
        <v>2.7195</v>
      </c>
      <c r="O129" s="5">
        <v>44774</v>
      </c>
      <c r="P129">
        <v>2.7993</v>
      </c>
      <c r="Q129" s="5">
        <v>44768</v>
      </c>
      <c r="R129">
        <v>2.938</v>
      </c>
      <c r="S129" s="5">
        <v>44771</v>
      </c>
      <c r="T129">
        <v>2.951</v>
      </c>
      <c r="U129" s="5">
        <v>44771</v>
      </c>
      <c r="V129">
        <v>2.9955</v>
      </c>
      <c r="W129" s="5">
        <v>44769</v>
      </c>
      <c r="X129">
        <v>3.03</v>
      </c>
      <c r="Y129" s="5">
        <v>44768</v>
      </c>
      <c r="Z129">
        <v>3.1066</v>
      </c>
      <c r="AA129" s="5">
        <v>44769</v>
      </c>
      <c r="AB129">
        <v>3.0657</v>
      </c>
      <c r="AC129" s="5">
        <v>44767</v>
      </c>
      <c r="AD129">
        <v>3.1165</v>
      </c>
      <c r="AE129" s="5">
        <v>44770</v>
      </c>
      <c r="AF129">
        <v>2.9198</v>
      </c>
      <c r="AG129" s="5">
        <v>44768</v>
      </c>
      <c r="AH129">
        <v>2.9915</v>
      </c>
      <c r="AI129" s="5">
        <v>44769</v>
      </c>
      <c r="AJ129">
        <v>2.7613</v>
      </c>
      <c r="AK129" s="5">
        <v>44768</v>
      </c>
      <c r="AL129">
        <v>2.686</v>
      </c>
      <c r="AM129" s="5">
        <v>44770</v>
      </c>
      <c r="AN129">
        <v>2.4432</v>
      </c>
      <c r="AO129" s="5">
        <v>44774</v>
      </c>
      <c r="AP129">
        <v>2.3465</v>
      </c>
      <c r="AQ129" s="5">
        <v>44770</v>
      </c>
      <c r="AR129">
        <v>2.4215</v>
      </c>
      <c r="AS129" s="5">
        <v>44774</v>
      </c>
      <c r="AT129">
        <v>2.3271</v>
      </c>
      <c r="AU129" s="5">
        <v>44771</v>
      </c>
      <c r="AV129">
        <v>2.4141</v>
      </c>
      <c r="AW129" s="5">
        <v>44768</v>
      </c>
      <c r="AX129">
        <v>2.599</v>
      </c>
      <c r="AY129" s="5">
        <v>44769</v>
      </c>
      <c r="AZ129">
        <v>2.6288</v>
      </c>
      <c r="BA129" s="5">
        <v>44768</v>
      </c>
      <c r="BB129">
        <v>2.683</v>
      </c>
      <c r="BC129" s="5">
        <v>44768</v>
      </c>
      <c r="BD129">
        <v>2.6731</v>
      </c>
      <c r="BE129" s="5">
        <v>44768</v>
      </c>
      <c r="BF129">
        <v>2.5886</v>
      </c>
      <c r="BG129" s="5">
        <v>44767</v>
      </c>
      <c r="BH129">
        <v>2.4832</v>
      </c>
      <c r="BI129" s="5">
        <v>44771</v>
      </c>
      <c r="BJ129">
        <v>2.258</v>
      </c>
      <c r="BK129" s="5">
        <v>44770</v>
      </c>
      <c r="BL129">
        <v>2.062</v>
      </c>
    </row>
    <row r="130" spans="1:64">
      <c r="A130" s="5">
        <v>44774</v>
      </c>
      <c r="B130">
        <v>2.2821</v>
      </c>
      <c r="C130" s="5">
        <v>44769</v>
      </c>
      <c r="D130">
        <v>2.2878</v>
      </c>
      <c r="E130" s="5">
        <v>44769</v>
      </c>
      <c r="F130">
        <v>2.2877</v>
      </c>
      <c r="G130" s="5">
        <v>44770</v>
      </c>
      <c r="H130">
        <v>2.2798</v>
      </c>
      <c r="I130" s="5">
        <v>44770</v>
      </c>
      <c r="J130">
        <v>2.3825</v>
      </c>
      <c r="K130" s="5">
        <v>44770</v>
      </c>
      <c r="L130">
        <v>2.5364</v>
      </c>
      <c r="M130" s="5">
        <v>44769</v>
      </c>
      <c r="N130">
        <v>2.694</v>
      </c>
      <c r="O130" s="5">
        <v>44775</v>
      </c>
      <c r="P130">
        <v>2.8601</v>
      </c>
      <c r="Q130" s="5">
        <v>44769</v>
      </c>
      <c r="R130">
        <v>2.8955</v>
      </c>
      <c r="S130" s="5">
        <v>44774</v>
      </c>
      <c r="T130">
        <v>2.9303</v>
      </c>
      <c r="U130" s="5">
        <v>44774</v>
      </c>
      <c r="V130">
        <v>2.9732</v>
      </c>
      <c r="W130" s="5">
        <v>44770</v>
      </c>
      <c r="X130">
        <v>2.983</v>
      </c>
      <c r="Y130" s="5">
        <v>44769</v>
      </c>
      <c r="Z130">
        <v>3.0522</v>
      </c>
      <c r="AA130" s="5">
        <v>44770</v>
      </c>
      <c r="AB130">
        <v>3.004</v>
      </c>
      <c r="AC130" s="5">
        <v>44768</v>
      </c>
      <c r="AD130">
        <v>3.1308</v>
      </c>
      <c r="AE130" s="5">
        <v>44771</v>
      </c>
      <c r="AF130">
        <v>2.9565</v>
      </c>
      <c r="AG130" s="5">
        <v>44769</v>
      </c>
      <c r="AH130">
        <v>2.9495</v>
      </c>
      <c r="AI130" s="5">
        <v>44770</v>
      </c>
      <c r="AJ130">
        <v>2.6182</v>
      </c>
      <c r="AK130" s="5">
        <v>44769</v>
      </c>
      <c r="AL130">
        <v>2.6405</v>
      </c>
      <c r="AM130" s="5">
        <v>44771</v>
      </c>
      <c r="AN130">
        <v>2.4212</v>
      </c>
      <c r="AO130" s="5">
        <v>44775</v>
      </c>
      <c r="AP130">
        <v>2.5645</v>
      </c>
      <c r="AQ130" s="5">
        <v>44771</v>
      </c>
      <c r="AR130">
        <v>2.394</v>
      </c>
      <c r="AS130" s="5">
        <v>44775</v>
      </c>
      <c r="AT130">
        <v>2.5276</v>
      </c>
      <c r="AU130" s="5">
        <v>44774</v>
      </c>
      <c r="AV130">
        <v>2.3334</v>
      </c>
      <c r="AW130" s="5">
        <v>44769</v>
      </c>
      <c r="AX130">
        <v>2.5786</v>
      </c>
      <c r="AY130" s="5">
        <v>44770</v>
      </c>
      <c r="AZ130">
        <v>2.5252</v>
      </c>
      <c r="BA130" s="5">
        <v>44769</v>
      </c>
      <c r="BB130">
        <v>2.684</v>
      </c>
      <c r="BC130" s="5">
        <v>44769</v>
      </c>
      <c r="BD130">
        <v>2.687</v>
      </c>
      <c r="BE130" s="5">
        <v>44769</v>
      </c>
      <c r="BF130">
        <v>2.6126</v>
      </c>
      <c r="BG130" s="5">
        <v>44768</v>
      </c>
      <c r="BH130">
        <v>2.5002</v>
      </c>
      <c r="BI130" s="5">
        <v>44774</v>
      </c>
      <c r="BJ130">
        <v>2.1494</v>
      </c>
      <c r="BK130" s="5">
        <v>44771</v>
      </c>
      <c r="BL130">
        <v>2.05</v>
      </c>
    </row>
    <row r="131" spans="1:64">
      <c r="A131" s="5">
        <v>44775</v>
      </c>
      <c r="B131">
        <v>2.2875</v>
      </c>
      <c r="C131" s="5">
        <v>44770</v>
      </c>
      <c r="D131">
        <v>2.2775</v>
      </c>
      <c r="E131" s="5">
        <v>44770</v>
      </c>
      <c r="F131">
        <v>2.279</v>
      </c>
      <c r="G131" s="5">
        <v>44771</v>
      </c>
      <c r="H131">
        <v>2.2847</v>
      </c>
      <c r="I131" s="5">
        <v>44771</v>
      </c>
      <c r="J131">
        <v>2.3915</v>
      </c>
      <c r="K131" s="5">
        <v>44771</v>
      </c>
      <c r="L131">
        <v>2.5508</v>
      </c>
      <c r="M131" s="5">
        <v>44770</v>
      </c>
      <c r="N131">
        <v>2.6783</v>
      </c>
      <c r="O131" s="5">
        <v>44776</v>
      </c>
      <c r="P131">
        <v>2.8693</v>
      </c>
      <c r="Q131" s="5">
        <v>44770</v>
      </c>
      <c r="R131">
        <v>2.865</v>
      </c>
      <c r="S131" s="5">
        <v>44775</v>
      </c>
      <c r="T131">
        <v>3.014</v>
      </c>
      <c r="U131" s="5">
        <v>44775</v>
      </c>
      <c r="V131">
        <v>3.059</v>
      </c>
      <c r="W131" s="5">
        <v>44771</v>
      </c>
      <c r="X131">
        <v>3.0267</v>
      </c>
      <c r="Y131" s="5">
        <v>44770</v>
      </c>
      <c r="Z131">
        <v>2.9954</v>
      </c>
      <c r="AA131" s="5">
        <v>44771</v>
      </c>
      <c r="AB131">
        <v>3.0494</v>
      </c>
      <c r="AC131" s="5">
        <v>44769</v>
      </c>
      <c r="AD131">
        <v>3.0744</v>
      </c>
      <c r="AE131" s="5">
        <v>44774</v>
      </c>
      <c r="AF131">
        <v>2.9446</v>
      </c>
      <c r="AG131" s="5">
        <v>44770</v>
      </c>
      <c r="AH131">
        <v>2.8191</v>
      </c>
      <c r="AI131" s="5">
        <v>44771</v>
      </c>
      <c r="AJ131">
        <v>2.6242</v>
      </c>
      <c r="AK131" s="5">
        <v>44770</v>
      </c>
      <c r="AL131">
        <v>2.4979</v>
      </c>
      <c r="AM131" s="5">
        <v>44774</v>
      </c>
      <c r="AN131">
        <v>2.3806</v>
      </c>
      <c r="AO131" s="5">
        <v>44776</v>
      </c>
      <c r="AP131">
        <v>2.5332</v>
      </c>
      <c r="AQ131" s="5">
        <v>44774</v>
      </c>
      <c r="AR131">
        <v>2.3298</v>
      </c>
      <c r="AS131" s="5">
        <v>44776</v>
      </c>
      <c r="AT131">
        <v>2.4885</v>
      </c>
      <c r="AU131" s="5">
        <v>44775</v>
      </c>
      <c r="AV131">
        <v>2.5261</v>
      </c>
      <c r="AW131" s="5">
        <v>44770</v>
      </c>
      <c r="AX131">
        <v>2.467</v>
      </c>
      <c r="AY131" s="5">
        <v>44771</v>
      </c>
      <c r="AZ131">
        <v>2.4942</v>
      </c>
      <c r="BA131" s="5">
        <v>44770</v>
      </c>
      <c r="BB131">
        <v>2.592</v>
      </c>
      <c r="BC131" s="5">
        <v>44770</v>
      </c>
      <c r="BD131">
        <v>2.6098</v>
      </c>
      <c r="BE131" s="5">
        <v>44770</v>
      </c>
      <c r="BF131">
        <v>2.5487</v>
      </c>
      <c r="BG131" s="5">
        <v>44769</v>
      </c>
      <c r="BH131">
        <v>2.534</v>
      </c>
      <c r="BI131" s="5">
        <v>44775</v>
      </c>
      <c r="BJ131">
        <v>2.2495</v>
      </c>
      <c r="BK131" s="5">
        <v>44774</v>
      </c>
      <c r="BL131">
        <v>1.941</v>
      </c>
    </row>
    <row r="132" spans="1:64">
      <c r="A132" s="5">
        <v>44776</v>
      </c>
      <c r="B132">
        <v>2.2895</v>
      </c>
      <c r="C132" s="5">
        <v>44771</v>
      </c>
      <c r="D132">
        <v>2.284</v>
      </c>
      <c r="E132" s="5">
        <v>44771</v>
      </c>
      <c r="F132">
        <v>2.2845</v>
      </c>
      <c r="G132" s="5">
        <v>44774</v>
      </c>
      <c r="H132">
        <v>2.285</v>
      </c>
      <c r="I132" s="5">
        <v>44774</v>
      </c>
      <c r="J132">
        <v>2.3912</v>
      </c>
      <c r="K132" s="5">
        <v>44774</v>
      </c>
      <c r="L132">
        <v>2.5504</v>
      </c>
      <c r="M132" s="5">
        <v>44771</v>
      </c>
      <c r="N132">
        <v>2.7027</v>
      </c>
      <c r="O132" s="5">
        <v>44777</v>
      </c>
      <c r="P132">
        <v>2.8886</v>
      </c>
      <c r="Q132" s="5">
        <v>44771</v>
      </c>
      <c r="R132">
        <v>2.8948</v>
      </c>
      <c r="S132" s="5">
        <v>44776</v>
      </c>
      <c r="T132">
        <v>3.0234</v>
      </c>
      <c r="U132" s="5">
        <v>44776</v>
      </c>
      <c r="V132">
        <v>3.0737</v>
      </c>
      <c r="W132" s="5">
        <v>44774</v>
      </c>
      <c r="X132">
        <v>3.0026</v>
      </c>
      <c r="Y132" s="5">
        <v>44771</v>
      </c>
      <c r="Z132">
        <v>3.04</v>
      </c>
      <c r="AA132" s="5">
        <v>44774</v>
      </c>
      <c r="AB132">
        <v>3.0279</v>
      </c>
      <c r="AC132" s="5">
        <v>44770</v>
      </c>
      <c r="AD132">
        <v>3.0038</v>
      </c>
      <c r="AE132" s="5">
        <v>44775</v>
      </c>
      <c r="AF132">
        <v>3.096</v>
      </c>
      <c r="AG132" s="5">
        <v>44771</v>
      </c>
      <c r="AH132">
        <v>2.8471</v>
      </c>
      <c r="AI132" s="5">
        <v>44774</v>
      </c>
      <c r="AJ132">
        <v>2.6097</v>
      </c>
      <c r="AK132" s="5">
        <v>44771</v>
      </c>
      <c r="AL132">
        <v>2.4869</v>
      </c>
      <c r="AM132" s="5">
        <v>44775</v>
      </c>
      <c r="AN132">
        <v>2.6044</v>
      </c>
      <c r="AO132" s="5">
        <v>44777</v>
      </c>
      <c r="AP132">
        <v>2.506</v>
      </c>
      <c r="AQ132" s="5">
        <v>44775</v>
      </c>
      <c r="AR132">
        <v>2.5392</v>
      </c>
      <c r="AS132" s="5">
        <v>44777</v>
      </c>
      <c r="AT132">
        <v>2.4626</v>
      </c>
      <c r="AU132" s="5">
        <v>44776</v>
      </c>
      <c r="AV132">
        <v>2.4838</v>
      </c>
      <c r="AW132" s="5">
        <v>44771</v>
      </c>
      <c r="AX132">
        <v>2.4373</v>
      </c>
      <c r="AY132" s="5">
        <v>44774</v>
      </c>
      <c r="AZ132">
        <v>2.3999</v>
      </c>
      <c r="BA132" s="5">
        <v>44771</v>
      </c>
      <c r="BB132">
        <v>2.5595</v>
      </c>
      <c r="BC132" s="5">
        <v>44771</v>
      </c>
      <c r="BD132">
        <v>2.5781</v>
      </c>
      <c r="BE132" s="5">
        <v>44771</v>
      </c>
      <c r="BF132">
        <v>2.5173</v>
      </c>
      <c r="BG132" s="5">
        <v>44770</v>
      </c>
      <c r="BH132">
        <v>2.4814</v>
      </c>
      <c r="BI132" s="5">
        <v>44776</v>
      </c>
      <c r="BJ132">
        <v>2.177</v>
      </c>
      <c r="BK132" s="5">
        <v>44775</v>
      </c>
      <c r="BL132">
        <v>2.038</v>
      </c>
    </row>
    <row r="133" spans="1:64">
      <c r="A133" s="5">
        <v>44777</v>
      </c>
      <c r="B133">
        <v>2.2895</v>
      </c>
      <c r="C133" s="5">
        <v>44774</v>
      </c>
      <c r="D133">
        <v>2.283</v>
      </c>
      <c r="E133" s="5">
        <v>44774</v>
      </c>
      <c r="F133">
        <v>2.2835</v>
      </c>
      <c r="G133" s="5">
        <v>44775</v>
      </c>
      <c r="H133">
        <v>2.29</v>
      </c>
      <c r="I133" s="5">
        <v>44775</v>
      </c>
      <c r="J133">
        <v>2.4123</v>
      </c>
      <c r="K133" s="5">
        <v>44775</v>
      </c>
      <c r="L133">
        <v>2.583</v>
      </c>
      <c r="M133" s="5">
        <v>44774</v>
      </c>
      <c r="N133">
        <v>2.703</v>
      </c>
      <c r="O133" s="5">
        <v>44778</v>
      </c>
      <c r="P133">
        <v>2.9922</v>
      </c>
      <c r="Q133" s="5">
        <v>44774</v>
      </c>
      <c r="R133">
        <v>2.88</v>
      </c>
      <c r="S133" s="5">
        <v>44777</v>
      </c>
      <c r="T133">
        <v>3.034</v>
      </c>
      <c r="U133" s="5">
        <v>44777</v>
      </c>
      <c r="V133">
        <v>3.092</v>
      </c>
      <c r="W133" s="5">
        <v>44775</v>
      </c>
      <c r="X133">
        <v>3.101</v>
      </c>
      <c r="Y133" s="5">
        <v>44774</v>
      </c>
      <c r="Z133">
        <v>3.0207</v>
      </c>
      <c r="AA133" s="5">
        <v>44775</v>
      </c>
      <c r="AB133">
        <v>3.1438</v>
      </c>
      <c r="AC133" s="5">
        <v>44771</v>
      </c>
      <c r="AD133">
        <v>3.0503</v>
      </c>
      <c r="AE133" s="5">
        <v>44776</v>
      </c>
      <c r="AF133">
        <v>3.1302</v>
      </c>
      <c r="AG133" s="5">
        <v>44774</v>
      </c>
      <c r="AH133">
        <v>2.8362</v>
      </c>
      <c r="AI133" s="5">
        <v>44775</v>
      </c>
      <c r="AJ133">
        <v>2.819</v>
      </c>
      <c r="AK133" s="5">
        <v>44774</v>
      </c>
      <c r="AL133">
        <v>2.4612</v>
      </c>
      <c r="AM133" s="5">
        <v>44776</v>
      </c>
      <c r="AN133">
        <v>2.5812</v>
      </c>
      <c r="AO133" s="5">
        <v>44778</v>
      </c>
      <c r="AP133">
        <v>2.6553</v>
      </c>
      <c r="AQ133" s="5">
        <v>44776</v>
      </c>
      <c r="AR133">
        <v>2.5043</v>
      </c>
      <c r="AS133" s="5">
        <v>44778</v>
      </c>
      <c r="AT133">
        <v>2.6045</v>
      </c>
      <c r="AU133" s="5">
        <v>44777</v>
      </c>
      <c r="AV133">
        <v>2.4595</v>
      </c>
      <c r="AW133" s="5">
        <v>44774</v>
      </c>
      <c r="AX133">
        <v>2.3509</v>
      </c>
      <c r="AY133" s="5">
        <v>44775</v>
      </c>
      <c r="AZ133">
        <v>2.5702</v>
      </c>
      <c r="BA133" s="5">
        <v>44774</v>
      </c>
      <c r="BB133">
        <v>2.4588</v>
      </c>
      <c r="BC133" s="5">
        <v>44774</v>
      </c>
      <c r="BD133">
        <v>2.4729</v>
      </c>
      <c r="BE133" s="5">
        <v>44774</v>
      </c>
      <c r="BF133">
        <v>2.412</v>
      </c>
      <c r="BG133" s="5">
        <v>44771</v>
      </c>
      <c r="BH133">
        <v>2.4494</v>
      </c>
      <c r="BI133" s="5">
        <v>44777</v>
      </c>
      <c r="BJ133">
        <v>2.19</v>
      </c>
      <c r="BK133" s="5">
        <v>44776</v>
      </c>
      <c r="BL133">
        <v>1.973</v>
      </c>
    </row>
    <row r="134" spans="1:64">
      <c r="A134" s="5">
        <v>44778</v>
      </c>
      <c r="B134">
        <v>2.3</v>
      </c>
      <c r="C134" s="5">
        <v>44775</v>
      </c>
      <c r="D134">
        <v>2.2885</v>
      </c>
      <c r="E134" s="5">
        <v>44775</v>
      </c>
      <c r="F134">
        <v>2.2885</v>
      </c>
      <c r="G134" s="5">
        <v>44776</v>
      </c>
      <c r="H134">
        <v>2.2922</v>
      </c>
      <c r="I134" s="5">
        <v>44776</v>
      </c>
      <c r="J134">
        <v>2.425</v>
      </c>
      <c r="K134" s="5">
        <v>44776</v>
      </c>
      <c r="L134">
        <v>2.6097</v>
      </c>
      <c r="M134" s="5">
        <v>44775</v>
      </c>
      <c r="N134">
        <v>2.7458</v>
      </c>
      <c r="O134" s="5">
        <v>44781</v>
      </c>
      <c r="P134">
        <v>2.9876</v>
      </c>
      <c r="Q134" s="5">
        <v>44775</v>
      </c>
      <c r="R134">
        <v>2.953</v>
      </c>
      <c r="S134" s="5">
        <v>44778</v>
      </c>
      <c r="T134">
        <v>3.167</v>
      </c>
      <c r="U134" s="5">
        <v>44778</v>
      </c>
      <c r="V134">
        <v>3.2315</v>
      </c>
      <c r="W134" s="5">
        <v>44776</v>
      </c>
      <c r="X134">
        <v>3.114</v>
      </c>
      <c r="Y134" s="5">
        <v>44775</v>
      </c>
      <c r="Z134">
        <v>3.1276</v>
      </c>
      <c r="AA134" s="5">
        <v>44776</v>
      </c>
      <c r="AB134">
        <v>3.1653</v>
      </c>
      <c r="AC134" s="5">
        <v>44774</v>
      </c>
      <c r="AD134">
        <v>3.0275</v>
      </c>
      <c r="AE134" s="5">
        <v>44777</v>
      </c>
      <c r="AF134">
        <v>3.12</v>
      </c>
      <c r="AG134" s="5">
        <v>44775</v>
      </c>
      <c r="AH134">
        <v>3.0128</v>
      </c>
      <c r="AI134" s="5">
        <v>44776</v>
      </c>
      <c r="AJ134">
        <v>2.831</v>
      </c>
      <c r="AK134" s="5">
        <v>44775</v>
      </c>
      <c r="AL134">
        <v>2.6825</v>
      </c>
      <c r="AM134" s="5">
        <v>44777</v>
      </c>
      <c r="AN134">
        <v>2.5528</v>
      </c>
      <c r="AO134" s="5">
        <v>44781</v>
      </c>
      <c r="AP134">
        <v>2.5949</v>
      </c>
      <c r="AQ134" s="5">
        <v>44777</v>
      </c>
      <c r="AR134">
        <v>2.478</v>
      </c>
      <c r="AS134" s="5">
        <v>44781</v>
      </c>
      <c r="AT134">
        <v>2.5357</v>
      </c>
      <c r="AU134" s="5">
        <v>44778</v>
      </c>
      <c r="AV134">
        <v>2.599</v>
      </c>
      <c r="AW134" s="5">
        <v>44775</v>
      </c>
      <c r="AX134">
        <v>2.5349</v>
      </c>
      <c r="AY134" s="5">
        <v>44776</v>
      </c>
      <c r="AZ134">
        <v>2.5208</v>
      </c>
      <c r="BA134" s="5">
        <v>44775</v>
      </c>
      <c r="BB134">
        <v>2.6095</v>
      </c>
      <c r="BC134" s="5">
        <v>44775</v>
      </c>
      <c r="BD134">
        <v>2.6033</v>
      </c>
      <c r="BE134" s="5">
        <v>44775</v>
      </c>
      <c r="BF134">
        <v>2.5281</v>
      </c>
      <c r="BG134" s="5">
        <v>44774</v>
      </c>
      <c r="BH134">
        <v>2.3443</v>
      </c>
      <c r="BI134" s="5">
        <v>44778</v>
      </c>
      <c r="BJ134">
        <v>2.281</v>
      </c>
      <c r="BK134" s="5">
        <v>44777</v>
      </c>
      <c r="BL134">
        <v>1.979</v>
      </c>
    </row>
    <row r="135" spans="1:64">
      <c r="A135" s="5">
        <v>44781</v>
      </c>
      <c r="B135">
        <v>2.3038</v>
      </c>
      <c r="C135" s="5">
        <v>44776</v>
      </c>
      <c r="D135">
        <v>2.29</v>
      </c>
      <c r="E135" s="5">
        <v>44776</v>
      </c>
      <c r="F135">
        <v>2.2905</v>
      </c>
      <c r="G135" s="5">
        <v>44777</v>
      </c>
      <c r="H135">
        <v>2.292</v>
      </c>
      <c r="I135" s="5">
        <v>44777</v>
      </c>
      <c r="J135">
        <v>2.471</v>
      </c>
      <c r="K135" s="5">
        <v>44777</v>
      </c>
      <c r="L135">
        <v>2.617</v>
      </c>
      <c r="M135" s="5">
        <v>44776</v>
      </c>
      <c r="N135">
        <v>2.753</v>
      </c>
      <c r="O135" s="5">
        <v>44782</v>
      </c>
      <c r="P135">
        <v>3.0166</v>
      </c>
      <c r="Q135" s="5">
        <v>44776</v>
      </c>
      <c r="R135">
        <v>2.9613</v>
      </c>
      <c r="S135" s="5">
        <v>44781</v>
      </c>
      <c r="T135">
        <v>3.1557</v>
      </c>
      <c r="U135" s="5">
        <v>44781</v>
      </c>
      <c r="V135">
        <v>3.2155</v>
      </c>
      <c r="W135" s="5">
        <v>44777</v>
      </c>
      <c r="X135">
        <v>3.1284</v>
      </c>
      <c r="Y135" s="5">
        <v>44776</v>
      </c>
      <c r="Z135">
        <v>3.1455</v>
      </c>
      <c r="AA135" s="5">
        <v>44777</v>
      </c>
      <c r="AB135">
        <v>3.1748</v>
      </c>
      <c r="AC135" s="5">
        <v>44775</v>
      </c>
      <c r="AD135">
        <v>3.153</v>
      </c>
      <c r="AE135" s="5">
        <v>44778</v>
      </c>
      <c r="AF135">
        <v>3.3049</v>
      </c>
      <c r="AG135" s="5">
        <v>44776</v>
      </c>
      <c r="AH135">
        <v>3.0415</v>
      </c>
      <c r="AI135" s="5">
        <v>44777</v>
      </c>
      <c r="AJ135">
        <v>2.7925</v>
      </c>
      <c r="AK135" s="5">
        <v>44776</v>
      </c>
      <c r="AL135">
        <v>2.6755</v>
      </c>
      <c r="AM135" s="5">
        <v>44778</v>
      </c>
      <c r="AN135">
        <v>2.7083</v>
      </c>
      <c r="AO135" s="5">
        <v>44782</v>
      </c>
      <c r="AP135">
        <v>2.6349</v>
      </c>
      <c r="AQ135" s="5">
        <v>44778</v>
      </c>
      <c r="AR135">
        <v>2.6237</v>
      </c>
      <c r="AS135" s="5">
        <v>44782</v>
      </c>
      <c r="AT135">
        <v>2.5623</v>
      </c>
      <c r="AU135" s="5">
        <v>44781</v>
      </c>
      <c r="AV135">
        <v>2.526</v>
      </c>
      <c r="AW135" s="5">
        <v>44776</v>
      </c>
      <c r="AX135">
        <v>2.49</v>
      </c>
      <c r="AY135" s="5">
        <v>44777</v>
      </c>
      <c r="AZ135">
        <v>2.5043</v>
      </c>
      <c r="BA135" s="5">
        <v>44776</v>
      </c>
      <c r="BB135">
        <v>2.555</v>
      </c>
      <c r="BC135" s="5">
        <v>44776</v>
      </c>
      <c r="BD135">
        <v>2.5423</v>
      </c>
      <c r="BE135" s="5">
        <v>44776</v>
      </c>
      <c r="BF135">
        <v>2.4638</v>
      </c>
      <c r="BG135" s="5">
        <v>44775</v>
      </c>
      <c r="BH135">
        <v>2.4497</v>
      </c>
      <c r="BI135" s="5">
        <v>44781</v>
      </c>
      <c r="BJ135">
        <v>2.1947</v>
      </c>
      <c r="BK135" s="5">
        <v>44778</v>
      </c>
      <c r="BL135">
        <v>2.067</v>
      </c>
    </row>
    <row r="136" spans="1:64">
      <c r="A136" s="5">
        <v>44782</v>
      </c>
      <c r="B136">
        <v>2.308</v>
      </c>
      <c r="C136" s="5">
        <v>44777</v>
      </c>
      <c r="D136">
        <v>2.29</v>
      </c>
      <c r="E136" s="5">
        <v>44777</v>
      </c>
      <c r="F136">
        <v>2.2905</v>
      </c>
      <c r="G136" s="5">
        <v>44778</v>
      </c>
      <c r="H136">
        <v>2.304</v>
      </c>
      <c r="I136" s="5">
        <v>44778</v>
      </c>
      <c r="J136">
        <v>2.515</v>
      </c>
      <c r="K136" s="5">
        <v>44778</v>
      </c>
      <c r="L136">
        <v>2.687</v>
      </c>
      <c r="M136" s="5">
        <v>44777</v>
      </c>
      <c r="N136">
        <v>2.7659</v>
      </c>
      <c r="O136" s="5">
        <v>44783</v>
      </c>
      <c r="P136">
        <v>2.9686</v>
      </c>
      <c r="Q136" s="5">
        <v>44777</v>
      </c>
      <c r="R136">
        <v>2.9719</v>
      </c>
      <c r="S136" s="5">
        <v>44782</v>
      </c>
      <c r="T136">
        <v>3.1965</v>
      </c>
      <c r="U136" s="5">
        <v>44782</v>
      </c>
      <c r="V136">
        <v>3.2557</v>
      </c>
      <c r="W136" s="5">
        <v>44778</v>
      </c>
      <c r="X136">
        <v>3.278</v>
      </c>
      <c r="Y136" s="5">
        <v>44777</v>
      </c>
      <c r="Z136">
        <v>3.1565</v>
      </c>
      <c r="AA136" s="5">
        <v>44778</v>
      </c>
      <c r="AB136">
        <v>3.3433</v>
      </c>
      <c r="AC136" s="5">
        <v>44776</v>
      </c>
      <c r="AD136">
        <v>3.1784</v>
      </c>
      <c r="AE136" s="5">
        <v>44781</v>
      </c>
      <c r="AF136">
        <v>3.2835</v>
      </c>
      <c r="AG136" s="5">
        <v>44777</v>
      </c>
      <c r="AH136">
        <v>3.0168</v>
      </c>
      <c r="AI136" s="5">
        <v>44778</v>
      </c>
      <c r="AJ136">
        <v>2.9735</v>
      </c>
      <c r="AK136" s="5">
        <v>44777</v>
      </c>
      <c r="AL136">
        <v>2.641</v>
      </c>
      <c r="AM136" s="5">
        <v>44781</v>
      </c>
      <c r="AN136">
        <v>2.6536</v>
      </c>
      <c r="AO136" s="5">
        <v>44783</v>
      </c>
      <c r="AP136">
        <v>2.612</v>
      </c>
      <c r="AQ136" s="5">
        <v>44781</v>
      </c>
      <c r="AR136">
        <v>2.5573</v>
      </c>
      <c r="AS136" s="5">
        <v>44783</v>
      </c>
      <c r="AT136">
        <v>2.5521</v>
      </c>
      <c r="AU136" s="5">
        <v>44782</v>
      </c>
      <c r="AV136">
        <v>2.548</v>
      </c>
      <c r="AW136" s="5">
        <v>44777</v>
      </c>
      <c r="AX136">
        <v>2.4679</v>
      </c>
      <c r="AY136" s="5">
        <v>44778</v>
      </c>
      <c r="AZ136">
        <v>2.6321</v>
      </c>
      <c r="BA136" s="5">
        <v>44777</v>
      </c>
      <c r="BB136">
        <v>2.5487</v>
      </c>
      <c r="BC136" s="5">
        <v>44777</v>
      </c>
      <c r="BD136">
        <v>2.5442</v>
      </c>
      <c r="BE136" s="5">
        <v>44777</v>
      </c>
      <c r="BF136">
        <v>2.4725</v>
      </c>
      <c r="BG136" s="5">
        <v>44776</v>
      </c>
      <c r="BH136">
        <v>2.3828</v>
      </c>
      <c r="BI136" s="5">
        <v>44782</v>
      </c>
      <c r="BJ136">
        <v>2.202</v>
      </c>
      <c r="BK136" s="5">
        <v>44781</v>
      </c>
      <c r="BL136">
        <v>1.983</v>
      </c>
    </row>
    <row r="137" spans="1:64">
      <c r="A137" s="5">
        <v>44783</v>
      </c>
      <c r="B137">
        <v>2.2984</v>
      </c>
      <c r="C137" s="5">
        <v>44778</v>
      </c>
      <c r="D137">
        <v>2.3035</v>
      </c>
      <c r="E137" s="5">
        <v>44778</v>
      </c>
      <c r="F137">
        <v>2.3044</v>
      </c>
      <c r="G137" s="5">
        <v>44781</v>
      </c>
      <c r="H137">
        <v>2.3134</v>
      </c>
      <c r="I137" s="5">
        <v>44781</v>
      </c>
      <c r="J137">
        <v>2.516</v>
      </c>
      <c r="K137" s="5">
        <v>44781</v>
      </c>
      <c r="L137">
        <v>2.696</v>
      </c>
      <c r="M137" s="5">
        <v>44778</v>
      </c>
      <c r="N137">
        <v>2.857</v>
      </c>
      <c r="O137" s="5">
        <v>44784</v>
      </c>
      <c r="P137">
        <v>2.987</v>
      </c>
      <c r="Q137" s="5">
        <v>44778</v>
      </c>
      <c r="R137">
        <v>3.0936</v>
      </c>
      <c r="S137" s="5">
        <v>44783</v>
      </c>
      <c r="T137">
        <v>3.1435</v>
      </c>
      <c r="U137" s="5">
        <v>44783</v>
      </c>
      <c r="V137">
        <v>3.2025</v>
      </c>
      <c r="W137" s="5">
        <v>44781</v>
      </c>
      <c r="X137">
        <v>3.2644</v>
      </c>
      <c r="Y137" s="5">
        <v>44778</v>
      </c>
      <c r="Z137">
        <v>3.3183</v>
      </c>
      <c r="AA137" s="5">
        <v>44781</v>
      </c>
      <c r="AB137">
        <v>3.3282</v>
      </c>
      <c r="AC137" s="5">
        <v>44777</v>
      </c>
      <c r="AD137">
        <v>3.1832</v>
      </c>
      <c r="AE137" s="5">
        <v>44782</v>
      </c>
      <c r="AF137">
        <v>3.3418</v>
      </c>
      <c r="AG137" s="5">
        <v>44778</v>
      </c>
      <c r="AH137">
        <v>3.2015</v>
      </c>
      <c r="AI137" s="5">
        <v>44781</v>
      </c>
      <c r="AJ137">
        <v>2.9314</v>
      </c>
      <c r="AK137" s="5">
        <v>44778</v>
      </c>
      <c r="AL137">
        <v>2.8089</v>
      </c>
      <c r="AM137" s="5">
        <v>44782</v>
      </c>
      <c r="AN137">
        <v>2.7028</v>
      </c>
      <c r="AO137" s="5">
        <v>44784</v>
      </c>
      <c r="AP137">
        <v>2.6961</v>
      </c>
      <c r="AQ137" s="5">
        <v>44782</v>
      </c>
      <c r="AR137">
        <v>2.59</v>
      </c>
      <c r="AS137" s="5">
        <v>44784</v>
      </c>
      <c r="AT137">
        <v>2.6524</v>
      </c>
      <c r="AU137" s="5">
        <v>44783</v>
      </c>
      <c r="AV137">
        <v>2.543</v>
      </c>
      <c r="AW137" s="5">
        <v>44778</v>
      </c>
      <c r="AX137">
        <v>2.6045</v>
      </c>
      <c r="AY137" s="5">
        <v>44781</v>
      </c>
      <c r="AZ137">
        <v>2.5528</v>
      </c>
      <c r="BA137" s="5">
        <v>44778</v>
      </c>
      <c r="BB137">
        <v>2.666</v>
      </c>
      <c r="BC137" s="5">
        <v>44778</v>
      </c>
      <c r="BD137">
        <v>2.651</v>
      </c>
      <c r="BE137" s="5">
        <v>44778</v>
      </c>
      <c r="BF137">
        <v>2.5722</v>
      </c>
      <c r="BG137" s="5">
        <v>44777</v>
      </c>
      <c r="BH137">
        <v>2.3962</v>
      </c>
      <c r="BI137" s="5">
        <v>44783</v>
      </c>
      <c r="BJ137">
        <v>2.238</v>
      </c>
      <c r="BK137" s="5">
        <v>44782</v>
      </c>
      <c r="BL137">
        <v>1.986</v>
      </c>
    </row>
    <row r="138" spans="1:64">
      <c r="A138" s="5">
        <v>44784</v>
      </c>
      <c r="B138">
        <v>2.291</v>
      </c>
      <c r="C138" s="5">
        <v>44781</v>
      </c>
      <c r="D138">
        <v>2.3025</v>
      </c>
      <c r="E138" s="5">
        <v>44781</v>
      </c>
      <c r="F138">
        <v>2.3094</v>
      </c>
      <c r="G138" s="5">
        <v>44782</v>
      </c>
      <c r="H138">
        <v>2.3113</v>
      </c>
      <c r="I138" s="5">
        <v>44782</v>
      </c>
      <c r="J138">
        <v>2.522</v>
      </c>
      <c r="K138" s="5">
        <v>44782</v>
      </c>
      <c r="L138">
        <v>2.7332</v>
      </c>
      <c r="M138" s="5">
        <v>44781</v>
      </c>
      <c r="N138">
        <v>2.8608</v>
      </c>
      <c r="O138" s="5">
        <v>44785</v>
      </c>
      <c r="P138">
        <v>2.999</v>
      </c>
      <c r="Q138" s="5">
        <v>44781</v>
      </c>
      <c r="R138">
        <v>3.0873</v>
      </c>
      <c r="S138" s="5">
        <v>44784</v>
      </c>
      <c r="T138">
        <v>3.1474</v>
      </c>
      <c r="U138" s="5">
        <v>44784</v>
      </c>
      <c r="V138">
        <v>3.2139</v>
      </c>
      <c r="W138" s="5">
        <v>44782</v>
      </c>
      <c r="X138">
        <v>3.306</v>
      </c>
      <c r="Y138" s="5">
        <v>44781</v>
      </c>
      <c r="Z138">
        <v>3.3068</v>
      </c>
      <c r="AA138" s="5">
        <v>44782</v>
      </c>
      <c r="AB138">
        <v>3.3742</v>
      </c>
      <c r="AC138" s="5">
        <v>44778</v>
      </c>
      <c r="AD138">
        <v>3.3578</v>
      </c>
      <c r="AE138" s="5">
        <v>44783</v>
      </c>
      <c r="AF138">
        <v>3.297</v>
      </c>
      <c r="AG138" s="5">
        <v>44781</v>
      </c>
      <c r="AH138">
        <v>3.1725</v>
      </c>
      <c r="AI138" s="5">
        <v>44782</v>
      </c>
      <c r="AJ138">
        <v>2.9992</v>
      </c>
      <c r="AK138" s="5">
        <v>44781</v>
      </c>
      <c r="AL138">
        <v>2.7597</v>
      </c>
      <c r="AM138" s="5">
        <v>44783</v>
      </c>
      <c r="AN138">
        <v>2.6725</v>
      </c>
      <c r="AO138" s="5">
        <v>44785</v>
      </c>
      <c r="AP138">
        <v>2.6582</v>
      </c>
      <c r="AQ138" s="5">
        <v>44783</v>
      </c>
      <c r="AR138">
        <v>2.5739</v>
      </c>
      <c r="AS138" s="5">
        <v>44785</v>
      </c>
      <c r="AT138">
        <v>2.6016</v>
      </c>
      <c r="AU138" s="5">
        <v>44784</v>
      </c>
      <c r="AV138">
        <v>2.6495</v>
      </c>
      <c r="AW138" s="5">
        <v>44781</v>
      </c>
      <c r="AX138">
        <v>2.5285</v>
      </c>
      <c r="AY138" s="5">
        <v>44782</v>
      </c>
      <c r="AZ138">
        <v>2.5668</v>
      </c>
      <c r="BA138" s="5">
        <v>44781</v>
      </c>
      <c r="BB138">
        <v>2.5843</v>
      </c>
      <c r="BC138" s="5">
        <v>44781</v>
      </c>
      <c r="BD138">
        <v>2.5664</v>
      </c>
      <c r="BE138" s="5">
        <v>44781</v>
      </c>
      <c r="BF138">
        <v>2.488</v>
      </c>
      <c r="BG138" s="5">
        <v>44778</v>
      </c>
      <c r="BH138">
        <v>2.491</v>
      </c>
      <c r="BI138" s="5">
        <v>44784</v>
      </c>
      <c r="BJ138">
        <v>2.373</v>
      </c>
      <c r="BK138" s="5">
        <v>44783</v>
      </c>
      <c r="BL138">
        <v>2.024</v>
      </c>
    </row>
    <row r="139" spans="1:64">
      <c r="A139" s="5">
        <v>44785</v>
      </c>
      <c r="B139">
        <v>2.2868</v>
      </c>
      <c r="C139" s="5">
        <v>44782</v>
      </c>
      <c r="D139">
        <v>2.3062</v>
      </c>
      <c r="E139" s="5">
        <v>44782</v>
      </c>
      <c r="F139">
        <v>2.3115</v>
      </c>
      <c r="G139" s="5">
        <v>44783</v>
      </c>
      <c r="H139">
        <v>2.295</v>
      </c>
      <c r="I139" s="5">
        <v>44783</v>
      </c>
      <c r="J139">
        <v>2.5035</v>
      </c>
      <c r="K139" s="5">
        <v>44783</v>
      </c>
      <c r="L139">
        <v>2.6923</v>
      </c>
      <c r="M139" s="5">
        <v>44782</v>
      </c>
      <c r="N139">
        <v>2.88</v>
      </c>
      <c r="O139" s="5">
        <v>44788</v>
      </c>
      <c r="P139">
        <v>2.9915</v>
      </c>
      <c r="Q139" s="5">
        <v>44782</v>
      </c>
      <c r="R139">
        <v>3.1245</v>
      </c>
      <c r="S139" s="5">
        <v>44785</v>
      </c>
      <c r="T139">
        <v>3.1635</v>
      </c>
      <c r="U139" s="5">
        <v>44785</v>
      </c>
      <c r="V139">
        <v>3.232</v>
      </c>
      <c r="W139" s="5">
        <v>44783</v>
      </c>
      <c r="X139">
        <v>3.2545</v>
      </c>
      <c r="Y139" s="5">
        <v>44782</v>
      </c>
      <c r="Z139">
        <v>3.3496</v>
      </c>
      <c r="AA139" s="5">
        <v>44783</v>
      </c>
      <c r="AB139">
        <v>3.3247</v>
      </c>
      <c r="AC139" s="5">
        <v>44781</v>
      </c>
      <c r="AD139">
        <v>3.342</v>
      </c>
      <c r="AE139" s="5">
        <v>44784</v>
      </c>
      <c r="AF139">
        <v>3.3263</v>
      </c>
      <c r="AG139" s="5">
        <v>44782</v>
      </c>
      <c r="AH139">
        <v>3.2378</v>
      </c>
      <c r="AI139" s="5">
        <v>44783</v>
      </c>
      <c r="AJ139">
        <v>2.9553</v>
      </c>
      <c r="AK139" s="5">
        <v>44782</v>
      </c>
      <c r="AL139">
        <v>2.8189</v>
      </c>
      <c r="AM139" s="5">
        <v>44784</v>
      </c>
      <c r="AN139">
        <v>2.7457</v>
      </c>
      <c r="AO139" s="5">
        <v>44788</v>
      </c>
      <c r="AP139">
        <v>2.5935</v>
      </c>
      <c r="AQ139" s="5">
        <v>44784</v>
      </c>
      <c r="AR139">
        <v>2.668</v>
      </c>
      <c r="AS139" s="5">
        <v>44788</v>
      </c>
      <c r="AT139">
        <v>2.5426</v>
      </c>
      <c r="AU139" s="5">
        <v>44785</v>
      </c>
      <c r="AV139">
        <v>2.5938</v>
      </c>
      <c r="AW139" s="5">
        <v>44782</v>
      </c>
      <c r="AX139">
        <v>2.5464</v>
      </c>
      <c r="AY139" s="5">
        <v>44783</v>
      </c>
      <c r="AZ139">
        <v>2.5704</v>
      </c>
      <c r="BA139" s="5">
        <v>44782</v>
      </c>
      <c r="BB139">
        <v>2.5954</v>
      </c>
      <c r="BC139" s="5">
        <v>44782</v>
      </c>
      <c r="BD139">
        <v>2.5761</v>
      </c>
      <c r="BE139" s="5">
        <v>44782</v>
      </c>
      <c r="BF139">
        <v>2.4963</v>
      </c>
      <c r="BG139" s="5">
        <v>44781</v>
      </c>
      <c r="BH139">
        <v>2.4047</v>
      </c>
      <c r="BI139" s="5">
        <v>44785</v>
      </c>
      <c r="BJ139">
        <v>2.3131</v>
      </c>
      <c r="BK139" s="5">
        <v>44784</v>
      </c>
      <c r="BL139">
        <v>2.161</v>
      </c>
    </row>
    <row r="140" spans="1:64">
      <c r="A140" s="5">
        <v>44788</v>
      </c>
      <c r="B140">
        <v>2.2865</v>
      </c>
      <c r="C140" s="5">
        <v>44783</v>
      </c>
      <c r="D140">
        <v>2.3</v>
      </c>
      <c r="E140" s="5">
        <v>44783</v>
      </c>
      <c r="F140">
        <v>2.301</v>
      </c>
      <c r="G140" s="5">
        <v>44784</v>
      </c>
      <c r="H140">
        <v>2.2961</v>
      </c>
      <c r="I140" s="5">
        <v>44784</v>
      </c>
      <c r="J140">
        <v>2.5335</v>
      </c>
      <c r="K140" s="5">
        <v>44784</v>
      </c>
      <c r="L140">
        <v>2.7011</v>
      </c>
      <c r="M140" s="5">
        <v>44783</v>
      </c>
      <c r="N140">
        <v>2.8314</v>
      </c>
      <c r="O140" s="5">
        <v>44789</v>
      </c>
      <c r="P140">
        <v>3.009</v>
      </c>
      <c r="Q140" s="5">
        <v>44783</v>
      </c>
      <c r="R140">
        <v>3.0736</v>
      </c>
      <c r="S140" s="5">
        <v>44788</v>
      </c>
      <c r="T140">
        <v>3.147</v>
      </c>
      <c r="U140" s="5">
        <v>44788</v>
      </c>
      <c r="V140">
        <v>3.2113</v>
      </c>
      <c r="W140" s="5">
        <v>44784</v>
      </c>
      <c r="X140">
        <v>3.2608</v>
      </c>
      <c r="Y140" s="5">
        <v>44783</v>
      </c>
      <c r="Z140">
        <v>3.297</v>
      </c>
      <c r="AA140" s="5">
        <v>44784</v>
      </c>
      <c r="AB140">
        <v>3.3335</v>
      </c>
      <c r="AC140" s="5">
        <v>44782</v>
      </c>
      <c r="AD140">
        <v>3.3918</v>
      </c>
      <c r="AE140" s="5">
        <v>44785</v>
      </c>
      <c r="AF140">
        <v>3.3589</v>
      </c>
      <c r="AG140" s="5">
        <v>44783</v>
      </c>
      <c r="AH140">
        <v>3.1934</v>
      </c>
      <c r="AI140" s="5">
        <v>44784</v>
      </c>
      <c r="AJ140">
        <v>3.0015</v>
      </c>
      <c r="AK140" s="5">
        <v>44783</v>
      </c>
      <c r="AL140">
        <v>2.7822</v>
      </c>
      <c r="AM140" s="5">
        <v>44785</v>
      </c>
      <c r="AN140">
        <v>2.7168</v>
      </c>
      <c r="AO140" s="5">
        <v>44789</v>
      </c>
      <c r="AP140">
        <v>2.633</v>
      </c>
      <c r="AQ140" s="5">
        <v>44785</v>
      </c>
      <c r="AR140">
        <v>2.6222</v>
      </c>
      <c r="AS140" s="5">
        <v>44789</v>
      </c>
      <c r="AT140">
        <v>2.567</v>
      </c>
      <c r="AU140" s="5">
        <v>44788</v>
      </c>
      <c r="AV140">
        <v>2.5383</v>
      </c>
      <c r="AW140" s="5">
        <v>44783</v>
      </c>
      <c r="AX140">
        <v>2.5455</v>
      </c>
      <c r="AY140" s="5">
        <v>44784</v>
      </c>
      <c r="AZ140">
        <v>2.6867</v>
      </c>
      <c r="BA140" s="5">
        <v>44783</v>
      </c>
      <c r="BB140">
        <v>2.6052</v>
      </c>
      <c r="BC140" s="5">
        <v>44783</v>
      </c>
      <c r="BD140">
        <v>2.5964</v>
      </c>
      <c r="BE140" s="5">
        <v>44783</v>
      </c>
      <c r="BF140">
        <v>2.5236</v>
      </c>
      <c r="BG140" s="5">
        <v>44782</v>
      </c>
      <c r="BH140">
        <v>2.4117</v>
      </c>
      <c r="BI140" s="5">
        <v>44788</v>
      </c>
      <c r="BJ140">
        <v>2.295</v>
      </c>
      <c r="BK140" s="5">
        <v>44785</v>
      </c>
      <c r="BL140">
        <v>2.099</v>
      </c>
    </row>
    <row r="141" spans="1:64">
      <c r="A141" s="5">
        <v>44789</v>
      </c>
      <c r="B141">
        <v>2.2896</v>
      </c>
      <c r="C141" s="5">
        <v>44784</v>
      </c>
      <c r="D141">
        <v>2.292</v>
      </c>
      <c r="E141" s="5">
        <v>44784</v>
      </c>
      <c r="F141">
        <v>2.291</v>
      </c>
      <c r="G141" s="5">
        <v>44785</v>
      </c>
      <c r="H141">
        <v>2.2944</v>
      </c>
      <c r="I141" s="5">
        <v>44785</v>
      </c>
      <c r="J141">
        <v>2.541</v>
      </c>
      <c r="K141" s="5">
        <v>44785</v>
      </c>
      <c r="L141">
        <v>2.7184</v>
      </c>
      <c r="M141" s="5">
        <v>44784</v>
      </c>
      <c r="N141">
        <v>2.8489</v>
      </c>
      <c r="O141" s="5">
        <v>44790</v>
      </c>
      <c r="P141">
        <v>3.0095</v>
      </c>
      <c r="Q141" s="5">
        <v>44784</v>
      </c>
      <c r="R141">
        <v>3.077</v>
      </c>
      <c r="S141" s="5">
        <v>44789</v>
      </c>
      <c r="T141">
        <v>3.176</v>
      </c>
      <c r="U141" s="5">
        <v>44789</v>
      </c>
      <c r="V141">
        <v>3.2365</v>
      </c>
      <c r="W141" s="5">
        <v>44785</v>
      </c>
      <c r="X141">
        <v>3.284</v>
      </c>
      <c r="Y141" s="5">
        <v>44784</v>
      </c>
      <c r="Z141">
        <v>3.3062</v>
      </c>
      <c r="AA141" s="5">
        <v>44785</v>
      </c>
      <c r="AB141">
        <v>3.3603</v>
      </c>
      <c r="AC141" s="5">
        <v>44783</v>
      </c>
      <c r="AD141">
        <v>3.342</v>
      </c>
      <c r="AE141" s="5">
        <v>44788</v>
      </c>
      <c r="AF141">
        <v>3.3061</v>
      </c>
      <c r="AG141" s="5">
        <v>44784</v>
      </c>
      <c r="AH141">
        <v>3.231</v>
      </c>
      <c r="AI141" s="5">
        <v>44785</v>
      </c>
      <c r="AJ141">
        <v>3.0103</v>
      </c>
      <c r="AK141" s="5">
        <v>44784</v>
      </c>
      <c r="AL141">
        <v>2.8401</v>
      </c>
      <c r="AM141" s="5">
        <v>44788</v>
      </c>
      <c r="AN141">
        <v>2.652</v>
      </c>
      <c r="AO141" s="5">
        <v>44790</v>
      </c>
      <c r="AP141">
        <v>2.739</v>
      </c>
      <c r="AQ141" s="5">
        <v>44788</v>
      </c>
      <c r="AR141">
        <v>2.5603</v>
      </c>
      <c r="AS141" s="5">
        <v>44790</v>
      </c>
      <c r="AT141">
        <v>2.6767</v>
      </c>
      <c r="AU141" s="5">
        <v>44789</v>
      </c>
      <c r="AV141">
        <v>2.5572</v>
      </c>
      <c r="AW141" s="5">
        <v>44784</v>
      </c>
      <c r="AX141">
        <v>2.6564</v>
      </c>
      <c r="AY141" s="5">
        <v>44785</v>
      </c>
      <c r="AZ141">
        <v>2.6263</v>
      </c>
      <c r="BA141" s="5">
        <v>44784</v>
      </c>
      <c r="BB141">
        <v>2.7266</v>
      </c>
      <c r="BC141" s="5">
        <v>44784</v>
      </c>
      <c r="BD141">
        <v>2.7241</v>
      </c>
      <c r="BE141" s="5">
        <v>44784</v>
      </c>
      <c r="BF141">
        <v>2.655</v>
      </c>
      <c r="BG141" s="5">
        <v>44783</v>
      </c>
      <c r="BH141">
        <v>2.4443</v>
      </c>
      <c r="BI141" s="5">
        <v>44789</v>
      </c>
      <c r="BJ141">
        <v>2.281</v>
      </c>
      <c r="BK141" s="5">
        <v>44788</v>
      </c>
      <c r="BL141">
        <v>2.082</v>
      </c>
    </row>
    <row r="142" spans="1:64">
      <c r="A142" s="5">
        <v>44790</v>
      </c>
      <c r="B142">
        <v>2.284</v>
      </c>
      <c r="C142" s="5">
        <v>44785</v>
      </c>
      <c r="D142">
        <v>2.2902</v>
      </c>
      <c r="E142" s="5">
        <v>44785</v>
      </c>
      <c r="F142">
        <v>2.2902</v>
      </c>
      <c r="G142" s="5">
        <v>44788</v>
      </c>
      <c r="H142">
        <v>2.294</v>
      </c>
      <c r="I142" s="5">
        <v>44788</v>
      </c>
      <c r="J142">
        <v>2.54</v>
      </c>
      <c r="K142" s="5">
        <v>44788</v>
      </c>
      <c r="L142">
        <v>2.722</v>
      </c>
      <c r="M142" s="5">
        <v>44785</v>
      </c>
      <c r="N142">
        <v>2.864</v>
      </c>
      <c r="O142" s="5">
        <v>44791</v>
      </c>
      <c r="P142">
        <v>3.0325</v>
      </c>
      <c r="Q142" s="5">
        <v>44785</v>
      </c>
      <c r="R142">
        <v>3.093</v>
      </c>
      <c r="S142" s="5">
        <v>44790</v>
      </c>
      <c r="T142">
        <v>3.1835</v>
      </c>
      <c r="U142" s="5">
        <v>44790</v>
      </c>
      <c r="V142">
        <v>3.251</v>
      </c>
      <c r="W142" s="5">
        <v>44788</v>
      </c>
      <c r="X142">
        <v>3.258</v>
      </c>
      <c r="Y142" s="5">
        <v>44785</v>
      </c>
      <c r="Z142">
        <v>3.329</v>
      </c>
      <c r="AA142" s="5">
        <v>44788</v>
      </c>
      <c r="AB142">
        <v>3.3261</v>
      </c>
      <c r="AC142" s="5">
        <v>44784</v>
      </c>
      <c r="AD142">
        <v>3.3531</v>
      </c>
      <c r="AE142" s="5">
        <v>44789</v>
      </c>
      <c r="AF142">
        <v>3.354</v>
      </c>
      <c r="AG142" s="5">
        <v>44785</v>
      </c>
      <c r="AH142">
        <v>3.258</v>
      </c>
      <c r="AI142" s="5">
        <v>44788</v>
      </c>
      <c r="AJ142">
        <v>2.9443</v>
      </c>
      <c r="AK142" s="5">
        <v>44785</v>
      </c>
      <c r="AL142">
        <v>2.8286</v>
      </c>
      <c r="AM142" s="5">
        <v>44789</v>
      </c>
      <c r="AN142">
        <v>2.6995</v>
      </c>
      <c r="AO142" s="5">
        <v>44791</v>
      </c>
      <c r="AP142">
        <v>2.7122</v>
      </c>
      <c r="AQ142" s="5">
        <v>44789</v>
      </c>
      <c r="AR142">
        <v>2.5909</v>
      </c>
      <c r="AS142" s="5">
        <v>44791</v>
      </c>
      <c r="AT142">
        <v>2.6518</v>
      </c>
      <c r="AU142" s="5">
        <v>44790</v>
      </c>
      <c r="AV142">
        <v>2.6662</v>
      </c>
      <c r="AW142" s="5">
        <v>44785</v>
      </c>
      <c r="AX142">
        <v>2.5975</v>
      </c>
      <c r="AY142" s="5">
        <v>44788</v>
      </c>
      <c r="AZ142">
        <v>2.5785</v>
      </c>
      <c r="BA142" s="5">
        <v>44785</v>
      </c>
      <c r="BB142">
        <v>2.665</v>
      </c>
      <c r="BC142" s="5">
        <v>44785</v>
      </c>
      <c r="BD142">
        <v>2.6623</v>
      </c>
      <c r="BE142" s="5">
        <v>44785</v>
      </c>
      <c r="BF142">
        <v>2.594</v>
      </c>
      <c r="BG142" s="5">
        <v>44784</v>
      </c>
      <c r="BH142">
        <v>2.5782</v>
      </c>
      <c r="BI142" s="5">
        <v>44790</v>
      </c>
      <c r="BJ142">
        <v>2.355</v>
      </c>
      <c r="BK142" s="5">
        <v>44789</v>
      </c>
      <c r="BL142">
        <v>2.069</v>
      </c>
    </row>
    <row r="143" spans="1:64">
      <c r="A143" s="5">
        <v>44791</v>
      </c>
      <c r="B143">
        <v>2.2855</v>
      </c>
      <c r="C143" s="5">
        <v>44788</v>
      </c>
      <c r="D143">
        <v>2.29</v>
      </c>
      <c r="E143" s="5">
        <v>44788</v>
      </c>
      <c r="F143">
        <v>2.2875</v>
      </c>
      <c r="G143" s="5">
        <v>44789</v>
      </c>
      <c r="H143">
        <v>2.2995</v>
      </c>
      <c r="I143" s="5">
        <v>44789</v>
      </c>
      <c r="J143">
        <v>2.5525</v>
      </c>
      <c r="K143" s="5">
        <v>44789</v>
      </c>
      <c r="L143">
        <v>2.7379</v>
      </c>
      <c r="M143" s="5">
        <v>44788</v>
      </c>
      <c r="N143">
        <v>2.8745</v>
      </c>
      <c r="O143" s="5">
        <v>44792</v>
      </c>
      <c r="P143">
        <v>3.0403</v>
      </c>
      <c r="Q143" s="5">
        <v>44788</v>
      </c>
      <c r="R143">
        <v>3.081</v>
      </c>
      <c r="S143" s="5">
        <v>44791</v>
      </c>
      <c r="T143">
        <v>3.1825</v>
      </c>
      <c r="U143" s="5">
        <v>44791</v>
      </c>
      <c r="V143">
        <v>3.248</v>
      </c>
      <c r="W143" s="5">
        <v>44789</v>
      </c>
      <c r="X143">
        <v>3.2855</v>
      </c>
      <c r="Y143" s="5">
        <v>44788</v>
      </c>
      <c r="Z143">
        <v>3.3005</v>
      </c>
      <c r="AA143" s="5">
        <v>44789</v>
      </c>
      <c r="AB143">
        <v>3.3573</v>
      </c>
      <c r="AC143" s="5">
        <v>44785</v>
      </c>
      <c r="AD143">
        <v>3.3815</v>
      </c>
      <c r="AE143" s="5">
        <v>44790</v>
      </c>
      <c r="AF143">
        <v>3.4005</v>
      </c>
      <c r="AG143" s="5">
        <v>44788</v>
      </c>
      <c r="AH143">
        <v>3.1976</v>
      </c>
      <c r="AI143" s="5">
        <v>44789</v>
      </c>
      <c r="AJ143">
        <v>3.0173</v>
      </c>
      <c r="AK143" s="5">
        <v>44788</v>
      </c>
      <c r="AL143">
        <v>2.762</v>
      </c>
      <c r="AM143" s="5">
        <v>44790</v>
      </c>
      <c r="AN143">
        <v>2.803</v>
      </c>
      <c r="AO143" s="5">
        <v>44792</v>
      </c>
      <c r="AP143">
        <v>2.7888</v>
      </c>
      <c r="AQ143" s="5">
        <v>44790</v>
      </c>
      <c r="AR143">
        <v>2.7003</v>
      </c>
      <c r="AS143" s="5">
        <v>44792</v>
      </c>
      <c r="AT143">
        <v>2.7432</v>
      </c>
      <c r="AU143" s="5">
        <v>44791</v>
      </c>
      <c r="AV143">
        <v>2.6428</v>
      </c>
      <c r="AW143" s="5">
        <v>44788</v>
      </c>
      <c r="AX143">
        <v>2.5447</v>
      </c>
      <c r="AY143" s="5">
        <v>44789</v>
      </c>
      <c r="AZ143">
        <v>2.5872</v>
      </c>
      <c r="BA143" s="5">
        <v>44788</v>
      </c>
      <c r="BB143">
        <v>2.6244</v>
      </c>
      <c r="BC143" s="5">
        <v>44788</v>
      </c>
      <c r="BD143">
        <v>2.6301</v>
      </c>
      <c r="BE143" s="5">
        <v>44788</v>
      </c>
      <c r="BF143">
        <v>2.5697</v>
      </c>
      <c r="BG143" s="5">
        <v>44785</v>
      </c>
      <c r="BH143">
        <v>2.5194</v>
      </c>
      <c r="BI143" s="5">
        <v>44791</v>
      </c>
      <c r="BJ143">
        <v>2.3282</v>
      </c>
      <c r="BK143" s="5">
        <v>44790</v>
      </c>
      <c r="BL143">
        <v>2.141</v>
      </c>
    </row>
    <row r="144" spans="1:64">
      <c r="A144" s="5">
        <v>44792</v>
      </c>
      <c r="B144">
        <v>2.2811</v>
      </c>
      <c r="C144" s="5">
        <v>44789</v>
      </c>
      <c r="D144">
        <v>2.2915</v>
      </c>
      <c r="E144" s="5">
        <v>44789</v>
      </c>
      <c r="F144">
        <v>2.298</v>
      </c>
      <c r="G144" s="5">
        <v>44790</v>
      </c>
      <c r="H144">
        <v>2.294</v>
      </c>
      <c r="I144" s="5">
        <v>44790</v>
      </c>
      <c r="J144">
        <v>2.5555</v>
      </c>
      <c r="K144" s="5">
        <v>44790</v>
      </c>
      <c r="L144">
        <v>2.75</v>
      </c>
      <c r="M144" s="5">
        <v>44789</v>
      </c>
      <c r="N144">
        <v>2.8836</v>
      </c>
      <c r="O144" s="5">
        <v>44795</v>
      </c>
      <c r="P144">
        <v>3.096</v>
      </c>
      <c r="Q144" s="5">
        <v>44789</v>
      </c>
      <c r="R144">
        <v>3.1136</v>
      </c>
      <c r="S144" s="5">
        <v>44792</v>
      </c>
      <c r="T144">
        <v>3.1979</v>
      </c>
      <c r="U144" s="5">
        <v>44792</v>
      </c>
      <c r="V144">
        <v>3.26</v>
      </c>
      <c r="W144" s="5">
        <v>44790</v>
      </c>
      <c r="X144">
        <v>3.3065</v>
      </c>
      <c r="Y144" s="5">
        <v>44789</v>
      </c>
      <c r="Z144">
        <v>3.3305</v>
      </c>
      <c r="AA144" s="5">
        <v>44790</v>
      </c>
      <c r="AB144">
        <v>3.3853</v>
      </c>
      <c r="AC144" s="5">
        <v>44788</v>
      </c>
      <c r="AD144">
        <v>3.3445</v>
      </c>
      <c r="AE144" s="5">
        <v>44791</v>
      </c>
      <c r="AF144">
        <v>3.352</v>
      </c>
      <c r="AG144" s="5">
        <v>44789</v>
      </c>
      <c r="AH144">
        <v>3.2598</v>
      </c>
      <c r="AI144" s="5">
        <v>44790</v>
      </c>
      <c r="AJ144">
        <v>3.1086</v>
      </c>
      <c r="AK144" s="5">
        <v>44789</v>
      </c>
      <c r="AL144">
        <v>2.823</v>
      </c>
      <c r="AM144" s="5">
        <v>44791</v>
      </c>
      <c r="AN144">
        <v>2.7733</v>
      </c>
      <c r="AO144" s="5">
        <v>44795</v>
      </c>
      <c r="AP144">
        <v>2.8551</v>
      </c>
      <c r="AQ144" s="5">
        <v>44791</v>
      </c>
      <c r="AR144">
        <v>2.6746</v>
      </c>
      <c r="AS144" s="5">
        <v>44795</v>
      </c>
      <c r="AT144">
        <v>2.8011</v>
      </c>
      <c r="AU144" s="5">
        <v>44792</v>
      </c>
      <c r="AV144">
        <v>2.7389</v>
      </c>
      <c r="AW144" s="5">
        <v>44789</v>
      </c>
      <c r="AX144">
        <v>2.5592</v>
      </c>
      <c r="AY144" s="5">
        <v>44790</v>
      </c>
      <c r="AZ144">
        <v>2.6918</v>
      </c>
      <c r="BA144" s="5">
        <v>44789</v>
      </c>
      <c r="BB144">
        <v>2.6265</v>
      </c>
      <c r="BC144" s="5">
        <v>44789</v>
      </c>
      <c r="BD144">
        <v>2.625</v>
      </c>
      <c r="BE144" s="5">
        <v>44789</v>
      </c>
      <c r="BF144">
        <v>2.5601</v>
      </c>
      <c r="BG144" s="5">
        <v>44788</v>
      </c>
      <c r="BH144">
        <v>2.5009</v>
      </c>
      <c r="BI144" s="5">
        <v>44792</v>
      </c>
      <c r="BJ144">
        <v>2.407</v>
      </c>
      <c r="BK144" s="5">
        <v>44791</v>
      </c>
      <c r="BL144">
        <v>2.114</v>
      </c>
    </row>
    <row r="145" spans="1:64">
      <c r="A145" s="5">
        <v>44795</v>
      </c>
      <c r="B145">
        <v>2.287</v>
      </c>
      <c r="C145" s="5">
        <v>44790</v>
      </c>
      <c r="D145">
        <v>2.2865</v>
      </c>
      <c r="E145" s="5">
        <v>44790</v>
      </c>
      <c r="F145">
        <v>2.2859</v>
      </c>
      <c r="G145" s="5">
        <v>44791</v>
      </c>
      <c r="H145">
        <v>2.2939</v>
      </c>
      <c r="I145" s="5">
        <v>44791</v>
      </c>
      <c r="J145">
        <v>2.595</v>
      </c>
      <c r="K145" s="5">
        <v>44791</v>
      </c>
      <c r="L145">
        <v>2.7745</v>
      </c>
      <c r="M145" s="5">
        <v>44790</v>
      </c>
      <c r="N145">
        <v>2.8804</v>
      </c>
      <c r="O145" s="5">
        <v>44796</v>
      </c>
      <c r="P145">
        <v>3.1025</v>
      </c>
      <c r="Q145" s="5">
        <v>44790</v>
      </c>
      <c r="R145">
        <v>3.114</v>
      </c>
      <c r="S145" s="5">
        <v>44795</v>
      </c>
      <c r="T145">
        <v>3.2585</v>
      </c>
      <c r="U145" s="5">
        <v>44795</v>
      </c>
      <c r="V145">
        <v>3.325</v>
      </c>
      <c r="W145" s="5">
        <v>44791</v>
      </c>
      <c r="X145">
        <v>3.2914</v>
      </c>
      <c r="Y145" s="5">
        <v>44790</v>
      </c>
      <c r="Z145">
        <v>3.3543</v>
      </c>
      <c r="AA145" s="5">
        <v>44791</v>
      </c>
      <c r="AB145">
        <v>3.3583</v>
      </c>
      <c r="AC145" s="5">
        <v>44789</v>
      </c>
      <c r="AD145">
        <v>3.379</v>
      </c>
      <c r="AE145" s="5">
        <v>44792</v>
      </c>
      <c r="AF145">
        <v>3.38</v>
      </c>
      <c r="AG145" s="5">
        <v>44790</v>
      </c>
      <c r="AH145">
        <v>3.3246</v>
      </c>
      <c r="AI145" s="5">
        <v>44791</v>
      </c>
      <c r="AJ145">
        <v>3.0588</v>
      </c>
      <c r="AK145" s="5">
        <v>44790</v>
      </c>
      <c r="AL145">
        <v>2.9232</v>
      </c>
      <c r="AM145" s="5">
        <v>44792</v>
      </c>
      <c r="AN145">
        <v>2.8415</v>
      </c>
      <c r="AO145" s="5">
        <v>44796</v>
      </c>
      <c r="AP145">
        <v>2.8815</v>
      </c>
      <c r="AQ145" s="5">
        <v>44792</v>
      </c>
      <c r="AR145">
        <v>2.7595</v>
      </c>
      <c r="AS145" s="5">
        <v>44796</v>
      </c>
      <c r="AT145">
        <v>2.8398</v>
      </c>
      <c r="AU145" s="5">
        <v>44795</v>
      </c>
      <c r="AV145">
        <v>2.7938</v>
      </c>
      <c r="AW145" s="5">
        <v>44790</v>
      </c>
      <c r="AX145">
        <v>2.6676</v>
      </c>
      <c r="AY145" s="5">
        <v>44791</v>
      </c>
      <c r="AZ145">
        <v>2.6694</v>
      </c>
      <c r="BA145" s="5">
        <v>44790</v>
      </c>
      <c r="BB145">
        <v>2.7245</v>
      </c>
      <c r="BC145" s="5">
        <v>44790</v>
      </c>
      <c r="BD145">
        <v>2.7133</v>
      </c>
      <c r="BE145" s="5">
        <v>44790</v>
      </c>
      <c r="BF145">
        <v>2.6396</v>
      </c>
      <c r="BG145" s="5">
        <v>44789</v>
      </c>
      <c r="BH145">
        <v>2.4858</v>
      </c>
      <c r="BI145" s="5">
        <v>44795</v>
      </c>
      <c r="BJ145">
        <v>2.4247</v>
      </c>
      <c r="BK145" s="5">
        <v>44792</v>
      </c>
      <c r="BL145">
        <v>2.194</v>
      </c>
    </row>
    <row r="146" spans="1:64">
      <c r="A146" s="5">
        <v>44796</v>
      </c>
      <c r="B146">
        <v>2.2893</v>
      </c>
      <c r="C146" s="5">
        <v>44791</v>
      </c>
      <c r="D146">
        <v>2.29</v>
      </c>
      <c r="E146" s="5">
        <v>44791</v>
      </c>
      <c r="F146">
        <v>2.2861</v>
      </c>
      <c r="G146" s="5">
        <v>44792</v>
      </c>
      <c r="H146">
        <v>2.3146</v>
      </c>
      <c r="I146" s="5">
        <v>44792</v>
      </c>
      <c r="J146">
        <v>2.5994</v>
      </c>
      <c r="K146" s="5">
        <v>44792</v>
      </c>
      <c r="L146">
        <v>2.7865</v>
      </c>
      <c r="M146" s="5">
        <v>44791</v>
      </c>
      <c r="N146">
        <v>2.9089</v>
      </c>
      <c r="O146" s="5">
        <v>44797</v>
      </c>
      <c r="P146">
        <v>3.138</v>
      </c>
      <c r="Q146" s="5">
        <v>44791</v>
      </c>
      <c r="R146">
        <v>3.118</v>
      </c>
      <c r="S146" s="5">
        <v>44796</v>
      </c>
      <c r="T146">
        <v>3.2695</v>
      </c>
      <c r="U146" s="5">
        <v>44796</v>
      </c>
      <c r="V146">
        <v>3.333</v>
      </c>
      <c r="W146" s="5">
        <v>44792</v>
      </c>
      <c r="X146">
        <v>3.3065</v>
      </c>
      <c r="Y146" s="5">
        <v>44791</v>
      </c>
      <c r="Z146">
        <v>3.3296</v>
      </c>
      <c r="AA146" s="5">
        <v>44792</v>
      </c>
      <c r="AB146">
        <v>3.376</v>
      </c>
      <c r="AC146" s="5">
        <v>44790</v>
      </c>
      <c r="AD146">
        <v>3.4095</v>
      </c>
      <c r="AE146" s="5">
        <v>44795</v>
      </c>
      <c r="AF146">
        <v>3.4724</v>
      </c>
      <c r="AG146" s="5">
        <v>44791</v>
      </c>
      <c r="AH146">
        <v>3.2701</v>
      </c>
      <c r="AI146" s="5">
        <v>44792</v>
      </c>
      <c r="AJ146">
        <v>3.1058</v>
      </c>
      <c r="AK146" s="5">
        <v>44791</v>
      </c>
      <c r="AL146">
        <v>2.8845</v>
      </c>
      <c r="AM146" s="5">
        <v>44795</v>
      </c>
      <c r="AN146">
        <v>2.9141</v>
      </c>
      <c r="AO146" s="5">
        <v>44797</v>
      </c>
      <c r="AP146">
        <v>2.9456</v>
      </c>
      <c r="AQ146" s="5">
        <v>44795</v>
      </c>
      <c r="AR146">
        <v>2.822</v>
      </c>
      <c r="AS146" s="5">
        <v>44797</v>
      </c>
      <c r="AT146">
        <v>2.9019</v>
      </c>
      <c r="AU146" s="5">
        <v>44796</v>
      </c>
      <c r="AV146">
        <v>2.8382</v>
      </c>
      <c r="AW146" s="5">
        <v>44791</v>
      </c>
      <c r="AX146">
        <v>2.6445</v>
      </c>
      <c r="AY146" s="5">
        <v>44792</v>
      </c>
      <c r="AZ146">
        <v>2.7716</v>
      </c>
      <c r="BA146" s="5">
        <v>44791</v>
      </c>
      <c r="BB146">
        <v>2.7033</v>
      </c>
      <c r="BC146" s="5">
        <v>44791</v>
      </c>
      <c r="BD146">
        <v>2.6913</v>
      </c>
      <c r="BE146" s="5">
        <v>44791</v>
      </c>
      <c r="BF146">
        <v>2.6156</v>
      </c>
      <c r="BG146" s="5">
        <v>44790</v>
      </c>
      <c r="BH146">
        <v>2.5587</v>
      </c>
      <c r="BI146" s="5">
        <v>44796</v>
      </c>
      <c r="BJ146">
        <v>2.468</v>
      </c>
      <c r="BK146" s="5">
        <v>44795</v>
      </c>
      <c r="BL146">
        <v>2.212</v>
      </c>
    </row>
    <row r="147" spans="1:64">
      <c r="A147" s="5">
        <v>44797</v>
      </c>
      <c r="B147">
        <v>2.2908</v>
      </c>
      <c r="C147" s="5">
        <v>44792</v>
      </c>
      <c r="D147">
        <v>2.2824</v>
      </c>
      <c r="E147" s="5">
        <v>44792</v>
      </c>
      <c r="F147">
        <v>2.2855</v>
      </c>
      <c r="G147" s="5">
        <v>44795</v>
      </c>
      <c r="H147">
        <v>2.374</v>
      </c>
      <c r="I147" s="5">
        <v>44795</v>
      </c>
      <c r="J147">
        <v>2.6285</v>
      </c>
      <c r="K147" s="5">
        <v>44795</v>
      </c>
      <c r="L147">
        <v>2.8347</v>
      </c>
      <c r="M147" s="5">
        <v>44792</v>
      </c>
      <c r="N147">
        <v>2.9201</v>
      </c>
      <c r="O147" s="5">
        <v>44798</v>
      </c>
      <c r="P147">
        <v>3.1642</v>
      </c>
      <c r="Q147" s="5">
        <v>44792</v>
      </c>
      <c r="R147">
        <v>3.13</v>
      </c>
      <c r="S147" s="5">
        <v>44797</v>
      </c>
      <c r="T147">
        <v>3.304</v>
      </c>
      <c r="U147" s="5">
        <v>44797</v>
      </c>
      <c r="V147">
        <v>3.369</v>
      </c>
      <c r="W147" s="5">
        <v>44795</v>
      </c>
      <c r="X147">
        <v>3.378</v>
      </c>
      <c r="Y147" s="5">
        <v>44792</v>
      </c>
      <c r="Z147">
        <v>3.3458</v>
      </c>
      <c r="AA147" s="5">
        <v>44795</v>
      </c>
      <c r="AB147">
        <v>3.451</v>
      </c>
      <c r="AC147" s="5">
        <v>44791</v>
      </c>
      <c r="AD147">
        <v>3.3759</v>
      </c>
      <c r="AE147" s="5">
        <v>44796</v>
      </c>
      <c r="AF147">
        <v>3.4699</v>
      </c>
      <c r="AG147" s="5">
        <v>44792</v>
      </c>
      <c r="AH147">
        <v>3.3051</v>
      </c>
      <c r="AI147" s="5">
        <v>44795</v>
      </c>
      <c r="AJ147">
        <v>3.2056</v>
      </c>
      <c r="AK147" s="5">
        <v>44792</v>
      </c>
      <c r="AL147">
        <v>2.9433</v>
      </c>
      <c r="AM147" s="5">
        <v>44796</v>
      </c>
      <c r="AN147">
        <v>2.9316</v>
      </c>
      <c r="AO147" s="5">
        <v>44798</v>
      </c>
      <c r="AP147">
        <v>2.8872</v>
      </c>
      <c r="AQ147" s="5">
        <v>44796</v>
      </c>
      <c r="AR147">
        <v>2.8542</v>
      </c>
      <c r="AS147" s="5">
        <v>44798</v>
      </c>
      <c r="AT147">
        <v>2.8307</v>
      </c>
      <c r="AU147" s="5">
        <v>44797</v>
      </c>
      <c r="AV147">
        <v>2.9002</v>
      </c>
      <c r="AW147" s="5">
        <v>44792</v>
      </c>
      <c r="AX147">
        <v>2.7447</v>
      </c>
      <c r="AY147" s="5">
        <v>44795</v>
      </c>
      <c r="AZ147">
        <v>2.8221</v>
      </c>
      <c r="BA147" s="5">
        <v>44792</v>
      </c>
      <c r="BB147">
        <v>2.8056</v>
      </c>
      <c r="BC147" s="5">
        <v>44792</v>
      </c>
      <c r="BD147">
        <v>2.786</v>
      </c>
      <c r="BE147" s="5">
        <v>44792</v>
      </c>
      <c r="BF147">
        <v>2.7025</v>
      </c>
      <c r="BG147" s="5">
        <v>44791</v>
      </c>
      <c r="BH147">
        <v>2.532</v>
      </c>
      <c r="BI147" s="5">
        <v>44797</v>
      </c>
      <c r="BJ147">
        <v>2.5336</v>
      </c>
      <c r="BK147" s="5">
        <v>44796</v>
      </c>
      <c r="BL147">
        <v>2.253</v>
      </c>
    </row>
    <row r="148" spans="1:64">
      <c r="A148" s="5">
        <v>44798</v>
      </c>
      <c r="B148">
        <v>2.293</v>
      </c>
      <c r="C148" s="5">
        <v>44795</v>
      </c>
      <c r="D148">
        <v>2.295</v>
      </c>
      <c r="E148" s="5">
        <v>44795</v>
      </c>
      <c r="F148">
        <v>2.299</v>
      </c>
      <c r="G148" s="5">
        <v>44796</v>
      </c>
      <c r="H148">
        <v>2.373</v>
      </c>
      <c r="I148" s="5">
        <v>44796</v>
      </c>
      <c r="J148">
        <v>2.634</v>
      </c>
      <c r="K148" s="5">
        <v>44796</v>
      </c>
      <c r="L148">
        <v>2.835</v>
      </c>
      <c r="M148" s="5">
        <v>44795</v>
      </c>
      <c r="N148">
        <v>2.988</v>
      </c>
      <c r="O148" s="5">
        <v>44799</v>
      </c>
      <c r="P148">
        <v>3.172</v>
      </c>
      <c r="Q148" s="5">
        <v>44795</v>
      </c>
      <c r="R148">
        <v>3.1905</v>
      </c>
      <c r="S148" s="5">
        <v>44798</v>
      </c>
      <c r="T148">
        <v>3.3195</v>
      </c>
      <c r="U148" s="5">
        <v>44798</v>
      </c>
      <c r="V148">
        <v>3.3835</v>
      </c>
      <c r="W148" s="5">
        <v>44796</v>
      </c>
      <c r="X148">
        <v>3.3845</v>
      </c>
      <c r="Y148" s="5">
        <v>44795</v>
      </c>
      <c r="Z148">
        <v>3.4235</v>
      </c>
      <c r="AA148" s="5">
        <v>44796</v>
      </c>
      <c r="AB148">
        <v>3.4588</v>
      </c>
      <c r="AC148" s="5">
        <v>44792</v>
      </c>
      <c r="AD148">
        <v>3.3942</v>
      </c>
      <c r="AE148" s="5">
        <v>44797</v>
      </c>
      <c r="AF148">
        <v>3.5033</v>
      </c>
      <c r="AG148" s="5">
        <v>44795</v>
      </c>
      <c r="AH148">
        <v>3.4025</v>
      </c>
      <c r="AI148" s="5">
        <v>44796</v>
      </c>
      <c r="AJ148">
        <v>3.202</v>
      </c>
      <c r="AK148" s="5">
        <v>44795</v>
      </c>
      <c r="AL148">
        <v>3.0295</v>
      </c>
      <c r="AM148" s="5">
        <v>44797</v>
      </c>
      <c r="AN148">
        <v>2.995</v>
      </c>
      <c r="AO148" s="5">
        <v>44799</v>
      </c>
      <c r="AP148">
        <v>2.9355</v>
      </c>
      <c r="AQ148" s="5">
        <v>44797</v>
      </c>
      <c r="AR148">
        <v>2.9173</v>
      </c>
      <c r="AS148" s="5">
        <v>44799</v>
      </c>
      <c r="AT148">
        <v>2.8618</v>
      </c>
      <c r="AU148" s="5">
        <v>44798</v>
      </c>
      <c r="AV148">
        <v>2.8256</v>
      </c>
      <c r="AW148" s="5">
        <v>44795</v>
      </c>
      <c r="AX148">
        <v>2.7981</v>
      </c>
      <c r="AY148" s="5">
        <v>44796</v>
      </c>
      <c r="AZ148">
        <v>2.8732</v>
      </c>
      <c r="BA148" s="5">
        <v>44795</v>
      </c>
      <c r="BB148">
        <v>2.851</v>
      </c>
      <c r="BC148" s="5">
        <v>44795</v>
      </c>
      <c r="BD148">
        <v>2.821</v>
      </c>
      <c r="BE148" s="5">
        <v>44795</v>
      </c>
      <c r="BF148">
        <v>2.7298</v>
      </c>
      <c r="BG148" s="5">
        <v>44792</v>
      </c>
      <c r="BH148">
        <v>2.613</v>
      </c>
      <c r="BI148" s="5">
        <v>44798</v>
      </c>
      <c r="BJ148">
        <v>2.4634</v>
      </c>
      <c r="BK148" s="5">
        <v>44797</v>
      </c>
      <c r="BL148">
        <v>2.322</v>
      </c>
    </row>
    <row r="149" spans="1:64">
      <c r="A149" s="5">
        <v>44799</v>
      </c>
      <c r="B149">
        <v>2.284</v>
      </c>
      <c r="C149" s="5">
        <v>44796</v>
      </c>
      <c r="D149">
        <v>2.2975</v>
      </c>
      <c r="E149" s="5">
        <v>44796</v>
      </c>
      <c r="F149">
        <v>2.3</v>
      </c>
      <c r="G149" s="5">
        <v>44797</v>
      </c>
      <c r="H149">
        <v>2.3763</v>
      </c>
      <c r="I149" s="5">
        <v>44797</v>
      </c>
      <c r="J149">
        <v>2.6516</v>
      </c>
      <c r="K149" s="5">
        <v>44797</v>
      </c>
      <c r="L149">
        <v>2.8754</v>
      </c>
      <c r="M149" s="5">
        <v>44796</v>
      </c>
      <c r="N149">
        <v>2.9915</v>
      </c>
      <c r="O149" s="5">
        <v>44802</v>
      </c>
      <c r="P149">
        <v>3.2226</v>
      </c>
      <c r="Q149" s="5">
        <v>44796</v>
      </c>
      <c r="R149">
        <v>3.2025</v>
      </c>
      <c r="S149" s="5">
        <v>44799</v>
      </c>
      <c r="T149">
        <v>3.331</v>
      </c>
      <c r="U149" s="5">
        <v>44799</v>
      </c>
      <c r="V149">
        <v>3.39</v>
      </c>
      <c r="W149" s="5">
        <v>44797</v>
      </c>
      <c r="X149">
        <v>3.4196</v>
      </c>
      <c r="Y149" s="5">
        <v>44796</v>
      </c>
      <c r="Z149">
        <v>3.428</v>
      </c>
      <c r="AA149" s="5">
        <v>44797</v>
      </c>
      <c r="AB149">
        <v>3.4927</v>
      </c>
      <c r="AC149" s="5">
        <v>44795</v>
      </c>
      <c r="AD149">
        <v>3.475</v>
      </c>
      <c r="AE149" s="5">
        <v>44798</v>
      </c>
      <c r="AF149">
        <v>3.5085</v>
      </c>
      <c r="AG149" s="5">
        <v>44796</v>
      </c>
      <c r="AH149">
        <v>3.3958</v>
      </c>
      <c r="AI149" s="5">
        <v>44797</v>
      </c>
      <c r="AJ149">
        <v>3.2424</v>
      </c>
      <c r="AK149" s="5">
        <v>44796</v>
      </c>
      <c r="AL149">
        <v>3.038</v>
      </c>
      <c r="AM149" s="5">
        <v>44798</v>
      </c>
      <c r="AN149">
        <v>2.9453</v>
      </c>
      <c r="AO149" s="5">
        <v>44802</v>
      </c>
      <c r="AP149">
        <v>2.9952</v>
      </c>
      <c r="AQ149" s="5">
        <v>44798</v>
      </c>
      <c r="AR149">
        <v>2.8506</v>
      </c>
      <c r="AS149" s="5">
        <v>44802</v>
      </c>
      <c r="AT149">
        <v>2.9258</v>
      </c>
      <c r="AU149" s="5">
        <v>44799</v>
      </c>
      <c r="AV149">
        <v>2.8477</v>
      </c>
      <c r="AW149" s="5">
        <v>44796</v>
      </c>
      <c r="AX149">
        <v>2.846</v>
      </c>
      <c r="AY149" s="5">
        <v>44797</v>
      </c>
      <c r="AZ149">
        <v>2.9355</v>
      </c>
      <c r="BA149" s="5">
        <v>44796</v>
      </c>
      <c r="BB149">
        <v>2.9053</v>
      </c>
      <c r="BC149" s="5">
        <v>44796</v>
      </c>
      <c r="BD149">
        <v>2.8723</v>
      </c>
      <c r="BE149" s="5">
        <v>44796</v>
      </c>
      <c r="BF149">
        <v>2.7765</v>
      </c>
      <c r="BG149" s="5">
        <v>44795</v>
      </c>
      <c r="BH149">
        <v>2.6331</v>
      </c>
      <c r="BI149" s="5">
        <v>44799</v>
      </c>
      <c r="BJ149">
        <v>2.416</v>
      </c>
      <c r="BK149" s="5">
        <v>44798</v>
      </c>
      <c r="BL149">
        <v>2.248</v>
      </c>
    </row>
    <row r="150" spans="1:64">
      <c r="A150" s="5">
        <v>44802</v>
      </c>
      <c r="B150">
        <v>2.285</v>
      </c>
      <c r="C150" s="5">
        <v>44797</v>
      </c>
      <c r="D150">
        <v>2.3005</v>
      </c>
      <c r="E150" s="5">
        <v>44797</v>
      </c>
      <c r="F150">
        <v>2.293</v>
      </c>
      <c r="G150" s="5">
        <v>44798</v>
      </c>
      <c r="H150">
        <v>2.436</v>
      </c>
      <c r="I150" s="5">
        <v>44798</v>
      </c>
      <c r="J150">
        <v>2.6925</v>
      </c>
      <c r="K150" s="5">
        <v>44798</v>
      </c>
      <c r="L150">
        <v>2.895</v>
      </c>
      <c r="M150" s="5">
        <v>44797</v>
      </c>
      <c r="N150">
        <v>3.0188</v>
      </c>
      <c r="O150" s="5">
        <v>44803</v>
      </c>
      <c r="P150">
        <v>3.233</v>
      </c>
      <c r="Q150" s="5">
        <v>44797</v>
      </c>
      <c r="R150">
        <v>3.2365</v>
      </c>
      <c r="S150" s="5">
        <v>44802</v>
      </c>
      <c r="T150">
        <v>3.3827</v>
      </c>
      <c r="U150" s="5">
        <v>44802</v>
      </c>
      <c r="V150">
        <v>3.437</v>
      </c>
      <c r="W150" s="5">
        <v>44798</v>
      </c>
      <c r="X150">
        <v>3.4367</v>
      </c>
      <c r="Y150" s="5">
        <v>44797</v>
      </c>
      <c r="Z150">
        <v>3.4625</v>
      </c>
      <c r="AA150" s="5">
        <v>44798</v>
      </c>
      <c r="AB150">
        <v>3.5081</v>
      </c>
      <c r="AC150" s="5">
        <v>44796</v>
      </c>
      <c r="AD150">
        <v>3.4813</v>
      </c>
      <c r="AE150" s="5">
        <v>44799</v>
      </c>
      <c r="AF150">
        <v>3.528</v>
      </c>
      <c r="AG150" s="5">
        <v>44797</v>
      </c>
      <c r="AH150">
        <v>3.43</v>
      </c>
      <c r="AI150" s="5">
        <v>44798</v>
      </c>
      <c r="AJ150">
        <v>3.2277</v>
      </c>
      <c r="AK150" s="5">
        <v>44797</v>
      </c>
      <c r="AL150">
        <v>3.0904</v>
      </c>
      <c r="AM150" s="5">
        <v>44799</v>
      </c>
      <c r="AN150">
        <v>3.003</v>
      </c>
      <c r="AO150" s="5">
        <v>44803</v>
      </c>
      <c r="AP150">
        <v>3.0069</v>
      </c>
      <c r="AQ150" s="5">
        <v>44799</v>
      </c>
      <c r="AR150">
        <v>2.8896</v>
      </c>
      <c r="AS150" s="5">
        <v>44803</v>
      </c>
      <c r="AT150">
        <v>2.9335</v>
      </c>
      <c r="AU150" s="5">
        <v>44802</v>
      </c>
      <c r="AV150">
        <v>2.9146</v>
      </c>
      <c r="AW150" s="5">
        <v>44797</v>
      </c>
      <c r="AX150">
        <v>2.9077</v>
      </c>
      <c r="AY150" s="5">
        <v>44798</v>
      </c>
      <c r="AZ150">
        <v>2.8569</v>
      </c>
      <c r="BA150" s="5">
        <v>44797</v>
      </c>
      <c r="BB150">
        <v>2.9664</v>
      </c>
      <c r="BC150" s="5">
        <v>44797</v>
      </c>
      <c r="BD150">
        <v>2.9353</v>
      </c>
      <c r="BE150" s="5">
        <v>44797</v>
      </c>
      <c r="BF150">
        <v>2.841</v>
      </c>
      <c r="BG150" s="5">
        <v>44796</v>
      </c>
      <c r="BH150">
        <v>2.6782</v>
      </c>
      <c r="BI150" s="5">
        <v>44802</v>
      </c>
      <c r="BJ150">
        <v>2.465</v>
      </c>
      <c r="BK150" s="5">
        <v>44799</v>
      </c>
      <c r="BL150">
        <v>2.201</v>
      </c>
    </row>
    <row r="151" spans="1:64">
      <c r="A151" s="5">
        <v>44803</v>
      </c>
      <c r="B151">
        <v>2.2765</v>
      </c>
      <c r="C151" s="5">
        <v>44798</v>
      </c>
      <c r="D151">
        <v>2.3</v>
      </c>
      <c r="E151" s="5">
        <v>44798</v>
      </c>
      <c r="F151">
        <v>2.3015</v>
      </c>
      <c r="G151" s="5">
        <v>44799</v>
      </c>
      <c r="H151">
        <v>2.453</v>
      </c>
      <c r="I151" s="5">
        <v>44799</v>
      </c>
      <c r="J151">
        <v>2.696</v>
      </c>
      <c r="K151" s="5">
        <v>44799</v>
      </c>
      <c r="L151">
        <v>2.9095</v>
      </c>
      <c r="M151" s="5">
        <v>44798</v>
      </c>
      <c r="N151">
        <v>3.043</v>
      </c>
      <c r="O151" s="5">
        <v>44804</v>
      </c>
      <c r="P151">
        <v>3.2585</v>
      </c>
      <c r="Q151" s="5">
        <v>44798</v>
      </c>
      <c r="R151">
        <v>3.251</v>
      </c>
      <c r="S151" s="5">
        <v>44803</v>
      </c>
      <c r="T151">
        <v>3.4057</v>
      </c>
      <c r="U151" s="5">
        <v>44803</v>
      </c>
      <c r="V151">
        <v>3.4625</v>
      </c>
      <c r="W151" s="5">
        <v>44799</v>
      </c>
      <c r="X151">
        <v>3.4415</v>
      </c>
      <c r="Y151" s="5">
        <v>44798</v>
      </c>
      <c r="Z151">
        <v>3.4745</v>
      </c>
      <c r="AA151" s="5">
        <v>44799</v>
      </c>
      <c r="AB151">
        <v>3.5115</v>
      </c>
      <c r="AC151" s="5">
        <v>44797</v>
      </c>
      <c r="AD151">
        <v>3.5176</v>
      </c>
      <c r="AE151" s="5">
        <v>44802</v>
      </c>
      <c r="AF151">
        <v>3.571</v>
      </c>
      <c r="AG151" s="5">
        <v>44798</v>
      </c>
      <c r="AH151">
        <v>3.4281</v>
      </c>
      <c r="AI151" s="5">
        <v>44799</v>
      </c>
      <c r="AJ151">
        <v>3.2696</v>
      </c>
      <c r="AK151" s="5">
        <v>44798</v>
      </c>
      <c r="AL151">
        <v>3.0585</v>
      </c>
      <c r="AM151" s="5">
        <v>44802</v>
      </c>
      <c r="AN151">
        <v>3.0573</v>
      </c>
      <c r="AO151" s="5">
        <v>44804</v>
      </c>
      <c r="AP151">
        <v>3.089</v>
      </c>
      <c r="AQ151" s="5">
        <v>44802</v>
      </c>
      <c r="AR151">
        <v>2.9526</v>
      </c>
      <c r="AS151" s="5">
        <v>44804</v>
      </c>
      <c r="AT151">
        <v>3.0178</v>
      </c>
      <c r="AU151" s="5">
        <v>44803</v>
      </c>
      <c r="AV151">
        <v>2.9191</v>
      </c>
      <c r="AW151" s="5">
        <v>44798</v>
      </c>
      <c r="AX151">
        <v>2.8314</v>
      </c>
      <c r="AY151" s="5">
        <v>44799</v>
      </c>
      <c r="AZ151">
        <v>2.858</v>
      </c>
      <c r="BA151" s="5">
        <v>44798</v>
      </c>
      <c r="BB151">
        <v>2.8872</v>
      </c>
      <c r="BC151" s="5">
        <v>44798</v>
      </c>
      <c r="BD151">
        <v>2.8586</v>
      </c>
      <c r="BE151" s="5">
        <v>44798</v>
      </c>
      <c r="BF151">
        <v>2.7671</v>
      </c>
      <c r="BG151" s="5">
        <v>44797</v>
      </c>
      <c r="BH151">
        <v>2.7436</v>
      </c>
      <c r="BI151" s="5">
        <v>44803</v>
      </c>
      <c r="BJ151">
        <v>2.4472</v>
      </c>
      <c r="BK151" s="5">
        <v>44802</v>
      </c>
      <c r="BL151">
        <v>2.247</v>
      </c>
    </row>
    <row r="152" spans="1:64">
      <c r="A152" s="5">
        <v>44804</v>
      </c>
      <c r="B152">
        <v>2.277</v>
      </c>
      <c r="C152" s="5">
        <v>44799</v>
      </c>
      <c r="D152">
        <v>2.2863</v>
      </c>
      <c r="E152" s="5">
        <v>44799</v>
      </c>
      <c r="F152">
        <v>2.286</v>
      </c>
      <c r="G152" s="5">
        <v>44802</v>
      </c>
      <c r="H152">
        <v>2.4627</v>
      </c>
      <c r="I152" s="5">
        <v>44802</v>
      </c>
      <c r="J152">
        <v>2.722</v>
      </c>
      <c r="K152" s="5">
        <v>44802</v>
      </c>
      <c r="L152">
        <v>2.9435</v>
      </c>
      <c r="M152" s="5">
        <v>44799</v>
      </c>
      <c r="N152">
        <v>3.055</v>
      </c>
      <c r="O152" s="5">
        <v>44805</v>
      </c>
      <c r="P152">
        <v>3.3029</v>
      </c>
      <c r="Q152" s="5">
        <v>44799</v>
      </c>
      <c r="R152">
        <v>3.2605</v>
      </c>
      <c r="S152" s="5">
        <v>44804</v>
      </c>
      <c r="T152">
        <v>3.4375</v>
      </c>
      <c r="U152" s="5">
        <v>44804</v>
      </c>
      <c r="V152">
        <v>3.4965</v>
      </c>
      <c r="W152" s="5">
        <v>44802</v>
      </c>
      <c r="X152">
        <v>3.491</v>
      </c>
      <c r="Y152" s="5">
        <v>44799</v>
      </c>
      <c r="Z152">
        <v>3.481</v>
      </c>
      <c r="AA152" s="5">
        <v>44802</v>
      </c>
      <c r="AB152">
        <v>3.5594</v>
      </c>
      <c r="AC152" s="5">
        <v>44798</v>
      </c>
      <c r="AD152">
        <v>3.5282</v>
      </c>
      <c r="AE152" s="5">
        <v>44803</v>
      </c>
      <c r="AF152">
        <v>3.608</v>
      </c>
      <c r="AG152" s="5">
        <v>44799</v>
      </c>
      <c r="AH152">
        <v>3.4567</v>
      </c>
      <c r="AI152" s="5">
        <v>44802</v>
      </c>
      <c r="AJ152">
        <v>3.3027</v>
      </c>
      <c r="AK152" s="5">
        <v>44799</v>
      </c>
      <c r="AL152">
        <v>3.1157</v>
      </c>
      <c r="AM152" s="5">
        <v>44803</v>
      </c>
      <c r="AN152">
        <v>3.0716</v>
      </c>
      <c r="AO152" s="5">
        <v>44805</v>
      </c>
      <c r="AP152">
        <v>3.1432</v>
      </c>
      <c r="AQ152" s="5">
        <v>44803</v>
      </c>
      <c r="AR152">
        <v>2.9618</v>
      </c>
      <c r="AS152" s="5">
        <v>44805</v>
      </c>
      <c r="AT152">
        <v>3.0807</v>
      </c>
      <c r="AU152" s="5">
        <v>44804</v>
      </c>
      <c r="AV152">
        <v>3.0028</v>
      </c>
      <c r="AW152" s="5">
        <v>44799</v>
      </c>
      <c r="AX152">
        <v>2.8465</v>
      </c>
      <c r="AY152" s="5">
        <v>44802</v>
      </c>
      <c r="AZ152">
        <v>2.9239</v>
      </c>
      <c r="BA152" s="5">
        <v>44799</v>
      </c>
      <c r="BB152">
        <v>2.8733</v>
      </c>
      <c r="BC152" s="5">
        <v>44799</v>
      </c>
      <c r="BD152">
        <v>2.83</v>
      </c>
      <c r="BE152" s="5">
        <v>44799</v>
      </c>
      <c r="BF152">
        <v>2.7291</v>
      </c>
      <c r="BG152" s="5">
        <v>44798</v>
      </c>
      <c r="BH152">
        <v>2.6733</v>
      </c>
      <c r="BI152" s="5">
        <v>44804</v>
      </c>
      <c r="BJ152">
        <v>2.5115</v>
      </c>
      <c r="BK152" s="5">
        <v>44803</v>
      </c>
      <c r="BL152">
        <v>2.23</v>
      </c>
    </row>
    <row r="153" spans="1:64">
      <c r="A153" s="5">
        <v>44805</v>
      </c>
      <c r="B153">
        <v>2.2755</v>
      </c>
      <c r="C153" s="5">
        <v>44802</v>
      </c>
      <c r="D153">
        <v>2.283</v>
      </c>
      <c r="E153" s="5">
        <v>44802</v>
      </c>
      <c r="F153">
        <v>2.2795</v>
      </c>
      <c r="G153" s="5">
        <v>44803</v>
      </c>
      <c r="H153">
        <v>2.5095</v>
      </c>
      <c r="I153" s="5">
        <v>44803</v>
      </c>
      <c r="J153">
        <v>2.7227</v>
      </c>
      <c r="K153" s="5">
        <v>44803</v>
      </c>
      <c r="L153">
        <v>2.9488</v>
      </c>
      <c r="M153" s="5">
        <v>44802</v>
      </c>
      <c r="N153">
        <v>3.0994</v>
      </c>
      <c r="O153" s="5">
        <v>44806</v>
      </c>
      <c r="P153">
        <v>3.2555</v>
      </c>
      <c r="Q153" s="5">
        <v>44802</v>
      </c>
      <c r="R153">
        <v>3.3125</v>
      </c>
      <c r="S153" s="5">
        <v>44805</v>
      </c>
      <c r="T153">
        <v>3.4715</v>
      </c>
      <c r="U153" s="5">
        <v>44805</v>
      </c>
      <c r="V153">
        <v>3.5395</v>
      </c>
      <c r="W153" s="5">
        <v>44803</v>
      </c>
      <c r="X153">
        <v>3.5151</v>
      </c>
      <c r="Y153" s="5">
        <v>44802</v>
      </c>
      <c r="Z153">
        <v>3.5285</v>
      </c>
      <c r="AA153" s="5">
        <v>44803</v>
      </c>
      <c r="AB153">
        <v>3.5896</v>
      </c>
      <c r="AC153" s="5">
        <v>44799</v>
      </c>
      <c r="AD153">
        <v>3.535</v>
      </c>
      <c r="AE153" s="5">
        <v>44804</v>
      </c>
      <c r="AF153">
        <v>3.66</v>
      </c>
      <c r="AG153" s="5">
        <v>44802</v>
      </c>
      <c r="AH153">
        <v>3.49</v>
      </c>
      <c r="AI153" s="5">
        <v>44803</v>
      </c>
      <c r="AJ153">
        <v>3.3284</v>
      </c>
      <c r="AK153" s="5">
        <v>44802</v>
      </c>
      <c r="AL153">
        <v>3.1582</v>
      </c>
      <c r="AM153" s="5">
        <v>44804</v>
      </c>
      <c r="AN153">
        <v>3.1504</v>
      </c>
      <c r="AO153" s="5">
        <v>44806</v>
      </c>
      <c r="AP153">
        <v>3.047</v>
      </c>
      <c r="AQ153" s="5">
        <v>44804</v>
      </c>
      <c r="AR153">
        <v>3.0455</v>
      </c>
      <c r="AS153" s="5">
        <v>44806</v>
      </c>
      <c r="AT153">
        <v>3.0041</v>
      </c>
      <c r="AU153" s="5">
        <v>44805</v>
      </c>
      <c r="AV153">
        <v>3.0677</v>
      </c>
      <c r="AW153" s="5">
        <v>44802</v>
      </c>
      <c r="AX153">
        <v>2.9139</v>
      </c>
      <c r="AY153" s="5">
        <v>44803</v>
      </c>
      <c r="AZ153">
        <v>2.9225</v>
      </c>
      <c r="BA153" s="5">
        <v>44802</v>
      </c>
      <c r="BB153">
        <v>2.936</v>
      </c>
      <c r="BC153" s="5">
        <v>44802</v>
      </c>
      <c r="BD153">
        <v>2.8871</v>
      </c>
      <c r="BE153" s="5">
        <v>44802</v>
      </c>
      <c r="BF153">
        <v>2.7828</v>
      </c>
      <c r="BG153" s="5">
        <v>44799</v>
      </c>
      <c r="BH153">
        <v>2.6263</v>
      </c>
      <c r="BI153" s="5">
        <v>44805</v>
      </c>
      <c r="BJ153">
        <v>2.5685</v>
      </c>
      <c r="BK153" s="5">
        <v>44804</v>
      </c>
      <c r="BL153">
        <v>2.296</v>
      </c>
    </row>
    <row r="154" spans="1:64">
      <c r="A154" s="5">
        <v>44806</v>
      </c>
      <c r="B154">
        <v>2.2761</v>
      </c>
      <c r="C154" s="5">
        <v>44803</v>
      </c>
      <c r="D154">
        <v>2.277</v>
      </c>
      <c r="E154" s="5">
        <v>44803</v>
      </c>
      <c r="F154">
        <v>2.2775</v>
      </c>
      <c r="G154" s="5">
        <v>44804</v>
      </c>
      <c r="H154">
        <v>2.5205</v>
      </c>
      <c r="I154" s="5">
        <v>44804</v>
      </c>
      <c r="J154">
        <v>2.741</v>
      </c>
      <c r="K154" s="5">
        <v>44804</v>
      </c>
      <c r="L154">
        <v>2.9746</v>
      </c>
      <c r="M154" s="5">
        <v>44803</v>
      </c>
      <c r="N154">
        <v>3.1222</v>
      </c>
      <c r="O154" s="5">
        <v>44810</v>
      </c>
      <c r="P154">
        <v>3.3415</v>
      </c>
      <c r="Q154" s="5">
        <v>44803</v>
      </c>
      <c r="R154">
        <v>3.323</v>
      </c>
      <c r="S154" s="5">
        <v>44806</v>
      </c>
      <c r="T154">
        <v>3.406</v>
      </c>
      <c r="U154" s="5">
        <v>44806</v>
      </c>
      <c r="V154">
        <v>3.464</v>
      </c>
      <c r="W154" s="5">
        <v>44804</v>
      </c>
      <c r="X154">
        <v>3.5572</v>
      </c>
      <c r="Y154" s="5">
        <v>44803</v>
      </c>
      <c r="Z154">
        <v>3.5591</v>
      </c>
      <c r="AA154" s="5">
        <v>44804</v>
      </c>
      <c r="AB154">
        <v>3.634</v>
      </c>
      <c r="AC154" s="5">
        <v>44802</v>
      </c>
      <c r="AD154">
        <v>3.5825</v>
      </c>
      <c r="AE154" s="5">
        <v>44805</v>
      </c>
      <c r="AF154">
        <v>3.6758</v>
      </c>
      <c r="AG154" s="5">
        <v>44803</v>
      </c>
      <c r="AH154">
        <v>3.5245</v>
      </c>
      <c r="AI154" s="5">
        <v>44804</v>
      </c>
      <c r="AJ154">
        <v>3.3811</v>
      </c>
      <c r="AK154" s="5">
        <v>44803</v>
      </c>
      <c r="AL154">
        <v>3.179</v>
      </c>
      <c r="AM154" s="5">
        <v>44805</v>
      </c>
      <c r="AN154">
        <v>3.1953</v>
      </c>
      <c r="AO154" s="5">
        <v>44810</v>
      </c>
      <c r="AP154">
        <v>3.1997</v>
      </c>
      <c r="AQ154" s="5">
        <v>44805</v>
      </c>
      <c r="AR154">
        <v>3.105</v>
      </c>
      <c r="AS154" s="5">
        <v>44810</v>
      </c>
      <c r="AT154">
        <v>3.1521</v>
      </c>
      <c r="AU154" s="5">
        <v>44806</v>
      </c>
      <c r="AV154">
        <v>2.9995</v>
      </c>
      <c r="AW154" s="5">
        <v>44803</v>
      </c>
      <c r="AX154">
        <v>2.916</v>
      </c>
      <c r="AY154" s="5">
        <v>44804</v>
      </c>
      <c r="AZ154">
        <v>3.0025</v>
      </c>
      <c r="BA154" s="5">
        <v>44803</v>
      </c>
      <c r="BB154">
        <v>2.9307</v>
      </c>
      <c r="BC154" s="5">
        <v>44803</v>
      </c>
      <c r="BD154">
        <v>2.8769</v>
      </c>
      <c r="BE154" s="5">
        <v>44803</v>
      </c>
      <c r="BF154">
        <v>2.7687</v>
      </c>
      <c r="BG154" s="5">
        <v>44802</v>
      </c>
      <c r="BH154">
        <v>2.6783</v>
      </c>
      <c r="BI154" s="5">
        <v>44806</v>
      </c>
      <c r="BJ154">
        <v>2.537</v>
      </c>
      <c r="BK154" s="5">
        <v>44805</v>
      </c>
      <c r="BL154">
        <v>2.357</v>
      </c>
    </row>
    <row r="155" spans="1:64">
      <c r="A155" s="5">
        <v>44810</v>
      </c>
      <c r="B155">
        <v>2.279</v>
      </c>
      <c r="C155" s="5">
        <v>44804</v>
      </c>
      <c r="D155">
        <v>2.277</v>
      </c>
      <c r="E155" s="5">
        <v>44804</v>
      </c>
      <c r="F155">
        <v>2.31</v>
      </c>
      <c r="G155" s="5">
        <v>44805</v>
      </c>
      <c r="H155">
        <v>2.5968</v>
      </c>
      <c r="I155" s="5">
        <v>44805</v>
      </c>
      <c r="J155">
        <v>2.8195</v>
      </c>
      <c r="K155" s="5">
        <v>44805</v>
      </c>
      <c r="L155">
        <v>3.0235</v>
      </c>
      <c r="M155" s="5">
        <v>44804</v>
      </c>
      <c r="N155">
        <v>3.1431</v>
      </c>
      <c r="O155" s="5">
        <v>44811</v>
      </c>
      <c r="P155">
        <v>3.3495</v>
      </c>
      <c r="Q155" s="5">
        <v>44804</v>
      </c>
      <c r="R155">
        <v>3.3535</v>
      </c>
      <c r="S155" s="5">
        <v>44810</v>
      </c>
      <c r="T155">
        <v>3.5125</v>
      </c>
      <c r="U155" s="5">
        <v>44810</v>
      </c>
      <c r="V155">
        <v>3.5665</v>
      </c>
      <c r="W155" s="5">
        <v>44805</v>
      </c>
      <c r="X155">
        <v>3.5885</v>
      </c>
      <c r="Y155" s="5">
        <v>44804</v>
      </c>
      <c r="Z155">
        <v>3.6007</v>
      </c>
      <c r="AA155" s="5">
        <v>44805</v>
      </c>
      <c r="AB155">
        <v>3.663</v>
      </c>
      <c r="AC155" s="5">
        <v>44803</v>
      </c>
      <c r="AD155">
        <v>3.6159</v>
      </c>
      <c r="AE155" s="5">
        <v>44806</v>
      </c>
      <c r="AF155">
        <v>3.563</v>
      </c>
      <c r="AG155" s="5">
        <v>44804</v>
      </c>
      <c r="AH155">
        <v>3.5765</v>
      </c>
      <c r="AI155" s="5">
        <v>44805</v>
      </c>
      <c r="AJ155">
        <v>3.4065</v>
      </c>
      <c r="AK155" s="5">
        <v>44804</v>
      </c>
      <c r="AL155">
        <v>3.245</v>
      </c>
      <c r="AM155" s="5">
        <v>44806</v>
      </c>
      <c r="AN155">
        <v>3.0895</v>
      </c>
      <c r="AO155" s="5">
        <v>44811</v>
      </c>
      <c r="AP155">
        <v>3.107</v>
      </c>
      <c r="AQ155" s="5">
        <v>44806</v>
      </c>
      <c r="AR155">
        <v>3.0203</v>
      </c>
      <c r="AS155" s="5">
        <v>44811</v>
      </c>
      <c r="AT155">
        <v>3.0638</v>
      </c>
      <c r="AU155" s="5">
        <v>44810</v>
      </c>
      <c r="AV155">
        <v>3.1459</v>
      </c>
      <c r="AW155" s="5">
        <v>44804</v>
      </c>
      <c r="AX155">
        <v>2.9985</v>
      </c>
      <c r="AY155" s="5">
        <v>44805</v>
      </c>
      <c r="AZ155">
        <v>3.0715</v>
      </c>
      <c r="BA155" s="5">
        <v>44804</v>
      </c>
      <c r="BB155">
        <v>3.008</v>
      </c>
      <c r="BC155" s="5">
        <v>44804</v>
      </c>
      <c r="BD155">
        <v>2.9501</v>
      </c>
      <c r="BE155" s="5">
        <v>44804</v>
      </c>
      <c r="BF155">
        <v>2.8384</v>
      </c>
      <c r="BG155" s="5">
        <v>44803</v>
      </c>
      <c r="BH155">
        <v>2.6622</v>
      </c>
      <c r="BI155" s="5">
        <v>44810</v>
      </c>
      <c r="BJ155">
        <v>2.6755</v>
      </c>
      <c r="BK155" s="5">
        <v>44806</v>
      </c>
      <c r="BL155">
        <v>2.3162</v>
      </c>
    </row>
    <row r="156" spans="1:64">
      <c r="A156" s="5">
        <v>44811</v>
      </c>
      <c r="B156">
        <v>2.2793</v>
      </c>
      <c r="C156" s="5">
        <v>44805</v>
      </c>
      <c r="D156">
        <v>2.279</v>
      </c>
      <c r="E156" s="5">
        <v>44805</v>
      </c>
      <c r="F156">
        <v>2.4459</v>
      </c>
      <c r="G156" s="5">
        <v>44806</v>
      </c>
      <c r="H156">
        <v>2.5963</v>
      </c>
      <c r="I156" s="5">
        <v>44806</v>
      </c>
      <c r="J156">
        <v>2.7932</v>
      </c>
      <c r="K156" s="5">
        <v>44806</v>
      </c>
      <c r="L156">
        <v>2.9897</v>
      </c>
      <c r="M156" s="5">
        <v>44805</v>
      </c>
      <c r="N156">
        <v>3.1885</v>
      </c>
      <c r="O156" s="5">
        <v>44812</v>
      </c>
      <c r="P156">
        <v>3.417</v>
      </c>
      <c r="Q156" s="5">
        <v>44805</v>
      </c>
      <c r="R156">
        <v>3.3935</v>
      </c>
      <c r="S156" s="5">
        <v>44811</v>
      </c>
      <c r="T156">
        <v>3.4988</v>
      </c>
      <c r="U156" s="5">
        <v>44811</v>
      </c>
      <c r="V156">
        <v>3.549</v>
      </c>
      <c r="W156" s="5">
        <v>44806</v>
      </c>
      <c r="X156">
        <v>3.5071</v>
      </c>
      <c r="Y156" s="5">
        <v>44805</v>
      </c>
      <c r="Z156">
        <v>3.628</v>
      </c>
      <c r="AA156" s="5">
        <v>44806</v>
      </c>
      <c r="AB156">
        <v>3.5678</v>
      </c>
      <c r="AC156" s="5">
        <v>44804</v>
      </c>
      <c r="AD156">
        <v>3.6641</v>
      </c>
      <c r="AE156" s="5">
        <v>44810</v>
      </c>
      <c r="AF156">
        <v>3.6828</v>
      </c>
      <c r="AG156" s="5">
        <v>44805</v>
      </c>
      <c r="AH156">
        <v>3.5938</v>
      </c>
      <c r="AI156" s="5">
        <v>44806</v>
      </c>
      <c r="AJ156">
        <v>3.2934</v>
      </c>
      <c r="AK156" s="5">
        <v>44805</v>
      </c>
      <c r="AL156">
        <v>3.2803</v>
      </c>
      <c r="AM156" s="5">
        <v>44810</v>
      </c>
      <c r="AN156">
        <v>3.2411</v>
      </c>
      <c r="AO156" s="5">
        <v>44812</v>
      </c>
      <c r="AP156">
        <v>3.1651</v>
      </c>
      <c r="AQ156" s="5">
        <v>44810</v>
      </c>
      <c r="AR156">
        <v>3.1701</v>
      </c>
      <c r="AS156" s="5">
        <v>44812</v>
      </c>
      <c r="AT156">
        <v>3.1178</v>
      </c>
      <c r="AU156" s="5">
        <v>44811</v>
      </c>
      <c r="AV156">
        <v>3.0582</v>
      </c>
      <c r="AW156" s="5">
        <v>44805</v>
      </c>
      <c r="AX156">
        <v>3.0663</v>
      </c>
      <c r="AY156" s="5">
        <v>44806</v>
      </c>
      <c r="AZ156">
        <v>3.0176</v>
      </c>
      <c r="BA156" s="5">
        <v>44805</v>
      </c>
      <c r="BB156">
        <v>3.0763</v>
      </c>
      <c r="BC156" s="5">
        <v>44805</v>
      </c>
      <c r="BD156">
        <v>3.0143</v>
      </c>
      <c r="BE156" s="5">
        <v>44805</v>
      </c>
      <c r="BF156">
        <v>2.902</v>
      </c>
      <c r="BG156" s="5">
        <v>44804</v>
      </c>
      <c r="BH156">
        <v>2.7304</v>
      </c>
      <c r="BI156" s="5">
        <v>44811</v>
      </c>
      <c r="BJ156">
        <v>2.589</v>
      </c>
      <c r="BK156" s="5">
        <v>44810</v>
      </c>
      <c r="BL156">
        <v>2.463</v>
      </c>
    </row>
    <row r="157" spans="1:64">
      <c r="A157" s="5">
        <v>44812</v>
      </c>
      <c r="B157">
        <v>2.2737</v>
      </c>
      <c r="C157" s="5">
        <v>44806</v>
      </c>
      <c r="D157">
        <v>2.2788</v>
      </c>
      <c r="E157" s="5">
        <v>44806</v>
      </c>
      <c r="F157">
        <v>2.4586</v>
      </c>
      <c r="G157" s="5">
        <v>44810</v>
      </c>
      <c r="H157">
        <v>2.672</v>
      </c>
      <c r="I157" s="5">
        <v>44810</v>
      </c>
      <c r="J157">
        <v>2.8495</v>
      </c>
      <c r="K157" s="5">
        <v>44810</v>
      </c>
      <c r="L157">
        <v>3.059</v>
      </c>
      <c r="M157" s="5">
        <v>44806</v>
      </c>
      <c r="N157">
        <v>3.1527</v>
      </c>
      <c r="O157" s="5">
        <v>44813</v>
      </c>
      <c r="P157">
        <v>3.4585</v>
      </c>
      <c r="Q157" s="5">
        <v>44806</v>
      </c>
      <c r="R157">
        <v>3.3355</v>
      </c>
      <c r="S157" s="5">
        <v>44812</v>
      </c>
      <c r="T157">
        <v>3.559</v>
      </c>
      <c r="U157" s="5">
        <v>44812</v>
      </c>
      <c r="V157">
        <v>3.6095</v>
      </c>
      <c r="W157" s="5">
        <v>44809</v>
      </c>
      <c r="X157">
        <v>3.5397</v>
      </c>
      <c r="Y157" s="5">
        <v>44806</v>
      </c>
      <c r="Z157">
        <v>3.5405</v>
      </c>
      <c r="AA157" s="5">
        <v>44810</v>
      </c>
      <c r="AB157">
        <v>3.6803</v>
      </c>
      <c r="AC157" s="5">
        <v>44805</v>
      </c>
      <c r="AD157">
        <v>3.687</v>
      </c>
      <c r="AE157" s="5">
        <v>44811</v>
      </c>
      <c r="AF157">
        <v>3.6225</v>
      </c>
      <c r="AG157" s="5">
        <v>44806</v>
      </c>
      <c r="AH157">
        <v>3.478</v>
      </c>
      <c r="AI157" s="5">
        <v>44810</v>
      </c>
      <c r="AJ157">
        <v>3.4276</v>
      </c>
      <c r="AK157" s="5">
        <v>44806</v>
      </c>
      <c r="AL157">
        <v>3.1692</v>
      </c>
      <c r="AM157" s="5">
        <v>44811</v>
      </c>
      <c r="AN157">
        <v>3.1468</v>
      </c>
      <c r="AO157" s="5">
        <v>44813</v>
      </c>
      <c r="AP157">
        <v>3.1741</v>
      </c>
      <c r="AQ157" s="5">
        <v>44811</v>
      </c>
      <c r="AR157">
        <v>3.0805</v>
      </c>
      <c r="AS157" s="5">
        <v>44813</v>
      </c>
      <c r="AT157">
        <v>3.1178</v>
      </c>
      <c r="AU157" s="5">
        <v>44812</v>
      </c>
      <c r="AV157">
        <v>3.1098</v>
      </c>
      <c r="AW157" s="5">
        <v>44806</v>
      </c>
      <c r="AX157">
        <v>3.0042</v>
      </c>
      <c r="AY157" s="5">
        <v>44810</v>
      </c>
      <c r="AZ157">
        <v>3.1615</v>
      </c>
      <c r="BA157" s="5">
        <v>44806</v>
      </c>
      <c r="BB157">
        <v>3.0308</v>
      </c>
      <c r="BC157" s="5">
        <v>44806</v>
      </c>
      <c r="BD157">
        <v>2.9744</v>
      </c>
      <c r="BE157" s="5">
        <v>44806</v>
      </c>
      <c r="BF157">
        <v>2.8655</v>
      </c>
      <c r="BG157" s="5">
        <v>44805</v>
      </c>
      <c r="BH157">
        <v>2.7936</v>
      </c>
      <c r="BI157" s="5">
        <v>44812</v>
      </c>
      <c r="BJ157">
        <v>2.652</v>
      </c>
      <c r="BK157" s="5">
        <v>44811</v>
      </c>
      <c r="BL157">
        <v>2.387</v>
      </c>
    </row>
    <row r="158" spans="1:64">
      <c r="A158" s="5">
        <v>44813</v>
      </c>
      <c r="B158">
        <v>2.273</v>
      </c>
      <c r="C158" s="5">
        <v>44810</v>
      </c>
      <c r="D158">
        <v>2.2785</v>
      </c>
      <c r="E158" s="5">
        <v>44810</v>
      </c>
      <c r="F158">
        <v>2.5057</v>
      </c>
      <c r="G158" s="5">
        <v>44811</v>
      </c>
      <c r="H158">
        <v>2.6904</v>
      </c>
      <c r="I158" s="5">
        <v>44811</v>
      </c>
      <c r="J158">
        <v>2.876</v>
      </c>
      <c r="K158" s="5">
        <v>44811</v>
      </c>
      <c r="L158">
        <v>3.079</v>
      </c>
      <c r="M158" s="5">
        <v>44809</v>
      </c>
      <c r="N158">
        <v>3.1599</v>
      </c>
      <c r="O158" s="5">
        <v>44816</v>
      </c>
      <c r="P158">
        <v>3.4855</v>
      </c>
      <c r="Q158" s="5">
        <v>44810</v>
      </c>
      <c r="R158">
        <v>3.431</v>
      </c>
      <c r="S158" s="5">
        <v>44813</v>
      </c>
      <c r="T158">
        <v>3.611</v>
      </c>
      <c r="U158" s="5">
        <v>44813</v>
      </c>
      <c r="V158">
        <v>3.6665</v>
      </c>
      <c r="W158" s="5">
        <v>44810</v>
      </c>
      <c r="X158">
        <v>3.6142</v>
      </c>
      <c r="Y158" s="5">
        <v>44810</v>
      </c>
      <c r="Z158">
        <v>3.6521</v>
      </c>
      <c r="AA158" s="5">
        <v>44811</v>
      </c>
      <c r="AB158">
        <v>3.6446</v>
      </c>
      <c r="AC158" s="5">
        <v>44806</v>
      </c>
      <c r="AD158">
        <v>3.5875</v>
      </c>
      <c r="AE158" s="5">
        <v>44812</v>
      </c>
      <c r="AF158">
        <v>3.686</v>
      </c>
      <c r="AG158" s="5">
        <v>44810</v>
      </c>
      <c r="AH158">
        <v>3.6049</v>
      </c>
      <c r="AI158" s="5">
        <v>44811</v>
      </c>
      <c r="AJ158">
        <v>3.3425</v>
      </c>
      <c r="AK158" s="5">
        <v>44810</v>
      </c>
      <c r="AL158">
        <v>3.3127</v>
      </c>
      <c r="AM158" s="5">
        <v>44812</v>
      </c>
      <c r="AN158">
        <v>3.2067</v>
      </c>
      <c r="AO158" s="5">
        <v>44816</v>
      </c>
      <c r="AP158">
        <v>3.1982</v>
      </c>
      <c r="AQ158" s="5">
        <v>44812</v>
      </c>
      <c r="AR158">
        <v>3.136</v>
      </c>
      <c r="AS158" s="5">
        <v>44816</v>
      </c>
      <c r="AT158">
        <v>3.1528</v>
      </c>
      <c r="AU158" s="5">
        <v>44813</v>
      </c>
      <c r="AV158">
        <v>3.1075</v>
      </c>
      <c r="AW158" s="5">
        <v>44809</v>
      </c>
      <c r="AX158">
        <v>3.0097</v>
      </c>
      <c r="AY158" s="5">
        <v>44811</v>
      </c>
      <c r="AZ158">
        <v>3.0758</v>
      </c>
      <c r="BA158" s="5">
        <v>44810</v>
      </c>
      <c r="BB158">
        <v>3.174</v>
      </c>
      <c r="BC158" s="5">
        <v>44810</v>
      </c>
      <c r="BD158">
        <v>3.1161</v>
      </c>
      <c r="BE158" s="5">
        <v>44810</v>
      </c>
      <c r="BF158">
        <v>3.0045</v>
      </c>
      <c r="BG158" s="5">
        <v>44806</v>
      </c>
      <c r="BH158">
        <v>2.762</v>
      </c>
      <c r="BI158" s="5">
        <v>44813</v>
      </c>
      <c r="BJ158">
        <v>2.623</v>
      </c>
      <c r="BK158" s="5">
        <v>44812</v>
      </c>
      <c r="BL158">
        <v>2.4338</v>
      </c>
    </row>
    <row r="159" spans="1:64">
      <c r="A159" s="5">
        <v>44816</v>
      </c>
      <c r="B159">
        <v>2.2775</v>
      </c>
      <c r="C159" s="5">
        <v>44811</v>
      </c>
      <c r="D159">
        <v>2.3275</v>
      </c>
      <c r="E159" s="5">
        <v>44811</v>
      </c>
      <c r="F159">
        <v>2.538</v>
      </c>
      <c r="G159" s="5">
        <v>44812</v>
      </c>
      <c r="H159">
        <v>2.7556</v>
      </c>
      <c r="I159" s="5">
        <v>44812</v>
      </c>
      <c r="J159">
        <v>2.9765</v>
      </c>
      <c r="K159" s="5">
        <v>44812</v>
      </c>
      <c r="L159">
        <v>3.1461</v>
      </c>
      <c r="M159" s="5">
        <v>44810</v>
      </c>
      <c r="N159">
        <v>3.2291</v>
      </c>
      <c r="O159" s="5">
        <v>44817</v>
      </c>
      <c r="P159">
        <v>3.682</v>
      </c>
      <c r="Q159" s="5">
        <v>44811</v>
      </c>
      <c r="R159">
        <v>3.427</v>
      </c>
      <c r="S159" s="5">
        <v>44816</v>
      </c>
      <c r="T159">
        <v>3.635</v>
      </c>
      <c r="U159" s="5">
        <v>44816</v>
      </c>
      <c r="V159">
        <v>3.6885</v>
      </c>
      <c r="W159" s="5">
        <v>44811</v>
      </c>
      <c r="X159">
        <v>3.5907</v>
      </c>
      <c r="Y159" s="5">
        <v>44811</v>
      </c>
      <c r="Z159">
        <v>3.6224</v>
      </c>
      <c r="AA159" s="5">
        <v>44812</v>
      </c>
      <c r="AB159">
        <v>3.705</v>
      </c>
      <c r="AC159" s="5">
        <v>44810</v>
      </c>
      <c r="AD159">
        <v>3.7023</v>
      </c>
      <c r="AE159" s="5">
        <v>44813</v>
      </c>
      <c r="AF159">
        <v>3.741</v>
      </c>
      <c r="AG159" s="5">
        <v>44811</v>
      </c>
      <c r="AH159">
        <v>3.5335</v>
      </c>
      <c r="AI159" s="5">
        <v>44812</v>
      </c>
      <c r="AJ159">
        <v>3.4019</v>
      </c>
      <c r="AK159" s="5">
        <v>44811</v>
      </c>
      <c r="AL159">
        <v>3.2212</v>
      </c>
      <c r="AM159" s="5">
        <v>44813</v>
      </c>
      <c r="AN159">
        <v>3.223</v>
      </c>
      <c r="AO159" s="5">
        <v>44817</v>
      </c>
      <c r="AP159">
        <v>3.3034</v>
      </c>
      <c r="AQ159" s="5">
        <v>44813</v>
      </c>
      <c r="AR159">
        <v>3.1403</v>
      </c>
      <c r="AS159" s="5">
        <v>44817</v>
      </c>
      <c r="AT159">
        <v>3.2246</v>
      </c>
      <c r="AU159" s="5">
        <v>44816</v>
      </c>
      <c r="AV159">
        <v>3.1473</v>
      </c>
      <c r="AW159" s="5">
        <v>44810</v>
      </c>
      <c r="AX159">
        <v>3.149</v>
      </c>
      <c r="AY159" s="5">
        <v>44812</v>
      </c>
      <c r="AZ159">
        <v>3.1291</v>
      </c>
      <c r="BA159" s="5">
        <v>44811</v>
      </c>
      <c r="BB159">
        <v>3.089</v>
      </c>
      <c r="BC159" s="5">
        <v>44811</v>
      </c>
      <c r="BD159">
        <v>3.0292</v>
      </c>
      <c r="BE159" s="5">
        <v>44811</v>
      </c>
      <c r="BF159">
        <v>2.9174</v>
      </c>
      <c r="BG159" s="5">
        <v>44810</v>
      </c>
      <c r="BH159">
        <v>2.9</v>
      </c>
      <c r="BI159" s="5">
        <v>44816</v>
      </c>
      <c r="BJ159">
        <v>2.687</v>
      </c>
      <c r="BK159" s="5">
        <v>44813</v>
      </c>
      <c r="BL159">
        <v>2.3973</v>
      </c>
    </row>
    <row r="160" spans="1:64">
      <c r="A160" s="5">
        <v>44817</v>
      </c>
      <c r="B160">
        <v>2.271</v>
      </c>
      <c r="C160" s="5">
        <v>44812</v>
      </c>
      <c r="D160">
        <v>2.4829</v>
      </c>
      <c r="E160" s="5">
        <v>44812</v>
      </c>
      <c r="F160">
        <v>2.6545</v>
      </c>
      <c r="G160" s="5">
        <v>44813</v>
      </c>
      <c r="H160">
        <v>2.783</v>
      </c>
      <c r="I160" s="5">
        <v>44813</v>
      </c>
      <c r="J160">
        <v>2.9947</v>
      </c>
      <c r="K160" s="5">
        <v>44813</v>
      </c>
      <c r="L160">
        <v>3.1765</v>
      </c>
      <c r="M160" s="5">
        <v>44811</v>
      </c>
      <c r="N160">
        <v>3.2393</v>
      </c>
      <c r="O160" s="5">
        <v>44818</v>
      </c>
      <c r="P160">
        <v>3.7088</v>
      </c>
      <c r="Q160" s="5">
        <v>44812</v>
      </c>
      <c r="R160">
        <v>3.494</v>
      </c>
      <c r="S160" s="5">
        <v>44817</v>
      </c>
      <c r="T160">
        <v>3.8613</v>
      </c>
      <c r="U160" s="5">
        <v>44817</v>
      </c>
      <c r="V160">
        <v>3.92</v>
      </c>
      <c r="W160" s="5">
        <v>44812</v>
      </c>
      <c r="X160">
        <v>3.6495</v>
      </c>
      <c r="Y160" s="5">
        <v>44812</v>
      </c>
      <c r="Z160">
        <v>3.6797</v>
      </c>
      <c r="AA160" s="5">
        <v>44813</v>
      </c>
      <c r="AB160">
        <v>3.763</v>
      </c>
      <c r="AC160" s="5">
        <v>44811</v>
      </c>
      <c r="AD160">
        <v>3.6626</v>
      </c>
      <c r="AE160" s="5">
        <v>44816</v>
      </c>
      <c r="AF160">
        <v>3.7579</v>
      </c>
      <c r="AG160" s="5">
        <v>44812</v>
      </c>
      <c r="AH160">
        <v>3.5957</v>
      </c>
      <c r="AI160" s="5">
        <v>44813</v>
      </c>
      <c r="AJ160">
        <v>3.4383</v>
      </c>
      <c r="AK160" s="5">
        <v>44812</v>
      </c>
      <c r="AL160">
        <v>3.2805</v>
      </c>
      <c r="AM160" s="5">
        <v>44816</v>
      </c>
      <c r="AN160">
        <v>3.2405</v>
      </c>
      <c r="AO160" s="5">
        <v>44818</v>
      </c>
      <c r="AP160">
        <v>3.3261</v>
      </c>
      <c r="AQ160" s="5">
        <v>44816</v>
      </c>
      <c r="AR160">
        <v>3.1702</v>
      </c>
      <c r="AS160" s="5">
        <v>44818</v>
      </c>
      <c r="AT160">
        <v>3.2343</v>
      </c>
      <c r="AU160" s="5">
        <v>44817</v>
      </c>
      <c r="AV160">
        <v>3.2057</v>
      </c>
      <c r="AW160" s="5">
        <v>44811</v>
      </c>
      <c r="AX160">
        <v>3.0621</v>
      </c>
      <c r="AY160" s="5">
        <v>44813</v>
      </c>
      <c r="AZ160">
        <v>3.117</v>
      </c>
      <c r="BA160" s="5">
        <v>44812</v>
      </c>
      <c r="BB160">
        <v>3.1438</v>
      </c>
      <c r="BC160" s="5">
        <v>44812</v>
      </c>
      <c r="BD160">
        <v>3.0883</v>
      </c>
      <c r="BE160" s="5">
        <v>44812</v>
      </c>
      <c r="BF160">
        <v>2.9789</v>
      </c>
      <c r="BG160" s="5">
        <v>44811</v>
      </c>
      <c r="BH160">
        <v>2.8119</v>
      </c>
      <c r="BI160" s="5">
        <v>44817</v>
      </c>
      <c r="BJ160">
        <v>2.665</v>
      </c>
      <c r="BK160" s="5">
        <v>44816</v>
      </c>
      <c r="BL160">
        <v>2.4476</v>
      </c>
    </row>
    <row r="161" spans="1:64">
      <c r="A161" s="5">
        <v>44818</v>
      </c>
      <c r="B161">
        <v>2.373</v>
      </c>
      <c r="C161" s="5">
        <v>44813</v>
      </c>
      <c r="D161">
        <v>2.5322</v>
      </c>
      <c r="E161" s="5">
        <v>44813</v>
      </c>
      <c r="F161">
        <v>2.6896</v>
      </c>
      <c r="G161" s="5">
        <v>44816</v>
      </c>
      <c r="H161">
        <v>2.8135</v>
      </c>
      <c r="I161" s="5">
        <v>44816</v>
      </c>
      <c r="J161">
        <v>3.0161</v>
      </c>
      <c r="K161" s="5">
        <v>44816</v>
      </c>
      <c r="L161">
        <v>3.2034</v>
      </c>
      <c r="M161" s="5">
        <v>44812</v>
      </c>
      <c r="N161">
        <v>3.3043</v>
      </c>
      <c r="O161" s="5">
        <v>44819</v>
      </c>
      <c r="P161">
        <v>3.7703</v>
      </c>
      <c r="Q161" s="5">
        <v>44813</v>
      </c>
      <c r="R161">
        <v>3.54</v>
      </c>
      <c r="S161" s="5">
        <v>44818</v>
      </c>
      <c r="T161">
        <v>3.8965</v>
      </c>
      <c r="U161" s="5">
        <v>44818</v>
      </c>
      <c r="V161">
        <v>3.9585</v>
      </c>
      <c r="W161" s="5">
        <v>44813</v>
      </c>
      <c r="X161">
        <v>3.7061</v>
      </c>
      <c r="Y161" s="5">
        <v>44813</v>
      </c>
      <c r="Z161">
        <v>3.7387</v>
      </c>
      <c r="AA161" s="5">
        <v>44816</v>
      </c>
      <c r="AB161">
        <v>3.7837</v>
      </c>
      <c r="AC161" s="5">
        <v>44812</v>
      </c>
      <c r="AD161">
        <v>3.7213</v>
      </c>
      <c r="AE161" s="5">
        <v>44817</v>
      </c>
      <c r="AF161">
        <v>3.9811</v>
      </c>
      <c r="AG161" s="5">
        <v>44813</v>
      </c>
      <c r="AH161">
        <v>3.645</v>
      </c>
      <c r="AI161" s="5">
        <v>44816</v>
      </c>
      <c r="AJ161">
        <v>3.456</v>
      </c>
      <c r="AK161" s="5">
        <v>44813</v>
      </c>
      <c r="AL161">
        <v>3.3062</v>
      </c>
      <c r="AM161" s="5">
        <v>44817</v>
      </c>
      <c r="AN161">
        <v>3.3678</v>
      </c>
      <c r="AO161" s="5">
        <v>44819</v>
      </c>
      <c r="AP161">
        <v>3.3905</v>
      </c>
      <c r="AQ161" s="5">
        <v>44817</v>
      </c>
      <c r="AR161">
        <v>3.2569</v>
      </c>
      <c r="AS161" s="5">
        <v>44819</v>
      </c>
      <c r="AT161">
        <v>3.2885</v>
      </c>
      <c r="AU161" s="5">
        <v>44818</v>
      </c>
      <c r="AV161">
        <v>3.2105</v>
      </c>
      <c r="AW161" s="5">
        <v>44812</v>
      </c>
      <c r="AX161">
        <v>3.1131</v>
      </c>
      <c r="AY161" s="5">
        <v>44816</v>
      </c>
      <c r="AZ161">
        <v>3.1632</v>
      </c>
      <c r="BA161" s="5">
        <v>44813</v>
      </c>
      <c r="BB161">
        <v>3.1253</v>
      </c>
      <c r="BC161" s="5">
        <v>44813</v>
      </c>
      <c r="BD161">
        <v>3.0646</v>
      </c>
      <c r="BE161" s="5">
        <v>44813</v>
      </c>
      <c r="BF161">
        <v>2.9523</v>
      </c>
      <c r="BG161" s="5">
        <v>44812</v>
      </c>
      <c r="BH161">
        <v>2.8765</v>
      </c>
      <c r="BI161" s="5">
        <v>44818</v>
      </c>
      <c r="BJ161">
        <v>2.6375</v>
      </c>
      <c r="BK161" s="5">
        <v>44817</v>
      </c>
      <c r="BL161">
        <v>2.436</v>
      </c>
    </row>
    <row r="162" spans="1:64">
      <c r="A162" s="5">
        <v>44819</v>
      </c>
      <c r="B162">
        <v>2.726</v>
      </c>
      <c r="C162" s="5">
        <v>44816</v>
      </c>
      <c r="D162">
        <v>2.5888</v>
      </c>
      <c r="E162" s="5">
        <v>44816</v>
      </c>
      <c r="F162">
        <v>2.7275</v>
      </c>
      <c r="G162" s="5">
        <v>44817</v>
      </c>
      <c r="H162">
        <v>2.926</v>
      </c>
      <c r="I162" s="5">
        <v>44817</v>
      </c>
      <c r="J162">
        <v>3.144</v>
      </c>
      <c r="K162" s="5">
        <v>44817</v>
      </c>
      <c r="L162">
        <v>3.348</v>
      </c>
      <c r="M162" s="5">
        <v>44813</v>
      </c>
      <c r="N162">
        <v>3.3447</v>
      </c>
      <c r="O162" s="5">
        <v>44820</v>
      </c>
      <c r="P162">
        <v>3.758</v>
      </c>
      <c r="Q162" s="5">
        <v>44816</v>
      </c>
      <c r="R162">
        <v>3.5655</v>
      </c>
      <c r="S162" s="5">
        <v>44819</v>
      </c>
      <c r="T162">
        <v>3.9495</v>
      </c>
      <c r="U162" s="5">
        <v>44819</v>
      </c>
      <c r="V162">
        <v>4.017</v>
      </c>
      <c r="W162" s="5">
        <v>44816</v>
      </c>
      <c r="X162">
        <v>3.7305</v>
      </c>
      <c r="Y162" s="5">
        <v>44816</v>
      </c>
      <c r="Z162">
        <v>3.76</v>
      </c>
      <c r="AA162" s="5">
        <v>44817</v>
      </c>
      <c r="AB162">
        <v>4.0249</v>
      </c>
      <c r="AC162" s="5">
        <v>44813</v>
      </c>
      <c r="AD162">
        <v>3.7813</v>
      </c>
      <c r="AE162" s="5">
        <v>44818</v>
      </c>
      <c r="AF162">
        <v>4.0485</v>
      </c>
      <c r="AG162" s="5">
        <v>44816</v>
      </c>
      <c r="AH162">
        <v>3.6593</v>
      </c>
      <c r="AI162" s="5">
        <v>44817</v>
      </c>
      <c r="AJ162">
        <v>3.6361</v>
      </c>
      <c r="AK162" s="5">
        <v>44816</v>
      </c>
      <c r="AL162">
        <v>3.3223</v>
      </c>
      <c r="AM162" s="5">
        <v>44818</v>
      </c>
      <c r="AN162">
        <v>3.3993</v>
      </c>
      <c r="AO162" s="5">
        <v>44820</v>
      </c>
      <c r="AP162">
        <v>3.3685</v>
      </c>
      <c r="AQ162" s="5">
        <v>44818</v>
      </c>
      <c r="AR162">
        <v>3.2725</v>
      </c>
      <c r="AS162" s="5">
        <v>44820</v>
      </c>
      <c r="AT162">
        <v>3.2779</v>
      </c>
      <c r="AU162" s="5">
        <v>44819</v>
      </c>
      <c r="AV162">
        <v>3.2609</v>
      </c>
      <c r="AW162" s="5">
        <v>44813</v>
      </c>
      <c r="AX162">
        <v>3.107</v>
      </c>
      <c r="AY162" s="5">
        <v>44817</v>
      </c>
      <c r="AZ162">
        <v>3.195</v>
      </c>
      <c r="BA162" s="5">
        <v>44816</v>
      </c>
      <c r="BB162">
        <v>3.1725</v>
      </c>
      <c r="BC162" s="5">
        <v>44816</v>
      </c>
      <c r="BD162">
        <v>3.1184</v>
      </c>
      <c r="BE162" s="5">
        <v>44816</v>
      </c>
      <c r="BF162">
        <v>3.0103</v>
      </c>
      <c r="BG162" s="5">
        <v>44813</v>
      </c>
      <c r="BH162">
        <v>2.848</v>
      </c>
      <c r="BI162" s="5">
        <v>44819</v>
      </c>
      <c r="BJ162">
        <v>2.656</v>
      </c>
      <c r="BK162" s="5">
        <v>44818</v>
      </c>
      <c r="BL162">
        <v>2.414</v>
      </c>
    </row>
    <row r="163" spans="1:64">
      <c r="A163" s="5">
        <v>44820</v>
      </c>
      <c r="B163">
        <v>2.8381</v>
      </c>
      <c r="C163" s="5">
        <v>44817</v>
      </c>
      <c r="D163">
        <v>2.6875</v>
      </c>
      <c r="E163" s="5">
        <v>44817</v>
      </c>
      <c r="F163">
        <v>2.8283</v>
      </c>
      <c r="G163" s="5">
        <v>44818</v>
      </c>
      <c r="H163">
        <v>2.9275</v>
      </c>
      <c r="I163" s="5">
        <v>44818</v>
      </c>
      <c r="J163">
        <v>3.154</v>
      </c>
      <c r="K163" s="5">
        <v>44818</v>
      </c>
      <c r="L163">
        <v>3.3647</v>
      </c>
      <c r="M163" s="5">
        <v>44816</v>
      </c>
      <c r="N163">
        <v>3.386</v>
      </c>
      <c r="O163" s="5">
        <v>44823</v>
      </c>
      <c r="P163">
        <v>3.7876</v>
      </c>
      <c r="Q163" s="5">
        <v>44817</v>
      </c>
      <c r="R163">
        <v>3.776</v>
      </c>
      <c r="S163" s="5">
        <v>44820</v>
      </c>
      <c r="T163">
        <v>3.9283</v>
      </c>
      <c r="U163" s="5">
        <v>44820</v>
      </c>
      <c r="V163">
        <v>3.996</v>
      </c>
      <c r="W163" s="5">
        <v>44817</v>
      </c>
      <c r="X163">
        <v>3.9643</v>
      </c>
      <c r="Y163" s="5">
        <v>44817</v>
      </c>
      <c r="Z163">
        <v>3.999</v>
      </c>
      <c r="AA163" s="5">
        <v>44818</v>
      </c>
      <c r="AB163">
        <v>4.0765</v>
      </c>
      <c r="AC163" s="5">
        <v>44816</v>
      </c>
      <c r="AD163">
        <v>3.803</v>
      </c>
      <c r="AE163" s="5">
        <v>44819</v>
      </c>
      <c r="AF163">
        <v>4.1225</v>
      </c>
      <c r="AG163" s="5">
        <v>44817</v>
      </c>
      <c r="AH163">
        <v>3.869</v>
      </c>
      <c r="AI163" s="5">
        <v>44818</v>
      </c>
      <c r="AJ163">
        <v>3.6934</v>
      </c>
      <c r="AK163" s="5">
        <v>44817</v>
      </c>
      <c r="AL163">
        <v>3.4748</v>
      </c>
      <c r="AM163" s="5">
        <v>44819</v>
      </c>
      <c r="AN163">
        <v>3.468</v>
      </c>
      <c r="AO163" s="5">
        <v>44823</v>
      </c>
      <c r="AP163">
        <v>3.4193</v>
      </c>
      <c r="AQ163" s="5">
        <v>44819</v>
      </c>
      <c r="AR163">
        <v>3.3315</v>
      </c>
      <c r="AS163" s="5">
        <v>44823</v>
      </c>
      <c r="AT163">
        <v>3.322</v>
      </c>
      <c r="AU163" s="5">
        <v>44820</v>
      </c>
      <c r="AV163">
        <v>3.2549</v>
      </c>
      <c r="AW163" s="5">
        <v>44816</v>
      </c>
      <c r="AX163">
        <v>3.1502</v>
      </c>
      <c r="AY163" s="5">
        <v>44818</v>
      </c>
      <c r="AZ163">
        <v>3.1887</v>
      </c>
      <c r="BA163" s="5">
        <v>44817</v>
      </c>
      <c r="BB163">
        <v>3.1878</v>
      </c>
      <c r="BC163" s="5">
        <v>44817</v>
      </c>
      <c r="BD163">
        <v>3.1142</v>
      </c>
      <c r="BE163" s="5">
        <v>44817</v>
      </c>
      <c r="BF163">
        <v>2.9978</v>
      </c>
      <c r="BG163" s="5">
        <v>44816</v>
      </c>
      <c r="BH163">
        <v>2.9127</v>
      </c>
      <c r="BI163" s="5">
        <v>44820</v>
      </c>
      <c r="BJ163">
        <v>2.6948</v>
      </c>
      <c r="BK163" s="5">
        <v>44819</v>
      </c>
      <c r="BL163">
        <v>2.4376</v>
      </c>
    </row>
    <row r="164" spans="1:64">
      <c r="A164" s="5">
        <v>44823</v>
      </c>
      <c r="B164">
        <v>2.9555</v>
      </c>
      <c r="C164" s="5">
        <v>44818</v>
      </c>
      <c r="D164">
        <v>2.7309</v>
      </c>
      <c r="E164" s="5">
        <v>44818</v>
      </c>
      <c r="F164">
        <v>2.85</v>
      </c>
      <c r="G164" s="5">
        <v>44819</v>
      </c>
      <c r="H164">
        <v>2.9947</v>
      </c>
      <c r="I164" s="5">
        <v>44819</v>
      </c>
      <c r="J164">
        <v>3.2371</v>
      </c>
      <c r="K164" s="5">
        <v>44819</v>
      </c>
      <c r="L164">
        <v>3.4195</v>
      </c>
      <c r="M164" s="5">
        <v>44817</v>
      </c>
      <c r="N164">
        <v>3.5665</v>
      </c>
      <c r="O164" s="5">
        <v>44824</v>
      </c>
      <c r="P164">
        <v>3.8013</v>
      </c>
      <c r="Q164" s="5">
        <v>44818</v>
      </c>
      <c r="R164">
        <v>3.8075</v>
      </c>
      <c r="S164" s="5">
        <v>44823</v>
      </c>
      <c r="T164">
        <v>3.974</v>
      </c>
      <c r="U164" s="5">
        <v>44823</v>
      </c>
      <c r="V164">
        <v>4.0435</v>
      </c>
      <c r="W164" s="5">
        <v>44818</v>
      </c>
      <c r="X164">
        <v>4.0114</v>
      </c>
      <c r="Y164" s="5">
        <v>44818</v>
      </c>
      <c r="Z164">
        <v>4.0492</v>
      </c>
      <c r="AA164" s="5">
        <v>44819</v>
      </c>
      <c r="AB164">
        <v>4.1441</v>
      </c>
      <c r="AC164" s="5">
        <v>44817</v>
      </c>
      <c r="AD164">
        <v>4.043</v>
      </c>
      <c r="AE164" s="5">
        <v>44820</v>
      </c>
      <c r="AF164">
        <v>4.084</v>
      </c>
      <c r="AG164" s="5">
        <v>44818</v>
      </c>
      <c r="AH164">
        <v>3.939</v>
      </c>
      <c r="AI164" s="5">
        <v>44819</v>
      </c>
      <c r="AJ164">
        <v>3.7679</v>
      </c>
      <c r="AK164" s="5">
        <v>44818</v>
      </c>
      <c r="AL164">
        <v>3.5175</v>
      </c>
      <c r="AM164" s="5">
        <v>44820</v>
      </c>
      <c r="AN164">
        <v>3.4397</v>
      </c>
      <c r="AO164" s="5">
        <v>44824</v>
      </c>
      <c r="AP164">
        <v>3.4871</v>
      </c>
      <c r="AQ164" s="5">
        <v>44820</v>
      </c>
      <c r="AR164">
        <v>3.3165</v>
      </c>
      <c r="AS164" s="5">
        <v>44824</v>
      </c>
      <c r="AT164">
        <v>3.3904</v>
      </c>
      <c r="AU164" s="5">
        <v>44823</v>
      </c>
      <c r="AV164">
        <v>3.296</v>
      </c>
      <c r="AW164" s="5">
        <v>44817</v>
      </c>
      <c r="AX164">
        <v>3.1979</v>
      </c>
      <c r="AY164" s="5">
        <v>44819</v>
      </c>
      <c r="AZ164">
        <v>3.2302</v>
      </c>
      <c r="BA164" s="5">
        <v>44818</v>
      </c>
      <c r="BB164">
        <v>3.176</v>
      </c>
      <c r="BC164" s="5">
        <v>44818</v>
      </c>
      <c r="BD164">
        <v>3.0971</v>
      </c>
      <c r="BE164" s="5">
        <v>44818</v>
      </c>
      <c r="BF164">
        <v>2.9769</v>
      </c>
      <c r="BG164" s="5">
        <v>44817</v>
      </c>
      <c r="BH164">
        <v>2.8937</v>
      </c>
      <c r="BI164" s="5">
        <v>44823</v>
      </c>
      <c r="BJ164">
        <v>2.7031</v>
      </c>
      <c r="BK164" s="5">
        <v>44820</v>
      </c>
      <c r="BL164">
        <v>2.45</v>
      </c>
    </row>
    <row r="165" spans="1:64">
      <c r="A165" s="5">
        <v>44824</v>
      </c>
      <c r="B165">
        <v>3.074</v>
      </c>
      <c r="C165" s="5">
        <v>44819</v>
      </c>
      <c r="D165">
        <v>2.8985</v>
      </c>
      <c r="E165" s="5">
        <v>44819</v>
      </c>
      <c r="F165">
        <v>2.962</v>
      </c>
      <c r="G165" s="5">
        <v>44820</v>
      </c>
      <c r="H165">
        <v>3.0195</v>
      </c>
      <c r="I165" s="5">
        <v>44820</v>
      </c>
      <c r="J165">
        <v>3.2485</v>
      </c>
      <c r="K165" s="5">
        <v>44820</v>
      </c>
      <c r="L165">
        <v>3.4369</v>
      </c>
      <c r="M165" s="5">
        <v>44818</v>
      </c>
      <c r="N165">
        <v>3.5774</v>
      </c>
      <c r="O165" s="5">
        <v>44825</v>
      </c>
      <c r="P165">
        <v>3.8229</v>
      </c>
      <c r="Q165" s="5">
        <v>44819</v>
      </c>
      <c r="R165">
        <v>3.8625</v>
      </c>
      <c r="S165" s="5">
        <v>44824</v>
      </c>
      <c r="T165">
        <v>3.995</v>
      </c>
      <c r="U165" s="5">
        <v>44824</v>
      </c>
      <c r="V165">
        <v>4.058</v>
      </c>
      <c r="W165" s="5">
        <v>44819</v>
      </c>
      <c r="X165">
        <v>4.074</v>
      </c>
      <c r="Y165" s="5">
        <v>44819</v>
      </c>
      <c r="Z165">
        <v>4.1129</v>
      </c>
      <c r="AA165" s="5">
        <v>44820</v>
      </c>
      <c r="AB165">
        <v>4.1058</v>
      </c>
      <c r="AC165" s="5">
        <v>44818</v>
      </c>
      <c r="AD165">
        <v>4.101</v>
      </c>
      <c r="AE165" s="5">
        <v>44823</v>
      </c>
      <c r="AF165">
        <v>4.1535</v>
      </c>
      <c r="AG165" s="5">
        <v>44819</v>
      </c>
      <c r="AH165">
        <v>4.0165</v>
      </c>
      <c r="AI165" s="5">
        <v>44820</v>
      </c>
      <c r="AJ165">
        <v>3.7266</v>
      </c>
      <c r="AK165" s="5">
        <v>44819</v>
      </c>
      <c r="AL165">
        <v>3.5893</v>
      </c>
      <c r="AM165" s="5">
        <v>44823</v>
      </c>
      <c r="AN165">
        <v>3.4945</v>
      </c>
      <c r="AO165" s="5">
        <v>44825</v>
      </c>
      <c r="AP165">
        <v>3.4928</v>
      </c>
      <c r="AQ165" s="5">
        <v>44823</v>
      </c>
      <c r="AR165">
        <v>3.3635</v>
      </c>
      <c r="AS165" s="5">
        <v>44825</v>
      </c>
      <c r="AT165">
        <v>3.3726</v>
      </c>
      <c r="AU165" s="5">
        <v>44824</v>
      </c>
      <c r="AV165">
        <v>3.3637</v>
      </c>
      <c r="AW165" s="5">
        <v>44818</v>
      </c>
      <c r="AX165">
        <v>3.1982</v>
      </c>
      <c r="AY165" s="5">
        <v>44820</v>
      </c>
      <c r="AZ165">
        <v>3.236</v>
      </c>
      <c r="BA165" s="5">
        <v>44819</v>
      </c>
      <c r="BB165">
        <v>3.211</v>
      </c>
      <c r="BC165" s="5">
        <v>44819</v>
      </c>
      <c r="BD165">
        <v>3.1253</v>
      </c>
      <c r="BE165" s="5">
        <v>44819</v>
      </c>
      <c r="BF165">
        <v>3.0023</v>
      </c>
      <c r="BG165" s="5">
        <v>44818</v>
      </c>
      <c r="BH165">
        <v>2.871</v>
      </c>
      <c r="BI165" s="5">
        <v>44824</v>
      </c>
      <c r="BJ165">
        <v>2.7473</v>
      </c>
      <c r="BK165" s="5">
        <v>44823</v>
      </c>
      <c r="BL165">
        <v>2.4707</v>
      </c>
    </row>
    <row r="166" spans="1:64">
      <c r="A166" s="5">
        <v>44825</v>
      </c>
      <c r="B166">
        <v>3.0351</v>
      </c>
      <c r="C166" s="5">
        <v>44820</v>
      </c>
      <c r="D166">
        <v>2.955</v>
      </c>
      <c r="E166" s="5">
        <v>44820</v>
      </c>
      <c r="F166">
        <v>2.995</v>
      </c>
      <c r="G166" s="5">
        <v>44823</v>
      </c>
      <c r="H166">
        <v>3.0463</v>
      </c>
      <c r="I166" s="5">
        <v>44823</v>
      </c>
      <c r="J166">
        <v>3.2675</v>
      </c>
      <c r="K166" s="5">
        <v>44823</v>
      </c>
      <c r="L166">
        <v>3.4649</v>
      </c>
      <c r="M166" s="5">
        <v>44819</v>
      </c>
      <c r="N166">
        <v>3.623</v>
      </c>
      <c r="O166" s="5">
        <v>44826</v>
      </c>
      <c r="P166">
        <v>3.8575</v>
      </c>
      <c r="Q166" s="5">
        <v>44820</v>
      </c>
      <c r="R166">
        <v>3.8455</v>
      </c>
      <c r="S166" s="5">
        <v>44825</v>
      </c>
      <c r="T166">
        <v>4.0374</v>
      </c>
      <c r="U166" s="5">
        <v>44825</v>
      </c>
      <c r="V166">
        <v>4.113</v>
      </c>
      <c r="W166" s="5">
        <v>44820</v>
      </c>
      <c r="X166">
        <v>4.0413</v>
      </c>
      <c r="Y166" s="5">
        <v>44820</v>
      </c>
      <c r="Z166">
        <v>4.0769</v>
      </c>
      <c r="AA166" s="5">
        <v>44823</v>
      </c>
      <c r="AB166">
        <v>4.1648</v>
      </c>
      <c r="AC166" s="5">
        <v>44819</v>
      </c>
      <c r="AD166">
        <v>4.1665</v>
      </c>
      <c r="AE166" s="5">
        <v>44824</v>
      </c>
      <c r="AF166">
        <v>4.181</v>
      </c>
      <c r="AG166" s="5">
        <v>44820</v>
      </c>
      <c r="AH166">
        <v>3.9777</v>
      </c>
      <c r="AI166" s="5">
        <v>44823</v>
      </c>
      <c r="AJ166">
        <v>3.795</v>
      </c>
      <c r="AK166" s="5">
        <v>44820</v>
      </c>
      <c r="AL166">
        <v>3.5538</v>
      </c>
      <c r="AM166" s="5">
        <v>44824</v>
      </c>
      <c r="AN166">
        <v>3.5617</v>
      </c>
      <c r="AO166" s="5">
        <v>44826</v>
      </c>
      <c r="AP166">
        <v>3.657</v>
      </c>
      <c r="AQ166" s="5">
        <v>44824</v>
      </c>
      <c r="AR166">
        <v>3.4323</v>
      </c>
      <c r="AS166" s="5">
        <v>44826</v>
      </c>
      <c r="AT166">
        <v>3.5425</v>
      </c>
      <c r="AU166" s="5">
        <v>44825</v>
      </c>
      <c r="AV166">
        <v>3.3379</v>
      </c>
      <c r="AW166" s="5">
        <v>44819</v>
      </c>
      <c r="AX166">
        <v>3.2456</v>
      </c>
      <c r="AY166" s="5">
        <v>44823</v>
      </c>
      <c r="AZ166">
        <v>3.2688</v>
      </c>
      <c r="BA166" s="5">
        <v>44820</v>
      </c>
      <c r="BB166">
        <v>3.228</v>
      </c>
      <c r="BC166" s="5">
        <v>44820</v>
      </c>
      <c r="BD166">
        <v>3.1514</v>
      </c>
      <c r="BE166" s="5">
        <v>44820</v>
      </c>
      <c r="BF166">
        <v>3.0343</v>
      </c>
      <c r="BG166" s="5">
        <v>44819</v>
      </c>
      <c r="BH166">
        <v>2.8913</v>
      </c>
      <c r="BI166" s="5">
        <v>44825</v>
      </c>
      <c r="BJ166">
        <v>2.6771</v>
      </c>
      <c r="BK166" s="5">
        <v>44824</v>
      </c>
      <c r="BL166">
        <v>2.501</v>
      </c>
    </row>
    <row r="167" spans="1:64">
      <c r="A167" s="5">
        <v>44826</v>
      </c>
      <c r="B167">
        <v>3.0301</v>
      </c>
      <c r="C167" s="5">
        <v>44823</v>
      </c>
      <c r="D167">
        <v>3.0131</v>
      </c>
      <c r="E167" s="5">
        <v>44823</v>
      </c>
      <c r="F167">
        <v>3.0329</v>
      </c>
      <c r="G167" s="5">
        <v>44824</v>
      </c>
      <c r="H167">
        <v>3.0771</v>
      </c>
      <c r="I167" s="5">
        <v>44824</v>
      </c>
      <c r="J167">
        <v>3.292</v>
      </c>
      <c r="K167" s="5">
        <v>44824</v>
      </c>
      <c r="L167">
        <v>3.483</v>
      </c>
      <c r="M167" s="5">
        <v>44820</v>
      </c>
      <c r="N167">
        <v>3.6217</v>
      </c>
      <c r="O167" s="5">
        <v>44827</v>
      </c>
      <c r="P167">
        <v>3.8735</v>
      </c>
      <c r="Q167" s="5">
        <v>44823</v>
      </c>
      <c r="R167">
        <v>3.8855</v>
      </c>
      <c r="S167" s="5">
        <v>44826</v>
      </c>
      <c r="T167">
        <v>4.0725</v>
      </c>
      <c r="U167" s="5">
        <v>44826</v>
      </c>
      <c r="V167">
        <v>4.15</v>
      </c>
      <c r="W167" s="5">
        <v>44823</v>
      </c>
      <c r="X167">
        <v>4.095</v>
      </c>
      <c r="Y167" s="5">
        <v>44823</v>
      </c>
      <c r="Z167">
        <v>4.135</v>
      </c>
      <c r="AA167" s="5">
        <v>44824</v>
      </c>
      <c r="AB167">
        <v>4.1852</v>
      </c>
      <c r="AC167" s="5">
        <v>44820</v>
      </c>
      <c r="AD167">
        <v>4.1265</v>
      </c>
      <c r="AE167" s="5">
        <v>44825</v>
      </c>
      <c r="AF167">
        <v>4.283</v>
      </c>
      <c r="AG167" s="5">
        <v>44823</v>
      </c>
      <c r="AH167">
        <v>4.0455</v>
      </c>
      <c r="AI167" s="5">
        <v>44824</v>
      </c>
      <c r="AJ167">
        <v>3.8485</v>
      </c>
      <c r="AK167" s="5">
        <v>44823</v>
      </c>
      <c r="AL167">
        <v>3.6136</v>
      </c>
      <c r="AM167" s="5">
        <v>44825</v>
      </c>
      <c r="AN167">
        <v>3.5849</v>
      </c>
      <c r="AO167" s="5">
        <v>44827</v>
      </c>
      <c r="AP167">
        <v>3.6701</v>
      </c>
      <c r="AQ167" s="5">
        <v>44825</v>
      </c>
      <c r="AR167">
        <v>3.4245</v>
      </c>
      <c r="AS167" s="5">
        <v>44827</v>
      </c>
      <c r="AT167">
        <v>3.5278</v>
      </c>
      <c r="AU167" s="5">
        <v>44826</v>
      </c>
      <c r="AV167">
        <v>3.5059</v>
      </c>
      <c r="AW167" s="5">
        <v>44820</v>
      </c>
      <c r="AX167">
        <v>3.2435</v>
      </c>
      <c r="AY167" s="5">
        <v>44824</v>
      </c>
      <c r="AZ167">
        <v>3.3341</v>
      </c>
      <c r="BA167" s="5">
        <v>44823</v>
      </c>
      <c r="BB167">
        <v>3.2537</v>
      </c>
      <c r="BC167" s="5">
        <v>44823</v>
      </c>
      <c r="BD167">
        <v>3.1708</v>
      </c>
      <c r="BE167" s="5">
        <v>44823</v>
      </c>
      <c r="BF167">
        <v>3.0479</v>
      </c>
      <c r="BG167" s="5">
        <v>44820</v>
      </c>
      <c r="BH167">
        <v>2.9297</v>
      </c>
      <c r="BI167" s="5">
        <v>44826</v>
      </c>
      <c r="BJ167">
        <v>2.7915</v>
      </c>
      <c r="BK167" s="5">
        <v>44825</v>
      </c>
      <c r="BL167">
        <v>2.433</v>
      </c>
    </row>
    <row r="168" spans="1:64">
      <c r="A168" s="5">
        <v>44827</v>
      </c>
      <c r="B168">
        <v>3.0304</v>
      </c>
      <c r="C168" s="5">
        <v>44824</v>
      </c>
      <c r="D168">
        <v>3.0748</v>
      </c>
      <c r="E168" s="5">
        <v>44824</v>
      </c>
      <c r="F168">
        <v>3.0762</v>
      </c>
      <c r="G168" s="5">
        <v>44825</v>
      </c>
      <c r="H168">
        <v>3.0387</v>
      </c>
      <c r="I168" s="5">
        <v>44825</v>
      </c>
      <c r="J168">
        <v>3.2689</v>
      </c>
      <c r="K168" s="5">
        <v>44825</v>
      </c>
      <c r="L168">
        <v>3.4711</v>
      </c>
      <c r="M168" s="5">
        <v>44823</v>
      </c>
      <c r="N168">
        <v>3.662</v>
      </c>
      <c r="O168" s="5">
        <v>44830</v>
      </c>
      <c r="P168">
        <v>3.89</v>
      </c>
      <c r="Q168" s="5">
        <v>44824</v>
      </c>
      <c r="R168">
        <v>3.9</v>
      </c>
      <c r="S168" s="5">
        <v>44827</v>
      </c>
      <c r="T168">
        <v>4.089</v>
      </c>
      <c r="U168" s="5">
        <v>44827</v>
      </c>
      <c r="V168">
        <v>4.183</v>
      </c>
      <c r="W168" s="5">
        <v>44824</v>
      </c>
      <c r="X168">
        <v>4.1128</v>
      </c>
      <c r="Y168" s="5">
        <v>44824</v>
      </c>
      <c r="Z168">
        <v>4.1567</v>
      </c>
      <c r="AA168" s="5">
        <v>44825</v>
      </c>
      <c r="AB168">
        <v>4.2651</v>
      </c>
      <c r="AC168" s="5">
        <v>44823</v>
      </c>
      <c r="AD168">
        <v>4.19</v>
      </c>
      <c r="AE168" s="5">
        <v>44826</v>
      </c>
      <c r="AF168">
        <v>4.3465</v>
      </c>
      <c r="AG168" s="5">
        <v>44824</v>
      </c>
      <c r="AH168">
        <v>4.0825</v>
      </c>
      <c r="AI168" s="5">
        <v>44825</v>
      </c>
      <c r="AJ168">
        <v>3.9302</v>
      </c>
      <c r="AK168" s="5">
        <v>44824</v>
      </c>
      <c r="AL168">
        <v>3.6758</v>
      </c>
      <c r="AM168" s="5">
        <v>44826</v>
      </c>
      <c r="AN168">
        <v>3.7408</v>
      </c>
      <c r="AO168" s="5">
        <v>44830</v>
      </c>
      <c r="AP168">
        <v>3.8692</v>
      </c>
      <c r="AQ168" s="5">
        <v>44826</v>
      </c>
      <c r="AR168">
        <v>3.5923</v>
      </c>
      <c r="AS168" s="5">
        <v>44830</v>
      </c>
      <c r="AT168">
        <v>3.7368</v>
      </c>
      <c r="AU168" s="5">
        <v>44827</v>
      </c>
      <c r="AV168">
        <v>3.4818</v>
      </c>
      <c r="AW168" s="5">
        <v>44823</v>
      </c>
      <c r="AX168">
        <v>3.2817</v>
      </c>
      <c r="AY168" s="5">
        <v>44825</v>
      </c>
      <c r="AZ168">
        <v>3.293</v>
      </c>
      <c r="BA168" s="5">
        <v>44824</v>
      </c>
      <c r="BB168">
        <v>3.3142</v>
      </c>
      <c r="BC168" s="5">
        <v>44824</v>
      </c>
      <c r="BD168">
        <v>3.2245</v>
      </c>
      <c r="BE168" s="5">
        <v>44824</v>
      </c>
      <c r="BF168">
        <v>3.0947</v>
      </c>
      <c r="BG168" s="5">
        <v>44823</v>
      </c>
      <c r="BH168">
        <v>2.9393</v>
      </c>
      <c r="BI168" s="5">
        <v>44827</v>
      </c>
      <c r="BJ168">
        <v>2.7137</v>
      </c>
      <c r="BK168" s="5">
        <v>44826</v>
      </c>
      <c r="BL168">
        <v>2.55</v>
      </c>
    </row>
    <row r="169" spans="1:64">
      <c r="A169" s="5">
        <v>44830</v>
      </c>
      <c r="B169">
        <v>3.0407</v>
      </c>
      <c r="C169" s="5">
        <v>44825</v>
      </c>
      <c r="D169">
        <v>3.037</v>
      </c>
      <c r="E169" s="5">
        <v>44825</v>
      </c>
      <c r="F169">
        <v>3.0369</v>
      </c>
      <c r="G169" s="5">
        <v>44826</v>
      </c>
      <c r="H169">
        <v>3.032</v>
      </c>
      <c r="I169" s="5">
        <v>44826</v>
      </c>
      <c r="J169">
        <v>3.3152</v>
      </c>
      <c r="K169" s="5">
        <v>44826</v>
      </c>
      <c r="L169">
        <v>3.5175</v>
      </c>
      <c r="M169" s="5">
        <v>44824</v>
      </c>
      <c r="N169">
        <v>3.6696</v>
      </c>
      <c r="O169" s="5">
        <v>44831</v>
      </c>
      <c r="P169">
        <v>3.8375</v>
      </c>
      <c r="Q169" s="5">
        <v>44825</v>
      </c>
      <c r="R169">
        <v>3.9326</v>
      </c>
      <c r="S169" s="5">
        <v>44830</v>
      </c>
      <c r="T169">
        <v>4.1011</v>
      </c>
      <c r="U169" s="5">
        <v>44830</v>
      </c>
      <c r="V169">
        <v>4.186</v>
      </c>
      <c r="W169" s="5">
        <v>44825</v>
      </c>
      <c r="X169">
        <v>4.1769</v>
      </c>
      <c r="Y169" s="5">
        <v>44825</v>
      </c>
      <c r="Z169">
        <v>4.2263</v>
      </c>
      <c r="AA169" s="5">
        <v>44826</v>
      </c>
      <c r="AB169">
        <v>4.314</v>
      </c>
      <c r="AC169" s="5">
        <v>44824</v>
      </c>
      <c r="AD169">
        <v>4.2105</v>
      </c>
      <c r="AE169" s="5">
        <v>44827</v>
      </c>
      <c r="AF169">
        <v>4.402</v>
      </c>
      <c r="AG169" s="5">
        <v>44825</v>
      </c>
      <c r="AH169">
        <v>4.1874</v>
      </c>
      <c r="AI169" s="5">
        <v>44826</v>
      </c>
      <c r="AJ169">
        <v>4.0185</v>
      </c>
      <c r="AK169" s="5">
        <v>44825</v>
      </c>
      <c r="AL169">
        <v>3.7256</v>
      </c>
      <c r="AM169" s="5">
        <v>44827</v>
      </c>
      <c r="AN169">
        <v>3.7735</v>
      </c>
      <c r="AO169" s="5">
        <v>44831</v>
      </c>
      <c r="AP169">
        <v>3.8288</v>
      </c>
      <c r="AQ169" s="5">
        <v>44827</v>
      </c>
      <c r="AR169">
        <v>3.5893</v>
      </c>
      <c r="AS169" s="5">
        <v>44831</v>
      </c>
      <c r="AT169">
        <v>3.7131</v>
      </c>
      <c r="AU169" s="5">
        <v>44830</v>
      </c>
      <c r="AV169">
        <v>3.6917</v>
      </c>
      <c r="AW169" s="5">
        <v>44824</v>
      </c>
      <c r="AX169">
        <v>3.3494</v>
      </c>
      <c r="AY169" s="5">
        <v>44826</v>
      </c>
      <c r="AZ169">
        <v>3.452</v>
      </c>
      <c r="BA169" s="5">
        <v>44825</v>
      </c>
      <c r="BB169">
        <v>3.2656</v>
      </c>
      <c r="BC169" s="5">
        <v>44825</v>
      </c>
      <c r="BD169">
        <v>3.1684</v>
      </c>
      <c r="BE169" s="5">
        <v>44825</v>
      </c>
      <c r="BF169">
        <v>3.0336</v>
      </c>
      <c r="BG169" s="5">
        <v>44824</v>
      </c>
      <c r="BH169">
        <v>2.9813</v>
      </c>
      <c r="BI169" s="5">
        <v>44830</v>
      </c>
      <c r="BJ169">
        <v>2.8061</v>
      </c>
      <c r="BK169" s="5">
        <v>44827</v>
      </c>
      <c r="BL169">
        <v>2.477</v>
      </c>
    </row>
    <row r="170" spans="1:64">
      <c r="A170" s="5">
        <v>44831</v>
      </c>
      <c r="B170">
        <v>3.0281</v>
      </c>
      <c r="C170" s="5">
        <v>44826</v>
      </c>
      <c r="D170">
        <v>3.031</v>
      </c>
      <c r="E170" s="5">
        <v>44826</v>
      </c>
      <c r="F170">
        <v>3.0315</v>
      </c>
      <c r="G170" s="5">
        <v>44827</v>
      </c>
      <c r="H170">
        <v>3.0367</v>
      </c>
      <c r="I170" s="5">
        <v>44827</v>
      </c>
      <c r="J170">
        <v>3.3235</v>
      </c>
      <c r="K170" s="5">
        <v>44827</v>
      </c>
      <c r="L170">
        <v>3.527</v>
      </c>
      <c r="M170" s="5">
        <v>44825</v>
      </c>
      <c r="N170">
        <v>3.6697</v>
      </c>
      <c r="O170" s="5">
        <v>44832</v>
      </c>
      <c r="P170">
        <v>3.8252</v>
      </c>
      <c r="Q170" s="5">
        <v>44826</v>
      </c>
      <c r="R170">
        <v>3.969</v>
      </c>
      <c r="S170" s="5">
        <v>44831</v>
      </c>
      <c r="T170">
        <v>4.03</v>
      </c>
      <c r="U170" s="5">
        <v>44831</v>
      </c>
      <c r="V170">
        <v>4.104</v>
      </c>
      <c r="W170" s="5">
        <v>44826</v>
      </c>
      <c r="X170">
        <v>4.221</v>
      </c>
      <c r="Y170" s="5">
        <v>44826</v>
      </c>
      <c r="Z170">
        <v>4.2731</v>
      </c>
      <c r="AA170" s="5">
        <v>44827</v>
      </c>
      <c r="AB170">
        <v>4.345</v>
      </c>
      <c r="AC170" s="5">
        <v>44825</v>
      </c>
      <c r="AD170">
        <v>4.296</v>
      </c>
      <c r="AE170" s="5">
        <v>44830</v>
      </c>
      <c r="AF170">
        <v>4.4349</v>
      </c>
      <c r="AG170" s="5">
        <v>44826</v>
      </c>
      <c r="AH170">
        <v>4.2571</v>
      </c>
      <c r="AI170" s="5">
        <v>44827</v>
      </c>
      <c r="AJ170">
        <v>4.0955</v>
      </c>
      <c r="AK170" s="5">
        <v>44826</v>
      </c>
      <c r="AL170">
        <v>3.8514</v>
      </c>
      <c r="AM170" s="5">
        <v>44830</v>
      </c>
      <c r="AN170">
        <v>3.9571</v>
      </c>
      <c r="AO170" s="5">
        <v>44832</v>
      </c>
      <c r="AP170">
        <v>3.6372</v>
      </c>
      <c r="AQ170" s="5">
        <v>44830</v>
      </c>
      <c r="AR170">
        <v>3.7959</v>
      </c>
      <c r="AS170" s="5">
        <v>44832</v>
      </c>
      <c r="AT170">
        <v>3.5407</v>
      </c>
      <c r="AU170" s="5">
        <v>44831</v>
      </c>
      <c r="AV170">
        <v>3.6734</v>
      </c>
      <c r="AW170" s="5">
        <v>44825</v>
      </c>
      <c r="AX170">
        <v>3.3164</v>
      </c>
      <c r="AY170" s="5">
        <v>44827</v>
      </c>
      <c r="AZ170">
        <v>3.4097</v>
      </c>
      <c r="BA170" s="5">
        <v>44826</v>
      </c>
      <c r="BB170">
        <v>3.4162</v>
      </c>
      <c r="BC170" s="5">
        <v>44826</v>
      </c>
      <c r="BD170">
        <v>3.3081</v>
      </c>
      <c r="BE170" s="5">
        <v>44826</v>
      </c>
      <c r="BF170">
        <v>3.1632</v>
      </c>
      <c r="BG170" s="5">
        <v>44825</v>
      </c>
      <c r="BH170">
        <v>2.9158</v>
      </c>
      <c r="BI170" s="5">
        <v>44831</v>
      </c>
      <c r="BJ170">
        <v>2.8175</v>
      </c>
      <c r="BK170" s="5">
        <v>44830</v>
      </c>
      <c r="BL170">
        <v>2.554</v>
      </c>
    </row>
    <row r="171" spans="1:64">
      <c r="A171" s="5">
        <v>44832</v>
      </c>
      <c r="B171">
        <v>3.0175</v>
      </c>
      <c r="C171" s="5">
        <v>44827</v>
      </c>
      <c r="D171">
        <v>3.025</v>
      </c>
      <c r="E171" s="5">
        <v>44827</v>
      </c>
      <c r="F171">
        <v>3.0322</v>
      </c>
      <c r="G171" s="5">
        <v>44830</v>
      </c>
      <c r="H171">
        <v>3.0438</v>
      </c>
      <c r="I171" s="5">
        <v>44830</v>
      </c>
      <c r="J171">
        <v>3.3331</v>
      </c>
      <c r="K171" s="5">
        <v>44830</v>
      </c>
      <c r="L171">
        <v>3.5466</v>
      </c>
      <c r="M171" s="5">
        <v>44826</v>
      </c>
      <c r="N171">
        <v>3.6963</v>
      </c>
      <c r="O171" s="5">
        <v>44833</v>
      </c>
      <c r="P171">
        <v>3.8622</v>
      </c>
      <c r="Q171" s="5">
        <v>44827</v>
      </c>
      <c r="R171">
        <v>3.985</v>
      </c>
      <c r="S171" s="5">
        <v>44832</v>
      </c>
      <c r="T171">
        <v>3.9985</v>
      </c>
      <c r="U171" s="5">
        <v>44832</v>
      </c>
      <c r="V171">
        <v>4.0602</v>
      </c>
      <c r="W171" s="5">
        <v>44827</v>
      </c>
      <c r="X171">
        <v>4.2456</v>
      </c>
      <c r="Y171" s="5">
        <v>44827</v>
      </c>
      <c r="Z171">
        <v>4.299</v>
      </c>
      <c r="AA171" s="5">
        <v>44830</v>
      </c>
      <c r="AB171">
        <v>4.3497</v>
      </c>
      <c r="AC171" s="5">
        <v>44826</v>
      </c>
      <c r="AD171">
        <v>4.3482</v>
      </c>
      <c r="AE171" s="5">
        <v>44831</v>
      </c>
      <c r="AF171">
        <v>4.315</v>
      </c>
      <c r="AG171" s="5">
        <v>44827</v>
      </c>
      <c r="AH171">
        <v>4.3292</v>
      </c>
      <c r="AI171" s="5">
        <v>44830</v>
      </c>
      <c r="AJ171">
        <v>4.2065</v>
      </c>
      <c r="AK171" s="5">
        <v>44827</v>
      </c>
      <c r="AL171">
        <v>3.9093</v>
      </c>
      <c r="AM171" s="5">
        <v>44831</v>
      </c>
      <c r="AN171">
        <v>3.9039</v>
      </c>
      <c r="AO171" s="5">
        <v>44833</v>
      </c>
      <c r="AP171">
        <v>3.7169</v>
      </c>
      <c r="AQ171" s="5">
        <v>44831</v>
      </c>
      <c r="AR171">
        <v>3.7652</v>
      </c>
      <c r="AS171" s="5">
        <v>44833</v>
      </c>
      <c r="AT171">
        <v>3.6163</v>
      </c>
      <c r="AU171" s="5">
        <v>44832</v>
      </c>
      <c r="AV171">
        <v>3.5066</v>
      </c>
      <c r="AW171" s="5">
        <v>44826</v>
      </c>
      <c r="AX171">
        <v>3.4827</v>
      </c>
      <c r="AY171" s="5">
        <v>44830</v>
      </c>
      <c r="AZ171">
        <v>3.6043</v>
      </c>
      <c r="BA171" s="5">
        <v>44827</v>
      </c>
      <c r="BB171">
        <v>3.3618</v>
      </c>
      <c r="BC171" s="5">
        <v>44827</v>
      </c>
      <c r="BD171">
        <v>3.2466</v>
      </c>
      <c r="BE171" s="5">
        <v>44827</v>
      </c>
      <c r="BF171">
        <v>3.0947</v>
      </c>
      <c r="BG171" s="5">
        <v>44826</v>
      </c>
      <c r="BH171">
        <v>3.0365</v>
      </c>
      <c r="BI171" s="5">
        <v>44832</v>
      </c>
      <c r="BJ171">
        <v>2.748</v>
      </c>
      <c r="BK171" s="5">
        <v>44831</v>
      </c>
      <c r="BL171">
        <v>2.566</v>
      </c>
    </row>
    <row r="172" spans="1:64">
      <c r="A172" s="5">
        <v>44833</v>
      </c>
      <c r="B172">
        <v>3.015</v>
      </c>
      <c r="C172" s="5">
        <v>44830</v>
      </c>
      <c r="D172">
        <v>3.0415</v>
      </c>
      <c r="E172" s="5">
        <v>44830</v>
      </c>
      <c r="F172">
        <v>3.0425</v>
      </c>
      <c r="G172" s="5">
        <v>44831</v>
      </c>
      <c r="H172">
        <v>3.032</v>
      </c>
      <c r="I172" s="5">
        <v>44831</v>
      </c>
      <c r="J172">
        <v>3.319</v>
      </c>
      <c r="K172" s="5">
        <v>44831</v>
      </c>
      <c r="L172">
        <v>3.5226</v>
      </c>
      <c r="M172" s="5">
        <v>44827</v>
      </c>
      <c r="N172">
        <v>3.7125</v>
      </c>
      <c r="O172" s="5">
        <v>44834</v>
      </c>
      <c r="P172">
        <v>3.9034</v>
      </c>
      <c r="Q172" s="5">
        <v>44830</v>
      </c>
      <c r="R172">
        <v>3.999</v>
      </c>
      <c r="S172" s="5">
        <v>44833</v>
      </c>
      <c r="T172">
        <v>4.043</v>
      </c>
      <c r="U172" s="5">
        <v>44833</v>
      </c>
      <c r="V172">
        <v>4.1055</v>
      </c>
      <c r="W172" s="5">
        <v>44830</v>
      </c>
      <c r="X172">
        <v>4.25</v>
      </c>
      <c r="Y172" s="5">
        <v>44830</v>
      </c>
      <c r="Z172">
        <v>4.3035</v>
      </c>
      <c r="AA172" s="5">
        <v>44831</v>
      </c>
      <c r="AB172">
        <v>4.2436</v>
      </c>
      <c r="AC172" s="5">
        <v>44827</v>
      </c>
      <c r="AD172">
        <v>4.3807</v>
      </c>
      <c r="AE172" s="5">
        <v>44832</v>
      </c>
      <c r="AF172">
        <v>4.2062</v>
      </c>
      <c r="AG172" s="5">
        <v>44830</v>
      </c>
      <c r="AH172">
        <v>4.3895</v>
      </c>
      <c r="AI172" s="5">
        <v>44831</v>
      </c>
      <c r="AJ172">
        <v>4.12</v>
      </c>
      <c r="AK172" s="5">
        <v>44830</v>
      </c>
      <c r="AL172">
        <v>4.064</v>
      </c>
      <c r="AM172" s="5">
        <v>44832</v>
      </c>
      <c r="AN172">
        <v>3.706</v>
      </c>
      <c r="AO172" s="5">
        <v>44834</v>
      </c>
      <c r="AP172">
        <v>3.7804</v>
      </c>
      <c r="AQ172" s="5">
        <v>44832</v>
      </c>
      <c r="AR172">
        <v>3.5843</v>
      </c>
      <c r="AS172" s="5">
        <v>44834</v>
      </c>
      <c r="AT172">
        <v>3.662</v>
      </c>
      <c r="AU172" s="5">
        <v>44833</v>
      </c>
      <c r="AV172">
        <v>3.5796</v>
      </c>
      <c r="AW172" s="5">
        <v>44827</v>
      </c>
      <c r="AX172">
        <v>3.4507</v>
      </c>
      <c r="AY172" s="5">
        <v>44831</v>
      </c>
      <c r="AZ172">
        <v>3.5972</v>
      </c>
      <c r="BA172" s="5">
        <v>44830</v>
      </c>
      <c r="BB172">
        <v>3.537</v>
      </c>
      <c r="BC172" s="5">
        <v>44830</v>
      </c>
      <c r="BD172">
        <v>3.3926</v>
      </c>
      <c r="BE172" s="5">
        <v>44830</v>
      </c>
      <c r="BF172">
        <v>3.2181</v>
      </c>
      <c r="BG172" s="5">
        <v>44827</v>
      </c>
      <c r="BH172">
        <v>2.9635</v>
      </c>
      <c r="BI172" s="5">
        <v>44833</v>
      </c>
      <c r="BJ172">
        <v>2.7801</v>
      </c>
      <c r="BK172" s="5">
        <v>44832</v>
      </c>
      <c r="BL172">
        <v>2.502</v>
      </c>
    </row>
    <row r="173" spans="1:64">
      <c r="A173" s="5">
        <v>44834</v>
      </c>
      <c r="B173">
        <v>3.0183</v>
      </c>
      <c r="C173" s="5">
        <v>44831</v>
      </c>
      <c r="D173">
        <v>3.0265</v>
      </c>
      <c r="E173" s="5">
        <v>44831</v>
      </c>
      <c r="F173">
        <v>3.0285</v>
      </c>
      <c r="G173" s="5">
        <v>44832</v>
      </c>
      <c r="H173">
        <v>3.0218</v>
      </c>
      <c r="I173" s="5">
        <v>44832</v>
      </c>
      <c r="J173">
        <v>3.3235</v>
      </c>
      <c r="K173" s="5">
        <v>44832</v>
      </c>
      <c r="L173">
        <v>3.527</v>
      </c>
      <c r="M173" s="5">
        <v>44830</v>
      </c>
      <c r="N173">
        <v>3.74</v>
      </c>
      <c r="O173" s="5">
        <v>44837</v>
      </c>
      <c r="P173">
        <v>3.8966</v>
      </c>
      <c r="Q173" s="5">
        <v>44831</v>
      </c>
      <c r="R173">
        <v>3.9435</v>
      </c>
      <c r="S173" s="5">
        <v>44834</v>
      </c>
      <c r="T173">
        <v>4.0835</v>
      </c>
      <c r="U173" s="5">
        <v>44834</v>
      </c>
      <c r="V173">
        <v>4.146</v>
      </c>
      <c r="W173" s="5">
        <v>44831</v>
      </c>
      <c r="X173">
        <v>4.1602</v>
      </c>
      <c r="Y173" s="5">
        <v>44831</v>
      </c>
      <c r="Z173">
        <v>4.2081</v>
      </c>
      <c r="AA173" s="5">
        <v>44832</v>
      </c>
      <c r="AB173">
        <v>4.174</v>
      </c>
      <c r="AC173" s="5">
        <v>44830</v>
      </c>
      <c r="AD173">
        <v>4.387</v>
      </c>
      <c r="AE173" s="5">
        <v>44833</v>
      </c>
      <c r="AF173">
        <v>4.2498</v>
      </c>
      <c r="AG173" s="5">
        <v>44831</v>
      </c>
      <c r="AH173">
        <v>4.28</v>
      </c>
      <c r="AI173" s="5">
        <v>44832</v>
      </c>
      <c r="AJ173">
        <v>3.9483</v>
      </c>
      <c r="AK173" s="5">
        <v>44831</v>
      </c>
      <c r="AL173">
        <v>3.9945</v>
      </c>
      <c r="AM173" s="5">
        <v>44833</v>
      </c>
      <c r="AN173">
        <v>3.7833</v>
      </c>
      <c r="AO173" s="5">
        <v>44837</v>
      </c>
      <c r="AP173">
        <v>3.5696</v>
      </c>
      <c r="AQ173" s="5">
        <v>44833</v>
      </c>
      <c r="AR173">
        <v>3.6635</v>
      </c>
      <c r="AS173" s="5">
        <v>44837</v>
      </c>
      <c r="AT173">
        <v>3.4513</v>
      </c>
      <c r="AU173" s="5">
        <v>44834</v>
      </c>
      <c r="AV173">
        <v>3.6202</v>
      </c>
      <c r="AW173" s="5">
        <v>44830</v>
      </c>
      <c r="AX173">
        <v>3.6579</v>
      </c>
      <c r="AY173" s="5">
        <v>44832</v>
      </c>
      <c r="AZ173">
        <v>3.4598</v>
      </c>
      <c r="BA173" s="5">
        <v>44831</v>
      </c>
      <c r="BB173">
        <v>3.5393</v>
      </c>
      <c r="BC173" s="5">
        <v>44831</v>
      </c>
      <c r="BD173">
        <v>3.401</v>
      </c>
      <c r="BE173" s="5">
        <v>44831</v>
      </c>
      <c r="BF173">
        <v>3.2276</v>
      </c>
      <c r="BG173" s="5">
        <v>44830</v>
      </c>
      <c r="BH173">
        <v>3.0652</v>
      </c>
      <c r="BI173" s="5">
        <v>44834</v>
      </c>
      <c r="BJ173">
        <v>2.82</v>
      </c>
      <c r="BK173" s="5">
        <v>44833</v>
      </c>
      <c r="BL173">
        <v>2.537</v>
      </c>
    </row>
    <row r="174" spans="1:64">
      <c r="A174" s="5">
        <v>44837</v>
      </c>
      <c r="B174">
        <v>3.0219</v>
      </c>
      <c r="C174" s="5">
        <v>44832</v>
      </c>
      <c r="D174">
        <v>3.019</v>
      </c>
      <c r="E174" s="5">
        <v>44832</v>
      </c>
      <c r="F174">
        <v>3.0195</v>
      </c>
      <c r="G174" s="5">
        <v>44833</v>
      </c>
      <c r="H174">
        <v>3.0175</v>
      </c>
      <c r="I174" s="5">
        <v>44833</v>
      </c>
      <c r="J174">
        <v>3.361</v>
      </c>
      <c r="K174" s="5">
        <v>44833</v>
      </c>
      <c r="L174">
        <v>3.5699</v>
      </c>
      <c r="M174" s="5">
        <v>44831</v>
      </c>
      <c r="N174">
        <v>3.697</v>
      </c>
      <c r="O174" s="5">
        <v>44838</v>
      </c>
      <c r="P174">
        <v>3.9188</v>
      </c>
      <c r="Q174" s="5">
        <v>44832</v>
      </c>
      <c r="R174">
        <v>3.9284</v>
      </c>
      <c r="S174" s="5">
        <v>44837</v>
      </c>
      <c r="T174">
        <v>4.0592</v>
      </c>
      <c r="U174" s="5">
        <v>44837</v>
      </c>
      <c r="V174">
        <v>4.1085</v>
      </c>
      <c r="W174" s="5">
        <v>44832</v>
      </c>
      <c r="X174">
        <v>4.108</v>
      </c>
      <c r="Y174" s="5">
        <v>44832</v>
      </c>
      <c r="Z174">
        <v>4.1439</v>
      </c>
      <c r="AA174" s="5">
        <v>44833</v>
      </c>
      <c r="AB174">
        <v>4.2194</v>
      </c>
      <c r="AC174" s="5">
        <v>44831</v>
      </c>
      <c r="AD174">
        <v>4.2762</v>
      </c>
      <c r="AE174" s="5">
        <v>44834</v>
      </c>
      <c r="AF174">
        <v>4.3046</v>
      </c>
      <c r="AG174" s="5">
        <v>44832</v>
      </c>
      <c r="AH174">
        <v>4.144</v>
      </c>
      <c r="AI174" s="5">
        <v>44833</v>
      </c>
      <c r="AJ174">
        <v>4.0002</v>
      </c>
      <c r="AK174" s="5">
        <v>44832</v>
      </c>
      <c r="AL174">
        <v>3.8059</v>
      </c>
      <c r="AM174" s="5">
        <v>44834</v>
      </c>
      <c r="AN174">
        <v>3.8545</v>
      </c>
      <c r="AO174" s="5">
        <v>44838</v>
      </c>
      <c r="AP174">
        <v>3.524</v>
      </c>
      <c r="AQ174" s="5">
        <v>44834</v>
      </c>
      <c r="AR174">
        <v>3.7168</v>
      </c>
      <c r="AS174" s="5">
        <v>44838</v>
      </c>
      <c r="AT174">
        <v>3.4113</v>
      </c>
      <c r="AU174" s="5">
        <v>44837</v>
      </c>
      <c r="AV174">
        <v>3.4139</v>
      </c>
      <c r="AW174" s="5">
        <v>44831</v>
      </c>
      <c r="AX174">
        <v>3.6434</v>
      </c>
      <c r="AY174" s="5">
        <v>44833</v>
      </c>
      <c r="AZ174">
        <v>3.5221</v>
      </c>
      <c r="BA174" s="5">
        <v>44832</v>
      </c>
      <c r="BB174">
        <v>3.424</v>
      </c>
      <c r="BC174" s="5">
        <v>44832</v>
      </c>
      <c r="BD174">
        <v>3.3065</v>
      </c>
      <c r="BE174" s="5">
        <v>44832</v>
      </c>
      <c r="BF174">
        <v>3.1426</v>
      </c>
      <c r="BG174" s="5">
        <v>44831</v>
      </c>
      <c r="BH174">
        <v>3.0767</v>
      </c>
      <c r="BI174" s="5">
        <v>44837</v>
      </c>
      <c r="BJ174">
        <v>2.712</v>
      </c>
      <c r="BK174" s="5">
        <v>44834</v>
      </c>
      <c r="BL174">
        <v>2.58</v>
      </c>
    </row>
    <row r="175" spans="1:64">
      <c r="A175" s="5">
        <v>44838</v>
      </c>
      <c r="B175">
        <v>3.0313</v>
      </c>
      <c r="C175" s="5">
        <v>44833</v>
      </c>
      <c r="D175">
        <v>3.0164</v>
      </c>
      <c r="E175" s="5">
        <v>44833</v>
      </c>
      <c r="F175">
        <v>3.0182</v>
      </c>
      <c r="G175" s="5">
        <v>44834</v>
      </c>
      <c r="H175">
        <v>3.045</v>
      </c>
      <c r="I175" s="5">
        <v>44834</v>
      </c>
      <c r="J175">
        <v>3.379</v>
      </c>
      <c r="K175" s="5">
        <v>44834</v>
      </c>
      <c r="L175">
        <v>3.5997</v>
      </c>
      <c r="M175" s="5">
        <v>44832</v>
      </c>
      <c r="N175">
        <v>3.6961</v>
      </c>
      <c r="O175" s="5">
        <v>44839</v>
      </c>
      <c r="P175">
        <v>3.9425</v>
      </c>
      <c r="Q175" s="5">
        <v>44833</v>
      </c>
      <c r="R175">
        <v>3.9658</v>
      </c>
      <c r="S175" s="5">
        <v>44838</v>
      </c>
      <c r="T175">
        <v>4.0835</v>
      </c>
      <c r="U175" s="5">
        <v>44838</v>
      </c>
      <c r="V175">
        <v>4.132</v>
      </c>
      <c r="W175" s="5">
        <v>44833</v>
      </c>
      <c r="X175">
        <v>4.15</v>
      </c>
      <c r="Y175" s="5">
        <v>44833</v>
      </c>
      <c r="Z175">
        <v>4.1866</v>
      </c>
      <c r="AA175" s="5">
        <v>44834</v>
      </c>
      <c r="AB175">
        <v>4.2675</v>
      </c>
      <c r="AC175" s="5">
        <v>44832</v>
      </c>
      <c r="AD175">
        <v>4.198</v>
      </c>
      <c r="AE175" s="5">
        <v>44837</v>
      </c>
      <c r="AF175">
        <v>4.1979</v>
      </c>
      <c r="AG175" s="5">
        <v>44833</v>
      </c>
      <c r="AH175">
        <v>4.1909</v>
      </c>
      <c r="AI175" s="5">
        <v>44834</v>
      </c>
      <c r="AJ175">
        <v>4.0677</v>
      </c>
      <c r="AK175" s="5">
        <v>44833</v>
      </c>
      <c r="AL175">
        <v>3.8713</v>
      </c>
      <c r="AM175" s="5">
        <v>44837</v>
      </c>
      <c r="AN175">
        <v>3.6497</v>
      </c>
      <c r="AO175" s="5">
        <v>44839</v>
      </c>
      <c r="AP175">
        <v>3.6628</v>
      </c>
      <c r="AQ175" s="5">
        <v>44837</v>
      </c>
      <c r="AR175">
        <v>3.5038</v>
      </c>
      <c r="AS175" s="5">
        <v>44839</v>
      </c>
      <c r="AT175">
        <v>3.5617</v>
      </c>
      <c r="AU175" s="5">
        <v>44838</v>
      </c>
      <c r="AV175">
        <v>3.3756</v>
      </c>
      <c r="AW175" s="5">
        <v>44832</v>
      </c>
      <c r="AX175">
        <v>3.4851</v>
      </c>
      <c r="AY175" s="5">
        <v>44834</v>
      </c>
      <c r="AZ175">
        <v>3.5557</v>
      </c>
      <c r="BA175" s="5">
        <v>44833</v>
      </c>
      <c r="BB175">
        <v>3.4794</v>
      </c>
      <c r="BC175" s="5">
        <v>44833</v>
      </c>
      <c r="BD175">
        <v>3.3528</v>
      </c>
      <c r="BE175" s="5">
        <v>44833</v>
      </c>
      <c r="BF175">
        <v>3.1802</v>
      </c>
      <c r="BG175" s="5">
        <v>44832</v>
      </c>
      <c r="BH175">
        <v>3.0023</v>
      </c>
      <c r="BI175" s="5">
        <v>44838</v>
      </c>
      <c r="BJ175">
        <v>2.707</v>
      </c>
      <c r="BK175" s="5">
        <v>44837</v>
      </c>
      <c r="BL175">
        <v>2.513</v>
      </c>
    </row>
    <row r="176" spans="1:64">
      <c r="A176" s="5">
        <v>44839</v>
      </c>
      <c r="B176">
        <v>3.0338</v>
      </c>
      <c r="C176" s="5">
        <v>44834</v>
      </c>
      <c r="D176">
        <v>3.0205</v>
      </c>
      <c r="E176" s="5">
        <v>44834</v>
      </c>
      <c r="F176">
        <v>3.022</v>
      </c>
      <c r="G176" s="5">
        <v>44837</v>
      </c>
      <c r="H176">
        <v>3.1128</v>
      </c>
      <c r="I176" s="5">
        <v>44837</v>
      </c>
      <c r="J176">
        <v>3.3892</v>
      </c>
      <c r="K176" s="5">
        <v>44837</v>
      </c>
      <c r="L176">
        <v>3.6137</v>
      </c>
      <c r="M176" s="5">
        <v>44833</v>
      </c>
      <c r="N176">
        <v>3.7281</v>
      </c>
      <c r="O176" s="5">
        <v>44840</v>
      </c>
      <c r="P176">
        <v>4.0279</v>
      </c>
      <c r="Q176" s="5">
        <v>44834</v>
      </c>
      <c r="R176">
        <v>4.0045</v>
      </c>
      <c r="S176" s="5">
        <v>44839</v>
      </c>
      <c r="T176">
        <v>4.1105</v>
      </c>
      <c r="U176" s="5">
        <v>44839</v>
      </c>
      <c r="V176">
        <v>4.1585</v>
      </c>
      <c r="W176" s="5">
        <v>44834</v>
      </c>
      <c r="X176">
        <v>4.1943</v>
      </c>
      <c r="Y176" s="5">
        <v>44834</v>
      </c>
      <c r="Z176">
        <v>4.2331</v>
      </c>
      <c r="AA176" s="5">
        <v>44837</v>
      </c>
      <c r="AB176">
        <v>4.204</v>
      </c>
      <c r="AC176" s="5">
        <v>44833</v>
      </c>
      <c r="AD176">
        <v>4.2426</v>
      </c>
      <c r="AE176" s="5">
        <v>44838</v>
      </c>
      <c r="AF176">
        <v>4.1928</v>
      </c>
      <c r="AG176" s="5">
        <v>44834</v>
      </c>
      <c r="AH176">
        <v>4.253</v>
      </c>
      <c r="AI176" s="5">
        <v>44837</v>
      </c>
      <c r="AJ176">
        <v>3.9109</v>
      </c>
      <c r="AK176" s="5">
        <v>44834</v>
      </c>
      <c r="AL176">
        <v>3.9427</v>
      </c>
      <c r="AM176" s="5">
        <v>44838</v>
      </c>
      <c r="AN176">
        <v>3.6041</v>
      </c>
      <c r="AO176" s="5">
        <v>44840</v>
      </c>
      <c r="AP176">
        <v>3.7418</v>
      </c>
      <c r="AQ176" s="5">
        <v>44838</v>
      </c>
      <c r="AR176">
        <v>3.4591</v>
      </c>
      <c r="AS176" s="5">
        <v>44840</v>
      </c>
      <c r="AT176">
        <v>3.6287</v>
      </c>
      <c r="AU176" s="5">
        <v>44839</v>
      </c>
      <c r="AV176">
        <v>3.5289</v>
      </c>
      <c r="AW176" s="5">
        <v>44833</v>
      </c>
      <c r="AX176">
        <v>3.5552</v>
      </c>
      <c r="AY176" s="5">
        <v>44837</v>
      </c>
      <c r="AZ176">
        <v>3.3691</v>
      </c>
      <c r="BA176" s="5">
        <v>44834</v>
      </c>
      <c r="BB176">
        <v>3.5111</v>
      </c>
      <c r="BC176" s="5">
        <v>44834</v>
      </c>
      <c r="BD176">
        <v>3.3854</v>
      </c>
      <c r="BE176" s="5">
        <v>44834</v>
      </c>
      <c r="BF176">
        <v>3.2137</v>
      </c>
      <c r="BG176" s="5">
        <v>44833</v>
      </c>
      <c r="BH176">
        <v>3.033</v>
      </c>
      <c r="BI176" s="5">
        <v>44839</v>
      </c>
      <c r="BJ176">
        <v>2.795</v>
      </c>
      <c r="BK176" s="5">
        <v>44838</v>
      </c>
      <c r="BL176">
        <v>2.494</v>
      </c>
    </row>
    <row r="177" spans="1:64">
      <c r="A177" s="5">
        <v>44840</v>
      </c>
      <c r="B177">
        <v>3.0345</v>
      </c>
      <c r="C177" s="5">
        <v>44837</v>
      </c>
      <c r="D177">
        <v>3.0245</v>
      </c>
      <c r="E177" s="5">
        <v>44837</v>
      </c>
      <c r="F177">
        <v>3.0265</v>
      </c>
      <c r="G177" s="5">
        <v>44838</v>
      </c>
      <c r="H177">
        <v>3.1241</v>
      </c>
      <c r="I177" s="5">
        <v>44838</v>
      </c>
      <c r="J177">
        <v>3.4155</v>
      </c>
      <c r="K177" s="5">
        <v>44838</v>
      </c>
      <c r="L177">
        <v>3.6427</v>
      </c>
      <c r="M177" s="5">
        <v>44834</v>
      </c>
      <c r="N177">
        <v>3.774</v>
      </c>
      <c r="O177" s="5">
        <v>44841</v>
      </c>
      <c r="P177">
        <v>4.0666</v>
      </c>
      <c r="Q177" s="5">
        <v>44837</v>
      </c>
      <c r="R177">
        <v>3.9882</v>
      </c>
      <c r="S177" s="5">
        <v>44840</v>
      </c>
      <c r="T177">
        <v>4.1901</v>
      </c>
      <c r="U177" s="5">
        <v>44840</v>
      </c>
      <c r="V177">
        <v>4.2478</v>
      </c>
      <c r="W177" s="5">
        <v>44837</v>
      </c>
      <c r="X177">
        <v>4.1486</v>
      </c>
      <c r="Y177" s="5">
        <v>44837</v>
      </c>
      <c r="Z177">
        <v>4.1813</v>
      </c>
      <c r="AA177" s="5">
        <v>44838</v>
      </c>
      <c r="AB177">
        <v>4.22</v>
      </c>
      <c r="AC177" s="5">
        <v>44834</v>
      </c>
      <c r="AD177">
        <v>4.2922</v>
      </c>
      <c r="AE177" s="5">
        <v>44839</v>
      </c>
      <c r="AF177">
        <v>4.2516</v>
      </c>
      <c r="AG177" s="5">
        <v>44837</v>
      </c>
      <c r="AH177">
        <v>4.1203</v>
      </c>
      <c r="AI177" s="5">
        <v>44838</v>
      </c>
      <c r="AJ177">
        <v>3.8752</v>
      </c>
      <c r="AK177" s="5">
        <v>44837</v>
      </c>
      <c r="AL177">
        <v>3.7568</v>
      </c>
      <c r="AM177" s="5">
        <v>44839</v>
      </c>
      <c r="AN177">
        <v>3.7336</v>
      </c>
      <c r="AO177" s="5">
        <v>44841</v>
      </c>
      <c r="AP177">
        <v>3.8092</v>
      </c>
      <c r="AQ177" s="5">
        <v>44839</v>
      </c>
      <c r="AR177">
        <v>3.606</v>
      </c>
      <c r="AS177" s="5">
        <v>44841</v>
      </c>
      <c r="AT177">
        <v>3.6835</v>
      </c>
      <c r="AU177" s="5">
        <v>44840</v>
      </c>
      <c r="AV177">
        <v>3.5915</v>
      </c>
      <c r="AW177" s="5">
        <v>44834</v>
      </c>
      <c r="AX177">
        <v>3.5904</v>
      </c>
      <c r="AY177" s="5">
        <v>44838</v>
      </c>
      <c r="AZ177">
        <v>3.334</v>
      </c>
      <c r="BA177" s="5">
        <v>44837</v>
      </c>
      <c r="BB177">
        <v>3.347</v>
      </c>
      <c r="BC177" s="5">
        <v>44837</v>
      </c>
      <c r="BD177">
        <v>3.246</v>
      </c>
      <c r="BE177" s="5">
        <v>44837</v>
      </c>
      <c r="BF177">
        <v>3.0901</v>
      </c>
      <c r="BG177" s="5">
        <v>44834</v>
      </c>
      <c r="BH177">
        <v>3.0674</v>
      </c>
      <c r="BI177" s="5">
        <v>44840</v>
      </c>
      <c r="BJ177">
        <v>2.813</v>
      </c>
      <c r="BK177" s="5">
        <v>44839</v>
      </c>
      <c r="BL177">
        <v>2.572</v>
      </c>
    </row>
    <row r="178" spans="1:64">
      <c r="A178" s="5">
        <v>44841</v>
      </c>
      <c r="B178">
        <v>3.031</v>
      </c>
      <c r="C178" s="5">
        <v>44838</v>
      </c>
      <c r="D178">
        <v>3.0322</v>
      </c>
      <c r="E178" s="5">
        <v>44838</v>
      </c>
      <c r="F178">
        <v>3.037</v>
      </c>
      <c r="G178" s="5">
        <v>44839</v>
      </c>
      <c r="H178">
        <v>3.1277</v>
      </c>
      <c r="I178" s="5">
        <v>44839</v>
      </c>
      <c r="J178">
        <v>3.4295</v>
      </c>
      <c r="K178" s="5">
        <v>44839</v>
      </c>
      <c r="L178">
        <v>3.6745</v>
      </c>
      <c r="M178" s="5">
        <v>44837</v>
      </c>
      <c r="N178">
        <v>3.7754</v>
      </c>
      <c r="O178" s="5">
        <v>44845</v>
      </c>
      <c r="P178">
        <v>4.0911</v>
      </c>
      <c r="Q178" s="5">
        <v>44838</v>
      </c>
      <c r="R178">
        <v>4.0147</v>
      </c>
      <c r="S178" s="5">
        <v>44841</v>
      </c>
      <c r="T178">
        <v>4.239</v>
      </c>
      <c r="U178" s="5">
        <v>44841</v>
      </c>
      <c r="V178">
        <v>4.301</v>
      </c>
      <c r="W178" s="5">
        <v>44838</v>
      </c>
      <c r="X178">
        <v>4.1675</v>
      </c>
      <c r="Y178" s="5">
        <v>44838</v>
      </c>
      <c r="Z178">
        <v>4.1982</v>
      </c>
      <c r="AA178" s="5">
        <v>44839</v>
      </c>
      <c r="AB178">
        <v>4.2577</v>
      </c>
      <c r="AC178" s="5">
        <v>44837</v>
      </c>
      <c r="AD178">
        <v>4.223</v>
      </c>
      <c r="AE178" s="5">
        <v>44840</v>
      </c>
      <c r="AF178">
        <v>4.362</v>
      </c>
      <c r="AG178" s="5">
        <v>44838</v>
      </c>
      <c r="AH178">
        <v>4.1003</v>
      </c>
      <c r="AI178" s="5">
        <v>44839</v>
      </c>
      <c r="AJ178">
        <v>3.9743</v>
      </c>
      <c r="AK178" s="5">
        <v>44838</v>
      </c>
      <c r="AL178">
        <v>3.7136</v>
      </c>
      <c r="AM178" s="5">
        <v>44840</v>
      </c>
      <c r="AN178">
        <v>3.8173</v>
      </c>
      <c r="AO178" s="5">
        <v>44845</v>
      </c>
      <c r="AP178">
        <v>3.8439</v>
      </c>
      <c r="AQ178" s="5">
        <v>44840</v>
      </c>
      <c r="AR178">
        <v>3.6783</v>
      </c>
      <c r="AS178" s="5">
        <v>44845</v>
      </c>
      <c r="AT178">
        <v>3.7365</v>
      </c>
      <c r="AU178" s="5">
        <v>44841</v>
      </c>
      <c r="AV178">
        <v>3.6415</v>
      </c>
      <c r="AW178" s="5">
        <v>44837</v>
      </c>
      <c r="AX178">
        <v>3.3888</v>
      </c>
      <c r="AY178" s="5">
        <v>44839</v>
      </c>
      <c r="AZ178">
        <v>3.4794</v>
      </c>
      <c r="BA178" s="5">
        <v>44838</v>
      </c>
      <c r="BB178">
        <v>3.3138</v>
      </c>
      <c r="BC178" s="5">
        <v>44838</v>
      </c>
      <c r="BD178">
        <v>3.226</v>
      </c>
      <c r="BE178" s="5">
        <v>44838</v>
      </c>
      <c r="BF178">
        <v>3.0807</v>
      </c>
      <c r="BG178" s="5">
        <v>44837</v>
      </c>
      <c r="BH178">
        <v>2.9585</v>
      </c>
      <c r="BI178" s="5">
        <v>44841</v>
      </c>
      <c r="BJ178">
        <v>2.8616</v>
      </c>
      <c r="BK178" s="5">
        <v>44840</v>
      </c>
      <c r="BL178">
        <v>2.594</v>
      </c>
    </row>
    <row r="179" spans="1:64">
      <c r="A179" s="5">
        <v>44845</v>
      </c>
      <c r="B179">
        <v>3.041</v>
      </c>
      <c r="C179" s="5">
        <v>44839</v>
      </c>
      <c r="D179">
        <v>3.0347</v>
      </c>
      <c r="E179" s="5">
        <v>44839</v>
      </c>
      <c r="F179">
        <v>3.0355</v>
      </c>
      <c r="G179" s="5">
        <v>44840</v>
      </c>
      <c r="H179">
        <v>3.2698</v>
      </c>
      <c r="I179" s="5">
        <v>44840</v>
      </c>
      <c r="J179">
        <v>3.491</v>
      </c>
      <c r="K179" s="5">
        <v>44840</v>
      </c>
      <c r="L179">
        <v>3.738</v>
      </c>
      <c r="M179" s="5">
        <v>44838</v>
      </c>
      <c r="N179">
        <v>3.7993</v>
      </c>
      <c r="O179" s="5">
        <v>44846</v>
      </c>
      <c r="P179">
        <v>4.101</v>
      </c>
      <c r="Q179" s="5">
        <v>44839</v>
      </c>
      <c r="R179">
        <v>4.039</v>
      </c>
      <c r="S179" s="5">
        <v>44845</v>
      </c>
      <c r="T179">
        <v>4.274</v>
      </c>
      <c r="U179" s="5">
        <v>44845</v>
      </c>
      <c r="V179">
        <v>4.325</v>
      </c>
      <c r="W179" s="5">
        <v>44839</v>
      </c>
      <c r="X179">
        <v>4.1981</v>
      </c>
      <c r="Y179" s="5">
        <v>44839</v>
      </c>
      <c r="Z179">
        <v>4.2317</v>
      </c>
      <c r="AA179" s="5">
        <v>44840</v>
      </c>
      <c r="AB179">
        <v>4.3554</v>
      </c>
      <c r="AC179" s="5">
        <v>44838</v>
      </c>
      <c r="AD179">
        <v>4.2368</v>
      </c>
      <c r="AE179" s="5">
        <v>44841</v>
      </c>
      <c r="AF179">
        <v>4.4334</v>
      </c>
      <c r="AG179" s="5">
        <v>44839</v>
      </c>
      <c r="AH179">
        <v>4.1758</v>
      </c>
      <c r="AI179" s="5">
        <v>44840</v>
      </c>
      <c r="AJ179">
        <v>4.073</v>
      </c>
      <c r="AK179" s="5">
        <v>44839</v>
      </c>
      <c r="AL179">
        <v>3.8305</v>
      </c>
      <c r="AM179" s="5">
        <v>44841</v>
      </c>
      <c r="AN179">
        <v>3.8912</v>
      </c>
      <c r="AO179" s="5">
        <v>44846</v>
      </c>
      <c r="AP179">
        <v>3.7982</v>
      </c>
      <c r="AQ179" s="5">
        <v>44841</v>
      </c>
      <c r="AR179">
        <v>3.7383</v>
      </c>
      <c r="AS179" s="5">
        <v>44846</v>
      </c>
      <c r="AT179">
        <v>3.6927</v>
      </c>
      <c r="AU179" s="5">
        <v>44845</v>
      </c>
      <c r="AV179">
        <v>3.702</v>
      </c>
      <c r="AW179" s="5">
        <v>44838</v>
      </c>
      <c r="AX179">
        <v>3.353</v>
      </c>
      <c r="AY179" s="5">
        <v>44840</v>
      </c>
      <c r="AZ179">
        <v>3.5313</v>
      </c>
      <c r="BA179" s="5">
        <v>44839</v>
      </c>
      <c r="BB179">
        <v>3.4455</v>
      </c>
      <c r="BC179" s="5">
        <v>44839</v>
      </c>
      <c r="BD179">
        <v>3.3421</v>
      </c>
      <c r="BE179" s="5">
        <v>44839</v>
      </c>
      <c r="BF179">
        <v>3.1856</v>
      </c>
      <c r="BG179" s="5">
        <v>44838</v>
      </c>
      <c r="BH179">
        <v>2.953</v>
      </c>
      <c r="BI179" s="5">
        <v>44845</v>
      </c>
      <c r="BJ179">
        <v>2.924</v>
      </c>
      <c r="BK179" s="5">
        <v>44841</v>
      </c>
      <c r="BL179">
        <v>2.635</v>
      </c>
    </row>
    <row r="180" spans="1:64">
      <c r="A180" s="5">
        <v>44846</v>
      </c>
      <c r="B180">
        <v>3.039</v>
      </c>
      <c r="C180" s="5">
        <v>44840</v>
      </c>
      <c r="D180">
        <v>3.0355</v>
      </c>
      <c r="E180" s="5">
        <v>44840</v>
      </c>
      <c r="F180">
        <v>3.0365</v>
      </c>
      <c r="G180" s="5">
        <v>44841</v>
      </c>
      <c r="H180">
        <v>3.2795</v>
      </c>
      <c r="I180" s="5">
        <v>44841</v>
      </c>
      <c r="J180">
        <v>3.5055</v>
      </c>
      <c r="K180" s="5">
        <v>44841</v>
      </c>
      <c r="L180">
        <v>3.7707</v>
      </c>
      <c r="M180" s="5">
        <v>44839</v>
      </c>
      <c r="N180">
        <v>3.8212</v>
      </c>
      <c r="O180" s="5">
        <v>44847</v>
      </c>
      <c r="P180">
        <v>4.2537</v>
      </c>
      <c r="Q180" s="5">
        <v>44840</v>
      </c>
      <c r="R180">
        <v>4.119</v>
      </c>
      <c r="S180" s="5">
        <v>44846</v>
      </c>
      <c r="T180">
        <v>4.273</v>
      </c>
      <c r="U180" s="5">
        <v>44846</v>
      </c>
      <c r="V180">
        <v>4.328</v>
      </c>
      <c r="W180" s="5">
        <v>44840</v>
      </c>
      <c r="X180">
        <v>4.2896</v>
      </c>
      <c r="Y180" s="5">
        <v>44840</v>
      </c>
      <c r="Z180">
        <v>4.3254</v>
      </c>
      <c r="AA180" s="5">
        <v>44841</v>
      </c>
      <c r="AB180">
        <v>4.4163</v>
      </c>
      <c r="AC180" s="5">
        <v>44839</v>
      </c>
      <c r="AD180">
        <v>4.2785</v>
      </c>
      <c r="AE180" s="5">
        <v>44845</v>
      </c>
      <c r="AF180">
        <v>4.4331</v>
      </c>
      <c r="AG180" s="5">
        <v>44840</v>
      </c>
      <c r="AH180">
        <v>4.2836</v>
      </c>
      <c r="AI180" s="5">
        <v>44841</v>
      </c>
      <c r="AJ180">
        <v>4.1495</v>
      </c>
      <c r="AK180" s="5">
        <v>44840</v>
      </c>
      <c r="AL180">
        <v>3.9205</v>
      </c>
      <c r="AM180" s="5">
        <v>44845</v>
      </c>
      <c r="AN180">
        <v>3.9155</v>
      </c>
      <c r="AO180" s="5">
        <v>44847</v>
      </c>
      <c r="AP180">
        <v>3.8455</v>
      </c>
      <c r="AQ180" s="5">
        <v>44845</v>
      </c>
      <c r="AR180">
        <v>3.784</v>
      </c>
      <c r="AS180" s="5">
        <v>44847</v>
      </c>
      <c r="AT180">
        <v>3.7257</v>
      </c>
      <c r="AU180" s="5">
        <v>44846</v>
      </c>
      <c r="AV180">
        <v>3.6595</v>
      </c>
      <c r="AW180" s="5">
        <v>44839</v>
      </c>
      <c r="AX180">
        <v>3.5076</v>
      </c>
      <c r="AY180" s="5">
        <v>44841</v>
      </c>
      <c r="AZ180">
        <v>3.5788</v>
      </c>
      <c r="BA180" s="5">
        <v>44840</v>
      </c>
      <c r="BB180">
        <v>3.491</v>
      </c>
      <c r="BC180" s="5">
        <v>44840</v>
      </c>
      <c r="BD180">
        <v>3.3755</v>
      </c>
      <c r="BE180" s="5">
        <v>44840</v>
      </c>
      <c r="BF180">
        <v>3.212</v>
      </c>
      <c r="BG180" s="5">
        <v>44839</v>
      </c>
      <c r="BH180">
        <v>3.0485</v>
      </c>
      <c r="BI180" s="5">
        <v>44846</v>
      </c>
      <c r="BJ180">
        <v>2.9026</v>
      </c>
      <c r="BK180" s="5">
        <v>44845</v>
      </c>
      <c r="BL180">
        <v>2.71</v>
      </c>
    </row>
    <row r="181" spans="1:64">
      <c r="A181" s="5">
        <v>44847</v>
      </c>
      <c r="B181">
        <v>3.0359</v>
      </c>
      <c r="C181" s="5">
        <v>44841</v>
      </c>
      <c r="D181">
        <v>3.036</v>
      </c>
      <c r="E181" s="5">
        <v>44841</v>
      </c>
      <c r="F181">
        <v>3.0369</v>
      </c>
      <c r="G181" s="5">
        <v>44844</v>
      </c>
      <c r="H181">
        <v>3.2791</v>
      </c>
      <c r="I181" s="5">
        <v>44845</v>
      </c>
      <c r="J181">
        <v>3.529</v>
      </c>
      <c r="K181" s="5">
        <v>44844</v>
      </c>
      <c r="L181">
        <v>3.7762</v>
      </c>
      <c r="M181" s="5">
        <v>44840</v>
      </c>
      <c r="N181">
        <v>3.9104</v>
      </c>
      <c r="O181" s="5">
        <v>44848</v>
      </c>
      <c r="P181">
        <v>4.2747</v>
      </c>
      <c r="Q181" s="5">
        <v>44841</v>
      </c>
      <c r="R181">
        <v>4.166</v>
      </c>
      <c r="S181" s="5">
        <v>44847</v>
      </c>
      <c r="T181">
        <v>4.4565</v>
      </c>
      <c r="U181" s="5">
        <v>44847</v>
      </c>
      <c r="V181">
        <v>4.531</v>
      </c>
      <c r="W181" s="5">
        <v>44841</v>
      </c>
      <c r="X181">
        <v>4.3464</v>
      </c>
      <c r="Y181" s="5">
        <v>44841</v>
      </c>
      <c r="Z181">
        <v>4.3868</v>
      </c>
      <c r="AA181" s="5">
        <v>44844</v>
      </c>
      <c r="AB181">
        <v>4.444</v>
      </c>
      <c r="AC181" s="5">
        <v>44840</v>
      </c>
      <c r="AD181">
        <v>4.3771</v>
      </c>
      <c r="AE181" s="5">
        <v>44846</v>
      </c>
      <c r="AF181">
        <v>4.4161</v>
      </c>
      <c r="AG181" s="5">
        <v>44841</v>
      </c>
      <c r="AH181">
        <v>4.3625</v>
      </c>
      <c r="AI181" s="5">
        <v>44845</v>
      </c>
      <c r="AJ181">
        <v>4.1613</v>
      </c>
      <c r="AK181" s="5">
        <v>44841</v>
      </c>
      <c r="AL181">
        <v>3.9957</v>
      </c>
      <c r="AM181" s="5">
        <v>44846</v>
      </c>
      <c r="AN181">
        <v>3.8705</v>
      </c>
      <c r="AO181" s="5">
        <v>44848</v>
      </c>
      <c r="AP181">
        <v>3.9148</v>
      </c>
      <c r="AQ181" s="5">
        <v>44846</v>
      </c>
      <c r="AR181">
        <v>3.7385</v>
      </c>
      <c r="AS181" s="5">
        <v>44848</v>
      </c>
      <c r="AT181">
        <v>3.7961</v>
      </c>
      <c r="AU181" s="5">
        <v>44847</v>
      </c>
      <c r="AV181">
        <v>3.6882</v>
      </c>
      <c r="AW181" s="5">
        <v>44840</v>
      </c>
      <c r="AX181">
        <v>3.5655</v>
      </c>
      <c r="AY181" s="5">
        <v>44845</v>
      </c>
      <c r="AZ181">
        <v>3.647</v>
      </c>
      <c r="BA181" s="5">
        <v>44841</v>
      </c>
      <c r="BB181">
        <v>3.5382</v>
      </c>
      <c r="BC181" s="5">
        <v>44841</v>
      </c>
      <c r="BD181">
        <v>3.4239</v>
      </c>
      <c r="BE181" s="5">
        <v>44841</v>
      </c>
      <c r="BF181">
        <v>3.2603</v>
      </c>
      <c r="BG181" s="5">
        <v>44840</v>
      </c>
      <c r="BH181">
        <v>3.068</v>
      </c>
      <c r="BI181" s="5">
        <v>44847</v>
      </c>
      <c r="BJ181">
        <v>2.902</v>
      </c>
      <c r="BK181" s="5">
        <v>44846</v>
      </c>
      <c r="BL181">
        <v>2.677</v>
      </c>
    </row>
    <row r="182" spans="1:64">
      <c r="A182" s="5">
        <v>44848</v>
      </c>
      <c r="B182">
        <v>3.0265</v>
      </c>
      <c r="C182" s="5">
        <v>44844</v>
      </c>
      <c r="D182">
        <v>3.0327</v>
      </c>
      <c r="E182" s="5">
        <v>44844</v>
      </c>
      <c r="F182">
        <v>3.0385</v>
      </c>
      <c r="G182" s="5">
        <v>44845</v>
      </c>
      <c r="H182">
        <v>3.2955</v>
      </c>
      <c r="I182" s="5">
        <v>44846</v>
      </c>
      <c r="J182">
        <v>3.5387</v>
      </c>
      <c r="K182" s="5">
        <v>44845</v>
      </c>
      <c r="L182">
        <v>3.7995</v>
      </c>
      <c r="M182" s="5">
        <v>44841</v>
      </c>
      <c r="N182">
        <v>3.9425</v>
      </c>
      <c r="O182" s="5">
        <v>44851</v>
      </c>
      <c r="P182">
        <v>4.2778</v>
      </c>
      <c r="Q182" s="5">
        <v>44844</v>
      </c>
      <c r="R182">
        <v>4.184</v>
      </c>
      <c r="S182" s="5">
        <v>44848</v>
      </c>
      <c r="T182">
        <v>4.4795</v>
      </c>
      <c r="U182" s="5">
        <v>44848</v>
      </c>
      <c r="V182">
        <v>4.5569</v>
      </c>
      <c r="W182" s="5">
        <v>44844</v>
      </c>
      <c r="X182">
        <v>4.374</v>
      </c>
      <c r="Y182" s="5">
        <v>44845</v>
      </c>
      <c r="Z182">
        <v>4.4043</v>
      </c>
      <c r="AA182" s="5">
        <v>44845</v>
      </c>
      <c r="AB182">
        <v>4.432</v>
      </c>
      <c r="AC182" s="5">
        <v>44841</v>
      </c>
      <c r="AD182">
        <v>4.4421</v>
      </c>
      <c r="AE182" s="5">
        <v>44847</v>
      </c>
      <c r="AF182">
        <v>4.634</v>
      </c>
      <c r="AG182" s="5">
        <v>44845</v>
      </c>
      <c r="AH182">
        <v>4.3602</v>
      </c>
      <c r="AI182" s="5">
        <v>44846</v>
      </c>
      <c r="AJ182">
        <v>4.1182</v>
      </c>
      <c r="AK182" s="5">
        <v>44845</v>
      </c>
      <c r="AL182">
        <v>4.014</v>
      </c>
      <c r="AM182" s="5">
        <v>44847</v>
      </c>
      <c r="AN182">
        <v>3.9313</v>
      </c>
      <c r="AO182" s="5">
        <v>44851</v>
      </c>
      <c r="AP182">
        <v>3.8822</v>
      </c>
      <c r="AQ182" s="5">
        <v>44847</v>
      </c>
      <c r="AR182">
        <v>3.7771</v>
      </c>
      <c r="AS182" s="5">
        <v>44851</v>
      </c>
      <c r="AT182">
        <v>3.7719</v>
      </c>
      <c r="AU182" s="5">
        <v>44848</v>
      </c>
      <c r="AV182">
        <v>3.7577</v>
      </c>
      <c r="AW182" s="5">
        <v>44841</v>
      </c>
      <c r="AX182">
        <v>3.6133</v>
      </c>
      <c r="AY182" s="5">
        <v>44846</v>
      </c>
      <c r="AZ182">
        <v>3.6097</v>
      </c>
      <c r="BA182" s="5">
        <v>44845</v>
      </c>
      <c r="BB182">
        <v>3.609</v>
      </c>
      <c r="BC182" s="5">
        <v>44845</v>
      </c>
      <c r="BD182">
        <v>3.4916</v>
      </c>
      <c r="BE182" s="5">
        <v>44845</v>
      </c>
      <c r="BF182">
        <v>3.3262</v>
      </c>
      <c r="BG182" s="5">
        <v>44841</v>
      </c>
      <c r="BH182">
        <v>3.115</v>
      </c>
      <c r="BI182" s="5">
        <v>44848</v>
      </c>
      <c r="BJ182">
        <v>2.9832</v>
      </c>
      <c r="BK182" s="5">
        <v>44847</v>
      </c>
      <c r="BL182">
        <v>2.679</v>
      </c>
    </row>
    <row r="183" spans="1:64">
      <c r="A183" s="5">
        <v>44851</v>
      </c>
      <c r="B183">
        <v>3.039</v>
      </c>
      <c r="C183" s="5">
        <v>44845</v>
      </c>
      <c r="D183">
        <v>3.0465</v>
      </c>
      <c r="E183" s="5">
        <v>44845</v>
      </c>
      <c r="F183">
        <v>3.0475</v>
      </c>
      <c r="G183" s="5">
        <v>44846</v>
      </c>
      <c r="H183">
        <v>3.3022</v>
      </c>
      <c r="I183" s="5">
        <v>44847</v>
      </c>
      <c r="J183">
        <v>3.6616</v>
      </c>
      <c r="K183" s="5">
        <v>44846</v>
      </c>
      <c r="L183">
        <v>3.8304</v>
      </c>
      <c r="M183" s="5">
        <v>44844</v>
      </c>
      <c r="N183">
        <v>3.9525</v>
      </c>
      <c r="O183" s="5">
        <v>44852</v>
      </c>
      <c r="P183">
        <v>4.2693</v>
      </c>
      <c r="Q183" s="5">
        <v>44845</v>
      </c>
      <c r="R183">
        <v>4.196</v>
      </c>
      <c r="S183" s="5">
        <v>44851</v>
      </c>
      <c r="T183">
        <v>4.48</v>
      </c>
      <c r="U183" s="5">
        <v>44851</v>
      </c>
      <c r="V183">
        <v>4.5518</v>
      </c>
      <c r="W183" s="5">
        <v>44845</v>
      </c>
      <c r="X183">
        <v>4.368</v>
      </c>
      <c r="Y183" s="5">
        <v>44846</v>
      </c>
      <c r="Z183">
        <v>4.4036</v>
      </c>
      <c r="AA183" s="5">
        <v>44846</v>
      </c>
      <c r="AB183">
        <v>4.4313</v>
      </c>
      <c r="AC183" s="5">
        <v>44845</v>
      </c>
      <c r="AD183">
        <v>4.4552</v>
      </c>
      <c r="AE183" s="5">
        <v>44848</v>
      </c>
      <c r="AF183">
        <v>4.674</v>
      </c>
      <c r="AG183" s="5">
        <v>44846</v>
      </c>
      <c r="AH183">
        <v>4.33</v>
      </c>
      <c r="AI183" s="5">
        <v>44847</v>
      </c>
      <c r="AJ183">
        <v>4.2526</v>
      </c>
      <c r="AK183" s="5">
        <v>44846</v>
      </c>
      <c r="AL183">
        <v>3.9697</v>
      </c>
      <c r="AM183" s="5">
        <v>44848</v>
      </c>
      <c r="AN183">
        <v>3.9999</v>
      </c>
      <c r="AO183" s="5">
        <v>44852</v>
      </c>
      <c r="AP183">
        <v>3.8744</v>
      </c>
      <c r="AQ183" s="5">
        <v>44848</v>
      </c>
      <c r="AR183">
        <v>3.8475</v>
      </c>
      <c r="AS183" s="5">
        <v>44852</v>
      </c>
      <c r="AT183">
        <v>3.7653</v>
      </c>
      <c r="AU183" s="5">
        <v>44851</v>
      </c>
      <c r="AV183">
        <v>3.7395</v>
      </c>
      <c r="AW183" s="5">
        <v>44845</v>
      </c>
      <c r="AX183">
        <v>3.6785</v>
      </c>
      <c r="AY183" s="5">
        <v>44847</v>
      </c>
      <c r="AZ183">
        <v>3.6304</v>
      </c>
      <c r="BA183" s="5">
        <v>44846</v>
      </c>
      <c r="BB183">
        <v>3.5759</v>
      </c>
      <c r="BC183" s="5">
        <v>44846</v>
      </c>
      <c r="BD183">
        <v>3.4637</v>
      </c>
      <c r="BE183" s="5">
        <v>44846</v>
      </c>
      <c r="BF183">
        <v>3.3005</v>
      </c>
      <c r="BG183" s="5">
        <v>44845</v>
      </c>
      <c r="BH183">
        <v>3.178</v>
      </c>
      <c r="BI183" s="5">
        <v>44851</v>
      </c>
      <c r="BJ183">
        <v>3.027</v>
      </c>
      <c r="BK183" s="5">
        <v>44848</v>
      </c>
      <c r="BL183">
        <v>2.765</v>
      </c>
    </row>
    <row r="184" spans="1:64">
      <c r="A184" s="5">
        <v>44852</v>
      </c>
      <c r="B184">
        <v>3.036</v>
      </c>
      <c r="C184" s="5">
        <v>44846</v>
      </c>
      <c r="D184">
        <v>3.04</v>
      </c>
      <c r="E184" s="5">
        <v>44846</v>
      </c>
      <c r="F184">
        <v>3.0765</v>
      </c>
      <c r="G184" s="5">
        <v>44847</v>
      </c>
      <c r="H184">
        <v>3.395</v>
      </c>
      <c r="I184" s="5">
        <v>44848</v>
      </c>
      <c r="J184">
        <v>3.6664</v>
      </c>
      <c r="K184" s="5">
        <v>44847</v>
      </c>
      <c r="L184">
        <v>3.9265</v>
      </c>
      <c r="M184" s="5">
        <v>44845</v>
      </c>
      <c r="N184">
        <v>3.9687</v>
      </c>
      <c r="O184" s="5">
        <v>44853</v>
      </c>
      <c r="P184">
        <v>4.3201</v>
      </c>
      <c r="Q184" s="5">
        <v>44846</v>
      </c>
      <c r="R184">
        <v>4.2028</v>
      </c>
      <c r="S184" s="5">
        <v>44852</v>
      </c>
      <c r="T184">
        <v>4.4685</v>
      </c>
      <c r="U184" s="5">
        <v>44852</v>
      </c>
      <c r="V184">
        <v>4.5275</v>
      </c>
      <c r="W184" s="5">
        <v>44846</v>
      </c>
      <c r="X184">
        <v>4.3689</v>
      </c>
      <c r="Y184" s="5">
        <v>44847</v>
      </c>
      <c r="Z184">
        <v>4.6163</v>
      </c>
      <c r="AA184" s="5">
        <v>44847</v>
      </c>
      <c r="AB184">
        <v>4.6513</v>
      </c>
      <c r="AC184" s="5">
        <v>44846</v>
      </c>
      <c r="AD184">
        <v>4.4523</v>
      </c>
      <c r="AE184" s="5">
        <v>44851</v>
      </c>
      <c r="AF184">
        <v>4.646</v>
      </c>
      <c r="AG184" s="5">
        <v>44847</v>
      </c>
      <c r="AH184">
        <v>4.525</v>
      </c>
      <c r="AI184" s="5">
        <v>44848</v>
      </c>
      <c r="AJ184">
        <v>4.312</v>
      </c>
      <c r="AK184" s="5">
        <v>44847</v>
      </c>
      <c r="AL184">
        <v>4.0597</v>
      </c>
      <c r="AM184" s="5">
        <v>44851</v>
      </c>
      <c r="AN184">
        <v>3.9618</v>
      </c>
      <c r="AO184" s="5">
        <v>44853</v>
      </c>
      <c r="AP184">
        <v>4.0155</v>
      </c>
      <c r="AQ184" s="5">
        <v>44851</v>
      </c>
      <c r="AR184">
        <v>3.82</v>
      </c>
      <c r="AS184" s="5">
        <v>44853</v>
      </c>
      <c r="AT184">
        <v>3.9043</v>
      </c>
      <c r="AU184" s="5">
        <v>44852</v>
      </c>
      <c r="AV184">
        <v>3.7327</v>
      </c>
      <c r="AW184" s="5">
        <v>44846</v>
      </c>
      <c r="AX184">
        <v>3.637</v>
      </c>
      <c r="AY184" s="5">
        <v>44848</v>
      </c>
      <c r="AZ184">
        <v>3.703</v>
      </c>
      <c r="BA184" s="5">
        <v>44847</v>
      </c>
      <c r="BB184">
        <v>3.594</v>
      </c>
      <c r="BC184" s="5">
        <v>44847</v>
      </c>
      <c r="BD184">
        <v>3.4778</v>
      </c>
      <c r="BE184" s="5">
        <v>44847</v>
      </c>
      <c r="BF184">
        <v>3.3073</v>
      </c>
      <c r="BG184" s="5">
        <v>44846</v>
      </c>
      <c r="BH184">
        <v>3.155</v>
      </c>
      <c r="BI184" s="5">
        <v>44852</v>
      </c>
      <c r="BJ184">
        <v>3.029</v>
      </c>
      <c r="BK184" s="5">
        <v>44851</v>
      </c>
      <c r="BL184">
        <v>2.814</v>
      </c>
    </row>
    <row r="185" spans="1:64">
      <c r="A185" s="5">
        <v>44853</v>
      </c>
      <c r="B185">
        <v>3.0415</v>
      </c>
      <c r="C185" s="5">
        <v>44847</v>
      </c>
      <c r="D185">
        <v>3.037</v>
      </c>
      <c r="E185" s="5">
        <v>44847</v>
      </c>
      <c r="F185">
        <v>3.1878</v>
      </c>
      <c r="G185" s="5">
        <v>44848</v>
      </c>
      <c r="H185">
        <v>3.419</v>
      </c>
      <c r="I185" s="5">
        <v>44851</v>
      </c>
      <c r="J185">
        <v>3.672</v>
      </c>
      <c r="K185" s="5">
        <v>44848</v>
      </c>
      <c r="L185">
        <v>3.9349</v>
      </c>
      <c r="M185" s="5">
        <v>44846</v>
      </c>
      <c r="N185">
        <v>3.9802</v>
      </c>
      <c r="O185" s="5">
        <v>44854</v>
      </c>
      <c r="P185">
        <v>4.365</v>
      </c>
      <c r="Q185" s="5">
        <v>44847</v>
      </c>
      <c r="R185">
        <v>4.3745</v>
      </c>
      <c r="S185" s="5">
        <v>44853</v>
      </c>
      <c r="T185">
        <v>4.5268</v>
      </c>
      <c r="U185" s="5">
        <v>44853</v>
      </c>
      <c r="V185">
        <v>4.5945</v>
      </c>
      <c r="W185" s="5">
        <v>44847</v>
      </c>
      <c r="X185">
        <v>4.5752</v>
      </c>
      <c r="Y185" s="5">
        <v>44848</v>
      </c>
      <c r="Z185">
        <v>4.6484</v>
      </c>
      <c r="AA185" s="5">
        <v>44848</v>
      </c>
      <c r="AB185">
        <v>4.6835</v>
      </c>
      <c r="AC185" s="5">
        <v>44847</v>
      </c>
      <c r="AD185">
        <v>4.6745</v>
      </c>
      <c r="AE185" s="5">
        <v>44852</v>
      </c>
      <c r="AF185">
        <v>4.6139</v>
      </c>
      <c r="AG185" s="5">
        <v>44848</v>
      </c>
      <c r="AH185">
        <v>4.5745</v>
      </c>
      <c r="AI185" s="5">
        <v>44851</v>
      </c>
      <c r="AJ185">
        <v>4.2653</v>
      </c>
      <c r="AK185" s="5">
        <v>44848</v>
      </c>
      <c r="AL185">
        <v>4.1249</v>
      </c>
      <c r="AM185" s="5">
        <v>44852</v>
      </c>
      <c r="AN185">
        <v>3.9537</v>
      </c>
      <c r="AO185" s="5">
        <v>44854</v>
      </c>
      <c r="AP185">
        <v>4.1233</v>
      </c>
      <c r="AQ185" s="5">
        <v>44852</v>
      </c>
      <c r="AR185">
        <v>3.8122</v>
      </c>
      <c r="AS185" s="5">
        <v>44854</v>
      </c>
      <c r="AT185">
        <v>4.0175</v>
      </c>
      <c r="AU185" s="5">
        <v>44853</v>
      </c>
      <c r="AV185">
        <v>3.8698</v>
      </c>
      <c r="AW185" s="5">
        <v>44847</v>
      </c>
      <c r="AX185">
        <v>3.6624</v>
      </c>
      <c r="AY185" s="5">
        <v>44851</v>
      </c>
      <c r="AZ185">
        <v>3.6971</v>
      </c>
      <c r="BA185" s="5">
        <v>44848</v>
      </c>
      <c r="BB185">
        <v>3.6662</v>
      </c>
      <c r="BC185" s="5">
        <v>44848</v>
      </c>
      <c r="BD185">
        <v>3.5504</v>
      </c>
      <c r="BE185" s="5">
        <v>44848</v>
      </c>
      <c r="BF185">
        <v>3.383</v>
      </c>
      <c r="BG185" s="5">
        <v>44847</v>
      </c>
      <c r="BH185">
        <v>3.157</v>
      </c>
      <c r="BI185" s="5">
        <v>44853</v>
      </c>
      <c r="BJ185">
        <v>3.1165</v>
      </c>
      <c r="BK185" s="5">
        <v>44852</v>
      </c>
      <c r="BL185">
        <v>2.81</v>
      </c>
    </row>
    <row r="186" spans="1:64">
      <c r="A186" s="5">
        <v>44854</v>
      </c>
      <c r="B186">
        <v>3.0405</v>
      </c>
      <c r="C186" s="5">
        <v>44848</v>
      </c>
      <c r="D186">
        <v>3.0299</v>
      </c>
      <c r="E186" s="5">
        <v>44848</v>
      </c>
      <c r="F186">
        <v>3.2161</v>
      </c>
      <c r="G186" s="5">
        <v>44851</v>
      </c>
      <c r="H186">
        <v>3.4635</v>
      </c>
      <c r="I186" s="5">
        <v>44852</v>
      </c>
      <c r="J186">
        <v>3.691</v>
      </c>
      <c r="K186" s="5">
        <v>44851</v>
      </c>
      <c r="L186">
        <v>3.9468</v>
      </c>
      <c r="M186" s="5">
        <v>44847</v>
      </c>
      <c r="N186">
        <v>4.1158</v>
      </c>
      <c r="O186" s="5">
        <v>44855</v>
      </c>
      <c r="P186">
        <v>4.313</v>
      </c>
      <c r="Q186" s="5">
        <v>44848</v>
      </c>
      <c r="R186">
        <v>4.3924</v>
      </c>
      <c r="S186" s="5">
        <v>44854</v>
      </c>
      <c r="T186">
        <v>4.5675</v>
      </c>
      <c r="U186" s="5">
        <v>44854</v>
      </c>
      <c r="V186">
        <v>4.6425</v>
      </c>
      <c r="W186" s="5">
        <v>44848</v>
      </c>
      <c r="X186">
        <v>4.6065</v>
      </c>
      <c r="Y186" s="5">
        <v>44851</v>
      </c>
      <c r="Z186">
        <v>4.6421</v>
      </c>
      <c r="AA186" s="5">
        <v>44851</v>
      </c>
      <c r="AB186">
        <v>4.672</v>
      </c>
      <c r="AC186" s="5">
        <v>44848</v>
      </c>
      <c r="AD186">
        <v>4.71</v>
      </c>
      <c r="AE186" s="5">
        <v>44853</v>
      </c>
      <c r="AF186">
        <v>4.7215</v>
      </c>
      <c r="AG186" s="5">
        <v>44851</v>
      </c>
      <c r="AH186">
        <v>4.532</v>
      </c>
      <c r="AI186" s="5">
        <v>44852</v>
      </c>
      <c r="AJ186">
        <v>4.252</v>
      </c>
      <c r="AK186" s="5">
        <v>44851</v>
      </c>
      <c r="AL186">
        <v>4.081</v>
      </c>
      <c r="AM186" s="5">
        <v>44853</v>
      </c>
      <c r="AN186">
        <v>4.0953</v>
      </c>
      <c r="AO186" s="5">
        <v>44855</v>
      </c>
      <c r="AP186">
        <v>4.0308</v>
      </c>
      <c r="AQ186" s="5">
        <v>44853</v>
      </c>
      <c r="AR186">
        <v>3.9523</v>
      </c>
      <c r="AS186" s="5">
        <v>44855</v>
      </c>
      <c r="AT186">
        <v>3.9619</v>
      </c>
      <c r="AU186" s="5">
        <v>44854</v>
      </c>
      <c r="AV186">
        <v>3.985</v>
      </c>
      <c r="AW186" s="5">
        <v>44848</v>
      </c>
      <c r="AX186">
        <v>3.7325</v>
      </c>
      <c r="AY186" s="5">
        <v>44852</v>
      </c>
      <c r="AZ186">
        <v>3.6915</v>
      </c>
      <c r="BA186" s="5">
        <v>44851</v>
      </c>
      <c r="BB186">
        <v>3.6705</v>
      </c>
      <c r="BC186" s="5">
        <v>44851</v>
      </c>
      <c r="BD186">
        <v>3.5693</v>
      </c>
      <c r="BE186" s="5">
        <v>44851</v>
      </c>
      <c r="BF186">
        <v>3.4087</v>
      </c>
      <c r="BG186" s="5">
        <v>44848</v>
      </c>
      <c r="BH186">
        <v>3.2332</v>
      </c>
      <c r="BI186" s="5">
        <v>44854</v>
      </c>
      <c r="BJ186">
        <v>3.2302</v>
      </c>
      <c r="BK186" s="5">
        <v>44853</v>
      </c>
      <c r="BL186">
        <v>2.891</v>
      </c>
    </row>
    <row r="187" spans="1:64">
      <c r="A187" s="5">
        <v>44855</v>
      </c>
      <c r="B187">
        <v>3.039</v>
      </c>
      <c r="C187" s="5">
        <v>44851</v>
      </c>
      <c r="D187">
        <v>3.0414</v>
      </c>
      <c r="E187" s="5">
        <v>44851</v>
      </c>
      <c r="F187">
        <v>3.2613</v>
      </c>
      <c r="G187" s="5">
        <v>44852</v>
      </c>
      <c r="H187">
        <v>3.4735</v>
      </c>
      <c r="I187" s="5">
        <v>44853</v>
      </c>
      <c r="J187">
        <v>3.7267</v>
      </c>
      <c r="K187" s="5">
        <v>44852</v>
      </c>
      <c r="L187">
        <v>3.9551</v>
      </c>
      <c r="M187" s="5">
        <v>44848</v>
      </c>
      <c r="N187">
        <v>4.1435</v>
      </c>
      <c r="O187" s="5">
        <v>44858</v>
      </c>
      <c r="P187">
        <v>4.349</v>
      </c>
      <c r="Q187" s="5">
        <v>44851</v>
      </c>
      <c r="R187">
        <v>4.3945</v>
      </c>
      <c r="S187" s="5">
        <v>44855</v>
      </c>
      <c r="T187">
        <v>4.4874</v>
      </c>
      <c r="U187" s="5">
        <v>44855</v>
      </c>
      <c r="V187">
        <v>4.5475</v>
      </c>
      <c r="W187" s="5">
        <v>44851</v>
      </c>
      <c r="X187">
        <v>4.6005</v>
      </c>
      <c r="Y187" s="5">
        <v>44852</v>
      </c>
      <c r="Z187">
        <v>4.6106</v>
      </c>
      <c r="AA187" s="5">
        <v>44852</v>
      </c>
      <c r="AB187">
        <v>4.6397</v>
      </c>
      <c r="AC187" s="5">
        <v>44851</v>
      </c>
      <c r="AD187">
        <v>4.6936</v>
      </c>
      <c r="AE187" s="5">
        <v>44854</v>
      </c>
      <c r="AF187">
        <v>4.7882</v>
      </c>
      <c r="AG187" s="5">
        <v>44852</v>
      </c>
      <c r="AH187">
        <v>4.51</v>
      </c>
      <c r="AI187" s="5">
        <v>44853</v>
      </c>
      <c r="AJ187">
        <v>4.3888</v>
      </c>
      <c r="AK187" s="5">
        <v>44852</v>
      </c>
      <c r="AL187">
        <v>4.0727</v>
      </c>
      <c r="AM187" s="5">
        <v>44854</v>
      </c>
      <c r="AN187">
        <v>4.1995</v>
      </c>
      <c r="AO187" s="5">
        <v>44858</v>
      </c>
      <c r="AP187">
        <v>4.0576</v>
      </c>
      <c r="AQ187" s="5">
        <v>44854</v>
      </c>
      <c r="AR187">
        <v>4.0633</v>
      </c>
      <c r="AS187" s="5">
        <v>44858</v>
      </c>
      <c r="AT187">
        <v>3.9887</v>
      </c>
      <c r="AU187" s="5">
        <v>44855</v>
      </c>
      <c r="AV187">
        <v>3.9462</v>
      </c>
      <c r="AW187" s="5">
        <v>44851</v>
      </c>
      <c r="AX187">
        <v>3.7182</v>
      </c>
      <c r="AY187" s="5">
        <v>44853</v>
      </c>
      <c r="AZ187">
        <v>3.8212</v>
      </c>
      <c r="BA187" s="5">
        <v>44852</v>
      </c>
      <c r="BB187">
        <v>3.6677</v>
      </c>
      <c r="BC187" s="5">
        <v>44852</v>
      </c>
      <c r="BD187">
        <v>3.5725</v>
      </c>
      <c r="BE187" s="5">
        <v>44852</v>
      </c>
      <c r="BF187">
        <v>3.4146</v>
      </c>
      <c r="BG187" s="5">
        <v>44851</v>
      </c>
      <c r="BH187">
        <v>3.2659</v>
      </c>
      <c r="BI187" s="5">
        <v>44855</v>
      </c>
      <c r="BJ187">
        <v>3.325</v>
      </c>
      <c r="BK187" s="5">
        <v>44854</v>
      </c>
      <c r="BL187">
        <v>3.003</v>
      </c>
    </row>
    <row r="188" spans="1:64">
      <c r="A188" s="5">
        <v>44858</v>
      </c>
      <c r="B188">
        <v>3.0408</v>
      </c>
      <c r="C188" s="5">
        <v>44852</v>
      </c>
      <c r="D188">
        <v>3.0384</v>
      </c>
      <c r="E188" s="5">
        <v>44852</v>
      </c>
      <c r="F188">
        <v>3.295</v>
      </c>
      <c r="G188" s="5">
        <v>44853</v>
      </c>
      <c r="H188">
        <v>3.4959</v>
      </c>
      <c r="I188" s="5">
        <v>44854</v>
      </c>
      <c r="J188">
        <v>3.8314</v>
      </c>
      <c r="K188" s="5">
        <v>44853</v>
      </c>
      <c r="L188">
        <v>4.002</v>
      </c>
      <c r="M188" s="5">
        <v>44851</v>
      </c>
      <c r="N188">
        <v>4.1477</v>
      </c>
      <c r="O188" s="5">
        <v>44859</v>
      </c>
      <c r="P188">
        <v>4.342</v>
      </c>
      <c r="Q188" s="5">
        <v>44852</v>
      </c>
      <c r="R188">
        <v>4.3835</v>
      </c>
      <c r="S188" s="5">
        <v>44858</v>
      </c>
      <c r="T188">
        <v>4.5315</v>
      </c>
      <c r="U188" s="5">
        <v>44858</v>
      </c>
      <c r="V188">
        <v>4.597</v>
      </c>
      <c r="W188" s="5">
        <v>44852</v>
      </c>
      <c r="X188">
        <v>4.5741</v>
      </c>
      <c r="Y188" s="5">
        <v>44853</v>
      </c>
      <c r="Z188">
        <v>4.6886</v>
      </c>
      <c r="AA188" s="5">
        <v>44853</v>
      </c>
      <c r="AB188">
        <v>4.7234</v>
      </c>
      <c r="AC188" s="5">
        <v>44852</v>
      </c>
      <c r="AD188">
        <v>4.66</v>
      </c>
      <c r="AE188" s="5">
        <v>44855</v>
      </c>
      <c r="AF188">
        <v>4.648</v>
      </c>
      <c r="AG188" s="5">
        <v>44853</v>
      </c>
      <c r="AH188">
        <v>4.633</v>
      </c>
      <c r="AI188" s="5">
        <v>44854</v>
      </c>
      <c r="AJ188">
        <v>4.486</v>
      </c>
      <c r="AK188" s="5">
        <v>44853</v>
      </c>
      <c r="AL188">
        <v>4.2122</v>
      </c>
      <c r="AM188" s="5">
        <v>44855</v>
      </c>
      <c r="AN188">
        <v>4.086</v>
      </c>
      <c r="AO188" s="5">
        <v>44859</v>
      </c>
      <c r="AP188">
        <v>3.9595</v>
      </c>
      <c r="AQ188" s="5">
        <v>44855</v>
      </c>
      <c r="AR188">
        <v>3.9913</v>
      </c>
      <c r="AS188" s="5">
        <v>44859</v>
      </c>
      <c r="AT188">
        <v>3.8723</v>
      </c>
      <c r="AU188" s="5">
        <v>44858</v>
      </c>
      <c r="AV188">
        <v>3.9721</v>
      </c>
      <c r="AW188" s="5">
        <v>44852</v>
      </c>
      <c r="AX188">
        <v>3.7124</v>
      </c>
      <c r="AY188" s="5">
        <v>44854</v>
      </c>
      <c r="AZ188">
        <v>3.9377</v>
      </c>
      <c r="BA188" s="5">
        <v>44853</v>
      </c>
      <c r="BB188">
        <v>3.7898</v>
      </c>
      <c r="BC188" s="5">
        <v>44853</v>
      </c>
      <c r="BD188">
        <v>3.6823</v>
      </c>
      <c r="BE188" s="5">
        <v>44853</v>
      </c>
      <c r="BF188">
        <v>3.5194</v>
      </c>
      <c r="BG188" s="5">
        <v>44852</v>
      </c>
      <c r="BH188">
        <v>3.275</v>
      </c>
      <c r="BI188" s="5">
        <v>44858</v>
      </c>
      <c r="BJ188">
        <v>3.352</v>
      </c>
      <c r="BK188" s="5">
        <v>44855</v>
      </c>
      <c r="BL188">
        <v>3.103</v>
      </c>
    </row>
    <row r="189" spans="1:64">
      <c r="A189" s="5">
        <v>44859</v>
      </c>
      <c r="B189">
        <v>3.0348</v>
      </c>
      <c r="C189" s="5">
        <v>44853</v>
      </c>
      <c r="D189">
        <v>3.098</v>
      </c>
      <c r="E189" s="5">
        <v>44853</v>
      </c>
      <c r="F189">
        <v>3.4</v>
      </c>
      <c r="G189" s="5">
        <v>44854</v>
      </c>
      <c r="H189">
        <v>3.579</v>
      </c>
      <c r="I189" s="5">
        <v>44855</v>
      </c>
      <c r="J189">
        <v>3.8225</v>
      </c>
      <c r="K189" s="5">
        <v>44854</v>
      </c>
      <c r="L189">
        <v>4.0405</v>
      </c>
      <c r="M189" s="5">
        <v>44852</v>
      </c>
      <c r="N189">
        <v>4.1455</v>
      </c>
      <c r="O189" s="5">
        <v>44860</v>
      </c>
      <c r="P189">
        <v>4.312</v>
      </c>
      <c r="Q189" s="5">
        <v>44853</v>
      </c>
      <c r="R189">
        <v>4.44</v>
      </c>
      <c r="S189" s="5">
        <v>44859</v>
      </c>
      <c r="T189">
        <v>4.53</v>
      </c>
      <c r="U189" s="5">
        <v>44859</v>
      </c>
      <c r="V189">
        <v>4.5837</v>
      </c>
      <c r="W189" s="5">
        <v>44853</v>
      </c>
      <c r="X189">
        <v>4.6473</v>
      </c>
      <c r="Y189" s="5">
        <v>44854</v>
      </c>
      <c r="Z189">
        <v>4.7319</v>
      </c>
      <c r="AA189" s="5">
        <v>44854</v>
      </c>
      <c r="AB189">
        <v>4.7699</v>
      </c>
      <c r="AC189" s="5">
        <v>44853</v>
      </c>
      <c r="AD189">
        <v>4.75</v>
      </c>
      <c r="AE189" s="5">
        <v>44858</v>
      </c>
      <c r="AF189">
        <v>4.6834</v>
      </c>
      <c r="AG189" s="5">
        <v>44854</v>
      </c>
      <c r="AH189">
        <v>4.7126</v>
      </c>
      <c r="AI189" s="5">
        <v>44855</v>
      </c>
      <c r="AJ189">
        <v>4.3314</v>
      </c>
      <c r="AK189" s="5">
        <v>44854</v>
      </c>
      <c r="AL189">
        <v>4.3141</v>
      </c>
      <c r="AM189" s="5">
        <v>44858</v>
      </c>
      <c r="AN189">
        <v>4.1116</v>
      </c>
      <c r="AO189" s="5">
        <v>44860</v>
      </c>
      <c r="AP189">
        <v>3.8641</v>
      </c>
      <c r="AQ189" s="5">
        <v>44858</v>
      </c>
      <c r="AR189">
        <v>4.0184</v>
      </c>
      <c r="AS189" s="5">
        <v>44860</v>
      </c>
      <c r="AT189">
        <v>3.7699</v>
      </c>
      <c r="AU189" s="5">
        <v>44859</v>
      </c>
      <c r="AV189">
        <v>3.8513</v>
      </c>
      <c r="AW189" s="5">
        <v>44853</v>
      </c>
      <c r="AX189">
        <v>3.8472</v>
      </c>
      <c r="AY189" s="5">
        <v>44855</v>
      </c>
      <c r="AZ189">
        <v>3.94</v>
      </c>
      <c r="BA189" s="5">
        <v>44854</v>
      </c>
      <c r="BB189">
        <v>3.905</v>
      </c>
      <c r="BC189" s="5">
        <v>44854</v>
      </c>
      <c r="BD189">
        <v>3.7963</v>
      </c>
      <c r="BE189" s="5">
        <v>44854</v>
      </c>
      <c r="BF189">
        <v>3.6315</v>
      </c>
      <c r="BG189" s="5">
        <v>44853</v>
      </c>
      <c r="BH189">
        <v>3.373</v>
      </c>
      <c r="BI189" s="5">
        <v>44859</v>
      </c>
      <c r="BJ189">
        <v>3.2455</v>
      </c>
      <c r="BK189" s="5">
        <v>44858</v>
      </c>
      <c r="BL189">
        <v>3.129</v>
      </c>
    </row>
    <row r="190" spans="1:64">
      <c r="A190" s="5">
        <v>44860</v>
      </c>
      <c r="B190">
        <v>3.1454</v>
      </c>
      <c r="C190" s="5">
        <v>44854</v>
      </c>
      <c r="D190">
        <v>3.2635</v>
      </c>
      <c r="E190" s="5">
        <v>44854</v>
      </c>
      <c r="F190">
        <v>3.45</v>
      </c>
      <c r="G190" s="5">
        <v>44855</v>
      </c>
      <c r="H190">
        <v>3.5886</v>
      </c>
      <c r="I190" s="5">
        <v>44858</v>
      </c>
      <c r="J190">
        <v>3.8413</v>
      </c>
      <c r="K190" s="5">
        <v>44855</v>
      </c>
      <c r="L190">
        <v>4.0169</v>
      </c>
      <c r="M190" s="5">
        <v>44853</v>
      </c>
      <c r="N190">
        <v>4.1847</v>
      </c>
      <c r="O190" s="5">
        <v>44861</v>
      </c>
      <c r="P190">
        <v>4.3115</v>
      </c>
      <c r="Q190" s="5">
        <v>44854</v>
      </c>
      <c r="R190">
        <v>4.484</v>
      </c>
      <c r="S190" s="5">
        <v>44860</v>
      </c>
      <c r="T190">
        <v>4.4871</v>
      </c>
      <c r="U190" s="5">
        <v>44860</v>
      </c>
      <c r="V190">
        <v>4.5395</v>
      </c>
      <c r="W190" s="5">
        <v>44854</v>
      </c>
      <c r="X190">
        <v>4.6895</v>
      </c>
      <c r="Y190" s="5">
        <v>44855</v>
      </c>
      <c r="Z190">
        <v>4.6282</v>
      </c>
      <c r="AA190" s="5">
        <v>44855</v>
      </c>
      <c r="AB190">
        <v>4.6591</v>
      </c>
      <c r="AC190" s="5">
        <v>44854</v>
      </c>
      <c r="AD190">
        <v>4.7984</v>
      </c>
      <c r="AE190" s="5">
        <v>44859</v>
      </c>
      <c r="AF190">
        <v>4.6502</v>
      </c>
      <c r="AG190" s="5">
        <v>44855</v>
      </c>
      <c r="AH190">
        <v>4.5575</v>
      </c>
      <c r="AI190" s="5">
        <v>44858</v>
      </c>
      <c r="AJ190">
        <v>4.3456</v>
      </c>
      <c r="AK190" s="5">
        <v>44855</v>
      </c>
      <c r="AL190">
        <v>4.1787</v>
      </c>
      <c r="AM190" s="5">
        <v>44859</v>
      </c>
      <c r="AN190">
        <v>4.0273</v>
      </c>
      <c r="AO190" s="5">
        <v>44861</v>
      </c>
      <c r="AP190">
        <v>3.7583</v>
      </c>
      <c r="AQ190" s="5">
        <v>44859</v>
      </c>
      <c r="AR190">
        <v>3.9085</v>
      </c>
      <c r="AS190" s="5">
        <v>44861</v>
      </c>
      <c r="AT190">
        <v>3.6757</v>
      </c>
      <c r="AU190" s="5">
        <v>44860</v>
      </c>
      <c r="AV190">
        <v>3.746</v>
      </c>
      <c r="AW190" s="5">
        <v>44854</v>
      </c>
      <c r="AX190">
        <v>3.964</v>
      </c>
      <c r="AY190" s="5">
        <v>44858</v>
      </c>
      <c r="AZ190">
        <v>3.9686</v>
      </c>
      <c r="BA190" s="5">
        <v>44855</v>
      </c>
      <c r="BB190">
        <v>3.9375</v>
      </c>
      <c r="BC190" s="5">
        <v>44855</v>
      </c>
      <c r="BD190">
        <v>3.8572</v>
      </c>
      <c r="BE190" s="5">
        <v>44855</v>
      </c>
      <c r="BF190">
        <v>3.71</v>
      </c>
      <c r="BG190" s="5">
        <v>44854</v>
      </c>
      <c r="BH190">
        <v>3.4855</v>
      </c>
      <c r="BI190" s="5">
        <v>44860</v>
      </c>
      <c r="BJ190">
        <v>3.119</v>
      </c>
      <c r="BK190" s="5">
        <v>44859</v>
      </c>
      <c r="BL190">
        <v>3.026</v>
      </c>
    </row>
    <row r="191" spans="1:64">
      <c r="A191" s="5">
        <v>44861</v>
      </c>
      <c r="B191">
        <v>3.4635</v>
      </c>
      <c r="C191" s="5">
        <v>44855</v>
      </c>
      <c r="D191">
        <v>3.3136</v>
      </c>
      <c r="E191" s="5">
        <v>44855</v>
      </c>
      <c r="F191">
        <v>3.4807</v>
      </c>
      <c r="G191" s="5">
        <v>44858</v>
      </c>
      <c r="H191">
        <v>3.6298</v>
      </c>
      <c r="I191" s="5">
        <v>44859</v>
      </c>
      <c r="J191">
        <v>3.8505</v>
      </c>
      <c r="K191" s="5">
        <v>44858</v>
      </c>
      <c r="L191">
        <v>4.0445</v>
      </c>
      <c r="M191" s="5">
        <v>44854</v>
      </c>
      <c r="N191">
        <v>4.2339</v>
      </c>
      <c r="O191" s="5">
        <v>44862</v>
      </c>
      <c r="P191">
        <v>4.379</v>
      </c>
      <c r="Q191" s="5">
        <v>44855</v>
      </c>
      <c r="R191">
        <v>4.411</v>
      </c>
      <c r="S191" s="5">
        <v>44861</v>
      </c>
      <c r="T191">
        <v>4.455</v>
      </c>
      <c r="U191" s="5">
        <v>44861</v>
      </c>
      <c r="V191">
        <v>4.498</v>
      </c>
      <c r="W191" s="5">
        <v>44855</v>
      </c>
      <c r="X191">
        <v>4.5921</v>
      </c>
      <c r="Y191" s="5">
        <v>44858</v>
      </c>
      <c r="Z191">
        <v>4.68</v>
      </c>
      <c r="AA191" s="5">
        <v>44858</v>
      </c>
      <c r="AB191">
        <v>4.7084</v>
      </c>
      <c r="AC191" s="5">
        <v>44855</v>
      </c>
      <c r="AD191">
        <v>4.6816</v>
      </c>
      <c r="AE191" s="5">
        <v>44860</v>
      </c>
      <c r="AF191">
        <v>4.579</v>
      </c>
      <c r="AG191" s="5">
        <v>44858</v>
      </c>
      <c r="AH191">
        <v>4.5805</v>
      </c>
      <c r="AI191" s="5">
        <v>44859</v>
      </c>
      <c r="AJ191">
        <v>4.289</v>
      </c>
      <c r="AK191" s="5">
        <v>44858</v>
      </c>
      <c r="AL191">
        <v>4.198</v>
      </c>
      <c r="AM191" s="5">
        <v>44860</v>
      </c>
      <c r="AN191">
        <v>3.9374</v>
      </c>
      <c r="AO191" s="5">
        <v>44862</v>
      </c>
      <c r="AP191">
        <v>3.8897</v>
      </c>
      <c r="AQ191" s="5">
        <v>44860</v>
      </c>
      <c r="AR191">
        <v>3.809</v>
      </c>
      <c r="AS191" s="5">
        <v>44862</v>
      </c>
      <c r="AT191">
        <v>3.7967</v>
      </c>
      <c r="AU191" s="5">
        <v>44861</v>
      </c>
      <c r="AV191">
        <v>3.6567</v>
      </c>
      <c r="AW191" s="5">
        <v>44855</v>
      </c>
      <c r="AX191">
        <v>3.94</v>
      </c>
      <c r="AY191" s="5">
        <v>44859</v>
      </c>
      <c r="AZ191">
        <v>3.8442</v>
      </c>
      <c r="BA191" s="5">
        <v>44858</v>
      </c>
      <c r="BB191">
        <v>3.967</v>
      </c>
      <c r="BC191" s="5">
        <v>44858</v>
      </c>
      <c r="BD191">
        <v>3.8858</v>
      </c>
      <c r="BE191" s="5">
        <v>44858</v>
      </c>
      <c r="BF191">
        <v>3.7384</v>
      </c>
      <c r="BG191" s="5">
        <v>44855</v>
      </c>
      <c r="BH191">
        <v>3.5782</v>
      </c>
      <c r="BI191" s="5">
        <v>44861</v>
      </c>
      <c r="BJ191">
        <v>3.0676</v>
      </c>
      <c r="BK191" s="5">
        <v>44860</v>
      </c>
      <c r="BL191">
        <v>2.893</v>
      </c>
    </row>
    <row r="192" spans="1:64">
      <c r="A192" s="5">
        <v>44862</v>
      </c>
      <c r="B192">
        <v>3.572</v>
      </c>
      <c r="C192" s="5">
        <v>44858</v>
      </c>
      <c r="D192">
        <v>3.369</v>
      </c>
      <c r="E192" s="5">
        <v>44858</v>
      </c>
      <c r="F192">
        <v>3.52</v>
      </c>
      <c r="G192" s="5">
        <v>44859</v>
      </c>
      <c r="H192">
        <v>3.6459</v>
      </c>
      <c r="I192" s="5">
        <v>44860</v>
      </c>
      <c r="J192">
        <v>3.8522</v>
      </c>
      <c r="K192" s="5">
        <v>44859</v>
      </c>
      <c r="L192">
        <v>4.051</v>
      </c>
      <c r="M192" s="5">
        <v>44855</v>
      </c>
      <c r="N192">
        <v>4.1999</v>
      </c>
      <c r="O192" s="5">
        <v>44865</v>
      </c>
      <c r="P192">
        <v>4.422</v>
      </c>
      <c r="Q192" s="5">
        <v>44858</v>
      </c>
      <c r="R192">
        <v>4.454</v>
      </c>
      <c r="S192" s="5">
        <v>44862</v>
      </c>
      <c r="T192">
        <v>4.542</v>
      </c>
      <c r="U192" s="5">
        <v>44862</v>
      </c>
      <c r="V192">
        <v>4.6</v>
      </c>
      <c r="W192" s="5">
        <v>44858</v>
      </c>
      <c r="X192">
        <v>4.6435</v>
      </c>
      <c r="Y192" s="5">
        <v>44859</v>
      </c>
      <c r="Z192">
        <v>4.6636</v>
      </c>
      <c r="AA192" s="5">
        <v>44859</v>
      </c>
      <c r="AB192">
        <v>4.6909</v>
      </c>
      <c r="AC192" s="5">
        <v>44858</v>
      </c>
      <c r="AD192">
        <v>4.73</v>
      </c>
      <c r="AE192" s="5">
        <v>44861</v>
      </c>
      <c r="AF192">
        <v>4.4649</v>
      </c>
      <c r="AG192" s="5">
        <v>44859</v>
      </c>
      <c r="AH192">
        <v>4.539</v>
      </c>
      <c r="AI192" s="5">
        <v>44860</v>
      </c>
      <c r="AJ192">
        <v>4.2085</v>
      </c>
      <c r="AK192" s="5">
        <v>44859</v>
      </c>
      <c r="AL192">
        <v>4.1278</v>
      </c>
      <c r="AM192" s="5">
        <v>44861</v>
      </c>
      <c r="AN192">
        <v>3.8249</v>
      </c>
      <c r="AO192" s="5">
        <v>44865</v>
      </c>
      <c r="AP192">
        <v>3.9349</v>
      </c>
      <c r="AQ192" s="5">
        <v>44861</v>
      </c>
      <c r="AR192">
        <v>3.7092</v>
      </c>
      <c r="AS192" s="5">
        <v>44865</v>
      </c>
      <c r="AT192">
        <v>3.8403</v>
      </c>
      <c r="AU192" s="5">
        <v>44862</v>
      </c>
      <c r="AV192">
        <v>3.7734</v>
      </c>
      <c r="AW192" s="5">
        <v>44858</v>
      </c>
      <c r="AX192">
        <v>3.9675</v>
      </c>
      <c r="AY192" s="5">
        <v>44860</v>
      </c>
      <c r="AZ192">
        <v>3.7295</v>
      </c>
      <c r="BA192" s="5">
        <v>44859</v>
      </c>
      <c r="BB192">
        <v>3.8468</v>
      </c>
      <c r="BC192" s="5">
        <v>44859</v>
      </c>
      <c r="BD192">
        <v>3.7701</v>
      </c>
      <c r="BE192" s="5">
        <v>44859</v>
      </c>
      <c r="BF192">
        <v>3.6272</v>
      </c>
      <c r="BG192" s="5">
        <v>44858</v>
      </c>
      <c r="BH192">
        <v>3.607</v>
      </c>
      <c r="BI192" s="5">
        <v>44862</v>
      </c>
      <c r="BJ192">
        <v>3.1375</v>
      </c>
      <c r="BK192" s="5">
        <v>44861</v>
      </c>
      <c r="BL192">
        <v>2.849</v>
      </c>
    </row>
    <row r="193" spans="1:64">
      <c r="A193" s="5">
        <v>44865</v>
      </c>
      <c r="B193">
        <v>3.6875</v>
      </c>
      <c r="C193" s="5">
        <v>44859</v>
      </c>
      <c r="D193">
        <v>3.4171</v>
      </c>
      <c r="E193" s="5">
        <v>44859</v>
      </c>
      <c r="F193">
        <v>3.555</v>
      </c>
      <c r="G193" s="5">
        <v>44860</v>
      </c>
      <c r="H193">
        <v>3.6534</v>
      </c>
      <c r="I193" s="5">
        <v>44861</v>
      </c>
      <c r="J193">
        <v>3.8975</v>
      </c>
      <c r="K193" s="5">
        <v>44860</v>
      </c>
      <c r="L193">
        <v>4.0442</v>
      </c>
      <c r="M193" s="5">
        <v>44858</v>
      </c>
      <c r="N193">
        <v>4.23</v>
      </c>
      <c r="O193" s="5">
        <v>44866</v>
      </c>
      <c r="P193">
        <v>4.4365</v>
      </c>
      <c r="Q193" s="5">
        <v>44859</v>
      </c>
      <c r="R193">
        <v>4.447</v>
      </c>
      <c r="S193" s="5">
        <v>44865</v>
      </c>
      <c r="T193">
        <v>4.5955</v>
      </c>
      <c r="U193" s="5">
        <v>44865</v>
      </c>
      <c r="V193">
        <v>4.6551</v>
      </c>
      <c r="W193" s="5">
        <v>44859</v>
      </c>
      <c r="X193">
        <v>4.63</v>
      </c>
      <c r="Y193" s="5">
        <v>44860</v>
      </c>
      <c r="Z193">
        <v>4.6102</v>
      </c>
      <c r="AA193" s="5">
        <v>44860</v>
      </c>
      <c r="AB193">
        <v>4.6335</v>
      </c>
      <c r="AC193" s="5">
        <v>44859</v>
      </c>
      <c r="AD193">
        <v>4.711</v>
      </c>
      <c r="AE193" s="5">
        <v>44862</v>
      </c>
      <c r="AF193">
        <v>4.6206</v>
      </c>
      <c r="AG193" s="5">
        <v>44860</v>
      </c>
      <c r="AH193">
        <v>4.463</v>
      </c>
      <c r="AI193" s="5">
        <v>44861</v>
      </c>
      <c r="AJ193">
        <v>4.0756</v>
      </c>
      <c r="AK193" s="5">
        <v>44860</v>
      </c>
      <c r="AL193">
        <v>4.0429</v>
      </c>
      <c r="AM193" s="5">
        <v>44862</v>
      </c>
      <c r="AN193">
        <v>3.9609</v>
      </c>
      <c r="AO193" s="5">
        <v>44866</v>
      </c>
      <c r="AP193">
        <v>3.9742</v>
      </c>
      <c r="AQ193" s="5">
        <v>44862</v>
      </c>
      <c r="AR193">
        <v>3.8351</v>
      </c>
      <c r="AS193" s="5">
        <v>44866</v>
      </c>
      <c r="AT193">
        <v>3.8628</v>
      </c>
      <c r="AU193" s="5">
        <v>44865</v>
      </c>
      <c r="AV193">
        <v>3.8151</v>
      </c>
      <c r="AW193" s="5">
        <v>44859</v>
      </c>
      <c r="AX193">
        <v>3.8428</v>
      </c>
      <c r="AY193" s="5">
        <v>44861</v>
      </c>
      <c r="AZ193">
        <v>3.65</v>
      </c>
      <c r="BA193" s="5">
        <v>44860</v>
      </c>
      <c r="BB193">
        <v>3.726</v>
      </c>
      <c r="BC193" s="5">
        <v>44860</v>
      </c>
      <c r="BD193">
        <v>3.6442</v>
      </c>
      <c r="BE193" s="5">
        <v>44860</v>
      </c>
      <c r="BF193">
        <v>3.5008</v>
      </c>
      <c r="BG193" s="5">
        <v>44859</v>
      </c>
      <c r="BH193">
        <v>3.499</v>
      </c>
      <c r="BI193" s="5">
        <v>44865</v>
      </c>
      <c r="BJ193">
        <v>3.1616</v>
      </c>
      <c r="BK193" s="5">
        <v>44862</v>
      </c>
      <c r="BL193">
        <v>2.916</v>
      </c>
    </row>
    <row r="194" spans="1:64">
      <c r="A194" s="5">
        <v>44866</v>
      </c>
      <c r="B194">
        <v>3.7991</v>
      </c>
      <c r="C194" s="5">
        <v>44860</v>
      </c>
      <c r="D194">
        <v>3.5281</v>
      </c>
      <c r="E194" s="5">
        <v>44860</v>
      </c>
      <c r="F194">
        <v>3.5815</v>
      </c>
      <c r="G194" s="5">
        <v>44861</v>
      </c>
      <c r="H194">
        <v>3.7133</v>
      </c>
      <c r="I194" s="5">
        <v>44862</v>
      </c>
      <c r="J194">
        <v>3.9495</v>
      </c>
      <c r="K194" s="5">
        <v>44861</v>
      </c>
      <c r="L194">
        <v>4.0666</v>
      </c>
      <c r="M194" s="5">
        <v>44859</v>
      </c>
      <c r="N194">
        <v>4.2265</v>
      </c>
      <c r="O194" s="5">
        <v>44867</v>
      </c>
      <c r="P194">
        <v>4.44</v>
      </c>
      <c r="Q194" s="5">
        <v>44860</v>
      </c>
      <c r="R194">
        <v>4.4117</v>
      </c>
      <c r="S194" s="5">
        <v>44866</v>
      </c>
      <c r="T194">
        <v>4.631</v>
      </c>
      <c r="U194" s="5">
        <v>44866</v>
      </c>
      <c r="V194">
        <v>4.6927</v>
      </c>
      <c r="W194" s="5">
        <v>44860</v>
      </c>
      <c r="X194">
        <v>4.5807</v>
      </c>
      <c r="Y194" s="5">
        <v>44861</v>
      </c>
      <c r="Z194">
        <v>4.5496</v>
      </c>
      <c r="AA194" s="5">
        <v>44861</v>
      </c>
      <c r="AB194">
        <v>4.564</v>
      </c>
      <c r="AC194" s="5">
        <v>44860</v>
      </c>
      <c r="AD194">
        <v>4.6525</v>
      </c>
      <c r="AE194" s="5">
        <v>44865</v>
      </c>
      <c r="AF194">
        <v>4.6865</v>
      </c>
      <c r="AG194" s="5">
        <v>44861</v>
      </c>
      <c r="AH194">
        <v>4.332</v>
      </c>
      <c r="AI194" s="5">
        <v>44862</v>
      </c>
      <c r="AJ194">
        <v>4.232</v>
      </c>
      <c r="AK194" s="5">
        <v>44861</v>
      </c>
      <c r="AL194">
        <v>3.9188</v>
      </c>
      <c r="AM194" s="5">
        <v>44865</v>
      </c>
      <c r="AN194">
        <v>4.0065</v>
      </c>
      <c r="AO194" s="5">
        <v>44867</v>
      </c>
      <c r="AP194">
        <v>4.0308</v>
      </c>
      <c r="AQ194" s="5">
        <v>44865</v>
      </c>
      <c r="AR194">
        <v>3.8791</v>
      </c>
      <c r="AS194" s="5">
        <v>44867</v>
      </c>
      <c r="AT194">
        <v>3.922</v>
      </c>
      <c r="AU194" s="5">
        <v>44866</v>
      </c>
      <c r="AV194">
        <v>3.8302</v>
      </c>
      <c r="AW194" s="5">
        <v>44860</v>
      </c>
      <c r="AX194">
        <v>3.7341</v>
      </c>
      <c r="AY194" s="5">
        <v>44862</v>
      </c>
      <c r="AZ194">
        <v>3.7513</v>
      </c>
      <c r="BA194" s="5">
        <v>44861</v>
      </c>
      <c r="BB194">
        <v>3.6515</v>
      </c>
      <c r="BC194" s="5">
        <v>44861</v>
      </c>
      <c r="BD194">
        <v>3.58</v>
      </c>
      <c r="BE194" s="5">
        <v>44861</v>
      </c>
      <c r="BF194">
        <v>3.443</v>
      </c>
      <c r="BG194" s="5">
        <v>44860</v>
      </c>
      <c r="BH194">
        <v>3.3727</v>
      </c>
      <c r="BI194" s="5">
        <v>44866</v>
      </c>
      <c r="BJ194">
        <v>3.1178</v>
      </c>
      <c r="BK194" s="5">
        <v>44865</v>
      </c>
      <c r="BL194">
        <v>2.9361</v>
      </c>
    </row>
    <row r="195" spans="1:64">
      <c r="A195" s="5">
        <v>44867</v>
      </c>
      <c r="B195">
        <v>3.8035</v>
      </c>
      <c r="C195" s="5">
        <v>44861</v>
      </c>
      <c r="D195">
        <v>3.625</v>
      </c>
      <c r="E195" s="5">
        <v>44861</v>
      </c>
      <c r="F195">
        <v>3.679</v>
      </c>
      <c r="G195" s="5">
        <v>44862</v>
      </c>
      <c r="H195">
        <v>3.738</v>
      </c>
      <c r="I195" s="5">
        <v>44865</v>
      </c>
      <c r="J195">
        <v>3.9805</v>
      </c>
      <c r="K195" s="5">
        <v>44862</v>
      </c>
      <c r="L195">
        <v>4.095</v>
      </c>
      <c r="M195" s="5">
        <v>44860</v>
      </c>
      <c r="N195">
        <v>4.2031</v>
      </c>
      <c r="O195" s="5">
        <v>44868</v>
      </c>
      <c r="P195">
        <v>4.4825</v>
      </c>
      <c r="Q195" s="5">
        <v>44861</v>
      </c>
      <c r="R195">
        <v>4.3875</v>
      </c>
      <c r="S195" s="5">
        <v>44867</v>
      </c>
      <c r="T195">
        <v>4.6375</v>
      </c>
      <c r="U195" s="5">
        <v>44867</v>
      </c>
      <c r="V195">
        <v>4.705</v>
      </c>
      <c r="W195" s="5">
        <v>44861</v>
      </c>
      <c r="X195">
        <v>4.5297</v>
      </c>
      <c r="Y195" s="5">
        <v>44862</v>
      </c>
      <c r="Z195">
        <v>4.6694</v>
      </c>
      <c r="AA195" s="5">
        <v>44862</v>
      </c>
      <c r="AB195">
        <v>4.692</v>
      </c>
      <c r="AC195" s="5">
        <v>44861</v>
      </c>
      <c r="AD195">
        <v>4.5737</v>
      </c>
      <c r="AE195" s="5">
        <v>44866</v>
      </c>
      <c r="AF195">
        <v>4.758</v>
      </c>
      <c r="AG195" s="5">
        <v>44862</v>
      </c>
      <c r="AH195">
        <v>4.494</v>
      </c>
      <c r="AI195" s="5">
        <v>44865</v>
      </c>
      <c r="AJ195">
        <v>4.2878</v>
      </c>
      <c r="AK195" s="5">
        <v>44862</v>
      </c>
      <c r="AL195">
        <v>4.0653</v>
      </c>
      <c r="AM195" s="5">
        <v>44866</v>
      </c>
      <c r="AN195">
        <v>4.0574</v>
      </c>
      <c r="AO195" s="5">
        <v>44868</v>
      </c>
      <c r="AP195">
        <v>4.0766</v>
      </c>
      <c r="AQ195" s="5">
        <v>44866</v>
      </c>
      <c r="AR195">
        <v>3.9099</v>
      </c>
      <c r="AS195" s="5">
        <v>44868</v>
      </c>
      <c r="AT195">
        <v>3.9591</v>
      </c>
      <c r="AU195" s="5">
        <v>44867</v>
      </c>
      <c r="AV195">
        <v>3.8905</v>
      </c>
      <c r="AW195" s="5">
        <v>44861</v>
      </c>
      <c r="AX195">
        <v>3.6495</v>
      </c>
      <c r="AY195" s="5">
        <v>44865</v>
      </c>
      <c r="AZ195">
        <v>3.7881</v>
      </c>
      <c r="BA195" s="5">
        <v>44862</v>
      </c>
      <c r="BB195">
        <v>3.741</v>
      </c>
      <c r="BC195" s="5">
        <v>44862</v>
      </c>
      <c r="BD195">
        <v>3.661</v>
      </c>
      <c r="BE195" s="5">
        <v>44862</v>
      </c>
      <c r="BF195">
        <v>3.518</v>
      </c>
      <c r="BG195" s="5">
        <v>44861</v>
      </c>
      <c r="BH195">
        <v>3.3195</v>
      </c>
      <c r="BI195" s="5">
        <v>44867</v>
      </c>
      <c r="BJ195">
        <v>3.155</v>
      </c>
      <c r="BK195" s="5">
        <v>44866</v>
      </c>
      <c r="BL195">
        <v>2.8957</v>
      </c>
    </row>
    <row r="196" spans="1:64">
      <c r="A196" s="5">
        <v>44868</v>
      </c>
      <c r="B196">
        <v>3.8005</v>
      </c>
      <c r="C196" s="5">
        <v>44862</v>
      </c>
      <c r="D196">
        <v>3.6775</v>
      </c>
      <c r="E196" s="5">
        <v>44862</v>
      </c>
      <c r="F196">
        <v>3.7151</v>
      </c>
      <c r="G196" s="5">
        <v>44865</v>
      </c>
      <c r="H196">
        <v>3.7736</v>
      </c>
      <c r="I196" s="5">
        <v>44866</v>
      </c>
      <c r="J196">
        <v>3.9986</v>
      </c>
      <c r="K196" s="5">
        <v>44865</v>
      </c>
      <c r="L196">
        <v>4.1295</v>
      </c>
      <c r="M196" s="5">
        <v>44861</v>
      </c>
      <c r="N196">
        <v>4.2055</v>
      </c>
      <c r="O196" s="5">
        <v>44869</v>
      </c>
      <c r="P196">
        <v>4.4725</v>
      </c>
      <c r="Q196" s="5">
        <v>44862</v>
      </c>
      <c r="R196">
        <v>4.4662</v>
      </c>
      <c r="S196" s="5">
        <v>44868</v>
      </c>
      <c r="T196">
        <v>4.6875</v>
      </c>
      <c r="U196" s="5">
        <v>44868</v>
      </c>
      <c r="V196">
        <v>4.76</v>
      </c>
      <c r="W196" s="5">
        <v>44862</v>
      </c>
      <c r="X196">
        <v>4.639</v>
      </c>
      <c r="Y196" s="5">
        <v>44865</v>
      </c>
      <c r="Z196">
        <v>4.7332</v>
      </c>
      <c r="AA196" s="5">
        <v>44865</v>
      </c>
      <c r="AB196">
        <v>4.7543</v>
      </c>
      <c r="AC196" s="5">
        <v>44862</v>
      </c>
      <c r="AD196">
        <v>4.7085</v>
      </c>
      <c r="AE196" s="5">
        <v>44867</v>
      </c>
      <c r="AF196">
        <v>4.8182</v>
      </c>
      <c r="AG196" s="5">
        <v>44865</v>
      </c>
      <c r="AH196">
        <v>4.5573</v>
      </c>
      <c r="AI196" s="5">
        <v>44866</v>
      </c>
      <c r="AJ196">
        <v>4.3641</v>
      </c>
      <c r="AK196" s="5">
        <v>44865</v>
      </c>
      <c r="AL196">
        <v>4.1158</v>
      </c>
      <c r="AM196" s="5">
        <v>44867</v>
      </c>
      <c r="AN196">
        <v>4.1121</v>
      </c>
      <c r="AO196" s="5">
        <v>44869</v>
      </c>
      <c r="AP196">
        <v>4.0503</v>
      </c>
      <c r="AQ196" s="5">
        <v>44867</v>
      </c>
      <c r="AR196">
        <v>3.968</v>
      </c>
      <c r="AS196" s="5">
        <v>44869</v>
      </c>
      <c r="AT196">
        <v>3.9518</v>
      </c>
      <c r="AU196" s="5">
        <v>44868</v>
      </c>
      <c r="AV196">
        <v>3.925</v>
      </c>
      <c r="AW196" s="5">
        <v>44862</v>
      </c>
      <c r="AX196">
        <v>3.761</v>
      </c>
      <c r="AY196" s="5">
        <v>44866</v>
      </c>
      <c r="AZ196">
        <v>3.7867</v>
      </c>
      <c r="BA196" s="5">
        <v>44865</v>
      </c>
      <c r="BB196">
        <v>3.7743</v>
      </c>
      <c r="BC196" s="5">
        <v>44865</v>
      </c>
      <c r="BD196">
        <v>3.6915</v>
      </c>
      <c r="BE196" s="5">
        <v>44865</v>
      </c>
      <c r="BF196">
        <v>3.5452</v>
      </c>
      <c r="BG196" s="5">
        <v>44862</v>
      </c>
      <c r="BH196">
        <v>3.39</v>
      </c>
      <c r="BI196" s="5">
        <v>44868</v>
      </c>
      <c r="BJ196">
        <v>3.1903</v>
      </c>
      <c r="BK196" s="5">
        <v>44867</v>
      </c>
      <c r="BL196">
        <v>2.93</v>
      </c>
    </row>
    <row r="197" spans="1:64">
      <c r="A197" s="5">
        <v>44869</v>
      </c>
      <c r="B197">
        <v>3.797</v>
      </c>
      <c r="C197" s="5">
        <v>44865</v>
      </c>
      <c r="D197">
        <v>3.7422</v>
      </c>
      <c r="E197" s="5">
        <v>44865</v>
      </c>
      <c r="F197">
        <v>3.761</v>
      </c>
      <c r="G197" s="5">
        <v>44866</v>
      </c>
      <c r="H197">
        <v>3.8039</v>
      </c>
      <c r="I197" s="5">
        <v>44867</v>
      </c>
      <c r="J197">
        <v>4.0058</v>
      </c>
      <c r="K197" s="5">
        <v>44866</v>
      </c>
      <c r="L197">
        <v>4.15</v>
      </c>
      <c r="M197" s="5">
        <v>44862</v>
      </c>
      <c r="N197">
        <v>4.2536</v>
      </c>
      <c r="O197" s="5">
        <v>44872</v>
      </c>
      <c r="P197">
        <v>4.4944</v>
      </c>
      <c r="Q197" s="5">
        <v>44865</v>
      </c>
      <c r="R197">
        <v>4.5172</v>
      </c>
      <c r="S197" s="5">
        <v>44869</v>
      </c>
      <c r="T197">
        <v>4.655</v>
      </c>
      <c r="U197" s="5">
        <v>44869</v>
      </c>
      <c r="V197">
        <v>4.7275</v>
      </c>
      <c r="W197" s="5">
        <v>44865</v>
      </c>
      <c r="X197">
        <v>4.6968</v>
      </c>
      <c r="Y197" s="5">
        <v>44866</v>
      </c>
      <c r="Z197">
        <v>4.7832</v>
      </c>
      <c r="AA197" s="5">
        <v>44866</v>
      </c>
      <c r="AB197">
        <v>4.8093</v>
      </c>
      <c r="AC197" s="5">
        <v>44865</v>
      </c>
      <c r="AD197">
        <v>4.7718</v>
      </c>
      <c r="AE197" s="5">
        <v>44868</v>
      </c>
      <c r="AF197">
        <v>4.896</v>
      </c>
      <c r="AG197" s="5">
        <v>44866</v>
      </c>
      <c r="AH197">
        <v>4.6345</v>
      </c>
      <c r="AI197" s="5">
        <v>44867</v>
      </c>
      <c r="AJ197">
        <v>4.4407</v>
      </c>
      <c r="AK197" s="5">
        <v>44866</v>
      </c>
      <c r="AL197">
        <v>4.1797</v>
      </c>
      <c r="AM197" s="5">
        <v>44868</v>
      </c>
      <c r="AN197">
        <v>4.1645</v>
      </c>
      <c r="AO197" s="5">
        <v>44872</v>
      </c>
      <c r="AP197">
        <v>4.0805</v>
      </c>
      <c r="AQ197" s="5">
        <v>44868</v>
      </c>
      <c r="AR197">
        <v>4.0093</v>
      </c>
      <c r="AS197" s="5">
        <v>44872</v>
      </c>
      <c r="AT197">
        <v>3.9812</v>
      </c>
      <c r="AU197" s="5">
        <v>44869</v>
      </c>
      <c r="AV197">
        <v>3.9253</v>
      </c>
      <c r="AW197" s="5">
        <v>44865</v>
      </c>
      <c r="AX197">
        <v>3.8025</v>
      </c>
      <c r="AY197" s="5">
        <v>44867</v>
      </c>
      <c r="AZ197">
        <v>3.846</v>
      </c>
      <c r="BA197" s="5">
        <v>44866</v>
      </c>
      <c r="BB197">
        <v>3.7597</v>
      </c>
      <c r="BC197" s="5">
        <v>44866</v>
      </c>
      <c r="BD197">
        <v>3.662</v>
      </c>
      <c r="BE197" s="5">
        <v>44866</v>
      </c>
      <c r="BF197">
        <v>3.5085</v>
      </c>
      <c r="BG197" s="5">
        <v>44865</v>
      </c>
      <c r="BH197">
        <v>3.4153</v>
      </c>
      <c r="BI197" s="5">
        <v>44869</v>
      </c>
      <c r="BJ197">
        <v>3.25</v>
      </c>
      <c r="BK197" s="5">
        <v>44868</v>
      </c>
      <c r="BL197">
        <v>2.9641</v>
      </c>
    </row>
    <row r="198" spans="1:64">
      <c r="A198" s="5">
        <v>44872</v>
      </c>
      <c r="B198">
        <v>3.7945</v>
      </c>
      <c r="C198" s="5">
        <v>44866</v>
      </c>
      <c r="D198">
        <v>3.8005</v>
      </c>
      <c r="E198" s="5">
        <v>44866</v>
      </c>
      <c r="F198">
        <v>3.8015</v>
      </c>
      <c r="G198" s="5">
        <v>44867</v>
      </c>
      <c r="H198">
        <v>3.8077</v>
      </c>
      <c r="I198" s="5">
        <v>44868</v>
      </c>
      <c r="J198">
        <v>4.0511</v>
      </c>
      <c r="K198" s="5">
        <v>44867</v>
      </c>
      <c r="L198">
        <v>4.169</v>
      </c>
      <c r="M198" s="5">
        <v>44865</v>
      </c>
      <c r="N198">
        <v>4.2934</v>
      </c>
      <c r="O198" s="5">
        <v>44873</v>
      </c>
      <c r="P198">
        <v>4.4812</v>
      </c>
      <c r="Q198" s="5">
        <v>44866</v>
      </c>
      <c r="R198">
        <v>4.54</v>
      </c>
      <c r="S198" s="5">
        <v>44872</v>
      </c>
      <c r="T198">
        <v>4.686</v>
      </c>
      <c r="U198" s="5">
        <v>44872</v>
      </c>
      <c r="V198">
        <v>4.758</v>
      </c>
      <c r="W198" s="5">
        <v>44866</v>
      </c>
      <c r="X198">
        <v>4.7427</v>
      </c>
      <c r="Y198" s="5">
        <v>44867</v>
      </c>
      <c r="Z198">
        <v>4.8015</v>
      </c>
      <c r="AA198" s="5">
        <v>44867</v>
      </c>
      <c r="AB198">
        <v>4.8351</v>
      </c>
      <c r="AC198" s="5">
        <v>44866</v>
      </c>
      <c r="AD198">
        <v>4.831</v>
      </c>
      <c r="AE198" s="5">
        <v>44869</v>
      </c>
      <c r="AF198">
        <v>4.8361</v>
      </c>
      <c r="AG198" s="5">
        <v>44867</v>
      </c>
      <c r="AH198">
        <v>4.7114</v>
      </c>
      <c r="AI198" s="5">
        <v>44868</v>
      </c>
      <c r="AJ198">
        <v>4.5077</v>
      </c>
      <c r="AK198" s="5">
        <v>44867</v>
      </c>
      <c r="AL198">
        <v>4.2432</v>
      </c>
      <c r="AM198" s="5">
        <v>44869</v>
      </c>
      <c r="AN198">
        <v>4.1283</v>
      </c>
      <c r="AO198" s="5">
        <v>44873</v>
      </c>
      <c r="AP198">
        <v>3.9831</v>
      </c>
      <c r="AQ198" s="5">
        <v>44869</v>
      </c>
      <c r="AR198">
        <v>3.9932</v>
      </c>
      <c r="AS198" s="5">
        <v>44873</v>
      </c>
      <c r="AT198">
        <v>3.8838</v>
      </c>
      <c r="AU198" s="5">
        <v>44872</v>
      </c>
      <c r="AV198">
        <v>3.9553</v>
      </c>
      <c r="AW198" s="5">
        <v>44866</v>
      </c>
      <c r="AX198">
        <v>3.8115</v>
      </c>
      <c r="AY198" s="5">
        <v>44868</v>
      </c>
      <c r="AZ198">
        <v>3.8772</v>
      </c>
      <c r="BA198" s="5">
        <v>44867</v>
      </c>
      <c r="BB198">
        <v>3.8152</v>
      </c>
      <c r="BC198" s="5">
        <v>44867</v>
      </c>
      <c r="BD198">
        <v>3.7101</v>
      </c>
      <c r="BE198" s="5">
        <v>44867</v>
      </c>
      <c r="BF198">
        <v>3.5513</v>
      </c>
      <c r="BG198" s="5">
        <v>44866</v>
      </c>
      <c r="BH198">
        <v>3.3703</v>
      </c>
      <c r="BI198" s="5">
        <v>44872</v>
      </c>
      <c r="BJ198">
        <v>3.2912</v>
      </c>
      <c r="BK198" s="5">
        <v>44869</v>
      </c>
      <c r="BL198">
        <v>3.027</v>
      </c>
    </row>
    <row r="199" spans="1:64">
      <c r="A199" s="5">
        <v>44873</v>
      </c>
      <c r="B199">
        <v>3.7925</v>
      </c>
      <c r="C199" s="5">
        <v>44867</v>
      </c>
      <c r="D199">
        <v>3.8043</v>
      </c>
      <c r="E199" s="5">
        <v>44867</v>
      </c>
      <c r="F199">
        <v>3.8055</v>
      </c>
      <c r="G199" s="5">
        <v>44868</v>
      </c>
      <c r="H199">
        <v>3.8045</v>
      </c>
      <c r="I199" s="5">
        <v>44869</v>
      </c>
      <c r="J199">
        <v>4.0406</v>
      </c>
      <c r="K199" s="5">
        <v>44868</v>
      </c>
      <c r="L199">
        <v>4.194</v>
      </c>
      <c r="M199" s="5">
        <v>44866</v>
      </c>
      <c r="N199">
        <v>4.3104</v>
      </c>
      <c r="O199" s="5">
        <v>44874</v>
      </c>
      <c r="P199">
        <v>4.4952</v>
      </c>
      <c r="Q199" s="5">
        <v>44867</v>
      </c>
      <c r="R199">
        <v>4.5435</v>
      </c>
      <c r="S199" s="5">
        <v>44873</v>
      </c>
      <c r="T199">
        <v>4.6715</v>
      </c>
      <c r="U199" s="5">
        <v>44873</v>
      </c>
      <c r="V199">
        <v>4.732</v>
      </c>
      <c r="W199" s="5">
        <v>44867</v>
      </c>
      <c r="X199">
        <v>4.7575</v>
      </c>
      <c r="Y199" s="5">
        <v>44868</v>
      </c>
      <c r="Z199">
        <v>4.8652</v>
      </c>
      <c r="AA199" s="5">
        <v>44868</v>
      </c>
      <c r="AB199">
        <v>4.903</v>
      </c>
      <c r="AC199" s="5">
        <v>44867</v>
      </c>
      <c r="AD199">
        <v>4.8638</v>
      </c>
      <c r="AE199" s="5">
        <v>44872</v>
      </c>
      <c r="AF199">
        <v>4.8815</v>
      </c>
      <c r="AG199" s="5">
        <v>44868</v>
      </c>
      <c r="AH199">
        <v>4.7905</v>
      </c>
      <c r="AI199" s="5">
        <v>44869</v>
      </c>
      <c r="AJ199">
        <v>4.4514</v>
      </c>
      <c r="AK199" s="5">
        <v>44868</v>
      </c>
      <c r="AL199">
        <v>4.3019</v>
      </c>
      <c r="AM199" s="5">
        <v>44872</v>
      </c>
      <c r="AN199">
        <v>4.1597</v>
      </c>
      <c r="AO199" s="5">
        <v>44874</v>
      </c>
      <c r="AP199">
        <v>3.9243</v>
      </c>
      <c r="AQ199" s="5">
        <v>44872</v>
      </c>
      <c r="AR199">
        <v>4.0224</v>
      </c>
      <c r="AS199" s="5">
        <v>44874</v>
      </c>
      <c r="AT199">
        <v>3.8327</v>
      </c>
      <c r="AU199" s="5">
        <v>44873</v>
      </c>
      <c r="AV199">
        <v>3.8585</v>
      </c>
      <c r="AW199" s="5">
        <v>44867</v>
      </c>
      <c r="AX199">
        <v>3.8727</v>
      </c>
      <c r="AY199" s="5">
        <v>44869</v>
      </c>
      <c r="AZ199">
        <v>3.896</v>
      </c>
      <c r="BA199" s="5">
        <v>44868</v>
      </c>
      <c r="BB199">
        <v>3.8498</v>
      </c>
      <c r="BC199" s="5">
        <v>44868</v>
      </c>
      <c r="BD199">
        <v>3.7463</v>
      </c>
      <c r="BE199" s="5">
        <v>44868</v>
      </c>
      <c r="BF199">
        <v>3.5867</v>
      </c>
      <c r="BG199" s="5">
        <v>44867</v>
      </c>
      <c r="BH199">
        <v>3.41</v>
      </c>
      <c r="BI199" s="5">
        <v>44873</v>
      </c>
      <c r="BJ199">
        <v>3.2398</v>
      </c>
      <c r="BK199" s="5">
        <v>44872</v>
      </c>
      <c r="BL199">
        <v>3.0656</v>
      </c>
    </row>
    <row r="200" spans="1:64">
      <c r="A200" s="5">
        <v>44874</v>
      </c>
      <c r="B200">
        <v>3.7887</v>
      </c>
      <c r="C200" s="5">
        <v>44868</v>
      </c>
      <c r="D200">
        <v>3.801</v>
      </c>
      <c r="E200" s="5">
        <v>44868</v>
      </c>
      <c r="F200">
        <v>3.803</v>
      </c>
      <c r="G200" s="5">
        <v>44869</v>
      </c>
      <c r="H200">
        <v>3.7997</v>
      </c>
      <c r="I200" s="5">
        <v>44872</v>
      </c>
      <c r="J200">
        <v>4.0518</v>
      </c>
      <c r="K200" s="5">
        <v>44869</v>
      </c>
      <c r="L200">
        <v>4.1865</v>
      </c>
      <c r="M200" s="5">
        <v>44867</v>
      </c>
      <c r="N200">
        <v>4.3222</v>
      </c>
      <c r="O200" s="5">
        <v>44875</v>
      </c>
      <c r="P200">
        <v>4.4496</v>
      </c>
      <c r="Q200" s="5">
        <v>44868</v>
      </c>
      <c r="R200">
        <v>4.5975</v>
      </c>
      <c r="S200" s="5">
        <v>44874</v>
      </c>
      <c r="T200">
        <v>4.667</v>
      </c>
      <c r="U200" s="5">
        <v>44874</v>
      </c>
      <c r="V200">
        <v>4.7255</v>
      </c>
      <c r="W200" s="5">
        <v>44868</v>
      </c>
      <c r="X200">
        <v>4.8182</v>
      </c>
      <c r="Y200" s="5">
        <v>44869</v>
      </c>
      <c r="Z200">
        <v>4.8216</v>
      </c>
      <c r="AA200" s="5">
        <v>44869</v>
      </c>
      <c r="AB200">
        <v>4.8575</v>
      </c>
      <c r="AC200" s="5">
        <v>44868</v>
      </c>
      <c r="AD200">
        <v>4.931</v>
      </c>
      <c r="AE200" s="5">
        <v>44873</v>
      </c>
      <c r="AF200">
        <v>4.8215</v>
      </c>
      <c r="AG200" s="5">
        <v>44869</v>
      </c>
      <c r="AH200">
        <v>4.728</v>
      </c>
      <c r="AI200" s="5">
        <v>44872</v>
      </c>
      <c r="AJ200">
        <v>4.4954</v>
      </c>
      <c r="AK200" s="5">
        <v>44869</v>
      </c>
      <c r="AL200">
        <v>4.2548</v>
      </c>
      <c r="AM200" s="5">
        <v>44873</v>
      </c>
      <c r="AN200">
        <v>4.0661</v>
      </c>
      <c r="AO200" s="5">
        <v>44875</v>
      </c>
      <c r="AP200">
        <v>3.6284</v>
      </c>
      <c r="AQ200" s="5">
        <v>44873</v>
      </c>
      <c r="AR200">
        <v>3.9247</v>
      </c>
      <c r="AS200" s="5">
        <v>44875</v>
      </c>
      <c r="AT200">
        <v>3.5445</v>
      </c>
      <c r="AU200" s="5">
        <v>44874</v>
      </c>
      <c r="AV200">
        <v>3.8123</v>
      </c>
      <c r="AW200" s="5">
        <v>44868</v>
      </c>
      <c r="AX200">
        <v>3.9032</v>
      </c>
      <c r="AY200" s="5">
        <v>44872</v>
      </c>
      <c r="AZ200">
        <v>3.9302</v>
      </c>
      <c r="BA200" s="5">
        <v>44869</v>
      </c>
      <c r="BB200">
        <v>3.8808</v>
      </c>
      <c r="BC200" s="5">
        <v>44869</v>
      </c>
      <c r="BD200">
        <v>3.7871</v>
      </c>
      <c r="BE200" s="5">
        <v>44869</v>
      </c>
      <c r="BF200">
        <v>3.637</v>
      </c>
      <c r="BG200" s="5">
        <v>44868</v>
      </c>
      <c r="BH200">
        <v>3.4464</v>
      </c>
      <c r="BI200" s="5">
        <v>44874</v>
      </c>
      <c r="BJ200">
        <v>3.243</v>
      </c>
      <c r="BK200" s="5">
        <v>44873</v>
      </c>
      <c r="BL200">
        <v>3.013</v>
      </c>
    </row>
    <row r="201" spans="1:64">
      <c r="A201" s="5">
        <v>44875</v>
      </c>
      <c r="B201">
        <v>3.7845</v>
      </c>
      <c r="C201" s="5">
        <v>44869</v>
      </c>
      <c r="D201">
        <v>3.8022</v>
      </c>
      <c r="E201" s="5">
        <v>44869</v>
      </c>
      <c r="F201">
        <v>3.7985</v>
      </c>
      <c r="G201" s="5">
        <v>44872</v>
      </c>
      <c r="H201">
        <v>3.7996</v>
      </c>
      <c r="I201" s="5">
        <v>44873</v>
      </c>
      <c r="J201">
        <v>4.0548</v>
      </c>
      <c r="K201" s="5">
        <v>44872</v>
      </c>
      <c r="L201">
        <v>4.209</v>
      </c>
      <c r="M201" s="5">
        <v>44868</v>
      </c>
      <c r="N201">
        <v>4.3518</v>
      </c>
      <c r="O201" s="5">
        <v>44876</v>
      </c>
      <c r="P201">
        <v>4.4504</v>
      </c>
      <c r="Q201" s="5">
        <v>44869</v>
      </c>
      <c r="R201">
        <v>4.5665</v>
      </c>
      <c r="S201" s="5">
        <v>44875</v>
      </c>
      <c r="T201">
        <v>4.5976</v>
      </c>
      <c r="U201" s="5">
        <v>44875</v>
      </c>
      <c r="V201">
        <v>4.6484</v>
      </c>
      <c r="W201" s="5">
        <v>44869</v>
      </c>
      <c r="X201">
        <v>4.778</v>
      </c>
      <c r="Y201" s="5">
        <v>44872</v>
      </c>
      <c r="Z201">
        <v>4.8595</v>
      </c>
      <c r="AA201" s="5">
        <v>44872</v>
      </c>
      <c r="AB201">
        <v>4.8932</v>
      </c>
      <c r="AC201" s="5">
        <v>44869</v>
      </c>
      <c r="AD201">
        <v>4.883</v>
      </c>
      <c r="AE201" s="5">
        <v>44874</v>
      </c>
      <c r="AF201">
        <v>4.7737</v>
      </c>
      <c r="AG201" s="5">
        <v>44872</v>
      </c>
      <c r="AH201">
        <v>4.7751</v>
      </c>
      <c r="AI201" s="5">
        <v>44873</v>
      </c>
      <c r="AJ201">
        <v>4.4104</v>
      </c>
      <c r="AK201" s="5">
        <v>44872</v>
      </c>
      <c r="AL201">
        <v>4.2916</v>
      </c>
      <c r="AM201" s="5">
        <v>44874</v>
      </c>
      <c r="AN201">
        <v>4.003</v>
      </c>
      <c r="AO201" s="5">
        <v>44876</v>
      </c>
      <c r="AP201">
        <v>3.631</v>
      </c>
      <c r="AQ201" s="5">
        <v>44874</v>
      </c>
      <c r="AR201">
        <v>3.87</v>
      </c>
      <c r="AS201" s="5">
        <v>44876</v>
      </c>
      <c r="AT201">
        <v>3.5443</v>
      </c>
      <c r="AU201" s="5">
        <v>44875</v>
      </c>
      <c r="AV201">
        <v>3.5296</v>
      </c>
      <c r="AW201" s="5">
        <v>44869</v>
      </c>
      <c r="AX201">
        <v>3.9117</v>
      </c>
      <c r="AY201" s="5">
        <v>44873</v>
      </c>
      <c r="AZ201">
        <v>3.8412</v>
      </c>
      <c r="BA201" s="5">
        <v>44872</v>
      </c>
      <c r="BB201">
        <v>3.9164</v>
      </c>
      <c r="BC201" s="5">
        <v>44872</v>
      </c>
      <c r="BD201">
        <v>3.8263</v>
      </c>
      <c r="BE201" s="5">
        <v>44872</v>
      </c>
      <c r="BF201">
        <v>3.6778</v>
      </c>
      <c r="BG201" s="5">
        <v>44869</v>
      </c>
      <c r="BH201">
        <v>3.5016</v>
      </c>
      <c r="BI201" s="5">
        <v>44875</v>
      </c>
      <c r="BJ201">
        <v>3.0339</v>
      </c>
      <c r="BK201" s="5">
        <v>44874</v>
      </c>
      <c r="BL201">
        <v>3.023</v>
      </c>
    </row>
    <row r="202" spans="1:64">
      <c r="A202" s="5">
        <v>44876</v>
      </c>
      <c r="B202">
        <v>3.785</v>
      </c>
      <c r="C202" s="5">
        <v>44872</v>
      </c>
      <c r="D202">
        <v>3.7971</v>
      </c>
      <c r="E202" s="5">
        <v>44872</v>
      </c>
      <c r="F202">
        <v>3.797</v>
      </c>
      <c r="G202" s="5">
        <v>44873</v>
      </c>
      <c r="H202">
        <v>3.7969</v>
      </c>
      <c r="I202" s="5">
        <v>44874</v>
      </c>
      <c r="J202">
        <v>4.1026</v>
      </c>
      <c r="K202" s="5">
        <v>44873</v>
      </c>
      <c r="L202">
        <v>4.2125</v>
      </c>
      <c r="M202" s="5">
        <v>44869</v>
      </c>
      <c r="N202">
        <v>4.3376</v>
      </c>
      <c r="O202" s="5">
        <v>44879</v>
      </c>
      <c r="P202">
        <v>4.4568</v>
      </c>
      <c r="Q202" s="5">
        <v>44872</v>
      </c>
      <c r="R202">
        <v>4.596</v>
      </c>
      <c r="S202" s="5">
        <v>44876</v>
      </c>
      <c r="T202">
        <v>4.5958</v>
      </c>
      <c r="U202" s="5">
        <v>44876</v>
      </c>
      <c r="V202">
        <v>4.65</v>
      </c>
      <c r="W202" s="5">
        <v>44872</v>
      </c>
      <c r="X202">
        <v>4.8125</v>
      </c>
      <c r="Y202" s="5">
        <v>44873</v>
      </c>
      <c r="Z202">
        <v>4.8252</v>
      </c>
      <c r="AA202" s="5">
        <v>44873</v>
      </c>
      <c r="AB202">
        <v>4.8553</v>
      </c>
      <c r="AC202" s="5">
        <v>44872</v>
      </c>
      <c r="AD202">
        <v>4.9202</v>
      </c>
      <c r="AE202" s="5">
        <v>44875</v>
      </c>
      <c r="AF202">
        <v>4.5697</v>
      </c>
      <c r="AG202" s="5">
        <v>44873</v>
      </c>
      <c r="AH202">
        <v>4.701</v>
      </c>
      <c r="AI202" s="5">
        <v>44874</v>
      </c>
      <c r="AJ202">
        <v>4.3375</v>
      </c>
      <c r="AK202" s="5">
        <v>44873</v>
      </c>
      <c r="AL202">
        <v>4.2013</v>
      </c>
      <c r="AM202" s="5">
        <v>44875</v>
      </c>
      <c r="AN202">
        <v>3.7062</v>
      </c>
      <c r="AO202" s="5">
        <v>44879</v>
      </c>
      <c r="AP202">
        <v>3.6625</v>
      </c>
      <c r="AQ202" s="5">
        <v>44875</v>
      </c>
      <c r="AR202">
        <v>3.577</v>
      </c>
      <c r="AS202" s="5">
        <v>44879</v>
      </c>
      <c r="AT202">
        <v>3.5751</v>
      </c>
      <c r="AU202" s="5">
        <v>44876</v>
      </c>
      <c r="AV202">
        <v>3.5327</v>
      </c>
      <c r="AW202" s="5">
        <v>44872</v>
      </c>
      <c r="AX202">
        <v>3.9432</v>
      </c>
      <c r="AY202" s="5">
        <v>44874</v>
      </c>
      <c r="AZ202">
        <v>3.8074</v>
      </c>
      <c r="BA202" s="5">
        <v>44873</v>
      </c>
      <c r="BB202">
        <v>3.838</v>
      </c>
      <c r="BC202" s="5">
        <v>44873</v>
      </c>
      <c r="BD202">
        <v>3.7584</v>
      </c>
      <c r="BE202" s="5">
        <v>44873</v>
      </c>
      <c r="BF202">
        <v>3.6187</v>
      </c>
      <c r="BG202" s="5">
        <v>44872</v>
      </c>
      <c r="BH202">
        <v>3.5432</v>
      </c>
      <c r="BI202" s="5">
        <v>44876</v>
      </c>
      <c r="BJ202">
        <v>3.0334</v>
      </c>
      <c r="BK202" s="5">
        <v>44875</v>
      </c>
      <c r="BL202">
        <v>2.809</v>
      </c>
    </row>
    <row r="203" spans="1:64">
      <c r="A203" s="5">
        <v>44879</v>
      </c>
      <c r="B203">
        <v>3.791</v>
      </c>
      <c r="C203" s="5">
        <v>44873</v>
      </c>
      <c r="D203">
        <v>3.7943</v>
      </c>
      <c r="E203" s="5">
        <v>44873</v>
      </c>
      <c r="F203">
        <v>3.7955</v>
      </c>
      <c r="G203" s="5">
        <v>44874</v>
      </c>
      <c r="H203">
        <v>3.794</v>
      </c>
      <c r="I203" s="5">
        <v>44875</v>
      </c>
      <c r="J203">
        <v>4.0788</v>
      </c>
      <c r="K203" s="5">
        <v>44874</v>
      </c>
      <c r="L203">
        <v>4.2439</v>
      </c>
      <c r="M203" s="5">
        <v>44872</v>
      </c>
      <c r="N203">
        <v>4.3598</v>
      </c>
      <c r="O203" s="5">
        <v>44880</v>
      </c>
      <c r="P203">
        <v>4.4525</v>
      </c>
      <c r="Q203" s="5">
        <v>44873</v>
      </c>
      <c r="R203">
        <v>4.5815</v>
      </c>
      <c r="S203" s="5">
        <v>44879</v>
      </c>
      <c r="T203">
        <v>4.6046</v>
      </c>
      <c r="U203" s="5">
        <v>44879</v>
      </c>
      <c r="V203">
        <v>4.66</v>
      </c>
      <c r="W203" s="5">
        <v>44873</v>
      </c>
      <c r="X203">
        <v>4.7835</v>
      </c>
      <c r="Y203" s="5">
        <v>44874</v>
      </c>
      <c r="Z203">
        <v>4.809</v>
      </c>
      <c r="AA203" s="5">
        <v>44874</v>
      </c>
      <c r="AB203">
        <v>4.8377</v>
      </c>
      <c r="AC203" s="5">
        <v>44873</v>
      </c>
      <c r="AD203">
        <v>4.8801</v>
      </c>
      <c r="AE203" s="5">
        <v>44876</v>
      </c>
      <c r="AF203">
        <v>4.5701</v>
      </c>
      <c r="AG203" s="5">
        <v>44874</v>
      </c>
      <c r="AH203">
        <v>4.639</v>
      </c>
      <c r="AI203" s="5">
        <v>44875</v>
      </c>
      <c r="AJ203">
        <v>4.0436</v>
      </c>
      <c r="AK203" s="5">
        <v>44874</v>
      </c>
      <c r="AL203">
        <v>4.1312</v>
      </c>
      <c r="AM203" s="5">
        <v>44876</v>
      </c>
      <c r="AN203">
        <v>3.7059</v>
      </c>
      <c r="AO203" s="5">
        <v>44880</v>
      </c>
      <c r="AP203">
        <v>3.569</v>
      </c>
      <c r="AQ203" s="5">
        <v>44876</v>
      </c>
      <c r="AR203">
        <v>3.5772</v>
      </c>
      <c r="AS203" s="5">
        <v>44880</v>
      </c>
      <c r="AT203">
        <v>3.4843</v>
      </c>
      <c r="AU203" s="5">
        <v>44879</v>
      </c>
      <c r="AV203">
        <v>3.5587</v>
      </c>
      <c r="AW203" s="5">
        <v>44873</v>
      </c>
      <c r="AX203">
        <v>3.8469</v>
      </c>
      <c r="AY203" s="5">
        <v>44875</v>
      </c>
      <c r="AZ203">
        <v>3.54</v>
      </c>
      <c r="BA203" s="5">
        <v>44874</v>
      </c>
      <c r="BB203">
        <v>3.8131</v>
      </c>
      <c r="BC203" s="5">
        <v>44874</v>
      </c>
      <c r="BD203">
        <v>3.7445</v>
      </c>
      <c r="BE203" s="5">
        <v>44874</v>
      </c>
      <c r="BF203">
        <v>3.6129</v>
      </c>
      <c r="BG203" s="5">
        <v>44873</v>
      </c>
      <c r="BH203">
        <v>3.4928</v>
      </c>
      <c r="BI203" s="5">
        <v>44879</v>
      </c>
      <c r="BJ203">
        <v>3.059</v>
      </c>
      <c r="BK203" s="5">
        <v>44876</v>
      </c>
      <c r="BL203">
        <v>2.8429</v>
      </c>
    </row>
    <row r="204" spans="1:64">
      <c r="A204" s="5">
        <v>44880</v>
      </c>
      <c r="B204">
        <v>3.8015</v>
      </c>
      <c r="C204" s="5">
        <v>44874</v>
      </c>
      <c r="D204">
        <v>3.7905</v>
      </c>
      <c r="E204" s="5">
        <v>44874</v>
      </c>
      <c r="F204">
        <v>3.7911</v>
      </c>
      <c r="G204" s="5">
        <v>44875</v>
      </c>
      <c r="H204">
        <v>3.7902</v>
      </c>
      <c r="I204" s="5">
        <v>44876</v>
      </c>
      <c r="J204">
        <v>4.0785</v>
      </c>
      <c r="K204" s="5">
        <v>44875</v>
      </c>
      <c r="L204">
        <v>4.2154</v>
      </c>
      <c r="M204" s="5">
        <v>44873</v>
      </c>
      <c r="N204">
        <v>4.356</v>
      </c>
      <c r="O204" s="5">
        <v>44881</v>
      </c>
      <c r="P204">
        <v>4.4645</v>
      </c>
      <c r="Q204" s="5">
        <v>44874</v>
      </c>
      <c r="R204">
        <v>4.592</v>
      </c>
      <c r="S204" s="5">
        <v>44880</v>
      </c>
      <c r="T204">
        <v>4.597</v>
      </c>
      <c r="U204" s="5">
        <v>44880</v>
      </c>
      <c r="V204">
        <v>4.6404</v>
      </c>
      <c r="W204" s="5">
        <v>44874</v>
      </c>
      <c r="X204">
        <v>4.7726</v>
      </c>
      <c r="Y204" s="5">
        <v>44875</v>
      </c>
      <c r="Z204">
        <v>4.707</v>
      </c>
      <c r="AA204" s="5">
        <v>44875</v>
      </c>
      <c r="AB204">
        <v>4.72</v>
      </c>
      <c r="AC204" s="5">
        <v>44874</v>
      </c>
      <c r="AD204">
        <v>4.8562</v>
      </c>
      <c r="AE204" s="5">
        <v>44879</v>
      </c>
      <c r="AF204">
        <v>4.6133</v>
      </c>
      <c r="AG204" s="5">
        <v>44875</v>
      </c>
      <c r="AH204">
        <v>4.3832</v>
      </c>
      <c r="AI204" s="5">
        <v>44876</v>
      </c>
      <c r="AJ204">
        <v>4.043</v>
      </c>
      <c r="AK204" s="5">
        <v>44875</v>
      </c>
      <c r="AL204">
        <v>3.8321</v>
      </c>
      <c r="AM204" s="5">
        <v>44879</v>
      </c>
      <c r="AN204">
        <v>3.7413</v>
      </c>
      <c r="AO204" s="5">
        <v>44881</v>
      </c>
      <c r="AP204">
        <v>3.504</v>
      </c>
      <c r="AQ204" s="5">
        <v>44879</v>
      </c>
      <c r="AR204">
        <v>3.6085</v>
      </c>
      <c r="AS204" s="5">
        <v>44881</v>
      </c>
      <c r="AT204">
        <v>3.3971</v>
      </c>
      <c r="AU204" s="5">
        <v>44880</v>
      </c>
      <c r="AV204">
        <v>3.4688</v>
      </c>
      <c r="AW204" s="5">
        <v>44874</v>
      </c>
      <c r="AX204">
        <v>3.8053</v>
      </c>
      <c r="AY204" s="5">
        <v>44876</v>
      </c>
      <c r="AZ204">
        <v>3.5393</v>
      </c>
      <c r="BA204" s="5">
        <v>44875</v>
      </c>
      <c r="BB204">
        <v>3.5582</v>
      </c>
      <c r="BC204" s="5">
        <v>44875</v>
      </c>
      <c r="BD204">
        <v>3.509</v>
      </c>
      <c r="BE204" s="5">
        <v>44875</v>
      </c>
      <c r="BF204">
        <v>3.3922</v>
      </c>
      <c r="BG204" s="5">
        <v>44874</v>
      </c>
      <c r="BH204">
        <v>3.491</v>
      </c>
      <c r="BI204" s="5">
        <v>44880</v>
      </c>
      <c r="BJ204">
        <v>2.9952</v>
      </c>
      <c r="BK204" s="5">
        <v>44879</v>
      </c>
      <c r="BL204">
        <v>2.836</v>
      </c>
    </row>
    <row r="205" spans="1:64">
      <c r="A205" s="5">
        <v>44881</v>
      </c>
      <c r="B205">
        <v>3.7999</v>
      </c>
      <c r="C205" s="5">
        <v>44875</v>
      </c>
      <c r="D205">
        <v>3.787</v>
      </c>
      <c r="E205" s="5">
        <v>44875</v>
      </c>
      <c r="F205">
        <v>3.7889</v>
      </c>
      <c r="G205" s="5">
        <v>44876</v>
      </c>
      <c r="H205">
        <v>3.7938</v>
      </c>
      <c r="I205" s="5">
        <v>44879</v>
      </c>
      <c r="J205">
        <v>4.0882</v>
      </c>
      <c r="K205" s="5">
        <v>44876</v>
      </c>
      <c r="L205">
        <v>4.215</v>
      </c>
      <c r="M205" s="5">
        <v>44874</v>
      </c>
      <c r="N205">
        <v>4.3742</v>
      </c>
      <c r="O205" s="5">
        <v>44882</v>
      </c>
      <c r="P205">
        <v>4.5091</v>
      </c>
      <c r="Q205" s="5">
        <v>44875</v>
      </c>
      <c r="R205">
        <v>4.5289</v>
      </c>
      <c r="S205" s="5">
        <v>44881</v>
      </c>
      <c r="T205">
        <v>4.616</v>
      </c>
      <c r="U205" s="5">
        <v>44881</v>
      </c>
      <c r="V205">
        <v>4.6632</v>
      </c>
      <c r="W205" s="5">
        <v>44875</v>
      </c>
      <c r="X205">
        <v>4.681</v>
      </c>
      <c r="Y205" s="5">
        <v>44876</v>
      </c>
      <c r="Z205">
        <v>4.7071</v>
      </c>
      <c r="AA205" s="5">
        <v>44876</v>
      </c>
      <c r="AB205">
        <v>4.7198</v>
      </c>
      <c r="AC205" s="5">
        <v>44875</v>
      </c>
      <c r="AD205">
        <v>4.7262</v>
      </c>
      <c r="AE205" s="5">
        <v>44880</v>
      </c>
      <c r="AF205">
        <v>4.5597</v>
      </c>
      <c r="AG205" s="5">
        <v>44876</v>
      </c>
      <c r="AH205">
        <v>4.3835</v>
      </c>
      <c r="AI205" s="5">
        <v>44879</v>
      </c>
      <c r="AJ205">
        <v>4.0773</v>
      </c>
      <c r="AK205" s="5">
        <v>44876</v>
      </c>
      <c r="AL205">
        <v>3.8352</v>
      </c>
      <c r="AM205" s="5">
        <v>44880</v>
      </c>
      <c r="AN205">
        <v>3.6453</v>
      </c>
      <c r="AO205" s="5">
        <v>44882</v>
      </c>
      <c r="AP205">
        <v>3.6014</v>
      </c>
      <c r="AQ205" s="5">
        <v>44880</v>
      </c>
      <c r="AR205">
        <v>3.5173</v>
      </c>
      <c r="AS205" s="5">
        <v>44882</v>
      </c>
      <c r="AT205">
        <v>3.4945</v>
      </c>
      <c r="AU205" s="5">
        <v>44881</v>
      </c>
      <c r="AV205">
        <v>3.3737</v>
      </c>
      <c r="AW205" s="5">
        <v>44875</v>
      </c>
      <c r="AX205">
        <v>3.5272</v>
      </c>
      <c r="AY205" s="5">
        <v>44879</v>
      </c>
      <c r="AZ205">
        <v>3.5631</v>
      </c>
      <c r="BA205" s="5">
        <v>44876</v>
      </c>
      <c r="BB205">
        <v>3.554</v>
      </c>
      <c r="BC205" s="5">
        <v>44876</v>
      </c>
      <c r="BD205">
        <v>3.4928</v>
      </c>
      <c r="BE205" s="5">
        <v>44876</v>
      </c>
      <c r="BF205">
        <v>3.3933</v>
      </c>
      <c r="BG205" s="5">
        <v>44875</v>
      </c>
      <c r="BH205">
        <v>3.2798</v>
      </c>
      <c r="BI205" s="5">
        <v>44881</v>
      </c>
      <c r="BJ205">
        <v>2.8675</v>
      </c>
      <c r="BK205" s="5">
        <v>44880</v>
      </c>
      <c r="BL205">
        <v>2.781</v>
      </c>
    </row>
    <row r="206" spans="1:64">
      <c r="A206" s="5">
        <v>44882</v>
      </c>
      <c r="B206">
        <v>3.8019</v>
      </c>
      <c r="C206" s="5">
        <v>44876</v>
      </c>
      <c r="D206">
        <v>3.787</v>
      </c>
      <c r="E206" s="5">
        <v>44876</v>
      </c>
      <c r="F206">
        <v>3.789</v>
      </c>
      <c r="G206" s="5">
        <v>44879</v>
      </c>
      <c r="H206">
        <v>3.813</v>
      </c>
      <c r="I206" s="5">
        <v>44880</v>
      </c>
      <c r="J206">
        <v>4.0948</v>
      </c>
      <c r="K206" s="5">
        <v>44879</v>
      </c>
      <c r="L206">
        <v>4.2295</v>
      </c>
      <c r="M206" s="5">
        <v>44875</v>
      </c>
      <c r="N206">
        <v>4.335</v>
      </c>
      <c r="O206" s="5">
        <v>44883</v>
      </c>
      <c r="P206">
        <v>4.549</v>
      </c>
      <c r="Q206" s="5">
        <v>44876</v>
      </c>
      <c r="R206">
        <v>4.5319</v>
      </c>
      <c r="S206" s="5">
        <v>44882</v>
      </c>
      <c r="T206">
        <v>4.6662</v>
      </c>
      <c r="U206" s="5">
        <v>44882</v>
      </c>
      <c r="V206">
        <v>4.72</v>
      </c>
      <c r="W206" s="5">
        <v>44876</v>
      </c>
      <c r="X206">
        <v>4.6863</v>
      </c>
      <c r="Y206" s="5">
        <v>44879</v>
      </c>
      <c r="Z206">
        <v>4.728</v>
      </c>
      <c r="AA206" s="5">
        <v>44879</v>
      </c>
      <c r="AB206">
        <v>4.7448</v>
      </c>
      <c r="AC206" s="5">
        <v>44876</v>
      </c>
      <c r="AD206">
        <v>4.727</v>
      </c>
      <c r="AE206" s="5">
        <v>44881</v>
      </c>
      <c r="AF206">
        <v>4.5855</v>
      </c>
      <c r="AG206" s="5">
        <v>44879</v>
      </c>
      <c r="AH206">
        <v>4.423</v>
      </c>
      <c r="AI206" s="5">
        <v>44880</v>
      </c>
      <c r="AJ206">
        <v>3.9703</v>
      </c>
      <c r="AK206" s="5">
        <v>44879</v>
      </c>
      <c r="AL206">
        <v>3.8665</v>
      </c>
      <c r="AM206" s="5">
        <v>44881</v>
      </c>
      <c r="AN206">
        <v>3.5947</v>
      </c>
      <c r="AO206" s="5">
        <v>44883</v>
      </c>
      <c r="AP206">
        <v>3.6839</v>
      </c>
      <c r="AQ206" s="5">
        <v>44881</v>
      </c>
      <c r="AR206">
        <v>3.4388</v>
      </c>
      <c r="AS206" s="5">
        <v>44883</v>
      </c>
      <c r="AT206">
        <v>3.5698</v>
      </c>
      <c r="AU206" s="5">
        <v>44882</v>
      </c>
      <c r="AV206">
        <v>3.4697</v>
      </c>
      <c r="AW206" s="5">
        <v>44876</v>
      </c>
      <c r="AX206">
        <v>3.5269</v>
      </c>
      <c r="AY206" s="5">
        <v>44880</v>
      </c>
      <c r="AZ206">
        <v>3.4781</v>
      </c>
      <c r="BA206" s="5">
        <v>44879</v>
      </c>
      <c r="BB206">
        <v>3.5765</v>
      </c>
      <c r="BC206" s="5">
        <v>44879</v>
      </c>
      <c r="BD206">
        <v>3.5264</v>
      </c>
      <c r="BE206" s="5">
        <v>44879</v>
      </c>
      <c r="BF206">
        <v>3.4102</v>
      </c>
      <c r="BG206" s="5">
        <v>44876</v>
      </c>
      <c r="BH206">
        <v>3.2804</v>
      </c>
      <c r="BI206" s="5">
        <v>44882</v>
      </c>
      <c r="BJ206">
        <v>2.9096</v>
      </c>
      <c r="BK206" s="5">
        <v>44881</v>
      </c>
      <c r="BL206">
        <v>2.654</v>
      </c>
    </row>
    <row r="207" spans="1:64">
      <c r="A207" s="5">
        <v>44883</v>
      </c>
      <c r="B207">
        <v>3.7976</v>
      </c>
      <c r="C207" s="5">
        <v>44879</v>
      </c>
      <c r="D207">
        <v>3.7926</v>
      </c>
      <c r="E207" s="5">
        <v>44879</v>
      </c>
      <c r="F207">
        <v>3.7937</v>
      </c>
      <c r="G207" s="5">
        <v>44880</v>
      </c>
      <c r="H207">
        <v>3.871</v>
      </c>
      <c r="I207" s="5">
        <v>44881</v>
      </c>
      <c r="J207">
        <v>4.1041</v>
      </c>
      <c r="K207" s="5">
        <v>44880</v>
      </c>
      <c r="L207">
        <v>4.2395</v>
      </c>
      <c r="M207" s="5">
        <v>44876</v>
      </c>
      <c r="N207">
        <v>4.329</v>
      </c>
      <c r="O207" s="5">
        <v>44886</v>
      </c>
      <c r="P207">
        <v>4.568</v>
      </c>
      <c r="Q207" s="5">
        <v>44879</v>
      </c>
      <c r="R207">
        <v>4.5382</v>
      </c>
      <c r="S207" s="5">
        <v>44883</v>
      </c>
      <c r="T207">
        <v>4.709</v>
      </c>
      <c r="U207" s="5">
        <v>44883</v>
      </c>
      <c r="V207">
        <v>4.7735</v>
      </c>
      <c r="W207" s="5">
        <v>44879</v>
      </c>
      <c r="X207">
        <v>4.696</v>
      </c>
      <c r="Y207" s="5">
        <v>44880</v>
      </c>
      <c r="Z207">
        <v>4.7057</v>
      </c>
      <c r="AA207" s="5">
        <v>44880</v>
      </c>
      <c r="AB207">
        <v>4.7211</v>
      </c>
      <c r="AC207" s="5">
        <v>44879</v>
      </c>
      <c r="AD207">
        <v>4.756</v>
      </c>
      <c r="AE207" s="5">
        <v>44882</v>
      </c>
      <c r="AF207">
        <v>4.6775</v>
      </c>
      <c r="AG207" s="5">
        <v>44880</v>
      </c>
      <c r="AH207">
        <v>4.3378</v>
      </c>
      <c r="AI207" s="5">
        <v>44881</v>
      </c>
      <c r="AJ207">
        <v>3.9634</v>
      </c>
      <c r="AK207" s="5">
        <v>44880</v>
      </c>
      <c r="AL207">
        <v>3.7639</v>
      </c>
      <c r="AM207" s="5">
        <v>44882</v>
      </c>
      <c r="AN207">
        <v>3.6912</v>
      </c>
      <c r="AO207" s="5">
        <v>44886</v>
      </c>
      <c r="AP207">
        <v>3.701</v>
      </c>
      <c r="AQ207" s="5">
        <v>44882</v>
      </c>
      <c r="AR207">
        <v>3.5367</v>
      </c>
      <c r="AS207" s="5">
        <v>44886</v>
      </c>
      <c r="AT207">
        <v>3.582</v>
      </c>
      <c r="AU207" s="5">
        <v>44883</v>
      </c>
      <c r="AV207">
        <v>3.5417</v>
      </c>
      <c r="AW207" s="5">
        <v>44879</v>
      </c>
      <c r="AX207">
        <v>3.5552</v>
      </c>
      <c r="AY207" s="5">
        <v>44881</v>
      </c>
      <c r="AZ207">
        <v>3.3681</v>
      </c>
      <c r="BA207" s="5">
        <v>44880</v>
      </c>
      <c r="BB207">
        <v>3.4962</v>
      </c>
      <c r="BC207" s="5">
        <v>44880</v>
      </c>
      <c r="BD207">
        <v>3.4528</v>
      </c>
      <c r="BE207" s="5">
        <v>44880</v>
      </c>
      <c r="BF207">
        <v>3.3424</v>
      </c>
      <c r="BG207" s="5">
        <v>44879</v>
      </c>
      <c r="BH207">
        <v>3.2996</v>
      </c>
      <c r="BI207" s="5">
        <v>44883</v>
      </c>
      <c r="BJ207">
        <v>2.9574</v>
      </c>
      <c r="BK207" s="5">
        <v>44882</v>
      </c>
      <c r="BL207">
        <v>2.687</v>
      </c>
    </row>
    <row r="208" spans="1:64">
      <c r="A208" s="5">
        <v>44886</v>
      </c>
      <c r="B208">
        <v>3.804</v>
      </c>
      <c r="C208" s="5">
        <v>44880</v>
      </c>
      <c r="D208">
        <v>3.8025</v>
      </c>
      <c r="E208" s="5">
        <v>44880</v>
      </c>
      <c r="F208">
        <v>3.8051</v>
      </c>
      <c r="G208" s="5">
        <v>44881</v>
      </c>
      <c r="H208">
        <v>3.8733</v>
      </c>
      <c r="I208" s="5">
        <v>44882</v>
      </c>
      <c r="J208">
        <v>4.1465</v>
      </c>
      <c r="K208" s="5">
        <v>44881</v>
      </c>
      <c r="L208">
        <v>4.2632</v>
      </c>
      <c r="M208" s="5">
        <v>44879</v>
      </c>
      <c r="N208">
        <v>4.3458</v>
      </c>
      <c r="O208" s="5">
        <v>44887</v>
      </c>
      <c r="P208">
        <v>4.5975</v>
      </c>
      <c r="Q208" s="5">
        <v>44880</v>
      </c>
      <c r="R208">
        <v>4.528</v>
      </c>
      <c r="S208" s="5">
        <v>44886</v>
      </c>
      <c r="T208">
        <v>4.7329</v>
      </c>
      <c r="U208" s="5">
        <v>44886</v>
      </c>
      <c r="V208">
        <v>4.7915</v>
      </c>
      <c r="W208" s="5">
        <v>44880</v>
      </c>
      <c r="X208">
        <v>4.6753</v>
      </c>
      <c r="Y208" s="5">
        <v>44881</v>
      </c>
      <c r="Z208">
        <v>4.7295</v>
      </c>
      <c r="AA208" s="5">
        <v>44881</v>
      </c>
      <c r="AB208">
        <v>4.7455</v>
      </c>
      <c r="AC208" s="5">
        <v>44880</v>
      </c>
      <c r="AD208">
        <v>4.729</v>
      </c>
      <c r="AE208" s="5">
        <v>44883</v>
      </c>
      <c r="AF208">
        <v>4.7595</v>
      </c>
      <c r="AG208" s="5">
        <v>44881</v>
      </c>
      <c r="AH208">
        <v>4.3605</v>
      </c>
      <c r="AI208" s="5">
        <v>44882</v>
      </c>
      <c r="AJ208">
        <v>4.0677</v>
      </c>
      <c r="AK208" s="5">
        <v>44881</v>
      </c>
      <c r="AL208">
        <v>3.7326</v>
      </c>
      <c r="AM208" s="5">
        <v>44883</v>
      </c>
      <c r="AN208">
        <v>3.7775</v>
      </c>
      <c r="AO208" s="5">
        <v>44887</v>
      </c>
      <c r="AP208">
        <v>3.6189</v>
      </c>
      <c r="AQ208" s="5">
        <v>44883</v>
      </c>
      <c r="AR208">
        <v>3.6157</v>
      </c>
      <c r="AS208" s="5">
        <v>44887</v>
      </c>
      <c r="AT208">
        <v>3.4914</v>
      </c>
      <c r="AU208" s="5">
        <v>44886</v>
      </c>
      <c r="AV208">
        <v>3.5512</v>
      </c>
      <c r="AW208" s="5">
        <v>44880</v>
      </c>
      <c r="AX208">
        <v>3.4662</v>
      </c>
      <c r="AY208" s="5">
        <v>44882</v>
      </c>
      <c r="AZ208">
        <v>3.4527</v>
      </c>
      <c r="BA208" s="5">
        <v>44881</v>
      </c>
      <c r="BB208">
        <v>3.3775</v>
      </c>
      <c r="BC208" s="5">
        <v>44881</v>
      </c>
      <c r="BD208">
        <v>3.3309</v>
      </c>
      <c r="BE208" s="5">
        <v>44881</v>
      </c>
      <c r="BF208">
        <v>3.2192</v>
      </c>
      <c r="BG208" s="5">
        <v>44880</v>
      </c>
      <c r="BH208">
        <v>3.2374</v>
      </c>
      <c r="BI208" s="5">
        <v>44886</v>
      </c>
      <c r="BJ208">
        <v>2.935</v>
      </c>
      <c r="BK208" s="5">
        <v>44883</v>
      </c>
      <c r="BL208">
        <v>2.737</v>
      </c>
    </row>
    <row r="209" spans="1:64">
      <c r="A209" s="5">
        <v>44887</v>
      </c>
      <c r="B209">
        <v>3.806</v>
      </c>
      <c r="C209" s="5">
        <v>44881</v>
      </c>
      <c r="D209">
        <v>3.803</v>
      </c>
      <c r="E209" s="5">
        <v>44881</v>
      </c>
      <c r="F209">
        <v>3.8045</v>
      </c>
      <c r="G209" s="5">
        <v>44882</v>
      </c>
      <c r="H209">
        <v>3.911</v>
      </c>
      <c r="I209" s="5">
        <v>44883</v>
      </c>
      <c r="J209">
        <v>4.1588</v>
      </c>
      <c r="K209" s="5">
        <v>44882</v>
      </c>
      <c r="L209">
        <v>4.2902</v>
      </c>
      <c r="M209" s="5">
        <v>44880</v>
      </c>
      <c r="N209">
        <v>4.351</v>
      </c>
      <c r="O209" s="5">
        <v>44888</v>
      </c>
      <c r="P209">
        <v>4.5976</v>
      </c>
      <c r="Q209" s="5">
        <v>44881</v>
      </c>
      <c r="R209">
        <v>4.5455</v>
      </c>
      <c r="S209" s="5">
        <v>44887</v>
      </c>
      <c r="T209">
        <v>4.761</v>
      </c>
      <c r="U209" s="5">
        <v>44887</v>
      </c>
      <c r="V209">
        <v>4.8145</v>
      </c>
      <c r="W209" s="5">
        <v>44881</v>
      </c>
      <c r="X209">
        <v>4.6996</v>
      </c>
      <c r="Y209" s="5">
        <v>44882</v>
      </c>
      <c r="Z209">
        <v>4.7919</v>
      </c>
      <c r="AA209" s="5">
        <v>44882</v>
      </c>
      <c r="AB209">
        <v>4.8125</v>
      </c>
      <c r="AC209" s="5">
        <v>44881</v>
      </c>
      <c r="AD209">
        <v>4.7552</v>
      </c>
      <c r="AE209" s="5">
        <v>44886</v>
      </c>
      <c r="AF209">
        <v>4.7825</v>
      </c>
      <c r="AG209" s="5">
        <v>44882</v>
      </c>
      <c r="AH209">
        <v>4.4651</v>
      </c>
      <c r="AI209" s="5">
        <v>44883</v>
      </c>
      <c r="AJ209">
        <v>4.1639</v>
      </c>
      <c r="AK209" s="5">
        <v>44882</v>
      </c>
      <c r="AL209">
        <v>3.8318</v>
      </c>
      <c r="AM209" s="5">
        <v>44886</v>
      </c>
      <c r="AN209">
        <v>3.7975</v>
      </c>
      <c r="AO209" s="5">
        <v>44888</v>
      </c>
      <c r="AP209">
        <v>3.5605</v>
      </c>
      <c r="AQ209" s="5">
        <v>44886</v>
      </c>
      <c r="AR209">
        <v>3.6318</v>
      </c>
      <c r="AS209" s="5">
        <v>44888</v>
      </c>
      <c r="AT209">
        <v>3.4341</v>
      </c>
      <c r="AU209" s="5">
        <v>44887</v>
      </c>
      <c r="AV209">
        <v>3.4575</v>
      </c>
      <c r="AW209" s="5">
        <v>44881</v>
      </c>
      <c r="AX209">
        <v>3.3649</v>
      </c>
      <c r="AY209" s="5">
        <v>44883</v>
      </c>
      <c r="AZ209">
        <v>3.519</v>
      </c>
      <c r="BA209" s="5">
        <v>44882</v>
      </c>
      <c r="BB209">
        <v>3.452</v>
      </c>
      <c r="BC209" s="5">
        <v>44882</v>
      </c>
      <c r="BD209">
        <v>3.3932</v>
      </c>
      <c r="BE209" s="5">
        <v>44882</v>
      </c>
      <c r="BF209">
        <v>3.273</v>
      </c>
      <c r="BG209" s="5">
        <v>44881</v>
      </c>
      <c r="BH209">
        <v>3.1112</v>
      </c>
      <c r="BI209" s="5">
        <v>44887</v>
      </c>
      <c r="BJ209">
        <v>2.8377</v>
      </c>
      <c r="BK209" s="5">
        <v>44886</v>
      </c>
      <c r="BL209">
        <v>2.718</v>
      </c>
    </row>
    <row r="210" spans="1:64">
      <c r="A210" s="5">
        <v>44888</v>
      </c>
      <c r="B210">
        <v>3.8191</v>
      </c>
      <c r="C210" s="5">
        <v>44882</v>
      </c>
      <c r="D210">
        <v>3.8035</v>
      </c>
      <c r="E210" s="5">
        <v>44882</v>
      </c>
      <c r="F210">
        <v>3.806</v>
      </c>
      <c r="G210" s="5">
        <v>44883</v>
      </c>
      <c r="H210">
        <v>3.9295</v>
      </c>
      <c r="I210" s="5">
        <v>44886</v>
      </c>
      <c r="J210">
        <v>4.1707</v>
      </c>
      <c r="K210" s="5">
        <v>44883</v>
      </c>
      <c r="L210">
        <v>4.3145</v>
      </c>
      <c r="M210" s="5">
        <v>44881</v>
      </c>
      <c r="N210">
        <v>4.365</v>
      </c>
      <c r="O210" s="5">
        <v>44889</v>
      </c>
      <c r="P210">
        <v>4.592</v>
      </c>
      <c r="Q210" s="5">
        <v>44882</v>
      </c>
      <c r="R210">
        <v>4.597</v>
      </c>
      <c r="S210" s="5">
        <v>44888</v>
      </c>
      <c r="T210">
        <v>4.7408</v>
      </c>
      <c r="U210" s="5">
        <v>44888</v>
      </c>
      <c r="V210">
        <v>4.792</v>
      </c>
      <c r="W210" s="5">
        <v>44882</v>
      </c>
      <c r="X210">
        <v>4.7575</v>
      </c>
      <c r="Y210" s="5">
        <v>44883</v>
      </c>
      <c r="Z210">
        <v>4.8507</v>
      </c>
      <c r="AA210" s="5">
        <v>44883</v>
      </c>
      <c r="AB210">
        <v>4.8763</v>
      </c>
      <c r="AC210" s="5">
        <v>44882</v>
      </c>
      <c r="AD210">
        <v>4.8222</v>
      </c>
      <c r="AE210" s="5">
        <v>44887</v>
      </c>
      <c r="AF210">
        <v>4.7682</v>
      </c>
      <c r="AG210" s="5">
        <v>44883</v>
      </c>
      <c r="AH210">
        <v>4.5553</v>
      </c>
      <c r="AI210" s="5">
        <v>44886</v>
      </c>
      <c r="AJ210">
        <v>4.1868</v>
      </c>
      <c r="AK210" s="5">
        <v>44883</v>
      </c>
      <c r="AL210">
        <v>3.9229</v>
      </c>
      <c r="AM210" s="5">
        <v>44887</v>
      </c>
      <c r="AN210">
        <v>3.7188</v>
      </c>
      <c r="AO210" s="5">
        <v>44889</v>
      </c>
      <c r="AP210">
        <v>3.5597</v>
      </c>
      <c r="AQ210" s="5">
        <v>44887</v>
      </c>
      <c r="AR210">
        <v>3.5445</v>
      </c>
      <c r="AS210" s="5">
        <v>44889</v>
      </c>
      <c r="AT210">
        <v>3.4334</v>
      </c>
      <c r="AU210" s="5">
        <v>44888</v>
      </c>
      <c r="AV210">
        <v>3.4002</v>
      </c>
      <c r="AW210" s="5">
        <v>44882</v>
      </c>
      <c r="AX210">
        <v>3.4573</v>
      </c>
      <c r="AY210" s="5">
        <v>44886</v>
      </c>
      <c r="AZ210">
        <v>3.5188</v>
      </c>
      <c r="BA210" s="5">
        <v>44883</v>
      </c>
      <c r="BB210">
        <v>3.5152</v>
      </c>
      <c r="BC210" s="5">
        <v>44883</v>
      </c>
      <c r="BD210">
        <v>3.4515</v>
      </c>
      <c r="BE210" s="5">
        <v>44883</v>
      </c>
      <c r="BF210">
        <v>3.3267</v>
      </c>
      <c r="BG210" s="5">
        <v>44882</v>
      </c>
      <c r="BH210">
        <v>3.1536</v>
      </c>
      <c r="BI210" s="5">
        <v>44888</v>
      </c>
      <c r="BJ210">
        <v>2.7565</v>
      </c>
      <c r="BK210" s="5">
        <v>44887</v>
      </c>
      <c r="BL210">
        <v>2.618</v>
      </c>
    </row>
    <row r="211" spans="1:64">
      <c r="A211" s="5">
        <v>44890</v>
      </c>
      <c r="B211">
        <v>3.8062</v>
      </c>
      <c r="C211" s="5">
        <v>44883</v>
      </c>
      <c r="D211">
        <v>3.8025</v>
      </c>
      <c r="E211" s="5">
        <v>44883</v>
      </c>
      <c r="F211">
        <v>3.8004</v>
      </c>
      <c r="G211" s="5">
        <v>44886</v>
      </c>
      <c r="H211">
        <v>3.9572</v>
      </c>
      <c r="I211" s="5">
        <v>44887</v>
      </c>
      <c r="J211">
        <v>4.199</v>
      </c>
      <c r="K211" s="5">
        <v>44886</v>
      </c>
      <c r="L211">
        <v>4.3343</v>
      </c>
      <c r="M211" s="5">
        <v>44882</v>
      </c>
      <c r="N211">
        <v>4.396</v>
      </c>
      <c r="O211" s="5">
        <v>44890</v>
      </c>
      <c r="P211">
        <v>4.5995</v>
      </c>
      <c r="Q211" s="5">
        <v>44883</v>
      </c>
      <c r="R211">
        <v>4.6338</v>
      </c>
      <c r="S211" s="5">
        <v>44889</v>
      </c>
      <c r="T211">
        <v>4.743</v>
      </c>
      <c r="U211" s="5">
        <v>44889</v>
      </c>
      <c r="V211">
        <v>4.791</v>
      </c>
      <c r="W211" s="5">
        <v>44883</v>
      </c>
      <c r="X211">
        <v>4.8148</v>
      </c>
      <c r="Y211" s="5">
        <v>44886</v>
      </c>
      <c r="Z211">
        <v>4.8752</v>
      </c>
      <c r="AA211" s="5">
        <v>44886</v>
      </c>
      <c r="AB211">
        <v>4.8973</v>
      </c>
      <c r="AC211" s="5">
        <v>44883</v>
      </c>
      <c r="AD211">
        <v>4.89</v>
      </c>
      <c r="AE211" s="5">
        <v>44888</v>
      </c>
      <c r="AF211">
        <v>4.736</v>
      </c>
      <c r="AG211" s="5">
        <v>44886</v>
      </c>
      <c r="AH211">
        <v>4.5732</v>
      </c>
      <c r="AI211" s="5">
        <v>44887</v>
      </c>
      <c r="AJ211">
        <v>4.119</v>
      </c>
      <c r="AK211" s="5">
        <v>44886</v>
      </c>
      <c r="AL211">
        <v>3.9455</v>
      </c>
      <c r="AM211" s="5">
        <v>44888</v>
      </c>
      <c r="AN211">
        <v>3.6618</v>
      </c>
      <c r="AO211" s="5">
        <v>44890</v>
      </c>
      <c r="AP211">
        <v>3.5422</v>
      </c>
      <c r="AQ211" s="5">
        <v>44888</v>
      </c>
      <c r="AR211">
        <v>3.4858</v>
      </c>
      <c r="AS211" s="5">
        <v>44890</v>
      </c>
      <c r="AT211">
        <v>3.4225</v>
      </c>
      <c r="AU211" s="5">
        <v>44889</v>
      </c>
      <c r="AV211">
        <v>3.3986</v>
      </c>
      <c r="AW211" s="5">
        <v>44883</v>
      </c>
      <c r="AX211">
        <v>3.5273</v>
      </c>
      <c r="AY211" s="5">
        <v>44887</v>
      </c>
      <c r="AZ211">
        <v>3.4225</v>
      </c>
      <c r="BA211" s="5">
        <v>44886</v>
      </c>
      <c r="BB211">
        <v>3.508</v>
      </c>
      <c r="BC211" s="5">
        <v>44886</v>
      </c>
      <c r="BD211">
        <v>3.4366</v>
      </c>
      <c r="BE211" s="5">
        <v>44886</v>
      </c>
      <c r="BF211">
        <v>3.3065</v>
      </c>
      <c r="BG211" s="5">
        <v>44883</v>
      </c>
      <c r="BH211">
        <v>3.2045</v>
      </c>
      <c r="BI211" s="5">
        <v>44889</v>
      </c>
      <c r="BJ211">
        <v>2.7572</v>
      </c>
      <c r="BK211" s="5">
        <v>44888</v>
      </c>
      <c r="BL211">
        <v>2.536</v>
      </c>
    </row>
    <row r="212" spans="1:64">
      <c r="A212" s="5">
        <v>44893</v>
      </c>
      <c r="B212">
        <v>3.8002</v>
      </c>
      <c r="C212" s="5">
        <v>44886</v>
      </c>
      <c r="D212">
        <v>3.7975</v>
      </c>
      <c r="E212" s="5">
        <v>44886</v>
      </c>
      <c r="F212">
        <v>3.8068</v>
      </c>
      <c r="G212" s="5">
        <v>44887</v>
      </c>
      <c r="H212">
        <v>4.0235</v>
      </c>
      <c r="I212" s="5">
        <v>44888</v>
      </c>
      <c r="J212">
        <v>4.2269</v>
      </c>
      <c r="K212" s="5">
        <v>44887</v>
      </c>
      <c r="L212">
        <v>4.379</v>
      </c>
      <c r="M212" s="5">
        <v>44883</v>
      </c>
      <c r="N212">
        <v>4.423</v>
      </c>
      <c r="O212" s="5">
        <v>44893</v>
      </c>
      <c r="P212">
        <v>4.5943</v>
      </c>
      <c r="Q212" s="5">
        <v>44886</v>
      </c>
      <c r="R212">
        <v>4.6578</v>
      </c>
      <c r="S212" s="5">
        <v>44890</v>
      </c>
      <c r="T212">
        <v>4.744</v>
      </c>
      <c r="U212" s="5">
        <v>44890</v>
      </c>
      <c r="V212">
        <v>4.794</v>
      </c>
      <c r="W212" s="5">
        <v>44886</v>
      </c>
      <c r="X212">
        <v>4.8352</v>
      </c>
      <c r="Y212" s="5">
        <v>44887</v>
      </c>
      <c r="Z212">
        <v>4.8896</v>
      </c>
      <c r="AA212" s="5">
        <v>44887</v>
      </c>
      <c r="AB212">
        <v>4.912</v>
      </c>
      <c r="AC212" s="5">
        <v>44886</v>
      </c>
      <c r="AD212">
        <v>4.914</v>
      </c>
      <c r="AE212" s="5">
        <v>44889</v>
      </c>
      <c r="AF212">
        <v>4.737</v>
      </c>
      <c r="AG212" s="5">
        <v>44887</v>
      </c>
      <c r="AH212">
        <v>4.535</v>
      </c>
      <c r="AI212" s="5">
        <v>44888</v>
      </c>
      <c r="AJ212">
        <v>4.0784</v>
      </c>
      <c r="AK212" s="5">
        <v>44887</v>
      </c>
      <c r="AL212">
        <v>3.8709</v>
      </c>
      <c r="AM212" s="5">
        <v>44889</v>
      </c>
      <c r="AN212">
        <v>3.6582</v>
      </c>
      <c r="AO212" s="5">
        <v>44893</v>
      </c>
      <c r="AP212">
        <v>3.546</v>
      </c>
      <c r="AQ212" s="5">
        <v>44889</v>
      </c>
      <c r="AR212">
        <v>3.4846</v>
      </c>
      <c r="AS212" s="5">
        <v>44893</v>
      </c>
      <c r="AT212">
        <v>3.4215</v>
      </c>
      <c r="AU212" s="5">
        <v>44890</v>
      </c>
      <c r="AV212">
        <v>3.3921</v>
      </c>
      <c r="AW212" s="5">
        <v>44886</v>
      </c>
      <c r="AX212">
        <v>3.5329</v>
      </c>
      <c r="AY212" s="5">
        <v>44888</v>
      </c>
      <c r="AZ212">
        <v>3.3612</v>
      </c>
      <c r="BA212" s="5">
        <v>44887</v>
      </c>
      <c r="BB212">
        <v>3.4115</v>
      </c>
      <c r="BC212" s="5">
        <v>44887</v>
      </c>
      <c r="BD212">
        <v>3.3421</v>
      </c>
      <c r="BE212" s="5">
        <v>44887</v>
      </c>
      <c r="BF212">
        <v>3.2133</v>
      </c>
      <c r="BG212" s="5">
        <v>44886</v>
      </c>
      <c r="BH212">
        <v>3.1809</v>
      </c>
      <c r="BI212" s="5">
        <v>44890</v>
      </c>
      <c r="BJ212">
        <v>2.769</v>
      </c>
      <c r="BK212" s="5">
        <v>44889</v>
      </c>
      <c r="BL212">
        <v>2.5321</v>
      </c>
    </row>
    <row r="213" spans="1:64">
      <c r="A213" s="5">
        <v>44894</v>
      </c>
      <c r="B213">
        <v>3.8002</v>
      </c>
      <c r="C213" s="5">
        <v>44887</v>
      </c>
      <c r="D213">
        <v>3.8075</v>
      </c>
      <c r="E213" s="5">
        <v>44887</v>
      </c>
      <c r="F213">
        <v>3.8365</v>
      </c>
      <c r="G213" s="5">
        <v>44888</v>
      </c>
      <c r="H213">
        <v>4.0543</v>
      </c>
      <c r="I213" s="5">
        <v>44889</v>
      </c>
      <c r="J213">
        <v>4.2269</v>
      </c>
      <c r="K213" s="5">
        <v>44888</v>
      </c>
      <c r="L213">
        <v>4.39</v>
      </c>
      <c r="M213" s="5">
        <v>44886</v>
      </c>
      <c r="N213">
        <v>4.4429</v>
      </c>
      <c r="O213" s="5">
        <v>44894</v>
      </c>
      <c r="P213">
        <v>4.605</v>
      </c>
      <c r="Q213" s="5">
        <v>44887</v>
      </c>
      <c r="R213">
        <v>4.6875</v>
      </c>
      <c r="S213" s="5">
        <v>44893</v>
      </c>
      <c r="T213">
        <v>4.7319</v>
      </c>
      <c r="U213" s="5">
        <v>44893</v>
      </c>
      <c r="V213">
        <v>4.7765</v>
      </c>
      <c r="W213" s="5">
        <v>44887</v>
      </c>
      <c r="X213">
        <v>4.8555</v>
      </c>
      <c r="Y213" s="5">
        <v>44888</v>
      </c>
      <c r="Z213">
        <v>4.8551</v>
      </c>
      <c r="AA213" s="5">
        <v>44888</v>
      </c>
      <c r="AB213">
        <v>4.879</v>
      </c>
      <c r="AC213" s="5">
        <v>44887</v>
      </c>
      <c r="AD213">
        <v>4.926</v>
      </c>
      <c r="AE213" s="5">
        <v>44890</v>
      </c>
      <c r="AF213">
        <v>4.7357</v>
      </c>
      <c r="AG213" s="5">
        <v>44888</v>
      </c>
      <c r="AH213">
        <v>4.4995</v>
      </c>
      <c r="AI213" s="5">
        <v>44889</v>
      </c>
      <c r="AJ213">
        <v>4.0784</v>
      </c>
      <c r="AK213" s="5">
        <v>44888</v>
      </c>
      <c r="AL213">
        <v>3.8207</v>
      </c>
      <c r="AM213" s="5">
        <v>44890</v>
      </c>
      <c r="AN213">
        <v>3.6428</v>
      </c>
      <c r="AO213" s="5">
        <v>44894</v>
      </c>
      <c r="AP213">
        <v>3.5859</v>
      </c>
      <c r="AQ213" s="5">
        <v>44890</v>
      </c>
      <c r="AR213">
        <v>3.4677</v>
      </c>
      <c r="AS213" s="5">
        <v>44894</v>
      </c>
      <c r="AT213">
        <v>3.4685</v>
      </c>
      <c r="AU213" s="5">
        <v>44893</v>
      </c>
      <c r="AV213">
        <v>3.3889</v>
      </c>
      <c r="AW213" s="5">
        <v>44887</v>
      </c>
      <c r="AX213">
        <v>3.437</v>
      </c>
      <c r="AY213" s="5">
        <v>44889</v>
      </c>
      <c r="AZ213">
        <v>3.3635</v>
      </c>
      <c r="BA213" s="5">
        <v>44888</v>
      </c>
      <c r="BB213">
        <v>3.346</v>
      </c>
      <c r="BC213" s="5">
        <v>44888</v>
      </c>
      <c r="BD213">
        <v>3.2702</v>
      </c>
      <c r="BE213" s="5">
        <v>44888</v>
      </c>
      <c r="BF213">
        <v>3.1356</v>
      </c>
      <c r="BG213" s="5">
        <v>44887</v>
      </c>
      <c r="BH213">
        <v>3.0871</v>
      </c>
      <c r="BI213" s="5">
        <v>44893</v>
      </c>
      <c r="BJ213">
        <v>2.7404</v>
      </c>
      <c r="BK213" s="5">
        <v>44890</v>
      </c>
      <c r="BL213">
        <v>2.558</v>
      </c>
    </row>
    <row r="214" spans="1:64">
      <c r="A214" s="5">
        <v>44895</v>
      </c>
      <c r="B214">
        <v>3.8052</v>
      </c>
      <c r="C214" s="5">
        <v>44888</v>
      </c>
      <c r="D214">
        <v>3.817</v>
      </c>
      <c r="E214" s="5">
        <v>44888</v>
      </c>
      <c r="F214">
        <v>3.919</v>
      </c>
      <c r="G214" s="5">
        <v>44889</v>
      </c>
      <c r="H214">
        <v>4.055</v>
      </c>
      <c r="I214" s="5">
        <v>44890</v>
      </c>
      <c r="J214">
        <v>4.229</v>
      </c>
      <c r="K214" s="5">
        <v>44889</v>
      </c>
      <c r="L214">
        <v>4.3829</v>
      </c>
      <c r="M214" s="5">
        <v>44887</v>
      </c>
      <c r="N214">
        <v>4.4881</v>
      </c>
      <c r="O214" s="5">
        <v>44895</v>
      </c>
      <c r="P214">
        <v>4.5858</v>
      </c>
      <c r="Q214" s="5">
        <v>44888</v>
      </c>
      <c r="R214">
        <v>4.682</v>
      </c>
      <c r="S214" s="5">
        <v>44894</v>
      </c>
      <c r="T214">
        <v>4.7473</v>
      </c>
      <c r="U214" s="5">
        <v>44894</v>
      </c>
      <c r="V214">
        <v>4.7902</v>
      </c>
      <c r="W214" s="5">
        <v>44888</v>
      </c>
      <c r="X214">
        <v>4.8254</v>
      </c>
      <c r="Y214" s="5">
        <v>44889</v>
      </c>
      <c r="Z214">
        <v>4.856</v>
      </c>
      <c r="AA214" s="5">
        <v>44889</v>
      </c>
      <c r="AB214">
        <v>4.879</v>
      </c>
      <c r="AC214" s="5">
        <v>44888</v>
      </c>
      <c r="AD214">
        <v>4.8877</v>
      </c>
      <c r="AE214" s="5">
        <v>44893</v>
      </c>
      <c r="AF214">
        <v>4.7075</v>
      </c>
      <c r="AG214" s="5">
        <v>44889</v>
      </c>
      <c r="AH214">
        <v>4.4893</v>
      </c>
      <c r="AI214" s="5">
        <v>44890</v>
      </c>
      <c r="AJ214">
        <v>4.0659</v>
      </c>
      <c r="AK214" s="5">
        <v>44889</v>
      </c>
      <c r="AL214">
        <v>3.8182</v>
      </c>
      <c r="AM214" s="5">
        <v>44893</v>
      </c>
      <c r="AN214">
        <v>3.6448</v>
      </c>
      <c r="AO214" s="5">
        <v>44895</v>
      </c>
      <c r="AP214">
        <v>3.4018</v>
      </c>
      <c r="AQ214" s="5">
        <v>44893</v>
      </c>
      <c r="AR214">
        <v>3.4735</v>
      </c>
      <c r="AS214" s="5">
        <v>44895</v>
      </c>
      <c r="AT214">
        <v>3.3054</v>
      </c>
      <c r="AU214" s="5">
        <v>44894</v>
      </c>
      <c r="AV214">
        <v>3.4402</v>
      </c>
      <c r="AW214" s="5">
        <v>44888</v>
      </c>
      <c r="AX214">
        <v>3.3793</v>
      </c>
      <c r="AY214" s="5">
        <v>44890</v>
      </c>
      <c r="AZ214">
        <v>3.3544</v>
      </c>
      <c r="BA214" s="5">
        <v>44889</v>
      </c>
      <c r="BB214">
        <v>3.347</v>
      </c>
      <c r="BC214" s="5">
        <v>44889</v>
      </c>
      <c r="BD214">
        <v>3.2701</v>
      </c>
      <c r="BE214" s="5">
        <v>44889</v>
      </c>
      <c r="BF214">
        <v>3.1353</v>
      </c>
      <c r="BG214" s="5">
        <v>44888</v>
      </c>
      <c r="BH214">
        <v>3.0035</v>
      </c>
      <c r="BI214" s="5">
        <v>44894</v>
      </c>
      <c r="BJ214">
        <v>2.82</v>
      </c>
      <c r="BK214" s="5">
        <v>44893</v>
      </c>
      <c r="BL214">
        <v>2.522</v>
      </c>
    </row>
    <row r="215" spans="1:64">
      <c r="A215" s="5">
        <v>44896</v>
      </c>
      <c r="B215">
        <v>3.8012</v>
      </c>
      <c r="C215" s="5">
        <v>44889</v>
      </c>
      <c r="D215">
        <v>3.8126</v>
      </c>
      <c r="E215" s="5">
        <v>44889</v>
      </c>
      <c r="F215">
        <v>3.919</v>
      </c>
      <c r="G215" s="5">
        <v>44890</v>
      </c>
      <c r="H215">
        <v>4.0655</v>
      </c>
      <c r="I215" s="5">
        <v>44893</v>
      </c>
      <c r="J215">
        <v>4.2325</v>
      </c>
      <c r="K215" s="5">
        <v>44890</v>
      </c>
      <c r="L215">
        <v>4.3904</v>
      </c>
      <c r="M215" s="5">
        <v>44888</v>
      </c>
      <c r="N215">
        <v>4.4915</v>
      </c>
      <c r="O215" s="5">
        <v>44896</v>
      </c>
      <c r="P215">
        <v>4.5858</v>
      </c>
      <c r="Q215" s="5">
        <v>44889</v>
      </c>
      <c r="R215">
        <v>4.673</v>
      </c>
      <c r="S215" s="5">
        <v>44895</v>
      </c>
      <c r="T215">
        <v>4.7059</v>
      </c>
      <c r="U215" s="5">
        <v>44895</v>
      </c>
      <c r="V215">
        <v>4.748</v>
      </c>
      <c r="W215" s="5">
        <v>44889</v>
      </c>
      <c r="X215">
        <v>4.8228</v>
      </c>
      <c r="Y215" s="5">
        <v>44890</v>
      </c>
      <c r="Z215">
        <v>4.8575</v>
      </c>
      <c r="AA215" s="5">
        <v>44890</v>
      </c>
      <c r="AB215">
        <v>4.8782</v>
      </c>
      <c r="AC215" s="5">
        <v>44889</v>
      </c>
      <c r="AD215">
        <v>4.885</v>
      </c>
      <c r="AE215" s="5">
        <v>44894</v>
      </c>
      <c r="AF215">
        <v>4.7334</v>
      </c>
      <c r="AG215" s="5">
        <v>44890</v>
      </c>
      <c r="AH215">
        <v>4.498</v>
      </c>
      <c r="AI215" s="5">
        <v>44893</v>
      </c>
      <c r="AJ215">
        <v>4.0461</v>
      </c>
      <c r="AK215" s="5">
        <v>44890</v>
      </c>
      <c r="AL215">
        <v>3.8027</v>
      </c>
      <c r="AM215" s="5">
        <v>44894</v>
      </c>
      <c r="AN215">
        <v>3.6806</v>
      </c>
      <c r="AO215" s="5">
        <v>44896</v>
      </c>
      <c r="AP215">
        <v>3.3218</v>
      </c>
      <c r="AQ215" s="5">
        <v>44894</v>
      </c>
      <c r="AR215">
        <v>3.5167</v>
      </c>
      <c r="AS215" s="5">
        <v>44896</v>
      </c>
      <c r="AT215">
        <v>3.2135</v>
      </c>
      <c r="AU215" s="5">
        <v>44895</v>
      </c>
      <c r="AV215">
        <v>3.2861</v>
      </c>
      <c r="AW215" s="5">
        <v>44889</v>
      </c>
      <c r="AX215">
        <v>3.3805</v>
      </c>
      <c r="AY215" s="5">
        <v>44893</v>
      </c>
      <c r="AZ215">
        <v>3.3505</v>
      </c>
      <c r="BA215" s="5">
        <v>44890</v>
      </c>
      <c r="BB215">
        <v>3.344</v>
      </c>
      <c r="BC215" s="5">
        <v>44890</v>
      </c>
      <c r="BD215">
        <v>3.2733</v>
      </c>
      <c r="BE215" s="5">
        <v>44890</v>
      </c>
      <c r="BF215">
        <v>3.142</v>
      </c>
      <c r="BG215" s="5">
        <v>44889</v>
      </c>
      <c r="BH215">
        <v>3.0027</v>
      </c>
      <c r="BI215" s="5">
        <v>44895</v>
      </c>
      <c r="BJ215">
        <v>2.7579</v>
      </c>
      <c r="BK215" s="5">
        <v>44894</v>
      </c>
      <c r="BL215">
        <v>2.602</v>
      </c>
    </row>
    <row r="216" spans="1:64">
      <c r="A216" s="5">
        <v>44897</v>
      </c>
      <c r="B216">
        <v>3.805</v>
      </c>
      <c r="C216" s="5">
        <v>44890</v>
      </c>
      <c r="D216">
        <v>3.812</v>
      </c>
      <c r="E216" s="5">
        <v>44890</v>
      </c>
      <c r="F216">
        <v>3.941</v>
      </c>
      <c r="G216" s="5">
        <v>44893</v>
      </c>
      <c r="H216">
        <v>4.0813</v>
      </c>
      <c r="I216" s="5">
        <v>44894</v>
      </c>
      <c r="J216">
        <v>4.24</v>
      </c>
      <c r="K216" s="5">
        <v>44893</v>
      </c>
      <c r="L216">
        <v>4.3941</v>
      </c>
      <c r="M216" s="5">
        <v>44889</v>
      </c>
      <c r="N216">
        <v>4.4915</v>
      </c>
      <c r="O216" s="5">
        <v>44897</v>
      </c>
      <c r="P216">
        <v>4.6127</v>
      </c>
      <c r="Q216" s="5">
        <v>44890</v>
      </c>
      <c r="R216">
        <v>4.6835</v>
      </c>
      <c r="S216" s="5">
        <v>44896</v>
      </c>
      <c r="T216">
        <v>4.6899</v>
      </c>
      <c r="U216" s="5">
        <v>44896</v>
      </c>
      <c r="V216">
        <v>4.7245</v>
      </c>
      <c r="W216" s="5">
        <v>44890</v>
      </c>
      <c r="X216">
        <v>4.8285</v>
      </c>
      <c r="Y216" s="5">
        <v>44893</v>
      </c>
      <c r="Z216">
        <v>4.8365</v>
      </c>
      <c r="AA216" s="5">
        <v>44893</v>
      </c>
      <c r="AB216">
        <v>4.857</v>
      </c>
      <c r="AC216" s="5">
        <v>44890</v>
      </c>
      <c r="AD216">
        <v>4.8915</v>
      </c>
      <c r="AE216" s="5">
        <v>44895</v>
      </c>
      <c r="AF216">
        <v>4.602</v>
      </c>
      <c r="AG216" s="5">
        <v>44893</v>
      </c>
      <c r="AH216">
        <v>4.4689</v>
      </c>
      <c r="AI216" s="5">
        <v>44894</v>
      </c>
      <c r="AJ216">
        <v>4.0807</v>
      </c>
      <c r="AK216" s="5">
        <v>44893</v>
      </c>
      <c r="AL216">
        <v>3.7982</v>
      </c>
      <c r="AM216" s="5">
        <v>44895</v>
      </c>
      <c r="AN216">
        <v>3.4868</v>
      </c>
      <c r="AO216" s="5">
        <v>44897</v>
      </c>
      <c r="AP216">
        <v>3.3033</v>
      </c>
      <c r="AQ216" s="5">
        <v>44895</v>
      </c>
      <c r="AR216">
        <v>3.3435</v>
      </c>
      <c r="AS216" s="5">
        <v>44897</v>
      </c>
      <c r="AT216">
        <v>3.1992</v>
      </c>
      <c r="AU216" s="5">
        <v>44896</v>
      </c>
      <c r="AV216">
        <v>3.1895</v>
      </c>
      <c r="AW216" s="5">
        <v>44890</v>
      </c>
      <c r="AX216">
        <v>3.3742</v>
      </c>
      <c r="AY216" s="5">
        <v>44894</v>
      </c>
      <c r="AZ216">
        <v>3.4095</v>
      </c>
      <c r="BA216" s="5">
        <v>44893</v>
      </c>
      <c r="BB216">
        <v>3.3365</v>
      </c>
      <c r="BC216" s="5">
        <v>44893</v>
      </c>
      <c r="BD216">
        <v>3.2607</v>
      </c>
      <c r="BE216" s="5">
        <v>44893</v>
      </c>
      <c r="BF216">
        <v>3.1258</v>
      </c>
      <c r="BG216" s="5">
        <v>44890</v>
      </c>
      <c r="BH216">
        <v>3.0157</v>
      </c>
      <c r="BI216" s="5">
        <v>44896</v>
      </c>
      <c r="BJ216">
        <v>2.6478</v>
      </c>
      <c r="BK216" s="5">
        <v>44895</v>
      </c>
      <c r="BL216">
        <v>2.536</v>
      </c>
    </row>
    <row r="217" spans="1:64">
      <c r="A217" s="5">
        <v>44900</v>
      </c>
      <c r="B217">
        <v>3.79</v>
      </c>
      <c r="C217" s="5">
        <v>44893</v>
      </c>
      <c r="D217">
        <v>3.7994</v>
      </c>
      <c r="E217" s="5">
        <v>44893</v>
      </c>
      <c r="F217">
        <v>3.9575</v>
      </c>
      <c r="G217" s="5">
        <v>44894</v>
      </c>
      <c r="H217">
        <v>4.1205</v>
      </c>
      <c r="I217" s="5">
        <v>44895</v>
      </c>
      <c r="J217">
        <v>4.2402</v>
      </c>
      <c r="K217" s="5">
        <v>44894</v>
      </c>
      <c r="L217">
        <v>4.4009</v>
      </c>
      <c r="M217" s="5">
        <v>44890</v>
      </c>
      <c r="N217">
        <v>4.497</v>
      </c>
      <c r="O217" s="5">
        <v>44900</v>
      </c>
      <c r="P217">
        <v>4.6479</v>
      </c>
      <c r="Q217" s="5">
        <v>44893</v>
      </c>
      <c r="R217">
        <v>4.675</v>
      </c>
      <c r="S217" s="5">
        <v>44897</v>
      </c>
      <c r="T217">
        <v>4.718</v>
      </c>
      <c r="U217" s="5">
        <v>44897</v>
      </c>
      <c r="V217">
        <v>4.7533</v>
      </c>
      <c r="W217" s="5">
        <v>44893</v>
      </c>
      <c r="X217">
        <v>4.81</v>
      </c>
      <c r="Y217" s="5">
        <v>44894</v>
      </c>
      <c r="Z217">
        <v>4.8572</v>
      </c>
      <c r="AA217" s="5">
        <v>44894</v>
      </c>
      <c r="AB217">
        <v>4.8774</v>
      </c>
      <c r="AC217" s="5">
        <v>44893</v>
      </c>
      <c r="AD217">
        <v>4.8645</v>
      </c>
      <c r="AE217" s="5">
        <v>44896</v>
      </c>
      <c r="AF217">
        <v>4.5527</v>
      </c>
      <c r="AG217" s="5">
        <v>44894</v>
      </c>
      <c r="AH217">
        <v>4.4995</v>
      </c>
      <c r="AI217" s="5">
        <v>44895</v>
      </c>
      <c r="AJ217">
        <v>3.8798</v>
      </c>
      <c r="AK217" s="5">
        <v>44894</v>
      </c>
      <c r="AL217">
        <v>3.832</v>
      </c>
      <c r="AM217" s="5">
        <v>44896</v>
      </c>
      <c r="AN217">
        <v>3.4138</v>
      </c>
      <c r="AO217" s="5">
        <v>44900</v>
      </c>
      <c r="AP217">
        <v>3.427</v>
      </c>
      <c r="AQ217" s="5">
        <v>44896</v>
      </c>
      <c r="AR217">
        <v>3.2566</v>
      </c>
      <c r="AS217" s="5">
        <v>44900</v>
      </c>
      <c r="AT217">
        <v>3.308</v>
      </c>
      <c r="AU217" s="5">
        <v>44897</v>
      </c>
      <c r="AV217">
        <v>3.1753</v>
      </c>
      <c r="AW217" s="5">
        <v>44893</v>
      </c>
      <c r="AX217">
        <v>3.3684</v>
      </c>
      <c r="AY217" s="5">
        <v>44895</v>
      </c>
      <c r="AZ217">
        <v>3.2803</v>
      </c>
      <c r="BA217" s="5">
        <v>44894</v>
      </c>
      <c r="BB217">
        <v>3.3982</v>
      </c>
      <c r="BC217" s="5">
        <v>44894</v>
      </c>
      <c r="BD217">
        <v>3.329</v>
      </c>
      <c r="BE217" s="5">
        <v>44894</v>
      </c>
      <c r="BF217">
        <v>3.1993</v>
      </c>
      <c r="BG217" s="5">
        <v>44893</v>
      </c>
      <c r="BH217">
        <v>2.9945</v>
      </c>
      <c r="BI217" s="5">
        <v>44897</v>
      </c>
      <c r="BJ217">
        <v>2.6178</v>
      </c>
      <c r="BK217" s="5">
        <v>44896</v>
      </c>
      <c r="BL217">
        <v>2.423</v>
      </c>
    </row>
    <row r="218" spans="1:64">
      <c r="A218" s="5">
        <v>44901</v>
      </c>
      <c r="B218">
        <v>3.794</v>
      </c>
      <c r="C218" s="5">
        <v>44894</v>
      </c>
      <c r="D218">
        <v>3.8016</v>
      </c>
      <c r="E218" s="5">
        <v>44894</v>
      </c>
      <c r="F218">
        <v>3.9858</v>
      </c>
      <c r="G218" s="5">
        <v>44895</v>
      </c>
      <c r="H218">
        <v>4.1254</v>
      </c>
      <c r="I218" s="5">
        <v>44896</v>
      </c>
      <c r="J218">
        <v>4.2858</v>
      </c>
      <c r="K218" s="5">
        <v>44895</v>
      </c>
      <c r="L218">
        <v>4.394</v>
      </c>
      <c r="M218" s="5">
        <v>44893</v>
      </c>
      <c r="N218">
        <v>4.5033</v>
      </c>
      <c r="O218" s="5">
        <v>44901</v>
      </c>
      <c r="P218">
        <v>4.6429</v>
      </c>
      <c r="Q218" s="5">
        <v>44894</v>
      </c>
      <c r="R218">
        <v>4.684</v>
      </c>
      <c r="S218" s="5">
        <v>44900</v>
      </c>
      <c r="T218">
        <v>4.7758</v>
      </c>
      <c r="U218" s="5">
        <v>44900</v>
      </c>
      <c r="V218">
        <v>4.8196</v>
      </c>
      <c r="W218" s="5">
        <v>44894</v>
      </c>
      <c r="X218">
        <v>4.826</v>
      </c>
      <c r="Y218" s="5">
        <v>44895</v>
      </c>
      <c r="Z218">
        <v>4.7925</v>
      </c>
      <c r="AA218" s="5">
        <v>44895</v>
      </c>
      <c r="AB218">
        <v>4.8067</v>
      </c>
      <c r="AC218" s="5">
        <v>44894</v>
      </c>
      <c r="AD218">
        <v>4.8878</v>
      </c>
      <c r="AE218" s="5">
        <v>44897</v>
      </c>
      <c r="AF218">
        <v>4.5904</v>
      </c>
      <c r="AG218" s="5">
        <v>44895</v>
      </c>
      <c r="AH218">
        <v>4.3295</v>
      </c>
      <c r="AI218" s="5">
        <v>44896</v>
      </c>
      <c r="AJ218">
        <v>3.8105</v>
      </c>
      <c r="AK218" s="5">
        <v>44895</v>
      </c>
      <c r="AL218">
        <v>3.6319</v>
      </c>
      <c r="AM218" s="5">
        <v>44897</v>
      </c>
      <c r="AN218">
        <v>3.3939</v>
      </c>
      <c r="AO218" s="5">
        <v>44901</v>
      </c>
      <c r="AP218">
        <v>3.3892</v>
      </c>
      <c r="AQ218" s="5">
        <v>44897</v>
      </c>
      <c r="AR218">
        <v>3.2407</v>
      </c>
      <c r="AS218" s="5">
        <v>44901</v>
      </c>
      <c r="AT218">
        <v>3.2615</v>
      </c>
      <c r="AU218" s="5">
        <v>44900</v>
      </c>
      <c r="AV218">
        <v>3.2793</v>
      </c>
      <c r="AW218" s="5">
        <v>44894</v>
      </c>
      <c r="AX218">
        <v>3.4238</v>
      </c>
      <c r="AY218" s="5">
        <v>44896</v>
      </c>
      <c r="AZ218">
        <v>3.1754</v>
      </c>
      <c r="BA218" s="5">
        <v>44895</v>
      </c>
      <c r="BB218">
        <v>3.2898</v>
      </c>
      <c r="BC218" s="5">
        <v>44895</v>
      </c>
      <c r="BD218">
        <v>3.2408</v>
      </c>
      <c r="BE218" s="5">
        <v>44895</v>
      </c>
      <c r="BF218">
        <v>3.1233</v>
      </c>
      <c r="BG218" s="5">
        <v>44894</v>
      </c>
      <c r="BH218">
        <v>3.0725</v>
      </c>
      <c r="BI218" s="5">
        <v>44900</v>
      </c>
      <c r="BJ218">
        <v>2.6613</v>
      </c>
      <c r="BK218" s="5">
        <v>44897</v>
      </c>
      <c r="BL218">
        <v>2.393</v>
      </c>
    </row>
    <row r="219" spans="1:64">
      <c r="A219" s="5">
        <v>44902</v>
      </c>
      <c r="B219">
        <v>3.8706</v>
      </c>
      <c r="C219" s="5">
        <v>44895</v>
      </c>
      <c r="D219">
        <v>3.8451</v>
      </c>
      <c r="E219" s="5">
        <v>44895</v>
      </c>
      <c r="F219">
        <v>4.0125</v>
      </c>
      <c r="G219" s="5">
        <v>44896</v>
      </c>
      <c r="H219">
        <v>4.1679</v>
      </c>
      <c r="I219" s="5">
        <v>44897</v>
      </c>
      <c r="J219">
        <v>4.2925</v>
      </c>
      <c r="K219" s="5">
        <v>44896</v>
      </c>
      <c r="L219">
        <v>4.4153</v>
      </c>
      <c r="M219" s="5">
        <v>44894</v>
      </c>
      <c r="N219">
        <v>4.5225</v>
      </c>
      <c r="O219" s="5">
        <v>44902</v>
      </c>
      <c r="P219">
        <v>4.6297</v>
      </c>
      <c r="Q219" s="5">
        <v>44895</v>
      </c>
      <c r="R219">
        <v>4.6581</v>
      </c>
      <c r="S219" s="5">
        <v>44901</v>
      </c>
      <c r="T219">
        <v>4.7645</v>
      </c>
      <c r="U219" s="5">
        <v>44901</v>
      </c>
      <c r="V219">
        <v>4.8009</v>
      </c>
      <c r="W219" s="5">
        <v>44895</v>
      </c>
      <c r="X219">
        <v>4.775</v>
      </c>
      <c r="Y219" s="5">
        <v>44896</v>
      </c>
      <c r="Z219">
        <v>4.7598</v>
      </c>
      <c r="AA219" s="5">
        <v>44896</v>
      </c>
      <c r="AB219">
        <v>4.7672</v>
      </c>
      <c r="AC219" s="5">
        <v>44895</v>
      </c>
      <c r="AD219">
        <v>4.8083</v>
      </c>
      <c r="AE219" s="5">
        <v>44900</v>
      </c>
      <c r="AF219">
        <v>4.7102</v>
      </c>
      <c r="AG219" s="5">
        <v>44896</v>
      </c>
      <c r="AH219">
        <v>4.2697</v>
      </c>
      <c r="AI219" s="5">
        <v>44897</v>
      </c>
      <c r="AJ219">
        <v>3.8127</v>
      </c>
      <c r="AK219" s="5">
        <v>44896</v>
      </c>
      <c r="AL219">
        <v>3.5588</v>
      </c>
      <c r="AM219" s="5">
        <v>44900</v>
      </c>
      <c r="AN219">
        <v>3.5254</v>
      </c>
      <c r="AO219" s="5">
        <v>44902</v>
      </c>
      <c r="AP219">
        <v>3.278</v>
      </c>
      <c r="AQ219" s="5">
        <v>44900</v>
      </c>
      <c r="AR219">
        <v>3.357</v>
      </c>
      <c r="AS219" s="5">
        <v>44902</v>
      </c>
      <c r="AT219">
        <v>3.1553</v>
      </c>
      <c r="AU219" s="5">
        <v>44901</v>
      </c>
      <c r="AV219">
        <v>3.2285</v>
      </c>
      <c r="AW219" s="5">
        <v>44895</v>
      </c>
      <c r="AX219">
        <v>3.278</v>
      </c>
      <c r="AY219" s="5">
        <v>44897</v>
      </c>
      <c r="AZ219">
        <v>3.159</v>
      </c>
      <c r="BA219" s="5">
        <v>44896</v>
      </c>
      <c r="BB219">
        <v>3.1805</v>
      </c>
      <c r="BC219" s="5">
        <v>44896</v>
      </c>
      <c r="BD219">
        <v>3.1312</v>
      </c>
      <c r="BE219" s="5">
        <v>44896</v>
      </c>
      <c r="BF219">
        <v>3.0129</v>
      </c>
      <c r="BG219" s="5">
        <v>44895</v>
      </c>
      <c r="BH219">
        <v>3.0072</v>
      </c>
      <c r="BI219" s="5">
        <v>44901</v>
      </c>
      <c r="BJ219">
        <v>2.6082</v>
      </c>
      <c r="BK219" s="5">
        <v>44900</v>
      </c>
      <c r="BL219">
        <v>2.438</v>
      </c>
    </row>
    <row r="220" spans="1:64">
      <c r="A220" s="5">
        <v>44903</v>
      </c>
      <c r="B220">
        <v>4.0945</v>
      </c>
      <c r="C220" s="5">
        <v>44896</v>
      </c>
      <c r="D220">
        <v>3.9551</v>
      </c>
      <c r="E220" s="5">
        <v>44896</v>
      </c>
      <c r="F220">
        <v>4.0945</v>
      </c>
      <c r="G220" s="5">
        <v>44897</v>
      </c>
      <c r="H220">
        <v>4.183</v>
      </c>
      <c r="I220" s="5">
        <v>44900</v>
      </c>
      <c r="J220">
        <v>4.3105</v>
      </c>
      <c r="K220" s="5">
        <v>44897</v>
      </c>
      <c r="L220">
        <v>4.4269</v>
      </c>
      <c r="M220" s="5">
        <v>44895</v>
      </c>
      <c r="N220">
        <v>4.5046</v>
      </c>
      <c r="O220" s="5">
        <v>44903</v>
      </c>
      <c r="P220">
        <v>4.6558</v>
      </c>
      <c r="Q220" s="5">
        <v>44896</v>
      </c>
      <c r="R220">
        <v>4.647</v>
      </c>
      <c r="S220" s="5">
        <v>44902</v>
      </c>
      <c r="T220">
        <v>4.7401</v>
      </c>
      <c r="U220" s="5">
        <v>44902</v>
      </c>
      <c r="V220">
        <v>4.775</v>
      </c>
      <c r="W220" s="5">
        <v>44896</v>
      </c>
      <c r="X220">
        <v>4.7458</v>
      </c>
      <c r="Y220" s="5">
        <v>44897</v>
      </c>
      <c r="Z220">
        <v>4.7944</v>
      </c>
      <c r="AA220" s="5">
        <v>44897</v>
      </c>
      <c r="AB220">
        <v>4.8053</v>
      </c>
      <c r="AC220" s="5">
        <v>44896</v>
      </c>
      <c r="AD220">
        <v>4.7657</v>
      </c>
      <c r="AE220" s="5">
        <v>44901</v>
      </c>
      <c r="AF220">
        <v>4.6755</v>
      </c>
      <c r="AG220" s="5">
        <v>44897</v>
      </c>
      <c r="AH220">
        <v>4.2975</v>
      </c>
      <c r="AI220" s="5">
        <v>44900</v>
      </c>
      <c r="AJ220">
        <v>3.9569</v>
      </c>
      <c r="AK220" s="5">
        <v>44897</v>
      </c>
      <c r="AL220">
        <v>3.5497</v>
      </c>
      <c r="AM220" s="5">
        <v>44901</v>
      </c>
      <c r="AN220">
        <v>3.4947</v>
      </c>
      <c r="AO220" s="5">
        <v>44903</v>
      </c>
      <c r="AP220">
        <v>3.3595</v>
      </c>
      <c r="AQ220" s="5">
        <v>44901</v>
      </c>
      <c r="AR220">
        <v>3.3144</v>
      </c>
      <c r="AS220" s="5">
        <v>44903</v>
      </c>
      <c r="AT220">
        <v>3.2325</v>
      </c>
      <c r="AU220" s="5">
        <v>44902</v>
      </c>
      <c r="AV220">
        <v>3.1245</v>
      </c>
      <c r="AW220" s="5">
        <v>44896</v>
      </c>
      <c r="AX220">
        <v>3.1767</v>
      </c>
      <c r="AY220" s="5">
        <v>44900</v>
      </c>
      <c r="AZ220">
        <v>3.247</v>
      </c>
      <c r="BA220" s="5">
        <v>44897</v>
      </c>
      <c r="BB220">
        <v>3.1613</v>
      </c>
      <c r="BC220" s="5">
        <v>44897</v>
      </c>
      <c r="BD220">
        <v>3.1067</v>
      </c>
      <c r="BE220" s="5">
        <v>44897</v>
      </c>
      <c r="BF220">
        <v>2.9861</v>
      </c>
      <c r="BG220" s="5">
        <v>44896</v>
      </c>
      <c r="BH220">
        <v>2.8955</v>
      </c>
      <c r="BI220" s="5">
        <v>44902</v>
      </c>
      <c r="BJ220">
        <v>2.525</v>
      </c>
      <c r="BK220" s="5">
        <v>44901</v>
      </c>
      <c r="BL220">
        <v>2.385</v>
      </c>
    </row>
    <row r="221" spans="1:64">
      <c r="A221" s="5">
        <v>44904</v>
      </c>
      <c r="B221">
        <v>4.1729</v>
      </c>
      <c r="C221" s="5">
        <v>44897</v>
      </c>
      <c r="D221">
        <v>3.995</v>
      </c>
      <c r="E221" s="5">
        <v>44897</v>
      </c>
      <c r="F221">
        <v>4.111</v>
      </c>
      <c r="G221" s="5">
        <v>44900</v>
      </c>
      <c r="H221">
        <v>4.2128</v>
      </c>
      <c r="I221" s="5">
        <v>44901</v>
      </c>
      <c r="J221">
        <v>4.3203</v>
      </c>
      <c r="K221" s="5">
        <v>44900</v>
      </c>
      <c r="L221">
        <v>4.448</v>
      </c>
      <c r="M221" s="5">
        <v>44896</v>
      </c>
      <c r="N221">
        <v>4.5114</v>
      </c>
      <c r="O221" s="5">
        <v>44904</v>
      </c>
      <c r="P221">
        <v>4.68</v>
      </c>
      <c r="Q221" s="5">
        <v>44897</v>
      </c>
      <c r="R221">
        <v>4.67</v>
      </c>
      <c r="S221" s="5">
        <v>44903</v>
      </c>
      <c r="T221">
        <v>4.765</v>
      </c>
      <c r="U221" s="5">
        <v>44903</v>
      </c>
      <c r="V221">
        <v>4.802</v>
      </c>
      <c r="W221" s="5">
        <v>44897</v>
      </c>
      <c r="X221">
        <v>4.7754</v>
      </c>
      <c r="Y221" s="5">
        <v>44900</v>
      </c>
      <c r="Z221">
        <v>4.8787</v>
      </c>
      <c r="AA221" s="5">
        <v>44900</v>
      </c>
      <c r="AB221">
        <v>4.8935</v>
      </c>
      <c r="AC221" s="5">
        <v>44897</v>
      </c>
      <c r="AD221">
        <v>4.8049</v>
      </c>
      <c r="AE221" s="5">
        <v>44902</v>
      </c>
      <c r="AF221">
        <v>4.5998</v>
      </c>
      <c r="AG221" s="5">
        <v>44900</v>
      </c>
      <c r="AH221">
        <v>4.4289</v>
      </c>
      <c r="AI221" s="5">
        <v>44901</v>
      </c>
      <c r="AJ221">
        <v>3.932</v>
      </c>
      <c r="AK221" s="5">
        <v>44900</v>
      </c>
      <c r="AL221">
        <v>3.6869</v>
      </c>
      <c r="AM221" s="5">
        <v>44902</v>
      </c>
      <c r="AN221">
        <v>3.3822</v>
      </c>
      <c r="AO221" s="5">
        <v>44904</v>
      </c>
      <c r="AP221">
        <v>3.4393</v>
      </c>
      <c r="AQ221" s="5">
        <v>44902</v>
      </c>
      <c r="AR221">
        <v>3.2057</v>
      </c>
      <c r="AS221" s="5">
        <v>44904</v>
      </c>
      <c r="AT221">
        <v>3.3275</v>
      </c>
      <c r="AU221" s="5">
        <v>44903</v>
      </c>
      <c r="AV221">
        <v>3.1973</v>
      </c>
      <c r="AW221" s="5">
        <v>44897</v>
      </c>
      <c r="AX221">
        <v>3.1634</v>
      </c>
      <c r="AY221" s="5">
        <v>44901</v>
      </c>
      <c r="AZ221">
        <v>3.1935</v>
      </c>
      <c r="BA221" s="5">
        <v>44900</v>
      </c>
      <c r="BB221">
        <v>3.2375</v>
      </c>
      <c r="BC221" s="5">
        <v>44900</v>
      </c>
      <c r="BD221">
        <v>3.1712</v>
      </c>
      <c r="BE221" s="5">
        <v>44900</v>
      </c>
      <c r="BF221">
        <v>3.041</v>
      </c>
      <c r="BG221" s="5">
        <v>44897</v>
      </c>
      <c r="BH221">
        <v>2.8661</v>
      </c>
      <c r="BI221" s="5">
        <v>44903</v>
      </c>
      <c r="BJ221">
        <v>2.5325</v>
      </c>
      <c r="BK221" s="5">
        <v>44902</v>
      </c>
      <c r="BL221">
        <v>2.304</v>
      </c>
    </row>
    <row r="222" spans="1:64">
      <c r="A222" s="5">
        <v>44907</v>
      </c>
      <c r="B222">
        <v>4.243</v>
      </c>
      <c r="C222" s="5">
        <v>44900</v>
      </c>
      <c r="D222">
        <v>4.032</v>
      </c>
      <c r="E222" s="5">
        <v>44900</v>
      </c>
      <c r="F222">
        <v>4.1275</v>
      </c>
      <c r="G222" s="5">
        <v>44901</v>
      </c>
      <c r="H222">
        <v>4.2161</v>
      </c>
      <c r="I222" s="5">
        <v>44902</v>
      </c>
      <c r="J222">
        <v>4.3303</v>
      </c>
      <c r="K222" s="5">
        <v>44901</v>
      </c>
      <c r="L222">
        <v>4.4541</v>
      </c>
      <c r="M222" s="5">
        <v>44897</v>
      </c>
      <c r="N222">
        <v>4.5284</v>
      </c>
      <c r="O222" s="5">
        <v>44907</v>
      </c>
      <c r="P222">
        <v>4.6995</v>
      </c>
      <c r="Q222" s="5">
        <v>44900</v>
      </c>
      <c r="R222">
        <v>4.7195</v>
      </c>
      <c r="S222" s="5">
        <v>44904</v>
      </c>
      <c r="T222">
        <v>4.7832</v>
      </c>
      <c r="U222" s="5">
        <v>44904</v>
      </c>
      <c r="V222">
        <v>4.822</v>
      </c>
      <c r="W222" s="5">
        <v>44900</v>
      </c>
      <c r="X222">
        <v>4.8516</v>
      </c>
      <c r="Y222" s="5">
        <v>44901</v>
      </c>
      <c r="Z222">
        <v>4.8531</v>
      </c>
      <c r="AA222" s="5">
        <v>44901</v>
      </c>
      <c r="AB222">
        <v>4.865</v>
      </c>
      <c r="AC222" s="5">
        <v>44900</v>
      </c>
      <c r="AD222">
        <v>4.8997</v>
      </c>
      <c r="AE222" s="5">
        <v>44903</v>
      </c>
      <c r="AF222">
        <v>4.6408</v>
      </c>
      <c r="AG222" s="5">
        <v>44901</v>
      </c>
      <c r="AH222">
        <v>4.4016</v>
      </c>
      <c r="AI222" s="5">
        <v>44902</v>
      </c>
      <c r="AJ222">
        <v>3.8285</v>
      </c>
      <c r="AK222" s="5">
        <v>44901</v>
      </c>
      <c r="AL222">
        <v>3.6597</v>
      </c>
      <c r="AM222" s="5">
        <v>44903</v>
      </c>
      <c r="AN222">
        <v>3.4643</v>
      </c>
      <c r="AO222" s="5">
        <v>44907</v>
      </c>
      <c r="AP222">
        <v>3.4598</v>
      </c>
      <c r="AQ222" s="5">
        <v>44903</v>
      </c>
      <c r="AR222">
        <v>3.2847</v>
      </c>
      <c r="AS222" s="5">
        <v>44907</v>
      </c>
      <c r="AT222">
        <v>3.3512</v>
      </c>
      <c r="AU222" s="5">
        <v>44904</v>
      </c>
      <c r="AV222">
        <v>3.3008</v>
      </c>
      <c r="AW222" s="5">
        <v>44900</v>
      </c>
      <c r="AX222">
        <v>3.2621</v>
      </c>
      <c r="AY222" s="5">
        <v>44902</v>
      </c>
      <c r="AZ222">
        <v>3.0965</v>
      </c>
      <c r="BA222" s="5">
        <v>44901</v>
      </c>
      <c r="BB222">
        <v>3.1827</v>
      </c>
      <c r="BC222" s="5">
        <v>44901</v>
      </c>
      <c r="BD222">
        <v>3.1154</v>
      </c>
      <c r="BE222" s="5">
        <v>44901</v>
      </c>
      <c r="BF222">
        <v>2.9844</v>
      </c>
      <c r="BG222" s="5">
        <v>44900</v>
      </c>
      <c r="BH222">
        <v>2.913</v>
      </c>
      <c r="BI222" s="5">
        <v>44904</v>
      </c>
      <c r="BJ222">
        <v>2.6726</v>
      </c>
      <c r="BK222" s="5">
        <v>44903</v>
      </c>
      <c r="BL222">
        <v>2.309</v>
      </c>
    </row>
    <row r="223" spans="1:64">
      <c r="A223" s="5">
        <v>44908</v>
      </c>
      <c r="B223">
        <v>4.312</v>
      </c>
      <c r="C223" s="5">
        <v>44901</v>
      </c>
      <c r="D223">
        <v>4.0584</v>
      </c>
      <c r="E223" s="5">
        <v>44901</v>
      </c>
      <c r="F223">
        <v>4.152</v>
      </c>
      <c r="G223" s="5">
        <v>44902</v>
      </c>
      <c r="H223">
        <v>4.2258</v>
      </c>
      <c r="I223" s="5">
        <v>44903</v>
      </c>
      <c r="J223">
        <v>4.3765</v>
      </c>
      <c r="K223" s="5">
        <v>44902</v>
      </c>
      <c r="L223">
        <v>4.454</v>
      </c>
      <c r="M223" s="5">
        <v>44900</v>
      </c>
      <c r="N223">
        <v>4.5582</v>
      </c>
      <c r="O223" s="5">
        <v>44908</v>
      </c>
      <c r="P223">
        <v>4.6425</v>
      </c>
      <c r="Q223" s="5">
        <v>44901</v>
      </c>
      <c r="R223">
        <v>4.7123</v>
      </c>
      <c r="S223" s="5">
        <v>44907</v>
      </c>
      <c r="T223">
        <v>4.8053</v>
      </c>
      <c r="U223" s="5">
        <v>44907</v>
      </c>
      <c r="V223">
        <v>4.8397</v>
      </c>
      <c r="W223" s="5">
        <v>44901</v>
      </c>
      <c r="X223">
        <v>4.8304</v>
      </c>
      <c r="Y223" s="5">
        <v>44902</v>
      </c>
      <c r="Z223">
        <v>4.8167</v>
      </c>
      <c r="AA223" s="5">
        <v>44902</v>
      </c>
      <c r="AB223">
        <v>4.8251</v>
      </c>
      <c r="AC223" s="5">
        <v>44901</v>
      </c>
      <c r="AD223">
        <v>4.87</v>
      </c>
      <c r="AE223" s="5">
        <v>44904</v>
      </c>
      <c r="AF223">
        <v>4.6704</v>
      </c>
      <c r="AG223" s="5">
        <v>44902</v>
      </c>
      <c r="AH223">
        <v>4.309</v>
      </c>
      <c r="AI223" s="5">
        <v>44903</v>
      </c>
      <c r="AJ223">
        <v>3.8885</v>
      </c>
      <c r="AK223" s="5">
        <v>44902</v>
      </c>
      <c r="AL223">
        <v>3.5501</v>
      </c>
      <c r="AM223" s="5">
        <v>44904</v>
      </c>
      <c r="AN223">
        <v>3.5336</v>
      </c>
      <c r="AO223" s="5">
        <v>44908</v>
      </c>
      <c r="AP223">
        <v>3.339</v>
      </c>
      <c r="AQ223" s="5">
        <v>44904</v>
      </c>
      <c r="AR223">
        <v>3.3745</v>
      </c>
      <c r="AS223" s="5">
        <v>44908</v>
      </c>
      <c r="AT223">
        <v>3.2385</v>
      </c>
      <c r="AU223" s="5">
        <v>44907</v>
      </c>
      <c r="AV223">
        <v>3.325</v>
      </c>
      <c r="AW223" s="5">
        <v>44901</v>
      </c>
      <c r="AX223">
        <v>3.2088</v>
      </c>
      <c r="AY223" s="5">
        <v>44903</v>
      </c>
      <c r="AZ223">
        <v>3.1554</v>
      </c>
      <c r="BA223" s="5">
        <v>44902</v>
      </c>
      <c r="BB223">
        <v>3.0915</v>
      </c>
      <c r="BC223" s="5">
        <v>44902</v>
      </c>
      <c r="BD223">
        <v>3.0289</v>
      </c>
      <c r="BE223" s="5">
        <v>44902</v>
      </c>
      <c r="BF223">
        <v>2.9005</v>
      </c>
      <c r="BG223" s="5">
        <v>44901</v>
      </c>
      <c r="BH223">
        <v>2.8565</v>
      </c>
      <c r="BI223" s="5">
        <v>44907</v>
      </c>
      <c r="BJ223">
        <v>2.683</v>
      </c>
      <c r="BK223" s="5">
        <v>44904</v>
      </c>
      <c r="BL223">
        <v>2.453</v>
      </c>
    </row>
    <row r="224" spans="1:64">
      <c r="A224" s="5">
        <v>44909</v>
      </c>
      <c r="B224">
        <v>4.3194</v>
      </c>
      <c r="C224" s="5">
        <v>44902</v>
      </c>
      <c r="D224">
        <v>4.0962</v>
      </c>
      <c r="E224" s="5">
        <v>44902</v>
      </c>
      <c r="F224">
        <v>4.1685</v>
      </c>
      <c r="G224" s="5">
        <v>44903</v>
      </c>
      <c r="H224">
        <v>4.277</v>
      </c>
      <c r="I224" s="5">
        <v>44904</v>
      </c>
      <c r="J224">
        <v>4.3876</v>
      </c>
      <c r="K224" s="5">
        <v>44903</v>
      </c>
      <c r="L224">
        <v>4.484</v>
      </c>
      <c r="M224" s="5">
        <v>44901</v>
      </c>
      <c r="N224">
        <v>4.5659</v>
      </c>
      <c r="O224" s="5">
        <v>44909</v>
      </c>
      <c r="P224">
        <v>4.6347</v>
      </c>
      <c r="Q224" s="5">
        <v>44902</v>
      </c>
      <c r="R224">
        <v>4.6935</v>
      </c>
      <c r="S224" s="5">
        <v>44908</v>
      </c>
      <c r="T224">
        <v>4.7295</v>
      </c>
      <c r="U224" s="5">
        <v>44908</v>
      </c>
      <c r="V224">
        <v>4.754</v>
      </c>
      <c r="W224" s="5">
        <v>44902</v>
      </c>
      <c r="X224">
        <v>4.8008</v>
      </c>
      <c r="Y224" s="5">
        <v>44903</v>
      </c>
      <c r="Z224">
        <v>4.8422</v>
      </c>
      <c r="AA224" s="5">
        <v>44903</v>
      </c>
      <c r="AB224">
        <v>4.8526</v>
      </c>
      <c r="AC224" s="5">
        <v>44902</v>
      </c>
      <c r="AD224">
        <v>4.8255</v>
      </c>
      <c r="AE224" s="5">
        <v>44907</v>
      </c>
      <c r="AF224">
        <v>4.687</v>
      </c>
      <c r="AG224" s="5">
        <v>44903</v>
      </c>
      <c r="AH224">
        <v>4.3555</v>
      </c>
      <c r="AI224" s="5">
        <v>44904</v>
      </c>
      <c r="AJ224">
        <v>3.9355</v>
      </c>
      <c r="AK224" s="5">
        <v>44903</v>
      </c>
      <c r="AL224">
        <v>3.6232</v>
      </c>
      <c r="AM224" s="5">
        <v>44907</v>
      </c>
      <c r="AN224">
        <v>3.5541</v>
      </c>
      <c r="AO224" s="5">
        <v>44909</v>
      </c>
      <c r="AP224">
        <v>3.3036</v>
      </c>
      <c r="AQ224" s="5">
        <v>44907</v>
      </c>
      <c r="AR224">
        <v>3.396</v>
      </c>
      <c r="AS224" s="5">
        <v>44909</v>
      </c>
      <c r="AT224">
        <v>3.2083</v>
      </c>
      <c r="AU224" s="5">
        <v>44908</v>
      </c>
      <c r="AV224">
        <v>3.216</v>
      </c>
      <c r="AW224" s="5">
        <v>44902</v>
      </c>
      <c r="AX224">
        <v>3.107</v>
      </c>
      <c r="AY224" s="5">
        <v>44904</v>
      </c>
      <c r="AZ224">
        <v>3.272</v>
      </c>
      <c r="BA224" s="5">
        <v>44903</v>
      </c>
      <c r="BB224">
        <v>3.1372</v>
      </c>
      <c r="BC224" s="5">
        <v>44903</v>
      </c>
      <c r="BD224">
        <v>3.0591</v>
      </c>
      <c r="BE224" s="5">
        <v>44903</v>
      </c>
      <c r="BF224">
        <v>2.9223</v>
      </c>
      <c r="BG224" s="5">
        <v>44902</v>
      </c>
      <c r="BH224">
        <v>2.775</v>
      </c>
      <c r="BI224" s="5">
        <v>44908</v>
      </c>
      <c r="BJ224">
        <v>2.633</v>
      </c>
      <c r="BK224" s="5">
        <v>44907</v>
      </c>
      <c r="BL224">
        <v>2.459</v>
      </c>
    </row>
    <row r="225" spans="1:64">
      <c r="A225" s="5">
        <v>44910</v>
      </c>
      <c r="B225">
        <v>4.3108</v>
      </c>
      <c r="C225" s="5">
        <v>44903</v>
      </c>
      <c r="D225">
        <v>4.2155</v>
      </c>
      <c r="E225" s="5">
        <v>44903</v>
      </c>
      <c r="F225">
        <v>4.254</v>
      </c>
      <c r="G225" s="5">
        <v>44904</v>
      </c>
      <c r="H225">
        <v>4.2941</v>
      </c>
      <c r="I225" s="5">
        <v>44907</v>
      </c>
      <c r="J225">
        <v>4.415</v>
      </c>
      <c r="K225" s="5">
        <v>44904</v>
      </c>
      <c r="L225">
        <v>4.4965</v>
      </c>
      <c r="M225" s="5">
        <v>44902</v>
      </c>
      <c r="N225">
        <v>4.555</v>
      </c>
      <c r="O225" s="5">
        <v>44910</v>
      </c>
      <c r="P225">
        <v>4.6498</v>
      </c>
      <c r="Q225" s="5">
        <v>44903</v>
      </c>
      <c r="R225">
        <v>4.7185</v>
      </c>
      <c r="S225" s="5">
        <v>44909</v>
      </c>
      <c r="T225">
        <v>4.7236</v>
      </c>
      <c r="U225" s="5">
        <v>44909</v>
      </c>
      <c r="V225">
        <v>4.7496</v>
      </c>
      <c r="W225" s="5">
        <v>44903</v>
      </c>
      <c r="X225">
        <v>4.8235</v>
      </c>
      <c r="Y225" s="5">
        <v>44904</v>
      </c>
      <c r="Z225">
        <v>4.8629</v>
      </c>
      <c r="AA225" s="5">
        <v>44904</v>
      </c>
      <c r="AB225">
        <v>4.8741</v>
      </c>
      <c r="AC225" s="5">
        <v>44903</v>
      </c>
      <c r="AD225">
        <v>4.8545</v>
      </c>
      <c r="AE225" s="5">
        <v>44908</v>
      </c>
      <c r="AF225">
        <v>4.538</v>
      </c>
      <c r="AG225" s="5">
        <v>44904</v>
      </c>
      <c r="AH225">
        <v>4.39</v>
      </c>
      <c r="AI225" s="5">
        <v>44907</v>
      </c>
      <c r="AJ225">
        <v>3.9634</v>
      </c>
      <c r="AK225" s="5">
        <v>44904</v>
      </c>
      <c r="AL225">
        <v>3.6825</v>
      </c>
      <c r="AM225" s="5">
        <v>44908</v>
      </c>
      <c r="AN225">
        <v>3.428</v>
      </c>
      <c r="AO225" s="5">
        <v>44910</v>
      </c>
      <c r="AP225">
        <v>3.3012</v>
      </c>
      <c r="AQ225" s="5">
        <v>44908</v>
      </c>
      <c r="AR225">
        <v>3.2788</v>
      </c>
      <c r="AS225" s="5">
        <v>44910</v>
      </c>
      <c r="AT225">
        <v>3.1933</v>
      </c>
      <c r="AU225" s="5">
        <v>44909</v>
      </c>
      <c r="AV225">
        <v>3.1883</v>
      </c>
      <c r="AW225" s="5">
        <v>44903</v>
      </c>
      <c r="AX225">
        <v>3.1756</v>
      </c>
      <c r="AY225" s="5">
        <v>44907</v>
      </c>
      <c r="AZ225">
        <v>3.2943</v>
      </c>
      <c r="BA225" s="5">
        <v>44904</v>
      </c>
      <c r="BB225">
        <v>3.2617</v>
      </c>
      <c r="BC225" s="5">
        <v>44904</v>
      </c>
      <c r="BD225">
        <v>3.1919</v>
      </c>
      <c r="BE225" s="5">
        <v>44904</v>
      </c>
      <c r="BF225">
        <v>3.0569</v>
      </c>
      <c r="BG225" s="5">
        <v>44903</v>
      </c>
      <c r="BH225">
        <v>2.7865</v>
      </c>
      <c r="BI225" s="5">
        <v>44909</v>
      </c>
      <c r="BJ225">
        <v>2.622</v>
      </c>
      <c r="BK225" s="5">
        <v>44908</v>
      </c>
      <c r="BL225">
        <v>2.411</v>
      </c>
    </row>
    <row r="226" spans="1:64">
      <c r="A226" s="5">
        <v>44911</v>
      </c>
      <c r="B226">
        <v>4.297</v>
      </c>
      <c r="C226" s="5">
        <v>44904</v>
      </c>
      <c r="D226">
        <v>4.2505</v>
      </c>
      <c r="E226" s="5">
        <v>44904</v>
      </c>
      <c r="F226">
        <v>4.272</v>
      </c>
      <c r="G226" s="5">
        <v>44907</v>
      </c>
      <c r="H226">
        <v>4.3132</v>
      </c>
      <c r="I226" s="5">
        <v>44908</v>
      </c>
      <c r="J226">
        <v>4.404</v>
      </c>
      <c r="K226" s="5">
        <v>44907</v>
      </c>
      <c r="L226">
        <v>4.5194</v>
      </c>
      <c r="M226" s="5">
        <v>44903</v>
      </c>
      <c r="N226">
        <v>4.5805</v>
      </c>
      <c r="O226" s="5">
        <v>44911</v>
      </c>
      <c r="P226">
        <v>4.6455</v>
      </c>
      <c r="Q226" s="5">
        <v>44904</v>
      </c>
      <c r="R226">
        <v>4.7325</v>
      </c>
      <c r="S226" s="5">
        <v>44910</v>
      </c>
      <c r="T226">
        <v>4.743</v>
      </c>
      <c r="U226" s="5">
        <v>44910</v>
      </c>
      <c r="V226">
        <v>4.773</v>
      </c>
      <c r="W226" s="5">
        <v>44904</v>
      </c>
      <c r="X226">
        <v>4.8471</v>
      </c>
      <c r="Y226" s="5">
        <v>44907</v>
      </c>
      <c r="Z226">
        <v>4.8847</v>
      </c>
      <c r="AA226" s="5">
        <v>44907</v>
      </c>
      <c r="AB226">
        <v>4.8929</v>
      </c>
      <c r="AC226" s="5">
        <v>44904</v>
      </c>
      <c r="AD226">
        <v>4.8776</v>
      </c>
      <c r="AE226" s="5">
        <v>44909</v>
      </c>
      <c r="AF226">
        <v>4.523</v>
      </c>
      <c r="AG226" s="5">
        <v>44907</v>
      </c>
      <c r="AH226">
        <v>4.4093</v>
      </c>
      <c r="AI226" s="5">
        <v>44908</v>
      </c>
      <c r="AJ226">
        <v>3.8194</v>
      </c>
      <c r="AK226" s="5">
        <v>44907</v>
      </c>
      <c r="AL226">
        <v>3.7057</v>
      </c>
      <c r="AM226" s="5">
        <v>44909</v>
      </c>
      <c r="AN226">
        <v>3.3907</v>
      </c>
      <c r="AO226" s="5">
        <v>44911</v>
      </c>
      <c r="AP226">
        <v>3.3176</v>
      </c>
      <c r="AQ226" s="5">
        <v>44909</v>
      </c>
      <c r="AR226">
        <v>3.2462</v>
      </c>
      <c r="AS226" s="5">
        <v>44911</v>
      </c>
      <c r="AT226">
        <v>3.2203</v>
      </c>
      <c r="AU226" s="5">
        <v>44910</v>
      </c>
      <c r="AV226">
        <v>3.1678</v>
      </c>
      <c r="AW226" s="5">
        <v>44904</v>
      </c>
      <c r="AX226">
        <v>3.2851</v>
      </c>
      <c r="AY226" s="5">
        <v>44908</v>
      </c>
      <c r="AZ226">
        <v>3.1986</v>
      </c>
      <c r="BA226" s="5">
        <v>44907</v>
      </c>
      <c r="BB226">
        <v>3.2818</v>
      </c>
      <c r="BC226" s="5">
        <v>44907</v>
      </c>
      <c r="BD226">
        <v>3.2066</v>
      </c>
      <c r="BE226" s="5">
        <v>44907</v>
      </c>
      <c r="BF226">
        <v>3.0691</v>
      </c>
      <c r="BG226" s="5">
        <v>44904</v>
      </c>
      <c r="BH226">
        <v>2.9264</v>
      </c>
      <c r="BI226" s="5">
        <v>44910</v>
      </c>
      <c r="BJ226">
        <v>2.5935</v>
      </c>
      <c r="BK226" s="5">
        <v>44909</v>
      </c>
      <c r="BL226">
        <v>2.396</v>
      </c>
    </row>
    <row r="227" spans="1:64">
      <c r="A227" s="5">
        <v>44914</v>
      </c>
      <c r="B227">
        <v>4.3095</v>
      </c>
      <c r="C227" s="5">
        <v>44907</v>
      </c>
      <c r="D227">
        <v>4.2862</v>
      </c>
      <c r="E227" s="5">
        <v>44907</v>
      </c>
      <c r="F227">
        <v>4.3057</v>
      </c>
      <c r="G227" s="5">
        <v>44908</v>
      </c>
      <c r="H227">
        <v>4.3215</v>
      </c>
      <c r="I227" s="5">
        <v>44909</v>
      </c>
      <c r="J227">
        <v>4.4052</v>
      </c>
      <c r="K227" s="5">
        <v>44908</v>
      </c>
      <c r="L227">
        <v>4.495</v>
      </c>
      <c r="M227" s="5">
        <v>44904</v>
      </c>
      <c r="N227">
        <v>4.5982</v>
      </c>
      <c r="O227" s="5">
        <v>44914</v>
      </c>
      <c r="P227">
        <v>4.6693</v>
      </c>
      <c r="Q227" s="5">
        <v>44907</v>
      </c>
      <c r="R227">
        <v>4.759</v>
      </c>
      <c r="S227" s="5">
        <v>44911</v>
      </c>
      <c r="T227">
        <v>4.719</v>
      </c>
      <c r="U227" s="5">
        <v>44911</v>
      </c>
      <c r="V227">
        <v>4.7425</v>
      </c>
      <c r="W227" s="5">
        <v>44907</v>
      </c>
      <c r="X227">
        <v>4.8644</v>
      </c>
      <c r="Y227" s="5">
        <v>44908</v>
      </c>
      <c r="Z227">
        <v>4.7824</v>
      </c>
      <c r="AA227" s="5">
        <v>44908</v>
      </c>
      <c r="AB227">
        <v>4.7846</v>
      </c>
      <c r="AC227" s="5">
        <v>44907</v>
      </c>
      <c r="AD227">
        <v>4.8958</v>
      </c>
      <c r="AE227" s="5">
        <v>44910</v>
      </c>
      <c r="AF227">
        <v>4.5555</v>
      </c>
      <c r="AG227" s="5">
        <v>44908</v>
      </c>
      <c r="AH227">
        <v>4.2525</v>
      </c>
      <c r="AI227" s="5">
        <v>44909</v>
      </c>
      <c r="AJ227">
        <v>3.7765</v>
      </c>
      <c r="AK227" s="5">
        <v>44908</v>
      </c>
      <c r="AL227">
        <v>3.574</v>
      </c>
      <c r="AM227" s="5">
        <v>44910</v>
      </c>
      <c r="AN227">
        <v>3.3975</v>
      </c>
      <c r="AO227" s="5">
        <v>44914</v>
      </c>
      <c r="AP227">
        <v>3.3958</v>
      </c>
      <c r="AQ227" s="5">
        <v>44910</v>
      </c>
      <c r="AR227">
        <v>3.2375</v>
      </c>
      <c r="AS227" s="5">
        <v>44914</v>
      </c>
      <c r="AT227">
        <v>3.3026</v>
      </c>
      <c r="AU227" s="5">
        <v>44911</v>
      </c>
      <c r="AV227">
        <v>3.1976</v>
      </c>
      <c r="AW227" s="5">
        <v>44907</v>
      </c>
      <c r="AX227">
        <v>3.31</v>
      </c>
      <c r="AY227" s="5">
        <v>44909</v>
      </c>
      <c r="AZ227">
        <v>3.1774</v>
      </c>
      <c r="BA227" s="5">
        <v>44908</v>
      </c>
      <c r="BB227">
        <v>3.1978</v>
      </c>
      <c r="BC227" s="5">
        <v>44908</v>
      </c>
      <c r="BD227">
        <v>3.136</v>
      </c>
      <c r="BE227" s="5">
        <v>44908</v>
      </c>
      <c r="BF227">
        <v>3.0065</v>
      </c>
      <c r="BG227" s="5">
        <v>44907</v>
      </c>
      <c r="BH227">
        <v>2.9367</v>
      </c>
      <c r="BI227" s="5">
        <v>44911</v>
      </c>
      <c r="BJ227">
        <v>2.6363</v>
      </c>
      <c r="BK227" s="5">
        <v>44910</v>
      </c>
      <c r="BL227">
        <v>2.372</v>
      </c>
    </row>
    <row r="228" spans="1:64">
      <c r="A228" s="5">
        <v>44915</v>
      </c>
      <c r="B228">
        <v>4.3115</v>
      </c>
      <c r="C228" s="5">
        <v>44908</v>
      </c>
      <c r="D228">
        <v>4.3195</v>
      </c>
      <c r="E228" s="5">
        <v>44908</v>
      </c>
      <c r="F228">
        <v>4.3157</v>
      </c>
      <c r="G228" s="5">
        <v>44909</v>
      </c>
      <c r="H228">
        <v>4.325</v>
      </c>
      <c r="I228" s="5">
        <v>44910</v>
      </c>
      <c r="J228">
        <v>4.4241</v>
      </c>
      <c r="K228" s="5">
        <v>44909</v>
      </c>
      <c r="L228">
        <v>4.4905</v>
      </c>
      <c r="M228" s="5">
        <v>44907</v>
      </c>
      <c r="N228">
        <v>4.6223</v>
      </c>
      <c r="O228" s="5">
        <v>44915</v>
      </c>
      <c r="P228">
        <v>4.6659</v>
      </c>
      <c r="Q228" s="5">
        <v>44908</v>
      </c>
      <c r="R228">
        <v>4.6915</v>
      </c>
      <c r="S228" s="5">
        <v>44914</v>
      </c>
      <c r="T228">
        <v>4.749</v>
      </c>
      <c r="U228" s="5">
        <v>44914</v>
      </c>
      <c r="V228">
        <v>4.774</v>
      </c>
      <c r="W228" s="5">
        <v>44908</v>
      </c>
      <c r="X228">
        <v>4.7713</v>
      </c>
      <c r="Y228" s="5">
        <v>44909</v>
      </c>
      <c r="Z228">
        <v>4.7797</v>
      </c>
      <c r="AA228" s="5">
        <v>44909</v>
      </c>
      <c r="AB228">
        <v>4.7809</v>
      </c>
      <c r="AC228" s="5">
        <v>44908</v>
      </c>
      <c r="AD228">
        <v>4.7795</v>
      </c>
      <c r="AE228" s="5">
        <v>44911</v>
      </c>
      <c r="AF228">
        <v>4.5125</v>
      </c>
      <c r="AG228" s="5">
        <v>44909</v>
      </c>
      <c r="AH228">
        <v>4.227</v>
      </c>
      <c r="AI228" s="5">
        <v>44910</v>
      </c>
      <c r="AJ228">
        <v>3.8075</v>
      </c>
      <c r="AK228" s="5">
        <v>44909</v>
      </c>
      <c r="AL228">
        <v>3.5321</v>
      </c>
      <c r="AM228" s="5">
        <v>44911</v>
      </c>
      <c r="AN228">
        <v>3.4035</v>
      </c>
      <c r="AO228" s="5">
        <v>44915</v>
      </c>
      <c r="AP228">
        <v>3.472</v>
      </c>
      <c r="AQ228" s="5">
        <v>44911</v>
      </c>
      <c r="AR228">
        <v>3.2607</v>
      </c>
      <c r="AS228" s="5">
        <v>44915</v>
      </c>
      <c r="AT228">
        <v>3.382</v>
      </c>
      <c r="AU228" s="5">
        <v>44914</v>
      </c>
      <c r="AV228">
        <v>3.2817</v>
      </c>
      <c r="AW228" s="5">
        <v>44908</v>
      </c>
      <c r="AX228">
        <v>3.2046</v>
      </c>
      <c r="AY228" s="5">
        <v>44910</v>
      </c>
      <c r="AZ228">
        <v>3.1477</v>
      </c>
      <c r="BA228" s="5">
        <v>44909</v>
      </c>
      <c r="BB228">
        <v>3.178</v>
      </c>
      <c r="BC228" s="5">
        <v>44909</v>
      </c>
      <c r="BD228">
        <v>3.1184</v>
      </c>
      <c r="BE228" s="5">
        <v>44909</v>
      </c>
      <c r="BF228">
        <v>2.9896</v>
      </c>
      <c r="BG228" s="5">
        <v>44908</v>
      </c>
      <c r="BH228">
        <v>2.8816</v>
      </c>
      <c r="BI228" s="5">
        <v>44914</v>
      </c>
      <c r="BJ228">
        <v>2.7046</v>
      </c>
      <c r="BK228" s="5">
        <v>44911</v>
      </c>
      <c r="BL228">
        <v>2.423</v>
      </c>
    </row>
    <row r="229" spans="1:64">
      <c r="A229" s="5">
        <v>44916</v>
      </c>
      <c r="B229">
        <v>4.3132</v>
      </c>
      <c r="C229" s="5">
        <v>44909</v>
      </c>
      <c r="D229">
        <v>4.3209</v>
      </c>
      <c r="E229" s="5">
        <v>44909</v>
      </c>
      <c r="F229">
        <v>4.3159</v>
      </c>
      <c r="G229" s="5">
        <v>44910</v>
      </c>
      <c r="H229">
        <v>4.3167</v>
      </c>
      <c r="I229" s="5">
        <v>44911</v>
      </c>
      <c r="J229">
        <v>4.4279</v>
      </c>
      <c r="K229" s="5">
        <v>44910</v>
      </c>
      <c r="L229">
        <v>4.5035</v>
      </c>
      <c r="M229" s="5">
        <v>44908</v>
      </c>
      <c r="N229">
        <v>4.5837</v>
      </c>
      <c r="O229" s="5">
        <v>44916</v>
      </c>
      <c r="P229">
        <v>4.6587</v>
      </c>
      <c r="Q229" s="5">
        <v>44909</v>
      </c>
      <c r="R229">
        <v>4.6844</v>
      </c>
      <c r="S229" s="5">
        <v>44915</v>
      </c>
      <c r="T229">
        <v>4.7505</v>
      </c>
      <c r="U229" s="5">
        <v>44915</v>
      </c>
      <c r="V229">
        <v>4.771</v>
      </c>
      <c r="W229" s="5">
        <v>44909</v>
      </c>
      <c r="X229">
        <v>4.7715</v>
      </c>
      <c r="Y229" s="5">
        <v>44910</v>
      </c>
      <c r="Z229">
        <v>4.8045</v>
      </c>
      <c r="AA229" s="5">
        <v>44910</v>
      </c>
      <c r="AB229">
        <v>4.8078</v>
      </c>
      <c r="AC229" s="5">
        <v>44909</v>
      </c>
      <c r="AD229">
        <v>4.773</v>
      </c>
      <c r="AE229" s="5">
        <v>44914</v>
      </c>
      <c r="AF229">
        <v>4.5585</v>
      </c>
      <c r="AG229" s="5">
        <v>44910</v>
      </c>
      <c r="AH229">
        <v>4.262</v>
      </c>
      <c r="AI229" s="5">
        <v>44911</v>
      </c>
      <c r="AJ229">
        <v>3.7783</v>
      </c>
      <c r="AK229" s="5">
        <v>44910</v>
      </c>
      <c r="AL229">
        <v>3.5514</v>
      </c>
      <c r="AM229" s="5">
        <v>44914</v>
      </c>
      <c r="AN229">
        <v>3.4787</v>
      </c>
      <c r="AO229" s="5">
        <v>44916</v>
      </c>
      <c r="AP229">
        <v>3.4667</v>
      </c>
      <c r="AQ229" s="5">
        <v>44914</v>
      </c>
      <c r="AR229">
        <v>3.3408</v>
      </c>
      <c r="AS229" s="5">
        <v>44916</v>
      </c>
      <c r="AT229">
        <v>3.3797</v>
      </c>
      <c r="AU229" s="5">
        <v>44915</v>
      </c>
      <c r="AV229">
        <v>3.3608</v>
      </c>
      <c r="AW229" s="5">
        <v>44909</v>
      </c>
      <c r="AX229">
        <v>3.1801</v>
      </c>
      <c r="AY229" s="5">
        <v>44911</v>
      </c>
      <c r="AZ229">
        <v>3.1811</v>
      </c>
      <c r="BA229" s="5">
        <v>44910</v>
      </c>
      <c r="BB229">
        <v>3.144</v>
      </c>
      <c r="BC229" s="5">
        <v>44910</v>
      </c>
      <c r="BD229">
        <v>3.082</v>
      </c>
      <c r="BE229" s="5">
        <v>44910</v>
      </c>
      <c r="BF229">
        <v>2.9545</v>
      </c>
      <c r="BG229" s="5">
        <v>44909</v>
      </c>
      <c r="BH229">
        <v>2.8668</v>
      </c>
      <c r="BI229" s="5">
        <v>44915</v>
      </c>
      <c r="BJ229">
        <v>2.7774</v>
      </c>
      <c r="BK229" s="5">
        <v>44914</v>
      </c>
      <c r="BL229">
        <v>2.493</v>
      </c>
    </row>
    <row r="230" spans="1:64">
      <c r="A230" s="5">
        <v>44917</v>
      </c>
      <c r="B230">
        <v>4.3105</v>
      </c>
      <c r="C230" s="5">
        <v>44910</v>
      </c>
      <c r="D230">
        <v>4.3126</v>
      </c>
      <c r="E230" s="5">
        <v>44910</v>
      </c>
      <c r="F230">
        <v>4.3142</v>
      </c>
      <c r="G230" s="5">
        <v>44911</v>
      </c>
      <c r="H230">
        <v>4.3167</v>
      </c>
      <c r="I230" s="5">
        <v>44914</v>
      </c>
      <c r="J230">
        <v>4.436</v>
      </c>
      <c r="K230" s="5">
        <v>44911</v>
      </c>
      <c r="L230">
        <v>4.5042</v>
      </c>
      <c r="M230" s="5">
        <v>44909</v>
      </c>
      <c r="N230">
        <v>4.5744</v>
      </c>
      <c r="O230" s="5">
        <v>44917</v>
      </c>
      <c r="P230">
        <v>4.6961</v>
      </c>
      <c r="Q230" s="5">
        <v>44910</v>
      </c>
      <c r="R230">
        <v>4.7055</v>
      </c>
      <c r="S230" s="5">
        <v>44916</v>
      </c>
      <c r="T230">
        <v>4.74</v>
      </c>
      <c r="U230" s="5">
        <v>44916</v>
      </c>
      <c r="V230">
        <v>4.7615</v>
      </c>
      <c r="W230" s="5">
        <v>44910</v>
      </c>
      <c r="X230">
        <v>4.7935</v>
      </c>
      <c r="Y230" s="5">
        <v>44911</v>
      </c>
      <c r="Z230">
        <v>4.7657</v>
      </c>
      <c r="AA230" s="5">
        <v>44911</v>
      </c>
      <c r="AB230">
        <v>4.7638</v>
      </c>
      <c r="AC230" s="5">
        <v>44910</v>
      </c>
      <c r="AD230">
        <v>4.8025</v>
      </c>
      <c r="AE230" s="5">
        <v>44915</v>
      </c>
      <c r="AF230">
        <v>4.557</v>
      </c>
      <c r="AG230" s="5">
        <v>44911</v>
      </c>
      <c r="AH230">
        <v>4.221</v>
      </c>
      <c r="AI230" s="5">
        <v>44914</v>
      </c>
      <c r="AJ230">
        <v>3.8516</v>
      </c>
      <c r="AK230" s="5">
        <v>44911</v>
      </c>
      <c r="AL230">
        <v>3.5419</v>
      </c>
      <c r="AM230" s="5">
        <v>44915</v>
      </c>
      <c r="AN230">
        <v>3.549</v>
      </c>
      <c r="AO230" s="5">
        <v>44917</v>
      </c>
      <c r="AP230">
        <v>3.4982</v>
      </c>
      <c r="AQ230" s="5">
        <v>44915</v>
      </c>
      <c r="AR230">
        <v>3.419</v>
      </c>
      <c r="AS230" s="5">
        <v>44917</v>
      </c>
      <c r="AT230">
        <v>3.4069</v>
      </c>
      <c r="AU230" s="5">
        <v>44916</v>
      </c>
      <c r="AV230">
        <v>3.3585</v>
      </c>
      <c r="AW230" s="5">
        <v>44910</v>
      </c>
      <c r="AX230">
        <v>3.1544</v>
      </c>
      <c r="AY230" s="5">
        <v>44914</v>
      </c>
      <c r="AZ230">
        <v>3.263</v>
      </c>
      <c r="BA230" s="5">
        <v>44911</v>
      </c>
      <c r="BB230">
        <v>3.1795</v>
      </c>
      <c r="BC230" s="5">
        <v>44911</v>
      </c>
      <c r="BD230">
        <v>3.1201</v>
      </c>
      <c r="BE230" s="5">
        <v>44911</v>
      </c>
      <c r="BF230">
        <v>2.9945</v>
      </c>
      <c r="BG230" s="5">
        <v>44910</v>
      </c>
      <c r="BH230">
        <v>2.8327</v>
      </c>
      <c r="BI230" s="5">
        <v>44916</v>
      </c>
      <c r="BJ230">
        <v>2.788</v>
      </c>
      <c r="BK230" s="5">
        <v>44915</v>
      </c>
      <c r="BL230">
        <v>2.56</v>
      </c>
    </row>
    <row r="231" spans="1:64">
      <c r="A231" s="5">
        <v>44918</v>
      </c>
      <c r="B231">
        <v>4.3135</v>
      </c>
      <c r="C231" s="5">
        <v>44911</v>
      </c>
      <c r="D231">
        <v>4.302</v>
      </c>
      <c r="E231" s="5">
        <v>44911</v>
      </c>
      <c r="F231">
        <v>4.312</v>
      </c>
      <c r="G231" s="5">
        <v>44914</v>
      </c>
      <c r="H231">
        <v>4.3163</v>
      </c>
      <c r="I231" s="5">
        <v>44915</v>
      </c>
      <c r="J231">
        <v>4.4415</v>
      </c>
      <c r="K231" s="5">
        <v>44914</v>
      </c>
      <c r="L231">
        <v>4.5205</v>
      </c>
      <c r="M231" s="5">
        <v>44910</v>
      </c>
      <c r="N231">
        <v>4.587</v>
      </c>
      <c r="O231" s="5">
        <v>44918</v>
      </c>
      <c r="P231">
        <v>4.7081</v>
      </c>
      <c r="Q231" s="5">
        <v>44911</v>
      </c>
      <c r="R231">
        <v>4.6897</v>
      </c>
      <c r="S231" s="5">
        <v>44917</v>
      </c>
      <c r="T231">
        <v>4.7725</v>
      </c>
      <c r="U231" s="5">
        <v>44917</v>
      </c>
      <c r="V231">
        <v>4.7942</v>
      </c>
      <c r="W231" s="5">
        <v>44911</v>
      </c>
      <c r="X231">
        <v>4.7586</v>
      </c>
      <c r="Y231" s="5">
        <v>44914</v>
      </c>
      <c r="Z231">
        <v>4.8023</v>
      </c>
      <c r="AA231" s="5">
        <v>44914</v>
      </c>
      <c r="AB231">
        <v>4.8022</v>
      </c>
      <c r="AC231" s="5">
        <v>44911</v>
      </c>
      <c r="AD231">
        <v>4.759</v>
      </c>
      <c r="AE231" s="5">
        <v>44916</v>
      </c>
      <c r="AF231">
        <v>4.533</v>
      </c>
      <c r="AG231" s="5">
        <v>44914</v>
      </c>
      <c r="AH231">
        <v>4.277</v>
      </c>
      <c r="AI231" s="5">
        <v>44915</v>
      </c>
      <c r="AJ231">
        <v>3.8801</v>
      </c>
      <c r="AK231" s="5">
        <v>44914</v>
      </c>
      <c r="AL231">
        <v>3.6161</v>
      </c>
      <c r="AM231" s="5">
        <v>44916</v>
      </c>
      <c r="AN231">
        <v>3.5412</v>
      </c>
      <c r="AO231" s="5">
        <v>44918</v>
      </c>
      <c r="AP231">
        <v>3.5538</v>
      </c>
      <c r="AQ231" s="5">
        <v>44916</v>
      </c>
      <c r="AR231">
        <v>3.416</v>
      </c>
      <c r="AS231" s="5">
        <v>44918</v>
      </c>
      <c r="AT231">
        <v>3.4697</v>
      </c>
      <c r="AU231" s="5">
        <v>44917</v>
      </c>
      <c r="AV231">
        <v>3.3842</v>
      </c>
      <c r="AW231" s="5">
        <v>44911</v>
      </c>
      <c r="AX231">
        <v>3.1865</v>
      </c>
      <c r="AY231" s="5">
        <v>44915</v>
      </c>
      <c r="AZ231">
        <v>3.3403</v>
      </c>
      <c r="BA231" s="5">
        <v>44914</v>
      </c>
      <c r="BB231">
        <v>3.2584</v>
      </c>
      <c r="BC231" s="5">
        <v>44914</v>
      </c>
      <c r="BD231">
        <v>3.1956</v>
      </c>
      <c r="BE231" s="5">
        <v>44914</v>
      </c>
      <c r="BF231">
        <v>3.0678</v>
      </c>
      <c r="BG231" s="5">
        <v>44911</v>
      </c>
      <c r="BH231">
        <v>2.8739</v>
      </c>
      <c r="BI231" s="5">
        <v>44917</v>
      </c>
      <c r="BJ231">
        <v>2.8173</v>
      </c>
      <c r="BK231" s="5">
        <v>44916</v>
      </c>
      <c r="BL231">
        <v>2.573</v>
      </c>
    </row>
    <row r="232" spans="1:64">
      <c r="A232" s="5">
        <v>44922</v>
      </c>
      <c r="B232">
        <v>4.312</v>
      </c>
      <c r="C232" s="5">
        <v>44914</v>
      </c>
      <c r="D232">
        <v>4.3114</v>
      </c>
      <c r="E232" s="5">
        <v>44914</v>
      </c>
      <c r="F232">
        <v>4.3132</v>
      </c>
      <c r="G232" s="5">
        <v>44915</v>
      </c>
      <c r="H232">
        <v>4.318</v>
      </c>
      <c r="I232" s="5">
        <v>44916</v>
      </c>
      <c r="J232">
        <v>4.4407</v>
      </c>
      <c r="K232" s="5">
        <v>44915</v>
      </c>
      <c r="L232">
        <v>4.5213</v>
      </c>
      <c r="M232" s="5">
        <v>44911</v>
      </c>
      <c r="N232">
        <v>4.583</v>
      </c>
      <c r="O232" s="5">
        <v>44922</v>
      </c>
      <c r="P232">
        <v>4.7305</v>
      </c>
      <c r="Q232" s="5">
        <v>44914</v>
      </c>
      <c r="R232">
        <v>4.717</v>
      </c>
      <c r="S232" s="5">
        <v>44918</v>
      </c>
      <c r="T232">
        <v>4.789</v>
      </c>
      <c r="U232" s="5">
        <v>44918</v>
      </c>
      <c r="V232">
        <v>4.8125</v>
      </c>
      <c r="W232" s="5">
        <v>44914</v>
      </c>
      <c r="X232">
        <v>4.7933</v>
      </c>
      <c r="Y232" s="5">
        <v>44915</v>
      </c>
      <c r="Z232">
        <v>4.7961</v>
      </c>
      <c r="AA232" s="5">
        <v>44915</v>
      </c>
      <c r="AB232">
        <v>4.799</v>
      </c>
      <c r="AC232" s="5">
        <v>44914</v>
      </c>
      <c r="AD232">
        <v>4.7954</v>
      </c>
      <c r="AE232" s="5">
        <v>44917</v>
      </c>
      <c r="AF232">
        <v>4.5685</v>
      </c>
      <c r="AG232" s="5">
        <v>44915</v>
      </c>
      <c r="AH232">
        <v>4.289</v>
      </c>
      <c r="AI232" s="5">
        <v>44916</v>
      </c>
      <c r="AJ232">
        <v>3.8661</v>
      </c>
      <c r="AK232" s="5">
        <v>44915</v>
      </c>
      <c r="AL232">
        <v>3.6679</v>
      </c>
      <c r="AM232" s="5">
        <v>44917</v>
      </c>
      <c r="AN232">
        <v>3.575</v>
      </c>
      <c r="AO232" s="5">
        <v>44922</v>
      </c>
      <c r="AP232">
        <v>3.6183</v>
      </c>
      <c r="AQ232" s="5">
        <v>44917</v>
      </c>
      <c r="AR232">
        <v>3.4451</v>
      </c>
      <c r="AS232" s="5">
        <v>44922</v>
      </c>
      <c r="AT232">
        <v>3.5402</v>
      </c>
      <c r="AU232" s="5">
        <v>44918</v>
      </c>
      <c r="AV232">
        <v>3.4481</v>
      </c>
      <c r="AW232" s="5">
        <v>44914</v>
      </c>
      <c r="AX232">
        <v>3.272</v>
      </c>
      <c r="AY232" s="5">
        <v>44916</v>
      </c>
      <c r="AZ232">
        <v>3.3383</v>
      </c>
      <c r="BA232" s="5">
        <v>44915</v>
      </c>
      <c r="BB232">
        <v>3.333</v>
      </c>
      <c r="BC232" s="5">
        <v>44915</v>
      </c>
      <c r="BD232">
        <v>3.2691</v>
      </c>
      <c r="BE232" s="5">
        <v>44915</v>
      </c>
      <c r="BF232">
        <v>3.1409</v>
      </c>
      <c r="BG232" s="5">
        <v>44914</v>
      </c>
      <c r="BH232">
        <v>2.9447</v>
      </c>
      <c r="BI232" s="5">
        <v>44918</v>
      </c>
      <c r="BJ232">
        <v>2.891</v>
      </c>
      <c r="BK232" s="5">
        <v>44917</v>
      </c>
      <c r="BL232">
        <v>2.612</v>
      </c>
    </row>
    <row r="233" spans="1:64">
      <c r="A233" s="5">
        <v>44923</v>
      </c>
      <c r="B233">
        <v>4.3105</v>
      </c>
      <c r="C233" s="5">
        <v>44915</v>
      </c>
      <c r="D233">
        <v>4.3134</v>
      </c>
      <c r="E233" s="5">
        <v>44915</v>
      </c>
      <c r="F233">
        <v>4.3144</v>
      </c>
      <c r="G233" s="5">
        <v>44916</v>
      </c>
      <c r="H233">
        <v>4.3167</v>
      </c>
      <c r="I233" s="5">
        <v>44917</v>
      </c>
      <c r="J233">
        <v>4.4665</v>
      </c>
      <c r="K233" s="5">
        <v>44916</v>
      </c>
      <c r="L233">
        <v>4.5172</v>
      </c>
      <c r="M233" s="5">
        <v>44914</v>
      </c>
      <c r="N233">
        <v>4.6058</v>
      </c>
      <c r="O233" s="5">
        <v>44923</v>
      </c>
      <c r="P233">
        <v>4.7134</v>
      </c>
      <c r="Q233" s="5">
        <v>44915</v>
      </c>
      <c r="R233">
        <v>4.7133</v>
      </c>
      <c r="S233" s="5">
        <v>44922</v>
      </c>
      <c r="T233">
        <v>4.826</v>
      </c>
      <c r="U233" s="5">
        <v>44922</v>
      </c>
      <c r="V233">
        <v>4.8495</v>
      </c>
      <c r="W233" s="5">
        <v>44915</v>
      </c>
      <c r="X233">
        <v>4.7876</v>
      </c>
      <c r="Y233" s="5">
        <v>44916</v>
      </c>
      <c r="Z233">
        <v>4.7842</v>
      </c>
      <c r="AA233" s="5">
        <v>44916</v>
      </c>
      <c r="AB233">
        <v>4.7813</v>
      </c>
      <c r="AC233" s="5">
        <v>44915</v>
      </c>
      <c r="AD233">
        <v>4.789</v>
      </c>
      <c r="AE233" s="5">
        <v>44918</v>
      </c>
      <c r="AF233">
        <v>4.607</v>
      </c>
      <c r="AG233" s="5">
        <v>44916</v>
      </c>
      <c r="AH233">
        <v>4.267</v>
      </c>
      <c r="AI233" s="5">
        <v>44917</v>
      </c>
      <c r="AJ233">
        <v>3.905</v>
      </c>
      <c r="AK233" s="5">
        <v>44916</v>
      </c>
      <c r="AL233">
        <v>3.6579</v>
      </c>
      <c r="AM233" s="5">
        <v>44918</v>
      </c>
      <c r="AN233">
        <v>3.6286</v>
      </c>
      <c r="AO233" s="5">
        <v>44923</v>
      </c>
      <c r="AP233">
        <v>3.6655</v>
      </c>
      <c r="AQ233" s="5">
        <v>44918</v>
      </c>
      <c r="AR233">
        <v>3.5019</v>
      </c>
      <c r="AS233" s="5">
        <v>44923</v>
      </c>
      <c r="AT233">
        <v>3.5928</v>
      </c>
      <c r="AU233" s="5">
        <v>44922</v>
      </c>
      <c r="AV233">
        <v>3.5214</v>
      </c>
      <c r="AW233" s="5">
        <v>44915</v>
      </c>
      <c r="AX233">
        <v>3.3499</v>
      </c>
      <c r="AY233" s="5">
        <v>44917</v>
      </c>
      <c r="AZ233">
        <v>3.3633</v>
      </c>
      <c r="BA233" s="5">
        <v>44916</v>
      </c>
      <c r="BB233">
        <v>3.3315</v>
      </c>
      <c r="BC233" s="5">
        <v>44916</v>
      </c>
      <c r="BD233">
        <v>3.2668</v>
      </c>
      <c r="BE233" s="5">
        <v>44916</v>
      </c>
      <c r="BF233">
        <v>3.1385</v>
      </c>
      <c r="BG233" s="5">
        <v>44915</v>
      </c>
      <c r="BH233">
        <v>3.0175</v>
      </c>
      <c r="BI233" s="5">
        <v>44922</v>
      </c>
      <c r="BJ233">
        <v>2.958</v>
      </c>
      <c r="BK233" s="5">
        <v>44918</v>
      </c>
      <c r="BL233">
        <v>2.686</v>
      </c>
    </row>
    <row r="234" spans="1:64">
      <c r="A234" s="5">
        <v>44924</v>
      </c>
      <c r="B234">
        <v>4.309</v>
      </c>
      <c r="C234" s="5">
        <v>44916</v>
      </c>
      <c r="D234">
        <v>4.3124</v>
      </c>
      <c r="E234" s="5">
        <v>44916</v>
      </c>
      <c r="F234">
        <v>4.3142</v>
      </c>
      <c r="G234" s="5">
        <v>44917</v>
      </c>
      <c r="H234">
        <v>4.318</v>
      </c>
      <c r="I234" s="5">
        <v>44918</v>
      </c>
      <c r="J234">
        <v>4.4748</v>
      </c>
      <c r="K234" s="5">
        <v>44917</v>
      </c>
      <c r="L234">
        <v>4.545</v>
      </c>
      <c r="M234" s="5">
        <v>44915</v>
      </c>
      <c r="N234">
        <v>4.6091</v>
      </c>
      <c r="O234" s="5">
        <v>44924</v>
      </c>
      <c r="P234">
        <v>4.7343</v>
      </c>
      <c r="Q234" s="5">
        <v>44916</v>
      </c>
      <c r="R234">
        <v>4.705</v>
      </c>
      <c r="S234" s="5">
        <v>44923</v>
      </c>
      <c r="T234">
        <v>4.807</v>
      </c>
      <c r="U234" s="5">
        <v>44923</v>
      </c>
      <c r="V234">
        <v>4.8315</v>
      </c>
      <c r="W234" s="5">
        <v>44916</v>
      </c>
      <c r="X234">
        <v>4.7777</v>
      </c>
      <c r="Y234" s="5">
        <v>44917</v>
      </c>
      <c r="Z234">
        <v>4.8172</v>
      </c>
      <c r="AA234" s="5">
        <v>44917</v>
      </c>
      <c r="AB234">
        <v>4.815</v>
      </c>
      <c r="AC234" s="5">
        <v>44916</v>
      </c>
      <c r="AD234">
        <v>4.7701</v>
      </c>
      <c r="AE234" s="5">
        <v>44922</v>
      </c>
      <c r="AF234">
        <v>4.661</v>
      </c>
      <c r="AG234" s="5">
        <v>44917</v>
      </c>
      <c r="AH234">
        <v>4.3075</v>
      </c>
      <c r="AI234" s="5">
        <v>44918</v>
      </c>
      <c r="AJ234">
        <v>3.9634</v>
      </c>
      <c r="AK234" s="5">
        <v>44917</v>
      </c>
      <c r="AL234">
        <v>3.6954</v>
      </c>
      <c r="AM234" s="5">
        <v>44922</v>
      </c>
      <c r="AN234">
        <v>3.6878</v>
      </c>
      <c r="AO234" s="5">
        <v>44924</v>
      </c>
      <c r="AP234">
        <v>3.6265</v>
      </c>
      <c r="AQ234" s="5">
        <v>44922</v>
      </c>
      <c r="AR234">
        <v>3.5728</v>
      </c>
      <c r="AS234" s="5">
        <v>44924</v>
      </c>
      <c r="AT234">
        <v>3.5373</v>
      </c>
      <c r="AU234" s="5">
        <v>44923</v>
      </c>
      <c r="AV234">
        <v>3.5759</v>
      </c>
      <c r="AW234" s="5">
        <v>44916</v>
      </c>
      <c r="AX234">
        <v>3.348</v>
      </c>
      <c r="AY234" s="5">
        <v>44918</v>
      </c>
      <c r="AZ234">
        <v>3.431</v>
      </c>
      <c r="BA234" s="5">
        <v>44917</v>
      </c>
      <c r="BB234">
        <v>3.3567</v>
      </c>
      <c r="BC234" s="5">
        <v>44917</v>
      </c>
      <c r="BD234">
        <v>3.2951</v>
      </c>
      <c r="BE234" s="5">
        <v>44917</v>
      </c>
      <c r="BF234">
        <v>3.1697</v>
      </c>
      <c r="BG234" s="5">
        <v>44916</v>
      </c>
      <c r="BH234">
        <v>3.0163</v>
      </c>
      <c r="BI234" s="5">
        <v>44923</v>
      </c>
      <c r="BJ234">
        <v>3.01</v>
      </c>
      <c r="BK234" s="5">
        <v>44922</v>
      </c>
      <c r="BL234">
        <v>2.742</v>
      </c>
    </row>
    <row r="235" spans="1:64">
      <c r="A235" s="5">
        <v>44925</v>
      </c>
      <c r="B235">
        <v>4.308</v>
      </c>
      <c r="C235" s="5">
        <v>44917</v>
      </c>
      <c r="D235">
        <v>4.3124</v>
      </c>
      <c r="E235" s="5">
        <v>44917</v>
      </c>
      <c r="F235">
        <v>4.3145</v>
      </c>
      <c r="G235" s="5">
        <v>44918</v>
      </c>
      <c r="H235">
        <v>4.3203</v>
      </c>
      <c r="I235" s="5">
        <v>44922</v>
      </c>
      <c r="J235">
        <v>4.4822</v>
      </c>
      <c r="K235" s="5">
        <v>44918</v>
      </c>
      <c r="L235">
        <v>4.5575</v>
      </c>
      <c r="M235" s="5">
        <v>44916</v>
      </c>
      <c r="N235">
        <v>4.6002</v>
      </c>
      <c r="O235" s="5">
        <v>44925</v>
      </c>
      <c r="P235">
        <v>4.752</v>
      </c>
      <c r="Q235" s="5">
        <v>44917</v>
      </c>
      <c r="R235">
        <v>4.7399</v>
      </c>
      <c r="S235" s="5">
        <v>44924</v>
      </c>
      <c r="T235">
        <v>4.818</v>
      </c>
      <c r="U235" s="5">
        <v>44924</v>
      </c>
      <c r="V235">
        <v>4.844</v>
      </c>
      <c r="W235" s="5">
        <v>44917</v>
      </c>
      <c r="X235">
        <v>4.8112</v>
      </c>
      <c r="Y235" s="5">
        <v>44918</v>
      </c>
      <c r="Z235">
        <v>4.8377</v>
      </c>
      <c r="AA235" s="5">
        <v>44918</v>
      </c>
      <c r="AB235">
        <v>4.8393</v>
      </c>
      <c r="AC235" s="5">
        <v>44917</v>
      </c>
      <c r="AD235">
        <v>4.807</v>
      </c>
      <c r="AE235" s="5">
        <v>44923</v>
      </c>
      <c r="AF235">
        <v>4.658</v>
      </c>
      <c r="AG235" s="5">
        <v>44918</v>
      </c>
      <c r="AH235">
        <v>4.3475</v>
      </c>
      <c r="AI235" s="5">
        <v>44922</v>
      </c>
      <c r="AJ235">
        <v>4.0245</v>
      </c>
      <c r="AK235" s="5">
        <v>44918</v>
      </c>
      <c r="AL235">
        <v>3.749</v>
      </c>
      <c r="AM235" s="5">
        <v>44923</v>
      </c>
      <c r="AN235">
        <v>3.7297</v>
      </c>
      <c r="AO235" s="5">
        <v>44925</v>
      </c>
      <c r="AP235">
        <v>3.6733</v>
      </c>
      <c r="AQ235" s="5">
        <v>44923</v>
      </c>
      <c r="AR235">
        <v>3.6233</v>
      </c>
      <c r="AS235" s="5">
        <v>44925</v>
      </c>
      <c r="AT235">
        <v>3.588</v>
      </c>
      <c r="AU235" s="5">
        <v>44924</v>
      </c>
      <c r="AV235">
        <v>3.5146</v>
      </c>
      <c r="AW235" s="5">
        <v>44917</v>
      </c>
      <c r="AX235">
        <v>3.3726</v>
      </c>
      <c r="AY235" s="5">
        <v>44921</v>
      </c>
      <c r="AZ235">
        <v>3.4293</v>
      </c>
      <c r="BA235" s="5">
        <v>44918</v>
      </c>
      <c r="BB235">
        <v>3.424</v>
      </c>
      <c r="BC235" s="5">
        <v>44918</v>
      </c>
      <c r="BD235">
        <v>3.3654</v>
      </c>
      <c r="BE235" s="5">
        <v>44918</v>
      </c>
      <c r="BF235">
        <v>3.2404</v>
      </c>
      <c r="BG235" s="5">
        <v>44917</v>
      </c>
      <c r="BH235">
        <v>3.0505</v>
      </c>
      <c r="BI235" s="5">
        <v>44924</v>
      </c>
      <c r="BJ235">
        <v>2.9264</v>
      </c>
      <c r="BK235" s="5">
        <v>44923</v>
      </c>
      <c r="BL235">
        <v>2.794</v>
      </c>
    </row>
    <row r="236" spans="1:64">
      <c r="A236" s="5">
        <v>44929</v>
      </c>
      <c r="B236">
        <v>4.3134</v>
      </c>
      <c r="C236" s="5">
        <v>44918</v>
      </c>
      <c r="D236">
        <v>4.315</v>
      </c>
      <c r="E236" s="5">
        <v>44918</v>
      </c>
      <c r="F236">
        <v>4.318</v>
      </c>
      <c r="G236" s="5">
        <v>44922</v>
      </c>
      <c r="H236">
        <v>4.322</v>
      </c>
      <c r="I236" s="5">
        <v>44923</v>
      </c>
      <c r="J236">
        <v>4.4757</v>
      </c>
      <c r="K236" s="5">
        <v>44922</v>
      </c>
      <c r="L236">
        <v>4.57</v>
      </c>
      <c r="M236" s="5">
        <v>44917</v>
      </c>
      <c r="N236">
        <v>4.6281</v>
      </c>
      <c r="O236" s="5">
        <v>44929</v>
      </c>
      <c r="P236">
        <v>4.7493</v>
      </c>
      <c r="Q236" s="5">
        <v>44918</v>
      </c>
      <c r="R236">
        <v>4.755</v>
      </c>
      <c r="S236" s="5">
        <v>44925</v>
      </c>
      <c r="T236">
        <v>4.842</v>
      </c>
      <c r="U236" s="5">
        <v>44925</v>
      </c>
      <c r="V236">
        <v>4.8675</v>
      </c>
      <c r="W236" s="5">
        <v>44918</v>
      </c>
      <c r="X236">
        <v>4.8285</v>
      </c>
      <c r="Y236" s="5">
        <v>44922</v>
      </c>
      <c r="Z236">
        <v>4.8815</v>
      </c>
      <c r="AA236" s="5">
        <v>44922</v>
      </c>
      <c r="AB236">
        <v>4.8839</v>
      </c>
      <c r="AC236" s="5">
        <v>44918</v>
      </c>
      <c r="AD236">
        <v>4.828</v>
      </c>
      <c r="AE236" s="5">
        <v>44924</v>
      </c>
      <c r="AF236">
        <v>4.6551</v>
      </c>
      <c r="AG236" s="5">
        <v>44922</v>
      </c>
      <c r="AH236">
        <v>4.408</v>
      </c>
      <c r="AI236" s="5">
        <v>44923</v>
      </c>
      <c r="AJ236">
        <v>4.0433</v>
      </c>
      <c r="AK236" s="5">
        <v>44922</v>
      </c>
      <c r="AL236">
        <v>3.8098</v>
      </c>
      <c r="AM236" s="5">
        <v>44924</v>
      </c>
      <c r="AN236">
        <v>3.7017</v>
      </c>
      <c r="AO236" s="5">
        <v>44929</v>
      </c>
      <c r="AP236">
        <v>3.5398</v>
      </c>
      <c r="AQ236" s="5">
        <v>44924</v>
      </c>
      <c r="AR236">
        <v>3.5747</v>
      </c>
      <c r="AS236" s="5">
        <v>44929</v>
      </c>
      <c r="AT236">
        <v>3.4398</v>
      </c>
      <c r="AU236" s="5">
        <v>44925</v>
      </c>
      <c r="AV236">
        <v>3.5674</v>
      </c>
      <c r="AW236" s="5">
        <v>44918</v>
      </c>
      <c r="AX236">
        <v>3.4365</v>
      </c>
      <c r="AY236" s="5">
        <v>44922</v>
      </c>
      <c r="AZ236">
        <v>3.5048</v>
      </c>
      <c r="BA236" s="5">
        <v>44922</v>
      </c>
      <c r="BB236">
        <v>3.4992</v>
      </c>
      <c r="BC236" s="5">
        <v>44921</v>
      </c>
      <c r="BD236">
        <v>3.3652</v>
      </c>
      <c r="BE236" s="5">
        <v>44922</v>
      </c>
      <c r="BF236">
        <v>3.3109</v>
      </c>
      <c r="BG236" s="5">
        <v>44918</v>
      </c>
      <c r="BH236">
        <v>3.1234</v>
      </c>
      <c r="BI236" s="5">
        <v>44925</v>
      </c>
      <c r="BJ236">
        <v>2.9656</v>
      </c>
      <c r="BK236" s="5">
        <v>44924</v>
      </c>
      <c r="BL236">
        <v>2.719</v>
      </c>
    </row>
    <row r="237" spans="1:64">
      <c r="A237" s="5">
        <v>44930</v>
      </c>
      <c r="B237">
        <v>4.3123</v>
      </c>
      <c r="C237" s="5">
        <v>44922</v>
      </c>
      <c r="D237">
        <v>4.3155</v>
      </c>
      <c r="E237" s="5">
        <v>44922</v>
      </c>
      <c r="F237">
        <v>4.3183</v>
      </c>
      <c r="G237" s="5">
        <v>44923</v>
      </c>
      <c r="H237">
        <v>4.3185</v>
      </c>
      <c r="I237" s="5">
        <v>44924</v>
      </c>
      <c r="J237">
        <v>4.4922</v>
      </c>
      <c r="K237" s="5">
        <v>44923</v>
      </c>
      <c r="L237">
        <v>4.5635</v>
      </c>
      <c r="M237" s="5">
        <v>44918</v>
      </c>
      <c r="N237">
        <v>4.64</v>
      </c>
      <c r="O237" s="5">
        <v>44930</v>
      </c>
      <c r="P237">
        <v>4.7489</v>
      </c>
      <c r="Q237" s="5">
        <v>44922</v>
      </c>
      <c r="R237">
        <v>4.785</v>
      </c>
      <c r="S237" s="5">
        <v>44929</v>
      </c>
      <c r="T237">
        <v>4.8405</v>
      </c>
      <c r="U237" s="5">
        <v>44929</v>
      </c>
      <c r="V237">
        <v>4.865</v>
      </c>
      <c r="W237" s="5">
        <v>44922</v>
      </c>
      <c r="X237">
        <v>4.8695</v>
      </c>
      <c r="Y237" s="5">
        <v>44923</v>
      </c>
      <c r="Z237">
        <v>4.8635</v>
      </c>
      <c r="AA237" s="5">
        <v>44923</v>
      </c>
      <c r="AB237">
        <v>4.8654</v>
      </c>
      <c r="AC237" s="5">
        <v>44922</v>
      </c>
      <c r="AD237">
        <v>4.878</v>
      </c>
      <c r="AE237" s="5">
        <v>44925</v>
      </c>
      <c r="AF237">
        <v>4.694</v>
      </c>
      <c r="AG237" s="5">
        <v>44923</v>
      </c>
      <c r="AH237">
        <v>4.4159</v>
      </c>
      <c r="AI237" s="5">
        <v>44924</v>
      </c>
      <c r="AJ237">
        <v>4.0262</v>
      </c>
      <c r="AK237" s="5">
        <v>44923</v>
      </c>
      <c r="AL237">
        <v>3.8405</v>
      </c>
      <c r="AM237" s="5">
        <v>44925</v>
      </c>
      <c r="AN237">
        <v>3.7457</v>
      </c>
      <c r="AO237" s="5">
        <v>44930</v>
      </c>
      <c r="AP237">
        <v>3.4895</v>
      </c>
      <c r="AQ237" s="5">
        <v>44925</v>
      </c>
      <c r="AR237">
        <v>3.6243</v>
      </c>
      <c r="AS237" s="5">
        <v>44930</v>
      </c>
      <c r="AT237">
        <v>3.3929</v>
      </c>
      <c r="AU237" s="5">
        <v>44929</v>
      </c>
      <c r="AV237">
        <v>3.4134</v>
      </c>
      <c r="AW237" s="5">
        <v>44922</v>
      </c>
      <c r="AX237">
        <v>3.5132</v>
      </c>
      <c r="AY237" s="5">
        <v>44923</v>
      </c>
      <c r="AZ237">
        <v>3.5609</v>
      </c>
      <c r="BA237" s="5">
        <v>44923</v>
      </c>
      <c r="BB237">
        <v>3.5544</v>
      </c>
      <c r="BC237" s="5">
        <v>44922</v>
      </c>
      <c r="BD237">
        <v>3.4366</v>
      </c>
      <c r="BE237" s="5">
        <v>44923</v>
      </c>
      <c r="BF237">
        <v>3.3651</v>
      </c>
      <c r="BG237" s="5">
        <v>44922</v>
      </c>
      <c r="BH237">
        <v>3.1905</v>
      </c>
      <c r="BI237" s="5">
        <v>44929</v>
      </c>
      <c r="BJ237">
        <v>2.8387</v>
      </c>
      <c r="BK237" s="5">
        <v>44925</v>
      </c>
      <c r="BL237">
        <v>2.7343</v>
      </c>
    </row>
    <row r="238" spans="1:64">
      <c r="A238" s="5">
        <v>44931</v>
      </c>
      <c r="B238">
        <v>4.3105</v>
      </c>
      <c r="C238" s="5">
        <v>44923</v>
      </c>
      <c r="D238">
        <v>4.3135</v>
      </c>
      <c r="E238" s="5">
        <v>44923</v>
      </c>
      <c r="F238">
        <v>4.3143</v>
      </c>
      <c r="G238" s="5">
        <v>44924</v>
      </c>
      <c r="H238">
        <v>4.3287</v>
      </c>
      <c r="I238" s="5">
        <v>44925</v>
      </c>
      <c r="J238">
        <v>4.5045</v>
      </c>
      <c r="K238" s="5">
        <v>44924</v>
      </c>
      <c r="L238">
        <v>4.5826</v>
      </c>
      <c r="M238" s="5">
        <v>44922</v>
      </c>
      <c r="N238">
        <v>4.6545</v>
      </c>
      <c r="O238" s="5">
        <v>44931</v>
      </c>
      <c r="P238">
        <v>4.7988</v>
      </c>
      <c r="Q238" s="5">
        <v>44923</v>
      </c>
      <c r="R238">
        <v>4.767</v>
      </c>
      <c r="S238" s="5">
        <v>44930</v>
      </c>
      <c r="T238">
        <v>4.837</v>
      </c>
      <c r="U238" s="5">
        <v>44930</v>
      </c>
      <c r="V238">
        <v>4.863</v>
      </c>
      <c r="W238" s="5">
        <v>44923</v>
      </c>
      <c r="X238">
        <v>4.8514</v>
      </c>
      <c r="Y238" s="5">
        <v>44924</v>
      </c>
      <c r="Z238">
        <v>4.8735</v>
      </c>
      <c r="AA238" s="5">
        <v>44924</v>
      </c>
      <c r="AB238">
        <v>4.874</v>
      </c>
      <c r="AC238" s="5">
        <v>44923</v>
      </c>
      <c r="AD238">
        <v>4.862</v>
      </c>
      <c r="AE238" s="5">
        <v>44929</v>
      </c>
      <c r="AF238">
        <v>4.661</v>
      </c>
      <c r="AG238" s="5">
        <v>44924</v>
      </c>
      <c r="AH238">
        <v>4.4095</v>
      </c>
      <c r="AI238" s="5">
        <v>44925</v>
      </c>
      <c r="AJ238">
        <v>4.0688</v>
      </c>
      <c r="AK238" s="5">
        <v>44924</v>
      </c>
      <c r="AL238">
        <v>3.8197</v>
      </c>
      <c r="AM238" s="5">
        <v>44929</v>
      </c>
      <c r="AN238">
        <v>3.6224</v>
      </c>
      <c r="AO238" s="5">
        <v>44931</v>
      </c>
      <c r="AP238">
        <v>3.5501</v>
      </c>
      <c r="AQ238" s="5">
        <v>44928</v>
      </c>
      <c r="AR238">
        <v>3.6267</v>
      </c>
      <c r="AS238" s="5">
        <v>44931</v>
      </c>
      <c r="AT238">
        <v>3.4367</v>
      </c>
      <c r="AU238" s="5">
        <v>44930</v>
      </c>
      <c r="AV238">
        <v>3.3682</v>
      </c>
      <c r="AW238" s="5">
        <v>44923</v>
      </c>
      <c r="AX238">
        <v>3.569</v>
      </c>
      <c r="AY238" s="5">
        <v>44924</v>
      </c>
      <c r="AZ238">
        <v>3.4916</v>
      </c>
      <c r="BA238" s="5">
        <v>44924</v>
      </c>
      <c r="BB238">
        <v>3.4803</v>
      </c>
      <c r="BC238" s="5">
        <v>44923</v>
      </c>
      <c r="BD238">
        <v>3.4905</v>
      </c>
      <c r="BE238" s="5">
        <v>44924</v>
      </c>
      <c r="BF238">
        <v>3.286</v>
      </c>
      <c r="BG238" s="5">
        <v>44923</v>
      </c>
      <c r="BH238">
        <v>3.2445</v>
      </c>
      <c r="BI238" s="5">
        <v>44930</v>
      </c>
      <c r="BJ238">
        <v>2.8347</v>
      </c>
      <c r="BK238" s="5">
        <v>44929</v>
      </c>
      <c r="BL238">
        <v>2.637</v>
      </c>
    </row>
    <row r="239" spans="1:64">
      <c r="A239" s="5">
        <v>44932</v>
      </c>
      <c r="B239">
        <v>4.313</v>
      </c>
      <c r="C239" s="5">
        <v>44924</v>
      </c>
      <c r="D239">
        <v>4.3109</v>
      </c>
      <c r="E239" s="5">
        <v>44924</v>
      </c>
      <c r="F239">
        <v>4.3135</v>
      </c>
      <c r="G239" s="5">
        <v>44925</v>
      </c>
      <c r="H239">
        <v>4.3565</v>
      </c>
      <c r="I239" s="5">
        <v>44929</v>
      </c>
      <c r="J239">
        <v>4.5098</v>
      </c>
      <c r="K239" s="5">
        <v>44925</v>
      </c>
      <c r="L239">
        <v>4.59</v>
      </c>
      <c r="M239" s="5">
        <v>44923</v>
      </c>
      <c r="N239">
        <v>4.6396</v>
      </c>
      <c r="O239" s="5">
        <v>44932</v>
      </c>
      <c r="P239">
        <v>4.764</v>
      </c>
      <c r="Q239" s="5">
        <v>44924</v>
      </c>
      <c r="R239">
        <v>4.7792</v>
      </c>
      <c r="S239" s="5">
        <v>44931</v>
      </c>
      <c r="T239">
        <v>4.8933</v>
      </c>
      <c r="U239" s="5">
        <v>44931</v>
      </c>
      <c r="V239">
        <v>4.927</v>
      </c>
      <c r="W239" s="5">
        <v>44924</v>
      </c>
      <c r="X239">
        <v>4.8615</v>
      </c>
      <c r="Y239" s="5">
        <v>44925</v>
      </c>
      <c r="Z239">
        <v>4.903</v>
      </c>
      <c r="AA239" s="5">
        <v>44925</v>
      </c>
      <c r="AB239">
        <v>4.9067</v>
      </c>
      <c r="AC239" s="5">
        <v>44924</v>
      </c>
      <c r="AD239">
        <v>4.868</v>
      </c>
      <c r="AE239" s="5">
        <v>44930</v>
      </c>
      <c r="AF239">
        <v>4.6508</v>
      </c>
      <c r="AG239" s="5">
        <v>44925</v>
      </c>
      <c r="AH239">
        <v>4.446</v>
      </c>
      <c r="AI239" s="5">
        <v>44929</v>
      </c>
      <c r="AJ239">
        <v>3.9778</v>
      </c>
      <c r="AK239" s="5">
        <v>44925</v>
      </c>
      <c r="AL239">
        <v>3.8622</v>
      </c>
      <c r="AM239" s="5">
        <v>44930</v>
      </c>
      <c r="AN239">
        <v>3.5725</v>
      </c>
      <c r="AO239" s="5">
        <v>44932</v>
      </c>
      <c r="AP239">
        <v>3.344</v>
      </c>
      <c r="AQ239" s="5">
        <v>44929</v>
      </c>
      <c r="AR239">
        <v>3.4814</v>
      </c>
      <c r="AS239" s="5">
        <v>44932</v>
      </c>
      <c r="AT239">
        <v>3.2515</v>
      </c>
      <c r="AU239" s="5">
        <v>44931</v>
      </c>
      <c r="AV239">
        <v>3.4061</v>
      </c>
      <c r="AW239" s="5">
        <v>44924</v>
      </c>
      <c r="AX239">
        <v>3.5031</v>
      </c>
      <c r="AY239" s="5">
        <v>44925</v>
      </c>
      <c r="AZ239">
        <v>3.5447</v>
      </c>
      <c r="BA239" s="5">
        <v>44925</v>
      </c>
      <c r="BB239">
        <v>3.532</v>
      </c>
      <c r="BC239" s="5">
        <v>44924</v>
      </c>
      <c r="BD239">
        <v>3.4123</v>
      </c>
      <c r="BE239" s="5">
        <v>44925</v>
      </c>
      <c r="BF239">
        <v>3.3297</v>
      </c>
      <c r="BG239" s="5">
        <v>44924</v>
      </c>
      <c r="BH239">
        <v>3.164</v>
      </c>
      <c r="BI239" s="5">
        <v>44931</v>
      </c>
      <c r="BJ239">
        <v>2.8315</v>
      </c>
      <c r="BK239" s="5">
        <v>44930</v>
      </c>
      <c r="BL239">
        <v>2.648</v>
      </c>
    </row>
    <row r="240" spans="1:64">
      <c r="A240" s="5">
        <v>44935</v>
      </c>
      <c r="B240">
        <v>4.3129</v>
      </c>
      <c r="C240" s="5">
        <v>44925</v>
      </c>
      <c r="D240">
        <v>4.3105</v>
      </c>
      <c r="E240" s="5">
        <v>44925</v>
      </c>
      <c r="F240">
        <v>4.312</v>
      </c>
      <c r="G240" s="5">
        <v>44929</v>
      </c>
      <c r="H240">
        <v>4.3618</v>
      </c>
      <c r="I240" s="5">
        <v>44930</v>
      </c>
      <c r="J240">
        <v>4.5114</v>
      </c>
      <c r="K240" s="5">
        <v>44929</v>
      </c>
      <c r="L240">
        <v>4.5993</v>
      </c>
      <c r="M240" s="5">
        <v>44924</v>
      </c>
      <c r="N240">
        <v>4.66</v>
      </c>
      <c r="O240" s="5">
        <v>44935</v>
      </c>
      <c r="P240">
        <v>4.7501</v>
      </c>
      <c r="Q240" s="5">
        <v>44925</v>
      </c>
      <c r="R240">
        <v>4.8005</v>
      </c>
      <c r="S240" s="5">
        <v>44932</v>
      </c>
      <c r="T240">
        <v>4.841</v>
      </c>
      <c r="U240" s="5">
        <v>44932</v>
      </c>
      <c r="V240">
        <v>4.8645</v>
      </c>
      <c r="W240" s="5">
        <v>44925</v>
      </c>
      <c r="X240">
        <v>4.891</v>
      </c>
      <c r="Y240" s="5">
        <v>44929</v>
      </c>
      <c r="Z240">
        <v>4.8958</v>
      </c>
      <c r="AA240" s="5">
        <v>44929</v>
      </c>
      <c r="AB240">
        <v>4.8962</v>
      </c>
      <c r="AC240" s="5">
        <v>44925</v>
      </c>
      <c r="AD240">
        <v>4.9005</v>
      </c>
      <c r="AE240" s="5">
        <v>44931</v>
      </c>
      <c r="AF240">
        <v>4.7494</v>
      </c>
      <c r="AG240" s="5">
        <v>44929</v>
      </c>
      <c r="AH240">
        <v>4.3938</v>
      </c>
      <c r="AI240" s="5">
        <v>44930</v>
      </c>
      <c r="AJ240">
        <v>3.9406</v>
      </c>
      <c r="AK240" s="5">
        <v>44929</v>
      </c>
      <c r="AL240">
        <v>3.753</v>
      </c>
      <c r="AM240" s="5">
        <v>44931</v>
      </c>
      <c r="AN240">
        <v>3.6453</v>
      </c>
      <c r="AO240" s="5">
        <v>44935</v>
      </c>
      <c r="AP240">
        <v>3.3228</v>
      </c>
      <c r="AQ240" s="5">
        <v>44930</v>
      </c>
      <c r="AR240">
        <v>3.4333</v>
      </c>
      <c r="AS240" s="5">
        <v>44935</v>
      </c>
      <c r="AT240">
        <v>3.2289</v>
      </c>
      <c r="AU240" s="5">
        <v>44932</v>
      </c>
      <c r="AV240">
        <v>3.2295</v>
      </c>
      <c r="AW240" s="5">
        <v>44925</v>
      </c>
      <c r="AX240">
        <v>3.5575</v>
      </c>
      <c r="AY240" s="5">
        <v>44929</v>
      </c>
      <c r="AZ240">
        <v>3.3854</v>
      </c>
      <c r="BA240" s="5">
        <v>44929</v>
      </c>
      <c r="BB240">
        <v>3.375</v>
      </c>
      <c r="BC240" s="5">
        <v>44925</v>
      </c>
      <c r="BD240">
        <v>3.4602</v>
      </c>
      <c r="BE240" s="5">
        <v>44929</v>
      </c>
      <c r="BF240">
        <v>3.1821</v>
      </c>
      <c r="BG240" s="5">
        <v>44925</v>
      </c>
      <c r="BH240">
        <v>3.2085</v>
      </c>
      <c r="BI240" s="5">
        <v>44932</v>
      </c>
      <c r="BJ240">
        <v>2.7216</v>
      </c>
      <c r="BK240" s="5">
        <v>44931</v>
      </c>
      <c r="BL240">
        <v>2.64</v>
      </c>
    </row>
    <row r="241" spans="1:64">
      <c r="A241" s="5">
        <v>44936</v>
      </c>
      <c r="B241">
        <v>4.3145</v>
      </c>
      <c r="C241" s="5">
        <v>44928</v>
      </c>
      <c r="D241">
        <v>4.31</v>
      </c>
      <c r="E241" s="5">
        <v>44929</v>
      </c>
      <c r="F241">
        <v>4.3186</v>
      </c>
      <c r="G241" s="5">
        <v>44930</v>
      </c>
      <c r="H241">
        <v>4.3635</v>
      </c>
      <c r="I241" s="5">
        <v>44931</v>
      </c>
      <c r="J241">
        <v>4.544</v>
      </c>
      <c r="K241" s="5">
        <v>44930</v>
      </c>
      <c r="L241">
        <v>4.6032</v>
      </c>
      <c r="M241" s="5">
        <v>44925</v>
      </c>
      <c r="N241">
        <v>4.6705</v>
      </c>
      <c r="O241" s="5">
        <v>44936</v>
      </c>
      <c r="P241">
        <v>4.7576</v>
      </c>
      <c r="Q241" s="5">
        <v>44929</v>
      </c>
      <c r="R241">
        <v>4.8013</v>
      </c>
      <c r="S241" s="5">
        <v>44935</v>
      </c>
      <c r="T241">
        <v>4.825</v>
      </c>
      <c r="U241" s="5">
        <v>44935</v>
      </c>
      <c r="V241">
        <v>4.8455</v>
      </c>
      <c r="W241" s="5">
        <v>44929</v>
      </c>
      <c r="X241">
        <v>4.8839</v>
      </c>
      <c r="Y241" s="5">
        <v>44930</v>
      </c>
      <c r="Z241">
        <v>4.892</v>
      </c>
      <c r="AA241" s="5">
        <v>44930</v>
      </c>
      <c r="AB241">
        <v>4.8945</v>
      </c>
      <c r="AC241" s="5">
        <v>44929</v>
      </c>
      <c r="AD241">
        <v>4.8878</v>
      </c>
      <c r="AE241" s="5">
        <v>44932</v>
      </c>
      <c r="AF241">
        <v>4.597</v>
      </c>
      <c r="AG241" s="5">
        <v>44930</v>
      </c>
      <c r="AH241">
        <v>4.3767</v>
      </c>
      <c r="AI241" s="5">
        <v>44931</v>
      </c>
      <c r="AJ241">
        <v>4.0431</v>
      </c>
      <c r="AK241" s="5">
        <v>44930</v>
      </c>
      <c r="AL241">
        <v>3.708</v>
      </c>
      <c r="AM241" s="5">
        <v>44932</v>
      </c>
      <c r="AN241">
        <v>3.4285</v>
      </c>
      <c r="AO241" s="5">
        <v>44936</v>
      </c>
      <c r="AP241">
        <v>3.386</v>
      </c>
      <c r="AQ241" s="5">
        <v>44931</v>
      </c>
      <c r="AR241">
        <v>3.4843</v>
      </c>
      <c r="AS241" s="5">
        <v>44936</v>
      </c>
      <c r="AT241">
        <v>3.3057</v>
      </c>
      <c r="AU241" s="5">
        <v>44935</v>
      </c>
      <c r="AV241">
        <v>3.2066</v>
      </c>
      <c r="AW241" s="5">
        <v>44929</v>
      </c>
      <c r="AX241">
        <v>3.3985</v>
      </c>
      <c r="AY241" s="5">
        <v>44930</v>
      </c>
      <c r="AZ241">
        <v>3.3482</v>
      </c>
      <c r="BA241" s="5">
        <v>44930</v>
      </c>
      <c r="BB241">
        <v>3.3465</v>
      </c>
      <c r="BC241" s="5">
        <v>44928</v>
      </c>
      <c r="BD241">
        <v>3.4581</v>
      </c>
      <c r="BE241" s="5">
        <v>44930</v>
      </c>
      <c r="BF241">
        <v>3.1674</v>
      </c>
      <c r="BG241" s="5">
        <v>44929</v>
      </c>
      <c r="BH241">
        <v>3.0637</v>
      </c>
      <c r="BI241" s="5">
        <v>44935</v>
      </c>
      <c r="BJ241">
        <v>2.6997</v>
      </c>
      <c r="BK241" s="5">
        <v>44932</v>
      </c>
      <c r="BL241">
        <v>2.521</v>
      </c>
    </row>
    <row r="242" spans="1:64">
      <c r="A242" s="5">
        <v>44937</v>
      </c>
      <c r="B242">
        <v>4.3145</v>
      </c>
      <c r="C242" s="5">
        <v>44929</v>
      </c>
      <c r="D242">
        <v>4.316</v>
      </c>
      <c r="E242" s="5">
        <v>44930</v>
      </c>
      <c r="F242">
        <v>4.3164</v>
      </c>
      <c r="G242" s="5">
        <v>44931</v>
      </c>
      <c r="H242">
        <v>4.3995</v>
      </c>
      <c r="I242" s="5">
        <v>44932</v>
      </c>
      <c r="J242">
        <v>4.5258</v>
      </c>
      <c r="K242" s="5">
        <v>44931</v>
      </c>
      <c r="L242">
        <v>4.6486</v>
      </c>
      <c r="M242" s="5">
        <v>44928</v>
      </c>
      <c r="N242">
        <v>4.676</v>
      </c>
      <c r="O242" s="5">
        <v>44937</v>
      </c>
      <c r="P242">
        <v>4.764</v>
      </c>
      <c r="Q242" s="5">
        <v>44930</v>
      </c>
      <c r="R242">
        <v>4.8003</v>
      </c>
      <c r="S242" s="5">
        <v>44936</v>
      </c>
      <c r="T242">
        <v>4.8315</v>
      </c>
      <c r="U242" s="5">
        <v>44936</v>
      </c>
      <c r="V242">
        <v>4.853</v>
      </c>
      <c r="W242" s="5">
        <v>44930</v>
      </c>
      <c r="X242">
        <v>4.8817</v>
      </c>
      <c r="Y242" s="5">
        <v>44931</v>
      </c>
      <c r="Z242">
        <v>4.9623</v>
      </c>
      <c r="AA242" s="5">
        <v>44931</v>
      </c>
      <c r="AB242">
        <v>4.9697</v>
      </c>
      <c r="AC242" s="5">
        <v>44930</v>
      </c>
      <c r="AD242">
        <v>4.8854</v>
      </c>
      <c r="AE242" s="5">
        <v>44935</v>
      </c>
      <c r="AF242">
        <v>4.558</v>
      </c>
      <c r="AG242" s="5">
        <v>44931</v>
      </c>
      <c r="AH242">
        <v>4.4808</v>
      </c>
      <c r="AI242" s="5">
        <v>44932</v>
      </c>
      <c r="AJ242">
        <v>3.819</v>
      </c>
      <c r="AK242" s="5">
        <v>44931</v>
      </c>
      <c r="AL242">
        <v>3.7955</v>
      </c>
      <c r="AM242" s="5">
        <v>44935</v>
      </c>
      <c r="AN242">
        <v>3.407</v>
      </c>
      <c r="AO242" s="5">
        <v>44937</v>
      </c>
      <c r="AP242">
        <v>3.3228</v>
      </c>
      <c r="AQ242" s="5">
        <v>44932</v>
      </c>
      <c r="AR242">
        <v>3.2891</v>
      </c>
      <c r="AS242" s="5">
        <v>44937</v>
      </c>
      <c r="AT242">
        <v>3.2395</v>
      </c>
      <c r="AU242" s="5">
        <v>44936</v>
      </c>
      <c r="AV242">
        <v>3.2877</v>
      </c>
      <c r="AW242" s="5">
        <v>44930</v>
      </c>
      <c r="AX242">
        <v>3.3555</v>
      </c>
      <c r="AY242" s="5">
        <v>44931</v>
      </c>
      <c r="AZ242">
        <v>3.3725</v>
      </c>
      <c r="BA242" s="5">
        <v>44931</v>
      </c>
      <c r="BB242">
        <v>3.361</v>
      </c>
      <c r="BC242" s="5">
        <v>44929</v>
      </c>
      <c r="BD242">
        <v>3.3067</v>
      </c>
      <c r="BE242" s="5">
        <v>44931</v>
      </c>
      <c r="BF242">
        <v>3.1697</v>
      </c>
      <c r="BG242" s="5">
        <v>44930</v>
      </c>
      <c r="BH242">
        <v>3.0535</v>
      </c>
      <c r="BI242" s="5">
        <v>44936</v>
      </c>
      <c r="BJ242">
        <v>2.793</v>
      </c>
      <c r="BK242" s="5">
        <v>44935</v>
      </c>
      <c r="BL242">
        <v>2.503</v>
      </c>
    </row>
    <row r="243" spans="1:64">
      <c r="A243" s="5">
        <v>44938</v>
      </c>
      <c r="B243">
        <v>4.3125</v>
      </c>
      <c r="C243" s="5">
        <v>44930</v>
      </c>
      <c r="D243">
        <v>4.3154</v>
      </c>
      <c r="E243" s="5">
        <v>44931</v>
      </c>
      <c r="F243">
        <v>4.3152</v>
      </c>
      <c r="G243" s="5">
        <v>44932</v>
      </c>
      <c r="H243">
        <v>4.4024</v>
      </c>
      <c r="I243" s="5">
        <v>44935</v>
      </c>
      <c r="J243">
        <v>4.529</v>
      </c>
      <c r="K243" s="5">
        <v>44932</v>
      </c>
      <c r="L243">
        <v>4.6188</v>
      </c>
      <c r="M243" s="5">
        <v>44929</v>
      </c>
      <c r="N243">
        <v>4.6769</v>
      </c>
      <c r="O243" s="5">
        <v>44938</v>
      </c>
      <c r="P243">
        <v>4.75</v>
      </c>
      <c r="Q243" s="5">
        <v>44931</v>
      </c>
      <c r="R243">
        <v>4.8549</v>
      </c>
      <c r="S243" s="5">
        <v>44937</v>
      </c>
      <c r="T243">
        <v>4.839</v>
      </c>
      <c r="U243" s="5">
        <v>44937</v>
      </c>
      <c r="V243">
        <v>4.86</v>
      </c>
      <c r="W243" s="5">
        <v>44931</v>
      </c>
      <c r="X243">
        <v>4.9466</v>
      </c>
      <c r="Y243" s="5">
        <v>44932</v>
      </c>
      <c r="Z243">
        <v>4.8847</v>
      </c>
      <c r="AA243" s="5">
        <v>44932</v>
      </c>
      <c r="AB243">
        <v>4.8852</v>
      </c>
      <c r="AC243" s="5">
        <v>44931</v>
      </c>
      <c r="AD243">
        <v>4.966</v>
      </c>
      <c r="AE243" s="5">
        <v>44936</v>
      </c>
      <c r="AF243">
        <v>4.573</v>
      </c>
      <c r="AG243" s="5">
        <v>44932</v>
      </c>
      <c r="AH243">
        <v>4.2831</v>
      </c>
      <c r="AI243" s="5">
        <v>44935</v>
      </c>
      <c r="AJ243">
        <v>3.7916</v>
      </c>
      <c r="AK243" s="5">
        <v>44932</v>
      </c>
      <c r="AL243">
        <v>3.5725</v>
      </c>
      <c r="AM243" s="5">
        <v>44936</v>
      </c>
      <c r="AN243">
        <v>3.4625</v>
      </c>
      <c r="AO243" s="5">
        <v>44938</v>
      </c>
      <c r="AP243">
        <v>3.2197</v>
      </c>
      <c r="AQ243" s="5">
        <v>44935</v>
      </c>
      <c r="AR243">
        <v>3.2678</v>
      </c>
      <c r="AS243" s="5">
        <v>44938</v>
      </c>
      <c r="AT243">
        <v>3.1462</v>
      </c>
      <c r="AU243" s="5">
        <v>44937</v>
      </c>
      <c r="AV243">
        <v>3.2218</v>
      </c>
      <c r="AW243" s="5">
        <v>44931</v>
      </c>
      <c r="AX243">
        <v>3.3872</v>
      </c>
      <c r="AY243" s="5">
        <v>44932</v>
      </c>
      <c r="AZ243">
        <v>3.216</v>
      </c>
      <c r="BA243" s="5">
        <v>44932</v>
      </c>
      <c r="BB243">
        <v>3.218</v>
      </c>
      <c r="BC243" s="5">
        <v>44930</v>
      </c>
      <c r="BD243">
        <v>3.2876</v>
      </c>
      <c r="BE243" s="5">
        <v>44932</v>
      </c>
      <c r="BF243">
        <v>3.0521</v>
      </c>
      <c r="BG243" s="5">
        <v>44931</v>
      </c>
      <c r="BH243">
        <v>3.0505</v>
      </c>
      <c r="BI243" s="5">
        <v>44937</v>
      </c>
      <c r="BJ243">
        <v>2.7371</v>
      </c>
      <c r="BK243" s="5">
        <v>44936</v>
      </c>
      <c r="BL243">
        <v>2.598</v>
      </c>
    </row>
    <row r="244" spans="1:64">
      <c r="A244" s="5">
        <v>44939</v>
      </c>
      <c r="B244">
        <v>4.3115</v>
      </c>
      <c r="C244" s="5">
        <v>44931</v>
      </c>
      <c r="D244">
        <v>4.312</v>
      </c>
      <c r="E244" s="5">
        <v>44932</v>
      </c>
      <c r="F244">
        <v>4.3177</v>
      </c>
      <c r="G244" s="5">
        <v>44935</v>
      </c>
      <c r="H244">
        <v>4.425</v>
      </c>
      <c r="I244" s="5">
        <v>44936</v>
      </c>
      <c r="J244">
        <v>4.537</v>
      </c>
      <c r="K244" s="5">
        <v>44935</v>
      </c>
      <c r="L244">
        <v>4.615</v>
      </c>
      <c r="M244" s="5">
        <v>44930</v>
      </c>
      <c r="N244">
        <v>4.6846</v>
      </c>
      <c r="O244" s="5">
        <v>44939</v>
      </c>
      <c r="P244">
        <v>4.7551</v>
      </c>
      <c r="Q244" s="5">
        <v>44932</v>
      </c>
      <c r="R244">
        <v>4.8075</v>
      </c>
      <c r="S244" s="5">
        <v>44938</v>
      </c>
      <c r="T244">
        <v>4.8163</v>
      </c>
      <c r="U244" s="5">
        <v>44938</v>
      </c>
      <c r="V244">
        <v>4.8389</v>
      </c>
      <c r="W244" s="5">
        <v>44932</v>
      </c>
      <c r="X244">
        <v>4.878</v>
      </c>
      <c r="Y244" s="5">
        <v>44935</v>
      </c>
      <c r="Z244">
        <v>4.8595</v>
      </c>
      <c r="AA244" s="5">
        <v>44935</v>
      </c>
      <c r="AB244">
        <v>4.8566</v>
      </c>
      <c r="AC244" s="5">
        <v>44932</v>
      </c>
      <c r="AD244">
        <v>4.8719</v>
      </c>
      <c r="AE244" s="5">
        <v>44937</v>
      </c>
      <c r="AF244">
        <v>4.5575</v>
      </c>
      <c r="AG244" s="5">
        <v>44935</v>
      </c>
      <c r="AH244">
        <v>4.24</v>
      </c>
      <c r="AI244" s="5">
        <v>44936</v>
      </c>
      <c r="AJ244">
        <v>3.8245</v>
      </c>
      <c r="AK244" s="5">
        <v>44935</v>
      </c>
      <c r="AL244">
        <v>3.5485</v>
      </c>
      <c r="AM244" s="5">
        <v>44937</v>
      </c>
      <c r="AN244">
        <v>3.4037</v>
      </c>
      <c r="AO244" s="5">
        <v>44939</v>
      </c>
      <c r="AP244">
        <v>3.2909</v>
      </c>
      <c r="AQ244" s="5">
        <v>44936</v>
      </c>
      <c r="AR244">
        <v>3.3385</v>
      </c>
      <c r="AS244" s="5">
        <v>44939</v>
      </c>
      <c r="AT244">
        <v>3.2106</v>
      </c>
      <c r="AU244" s="5">
        <v>44938</v>
      </c>
      <c r="AV244">
        <v>3.1334</v>
      </c>
      <c r="AW244" s="5">
        <v>44932</v>
      </c>
      <c r="AX244">
        <v>3.2191</v>
      </c>
      <c r="AY244" s="5">
        <v>44935</v>
      </c>
      <c r="AZ244">
        <v>3.1909</v>
      </c>
      <c r="BA244" s="5">
        <v>44935</v>
      </c>
      <c r="BB244">
        <v>3.1915</v>
      </c>
      <c r="BC244" s="5">
        <v>44931</v>
      </c>
      <c r="BD244">
        <v>3.294</v>
      </c>
      <c r="BE244" s="5">
        <v>44935</v>
      </c>
      <c r="BF244">
        <v>3.0266</v>
      </c>
      <c r="BG244" s="5">
        <v>44932</v>
      </c>
      <c r="BH244">
        <v>2.9435</v>
      </c>
      <c r="BI244" s="5">
        <v>44938</v>
      </c>
      <c r="BJ244">
        <v>2.6805</v>
      </c>
      <c r="BK244" s="5">
        <v>44937</v>
      </c>
      <c r="BL244">
        <v>2.533</v>
      </c>
    </row>
    <row r="245" spans="1:64">
      <c r="A245" s="5">
        <v>44943</v>
      </c>
      <c r="B245">
        <v>4.3125</v>
      </c>
      <c r="C245" s="5">
        <v>44932</v>
      </c>
      <c r="D245">
        <v>4.315</v>
      </c>
      <c r="E245" s="5">
        <v>44935</v>
      </c>
      <c r="F245">
        <v>4.3165</v>
      </c>
      <c r="G245" s="5">
        <v>44936</v>
      </c>
      <c r="H245">
        <v>4.4304</v>
      </c>
      <c r="I245" s="5">
        <v>44937</v>
      </c>
      <c r="J245">
        <v>4.543</v>
      </c>
      <c r="K245" s="5">
        <v>44936</v>
      </c>
      <c r="L245">
        <v>4.625</v>
      </c>
      <c r="M245" s="5">
        <v>44931</v>
      </c>
      <c r="N245">
        <v>4.7251</v>
      </c>
      <c r="O245" s="5">
        <v>44943</v>
      </c>
      <c r="P245">
        <v>4.7577</v>
      </c>
      <c r="Q245" s="5">
        <v>44935</v>
      </c>
      <c r="R245">
        <v>4.7937</v>
      </c>
      <c r="S245" s="5">
        <v>44939</v>
      </c>
      <c r="T245">
        <v>4.8248</v>
      </c>
      <c r="U245" s="5">
        <v>44939</v>
      </c>
      <c r="V245">
        <v>4.8488</v>
      </c>
      <c r="W245" s="5">
        <v>44935</v>
      </c>
      <c r="X245">
        <v>4.8555</v>
      </c>
      <c r="Y245" s="5">
        <v>44936</v>
      </c>
      <c r="Z245">
        <v>4.8705</v>
      </c>
      <c r="AA245" s="5">
        <v>44936</v>
      </c>
      <c r="AB245">
        <v>4.8695</v>
      </c>
      <c r="AC245" s="5">
        <v>44935</v>
      </c>
      <c r="AD245">
        <v>4.8399</v>
      </c>
      <c r="AE245" s="5">
        <v>44938</v>
      </c>
      <c r="AF245">
        <v>4.508</v>
      </c>
      <c r="AG245" s="5">
        <v>44936</v>
      </c>
      <c r="AH245">
        <v>4.2613</v>
      </c>
      <c r="AI245" s="5">
        <v>44937</v>
      </c>
      <c r="AJ245">
        <v>3.7843</v>
      </c>
      <c r="AK245" s="5">
        <v>44936</v>
      </c>
      <c r="AL245">
        <v>3.5939</v>
      </c>
      <c r="AM245" s="5">
        <v>44938</v>
      </c>
      <c r="AN245">
        <v>3.2968</v>
      </c>
      <c r="AO245" s="5">
        <v>44943</v>
      </c>
      <c r="AP245">
        <v>3.3103</v>
      </c>
      <c r="AQ245" s="5">
        <v>44937</v>
      </c>
      <c r="AR245">
        <v>3.2725</v>
      </c>
      <c r="AS245" s="5">
        <v>44943</v>
      </c>
      <c r="AT245">
        <v>3.2441</v>
      </c>
      <c r="AU245" s="5">
        <v>44939</v>
      </c>
      <c r="AV245">
        <v>3.1935</v>
      </c>
      <c r="AW245" s="5">
        <v>44935</v>
      </c>
      <c r="AX245">
        <v>3.196</v>
      </c>
      <c r="AY245" s="5">
        <v>44936</v>
      </c>
      <c r="AZ245">
        <v>3.2786</v>
      </c>
      <c r="BA245" s="5">
        <v>44936</v>
      </c>
      <c r="BB245">
        <v>3.2824</v>
      </c>
      <c r="BC245" s="5">
        <v>44932</v>
      </c>
      <c r="BD245">
        <v>3.1678</v>
      </c>
      <c r="BE245" s="5">
        <v>44936</v>
      </c>
      <c r="BF245">
        <v>3.1213</v>
      </c>
      <c r="BG245" s="5">
        <v>44935</v>
      </c>
      <c r="BH245">
        <v>2.9195</v>
      </c>
      <c r="BI245" s="5">
        <v>44939</v>
      </c>
      <c r="BJ245">
        <v>2.7186</v>
      </c>
      <c r="BK245" s="5">
        <v>44938</v>
      </c>
      <c r="BL245">
        <v>2.474</v>
      </c>
    </row>
    <row r="246" spans="1:64">
      <c r="A246" s="5">
        <v>44944</v>
      </c>
      <c r="B246">
        <v>4.3124</v>
      </c>
      <c r="C246" s="5">
        <v>44935</v>
      </c>
      <c r="D246">
        <v>4.3147</v>
      </c>
      <c r="E246" s="5">
        <v>44936</v>
      </c>
      <c r="F246">
        <v>4.318</v>
      </c>
      <c r="G246" s="5">
        <v>44937</v>
      </c>
      <c r="H246">
        <v>4.4351</v>
      </c>
      <c r="I246" s="5">
        <v>44938</v>
      </c>
      <c r="J246">
        <v>4.5315</v>
      </c>
      <c r="K246" s="5">
        <v>44937</v>
      </c>
      <c r="L246">
        <v>4.634</v>
      </c>
      <c r="M246" s="5">
        <v>44932</v>
      </c>
      <c r="N246">
        <v>4.6944</v>
      </c>
      <c r="O246" s="5">
        <v>44944</v>
      </c>
      <c r="P246">
        <v>4.7393</v>
      </c>
      <c r="Q246" s="5">
        <v>44936</v>
      </c>
      <c r="R246">
        <v>4.8028</v>
      </c>
      <c r="S246" s="5">
        <v>44943</v>
      </c>
      <c r="T246">
        <v>4.826</v>
      </c>
      <c r="U246" s="5">
        <v>44943</v>
      </c>
      <c r="V246">
        <v>4.8457</v>
      </c>
      <c r="W246" s="5">
        <v>44936</v>
      </c>
      <c r="X246">
        <v>4.8656</v>
      </c>
      <c r="Y246" s="5">
        <v>44937</v>
      </c>
      <c r="Z246">
        <v>4.877</v>
      </c>
      <c r="AA246" s="5">
        <v>44937</v>
      </c>
      <c r="AB246">
        <v>4.8769</v>
      </c>
      <c r="AC246" s="5">
        <v>44936</v>
      </c>
      <c r="AD246">
        <v>4.8531</v>
      </c>
      <c r="AE246" s="5">
        <v>44939</v>
      </c>
      <c r="AF246">
        <v>4.555</v>
      </c>
      <c r="AG246" s="5">
        <v>44937</v>
      </c>
      <c r="AH246">
        <v>4.2357</v>
      </c>
      <c r="AI246" s="5">
        <v>44938</v>
      </c>
      <c r="AJ246">
        <v>3.6929</v>
      </c>
      <c r="AK246" s="5">
        <v>44937</v>
      </c>
      <c r="AL246">
        <v>3.5432</v>
      </c>
      <c r="AM246" s="5">
        <v>44939</v>
      </c>
      <c r="AN246">
        <v>3.3725</v>
      </c>
      <c r="AO246" s="5">
        <v>44944</v>
      </c>
      <c r="AP246">
        <v>3.14</v>
      </c>
      <c r="AQ246" s="5">
        <v>44938</v>
      </c>
      <c r="AR246">
        <v>3.1735</v>
      </c>
      <c r="AS246" s="5">
        <v>44944</v>
      </c>
      <c r="AT246">
        <v>3.073</v>
      </c>
      <c r="AU246" s="5">
        <v>44943</v>
      </c>
      <c r="AV246">
        <v>3.2336</v>
      </c>
      <c r="AW246" s="5">
        <v>44936</v>
      </c>
      <c r="AX246">
        <v>3.2804</v>
      </c>
      <c r="AY246" s="5">
        <v>44937</v>
      </c>
      <c r="AZ246">
        <v>3.2136</v>
      </c>
      <c r="BA246" s="5">
        <v>44937</v>
      </c>
      <c r="BB246">
        <v>3.22</v>
      </c>
      <c r="BC246" s="5">
        <v>44935</v>
      </c>
      <c r="BD246">
        <v>3.1406</v>
      </c>
      <c r="BE246" s="5">
        <v>44937</v>
      </c>
      <c r="BF246">
        <v>3.064</v>
      </c>
      <c r="BG246" s="5">
        <v>44936</v>
      </c>
      <c r="BH246">
        <v>3.0152</v>
      </c>
      <c r="BI246" s="5">
        <v>44943</v>
      </c>
      <c r="BJ246">
        <v>2.7731</v>
      </c>
      <c r="BK246" s="5">
        <v>44939</v>
      </c>
      <c r="BL246">
        <v>2.5114</v>
      </c>
    </row>
    <row r="247" spans="1:64">
      <c r="A247" s="5">
        <v>44945</v>
      </c>
      <c r="B247">
        <v>4.3196</v>
      </c>
      <c r="C247" s="5">
        <v>44936</v>
      </c>
      <c r="D247">
        <v>4.3165</v>
      </c>
      <c r="E247" s="5">
        <v>44937</v>
      </c>
      <c r="F247">
        <v>4.3339</v>
      </c>
      <c r="G247" s="5">
        <v>44938</v>
      </c>
      <c r="H247">
        <v>4.4551</v>
      </c>
      <c r="I247" s="5">
        <v>44939</v>
      </c>
      <c r="J247">
        <v>4.5379</v>
      </c>
      <c r="K247" s="5">
        <v>44938</v>
      </c>
      <c r="L247">
        <v>4.6208</v>
      </c>
      <c r="M247" s="5">
        <v>44935</v>
      </c>
      <c r="N247">
        <v>4.6862</v>
      </c>
      <c r="O247" s="5">
        <v>44945</v>
      </c>
      <c r="P247">
        <v>4.7635</v>
      </c>
      <c r="Q247" s="5">
        <v>44937</v>
      </c>
      <c r="R247">
        <v>4.8075</v>
      </c>
      <c r="S247" s="5">
        <v>44944</v>
      </c>
      <c r="T247">
        <v>4.7969</v>
      </c>
      <c r="U247" s="5">
        <v>44944</v>
      </c>
      <c r="V247">
        <v>4.8133</v>
      </c>
      <c r="W247" s="5">
        <v>44937</v>
      </c>
      <c r="X247">
        <v>4.8723</v>
      </c>
      <c r="Y247" s="5">
        <v>44938</v>
      </c>
      <c r="Z247">
        <v>4.8485</v>
      </c>
      <c r="AA247" s="5">
        <v>44938</v>
      </c>
      <c r="AB247">
        <v>4.8436</v>
      </c>
      <c r="AC247" s="5">
        <v>44937</v>
      </c>
      <c r="AD247">
        <v>4.8549</v>
      </c>
      <c r="AE247" s="5">
        <v>44943</v>
      </c>
      <c r="AF247">
        <v>4.5336</v>
      </c>
      <c r="AG247" s="5">
        <v>44938</v>
      </c>
      <c r="AH247">
        <v>4.1642</v>
      </c>
      <c r="AI247" s="5">
        <v>44939</v>
      </c>
      <c r="AJ247">
        <v>3.7624</v>
      </c>
      <c r="AK247" s="5">
        <v>44938</v>
      </c>
      <c r="AL247">
        <v>3.4411</v>
      </c>
      <c r="AM247" s="5">
        <v>44943</v>
      </c>
      <c r="AN247">
        <v>3.3808</v>
      </c>
      <c r="AO247" s="5">
        <v>44945</v>
      </c>
      <c r="AP247">
        <v>3.172</v>
      </c>
      <c r="AQ247" s="5">
        <v>44939</v>
      </c>
      <c r="AR247">
        <v>3.2408</v>
      </c>
      <c r="AS247" s="5">
        <v>44945</v>
      </c>
      <c r="AT247">
        <v>3.0912</v>
      </c>
      <c r="AU247" s="5">
        <v>44944</v>
      </c>
      <c r="AV247">
        <v>3.064</v>
      </c>
      <c r="AW247" s="5">
        <v>44937</v>
      </c>
      <c r="AX247">
        <v>3.214</v>
      </c>
      <c r="AY247" s="5">
        <v>44938</v>
      </c>
      <c r="AZ247">
        <v>3.1349</v>
      </c>
      <c r="BA247" s="5">
        <v>44938</v>
      </c>
      <c r="BB247">
        <v>3.1458</v>
      </c>
      <c r="BC247" s="5">
        <v>44936</v>
      </c>
      <c r="BD247">
        <v>3.2335</v>
      </c>
      <c r="BE247" s="5">
        <v>44938</v>
      </c>
      <c r="BF247">
        <v>3.001</v>
      </c>
      <c r="BG247" s="5">
        <v>44937</v>
      </c>
      <c r="BH247">
        <v>2.96</v>
      </c>
      <c r="BI247" s="5">
        <v>44944</v>
      </c>
      <c r="BJ247">
        <v>2.671</v>
      </c>
      <c r="BK247" s="5">
        <v>44943</v>
      </c>
      <c r="BL247">
        <v>2.564</v>
      </c>
    </row>
    <row r="248" spans="1:64">
      <c r="A248" s="5">
        <v>44946</v>
      </c>
      <c r="B248">
        <v>4.3146</v>
      </c>
      <c r="C248" s="5">
        <v>44937</v>
      </c>
      <c r="D248">
        <v>4.3165</v>
      </c>
      <c r="E248" s="5">
        <v>44938</v>
      </c>
      <c r="F248">
        <v>4.383</v>
      </c>
      <c r="G248" s="5">
        <v>44939</v>
      </c>
      <c r="H248">
        <v>4.4753</v>
      </c>
      <c r="I248" s="5">
        <v>44943</v>
      </c>
      <c r="J248">
        <v>4.5437</v>
      </c>
      <c r="K248" s="5">
        <v>44939</v>
      </c>
      <c r="L248">
        <v>4.6257</v>
      </c>
      <c r="M248" s="5">
        <v>44936</v>
      </c>
      <c r="N248">
        <v>4.6965</v>
      </c>
      <c r="O248" s="5">
        <v>44946</v>
      </c>
      <c r="P248">
        <v>4.773</v>
      </c>
      <c r="Q248" s="5">
        <v>44938</v>
      </c>
      <c r="R248">
        <v>4.79</v>
      </c>
      <c r="S248" s="5">
        <v>44945</v>
      </c>
      <c r="T248">
        <v>4.8221</v>
      </c>
      <c r="U248" s="5">
        <v>44945</v>
      </c>
      <c r="V248">
        <v>4.8415</v>
      </c>
      <c r="W248" s="5">
        <v>44938</v>
      </c>
      <c r="X248">
        <v>4.8465</v>
      </c>
      <c r="Y248" s="5">
        <v>44939</v>
      </c>
      <c r="Z248">
        <v>4.8638</v>
      </c>
      <c r="AA248" s="5">
        <v>44939</v>
      </c>
      <c r="AB248">
        <v>4.8624</v>
      </c>
      <c r="AC248" s="5">
        <v>44938</v>
      </c>
      <c r="AD248">
        <v>4.8225</v>
      </c>
      <c r="AE248" s="5">
        <v>44944</v>
      </c>
      <c r="AF248">
        <v>4.4447</v>
      </c>
      <c r="AG248" s="5">
        <v>44939</v>
      </c>
      <c r="AH248">
        <v>4.2239</v>
      </c>
      <c r="AI248" s="5">
        <v>44943</v>
      </c>
      <c r="AJ248">
        <v>3.7465</v>
      </c>
      <c r="AK248" s="5">
        <v>44939</v>
      </c>
      <c r="AL248">
        <v>3.516</v>
      </c>
      <c r="AM248" s="5">
        <v>44944</v>
      </c>
      <c r="AN248">
        <v>3.2165</v>
      </c>
      <c r="AO248" s="5">
        <v>44946</v>
      </c>
      <c r="AP248">
        <v>3.2523</v>
      </c>
      <c r="AQ248" s="5">
        <v>44943</v>
      </c>
      <c r="AR248">
        <v>3.2691</v>
      </c>
      <c r="AS248" s="5">
        <v>44946</v>
      </c>
      <c r="AT248">
        <v>3.1775</v>
      </c>
      <c r="AU248" s="5">
        <v>44945</v>
      </c>
      <c r="AV248">
        <v>3.0782</v>
      </c>
      <c r="AW248" s="5">
        <v>44938</v>
      </c>
      <c r="AX248">
        <v>3.1298</v>
      </c>
      <c r="AY248" s="5">
        <v>44939</v>
      </c>
      <c r="AZ248">
        <v>3.1862</v>
      </c>
      <c r="BA248" s="5">
        <v>44939</v>
      </c>
      <c r="BB248">
        <v>3.1921</v>
      </c>
      <c r="BC248" s="5">
        <v>44937</v>
      </c>
      <c r="BD248">
        <v>3.1729</v>
      </c>
      <c r="BE248" s="5">
        <v>44939</v>
      </c>
      <c r="BF248">
        <v>3.0413</v>
      </c>
      <c r="BG248" s="5">
        <v>44938</v>
      </c>
      <c r="BH248">
        <v>2.899</v>
      </c>
      <c r="BI248" s="5">
        <v>44945</v>
      </c>
      <c r="BJ248">
        <v>2.6663</v>
      </c>
      <c r="BK248" s="5">
        <v>44944</v>
      </c>
      <c r="BL248">
        <v>2.455</v>
      </c>
    </row>
    <row r="249" spans="1:64">
      <c r="A249" s="5">
        <v>44949</v>
      </c>
      <c r="B249">
        <v>4.318</v>
      </c>
      <c r="C249" s="5">
        <v>44938</v>
      </c>
      <c r="D249">
        <v>4.3145</v>
      </c>
      <c r="E249" s="5">
        <v>44939</v>
      </c>
      <c r="F249">
        <v>4.396</v>
      </c>
      <c r="G249" s="5">
        <v>44943</v>
      </c>
      <c r="H249">
        <v>4.482</v>
      </c>
      <c r="I249" s="5">
        <v>44944</v>
      </c>
      <c r="J249">
        <v>4.5464</v>
      </c>
      <c r="K249" s="5">
        <v>44943</v>
      </c>
      <c r="L249">
        <v>4.6332</v>
      </c>
      <c r="M249" s="5">
        <v>44937</v>
      </c>
      <c r="N249">
        <v>4.7085</v>
      </c>
      <c r="O249" s="5">
        <v>44949</v>
      </c>
      <c r="P249">
        <v>4.7787</v>
      </c>
      <c r="Q249" s="5">
        <v>44939</v>
      </c>
      <c r="R249">
        <v>4.7942</v>
      </c>
      <c r="S249" s="5">
        <v>44946</v>
      </c>
      <c r="T249">
        <v>4.8335</v>
      </c>
      <c r="U249" s="5">
        <v>44946</v>
      </c>
      <c r="V249">
        <v>4.8535</v>
      </c>
      <c r="W249" s="5">
        <v>44939</v>
      </c>
      <c r="X249">
        <v>4.8585</v>
      </c>
      <c r="Y249" s="5">
        <v>44943</v>
      </c>
      <c r="Z249">
        <v>4.8584</v>
      </c>
      <c r="AA249" s="5">
        <v>44943</v>
      </c>
      <c r="AB249">
        <v>4.8549</v>
      </c>
      <c r="AC249" s="5">
        <v>44939</v>
      </c>
      <c r="AD249">
        <v>4.8475</v>
      </c>
      <c r="AE249" s="5">
        <v>44945</v>
      </c>
      <c r="AF249">
        <v>4.4855</v>
      </c>
      <c r="AG249" s="5">
        <v>44943</v>
      </c>
      <c r="AH249">
        <v>4.199</v>
      </c>
      <c r="AI249" s="5">
        <v>44944</v>
      </c>
      <c r="AJ249">
        <v>3.6083</v>
      </c>
      <c r="AK249" s="5">
        <v>44943</v>
      </c>
      <c r="AL249">
        <v>3.5113</v>
      </c>
      <c r="AM249" s="5">
        <v>44945</v>
      </c>
      <c r="AN249">
        <v>3.2534</v>
      </c>
      <c r="AO249" s="5">
        <v>44949</v>
      </c>
      <c r="AP249">
        <v>3.3035</v>
      </c>
      <c r="AQ249" s="5">
        <v>44944</v>
      </c>
      <c r="AR249">
        <v>3.0972</v>
      </c>
      <c r="AS249" s="5">
        <v>44949</v>
      </c>
      <c r="AT249">
        <v>3.2186</v>
      </c>
      <c r="AU249" s="5">
        <v>44946</v>
      </c>
      <c r="AV249">
        <v>3.1647</v>
      </c>
      <c r="AW249" s="5">
        <v>44939</v>
      </c>
      <c r="AX249">
        <v>3.1884</v>
      </c>
      <c r="AY249" s="5">
        <v>44942</v>
      </c>
      <c r="AZ249">
        <v>3.1861</v>
      </c>
      <c r="BA249" s="5">
        <v>44943</v>
      </c>
      <c r="BB249">
        <v>3.242</v>
      </c>
      <c r="BC249" s="5">
        <v>44938</v>
      </c>
      <c r="BD249">
        <v>3.1055</v>
      </c>
      <c r="BE249" s="5">
        <v>44943</v>
      </c>
      <c r="BF249">
        <v>3.0963</v>
      </c>
      <c r="BG249" s="5">
        <v>44939</v>
      </c>
      <c r="BH249">
        <v>2.9376</v>
      </c>
      <c r="BI249" s="5">
        <v>44946</v>
      </c>
      <c r="BJ249">
        <v>2.7526</v>
      </c>
      <c r="BK249" s="5">
        <v>44945</v>
      </c>
      <c r="BL249">
        <v>2.451</v>
      </c>
    </row>
    <row r="250" spans="1:64">
      <c r="A250" s="5">
        <v>44950</v>
      </c>
      <c r="B250">
        <v>4.3155</v>
      </c>
      <c r="C250" s="5">
        <v>44939</v>
      </c>
      <c r="D250">
        <v>4.3134</v>
      </c>
      <c r="E250" s="5">
        <v>44943</v>
      </c>
      <c r="F250">
        <v>4.4102</v>
      </c>
      <c r="G250" s="5">
        <v>44944</v>
      </c>
      <c r="H250">
        <v>4.4847</v>
      </c>
      <c r="I250" s="5">
        <v>44945</v>
      </c>
      <c r="J250">
        <v>4.56</v>
      </c>
      <c r="K250" s="5">
        <v>44944</v>
      </c>
      <c r="L250">
        <v>4.6303</v>
      </c>
      <c r="M250" s="5">
        <v>44938</v>
      </c>
      <c r="N250">
        <v>4.6882</v>
      </c>
      <c r="O250" s="5">
        <v>44950</v>
      </c>
      <c r="P250">
        <v>4.7782</v>
      </c>
      <c r="Q250" s="5">
        <v>44943</v>
      </c>
      <c r="R250">
        <v>4.7972</v>
      </c>
      <c r="S250" s="5">
        <v>44949</v>
      </c>
      <c r="T250">
        <v>4.8432</v>
      </c>
      <c r="U250" s="5">
        <v>44949</v>
      </c>
      <c r="V250">
        <v>4.8631</v>
      </c>
      <c r="W250" s="5">
        <v>44943</v>
      </c>
      <c r="X250">
        <v>4.8551</v>
      </c>
      <c r="Y250" s="5">
        <v>44944</v>
      </c>
      <c r="Z250">
        <v>4.8145</v>
      </c>
      <c r="AA250" s="5">
        <v>44944</v>
      </c>
      <c r="AB250">
        <v>4.8061</v>
      </c>
      <c r="AC250" s="5">
        <v>44943</v>
      </c>
      <c r="AD250">
        <v>4.8378</v>
      </c>
      <c r="AE250" s="5">
        <v>44946</v>
      </c>
      <c r="AF250">
        <v>4.5066</v>
      </c>
      <c r="AG250" s="5">
        <v>44944</v>
      </c>
      <c r="AH250">
        <v>4.0863</v>
      </c>
      <c r="AI250" s="5">
        <v>44945</v>
      </c>
      <c r="AJ250">
        <v>3.6437</v>
      </c>
      <c r="AK250" s="5">
        <v>44944</v>
      </c>
      <c r="AL250">
        <v>3.3562</v>
      </c>
      <c r="AM250" s="5">
        <v>44946</v>
      </c>
      <c r="AN250">
        <v>3.328</v>
      </c>
      <c r="AO250" s="5">
        <v>44950</v>
      </c>
      <c r="AP250">
        <v>3.2519</v>
      </c>
      <c r="AQ250" s="5">
        <v>44945</v>
      </c>
      <c r="AR250">
        <v>3.1216</v>
      </c>
      <c r="AS250" s="5">
        <v>44950</v>
      </c>
      <c r="AT250">
        <v>3.1636</v>
      </c>
      <c r="AU250" s="5">
        <v>44949</v>
      </c>
      <c r="AV250">
        <v>3.2021</v>
      </c>
      <c r="AW250" s="5">
        <v>44942</v>
      </c>
      <c r="AX250">
        <v>3.1878</v>
      </c>
      <c r="AY250" s="5">
        <v>44943</v>
      </c>
      <c r="AZ250">
        <v>3.2336</v>
      </c>
      <c r="BA250" s="5">
        <v>44944</v>
      </c>
      <c r="BB250">
        <v>3.097</v>
      </c>
      <c r="BC250" s="5">
        <v>44939</v>
      </c>
      <c r="BD250">
        <v>3.1488</v>
      </c>
      <c r="BE250" s="5">
        <v>44944</v>
      </c>
      <c r="BF250">
        <v>2.9785</v>
      </c>
      <c r="BG250" s="5">
        <v>44943</v>
      </c>
      <c r="BH250">
        <v>2.9925</v>
      </c>
      <c r="BI250" s="5">
        <v>44949</v>
      </c>
      <c r="BJ250">
        <v>2.777</v>
      </c>
      <c r="BK250" s="5">
        <v>44946</v>
      </c>
      <c r="BL250">
        <v>2.539</v>
      </c>
    </row>
    <row r="251" spans="1:64">
      <c r="A251" s="5">
        <v>44951</v>
      </c>
      <c r="B251">
        <v>4.3511</v>
      </c>
      <c r="C251" s="5">
        <v>44943</v>
      </c>
      <c r="D251">
        <v>4.3144</v>
      </c>
      <c r="E251" s="5">
        <v>44944</v>
      </c>
      <c r="F251">
        <v>4.4231</v>
      </c>
      <c r="G251" s="5">
        <v>44945</v>
      </c>
      <c r="H251">
        <v>4.5088</v>
      </c>
      <c r="I251" s="5">
        <v>44946</v>
      </c>
      <c r="J251">
        <v>4.561</v>
      </c>
      <c r="K251" s="5">
        <v>44945</v>
      </c>
      <c r="L251">
        <v>4.652</v>
      </c>
      <c r="M251" s="5">
        <v>44939</v>
      </c>
      <c r="N251">
        <v>4.6938</v>
      </c>
      <c r="O251" s="5">
        <v>44951</v>
      </c>
      <c r="P251">
        <v>4.7671</v>
      </c>
      <c r="Q251" s="5">
        <v>44944</v>
      </c>
      <c r="R251">
        <v>4.7754</v>
      </c>
      <c r="S251" s="5">
        <v>44950</v>
      </c>
      <c r="T251">
        <v>4.8417</v>
      </c>
      <c r="U251" s="5">
        <v>44950</v>
      </c>
      <c r="V251">
        <v>4.8587</v>
      </c>
      <c r="W251" s="5">
        <v>44944</v>
      </c>
      <c r="X251">
        <v>4.8154</v>
      </c>
      <c r="Y251" s="5">
        <v>44945</v>
      </c>
      <c r="Z251">
        <v>4.8475</v>
      </c>
      <c r="AA251" s="5">
        <v>44945</v>
      </c>
      <c r="AB251">
        <v>4.8368</v>
      </c>
      <c r="AC251" s="5">
        <v>44944</v>
      </c>
      <c r="AD251">
        <v>4.7828</v>
      </c>
      <c r="AE251" s="5">
        <v>44949</v>
      </c>
      <c r="AF251">
        <v>4.5475</v>
      </c>
      <c r="AG251" s="5">
        <v>44945</v>
      </c>
      <c r="AH251">
        <v>4.1273</v>
      </c>
      <c r="AI251" s="5">
        <v>44946</v>
      </c>
      <c r="AJ251">
        <v>3.6943</v>
      </c>
      <c r="AK251" s="5">
        <v>44945</v>
      </c>
      <c r="AL251">
        <v>3.3938</v>
      </c>
      <c r="AM251" s="5">
        <v>44949</v>
      </c>
      <c r="AN251">
        <v>3.3845</v>
      </c>
      <c r="AO251" s="5">
        <v>44951</v>
      </c>
      <c r="AP251">
        <v>3.2371</v>
      </c>
      <c r="AQ251" s="5">
        <v>44946</v>
      </c>
      <c r="AR251">
        <v>3.2057</v>
      </c>
      <c r="AS251" s="5">
        <v>44951</v>
      </c>
      <c r="AT251">
        <v>3.1554</v>
      </c>
      <c r="AU251" s="5">
        <v>44950</v>
      </c>
      <c r="AV251">
        <v>3.1449</v>
      </c>
      <c r="AW251" s="5">
        <v>44943</v>
      </c>
      <c r="AX251">
        <v>3.2315</v>
      </c>
      <c r="AY251" s="5">
        <v>44944</v>
      </c>
      <c r="AZ251">
        <v>3.0763</v>
      </c>
      <c r="BA251" s="5">
        <v>44945</v>
      </c>
      <c r="BB251">
        <v>3.098</v>
      </c>
      <c r="BC251" s="5">
        <v>44942</v>
      </c>
      <c r="BD251">
        <v>3.146</v>
      </c>
      <c r="BE251" s="5">
        <v>44945</v>
      </c>
      <c r="BF251">
        <v>2.9753</v>
      </c>
      <c r="BG251" s="5">
        <v>44944</v>
      </c>
      <c r="BH251">
        <v>2.8844</v>
      </c>
      <c r="BI251" s="5">
        <v>44950</v>
      </c>
      <c r="BJ251">
        <v>2.709</v>
      </c>
      <c r="BK251" s="5">
        <v>44949</v>
      </c>
      <c r="BL251">
        <v>2.563</v>
      </c>
    </row>
    <row r="252" spans="1:64">
      <c r="A252" s="5">
        <v>44952</v>
      </c>
      <c r="B252">
        <v>4.4635</v>
      </c>
      <c r="C252" s="5">
        <v>44944</v>
      </c>
      <c r="D252">
        <v>4.334</v>
      </c>
      <c r="E252" s="5">
        <v>44945</v>
      </c>
      <c r="F252">
        <v>4.467</v>
      </c>
      <c r="G252" s="5">
        <v>44946</v>
      </c>
      <c r="H252">
        <v>4.5118</v>
      </c>
      <c r="I252" s="5">
        <v>44949</v>
      </c>
      <c r="J252">
        <v>4.5785</v>
      </c>
      <c r="K252" s="5">
        <v>44946</v>
      </c>
      <c r="L252">
        <v>4.6518</v>
      </c>
      <c r="M252" s="5">
        <v>44942</v>
      </c>
      <c r="N252">
        <v>4.7001</v>
      </c>
      <c r="O252" s="5">
        <v>44952</v>
      </c>
      <c r="P252">
        <v>4.7866</v>
      </c>
      <c r="Q252" s="5">
        <v>44945</v>
      </c>
      <c r="R252">
        <v>4.8012</v>
      </c>
      <c r="S252" s="5">
        <v>44951</v>
      </c>
      <c r="T252">
        <v>4.8225</v>
      </c>
      <c r="U252" s="5">
        <v>44951</v>
      </c>
      <c r="V252">
        <v>4.8372</v>
      </c>
      <c r="W252" s="5">
        <v>44945</v>
      </c>
      <c r="X252">
        <v>4.8488</v>
      </c>
      <c r="Y252" s="5">
        <v>44946</v>
      </c>
      <c r="Z252">
        <v>4.8586</v>
      </c>
      <c r="AA252" s="5">
        <v>44946</v>
      </c>
      <c r="AB252">
        <v>4.8488</v>
      </c>
      <c r="AC252" s="5">
        <v>44945</v>
      </c>
      <c r="AD252">
        <v>4.82</v>
      </c>
      <c r="AE252" s="5">
        <v>44950</v>
      </c>
      <c r="AF252">
        <v>4.5305</v>
      </c>
      <c r="AG252" s="5">
        <v>44946</v>
      </c>
      <c r="AH252">
        <v>4.1615</v>
      </c>
      <c r="AI252" s="5">
        <v>44949</v>
      </c>
      <c r="AJ252">
        <v>3.7582</v>
      </c>
      <c r="AK252" s="5">
        <v>44946</v>
      </c>
      <c r="AL252">
        <v>3.458</v>
      </c>
      <c r="AM252" s="5">
        <v>44950</v>
      </c>
      <c r="AN252">
        <v>3.337</v>
      </c>
      <c r="AO252" s="5">
        <v>44952</v>
      </c>
      <c r="AP252">
        <v>3.3008</v>
      </c>
      <c r="AQ252" s="5">
        <v>44949</v>
      </c>
      <c r="AR252">
        <v>3.2512</v>
      </c>
      <c r="AS252" s="5">
        <v>44952</v>
      </c>
      <c r="AT252">
        <v>3.2182</v>
      </c>
      <c r="AU252" s="5">
        <v>44951</v>
      </c>
      <c r="AV252">
        <v>3.1399</v>
      </c>
      <c r="AW252" s="5">
        <v>44944</v>
      </c>
      <c r="AX252">
        <v>3.0638</v>
      </c>
      <c r="AY252" s="5">
        <v>44945</v>
      </c>
      <c r="AZ252">
        <v>3.0816</v>
      </c>
      <c r="BA252" s="5">
        <v>44946</v>
      </c>
      <c r="BB252">
        <v>3.1832</v>
      </c>
      <c r="BC252" s="5">
        <v>44943</v>
      </c>
      <c r="BD252">
        <v>3.2014</v>
      </c>
      <c r="BE252" s="5">
        <v>44946</v>
      </c>
      <c r="BF252">
        <v>3.0606</v>
      </c>
      <c r="BG252" s="5">
        <v>44945</v>
      </c>
      <c r="BH252">
        <v>2.8798</v>
      </c>
      <c r="BI252" s="5">
        <v>44951</v>
      </c>
      <c r="BJ252">
        <v>2.7109</v>
      </c>
      <c r="BK252" s="5">
        <v>44950</v>
      </c>
      <c r="BL252">
        <v>2.496</v>
      </c>
    </row>
    <row r="253" spans="1:64">
      <c r="A253" s="5">
        <v>44953</v>
      </c>
      <c r="B253">
        <v>4.5008</v>
      </c>
      <c r="C253" s="5">
        <v>44945</v>
      </c>
      <c r="D253">
        <v>4.3963</v>
      </c>
      <c r="E253" s="5">
        <v>44946</v>
      </c>
      <c r="F253">
        <v>4.4722</v>
      </c>
      <c r="G253" s="5">
        <v>44949</v>
      </c>
      <c r="H253">
        <v>4.5274</v>
      </c>
      <c r="I253" s="5">
        <v>44950</v>
      </c>
      <c r="J253">
        <v>4.577</v>
      </c>
      <c r="K253" s="5">
        <v>44949</v>
      </c>
      <c r="L253">
        <v>4.6592</v>
      </c>
      <c r="M253" s="5">
        <v>44943</v>
      </c>
      <c r="N253">
        <v>4.7005</v>
      </c>
      <c r="O253" s="5">
        <v>44953</v>
      </c>
      <c r="P253">
        <v>4.7897</v>
      </c>
      <c r="Q253" s="5">
        <v>44946</v>
      </c>
      <c r="R253">
        <v>4.808</v>
      </c>
      <c r="S253" s="5">
        <v>44952</v>
      </c>
      <c r="T253">
        <v>4.8425</v>
      </c>
      <c r="U253" s="5">
        <v>44952</v>
      </c>
      <c r="V253">
        <v>4.8575</v>
      </c>
      <c r="W253" s="5">
        <v>44946</v>
      </c>
      <c r="X253">
        <v>4.8609</v>
      </c>
      <c r="Y253" s="5">
        <v>44949</v>
      </c>
      <c r="Z253">
        <v>4.8745</v>
      </c>
      <c r="AA253" s="5">
        <v>44949</v>
      </c>
      <c r="AB253">
        <v>4.8667</v>
      </c>
      <c r="AC253" s="5">
        <v>44946</v>
      </c>
      <c r="AD253">
        <v>4.8313</v>
      </c>
      <c r="AE253" s="5">
        <v>44951</v>
      </c>
      <c r="AF253">
        <v>4.4893</v>
      </c>
      <c r="AG253" s="5">
        <v>44949</v>
      </c>
      <c r="AH253">
        <v>4.2125</v>
      </c>
      <c r="AI253" s="5">
        <v>44950</v>
      </c>
      <c r="AJ253">
        <v>3.7253</v>
      </c>
      <c r="AK253" s="5">
        <v>44949</v>
      </c>
      <c r="AL253">
        <v>3.5194</v>
      </c>
      <c r="AM253" s="5">
        <v>44951</v>
      </c>
      <c r="AN253">
        <v>3.3173</v>
      </c>
      <c r="AO253" s="5">
        <v>44953</v>
      </c>
      <c r="AP253">
        <v>3.339</v>
      </c>
      <c r="AQ253" s="5">
        <v>44950</v>
      </c>
      <c r="AR253">
        <v>3.1978</v>
      </c>
      <c r="AS253" s="5">
        <v>44953</v>
      </c>
      <c r="AT253">
        <v>3.2587</v>
      </c>
      <c r="AU253" s="5">
        <v>44952</v>
      </c>
      <c r="AV253">
        <v>3.2033</v>
      </c>
      <c r="AW253" s="5">
        <v>44945</v>
      </c>
      <c r="AX253">
        <v>3.074</v>
      </c>
      <c r="AY253" s="5">
        <v>44946</v>
      </c>
      <c r="AZ253">
        <v>3.1687</v>
      </c>
      <c r="BA253" s="5">
        <v>44949</v>
      </c>
      <c r="BB253">
        <v>3.2102</v>
      </c>
      <c r="BC253" s="5">
        <v>44944</v>
      </c>
      <c r="BD253">
        <v>3.0725</v>
      </c>
      <c r="BE253" s="5">
        <v>44949</v>
      </c>
      <c r="BF253">
        <v>3.0868</v>
      </c>
      <c r="BG253" s="5">
        <v>44946</v>
      </c>
      <c r="BH253">
        <v>2.9655</v>
      </c>
      <c r="BI253" s="5">
        <v>44952</v>
      </c>
      <c r="BJ253">
        <v>2.7653</v>
      </c>
      <c r="BK253" s="5">
        <v>44951</v>
      </c>
      <c r="BL253">
        <v>2.4941</v>
      </c>
    </row>
    <row r="254" spans="1:64">
      <c r="A254" s="5">
        <v>44956</v>
      </c>
      <c r="B254">
        <v>4.5328</v>
      </c>
      <c r="C254" s="5">
        <v>44946</v>
      </c>
      <c r="D254">
        <v>4.4121</v>
      </c>
      <c r="E254" s="5">
        <v>44949</v>
      </c>
      <c r="F254">
        <v>4.4875</v>
      </c>
      <c r="G254" s="5">
        <v>44950</v>
      </c>
      <c r="H254">
        <v>4.5286</v>
      </c>
      <c r="I254" s="5">
        <v>44951</v>
      </c>
      <c r="J254">
        <v>4.574</v>
      </c>
      <c r="K254" s="5">
        <v>44950</v>
      </c>
      <c r="L254">
        <v>4.6599</v>
      </c>
      <c r="M254" s="5">
        <v>44944</v>
      </c>
      <c r="N254">
        <v>4.6944</v>
      </c>
      <c r="O254" s="5">
        <v>44956</v>
      </c>
      <c r="P254">
        <v>4.7996</v>
      </c>
      <c r="Q254" s="5">
        <v>44949</v>
      </c>
      <c r="R254">
        <v>4.8173</v>
      </c>
      <c r="S254" s="5">
        <v>44953</v>
      </c>
      <c r="T254">
        <v>4.844</v>
      </c>
      <c r="U254" s="5">
        <v>44953</v>
      </c>
      <c r="V254">
        <v>4.858</v>
      </c>
      <c r="W254" s="5">
        <v>44949</v>
      </c>
      <c r="X254">
        <v>4.8723</v>
      </c>
      <c r="Y254" s="5">
        <v>44950</v>
      </c>
      <c r="Z254">
        <v>4.8665</v>
      </c>
      <c r="AA254" s="5">
        <v>44950</v>
      </c>
      <c r="AB254">
        <v>4.8584</v>
      </c>
      <c r="AC254" s="5">
        <v>44949</v>
      </c>
      <c r="AD254">
        <v>4.8535</v>
      </c>
      <c r="AE254" s="5">
        <v>44952</v>
      </c>
      <c r="AF254">
        <v>4.5285</v>
      </c>
      <c r="AG254" s="5">
        <v>44950</v>
      </c>
      <c r="AH254">
        <v>4.1903</v>
      </c>
      <c r="AI254" s="5">
        <v>44951</v>
      </c>
      <c r="AJ254">
        <v>3.706</v>
      </c>
      <c r="AK254" s="5">
        <v>44950</v>
      </c>
      <c r="AL254">
        <v>3.4787</v>
      </c>
      <c r="AM254" s="5">
        <v>44952</v>
      </c>
      <c r="AN254">
        <v>3.3809</v>
      </c>
      <c r="AO254" s="5">
        <v>44956</v>
      </c>
      <c r="AP254">
        <v>3.364</v>
      </c>
      <c r="AQ254" s="5">
        <v>44951</v>
      </c>
      <c r="AR254">
        <v>3.1862</v>
      </c>
      <c r="AS254" s="5">
        <v>44956</v>
      </c>
      <c r="AT254">
        <v>3.2723</v>
      </c>
      <c r="AU254" s="5">
        <v>44953</v>
      </c>
      <c r="AV254">
        <v>3.2436</v>
      </c>
      <c r="AW254" s="5">
        <v>44946</v>
      </c>
      <c r="AX254">
        <v>3.1614</v>
      </c>
      <c r="AY254" s="5">
        <v>44949</v>
      </c>
      <c r="AZ254">
        <v>3.1986</v>
      </c>
      <c r="BA254" s="5">
        <v>44950</v>
      </c>
      <c r="BB254">
        <v>3.1475</v>
      </c>
      <c r="BC254" s="5">
        <v>44945</v>
      </c>
      <c r="BD254">
        <v>3.0708</v>
      </c>
      <c r="BE254" s="5">
        <v>44950</v>
      </c>
      <c r="BF254">
        <v>3.02</v>
      </c>
      <c r="BG254" s="5">
        <v>44949</v>
      </c>
      <c r="BH254">
        <v>2.9906</v>
      </c>
      <c r="BI254" s="5">
        <v>44953</v>
      </c>
      <c r="BJ254">
        <v>2.7979</v>
      </c>
      <c r="BK254" s="5">
        <v>44952</v>
      </c>
      <c r="BL254">
        <v>2.558</v>
      </c>
    </row>
    <row r="255" spans="1:64">
      <c r="A255" s="5">
        <v>44957</v>
      </c>
      <c r="B255">
        <v>4.5695</v>
      </c>
      <c r="C255" s="5">
        <v>44949</v>
      </c>
      <c r="D255">
        <v>4.4345</v>
      </c>
      <c r="E255" s="5">
        <v>44950</v>
      </c>
      <c r="F255">
        <v>4.4955</v>
      </c>
      <c r="G255" s="5">
        <v>44951</v>
      </c>
      <c r="H255">
        <v>4.5293</v>
      </c>
      <c r="I255" s="5">
        <v>44952</v>
      </c>
      <c r="J255">
        <v>4.6005</v>
      </c>
      <c r="K255" s="5">
        <v>44951</v>
      </c>
      <c r="L255">
        <v>4.656</v>
      </c>
      <c r="M255" s="5">
        <v>44945</v>
      </c>
      <c r="N255">
        <v>4.713</v>
      </c>
      <c r="O255" s="5">
        <v>44957</v>
      </c>
      <c r="P255">
        <v>4.794</v>
      </c>
      <c r="Q255" s="5">
        <v>44950</v>
      </c>
      <c r="R255">
        <v>4.8162</v>
      </c>
      <c r="S255" s="5">
        <v>44956</v>
      </c>
      <c r="T255">
        <v>4.8562</v>
      </c>
      <c r="U255" s="5">
        <v>44956</v>
      </c>
      <c r="V255">
        <v>4.8744</v>
      </c>
      <c r="W255" s="5">
        <v>44950</v>
      </c>
      <c r="X255">
        <v>4.8665</v>
      </c>
      <c r="Y255" s="5">
        <v>44951</v>
      </c>
      <c r="Z255">
        <v>4.8392</v>
      </c>
      <c r="AA255" s="5">
        <v>44951</v>
      </c>
      <c r="AB255">
        <v>4.8275</v>
      </c>
      <c r="AC255" s="5">
        <v>44950</v>
      </c>
      <c r="AD255">
        <v>4.8435</v>
      </c>
      <c r="AE255" s="5">
        <v>44953</v>
      </c>
      <c r="AF255">
        <v>4.5338</v>
      </c>
      <c r="AG255" s="5">
        <v>44951</v>
      </c>
      <c r="AH255">
        <v>4.1618</v>
      </c>
      <c r="AI255" s="5">
        <v>44952</v>
      </c>
      <c r="AJ255">
        <v>3.7648</v>
      </c>
      <c r="AK255" s="5">
        <v>44951</v>
      </c>
      <c r="AL255">
        <v>3.4589</v>
      </c>
      <c r="AM255" s="5">
        <v>44953</v>
      </c>
      <c r="AN255">
        <v>3.4174</v>
      </c>
      <c r="AO255" s="5">
        <v>44957</v>
      </c>
      <c r="AP255">
        <v>3.3204</v>
      </c>
      <c r="AQ255" s="5">
        <v>44952</v>
      </c>
      <c r="AR255">
        <v>3.2502</v>
      </c>
      <c r="AS255" s="5">
        <v>44957</v>
      </c>
      <c r="AT255">
        <v>3.2333</v>
      </c>
      <c r="AU255" s="5">
        <v>44956</v>
      </c>
      <c r="AV255">
        <v>3.2529</v>
      </c>
      <c r="AW255" s="5">
        <v>44949</v>
      </c>
      <c r="AX255">
        <v>3.1954</v>
      </c>
      <c r="AY255" s="5">
        <v>44950</v>
      </c>
      <c r="AZ255">
        <v>3.1375</v>
      </c>
      <c r="BA255" s="5">
        <v>44951</v>
      </c>
      <c r="BB255">
        <v>3.1481</v>
      </c>
      <c r="BC255" s="5">
        <v>44946</v>
      </c>
      <c r="BD255">
        <v>3.1554</v>
      </c>
      <c r="BE255" s="5">
        <v>44951</v>
      </c>
      <c r="BF255">
        <v>3.0218</v>
      </c>
      <c r="BG255" s="5">
        <v>44950</v>
      </c>
      <c r="BH255">
        <v>2.9228</v>
      </c>
      <c r="BI255" s="5">
        <v>44956</v>
      </c>
      <c r="BJ255">
        <v>2.7807</v>
      </c>
      <c r="BK255" s="5">
        <v>44953</v>
      </c>
      <c r="BL255">
        <v>2.59</v>
      </c>
    </row>
    <row r="256" spans="1:64">
      <c r="A256" s="5">
        <v>44958</v>
      </c>
      <c r="B256">
        <v>4.5616</v>
      </c>
      <c r="C256" s="5">
        <v>44950</v>
      </c>
      <c r="D256">
        <v>4.4495</v>
      </c>
      <c r="E256" s="5">
        <v>44951</v>
      </c>
      <c r="F256">
        <v>4.503</v>
      </c>
      <c r="G256" s="5">
        <v>44952</v>
      </c>
      <c r="H256">
        <v>4.5544</v>
      </c>
      <c r="I256" s="5">
        <v>44953</v>
      </c>
      <c r="J256">
        <v>4.608</v>
      </c>
      <c r="K256" s="5">
        <v>44952</v>
      </c>
      <c r="L256">
        <v>4.6728</v>
      </c>
      <c r="M256" s="5">
        <v>44946</v>
      </c>
      <c r="N256">
        <v>4.7168</v>
      </c>
      <c r="O256" s="5">
        <v>44958</v>
      </c>
      <c r="P256">
        <v>4.7849</v>
      </c>
      <c r="Q256" s="5">
        <v>44951</v>
      </c>
      <c r="R256">
        <v>4.8017</v>
      </c>
      <c r="S256" s="5">
        <v>44957</v>
      </c>
      <c r="T256">
        <v>4.851</v>
      </c>
      <c r="U256" s="5">
        <v>44957</v>
      </c>
      <c r="V256">
        <v>4.8647</v>
      </c>
      <c r="W256" s="5">
        <v>44951</v>
      </c>
      <c r="X256">
        <v>4.8419</v>
      </c>
      <c r="Y256" s="5">
        <v>44952</v>
      </c>
      <c r="Z256">
        <v>4.8613</v>
      </c>
      <c r="AA256" s="5">
        <v>44952</v>
      </c>
      <c r="AB256">
        <v>4.8513</v>
      </c>
      <c r="AC256" s="5">
        <v>44951</v>
      </c>
      <c r="AD256">
        <v>4.809</v>
      </c>
      <c r="AE256" s="5">
        <v>44956</v>
      </c>
      <c r="AF256">
        <v>4.57</v>
      </c>
      <c r="AG256" s="5">
        <v>44952</v>
      </c>
      <c r="AH256">
        <v>4.2094</v>
      </c>
      <c r="AI256" s="5">
        <v>44953</v>
      </c>
      <c r="AJ256">
        <v>3.7849</v>
      </c>
      <c r="AK256" s="5">
        <v>44952</v>
      </c>
      <c r="AL256">
        <v>3.5217</v>
      </c>
      <c r="AM256" s="5">
        <v>44956</v>
      </c>
      <c r="AN256">
        <v>3.4488</v>
      </c>
      <c r="AO256" s="5">
        <v>44958</v>
      </c>
      <c r="AP256">
        <v>3.2342</v>
      </c>
      <c r="AQ256" s="5">
        <v>44953</v>
      </c>
      <c r="AR256">
        <v>3.2898</v>
      </c>
      <c r="AS256" s="5">
        <v>44958</v>
      </c>
      <c r="AT256">
        <v>3.153</v>
      </c>
      <c r="AU256" s="5">
        <v>44957</v>
      </c>
      <c r="AV256">
        <v>3.2156</v>
      </c>
      <c r="AW256" s="5">
        <v>44950</v>
      </c>
      <c r="AX256">
        <v>3.1355</v>
      </c>
      <c r="AY256" s="5">
        <v>44951</v>
      </c>
      <c r="AZ256">
        <v>3.1377</v>
      </c>
      <c r="BA256" s="5">
        <v>44952</v>
      </c>
      <c r="BB256">
        <v>3.209</v>
      </c>
      <c r="BC256" s="5">
        <v>44949</v>
      </c>
      <c r="BD256">
        <v>3.182</v>
      </c>
      <c r="BE256" s="5">
        <v>44952</v>
      </c>
      <c r="BF256">
        <v>3.0792</v>
      </c>
      <c r="BG256" s="5">
        <v>44951</v>
      </c>
      <c r="BH256">
        <v>2.9243</v>
      </c>
      <c r="BI256" s="5">
        <v>44957</v>
      </c>
      <c r="BJ256">
        <v>2.745</v>
      </c>
      <c r="BK256" s="5">
        <v>44956</v>
      </c>
      <c r="BL256">
        <v>2.563</v>
      </c>
    </row>
    <row r="257" spans="1:64">
      <c r="A257" s="5">
        <v>44959</v>
      </c>
      <c r="B257">
        <v>4.561</v>
      </c>
      <c r="C257" s="5">
        <v>44951</v>
      </c>
      <c r="D257">
        <v>4.464</v>
      </c>
      <c r="E257" s="5">
        <v>44952</v>
      </c>
      <c r="F257">
        <v>4.543</v>
      </c>
      <c r="G257" s="5">
        <v>44953</v>
      </c>
      <c r="H257">
        <v>4.5626</v>
      </c>
      <c r="I257" s="5">
        <v>44956</v>
      </c>
      <c r="J257">
        <v>4.6183</v>
      </c>
      <c r="K257" s="5">
        <v>44953</v>
      </c>
      <c r="L257">
        <v>4.676</v>
      </c>
      <c r="M257" s="5">
        <v>44949</v>
      </c>
      <c r="N257">
        <v>4.725</v>
      </c>
      <c r="O257" s="5">
        <v>44959</v>
      </c>
      <c r="P257">
        <v>4.791</v>
      </c>
      <c r="Q257" s="5">
        <v>44952</v>
      </c>
      <c r="R257">
        <v>4.8235</v>
      </c>
      <c r="S257" s="5">
        <v>44958</v>
      </c>
      <c r="T257">
        <v>4.833</v>
      </c>
      <c r="U257" s="5">
        <v>44958</v>
      </c>
      <c r="V257">
        <v>4.844</v>
      </c>
      <c r="W257" s="5">
        <v>44952</v>
      </c>
      <c r="X257">
        <v>4.8644</v>
      </c>
      <c r="Y257" s="5">
        <v>44953</v>
      </c>
      <c r="Z257">
        <v>4.8629</v>
      </c>
      <c r="AA257" s="5">
        <v>44953</v>
      </c>
      <c r="AB257">
        <v>4.8525</v>
      </c>
      <c r="AC257" s="5">
        <v>44952</v>
      </c>
      <c r="AD257">
        <v>4.8356</v>
      </c>
      <c r="AE257" s="5">
        <v>44957</v>
      </c>
      <c r="AF257">
        <v>4.5419</v>
      </c>
      <c r="AG257" s="5">
        <v>44953</v>
      </c>
      <c r="AH257">
        <v>4.22</v>
      </c>
      <c r="AI257" s="5">
        <v>44956</v>
      </c>
      <c r="AJ257">
        <v>3.8291</v>
      </c>
      <c r="AK257" s="5">
        <v>44953</v>
      </c>
      <c r="AL257">
        <v>3.552</v>
      </c>
      <c r="AM257" s="5">
        <v>44957</v>
      </c>
      <c r="AN257">
        <v>3.4016</v>
      </c>
      <c r="AO257" s="5">
        <v>44959</v>
      </c>
      <c r="AP257">
        <v>3.2104</v>
      </c>
      <c r="AQ257" s="5">
        <v>44956</v>
      </c>
      <c r="AR257">
        <v>3.3082</v>
      </c>
      <c r="AS257" s="5">
        <v>44959</v>
      </c>
      <c r="AT257">
        <v>3.1303</v>
      </c>
      <c r="AU257" s="5">
        <v>44958</v>
      </c>
      <c r="AV257">
        <v>3.1372</v>
      </c>
      <c r="AW257" s="5">
        <v>44951</v>
      </c>
      <c r="AX257">
        <v>3.1345</v>
      </c>
      <c r="AY257" s="5">
        <v>44952</v>
      </c>
      <c r="AZ257">
        <v>3.198</v>
      </c>
      <c r="BA257" s="5">
        <v>44953</v>
      </c>
      <c r="BB257">
        <v>3.2466</v>
      </c>
      <c r="BC257" s="5">
        <v>44950</v>
      </c>
      <c r="BD257">
        <v>3.1167</v>
      </c>
      <c r="BE257" s="5">
        <v>44953</v>
      </c>
      <c r="BF257">
        <v>3.1128</v>
      </c>
      <c r="BG257" s="5">
        <v>44952</v>
      </c>
      <c r="BH257">
        <v>2.9809</v>
      </c>
      <c r="BI257" s="5">
        <v>44958</v>
      </c>
      <c r="BJ257">
        <v>2.7104</v>
      </c>
      <c r="BK257" s="5">
        <v>44957</v>
      </c>
      <c r="BL257">
        <v>2.534</v>
      </c>
    </row>
    <row r="258" spans="1:64">
      <c r="A258" s="5">
        <v>44960</v>
      </c>
      <c r="B258">
        <v>4.5617</v>
      </c>
      <c r="C258" s="5">
        <v>44952</v>
      </c>
      <c r="D258">
        <v>4.5209</v>
      </c>
      <c r="E258" s="5">
        <v>44953</v>
      </c>
      <c r="F258">
        <v>4.5535</v>
      </c>
      <c r="G258" s="5">
        <v>44956</v>
      </c>
      <c r="H258">
        <v>4.567</v>
      </c>
      <c r="I258" s="5">
        <v>44957</v>
      </c>
      <c r="J258">
        <v>4.621</v>
      </c>
      <c r="K258" s="5">
        <v>44956</v>
      </c>
      <c r="L258">
        <v>4.6824</v>
      </c>
      <c r="M258" s="5">
        <v>44950</v>
      </c>
      <c r="N258">
        <v>4.7256</v>
      </c>
      <c r="O258" s="5">
        <v>44960</v>
      </c>
      <c r="P258">
        <v>4.8439</v>
      </c>
      <c r="Q258" s="5">
        <v>44953</v>
      </c>
      <c r="R258">
        <v>4.8252</v>
      </c>
      <c r="S258" s="5">
        <v>44959</v>
      </c>
      <c r="T258">
        <v>4.8394</v>
      </c>
      <c r="U258" s="5">
        <v>44959</v>
      </c>
      <c r="V258">
        <v>4.8507</v>
      </c>
      <c r="W258" s="5">
        <v>44953</v>
      </c>
      <c r="X258">
        <v>4.8663</v>
      </c>
      <c r="Y258" s="5">
        <v>44956</v>
      </c>
      <c r="Z258">
        <v>4.8816</v>
      </c>
      <c r="AA258" s="5">
        <v>44956</v>
      </c>
      <c r="AB258">
        <v>4.8721</v>
      </c>
      <c r="AC258" s="5">
        <v>44953</v>
      </c>
      <c r="AD258">
        <v>4.8364</v>
      </c>
      <c r="AE258" s="5">
        <v>44958</v>
      </c>
      <c r="AF258">
        <v>4.4694</v>
      </c>
      <c r="AG258" s="5">
        <v>44956</v>
      </c>
      <c r="AH258">
        <v>4.263</v>
      </c>
      <c r="AI258" s="5">
        <v>44957</v>
      </c>
      <c r="AJ258">
        <v>3.7757</v>
      </c>
      <c r="AK258" s="5">
        <v>44956</v>
      </c>
      <c r="AL258">
        <v>3.5899</v>
      </c>
      <c r="AM258" s="5">
        <v>44958</v>
      </c>
      <c r="AN258">
        <v>3.3125</v>
      </c>
      <c r="AO258" s="5">
        <v>44960</v>
      </c>
      <c r="AP258">
        <v>3.3713</v>
      </c>
      <c r="AQ258" s="5">
        <v>44957</v>
      </c>
      <c r="AR258">
        <v>3.2668</v>
      </c>
      <c r="AS258" s="5">
        <v>44960</v>
      </c>
      <c r="AT258">
        <v>3.2766</v>
      </c>
      <c r="AU258" s="5">
        <v>44959</v>
      </c>
      <c r="AV258">
        <v>3.1162</v>
      </c>
      <c r="AW258" s="5">
        <v>44952</v>
      </c>
      <c r="AX258">
        <v>3.1967</v>
      </c>
      <c r="AY258" s="5">
        <v>44953</v>
      </c>
      <c r="AZ258">
        <v>3.2382</v>
      </c>
      <c r="BA258" s="5">
        <v>44956</v>
      </c>
      <c r="BB258">
        <v>3.2412</v>
      </c>
      <c r="BC258" s="5">
        <v>44951</v>
      </c>
      <c r="BD258">
        <v>3.1191</v>
      </c>
      <c r="BE258" s="5">
        <v>44956</v>
      </c>
      <c r="BF258">
        <v>3.0998</v>
      </c>
      <c r="BG258" s="5">
        <v>44953</v>
      </c>
      <c r="BH258">
        <v>3.0129</v>
      </c>
      <c r="BI258" s="5">
        <v>44959</v>
      </c>
      <c r="BJ258">
        <v>2.7146</v>
      </c>
      <c r="BK258" s="5">
        <v>44958</v>
      </c>
      <c r="BL258">
        <v>2.4925</v>
      </c>
    </row>
    <row r="259" spans="1:64">
      <c r="A259" s="5">
        <v>44963</v>
      </c>
      <c r="B259">
        <v>4.5597</v>
      </c>
      <c r="C259" s="5">
        <v>44953</v>
      </c>
      <c r="D259">
        <v>4.5393</v>
      </c>
      <c r="E259" s="5">
        <v>44956</v>
      </c>
      <c r="F259">
        <v>4.5614</v>
      </c>
      <c r="G259" s="5">
        <v>44957</v>
      </c>
      <c r="H259">
        <v>4.5746</v>
      </c>
      <c r="I259" s="5">
        <v>44958</v>
      </c>
      <c r="J259">
        <v>4.6152</v>
      </c>
      <c r="K259" s="5">
        <v>44957</v>
      </c>
      <c r="L259">
        <v>4.683</v>
      </c>
      <c r="M259" s="5">
        <v>44951</v>
      </c>
      <c r="N259">
        <v>4.7246</v>
      </c>
      <c r="O259" s="5">
        <v>44963</v>
      </c>
      <c r="P259">
        <v>4.8896</v>
      </c>
      <c r="Q259" s="5">
        <v>44956</v>
      </c>
      <c r="R259">
        <v>4.833</v>
      </c>
      <c r="S259" s="5">
        <v>44960</v>
      </c>
      <c r="T259">
        <v>4.918</v>
      </c>
      <c r="U259" s="5">
        <v>44960</v>
      </c>
      <c r="V259">
        <v>4.944</v>
      </c>
      <c r="W259" s="5">
        <v>44956</v>
      </c>
      <c r="X259">
        <v>4.8829</v>
      </c>
      <c r="Y259" s="5">
        <v>44957</v>
      </c>
      <c r="Z259">
        <v>4.869</v>
      </c>
      <c r="AA259" s="5">
        <v>44957</v>
      </c>
      <c r="AB259">
        <v>4.8589</v>
      </c>
      <c r="AC259" s="5">
        <v>44956</v>
      </c>
      <c r="AD259">
        <v>4.8599</v>
      </c>
      <c r="AE259" s="5">
        <v>44959</v>
      </c>
      <c r="AF259">
        <v>4.4648</v>
      </c>
      <c r="AG259" s="5">
        <v>44957</v>
      </c>
      <c r="AH259">
        <v>4.224</v>
      </c>
      <c r="AI259" s="5">
        <v>44958</v>
      </c>
      <c r="AJ259">
        <v>3.6803</v>
      </c>
      <c r="AK259" s="5">
        <v>44957</v>
      </c>
      <c r="AL259">
        <v>3.5375</v>
      </c>
      <c r="AM259" s="5">
        <v>44959</v>
      </c>
      <c r="AN259">
        <v>3.2895</v>
      </c>
      <c r="AO259" s="5">
        <v>44963</v>
      </c>
      <c r="AP259">
        <v>3.5153</v>
      </c>
      <c r="AQ259" s="5">
        <v>44958</v>
      </c>
      <c r="AR259">
        <v>3.1838</v>
      </c>
      <c r="AS259" s="5">
        <v>44963</v>
      </c>
      <c r="AT259">
        <v>3.3943</v>
      </c>
      <c r="AU259" s="5">
        <v>44960</v>
      </c>
      <c r="AV259">
        <v>3.2543</v>
      </c>
      <c r="AW259" s="5">
        <v>44953</v>
      </c>
      <c r="AX259">
        <v>3.2376</v>
      </c>
      <c r="AY259" s="5">
        <v>44956</v>
      </c>
      <c r="AZ259">
        <v>3.2383</v>
      </c>
      <c r="BA259" s="5">
        <v>44957</v>
      </c>
      <c r="BB259">
        <v>3.2045</v>
      </c>
      <c r="BC259" s="5">
        <v>44952</v>
      </c>
      <c r="BD259">
        <v>3.1766</v>
      </c>
      <c r="BE259" s="5">
        <v>44957</v>
      </c>
      <c r="BF259">
        <v>3.0633</v>
      </c>
      <c r="BG259" s="5">
        <v>44956</v>
      </c>
      <c r="BH259">
        <v>2.9954</v>
      </c>
      <c r="BI259" s="5">
        <v>44960</v>
      </c>
      <c r="BJ259">
        <v>2.766</v>
      </c>
      <c r="BK259" s="5">
        <v>44959</v>
      </c>
      <c r="BL259">
        <v>2.503</v>
      </c>
    </row>
    <row r="260" spans="1:64">
      <c r="A260" s="5">
        <v>44964</v>
      </c>
      <c r="B260">
        <v>4.5555</v>
      </c>
      <c r="C260" s="5">
        <v>44956</v>
      </c>
      <c r="D260">
        <v>4.5535</v>
      </c>
      <c r="E260" s="5">
        <v>44957</v>
      </c>
      <c r="F260">
        <v>4.5736</v>
      </c>
      <c r="G260" s="5">
        <v>44958</v>
      </c>
      <c r="H260">
        <v>4.5677</v>
      </c>
      <c r="I260" s="5">
        <v>44959</v>
      </c>
      <c r="J260">
        <v>4.6235</v>
      </c>
      <c r="K260" s="5">
        <v>44958</v>
      </c>
      <c r="L260">
        <v>4.68</v>
      </c>
      <c r="M260" s="5">
        <v>44952</v>
      </c>
      <c r="N260">
        <v>4.7389</v>
      </c>
      <c r="O260" s="5">
        <v>44964</v>
      </c>
      <c r="P260">
        <v>4.8902</v>
      </c>
      <c r="Q260" s="5">
        <v>44957</v>
      </c>
      <c r="R260">
        <v>4.828</v>
      </c>
      <c r="S260" s="5">
        <v>44963</v>
      </c>
      <c r="T260">
        <v>4.9921</v>
      </c>
      <c r="U260" s="5">
        <v>44963</v>
      </c>
      <c r="V260">
        <v>5.0269</v>
      </c>
      <c r="W260" s="5">
        <v>44957</v>
      </c>
      <c r="X260">
        <v>4.873</v>
      </c>
      <c r="Y260" s="5">
        <v>44958</v>
      </c>
      <c r="Z260">
        <v>4.8419</v>
      </c>
      <c r="AA260" s="5">
        <v>44958</v>
      </c>
      <c r="AB260">
        <v>4.8255</v>
      </c>
      <c r="AC260" s="5">
        <v>44957</v>
      </c>
      <c r="AD260">
        <v>4.8445</v>
      </c>
      <c r="AE260" s="5">
        <v>44960</v>
      </c>
      <c r="AF260">
        <v>4.637</v>
      </c>
      <c r="AG260" s="5">
        <v>44958</v>
      </c>
      <c r="AH260">
        <v>4.1378</v>
      </c>
      <c r="AI260" s="5">
        <v>44959</v>
      </c>
      <c r="AJ260">
        <v>3.6685</v>
      </c>
      <c r="AK260" s="5">
        <v>44958</v>
      </c>
      <c r="AL260">
        <v>3.4449</v>
      </c>
      <c r="AM260" s="5">
        <v>44960</v>
      </c>
      <c r="AN260">
        <v>3.4605</v>
      </c>
      <c r="AO260" s="5">
        <v>44964</v>
      </c>
      <c r="AP260">
        <v>3.5255</v>
      </c>
      <c r="AQ260" s="5">
        <v>44959</v>
      </c>
      <c r="AR260">
        <v>3.1611</v>
      </c>
      <c r="AS260" s="5">
        <v>44964</v>
      </c>
      <c r="AT260">
        <v>3.4184</v>
      </c>
      <c r="AU260" s="5">
        <v>44963</v>
      </c>
      <c r="AV260">
        <v>3.3627</v>
      </c>
      <c r="AW260" s="5">
        <v>44956</v>
      </c>
      <c r="AX260">
        <v>3.2424</v>
      </c>
      <c r="AY260" s="5">
        <v>44957</v>
      </c>
      <c r="AZ260">
        <v>3.2031</v>
      </c>
      <c r="BA260" s="5">
        <v>44958</v>
      </c>
      <c r="BB260">
        <v>3.142</v>
      </c>
      <c r="BC260" s="5">
        <v>44953</v>
      </c>
      <c r="BD260">
        <v>3.2118</v>
      </c>
      <c r="BE260" s="5">
        <v>44958</v>
      </c>
      <c r="BF260">
        <v>3.016</v>
      </c>
      <c r="BG260" s="5">
        <v>44957</v>
      </c>
      <c r="BH260">
        <v>2.9581</v>
      </c>
      <c r="BI260" s="5">
        <v>44963</v>
      </c>
      <c r="BJ260">
        <v>2.8045</v>
      </c>
      <c r="BK260" s="5">
        <v>44960</v>
      </c>
      <c r="BL260">
        <v>2.5506</v>
      </c>
    </row>
    <row r="261" spans="1:64">
      <c r="A261" s="5">
        <v>44965</v>
      </c>
      <c r="B261">
        <v>4.5547</v>
      </c>
      <c r="C261" s="5">
        <v>44957</v>
      </c>
      <c r="D261">
        <v>4.5707</v>
      </c>
      <c r="E261" s="5">
        <v>44958</v>
      </c>
      <c r="F261">
        <v>4.5654</v>
      </c>
      <c r="G261" s="5">
        <v>44959</v>
      </c>
      <c r="H261">
        <v>4.5671</v>
      </c>
      <c r="I261" s="5">
        <v>44960</v>
      </c>
      <c r="J261">
        <v>4.633</v>
      </c>
      <c r="K261" s="5">
        <v>44959</v>
      </c>
      <c r="L261">
        <v>4.6923</v>
      </c>
      <c r="M261" s="5">
        <v>44953</v>
      </c>
      <c r="N261">
        <v>4.7439</v>
      </c>
      <c r="O261" s="5">
        <v>44965</v>
      </c>
      <c r="P261">
        <v>4.8863</v>
      </c>
      <c r="Q261" s="5">
        <v>44958</v>
      </c>
      <c r="R261">
        <v>4.8155</v>
      </c>
      <c r="S261" s="5">
        <v>44964</v>
      </c>
      <c r="T261">
        <v>4.9956</v>
      </c>
      <c r="U261" s="5">
        <v>44964</v>
      </c>
      <c r="V261">
        <v>5.0258</v>
      </c>
      <c r="W261" s="5">
        <v>44958</v>
      </c>
      <c r="X261">
        <v>4.8493</v>
      </c>
      <c r="Y261" s="5">
        <v>44959</v>
      </c>
      <c r="Z261">
        <v>4.848</v>
      </c>
      <c r="AA261" s="5">
        <v>44959</v>
      </c>
      <c r="AB261">
        <v>4.8276</v>
      </c>
      <c r="AC261" s="5">
        <v>44958</v>
      </c>
      <c r="AD261">
        <v>4.8034</v>
      </c>
      <c r="AE261" s="5">
        <v>44963</v>
      </c>
      <c r="AF261">
        <v>4.7907</v>
      </c>
      <c r="AG261" s="5">
        <v>44959</v>
      </c>
      <c r="AH261">
        <v>4.1295</v>
      </c>
      <c r="AI261" s="5">
        <v>44960</v>
      </c>
      <c r="AJ261">
        <v>3.8524</v>
      </c>
      <c r="AK261" s="5">
        <v>44959</v>
      </c>
      <c r="AL261">
        <v>3.4262</v>
      </c>
      <c r="AM261" s="5">
        <v>44963</v>
      </c>
      <c r="AN261">
        <v>3.6175</v>
      </c>
      <c r="AO261" s="5">
        <v>44965</v>
      </c>
      <c r="AP261">
        <v>3.4763</v>
      </c>
      <c r="AQ261" s="5">
        <v>44960</v>
      </c>
      <c r="AR261">
        <v>3.3137</v>
      </c>
      <c r="AS261" s="5">
        <v>44965</v>
      </c>
      <c r="AT261">
        <v>3.3599</v>
      </c>
      <c r="AU261" s="5">
        <v>44964</v>
      </c>
      <c r="AV261">
        <v>3.392</v>
      </c>
      <c r="AW261" s="5">
        <v>44957</v>
      </c>
      <c r="AX261">
        <v>3.2067</v>
      </c>
      <c r="AY261" s="5">
        <v>44958</v>
      </c>
      <c r="AZ261">
        <v>3.1325</v>
      </c>
      <c r="BA261" s="5">
        <v>44959</v>
      </c>
      <c r="BB261">
        <v>3.1273</v>
      </c>
      <c r="BC261" s="5">
        <v>44956</v>
      </c>
      <c r="BD261">
        <v>3.2023</v>
      </c>
      <c r="BE261" s="5">
        <v>44959</v>
      </c>
      <c r="BF261">
        <v>3.01</v>
      </c>
      <c r="BG261" s="5">
        <v>44958</v>
      </c>
      <c r="BH261">
        <v>2.917</v>
      </c>
      <c r="BI261" s="5">
        <v>44964</v>
      </c>
      <c r="BJ261">
        <v>2.8414</v>
      </c>
      <c r="BK261" s="5">
        <v>44963</v>
      </c>
      <c r="BL261">
        <v>2.589</v>
      </c>
    </row>
    <row r="262" spans="1:64">
      <c r="A262" s="5">
        <v>44966</v>
      </c>
      <c r="B262">
        <v>4.5555</v>
      </c>
      <c r="C262" s="5">
        <v>44958</v>
      </c>
      <c r="D262">
        <v>4.564</v>
      </c>
      <c r="E262" s="5">
        <v>44959</v>
      </c>
      <c r="F262">
        <v>4.567</v>
      </c>
      <c r="G262" s="5">
        <v>44960</v>
      </c>
      <c r="H262">
        <v>4.5665</v>
      </c>
      <c r="I262" s="5">
        <v>44963</v>
      </c>
      <c r="J262">
        <v>4.6495</v>
      </c>
      <c r="K262" s="5">
        <v>44960</v>
      </c>
      <c r="L262">
        <v>4.7099</v>
      </c>
      <c r="M262" s="5">
        <v>44956</v>
      </c>
      <c r="N262">
        <v>4.7492</v>
      </c>
      <c r="O262" s="5">
        <v>44966</v>
      </c>
      <c r="P262">
        <v>4.906</v>
      </c>
      <c r="Q262" s="5">
        <v>44959</v>
      </c>
      <c r="R262">
        <v>4.8218</v>
      </c>
      <c r="S262" s="5">
        <v>44965</v>
      </c>
      <c r="T262">
        <v>4.9865</v>
      </c>
      <c r="U262" s="5">
        <v>44965</v>
      </c>
      <c r="V262">
        <v>5.015</v>
      </c>
      <c r="W262" s="5">
        <v>44959</v>
      </c>
      <c r="X262">
        <v>4.8547</v>
      </c>
      <c r="Y262" s="5">
        <v>44960</v>
      </c>
      <c r="Z262">
        <v>4.9625</v>
      </c>
      <c r="AA262" s="5">
        <v>44960</v>
      </c>
      <c r="AB262">
        <v>4.9549</v>
      </c>
      <c r="AC262" s="5">
        <v>44959</v>
      </c>
      <c r="AD262">
        <v>4.8073</v>
      </c>
      <c r="AE262" s="5">
        <v>44964</v>
      </c>
      <c r="AF262">
        <v>4.789</v>
      </c>
      <c r="AG262" s="5">
        <v>44960</v>
      </c>
      <c r="AH262">
        <v>4.313</v>
      </c>
      <c r="AI262" s="5">
        <v>44963</v>
      </c>
      <c r="AJ262">
        <v>4.0326</v>
      </c>
      <c r="AK262" s="5">
        <v>44960</v>
      </c>
      <c r="AL262">
        <v>3.6055</v>
      </c>
      <c r="AM262" s="5">
        <v>44964</v>
      </c>
      <c r="AN262">
        <v>3.6191</v>
      </c>
      <c r="AO262" s="5">
        <v>44966</v>
      </c>
      <c r="AP262">
        <v>3.5322</v>
      </c>
      <c r="AQ262" s="5">
        <v>44963</v>
      </c>
      <c r="AR262">
        <v>3.4437</v>
      </c>
      <c r="AS262" s="5">
        <v>44966</v>
      </c>
      <c r="AT262">
        <v>3.4143</v>
      </c>
      <c r="AU262" s="5">
        <v>44965</v>
      </c>
      <c r="AV262">
        <v>3.3302</v>
      </c>
      <c r="AW262" s="5">
        <v>44958</v>
      </c>
      <c r="AX262">
        <v>3.1308</v>
      </c>
      <c r="AY262" s="5">
        <v>44959</v>
      </c>
      <c r="AZ262">
        <v>3.1155</v>
      </c>
      <c r="BA262" s="5">
        <v>44960</v>
      </c>
      <c r="BB262">
        <v>3.226</v>
      </c>
      <c r="BC262" s="5">
        <v>44957</v>
      </c>
      <c r="BD262">
        <v>3.1676</v>
      </c>
      <c r="BE262" s="5">
        <v>44960</v>
      </c>
      <c r="BF262">
        <v>3.0784</v>
      </c>
      <c r="BG262" s="5">
        <v>44959</v>
      </c>
      <c r="BH262">
        <v>2.9155</v>
      </c>
      <c r="BI262" s="5">
        <v>44965</v>
      </c>
      <c r="BJ262">
        <v>2.8</v>
      </c>
      <c r="BK262" s="5">
        <v>44964</v>
      </c>
      <c r="BL262">
        <v>2.619</v>
      </c>
    </row>
    <row r="263" spans="1:64">
      <c r="A263" s="5">
        <v>44967</v>
      </c>
      <c r="B263">
        <v>4.5556</v>
      </c>
      <c r="C263" s="5">
        <v>44959</v>
      </c>
      <c r="D263">
        <v>4.5655</v>
      </c>
      <c r="E263" s="5">
        <v>44960</v>
      </c>
      <c r="F263">
        <v>4.5658</v>
      </c>
      <c r="G263" s="5">
        <v>44963</v>
      </c>
      <c r="H263">
        <v>4.5665</v>
      </c>
      <c r="I263" s="5">
        <v>44964</v>
      </c>
      <c r="J263">
        <v>4.648</v>
      </c>
      <c r="K263" s="5">
        <v>44963</v>
      </c>
      <c r="L263">
        <v>4.7228</v>
      </c>
      <c r="M263" s="5">
        <v>44957</v>
      </c>
      <c r="N263">
        <v>4.7478</v>
      </c>
      <c r="O263" s="5">
        <v>44967</v>
      </c>
      <c r="P263">
        <v>4.917</v>
      </c>
      <c r="Q263" s="5">
        <v>44960</v>
      </c>
      <c r="R263">
        <v>4.8883</v>
      </c>
      <c r="S263" s="5">
        <v>44966</v>
      </c>
      <c r="T263">
        <v>5.0043</v>
      </c>
      <c r="U263" s="5">
        <v>44966</v>
      </c>
      <c r="V263">
        <v>5.0363</v>
      </c>
      <c r="W263" s="5">
        <v>44960</v>
      </c>
      <c r="X263">
        <v>4.957</v>
      </c>
      <c r="Y263" s="5">
        <v>44963</v>
      </c>
      <c r="Z263">
        <v>5.0645</v>
      </c>
      <c r="AA263" s="5">
        <v>44963</v>
      </c>
      <c r="AB263">
        <v>5.0677</v>
      </c>
      <c r="AC263" s="5">
        <v>44960</v>
      </c>
      <c r="AD263">
        <v>4.9435</v>
      </c>
      <c r="AE263" s="5">
        <v>44965</v>
      </c>
      <c r="AF263">
        <v>4.7607</v>
      </c>
      <c r="AG263" s="5">
        <v>44963</v>
      </c>
      <c r="AH263">
        <v>4.4855</v>
      </c>
      <c r="AI263" s="5">
        <v>44964</v>
      </c>
      <c r="AJ263">
        <v>4.0285</v>
      </c>
      <c r="AK263" s="5">
        <v>44963</v>
      </c>
      <c r="AL263">
        <v>3.7754</v>
      </c>
      <c r="AM263" s="5">
        <v>44965</v>
      </c>
      <c r="AN263">
        <v>3.5754</v>
      </c>
      <c r="AO263" s="5">
        <v>44967</v>
      </c>
      <c r="AP263">
        <v>3.6013</v>
      </c>
      <c r="AQ263" s="5">
        <v>44964</v>
      </c>
      <c r="AR263">
        <v>3.4621</v>
      </c>
      <c r="AS263" s="5">
        <v>44967</v>
      </c>
      <c r="AT263">
        <v>3.4881</v>
      </c>
      <c r="AU263" s="5">
        <v>44966</v>
      </c>
      <c r="AV263">
        <v>3.3834</v>
      </c>
      <c r="AW263" s="5">
        <v>44959</v>
      </c>
      <c r="AX263">
        <v>3.1115</v>
      </c>
      <c r="AY263" s="5">
        <v>44960</v>
      </c>
      <c r="AZ263">
        <v>3.2315</v>
      </c>
      <c r="BA263" s="5">
        <v>44963</v>
      </c>
      <c r="BB263">
        <v>3.3001</v>
      </c>
      <c r="BC263" s="5">
        <v>44958</v>
      </c>
      <c r="BD263">
        <v>3.1133</v>
      </c>
      <c r="BE263" s="5">
        <v>44963</v>
      </c>
      <c r="BF263">
        <v>3.1314</v>
      </c>
      <c r="BG263" s="5">
        <v>44960</v>
      </c>
      <c r="BH263">
        <v>2.9711</v>
      </c>
      <c r="BI263" s="5">
        <v>44966</v>
      </c>
      <c r="BJ263">
        <v>2.852</v>
      </c>
      <c r="BK263" s="5">
        <v>44965</v>
      </c>
      <c r="BL263">
        <v>2.581</v>
      </c>
    </row>
    <row r="264" spans="1:64">
      <c r="A264" s="5">
        <v>44970</v>
      </c>
      <c r="B264">
        <v>4.5563</v>
      </c>
      <c r="C264" s="5">
        <v>44960</v>
      </c>
      <c r="D264">
        <v>4.5638</v>
      </c>
      <c r="E264" s="5">
        <v>44963</v>
      </c>
      <c r="F264">
        <v>4.5644</v>
      </c>
      <c r="G264" s="5">
        <v>44964</v>
      </c>
      <c r="H264">
        <v>4.5624</v>
      </c>
      <c r="I264" s="5">
        <v>44965</v>
      </c>
      <c r="J264">
        <v>4.6483</v>
      </c>
      <c r="K264" s="5">
        <v>44964</v>
      </c>
      <c r="L264">
        <v>4.7257</v>
      </c>
      <c r="M264" s="5">
        <v>44958</v>
      </c>
      <c r="N264">
        <v>4.746</v>
      </c>
      <c r="O264" s="5">
        <v>44970</v>
      </c>
      <c r="P264">
        <v>4.9303</v>
      </c>
      <c r="Q264" s="5">
        <v>44963</v>
      </c>
      <c r="R264">
        <v>4.9445</v>
      </c>
      <c r="S264" s="5">
        <v>44967</v>
      </c>
      <c r="T264">
        <v>5.0238</v>
      </c>
      <c r="U264" s="5">
        <v>44967</v>
      </c>
      <c r="V264">
        <v>5.0628</v>
      </c>
      <c r="W264" s="5">
        <v>44963</v>
      </c>
      <c r="X264">
        <v>5.0497</v>
      </c>
      <c r="Y264" s="5">
        <v>44964</v>
      </c>
      <c r="Z264">
        <v>5.0642</v>
      </c>
      <c r="AA264" s="5">
        <v>44964</v>
      </c>
      <c r="AB264">
        <v>5.065</v>
      </c>
      <c r="AC264" s="5">
        <v>44963</v>
      </c>
      <c r="AD264">
        <v>5.0629</v>
      </c>
      <c r="AE264" s="5">
        <v>44966</v>
      </c>
      <c r="AF264">
        <v>4.8061</v>
      </c>
      <c r="AG264" s="5">
        <v>44964</v>
      </c>
      <c r="AH264">
        <v>4.4815</v>
      </c>
      <c r="AI264" s="5">
        <v>44965</v>
      </c>
      <c r="AJ264">
        <v>3.9908</v>
      </c>
      <c r="AK264" s="5">
        <v>44964</v>
      </c>
      <c r="AL264">
        <v>3.7724</v>
      </c>
      <c r="AM264" s="5">
        <v>44966</v>
      </c>
      <c r="AN264">
        <v>3.632</v>
      </c>
      <c r="AO264" s="5">
        <v>44970</v>
      </c>
      <c r="AP264">
        <v>3.591</v>
      </c>
      <c r="AQ264" s="5">
        <v>44965</v>
      </c>
      <c r="AR264">
        <v>3.4075</v>
      </c>
      <c r="AS264" s="5">
        <v>44970</v>
      </c>
      <c r="AT264">
        <v>3.4665</v>
      </c>
      <c r="AU264" s="5">
        <v>44967</v>
      </c>
      <c r="AV264">
        <v>3.459</v>
      </c>
      <c r="AW264" s="5">
        <v>44960</v>
      </c>
      <c r="AX264">
        <v>3.2421</v>
      </c>
      <c r="AY264" s="5">
        <v>44963</v>
      </c>
      <c r="AZ264">
        <v>3.3173</v>
      </c>
      <c r="BA264" s="5">
        <v>44964</v>
      </c>
      <c r="BB264">
        <v>3.3418</v>
      </c>
      <c r="BC264" s="5">
        <v>44959</v>
      </c>
      <c r="BD264">
        <v>3.1017</v>
      </c>
      <c r="BE264" s="5">
        <v>44964</v>
      </c>
      <c r="BF264">
        <v>3.1755</v>
      </c>
      <c r="BG264" s="5">
        <v>44963</v>
      </c>
      <c r="BH264">
        <v>3.0196</v>
      </c>
      <c r="BI264" s="5">
        <v>44967</v>
      </c>
      <c r="BJ264">
        <v>2.9327</v>
      </c>
      <c r="BK264" s="5">
        <v>44966</v>
      </c>
      <c r="BL264">
        <v>2.633</v>
      </c>
    </row>
    <row r="265" spans="1:64">
      <c r="A265" s="5">
        <v>44971</v>
      </c>
      <c r="B265">
        <v>4.5554</v>
      </c>
      <c r="C265" s="5">
        <v>44963</v>
      </c>
      <c r="D265">
        <v>4.5618</v>
      </c>
      <c r="E265" s="5">
        <v>44964</v>
      </c>
      <c r="F265">
        <v>4.5587</v>
      </c>
      <c r="G265" s="5">
        <v>44965</v>
      </c>
      <c r="H265">
        <v>4.5605</v>
      </c>
      <c r="I265" s="5">
        <v>44966</v>
      </c>
      <c r="J265">
        <v>4.664</v>
      </c>
      <c r="K265" s="5">
        <v>44965</v>
      </c>
      <c r="L265">
        <v>4.73</v>
      </c>
      <c r="M265" s="5">
        <v>44959</v>
      </c>
      <c r="N265">
        <v>4.7496</v>
      </c>
      <c r="O265" s="5">
        <v>44971</v>
      </c>
      <c r="P265">
        <v>4.9432</v>
      </c>
      <c r="Q265" s="5">
        <v>44964</v>
      </c>
      <c r="R265">
        <v>4.9445</v>
      </c>
      <c r="S265" s="5">
        <v>44970</v>
      </c>
      <c r="T265">
        <v>5.0356</v>
      </c>
      <c r="U265" s="5">
        <v>44970</v>
      </c>
      <c r="V265">
        <v>5.0724</v>
      </c>
      <c r="W265" s="5">
        <v>44964</v>
      </c>
      <c r="X265">
        <v>5.0487</v>
      </c>
      <c r="Y265" s="5">
        <v>44965</v>
      </c>
      <c r="Z265">
        <v>5.0506</v>
      </c>
      <c r="AA265" s="5">
        <v>44965</v>
      </c>
      <c r="AB265">
        <v>5.048</v>
      </c>
      <c r="AC265" s="5">
        <v>44964</v>
      </c>
      <c r="AD265">
        <v>5.0595</v>
      </c>
      <c r="AE265" s="5">
        <v>44967</v>
      </c>
      <c r="AF265">
        <v>4.8621</v>
      </c>
      <c r="AG265" s="5">
        <v>44965</v>
      </c>
      <c r="AH265">
        <v>4.4524</v>
      </c>
      <c r="AI265" s="5">
        <v>44966</v>
      </c>
      <c r="AJ265">
        <v>4.0587</v>
      </c>
      <c r="AK265" s="5">
        <v>44965</v>
      </c>
      <c r="AL265">
        <v>3.7316</v>
      </c>
      <c r="AM265" s="5">
        <v>44967</v>
      </c>
      <c r="AN265">
        <v>3.6997</v>
      </c>
      <c r="AO265" s="5">
        <v>44971</v>
      </c>
      <c r="AP265">
        <v>3.678</v>
      </c>
      <c r="AQ265" s="5">
        <v>44966</v>
      </c>
      <c r="AR265">
        <v>3.4628</v>
      </c>
      <c r="AS265" s="5">
        <v>44971</v>
      </c>
      <c r="AT265">
        <v>3.5308</v>
      </c>
      <c r="AU265" s="5">
        <v>44970</v>
      </c>
      <c r="AV265">
        <v>3.4332</v>
      </c>
      <c r="AW265" s="5">
        <v>44963</v>
      </c>
      <c r="AX265">
        <v>3.34</v>
      </c>
      <c r="AY265" s="5">
        <v>44964</v>
      </c>
      <c r="AZ265">
        <v>3.3562</v>
      </c>
      <c r="BA265" s="5">
        <v>44965</v>
      </c>
      <c r="BB265">
        <v>3.28</v>
      </c>
      <c r="BC265" s="5">
        <v>44960</v>
      </c>
      <c r="BD265">
        <v>3.1824</v>
      </c>
      <c r="BE265" s="5">
        <v>44965</v>
      </c>
      <c r="BF265">
        <v>3.1258</v>
      </c>
      <c r="BG265" s="5">
        <v>44964</v>
      </c>
      <c r="BH265">
        <v>3.0641</v>
      </c>
      <c r="BI265" s="5">
        <v>44970</v>
      </c>
      <c r="BJ265">
        <v>2.893</v>
      </c>
      <c r="BK265" s="5">
        <v>44967</v>
      </c>
      <c r="BL265">
        <v>2.716</v>
      </c>
    </row>
    <row r="266" spans="1:64">
      <c r="A266" s="5">
        <v>44972</v>
      </c>
      <c r="B266">
        <v>4.5556</v>
      </c>
      <c r="C266" s="5">
        <v>44964</v>
      </c>
      <c r="D266">
        <v>4.5567</v>
      </c>
      <c r="E266" s="5">
        <v>44965</v>
      </c>
      <c r="F266">
        <v>4.5585</v>
      </c>
      <c r="G266" s="5">
        <v>44966</v>
      </c>
      <c r="H266">
        <v>4.5623</v>
      </c>
      <c r="I266" s="5">
        <v>44967</v>
      </c>
      <c r="J266">
        <v>4.669</v>
      </c>
      <c r="K266" s="5">
        <v>44966</v>
      </c>
      <c r="L266">
        <v>4.757</v>
      </c>
      <c r="M266" s="5">
        <v>44960</v>
      </c>
      <c r="N266">
        <v>4.7862</v>
      </c>
      <c r="O266" s="5">
        <v>44972</v>
      </c>
      <c r="P266">
        <v>4.9425</v>
      </c>
      <c r="Q266" s="5">
        <v>44965</v>
      </c>
      <c r="R266">
        <v>4.9412</v>
      </c>
      <c r="S266" s="5">
        <v>44971</v>
      </c>
      <c r="T266">
        <v>5.0683</v>
      </c>
      <c r="U266" s="5">
        <v>44971</v>
      </c>
      <c r="V266">
        <v>5.1082</v>
      </c>
      <c r="W266" s="5">
        <v>44965</v>
      </c>
      <c r="X266">
        <v>5.037</v>
      </c>
      <c r="Y266" s="5">
        <v>44966</v>
      </c>
      <c r="Z266">
        <v>5.0749</v>
      </c>
      <c r="AA266" s="5">
        <v>44966</v>
      </c>
      <c r="AB266">
        <v>5.0744</v>
      </c>
      <c r="AC266" s="5">
        <v>44965</v>
      </c>
      <c r="AD266">
        <v>5.0409</v>
      </c>
      <c r="AE266" s="5">
        <v>44970</v>
      </c>
      <c r="AF266">
        <v>4.859</v>
      </c>
      <c r="AG266" s="5">
        <v>44966</v>
      </c>
      <c r="AH266">
        <v>4.509</v>
      </c>
      <c r="AI266" s="5">
        <v>44967</v>
      </c>
      <c r="AJ266">
        <v>4.1182</v>
      </c>
      <c r="AK266" s="5">
        <v>44966</v>
      </c>
      <c r="AL266">
        <v>3.794</v>
      </c>
      <c r="AM266" s="5">
        <v>44970</v>
      </c>
      <c r="AN266">
        <v>3.6955</v>
      </c>
      <c r="AO266" s="5">
        <v>44972</v>
      </c>
      <c r="AP266">
        <v>3.7231</v>
      </c>
      <c r="AQ266" s="5">
        <v>44967</v>
      </c>
      <c r="AR266">
        <v>3.534</v>
      </c>
      <c r="AS266" s="5">
        <v>44972</v>
      </c>
      <c r="AT266">
        <v>3.5855</v>
      </c>
      <c r="AU266" s="5">
        <v>44971</v>
      </c>
      <c r="AV266">
        <v>3.4883</v>
      </c>
      <c r="AW266" s="5">
        <v>44964</v>
      </c>
      <c r="AX266">
        <v>3.3751</v>
      </c>
      <c r="AY266" s="5">
        <v>44965</v>
      </c>
      <c r="AZ266">
        <v>3.2923</v>
      </c>
      <c r="BA266" s="5">
        <v>44966</v>
      </c>
      <c r="BB266">
        <v>3.3303</v>
      </c>
      <c r="BC266" s="5">
        <v>44963</v>
      </c>
      <c r="BD266">
        <v>3.2438</v>
      </c>
      <c r="BE266" s="5">
        <v>44966</v>
      </c>
      <c r="BF266">
        <v>3.1767</v>
      </c>
      <c r="BG266" s="5">
        <v>44965</v>
      </c>
      <c r="BH266">
        <v>3.018</v>
      </c>
      <c r="BI266" s="5">
        <v>44971</v>
      </c>
      <c r="BJ266">
        <v>2.8663</v>
      </c>
      <c r="BK266" s="5">
        <v>44970</v>
      </c>
      <c r="BL266">
        <v>2.6743</v>
      </c>
    </row>
    <row r="267" spans="1:64">
      <c r="A267" s="5">
        <v>44973</v>
      </c>
      <c r="B267">
        <v>4.5504</v>
      </c>
      <c r="C267" s="5">
        <v>44965</v>
      </c>
      <c r="D267">
        <v>4.5567</v>
      </c>
      <c r="E267" s="5">
        <v>44966</v>
      </c>
      <c r="F267">
        <v>4.56</v>
      </c>
      <c r="G267" s="5">
        <v>44967</v>
      </c>
      <c r="H267">
        <v>4.5624</v>
      </c>
      <c r="I267" s="5">
        <v>44970</v>
      </c>
      <c r="J267">
        <v>4.6819</v>
      </c>
      <c r="K267" s="5">
        <v>44967</v>
      </c>
      <c r="L267">
        <v>4.76</v>
      </c>
      <c r="M267" s="5">
        <v>44963</v>
      </c>
      <c r="N267">
        <v>4.813</v>
      </c>
      <c r="O267" s="5">
        <v>44973</v>
      </c>
      <c r="P267">
        <v>4.9742</v>
      </c>
      <c r="Q267" s="5">
        <v>44966</v>
      </c>
      <c r="R267">
        <v>4.9625</v>
      </c>
      <c r="S267" s="5">
        <v>44972</v>
      </c>
      <c r="T267">
        <v>5.0609</v>
      </c>
      <c r="U267" s="5">
        <v>44972</v>
      </c>
      <c r="V267">
        <v>5.099</v>
      </c>
      <c r="W267" s="5">
        <v>44966</v>
      </c>
      <c r="X267">
        <v>5.0582</v>
      </c>
      <c r="Y267" s="5">
        <v>44967</v>
      </c>
      <c r="Z267">
        <v>5.1095</v>
      </c>
      <c r="AA267" s="5">
        <v>44967</v>
      </c>
      <c r="AB267">
        <v>5.1137</v>
      </c>
      <c r="AC267" s="5">
        <v>44966</v>
      </c>
      <c r="AD267">
        <v>5.0689</v>
      </c>
      <c r="AE267" s="5">
        <v>44971</v>
      </c>
      <c r="AF267">
        <v>4.9735</v>
      </c>
      <c r="AG267" s="5">
        <v>44967</v>
      </c>
      <c r="AH267">
        <v>4.5672</v>
      </c>
      <c r="AI267" s="5">
        <v>44970</v>
      </c>
      <c r="AJ267">
        <v>4.1193</v>
      </c>
      <c r="AK267" s="5">
        <v>44967</v>
      </c>
      <c r="AL267">
        <v>3.8594</v>
      </c>
      <c r="AM267" s="5">
        <v>44971</v>
      </c>
      <c r="AN267">
        <v>3.7972</v>
      </c>
      <c r="AO267" s="5">
        <v>44973</v>
      </c>
      <c r="AP267">
        <v>3.7615</v>
      </c>
      <c r="AQ267" s="5">
        <v>44970</v>
      </c>
      <c r="AR267">
        <v>3.5178</v>
      </c>
      <c r="AS267" s="5">
        <v>44973</v>
      </c>
      <c r="AT267">
        <v>3.637</v>
      </c>
      <c r="AU267" s="5">
        <v>44972</v>
      </c>
      <c r="AV267">
        <v>3.5473</v>
      </c>
      <c r="AW267" s="5">
        <v>44965</v>
      </c>
      <c r="AX267">
        <v>3.3105</v>
      </c>
      <c r="AY267" s="5">
        <v>44966</v>
      </c>
      <c r="AZ267">
        <v>3.3437</v>
      </c>
      <c r="BA267" s="5">
        <v>44967</v>
      </c>
      <c r="BB267">
        <v>3.4102</v>
      </c>
      <c r="BC267" s="5">
        <v>44964</v>
      </c>
      <c r="BD267">
        <v>3.2875</v>
      </c>
      <c r="BE267" s="5">
        <v>44967</v>
      </c>
      <c r="BF267">
        <v>3.2581</v>
      </c>
      <c r="BG267" s="5">
        <v>44966</v>
      </c>
      <c r="BH267">
        <v>3.0697</v>
      </c>
      <c r="BI267" s="5">
        <v>44972</v>
      </c>
      <c r="BJ267">
        <v>2.92</v>
      </c>
      <c r="BK267" s="5">
        <v>44971</v>
      </c>
      <c r="BL267">
        <v>2.642</v>
      </c>
    </row>
    <row r="268" spans="1:64">
      <c r="A268" s="5">
        <v>44974</v>
      </c>
      <c r="B268">
        <v>4.5535</v>
      </c>
      <c r="C268" s="5">
        <v>44966</v>
      </c>
      <c r="D268">
        <v>4.557</v>
      </c>
      <c r="E268" s="5">
        <v>44967</v>
      </c>
      <c r="F268">
        <v>4.5597</v>
      </c>
      <c r="G268" s="5">
        <v>44970</v>
      </c>
      <c r="H268">
        <v>4.5632</v>
      </c>
      <c r="I268" s="5">
        <v>44971</v>
      </c>
      <c r="J268">
        <v>4.6845</v>
      </c>
      <c r="K268" s="5">
        <v>44970</v>
      </c>
      <c r="L268">
        <v>4.7649</v>
      </c>
      <c r="M268" s="5">
        <v>44964</v>
      </c>
      <c r="N268">
        <v>4.8145</v>
      </c>
      <c r="O268" s="5">
        <v>44974</v>
      </c>
      <c r="P268">
        <v>4.9915</v>
      </c>
      <c r="Q268" s="5">
        <v>44967</v>
      </c>
      <c r="R268">
        <v>4.977</v>
      </c>
      <c r="S268" s="5">
        <v>44973</v>
      </c>
      <c r="T268">
        <v>5.0917</v>
      </c>
      <c r="U268" s="5">
        <v>44973</v>
      </c>
      <c r="V268">
        <v>5.133</v>
      </c>
      <c r="W268" s="5">
        <v>44967</v>
      </c>
      <c r="X268">
        <v>5.0893</v>
      </c>
      <c r="Y268" s="5">
        <v>44970</v>
      </c>
      <c r="Z268">
        <v>5.1165</v>
      </c>
      <c r="AA268" s="5">
        <v>44970</v>
      </c>
      <c r="AB268">
        <v>5.1194</v>
      </c>
      <c r="AC268" s="5">
        <v>44967</v>
      </c>
      <c r="AD268">
        <v>5.1119</v>
      </c>
      <c r="AE268" s="5">
        <v>44972</v>
      </c>
      <c r="AF268">
        <v>4.9657</v>
      </c>
      <c r="AG268" s="5">
        <v>44970</v>
      </c>
      <c r="AH268">
        <v>4.562</v>
      </c>
      <c r="AI268" s="5">
        <v>44971</v>
      </c>
      <c r="AJ268">
        <v>4.2556</v>
      </c>
      <c r="AK268" s="5">
        <v>44970</v>
      </c>
      <c r="AL268">
        <v>3.8578</v>
      </c>
      <c r="AM268" s="5">
        <v>44972</v>
      </c>
      <c r="AN268">
        <v>3.8363</v>
      </c>
      <c r="AO268" s="5">
        <v>44974</v>
      </c>
      <c r="AP268">
        <v>3.7183</v>
      </c>
      <c r="AQ268" s="5">
        <v>44971</v>
      </c>
      <c r="AR268">
        <v>3.5925</v>
      </c>
      <c r="AS268" s="5">
        <v>44974</v>
      </c>
      <c r="AT268">
        <v>3.5935</v>
      </c>
      <c r="AU268" s="5">
        <v>44973</v>
      </c>
      <c r="AV268">
        <v>3.6038</v>
      </c>
      <c r="AW268" s="5">
        <v>44966</v>
      </c>
      <c r="AX268">
        <v>3.3631</v>
      </c>
      <c r="AY268" s="5">
        <v>44967</v>
      </c>
      <c r="AZ268">
        <v>3.4228</v>
      </c>
      <c r="BA268" s="5">
        <v>44970</v>
      </c>
      <c r="BB268">
        <v>3.374</v>
      </c>
      <c r="BC268" s="5">
        <v>44965</v>
      </c>
      <c r="BD268">
        <v>3.2325</v>
      </c>
      <c r="BE268" s="5">
        <v>44970</v>
      </c>
      <c r="BF268">
        <v>3.2187</v>
      </c>
      <c r="BG268" s="5">
        <v>44967</v>
      </c>
      <c r="BH268">
        <v>3.152</v>
      </c>
      <c r="BI268" s="5">
        <v>44973</v>
      </c>
      <c r="BJ268">
        <v>2.9969</v>
      </c>
      <c r="BK268" s="5">
        <v>44972</v>
      </c>
      <c r="BL268">
        <v>2.682</v>
      </c>
    </row>
    <row r="269" spans="1:64">
      <c r="A269" s="5">
        <v>44978</v>
      </c>
      <c r="B269">
        <v>4.5451</v>
      </c>
      <c r="C269" s="5">
        <v>44967</v>
      </c>
      <c r="D269">
        <v>4.5576</v>
      </c>
      <c r="E269" s="5">
        <v>44970</v>
      </c>
      <c r="F269">
        <v>4.5593</v>
      </c>
      <c r="G269" s="5">
        <v>44971</v>
      </c>
      <c r="H269">
        <v>4.5634</v>
      </c>
      <c r="I269" s="5">
        <v>44972</v>
      </c>
      <c r="J269">
        <v>4.6851</v>
      </c>
      <c r="K269" s="5">
        <v>44971</v>
      </c>
      <c r="L269">
        <v>4.772</v>
      </c>
      <c r="M269" s="5">
        <v>44965</v>
      </c>
      <c r="N269">
        <v>4.82</v>
      </c>
      <c r="O269" s="5">
        <v>44978</v>
      </c>
      <c r="P269">
        <v>5.0281</v>
      </c>
      <c r="Q269" s="5">
        <v>44970</v>
      </c>
      <c r="R269">
        <v>4.9883</v>
      </c>
      <c r="S269" s="5">
        <v>44974</v>
      </c>
      <c r="T269">
        <v>5.103</v>
      </c>
      <c r="U269" s="5">
        <v>44974</v>
      </c>
      <c r="V269">
        <v>5.1425</v>
      </c>
      <c r="W269" s="5">
        <v>44970</v>
      </c>
      <c r="X269">
        <v>5.0991</v>
      </c>
      <c r="Y269" s="5">
        <v>44971</v>
      </c>
      <c r="Z269">
        <v>5.1687</v>
      </c>
      <c r="AA269" s="5">
        <v>44971</v>
      </c>
      <c r="AB269">
        <v>5.1812</v>
      </c>
      <c r="AC269" s="5">
        <v>44970</v>
      </c>
      <c r="AD269">
        <v>5.1158</v>
      </c>
      <c r="AE269" s="5">
        <v>44973</v>
      </c>
      <c r="AF269">
        <v>4.9715</v>
      </c>
      <c r="AG269" s="5">
        <v>44971</v>
      </c>
      <c r="AH269">
        <v>4.6987</v>
      </c>
      <c r="AI269" s="5">
        <v>44972</v>
      </c>
      <c r="AJ269">
        <v>4.2847</v>
      </c>
      <c r="AK269" s="5">
        <v>44971</v>
      </c>
      <c r="AL269">
        <v>3.9766</v>
      </c>
      <c r="AM269" s="5">
        <v>44973</v>
      </c>
      <c r="AN269">
        <v>3.867</v>
      </c>
      <c r="AO269" s="5">
        <v>44978</v>
      </c>
      <c r="AP269">
        <v>3.8615</v>
      </c>
      <c r="AQ269" s="5">
        <v>44972</v>
      </c>
      <c r="AR269">
        <v>3.6428</v>
      </c>
      <c r="AS269" s="5">
        <v>44978</v>
      </c>
      <c r="AT269">
        <v>3.7355</v>
      </c>
      <c r="AU269" s="5">
        <v>44974</v>
      </c>
      <c r="AV269">
        <v>3.5608</v>
      </c>
      <c r="AW269" s="5">
        <v>44967</v>
      </c>
      <c r="AX269">
        <v>3.4422</v>
      </c>
      <c r="AY269" s="5">
        <v>44970</v>
      </c>
      <c r="AZ269">
        <v>3.3891</v>
      </c>
      <c r="BA269" s="5">
        <v>44971</v>
      </c>
      <c r="BB269">
        <v>3.392</v>
      </c>
      <c r="BC269" s="5">
        <v>44966</v>
      </c>
      <c r="BD269">
        <v>3.2841</v>
      </c>
      <c r="BE269" s="5">
        <v>44971</v>
      </c>
      <c r="BF269">
        <v>3.2144</v>
      </c>
      <c r="BG269" s="5">
        <v>44970</v>
      </c>
      <c r="BH269">
        <v>3.1123</v>
      </c>
      <c r="BI269" s="5">
        <v>44974</v>
      </c>
      <c r="BJ269">
        <v>2.9423</v>
      </c>
      <c r="BK269" s="5">
        <v>44973</v>
      </c>
      <c r="BL269">
        <v>2.761</v>
      </c>
    </row>
    <row r="270" spans="1:64">
      <c r="A270" s="5">
        <v>44979</v>
      </c>
      <c r="B270">
        <v>4.5395</v>
      </c>
      <c r="C270" s="5">
        <v>44970</v>
      </c>
      <c r="D270">
        <v>4.5583</v>
      </c>
      <c r="E270" s="5">
        <v>44971</v>
      </c>
      <c r="F270">
        <v>4.5602</v>
      </c>
      <c r="G270" s="5">
        <v>44972</v>
      </c>
      <c r="H270">
        <v>4.562</v>
      </c>
      <c r="I270" s="5">
        <v>44973</v>
      </c>
      <c r="J270">
        <v>4.7092</v>
      </c>
      <c r="K270" s="5">
        <v>44972</v>
      </c>
      <c r="L270">
        <v>4.777</v>
      </c>
      <c r="M270" s="5">
        <v>44966</v>
      </c>
      <c r="N270">
        <v>4.8351</v>
      </c>
      <c r="O270" s="5">
        <v>44979</v>
      </c>
      <c r="P270">
        <v>5.0405</v>
      </c>
      <c r="Q270" s="5">
        <v>44971</v>
      </c>
      <c r="R270">
        <v>5.0106</v>
      </c>
      <c r="S270" s="5">
        <v>44978</v>
      </c>
      <c r="T270">
        <v>5.1595</v>
      </c>
      <c r="U270" s="5">
        <v>44978</v>
      </c>
      <c r="V270">
        <v>5.2015</v>
      </c>
      <c r="W270" s="5">
        <v>44971</v>
      </c>
      <c r="X270">
        <v>5.1438</v>
      </c>
      <c r="Y270" s="5">
        <v>44972</v>
      </c>
      <c r="Z270">
        <v>5.1537</v>
      </c>
      <c r="AA270" s="5">
        <v>44972</v>
      </c>
      <c r="AB270">
        <v>5.1655</v>
      </c>
      <c r="AC270" s="5">
        <v>44971</v>
      </c>
      <c r="AD270">
        <v>5.1855</v>
      </c>
      <c r="AE270" s="5">
        <v>44974</v>
      </c>
      <c r="AF270">
        <v>4.9569</v>
      </c>
      <c r="AG270" s="5">
        <v>44972</v>
      </c>
      <c r="AH270">
        <v>4.711</v>
      </c>
      <c r="AI270" s="5">
        <v>44973</v>
      </c>
      <c r="AJ270">
        <v>4.2961</v>
      </c>
      <c r="AK270" s="5">
        <v>44972</v>
      </c>
      <c r="AL270">
        <v>4.0115</v>
      </c>
      <c r="AM270" s="5">
        <v>44974</v>
      </c>
      <c r="AN270">
        <v>3.8225</v>
      </c>
      <c r="AO270" s="5">
        <v>44979</v>
      </c>
      <c r="AP270">
        <v>3.842</v>
      </c>
      <c r="AQ270" s="5">
        <v>44973</v>
      </c>
      <c r="AR270">
        <v>3.6881</v>
      </c>
      <c r="AS270" s="5">
        <v>44979</v>
      </c>
      <c r="AT270">
        <v>3.7093</v>
      </c>
      <c r="AU270" s="5">
        <v>44978</v>
      </c>
      <c r="AV270">
        <v>3.701</v>
      </c>
      <c r="AW270" s="5">
        <v>44970</v>
      </c>
      <c r="AX270">
        <v>3.4109</v>
      </c>
      <c r="AY270" s="5">
        <v>44971</v>
      </c>
      <c r="AZ270">
        <v>3.4225</v>
      </c>
      <c r="BA270" s="5">
        <v>44972</v>
      </c>
      <c r="BB270">
        <v>3.4557</v>
      </c>
      <c r="BC270" s="5">
        <v>44967</v>
      </c>
      <c r="BD270">
        <v>3.3653</v>
      </c>
      <c r="BE270" s="5">
        <v>44972</v>
      </c>
      <c r="BF270">
        <v>3.2755</v>
      </c>
      <c r="BG270" s="5">
        <v>44971</v>
      </c>
      <c r="BH270">
        <v>3.1009</v>
      </c>
      <c r="BI270" s="5">
        <v>44978</v>
      </c>
      <c r="BJ270">
        <v>3.0489</v>
      </c>
      <c r="BK270" s="5">
        <v>44974</v>
      </c>
      <c r="BL270">
        <v>2.706</v>
      </c>
    </row>
    <row r="271" spans="1:64">
      <c r="A271" s="5">
        <v>44980</v>
      </c>
      <c r="B271">
        <v>4.554</v>
      </c>
      <c r="C271" s="5">
        <v>44971</v>
      </c>
      <c r="D271">
        <v>4.557</v>
      </c>
      <c r="E271" s="5">
        <v>44972</v>
      </c>
      <c r="F271">
        <v>4.5587</v>
      </c>
      <c r="G271" s="5">
        <v>44973</v>
      </c>
      <c r="H271">
        <v>4.5605</v>
      </c>
      <c r="I271" s="5">
        <v>44974</v>
      </c>
      <c r="J271">
        <v>4.7172</v>
      </c>
      <c r="K271" s="5">
        <v>44973</v>
      </c>
      <c r="L271">
        <v>4.8108</v>
      </c>
      <c r="M271" s="5">
        <v>44967</v>
      </c>
      <c r="N271">
        <v>4.841</v>
      </c>
      <c r="O271" s="5">
        <v>44980</v>
      </c>
      <c r="P271">
        <v>5.0521</v>
      </c>
      <c r="Q271" s="5">
        <v>44972</v>
      </c>
      <c r="R271">
        <v>5.0072</v>
      </c>
      <c r="S271" s="5">
        <v>44979</v>
      </c>
      <c r="T271">
        <v>5.1697</v>
      </c>
      <c r="U271" s="5">
        <v>44979</v>
      </c>
      <c r="V271">
        <v>5.2124</v>
      </c>
      <c r="W271" s="5">
        <v>44972</v>
      </c>
      <c r="X271">
        <v>5.131</v>
      </c>
      <c r="Y271" s="5">
        <v>44973</v>
      </c>
      <c r="Z271">
        <v>5.1812</v>
      </c>
      <c r="AA271" s="5">
        <v>44973</v>
      </c>
      <c r="AB271">
        <v>5.192</v>
      </c>
      <c r="AC271" s="5">
        <v>44972</v>
      </c>
      <c r="AD271">
        <v>5.1695</v>
      </c>
      <c r="AE271" s="5">
        <v>44978</v>
      </c>
      <c r="AF271">
        <v>5.0599</v>
      </c>
      <c r="AG271" s="5">
        <v>44973</v>
      </c>
      <c r="AH271">
        <v>4.7129</v>
      </c>
      <c r="AI271" s="5">
        <v>44974</v>
      </c>
      <c r="AJ271">
        <v>4.249</v>
      </c>
      <c r="AK271" s="5">
        <v>44973</v>
      </c>
      <c r="AL271">
        <v>4.0337</v>
      </c>
      <c r="AM271" s="5">
        <v>44978</v>
      </c>
      <c r="AN271">
        <v>3.9648</v>
      </c>
      <c r="AO271" s="5">
        <v>44980</v>
      </c>
      <c r="AP271">
        <v>3.805</v>
      </c>
      <c r="AQ271" s="5">
        <v>44974</v>
      </c>
      <c r="AR271">
        <v>3.6455</v>
      </c>
      <c r="AS271" s="5">
        <v>44980</v>
      </c>
      <c r="AT271">
        <v>3.667</v>
      </c>
      <c r="AU271" s="5">
        <v>44979</v>
      </c>
      <c r="AV271">
        <v>3.6724</v>
      </c>
      <c r="AW271" s="5">
        <v>44971</v>
      </c>
      <c r="AX271">
        <v>3.4583</v>
      </c>
      <c r="AY271" s="5">
        <v>44972</v>
      </c>
      <c r="AZ271">
        <v>3.4855</v>
      </c>
      <c r="BA271" s="5">
        <v>44973</v>
      </c>
      <c r="BB271">
        <v>3.5275</v>
      </c>
      <c r="BC271" s="5">
        <v>44970</v>
      </c>
      <c r="BD271">
        <v>3.327</v>
      </c>
      <c r="BE271" s="5">
        <v>44973</v>
      </c>
      <c r="BF271">
        <v>3.3498</v>
      </c>
      <c r="BG271" s="5">
        <v>44972</v>
      </c>
      <c r="BH271">
        <v>3.1607</v>
      </c>
      <c r="BI271" s="5">
        <v>44979</v>
      </c>
      <c r="BJ271">
        <v>2.9962</v>
      </c>
      <c r="BK271" s="5">
        <v>44978</v>
      </c>
      <c r="BL271">
        <v>2.8149</v>
      </c>
    </row>
    <row r="272" spans="1:64">
      <c r="A272" s="5">
        <v>44981</v>
      </c>
      <c r="B272">
        <v>4.553</v>
      </c>
      <c r="C272" s="5">
        <v>44972</v>
      </c>
      <c r="D272">
        <v>4.5569</v>
      </c>
      <c r="E272" s="5">
        <v>44973</v>
      </c>
      <c r="F272">
        <v>4.557</v>
      </c>
      <c r="G272" s="5">
        <v>44974</v>
      </c>
      <c r="H272">
        <v>4.561</v>
      </c>
      <c r="I272" s="5">
        <v>44978</v>
      </c>
      <c r="J272">
        <v>4.7328</v>
      </c>
      <c r="K272" s="5">
        <v>44974</v>
      </c>
      <c r="L272">
        <v>4.816</v>
      </c>
      <c r="M272" s="5">
        <v>44970</v>
      </c>
      <c r="N272">
        <v>4.8482</v>
      </c>
      <c r="O272" s="5">
        <v>44981</v>
      </c>
      <c r="P272">
        <v>5.062</v>
      </c>
      <c r="Q272" s="5">
        <v>44973</v>
      </c>
      <c r="R272">
        <v>5.0395</v>
      </c>
      <c r="S272" s="5">
        <v>44980</v>
      </c>
      <c r="T272">
        <v>5.17</v>
      </c>
      <c r="U272" s="5">
        <v>44980</v>
      </c>
      <c r="V272">
        <v>5.2113</v>
      </c>
      <c r="W272" s="5">
        <v>44973</v>
      </c>
      <c r="X272">
        <v>5.1605</v>
      </c>
      <c r="Y272" s="5">
        <v>44974</v>
      </c>
      <c r="Z272">
        <v>5.1895</v>
      </c>
      <c r="AA272" s="5">
        <v>44974</v>
      </c>
      <c r="AB272">
        <v>5.1995</v>
      </c>
      <c r="AC272" s="5">
        <v>44973</v>
      </c>
      <c r="AD272">
        <v>5.1925</v>
      </c>
      <c r="AE272" s="5">
        <v>44979</v>
      </c>
      <c r="AF272">
        <v>5.0608</v>
      </c>
      <c r="AG272" s="5">
        <v>44974</v>
      </c>
      <c r="AH272">
        <v>4.6775</v>
      </c>
      <c r="AI272" s="5">
        <v>44978</v>
      </c>
      <c r="AJ272">
        <v>4.3755</v>
      </c>
      <c r="AK272" s="5">
        <v>44974</v>
      </c>
      <c r="AL272">
        <v>3.988</v>
      </c>
      <c r="AM272" s="5">
        <v>44979</v>
      </c>
      <c r="AN272">
        <v>3.949</v>
      </c>
      <c r="AO272" s="5">
        <v>44981</v>
      </c>
      <c r="AP272">
        <v>3.908</v>
      </c>
      <c r="AQ272" s="5">
        <v>44978</v>
      </c>
      <c r="AR272">
        <v>3.7881</v>
      </c>
      <c r="AS272" s="5">
        <v>44981</v>
      </c>
      <c r="AT272">
        <v>3.7555</v>
      </c>
      <c r="AU272" s="5">
        <v>44980</v>
      </c>
      <c r="AV272">
        <v>3.6279</v>
      </c>
      <c r="AW272" s="5">
        <v>44972</v>
      </c>
      <c r="AX272">
        <v>3.52</v>
      </c>
      <c r="AY272" s="5">
        <v>44973</v>
      </c>
      <c r="AZ272">
        <v>3.5521</v>
      </c>
      <c r="BA272" s="5">
        <v>44974</v>
      </c>
      <c r="BB272">
        <v>3.4811</v>
      </c>
      <c r="BC272" s="5">
        <v>44971</v>
      </c>
      <c r="BD272">
        <v>3.3314</v>
      </c>
      <c r="BE272" s="5">
        <v>44974</v>
      </c>
      <c r="BF272">
        <v>3.2972</v>
      </c>
      <c r="BG272" s="5">
        <v>44973</v>
      </c>
      <c r="BH272">
        <v>3.2345</v>
      </c>
      <c r="BI272" s="5">
        <v>44980</v>
      </c>
      <c r="BJ272">
        <v>2.9602</v>
      </c>
      <c r="BK272" s="5">
        <v>44979</v>
      </c>
      <c r="BL272">
        <v>2.755</v>
      </c>
    </row>
    <row r="273" spans="1:64">
      <c r="A273" s="5">
        <v>44984</v>
      </c>
      <c r="B273">
        <v>4.5513</v>
      </c>
      <c r="C273" s="5">
        <v>44973</v>
      </c>
      <c r="D273">
        <v>4.5523</v>
      </c>
      <c r="E273" s="5">
        <v>44974</v>
      </c>
      <c r="F273">
        <v>4.558</v>
      </c>
      <c r="G273" s="5">
        <v>44978</v>
      </c>
      <c r="H273">
        <v>4.563</v>
      </c>
      <c r="I273" s="5">
        <v>44979</v>
      </c>
      <c r="J273">
        <v>4.7385</v>
      </c>
      <c r="K273" s="5">
        <v>44978</v>
      </c>
      <c r="L273">
        <v>4.842</v>
      </c>
      <c r="M273" s="5">
        <v>44971</v>
      </c>
      <c r="N273">
        <v>4.8573</v>
      </c>
      <c r="O273" s="5">
        <v>44984</v>
      </c>
      <c r="P273">
        <v>5.068</v>
      </c>
      <c r="Q273" s="5">
        <v>44974</v>
      </c>
      <c r="R273">
        <v>5.0515</v>
      </c>
      <c r="S273" s="5">
        <v>44981</v>
      </c>
      <c r="T273">
        <v>5.1916</v>
      </c>
      <c r="U273" s="5">
        <v>44981</v>
      </c>
      <c r="V273">
        <v>5.2395</v>
      </c>
      <c r="W273" s="5">
        <v>44974</v>
      </c>
      <c r="X273">
        <v>5.171</v>
      </c>
      <c r="Y273" s="5">
        <v>44978</v>
      </c>
      <c r="Z273">
        <v>5.263</v>
      </c>
      <c r="AA273" s="5">
        <v>44978</v>
      </c>
      <c r="AB273">
        <v>5.2765</v>
      </c>
      <c r="AC273" s="5">
        <v>44974</v>
      </c>
      <c r="AD273">
        <v>5.1985</v>
      </c>
      <c r="AE273" s="5">
        <v>44980</v>
      </c>
      <c r="AF273">
        <v>5.061</v>
      </c>
      <c r="AG273" s="5">
        <v>44978</v>
      </c>
      <c r="AH273">
        <v>4.792</v>
      </c>
      <c r="AI273" s="5">
        <v>44979</v>
      </c>
      <c r="AJ273">
        <v>4.3672</v>
      </c>
      <c r="AK273" s="5">
        <v>44978</v>
      </c>
      <c r="AL273">
        <v>4.1242</v>
      </c>
      <c r="AM273" s="5">
        <v>44980</v>
      </c>
      <c r="AN273">
        <v>3.9138</v>
      </c>
      <c r="AO273" s="5">
        <v>44984</v>
      </c>
      <c r="AP273">
        <v>3.8626</v>
      </c>
      <c r="AQ273" s="5">
        <v>44979</v>
      </c>
      <c r="AR273">
        <v>3.7648</v>
      </c>
      <c r="AS273" s="5">
        <v>44984</v>
      </c>
      <c r="AT273">
        <v>3.717</v>
      </c>
      <c r="AU273" s="5">
        <v>44981</v>
      </c>
      <c r="AV273">
        <v>3.7105</v>
      </c>
      <c r="AW273" s="5">
        <v>44973</v>
      </c>
      <c r="AX273">
        <v>3.5812</v>
      </c>
      <c r="AY273" s="5">
        <v>44974</v>
      </c>
      <c r="AZ273">
        <v>3.507</v>
      </c>
      <c r="BA273" s="5">
        <v>44978</v>
      </c>
      <c r="BB273">
        <v>3.6114</v>
      </c>
      <c r="BC273" s="5">
        <v>44972</v>
      </c>
      <c r="BD273">
        <v>3.3931</v>
      </c>
      <c r="BE273" s="5">
        <v>44978</v>
      </c>
      <c r="BF273">
        <v>3.4085</v>
      </c>
      <c r="BG273" s="5">
        <v>44974</v>
      </c>
      <c r="BH273">
        <v>3.182</v>
      </c>
      <c r="BI273" s="5">
        <v>44981</v>
      </c>
      <c r="BJ273">
        <v>3.005</v>
      </c>
      <c r="BK273" s="5">
        <v>44980</v>
      </c>
      <c r="BL273">
        <v>2.7221</v>
      </c>
    </row>
    <row r="274" spans="1:64">
      <c r="A274" s="5">
        <v>44985</v>
      </c>
      <c r="B274">
        <v>4.551</v>
      </c>
      <c r="C274" s="5">
        <v>44974</v>
      </c>
      <c r="D274">
        <v>4.5555</v>
      </c>
      <c r="E274" s="5">
        <v>44978</v>
      </c>
      <c r="F274">
        <v>4.5484</v>
      </c>
      <c r="G274" s="5">
        <v>44979</v>
      </c>
      <c r="H274">
        <v>4.5705</v>
      </c>
      <c r="I274" s="5">
        <v>44980</v>
      </c>
      <c r="J274">
        <v>4.7557</v>
      </c>
      <c r="K274" s="5">
        <v>44979</v>
      </c>
      <c r="L274">
        <v>4.8555</v>
      </c>
      <c r="M274" s="5">
        <v>44972</v>
      </c>
      <c r="N274">
        <v>4.871</v>
      </c>
      <c r="O274" s="5">
        <v>44985</v>
      </c>
      <c r="P274">
        <v>5.0753</v>
      </c>
      <c r="Q274" s="5">
        <v>44978</v>
      </c>
      <c r="R274">
        <v>5.099</v>
      </c>
      <c r="S274" s="5">
        <v>44984</v>
      </c>
      <c r="T274">
        <v>5.1956</v>
      </c>
      <c r="U274" s="5">
        <v>44984</v>
      </c>
      <c r="V274">
        <v>5.2401</v>
      </c>
      <c r="W274" s="5">
        <v>44978</v>
      </c>
      <c r="X274">
        <v>5.2376</v>
      </c>
      <c r="Y274" s="5">
        <v>44979</v>
      </c>
      <c r="Z274">
        <v>5.269</v>
      </c>
      <c r="AA274" s="5">
        <v>44979</v>
      </c>
      <c r="AB274">
        <v>5.282</v>
      </c>
      <c r="AC274" s="5">
        <v>44978</v>
      </c>
      <c r="AD274">
        <v>5.2808</v>
      </c>
      <c r="AE274" s="5">
        <v>44981</v>
      </c>
      <c r="AF274">
        <v>5.1616</v>
      </c>
      <c r="AG274" s="5">
        <v>44979</v>
      </c>
      <c r="AH274">
        <v>4.7925</v>
      </c>
      <c r="AI274" s="5">
        <v>44980</v>
      </c>
      <c r="AJ274">
        <v>4.3405</v>
      </c>
      <c r="AK274" s="5">
        <v>44979</v>
      </c>
      <c r="AL274">
        <v>4.113</v>
      </c>
      <c r="AM274" s="5">
        <v>44981</v>
      </c>
      <c r="AN274">
        <v>4.026</v>
      </c>
      <c r="AO274" s="5">
        <v>44985</v>
      </c>
      <c r="AP274">
        <v>3.8785</v>
      </c>
      <c r="AQ274" s="5">
        <v>44980</v>
      </c>
      <c r="AR274">
        <v>3.7248</v>
      </c>
      <c r="AS274" s="5">
        <v>44985</v>
      </c>
      <c r="AT274">
        <v>3.7297</v>
      </c>
      <c r="AU274" s="5">
        <v>44984</v>
      </c>
      <c r="AV274">
        <v>3.6749</v>
      </c>
      <c r="AW274" s="5">
        <v>44974</v>
      </c>
      <c r="AX274">
        <v>3.5373</v>
      </c>
      <c r="AY274" s="5">
        <v>44978</v>
      </c>
      <c r="AZ274">
        <v>3.6431</v>
      </c>
      <c r="BA274" s="5">
        <v>44979</v>
      </c>
      <c r="BB274">
        <v>3.5737</v>
      </c>
      <c r="BC274" s="5">
        <v>44973</v>
      </c>
      <c r="BD274">
        <v>3.4652</v>
      </c>
      <c r="BE274" s="5">
        <v>44979</v>
      </c>
      <c r="BF274">
        <v>3.361</v>
      </c>
      <c r="BG274" s="5">
        <v>44978</v>
      </c>
      <c r="BH274">
        <v>3.288</v>
      </c>
      <c r="BI274" s="5">
        <v>44984</v>
      </c>
      <c r="BJ274">
        <v>2.997</v>
      </c>
      <c r="BK274" s="5">
        <v>44981</v>
      </c>
      <c r="BL274">
        <v>2.7695</v>
      </c>
    </row>
    <row r="275" spans="1:64">
      <c r="A275" s="5">
        <v>44986</v>
      </c>
      <c r="B275">
        <v>4.5483</v>
      </c>
      <c r="C275" s="5">
        <v>44977</v>
      </c>
      <c r="D275">
        <v>4.553</v>
      </c>
      <c r="E275" s="5">
        <v>44979</v>
      </c>
      <c r="F275">
        <v>4.555</v>
      </c>
      <c r="G275" s="5">
        <v>44980</v>
      </c>
      <c r="H275">
        <v>4.6045</v>
      </c>
      <c r="I275" s="5">
        <v>44981</v>
      </c>
      <c r="J275">
        <v>4.7535</v>
      </c>
      <c r="K275" s="5">
        <v>44980</v>
      </c>
      <c r="L275">
        <v>4.8872</v>
      </c>
      <c r="M275" s="5">
        <v>44973</v>
      </c>
      <c r="N275">
        <v>4.895</v>
      </c>
      <c r="O275" s="5">
        <v>44986</v>
      </c>
      <c r="P275">
        <v>5.1005</v>
      </c>
      <c r="Q275" s="5">
        <v>44979</v>
      </c>
      <c r="R275">
        <v>5.1121</v>
      </c>
      <c r="S275" s="5">
        <v>44985</v>
      </c>
      <c r="T275">
        <v>5.205</v>
      </c>
      <c r="U275" s="5">
        <v>44985</v>
      </c>
      <c r="V275">
        <v>5.252</v>
      </c>
      <c r="W275" s="5">
        <v>44979</v>
      </c>
      <c r="X275">
        <v>5.2452</v>
      </c>
      <c r="Y275" s="5">
        <v>44980</v>
      </c>
      <c r="Z275">
        <v>5.2633</v>
      </c>
      <c r="AA275" s="5">
        <v>44980</v>
      </c>
      <c r="AB275">
        <v>5.2775</v>
      </c>
      <c r="AC275" s="5">
        <v>44979</v>
      </c>
      <c r="AD275">
        <v>5.2845</v>
      </c>
      <c r="AE275" s="5">
        <v>44984</v>
      </c>
      <c r="AF275">
        <v>5.147</v>
      </c>
      <c r="AG275" s="5">
        <v>44980</v>
      </c>
      <c r="AH275">
        <v>4.781</v>
      </c>
      <c r="AI275" s="5">
        <v>44981</v>
      </c>
      <c r="AJ275">
        <v>4.4868</v>
      </c>
      <c r="AK275" s="5">
        <v>44980</v>
      </c>
      <c r="AL275">
        <v>4.0815</v>
      </c>
      <c r="AM275" s="5">
        <v>44984</v>
      </c>
      <c r="AN275">
        <v>3.9797</v>
      </c>
      <c r="AO275" s="5">
        <v>44986</v>
      </c>
      <c r="AP275">
        <v>3.9508</v>
      </c>
      <c r="AQ275" s="5">
        <v>44981</v>
      </c>
      <c r="AR275">
        <v>3.8199</v>
      </c>
      <c r="AS275" s="5">
        <v>44986</v>
      </c>
      <c r="AT275">
        <v>3.804</v>
      </c>
      <c r="AU275" s="5">
        <v>44985</v>
      </c>
      <c r="AV275">
        <v>3.687</v>
      </c>
      <c r="AW275" s="5">
        <v>44978</v>
      </c>
      <c r="AX275">
        <v>3.6765</v>
      </c>
      <c r="AY275" s="5">
        <v>44979</v>
      </c>
      <c r="AZ275">
        <v>3.6088</v>
      </c>
      <c r="BA275" s="5">
        <v>44980</v>
      </c>
      <c r="BB275">
        <v>3.534</v>
      </c>
      <c r="BC275" s="5">
        <v>44974</v>
      </c>
      <c r="BD275">
        <v>3.4155</v>
      </c>
      <c r="BE275" s="5">
        <v>44980</v>
      </c>
      <c r="BF275">
        <v>3.3277</v>
      </c>
      <c r="BG275" s="5">
        <v>44979</v>
      </c>
      <c r="BH275">
        <v>3.2371</v>
      </c>
      <c r="BI275" s="5">
        <v>44985</v>
      </c>
      <c r="BJ275">
        <v>2.9883</v>
      </c>
      <c r="BK275" s="5">
        <v>44984</v>
      </c>
      <c r="BL275">
        <v>2.764</v>
      </c>
    </row>
    <row r="276" spans="1:64">
      <c r="A276" s="5">
        <v>44987</v>
      </c>
      <c r="B276">
        <v>4.546</v>
      </c>
      <c r="C276" s="5">
        <v>44978</v>
      </c>
      <c r="D276">
        <v>4.5535</v>
      </c>
      <c r="E276" s="5">
        <v>44980</v>
      </c>
      <c r="F276">
        <v>4.5597</v>
      </c>
      <c r="G276" s="5">
        <v>44981</v>
      </c>
      <c r="H276">
        <v>4.6143</v>
      </c>
      <c r="I276" s="5">
        <v>44984</v>
      </c>
      <c r="J276">
        <v>4.7607</v>
      </c>
      <c r="K276" s="5">
        <v>44981</v>
      </c>
      <c r="L276">
        <v>4.8834</v>
      </c>
      <c r="M276" s="5">
        <v>44974</v>
      </c>
      <c r="N276">
        <v>4.9075</v>
      </c>
      <c r="O276" s="5">
        <v>44987</v>
      </c>
      <c r="P276">
        <v>5.1079</v>
      </c>
      <c r="Q276" s="5">
        <v>44980</v>
      </c>
      <c r="R276">
        <v>5.1209</v>
      </c>
      <c r="S276" s="5">
        <v>44986</v>
      </c>
      <c r="T276">
        <v>5.237</v>
      </c>
      <c r="U276" s="5">
        <v>44986</v>
      </c>
      <c r="V276">
        <v>5.287</v>
      </c>
      <c r="W276" s="5">
        <v>44980</v>
      </c>
      <c r="X276">
        <v>5.2422</v>
      </c>
      <c r="Y276" s="5">
        <v>44981</v>
      </c>
      <c r="Z276">
        <v>5.3033</v>
      </c>
      <c r="AA276" s="5">
        <v>44981</v>
      </c>
      <c r="AB276">
        <v>5.3243</v>
      </c>
      <c r="AC276" s="5">
        <v>44980</v>
      </c>
      <c r="AD276">
        <v>5.279</v>
      </c>
      <c r="AE276" s="5">
        <v>44985</v>
      </c>
      <c r="AF276">
        <v>5.1621</v>
      </c>
      <c r="AG276" s="5">
        <v>44981</v>
      </c>
      <c r="AH276">
        <v>4.915</v>
      </c>
      <c r="AI276" s="5">
        <v>44984</v>
      </c>
      <c r="AJ276">
        <v>4.4506</v>
      </c>
      <c r="AK276" s="5">
        <v>44981</v>
      </c>
      <c r="AL276">
        <v>4.2118</v>
      </c>
      <c r="AM276" s="5">
        <v>44985</v>
      </c>
      <c r="AN276">
        <v>3.9977</v>
      </c>
      <c r="AO276" s="5">
        <v>44987</v>
      </c>
      <c r="AP276">
        <v>4.0161</v>
      </c>
      <c r="AQ276" s="5">
        <v>44984</v>
      </c>
      <c r="AR276">
        <v>3.7786</v>
      </c>
      <c r="AS276" s="5">
        <v>44987</v>
      </c>
      <c r="AT276">
        <v>3.8694</v>
      </c>
      <c r="AU276" s="5">
        <v>44986</v>
      </c>
      <c r="AV276">
        <v>3.7627</v>
      </c>
      <c r="AW276" s="5">
        <v>44979</v>
      </c>
      <c r="AX276">
        <v>3.6452</v>
      </c>
      <c r="AY276" s="5">
        <v>44980</v>
      </c>
      <c r="AZ276">
        <v>3.566</v>
      </c>
      <c r="BA276" s="5">
        <v>44981</v>
      </c>
      <c r="BB276">
        <v>3.602</v>
      </c>
      <c r="BC276" s="5">
        <v>44978</v>
      </c>
      <c r="BD276">
        <v>3.5335</v>
      </c>
      <c r="BE276" s="5">
        <v>44981</v>
      </c>
      <c r="BF276">
        <v>3.3803</v>
      </c>
      <c r="BG276" s="5">
        <v>44980</v>
      </c>
      <c r="BH276">
        <v>3.206</v>
      </c>
      <c r="BI276" s="5">
        <v>44986</v>
      </c>
      <c r="BJ276">
        <v>3.03</v>
      </c>
      <c r="BK276" s="5">
        <v>44985</v>
      </c>
      <c r="BL276">
        <v>2.7533</v>
      </c>
    </row>
    <row r="277" spans="1:64">
      <c r="A277" s="5">
        <v>44988</v>
      </c>
      <c r="B277">
        <v>4.551</v>
      </c>
      <c r="C277" s="5">
        <v>44979</v>
      </c>
      <c r="D277">
        <v>4.5505</v>
      </c>
      <c r="E277" s="5">
        <v>44981</v>
      </c>
      <c r="F277">
        <v>4.5588</v>
      </c>
      <c r="G277" s="5">
        <v>44984</v>
      </c>
      <c r="H277">
        <v>4.6597</v>
      </c>
      <c r="I277" s="5">
        <v>44985</v>
      </c>
      <c r="J277">
        <v>4.7642</v>
      </c>
      <c r="K277" s="5">
        <v>44984</v>
      </c>
      <c r="L277">
        <v>4.8878</v>
      </c>
      <c r="M277" s="5">
        <v>44978</v>
      </c>
      <c r="N277">
        <v>4.9396</v>
      </c>
      <c r="O277" s="5">
        <v>44988</v>
      </c>
      <c r="P277">
        <v>5.1222</v>
      </c>
      <c r="Q277" s="5">
        <v>44981</v>
      </c>
      <c r="R277">
        <v>5.1353</v>
      </c>
      <c r="S277" s="5">
        <v>44987</v>
      </c>
      <c r="T277">
        <v>5.2325</v>
      </c>
      <c r="U277" s="5">
        <v>44987</v>
      </c>
      <c r="V277">
        <v>5.2803</v>
      </c>
      <c r="W277" s="5">
        <v>44981</v>
      </c>
      <c r="X277">
        <v>5.2753</v>
      </c>
      <c r="Y277" s="5">
        <v>44984</v>
      </c>
      <c r="Z277">
        <v>5.302</v>
      </c>
      <c r="AA277" s="5">
        <v>44984</v>
      </c>
      <c r="AB277">
        <v>5.3214</v>
      </c>
      <c r="AC277" s="5">
        <v>44981</v>
      </c>
      <c r="AD277">
        <v>5.333</v>
      </c>
      <c r="AE277" s="5">
        <v>44986</v>
      </c>
      <c r="AF277">
        <v>5.2205</v>
      </c>
      <c r="AG277" s="5">
        <v>44984</v>
      </c>
      <c r="AH277">
        <v>4.8944</v>
      </c>
      <c r="AI277" s="5">
        <v>44985</v>
      </c>
      <c r="AJ277">
        <v>4.4762</v>
      </c>
      <c r="AK277" s="5">
        <v>44984</v>
      </c>
      <c r="AL277">
        <v>4.168</v>
      </c>
      <c r="AM277" s="5">
        <v>44986</v>
      </c>
      <c r="AN277">
        <v>4.0701</v>
      </c>
      <c r="AO277" s="5">
        <v>44988</v>
      </c>
      <c r="AP277">
        <v>3.9385</v>
      </c>
      <c r="AQ277" s="5">
        <v>44985</v>
      </c>
      <c r="AR277">
        <v>3.7927</v>
      </c>
      <c r="AS277" s="5">
        <v>44988</v>
      </c>
      <c r="AT277">
        <v>3.781</v>
      </c>
      <c r="AU277" s="5">
        <v>44987</v>
      </c>
      <c r="AV277">
        <v>3.8275</v>
      </c>
      <c r="AW277" s="5">
        <v>44980</v>
      </c>
      <c r="AX277">
        <v>3.6</v>
      </c>
      <c r="AY277" s="5">
        <v>44981</v>
      </c>
      <c r="AZ277">
        <v>3.6386</v>
      </c>
      <c r="BA277" s="5">
        <v>44984</v>
      </c>
      <c r="BB277">
        <v>3.5837</v>
      </c>
      <c r="BC277" s="5">
        <v>44979</v>
      </c>
      <c r="BD277">
        <v>3.49</v>
      </c>
      <c r="BE277" s="5">
        <v>44984</v>
      </c>
      <c r="BF277">
        <v>3.371</v>
      </c>
      <c r="BG277" s="5">
        <v>44981</v>
      </c>
      <c r="BH277">
        <v>3.254</v>
      </c>
      <c r="BI277" s="5">
        <v>44987</v>
      </c>
      <c r="BJ277">
        <v>3.0743</v>
      </c>
      <c r="BK277" s="5">
        <v>44986</v>
      </c>
      <c r="BL277">
        <v>2.7978</v>
      </c>
    </row>
    <row r="278" spans="1:64">
      <c r="A278" s="5">
        <v>44991</v>
      </c>
      <c r="B278">
        <v>4.549</v>
      </c>
      <c r="C278" s="5">
        <v>44980</v>
      </c>
      <c r="D278">
        <v>4.5552</v>
      </c>
      <c r="E278" s="5">
        <v>44984</v>
      </c>
      <c r="F278">
        <v>4.5553</v>
      </c>
      <c r="G278" s="5">
        <v>44985</v>
      </c>
      <c r="H278">
        <v>4.6616</v>
      </c>
      <c r="I278" s="5">
        <v>44986</v>
      </c>
      <c r="J278">
        <v>4.7779</v>
      </c>
      <c r="K278" s="5">
        <v>44985</v>
      </c>
      <c r="L278">
        <v>4.893</v>
      </c>
      <c r="M278" s="5">
        <v>44979</v>
      </c>
      <c r="N278">
        <v>4.962</v>
      </c>
      <c r="O278" s="5">
        <v>44991</v>
      </c>
      <c r="P278">
        <v>5.1409</v>
      </c>
      <c r="Q278" s="5">
        <v>44984</v>
      </c>
      <c r="R278">
        <v>5.14</v>
      </c>
      <c r="S278" s="5">
        <v>44988</v>
      </c>
      <c r="T278">
        <v>5.249</v>
      </c>
      <c r="U278" s="5">
        <v>44988</v>
      </c>
      <c r="V278">
        <v>5.2879</v>
      </c>
      <c r="W278" s="5">
        <v>44984</v>
      </c>
      <c r="X278">
        <v>5.2755</v>
      </c>
      <c r="Y278" s="5">
        <v>44985</v>
      </c>
      <c r="Z278">
        <v>5.3115</v>
      </c>
      <c r="AA278" s="5">
        <v>44985</v>
      </c>
      <c r="AB278">
        <v>5.3305</v>
      </c>
      <c r="AC278" s="5">
        <v>44984</v>
      </c>
      <c r="AD278">
        <v>5.3285</v>
      </c>
      <c r="AE278" s="5">
        <v>44987</v>
      </c>
      <c r="AF278">
        <v>5.2076</v>
      </c>
      <c r="AG278" s="5">
        <v>44985</v>
      </c>
      <c r="AH278">
        <v>4.9205</v>
      </c>
      <c r="AI278" s="5">
        <v>44986</v>
      </c>
      <c r="AJ278">
        <v>4.5441</v>
      </c>
      <c r="AK278" s="5">
        <v>44985</v>
      </c>
      <c r="AL278">
        <v>4.1894</v>
      </c>
      <c r="AM278" s="5">
        <v>44987</v>
      </c>
      <c r="AN278">
        <v>4.1302</v>
      </c>
      <c r="AO278" s="5">
        <v>44991</v>
      </c>
      <c r="AP278">
        <v>3.9311</v>
      </c>
      <c r="AQ278" s="5">
        <v>44986</v>
      </c>
      <c r="AR278">
        <v>3.8665</v>
      </c>
      <c r="AS278" s="5">
        <v>44991</v>
      </c>
      <c r="AT278">
        <v>3.7722</v>
      </c>
      <c r="AU278" s="5">
        <v>44988</v>
      </c>
      <c r="AV278">
        <v>3.7343</v>
      </c>
      <c r="AW278" s="5">
        <v>44981</v>
      </c>
      <c r="AX278">
        <v>3.6775</v>
      </c>
      <c r="AY278" s="5">
        <v>44984</v>
      </c>
      <c r="AZ278">
        <v>3.6129</v>
      </c>
      <c r="BA278" s="5">
        <v>44985</v>
      </c>
      <c r="BB278">
        <v>3.586</v>
      </c>
      <c r="BC278" s="5">
        <v>44980</v>
      </c>
      <c r="BD278">
        <v>3.4538</v>
      </c>
      <c r="BE278" s="5">
        <v>44985</v>
      </c>
      <c r="BF278">
        <v>3.3647</v>
      </c>
      <c r="BG278" s="5">
        <v>44984</v>
      </c>
      <c r="BH278">
        <v>3.2481</v>
      </c>
      <c r="BI278" s="5">
        <v>44988</v>
      </c>
      <c r="BJ278">
        <v>2.959</v>
      </c>
      <c r="BK278" s="5">
        <v>44987</v>
      </c>
      <c r="BL278">
        <v>2.8295</v>
      </c>
    </row>
    <row r="279" spans="1:64">
      <c r="A279" s="5">
        <v>44992</v>
      </c>
      <c r="B279">
        <v>4.548</v>
      </c>
      <c r="C279" s="5">
        <v>44981</v>
      </c>
      <c r="D279">
        <v>4.5565</v>
      </c>
      <c r="E279" s="5">
        <v>44985</v>
      </c>
      <c r="F279">
        <v>4.555</v>
      </c>
      <c r="G279" s="5">
        <v>44986</v>
      </c>
      <c r="H279">
        <v>4.669</v>
      </c>
      <c r="I279" s="5">
        <v>44987</v>
      </c>
      <c r="J279">
        <v>4.8068</v>
      </c>
      <c r="K279" s="5">
        <v>44986</v>
      </c>
      <c r="L279">
        <v>4.9175</v>
      </c>
      <c r="M279" s="5">
        <v>44980</v>
      </c>
      <c r="N279">
        <v>4.9743</v>
      </c>
      <c r="O279" s="5">
        <v>44992</v>
      </c>
      <c r="P279">
        <v>5.272</v>
      </c>
      <c r="Q279" s="5">
        <v>44985</v>
      </c>
      <c r="R279">
        <v>5.1555</v>
      </c>
      <c r="S279" s="5">
        <v>44991</v>
      </c>
      <c r="T279">
        <v>5.269</v>
      </c>
      <c r="U279" s="5">
        <v>44991</v>
      </c>
      <c r="V279">
        <v>5.3117</v>
      </c>
      <c r="W279" s="5">
        <v>44985</v>
      </c>
      <c r="X279">
        <v>5.2881</v>
      </c>
      <c r="Y279" s="5">
        <v>44986</v>
      </c>
      <c r="Z279">
        <v>5.3521</v>
      </c>
      <c r="AA279" s="5">
        <v>44986</v>
      </c>
      <c r="AB279">
        <v>5.3749</v>
      </c>
      <c r="AC279" s="5">
        <v>44985</v>
      </c>
      <c r="AD279">
        <v>5.3383</v>
      </c>
      <c r="AE279" s="5">
        <v>44988</v>
      </c>
      <c r="AF279">
        <v>5.1905</v>
      </c>
      <c r="AG279" s="5">
        <v>44986</v>
      </c>
      <c r="AH279">
        <v>4.9855</v>
      </c>
      <c r="AI279" s="5">
        <v>44987</v>
      </c>
      <c r="AJ279">
        <v>4.5755</v>
      </c>
      <c r="AK279" s="5">
        <v>44986</v>
      </c>
      <c r="AL279">
        <v>4.2592</v>
      </c>
      <c r="AM279" s="5">
        <v>44988</v>
      </c>
      <c r="AN279">
        <v>4.0598</v>
      </c>
      <c r="AO279" s="5">
        <v>44992</v>
      </c>
      <c r="AP279">
        <v>3.9682</v>
      </c>
      <c r="AQ279" s="5">
        <v>44987</v>
      </c>
      <c r="AR279">
        <v>3.9318</v>
      </c>
      <c r="AS279" s="5">
        <v>44992</v>
      </c>
      <c r="AT279">
        <v>3.7895</v>
      </c>
      <c r="AU279" s="5">
        <v>44991</v>
      </c>
      <c r="AV279">
        <v>3.725</v>
      </c>
      <c r="AW279" s="5">
        <v>44984</v>
      </c>
      <c r="AX279">
        <v>3.645</v>
      </c>
      <c r="AY279" s="5">
        <v>44985</v>
      </c>
      <c r="AZ279">
        <v>3.619</v>
      </c>
      <c r="BA279" s="5">
        <v>44986</v>
      </c>
      <c r="BB279">
        <v>3.6506</v>
      </c>
      <c r="BC279" s="5">
        <v>44981</v>
      </c>
      <c r="BD279">
        <v>3.5128</v>
      </c>
      <c r="BE279" s="5">
        <v>44986</v>
      </c>
      <c r="BF279">
        <v>3.4141</v>
      </c>
      <c r="BG279" s="5">
        <v>44985</v>
      </c>
      <c r="BH279">
        <v>3.2383</v>
      </c>
      <c r="BI279" s="5">
        <v>44991</v>
      </c>
      <c r="BJ279">
        <v>2.9652</v>
      </c>
      <c r="BK279" s="5">
        <v>44988</v>
      </c>
      <c r="BL279">
        <v>2.7273</v>
      </c>
    </row>
    <row r="280" spans="1:64">
      <c r="A280" s="5">
        <v>44993</v>
      </c>
      <c r="B280">
        <v>4.5535</v>
      </c>
      <c r="C280" s="5">
        <v>44984</v>
      </c>
      <c r="D280">
        <v>4.553</v>
      </c>
      <c r="E280" s="5">
        <v>44986</v>
      </c>
      <c r="F280">
        <v>4.5675</v>
      </c>
      <c r="G280" s="5">
        <v>44987</v>
      </c>
      <c r="H280">
        <v>4.6934</v>
      </c>
      <c r="I280" s="5">
        <v>44988</v>
      </c>
      <c r="J280">
        <v>4.8165</v>
      </c>
      <c r="K280" s="5">
        <v>44987</v>
      </c>
      <c r="L280">
        <v>4.9228</v>
      </c>
      <c r="M280" s="5">
        <v>44981</v>
      </c>
      <c r="N280">
        <v>4.9775</v>
      </c>
      <c r="O280" s="5">
        <v>44993</v>
      </c>
      <c r="P280">
        <v>5.3188</v>
      </c>
      <c r="Q280" s="5">
        <v>44986</v>
      </c>
      <c r="R280">
        <v>5.1827</v>
      </c>
      <c r="S280" s="5">
        <v>44992</v>
      </c>
      <c r="T280">
        <v>5.4099</v>
      </c>
      <c r="U280" s="5">
        <v>44992</v>
      </c>
      <c r="V280">
        <v>5.4575</v>
      </c>
      <c r="W280" s="5">
        <v>44986</v>
      </c>
      <c r="X280">
        <v>5.325</v>
      </c>
      <c r="Y280" s="5">
        <v>44987</v>
      </c>
      <c r="Z280">
        <v>5.341</v>
      </c>
      <c r="AA280" s="5">
        <v>44987</v>
      </c>
      <c r="AB280">
        <v>5.3593</v>
      </c>
      <c r="AC280" s="5">
        <v>44986</v>
      </c>
      <c r="AD280">
        <v>5.384</v>
      </c>
      <c r="AE280" s="5">
        <v>44991</v>
      </c>
      <c r="AF280">
        <v>5.2142</v>
      </c>
      <c r="AG280" s="5">
        <v>44987</v>
      </c>
      <c r="AH280">
        <v>4.9885</v>
      </c>
      <c r="AI280" s="5">
        <v>44988</v>
      </c>
      <c r="AJ280">
        <v>4.5244</v>
      </c>
      <c r="AK280" s="5">
        <v>44987</v>
      </c>
      <c r="AL280">
        <v>4.3075</v>
      </c>
      <c r="AM280" s="5">
        <v>44991</v>
      </c>
      <c r="AN280">
        <v>4.0543</v>
      </c>
      <c r="AO280" s="5">
        <v>44993</v>
      </c>
      <c r="AP280">
        <v>3.9975</v>
      </c>
      <c r="AQ280" s="5">
        <v>44988</v>
      </c>
      <c r="AR280">
        <v>3.8486</v>
      </c>
      <c r="AS280" s="5">
        <v>44993</v>
      </c>
      <c r="AT280">
        <v>3.8168</v>
      </c>
      <c r="AU280" s="5">
        <v>44992</v>
      </c>
      <c r="AV280">
        <v>3.7355</v>
      </c>
      <c r="AW280" s="5">
        <v>44985</v>
      </c>
      <c r="AX280">
        <v>3.655</v>
      </c>
      <c r="AY280" s="5">
        <v>44986</v>
      </c>
      <c r="AZ280">
        <v>3.6897</v>
      </c>
      <c r="BA280" s="5">
        <v>44987</v>
      </c>
      <c r="BB280">
        <v>3.707</v>
      </c>
      <c r="BC280" s="5">
        <v>44984</v>
      </c>
      <c r="BD280">
        <v>3.4993</v>
      </c>
      <c r="BE280" s="5">
        <v>44987</v>
      </c>
      <c r="BF280">
        <v>3.4589</v>
      </c>
      <c r="BG280" s="5">
        <v>44986</v>
      </c>
      <c r="BH280">
        <v>3.2825</v>
      </c>
      <c r="BI280" s="5">
        <v>44992</v>
      </c>
      <c r="BJ280">
        <v>2.9336</v>
      </c>
      <c r="BK280" s="5">
        <v>44991</v>
      </c>
      <c r="BL280">
        <v>2.7221</v>
      </c>
    </row>
    <row r="281" spans="1:64">
      <c r="A281" s="5">
        <v>44994</v>
      </c>
      <c r="B281">
        <v>4.554</v>
      </c>
      <c r="C281" s="5">
        <v>44985</v>
      </c>
      <c r="D281">
        <v>4.553</v>
      </c>
      <c r="E281" s="5">
        <v>44987</v>
      </c>
      <c r="F281">
        <v>4.6095</v>
      </c>
      <c r="G281" s="5">
        <v>44988</v>
      </c>
      <c r="H281">
        <v>4.707</v>
      </c>
      <c r="I281" s="5">
        <v>44991</v>
      </c>
      <c r="J281">
        <v>4.8226</v>
      </c>
      <c r="K281" s="5">
        <v>44988</v>
      </c>
      <c r="L281">
        <v>4.9391</v>
      </c>
      <c r="M281" s="5">
        <v>44984</v>
      </c>
      <c r="N281">
        <v>4.9902</v>
      </c>
      <c r="O281" s="5">
        <v>44994</v>
      </c>
      <c r="P281">
        <v>5.2635</v>
      </c>
      <c r="Q281" s="5">
        <v>44987</v>
      </c>
      <c r="R281">
        <v>5.1771</v>
      </c>
      <c r="S281" s="5">
        <v>44993</v>
      </c>
      <c r="T281">
        <v>5.46</v>
      </c>
      <c r="U281" s="5">
        <v>44993</v>
      </c>
      <c r="V281">
        <v>5.512</v>
      </c>
      <c r="W281" s="5">
        <v>44987</v>
      </c>
      <c r="X281">
        <v>5.3145</v>
      </c>
      <c r="Y281" s="5">
        <v>44988</v>
      </c>
      <c r="Z281">
        <v>5.344</v>
      </c>
      <c r="AA281" s="5">
        <v>44988</v>
      </c>
      <c r="AB281">
        <v>5.3596</v>
      </c>
      <c r="AC281" s="5">
        <v>44987</v>
      </c>
      <c r="AD281">
        <v>5.368</v>
      </c>
      <c r="AE281" s="5">
        <v>44992</v>
      </c>
      <c r="AF281">
        <v>5.3586</v>
      </c>
      <c r="AG281" s="5">
        <v>44988</v>
      </c>
      <c r="AH281">
        <v>4.9565</v>
      </c>
      <c r="AI281" s="5">
        <v>44991</v>
      </c>
      <c r="AJ281">
        <v>4.5305</v>
      </c>
      <c r="AK281" s="5">
        <v>44988</v>
      </c>
      <c r="AL281">
        <v>4.247</v>
      </c>
      <c r="AM281" s="5">
        <v>44992</v>
      </c>
      <c r="AN281">
        <v>4.1052</v>
      </c>
      <c r="AO281" s="5">
        <v>44994</v>
      </c>
      <c r="AP281">
        <v>3.8563</v>
      </c>
      <c r="AQ281" s="5">
        <v>44991</v>
      </c>
      <c r="AR281">
        <v>3.84</v>
      </c>
      <c r="AS281" s="5">
        <v>44994</v>
      </c>
      <c r="AT281">
        <v>3.7046</v>
      </c>
      <c r="AU281" s="5">
        <v>44993</v>
      </c>
      <c r="AV281">
        <v>3.7617</v>
      </c>
      <c r="AW281" s="5">
        <v>44986</v>
      </c>
      <c r="AX281">
        <v>3.7305</v>
      </c>
      <c r="AY281" s="5">
        <v>44987</v>
      </c>
      <c r="AZ281">
        <v>3.7518</v>
      </c>
      <c r="BA281" s="5">
        <v>44988</v>
      </c>
      <c r="BB281">
        <v>3.5982</v>
      </c>
      <c r="BC281" s="5">
        <v>44985</v>
      </c>
      <c r="BD281">
        <v>3.4962</v>
      </c>
      <c r="BE281" s="5">
        <v>44988</v>
      </c>
      <c r="BF281">
        <v>3.347</v>
      </c>
      <c r="BG281" s="5">
        <v>44987</v>
      </c>
      <c r="BH281">
        <v>3.324</v>
      </c>
      <c r="BI281" s="5">
        <v>44993</v>
      </c>
      <c r="BJ281">
        <v>2.9485</v>
      </c>
      <c r="BK281" s="5">
        <v>44992</v>
      </c>
      <c r="BL281">
        <v>2.6908</v>
      </c>
    </row>
    <row r="282" spans="1:64">
      <c r="A282" s="5">
        <v>44995</v>
      </c>
      <c r="B282">
        <v>4.5222</v>
      </c>
      <c r="C282" s="5">
        <v>44986</v>
      </c>
      <c r="D282">
        <v>4.5491</v>
      </c>
      <c r="E282" s="5">
        <v>44988</v>
      </c>
      <c r="F282">
        <v>4.629</v>
      </c>
      <c r="G282" s="5">
        <v>44991</v>
      </c>
      <c r="H282">
        <v>4.7286</v>
      </c>
      <c r="I282" s="5">
        <v>44992</v>
      </c>
      <c r="J282">
        <v>4.913</v>
      </c>
      <c r="K282" s="5">
        <v>44991</v>
      </c>
      <c r="L282">
        <v>4.953</v>
      </c>
      <c r="M282" s="5">
        <v>44985</v>
      </c>
      <c r="N282">
        <v>4.993</v>
      </c>
      <c r="O282" s="5">
        <v>44995</v>
      </c>
      <c r="P282">
        <v>5.1456</v>
      </c>
      <c r="Q282" s="5">
        <v>44988</v>
      </c>
      <c r="R282">
        <v>5.1925</v>
      </c>
      <c r="S282" s="5">
        <v>44994</v>
      </c>
      <c r="T282">
        <v>5.37</v>
      </c>
      <c r="U282" s="5">
        <v>44994</v>
      </c>
      <c r="V282">
        <v>5.4082</v>
      </c>
      <c r="W282" s="5">
        <v>44988</v>
      </c>
      <c r="X282">
        <v>5.3196</v>
      </c>
      <c r="Y282" s="5">
        <v>44991</v>
      </c>
      <c r="Z282">
        <v>5.3688</v>
      </c>
      <c r="AA282" s="5">
        <v>44991</v>
      </c>
      <c r="AB282">
        <v>5.387</v>
      </c>
      <c r="AC282" s="5">
        <v>44988</v>
      </c>
      <c r="AD282">
        <v>5.367</v>
      </c>
      <c r="AE282" s="5">
        <v>44993</v>
      </c>
      <c r="AF282">
        <v>5.4105</v>
      </c>
      <c r="AG282" s="5">
        <v>44991</v>
      </c>
      <c r="AH282">
        <v>4.97</v>
      </c>
      <c r="AI282" s="5">
        <v>44992</v>
      </c>
      <c r="AJ282">
        <v>4.6365</v>
      </c>
      <c r="AK282" s="5">
        <v>44991</v>
      </c>
      <c r="AL282">
        <v>4.2455</v>
      </c>
      <c r="AM282" s="5">
        <v>44993</v>
      </c>
      <c r="AN282">
        <v>4.1374</v>
      </c>
      <c r="AO282" s="5">
        <v>44995</v>
      </c>
      <c r="AP282">
        <v>3.616</v>
      </c>
      <c r="AQ282" s="5">
        <v>44992</v>
      </c>
      <c r="AR282">
        <v>3.8657</v>
      </c>
      <c r="AS282" s="5">
        <v>44995</v>
      </c>
      <c r="AT282">
        <v>3.4729</v>
      </c>
      <c r="AU282" s="5">
        <v>44994</v>
      </c>
      <c r="AV282">
        <v>3.6608</v>
      </c>
      <c r="AW282" s="5">
        <v>44987</v>
      </c>
      <c r="AX282">
        <v>3.7959</v>
      </c>
      <c r="AY282" s="5">
        <v>44988</v>
      </c>
      <c r="AZ282">
        <v>3.6479</v>
      </c>
      <c r="BA282" s="5">
        <v>44991</v>
      </c>
      <c r="BB282">
        <v>3.5943</v>
      </c>
      <c r="BC282" s="5">
        <v>44986</v>
      </c>
      <c r="BD282">
        <v>3.553</v>
      </c>
      <c r="BE282" s="5">
        <v>44991</v>
      </c>
      <c r="BF282">
        <v>3.351</v>
      </c>
      <c r="BG282" s="5">
        <v>44988</v>
      </c>
      <c r="BH282">
        <v>3.2121</v>
      </c>
      <c r="BI282" s="5">
        <v>44994</v>
      </c>
      <c r="BJ282">
        <v>2.895</v>
      </c>
      <c r="BK282" s="5">
        <v>44993</v>
      </c>
      <c r="BL282">
        <v>2.7083</v>
      </c>
    </row>
    <row r="283" spans="1:64">
      <c r="A283" s="5">
        <v>44998</v>
      </c>
      <c r="B283">
        <v>4.484</v>
      </c>
      <c r="C283" s="5">
        <v>44987</v>
      </c>
      <c r="D283">
        <v>4.5477</v>
      </c>
      <c r="E283" s="5">
        <v>44991</v>
      </c>
      <c r="F283">
        <v>4.6435</v>
      </c>
      <c r="G283" s="5">
        <v>44992</v>
      </c>
      <c r="H283">
        <v>4.7906</v>
      </c>
      <c r="I283" s="5">
        <v>44993</v>
      </c>
      <c r="J283">
        <v>4.9452</v>
      </c>
      <c r="K283" s="5">
        <v>44992</v>
      </c>
      <c r="L283">
        <v>5.059</v>
      </c>
      <c r="M283" s="5">
        <v>44986</v>
      </c>
      <c r="N283">
        <v>5.0125</v>
      </c>
      <c r="O283" s="5">
        <v>44998</v>
      </c>
      <c r="P283">
        <v>4.6112</v>
      </c>
      <c r="Q283" s="5">
        <v>44991</v>
      </c>
      <c r="R283">
        <v>5.211</v>
      </c>
      <c r="S283" s="5">
        <v>44995</v>
      </c>
      <c r="T283">
        <v>5.208</v>
      </c>
      <c r="U283" s="5">
        <v>44995</v>
      </c>
      <c r="V283">
        <v>5.2174</v>
      </c>
      <c r="W283" s="5">
        <v>44991</v>
      </c>
      <c r="X283">
        <v>5.345</v>
      </c>
      <c r="Y283" s="5">
        <v>44992</v>
      </c>
      <c r="Z283">
        <v>5.5225</v>
      </c>
      <c r="AA283" s="5">
        <v>44992</v>
      </c>
      <c r="AB283">
        <v>5.5425</v>
      </c>
      <c r="AC283" s="5">
        <v>44991</v>
      </c>
      <c r="AD283">
        <v>5.3955</v>
      </c>
      <c r="AE283" s="5">
        <v>44994</v>
      </c>
      <c r="AF283">
        <v>5.202</v>
      </c>
      <c r="AG283" s="5">
        <v>44992</v>
      </c>
      <c r="AH283">
        <v>5.102</v>
      </c>
      <c r="AI283" s="5">
        <v>44993</v>
      </c>
      <c r="AJ283">
        <v>4.6699</v>
      </c>
      <c r="AK283" s="5">
        <v>44992</v>
      </c>
      <c r="AL283">
        <v>4.321</v>
      </c>
      <c r="AM283" s="5">
        <v>44994</v>
      </c>
      <c r="AN283">
        <v>3.9786</v>
      </c>
      <c r="AO283" s="5">
        <v>44998</v>
      </c>
      <c r="AP283">
        <v>3.3979</v>
      </c>
      <c r="AQ283" s="5">
        <v>44993</v>
      </c>
      <c r="AR283">
        <v>3.8942</v>
      </c>
      <c r="AS283" s="5">
        <v>44998</v>
      </c>
      <c r="AT283">
        <v>3.321</v>
      </c>
      <c r="AU283" s="5">
        <v>44995</v>
      </c>
      <c r="AV283">
        <v>3.4329</v>
      </c>
      <c r="AW283" s="5">
        <v>44988</v>
      </c>
      <c r="AX283">
        <v>3.698</v>
      </c>
      <c r="AY283" s="5">
        <v>44991</v>
      </c>
      <c r="AZ283">
        <v>3.6415</v>
      </c>
      <c r="BA283" s="5">
        <v>44992</v>
      </c>
      <c r="BB283">
        <v>3.582</v>
      </c>
      <c r="BC283" s="5">
        <v>44987</v>
      </c>
      <c r="BD283">
        <v>3.6027</v>
      </c>
      <c r="BE283" s="5">
        <v>44992</v>
      </c>
      <c r="BF283">
        <v>3.3247</v>
      </c>
      <c r="BG283" s="5">
        <v>44991</v>
      </c>
      <c r="BH283">
        <v>3.2193</v>
      </c>
      <c r="BI283" s="5">
        <v>44995</v>
      </c>
      <c r="BJ283">
        <v>2.746</v>
      </c>
      <c r="BK283" s="5">
        <v>44994</v>
      </c>
      <c r="BL283">
        <v>2.652</v>
      </c>
    </row>
    <row r="284" spans="1:64">
      <c r="A284" s="5">
        <v>44999</v>
      </c>
      <c r="B284">
        <v>4.5663</v>
      </c>
      <c r="C284" s="5">
        <v>44988</v>
      </c>
      <c r="D284">
        <v>4.553</v>
      </c>
      <c r="E284" s="5">
        <v>44992</v>
      </c>
      <c r="F284">
        <v>4.6905</v>
      </c>
      <c r="G284" s="5">
        <v>44993</v>
      </c>
      <c r="H284">
        <v>4.8115</v>
      </c>
      <c r="I284" s="5">
        <v>44994</v>
      </c>
      <c r="J284">
        <v>4.9579</v>
      </c>
      <c r="K284" s="5">
        <v>44993</v>
      </c>
      <c r="L284">
        <v>5.102</v>
      </c>
      <c r="M284" s="5">
        <v>44987</v>
      </c>
      <c r="N284">
        <v>5.0212</v>
      </c>
      <c r="O284" s="5">
        <v>44999</v>
      </c>
      <c r="P284">
        <v>4.8685</v>
      </c>
      <c r="Q284" s="5">
        <v>44992</v>
      </c>
      <c r="R284">
        <v>5.352</v>
      </c>
      <c r="S284" s="5">
        <v>44998</v>
      </c>
      <c r="T284">
        <v>4.475</v>
      </c>
      <c r="U284" s="5">
        <v>44998</v>
      </c>
      <c r="V284">
        <v>4.418</v>
      </c>
      <c r="W284" s="5">
        <v>44992</v>
      </c>
      <c r="X284">
        <v>5.498</v>
      </c>
      <c r="Y284" s="5">
        <v>44993</v>
      </c>
      <c r="Z284">
        <v>5.579</v>
      </c>
      <c r="AA284" s="5">
        <v>44993</v>
      </c>
      <c r="AB284">
        <v>5.5995</v>
      </c>
      <c r="AC284" s="5">
        <v>44992</v>
      </c>
      <c r="AD284">
        <v>5.5533</v>
      </c>
      <c r="AE284" s="5">
        <v>44995</v>
      </c>
      <c r="AF284">
        <v>4.882</v>
      </c>
      <c r="AG284" s="5">
        <v>44993</v>
      </c>
      <c r="AH284">
        <v>5.1469</v>
      </c>
      <c r="AI284" s="5">
        <v>44994</v>
      </c>
      <c r="AJ284">
        <v>4.4562</v>
      </c>
      <c r="AK284" s="5">
        <v>44993</v>
      </c>
      <c r="AL284">
        <v>4.355</v>
      </c>
      <c r="AM284" s="5">
        <v>44995</v>
      </c>
      <c r="AN284">
        <v>3.7326</v>
      </c>
      <c r="AO284" s="5">
        <v>44999</v>
      </c>
      <c r="AP284">
        <v>3.5774</v>
      </c>
      <c r="AQ284" s="5">
        <v>44994</v>
      </c>
      <c r="AR284">
        <v>3.7689</v>
      </c>
      <c r="AS284" s="5">
        <v>44999</v>
      </c>
      <c r="AT284">
        <v>3.485</v>
      </c>
      <c r="AU284" s="5">
        <v>44998</v>
      </c>
      <c r="AV284">
        <v>3.3031</v>
      </c>
      <c r="AW284" s="5">
        <v>44991</v>
      </c>
      <c r="AX284">
        <v>3.6899</v>
      </c>
      <c r="AY284" s="5">
        <v>44992</v>
      </c>
      <c r="AZ284">
        <v>3.637</v>
      </c>
      <c r="BA284" s="5">
        <v>44993</v>
      </c>
      <c r="BB284">
        <v>3.6048</v>
      </c>
      <c r="BC284" s="5">
        <v>44988</v>
      </c>
      <c r="BD284">
        <v>3.492</v>
      </c>
      <c r="BE284" s="5">
        <v>44993</v>
      </c>
      <c r="BF284">
        <v>3.3437</v>
      </c>
      <c r="BG284" s="5">
        <v>44992</v>
      </c>
      <c r="BH284">
        <v>3.1884</v>
      </c>
      <c r="BI284" s="5">
        <v>44998</v>
      </c>
      <c r="BJ284">
        <v>2.7475</v>
      </c>
      <c r="BK284" s="5">
        <v>44995</v>
      </c>
      <c r="BL284">
        <v>2.5096</v>
      </c>
    </row>
    <row r="285" spans="1:64">
      <c r="A285" s="5">
        <v>45000</v>
      </c>
      <c r="B285">
        <v>4.555</v>
      </c>
      <c r="C285" s="5">
        <v>44991</v>
      </c>
      <c r="D285">
        <v>4.551</v>
      </c>
      <c r="E285" s="5">
        <v>44993</v>
      </c>
      <c r="F285">
        <v>4.7236</v>
      </c>
      <c r="G285" s="5">
        <v>44994</v>
      </c>
      <c r="H285">
        <v>4.8261</v>
      </c>
      <c r="I285" s="5">
        <v>44995</v>
      </c>
      <c r="J285">
        <v>4.9057</v>
      </c>
      <c r="K285" s="5">
        <v>44994</v>
      </c>
      <c r="L285">
        <v>5.0727</v>
      </c>
      <c r="M285" s="5">
        <v>44988</v>
      </c>
      <c r="N285">
        <v>5.039</v>
      </c>
      <c r="O285" s="5">
        <v>45000</v>
      </c>
      <c r="P285">
        <v>4.627</v>
      </c>
      <c r="Q285" s="5">
        <v>44993</v>
      </c>
      <c r="R285">
        <v>5.4</v>
      </c>
      <c r="S285" s="5">
        <v>44999</v>
      </c>
      <c r="T285">
        <v>4.8167</v>
      </c>
      <c r="U285" s="5">
        <v>44999</v>
      </c>
      <c r="V285">
        <v>4.784</v>
      </c>
      <c r="W285" s="5">
        <v>44993</v>
      </c>
      <c r="X285">
        <v>5.5525</v>
      </c>
      <c r="Y285" s="5">
        <v>44994</v>
      </c>
      <c r="Z285">
        <v>5.449</v>
      </c>
      <c r="AA285" s="5">
        <v>44994</v>
      </c>
      <c r="AB285">
        <v>5.4549</v>
      </c>
      <c r="AC285" s="5">
        <v>44993</v>
      </c>
      <c r="AD285">
        <v>5.6095</v>
      </c>
      <c r="AE285" s="5">
        <v>44998</v>
      </c>
      <c r="AF285">
        <v>4.019</v>
      </c>
      <c r="AG285" s="5">
        <v>44994</v>
      </c>
      <c r="AH285">
        <v>4.9195</v>
      </c>
      <c r="AI285" s="5">
        <v>44995</v>
      </c>
      <c r="AJ285">
        <v>4.18</v>
      </c>
      <c r="AK285" s="5">
        <v>44994</v>
      </c>
      <c r="AL285">
        <v>4.167</v>
      </c>
      <c r="AM285" s="5">
        <v>44998</v>
      </c>
      <c r="AN285">
        <v>3.4589</v>
      </c>
      <c r="AO285" s="5">
        <v>45000</v>
      </c>
      <c r="AP285">
        <v>3.3206</v>
      </c>
      <c r="AQ285" s="5">
        <v>44995</v>
      </c>
      <c r="AR285">
        <v>3.5333</v>
      </c>
      <c r="AS285" s="5">
        <v>45000</v>
      </c>
      <c r="AT285">
        <v>3.248</v>
      </c>
      <c r="AU285" s="5">
        <v>44999</v>
      </c>
      <c r="AV285">
        <v>3.4641</v>
      </c>
      <c r="AW285" s="5">
        <v>44992</v>
      </c>
      <c r="AX285">
        <v>3.6933</v>
      </c>
      <c r="AY285" s="5">
        <v>44993</v>
      </c>
      <c r="AZ285">
        <v>3.6609</v>
      </c>
      <c r="BA285" s="5">
        <v>44994</v>
      </c>
      <c r="BB285">
        <v>3.5329</v>
      </c>
      <c r="BC285" s="5">
        <v>44991</v>
      </c>
      <c r="BD285">
        <v>3.4935</v>
      </c>
      <c r="BE285" s="5">
        <v>44994</v>
      </c>
      <c r="BF285">
        <v>3.2833</v>
      </c>
      <c r="BG285" s="5">
        <v>44993</v>
      </c>
      <c r="BH285">
        <v>3.206</v>
      </c>
      <c r="BI285" s="5">
        <v>44999</v>
      </c>
      <c r="BJ285">
        <v>2.888</v>
      </c>
      <c r="BK285" s="5">
        <v>44998</v>
      </c>
      <c r="BL285">
        <v>2.521</v>
      </c>
    </row>
    <row r="286" spans="1:64">
      <c r="A286" s="5">
        <v>45001</v>
      </c>
      <c r="B286">
        <v>4.6835</v>
      </c>
      <c r="C286" s="5">
        <v>44992</v>
      </c>
      <c r="D286">
        <v>4.55</v>
      </c>
      <c r="E286" s="5">
        <v>44994</v>
      </c>
      <c r="F286">
        <v>4.763</v>
      </c>
      <c r="G286" s="5">
        <v>44995</v>
      </c>
      <c r="H286">
        <v>4.7956</v>
      </c>
      <c r="I286" s="5">
        <v>44998</v>
      </c>
      <c r="J286">
        <v>4.6988</v>
      </c>
      <c r="K286" s="5">
        <v>44995</v>
      </c>
      <c r="L286">
        <v>5.0051</v>
      </c>
      <c r="M286" s="5">
        <v>44991</v>
      </c>
      <c r="N286">
        <v>5.0616</v>
      </c>
      <c r="O286" s="5">
        <v>45001</v>
      </c>
      <c r="P286">
        <v>4.8244</v>
      </c>
      <c r="Q286" s="5">
        <v>44994</v>
      </c>
      <c r="R286">
        <v>5.322</v>
      </c>
      <c r="S286" s="5">
        <v>45000</v>
      </c>
      <c r="T286">
        <v>4.488</v>
      </c>
      <c r="U286" s="5">
        <v>45000</v>
      </c>
      <c r="V286">
        <v>4.425</v>
      </c>
      <c r="W286" s="5">
        <v>44994</v>
      </c>
      <c r="X286">
        <v>5.4351</v>
      </c>
      <c r="Y286" s="5">
        <v>44995</v>
      </c>
      <c r="Z286">
        <v>5.207</v>
      </c>
      <c r="AA286" s="5">
        <v>44995</v>
      </c>
      <c r="AB286">
        <v>5.1945</v>
      </c>
      <c r="AC286" s="5">
        <v>44994</v>
      </c>
      <c r="AD286">
        <v>5.455</v>
      </c>
      <c r="AE286" s="5">
        <v>44999</v>
      </c>
      <c r="AF286">
        <v>4.4035</v>
      </c>
      <c r="AG286" s="5">
        <v>44995</v>
      </c>
      <c r="AH286">
        <v>4.6096</v>
      </c>
      <c r="AI286" s="5">
        <v>44998</v>
      </c>
      <c r="AJ286">
        <v>3.6745</v>
      </c>
      <c r="AK286" s="5">
        <v>44995</v>
      </c>
      <c r="AL286">
        <v>3.908</v>
      </c>
      <c r="AM286" s="5">
        <v>44999</v>
      </c>
      <c r="AN286">
        <v>3.653</v>
      </c>
      <c r="AO286" s="5">
        <v>45001</v>
      </c>
      <c r="AP286">
        <v>3.478</v>
      </c>
      <c r="AQ286" s="5">
        <v>44998</v>
      </c>
      <c r="AR286">
        <v>3.352</v>
      </c>
      <c r="AS286" s="5">
        <v>45001</v>
      </c>
      <c r="AT286">
        <v>3.3777</v>
      </c>
      <c r="AU286" s="5">
        <v>45000</v>
      </c>
      <c r="AV286">
        <v>3.2357</v>
      </c>
      <c r="AW286" s="5">
        <v>44993</v>
      </c>
      <c r="AX286">
        <v>3.719</v>
      </c>
      <c r="AY286" s="5">
        <v>44994</v>
      </c>
      <c r="AZ286">
        <v>3.5802</v>
      </c>
      <c r="BA286" s="5">
        <v>44995</v>
      </c>
      <c r="BB286">
        <v>3.3337</v>
      </c>
      <c r="BC286" s="5">
        <v>44992</v>
      </c>
      <c r="BD286">
        <v>3.4737</v>
      </c>
      <c r="BE286" s="5">
        <v>44995</v>
      </c>
      <c r="BF286">
        <v>3.1128</v>
      </c>
      <c r="BG286" s="5">
        <v>44994</v>
      </c>
      <c r="BH286">
        <v>3.1494</v>
      </c>
      <c r="BI286" s="5">
        <v>45000</v>
      </c>
      <c r="BJ286">
        <v>2.738</v>
      </c>
      <c r="BK286" s="5">
        <v>44999</v>
      </c>
      <c r="BL286">
        <v>2.649</v>
      </c>
    </row>
    <row r="287" spans="1:64">
      <c r="A287" s="5">
        <v>45002</v>
      </c>
      <c r="B287">
        <v>4.6937</v>
      </c>
      <c r="C287" s="5">
        <v>44993</v>
      </c>
      <c r="D287">
        <v>4.587</v>
      </c>
      <c r="E287" s="5">
        <v>44995</v>
      </c>
      <c r="F287">
        <v>4.7374</v>
      </c>
      <c r="G287" s="5">
        <v>44998</v>
      </c>
      <c r="H287">
        <v>4.6647</v>
      </c>
      <c r="I287" s="5">
        <v>44999</v>
      </c>
      <c r="J287">
        <v>4.808</v>
      </c>
      <c r="K287" s="5">
        <v>44998</v>
      </c>
      <c r="L287">
        <v>4.7287</v>
      </c>
      <c r="M287" s="5">
        <v>44992</v>
      </c>
      <c r="N287">
        <v>5.1806</v>
      </c>
      <c r="O287" s="5">
        <v>45002</v>
      </c>
      <c r="P287">
        <v>4.6356</v>
      </c>
      <c r="Q287" s="5">
        <v>44995</v>
      </c>
      <c r="R287">
        <v>5.184</v>
      </c>
      <c r="S287" s="5">
        <v>45001</v>
      </c>
      <c r="T287">
        <v>4.762</v>
      </c>
      <c r="U287" s="5">
        <v>45001</v>
      </c>
      <c r="V287">
        <v>4.7285</v>
      </c>
      <c r="W287" s="5">
        <v>44995</v>
      </c>
      <c r="X287">
        <v>5.2193</v>
      </c>
      <c r="Y287" s="5">
        <v>44998</v>
      </c>
      <c r="Z287">
        <v>4.3192</v>
      </c>
      <c r="AA287" s="5">
        <v>44998</v>
      </c>
      <c r="AB287">
        <v>4.28</v>
      </c>
      <c r="AC287" s="5">
        <v>44995</v>
      </c>
      <c r="AD287">
        <v>5.1765</v>
      </c>
      <c r="AE287" s="5">
        <v>45000</v>
      </c>
      <c r="AF287">
        <v>4.016</v>
      </c>
      <c r="AG287" s="5">
        <v>44998</v>
      </c>
      <c r="AH287">
        <v>3.866</v>
      </c>
      <c r="AI287" s="5">
        <v>44999</v>
      </c>
      <c r="AJ287">
        <v>3.96</v>
      </c>
      <c r="AK287" s="5">
        <v>44998</v>
      </c>
      <c r="AL287">
        <v>3.542</v>
      </c>
      <c r="AM287" s="5">
        <v>45000</v>
      </c>
      <c r="AN287">
        <v>3.388</v>
      </c>
      <c r="AO287" s="5">
        <v>45002</v>
      </c>
      <c r="AP287">
        <v>3.2545</v>
      </c>
      <c r="AQ287" s="5">
        <v>44999</v>
      </c>
      <c r="AR287">
        <v>3.5235</v>
      </c>
      <c r="AS287" s="5">
        <v>45002</v>
      </c>
      <c r="AT287">
        <v>3.1885</v>
      </c>
      <c r="AU287" s="5">
        <v>45001</v>
      </c>
      <c r="AV287">
        <v>3.3545</v>
      </c>
      <c r="AW287" s="5">
        <v>44994</v>
      </c>
      <c r="AX287">
        <v>3.6276</v>
      </c>
      <c r="AY287" s="5">
        <v>44995</v>
      </c>
      <c r="AZ287">
        <v>3.3681</v>
      </c>
      <c r="BA287" s="5">
        <v>44998</v>
      </c>
      <c r="BB287">
        <v>3.273</v>
      </c>
      <c r="BC287" s="5">
        <v>44993</v>
      </c>
      <c r="BD287">
        <v>3.495</v>
      </c>
      <c r="BE287" s="5">
        <v>44998</v>
      </c>
      <c r="BF287">
        <v>3.0934</v>
      </c>
      <c r="BG287" s="5">
        <v>44995</v>
      </c>
      <c r="BH287">
        <v>2.9895</v>
      </c>
      <c r="BI287" s="5">
        <v>45001</v>
      </c>
      <c r="BJ287">
        <v>2.767</v>
      </c>
      <c r="BK287" s="5">
        <v>45000</v>
      </c>
      <c r="BL287">
        <v>2.523</v>
      </c>
    </row>
    <row r="288" spans="1:64">
      <c r="A288" s="5">
        <v>45005</v>
      </c>
      <c r="B288">
        <v>4.7249</v>
      </c>
      <c r="C288" s="5">
        <v>44994</v>
      </c>
      <c r="D288">
        <v>4.6674</v>
      </c>
      <c r="E288" s="5">
        <v>44998</v>
      </c>
      <c r="F288">
        <v>4.6226</v>
      </c>
      <c r="G288" s="5">
        <v>44999</v>
      </c>
      <c r="H288">
        <v>4.7415</v>
      </c>
      <c r="I288" s="5">
        <v>45000</v>
      </c>
      <c r="J288">
        <v>4.7165</v>
      </c>
      <c r="K288" s="5">
        <v>44999</v>
      </c>
      <c r="L288">
        <v>4.8735</v>
      </c>
      <c r="M288" s="5">
        <v>44993</v>
      </c>
      <c r="N288">
        <v>5.2205</v>
      </c>
      <c r="O288" s="5">
        <v>45005</v>
      </c>
      <c r="P288">
        <v>4.7705</v>
      </c>
      <c r="Q288" s="5">
        <v>44998</v>
      </c>
      <c r="R288">
        <v>4.5405</v>
      </c>
      <c r="S288" s="5">
        <v>45002</v>
      </c>
      <c r="T288">
        <v>4.5168</v>
      </c>
      <c r="U288" s="5">
        <v>45002</v>
      </c>
      <c r="V288">
        <v>4.4663</v>
      </c>
      <c r="W288" s="5">
        <v>44998</v>
      </c>
      <c r="X288">
        <v>4.367</v>
      </c>
      <c r="Y288" s="5">
        <v>44999</v>
      </c>
      <c r="Z288">
        <v>4.717</v>
      </c>
      <c r="AA288" s="5">
        <v>44999</v>
      </c>
      <c r="AB288">
        <v>4.6865</v>
      </c>
      <c r="AC288" s="5">
        <v>44998</v>
      </c>
      <c r="AD288">
        <v>4.2466</v>
      </c>
      <c r="AE288" s="5">
        <v>45001</v>
      </c>
      <c r="AF288">
        <v>4.3466</v>
      </c>
      <c r="AG288" s="5">
        <v>44999</v>
      </c>
      <c r="AH288">
        <v>4.214</v>
      </c>
      <c r="AI288" s="5">
        <v>45000</v>
      </c>
      <c r="AJ288">
        <v>3.663</v>
      </c>
      <c r="AK288" s="5">
        <v>44999</v>
      </c>
      <c r="AL288">
        <v>3.7785</v>
      </c>
      <c r="AM288" s="5">
        <v>45001</v>
      </c>
      <c r="AN288">
        <v>3.563</v>
      </c>
      <c r="AO288" s="5">
        <v>45005</v>
      </c>
      <c r="AP288">
        <v>3.323</v>
      </c>
      <c r="AQ288" s="5">
        <v>45000</v>
      </c>
      <c r="AR288">
        <v>3.2755</v>
      </c>
      <c r="AS288" s="5">
        <v>45005</v>
      </c>
      <c r="AT288">
        <v>3.244</v>
      </c>
      <c r="AU288" s="5">
        <v>45002</v>
      </c>
      <c r="AV288">
        <v>3.179</v>
      </c>
      <c r="AW288" s="5">
        <v>44995</v>
      </c>
      <c r="AX288">
        <v>3.4039</v>
      </c>
      <c r="AY288" s="5">
        <v>44998</v>
      </c>
      <c r="AZ288">
        <v>3.283</v>
      </c>
      <c r="BA288" s="5">
        <v>44999</v>
      </c>
      <c r="BB288">
        <v>3.4181</v>
      </c>
      <c r="BC288" s="5">
        <v>44994</v>
      </c>
      <c r="BD288">
        <v>3.4305</v>
      </c>
      <c r="BE288" s="5">
        <v>44999</v>
      </c>
      <c r="BF288">
        <v>3.2274</v>
      </c>
      <c r="BG288" s="5">
        <v>44998</v>
      </c>
      <c r="BH288">
        <v>2.987</v>
      </c>
      <c r="BI288" s="5">
        <v>45002</v>
      </c>
      <c r="BJ288">
        <v>2.679</v>
      </c>
      <c r="BK288" s="5">
        <v>45001</v>
      </c>
      <c r="BL288">
        <v>2.548</v>
      </c>
    </row>
    <row r="289" spans="1:64">
      <c r="A289" s="5">
        <v>45006</v>
      </c>
      <c r="B289">
        <v>4.773</v>
      </c>
      <c r="C289" s="5">
        <v>44995</v>
      </c>
      <c r="D289">
        <v>4.656</v>
      </c>
      <c r="E289" s="5">
        <v>44999</v>
      </c>
      <c r="F289">
        <v>4.7169</v>
      </c>
      <c r="G289" s="5">
        <v>45000</v>
      </c>
      <c r="H289">
        <v>4.6681</v>
      </c>
      <c r="I289" s="5">
        <v>45001</v>
      </c>
      <c r="J289">
        <v>4.815</v>
      </c>
      <c r="K289" s="5">
        <v>45000</v>
      </c>
      <c r="L289">
        <v>4.747</v>
      </c>
      <c r="M289" s="5">
        <v>44994</v>
      </c>
      <c r="N289">
        <v>5.1813</v>
      </c>
      <c r="O289" s="5">
        <v>45006</v>
      </c>
      <c r="P289">
        <v>4.8946</v>
      </c>
      <c r="Q289" s="5">
        <v>44999</v>
      </c>
      <c r="R289">
        <v>4.844</v>
      </c>
      <c r="S289" s="5">
        <v>45005</v>
      </c>
      <c r="T289">
        <v>4.6785</v>
      </c>
      <c r="U289" s="5">
        <v>45005</v>
      </c>
      <c r="V289">
        <v>4.6357</v>
      </c>
      <c r="W289" s="5">
        <v>44999</v>
      </c>
      <c r="X289">
        <v>4.7492</v>
      </c>
      <c r="Y289" s="5">
        <v>45000</v>
      </c>
      <c r="Z289">
        <v>4.3223</v>
      </c>
      <c r="AA289" s="5">
        <v>45000</v>
      </c>
      <c r="AB289">
        <v>4.278</v>
      </c>
      <c r="AC289" s="5">
        <v>44999</v>
      </c>
      <c r="AD289">
        <v>4.659</v>
      </c>
      <c r="AE289" s="5">
        <v>45002</v>
      </c>
      <c r="AF289">
        <v>4.0093</v>
      </c>
      <c r="AG289" s="5">
        <v>45000</v>
      </c>
      <c r="AH289">
        <v>3.86</v>
      </c>
      <c r="AI289" s="5">
        <v>45001</v>
      </c>
      <c r="AJ289">
        <v>3.8852</v>
      </c>
      <c r="AK289" s="5">
        <v>45000</v>
      </c>
      <c r="AL289">
        <v>3.508</v>
      </c>
      <c r="AM289" s="5">
        <v>45002</v>
      </c>
      <c r="AN289">
        <v>3.3145</v>
      </c>
      <c r="AO289" s="5">
        <v>45006</v>
      </c>
      <c r="AP289">
        <v>3.4825</v>
      </c>
      <c r="AQ289" s="5">
        <v>45001</v>
      </c>
      <c r="AR289">
        <v>3.4182</v>
      </c>
      <c r="AS289" s="5">
        <v>45006</v>
      </c>
      <c r="AT289">
        <v>3.389</v>
      </c>
      <c r="AU289" s="5">
        <v>45005</v>
      </c>
      <c r="AV289">
        <v>3.229</v>
      </c>
      <c r="AW289" s="5">
        <v>44998</v>
      </c>
      <c r="AX289">
        <v>3.292</v>
      </c>
      <c r="AY289" s="5">
        <v>44999</v>
      </c>
      <c r="AZ289">
        <v>3.4344</v>
      </c>
      <c r="BA289" s="5">
        <v>45000</v>
      </c>
      <c r="BB289">
        <v>3.2319</v>
      </c>
      <c r="BC289" s="5">
        <v>44995</v>
      </c>
      <c r="BD289">
        <v>3.2485</v>
      </c>
      <c r="BE289" s="5">
        <v>45000</v>
      </c>
      <c r="BF289">
        <v>3.0634</v>
      </c>
      <c r="BG289" s="5">
        <v>44999</v>
      </c>
      <c r="BH289">
        <v>3.1187</v>
      </c>
      <c r="BI289" s="5">
        <v>45005</v>
      </c>
      <c r="BJ289">
        <v>2.708</v>
      </c>
      <c r="BK289" s="5">
        <v>45002</v>
      </c>
      <c r="BL289">
        <v>2.464</v>
      </c>
    </row>
    <row r="290" spans="1:64">
      <c r="A290" s="5">
        <v>45007</v>
      </c>
      <c r="B290">
        <v>4.7991</v>
      </c>
      <c r="C290" s="5">
        <v>44998</v>
      </c>
      <c r="D290">
        <v>4.5846</v>
      </c>
      <c r="E290" s="5">
        <v>45000</v>
      </c>
      <c r="F290">
        <v>4.6484</v>
      </c>
      <c r="G290" s="5">
        <v>45001</v>
      </c>
      <c r="H290">
        <v>4.7511</v>
      </c>
      <c r="I290" s="5">
        <v>45002</v>
      </c>
      <c r="J290">
        <v>4.7574</v>
      </c>
      <c r="K290" s="5">
        <v>45001</v>
      </c>
      <c r="L290">
        <v>4.855</v>
      </c>
      <c r="M290" s="5">
        <v>44995</v>
      </c>
      <c r="N290">
        <v>5.0903</v>
      </c>
      <c r="O290" s="5">
        <v>45007</v>
      </c>
      <c r="P290">
        <v>4.8461</v>
      </c>
      <c r="Q290" s="5">
        <v>45000</v>
      </c>
      <c r="R290">
        <v>4.5535</v>
      </c>
      <c r="S290" s="5">
        <v>45006</v>
      </c>
      <c r="T290">
        <v>4.8636</v>
      </c>
      <c r="U290" s="5">
        <v>45006</v>
      </c>
      <c r="V290">
        <v>4.84</v>
      </c>
      <c r="W290" s="5">
        <v>45000</v>
      </c>
      <c r="X290">
        <v>4.3681</v>
      </c>
      <c r="Y290" s="5">
        <v>45001</v>
      </c>
      <c r="Z290">
        <v>4.6644</v>
      </c>
      <c r="AA290" s="5">
        <v>45001</v>
      </c>
      <c r="AB290">
        <v>4.636</v>
      </c>
      <c r="AC290" s="5">
        <v>45000</v>
      </c>
      <c r="AD290">
        <v>4.25</v>
      </c>
      <c r="AE290" s="5">
        <v>45005</v>
      </c>
      <c r="AF290">
        <v>4.1846</v>
      </c>
      <c r="AG290" s="5">
        <v>45001</v>
      </c>
      <c r="AH290">
        <v>4.154</v>
      </c>
      <c r="AI290" s="5">
        <v>45002</v>
      </c>
      <c r="AJ290">
        <v>3.5613</v>
      </c>
      <c r="AK290" s="5">
        <v>45001</v>
      </c>
      <c r="AL290">
        <v>3.698</v>
      </c>
      <c r="AM290" s="5">
        <v>45005</v>
      </c>
      <c r="AN290">
        <v>3.3946</v>
      </c>
      <c r="AO290" s="5">
        <v>45007</v>
      </c>
      <c r="AP290">
        <v>3.2535</v>
      </c>
      <c r="AQ290" s="5">
        <v>45002</v>
      </c>
      <c r="AR290">
        <v>3.2131</v>
      </c>
      <c r="AS290" s="5">
        <v>45007</v>
      </c>
      <c r="AT290">
        <v>3.1867</v>
      </c>
      <c r="AU290" s="5">
        <v>45006</v>
      </c>
      <c r="AV290">
        <v>3.3688</v>
      </c>
      <c r="AW290" s="5">
        <v>44999</v>
      </c>
      <c r="AX290">
        <v>3.45</v>
      </c>
      <c r="AY290" s="5">
        <v>45000</v>
      </c>
      <c r="AZ290">
        <v>3.231</v>
      </c>
      <c r="BA290" s="5">
        <v>45001</v>
      </c>
      <c r="BB290">
        <v>3.3075</v>
      </c>
      <c r="BC290" s="5">
        <v>44998</v>
      </c>
      <c r="BD290">
        <v>3.21</v>
      </c>
      <c r="BE290" s="5">
        <v>45001</v>
      </c>
      <c r="BF290">
        <v>3.1063</v>
      </c>
      <c r="BG290" s="5">
        <v>45000</v>
      </c>
      <c r="BH290">
        <v>2.9631</v>
      </c>
      <c r="BI290" s="5">
        <v>45006</v>
      </c>
      <c r="BJ290">
        <v>2.775</v>
      </c>
      <c r="BK290" s="5">
        <v>45005</v>
      </c>
      <c r="BL290">
        <v>2.494</v>
      </c>
    </row>
    <row r="291" spans="1:64">
      <c r="A291" s="5">
        <v>45008</v>
      </c>
      <c r="B291">
        <v>4.7922</v>
      </c>
      <c r="C291" s="5">
        <v>44999</v>
      </c>
      <c r="D291">
        <v>4.6756</v>
      </c>
      <c r="E291" s="5">
        <v>45001</v>
      </c>
      <c r="F291">
        <v>4.741</v>
      </c>
      <c r="G291" s="5">
        <v>45002</v>
      </c>
      <c r="H291">
        <v>4.724</v>
      </c>
      <c r="I291" s="5">
        <v>45005</v>
      </c>
      <c r="J291">
        <v>4.8079</v>
      </c>
      <c r="K291" s="5">
        <v>45002</v>
      </c>
      <c r="L291">
        <v>4.7627</v>
      </c>
      <c r="M291" s="5">
        <v>44998</v>
      </c>
      <c r="N291">
        <v>4.6797</v>
      </c>
      <c r="O291" s="5">
        <v>45008</v>
      </c>
      <c r="P291">
        <v>4.7926</v>
      </c>
      <c r="Q291" s="5">
        <v>45001</v>
      </c>
      <c r="R291">
        <v>4.797</v>
      </c>
      <c r="S291" s="5">
        <v>45007</v>
      </c>
      <c r="T291">
        <v>4.7912</v>
      </c>
      <c r="U291" s="5">
        <v>45007</v>
      </c>
      <c r="V291">
        <v>4.7572</v>
      </c>
      <c r="W291" s="5">
        <v>45001</v>
      </c>
      <c r="X291">
        <v>4.6965</v>
      </c>
      <c r="Y291" s="5">
        <v>45002</v>
      </c>
      <c r="Z291">
        <v>4.38</v>
      </c>
      <c r="AA291" s="5">
        <v>45002</v>
      </c>
      <c r="AB291">
        <v>4.3411</v>
      </c>
      <c r="AC291" s="5">
        <v>45001</v>
      </c>
      <c r="AD291">
        <v>4.6116</v>
      </c>
      <c r="AE291" s="5">
        <v>45006</v>
      </c>
      <c r="AF291">
        <v>4.415</v>
      </c>
      <c r="AG291" s="5">
        <v>45002</v>
      </c>
      <c r="AH291">
        <v>3.803</v>
      </c>
      <c r="AI291" s="5">
        <v>45005</v>
      </c>
      <c r="AJ291">
        <v>3.694</v>
      </c>
      <c r="AK291" s="5">
        <v>45002</v>
      </c>
      <c r="AL291">
        <v>3.417</v>
      </c>
      <c r="AM291" s="5">
        <v>45006</v>
      </c>
      <c r="AN291">
        <v>3.558</v>
      </c>
      <c r="AO291" s="5">
        <v>45008</v>
      </c>
      <c r="AP291">
        <v>3.1805</v>
      </c>
      <c r="AQ291" s="5">
        <v>45005</v>
      </c>
      <c r="AR291">
        <v>3.2755</v>
      </c>
      <c r="AS291" s="5">
        <v>45008</v>
      </c>
      <c r="AT291">
        <v>3.1331</v>
      </c>
      <c r="AU291" s="5">
        <v>45007</v>
      </c>
      <c r="AV291">
        <v>3.176</v>
      </c>
      <c r="AW291" s="5">
        <v>45000</v>
      </c>
      <c r="AX291">
        <v>3.231</v>
      </c>
      <c r="AY291" s="5">
        <v>45001</v>
      </c>
      <c r="AZ291">
        <v>3.325</v>
      </c>
      <c r="BA291" s="5">
        <v>45002</v>
      </c>
      <c r="BB291">
        <v>3.1865</v>
      </c>
      <c r="BC291" s="5">
        <v>44999</v>
      </c>
      <c r="BD291">
        <v>3.3483</v>
      </c>
      <c r="BE291" s="5">
        <v>45002</v>
      </c>
      <c r="BF291">
        <v>3.007</v>
      </c>
      <c r="BG291" s="5">
        <v>45001</v>
      </c>
      <c r="BH291">
        <v>2.9952</v>
      </c>
      <c r="BI291" s="5">
        <v>45007</v>
      </c>
      <c r="BJ291">
        <v>2.7095</v>
      </c>
      <c r="BK291" s="5">
        <v>45006</v>
      </c>
      <c r="BL291">
        <v>2.562</v>
      </c>
    </row>
    <row r="292" spans="1:64">
      <c r="A292" s="5">
        <v>45009</v>
      </c>
      <c r="B292">
        <v>4.7875</v>
      </c>
      <c r="C292" s="5">
        <v>45000</v>
      </c>
      <c r="D292">
        <v>4.628</v>
      </c>
      <c r="E292" s="5">
        <v>45002</v>
      </c>
      <c r="F292">
        <v>4.7198</v>
      </c>
      <c r="G292" s="5">
        <v>45005</v>
      </c>
      <c r="H292">
        <v>4.7544</v>
      </c>
      <c r="I292" s="5">
        <v>45006</v>
      </c>
      <c r="J292">
        <v>4.8433</v>
      </c>
      <c r="K292" s="5">
        <v>45005</v>
      </c>
      <c r="L292">
        <v>4.8397</v>
      </c>
      <c r="M292" s="5">
        <v>44999</v>
      </c>
      <c r="N292">
        <v>4.888</v>
      </c>
      <c r="O292" s="5">
        <v>45009</v>
      </c>
      <c r="P292">
        <v>4.765</v>
      </c>
      <c r="Q292" s="5">
        <v>45002</v>
      </c>
      <c r="R292">
        <v>4.5769</v>
      </c>
      <c r="S292" s="5">
        <v>45008</v>
      </c>
      <c r="T292">
        <v>4.712</v>
      </c>
      <c r="U292" s="5">
        <v>45008</v>
      </c>
      <c r="V292">
        <v>4.6625</v>
      </c>
      <c r="W292" s="5">
        <v>45002</v>
      </c>
      <c r="X292">
        <v>4.4234</v>
      </c>
      <c r="Y292" s="5">
        <v>45005</v>
      </c>
      <c r="Z292">
        <v>4.5607</v>
      </c>
      <c r="AA292" s="5">
        <v>45005</v>
      </c>
      <c r="AB292">
        <v>4.5226</v>
      </c>
      <c r="AC292" s="5">
        <v>45002</v>
      </c>
      <c r="AD292">
        <v>4.3088</v>
      </c>
      <c r="AE292" s="5">
        <v>45007</v>
      </c>
      <c r="AF292">
        <v>4.2319</v>
      </c>
      <c r="AG292" s="5">
        <v>45005</v>
      </c>
      <c r="AH292">
        <v>3.965</v>
      </c>
      <c r="AI292" s="5">
        <v>45006</v>
      </c>
      <c r="AJ292">
        <v>3.861</v>
      </c>
      <c r="AK292" s="5">
        <v>45005</v>
      </c>
      <c r="AL292">
        <v>3.5189</v>
      </c>
      <c r="AM292" s="5">
        <v>45007</v>
      </c>
      <c r="AN292">
        <v>3.319</v>
      </c>
      <c r="AO292" s="5">
        <v>45009</v>
      </c>
      <c r="AP292">
        <v>3.1356</v>
      </c>
      <c r="AQ292" s="5">
        <v>45006</v>
      </c>
      <c r="AR292">
        <v>3.4265</v>
      </c>
      <c r="AS292" s="5">
        <v>45009</v>
      </c>
      <c r="AT292">
        <v>3.0805</v>
      </c>
      <c r="AU292" s="5">
        <v>45008</v>
      </c>
      <c r="AV292">
        <v>3.1254</v>
      </c>
      <c r="AW292" s="5">
        <v>45001</v>
      </c>
      <c r="AX292">
        <v>3.34</v>
      </c>
      <c r="AY292" s="5">
        <v>45002</v>
      </c>
      <c r="AZ292">
        <v>3.182</v>
      </c>
      <c r="BA292" s="5">
        <v>45005</v>
      </c>
      <c r="BB292">
        <v>3.222</v>
      </c>
      <c r="BC292" s="5">
        <v>45000</v>
      </c>
      <c r="BD292">
        <v>3.173</v>
      </c>
      <c r="BE292" s="5">
        <v>45005</v>
      </c>
      <c r="BF292">
        <v>3.0385</v>
      </c>
      <c r="BG292" s="5">
        <v>45002</v>
      </c>
      <c r="BH292">
        <v>2.9024</v>
      </c>
      <c r="BI292" s="5">
        <v>45008</v>
      </c>
      <c r="BJ292">
        <v>2.7271</v>
      </c>
      <c r="BK292" s="5">
        <v>45007</v>
      </c>
      <c r="BL292">
        <v>2.4946</v>
      </c>
    </row>
    <row r="293" spans="1:64">
      <c r="A293" s="5">
        <v>45012</v>
      </c>
      <c r="B293">
        <v>4.805</v>
      </c>
      <c r="C293" s="5">
        <v>45001</v>
      </c>
      <c r="D293">
        <v>4.7269</v>
      </c>
      <c r="E293" s="5">
        <v>45005</v>
      </c>
      <c r="F293">
        <v>4.7474</v>
      </c>
      <c r="G293" s="5">
        <v>45006</v>
      </c>
      <c r="H293">
        <v>4.781</v>
      </c>
      <c r="I293" s="5">
        <v>45007</v>
      </c>
      <c r="J293">
        <v>4.855</v>
      </c>
      <c r="K293" s="5">
        <v>45006</v>
      </c>
      <c r="L293">
        <v>4.8894</v>
      </c>
      <c r="M293" s="5">
        <v>45000</v>
      </c>
      <c r="N293">
        <v>4.7062</v>
      </c>
      <c r="O293" s="5">
        <v>45012</v>
      </c>
      <c r="P293">
        <v>4.8826</v>
      </c>
      <c r="Q293" s="5">
        <v>45005</v>
      </c>
      <c r="R293">
        <v>4.7268</v>
      </c>
      <c r="S293" s="5">
        <v>45009</v>
      </c>
      <c r="T293">
        <v>4.6711</v>
      </c>
      <c r="U293" s="5">
        <v>45009</v>
      </c>
      <c r="V293">
        <v>4.6187</v>
      </c>
      <c r="W293" s="5">
        <v>45005</v>
      </c>
      <c r="X293">
        <v>4.5971</v>
      </c>
      <c r="Y293" s="5">
        <v>45006</v>
      </c>
      <c r="Z293">
        <v>4.7937</v>
      </c>
      <c r="AA293" s="5">
        <v>45006</v>
      </c>
      <c r="AB293">
        <v>4.7614</v>
      </c>
      <c r="AC293" s="5">
        <v>45005</v>
      </c>
      <c r="AD293">
        <v>4.4935</v>
      </c>
      <c r="AE293" s="5">
        <v>45008</v>
      </c>
      <c r="AF293">
        <v>4.0883</v>
      </c>
      <c r="AG293" s="5">
        <v>45006</v>
      </c>
      <c r="AH293">
        <v>4.168</v>
      </c>
      <c r="AI293" s="5">
        <v>45007</v>
      </c>
      <c r="AJ293">
        <v>3.6133</v>
      </c>
      <c r="AK293" s="5">
        <v>45006</v>
      </c>
      <c r="AL293">
        <v>3.683</v>
      </c>
      <c r="AM293" s="5">
        <v>45008</v>
      </c>
      <c r="AN293">
        <v>3.2321</v>
      </c>
      <c r="AO293" s="5">
        <v>45012</v>
      </c>
      <c r="AP293">
        <v>3.306</v>
      </c>
      <c r="AQ293" s="5">
        <v>45007</v>
      </c>
      <c r="AR293">
        <v>3.2127</v>
      </c>
      <c r="AS293" s="5">
        <v>45012</v>
      </c>
      <c r="AT293">
        <v>3.2435</v>
      </c>
      <c r="AU293" s="5">
        <v>45009</v>
      </c>
      <c r="AV293">
        <v>3.0755</v>
      </c>
      <c r="AW293" s="5">
        <v>45002</v>
      </c>
      <c r="AX293">
        <v>3.1755</v>
      </c>
      <c r="AY293" s="5">
        <v>45005</v>
      </c>
      <c r="AZ293">
        <v>3.223</v>
      </c>
      <c r="BA293" s="5">
        <v>45006</v>
      </c>
      <c r="BB293">
        <v>3.3268</v>
      </c>
      <c r="BC293" s="5">
        <v>45001</v>
      </c>
      <c r="BD293">
        <v>3.231</v>
      </c>
      <c r="BE293" s="5">
        <v>45006</v>
      </c>
      <c r="BF293">
        <v>3.1159</v>
      </c>
      <c r="BG293" s="5">
        <v>45005</v>
      </c>
      <c r="BH293">
        <v>2.9316</v>
      </c>
      <c r="BI293" s="5">
        <v>45009</v>
      </c>
      <c r="BJ293">
        <v>2.682</v>
      </c>
      <c r="BK293" s="5">
        <v>45008</v>
      </c>
      <c r="BL293">
        <v>2.514</v>
      </c>
    </row>
    <row r="294" spans="1:64">
      <c r="A294" s="5">
        <v>45013</v>
      </c>
      <c r="B294">
        <v>4.799</v>
      </c>
      <c r="C294" s="5">
        <v>45002</v>
      </c>
      <c r="D294">
        <v>4.7059</v>
      </c>
      <c r="E294" s="5">
        <v>45006</v>
      </c>
      <c r="F294">
        <v>4.7771</v>
      </c>
      <c r="G294" s="5">
        <v>45007</v>
      </c>
      <c r="H294">
        <v>4.8054</v>
      </c>
      <c r="I294" s="5">
        <v>45008</v>
      </c>
      <c r="J294">
        <v>4.8477</v>
      </c>
      <c r="K294" s="5">
        <v>45007</v>
      </c>
      <c r="L294">
        <v>4.881</v>
      </c>
      <c r="M294" s="5">
        <v>45001</v>
      </c>
      <c r="N294">
        <v>4.859</v>
      </c>
      <c r="O294" s="5">
        <v>45013</v>
      </c>
      <c r="P294">
        <v>4.878</v>
      </c>
      <c r="Q294" s="5">
        <v>45006</v>
      </c>
      <c r="R294">
        <v>4.882</v>
      </c>
      <c r="S294" s="5">
        <v>45012</v>
      </c>
      <c r="T294">
        <v>4.8306</v>
      </c>
      <c r="U294" s="5">
        <v>45012</v>
      </c>
      <c r="V294">
        <v>4.791</v>
      </c>
      <c r="W294" s="5">
        <v>45006</v>
      </c>
      <c r="X294">
        <v>4.8173</v>
      </c>
      <c r="Y294" s="5">
        <v>45007</v>
      </c>
      <c r="Z294">
        <v>4.686</v>
      </c>
      <c r="AA294" s="5">
        <v>45007</v>
      </c>
      <c r="AB294">
        <v>4.6402</v>
      </c>
      <c r="AC294" s="5">
        <v>45006</v>
      </c>
      <c r="AD294">
        <v>4.7305</v>
      </c>
      <c r="AE294" s="5">
        <v>45009</v>
      </c>
      <c r="AF294">
        <v>4.0219</v>
      </c>
      <c r="AG294" s="5">
        <v>45007</v>
      </c>
      <c r="AH294">
        <v>3.9521</v>
      </c>
      <c r="AI294" s="5">
        <v>45008</v>
      </c>
      <c r="AJ294">
        <v>3.5011</v>
      </c>
      <c r="AK294" s="5">
        <v>45007</v>
      </c>
      <c r="AL294">
        <v>3.428</v>
      </c>
      <c r="AM294" s="5">
        <v>45009</v>
      </c>
      <c r="AN294">
        <v>3.1905</v>
      </c>
      <c r="AO294" s="5">
        <v>45013</v>
      </c>
      <c r="AP294">
        <v>3.3709</v>
      </c>
      <c r="AQ294" s="5">
        <v>45008</v>
      </c>
      <c r="AR294">
        <v>3.146</v>
      </c>
      <c r="AS294" s="5">
        <v>45013</v>
      </c>
      <c r="AT294">
        <v>3.2902</v>
      </c>
      <c r="AU294" s="5">
        <v>45012</v>
      </c>
      <c r="AV294">
        <v>3.2363</v>
      </c>
      <c r="AW294" s="5">
        <v>45005</v>
      </c>
      <c r="AX294">
        <v>3.2225</v>
      </c>
      <c r="AY294" s="5">
        <v>45006</v>
      </c>
      <c r="AZ294">
        <v>3.3436</v>
      </c>
      <c r="BA294" s="5">
        <v>45007</v>
      </c>
      <c r="BB294">
        <v>3.196</v>
      </c>
      <c r="BC294" s="5">
        <v>45002</v>
      </c>
      <c r="BD294">
        <v>3.1219</v>
      </c>
      <c r="BE294" s="5">
        <v>45007</v>
      </c>
      <c r="BF294">
        <v>3.035</v>
      </c>
      <c r="BG294" s="5">
        <v>45006</v>
      </c>
      <c r="BH294">
        <v>2.9993</v>
      </c>
      <c r="BI294" s="5">
        <v>45012</v>
      </c>
      <c r="BJ294">
        <v>2.7838</v>
      </c>
      <c r="BK294" s="5">
        <v>45009</v>
      </c>
      <c r="BL294">
        <v>2.453</v>
      </c>
    </row>
    <row r="295" spans="1:64">
      <c r="A295" s="5">
        <v>45014</v>
      </c>
      <c r="B295">
        <v>4.796</v>
      </c>
      <c r="C295" s="5">
        <v>45005</v>
      </c>
      <c r="D295">
        <v>4.7429</v>
      </c>
      <c r="E295" s="5">
        <v>45007</v>
      </c>
      <c r="F295">
        <v>4.8024</v>
      </c>
      <c r="G295" s="5">
        <v>45008</v>
      </c>
      <c r="H295">
        <v>4.7976</v>
      </c>
      <c r="I295" s="5">
        <v>45009</v>
      </c>
      <c r="J295">
        <v>4.8285</v>
      </c>
      <c r="K295" s="5">
        <v>45008</v>
      </c>
      <c r="L295">
        <v>4.856</v>
      </c>
      <c r="M295" s="5">
        <v>45002</v>
      </c>
      <c r="N295">
        <v>4.7125</v>
      </c>
      <c r="O295" s="5">
        <v>45014</v>
      </c>
      <c r="P295">
        <v>4.8835</v>
      </c>
      <c r="Q295" s="5">
        <v>45007</v>
      </c>
      <c r="R295">
        <v>4.8202</v>
      </c>
      <c r="S295" s="5">
        <v>45013</v>
      </c>
      <c r="T295">
        <v>4.8433</v>
      </c>
      <c r="U295" s="5">
        <v>45013</v>
      </c>
      <c r="V295">
        <v>4.8132</v>
      </c>
      <c r="W295" s="5">
        <v>45007</v>
      </c>
      <c r="X295">
        <v>4.7211</v>
      </c>
      <c r="Y295" s="5">
        <v>45008</v>
      </c>
      <c r="Z295">
        <v>4.5693</v>
      </c>
      <c r="AA295" s="5">
        <v>45008</v>
      </c>
      <c r="AB295">
        <v>4.5175</v>
      </c>
      <c r="AC295" s="5">
        <v>45007</v>
      </c>
      <c r="AD295">
        <v>4.603</v>
      </c>
      <c r="AE295" s="5">
        <v>45012</v>
      </c>
      <c r="AF295">
        <v>4.2623</v>
      </c>
      <c r="AG295" s="5">
        <v>45008</v>
      </c>
      <c r="AH295">
        <v>3.8205</v>
      </c>
      <c r="AI295" s="5">
        <v>45009</v>
      </c>
      <c r="AJ295">
        <v>3.4545</v>
      </c>
      <c r="AK295" s="5">
        <v>45008</v>
      </c>
      <c r="AL295">
        <v>3.3321</v>
      </c>
      <c r="AM295" s="5">
        <v>45012</v>
      </c>
      <c r="AN295">
        <v>3.365</v>
      </c>
      <c r="AO295" s="5">
        <v>45014</v>
      </c>
      <c r="AP295">
        <v>3.3822</v>
      </c>
      <c r="AQ295" s="5">
        <v>45009</v>
      </c>
      <c r="AR295">
        <v>3.101</v>
      </c>
      <c r="AS295" s="5">
        <v>45014</v>
      </c>
      <c r="AT295">
        <v>3.301</v>
      </c>
      <c r="AU295" s="5">
        <v>45013</v>
      </c>
      <c r="AV295">
        <v>3.2764</v>
      </c>
      <c r="AW295" s="5">
        <v>45006</v>
      </c>
      <c r="AX295">
        <v>3.3552</v>
      </c>
      <c r="AY295" s="5">
        <v>45007</v>
      </c>
      <c r="AZ295">
        <v>3.1847</v>
      </c>
      <c r="BA295" s="5">
        <v>45008</v>
      </c>
      <c r="BB295">
        <v>3.174</v>
      </c>
      <c r="BC295" s="5">
        <v>45005</v>
      </c>
      <c r="BD295">
        <v>3.157</v>
      </c>
      <c r="BE295" s="5">
        <v>45008</v>
      </c>
      <c r="BF295">
        <v>3.0395</v>
      </c>
      <c r="BG295" s="5">
        <v>45007</v>
      </c>
      <c r="BH295">
        <v>2.9352</v>
      </c>
      <c r="BI295" s="5">
        <v>45013</v>
      </c>
      <c r="BJ295">
        <v>2.787</v>
      </c>
      <c r="BK295" s="5">
        <v>45012</v>
      </c>
      <c r="BL295">
        <v>2.572</v>
      </c>
    </row>
    <row r="296" spans="1:64">
      <c r="A296" s="5">
        <v>45015</v>
      </c>
      <c r="B296">
        <v>4.7965</v>
      </c>
      <c r="C296" s="5">
        <v>45006</v>
      </c>
      <c r="D296">
        <v>4.7753</v>
      </c>
      <c r="E296" s="5">
        <v>45008</v>
      </c>
      <c r="F296">
        <v>4.7956</v>
      </c>
      <c r="G296" s="5">
        <v>45009</v>
      </c>
      <c r="H296">
        <v>4.7934</v>
      </c>
      <c r="I296" s="5">
        <v>45012</v>
      </c>
      <c r="J296">
        <v>4.8795</v>
      </c>
      <c r="K296" s="5">
        <v>45009</v>
      </c>
      <c r="L296">
        <v>4.8317</v>
      </c>
      <c r="M296" s="5">
        <v>45005</v>
      </c>
      <c r="N296">
        <v>4.8266</v>
      </c>
      <c r="O296" s="5">
        <v>45015</v>
      </c>
      <c r="P296">
        <v>4.9095</v>
      </c>
      <c r="Q296" s="5">
        <v>45008</v>
      </c>
      <c r="R296">
        <v>4.7562</v>
      </c>
      <c r="S296" s="5">
        <v>45014</v>
      </c>
      <c r="T296">
        <v>4.852</v>
      </c>
      <c r="U296" s="5">
        <v>45014</v>
      </c>
      <c r="V296">
        <v>4.826</v>
      </c>
      <c r="W296" s="5">
        <v>45008</v>
      </c>
      <c r="X296">
        <v>4.6171</v>
      </c>
      <c r="Y296" s="5">
        <v>45009</v>
      </c>
      <c r="Z296">
        <v>4.5132</v>
      </c>
      <c r="AA296" s="5">
        <v>45009</v>
      </c>
      <c r="AB296">
        <v>4.4578</v>
      </c>
      <c r="AC296" s="5">
        <v>45008</v>
      </c>
      <c r="AD296">
        <v>4.4721</v>
      </c>
      <c r="AE296" s="5">
        <v>45013</v>
      </c>
      <c r="AF296">
        <v>4.3542</v>
      </c>
      <c r="AG296" s="5">
        <v>45009</v>
      </c>
      <c r="AH296">
        <v>3.761</v>
      </c>
      <c r="AI296" s="5">
        <v>45012</v>
      </c>
      <c r="AJ296">
        <v>3.6532</v>
      </c>
      <c r="AK296" s="5">
        <v>45009</v>
      </c>
      <c r="AL296">
        <v>3.2905</v>
      </c>
      <c r="AM296" s="5">
        <v>45013</v>
      </c>
      <c r="AN296">
        <v>3.439</v>
      </c>
      <c r="AO296" s="5">
        <v>45015</v>
      </c>
      <c r="AP296">
        <v>3.374</v>
      </c>
      <c r="AQ296" s="5">
        <v>45012</v>
      </c>
      <c r="AR296">
        <v>3.2667</v>
      </c>
      <c r="AS296" s="5">
        <v>45015</v>
      </c>
      <c r="AT296">
        <v>3.286</v>
      </c>
      <c r="AU296" s="5">
        <v>45014</v>
      </c>
      <c r="AV296">
        <v>3.2868</v>
      </c>
      <c r="AW296" s="5">
        <v>45007</v>
      </c>
      <c r="AX296">
        <v>3.174</v>
      </c>
      <c r="AY296" s="5">
        <v>45008</v>
      </c>
      <c r="AZ296">
        <v>3.1485</v>
      </c>
      <c r="BA296" s="5">
        <v>45009</v>
      </c>
      <c r="BB296">
        <v>3.12</v>
      </c>
      <c r="BC296" s="5">
        <v>45006</v>
      </c>
      <c r="BD296">
        <v>3.2474</v>
      </c>
      <c r="BE296" s="5">
        <v>45009</v>
      </c>
      <c r="BF296">
        <v>2.9905</v>
      </c>
      <c r="BG296" s="5">
        <v>45008</v>
      </c>
      <c r="BH296">
        <v>2.9513</v>
      </c>
      <c r="BI296" s="5">
        <v>45014</v>
      </c>
      <c r="BJ296">
        <v>2.787</v>
      </c>
      <c r="BK296" s="5">
        <v>45013</v>
      </c>
      <c r="BL296">
        <v>2.57</v>
      </c>
    </row>
    <row r="297" spans="1:64">
      <c r="A297" s="5">
        <v>45016</v>
      </c>
      <c r="B297">
        <v>4.7995</v>
      </c>
      <c r="C297" s="5">
        <v>45007</v>
      </c>
      <c r="D297">
        <v>4.8004</v>
      </c>
      <c r="E297" s="5">
        <v>45009</v>
      </c>
      <c r="F297">
        <v>4.7905</v>
      </c>
      <c r="G297" s="5">
        <v>45012</v>
      </c>
      <c r="H297">
        <v>4.8115</v>
      </c>
      <c r="I297" s="5">
        <v>45013</v>
      </c>
      <c r="J297">
        <v>4.8645</v>
      </c>
      <c r="K297" s="5">
        <v>45012</v>
      </c>
      <c r="L297">
        <v>4.904</v>
      </c>
      <c r="M297" s="5">
        <v>45006</v>
      </c>
      <c r="N297">
        <v>4.9096</v>
      </c>
      <c r="O297" s="5">
        <v>45016</v>
      </c>
      <c r="P297">
        <v>4.9205</v>
      </c>
      <c r="Q297" s="5">
        <v>45009</v>
      </c>
      <c r="R297">
        <v>4.7201</v>
      </c>
      <c r="S297" s="5">
        <v>45015</v>
      </c>
      <c r="T297">
        <v>4.8835</v>
      </c>
      <c r="U297" s="5">
        <v>45015</v>
      </c>
      <c r="V297">
        <v>4.856</v>
      </c>
      <c r="W297" s="5">
        <v>45009</v>
      </c>
      <c r="X297">
        <v>4.567</v>
      </c>
      <c r="Y297" s="5">
        <v>45012</v>
      </c>
      <c r="Z297">
        <v>4.712</v>
      </c>
      <c r="AA297" s="5">
        <v>45012</v>
      </c>
      <c r="AB297">
        <v>4.667</v>
      </c>
      <c r="AC297" s="5">
        <v>45009</v>
      </c>
      <c r="AD297">
        <v>4.4095</v>
      </c>
      <c r="AE297" s="5">
        <v>45014</v>
      </c>
      <c r="AF297">
        <v>4.375</v>
      </c>
      <c r="AG297" s="5">
        <v>45012</v>
      </c>
      <c r="AH297">
        <v>3.99</v>
      </c>
      <c r="AI297" s="5">
        <v>45013</v>
      </c>
      <c r="AJ297">
        <v>3.7534</v>
      </c>
      <c r="AK297" s="5">
        <v>45012</v>
      </c>
      <c r="AL297">
        <v>3.4732</v>
      </c>
      <c r="AM297" s="5">
        <v>45014</v>
      </c>
      <c r="AN297">
        <v>3.4535</v>
      </c>
      <c r="AO297" s="5">
        <v>45016</v>
      </c>
      <c r="AP297">
        <v>3.269</v>
      </c>
      <c r="AQ297" s="5">
        <v>45013</v>
      </c>
      <c r="AR297">
        <v>3.3225</v>
      </c>
      <c r="AS297" s="5">
        <v>45016</v>
      </c>
      <c r="AT297">
        <v>3.1926</v>
      </c>
      <c r="AU297" s="5">
        <v>45015</v>
      </c>
      <c r="AV297">
        <v>3.2688</v>
      </c>
      <c r="AW297" s="5">
        <v>45008</v>
      </c>
      <c r="AX297">
        <v>3.129</v>
      </c>
      <c r="AY297" s="5">
        <v>45009</v>
      </c>
      <c r="AZ297">
        <v>3.0972</v>
      </c>
      <c r="BA297" s="5">
        <v>45012</v>
      </c>
      <c r="BB297">
        <v>3.2552</v>
      </c>
      <c r="BC297" s="5">
        <v>45007</v>
      </c>
      <c r="BD297">
        <v>3.1465</v>
      </c>
      <c r="BE297" s="5">
        <v>45012</v>
      </c>
      <c r="BF297">
        <v>3.1055</v>
      </c>
      <c r="BG297" s="5">
        <v>45009</v>
      </c>
      <c r="BH297">
        <v>2.898</v>
      </c>
      <c r="BI297" s="5">
        <v>45015</v>
      </c>
      <c r="BJ297">
        <v>2.768</v>
      </c>
      <c r="BK297" s="5">
        <v>45014</v>
      </c>
      <c r="BL297">
        <v>2.565</v>
      </c>
    </row>
    <row r="298" spans="1:64">
      <c r="A298" s="5">
        <v>45019</v>
      </c>
      <c r="B298">
        <v>4.7994</v>
      </c>
      <c r="C298" s="5">
        <v>45008</v>
      </c>
      <c r="D298">
        <v>4.7921</v>
      </c>
      <c r="E298" s="5">
        <v>45012</v>
      </c>
      <c r="F298">
        <v>4.8161</v>
      </c>
      <c r="G298" s="5">
        <v>45013</v>
      </c>
      <c r="H298">
        <v>4.806</v>
      </c>
      <c r="I298" s="5">
        <v>45014</v>
      </c>
      <c r="J298">
        <v>4.864</v>
      </c>
      <c r="K298" s="5">
        <v>45013</v>
      </c>
      <c r="L298">
        <v>4.8894</v>
      </c>
      <c r="M298" s="5">
        <v>45007</v>
      </c>
      <c r="N298">
        <v>4.8801</v>
      </c>
      <c r="O298" s="5">
        <v>45019</v>
      </c>
      <c r="P298">
        <v>4.946</v>
      </c>
      <c r="Q298" s="5">
        <v>45012</v>
      </c>
      <c r="R298">
        <v>4.86</v>
      </c>
      <c r="S298" s="5">
        <v>45016</v>
      </c>
      <c r="T298">
        <v>4.8926</v>
      </c>
      <c r="U298" s="5">
        <v>45016</v>
      </c>
      <c r="V298">
        <v>4.866</v>
      </c>
      <c r="W298" s="5">
        <v>45012</v>
      </c>
      <c r="X298">
        <v>4.7519</v>
      </c>
      <c r="Y298" s="5">
        <v>45013</v>
      </c>
      <c r="Z298">
        <v>4.7559</v>
      </c>
      <c r="AA298" s="5">
        <v>45013</v>
      </c>
      <c r="AB298">
        <v>4.7188</v>
      </c>
      <c r="AC298" s="5">
        <v>45012</v>
      </c>
      <c r="AD298">
        <v>4.627</v>
      </c>
      <c r="AE298" s="5">
        <v>45015</v>
      </c>
      <c r="AF298">
        <v>4.407</v>
      </c>
      <c r="AG298" s="5">
        <v>45013</v>
      </c>
      <c r="AH298">
        <v>4.0955</v>
      </c>
      <c r="AI298" s="5">
        <v>45014</v>
      </c>
      <c r="AJ298">
        <v>3.7699</v>
      </c>
      <c r="AK298" s="5">
        <v>45013</v>
      </c>
      <c r="AL298">
        <v>3.5585</v>
      </c>
      <c r="AM298" s="5">
        <v>45015</v>
      </c>
      <c r="AN298">
        <v>3.452</v>
      </c>
      <c r="AO298" s="5">
        <v>45019</v>
      </c>
      <c r="AP298">
        <v>3.2027</v>
      </c>
      <c r="AQ298" s="5">
        <v>45014</v>
      </c>
      <c r="AR298">
        <v>3.3335</v>
      </c>
      <c r="AS298" s="5">
        <v>45019</v>
      </c>
      <c r="AT298">
        <v>3.133</v>
      </c>
      <c r="AU298" s="5">
        <v>45016</v>
      </c>
      <c r="AV298">
        <v>3.18</v>
      </c>
      <c r="AW298" s="5">
        <v>45009</v>
      </c>
      <c r="AX298">
        <v>3.078</v>
      </c>
      <c r="AY298" s="5">
        <v>45012</v>
      </c>
      <c r="AZ298">
        <v>3.2425</v>
      </c>
      <c r="BA298" s="5">
        <v>45013</v>
      </c>
      <c r="BB298">
        <v>3.2716</v>
      </c>
      <c r="BC298" s="5">
        <v>45008</v>
      </c>
      <c r="BD298">
        <v>3.14</v>
      </c>
      <c r="BE298" s="5">
        <v>45013</v>
      </c>
      <c r="BF298">
        <v>3.1105</v>
      </c>
      <c r="BG298" s="5">
        <v>45012</v>
      </c>
      <c r="BH298">
        <v>3.004</v>
      </c>
      <c r="BI298" s="5">
        <v>45016</v>
      </c>
      <c r="BJ298">
        <v>2.6947</v>
      </c>
      <c r="BK298" s="5">
        <v>45015</v>
      </c>
      <c r="BL298">
        <v>2.543</v>
      </c>
    </row>
    <row r="299" spans="1:64">
      <c r="A299" s="5">
        <v>45020</v>
      </c>
      <c r="B299">
        <v>4.8082</v>
      </c>
      <c r="C299" s="5">
        <v>45009</v>
      </c>
      <c r="D299">
        <v>4.7886</v>
      </c>
      <c r="E299" s="5">
        <v>45013</v>
      </c>
      <c r="F299">
        <v>4.8223</v>
      </c>
      <c r="G299" s="5">
        <v>45014</v>
      </c>
      <c r="H299">
        <v>4.8025</v>
      </c>
      <c r="I299" s="5">
        <v>45015</v>
      </c>
      <c r="J299">
        <v>4.886</v>
      </c>
      <c r="K299" s="5">
        <v>45014</v>
      </c>
      <c r="L299">
        <v>4.8905</v>
      </c>
      <c r="M299" s="5">
        <v>45008</v>
      </c>
      <c r="N299">
        <v>4.8464</v>
      </c>
      <c r="O299" s="5">
        <v>45020</v>
      </c>
      <c r="P299">
        <v>4.8777</v>
      </c>
      <c r="Q299" s="5">
        <v>45013</v>
      </c>
      <c r="R299">
        <v>4.8625</v>
      </c>
      <c r="S299" s="5">
        <v>45019</v>
      </c>
      <c r="T299">
        <v>4.9104</v>
      </c>
      <c r="U299" s="5">
        <v>45019</v>
      </c>
      <c r="V299">
        <v>4.8771</v>
      </c>
      <c r="W299" s="5">
        <v>45013</v>
      </c>
      <c r="X299">
        <v>4.7855</v>
      </c>
      <c r="Y299" s="5">
        <v>45014</v>
      </c>
      <c r="Z299">
        <v>4.7704</v>
      </c>
      <c r="AA299" s="5">
        <v>45014</v>
      </c>
      <c r="AB299">
        <v>4.736</v>
      </c>
      <c r="AC299" s="5">
        <v>45013</v>
      </c>
      <c r="AD299">
        <v>4.685</v>
      </c>
      <c r="AE299" s="5">
        <v>45016</v>
      </c>
      <c r="AF299">
        <v>4.351</v>
      </c>
      <c r="AG299" s="5">
        <v>45014</v>
      </c>
      <c r="AH299">
        <v>4.1181</v>
      </c>
      <c r="AI299" s="5">
        <v>45015</v>
      </c>
      <c r="AJ299">
        <v>3.7841</v>
      </c>
      <c r="AK299" s="5">
        <v>45014</v>
      </c>
      <c r="AL299">
        <v>3.573</v>
      </c>
      <c r="AM299" s="5">
        <v>45016</v>
      </c>
      <c r="AN299">
        <v>3.341</v>
      </c>
      <c r="AO299" s="5">
        <v>45020</v>
      </c>
      <c r="AP299">
        <v>3.102</v>
      </c>
      <c r="AQ299" s="5">
        <v>45015</v>
      </c>
      <c r="AR299">
        <v>3.321</v>
      </c>
      <c r="AS299" s="5">
        <v>45020</v>
      </c>
      <c r="AT299">
        <v>3.0466</v>
      </c>
      <c r="AU299" s="5">
        <v>45019</v>
      </c>
      <c r="AV299">
        <v>3.1225</v>
      </c>
      <c r="AW299" s="5">
        <v>45012</v>
      </c>
      <c r="AX299">
        <v>3.2351</v>
      </c>
      <c r="AY299" s="5">
        <v>45013</v>
      </c>
      <c r="AZ299">
        <v>3.2675</v>
      </c>
      <c r="BA299" s="5">
        <v>45014</v>
      </c>
      <c r="BB299">
        <v>3.2769</v>
      </c>
      <c r="BC299" s="5">
        <v>45009</v>
      </c>
      <c r="BD299">
        <v>3.09</v>
      </c>
      <c r="BE299" s="5">
        <v>45014</v>
      </c>
      <c r="BF299">
        <v>3.1185</v>
      </c>
      <c r="BG299" s="5">
        <v>45013</v>
      </c>
      <c r="BH299">
        <v>3.008</v>
      </c>
      <c r="BI299" s="5">
        <v>45019</v>
      </c>
      <c r="BJ299">
        <v>2.694</v>
      </c>
      <c r="BK299" s="5">
        <v>45016</v>
      </c>
      <c r="BL299">
        <v>2.456</v>
      </c>
    </row>
    <row r="300" spans="1:64">
      <c r="A300" s="5">
        <v>45021</v>
      </c>
      <c r="B300">
        <v>4.8009</v>
      </c>
      <c r="C300" s="5">
        <v>45012</v>
      </c>
      <c r="D300">
        <v>4.8135</v>
      </c>
      <c r="E300" s="5">
        <v>45014</v>
      </c>
      <c r="F300">
        <v>4.8005</v>
      </c>
      <c r="G300" s="5">
        <v>45015</v>
      </c>
      <c r="H300">
        <v>4.8035</v>
      </c>
      <c r="I300" s="5">
        <v>45016</v>
      </c>
      <c r="J300">
        <v>4.89</v>
      </c>
      <c r="K300" s="5">
        <v>45015</v>
      </c>
      <c r="L300">
        <v>4.9095</v>
      </c>
      <c r="M300" s="5">
        <v>45009</v>
      </c>
      <c r="N300">
        <v>4.8227</v>
      </c>
      <c r="O300" s="5">
        <v>45021</v>
      </c>
      <c r="P300">
        <v>4.8734</v>
      </c>
      <c r="Q300" s="5">
        <v>45014</v>
      </c>
      <c r="R300">
        <v>4.871</v>
      </c>
      <c r="S300" s="5">
        <v>45020</v>
      </c>
      <c r="T300">
        <v>4.8177</v>
      </c>
      <c r="U300" s="5">
        <v>45020</v>
      </c>
      <c r="V300">
        <v>4.774</v>
      </c>
      <c r="W300" s="5">
        <v>45014</v>
      </c>
      <c r="X300">
        <v>4.7992</v>
      </c>
      <c r="Y300" s="5">
        <v>45015</v>
      </c>
      <c r="Z300">
        <v>4.7979</v>
      </c>
      <c r="AA300" s="5">
        <v>45015</v>
      </c>
      <c r="AB300">
        <v>4.7656</v>
      </c>
      <c r="AC300" s="5">
        <v>45014</v>
      </c>
      <c r="AD300">
        <v>4.704</v>
      </c>
      <c r="AE300" s="5">
        <v>45019</v>
      </c>
      <c r="AF300">
        <v>4.307</v>
      </c>
      <c r="AG300" s="5">
        <v>45015</v>
      </c>
      <c r="AH300">
        <v>4.146</v>
      </c>
      <c r="AI300" s="5">
        <v>45016</v>
      </c>
      <c r="AJ300">
        <v>3.6758</v>
      </c>
      <c r="AK300" s="5">
        <v>45015</v>
      </c>
      <c r="AL300">
        <v>3.5781</v>
      </c>
      <c r="AM300" s="5">
        <v>45019</v>
      </c>
      <c r="AN300">
        <v>3.271</v>
      </c>
      <c r="AO300" s="5">
        <v>45021</v>
      </c>
      <c r="AP300">
        <v>3.0882</v>
      </c>
      <c r="AQ300" s="5">
        <v>45016</v>
      </c>
      <c r="AR300">
        <v>3.2225</v>
      </c>
      <c r="AS300" s="5">
        <v>45021</v>
      </c>
      <c r="AT300">
        <v>3.0297</v>
      </c>
      <c r="AU300" s="5">
        <v>45020</v>
      </c>
      <c r="AV300">
        <v>3.0423</v>
      </c>
      <c r="AW300" s="5">
        <v>45013</v>
      </c>
      <c r="AX300">
        <v>3.2695</v>
      </c>
      <c r="AY300" s="5">
        <v>45014</v>
      </c>
      <c r="AZ300">
        <v>3.2753</v>
      </c>
      <c r="BA300" s="5">
        <v>45015</v>
      </c>
      <c r="BB300">
        <v>3.2562</v>
      </c>
      <c r="BC300" s="5">
        <v>45012</v>
      </c>
      <c r="BD300">
        <v>3.212</v>
      </c>
      <c r="BE300" s="5">
        <v>45015</v>
      </c>
      <c r="BF300">
        <v>3.0995</v>
      </c>
      <c r="BG300" s="5">
        <v>45014</v>
      </c>
      <c r="BH300">
        <v>3.017</v>
      </c>
      <c r="BI300" s="5">
        <v>45020</v>
      </c>
      <c r="BJ300">
        <v>2.662</v>
      </c>
      <c r="BK300" s="5">
        <v>45019</v>
      </c>
      <c r="BL300">
        <v>2.463</v>
      </c>
    </row>
    <row r="301" spans="1:64">
      <c r="A301" s="5">
        <v>45022</v>
      </c>
      <c r="B301">
        <v>4.7994</v>
      </c>
      <c r="C301" s="5">
        <v>45013</v>
      </c>
      <c r="D301">
        <v>4.8015</v>
      </c>
      <c r="E301" s="5">
        <v>45015</v>
      </c>
      <c r="F301">
        <v>4.801</v>
      </c>
      <c r="G301" s="5">
        <v>45016</v>
      </c>
      <c r="H301">
        <v>4.8067</v>
      </c>
      <c r="I301" s="5">
        <v>45019</v>
      </c>
      <c r="J301">
        <v>4.9038</v>
      </c>
      <c r="K301" s="5">
        <v>45016</v>
      </c>
      <c r="L301">
        <v>4.9149</v>
      </c>
      <c r="M301" s="5">
        <v>45012</v>
      </c>
      <c r="N301">
        <v>4.9085</v>
      </c>
      <c r="O301" s="5">
        <v>45022</v>
      </c>
      <c r="P301">
        <v>4.8916</v>
      </c>
      <c r="Q301" s="5">
        <v>45015</v>
      </c>
      <c r="R301">
        <v>4.8996</v>
      </c>
      <c r="S301" s="5">
        <v>45021</v>
      </c>
      <c r="T301">
        <v>4.8013</v>
      </c>
      <c r="U301" s="5">
        <v>45021</v>
      </c>
      <c r="V301">
        <v>4.7535</v>
      </c>
      <c r="W301" s="5">
        <v>45015</v>
      </c>
      <c r="X301">
        <v>4.8274</v>
      </c>
      <c r="Y301" s="5">
        <v>45016</v>
      </c>
      <c r="Z301">
        <v>4.7965</v>
      </c>
      <c r="AA301" s="5">
        <v>45016</v>
      </c>
      <c r="AB301">
        <v>4.76</v>
      </c>
      <c r="AC301" s="5">
        <v>45015</v>
      </c>
      <c r="AD301">
        <v>4.732</v>
      </c>
      <c r="AE301" s="5">
        <v>45020</v>
      </c>
      <c r="AF301">
        <v>4.156</v>
      </c>
      <c r="AG301" s="5">
        <v>45016</v>
      </c>
      <c r="AH301">
        <v>4.061</v>
      </c>
      <c r="AI301" s="5">
        <v>45019</v>
      </c>
      <c r="AJ301">
        <v>3.6144</v>
      </c>
      <c r="AK301" s="5">
        <v>45016</v>
      </c>
      <c r="AL301">
        <v>3.4644</v>
      </c>
      <c r="AM301" s="5">
        <v>45020</v>
      </c>
      <c r="AN301">
        <v>3.1604</v>
      </c>
      <c r="AO301" s="5">
        <v>45022</v>
      </c>
      <c r="AP301">
        <v>3.092</v>
      </c>
      <c r="AQ301" s="5">
        <v>45019</v>
      </c>
      <c r="AR301">
        <v>3.159</v>
      </c>
      <c r="AS301" s="5">
        <v>45022</v>
      </c>
      <c r="AT301">
        <v>3.0293</v>
      </c>
      <c r="AU301" s="5">
        <v>45021</v>
      </c>
      <c r="AV301">
        <v>3.0237</v>
      </c>
      <c r="AW301" s="5">
        <v>45014</v>
      </c>
      <c r="AX301">
        <v>3.278</v>
      </c>
      <c r="AY301" s="5">
        <v>45015</v>
      </c>
      <c r="AZ301">
        <v>3.255</v>
      </c>
      <c r="BA301" s="5">
        <v>45016</v>
      </c>
      <c r="BB301">
        <v>3.1771</v>
      </c>
      <c r="BC301" s="5">
        <v>45013</v>
      </c>
      <c r="BD301">
        <v>3.2212</v>
      </c>
      <c r="BE301" s="5">
        <v>45016</v>
      </c>
      <c r="BF301">
        <v>3.026</v>
      </c>
      <c r="BG301" s="5">
        <v>45015</v>
      </c>
      <c r="BH301">
        <v>2.999</v>
      </c>
      <c r="BI301" s="5">
        <v>45021</v>
      </c>
      <c r="BJ301">
        <v>2.6696</v>
      </c>
      <c r="BK301" s="5">
        <v>45020</v>
      </c>
      <c r="BL301">
        <v>2.443</v>
      </c>
    </row>
    <row r="302" spans="1:64">
      <c r="A302" s="5">
        <v>45023</v>
      </c>
      <c r="B302">
        <v>4.8039</v>
      </c>
      <c r="C302" s="5">
        <v>45014</v>
      </c>
      <c r="D302">
        <v>4.7971</v>
      </c>
      <c r="E302" s="5">
        <v>45016</v>
      </c>
      <c r="F302">
        <v>4.8038</v>
      </c>
      <c r="G302" s="5">
        <v>45019</v>
      </c>
      <c r="H302">
        <v>4.8138</v>
      </c>
      <c r="I302" s="5">
        <v>45020</v>
      </c>
      <c r="J302">
        <v>4.8865</v>
      </c>
      <c r="K302" s="5">
        <v>45019</v>
      </c>
      <c r="L302">
        <v>4.936</v>
      </c>
      <c r="M302" s="5">
        <v>45013</v>
      </c>
      <c r="N302">
        <v>4.897</v>
      </c>
      <c r="O302" s="5">
        <v>45023</v>
      </c>
      <c r="P302">
        <v>4.971</v>
      </c>
      <c r="Q302" s="5">
        <v>45016</v>
      </c>
      <c r="R302">
        <v>4.9097</v>
      </c>
      <c r="S302" s="5">
        <v>45022</v>
      </c>
      <c r="T302">
        <v>4.8285</v>
      </c>
      <c r="U302" s="5">
        <v>45022</v>
      </c>
      <c r="V302">
        <v>4.7863</v>
      </c>
      <c r="W302" s="5">
        <v>45016</v>
      </c>
      <c r="X302">
        <v>4.8306</v>
      </c>
      <c r="Y302" s="5">
        <v>45019</v>
      </c>
      <c r="Z302">
        <v>4.7969</v>
      </c>
      <c r="AA302" s="5">
        <v>45019</v>
      </c>
      <c r="AB302">
        <v>4.7525</v>
      </c>
      <c r="AC302" s="5">
        <v>45016</v>
      </c>
      <c r="AD302">
        <v>4.717</v>
      </c>
      <c r="AE302" s="5">
        <v>45021</v>
      </c>
      <c r="AF302">
        <v>4.122</v>
      </c>
      <c r="AG302" s="5">
        <v>45019</v>
      </c>
      <c r="AH302">
        <v>4.004</v>
      </c>
      <c r="AI302" s="5">
        <v>45020</v>
      </c>
      <c r="AJ302">
        <v>3.4715</v>
      </c>
      <c r="AK302" s="5">
        <v>45019</v>
      </c>
      <c r="AL302">
        <v>3.3977</v>
      </c>
      <c r="AM302" s="5">
        <v>45021</v>
      </c>
      <c r="AN302">
        <v>3.1473</v>
      </c>
      <c r="AO302" s="5">
        <v>45023</v>
      </c>
      <c r="AP302">
        <v>3.21</v>
      </c>
      <c r="AQ302" s="5">
        <v>45020</v>
      </c>
      <c r="AR302">
        <v>3.0665</v>
      </c>
      <c r="AS302" s="5">
        <v>45023</v>
      </c>
      <c r="AT302">
        <v>3.127</v>
      </c>
      <c r="AU302" s="5">
        <v>45022</v>
      </c>
      <c r="AV302">
        <v>3.022</v>
      </c>
      <c r="AW302" s="5">
        <v>45015</v>
      </c>
      <c r="AX302">
        <v>3.259</v>
      </c>
      <c r="AY302" s="5">
        <v>45016</v>
      </c>
      <c r="AZ302">
        <v>3.1733</v>
      </c>
      <c r="BA302" s="5">
        <v>45019</v>
      </c>
      <c r="BB302">
        <v>3.143</v>
      </c>
      <c r="BC302" s="5">
        <v>45014</v>
      </c>
      <c r="BD302">
        <v>3.2283</v>
      </c>
      <c r="BE302" s="5">
        <v>45019</v>
      </c>
      <c r="BF302">
        <v>3.0149</v>
      </c>
      <c r="BG302" s="5">
        <v>45016</v>
      </c>
      <c r="BH302">
        <v>2.9265</v>
      </c>
      <c r="BI302" s="5">
        <v>45022</v>
      </c>
      <c r="BJ302">
        <v>2.6539</v>
      </c>
      <c r="BK302" s="5">
        <v>45021</v>
      </c>
      <c r="BL302">
        <v>2.4577</v>
      </c>
    </row>
    <row r="303" spans="1:64">
      <c r="A303" s="5">
        <v>45026</v>
      </c>
      <c r="B303">
        <v>4.807</v>
      </c>
      <c r="C303" s="5">
        <v>45015</v>
      </c>
      <c r="D303">
        <v>4.7985</v>
      </c>
      <c r="E303" s="5">
        <v>45019</v>
      </c>
      <c r="F303">
        <v>4.8058</v>
      </c>
      <c r="G303" s="5">
        <v>45020</v>
      </c>
      <c r="H303">
        <v>4.828</v>
      </c>
      <c r="I303" s="5">
        <v>45021</v>
      </c>
      <c r="J303">
        <v>4.8868</v>
      </c>
      <c r="K303" s="5">
        <v>45020</v>
      </c>
      <c r="L303">
        <v>4.9019</v>
      </c>
      <c r="M303" s="5">
        <v>45014</v>
      </c>
      <c r="N303">
        <v>4.8995</v>
      </c>
      <c r="O303" s="5">
        <v>45026</v>
      </c>
      <c r="P303">
        <v>4.9908</v>
      </c>
      <c r="Q303" s="5">
        <v>45019</v>
      </c>
      <c r="R303">
        <v>4.9334</v>
      </c>
      <c r="S303" s="5">
        <v>45023</v>
      </c>
      <c r="T303">
        <v>4.9305</v>
      </c>
      <c r="U303" s="5">
        <v>45023</v>
      </c>
      <c r="V303">
        <v>4.9053</v>
      </c>
      <c r="W303" s="5">
        <v>45019</v>
      </c>
      <c r="X303">
        <v>4.8365</v>
      </c>
      <c r="Y303" s="5">
        <v>45020</v>
      </c>
      <c r="Z303">
        <v>4.676</v>
      </c>
      <c r="AA303" s="5">
        <v>45020</v>
      </c>
      <c r="AB303">
        <v>4.6253</v>
      </c>
      <c r="AC303" s="5">
        <v>45019</v>
      </c>
      <c r="AD303">
        <v>4.704</v>
      </c>
      <c r="AE303" s="5">
        <v>45022</v>
      </c>
      <c r="AF303">
        <v>4.1851</v>
      </c>
      <c r="AG303" s="5">
        <v>45020</v>
      </c>
      <c r="AH303">
        <v>3.851</v>
      </c>
      <c r="AI303" s="5">
        <v>45021</v>
      </c>
      <c r="AJ303">
        <v>3.4451</v>
      </c>
      <c r="AK303" s="5">
        <v>45020</v>
      </c>
      <c r="AL303">
        <v>3.2715</v>
      </c>
      <c r="AM303" s="5">
        <v>45022</v>
      </c>
      <c r="AN303">
        <v>3.1543</v>
      </c>
      <c r="AO303" s="5">
        <v>45026</v>
      </c>
      <c r="AP303">
        <v>3.2371</v>
      </c>
      <c r="AQ303" s="5">
        <v>45021</v>
      </c>
      <c r="AR303">
        <v>3.052</v>
      </c>
      <c r="AS303" s="5">
        <v>45026</v>
      </c>
      <c r="AT303">
        <v>3.1578</v>
      </c>
      <c r="AU303" s="5">
        <v>45023</v>
      </c>
      <c r="AV303">
        <v>3.126</v>
      </c>
      <c r="AW303" s="5">
        <v>45016</v>
      </c>
      <c r="AX303">
        <v>3.174</v>
      </c>
      <c r="AY303" s="5">
        <v>45019</v>
      </c>
      <c r="AZ303">
        <v>3.1283</v>
      </c>
      <c r="BA303" s="5">
        <v>45020</v>
      </c>
      <c r="BB303">
        <v>3.0868</v>
      </c>
      <c r="BC303" s="5">
        <v>45015</v>
      </c>
      <c r="BD303">
        <v>3.2083</v>
      </c>
      <c r="BE303" s="5">
        <v>45020</v>
      </c>
      <c r="BF303">
        <v>2.977</v>
      </c>
      <c r="BG303" s="5">
        <v>45019</v>
      </c>
      <c r="BH303">
        <v>2.9222</v>
      </c>
      <c r="BI303" s="5">
        <v>45023</v>
      </c>
      <c r="BJ303">
        <v>2.716</v>
      </c>
      <c r="BK303" s="5">
        <v>45022</v>
      </c>
      <c r="BL303">
        <v>2.4432</v>
      </c>
    </row>
    <row r="304" spans="1:64">
      <c r="A304" s="5">
        <v>45027</v>
      </c>
      <c r="B304">
        <v>4.808</v>
      </c>
      <c r="C304" s="5">
        <v>45016</v>
      </c>
      <c r="D304">
        <v>4.8017</v>
      </c>
      <c r="E304" s="5">
        <v>45020</v>
      </c>
      <c r="F304">
        <v>4.8101</v>
      </c>
      <c r="G304" s="5">
        <v>45021</v>
      </c>
      <c r="H304">
        <v>4.8255</v>
      </c>
      <c r="I304" s="5">
        <v>45022</v>
      </c>
      <c r="J304">
        <v>4.902</v>
      </c>
      <c r="K304" s="5">
        <v>45021</v>
      </c>
      <c r="L304">
        <v>4.903</v>
      </c>
      <c r="M304" s="5">
        <v>45015</v>
      </c>
      <c r="N304">
        <v>4.9187</v>
      </c>
      <c r="O304" s="5">
        <v>45027</v>
      </c>
      <c r="P304">
        <v>4.987</v>
      </c>
      <c r="Q304" s="5">
        <v>45020</v>
      </c>
      <c r="R304">
        <v>4.852</v>
      </c>
      <c r="S304" s="5">
        <v>45026</v>
      </c>
      <c r="T304">
        <v>4.9554</v>
      </c>
      <c r="U304" s="5">
        <v>45026</v>
      </c>
      <c r="V304">
        <v>4.9285</v>
      </c>
      <c r="W304" s="5">
        <v>45020</v>
      </c>
      <c r="X304">
        <v>4.72</v>
      </c>
      <c r="Y304" s="5">
        <v>45021</v>
      </c>
      <c r="Z304">
        <v>4.649</v>
      </c>
      <c r="AA304" s="5">
        <v>45021</v>
      </c>
      <c r="AB304">
        <v>4.596</v>
      </c>
      <c r="AC304" s="5">
        <v>45020</v>
      </c>
      <c r="AD304">
        <v>4.5665</v>
      </c>
      <c r="AE304" s="5">
        <v>45023</v>
      </c>
      <c r="AF304">
        <v>4.3239</v>
      </c>
      <c r="AG304" s="5">
        <v>45021</v>
      </c>
      <c r="AH304">
        <v>3.8162</v>
      </c>
      <c r="AI304" s="5">
        <v>45022</v>
      </c>
      <c r="AJ304">
        <v>3.4866</v>
      </c>
      <c r="AK304" s="5">
        <v>45021</v>
      </c>
      <c r="AL304">
        <v>3.2545</v>
      </c>
      <c r="AM304" s="5">
        <v>45023</v>
      </c>
      <c r="AN304">
        <v>3.2815</v>
      </c>
      <c r="AO304" s="5">
        <v>45027</v>
      </c>
      <c r="AP304">
        <v>3.242</v>
      </c>
      <c r="AQ304" s="5">
        <v>45022</v>
      </c>
      <c r="AR304">
        <v>3.0512</v>
      </c>
      <c r="AS304" s="5">
        <v>45027</v>
      </c>
      <c r="AT304">
        <v>3.1628</v>
      </c>
      <c r="AU304" s="5">
        <v>45026</v>
      </c>
      <c r="AV304">
        <v>3.1438</v>
      </c>
      <c r="AW304" s="5">
        <v>45019</v>
      </c>
      <c r="AX304">
        <v>3.12</v>
      </c>
      <c r="AY304" s="5">
        <v>45020</v>
      </c>
      <c r="AZ304">
        <v>3.0617</v>
      </c>
      <c r="BA304" s="5">
        <v>45021</v>
      </c>
      <c r="BB304">
        <v>3.068</v>
      </c>
      <c r="BC304" s="5">
        <v>45016</v>
      </c>
      <c r="BD304">
        <v>3.132</v>
      </c>
      <c r="BE304" s="5">
        <v>45021</v>
      </c>
      <c r="BF304">
        <v>2.9635</v>
      </c>
      <c r="BG304" s="5">
        <v>45020</v>
      </c>
      <c r="BH304">
        <v>2.8895</v>
      </c>
      <c r="BI304" s="5">
        <v>45026</v>
      </c>
      <c r="BJ304">
        <v>2.724</v>
      </c>
      <c r="BK304" s="5">
        <v>45023</v>
      </c>
      <c r="BL304">
        <v>2.5033</v>
      </c>
    </row>
    <row r="305" spans="1:64">
      <c r="A305" s="5">
        <v>45028</v>
      </c>
      <c r="B305">
        <v>4.804</v>
      </c>
      <c r="C305" s="5">
        <v>45019</v>
      </c>
      <c r="D305">
        <v>4.8025</v>
      </c>
      <c r="E305" s="5">
        <v>45021</v>
      </c>
      <c r="F305">
        <v>4.8048</v>
      </c>
      <c r="G305" s="5">
        <v>45022</v>
      </c>
      <c r="H305">
        <v>4.835</v>
      </c>
      <c r="I305" s="5">
        <v>45023</v>
      </c>
      <c r="J305">
        <v>4.9378</v>
      </c>
      <c r="K305" s="5">
        <v>45022</v>
      </c>
      <c r="L305">
        <v>4.9154</v>
      </c>
      <c r="M305" s="5">
        <v>45016</v>
      </c>
      <c r="N305">
        <v>4.924</v>
      </c>
      <c r="O305" s="5">
        <v>45028</v>
      </c>
      <c r="P305">
        <v>4.9748</v>
      </c>
      <c r="Q305" s="5">
        <v>45021</v>
      </c>
      <c r="R305">
        <v>4.8375</v>
      </c>
      <c r="S305" s="5">
        <v>45027</v>
      </c>
      <c r="T305">
        <v>4.9485</v>
      </c>
      <c r="U305" s="5">
        <v>45027</v>
      </c>
      <c r="V305">
        <v>4.919</v>
      </c>
      <c r="W305" s="5">
        <v>45021</v>
      </c>
      <c r="X305">
        <v>4.6975</v>
      </c>
      <c r="Y305" s="5">
        <v>45022</v>
      </c>
      <c r="Z305">
        <v>4.6884</v>
      </c>
      <c r="AA305" s="5">
        <v>45022</v>
      </c>
      <c r="AB305">
        <v>4.645</v>
      </c>
      <c r="AC305" s="5">
        <v>45021</v>
      </c>
      <c r="AD305">
        <v>4.537</v>
      </c>
      <c r="AE305" s="5">
        <v>45026</v>
      </c>
      <c r="AF305">
        <v>4.3496</v>
      </c>
      <c r="AG305" s="5">
        <v>45022</v>
      </c>
      <c r="AH305">
        <v>3.8742</v>
      </c>
      <c r="AI305" s="5">
        <v>45023</v>
      </c>
      <c r="AJ305">
        <v>3.6135</v>
      </c>
      <c r="AK305" s="5">
        <v>45022</v>
      </c>
      <c r="AL305">
        <v>3.2771</v>
      </c>
      <c r="AM305" s="5">
        <v>45026</v>
      </c>
      <c r="AN305">
        <v>3.3105</v>
      </c>
      <c r="AO305" s="5">
        <v>45028</v>
      </c>
      <c r="AP305">
        <v>3.1809</v>
      </c>
      <c r="AQ305" s="5">
        <v>45023</v>
      </c>
      <c r="AR305">
        <v>3.157</v>
      </c>
      <c r="AS305" s="5">
        <v>45028</v>
      </c>
      <c r="AT305">
        <v>3.109</v>
      </c>
      <c r="AU305" s="5">
        <v>45027</v>
      </c>
      <c r="AV305">
        <v>3.1483</v>
      </c>
      <c r="AW305" s="5">
        <v>45020</v>
      </c>
      <c r="AX305">
        <v>3.0443</v>
      </c>
      <c r="AY305" s="5">
        <v>45021</v>
      </c>
      <c r="AZ305">
        <v>3.0431</v>
      </c>
      <c r="BA305" s="5">
        <v>45022</v>
      </c>
      <c r="BB305">
        <v>3.0597</v>
      </c>
      <c r="BC305" s="5">
        <v>45019</v>
      </c>
      <c r="BD305">
        <v>3.1116</v>
      </c>
      <c r="BE305" s="5">
        <v>45022</v>
      </c>
      <c r="BF305">
        <v>2.951</v>
      </c>
      <c r="BG305" s="5">
        <v>45021</v>
      </c>
      <c r="BH305">
        <v>2.8777</v>
      </c>
      <c r="BI305" s="5">
        <v>45027</v>
      </c>
      <c r="BJ305">
        <v>2.705</v>
      </c>
      <c r="BK305" s="5">
        <v>45026</v>
      </c>
      <c r="BL305">
        <v>2.5108</v>
      </c>
    </row>
    <row r="306" spans="1:64">
      <c r="A306" s="5">
        <v>45029</v>
      </c>
      <c r="B306">
        <v>4.7956</v>
      </c>
      <c r="C306" s="5">
        <v>45020</v>
      </c>
      <c r="D306">
        <v>4.8085</v>
      </c>
      <c r="E306" s="5">
        <v>45022</v>
      </c>
      <c r="F306">
        <v>4.8044</v>
      </c>
      <c r="G306" s="5">
        <v>45023</v>
      </c>
      <c r="H306">
        <v>4.8537</v>
      </c>
      <c r="I306" s="5">
        <v>45026</v>
      </c>
      <c r="J306">
        <v>4.9435</v>
      </c>
      <c r="K306" s="5">
        <v>45023</v>
      </c>
      <c r="L306">
        <v>4.9683</v>
      </c>
      <c r="M306" s="5">
        <v>45019</v>
      </c>
      <c r="N306">
        <v>4.9482</v>
      </c>
      <c r="O306" s="5">
        <v>45029</v>
      </c>
      <c r="P306">
        <v>4.9732</v>
      </c>
      <c r="Q306" s="5">
        <v>45022</v>
      </c>
      <c r="R306">
        <v>4.864</v>
      </c>
      <c r="S306" s="5">
        <v>45028</v>
      </c>
      <c r="T306">
        <v>4.9222</v>
      </c>
      <c r="U306" s="5">
        <v>45028</v>
      </c>
      <c r="V306">
        <v>4.889</v>
      </c>
      <c r="W306" s="5">
        <v>45022</v>
      </c>
      <c r="X306">
        <v>4.7388</v>
      </c>
      <c r="Y306" s="5">
        <v>45023</v>
      </c>
      <c r="Z306">
        <v>4.8175</v>
      </c>
      <c r="AA306" s="5">
        <v>45023</v>
      </c>
      <c r="AB306">
        <v>4.7819</v>
      </c>
      <c r="AC306" s="5">
        <v>45022</v>
      </c>
      <c r="AD306">
        <v>4.592</v>
      </c>
      <c r="AE306" s="5">
        <v>45027</v>
      </c>
      <c r="AF306">
        <v>4.3468</v>
      </c>
      <c r="AG306" s="5">
        <v>45023</v>
      </c>
      <c r="AH306">
        <v>4.013</v>
      </c>
      <c r="AI306" s="5">
        <v>45026</v>
      </c>
      <c r="AJ306">
        <v>3.6582</v>
      </c>
      <c r="AK306" s="5">
        <v>45023</v>
      </c>
      <c r="AL306">
        <v>3.404</v>
      </c>
      <c r="AM306" s="5">
        <v>45027</v>
      </c>
      <c r="AN306">
        <v>3.3162</v>
      </c>
      <c r="AO306" s="5">
        <v>45029</v>
      </c>
      <c r="AP306">
        <v>3.219</v>
      </c>
      <c r="AQ306" s="5">
        <v>45026</v>
      </c>
      <c r="AR306">
        <v>3.188</v>
      </c>
      <c r="AS306" s="5">
        <v>45029</v>
      </c>
      <c r="AT306">
        <v>3.156</v>
      </c>
      <c r="AU306" s="5">
        <v>45028</v>
      </c>
      <c r="AV306">
        <v>3.0987</v>
      </c>
      <c r="AW306" s="5">
        <v>45021</v>
      </c>
      <c r="AX306">
        <v>3.025</v>
      </c>
      <c r="AY306" s="5">
        <v>45022</v>
      </c>
      <c r="AZ306">
        <v>3.0368</v>
      </c>
      <c r="BA306" s="5">
        <v>45023</v>
      </c>
      <c r="BB306">
        <v>3.13</v>
      </c>
      <c r="BC306" s="5">
        <v>45020</v>
      </c>
      <c r="BD306">
        <v>3.0656</v>
      </c>
      <c r="BE306" s="5">
        <v>45023</v>
      </c>
      <c r="BF306">
        <v>3.015</v>
      </c>
      <c r="BG306" s="5">
        <v>45022</v>
      </c>
      <c r="BH306">
        <v>2.864</v>
      </c>
      <c r="BI306" s="5">
        <v>45028</v>
      </c>
      <c r="BJ306">
        <v>2.6955</v>
      </c>
      <c r="BK306" s="5">
        <v>45027</v>
      </c>
      <c r="BL306">
        <v>2.499</v>
      </c>
    </row>
    <row r="307" spans="1:64">
      <c r="A307" s="5">
        <v>45030</v>
      </c>
      <c r="B307">
        <v>4.7994</v>
      </c>
      <c r="C307" s="5">
        <v>45021</v>
      </c>
      <c r="D307">
        <v>4.8032</v>
      </c>
      <c r="E307" s="5">
        <v>45023</v>
      </c>
      <c r="F307">
        <v>4.8075</v>
      </c>
      <c r="G307" s="5">
        <v>45026</v>
      </c>
      <c r="H307">
        <v>4.8635</v>
      </c>
      <c r="I307" s="5">
        <v>45027</v>
      </c>
      <c r="J307">
        <v>4.946</v>
      </c>
      <c r="K307" s="5">
        <v>45026</v>
      </c>
      <c r="L307">
        <v>4.9788</v>
      </c>
      <c r="M307" s="5">
        <v>45020</v>
      </c>
      <c r="N307">
        <v>4.897</v>
      </c>
      <c r="O307" s="5">
        <v>45030</v>
      </c>
      <c r="P307">
        <v>5.037</v>
      </c>
      <c r="Q307" s="5">
        <v>45023</v>
      </c>
      <c r="R307">
        <v>4.9553</v>
      </c>
      <c r="S307" s="5">
        <v>45029</v>
      </c>
      <c r="T307">
        <v>4.9205</v>
      </c>
      <c r="U307" s="5">
        <v>45029</v>
      </c>
      <c r="V307">
        <v>4.8849</v>
      </c>
      <c r="W307" s="5">
        <v>45023</v>
      </c>
      <c r="X307">
        <v>4.8575</v>
      </c>
      <c r="Y307" s="5">
        <v>45026</v>
      </c>
      <c r="Z307">
        <v>4.848</v>
      </c>
      <c r="AA307" s="5">
        <v>45026</v>
      </c>
      <c r="AB307">
        <v>4.8079</v>
      </c>
      <c r="AC307" s="5">
        <v>45023</v>
      </c>
      <c r="AD307">
        <v>4.7315</v>
      </c>
      <c r="AE307" s="5">
        <v>45028</v>
      </c>
      <c r="AF307">
        <v>4.29</v>
      </c>
      <c r="AG307" s="5">
        <v>45026</v>
      </c>
      <c r="AH307">
        <v>4.0464</v>
      </c>
      <c r="AI307" s="5">
        <v>45027</v>
      </c>
      <c r="AJ307">
        <v>3.6715</v>
      </c>
      <c r="AK307" s="5">
        <v>45026</v>
      </c>
      <c r="AL307">
        <v>3.4405</v>
      </c>
      <c r="AM307" s="5">
        <v>45028</v>
      </c>
      <c r="AN307">
        <v>3.252</v>
      </c>
      <c r="AO307" s="5">
        <v>45030</v>
      </c>
      <c r="AP307">
        <v>3.3145</v>
      </c>
      <c r="AQ307" s="5">
        <v>45027</v>
      </c>
      <c r="AR307">
        <v>3.1935</v>
      </c>
      <c r="AS307" s="5">
        <v>45030</v>
      </c>
      <c r="AT307">
        <v>3.2348</v>
      </c>
      <c r="AU307" s="5">
        <v>45029</v>
      </c>
      <c r="AV307">
        <v>3.147</v>
      </c>
      <c r="AW307" s="5">
        <v>45022</v>
      </c>
      <c r="AX307">
        <v>3.0223</v>
      </c>
      <c r="AY307" s="5">
        <v>45023</v>
      </c>
      <c r="AZ307">
        <v>3.117</v>
      </c>
      <c r="BA307" s="5">
        <v>45026</v>
      </c>
      <c r="BB307">
        <v>3.1505</v>
      </c>
      <c r="BC307" s="5">
        <v>45021</v>
      </c>
      <c r="BD307">
        <v>3.0511</v>
      </c>
      <c r="BE307" s="5">
        <v>45026</v>
      </c>
      <c r="BF307">
        <v>3.024</v>
      </c>
      <c r="BG307" s="5">
        <v>45023</v>
      </c>
      <c r="BH307">
        <v>2.9244</v>
      </c>
      <c r="BI307" s="5">
        <v>45029</v>
      </c>
      <c r="BJ307">
        <v>2.759</v>
      </c>
      <c r="BK307" s="5">
        <v>45028</v>
      </c>
      <c r="BL307">
        <v>2.4782</v>
      </c>
    </row>
    <row r="308" spans="1:64">
      <c r="A308" s="5">
        <v>45033</v>
      </c>
      <c r="B308">
        <v>4.8015</v>
      </c>
      <c r="C308" s="5">
        <v>45022</v>
      </c>
      <c r="D308">
        <v>4.8009</v>
      </c>
      <c r="E308" s="5">
        <v>45026</v>
      </c>
      <c r="F308">
        <v>4.812</v>
      </c>
      <c r="G308" s="5">
        <v>45027</v>
      </c>
      <c r="H308">
        <v>4.8799</v>
      </c>
      <c r="I308" s="5">
        <v>45028</v>
      </c>
      <c r="J308">
        <v>4.9493</v>
      </c>
      <c r="K308" s="5">
        <v>45027</v>
      </c>
      <c r="L308">
        <v>4.9815</v>
      </c>
      <c r="M308" s="5">
        <v>45021</v>
      </c>
      <c r="N308">
        <v>4.8969</v>
      </c>
      <c r="O308" s="5">
        <v>45033</v>
      </c>
      <c r="P308">
        <v>5.072</v>
      </c>
      <c r="Q308" s="5">
        <v>45026</v>
      </c>
      <c r="R308">
        <v>4.977</v>
      </c>
      <c r="S308" s="5">
        <v>45030</v>
      </c>
      <c r="T308">
        <v>5.0035</v>
      </c>
      <c r="U308" s="5">
        <v>45030</v>
      </c>
      <c r="V308">
        <v>4.9781</v>
      </c>
      <c r="W308" s="5">
        <v>45026</v>
      </c>
      <c r="X308">
        <v>4.8875</v>
      </c>
      <c r="Y308" s="5">
        <v>45027</v>
      </c>
      <c r="Z308">
        <v>4.8375</v>
      </c>
      <c r="AA308" s="5">
        <v>45027</v>
      </c>
      <c r="AB308">
        <v>4.796</v>
      </c>
      <c r="AC308" s="5">
        <v>45026</v>
      </c>
      <c r="AD308">
        <v>4.7571</v>
      </c>
      <c r="AE308" s="5">
        <v>45029</v>
      </c>
      <c r="AF308">
        <v>4.2902</v>
      </c>
      <c r="AG308" s="5">
        <v>45027</v>
      </c>
      <c r="AH308">
        <v>4.0525</v>
      </c>
      <c r="AI308" s="5">
        <v>45028</v>
      </c>
      <c r="AJ308">
        <v>3.5915</v>
      </c>
      <c r="AK308" s="5">
        <v>45027</v>
      </c>
      <c r="AL308">
        <v>3.45</v>
      </c>
      <c r="AM308" s="5">
        <v>45029</v>
      </c>
      <c r="AN308">
        <v>3.285</v>
      </c>
      <c r="AO308" s="5">
        <v>45033</v>
      </c>
      <c r="AP308">
        <v>3.4136</v>
      </c>
      <c r="AQ308" s="5">
        <v>45028</v>
      </c>
      <c r="AR308">
        <v>3.1354</v>
      </c>
      <c r="AS308" s="5">
        <v>45033</v>
      </c>
      <c r="AT308">
        <v>3.33</v>
      </c>
      <c r="AU308" s="5">
        <v>45030</v>
      </c>
      <c r="AV308">
        <v>3.221</v>
      </c>
      <c r="AW308" s="5">
        <v>45023</v>
      </c>
      <c r="AX308">
        <v>3.112</v>
      </c>
      <c r="AY308" s="5">
        <v>45026</v>
      </c>
      <c r="AZ308">
        <v>3.1401</v>
      </c>
      <c r="BA308" s="5">
        <v>45027</v>
      </c>
      <c r="BB308">
        <v>3.1481</v>
      </c>
      <c r="BC308" s="5">
        <v>45022</v>
      </c>
      <c r="BD308">
        <v>3.0398</v>
      </c>
      <c r="BE308" s="5">
        <v>45027</v>
      </c>
      <c r="BF308">
        <v>3.013</v>
      </c>
      <c r="BG308" s="5">
        <v>45026</v>
      </c>
      <c r="BH308">
        <v>2.932</v>
      </c>
      <c r="BI308" s="5">
        <v>45030</v>
      </c>
      <c r="BJ308">
        <v>2.8095</v>
      </c>
      <c r="BK308" s="5">
        <v>45029</v>
      </c>
      <c r="BL308">
        <v>2.548</v>
      </c>
    </row>
    <row r="309" spans="1:64">
      <c r="A309" s="5">
        <v>45034</v>
      </c>
      <c r="B309">
        <v>4.804</v>
      </c>
      <c r="C309" s="5">
        <v>45023</v>
      </c>
      <c r="D309">
        <v>4.805</v>
      </c>
      <c r="E309" s="5">
        <v>45027</v>
      </c>
      <c r="F309">
        <v>4.8144</v>
      </c>
      <c r="G309" s="5">
        <v>45028</v>
      </c>
      <c r="H309">
        <v>4.878</v>
      </c>
      <c r="I309" s="5">
        <v>45029</v>
      </c>
      <c r="J309">
        <v>4.9555</v>
      </c>
      <c r="K309" s="5">
        <v>45028</v>
      </c>
      <c r="L309">
        <v>4.9816</v>
      </c>
      <c r="M309" s="5">
        <v>45022</v>
      </c>
      <c r="N309">
        <v>4.9093</v>
      </c>
      <c r="O309" s="5">
        <v>45034</v>
      </c>
      <c r="P309">
        <v>5.0768</v>
      </c>
      <c r="Q309" s="5">
        <v>45027</v>
      </c>
      <c r="R309">
        <v>4.9713</v>
      </c>
      <c r="S309" s="5">
        <v>45033</v>
      </c>
      <c r="T309">
        <v>5.0464</v>
      </c>
      <c r="U309" s="5">
        <v>45033</v>
      </c>
      <c r="V309">
        <v>5.023</v>
      </c>
      <c r="W309" s="5">
        <v>45027</v>
      </c>
      <c r="X309">
        <v>4.875</v>
      </c>
      <c r="Y309" s="5">
        <v>45028</v>
      </c>
      <c r="Z309">
        <v>4.7982</v>
      </c>
      <c r="AA309" s="5">
        <v>45028</v>
      </c>
      <c r="AB309">
        <v>4.7554</v>
      </c>
      <c r="AC309" s="5">
        <v>45027</v>
      </c>
      <c r="AD309">
        <v>4.7415</v>
      </c>
      <c r="AE309" s="5">
        <v>45030</v>
      </c>
      <c r="AF309">
        <v>4.4174</v>
      </c>
      <c r="AG309" s="5">
        <v>45028</v>
      </c>
      <c r="AH309">
        <v>3.982</v>
      </c>
      <c r="AI309" s="5">
        <v>45029</v>
      </c>
      <c r="AJ309">
        <v>3.6047</v>
      </c>
      <c r="AK309" s="5">
        <v>45028</v>
      </c>
      <c r="AL309">
        <v>3.376</v>
      </c>
      <c r="AM309" s="5">
        <v>45030</v>
      </c>
      <c r="AN309">
        <v>3.3886</v>
      </c>
      <c r="AO309" s="5">
        <v>45034</v>
      </c>
      <c r="AP309">
        <v>3.4001</v>
      </c>
      <c r="AQ309" s="5">
        <v>45029</v>
      </c>
      <c r="AR309">
        <v>3.178</v>
      </c>
      <c r="AS309" s="5">
        <v>45034</v>
      </c>
      <c r="AT309">
        <v>3.318</v>
      </c>
      <c r="AU309" s="5">
        <v>45033</v>
      </c>
      <c r="AV309">
        <v>3.3149</v>
      </c>
      <c r="AW309" s="5">
        <v>45026</v>
      </c>
      <c r="AX309">
        <v>3.1372</v>
      </c>
      <c r="AY309" s="5">
        <v>45027</v>
      </c>
      <c r="AZ309">
        <v>3.1421</v>
      </c>
      <c r="BA309" s="5">
        <v>45028</v>
      </c>
      <c r="BB309">
        <v>3.1156</v>
      </c>
      <c r="BC309" s="5">
        <v>45023</v>
      </c>
      <c r="BD309">
        <v>3.107</v>
      </c>
      <c r="BE309" s="5">
        <v>45028</v>
      </c>
      <c r="BF309">
        <v>2.9943</v>
      </c>
      <c r="BG309" s="5">
        <v>45027</v>
      </c>
      <c r="BH309">
        <v>2.917</v>
      </c>
      <c r="BI309" s="5">
        <v>45033</v>
      </c>
      <c r="BJ309">
        <v>2.892</v>
      </c>
      <c r="BK309" s="5">
        <v>45030</v>
      </c>
      <c r="BL309">
        <v>2.5946</v>
      </c>
    </row>
    <row r="310" spans="1:64">
      <c r="A310" s="5">
        <v>45035</v>
      </c>
      <c r="B310">
        <v>4.7981</v>
      </c>
      <c r="C310" s="5">
        <v>45026</v>
      </c>
      <c r="D310">
        <v>4.8075</v>
      </c>
      <c r="E310" s="5">
        <v>45028</v>
      </c>
      <c r="F310">
        <v>4.8152</v>
      </c>
      <c r="G310" s="5">
        <v>45029</v>
      </c>
      <c r="H310">
        <v>4.8889</v>
      </c>
      <c r="I310" s="5">
        <v>45030</v>
      </c>
      <c r="J310">
        <v>4.9841</v>
      </c>
      <c r="K310" s="5">
        <v>45029</v>
      </c>
      <c r="L310">
        <v>4.9815</v>
      </c>
      <c r="M310" s="5">
        <v>45023</v>
      </c>
      <c r="N310">
        <v>4.9753</v>
      </c>
      <c r="O310" s="5">
        <v>45035</v>
      </c>
      <c r="P310">
        <v>5.0962</v>
      </c>
      <c r="Q310" s="5">
        <v>45028</v>
      </c>
      <c r="R310">
        <v>4.9508</v>
      </c>
      <c r="S310" s="5">
        <v>45034</v>
      </c>
      <c r="T310">
        <v>5.057</v>
      </c>
      <c r="U310" s="5">
        <v>45034</v>
      </c>
      <c r="V310">
        <v>5.0358</v>
      </c>
      <c r="W310" s="5">
        <v>45028</v>
      </c>
      <c r="X310">
        <v>4.841</v>
      </c>
      <c r="Y310" s="5">
        <v>45029</v>
      </c>
      <c r="Z310">
        <v>4.793</v>
      </c>
      <c r="AA310" s="5">
        <v>45029</v>
      </c>
      <c r="AB310">
        <v>4.7545</v>
      </c>
      <c r="AC310" s="5">
        <v>45028</v>
      </c>
      <c r="AD310">
        <v>4.7001</v>
      </c>
      <c r="AE310" s="5">
        <v>45033</v>
      </c>
      <c r="AF310">
        <v>4.496</v>
      </c>
      <c r="AG310" s="5">
        <v>45029</v>
      </c>
      <c r="AH310">
        <v>3.9845</v>
      </c>
      <c r="AI310" s="5">
        <v>45030</v>
      </c>
      <c r="AJ310">
        <v>3.7304</v>
      </c>
      <c r="AK310" s="5">
        <v>45029</v>
      </c>
      <c r="AL310">
        <v>3.3996</v>
      </c>
      <c r="AM310" s="5">
        <v>45033</v>
      </c>
      <c r="AN310">
        <v>3.4896</v>
      </c>
      <c r="AO310" s="5">
        <v>45035</v>
      </c>
      <c r="AP310">
        <v>3.4137</v>
      </c>
      <c r="AQ310" s="5">
        <v>45030</v>
      </c>
      <c r="AR310">
        <v>3.2648</v>
      </c>
      <c r="AS310" s="5">
        <v>45035</v>
      </c>
      <c r="AT310">
        <v>3.3254</v>
      </c>
      <c r="AU310" s="5">
        <v>45034</v>
      </c>
      <c r="AV310">
        <v>3.3015</v>
      </c>
      <c r="AW310" s="5">
        <v>45027</v>
      </c>
      <c r="AX310">
        <v>3.1411</v>
      </c>
      <c r="AY310" s="5">
        <v>45028</v>
      </c>
      <c r="AZ310">
        <v>3.1018</v>
      </c>
      <c r="BA310" s="5">
        <v>45029</v>
      </c>
      <c r="BB310">
        <v>3.1751</v>
      </c>
      <c r="BC310" s="5">
        <v>45026</v>
      </c>
      <c r="BD310">
        <v>3.1199</v>
      </c>
      <c r="BE310" s="5">
        <v>45029</v>
      </c>
      <c r="BF310">
        <v>3.0577</v>
      </c>
      <c r="BG310" s="5">
        <v>45028</v>
      </c>
      <c r="BH310">
        <v>2.9043</v>
      </c>
      <c r="BI310" s="5">
        <v>45034</v>
      </c>
      <c r="BJ310">
        <v>2.882</v>
      </c>
      <c r="BK310" s="5">
        <v>45033</v>
      </c>
      <c r="BL310">
        <v>2.6779</v>
      </c>
    </row>
    <row r="311" spans="1:64">
      <c r="A311" s="5">
        <v>45036</v>
      </c>
      <c r="B311">
        <v>4.8038</v>
      </c>
      <c r="C311" s="5">
        <v>45027</v>
      </c>
      <c r="D311">
        <v>4.8105</v>
      </c>
      <c r="E311" s="5">
        <v>45029</v>
      </c>
      <c r="F311">
        <v>4.839</v>
      </c>
      <c r="G311" s="5">
        <v>45030</v>
      </c>
      <c r="H311">
        <v>4.9093</v>
      </c>
      <c r="I311" s="5">
        <v>45033</v>
      </c>
      <c r="J311">
        <v>5.0005</v>
      </c>
      <c r="K311" s="5">
        <v>45030</v>
      </c>
      <c r="L311">
        <v>5.0218</v>
      </c>
      <c r="M311" s="5">
        <v>45026</v>
      </c>
      <c r="N311">
        <v>4.989</v>
      </c>
      <c r="O311" s="5">
        <v>45036</v>
      </c>
      <c r="P311">
        <v>5.0776</v>
      </c>
      <c r="Q311" s="5">
        <v>45029</v>
      </c>
      <c r="R311">
        <v>4.949</v>
      </c>
      <c r="S311" s="5">
        <v>45035</v>
      </c>
      <c r="T311">
        <v>5.081</v>
      </c>
      <c r="U311" s="5">
        <v>45035</v>
      </c>
      <c r="V311">
        <v>5.061</v>
      </c>
      <c r="W311" s="5">
        <v>45029</v>
      </c>
      <c r="X311">
        <v>4.843</v>
      </c>
      <c r="Y311" s="5">
        <v>45030</v>
      </c>
      <c r="Z311">
        <v>4.8996</v>
      </c>
      <c r="AA311" s="5">
        <v>45030</v>
      </c>
      <c r="AB311">
        <v>4.8645</v>
      </c>
      <c r="AC311" s="5">
        <v>45029</v>
      </c>
      <c r="AD311">
        <v>4.7013</v>
      </c>
      <c r="AE311" s="5">
        <v>45034</v>
      </c>
      <c r="AF311">
        <v>4.5045</v>
      </c>
      <c r="AG311" s="5">
        <v>45030</v>
      </c>
      <c r="AH311">
        <v>4.1145</v>
      </c>
      <c r="AI311" s="5">
        <v>45033</v>
      </c>
      <c r="AJ311">
        <v>3.8376</v>
      </c>
      <c r="AK311" s="5">
        <v>45030</v>
      </c>
      <c r="AL311">
        <v>3.5154</v>
      </c>
      <c r="AM311" s="5">
        <v>45034</v>
      </c>
      <c r="AN311">
        <v>3.4753</v>
      </c>
      <c r="AO311" s="5">
        <v>45036</v>
      </c>
      <c r="AP311">
        <v>3.3405</v>
      </c>
      <c r="AQ311" s="5">
        <v>45033</v>
      </c>
      <c r="AR311">
        <v>3.3615</v>
      </c>
      <c r="AS311" s="5">
        <v>45036</v>
      </c>
      <c r="AT311">
        <v>3.2613</v>
      </c>
      <c r="AU311" s="5">
        <v>45035</v>
      </c>
      <c r="AV311">
        <v>3.3092</v>
      </c>
      <c r="AW311" s="5">
        <v>45028</v>
      </c>
      <c r="AX311">
        <v>3.095</v>
      </c>
      <c r="AY311" s="5">
        <v>45029</v>
      </c>
      <c r="AZ311">
        <v>3.1577</v>
      </c>
      <c r="BA311" s="5">
        <v>45030</v>
      </c>
      <c r="BB311">
        <v>3.233</v>
      </c>
      <c r="BC311" s="5">
        <v>45027</v>
      </c>
      <c r="BD311">
        <v>3.1116</v>
      </c>
      <c r="BE311" s="5">
        <v>45030</v>
      </c>
      <c r="BF311">
        <v>3.11</v>
      </c>
      <c r="BG311" s="5">
        <v>45029</v>
      </c>
      <c r="BH311">
        <v>2.97</v>
      </c>
      <c r="BI311" s="5">
        <v>45035</v>
      </c>
      <c r="BJ311">
        <v>2.8767</v>
      </c>
      <c r="BK311" s="5">
        <v>45034</v>
      </c>
      <c r="BL311">
        <v>2.6671</v>
      </c>
    </row>
    <row r="312" spans="1:64">
      <c r="A312" s="5">
        <v>45037</v>
      </c>
      <c r="B312">
        <v>4.8039</v>
      </c>
      <c r="C312" s="5">
        <v>45028</v>
      </c>
      <c r="D312">
        <v>4.8036</v>
      </c>
      <c r="E312" s="5">
        <v>45030</v>
      </c>
      <c r="F312">
        <v>4.8549</v>
      </c>
      <c r="G312" s="5">
        <v>45033</v>
      </c>
      <c r="H312">
        <v>4.925</v>
      </c>
      <c r="I312" s="5">
        <v>45034</v>
      </c>
      <c r="J312">
        <v>5</v>
      </c>
      <c r="K312" s="5">
        <v>45033</v>
      </c>
      <c r="L312">
        <v>5.0464</v>
      </c>
      <c r="M312" s="5">
        <v>45027</v>
      </c>
      <c r="N312">
        <v>4.9885</v>
      </c>
      <c r="O312" s="5">
        <v>45037</v>
      </c>
      <c r="P312">
        <v>5.086</v>
      </c>
      <c r="Q312" s="5">
        <v>45030</v>
      </c>
      <c r="R312">
        <v>5.0255</v>
      </c>
      <c r="S312" s="5">
        <v>45036</v>
      </c>
      <c r="T312">
        <v>5.049</v>
      </c>
      <c r="U312" s="5">
        <v>45036</v>
      </c>
      <c r="V312">
        <v>5.0171</v>
      </c>
      <c r="W312" s="5">
        <v>45030</v>
      </c>
      <c r="X312">
        <v>4.9425</v>
      </c>
      <c r="Y312" s="5">
        <v>45033</v>
      </c>
      <c r="Z312">
        <v>4.9517</v>
      </c>
      <c r="AA312" s="5">
        <v>45033</v>
      </c>
      <c r="AB312">
        <v>4.918</v>
      </c>
      <c r="AC312" s="5">
        <v>45030</v>
      </c>
      <c r="AD312">
        <v>4.8129</v>
      </c>
      <c r="AE312" s="5">
        <v>45035</v>
      </c>
      <c r="AF312">
        <v>4.546</v>
      </c>
      <c r="AG312" s="5">
        <v>45033</v>
      </c>
      <c r="AH312">
        <v>4.212</v>
      </c>
      <c r="AI312" s="5">
        <v>45034</v>
      </c>
      <c r="AJ312">
        <v>3.8231</v>
      </c>
      <c r="AK312" s="5">
        <v>45033</v>
      </c>
      <c r="AL312">
        <v>3.6193</v>
      </c>
      <c r="AM312" s="5">
        <v>45035</v>
      </c>
      <c r="AN312">
        <v>3.4935</v>
      </c>
      <c r="AO312" s="5">
        <v>45037</v>
      </c>
      <c r="AP312">
        <v>3.3819</v>
      </c>
      <c r="AQ312" s="5">
        <v>45034</v>
      </c>
      <c r="AR312">
        <v>3.3488</v>
      </c>
      <c r="AS312" s="5">
        <v>45037</v>
      </c>
      <c r="AT312">
        <v>3.3056</v>
      </c>
      <c r="AU312" s="5">
        <v>45036</v>
      </c>
      <c r="AV312">
        <v>3.2473</v>
      </c>
      <c r="AW312" s="5">
        <v>45029</v>
      </c>
      <c r="AX312">
        <v>3.1466</v>
      </c>
      <c r="AY312" s="5">
        <v>45030</v>
      </c>
      <c r="AZ312">
        <v>3.2206</v>
      </c>
      <c r="BA312" s="5">
        <v>45033</v>
      </c>
      <c r="BB312">
        <v>3.3206</v>
      </c>
      <c r="BC312" s="5">
        <v>45028</v>
      </c>
      <c r="BD312">
        <v>3.086</v>
      </c>
      <c r="BE312" s="5">
        <v>45033</v>
      </c>
      <c r="BF312">
        <v>3.1908</v>
      </c>
      <c r="BG312" s="5">
        <v>45030</v>
      </c>
      <c r="BH312">
        <v>3.0208</v>
      </c>
      <c r="BI312" s="5">
        <v>45036</v>
      </c>
      <c r="BJ312">
        <v>2.8342</v>
      </c>
      <c r="BK312" s="5">
        <v>45035</v>
      </c>
      <c r="BL312">
        <v>2.6595</v>
      </c>
    </row>
    <row r="313" spans="1:64">
      <c r="A313" s="5">
        <v>45040</v>
      </c>
      <c r="B313">
        <v>4.7919</v>
      </c>
      <c r="C313" s="5">
        <v>45029</v>
      </c>
      <c r="D313">
        <v>4.802</v>
      </c>
      <c r="E313" s="5">
        <v>45033</v>
      </c>
      <c r="F313">
        <v>4.873</v>
      </c>
      <c r="G313" s="5">
        <v>45034</v>
      </c>
      <c r="H313">
        <v>4.9385</v>
      </c>
      <c r="I313" s="5">
        <v>45035</v>
      </c>
      <c r="J313">
        <v>5.0088</v>
      </c>
      <c r="K313" s="5">
        <v>45034</v>
      </c>
      <c r="L313">
        <v>5.0465</v>
      </c>
      <c r="M313" s="5">
        <v>45028</v>
      </c>
      <c r="N313">
        <v>4.9824</v>
      </c>
      <c r="O313" s="5">
        <v>45040</v>
      </c>
      <c r="P313">
        <v>5.073</v>
      </c>
      <c r="Q313" s="5">
        <v>45033</v>
      </c>
      <c r="R313">
        <v>5.0645</v>
      </c>
      <c r="S313" s="5">
        <v>45037</v>
      </c>
      <c r="T313">
        <v>5.0582</v>
      </c>
      <c r="U313" s="5">
        <v>45037</v>
      </c>
      <c r="V313">
        <v>5.0328</v>
      </c>
      <c r="W313" s="5">
        <v>45033</v>
      </c>
      <c r="X313">
        <v>4.9897</v>
      </c>
      <c r="Y313" s="5">
        <v>45034</v>
      </c>
      <c r="Z313">
        <v>4.9684</v>
      </c>
      <c r="AA313" s="5">
        <v>45034</v>
      </c>
      <c r="AB313">
        <v>4.9372</v>
      </c>
      <c r="AC313" s="5">
        <v>45033</v>
      </c>
      <c r="AD313">
        <v>4.8715</v>
      </c>
      <c r="AE313" s="5">
        <v>45036</v>
      </c>
      <c r="AF313">
        <v>4.4497</v>
      </c>
      <c r="AG313" s="5">
        <v>45034</v>
      </c>
      <c r="AH313">
        <v>4.209</v>
      </c>
      <c r="AI313" s="5">
        <v>45035</v>
      </c>
      <c r="AJ313">
        <v>3.8599</v>
      </c>
      <c r="AK313" s="5">
        <v>45034</v>
      </c>
      <c r="AL313">
        <v>3.604</v>
      </c>
      <c r="AM313" s="5">
        <v>45036</v>
      </c>
      <c r="AN313">
        <v>3.415</v>
      </c>
      <c r="AO313" s="5">
        <v>45040</v>
      </c>
      <c r="AP313">
        <v>3.2928</v>
      </c>
      <c r="AQ313" s="5">
        <v>45035</v>
      </c>
      <c r="AR313">
        <v>3.3601</v>
      </c>
      <c r="AS313" s="5">
        <v>45040</v>
      </c>
      <c r="AT313">
        <v>3.2207</v>
      </c>
      <c r="AU313" s="5">
        <v>45037</v>
      </c>
      <c r="AV313">
        <v>3.291</v>
      </c>
      <c r="AW313" s="5">
        <v>45030</v>
      </c>
      <c r="AX313">
        <v>3.2155</v>
      </c>
      <c r="AY313" s="5">
        <v>45033</v>
      </c>
      <c r="AZ313">
        <v>3.311</v>
      </c>
      <c r="BA313" s="5">
        <v>45034</v>
      </c>
      <c r="BB313">
        <v>3.31</v>
      </c>
      <c r="BC313" s="5">
        <v>45029</v>
      </c>
      <c r="BD313">
        <v>3.147</v>
      </c>
      <c r="BE313" s="5">
        <v>45034</v>
      </c>
      <c r="BF313">
        <v>3.1818</v>
      </c>
      <c r="BG313" s="5">
        <v>45033</v>
      </c>
      <c r="BH313">
        <v>3.1</v>
      </c>
      <c r="BI313" s="5">
        <v>45037</v>
      </c>
      <c r="BJ313">
        <v>2.8745</v>
      </c>
      <c r="BK313" s="5">
        <v>45036</v>
      </c>
      <c r="BL313">
        <v>2.6186</v>
      </c>
    </row>
    <row r="314" spans="1:64">
      <c r="A314" s="5">
        <v>45041</v>
      </c>
      <c r="B314">
        <v>4.8093</v>
      </c>
      <c r="C314" s="5">
        <v>45030</v>
      </c>
      <c r="D314">
        <v>4.8042</v>
      </c>
      <c r="E314" s="5">
        <v>45034</v>
      </c>
      <c r="F314">
        <v>4.8837</v>
      </c>
      <c r="G314" s="5">
        <v>45035</v>
      </c>
      <c r="H314">
        <v>4.9444</v>
      </c>
      <c r="I314" s="5">
        <v>45036</v>
      </c>
      <c r="J314">
        <v>5.019</v>
      </c>
      <c r="K314" s="5">
        <v>45035</v>
      </c>
      <c r="L314">
        <v>5.059</v>
      </c>
      <c r="M314" s="5">
        <v>45029</v>
      </c>
      <c r="N314">
        <v>4.9783</v>
      </c>
      <c r="O314" s="5">
        <v>45041</v>
      </c>
      <c r="P314">
        <v>5.026</v>
      </c>
      <c r="Q314" s="5">
        <v>45034</v>
      </c>
      <c r="R314">
        <v>5.0719</v>
      </c>
      <c r="S314" s="5">
        <v>45040</v>
      </c>
      <c r="T314">
        <v>5.0301</v>
      </c>
      <c r="U314" s="5">
        <v>45040</v>
      </c>
      <c r="V314">
        <v>4.9956</v>
      </c>
      <c r="W314" s="5">
        <v>45034</v>
      </c>
      <c r="X314">
        <v>5.0054</v>
      </c>
      <c r="Y314" s="5">
        <v>45035</v>
      </c>
      <c r="Z314">
        <v>4.9985</v>
      </c>
      <c r="AA314" s="5">
        <v>45035</v>
      </c>
      <c r="AB314">
        <v>4.9669</v>
      </c>
      <c r="AC314" s="5">
        <v>45034</v>
      </c>
      <c r="AD314">
        <v>4.8858</v>
      </c>
      <c r="AE314" s="5">
        <v>45037</v>
      </c>
      <c r="AF314">
        <v>4.4745</v>
      </c>
      <c r="AG314" s="5">
        <v>45035</v>
      </c>
      <c r="AH314">
        <v>4.2565</v>
      </c>
      <c r="AI314" s="5">
        <v>45036</v>
      </c>
      <c r="AJ314">
        <v>3.7563</v>
      </c>
      <c r="AK314" s="5">
        <v>45035</v>
      </c>
      <c r="AL314">
        <v>3.6305</v>
      </c>
      <c r="AM314" s="5">
        <v>45037</v>
      </c>
      <c r="AN314">
        <v>3.4545</v>
      </c>
      <c r="AO314" s="5">
        <v>45041</v>
      </c>
      <c r="AP314">
        <v>3.1725</v>
      </c>
      <c r="AQ314" s="5">
        <v>45036</v>
      </c>
      <c r="AR314">
        <v>3.2917</v>
      </c>
      <c r="AS314" s="5">
        <v>45041</v>
      </c>
      <c r="AT314">
        <v>3.1146</v>
      </c>
      <c r="AU314" s="5">
        <v>45040</v>
      </c>
      <c r="AV314">
        <v>3.2097</v>
      </c>
      <c r="AW314" s="5">
        <v>45033</v>
      </c>
      <c r="AX314">
        <v>3.308</v>
      </c>
      <c r="AY314" s="5">
        <v>45034</v>
      </c>
      <c r="AZ314">
        <v>3.2989</v>
      </c>
      <c r="BA314" s="5">
        <v>45035</v>
      </c>
      <c r="BB314">
        <v>3.3105</v>
      </c>
      <c r="BC314" s="5">
        <v>45030</v>
      </c>
      <c r="BD314">
        <v>3.2017</v>
      </c>
      <c r="BE314" s="5">
        <v>45035</v>
      </c>
      <c r="BF314">
        <v>3.1781</v>
      </c>
      <c r="BG314" s="5">
        <v>45034</v>
      </c>
      <c r="BH314">
        <v>3.0908</v>
      </c>
      <c r="BI314" s="5">
        <v>45040</v>
      </c>
      <c r="BJ314">
        <v>2.8102</v>
      </c>
      <c r="BK314" s="5">
        <v>45037</v>
      </c>
      <c r="BL314">
        <v>2.6595</v>
      </c>
    </row>
    <row r="315" spans="1:64">
      <c r="A315" s="5">
        <v>45042</v>
      </c>
      <c r="B315">
        <v>4.823</v>
      </c>
      <c r="C315" s="5">
        <v>45033</v>
      </c>
      <c r="D315">
        <v>4.8055</v>
      </c>
      <c r="E315" s="5">
        <v>45035</v>
      </c>
      <c r="F315">
        <v>4.8916</v>
      </c>
      <c r="G315" s="5">
        <v>45036</v>
      </c>
      <c r="H315">
        <v>4.959</v>
      </c>
      <c r="I315" s="5">
        <v>45037</v>
      </c>
      <c r="J315">
        <v>5.0265</v>
      </c>
      <c r="K315" s="5">
        <v>45036</v>
      </c>
      <c r="L315">
        <v>5.057</v>
      </c>
      <c r="M315" s="5">
        <v>45030</v>
      </c>
      <c r="N315">
        <v>5.034</v>
      </c>
      <c r="O315" s="5">
        <v>45042</v>
      </c>
      <c r="P315">
        <v>5.045</v>
      </c>
      <c r="Q315" s="5">
        <v>45035</v>
      </c>
      <c r="R315">
        <v>5.0945</v>
      </c>
      <c r="S315" s="5">
        <v>45041</v>
      </c>
      <c r="T315">
        <v>4.967</v>
      </c>
      <c r="U315" s="5">
        <v>45041</v>
      </c>
      <c r="V315">
        <v>4.924</v>
      </c>
      <c r="W315" s="5">
        <v>45035</v>
      </c>
      <c r="X315">
        <v>5.032</v>
      </c>
      <c r="Y315" s="5">
        <v>45036</v>
      </c>
      <c r="Z315">
        <v>4.9401</v>
      </c>
      <c r="AA315" s="5">
        <v>45036</v>
      </c>
      <c r="AB315">
        <v>4.904</v>
      </c>
      <c r="AC315" s="5">
        <v>45035</v>
      </c>
      <c r="AD315">
        <v>4.9198</v>
      </c>
      <c r="AE315" s="5">
        <v>45040</v>
      </c>
      <c r="AF315">
        <v>4.3815</v>
      </c>
      <c r="AG315" s="5">
        <v>45036</v>
      </c>
      <c r="AH315">
        <v>4.1482</v>
      </c>
      <c r="AI315" s="5">
        <v>45037</v>
      </c>
      <c r="AJ315">
        <v>3.7794</v>
      </c>
      <c r="AK315" s="5">
        <v>45036</v>
      </c>
      <c r="AL315">
        <v>3.5382</v>
      </c>
      <c r="AM315" s="5">
        <v>45040</v>
      </c>
      <c r="AN315">
        <v>3.3611</v>
      </c>
      <c r="AO315" s="5">
        <v>45042</v>
      </c>
      <c r="AP315">
        <v>3.227</v>
      </c>
      <c r="AQ315" s="5">
        <v>45037</v>
      </c>
      <c r="AR315">
        <v>3.3339</v>
      </c>
      <c r="AS315" s="5">
        <v>45042</v>
      </c>
      <c r="AT315">
        <v>3.1704</v>
      </c>
      <c r="AU315" s="5">
        <v>45041</v>
      </c>
      <c r="AV315">
        <v>3.1093</v>
      </c>
      <c r="AW315" s="5">
        <v>45034</v>
      </c>
      <c r="AX315">
        <v>3.295</v>
      </c>
      <c r="AY315" s="5">
        <v>45035</v>
      </c>
      <c r="AZ315">
        <v>3.302</v>
      </c>
      <c r="BA315" s="5">
        <v>45036</v>
      </c>
      <c r="BB315">
        <v>3.2596</v>
      </c>
      <c r="BC315" s="5">
        <v>45033</v>
      </c>
      <c r="BD315">
        <v>3.2854</v>
      </c>
      <c r="BE315" s="5">
        <v>45036</v>
      </c>
      <c r="BF315">
        <v>3.1337</v>
      </c>
      <c r="BG315" s="5">
        <v>45035</v>
      </c>
      <c r="BH315">
        <v>3.0853</v>
      </c>
      <c r="BI315" s="5">
        <v>45041</v>
      </c>
      <c r="BJ315">
        <v>2.7542</v>
      </c>
      <c r="BK315" s="5">
        <v>45040</v>
      </c>
      <c r="BL315">
        <v>2.5925</v>
      </c>
    </row>
    <row r="316" spans="1:64">
      <c r="A316" s="5">
        <v>45043</v>
      </c>
      <c r="B316">
        <v>4.9315</v>
      </c>
      <c r="C316" s="5">
        <v>45034</v>
      </c>
      <c r="D316">
        <v>4.8055</v>
      </c>
      <c r="E316" s="5">
        <v>45036</v>
      </c>
      <c r="F316">
        <v>4.9225</v>
      </c>
      <c r="G316" s="5">
        <v>45037</v>
      </c>
      <c r="H316">
        <v>4.97</v>
      </c>
      <c r="I316" s="5">
        <v>45040</v>
      </c>
      <c r="J316">
        <v>5.0295</v>
      </c>
      <c r="K316" s="5">
        <v>45037</v>
      </c>
      <c r="L316">
        <v>5.062</v>
      </c>
      <c r="M316" s="5">
        <v>45033</v>
      </c>
      <c r="N316">
        <v>5.0625</v>
      </c>
      <c r="O316" s="5">
        <v>45043</v>
      </c>
      <c r="P316">
        <v>5.0955</v>
      </c>
      <c r="Q316" s="5">
        <v>45036</v>
      </c>
      <c r="R316">
        <v>5.071</v>
      </c>
      <c r="S316" s="5">
        <v>45042</v>
      </c>
      <c r="T316">
        <v>4.9947</v>
      </c>
      <c r="U316" s="5">
        <v>45042</v>
      </c>
      <c r="V316">
        <v>4.9535</v>
      </c>
      <c r="W316" s="5">
        <v>45036</v>
      </c>
      <c r="X316">
        <v>4.9847</v>
      </c>
      <c r="Y316" s="5">
        <v>45037</v>
      </c>
      <c r="Z316">
        <v>4.9592</v>
      </c>
      <c r="AA316" s="5">
        <v>45037</v>
      </c>
      <c r="AB316">
        <v>4.9237</v>
      </c>
      <c r="AC316" s="5">
        <v>45036</v>
      </c>
      <c r="AD316">
        <v>4.8535</v>
      </c>
      <c r="AE316" s="5">
        <v>45041</v>
      </c>
      <c r="AF316">
        <v>4.251</v>
      </c>
      <c r="AG316" s="5">
        <v>45037</v>
      </c>
      <c r="AH316">
        <v>4.1718</v>
      </c>
      <c r="AI316" s="5">
        <v>45040</v>
      </c>
      <c r="AJ316">
        <v>3.6824</v>
      </c>
      <c r="AK316" s="5">
        <v>45037</v>
      </c>
      <c r="AL316">
        <v>3.5705</v>
      </c>
      <c r="AM316" s="5">
        <v>45041</v>
      </c>
      <c r="AN316">
        <v>3.2314</v>
      </c>
      <c r="AO316" s="5">
        <v>45043</v>
      </c>
      <c r="AP316">
        <v>3.319</v>
      </c>
      <c r="AQ316" s="5">
        <v>45040</v>
      </c>
      <c r="AR316">
        <v>3.248</v>
      </c>
      <c r="AS316" s="5">
        <v>45043</v>
      </c>
      <c r="AT316">
        <v>3.25</v>
      </c>
      <c r="AU316" s="5">
        <v>45042</v>
      </c>
      <c r="AV316">
        <v>3.1645</v>
      </c>
      <c r="AW316" s="5">
        <v>45035</v>
      </c>
      <c r="AX316">
        <v>3.3005</v>
      </c>
      <c r="AY316" s="5">
        <v>45036</v>
      </c>
      <c r="AZ316">
        <v>3.2463</v>
      </c>
      <c r="BA316" s="5">
        <v>45037</v>
      </c>
      <c r="BB316">
        <v>3.302</v>
      </c>
      <c r="BC316" s="5">
        <v>45034</v>
      </c>
      <c r="BD316">
        <v>3.2754</v>
      </c>
      <c r="BE316" s="5">
        <v>45037</v>
      </c>
      <c r="BF316">
        <v>3.1744</v>
      </c>
      <c r="BG316" s="5">
        <v>45036</v>
      </c>
      <c r="BH316">
        <v>3.0424</v>
      </c>
      <c r="BI316" s="5">
        <v>45042</v>
      </c>
      <c r="BJ316">
        <v>2.7975</v>
      </c>
      <c r="BK316" s="5">
        <v>45041</v>
      </c>
      <c r="BL316">
        <v>2.5385</v>
      </c>
    </row>
    <row r="317" spans="1:64">
      <c r="A317" s="5">
        <v>45044</v>
      </c>
      <c r="B317">
        <v>4.9644</v>
      </c>
      <c r="C317" s="5">
        <v>45035</v>
      </c>
      <c r="D317">
        <v>4.8201</v>
      </c>
      <c r="E317" s="5">
        <v>45037</v>
      </c>
      <c r="F317">
        <v>4.938</v>
      </c>
      <c r="G317" s="5">
        <v>45040</v>
      </c>
      <c r="H317">
        <v>4.9805</v>
      </c>
      <c r="I317" s="5">
        <v>45041</v>
      </c>
      <c r="J317">
        <v>5.0073</v>
      </c>
      <c r="K317" s="5">
        <v>45040</v>
      </c>
      <c r="L317">
        <v>5.064</v>
      </c>
      <c r="M317" s="5">
        <v>45034</v>
      </c>
      <c r="N317">
        <v>5.0658</v>
      </c>
      <c r="O317" s="5">
        <v>45044</v>
      </c>
      <c r="P317">
        <v>5.0715</v>
      </c>
      <c r="Q317" s="5">
        <v>45037</v>
      </c>
      <c r="R317">
        <v>5.0794</v>
      </c>
      <c r="S317" s="5">
        <v>45043</v>
      </c>
      <c r="T317">
        <v>5.054</v>
      </c>
      <c r="U317" s="5">
        <v>45043</v>
      </c>
      <c r="V317">
        <v>5.0142</v>
      </c>
      <c r="W317" s="5">
        <v>45037</v>
      </c>
      <c r="X317">
        <v>5.001</v>
      </c>
      <c r="Y317" s="5">
        <v>45040</v>
      </c>
      <c r="Z317">
        <v>4.9066</v>
      </c>
      <c r="AA317" s="5">
        <v>45040</v>
      </c>
      <c r="AB317">
        <v>4.8629</v>
      </c>
      <c r="AC317" s="5">
        <v>45037</v>
      </c>
      <c r="AD317">
        <v>4.874</v>
      </c>
      <c r="AE317" s="5">
        <v>45042</v>
      </c>
      <c r="AF317">
        <v>4.294</v>
      </c>
      <c r="AG317" s="5">
        <v>45040</v>
      </c>
      <c r="AH317">
        <v>4.0715</v>
      </c>
      <c r="AI317" s="5">
        <v>45041</v>
      </c>
      <c r="AJ317">
        <v>3.5373</v>
      </c>
      <c r="AK317" s="5">
        <v>45040</v>
      </c>
      <c r="AL317">
        <v>3.4755</v>
      </c>
      <c r="AM317" s="5">
        <v>45042</v>
      </c>
      <c r="AN317">
        <v>3.286</v>
      </c>
      <c r="AO317" s="5">
        <v>45044</v>
      </c>
      <c r="AP317">
        <v>3.2228</v>
      </c>
      <c r="AQ317" s="5">
        <v>45041</v>
      </c>
      <c r="AR317">
        <v>3.1347</v>
      </c>
      <c r="AS317" s="5">
        <v>45044</v>
      </c>
      <c r="AT317">
        <v>3.1589</v>
      </c>
      <c r="AU317" s="5">
        <v>45043</v>
      </c>
      <c r="AV317">
        <v>3.239</v>
      </c>
      <c r="AW317" s="5">
        <v>45036</v>
      </c>
      <c r="AX317">
        <v>3.241</v>
      </c>
      <c r="AY317" s="5">
        <v>45037</v>
      </c>
      <c r="AZ317">
        <v>3.2908</v>
      </c>
      <c r="BA317" s="5">
        <v>45040</v>
      </c>
      <c r="BB317">
        <v>3.2296</v>
      </c>
      <c r="BC317" s="5">
        <v>45035</v>
      </c>
      <c r="BD317">
        <v>3.274</v>
      </c>
      <c r="BE317" s="5">
        <v>45040</v>
      </c>
      <c r="BF317">
        <v>3.1085</v>
      </c>
      <c r="BG317" s="5">
        <v>45037</v>
      </c>
      <c r="BH317">
        <v>3.083</v>
      </c>
      <c r="BI317" s="5">
        <v>45043</v>
      </c>
      <c r="BJ317">
        <v>2.845</v>
      </c>
      <c r="BK317" s="5">
        <v>45042</v>
      </c>
      <c r="BL317">
        <v>2.592</v>
      </c>
    </row>
    <row r="318" spans="1:64">
      <c r="A318" s="5">
        <v>45047</v>
      </c>
      <c r="B318">
        <v>5.0107</v>
      </c>
      <c r="C318" s="5">
        <v>45036</v>
      </c>
      <c r="D318">
        <v>4.868</v>
      </c>
      <c r="E318" s="5">
        <v>45040</v>
      </c>
      <c r="F318">
        <v>4.9472</v>
      </c>
      <c r="G318" s="5">
        <v>45041</v>
      </c>
      <c r="H318">
        <v>4.9731</v>
      </c>
      <c r="I318" s="5">
        <v>45042</v>
      </c>
      <c r="J318">
        <v>5.014</v>
      </c>
      <c r="K318" s="5">
        <v>45041</v>
      </c>
      <c r="L318">
        <v>5.032</v>
      </c>
      <c r="M318" s="5">
        <v>45035</v>
      </c>
      <c r="N318">
        <v>5.0814</v>
      </c>
      <c r="O318" s="5">
        <v>45047</v>
      </c>
      <c r="P318">
        <v>5.127</v>
      </c>
      <c r="Q318" s="5">
        <v>45040</v>
      </c>
      <c r="R318">
        <v>5.065</v>
      </c>
      <c r="S318" s="5">
        <v>45044</v>
      </c>
      <c r="T318">
        <v>5.0244</v>
      </c>
      <c r="U318" s="5">
        <v>45044</v>
      </c>
      <c r="V318">
        <v>4.9865</v>
      </c>
      <c r="W318" s="5">
        <v>45040</v>
      </c>
      <c r="X318">
        <v>4.9553</v>
      </c>
      <c r="Y318" s="5">
        <v>45041</v>
      </c>
      <c r="Z318">
        <v>4.82</v>
      </c>
      <c r="AA318" s="5">
        <v>45041</v>
      </c>
      <c r="AB318">
        <v>4.7695</v>
      </c>
      <c r="AC318" s="5">
        <v>45040</v>
      </c>
      <c r="AD318">
        <v>4.808</v>
      </c>
      <c r="AE318" s="5">
        <v>45043</v>
      </c>
      <c r="AF318">
        <v>4.388</v>
      </c>
      <c r="AG318" s="5">
        <v>45041</v>
      </c>
      <c r="AH318">
        <v>3.925</v>
      </c>
      <c r="AI318" s="5">
        <v>45042</v>
      </c>
      <c r="AJ318">
        <v>3.5931</v>
      </c>
      <c r="AK318" s="5">
        <v>45041</v>
      </c>
      <c r="AL318">
        <v>3.3386</v>
      </c>
      <c r="AM318" s="5">
        <v>45043</v>
      </c>
      <c r="AN318">
        <v>3.3841</v>
      </c>
      <c r="AO318" s="5">
        <v>45047</v>
      </c>
      <c r="AP318">
        <v>3.3842</v>
      </c>
      <c r="AQ318" s="5">
        <v>45042</v>
      </c>
      <c r="AR318">
        <v>3.19</v>
      </c>
      <c r="AS318" s="5">
        <v>45047</v>
      </c>
      <c r="AT318">
        <v>3.323</v>
      </c>
      <c r="AU318" s="5">
        <v>45044</v>
      </c>
      <c r="AV318">
        <v>3.151</v>
      </c>
      <c r="AW318" s="5">
        <v>45037</v>
      </c>
      <c r="AX318">
        <v>3.286</v>
      </c>
      <c r="AY318" s="5">
        <v>45040</v>
      </c>
      <c r="AZ318">
        <v>3.2135</v>
      </c>
      <c r="BA318" s="5">
        <v>45041</v>
      </c>
      <c r="BB318">
        <v>3.1483</v>
      </c>
      <c r="BC318" s="5">
        <v>45036</v>
      </c>
      <c r="BD318">
        <v>3.2264</v>
      </c>
      <c r="BE318" s="5">
        <v>45041</v>
      </c>
      <c r="BF318">
        <v>3.0435</v>
      </c>
      <c r="BG318" s="5">
        <v>45040</v>
      </c>
      <c r="BH318">
        <v>3.0189</v>
      </c>
      <c r="BI318" s="5">
        <v>45044</v>
      </c>
      <c r="BJ318">
        <v>2.7734</v>
      </c>
      <c r="BK318" s="5">
        <v>45043</v>
      </c>
      <c r="BL318">
        <v>2.6314</v>
      </c>
    </row>
    <row r="319" spans="1:64">
      <c r="A319" s="5">
        <v>45048</v>
      </c>
      <c r="B319">
        <v>5.0277</v>
      </c>
      <c r="C319" s="5">
        <v>45037</v>
      </c>
      <c r="D319">
        <v>4.886</v>
      </c>
      <c r="E319" s="5">
        <v>45041</v>
      </c>
      <c r="F319">
        <v>4.9452</v>
      </c>
      <c r="G319" s="5">
        <v>45042</v>
      </c>
      <c r="H319">
        <v>4.9757</v>
      </c>
      <c r="I319" s="5">
        <v>45043</v>
      </c>
      <c r="J319">
        <v>5.058</v>
      </c>
      <c r="K319" s="5">
        <v>45042</v>
      </c>
      <c r="L319">
        <v>5.0448</v>
      </c>
      <c r="M319" s="5">
        <v>45036</v>
      </c>
      <c r="N319">
        <v>5.0695</v>
      </c>
      <c r="O319" s="5">
        <v>45048</v>
      </c>
      <c r="P319">
        <v>5.037</v>
      </c>
      <c r="Q319" s="5">
        <v>45041</v>
      </c>
      <c r="R319">
        <v>5.005</v>
      </c>
      <c r="S319" s="5">
        <v>45047</v>
      </c>
      <c r="T319">
        <v>5.0928</v>
      </c>
      <c r="U319" s="5">
        <v>45047</v>
      </c>
      <c r="V319">
        <v>5.0605</v>
      </c>
      <c r="W319" s="5">
        <v>45041</v>
      </c>
      <c r="X319">
        <v>4.874</v>
      </c>
      <c r="Y319" s="5">
        <v>45042</v>
      </c>
      <c r="Z319">
        <v>4.8512</v>
      </c>
      <c r="AA319" s="5">
        <v>45042</v>
      </c>
      <c r="AB319">
        <v>4.8004</v>
      </c>
      <c r="AC319" s="5">
        <v>45041</v>
      </c>
      <c r="AD319">
        <v>4.7031</v>
      </c>
      <c r="AE319" s="5">
        <v>45044</v>
      </c>
      <c r="AF319">
        <v>4.3343</v>
      </c>
      <c r="AG319" s="5">
        <v>45042</v>
      </c>
      <c r="AH319">
        <v>3.981</v>
      </c>
      <c r="AI319" s="5">
        <v>45043</v>
      </c>
      <c r="AJ319">
        <v>3.6955</v>
      </c>
      <c r="AK319" s="5">
        <v>45042</v>
      </c>
      <c r="AL319">
        <v>3.393</v>
      </c>
      <c r="AM319" s="5">
        <v>45044</v>
      </c>
      <c r="AN319">
        <v>3.287</v>
      </c>
      <c r="AO319" s="5">
        <v>45048</v>
      </c>
      <c r="AP319">
        <v>3.2086</v>
      </c>
      <c r="AQ319" s="5">
        <v>45043</v>
      </c>
      <c r="AR319">
        <v>3.2761</v>
      </c>
      <c r="AS319" s="5">
        <v>45048</v>
      </c>
      <c r="AT319">
        <v>3.1655</v>
      </c>
      <c r="AU319" s="5">
        <v>45047</v>
      </c>
      <c r="AV319">
        <v>3.3147</v>
      </c>
      <c r="AW319" s="5">
        <v>45040</v>
      </c>
      <c r="AX319">
        <v>3.2055</v>
      </c>
      <c r="AY319" s="5">
        <v>45041</v>
      </c>
      <c r="AZ319">
        <v>3.1254</v>
      </c>
      <c r="BA319" s="5">
        <v>45042</v>
      </c>
      <c r="BB319">
        <v>3.1971</v>
      </c>
      <c r="BC319" s="5">
        <v>45037</v>
      </c>
      <c r="BD319">
        <v>3.2685</v>
      </c>
      <c r="BE319" s="5">
        <v>45042</v>
      </c>
      <c r="BF319">
        <v>3.0876</v>
      </c>
      <c r="BG319" s="5">
        <v>45041</v>
      </c>
      <c r="BH319">
        <v>2.9584</v>
      </c>
      <c r="BI319" s="5">
        <v>45047</v>
      </c>
      <c r="BJ319">
        <v>2.9163</v>
      </c>
      <c r="BK319" s="5">
        <v>45044</v>
      </c>
      <c r="BL319">
        <v>2.5633</v>
      </c>
    </row>
    <row r="320" spans="1:64">
      <c r="A320" s="5">
        <v>45049</v>
      </c>
      <c r="B320">
        <v>5.041</v>
      </c>
      <c r="C320" s="5">
        <v>45040</v>
      </c>
      <c r="D320">
        <v>4.9045</v>
      </c>
      <c r="E320" s="5">
        <v>45042</v>
      </c>
      <c r="F320">
        <v>4.9491</v>
      </c>
      <c r="G320" s="5">
        <v>45043</v>
      </c>
      <c r="H320">
        <v>5.0149</v>
      </c>
      <c r="I320" s="5">
        <v>45044</v>
      </c>
      <c r="J320">
        <v>5.0475</v>
      </c>
      <c r="K320" s="5">
        <v>45043</v>
      </c>
      <c r="L320">
        <v>5.084</v>
      </c>
      <c r="M320" s="5">
        <v>45037</v>
      </c>
      <c r="N320">
        <v>5.075</v>
      </c>
      <c r="O320" s="5">
        <v>45049</v>
      </c>
      <c r="P320">
        <v>5.02</v>
      </c>
      <c r="Q320" s="5">
        <v>45042</v>
      </c>
      <c r="R320">
        <v>5.0295</v>
      </c>
      <c r="S320" s="5">
        <v>45048</v>
      </c>
      <c r="T320">
        <v>4.9805</v>
      </c>
      <c r="U320" s="5">
        <v>45048</v>
      </c>
      <c r="V320">
        <v>4.935</v>
      </c>
      <c r="W320" s="5">
        <v>45042</v>
      </c>
      <c r="X320">
        <v>4.9052</v>
      </c>
      <c r="Y320" s="5">
        <v>45043</v>
      </c>
      <c r="Z320">
        <v>4.929</v>
      </c>
      <c r="AA320" s="5">
        <v>45043</v>
      </c>
      <c r="AB320">
        <v>4.878</v>
      </c>
      <c r="AC320" s="5">
        <v>45042</v>
      </c>
      <c r="AD320">
        <v>4.7375</v>
      </c>
      <c r="AE320" s="5">
        <v>45047</v>
      </c>
      <c r="AF320">
        <v>4.4565</v>
      </c>
      <c r="AG320" s="5">
        <v>45043</v>
      </c>
      <c r="AH320">
        <v>4.0806</v>
      </c>
      <c r="AI320" s="5">
        <v>45044</v>
      </c>
      <c r="AJ320">
        <v>3.609</v>
      </c>
      <c r="AK320" s="5">
        <v>45043</v>
      </c>
      <c r="AL320">
        <v>3.4939</v>
      </c>
      <c r="AM320" s="5">
        <v>45047</v>
      </c>
      <c r="AN320">
        <v>3.4445</v>
      </c>
      <c r="AO320" s="5">
        <v>45049</v>
      </c>
      <c r="AP320">
        <v>3.0877</v>
      </c>
      <c r="AQ320" s="5">
        <v>45044</v>
      </c>
      <c r="AR320">
        <v>3.1827</v>
      </c>
      <c r="AS320" s="5">
        <v>45049</v>
      </c>
      <c r="AT320">
        <v>3.0716</v>
      </c>
      <c r="AU320" s="5">
        <v>45048</v>
      </c>
      <c r="AV320">
        <v>3.1653</v>
      </c>
      <c r="AW320" s="5">
        <v>45041</v>
      </c>
      <c r="AX320">
        <v>3.1104</v>
      </c>
      <c r="AY320" s="5">
        <v>45042</v>
      </c>
      <c r="AZ320">
        <v>3.1772</v>
      </c>
      <c r="BA320" s="5">
        <v>45043</v>
      </c>
      <c r="BB320">
        <v>3.2533</v>
      </c>
      <c r="BC320" s="5">
        <v>45040</v>
      </c>
      <c r="BD320">
        <v>3.1998</v>
      </c>
      <c r="BE320" s="5">
        <v>45043</v>
      </c>
      <c r="BF320">
        <v>3.1357</v>
      </c>
      <c r="BG320" s="5">
        <v>45042</v>
      </c>
      <c r="BH320">
        <v>3.001</v>
      </c>
      <c r="BI320" s="5">
        <v>45048</v>
      </c>
      <c r="BJ320">
        <v>2.8217</v>
      </c>
      <c r="BK320" s="5">
        <v>45047</v>
      </c>
      <c r="BL320">
        <v>2.7055</v>
      </c>
    </row>
    <row r="321" spans="1:64">
      <c r="A321" s="5">
        <v>45050</v>
      </c>
      <c r="B321">
        <v>5.0414</v>
      </c>
      <c r="C321" s="5">
        <v>45041</v>
      </c>
      <c r="D321">
        <v>4.91</v>
      </c>
      <c r="E321" s="5">
        <v>45043</v>
      </c>
      <c r="F321">
        <v>4.9979</v>
      </c>
      <c r="G321" s="5">
        <v>45044</v>
      </c>
      <c r="H321">
        <v>5.0138</v>
      </c>
      <c r="I321" s="5">
        <v>45047</v>
      </c>
      <c r="J321">
        <v>5.0835</v>
      </c>
      <c r="K321" s="5">
        <v>45044</v>
      </c>
      <c r="L321">
        <v>5.068</v>
      </c>
      <c r="M321" s="5">
        <v>45040</v>
      </c>
      <c r="N321">
        <v>5.0704</v>
      </c>
      <c r="O321" s="5">
        <v>45050</v>
      </c>
      <c r="P321">
        <v>5</v>
      </c>
      <c r="Q321" s="5">
        <v>45043</v>
      </c>
      <c r="R321">
        <v>5.084</v>
      </c>
      <c r="S321" s="5">
        <v>45049</v>
      </c>
      <c r="T321">
        <v>4.9366</v>
      </c>
      <c r="U321" s="5">
        <v>45049</v>
      </c>
      <c r="V321">
        <v>4.8791</v>
      </c>
      <c r="W321" s="5">
        <v>45043</v>
      </c>
      <c r="X321">
        <v>4.978</v>
      </c>
      <c r="Y321" s="5">
        <v>45044</v>
      </c>
      <c r="Z321">
        <v>4.894</v>
      </c>
      <c r="AA321" s="5">
        <v>45044</v>
      </c>
      <c r="AB321">
        <v>4.845</v>
      </c>
      <c r="AC321" s="5">
        <v>45043</v>
      </c>
      <c r="AD321">
        <v>4.825</v>
      </c>
      <c r="AE321" s="5">
        <v>45048</v>
      </c>
      <c r="AF321">
        <v>4.278</v>
      </c>
      <c r="AG321" s="5">
        <v>45044</v>
      </c>
      <c r="AH321">
        <v>4.015</v>
      </c>
      <c r="AI321" s="5">
        <v>45047</v>
      </c>
      <c r="AJ321">
        <v>3.7547</v>
      </c>
      <c r="AK321" s="5">
        <v>45044</v>
      </c>
      <c r="AL321">
        <v>3.4008</v>
      </c>
      <c r="AM321" s="5">
        <v>45048</v>
      </c>
      <c r="AN321">
        <v>3.259</v>
      </c>
      <c r="AO321" s="5">
        <v>45050</v>
      </c>
      <c r="AP321">
        <v>3.115</v>
      </c>
      <c r="AQ321" s="5">
        <v>45047</v>
      </c>
      <c r="AR321">
        <v>3.3452</v>
      </c>
      <c r="AS321" s="5">
        <v>45050</v>
      </c>
      <c r="AT321">
        <v>3.098</v>
      </c>
      <c r="AU321" s="5">
        <v>45049</v>
      </c>
      <c r="AV321">
        <v>3.0805</v>
      </c>
      <c r="AW321" s="5">
        <v>45042</v>
      </c>
      <c r="AX321">
        <v>3.165</v>
      </c>
      <c r="AY321" s="5">
        <v>45043</v>
      </c>
      <c r="AZ321">
        <v>3.2413</v>
      </c>
      <c r="BA321" s="5">
        <v>45044</v>
      </c>
      <c r="BB321">
        <v>3.174</v>
      </c>
      <c r="BC321" s="5">
        <v>45041</v>
      </c>
      <c r="BD321">
        <v>3.1285</v>
      </c>
      <c r="BE321" s="5">
        <v>45044</v>
      </c>
      <c r="BF321">
        <v>3.0635</v>
      </c>
      <c r="BG321" s="5">
        <v>45043</v>
      </c>
      <c r="BH321">
        <v>3.0465</v>
      </c>
      <c r="BI321" s="5">
        <v>45049</v>
      </c>
      <c r="BJ321">
        <v>2.8067</v>
      </c>
      <c r="BK321" s="5">
        <v>45048</v>
      </c>
      <c r="BL321">
        <v>2.611</v>
      </c>
    </row>
    <row r="322" spans="1:64">
      <c r="A322" s="5">
        <v>45051</v>
      </c>
      <c r="B322">
        <v>5.0426</v>
      </c>
      <c r="C322" s="5">
        <v>45042</v>
      </c>
      <c r="D322">
        <v>4.9156</v>
      </c>
      <c r="E322" s="5">
        <v>45044</v>
      </c>
      <c r="F322">
        <v>5.0041</v>
      </c>
      <c r="G322" s="5">
        <v>45047</v>
      </c>
      <c r="H322">
        <v>5.0473</v>
      </c>
      <c r="I322" s="5">
        <v>45048</v>
      </c>
      <c r="J322">
        <v>5.0505</v>
      </c>
      <c r="K322" s="5">
        <v>45047</v>
      </c>
      <c r="L322">
        <v>5.1123</v>
      </c>
      <c r="M322" s="5">
        <v>45041</v>
      </c>
      <c r="N322">
        <v>5.0295</v>
      </c>
      <c r="O322" s="5">
        <v>45051</v>
      </c>
      <c r="P322">
        <v>5.042</v>
      </c>
      <c r="Q322" s="5">
        <v>45044</v>
      </c>
      <c r="R322">
        <v>5.0595</v>
      </c>
      <c r="S322" s="5">
        <v>45050</v>
      </c>
      <c r="T322">
        <v>4.9045</v>
      </c>
      <c r="U322" s="5">
        <v>45050</v>
      </c>
      <c r="V322">
        <v>4.8375</v>
      </c>
      <c r="W322" s="5">
        <v>45044</v>
      </c>
      <c r="X322">
        <v>4.9475</v>
      </c>
      <c r="Y322" s="5">
        <v>45047</v>
      </c>
      <c r="Z322">
        <v>4.9825</v>
      </c>
      <c r="AA322" s="5">
        <v>45047</v>
      </c>
      <c r="AB322">
        <v>4.938</v>
      </c>
      <c r="AC322" s="5">
        <v>45044</v>
      </c>
      <c r="AD322">
        <v>4.79</v>
      </c>
      <c r="AE322" s="5">
        <v>45049</v>
      </c>
      <c r="AF322">
        <v>4.1264</v>
      </c>
      <c r="AG322" s="5">
        <v>45047</v>
      </c>
      <c r="AH322">
        <v>4.1453</v>
      </c>
      <c r="AI322" s="5">
        <v>45048</v>
      </c>
      <c r="AJ322">
        <v>3.5598</v>
      </c>
      <c r="AK322" s="5">
        <v>45047</v>
      </c>
      <c r="AL322">
        <v>3.5539</v>
      </c>
      <c r="AM322" s="5">
        <v>45049</v>
      </c>
      <c r="AN322">
        <v>3.1235</v>
      </c>
      <c r="AO322" s="5">
        <v>45051</v>
      </c>
      <c r="AP322">
        <v>3.1876</v>
      </c>
      <c r="AQ322" s="5">
        <v>45048</v>
      </c>
      <c r="AR322">
        <v>3.18</v>
      </c>
      <c r="AS322" s="5">
        <v>45051</v>
      </c>
      <c r="AT322">
        <v>3.162</v>
      </c>
      <c r="AU322" s="5">
        <v>45050</v>
      </c>
      <c r="AV322">
        <v>3.106</v>
      </c>
      <c r="AW322" s="5">
        <v>45043</v>
      </c>
      <c r="AX322">
        <v>3.236</v>
      </c>
      <c r="AY322" s="5">
        <v>45044</v>
      </c>
      <c r="AZ322">
        <v>3.1569</v>
      </c>
      <c r="BA322" s="5">
        <v>45047</v>
      </c>
      <c r="BB322">
        <v>3.3305</v>
      </c>
      <c r="BC322" s="5">
        <v>45042</v>
      </c>
      <c r="BD322">
        <v>3.1749</v>
      </c>
      <c r="BE322" s="5">
        <v>45047</v>
      </c>
      <c r="BF322">
        <v>3.2102</v>
      </c>
      <c r="BG322" s="5">
        <v>45044</v>
      </c>
      <c r="BH322">
        <v>2.9767</v>
      </c>
      <c r="BI322" s="5">
        <v>45050</v>
      </c>
      <c r="BJ322">
        <v>2.853</v>
      </c>
      <c r="BK322" s="5">
        <v>45049</v>
      </c>
      <c r="BL322">
        <v>2.594</v>
      </c>
    </row>
    <row r="323" spans="1:64">
      <c r="A323" s="5">
        <v>45054</v>
      </c>
      <c r="B323">
        <v>5.0464</v>
      </c>
      <c r="C323" s="5">
        <v>45043</v>
      </c>
      <c r="D323">
        <v>4.9744</v>
      </c>
      <c r="E323" s="5">
        <v>45047</v>
      </c>
      <c r="F323">
        <v>5.0389</v>
      </c>
      <c r="G323" s="5">
        <v>45048</v>
      </c>
      <c r="H323">
        <v>5.0367</v>
      </c>
      <c r="I323" s="5">
        <v>45049</v>
      </c>
      <c r="J323">
        <v>5.0605</v>
      </c>
      <c r="K323" s="5">
        <v>45048</v>
      </c>
      <c r="L323">
        <v>5.0566</v>
      </c>
      <c r="M323" s="5">
        <v>45042</v>
      </c>
      <c r="N323">
        <v>5.0464</v>
      </c>
      <c r="O323" s="5">
        <v>45054</v>
      </c>
      <c r="P323">
        <v>5.0642</v>
      </c>
      <c r="Q323" s="5">
        <v>45047</v>
      </c>
      <c r="R323">
        <v>5.121</v>
      </c>
      <c r="S323" s="5">
        <v>45051</v>
      </c>
      <c r="T323">
        <v>4.9619</v>
      </c>
      <c r="U323" s="5">
        <v>45051</v>
      </c>
      <c r="V323">
        <v>4.907</v>
      </c>
      <c r="W323" s="5">
        <v>45047</v>
      </c>
      <c r="X323">
        <v>5.0235</v>
      </c>
      <c r="Y323" s="5">
        <v>45048</v>
      </c>
      <c r="Z323">
        <v>4.8415</v>
      </c>
      <c r="AA323" s="5">
        <v>45048</v>
      </c>
      <c r="AB323">
        <v>4.7895</v>
      </c>
      <c r="AC323" s="5">
        <v>45047</v>
      </c>
      <c r="AD323">
        <v>4.8886</v>
      </c>
      <c r="AE323" s="5">
        <v>45050</v>
      </c>
      <c r="AF323">
        <v>4.0745</v>
      </c>
      <c r="AG323" s="5">
        <v>45048</v>
      </c>
      <c r="AH323">
        <v>3.9555</v>
      </c>
      <c r="AI323" s="5">
        <v>45049</v>
      </c>
      <c r="AJ323">
        <v>3.3909</v>
      </c>
      <c r="AK323" s="5">
        <v>45048</v>
      </c>
      <c r="AL323">
        <v>3.3618</v>
      </c>
      <c r="AM323" s="5">
        <v>45050</v>
      </c>
      <c r="AN323">
        <v>3.148</v>
      </c>
      <c r="AO323" s="5">
        <v>45054</v>
      </c>
      <c r="AP323">
        <v>3.2529</v>
      </c>
      <c r="AQ323" s="5">
        <v>45049</v>
      </c>
      <c r="AR323">
        <v>3.0745</v>
      </c>
      <c r="AS323" s="5">
        <v>45054</v>
      </c>
      <c r="AT323">
        <v>3.2238</v>
      </c>
      <c r="AU323" s="5">
        <v>45051</v>
      </c>
      <c r="AV323">
        <v>3.1666</v>
      </c>
      <c r="AW323" s="5">
        <v>45044</v>
      </c>
      <c r="AX323">
        <v>3.1488</v>
      </c>
      <c r="AY323" s="5">
        <v>45047</v>
      </c>
      <c r="AZ323">
        <v>3.318</v>
      </c>
      <c r="BA323" s="5">
        <v>45048</v>
      </c>
      <c r="BB323">
        <v>3.2123</v>
      </c>
      <c r="BC323" s="5">
        <v>45043</v>
      </c>
      <c r="BD323">
        <v>3.2268</v>
      </c>
      <c r="BE323" s="5">
        <v>45048</v>
      </c>
      <c r="BF323">
        <v>3.108</v>
      </c>
      <c r="BG323" s="5">
        <v>45047</v>
      </c>
      <c r="BH323">
        <v>3.1191</v>
      </c>
      <c r="BI323" s="5">
        <v>45051</v>
      </c>
      <c r="BJ323">
        <v>2.865</v>
      </c>
      <c r="BK323" s="5">
        <v>45050</v>
      </c>
      <c r="BL323">
        <v>2.6455</v>
      </c>
    </row>
    <row r="324" spans="1:64">
      <c r="A324" s="5">
        <v>45055</v>
      </c>
      <c r="B324">
        <v>5.0509</v>
      </c>
      <c r="C324" s="5">
        <v>45044</v>
      </c>
      <c r="D324">
        <v>4.9905</v>
      </c>
      <c r="E324" s="5">
        <v>45048</v>
      </c>
      <c r="F324">
        <v>5.0333</v>
      </c>
      <c r="G324" s="5">
        <v>45049</v>
      </c>
      <c r="H324">
        <v>5.0505</v>
      </c>
      <c r="I324" s="5">
        <v>45050</v>
      </c>
      <c r="J324">
        <v>5.057</v>
      </c>
      <c r="K324" s="5">
        <v>45049</v>
      </c>
      <c r="L324">
        <v>5.0583</v>
      </c>
      <c r="M324" s="5">
        <v>45043</v>
      </c>
      <c r="N324">
        <v>5.095</v>
      </c>
      <c r="O324" s="5">
        <v>45055</v>
      </c>
      <c r="P324">
        <v>5.087</v>
      </c>
      <c r="Q324" s="5">
        <v>45048</v>
      </c>
      <c r="R324">
        <v>5.0145</v>
      </c>
      <c r="S324" s="5">
        <v>45054</v>
      </c>
      <c r="T324">
        <v>4.996</v>
      </c>
      <c r="U324" s="5">
        <v>45054</v>
      </c>
      <c r="V324">
        <v>4.945</v>
      </c>
      <c r="W324" s="5">
        <v>45048</v>
      </c>
      <c r="X324">
        <v>4.8915</v>
      </c>
      <c r="Y324" s="5">
        <v>45049</v>
      </c>
      <c r="Z324">
        <v>4.759</v>
      </c>
      <c r="AA324" s="5">
        <v>45049</v>
      </c>
      <c r="AB324">
        <v>4.6911</v>
      </c>
      <c r="AC324" s="5">
        <v>45048</v>
      </c>
      <c r="AD324">
        <v>4.7262</v>
      </c>
      <c r="AE324" s="5">
        <v>45051</v>
      </c>
      <c r="AF324">
        <v>4.1885</v>
      </c>
      <c r="AG324" s="5">
        <v>45049</v>
      </c>
      <c r="AH324">
        <v>3.7885</v>
      </c>
      <c r="AI324" s="5">
        <v>45050</v>
      </c>
      <c r="AJ324">
        <v>3.3925</v>
      </c>
      <c r="AK324" s="5">
        <v>45049</v>
      </c>
      <c r="AL324">
        <v>3.2074</v>
      </c>
      <c r="AM324" s="5">
        <v>45051</v>
      </c>
      <c r="AN324">
        <v>3.2271</v>
      </c>
      <c r="AO324" s="5">
        <v>45055</v>
      </c>
      <c r="AP324">
        <v>3.255</v>
      </c>
      <c r="AQ324" s="5">
        <v>45050</v>
      </c>
      <c r="AR324">
        <v>3.1</v>
      </c>
      <c r="AS324" s="5">
        <v>45055</v>
      </c>
      <c r="AT324">
        <v>3.2276</v>
      </c>
      <c r="AU324" s="5">
        <v>45054</v>
      </c>
      <c r="AV324">
        <v>3.2271</v>
      </c>
      <c r="AW324" s="5">
        <v>45047</v>
      </c>
      <c r="AX324">
        <v>3.3112</v>
      </c>
      <c r="AY324" s="5">
        <v>45048</v>
      </c>
      <c r="AZ324">
        <v>3.186</v>
      </c>
      <c r="BA324" s="5">
        <v>45049</v>
      </c>
      <c r="BB324">
        <v>3.167</v>
      </c>
      <c r="BC324" s="5">
        <v>45044</v>
      </c>
      <c r="BD324">
        <v>3.151</v>
      </c>
      <c r="BE324" s="5">
        <v>45049</v>
      </c>
      <c r="BF324">
        <v>3.0855</v>
      </c>
      <c r="BG324" s="5">
        <v>45048</v>
      </c>
      <c r="BH324">
        <v>3.024</v>
      </c>
      <c r="BI324" s="5">
        <v>45054</v>
      </c>
      <c r="BJ324">
        <v>2.9195</v>
      </c>
      <c r="BK324" s="5">
        <v>45051</v>
      </c>
      <c r="BL324">
        <v>2.6585</v>
      </c>
    </row>
    <row r="325" spans="1:64">
      <c r="A325" s="5">
        <v>45056</v>
      </c>
      <c r="B325">
        <v>5.0526</v>
      </c>
      <c r="C325" s="5">
        <v>45047</v>
      </c>
      <c r="D325">
        <v>5.0325</v>
      </c>
      <c r="E325" s="5">
        <v>45049</v>
      </c>
      <c r="F325">
        <v>5.0437</v>
      </c>
      <c r="G325" s="5">
        <v>45050</v>
      </c>
      <c r="H325">
        <v>5.048</v>
      </c>
      <c r="I325" s="5">
        <v>45051</v>
      </c>
      <c r="J325">
        <v>5.0701</v>
      </c>
      <c r="K325" s="5">
        <v>45050</v>
      </c>
      <c r="L325">
        <v>5.0505</v>
      </c>
      <c r="M325" s="5">
        <v>45044</v>
      </c>
      <c r="N325">
        <v>5.0717</v>
      </c>
      <c r="O325" s="5">
        <v>45056</v>
      </c>
      <c r="P325">
        <v>5.0433</v>
      </c>
      <c r="Q325" s="5">
        <v>45049</v>
      </c>
      <c r="R325">
        <v>4.9855</v>
      </c>
      <c r="S325" s="5">
        <v>45055</v>
      </c>
      <c r="T325">
        <v>5.0211</v>
      </c>
      <c r="U325" s="5">
        <v>45055</v>
      </c>
      <c r="V325">
        <v>4.9677</v>
      </c>
      <c r="W325" s="5">
        <v>45049</v>
      </c>
      <c r="X325">
        <v>4.8212</v>
      </c>
      <c r="Y325" s="5">
        <v>45050</v>
      </c>
      <c r="Z325">
        <v>4.7098</v>
      </c>
      <c r="AA325" s="5">
        <v>45050</v>
      </c>
      <c r="AB325">
        <v>4.6385</v>
      </c>
      <c r="AC325" s="5">
        <v>45049</v>
      </c>
      <c r="AD325">
        <v>4.6205</v>
      </c>
      <c r="AE325" s="5">
        <v>45054</v>
      </c>
      <c r="AF325">
        <v>4.26</v>
      </c>
      <c r="AG325" s="5">
        <v>45050</v>
      </c>
      <c r="AH325">
        <v>3.7562</v>
      </c>
      <c r="AI325" s="5">
        <v>45051</v>
      </c>
      <c r="AJ325">
        <v>3.5024</v>
      </c>
      <c r="AK325" s="5">
        <v>45050</v>
      </c>
      <c r="AL325">
        <v>3.2236</v>
      </c>
      <c r="AM325" s="5">
        <v>45054</v>
      </c>
      <c r="AN325">
        <v>3.2964</v>
      </c>
      <c r="AO325" s="5">
        <v>45056</v>
      </c>
      <c r="AP325">
        <v>3.1565</v>
      </c>
      <c r="AQ325" s="5">
        <v>45051</v>
      </c>
      <c r="AR325">
        <v>3.1685</v>
      </c>
      <c r="AS325" s="5">
        <v>45056</v>
      </c>
      <c r="AT325">
        <v>3.142</v>
      </c>
      <c r="AU325" s="5">
        <v>45055</v>
      </c>
      <c r="AV325">
        <v>3.2322</v>
      </c>
      <c r="AW325" s="5">
        <v>45048</v>
      </c>
      <c r="AX325">
        <v>3.1685</v>
      </c>
      <c r="AY325" s="5">
        <v>45049</v>
      </c>
      <c r="AZ325">
        <v>3.1259</v>
      </c>
      <c r="BA325" s="5">
        <v>45050</v>
      </c>
      <c r="BB325">
        <v>3.194</v>
      </c>
      <c r="BC325" s="5">
        <v>45047</v>
      </c>
      <c r="BD325">
        <v>3.302</v>
      </c>
      <c r="BE325" s="5">
        <v>45050</v>
      </c>
      <c r="BF325">
        <v>3.1159</v>
      </c>
      <c r="BG325" s="5">
        <v>45049</v>
      </c>
      <c r="BH325">
        <v>3.009</v>
      </c>
      <c r="BI325" s="5">
        <v>45055</v>
      </c>
      <c r="BJ325">
        <v>2.928</v>
      </c>
      <c r="BK325" s="5">
        <v>45054</v>
      </c>
      <c r="BL325">
        <v>2.737</v>
      </c>
    </row>
    <row r="326" spans="1:64">
      <c r="A326" s="5">
        <v>45057</v>
      </c>
      <c r="B326">
        <v>5.0485</v>
      </c>
      <c r="C326" s="5">
        <v>45048</v>
      </c>
      <c r="D326">
        <v>5.0309</v>
      </c>
      <c r="E326" s="5">
        <v>45050</v>
      </c>
      <c r="F326">
        <v>5.0443</v>
      </c>
      <c r="G326" s="5">
        <v>45051</v>
      </c>
      <c r="H326">
        <v>5.052</v>
      </c>
      <c r="I326" s="5">
        <v>45054</v>
      </c>
      <c r="J326">
        <v>5.0805</v>
      </c>
      <c r="K326" s="5">
        <v>45051</v>
      </c>
      <c r="L326">
        <v>5.072</v>
      </c>
      <c r="M326" s="5">
        <v>45047</v>
      </c>
      <c r="N326">
        <v>5.1235</v>
      </c>
      <c r="O326" s="5">
        <v>45057</v>
      </c>
      <c r="P326">
        <v>5.042</v>
      </c>
      <c r="Q326" s="5">
        <v>45050</v>
      </c>
      <c r="R326">
        <v>4.9615</v>
      </c>
      <c r="S326" s="5">
        <v>45056</v>
      </c>
      <c r="T326">
        <v>4.962</v>
      </c>
      <c r="U326" s="5">
        <v>45056</v>
      </c>
      <c r="V326">
        <v>4.899</v>
      </c>
      <c r="W326" s="5">
        <v>45050</v>
      </c>
      <c r="X326">
        <v>4.775</v>
      </c>
      <c r="Y326" s="5">
        <v>45051</v>
      </c>
      <c r="Z326">
        <v>4.7909</v>
      </c>
      <c r="AA326" s="5">
        <v>45051</v>
      </c>
      <c r="AB326">
        <v>4.729</v>
      </c>
      <c r="AC326" s="5">
        <v>45050</v>
      </c>
      <c r="AD326">
        <v>4.5659</v>
      </c>
      <c r="AE326" s="5">
        <v>45055</v>
      </c>
      <c r="AF326">
        <v>4.2718</v>
      </c>
      <c r="AG326" s="5">
        <v>45051</v>
      </c>
      <c r="AH326">
        <v>3.881</v>
      </c>
      <c r="AI326" s="5">
        <v>45054</v>
      </c>
      <c r="AJ326">
        <v>3.5761</v>
      </c>
      <c r="AK326" s="5">
        <v>45051</v>
      </c>
      <c r="AL326">
        <v>3.3165</v>
      </c>
      <c r="AM326" s="5">
        <v>45055</v>
      </c>
      <c r="AN326">
        <v>3.2976</v>
      </c>
      <c r="AO326" s="5">
        <v>45057</v>
      </c>
      <c r="AP326">
        <v>3.1128</v>
      </c>
      <c r="AQ326" s="5">
        <v>45054</v>
      </c>
      <c r="AR326">
        <v>3.232</v>
      </c>
      <c r="AS326" s="5">
        <v>45057</v>
      </c>
      <c r="AT326">
        <v>3.0868</v>
      </c>
      <c r="AU326" s="5">
        <v>45056</v>
      </c>
      <c r="AV326">
        <v>3.1515</v>
      </c>
      <c r="AW326" s="5">
        <v>45049</v>
      </c>
      <c r="AX326">
        <v>3.0933</v>
      </c>
      <c r="AY326" s="5">
        <v>45050</v>
      </c>
      <c r="AZ326">
        <v>3.152</v>
      </c>
      <c r="BA326" s="5">
        <v>45051</v>
      </c>
      <c r="BB326">
        <v>3.2313</v>
      </c>
      <c r="BC326" s="5">
        <v>45048</v>
      </c>
      <c r="BD326">
        <v>3.1935</v>
      </c>
      <c r="BE326" s="5">
        <v>45051</v>
      </c>
      <c r="BF326">
        <v>3.1363</v>
      </c>
      <c r="BG326" s="5">
        <v>45050</v>
      </c>
      <c r="BH326">
        <v>3.0405</v>
      </c>
      <c r="BI326" s="5">
        <v>45056</v>
      </c>
      <c r="BJ326">
        <v>2.894</v>
      </c>
      <c r="BK326" s="5">
        <v>45055</v>
      </c>
      <c r="BL326">
        <v>2.7205</v>
      </c>
    </row>
    <row r="327" spans="1:64">
      <c r="A327" s="5">
        <v>45058</v>
      </c>
      <c r="B327">
        <v>5.0473</v>
      </c>
      <c r="C327" s="5">
        <v>45049</v>
      </c>
      <c r="D327">
        <v>5.0431</v>
      </c>
      <c r="E327" s="5">
        <v>45051</v>
      </c>
      <c r="F327">
        <v>5.0453</v>
      </c>
      <c r="G327" s="5">
        <v>45054</v>
      </c>
      <c r="H327">
        <v>5.056</v>
      </c>
      <c r="I327" s="5">
        <v>45055</v>
      </c>
      <c r="J327">
        <v>5.0967</v>
      </c>
      <c r="K327" s="5">
        <v>45054</v>
      </c>
      <c r="L327">
        <v>5.0865</v>
      </c>
      <c r="M327" s="5">
        <v>45048</v>
      </c>
      <c r="N327">
        <v>5.0475</v>
      </c>
      <c r="O327" s="5">
        <v>45058</v>
      </c>
      <c r="P327">
        <v>5.0655</v>
      </c>
      <c r="Q327" s="5">
        <v>45051</v>
      </c>
      <c r="R327">
        <v>5.0104</v>
      </c>
      <c r="S327" s="5">
        <v>45057</v>
      </c>
      <c r="T327">
        <v>4.956</v>
      </c>
      <c r="U327" s="5">
        <v>45057</v>
      </c>
      <c r="V327">
        <v>4.8911</v>
      </c>
      <c r="W327" s="5">
        <v>45051</v>
      </c>
      <c r="X327">
        <v>4.852</v>
      </c>
      <c r="Y327" s="5">
        <v>45054</v>
      </c>
      <c r="Z327">
        <v>4.8416</v>
      </c>
      <c r="AA327" s="5">
        <v>45054</v>
      </c>
      <c r="AB327">
        <v>4.782</v>
      </c>
      <c r="AC327" s="5">
        <v>45051</v>
      </c>
      <c r="AD327">
        <v>4.662</v>
      </c>
      <c r="AE327" s="5">
        <v>45056</v>
      </c>
      <c r="AF327">
        <v>4.158</v>
      </c>
      <c r="AG327" s="5">
        <v>45054</v>
      </c>
      <c r="AH327">
        <v>3.9511</v>
      </c>
      <c r="AI327" s="5">
        <v>45055</v>
      </c>
      <c r="AJ327">
        <v>3.5768</v>
      </c>
      <c r="AK327" s="5">
        <v>45054</v>
      </c>
      <c r="AL327">
        <v>3.3874</v>
      </c>
      <c r="AM327" s="5">
        <v>45056</v>
      </c>
      <c r="AN327">
        <v>3.191</v>
      </c>
      <c r="AO327" s="5">
        <v>45058</v>
      </c>
      <c r="AP327">
        <v>3.198</v>
      </c>
      <c r="AQ327" s="5">
        <v>45055</v>
      </c>
      <c r="AR327">
        <v>3.2352</v>
      </c>
      <c r="AS327" s="5">
        <v>45058</v>
      </c>
      <c r="AT327">
        <v>3.168</v>
      </c>
      <c r="AU327" s="5">
        <v>45057</v>
      </c>
      <c r="AV327">
        <v>3.094</v>
      </c>
      <c r="AW327" s="5">
        <v>45050</v>
      </c>
      <c r="AX327">
        <v>3.119</v>
      </c>
      <c r="AY327" s="5">
        <v>45051</v>
      </c>
      <c r="AZ327">
        <v>3.2003</v>
      </c>
      <c r="BA327" s="5">
        <v>45054</v>
      </c>
      <c r="BB327">
        <v>3.2852</v>
      </c>
      <c r="BC327" s="5">
        <v>45049</v>
      </c>
      <c r="BD327">
        <v>3.1609</v>
      </c>
      <c r="BE327" s="5">
        <v>45054</v>
      </c>
      <c r="BF327">
        <v>3.1905</v>
      </c>
      <c r="BG327" s="5">
        <v>45051</v>
      </c>
      <c r="BH327">
        <v>3.0556</v>
      </c>
      <c r="BI327" s="5">
        <v>45057</v>
      </c>
      <c r="BJ327">
        <v>2.8335</v>
      </c>
      <c r="BK327" s="5">
        <v>45056</v>
      </c>
      <c r="BL327">
        <v>2.688</v>
      </c>
    </row>
    <row r="328" spans="1:64">
      <c r="A328" s="5">
        <v>45061</v>
      </c>
      <c r="B328">
        <v>5.0475</v>
      </c>
      <c r="C328" s="5">
        <v>45050</v>
      </c>
      <c r="D328">
        <v>5.0421</v>
      </c>
      <c r="E328" s="5">
        <v>45054</v>
      </c>
      <c r="F328">
        <v>5.0497</v>
      </c>
      <c r="G328" s="5">
        <v>45055</v>
      </c>
      <c r="H328">
        <v>5.0595</v>
      </c>
      <c r="I328" s="5">
        <v>45056</v>
      </c>
      <c r="J328">
        <v>5.079</v>
      </c>
      <c r="K328" s="5">
        <v>45055</v>
      </c>
      <c r="L328">
        <v>5.105</v>
      </c>
      <c r="M328" s="5">
        <v>45049</v>
      </c>
      <c r="N328">
        <v>5.042</v>
      </c>
      <c r="O328" s="5">
        <v>45061</v>
      </c>
      <c r="P328">
        <v>5.087</v>
      </c>
      <c r="Q328" s="5">
        <v>45054</v>
      </c>
      <c r="R328">
        <v>5.037</v>
      </c>
      <c r="S328" s="5">
        <v>45058</v>
      </c>
      <c r="T328">
        <v>4.988</v>
      </c>
      <c r="U328" s="5">
        <v>45058</v>
      </c>
      <c r="V328">
        <v>4.9375</v>
      </c>
      <c r="W328" s="5">
        <v>45054</v>
      </c>
      <c r="X328">
        <v>4.891</v>
      </c>
      <c r="Y328" s="5">
        <v>45055</v>
      </c>
      <c r="Z328">
        <v>4.8656</v>
      </c>
      <c r="AA328" s="5">
        <v>45055</v>
      </c>
      <c r="AB328">
        <v>4.8043</v>
      </c>
      <c r="AC328" s="5">
        <v>45054</v>
      </c>
      <c r="AD328">
        <v>4.7197</v>
      </c>
      <c r="AE328" s="5">
        <v>45057</v>
      </c>
      <c r="AF328">
        <v>4.1465</v>
      </c>
      <c r="AG328" s="5">
        <v>45055</v>
      </c>
      <c r="AH328">
        <v>3.956</v>
      </c>
      <c r="AI328" s="5">
        <v>45056</v>
      </c>
      <c r="AJ328">
        <v>3.4598</v>
      </c>
      <c r="AK328" s="5">
        <v>45055</v>
      </c>
      <c r="AL328">
        <v>3.3875</v>
      </c>
      <c r="AM328" s="5">
        <v>45057</v>
      </c>
      <c r="AN328">
        <v>3.1545</v>
      </c>
      <c r="AO328" s="5">
        <v>45061</v>
      </c>
      <c r="AP328">
        <v>3.2156</v>
      </c>
      <c r="AQ328" s="5">
        <v>45056</v>
      </c>
      <c r="AR328">
        <v>3.1435</v>
      </c>
      <c r="AS328" s="5">
        <v>45061</v>
      </c>
      <c r="AT328">
        <v>3.1932</v>
      </c>
      <c r="AU328" s="5">
        <v>45058</v>
      </c>
      <c r="AV328">
        <v>3.172</v>
      </c>
      <c r="AW328" s="5">
        <v>45051</v>
      </c>
      <c r="AX328">
        <v>3.176</v>
      </c>
      <c r="AY328" s="5">
        <v>45054</v>
      </c>
      <c r="AZ328">
        <v>3.2565</v>
      </c>
      <c r="BA328" s="5">
        <v>45055</v>
      </c>
      <c r="BB328">
        <v>3.2928</v>
      </c>
      <c r="BC328" s="5">
        <v>45050</v>
      </c>
      <c r="BD328">
        <v>3.1899</v>
      </c>
      <c r="BE328" s="5">
        <v>45055</v>
      </c>
      <c r="BF328">
        <v>3.1985</v>
      </c>
      <c r="BG328" s="5">
        <v>45054</v>
      </c>
      <c r="BH328">
        <v>3.1086</v>
      </c>
      <c r="BI328" s="5">
        <v>45058</v>
      </c>
      <c r="BJ328">
        <v>2.8766</v>
      </c>
      <c r="BK328" s="5">
        <v>45057</v>
      </c>
      <c r="BL328">
        <v>2.6275</v>
      </c>
    </row>
    <row r="329" spans="1:64">
      <c r="A329" s="5">
        <v>45062</v>
      </c>
      <c r="B329">
        <v>5.0573</v>
      </c>
      <c r="C329" s="5">
        <v>45051</v>
      </c>
      <c r="D329">
        <v>5.0435</v>
      </c>
      <c r="E329" s="5">
        <v>45055</v>
      </c>
      <c r="F329">
        <v>5.055</v>
      </c>
      <c r="G329" s="5">
        <v>45056</v>
      </c>
      <c r="H329">
        <v>5.059</v>
      </c>
      <c r="I329" s="5">
        <v>45057</v>
      </c>
      <c r="J329">
        <v>5.0877</v>
      </c>
      <c r="K329" s="5">
        <v>45056</v>
      </c>
      <c r="L329">
        <v>5.0766</v>
      </c>
      <c r="M329" s="5">
        <v>45050</v>
      </c>
      <c r="N329">
        <v>5.0325</v>
      </c>
      <c r="O329" s="5">
        <v>45062</v>
      </c>
      <c r="P329">
        <v>5.0985</v>
      </c>
      <c r="Q329" s="5">
        <v>45055</v>
      </c>
      <c r="R329">
        <v>5.0569</v>
      </c>
      <c r="S329" s="5">
        <v>45061</v>
      </c>
      <c r="T329">
        <v>5.0125</v>
      </c>
      <c r="U329" s="5">
        <v>45061</v>
      </c>
      <c r="V329">
        <v>4.9581</v>
      </c>
      <c r="W329" s="5">
        <v>45055</v>
      </c>
      <c r="X329">
        <v>4.916</v>
      </c>
      <c r="Y329" s="5">
        <v>45056</v>
      </c>
      <c r="Z329">
        <v>4.781</v>
      </c>
      <c r="AA329" s="5">
        <v>45056</v>
      </c>
      <c r="AB329">
        <v>4.712</v>
      </c>
      <c r="AC329" s="5">
        <v>45055</v>
      </c>
      <c r="AD329">
        <v>4.7345</v>
      </c>
      <c r="AE329" s="5">
        <v>45058</v>
      </c>
      <c r="AF329">
        <v>4.2205</v>
      </c>
      <c r="AG329" s="5">
        <v>45056</v>
      </c>
      <c r="AH329">
        <v>3.8363</v>
      </c>
      <c r="AI329" s="5">
        <v>45057</v>
      </c>
      <c r="AJ329">
        <v>3.4367</v>
      </c>
      <c r="AK329" s="5">
        <v>45056</v>
      </c>
      <c r="AL329">
        <v>3.2759</v>
      </c>
      <c r="AM329" s="5">
        <v>45058</v>
      </c>
      <c r="AN329">
        <v>3.2426</v>
      </c>
      <c r="AO329" s="5">
        <v>45062</v>
      </c>
      <c r="AP329">
        <v>3.264</v>
      </c>
      <c r="AQ329" s="5">
        <v>45057</v>
      </c>
      <c r="AR329">
        <v>3.093</v>
      </c>
      <c r="AS329" s="5">
        <v>45062</v>
      </c>
      <c r="AT329">
        <v>3.2327</v>
      </c>
      <c r="AU329" s="5">
        <v>45061</v>
      </c>
      <c r="AV329">
        <v>3.1996</v>
      </c>
      <c r="AW329" s="5">
        <v>45054</v>
      </c>
      <c r="AX329">
        <v>3.2345</v>
      </c>
      <c r="AY329" s="5">
        <v>45055</v>
      </c>
      <c r="AZ329">
        <v>3.2627</v>
      </c>
      <c r="BA329" s="5">
        <v>45056</v>
      </c>
      <c r="BB329">
        <v>3.2301</v>
      </c>
      <c r="BC329" s="5">
        <v>45051</v>
      </c>
      <c r="BD329">
        <v>3.2167</v>
      </c>
      <c r="BE329" s="5">
        <v>45056</v>
      </c>
      <c r="BF329">
        <v>3.1569</v>
      </c>
      <c r="BG329" s="5">
        <v>45055</v>
      </c>
      <c r="BH329">
        <v>3.118</v>
      </c>
      <c r="BI329" s="5">
        <v>45061</v>
      </c>
      <c r="BJ329">
        <v>2.9225</v>
      </c>
      <c r="BK329" s="5">
        <v>45058</v>
      </c>
      <c r="BL329">
        <v>2.671</v>
      </c>
    </row>
    <row r="330" spans="1:64">
      <c r="A330" s="5">
        <v>45063</v>
      </c>
      <c r="B330">
        <v>5.0587</v>
      </c>
      <c r="C330" s="5">
        <v>45054</v>
      </c>
      <c r="D330">
        <v>5.0476</v>
      </c>
      <c r="E330" s="5">
        <v>45056</v>
      </c>
      <c r="F330">
        <v>5.0528</v>
      </c>
      <c r="G330" s="5">
        <v>45057</v>
      </c>
      <c r="H330">
        <v>5.056</v>
      </c>
      <c r="I330" s="5">
        <v>45058</v>
      </c>
      <c r="J330">
        <v>5.094</v>
      </c>
      <c r="K330" s="5">
        <v>45057</v>
      </c>
      <c r="L330">
        <v>5.08</v>
      </c>
      <c r="M330" s="5">
        <v>45051</v>
      </c>
      <c r="N330">
        <v>5.063</v>
      </c>
      <c r="O330" s="5">
        <v>45063</v>
      </c>
      <c r="P330">
        <v>5.1275</v>
      </c>
      <c r="Q330" s="5">
        <v>45056</v>
      </c>
      <c r="R330">
        <v>5.0068</v>
      </c>
      <c r="S330" s="5">
        <v>45062</v>
      </c>
      <c r="T330">
        <v>5.04</v>
      </c>
      <c r="U330" s="5">
        <v>45062</v>
      </c>
      <c r="V330">
        <v>4.991</v>
      </c>
      <c r="W330" s="5">
        <v>45056</v>
      </c>
      <c r="X330">
        <v>4.84</v>
      </c>
      <c r="Y330" s="5">
        <v>45057</v>
      </c>
      <c r="Z330">
        <v>4.7747</v>
      </c>
      <c r="AA330" s="5">
        <v>45057</v>
      </c>
      <c r="AB330">
        <v>4.704</v>
      </c>
      <c r="AC330" s="5">
        <v>45056</v>
      </c>
      <c r="AD330">
        <v>4.6385</v>
      </c>
      <c r="AE330" s="5">
        <v>45061</v>
      </c>
      <c r="AF330">
        <v>4.2375</v>
      </c>
      <c r="AG330" s="5">
        <v>45057</v>
      </c>
      <c r="AH330">
        <v>3.8205</v>
      </c>
      <c r="AI330" s="5">
        <v>45058</v>
      </c>
      <c r="AJ330">
        <v>3.5265</v>
      </c>
      <c r="AK330" s="5">
        <v>45057</v>
      </c>
      <c r="AL330">
        <v>3.2452</v>
      </c>
      <c r="AM330" s="5">
        <v>45061</v>
      </c>
      <c r="AN330">
        <v>3.256</v>
      </c>
      <c r="AO330" s="5">
        <v>45063</v>
      </c>
      <c r="AP330">
        <v>3.3087</v>
      </c>
      <c r="AQ330" s="5">
        <v>45058</v>
      </c>
      <c r="AR330">
        <v>3.175</v>
      </c>
      <c r="AS330" s="5">
        <v>45063</v>
      </c>
      <c r="AT330">
        <v>3.2675</v>
      </c>
      <c r="AU330" s="5">
        <v>45062</v>
      </c>
      <c r="AV330">
        <v>3.2352</v>
      </c>
      <c r="AW330" s="5">
        <v>45055</v>
      </c>
      <c r="AX330">
        <v>3.2411</v>
      </c>
      <c r="AY330" s="5">
        <v>45056</v>
      </c>
      <c r="AZ330">
        <v>3.1932</v>
      </c>
      <c r="BA330" s="5">
        <v>45057</v>
      </c>
      <c r="BB330">
        <v>3.1641</v>
      </c>
      <c r="BC330" s="5">
        <v>45054</v>
      </c>
      <c r="BD330">
        <v>3.2712</v>
      </c>
      <c r="BE330" s="5">
        <v>45057</v>
      </c>
      <c r="BF330">
        <v>3.0941</v>
      </c>
      <c r="BG330" s="5">
        <v>45056</v>
      </c>
      <c r="BH330">
        <v>3.0829</v>
      </c>
      <c r="BI330" s="5">
        <v>45062</v>
      </c>
      <c r="BJ330">
        <v>2.938</v>
      </c>
      <c r="BK330" s="5">
        <v>45061</v>
      </c>
      <c r="BL330">
        <v>2.7175</v>
      </c>
    </row>
    <row r="331" spans="1:64">
      <c r="A331" s="5">
        <v>45064</v>
      </c>
      <c r="B331">
        <v>5.0563</v>
      </c>
      <c r="C331" s="5">
        <v>45055</v>
      </c>
      <c r="D331">
        <v>5.0525</v>
      </c>
      <c r="E331" s="5">
        <v>45057</v>
      </c>
      <c r="F331">
        <v>5.0517</v>
      </c>
      <c r="G331" s="5">
        <v>45058</v>
      </c>
      <c r="H331">
        <v>5.06</v>
      </c>
      <c r="I331" s="5">
        <v>45061</v>
      </c>
      <c r="J331">
        <v>5.102</v>
      </c>
      <c r="K331" s="5">
        <v>45058</v>
      </c>
      <c r="L331">
        <v>5.0915</v>
      </c>
      <c r="M331" s="5">
        <v>45054</v>
      </c>
      <c r="N331">
        <v>5.0817</v>
      </c>
      <c r="O331" s="5">
        <v>45064</v>
      </c>
      <c r="P331">
        <v>5.175</v>
      </c>
      <c r="Q331" s="5">
        <v>45057</v>
      </c>
      <c r="R331">
        <v>5.004</v>
      </c>
      <c r="S331" s="5">
        <v>45063</v>
      </c>
      <c r="T331">
        <v>5.07</v>
      </c>
      <c r="U331" s="5">
        <v>45063</v>
      </c>
      <c r="V331">
        <v>5.0236</v>
      </c>
      <c r="W331" s="5">
        <v>45057</v>
      </c>
      <c r="X331">
        <v>4.8327</v>
      </c>
      <c r="Y331" s="5">
        <v>45058</v>
      </c>
      <c r="Z331">
        <v>4.8255</v>
      </c>
      <c r="AA331" s="5">
        <v>45058</v>
      </c>
      <c r="AB331">
        <v>4.7621</v>
      </c>
      <c r="AC331" s="5">
        <v>45057</v>
      </c>
      <c r="AD331">
        <v>4.6335</v>
      </c>
      <c r="AE331" s="5">
        <v>45062</v>
      </c>
      <c r="AF331">
        <v>4.302</v>
      </c>
      <c r="AG331" s="5">
        <v>45058</v>
      </c>
      <c r="AH331">
        <v>3.9097</v>
      </c>
      <c r="AI331" s="5">
        <v>45061</v>
      </c>
      <c r="AJ331">
        <v>3.5349</v>
      </c>
      <c r="AK331" s="5">
        <v>45058</v>
      </c>
      <c r="AL331">
        <v>3.3355</v>
      </c>
      <c r="AM331" s="5">
        <v>45062</v>
      </c>
      <c r="AN331">
        <v>3.309</v>
      </c>
      <c r="AO331" s="5">
        <v>45064</v>
      </c>
      <c r="AP331">
        <v>3.4115</v>
      </c>
      <c r="AQ331" s="5">
        <v>45061</v>
      </c>
      <c r="AR331">
        <v>3.1972</v>
      </c>
      <c r="AS331" s="5">
        <v>45064</v>
      </c>
      <c r="AT331">
        <v>3.3636</v>
      </c>
      <c r="AU331" s="5">
        <v>45063</v>
      </c>
      <c r="AV331">
        <v>3.2658</v>
      </c>
      <c r="AW331" s="5">
        <v>45056</v>
      </c>
      <c r="AX331">
        <v>3.1645</v>
      </c>
      <c r="AY331" s="5">
        <v>45057</v>
      </c>
      <c r="AZ331">
        <v>3.1301</v>
      </c>
      <c r="BA331" s="5">
        <v>45058</v>
      </c>
      <c r="BB331">
        <v>3.2245</v>
      </c>
      <c r="BC331" s="5">
        <v>45055</v>
      </c>
      <c r="BD331">
        <v>3.2782</v>
      </c>
      <c r="BE331" s="5">
        <v>45058</v>
      </c>
      <c r="BF331">
        <v>3.1435</v>
      </c>
      <c r="BG331" s="5">
        <v>45057</v>
      </c>
      <c r="BH331">
        <v>3.0235</v>
      </c>
      <c r="BI331" s="5">
        <v>45063</v>
      </c>
      <c r="BJ331">
        <v>2.9395</v>
      </c>
      <c r="BK331" s="5">
        <v>45062</v>
      </c>
      <c r="BL331">
        <v>2.727</v>
      </c>
    </row>
    <row r="332" spans="1:64">
      <c r="A332" s="5">
        <v>45065</v>
      </c>
      <c r="B332">
        <v>5.0586</v>
      </c>
      <c r="C332" s="5">
        <v>45056</v>
      </c>
      <c r="D332">
        <v>5.0516</v>
      </c>
      <c r="E332" s="5">
        <v>45058</v>
      </c>
      <c r="F332">
        <v>5.0547</v>
      </c>
      <c r="G332" s="5">
        <v>45061</v>
      </c>
      <c r="H332">
        <v>5.0693</v>
      </c>
      <c r="I332" s="5">
        <v>45062</v>
      </c>
      <c r="J332">
        <v>5.1069</v>
      </c>
      <c r="K332" s="5">
        <v>45061</v>
      </c>
      <c r="L332">
        <v>5.1047</v>
      </c>
      <c r="M332" s="5">
        <v>45055</v>
      </c>
      <c r="N332">
        <v>5.1028</v>
      </c>
      <c r="O332" s="5">
        <v>45065</v>
      </c>
      <c r="P332">
        <v>5.1518</v>
      </c>
      <c r="Q332" s="5">
        <v>45058</v>
      </c>
      <c r="R332">
        <v>5.0325</v>
      </c>
      <c r="S332" s="5">
        <v>45064</v>
      </c>
      <c r="T332">
        <v>5.126</v>
      </c>
      <c r="U332" s="5">
        <v>45064</v>
      </c>
      <c r="V332">
        <v>5.0875</v>
      </c>
      <c r="W332" s="5">
        <v>45058</v>
      </c>
      <c r="X332">
        <v>4.881</v>
      </c>
      <c r="Y332" s="5">
        <v>45061</v>
      </c>
      <c r="Z332">
        <v>4.848</v>
      </c>
      <c r="AA332" s="5">
        <v>45061</v>
      </c>
      <c r="AB332">
        <v>4.7828</v>
      </c>
      <c r="AC332" s="5">
        <v>45058</v>
      </c>
      <c r="AD332">
        <v>4.6945</v>
      </c>
      <c r="AE332" s="5">
        <v>45063</v>
      </c>
      <c r="AF332">
        <v>4.364</v>
      </c>
      <c r="AG332" s="5">
        <v>45061</v>
      </c>
      <c r="AH332">
        <v>3.9168</v>
      </c>
      <c r="AI332" s="5">
        <v>45062</v>
      </c>
      <c r="AJ332">
        <v>3.5935</v>
      </c>
      <c r="AK332" s="5">
        <v>45061</v>
      </c>
      <c r="AL332">
        <v>3.346</v>
      </c>
      <c r="AM332" s="5">
        <v>45063</v>
      </c>
      <c r="AN332">
        <v>3.359</v>
      </c>
      <c r="AO332" s="5">
        <v>45065</v>
      </c>
      <c r="AP332">
        <v>3.452</v>
      </c>
      <c r="AQ332" s="5">
        <v>45062</v>
      </c>
      <c r="AR332">
        <v>3.24</v>
      </c>
      <c r="AS332" s="5">
        <v>45065</v>
      </c>
      <c r="AT332">
        <v>3.4</v>
      </c>
      <c r="AU332" s="5">
        <v>45064</v>
      </c>
      <c r="AV332">
        <v>3.3595</v>
      </c>
      <c r="AW332" s="5">
        <v>45057</v>
      </c>
      <c r="AX332">
        <v>3.1041</v>
      </c>
      <c r="AY332" s="5">
        <v>45058</v>
      </c>
      <c r="AZ332">
        <v>3.2</v>
      </c>
      <c r="BA332" s="5">
        <v>45061</v>
      </c>
      <c r="BB332">
        <v>3.2622</v>
      </c>
      <c r="BC332" s="5">
        <v>45056</v>
      </c>
      <c r="BD332">
        <v>3.2271</v>
      </c>
      <c r="BE332" s="5">
        <v>45061</v>
      </c>
      <c r="BF332">
        <v>3.1849</v>
      </c>
      <c r="BG332" s="5">
        <v>45058</v>
      </c>
      <c r="BH332">
        <v>3.0673</v>
      </c>
      <c r="BI332" s="5">
        <v>45064</v>
      </c>
      <c r="BJ332">
        <v>2.9962</v>
      </c>
      <c r="BK332" s="5">
        <v>45063</v>
      </c>
      <c r="BL332">
        <v>2.7285</v>
      </c>
    </row>
    <row r="333" spans="1:64">
      <c r="A333" s="5">
        <v>45068</v>
      </c>
      <c r="B333">
        <v>5.061</v>
      </c>
      <c r="C333" s="5">
        <v>45057</v>
      </c>
      <c r="D333">
        <v>5.05</v>
      </c>
      <c r="E333" s="5">
        <v>45061</v>
      </c>
      <c r="F333">
        <v>5.056</v>
      </c>
      <c r="G333" s="5">
        <v>45062</v>
      </c>
      <c r="H333">
        <v>5.0747</v>
      </c>
      <c r="I333" s="5">
        <v>45063</v>
      </c>
      <c r="J333">
        <v>5.1213</v>
      </c>
      <c r="K333" s="5">
        <v>45062</v>
      </c>
      <c r="L333">
        <v>5.1115</v>
      </c>
      <c r="M333" s="5">
        <v>45056</v>
      </c>
      <c r="N333">
        <v>5.0694</v>
      </c>
      <c r="O333" s="5">
        <v>45068</v>
      </c>
      <c r="P333">
        <v>5.1865</v>
      </c>
      <c r="Q333" s="5">
        <v>45061</v>
      </c>
      <c r="R333">
        <v>5.055</v>
      </c>
      <c r="S333" s="5">
        <v>45065</v>
      </c>
      <c r="T333">
        <v>5.096</v>
      </c>
      <c r="U333" s="5">
        <v>45065</v>
      </c>
      <c r="V333">
        <v>5.063</v>
      </c>
      <c r="W333" s="5">
        <v>45061</v>
      </c>
      <c r="X333">
        <v>4.8965</v>
      </c>
      <c r="Y333" s="5">
        <v>45062</v>
      </c>
      <c r="Z333">
        <v>4.8942</v>
      </c>
      <c r="AA333" s="5">
        <v>45062</v>
      </c>
      <c r="AB333">
        <v>4.8302</v>
      </c>
      <c r="AC333" s="5">
        <v>45061</v>
      </c>
      <c r="AD333">
        <v>4.7136</v>
      </c>
      <c r="AE333" s="5">
        <v>45064</v>
      </c>
      <c r="AF333">
        <v>4.462</v>
      </c>
      <c r="AG333" s="5">
        <v>45062</v>
      </c>
      <c r="AH333">
        <v>3.979</v>
      </c>
      <c r="AI333" s="5">
        <v>45063</v>
      </c>
      <c r="AJ333">
        <v>3.6565</v>
      </c>
      <c r="AK333" s="5">
        <v>45062</v>
      </c>
      <c r="AL333">
        <v>3.4011</v>
      </c>
      <c r="AM333" s="5">
        <v>45064</v>
      </c>
      <c r="AN333">
        <v>3.465</v>
      </c>
      <c r="AO333" s="5">
        <v>45068</v>
      </c>
      <c r="AP333">
        <v>3.4906</v>
      </c>
      <c r="AQ333" s="5">
        <v>45063</v>
      </c>
      <c r="AR333">
        <v>3.2795</v>
      </c>
      <c r="AS333" s="5">
        <v>45068</v>
      </c>
      <c r="AT333">
        <v>3.4453</v>
      </c>
      <c r="AU333" s="5">
        <v>45065</v>
      </c>
      <c r="AV333">
        <v>3.395</v>
      </c>
      <c r="AW333" s="5">
        <v>45058</v>
      </c>
      <c r="AX333">
        <v>3.18</v>
      </c>
      <c r="AY333" s="5">
        <v>45061</v>
      </c>
      <c r="AZ333">
        <v>3.2333</v>
      </c>
      <c r="BA333" s="5">
        <v>45062</v>
      </c>
      <c r="BB333">
        <v>3.2905</v>
      </c>
      <c r="BC333" s="5">
        <v>45057</v>
      </c>
      <c r="BD333">
        <v>3.1621</v>
      </c>
      <c r="BE333" s="5">
        <v>45062</v>
      </c>
      <c r="BF333">
        <v>3.2073</v>
      </c>
      <c r="BG333" s="5">
        <v>45061</v>
      </c>
      <c r="BH333">
        <v>3.111</v>
      </c>
      <c r="BI333" s="5">
        <v>45065</v>
      </c>
      <c r="BJ333">
        <v>3.0227</v>
      </c>
      <c r="BK333" s="5">
        <v>45064</v>
      </c>
      <c r="BL333">
        <v>2.789</v>
      </c>
    </row>
    <row r="334" spans="1:64">
      <c r="A334" s="5">
        <v>45069</v>
      </c>
      <c r="B334">
        <v>5.0646</v>
      </c>
      <c r="C334" s="5">
        <v>45058</v>
      </c>
      <c r="D334">
        <v>5.0518</v>
      </c>
      <c r="E334" s="5">
        <v>45062</v>
      </c>
      <c r="F334">
        <v>5.062</v>
      </c>
      <c r="G334" s="5">
        <v>45063</v>
      </c>
      <c r="H334">
        <v>5.0785</v>
      </c>
      <c r="I334" s="5">
        <v>45064</v>
      </c>
      <c r="J334">
        <v>5.1486</v>
      </c>
      <c r="K334" s="5">
        <v>45063</v>
      </c>
      <c r="L334">
        <v>5.1322</v>
      </c>
      <c r="M334" s="5">
        <v>45057</v>
      </c>
      <c r="N334">
        <v>5.071</v>
      </c>
      <c r="O334" s="5">
        <v>45069</v>
      </c>
      <c r="P334">
        <v>5.2035</v>
      </c>
      <c r="Q334" s="5">
        <v>45062</v>
      </c>
      <c r="R334">
        <v>5.072</v>
      </c>
      <c r="S334" s="5">
        <v>45068</v>
      </c>
      <c r="T334">
        <v>5.1385</v>
      </c>
      <c r="U334" s="5">
        <v>45068</v>
      </c>
      <c r="V334">
        <v>5.107</v>
      </c>
      <c r="W334" s="5">
        <v>45062</v>
      </c>
      <c r="X334">
        <v>4.937</v>
      </c>
      <c r="Y334" s="5">
        <v>45063</v>
      </c>
      <c r="Z334">
        <v>4.9317</v>
      </c>
      <c r="AA334" s="5">
        <v>45063</v>
      </c>
      <c r="AB334">
        <v>4.8727</v>
      </c>
      <c r="AC334" s="5">
        <v>45062</v>
      </c>
      <c r="AD334">
        <v>4.761</v>
      </c>
      <c r="AE334" s="5">
        <v>45065</v>
      </c>
      <c r="AF334">
        <v>4.455</v>
      </c>
      <c r="AG334" s="5">
        <v>45063</v>
      </c>
      <c r="AH334">
        <v>4.047</v>
      </c>
      <c r="AI334" s="5">
        <v>45064</v>
      </c>
      <c r="AJ334">
        <v>3.7684</v>
      </c>
      <c r="AK334" s="5">
        <v>45063</v>
      </c>
      <c r="AL334">
        <v>3.458</v>
      </c>
      <c r="AM334" s="5">
        <v>45065</v>
      </c>
      <c r="AN334">
        <v>3.5065</v>
      </c>
      <c r="AO334" s="5">
        <v>45069</v>
      </c>
      <c r="AP334">
        <v>3.4762</v>
      </c>
      <c r="AQ334" s="5">
        <v>45064</v>
      </c>
      <c r="AR334">
        <v>3.3798</v>
      </c>
      <c r="AS334" s="5">
        <v>45069</v>
      </c>
      <c r="AT334">
        <v>3.4277</v>
      </c>
      <c r="AU334" s="5">
        <v>45068</v>
      </c>
      <c r="AV334">
        <v>3.4395</v>
      </c>
      <c r="AW334" s="5">
        <v>45061</v>
      </c>
      <c r="AX334">
        <v>3.2102</v>
      </c>
      <c r="AY334" s="5">
        <v>45062</v>
      </c>
      <c r="AZ334">
        <v>3.264</v>
      </c>
      <c r="BA334" s="5">
        <v>45063</v>
      </c>
      <c r="BB334">
        <v>3.3078</v>
      </c>
      <c r="BC334" s="5">
        <v>45058</v>
      </c>
      <c r="BD334">
        <v>3.216</v>
      </c>
      <c r="BE334" s="5">
        <v>45063</v>
      </c>
      <c r="BF334">
        <v>3.215</v>
      </c>
      <c r="BG334" s="5">
        <v>45062</v>
      </c>
      <c r="BH334">
        <v>3.1272</v>
      </c>
      <c r="BI334" s="5">
        <v>45068</v>
      </c>
      <c r="BJ334">
        <v>3.0672</v>
      </c>
      <c r="BK334" s="5">
        <v>45065</v>
      </c>
      <c r="BL334">
        <v>2.8145</v>
      </c>
    </row>
    <row r="335" spans="1:64">
      <c r="A335" s="5">
        <v>45070</v>
      </c>
      <c r="B335">
        <v>5.0634</v>
      </c>
      <c r="C335" s="5">
        <v>45061</v>
      </c>
      <c r="D335">
        <v>5.05</v>
      </c>
      <c r="E335" s="5">
        <v>45063</v>
      </c>
      <c r="F335">
        <v>5.062</v>
      </c>
      <c r="G335" s="5">
        <v>45064</v>
      </c>
      <c r="H335">
        <v>5.091</v>
      </c>
      <c r="I335" s="5">
        <v>45065</v>
      </c>
      <c r="J335">
        <v>5.1205</v>
      </c>
      <c r="K335" s="5">
        <v>45064</v>
      </c>
      <c r="L335">
        <v>5.1662</v>
      </c>
      <c r="M335" s="5">
        <v>45058</v>
      </c>
      <c r="N335">
        <v>5.088</v>
      </c>
      <c r="O335" s="5">
        <v>45070</v>
      </c>
      <c r="P335">
        <v>5.268</v>
      </c>
      <c r="Q335" s="5">
        <v>45063</v>
      </c>
      <c r="R335">
        <v>5.0996</v>
      </c>
      <c r="S335" s="5">
        <v>45069</v>
      </c>
      <c r="T335">
        <v>5.1555</v>
      </c>
      <c r="U335" s="5">
        <v>45069</v>
      </c>
      <c r="V335">
        <v>5.1221</v>
      </c>
      <c r="W335" s="5">
        <v>45063</v>
      </c>
      <c r="X335">
        <v>4.9736</v>
      </c>
      <c r="Y335" s="5">
        <v>45064</v>
      </c>
      <c r="Z335">
        <v>5.0045</v>
      </c>
      <c r="AA335" s="5">
        <v>45064</v>
      </c>
      <c r="AB335">
        <v>4.9482</v>
      </c>
      <c r="AC335" s="5">
        <v>45063</v>
      </c>
      <c r="AD335">
        <v>4.809</v>
      </c>
      <c r="AE335" s="5">
        <v>45068</v>
      </c>
      <c r="AF335">
        <v>4.5066</v>
      </c>
      <c r="AG335" s="5">
        <v>45064</v>
      </c>
      <c r="AH335">
        <v>4.1567</v>
      </c>
      <c r="AI335" s="5">
        <v>45065</v>
      </c>
      <c r="AJ335">
        <v>3.7988</v>
      </c>
      <c r="AK335" s="5">
        <v>45064</v>
      </c>
      <c r="AL335">
        <v>3.5661</v>
      </c>
      <c r="AM335" s="5">
        <v>45068</v>
      </c>
      <c r="AN335">
        <v>3.5435</v>
      </c>
      <c r="AO335" s="5">
        <v>45070</v>
      </c>
      <c r="AP335">
        <v>3.5382</v>
      </c>
      <c r="AQ335" s="5">
        <v>45065</v>
      </c>
      <c r="AR335">
        <v>3.4185</v>
      </c>
      <c r="AS335" s="5">
        <v>45070</v>
      </c>
      <c r="AT335">
        <v>3.4812</v>
      </c>
      <c r="AU335" s="5">
        <v>45069</v>
      </c>
      <c r="AV335">
        <v>3.4235</v>
      </c>
      <c r="AW335" s="5">
        <v>45062</v>
      </c>
      <c r="AX335">
        <v>3.2426</v>
      </c>
      <c r="AY335" s="5">
        <v>45063</v>
      </c>
      <c r="AZ335">
        <v>3.2864</v>
      </c>
      <c r="BA335" s="5">
        <v>45064</v>
      </c>
      <c r="BB335">
        <v>3.3885</v>
      </c>
      <c r="BC335" s="5">
        <v>45061</v>
      </c>
      <c r="BD335">
        <v>3.256</v>
      </c>
      <c r="BE335" s="5">
        <v>45064</v>
      </c>
      <c r="BF335">
        <v>3.2813</v>
      </c>
      <c r="BG335" s="5">
        <v>45063</v>
      </c>
      <c r="BH335">
        <v>3.132</v>
      </c>
      <c r="BI335" s="5">
        <v>45069</v>
      </c>
      <c r="BJ335">
        <v>3.0496</v>
      </c>
      <c r="BK335" s="5">
        <v>45068</v>
      </c>
      <c r="BL335">
        <v>2.878</v>
      </c>
    </row>
    <row r="336" spans="1:64">
      <c r="A336" s="5">
        <v>45071</v>
      </c>
      <c r="B336">
        <v>5.0637</v>
      </c>
      <c r="C336" s="5">
        <v>45062</v>
      </c>
      <c r="D336">
        <v>5.0598</v>
      </c>
      <c r="E336" s="5">
        <v>45064</v>
      </c>
      <c r="F336">
        <v>5.0606</v>
      </c>
      <c r="G336" s="5">
        <v>45065</v>
      </c>
      <c r="H336">
        <v>5.0865</v>
      </c>
      <c r="I336" s="5">
        <v>45068</v>
      </c>
      <c r="J336">
        <v>5.1335</v>
      </c>
      <c r="K336" s="5">
        <v>45065</v>
      </c>
      <c r="L336">
        <v>5.141</v>
      </c>
      <c r="M336" s="5">
        <v>45061</v>
      </c>
      <c r="N336">
        <v>5.106</v>
      </c>
      <c r="O336" s="5">
        <v>45071</v>
      </c>
      <c r="P336">
        <v>5.3225</v>
      </c>
      <c r="Q336" s="5">
        <v>45064</v>
      </c>
      <c r="R336">
        <v>5.1538</v>
      </c>
      <c r="S336" s="5">
        <v>45070</v>
      </c>
      <c r="T336">
        <v>5.2365</v>
      </c>
      <c r="U336" s="5">
        <v>45070</v>
      </c>
      <c r="V336">
        <v>5.2095</v>
      </c>
      <c r="W336" s="5">
        <v>45064</v>
      </c>
      <c r="X336">
        <v>5.043</v>
      </c>
      <c r="Y336" s="5">
        <v>45065</v>
      </c>
      <c r="Z336">
        <v>4.9784</v>
      </c>
      <c r="AA336" s="5">
        <v>45065</v>
      </c>
      <c r="AB336">
        <v>4.928</v>
      </c>
      <c r="AC336" s="5">
        <v>45064</v>
      </c>
      <c r="AD336">
        <v>4.8895</v>
      </c>
      <c r="AE336" s="5">
        <v>45069</v>
      </c>
      <c r="AF336">
        <v>4.51</v>
      </c>
      <c r="AG336" s="5">
        <v>45065</v>
      </c>
      <c r="AH336">
        <v>4.167</v>
      </c>
      <c r="AI336" s="5">
        <v>45068</v>
      </c>
      <c r="AJ336">
        <v>3.8416</v>
      </c>
      <c r="AK336" s="5">
        <v>45065</v>
      </c>
      <c r="AL336">
        <v>3.6055</v>
      </c>
      <c r="AM336" s="5">
        <v>45069</v>
      </c>
      <c r="AN336">
        <v>3.5297</v>
      </c>
      <c r="AO336" s="5">
        <v>45071</v>
      </c>
      <c r="AP336">
        <v>3.656</v>
      </c>
      <c r="AQ336" s="5">
        <v>45068</v>
      </c>
      <c r="AR336">
        <v>3.4595</v>
      </c>
      <c r="AS336" s="5">
        <v>45071</v>
      </c>
      <c r="AT336">
        <v>3.5822</v>
      </c>
      <c r="AU336" s="5">
        <v>45070</v>
      </c>
      <c r="AV336">
        <v>3.472</v>
      </c>
      <c r="AW336" s="5">
        <v>45063</v>
      </c>
      <c r="AX336">
        <v>3.2695</v>
      </c>
      <c r="AY336" s="5">
        <v>45064</v>
      </c>
      <c r="AZ336">
        <v>3.3725</v>
      </c>
      <c r="BA336" s="5">
        <v>45065</v>
      </c>
      <c r="BB336">
        <v>3.419</v>
      </c>
      <c r="BC336" s="5">
        <v>45062</v>
      </c>
      <c r="BD336">
        <v>3.2825</v>
      </c>
      <c r="BE336" s="5">
        <v>45065</v>
      </c>
      <c r="BF336">
        <v>3.3089</v>
      </c>
      <c r="BG336" s="5">
        <v>45064</v>
      </c>
      <c r="BH336">
        <v>3.1939</v>
      </c>
      <c r="BI336" s="5">
        <v>45070</v>
      </c>
      <c r="BJ336">
        <v>3.0805</v>
      </c>
      <c r="BK336" s="5">
        <v>45069</v>
      </c>
      <c r="BL336">
        <v>2.861</v>
      </c>
    </row>
    <row r="337" spans="1:64">
      <c r="A337" s="5">
        <v>45072</v>
      </c>
      <c r="B337">
        <v>5.0481</v>
      </c>
      <c r="C337" s="5">
        <v>45063</v>
      </c>
      <c r="D337">
        <v>5.0599</v>
      </c>
      <c r="E337" s="5">
        <v>45065</v>
      </c>
      <c r="F337">
        <v>5.0641</v>
      </c>
      <c r="G337" s="5">
        <v>45068</v>
      </c>
      <c r="H337">
        <v>5.0988</v>
      </c>
      <c r="I337" s="5">
        <v>45069</v>
      </c>
      <c r="J337">
        <v>5.147</v>
      </c>
      <c r="K337" s="5">
        <v>45068</v>
      </c>
      <c r="L337">
        <v>5.1674</v>
      </c>
      <c r="M337" s="5">
        <v>45062</v>
      </c>
      <c r="N337">
        <v>5.1147</v>
      </c>
      <c r="O337" s="5">
        <v>45072</v>
      </c>
      <c r="P337">
        <v>5.3211</v>
      </c>
      <c r="Q337" s="5">
        <v>45065</v>
      </c>
      <c r="R337">
        <v>5.129</v>
      </c>
      <c r="S337" s="5">
        <v>45071</v>
      </c>
      <c r="T337">
        <v>5.3015</v>
      </c>
      <c r="U337" s="5">
        <v>45071</v>
      </c>
      <c r="V337">
        <v>5.2836</v>
      </c>
      <c r="W337" s="5">
        <v>45065</v>
      </c>
      <c r="X337">
        <v>5.0186</v>
      </c>
      <c r="Y337" s="5">
        <v>45068</v>
      </c>
      <c r="Z337">
        <v>5.029</v>
      </c>
      <c r="AA337" s="5">
        <v>45068</v>
      </c>
      <c r="AB337">
        <v>4.9785</v>
      </c>
      <c r="AC337" s="5">
        <v>45065</v>
      </c>
      <c r="AD337">
        <v>4.8716</v>
      </c>
      <c r="AE337" s="5">
        <v>45070</v>
      </c>
      <c r="AF337">
        <v>4.619</v>
      </c>
      <c r="AG337" s="5">
        <v>45068</v>
      </c>
      <c r="AH337">
        <v>4.2095</v>
      </c>
      <c r="AI337" s="5">
        <v>45069</v>
      </c>
      <c r="AJ337">
        <v>3.8272</v>
      </c>
      <c r="AK337" s="5">
        <v>45068</v>
      </c>
      <c r="AL337">
        <v>3.6455</v>
      </c>
      <c r="AM337" s="5">
        <v>45070</v>
      </c>
      <c r="AN337">
        <v>3.5985</v>
      </c>
      <c r="AO337" s="5">
        <v>45072</v>
      </c>
      <c r="AP337">
        <v>3.6547</v>
      </c>
      <c r="AQ337" s="5">
        <v>45069</v>
      </c>
      <c r="AR337">
        <v>3.444</v>
      </c>
      <c r="AS337" s="5">
        <v>45072</v>
      </c>
      <c r="AT337">
        <v>3.5704</v>
      </c>
      <c r="AU337" s="5">
        <v>45071</v>
      </c>
      <c r="AV337">
        <v>3.567</v>
      </c>
      <c r="AW337" s="5">
        <v>45064</v>
      </c>
      <c r="AX337">
        <v>3.3597</v>
      </c>
      <c r="AY337" s="5">
        <v>45065</v>
      </c>
      <c r="AZ337">
        <v>3.404</v>
      </c>
      <c r="BA337" s="5">
        <v>45068</v>
      </c>
      <c r="BB337">
        <v>3.4683</v>
      </c>
      <c r="BC337" s="5">
        <v>45063</v>
      </c>
      <c r="BD337">
        <v>3.2947</v>
      </c>
      <c r="BE337" s="5">
        <v>45068</v>
      </c>
      <c r="BF337">
        <v>3.356</v>
      </c>
      <c r="BG337" s="5">
        <v>45065</v>
      </c>
      <c r="BH337">
        <v>3.22</v>
      </c>
      <c r="BI337" s="5">
        <v>45071</v>
      </c>
      <c r="BJ337">
        <v>3.0896</v>
      </c>
      <c r="BK337" s="5">
        <v>45070</v>
      </c>
      <c r="BL337">
        <v>2.8506</v>
      </c>
    </row>
    <row r="338" spans="1:64">
      <c r="A338" s="5">
        <v>45076</v>
      </c>
      <c r="B338">
        <v>5.0542</v>
      </c>
      <c r="C338" s="5">
        <v>45064</v>
      </c>
      <c r="D338">
        <v>5.058</v>
      </c>
      <c r="E338" s="5">
        <v>45068</v>
      </c>
      <c r="F338">
        <v>5.0661</v>
      </c>
      <c r="G338" s="5">
        <v>45069</v>
      </c>
      <c r="H338">
        <v>5.1065</v>
      </c>
      <c r="I338" s="5">
        <v>45070</v>
      </c>
      <c r="J338">
        <v>5.176</v>
      </c>
      <c r="K338" s="5">
        <v>45069</v>
      </c>
      <c r="L338">
        <v>5.182</v>
      </c>
      <c r="M338" s="5">
        <v>45063</v>
      </c>
      <c r="N338">
        <v>5.1405</v>
      </c>
      <c r="O338" s="5">
        <v>45076</v>
      </c>
      <c r="P338">
        <v>5.3243</v>
      </c>
      <c r="Q338" s="5">
        <v>45068</v>
      </c>
      <c r="R338">
        <v>5.1704</v>
      </c>
      <c r="S338" s="5">
        <v>45072</v>
      </c>
      <c r="T338">
        <v>5.3035</v>
      </c>
      <c r="U338" s="5">
        <v>45072</v>
      </c>
      <c r="V338">
        <v>5.2877</v>
      </c>
      <c r="W338" s="5">
        <v>45068</v>
      </c>
      <c r="X338">
        <v>5.064</v>
      </c>
      <c r="Y338" s="5">
        <v>45069</v>
      </c>
      <c r="Z338">
        <v>5.042</v>
      </c>
      <c r="AA338" s="5">
        <v>45069</v>
      </c>
      <c r="AB338">
        <v>4.9917</v>
      </c>
      <c r="AC338" s="5">
        <v>45068</v>
      </c>
      <c r="AD338">
        <v>4.9218</v>
      </c>
      <c r="AE338" s="5">
        <v>45071</v>
      </c>
      <c r="AF338">
        <v>4.759</v>
      </c>
      <c r="AG338" s="5">
        <v>45069</v>
      </c>
      <c r="AH338">
        <v>4.2035</v>
      </c>
      <c r="AI338" s="5">
        <v>45070</v>
      </c>
      <c r="AJ338">
        <v>3.907</v>
      </c>
      <c r="AK338" s="5">
        <v>45069</v>
      </c>
      <c r="AL338">
        <v>3.633</v>
      </c>
      <c r="AM338" s="5">
        <v>45071</v>
      </c>
      <c r="AN338">
        <v>3.7257</v>
      </c>
      <c r="AO338" s="5">
        <v>45076</v>
      </c>
      <c r="AP338">
        <v>3.5294</v>
      </c>
      <c r="AQ338" s="5">
        <v>45070</v>
      </c>
      <c r="AR338">
        <v>3.5025</v>
      </c>
      <c r="AS338" s="5">
        <v>45076</v>
      </c>
      <c r="AT338">
        <v>3.4545</v>
      </c>
      <c r="AU338" s="5">
        <v>45072</v>
      </c>
      <c r="AV338">
        <v>3.552</v>
      </c>
      <c r="AW338" s="5">
        <v>45065</v>
      </c>
      <c r="AX338">
        <v>3.3935</v>
      </c>
      <c r="AY338" s="5">
        <v>45068</v>
      </c>
      <c r="AZ338">
        <v>3.4524</v>
      </c>
      <c r="BA338" s="5">
        <v>45069</v>
      </c>
      <c r="BB338">
        <v>3.4515</v>
      </c>
      <c r="BC338" s="5">
        <v>45064</v>
      </c>
      <c r="BD338">
        <v>3.367</v>
      </c>
      <c r="BE338" s="5">
        <v>45069</v>
      </c>
      <c r="BF338">
        <v>3.3385</v>
      </c>
      <c r="BG338" s="5">
        <v>45068</v>
      </c>
      <c r="BH338">
        <v>3.265</v>
      </c>
      <c r="BI338" s="5">
        <v>45072</v>
      </c>
      <c r="BJ338">
        <v>3.056</v>
      </c>
      <c r="BK338" s="5">
        <v>45071</v>
      </c>
      <c r="BL338">
        <v>2.891</v>
      </c>
    </row>
    <row r="339" spans="1:64">
      <c r="A339" s="5">
        <v>45077</v>
      </c>
      <c r="B339">
        <v>5.0532</v>
      </c>
      <c r="C339" s="5">
        <v>45065</v>
      </c>
      <c r="D339">
        <v>5.061</v>
      </c>
      <c r="E339" s="5">
        <v>45069</v>
      </c>
      <c r="F339">
        <v>5.0713</v>
      </c>
      <c r="G339" s="5">
        <v>45070</v>
      </c>
      <c r="H339">
        <v>5.121</v>
      </c>
      <c r="I339" s="5">
        <v>45071</v>
      </c>
      <c r="J339">
        <v>5.2133</v>
      </c>
      <c r="K339" s="5">
        <v>45070</v>
      </c>
      <c r="L339">
        <v>5.2339</v>
      </c>
      <c r="M339" s="5">
        <v>45064</v>
      </c>
      <c r="N339">
        <v>5.18</v>
      </c>
      <c r="O339" s="5">
        <v>45077</v>
      </c>
      <c r="P339">
        <v>5.278</v>
      </c>
      <c r="Q339" s="5">
        <v>45069</v>
      </c>
      <c r="R339">
        <v>5.183</v>
      </c>
      <c r="S339" s="5">
        <v>45076</v>
      </c>
      <c r="T339">
        <v>5.292</v>
      </c>
      <c r="U339" s="5">
        <v>45076</v>
      </c>
      <c r="V339">
        <v>5.272</v>
      </c>
      <c r="W339" s="5">
        <v>45069</v>
      </c>
      <c r="X339">
        <v>5.0784</v>
      </c>
      <c r="Y339" s="5">
        <v>45070</v>
      </c>
      <c r="Z339">
        <v>5.14</v>
      </c>
      <c r="AA339" s="5">
        <v>45070</v>
      </c>
      <c r="AB339">
        <v>5.0931</v>
      </c>
      <c r="AC339" s="5">
        <v>45069</v>
      </c>
      <c r="AD339">
        <v>4.927</v>
      </c>
      <c r="AE339" s="5">
        <v>45072</v>
      </c>
      <c r="AF339">
        <v>4.784</v>
      </c>
      <c r="AG339" s="5">
        <v>45070</v>
      </c>
      <c r="AH339">
        <v>4.303</v>
      </c>
      <c r="AI339" s="5">
        <v>45071</v>
      </c>
      <c r="AJ339">
        <v>4.0545</v>
      </c>
      <c r="AK339" s="5">
        <v>45070</v>
      </c>
      <c r="AL339">
        <v>3.707</v>
      </c>
      <c r="AM339" s="5">
        <v>45072</v>
      </c>
      <c r="AN339">
        <v>3.731</v>
      </c>
      <c r="AO339" s="5">
        <v>45077</v>
      </c>
      <c r="AP339">
        <v>3.4765</v>
      </c>
      <c r="AQ339" s="5">
        <v>45071</v>
      </c>
      <c r="AR339">
        <v>3.6103</v>
      </c>
      <c r="AS339" s="5">
        <v>45077</v>
      </c>
      <c r="AT339">
        <v>3.406</v>
      </c>
      <c r="AU339" s="5">
        <v>45076</v>
      </c>
      <c r="AV339">
        <v>3.4389</v>
      </c>
      <c r="AW339" s="5">
        <v>45068</v>
      </c>
      <c r="AX339">
        <v>3.4397</v>
      </c>
      <c r="AY339" s="5">
        <v>45069</v>
      </c>
      <c r="AZ339">
        <v>3.4358</v>
      </c>
      <c r="BA339" s="5">
        <v>45070</v>
      </c>
      <c r="BB339">
        <v>3.4893</v>
      </c>
      <c r="BC339" s="5">
        <v>45065</v>
      </c>
      <c r="BD339">
        <v>3.3958</v>
      </c>
      <c r="BE339" s="5">
        <v>45070</v>
      </c>
      <c r="BF339">
        <v>3.3724</v>
      </c>
      <c r="BG339" s="5">
        <v>45069</v>
      </c>
      <c r="BH339">
        <v>3.248</v>
      </c>
      <c r="BI339" s="5">
        <v>45076</v>
      </c>
      <c r="BJ339">
        <v>2.9917</v>
      </c>
      <c r="BK339" s="5">
        <v>45072</v>
      </c>
      <c r="BL339">
        <v>2.867</v>
      </c>
    </row>
    <row r="340" spans="1:64">
      <c r="A340" s="5">
        <v>45078</v>
      </c>
      <c r="B340">
        <v>5.0706</v>
      </c>
      <c r="C340" s="5">
        <v>45068</v>
      </c>
      <c r="D340">
        <v>5.0636</v>
      </c>
      <c r="E340" s="5">
        <v>45070</v>
      </c>
      <c r="F340">
        <v>5.0847</v>
      </c>
      <c r="G340" s="5">
        <v>45071</v>
      </c>
      <c r="H340">
        <v>5.1522</v>
      </c>
      <c r="I340" s="5">
        <v>45072</v>
      </c>
      <c r="J340">
        <v>5.2186</v>
      </c>
      <c r="K340" s="5">
        <v>45071</v>
      </c>
      <c r="L340">
        <v>5.2723</v>
      </c>
      <c r="M340" s="5">
        <v>45065</v>
      </c>
      <c r="N340">
        <v>5.154</v>
      </c>
      <c r="O340" s="5">
        <v>45078</v>
      </c>
      <c r="P340">
        <v>5.2516</v>
      </c>
      <c r="Q340" s="5">
        <v>45070</v>
      </c>
      <c r="R340">
        <v>5.26</v>
      </c>
      <c r="S340" s="5">
        <v>45077</v>
      </c>
      <c r="T340">
        <v>5.2435</v>
      </c>
      <c r="U340" s="5">
        <v>45077</v>
      </c>
      <c r="V340">
        <v>5.223</v>
      </c>
      <c r="W340" s="5">
        <v>45070</v>
      </c>
      <c r="X340">
        <v>5.1729</v>
      </c>
      <c r="Y340" s="5">
        <v>45071</v>
      </c>
      <c r="Z340">
        <v>5.2298</v>
      </c>
      <c r="AA340" s="5">
        <v>45071</v>
      </c>
      <c r="AB340">
        <v>5.19</v>
      </c>
      <c r="AC340" s="5">
        <v>45070</v>
      </c>
      <c r="AD340">
        <v>5.0343</v>
      </c>
      <c r="AE340" s="5">
        <v>45076</v>
      </c>
      <c r="AF340">
        <v>4.6914</v>
      </c>
      <c r="AG340" s="5">
        <v>45071</v>
      </c>
      <c r="AH340">
        <v>4.4534</v>
      </c>
      <c r="AI340" s="5">
        <v>45072</v>
      </c>
      <c r="AJ340">
        <v>4.08</v>
      </c>
      <c r="AK340" s="5">
        <v>45071</v>
      </c>
      <c r="AL340">
        <v>3.844</v>
      </c>
      <c r="AM340" s="5">
        <v>45076</v>
      </c>
      <c r="AN340">
        <v>3.601</v>
      </c>
      <c r="AO340" s="5">
        <v>45078</v>
      </c>
      <c r="AP340">
        <v>3.418</v>
      </c>
      <c r="AQ340" s="5">
        <v>45072</v>
      </c>
      <c r="AR340">
        <v>3.603</v>
      </c>
      <c r="AS340" s="5">
        <v>45078</v>
      </c>
      <c r="AT340">
        <v>3.3544</v>
      </c>
      <c r="AU340" s="5">
        <v>45077</v>
      </c>
      <c r="AV340">
        <v>3.3923</v>
      </c>
      <c r="AW340" s="5">
        <v>45069</v>
      </c>
      <c r="AX340">
        <v>3.4233</v>
      </c>
      <c r="AY340" s="5">
        <v>45070</v>
      </c>
      <c r="AZ340">
        <v>3.4765</v>
      </c>
      <c r="BA340" s="5">
        <v>45071</v>
      </c>
      <c r="BB340">
        <v>3.5433</v>
      </c>
      <c r="BC340" s="5">
        <v>45068</v>
      </c>
      <c r="BD340">
        <v>3.4447</v>
      </c>
      <c r="BE340" s="5">
        <v>45071</v>
      </c>
      <c r="BF340">
        <v>3.3939</v>
      </c>
      <c r="BG340" s="5">
        <v>45070</v>
      </c>
      <c r="BH340">
        <v>3.2806</v>
      </c>
      <c r="BI340" s="5">
        <v>45077</v>
      </c>
      <c r="BJ340">
        <v>2.967</v>
      </c>
      <c r="BK340" s="5">
        <v>45076</v>
      </c>
      <c r="BL340">
        <v>2.794</v>
      </c>
    </row>
    <row r="341" spans="1:64">
      <c r="A341" s="5">
        <v>45079</v>
      </c>
      <c r="B341">
        <v>5.0533</v>
      </c>
      <c r="C341" s="5">
        <v>45069</v>
      </c>
      <c r="D341">
        <v>5.0684</v>
      </c>
      <c r="E341" s="5">
        <v>45071</v>
      </c>
      <c r="F341">
        <v>5.1084</v>
      </c>
      <c r="G341" s="5">
        <v>45072</v>
      </c>
      <c r="H341">
        <v>5.1511</v>
      </c>
      <c r="I341" s="5">
        <v>45076</v>
      </c>
      <c r="J341">
        <v>5.223</v>
      </c>
      <c r="K341" s="5">
        <v>45072</v>
      </c>
      <c r="L341">
        <v>5.2772</v>
      </c>
      <c r="M341" s="5">
        <v>45068</v>
      </c>
      <c r="N341">
        <v>5.1879</v>
      </c>
      <c r="O341" s="5">
        <v>45079</v>
      </c>
      <c r="P341">
        <v>5.287</v>
      </c>
      <c r="Q341" s="5">
        <v>45071</v>
      </c>
      <c r="R341">
        <v>5.316</v>
      </c>
      <c r="S341" s="5">
        <v>45078</v>
      </c>
      <c r="T341">
        <v>5.2121</v>
      </c>
      <c r="U341" s="5">
        <v>45078</v>
      </c>
      <c r="V341">
        <v>5.1845</v>
      </c>
      <c r="W341" s="5">
        <v>45071</v>
      </c>
      <c r="X341">
        <v>5.256</v>
      </c>
      <c r="Y341" s="5">
        <v>45072</v>
      </c>
      <c r="Z341">
        <v>5.235</v>
      </c>
      <c r="AA341" s="5">
        <v>45072</v>
      </c>
      <c r="AB341">
        <v>5.199</v>
      </c>
      <c r="AC341" s="5">
        <v>45071</v>
      </c>
      <c r="AD341">
        <v>5.144</v>
      </c>
      <c r="AE341" s="5">
        <v>45077</v>
      </c>
      <c r="AF341">
        <v>4.63</v>
      </c>
      <c r="AG341" s="5">
        <v>45072</v>
      </c>
      <c r="AH341">
        <v>4.4807</v>
      </c>
      <c r="AI341" s="5">
        <v>45076</v>
      </c>
      <c r="AJ341">
        <v>3.9419</v>
      </c>
      <c r="AK341" s="5">
        <v>45072</v>
      </c>
      <c r="AL341">
        <v>3.8584</v>
      </c>
      <c r="AM341" s="5">
        <v>45077</v>
      </c>
      <c r="AN341">
        <v>3.545</v>
      </c>
      <c r="AO341" s="5">
        <v>45079</v>
      </c>
      <c r="AP341">
        <v>3.5628</v>
      </c>
      <c r="AQ341" s="5">
        <v>45076</v>
      </c>
      <c r="AR341">
        <v>3.4815</v>
      </c>
      <c r="AS341" s="5">
        <v>45079</v>
      </c>
      <c r="AT341">
        <v>3.483</v>
      </c>
      <c r="AU341" s="5">
        <v>45078</v>
      </c>
      <c r="AV341">
        <v>3.345</v>
      </c>
      <c r="AW341" s="5">
        <v>45070</v>
      </c>
      <c r="AX341">
        <v>3.469</v>
      </c>
      <c r="AY341" s="5">
        <v>45071</v>
      </c>
      <c r="AZ341">
        <v>3.5496</v>
      </c>
      <c r="BA341" s="5">
        <v>45072</v>
      </c>
      <c r="BB341">
        <v>3.519</v>
      </c>
      <c r="BC341" s="5">
        <v>45069</v>
      </c>
      <c r="BD341">
        <v>3.4274</v>
      </c>
      <c r="BE341" s="5">
        <v>45072</v>
      </c>
      <c r="BF341">
        <v>3.3675</v>
      </c>
      <c r="BG341" s="5">
        <v>45071</v>
      </c>
      <c r="BH341">
        <v>3.292</v>
      </c>
      <c r="BI341" s="5">
        <v>45078</v>
      </c>
      <c r="BJ341">
        <v>2.9292</v>
      </c>
      <c r="BK341" s="5">
        <v>45077</v>
      </c>
      <c r="BL341">
        <v>2.768</v>
      </c>
    </row>
    <row r="342" spans="1:64">
      <c r="A342" s="5">
        <v>45082</v>
      </c>
      <c r="B342">
        <v>5.031</v>
      </c>
      <c r="C342" s="5">
        <v>45070</v>
      </c>
      <c r="D342">
        <v>5.0739</v>
      </c>
      <c r="E342" s="5">
        <v>45072</v>
      </c>
      <c r="F342">
        <v>5.1075</v>
      </c>
      <c r="G342" s="5">
        <v>45076</v>
      </c>
      <c r="H342">
        <v>5.1656</v>
      </c>
      <c r="I342" s="5">
        <v>45077</v>
      </c>
      <c r="J342">
        <v>5.1801</v>
      </c>
      <c r="K342" s="5">
        <v>45076</v>
      </c>
      <c r="L342">
        <v>5.283</v>
      </c>
      <c r="M342" s="5">
        <v>45069</v>
      </c>
      <c r="N342">
        <v>5.204</v>
      </c>
      <c r="O342" s="5">
        <v>45082</v>
      </c>
      <c r="P342">
        <v>5.2712</v>
      </c>
      <c r="Q342" s="5">
        <v>45072</v>
      </c>
      <c r="R342">
        <v>5.315</v>
      </c>
      <c r="S342" s="5">
        <v>45079</v>
      </c>
      <c r="T342">
        <v>5.27</v>
      </c>
      <c r="U342" s="5">
        <v>45079</v>
      </c>
      <c r="V342">
        <v>5.2555</v>
      </c>
      <c r="W342" s="5">
        <v>45072</v>
      </c>
      <c r="X342">
        <v>5.2609</v>
      </c>
      <c r="Y342" s="5">
        <v>45076</v>
      </c>
      <c r="Z342">
        <v>5.2023</v>
      </c>
      <c r="AA342" s="5">
        <v>45076</v>
      </c>
      <c r="AB342">
        <v>5.163</v>
      </c>
      <c r="AC342" s="5">
        <v>45072</v>
      </c>
      <c r="AD342">
        <v>5.1564</v>
      </c>
      <c r="AE342" s="5">
        <v>45078</v>
      </c>
      <c r="AF342">
        <v>4.559</v>
      </c>
      <c r="AG342" s="5">
        <v>45076</v>
      </c>
      <c r="AH342">
        <v>4.362</v>
      </c>
      <c r="AI342" s="5">
        <v>45077</v>
      </c>
      <c r="AJ342">
        <v>3.8785</v>
      </c>
      <c r="AK342" s="5">
        <v>45076</v>
      </c>
      <c r="AL342">
        <v>3.7235</v>
      </c>
      <c r="AM342" s="5">
        <v>45078</v>
      </c>
      <c r="AN342">
        <v>3.4833</v>
      </c>
      <c r="AO342" s="5">
        <v>45082</v>
      </c>
      <c r="AP342">
        <v>3.5205</v>
      </c>
      <c r="AQ342" s="5">
        <v>45077</v>
      </c>
      <c r="AR342">
        <v>3.431</v>
      </c>
      <c r="AS342" s="5">
        <v>45082</v>
      </c>
      <c r="AT342">
        <v>3.4493</v>
      </c>
      <c r="AU342" s="5">
        <v>45079</v>
      </c>
      <c r="AV342">
        <v>3.4679</v>
      </c>
      <c r="AW342" s="5">
        <v>45071</v>
      </c>
      <c r="AX342">
        <v>3.557</v>
      </c>
      <c r="AY342" s="5">
        <v>45072</v>
      </c>
      <c r="AZ342">
        <v>3.529</v>
      </c>
      <c r="BA342" s="5">
        <v>45076</v>
      </c>
      <c r="BB342">
        <v>3.4313</v>
      </c>
      <c r="BC342" s="5">
        <v>45070</v>
      </c>
      <c r="BD342">
        <v>3.4621</v>
      </c>
      <c r="BE342" s="5">
        <v>45076</v>
      </c>
      <c r="BF342">
        <v>3.2945</v>
      </c>
      <c r="BG342" s="5">
        <v>45072</v>
      </c>
      <c r="BH342">
        <v>3.2614</v>
      </c>
      <c r="BI342" s="5">
        <v>45079</v>
      </c>
      <c r="BJ342">
        <v>3.0131</v>
      </c>
      <c r="BK342" s="5">
        <v>45078</v>
      </c>
      <c r="BL342">
        <v>2.7185</v>
      </c>
    </row>
    <row r="343" spans="1:64">
      <c r="A343" s="5">
        <v>45083</v>
      </c>
      <c r="B343">
        <v>5.0365</v>
      </c>
      <c r="C343" s="5">
        <v>45071</v>
      </c>
      <c r="D343">
        <v>5.07</v>
      </c>
      <c r="E343" s="5">
        <v>45076</v>
      </c>
      <c r="F343">
        <v>5.1197</v>
      </c>
      <c r="G343" s="5">
        <v>45077</v>
      </c>
      <c r="H343">
        <v>5.133</v>
      </c>
      <c r="I343" s="5">
        <v>45078</v>
      </c>
      <c r="J343">
        <v>5.1812</v>
      </c>
      <c r="K343" s="5">
        <v>45077</v>
      </c>
      <c r="L343">
        <v>5.2405</v>
      </c>
      <c r="M343" s="5">
        <v>45070</v>
      </c>
      <c r="N343">
        <v>5.2638</v>
      </c>
      <c r="O343" s="5">
        <v>45083</v>
      </c>
      <c r="P343">
        <v>5.2584</v>
      </c>
      <c r="Q343" s="5">
        <v>45076</v>
      </c>
      <c r="R343">
        <v>5.3144</v>
      </c>
      <c r="S343" s="5">
        <v>45082</v>
      </c>
      <c r="T343">
        <v>5.251</v>
      </c>
      <c r="U343" s="5">
        <v>45082</v>
      </c>
      <c r="V343">
        <v>5.233</v>
      </c>
      <c r="W343" s="5">
        <v>45076</v>
      </c>
      <c r="X343">
        <v>5.238</v>
      </c>
      <c r="Y343" s="5">
        <v>45077</v>
      </c>
      <c r="Z343">
        <v>5.1529</v>
      </c>
      <c r="AA343" s="5">
        <v>45077</v>
      </c>
      <c r="AB343">
        <v>5.112</v>
      </c>
      <c r="AC343" s="5">
        <v>45076</v>
      </c>
      <c r="AD343">
        <v>5.1059</v>
      </c>
      <c r="AE343" s="5">
        <v>45079</v>
      </c>
      <c r="AF343">
        <v>4.7115</v>
      </c>
      <c r="AG343" s="5">
        <v>45077</v>
      </c>
      <c r="AH343">
        <v>4.2995</v>
      </c>
      <c r="AI343" s="5">
        <v>45078</v>
      </c>
      <c r="AJ343">
        <v>3.8124</v>
      </c>
      <c r="AK343" s="5">
        <v>45077</v>
      </c>
      <c r="AL343">
        <v>3.6624</v>
      </c>
      <c r="AM343" s="5">
        <v>45079</v>
      </c>
      <c r="AN343">
        <v>3.6364</v>
      </c>
      <c r="AO343" s="5">
        <v>45083</v>
      </c>
      <c r="AP343">
        <v>3.5025</v>
      </c>
      <c r="AQ343" s="5">
        <v>45078</v>
      </c>
      <c r="AR343">
        <v>3.3774</v>
      </c>
      <c r="AS343" s="5">
        <v>45083</v>
      </c>
      <c r="AT343">
        <v>3.4227</v>
      </c>
      <c r="AU343" s="5">
        <v>45082</v>
      </c>
      <c r="AV343">
        <v>3.4365</v>
      </c>
      <c r="AW343" s="5">
        <v>45072</v>
      </c>
      <c r="AX343">
        <v>3.5395</v>
      </c>
      <c r="AY343" s="5">
        <v>45076</v>
      </c>
      <c r="AZ343">
        <v>3.4282</v>
      </c>
      <c r="BA343" s="5">
        <v>45077</v>
      </c>
      <c r="BB343">
        <v>3.3977</v>
      </c>
      <c r="BC343" s="5">
        <v>45071</v>
      </c>
      <c r="BD343">
        <v>3.4965</v>
      </c>
      <c r="BE343" s="5">
        <v>45077</v>
      </c>
      <c r="BF343">
        <v>3.2673</v>
      </c>
      <c r="BG343" s="5">
        <v>45076</v>
      </c>
      <c r="BH343">
        <v>3.1982</v>
      </c>
      <c r="BI343" s="5">
        <v>45082</v>
      </c>
      <c r="BJ343">
        <v>2.9985</v>
      </c>
      <c r="BK343" s="5">
        <v>45079</v>
      </c>
      <c r="BL343">
        <v>2.81</v>
      </c>
    </row>
    <row r="344" spans="1:64">
      <c r="A344" s="5">
        <v>45084</v>
      </c>
      <c r="B344">
        <v>5.0539</v>
      </c>
      <c r="C344" s="5">
        <v>45072</v>
      </c>
      <c r="D344">
        <v>5.0502</v>
      </c>
      <c r="E344" s="5">
        <v>45077</v>
      </c>
      <c r="F344">
        <v>5.1027</v>
      </c>
      <c r="G344" s="5">
        <v>45078</v>
      </c>
      <c r="H344">
        <v>5.1361</v>
      </c>
      <c r="I344" s="5">
        <v>45079</v>
      </c>
      <c r="J344">
        <v>5.1932</v>
      </c>
      <c r="K344" s="5">
        <v>45078</v>
      </c>
      <c r="L344">
        <v>5.225</v>
      </c>
      <c r="M344" s="5">
        <v>45071</v>
      </c>
      <c r="N344">
        <v>5.304</v>
      </c>
      <c r="O344" s="5">
        <v>45084</v>
      </c>
      <c r="P344">
        <v>5.2772</v>
      </c>
      <c r="Q344" s="5">
        <v>45077</v>
      </c>
      <c r="R344">
        <v>5.2635</v>
      </c>
      <c r="S344" s="5">
        <v>45083</v>
      </c>
      <c r="T344">
        <v>5.239</v>
      </c>
      <c r="U344" s="5">
        <v>45083</v>
      </c>
      <c r="V344">
        <v>5.222</v>
      </c>
      <c r="W344" s="5">
        <v>45077</v>
      </c>
      <c r="X344">
        <v>5.1875</v>
      </c>
      <c r="Y344" s="5">
        <v>45078</v>
      </c>
      <c r="Z344">
        <v>5.1031</v>
      </c>
      <c r="AA344" s="5">
        <v>45078</v>
      </c>
      <c r="AB344">
        <v>5.055</v>
      </c>
      <c r="AC344" s="5">
        <v>45077</v>
      </c>
      <c r="AD344">
        <v>5.0548</v>
      </c>
      <c r="AE344" s="5">
        <v>45082</v>
      </c>
      <c r="AF344">
        <v>4.6571</v>
      </c>
      <c r="AG344" s="5">
        <v>45078</v>
      </c>
      <c r="AH344">
        <v>4.2275</v>
      </c>
      <c r="AI344" s="5">
        <v>45079</v>
      </c>
      <c r="AJ344">
        <v>3.9776</v>
      </c>
      <c r="AK344" s="5">
        <v>45078</v>
      </c>
      <c r="AL344">
        <v>3.5985</v>
      </c>
      <c r="AM344" s="5">
        <v>45082</v>
      </c>
      <c r="AN344">
        <v>3.5915</v>
      </c>
      <c r="AO344" s="5">
        <v>45084</v>
      </c>
      <c r="AP344">
        <v>3.6364</v>
      </c>
      <c r="AQ344" s="5">
        <v>45079</v>
      </c>
      <c r="AR344">
        <v>3.5129</v>
      </c>
      <c r="AS344" s="5">
        <v>45084</v>
      </c>
      <c r="AT344">
        <v>3.5553</v>
      </c>
      <c r="AU344" s="5">
        <v>45083</v>
      </c>
      <c r="AV344">
        <v>3.407</v>
      </c>
      <c r="AW344" s="5">
        <v>45076</v>
      </c>
      <c r="AX344">
        <v>3.43</v>
      </c>
      <c r="AY344" s="5">
        <v>45077</v>
      </c>
      <c r="AZ344">
        <v>3.3893</v>
      </c>
      <c r="BA344" s="5">
        <v>45078</v>
      </c>
      <c r="BB344">
        <v>3.3542</v>
      </c>
      <c r="BC344" s="5">
        <v>45072</v>
      </c>
      <c r="BD344">
        <v>3.469</v>
      </c>
      <c r="BE344" s="5">
        <v>45078</v>
      </c>
      <c r="BF344">
        <v>3.2248</v>
      </c>
      <c r="BG344" s="5">
        <v>45077</v>
      </c>
      <c r="BH344">
        <v>3.173</v>
      </c>
      <c r="BI344" s="5">
        <v>45083</v>
      </c>
      <c r="BJ344">
        <v>2.945</v>
      </c>
      <c r="BK344" s="5">
        <v>45082</v>
      </c>
      <c r="BL344">
        <v>2.7865</v>
      </c>
    </row>
    <row r="345" spans="1:64">
      <c r="A345" s="5">
        <v>45085</v>
      </c>
      <c r="B345">
        <v>5.0929</v>
      </c>
      <c r="C345" s="5">
        <v>45076</v>
      </c>
      <c r="D345">
        <v>5.0569</v>
      </c>
      <c r="E345" s="5">
        <v>45078</v>
      </c>
      <c r="F345">
        <v>5.1196</v>
      </c>
      <c r="G345" s="5">
        <v>45079</v>
      </c>
      <c r="H345">
        <v>5.1426</v>
      </c>
      <c r="I345" s="5">
        <v>45082</v>
      </c>
      <c r="J345">
        <v>5.176</v>
      </c>
      <c r="K345" s="5">
        <v>45079</v>
      </c>
      <c r="L345">
        <v>5.2435</v>
      </c>
      <c r="M345" s="5">
        <v>45072</v>
      </c>
      <c r="N345">
        <v>5.3064</v>
      </c>
      <c r="O345" s="5">
        <v>45085</v>
      </c>
      <c r="P345">
        <v>5.27</v>
      </c>
      <c r="Q345" s="5">
        <v>45078</v>
      </c>
      <c r="R345">
        <v>5.2375</v>
      </c>
      <c r="S345" s="5">
        <v>45084</v>
      </c>
      <c r="T345">
        <v>5.266</v>
      </c>
      <c r="U345" s="5">
        <v>45084</v>
      </c>
      <c r="V345">
        <v>5.2519</v>
      </c>
      <c r="W345" s="5">
        <v>45078</v>
      </c>
      <c r="X345">
        <v>5.1455</v>
      </c>
      <c r="Y345" s="5">
        <v>45079</v>
      </c>
      <c r="Z345">
        <v>5.1961</v>
      </c>
      <c r="AA345" s="5">
        <v>45079</v>
      </c>
      <c r="AB345">
        <v>5.162</v>
      </c>
      <c r="AC345" s="5">
        <v>45078</v>
      </c>
      <c r="AD345">
        <v>4.999</v>
      </c>
      <c r="AE345" s="5">
        <v>45083</v>
      </c>
      <c r="AF345">
        <v>4.6778</v>
      </c>
      <c r="AG345" s="5">
        <v>45079</v>
      </c>
      <c r="AH345">
        <v>4.395</v>
      </c>
      <c r="AI345" s="5">
        <v>45082</v>
      </c>
      <c r="AJ345">
        <v>3.9335</v>
      </c>
      <c r="AK345" s="5">
        <v>45079</v>
      </c>
      <c r="AL345">
        <v>3.7583</v>
      </c>
      <c r="AM345" s="5">
        <v>45083</v>
      </c>
      <c r="AN345">
        <v>3.5788</v>
      </c>
      <c r="AO345" s="5">
        <v>45085</v>
      </c>
      <c r="AP345">
        <v>3.5571</v>
      </c>
      <c r="AQ345" s="5">
        <v>45082</v>
      </c>
      <c r="AR345">
        <v>3.4755</v>
      </c>
      <c r="AS345" s="5">
        <v>45085</v>
      </c>
      <c r="AT345">
        <v>3.4787</v>
      </c>
      <c r="AU345" s="5">
        <v>45084</v>
      </c>
      <c r="AV345">
        <v>3.538</v>
      </c>
      <c r="AW345" s="5">
        <v>45077</v>
      </c>
      <c r="AX345">
        <v>3.386</v>
      </c>
      <c r="AY345" s="5">
        <v>45078</v>
      </c>
      <c r="AZ345">
        <v>3.3455</v>
      </c>
      <c r="BA345" s="5">
        <v>45079</v>
      </c>
      <c r="BB345">
        <v>3.4549</v>
      </c>
      <c r="BC345" s="5">
        <v>45076</v>
      </c>
      <c r="BD345">
        <v>3.3923</v>
      </c>
      <c r="BE345" s="5">
        <v>45079</v>
      </c>
      <c r="BF345">
        <v>3.3135</v>
      </c>
      <c r="BG345" s="5">
        <v>45078</v>
      </c>
      <c r="BH345">
        <v>3.1304</v>
      </c>
      <c r="BI345" s="5">
        <v>45084</v>
      </c>
      <c r="BJ345">
        <v>3.0457</v>
      </c>
      <c r="BK345" s="5">
        <v>45083</v>
      </c>
      <c r="BL345">
        <v>2.7325</v>
      </c>
    </row>
    <row r="346" spans="1:64">
      <c r="A346" s="5">
        <v>45086</v>
      </c>
      <c r="B346">
        <v>5.121</v>
      </c>
      <c r="C346" s="5">
        <v>45077</v>
      </c>
      <c r="D346">
        <v>5.0616</v>
      </c>
      <c r="E346" s="5">
        <v>45079</v>
      </c>
      <c r="F346">
        <v>5.1218</v>
      </c>
      <c r="G346" s="5">
        <v>45082</v>
      </c>
      <c r="H346">
        <v>5.126</v>
      </c>
      <c r="I346" s="5">
        <v>45083</v>
      </c>
      <c r="J346">
        <v>5.1717</v>
      </c>
      <c r="K346" s="5">
        <v>45082</v>
      </c>
      <c r="L346">
        <v>5.2289</v>
      </c>
      <c r="M346" s="5">
        <v>45076</v>
      </c>
      <c r="N346">
        <v>5.3125</v>
      </c>
      <c r="O346" s="5">
        <v>45086</v>
      </c>
      <c r="P346">
        <v>5.2902</v>
      </c>
      <c r="Q346" s="5">
        <v>45079</v>
      </c>
      <c r="R346">
        <v>5.284</v>
      </c>
      <c r="S346" s="5">
        <v>45085</v>
      </c>
      <c r="T346">
        <v>5.253</v>
      </c>
      <c r="U346" s="5">
        <v>45085</v>
      </c>
      <c r="V346">
        <v>5.237</v>
      </c>
      <c r="W346" s="5">
        <v>45079</v>
      </c>
      <c r="X346">
        <v>5.2299</v>
      </c>
      <c r="Y346" s="5">
        <v>45082</v>
      </c>
      <c r="Z346">
        <v>5.1655</v>
      </c>
      <c r="AA346" s="5">
        <v>45082</v>
      </c>
      <c r="AB346">
        <v>5.1267</v>
      </c>
      <c r="AC346" s="5">
        <v>45079</v>
      </c>
      <c r="AD346">
        <v>5.1135</v>
      </c>
      <c r="AE346" s="5">
        <v>45084</v>
      </c>
      <c r="AF346">
        <v>4.7611</v>
      </c>
      <c r="AG346" s="5">
        <v>45082</v>
      </c>
      <c r="AH346">
        <v>4.3408</v>
      </c>
      <c r="AI346" s="5">
        <v>45083</v>
      </c>
      <c r="AJ346">
        <v>3.9425</v>
      </c>
      <c r="AK346" s="5">
        <v>45082</v>
      </c>
      <c r="AL346">
        <v>3.714</v>
      </c>
      <c r="AM346" s="5">
        <v>45084</v>
      </c>
      <c r="AN346">
        <v>3.711</v>
      </c>
      <c r="AO346" s="5">
        <v>45086</v>
      </c>
      <c r="AP346">
        <v>3.6062</v>
      </c>
      <c r="AQ346" s="5">
        <v>45083</v>
      </c>
      <c r="AR346">
        <v>3.4527</v>
      </c>
      <c r="AS346" s="5">
        <v>45086</v>
      </c>
      <c r="AT346">
        <v>3.5143</v>
      </c>
      <c r="AU346" s="5">
        <v>45085</v>
      </c>
      <c r="AV346">
        <v>3.463</v>
      </c>
      <c r="AW346" s="5">
        <v>45078</v>
      </c>
      <c r="AX346">
        <v>3.3404</v>
      </c>
      <c r="AY346" s="5">
        <v>45079</v>
      </c>
      <c r="AZ346">
        <v>3.455</v>
      </c>
      <c r="BA346" s="5">
        <v>45082</v>
      </c>
      <c r="BB346">
        <v>3.433</v>
      </c>
      <c r="BC346" s="5">
        <v>45077</v>
      </c>
      <c r="BD346">
        <v>3.3617</v>
      </c>
      <c r="BE346" s="5">
        <v>45082</v>
      </c>
      <c r="BF346">
        <v>3.298</v>
      </c>
      <c r="BG346" s="5">
        <v>45079</v>
      </c>
      <c r="BH346">
        <v>3.2161</v>
      </c>
      <c r="BI346" s="5">
        <v>45085</v>
      </c>
      <c r="BJ346">
        <v>2.9975</v>
      </c>
      <c r="BK346" s="5">
        <v>45084</v>
      </c>
      <c r="BL346">
        <v>2.831</v>
      </c>
    </row>
    <row r="347" spans="1:64">
      <c r="A347" s="5">
        <v>45089</v>
      </c>
      <c r="B347">
        <v>5.1226</v>
      </c>
      <c r="C347" s="5">
        <v>45078</v>
      </c>
      <c r="D347">
        <v>5.1022</v>
      </c>
      <c r="E347" s="5">
        <v>45082</v>
      </c>
      <c r="F347">
        <v>5.1088</v>
      </c>
      <c r="G347" s="5">
        <v>45083</v>
      </c>
      <c r="H347">
        <v>5.1269</v>
      </c>
      <c r="I347" s="5">
        <v>45084</v>
      </c>
      <c r="J347">
        <v>5.1871</v>
      </c>
      <c r="K347" s="5">
        <v>45083</v>
      </c>
      <c r="L347">
        <v>5.2226</v>
      </c>
      <c r="M347" s="5">
        <v>45077</v>
      </c>
      <c r="N347">
        <v>5.2632</v>
      </c>
      <c r="O347" s="5">
        <v>45089</v>
      </c>
      <c r="P347">
        <v>5.2962</v>
      </c>
      <c r="Q347" s="5">
        <v>45082</v>
      </c>
      <c r="R347">
        <v>5.2673</v>
      </c>
      <c r="S347" s="5">
        <v>45086</v>
      </c>
      <c r="T347">
        <v>5.281</v>
      </c>
      <c r="U347" s="5">
        <v>45086</v>
      </c>
      <c r="V347">
        <v>5.2697</v>
      </c>
      <c r="W347" s="5">
        <v>45082</v>
      </c>
      <c r="X347">
        <v>5.2035</v>
      </c>
      <c r="Y347" s="5">
        <v>45083</v>
      </c>
      <c r="Z347">
        <v>5.1638</v>
      </c>
      <c r="AA347" s="5">
        <v>45083</v>
      </c>
      <c r="AB347">
        <v>5.1248</v>
      </c>
      <c r="AC347" s="5">
        <v>45082</v>
      </c>
      <c r="AD347">
        <v>5.0752</v>
      </c>
      <c r="AE347" s="5">
        <v>45085</v>
      </c>
      <c r="AF347">
        <v>4.7321</v>
      </c>
      <c r="AG347" s="5">
        <v>45083</v>
      </c>
      <c r="AH347">
        <v>4.3649</v>
      </c>
      <c r="AI347" s="5">
        <v>45084</v>
      </c>
      <c r="AJ347">
        <v>4.0565</v>
      </c>
      <c r="AK347" s="5">
        <v>45083</v>
      </c>
      <c r="AL347">
        <v>3.7106</v>
      </c>
      <c r="AM347" s="5">
        <v>45085</v>
      </c>
      <c r="AN347">
        <v>3.6326</v>
      </c>
      <c r="AO347" s="5">
        <v>45089</v>
      </c>
      <c r="AP347">
        <v>3.5856</v>
      </c>
      <c r="AQ347" s="5">
        <v>45084</v>
      </c>
      <c r="AR347">
        <v>3.586</v>
      </c>
      <c r="AS347" s="5">
        <v>45089</v>
      </c>
      <c r="AT347">
        <v>3.4955</v>
      </c>
      <c r="AU347" s="5">
        <v>45086</v>
      </c>
      <c r="AV347">
        <v>3.4935</v>
      </c>
      <c r="AW347" s="5">
        <v>45079</v>
      </c>
      <c r="AX347">
        <v>3.4584</v>
      </c>
      <c r="AY347" s="5">
        <v>45082</v>
      </c>
      <c r="AZ347">
        <v>3.429</v>
      </c>
      <c r="BA347" s="5">
        <v>45083</v>
      </c>
      <c r="BB347">
        <v>3.391</v>
      </c>
      <c r="BC347" s="5">
        <v>45078</v>
      </c>
      <c r="BD347">
        <v>3.319</v>
      </c>
      <c r="BE347" s="5">
        <v>45083</v>
      </c>
      <c r="BF347">
        <v>3.2458</v>
      </c>
      <c r="BG347" s="5">
        <v>45082</v>
      </c>
      <c r="BH347">
        <v>3.2028</v>
      </c>
      <c r="BI347" s="5">
        <v>45086</v>
      </c>
      <c r="BJ347">
        <v>2.9941</v>
      </c>
      <c r="BK347" s="5">
        <v>45085</v>
      </c>
      <c r="BL347">
        <v>2.7865</v>
      </c>
    </row>
    <row r="348" spans="1:64">
      <c r="A348" s="5">
        <v>45090</v>
      </c>
      <c r="B348">
        <v>5.0855</v>
      </c>
      <c r="C348" s="5">
        <v>45079</v>
      </c>
      <c r="D348">
        <v>5.1018</v>
      </c>
      <c r="E348" s="5">
        <v>45083</v>
      </c>
      <c r="F348">
        <v>5.1151</v>
      </c>
      <c r="G348" s="5">
        <v>45084</v>
      </c>
      <c r="H348">
        <v>5.141</v>
      </c>
      <c r="I348" s="5">
        <v>45085</v>
      </c>
      <c r="J348">
        <v>5.193</v>
      </c>
      <c r="K348" s="5">
        <v>45084</v>
      </c>
      <c r="L348">
        <v>5.2411</v>
      </c>
      <c r="M348" s="5">
        <v>45078</v>
      </c>
      <c r="N348">
        <v>5.2457</v>
      </c>
      <c r="O348" s="5">
        <v>45090</v>
      </c>
      <c r="P348">
        <v>5.266</v>
      </c>
      <c r="Q348" s="5">
        <v>45083</v>
      </c>
      <c r="R348">
        <v>5.2557</v>
      </c>
      <c r="S348" s="5">
        <v>45089</v>
      </c>
      <c r="T348">
        <v>5.286</v>
      </c>
      <c r="U348" s="5">
        <v>45089</v>
      </c>
      <c r="V348">
        <v>5.2729</v>
      </c>
      <c r="W348" s="5">
        <v>45083</v>
      </c>
      <c r="X348">
        <v>5.197</v>
      </c>
      <c r="Y348" s="5">
        <v>45084</v>
      </c>
      <c r="Z348">
        <v>5.2043</v>
      </c>
      <c r="AA348" s="5">
        <v>45084</v>
      </c>
      <c r="AB348">
        <v>5.1711</v>
      </c>
      <c r="AC348" s="5">
        <v>45083</v>
      </c>
      <c r="AD348">
        <v>5.0754</v>
      </c>
      <c r="AE348" s="5">
        <v>45086</v>
      </c>
      <c r="AF348">
        <v>4.8039</v>
      </c>
      <c r="AG348" s="5">
        <v>45084</v>
      </c>
      <c r="AH348">
        <v>4.463</v>
      </c>
      <c r="AI348" s="5">
        <v>45085</v>
      </c>
      <c r="AJ348">
        <v>4.003</v>
      </c>
      <c r="AK348" s="5">
        <v>45084</v>
      </c>
      <c r="AL348">
        <v>3.8354</v>
      </c>
      <c r="AM348" s="5">
        <v>45086</v>
      </c>
      <c r="AN348">
        <v>3.6902</v>
      </c>
      <c r="AO348" s="5">
        <v>45090</v>
      </c>
      <c r="AP348">
        <v>3.6795</v>
      </c>
      <c r="AQ348" s="5">
        <v>45085</v>
      </c>
      <c r="AR348">
        <v>3.5085</v>
      </c>
      <c r="AS348" s="5">
        <v>45090</v>
      </c>
      <c r="AT348">
        <v>3.58</v>
      </c>
      <c r="AU348" s="5">
        <v>45089</v>
      </c>
      <c r="AV348">
        <v>3.4755</v>
      </c>
      <c r="AW348" s="5">
        <v>45082</v>
      </c>
      <c r="AX348">
        <v>3.4293</v>
      </c>
      <c r="AY348" s="5">
        <v>45083</v>
      </c>
      <c r="AZ348">
        <v>3.3923</v>
      </c>
      <c r="BA348" s="5">
        <v>45084</v>
      </c>
      <c r="BB348">
        <v>3.5105</v>
      </c>
      <c r="BC348" s="5">
        <v>45079</v>
      </c>
      <c r="BD348">
        <v>3.413</v>
      </c>
      <c r="BE348" s="5">
        <v>45084</v>
      </c>
      <c r="BF348">
        <v>3.3563</v>
      </c>
      <c r="BG348" s="5">
        <v>45083</v>
      </c>
      <c r="BH348">
        <v>3.1487</v>
      </c>
      <c r="BI348" s="5">
        <v>45089</v>
      </c>
      <c r="BJ348">
        <v>2.9819</v>
      </c>
      <c r="BK348" s="5">
        <v>45086</v>
      </c>
      <c r="BL348">
        <v>2.784</v>
      </c>
    </row>
    <row r="349" spans="1:64">
      <c r="A349" s="5">
        <v>45091</v>
      </c>
      <c r="B349">
        <v>5.0638</v>
      </c>
      <c r="C349" s="5">
        <v>45082</v>
      </c>
      <c r="D349">
        <v>5.0875</v>
      </c>
      <c r="E349" s="5">
        <v>45084</v>
      </c>
      <c r="F349">
        <v>5.1286</v>
      </c>
      <c r="G349" s="5">
        <v>45085</v>
      </c>
      <c r="H349">
        <v>5.139</v>
      </c>
      <c r="I349" s="5">
        <v>45086</v>
      </c>
      <c r="J349">
        <v>5.207</v>
      </c>
      <c r="K349" s="5">
        <v>45085</v>
      </c>
      <c r="L349">
        <v>5.2352</v>
      </c>
      <c r="M349" s="5">
        <v>45079</v>
      </c>
      <c r="N349">
        <v>5.2735</v>
      </c>
      <c r="O349" s="5">
        <v>45091</v>
      </c>
      <c r="P349">
        <v>5.2555</v>
      </c>
      <c r="Q349" s="5">
        <v>45084</v>
      </c>
      <c r="R349">
        <v>5.276</v>
      </c>
      <c r="S349" s="5">
        <v>45090</v>
      </c>
      <c r="T349">
        <v>5.2782</v>
      </c>
      <c r="U349" s="5">
        <v>45090</v>
      </c>
      <c r="V349">
        <v>5.2754</v>
      </c>
      <c r="W349" s="5">
        <v>45084</v>
      </c>
      <c r="X349">
        <v>5.2309</v>
      </c>
      <c r="Y349" s="5">
        <v>45085</v>
      </c>
      <c r="Z349">
        <v>5.186</v>
      </c>
      <c r="AA349" s="5">
        <v>45085</v>
      </c>
      <c r="AB349">
        <v>5.151</v>
      </c>
      <c r="AC349" s="5">
        <v>45084</v>
      </c>
      <c r="AD349">
        <v>5.1314</v>
      </c>
      <c r="AE349" s="5">
        <v>45089</v>
      </c>
      <c r="AF349">
        <v>4.7803</v>
      </c>
      <c r="AG349" s="5">
        <v>45085</v>
      </c>
      <c r="AH349">
        <v>4.4255</v>
      </c>
      <c r="AI349" s="5">
        <v>45086</v>
      </c>
      <c r="AJ349">
        <v>4.074</v>
      </c>
      <c r="AK349" s="5">
        <v>45085</v>
      </c>
      <c r="AL349">
        <v>3.767</v>
      </c>
      <c r="AM349" s="5">
        <v>45089</v>
      </c>
      <c r="AN349">
        <v>3.6693</v>
      </c>
      <c r="AO349" s="5">
        <v>45091</v>
      </c>
      <c r="AP349">
        <v>3.6734</v>
      </c>
      <c r="AQ349" s="5">
        <v>45086</v>
      </c>
      <c r="AR349">
        <v>3.55</v>
      </c>
      <c r="AS349" s="5">
        <v>45091</v>
      </c>
      <c r="AT349">
        <v>3.566</v>
      </c>
      <c r="AU349" s="5">
        <v>45090</v>
      </c>
      <c r="AV349">
        <v>3.557</v>
      </c>
      <c r="AW349" s="5">
        <v>45083</v>
      </c>
      <c r="AX349">
        <v>3.397</v>
      </c>
      <c r="AY349" s="5">
        <v>45084</v>
      </c>
      <c r="AZ349">
        <v>3.5179</v>
      </c>
      <c r="BA349" s="5">
        <v>45085</v>
      </c>
      <c r="BB349">
        <v>3.448</v>
      </c>
      <c r="BC349" s="5">
        <v>45082</v>
      </c>
      <c r="BD349">
        <v>3.3945</v>
      </c>
      <c r="BE349" s="5">
        <v>45085</v>
      </c>
      <c r="BF349">
        <v>3.3036</v>
      </c>
      <c r="BG349" s="5">
        <v>45084</v>
      </c>
      <c r="BH349">
        <v>3.2545</v>
      </c>
      <c r="BI349" s="5">
        <v>45090</v>
      </c>
      <c r="BJ349">
        <v>3.025</v>
      </c>
      <c r="BK349" s="5">
        <v>45089</v>
      </c>
      <c r="BL349">
        <v>2.769</v>
      </c>
    </row>
    <row r="350" spans="1:64">
      <c r="A350" s="5">
        <v>45092</v>
      </c>
      <c r="B350">
        <v>5.0633</v>
      </c>
      <c r="C350" s="5">
        <v>45083</v>
      </c>
      <c r="D350">
        <v>5.1007</v>
      </c>
      <c r="E350" s="5">
        <v>45085</v>
      </c>
      <c r="F350">
        <v>5.1345</v>
      </c>
      <c r="G350" s="5">
        <v>45086</v>
      </c>
      <c r="H350">
        <v>5.151</v>
      </c>
      <c r="I350" s="5">
        <v>45089</v>
      </c>
      <c r="J350">
        <v>5.2022</v>
      </c>
      <c r="K350" s="5">
        <v>45086</v>
      </c>
      <c r="L350">
        <v>5.2529</v>
      </c>
      <c r="M350" s="5">
        <v>45082</v>
      </c>
      <c r="N350">
        <v>5.2585</v>
      </c>
      <c r="O350" s="5">
        <v>45092</v>
      </c>
      <c r="P350">
        <v>5.267</v>
      </c>
      <c r="Q350" s="5">
        <v>45085</v>
      </c>
      <c r="R350">
        <v>5.2673</v>
      </c>
      <c r="S350" s="5">
        <v>45091</v>
      </c>
      <c r="T350">
        <v>5.284</v>
      </c>
      <c r="U350" s="5">
        <v>45091</v>
      </c>
      <c r="V350">
        <v>5.287</v>
      </c>
      <c r="W350" s="5">
        <v>45085</v>
      </c>
      <c r="X350">
        <v>5.216</v>
      </c>
      <c r="Y350" s="5">
        <v>45086</v>
      </c>
      <c r="Z350">
        <v>5.2265</v>
      </c>
      <c r="AA350" s="5">
        <v>45086</v>
      </c>
      <c r="AB350">
        <v>5.1988</v>
      </c>
      <c r="AC350" s="5">
        <v>45085</v>
      </c>
      <c r="AD350">
        <v>5.1126</v>
      </c>
      <c r="AE350" s="5">
        <v>45090</v>
      </c>
      <c r="AF350">
        <v>4.8615</v>
      </c>
      <c r="AG350" s="5">
        <v>45086</v>
      </c>
      <c r="AH350">
        <v>4.5015</v>
      </c>
      <c r="AI350" s="5">
        <v>45089</v>
      </c>
      <c r="AJ350">
        <v>4.0539</v>
      </c>
      <c r="AK350" s="5">
        <v>45086</v>
      </c>
      <c r="AL350">
        <v>3.832</v>
      </c>
      <c r="AM350" s="5">
        <v>45090</v>
      </c>
      <c r="AN350">
        <v>3.7674</v>
      </c>
      <c r="AO350" s="5">
        <v>45092</v>
      </c>
      <c r="AP350">
        <v>3.6041</v>
      </c>
      <c r="AQ350" s="5">
        <v>45089</v>
      </c>
      <c r="AR350">
        <v>3.5305</v>
      </c>
      <c r="AS350" s="5">
        <v>45092</v>
      </c>
      <c r="AT350">
        <v>3.4997</v>
      </c>
      <c r="AU350" s="5">
        <v>45091</v>
      </c>
      <c r="AV350">
        <v>3.5397</v>
      </c>
      <c r="AW350" s="5">
        <v>45084</v>
      </c>
      <c r="AX350">
        <v>3.5265</v>
      </c>
      <c r="AY350" s="5">
        <v>45085</v>
      </c>
      <c r="AZ350">
        <v>3.449</v>
      </c>
      <c r="BA350" s="5">
        <v>45086</v>
      </c>
      <c r="BB350">
        <v>3.4609</v>
      </c>
      <c r="BC350" s="5">
        <v>45083</v>
      </c>
      <c r="BD350">
        <v>3.346</v>
      </c>
      <c r="BE350" s="5">
        <v>45086</v>
      </c>
      <c r="BF350">
        <v>3.3063</v>
      </c>
      <c r="BG350" s="5">
        <v>45085</v>
      </c>
      <c r="BH350">
        <v>3.2057</v>
      </c>
      <c r="BI350" s="5">
        <v>45091</v>
      </c>
      <c r="BJ350">
        <v>3</v>
      </c>
      <c r="BK350" s="5">
        <v>45090</v>
      </c>
      <c r="BL350">
        <v>2.815</v>
      </c>
    </row>
    <row r="351" spans="1:64">
      <c r="A351" s="5">
        <v>45093</v>
      </c>
      <c r="B351">
        <v>5.0732</v>
      </c>
      <c r="C351" s="5">
        <v>45084</v>
      </c>
      <c r="D351">
        <v>5.1119</v>
      </c>
      <c r="E351" s="5">
        <v>45086</v>
      </c>
      <c r="F351">
        <v>5.1458</v>
      </c>
      <c r="G351" s="5">
        <v>45089</v>
      </c>
      <c r="H351">
        <v>5.1403</v>
      </c>
      <c r="I351" s="5">
        <v>45090</v>
      </c>
      <c r="J351">
        <v>5.162</v>
      </c>
      <c r="K351" s="5">
        <v>45089</v>
      </c>
      <c r="L351">
        <v>5.253</v>
      </c>
      <c r="M351" s="5">
        <v>45083</v>
      </c>
      <c r="N351">
        <v>5.247</v>
      </c>
      <c r="O351" s="5">
        <v>45093</v>
      </c>
      <c r="P351">
        <v>5.2828</v>
      </c>
      <c r="Q351" s="5">
        <v>45086</v>
      </c>
      <c r="R351">
        <v>5.2919</v>
      </c>
      <c r="S351" s="5">
        <v>45092</v>
      </c>
      <c r="T351">
        <v>5.2943</v>
      </c>
      <c r="U351" s="5">
        <v>45092</v>
      </c>
      <c r="V351">
        <v>5.2915</v>
      </c>
      <c r="W351" s="5">
        <v>45086</v>
      </c>
      <c r="X351">
        <v>5.254</v>
      </c>
      <c r="Y351" s="5">
        <v>45089</v>
      </c>
      <c r="Z351">
        <v>5.2282</v>
      </c>
      <c r="AA351" s="5">
        <v>45089</v>
      </c>
      <c r="AB351">
        <v>5.197</v>
      </c>
      <c r="AC351" s="5">
        <v>45086</v>
      </c>
      <c r="AD351">
        <v>5.1634</v>
      </c>
      <c r="AE351" s="5">
        <v>45091</v>
      </c>
      <c r="AF351">
        <v>4.8901</v>
      </c>
      <c r="AG351" s="5">
        <v>45089</v>
      </c>
      <c r="AH351">
        <v>4.4741</v>
      </c>
      <c r="AI351" s="5">
        <v>45090</v>
      </c>
      <c r="AJ351">
        <v>4.159</v>
      </c>
      <c r="AK351" s="5">
        <v>45089</v>
      </c>
      <c r="AL351">
        <v>3.8109</v>
      </c>
      <c r="AM351" s="5">
        <v>45091</v>
      </c>
      <c r="AN351">
        <v>3.7675</v>
      </c>
      <c r="AO351" s="5">
        <v>45093</v>
      </c>
      <c r="AP351">
        <v>3.6671</v>
      </c>
      <c r="AQ351" s="5">
        <v>45090</v>
      </c>
      <c r="AR351">
        <v>3.619</v>
      </c>
      <c r="AS351" s="5">
        <v>45093</v>
      </c>
      <c r="AT351">
        <v>3.552</v>
      </c>
      <c r="AU351" s="5">
        <v>45092</v>
      </c>
      <c r="AV351">
        <v>3.4761</v>
      </c>
      <c r="AW351" s="5">
        <v>45085</v>
      </c>
      <c r="AX351">
        <v>3.4538</v>
      </c>
      <c r="AY351" s="5">
        <v>45086</v>
      </c>
      <c r="AZ351">
        <v>3.468</v>
      </c>
      <c r="BA351" s="5">
        <v>45089</v>
      </c>
      <c r="BB351">
        <v>3.4466</v>
      </c>
      <c r="BC351" s="5">
        <v>45084</v>
      </c>
      <c r="BD351">
        <v>3.461</v>
      </c>
      <c r="BE351" s="5">
        <v>45089</v>
      </c>
      <c r="BF351">
        <v>3.294</v>
      </c>
      <c r="BG351" s="5">
        <v>45086</v>
      </c>
      <c r="BH351">
        <v>3.204</v>
      </c>
      <c r="BI351" s="5">
        <v>45092</v>
      </c>
      <c r="BJ351">
        <v>2.9672</v>
      </c>
      <c r="BK351" s="5">
        <v>45091</v>
      </c>
      <c r="BL351">
        <v>2.78</v>
      </c>
    </row>
    <row r="352" spans="1:64">
      <c r="A352" s="5">
        <v>45097</v>
      </c>
      <c r="B352">
        <v>5.0729</v>
      </c>
      <c r="C352" s="5">
        <v>45085</v>
      </c>
      <c r="D352">
        <v>5.1195</v>
      </c>
      <c r="E352" s="5">
        <v>45089</v>
      </c>
      <c r="F352">
        <v>5.1358</v>
      </c>
      <c r="G352" s="5">
        <v>45090</v>
      </c>
      <c r="H352">
        <v>5.102</v>
      </c>
      <c r="I352" s="5">
        <v>45091</v>
      </c>
      <c r="J352">
        <v>5.146</v>
      </c>
      <c r="K352" s="5">
        <v>45090</v>
      </c>
      <c r="L352">
        <v>5.2111</v>
      </c>
      <c r="M352" s="5">
        <v>45084</v>
      </c>
      <c r="N352">
        <v>5.2655</v>
      </c>
      <c r="O352" s="5">
        <v>45097</v>
      </c>
      <c r="P352">
        <v>5.2935</v>
      </c>
      <c r="Q352" s="5">
        <v>45089</v>
      </c>
      <c r="R352">
        <v>5.2964</v>
      </c>
      <c r="S352" s="5">
        <v>45093</v>
      </c>
      <c r="T352">
        <v>5.309</v>
      </c>
      <c r="U352" s="5">
        <v>45093</v>
      </c>
      <c r="V352">
        <v>5.309</v>
      </c>
      <c r="W352" s="5">
        <v>45089</v>
      </c>
      <c r="X352">
        <v>5.256</v>
      </c>
      <c r="Y352" s="5">
        <v>45090</v>
      </c>
      <c r="Z352">
        <v>5.2505</v>
      </c>
      <c r="AA352" s="5">
        <v>45090</v>
      </c>
      <c r="AB352">
        <v>5.2287</v>
      </c>
      <c r="AC352" s="5">
        <v>45089</v>
      </c>
      <c r="AD352">
        <v>5.16</v>
      </c>
      <c r="AE352" s="5">
        <v>45092</v>
      </c>
      <c r="AF352">
        <v>4.8635</v>
      </c>
      <c r="AG352" s="5">
        <v>45090</v>
      </c>
      <c r="AH352">
        <v>4.5739</v>
      </c>
      <c r="AI352" s="5">
        <v>45091</v>
      </c>
      <c r="AJ352">
        <v>4.177</v>
      </c>
      <c r="AK352" s="5">
        <v>45090</v>
      </c>
      <c r="AL352">
        <v>3.9132</v>
      </c>
      <c r="AM352" s="5">
        <v>45092</v>
      </c>
      <c r="AN352">
        <v>3.698</v>
      </c>
      <c r="AO352" s="5">
        <v>45097</v>
      </c>
      <c r="AP352">
        <v>3.637</v>
      </c>
      <c r="AQ352" s="5">
        <v>45091</v>
      </c>
      <c r="AR352">
        <v>3.6087</v>
      </c>
      <c r="AS352" s="5">
        <v>45097</v>
      </c>
      <c r="AT352">
        <v>3.515</v>
      </c>
      <c r="AU352" s="5">
        <v>45093</v>
      </c>
      <c r="AV352">
        <v>3.523</v>
      </c>
      <c r="AW352" s="5">
        <v>45086</v>
      </c>
      <c r="AX352">
        <v>3.4795</v>
      </c>
      <c r="AY352" s="5">
        <v>45089</v>
      </c>
      <c r="AZ352">
        <v>3.453</v>
      </c>
      <c r="BA352" s="5">
        <v>45090</v>
      </c>
      <c r="BB352">
        <v>3.5092</v>
      </c>
      <c r="BC352" s="5">
        <v>45085</v>
      </c>
      <c r="BD352">
        <v>3.4037</v>
      </c>
      <c r="BE352" s="5">
        <v>45090</v>
      </c>
      <c r="BF352">
        <v>3.3429</v>
      </c>
      <c r="BG352" s="5">
        <v>45089</v>
      </c>
      <c r="BH352">
        <v>3.193</v>
      </c>
      <c r="BI352" s="5">
        <v>45093</v>
      </c>
      <c r="BJ352">
        <v>2.976</v>
      </c>
      <c r="BK352" s="5">
        <v>45092</v>
      </c>
      <c r="BL352">
        <v>2.7492</v>
      </c>
    </row>
    <row r="353" spans="1:64">
      <c r="A353" s="5">
        <v>45098</v>
      </c>
      <c r="B353">
        <v>5.0692</v>
      </c>
      <c r="C353" s="5">
        <v>45086</v>
      </c>
      <c r="D353">
        <v>5.1376</v>
      </c>
      <c r="E353" s="5">
        <v>45090</v>
      </c>
      <c r="F353">
        <v>5.0908</v>
      </c>
      <c r="G353" s="5">
        <v>45091</v>
      </c>
      <c r="H353">
        <v>5.0811</v>
      </c>
      <c r="I353" s="5">
        <v>45092</v>
      </c>
      <c r="J353">
        <v>5.161</v>
      </c>
      <c r="K353" s="5">
        <v>45091</v>
      </c>
      <c r="L353">
        <v>5.1969</v>
      </c>
      <c r="M353" s="5">
        <v>45085</v>
      </c>
      <c r="N353">
        <v>5.258</v>
      </c>
      <c r="O353" s="5">
        <v>45098</v>
      </c>
      <c r="P353">
        <v>5.293</v>
      </c>
      <c r="Q353" s="5">
        <v>45090</v>
      </c>
      <c r="R353">
        <v>5.276</v>
      </c>
      <c r="S353" s="5">
        <v>45097</v>
      </c>
      <c r="T353">
        <v>5.322</v>
      </c>
      <c r="U353" s="5">
        <v>45097</v>
      </c>
      <c r="V353">
        <v>5.32</v>
      </c>
      <c r="W353" s="5">
        <v>45090</v>
      </c>
      <c r="X353">
        <v>5.2677</v>
      </c>
      <c r="Y353" s="5">
        <v>45091</v>
      </c>
      <c r="Z353">
        <v>5.273</v>
      </c>
      <c r="AA353" s="5">
        <v>45091</v>
      </c>
      <c r="AB353">
        <v>5.2538</v>
      </c>
      <c r="AC353" s="5">
        <v>45090</v>
      </c>
      <c r="AD353">
        <v>5.1985</v>
      </c>
      <c r="AE353" s="5">
        <v>45093</v>
      </c>
      <c r="AF353">
        <v>4.914</v>
      </c>
      <c r="AG353" s="5">
        <v>45091</v>
      </c>
      <c r="AH353">
        <v>4.5984</v>
      </c>
      <c r="AI353" s="5">
        <v>45092</v>
      </c>
      <c r="AJ353">
        <v>4.1214</v>
      </c>
      <c r="AK353" s="5">
        <v>45091</v>
      </c>
      <c r="AL353">
        <v>3.9216</v>
      </c>
      <c r="AM353" s="5">
        <v>45093</v>
      </c>
      <c r="AN353">
        <v>3.7682</v>
      </c>
      <c r="AO353" s="5">
        <v>45098</v>
      </c>
      <c r="AP353">
        <v>3.6354</v>
      </c>
      <c r="AQ353" s="5">
        <v>45092</v>
      </c>
      <c r="AR353">
        <v>3.5415</v>
      </c>
      <c r="AS353" s="5">
        <v>45098</v>
      </c>
      <c r="AT353">
        <v>3.5107</v>
      </c>
      <c r="AU353" s="5">
        <v>45097</v>
      </c>
      <c r="AV353">
        <v>3.4834</v>
      </c>
      <c r="AW353" s="5">
        <v>45089</v>
      </c>
      <c r="AX353">
        <v>3.4625</v>
      </c>
      <c r="AY353" s="5">
        <v>45090</v>
      </c>
      <c r="AZ353">
        <v>3.5225</v>
      </c>
      <c r="BA353" s="5">
        <v>45091</v>
      </c>
      <c r="BB353">
        <v>3.4865</v>
      </c>
      <c r="BC353" s="5">
        <v>45086</v>
      </c>
      <c r="BD353">
        <v>3.4106</v>
      </c>
      <c r="BE353" s="5">
        <v>45091</v>
      </c>
      <c r="BF353">
        <v>3.3187</v>
      </c>
      <c r="BG353" s="5">
        <v>45090</v>
      </c>
      <c r="BH353">
        <v>3.237</v>
      </c>
      <c r="BI353" s="5">
        <v>45097</v>
      </c>
      <c r="BJ353">
        <v>2.946</v>
      </c>
      <c r="BK353" s="5">
        <v>45093</v>
      </c>
      <c r="BL353">
        <v>2.768</v>
      </c>
    </row>
    <row r="354" spans="1:64">
      <c r="A354" s="5">
        <v>45099</v>
      </c>
      <c r="B354">
        <v>5.0726</v>
      </c>
      <c r="C354" s="5">
        <v>45089</v>
      </c>
      <c r="D354">
        <v>5.1312</v>
      </c>
      <c r="E354" s="5">
        <v>45091</v>
      </c>
      <c r="F354">
        <v>5.0689</v>
      </c>
      <c r="G354" s="5">
        <v>45092</v>
      </c>
      <c r="H354">
        <v>5.0779</v>
      </c>
      <c r="I354" s="5">
        <v>45093</v>
      </c>
      <c r="J354">
        <v>5.1675</v>
      </c>
      <c r="K354" s="5">
        <v>45092</v>
      </c>
      <c r="L354">
        <v>5.2062</v>
      </c>
      <c r="M354" s="5">
        <v>45086</v>
      </c>
      <c r="N354">
        <v>5.277</v>
      </c>
      <c r="O354" s="5">
        <v>45099</v>
      </c>
      <c r="P354">
        <v>5.3083</v>
      </c>
      <c r="Q354" s="5">
        <v>45091</v>
      </c>
      <c r="R354">
        <v>5.2749</v>
      </c>
      <c r="S354" s="5">
        <v>45098</v>
      </c>
      <c r="T354">
        <v>5.3235</v>
      </c>
      <c r="U354" s="5">
        <v>45098</v>
      </c>
      <c r="V354">
        <v>5.3229</v>
      </c>
      <c r="W354" s="5">
        <v>45091</v>
      </c>
      <c r="X354">
        <v>5.287</v>
      </c>
      <c r="Y354" s="5">
        <v>45092</v>
      </c>
      <c r="Z354">
        <v>5.2688</v>
      </c>
      <c r="AA354" s="5">
        <v>45092</v>
      </c>
      <c r="AB354">
        <v>5.2458</v>
      </c>
      <c r="AC354" s="5">
        <v>45091</v>
      </c>
      <c r="AD354">
        <v>5.228</v>
      </c>
      <c r="AE354" s="5">
        <v>45097</v>
      </c>
      <c r="AF354">
        <v>4.8973</v>
      </c>
      <c r="AG354" s="5">
        <v>45092</v>
      </c>
      <c r="AH354">
        <v>4.5615</v>
      </c>
      <c r="AI354" s="5">
        <v>45093</v>
      </c>
      <c r="AJ354">
        <v>4.2003</v>
      </c>
      <c r="AK354" s="5">
        <v>45092</v>
      </c>
      <c r="AL354">
        <v>3.8579</v>
      </c>
      <c r="AM354" s="5">
        <v>45097</v>
      </c>
      <c r="AN354">
        <v>3.7431</v>
      </c>
      <c r="AO354" s="5">
        <v>45099</v>
      </c>
      <c r="AP354">
        <v>3.7185</v>
      </c>
      <c r="AQ354" s="5">
        <v>45093</v>
      </c>
      <c r="AR354">
        <v>3.599</v>
      </c>
      <c r="AS354" s="5">
        <v>45099</v>
      </c>
      <c r="AT354">
        <v>3.589</v>
      </c>
      <c r="AU354" s="5">
        <v>45098</v>
      </c>
      <c r="AV354">
        <v>3.4792</v>
      </c>
      <c r="AW354" s="5">
        <v>45090</v>
      </c>
      <c r="AX354">
        <v>3.5395</v>
      </c>
      <c r="AY354" s="5">
        <v>45091</v>
      </c>
      <c r="AZ354">
        <v>3.502</v>
      </c>
      <c r="BA354" s="5">
        <v>45092</v>
      </c>
      <c r="BB354">
        <v>3.436</v>
      </c>
      <c r="BC354" s="5">
        <v>45089</v>
      </c>
      <c r="BD354">
        <v>3.3973</v>
      </c>
      <c r="BE354" s="5">
        <v>45092</v>
      </c>
      <c r="BF354">
        <v>3.2813</v>
      </c>
      <c r="BG354" s="5">
        <v>45091</v>
      </c>
      <c r="BH354">
        <v>3.2127</v>
      </c>
      <c r="BI354" s="5">
        <v>45098</v>
      </c>
      <c r="BJ354">
        <v>2.9404</v>
      </c>
      <c r="BK354" s="5">
        <v>45097</v>
      </c>
      <c r="BL354">
        <v>2.7305</v>
      </c>
    </row>
    <row r="355" spans="1:64">
      <c r="A355" s="5">
        <v>45100</v>
      </c>
      <c r="B355">
        <v>5.073</v>
      </c>
      <c r="C355" s="5">
        <v>45090</v>
      </c>
      <c r="D355">
        <v>5.0882</v>
      </c>
      <c r="E355" s="5">
        <v>45092</v>
      </c>
      <c r="F355">
        <v>5.0695</v>
      </c>
      <c r="G355" s="5">
        <v>45093</v>
      </c>
      <c r="H355">
        <v>5.0815</v>
      </c>
      <c r="I355" s="5">
        <v>45097</v>
      </c>
      <c r="J355">
        <v>5.1777</v>
      </c>
      <c r="K355" s="5">
        <v>45093</v>
      </c>
      <c r="L355">
        <v>5.217</v>
      </c>
      <c r="M355" s="5">
        <v>45089</v>
      </c>
      <c r="N355">
        <v>5.2841</v>
      </c>
      <c r="O355" s="5">
        <v>45100</v>
      </c>
      <c r="P355">
        <v>5.2974</v>
      </c>
      <c r="Q355" s="5">
        <v>45092</v>
      </c>
      <c r="R355">
        <v>5.2845</v>
      </c>
      <c r="S355" s="5">
        <v>45099</v>
      </c>
      <c r="T355">
        <v>5.3454</v>
      </c>
      <c r="U355" s="5">
        <v>45099</v>
      </c>
      <c r="V355">
        <v>5.3456</v>
      </c>
      <c r="W355" s="5">
        <v>45092</v>
      </c>
      <c r="X355">
        <v>5.2872</v>
      </c>
      <c r="Y355" s="5">
        <v>45093</v>
      </c>
      <c r="Z355">
        <v>5.2915</v>
      </c>
      <c r="AA355" s="5">
        <v>45093</v>
      </c>
      <c r="AB355">
        <v>5.273</v>
      </c>
      <c r="AC355" s="5">
        <v>45092</v>
      </c>
      <c r="AD355">
        <v>5.217</v>
      </c>
      <c r="AE355" s="5">
        <v>45098</v>
      </c>
      <c r="AF355">
        <v>4.9094</v>
      </c>
      <c r="AG355" s="5">
        <v>45093</v>
      </c>
      <c r="AH355">
        <v>4.6266</v>
      </c>
      <c r="AI355" s="5">
        <v>45097</v>
      </c>
      <c r="AJ355">
        <v>4.1685</v>
      </c>
      <c r="AK355" s="5">
        <v>45093</v>
      </c>
      <c r="AL355">
        <v>3.9332</v>
      </c>
      <c r="AM355" s="5">
        <v>45098</v>
      </c>
      <c r="AN355">
        <v>3.7413</v>
      </c>
      <c r="AO355" s="5">
        <v>45100</v>
      </c>
      <c r="AP355">
        <v>3.665</v>
      </c>
      <c r="AQ355" s="5">
        <v>45097</v>
      </c>
      <c r="AR355">
        <v>3.5635</v>
      </c>
      <c r="AS355" s="5">
        <v>45100</v>
      </c>
      <c r="AT355">
        <v>3.5335</v>
      </c>
      <c r="AU355" s="5">
        <v>45099</v>
      </c>
      <c r="AV355">
        <v>3.5534</v>
      </c>
      <c r="AW355" s="5">
        <v>45091</v>
      </c>
      <c r="AX355">
        <v>3.5195</v>
      </c>
      <c r="AY355" s="5">
        <v>45092</v>
      </c>
      <c r="AZ355">
        <v>3.4453</v>
      </c>
      <c r="BA355" s="5">
        <v>45093</v>
      </c>
      <c r="BB355">
        <v>3.464</v>
      </c>
      <c r="BC355" s="5">
        <v>45090</v>
      </c>
      <c r="BD355">
        <v>3.452</v>
      </c>
      <c r="BE355" s="5">
        <v>45093</v>
      </c>
      <c r="BF355">
        <v>3.295</v>
      </c>
      <c r="BG355" s="5">
        <v>45092</v>
      </c>
      <c r="BH355">
        <v>3.1795</v>
      </c>
      <c r="BI355" s="5">
        <v>45099</v>
      </c>
      <c r="BJ355">
        <v>2.9985</v>
      </c>
      <c r="BK355" s="5">
        <v>45098</v>
      </c>
      <c r="BL355">
        <v>2.731</v>
      </c>
    </row>
    <row r="356" spans="1:64">
      <c r="A356" s="5">
        <v>45103</v>
      </c>
      <c r="B356">
        <v>5.0725</v>
      </c>
      <c r="C356" s="5">
        <v>45091</v>
      </c>
      <c r="D356">
        <v>5.0661</v>
      </c>
      <c r="E356" s="5">
        <v>45093</v>
      </c>
      <c r="F356">
        <v>5.0715</v>
      </c>
      <c r="G356" s="5">
        <v>45097</v>
      </c>
      <c r="H356">
        <v>5.0845</v>
      </c>
      <c r="I356" s="5">
        <v>45098</v>
      </c>
      <c r="J356">
        <v>5.1787</v>
      </c>
      <c r="K356" s="5">
        <v>45097</v>
      </c>
      <c r="L356">
        <v>5.228</v>
      </c>
      <c r="M356" s="5">
        <v>45090</v>
      </c>
      <c r="N356">
        <v>5.2464</v>
      </c>
      <c r="O356" s="5">
        <v>45103</v>
      </c>
      <c r="P356">
        <v>5.3046</v>
      </c>
      <c r="Q356" s="5">
        <v>45093</v>
      </c>
      <c r="R356">
        <v>5.301</v>
      </c>
      <c r="S356" s="5">
        <v>45100</v>
      </c>
      <c r="T356">
        <v>5.3286</v>
      </c>
      <c r="U356" s="5">
        <v>45100</v>
      </c>
      <c r="V356">
        <v>5.3252</v>
      </c>
      <c r="W356" s="5">
        <v>45093</v>
      </c>
      <c r="X356">
        <v>5.3076</v>
      </c>
      <c r="Y356" s="5">
        <v>45097</v>
      </c>
      <c r="Z356">
        <v>5.297</v>
      </c>
      <c r="AA356" s="5">
        <v>45097</v>
      </c>
      <c r="AB356">
        <v>5.276</v>
      </c>
      <c r="AC356" s="5">
        <v>45093</v>
      </c>
      <c r="AD356">
        <v>5.2474</v>
      </c>
      <c r="AE356" s="5">
        <v>45099</v>
      </c>
      <c r="AF356">
        <v>4.9733</v>
      </c>
      <c r="AG356" s="5">
        <v>45097</v>
      </c>
      <c r="AH356">
        <v>4.6</v>
      </c>
      <c r="AI356" s="5">
        <v>45098</v>
      </c>
      <c r="AJ356">
        <v>4.173</v>
      </c>
      <c r="AK356" s="5">
        <v>45097</v>
      </c>
      <c r="AL356">
        <v>3.905</v>
      </c>
      <c r="AM356" s="5">
        <v>45099</v>
      </c>
      <c r="AN356">
        <v>3.8255</v>
      </c>
      <c r="AO356" s="5">
        <v>45103</v>
      </c>
      <c r="AP356">
        <v>3.6476</v>
      </c>
      <c r="AQ356" s="5">
        <v>45098</v>
      </c>
      <c r="AR356">
        <v>3.5602</v>
      </c>
      <c r="AS356" s="5">
        <v>45103</v>
      </c>
      <c r="AT356">
        <v>3.523</v>
      </c>
      <c r="AU356" s="5">
        <v>45100</v>
      </c>
      <c r="AV356">
        <v>3.498</v>
      </c>
      <c r="AW356" s="5">
        <v>45092</v>
      </c>
      <c r="AX356">
        <v>3.4587</v>
      </c>
      <c r="AY356" s="5">
        <v>45093</v>
      </c>
      <c r="AZ356">
        <v>3.482</v>
      </c>
      <c r="BA356" s="5">
        <v>45097</v>
      </c>
      <c r="BB356">
        <v>3.4248</v>
      </c>
      <c r="BC356" s="5">
        <v>45091</v>
      </c>
      <c r="BD356">
        <v>3.4281</v>
      </c>
      <c r="BE356" s="5">
        <v>45097</v>
      </c>
      <c r="BF356">
        <v>3.2602</v>
      </c>
      <c r="BG356" s="5">
        <v>45093</v>
      </c>
      <c r="BH356">
        <v>3.188</v>
      </c>
      <c r="BI356" s="5">
        <v>45100</v>
      </c>
      <c r="BJ356">
        <v>2.943</v>
      </c>
      <c r="BK356" s="5">
        <v>45099</v>
      </c>
      <c r="BL356">
        <v>2.7875</v>
      </c>
    </row>
    <row r="357" spans="1:64">
      <c r="A357" s="5">
        <v>45104</v>
      </c>
      <c r="B357">
        <v>5.0642</v>
      </c>
      <c r="C357" s="5">
        <v>45092</v>
      </c>
      <c r="D357">
        <v>5.0672</v>
      </c>
      <c r="E357" s="5">
        <v>45097</v>
      </c>
      <c r="F357">
        <v>5.0802</v>
      </c>
      <c r="G357" s="5">
        <v>45098</v>
      </c>
      <c r="H357">
        <v>5.0875</v>
      </c>
      <c r="I357" s="5">
        <v>45099</v>
      </c>
      <c r="J357">
        <v>5.1945</v>
      </c>
      <c r="K357" s="5">
        <v>45098</v>
      </c>
      <c r="L357">
        <v>5.2285</v>
      </c>
      <c r="M357" s="5">
        <v>45091</v>
      </c>
      <c r="N357">
        <v>5.229</v>
      </c>
      <c r="O357" s="5">
        <v>45104</v>
      </c>
      <c r="P357">
        <v>5.3088</v>
      </c>
      <c r="Q357" s="5">
        <v>45097</v>
      </c>
      <c r="R357">
        <v>5.3126</v>
      </c>
      <c r="S357" s="5">
        <v>45103</v>
      </c>
      <c r="T357">
        <v>5.3362</v>
      </c>
      <c r="U357" s="5">
        <v>45103</v>
      </c>
      <c r="V357">
        <v>5.3355</v>
      </c>
      <c r="W357" s="5">
        <v>45097</v>
      </c>
      <c r="X357">
        <v>5.3156</v>
      </c>
      <c r="Y357" s="5">
        <v>45098</v>
      </c>
      <c r="Z357">
        <v>5.303</v>
      </c>
      <c r="AA357" s="5">
        <v>45098</v>
      </c>
      <c r="AB357">
        <v>5.2805</v>
      </c>
      <c r="AC357" s="5">
        <v>45097</v>
      </c>
      <c r="AD357">
        <v>5.2445</v>
      </c>
      <c r="AE357" s="5">
        <v>45100</v>
      </c>
      <c r="AF357">
        <v>4.9213</v>
      </c>
      <c r="AG357" s="5">
        <v>45098</v>
      </c>
      <c r="AH357">
        <v>4.6122</v>
      </c>
      <c r="AI357" s="5">
        <v>45099</v>
      </c>
      <c r="AJ357">
        <v>4.2584</v>
      </c>
      <c r="AK357" s="5">
        <v>45098</v>
      </c>
      <c r="AL357">
        <v>3.907</v>
      </c>
      <c r="AM357" s="5">
        <v>45100</v>
      </c>
      <c r="AN357">
        <v>3.774</v>
      </c>
      <c r="AO357" s="5">
        <v>45104</v>
      </c>
      <c r="AP357">
        <v>3.698</v>
      </c>
      <c r="AQ357" s="5">
        <v>45099</v>
      </c>
      <c r="AR357">
        <v>3.6409</v>
      </c>
      <c r="AS357" s="5">
        <v>45104</v>
      </c>
      <c r="AT357">
        <v>3.5645</v>
      </c>
      <c r="AU357" s="5">
        <v>45103</v>
      </c>
      <c r="AV357">
        <v>3.491</v>
      </c>
      <c r="AW357" s="5">
        <v>45093</v>
      </c>
      <c r="AX357">
        <v>3.501</v>
      </c>
      <c r="AY357" s="5">
        <v>45097</v>
      </c>
      <c r="AZ357">
        <v>3.4402</v>
      </c>
      <c r="BA357" s="5">
        <v>45098</v>
      </c>
      <c r="BB357">
        <v>3.4205</v>
      </c>
      <c r="BC357" s="5">
        <v>45092</v>
      </c>
      <c r="BD357">
        <v>3.385</v>
      </c>
      <c r="BE357" s="5">
        <v>45098</v>
      </c>
      <c r="BF357">
        <v>3.256</v>
      </c>
      <c r="BG357" s="5">
        <v>45097</v>
      </c>
      <c r="BH357">
        <v>3.156</v>
      </c>
      <c r="BI357" s="5">
        <v>45103</v>
      </c>
      <c r="BJ357">
        <v>2.9579</v>
      </c>
      <c r="BK357" s="5">
        <v>45100</v>
      </c>
      <c r="BL357">
        <v>2.732</v>
      </c>
    </row>
    <row r="358" spans="1:64">
      <c r="A358" s="5">
        <v>45105</v>
      </c>
      <c r="B358">
        <v>5.0595</v>
      </c>
      <c r="C358" s="5">
        <v>45093</v>
      </c>
      <c r="D358">
        <v>5.0757</v>
      </c>
      <c r="E358" s="5">
        <v>45098</v>
      </c>
      <c r="F358">
        <v>5.0829</v>
      </c>
      <c r="G358" s="5">
        <v>45099</v>
      </c>
      <c r="H358">
        <v>5.0849</v>
      </c>
      <c r="I358" s="5">
        <v>45100</v>
      </c>
      <c r="J358">
        <v>5.188</v>
      </c>
      <c r="K358" s="5">
        <v>45099</v>
      </c>
      <c r="L358">
        <v>5.2374</v>
      </c>
      <c r="M358" s="5">
        <v>45092</v>
      </c>
      <c r="N358">
        <v>5.242</v>
      </c>
      <c r="O358" s="5">
        <v>45105</v>
      </c>
      <c r="P358">
        <v>5.3105</v>
      </c>
      <c r="Q358" s="5">
        <v>45098</v>
      </c>
      <c r="R358">
        <v>5.3136</v>
      </c>
      <c r="S358" s="5">
        <v>45104</v>
      </c>
      <c r="T358">
        <v>5.352</v>
      </c>
      <c r="U358" s="5">
        <v>45104</v>
      </c>
      <c r="V358">
        <v>5.355</v>
      </c>
      <c r="W358" s="5">
        <v>45098</v>
      </c>
      <c r="X358">
        <v>5.3185</v>
      </c>
      <c r="Y358" s="5">
        <v>45099</v>
      </c>
      <c r="Z358">
        <v>5.335</v>
      </c>
      <c r="AA358" s="5">
        <v>45099</v>
      </c>
      <c r="AB358">
        <v>5.3138</v>
      </c>
      <c r="AC358" s="5">
        <v>45098</v>
      </c>
      <c r="AD358">
        <v>5.2529</v>
      </c>
      <c r="AE358" s="5">
        <v>45103</v>
      </c>
      <c r="AF358">
        <v>4.9251</v>
      </c>
      <c r="AG358" s="5">
        <v>45099</v>
      </c>
      <c r="AH358">
        <v>4.6892</v>
      </c>
      <c r="AI358" s="5">
        <v>45100</v>
      </c>
      <c r="AJ358">
        <v>4.2</v>
      </c>
      <c r="AK358" s="5">
        <v>45099</v>
      </c>
      <c r="AL358">
        <v>3.9926</v>
      </c>
      <c r="AM358" s="5">
        <v>45103</v>
      </c>
      <c r="AN358">
        <v>3.753</v>
      </c>
      <c r="AO358" s="5">
        <v>45105</v>
      </c>
      <c r="AP358">
        <v>3.64</v>
      </c>
      <c r="AQ358" s="5">
        <v>45100</v>
      </c>
      <c r="AR358">
        <v>3.5868</v>
      </c>
      <c r="AS358" s="5">
        <v>45105</v>
      </c>
      <c r="AT358">
        <v>3.51</v>
      </c>
      <c r="AU358" s="5">
        <v>45104</v>
      </c>
      <c r="AV358">
        <v>3.529</v>
      </c>
      <c r="AW358" s="5">
        <v>45097</v>
      </c>
      <c r="AX358">
        <v>3.4609</v>
      </c>
      <c r="AY358" s="5">
        <v>45098</v>
      </c>
      <c r="AZ358">
        <v>3.4357</v>
      </c>
      <c r="BA358" s="5">
        <v>45099</v>
      </c>
      <c r="BB358">
        <v>3.4875</v>
      </c>
      <c r="BC358" s="5">
        <v>45093</v>
      </c>
      <c r="BD358">
        <v>3.4054</v>
      </c>
      <c r="BE358" s="5">
        <v>45099</v>
      </c>
      <c r="BF358">
        <v>3.3185</v>
      </c>
      <c r="BG358" s="5">
        <v>45098</v>
      </c>
      <c r="BH358">
        <v>3.152</v>
      </c>
      <c r="BI358" s="5">
        <v>45104</v>
      </c>
      <c r="BJ358">
        <v>2.979</v>
      </c>
      <c r="BK358" s="5">
        <v>45103</v>
      </c>
      <c r="BL358">
        <v>2.739</v>
      </c>
    </row>
    <row r="359" spans="1:64">
      <c r="A359" s="5">
        <v>45106</v>
      </c>
      <c r="B359">
        <v>5.0563</v>
      </c>
      <c r="C359" s="5">
        <v>45097</v>
      </c>
      <c r="D359">
        <v>5.0771</v>
      </c>
      <c r="E359" s="5">
        <v>45099</v>
      </c>
      <c r="F359">
        <v>5.0797</v>
      </c>
      <c r="G359" s="5">
        <v>45100</v>
      </c>
      <c r="H359">
        <v>5.0805</v>
      </c>
      <c r="I359" s="5">
        <v>45103</v>
      </c>
      <c r="J359">
        <v>5.192</v>
      </c>
      <c r="K359" s="5">
        <v>45100</v>
      </c>
      <c r="L359">
        <v>5.2317</v>
      </c>
      <c r="M359" s="5">
        <v>45093</v>
      </c>
      <c r="N359">
        <v>5.257</v>
      </c>
      <c r="O359" s="5">
        <v>45106</v>
      </c>
      <c r="P359">
        <v>5.3454</v>
      </c>
      <c r="Q359" s="5">
        <v>45099</v>
      </c>
      <c r="R359">
        <v>5.3287</v>
      </c>
      <c r="S359" s="5">
        <v>45105</v>
      </c>
      <c r="T359">
        <v>5.352</v>
      </c>
      <c r="U359" s="5">
        <v>45105</v>
      </c>
      <c r="V359">
        <v>5.352</v>
      </c>
      <c r="W359" s="5">
        <v>45099</v>
      </c>
      <c r="X359">
        <v>5.3453</v>
      </c>
      <c r="Y359" s="5">
        <v>45100</v>
      </c>
      <c r="Z359">
        <v>5.306</v>
      </c>
      <c r="AA359" s="5">
        <v>45100</v>
      </c>
      <c r="AB359">
        <v>5.2832</v>
      </c>
      <c r="AC359" s="5">
        <v>45099</v>
      </c>
      <c r="AD359">
        <v>5.2923</v>
      </c>
      <c r="AE359" s="5">
        <v>45104</v>
      </c>
      <c r="AF359">
        <v>4.986</v>
      </c>
      <c r="AG359" s="5">
        <v>45100</v>
      </c>
      <c r="AH359">
        <v>4.6313</v>
      </c>
      <c r="AI359" s="5">
        <v>45103</v>
      </c>
      <c r="AJ359">
        <v>4.185</v>
      </c>
      <c r="AK359" s="5">
        <v>45100</v>
      </c>
      <c r="AL359">
        <v>3.9381</v>
      </c>
      <c r="AM359" s="5">
        <v>45104</v>
      </c>
      <c r="AN359">
        <v>3.808</v>
      </c>
      <c r="AO359" s="5">
        <v>45106</v>
      </c>
      <c r="AP359">
        <v>3.7915</v>
      </c>
      <c r="AQ359" s="5">
        <v>45103</v>
      </c>
      <c r="AR359">
        <v>3.573</v>
      </c>
      <c r="AS359" s="5">
        <v>45106</v>
      </c>
      <c r="AT359">
        <v>3.6484</v>
      </c>
      <c r="AU359" s="5">
        <v>45105</v>
      </c>
      <c r="AV359">
        <v>3.4756</v>
      </c>
      <c r="AW359" s="5">
        <v>45098</v>
      </c>
      <c r="AX359">
        <v>3.4562</v>
      </c>
      <c r="AY359" s="5">
        <v>45099</v>
      </c>
      <c r="AZ359">
        <v>3.506</v>
      </c>
      <c r="BA359" s="5">
        <v>45100</v>
      </c>
      <c r="BB359">
        <v>3.4305</v>
      </c>
      <c r="BC359" s="5">
        <v>45097</v>
      </c>
      <c r="BD359">
        <v>3.3693</v>
      </c>
      <c r="BE359" s="5">
        <v>45100</v>
      </c>
      <c r="BF359">
        <v>3.262</v>
      </c>
      <c r="BG359" s="5">
        <v>45099</v>
      </c>
      <c r="BH359">
        <v>3.2126</v>
      </c>
      <c r="BI359" s="5">
        <v>45105</v>
      </c>
      <c r="BJ359">
        <v>2.9441</v>
      </c>
      <c r="BK359" s="5">
        <v>45104</v>
      </c>
      <c r="BL359">
        <v>2.763</v>
      </c>
    </row>
    <row r="360" spans="1:64">
      <c r="A360" s="5">
        <v>45107</v>
      </c>
      <c r="B360">
        <v>5.0633</v>
      </c>
      <c r="C360" s="5">
        <v>45098</v>
      </c>
      <c r="D360">
        <v>5.0782</v>
      </c>
      <c r="E360" s="5">
        <v>45100</v>
      </c>
      <c r="F360">
        <v>5.0761</v>
      </c>
      <c r="G360" s="5">
        <v>45103</v>
      </c>
      <c r="H360">
        <v>5.0869</v>
      </c>
      <c r="I360" s="5">
        <v>45104</v>
      </c>
      <c r="J360">
        <v>5.1896</v>
      </c>
      <c r="K360" s="5">
        <v>45103</v>
      </c>
      <c r="L360">
        <v>5.2378</v>
      </c>
      <c r="M360" s="5">
        <v>45097</v>
      </c>
      <c r="N360">
        <v>5.267</v>
      </c>
      <c r="O360" s="5">
        <v>45107</v>
      </c>
      <c r="P360">
        <v>5.3422</v>
      </c>
      <c r="Q360" s="5">
        <v>45100</v>
      </c>
      <c r="R360">
        <v>5.3163</v>
      </c>
      <c r="S360" s="5">
        <v>45106</v>
      </c>
      <c r="T360">
        <v>5.4025</v>
      </c>
      <c r="U360" s="5">
        <v>45106</v>
      </c>
      <c r="V360">
        <v>5.4115</v>
      </c>
      <c r="W360" s="5">
        <v>45100</v>
      </c>
      <c r="X360">
        <v>5.3209</v>
      </c>
      <c r="Y360" s="5">
        <v>45103</v>
      </c>
      <c r="Z360">
        <v>5.3185</v>
      </c>
      <c r="AA360" s="5">
        <v>45103</v>
      </c>
      <c r="AB360">
        <v>5.297</v>
      </c>
      <c r="AC360" s="5">
        <v>45100</v>
      </c>
      <c r="AD360">
        <v>5.255</v>
      </c>
      <c r="AE360" s="5">
        <v>45105</v>
      </c>
      <c r="AF360">
        <v>4.9515</v>
      </c>
      <c r="AG360" s="5">
        <v>45103</v>
      </c>
      <c r="AH360">
        <v>4.6255</v>
      </c>
      <c r="AI360" s="5">
        <v>45104</v>
      </c>
      <c r="AJ360">
        <v>4.26</v>
      </c>
      <c r="AK360" s="5">
        <v>45103</v>
      </c>
      <c r="AL360">
        <v>3.919</v>
      </c>
      <c r="AM360" s="5">
        <v>45105</v>
      </c>
      <c r="AN360">
        <v>3.7494</v>
      </c>
      <c r="AO360" s="5">
        <v>45107</v>
      </c>
      <c r="AP360">
        <v>3.8173</v>
      </c>
      <c r="AQ360" s="5">
        <v>45104</v>
      </c>
      <c r="AR360">
        <v>3.62</v>
      </c>
      <c r="AS360" s="5">
        <v>45107</v>
      </c>
      <c r="AT360">
        <v>3.6621</v>
      </c>
      <c r="AU360" s="5">
        <v>45106</v>
      </c>
      <c r="AV360">
        <v>3.6075</v>
      </c>
      <c r="AW360" s="5">
        <v>45099</v>
      </c>
      <c r="AX360">
        <v>3.5289</v>
      </c>
      <c r="AY360" s="5">
        <v>45100</v>
      </c>
      <c r="AZ360">
        <v>3.4495</v>
      </c>
      <c r="BA360" s="5">
        <v>45103</v>
      </c>
      <c r="BB360">
        <v>3.4325</v>
      </c>
      <c r="BC360" s="5">
        <v>45098</v>
      </c>
      <c r="BD360">
        <v>3.365</v>
      </c>
      <c r="BE360" s="5">
        <v>45103</v>
      </c>
      <c r="BF360">
        <v>3.2675</v>
      </c>
      <c r="BG360" s="5">
        <v>45100</v>
      </c>
      <c r="BH360">
        <v>3.1565</v>
      </c>
      <c r="BI360" s="5">
        <v>45106</v>
      </c>
      <c r="BJ360">
        <v>3.0165</v>
      </c>
      <c r="BK360" s="5">
        <v>45105</v>
      </c>
      <c r="BL360">
        <v>2.731</v>
      </c>
    </row>
    <row r="361" spans="1:64">
      <c r="A361" s="5">
        <v>45110</v>
      </c>
      <c r="B361">
        <v>5.059</v>
      </c>
      <c r="C361" s="5">
        <v>45099</v>
      </c>
      <c r="D361">
        <v>5.0766</v>
      </c>
      <c r="E361" s="5">
        <v>45103</v>
      </c>
      <c r="F361">
        <v>5.0765</v>
      </c>
      <c r="G361" s="5">
        <v>45104</v>
      </c>
      <c r="H361">
        <v>5.099</v>
      </c>
      <c r="I361" s="5">
        <v>45105</v>
      </c>
      <c r="J361">
        <v>5.191</v>
      </c>
      <c r="K361" s="5">
        <v>45104</v>
      </c>
      <c r="L361">
        <v>5.2355</v>
      </c>
      <c r="M361" s="5">
        <v>45098</v>
      </c>
      <c r="N361">
        <v>5.2625</v>
      </c>
      <c r="O361" s="5">
        <v>45110</v>
      </c>
      <c r="P361">
        <v>5.352</v>
      </c>
      <c r="Q361" s="5">
        <v>45103</v>
      </c>
      <c r="R361">
        <v>5.3247</v>
      </c>
      <c r="S361" s="5">
        <v>45107</v>
      </c>
      <c r="T361">
        <v>5.3933</v>
      </c>
      <c r="U361" s="5">
        <v>45107</v>
      </c>
      <c r="V361">
        <v>5.403</v>
      </c>
      <c r="W361" s="5">
        <v>45103</v>
      </c>
      <c r="X361">
        <v>5.3295</v>
      </c>
      <c r="Y361" s="5">
        <v>45104</v>
      </c>
      <c r="Z361">
        <v>5.348</v>
      </c>
      <c r="AA361" s="5">
        <v>45104</v>
      </c>
      <c r="AB361">
        <v>5.331</v>
      </c>
      <c r="AC361" s="5">
        <v>45103</v>
      </c>
      <c r="AD361">
        <v>5.267</v>
      </c>
      <c r="AE361" s="5">
        <v>45106</v>
      </c>
      <c r="AF361">
        <v>5.075</v>
      </c>
      <c r="AG361" s="5">
        <v>45104</v>
      </c>
      <c r="AH361">
        <v>4.699</v>
      </c>
      <c r="AI361" s="5">
        <v>45105</v>
      </c>
      <c r="AJ361">
        <v>4.1999</v>
      </c>
      <c r="AK361" s="5">
        <v>45104</v>
      </c>
      <c r="AL361">
        <v>3.9835</v>
      </c>
      <c r="AM361" s="5">
        <v>45106</v>
      </c>
      <c r="AN361">
        <v>3.9065</v>
      </c>
      <c r="AO361" s="5">
        <v>45110</v>
      </c>
      <c r="AP361">
        <v>3.849</v>
      </c>
      <c r="AQ361" s="5">
        <v>45105</v>
      </c>
      <c r="AR361">
        <v>3.5642</v>
      </c>
      <c r="AS361" s="5">
        <v>45110</v>
      </c>
      <c r="AT361">
        <v>3.6904</v>
      </c>
      <c r="AU361" s="5">
        <v>45107</v>
      </c>
      <c r="AV361">
        <v>3.617</v>
      </c>
      <c r="AW361" s="5">
        <v>45100</v>
      </c>
      <c r="AX361">
        <v>3.473</v>
      </c>
      <c r="AY361" s="5">
        <v>45103</v>
      </c>
      <c r="AZ361">
        <v>3.4474</v>
      </c>
      <c r="BA361" s="5">
        <v>45104</v>
      </c>
      <c r="BB361">
        <v>3.4605</v>
      </c>
      <c r="BC361" s="5">
        <v>45099</v>
      </c>
      <c r="BD361">
        <v>3.4295</v>
      </c>
      <c r="BE361" s="5">
        <v>45104</v>
      </c>
      <c r="BF361">
        <v>3.2917</v>
      </c>
      <c r="BG361" s="5">
        <v>45103</v>
      </c>
      <c r="BH361">
        <v>3.1648</v>
      </c>
      <c r="BI361" s="5">
        <v>45107</v>
      </c>
      <c r="BJ361">
        <v>2.9781</v>
      </c>
      <c r="BK361" s="5">
        <v>45106</v>
      </c>
      <c r="BL361">
        <v>2.8</v>
      </c>
    </row>
    <row r="362" spans="1:64">
      <c r="A362" s="5">
        <v>45111</v>
      </c>
      <c r="B362">
        <v>5.058</v>
      </c>
      <c r="C362" s="5">
        <v>45100</v>
      </c>
      <c r="D362">
        <v>5.0731</v>
      </c>
      <c r="E362" s="5">
        <v>45104</v>
      </c>
      <c r="F362">
        <v>5.0706</v>
      </c>
      <c r="G362" s="5">
        <v>45105</v>
      </c>
      <c r="H362">
        <v>5.0929</v>
      </c>
      <c r="I362" s="5">
        <v>45106</v>
      </c>
      <c r="J362">
        <v>5.2157</v>
      </c>
      <c r="K362" s="5">
        <v>45105</v>
      </c>
      <c r="L362">
        <v>5.2338</v>
      </c>
      <c r="M362" s="5">
        <v>45099</v>
      </c>
      <c r="N362">
        <v>5.274</v>
      </c>
      <c r="O362" s="5">
        <v>45112</v>
      </c>
      <c r="P362">
        <v>5.348</v>
      </c>
      <c r="Q362" s="5">
        <v>45104</v>
      </c>
      <c r="R362">
        <v>5.332</v>
      </c>
      <c r="S362" s="5">
        <v>45110</v>
      </c>
      <c r="T362">
        <v>5.402</v>
      </c>
      <c r="U362" s="5">
        <v>45110</v>
      </c>
      <c r="V362">
        <v>5.413</v>
      </c>
      <c r="W362" s="5">
        <v>45104</v>
      </c>
      <c r="X362">
        <v>5.355</v>
      </c>
      <c r="Y362" s="5">
        <v>45105</v>
      </c>
      <c r="Z362">
        <v>5.3375</v>
      </c>
      <c r="AA362" s="5">
        <v>45105</v>
      </c>
      <c r="AB362">
        <v>5.318</v>
      </c>
      <c r="AC362" s="5">
        <v>45104</v>
      </c>
      <c r="AD362">
        <v>5.3075</v>
      </c>
      <c r="AE362" s="5">
        <v>45107</v>
      </c>
      <c r="AF362">
        <v>5.0832</v>
      </c>
      <c r="AG362" s="5">
        <v>45105</v>
      </c>
      <c r="AH362">
        <v>4.6488</v>
      </c>
      <c r="AI362" s="5">
        <v>45106</v>
      </c>
      <c r="AJ362">
        <v>4.3594</v>
      </c>
      <c r="AK362" s="5">
        <v>45105</v>
      </c>
      <c r="AL362">
        <v>3.9233</v>
      </c>
      <c r="AM362" s="5">
        <v>45107</v>
      </c>
      <c r="AN362">
        <v>3.9385</v>
      </c>
      <c r="AO362" s="5">
        <v>45112</v>
      </c>
      <c r="AP362">
        <v>3.9125</v>
      </c>
      <c r="AQ362" s="5">
        <v>45106</v>
      </c>
      <c r="AR362">
        <v>3.708</v>
      </c>
      <c r="AS362" s="5">
        <v>45112</v>
      </c>
      <c r="AT362">
        <v>3.758</v>
      </c>
      <c r="AU362" s="5">
        <v>45110</v>
      </c>
      <c r="AV362">
        <v>3.6405</v>
      </c>
      <c r="AW362" s="5">
        <v>45103</v>
      </c>
      <c r="AX362">
        <v>3.468</v>
      </c>
      <c r="AY362" s="5">
        <v>45104</v>
      </c>
      <c r="AZ362">
        <v>3.478</v>
      </c>
      <c r="BA362" s="5">
        <v>45105</v>
      </c>
      <c r="BB362">
        <v>3.4165</v>
      </c>
      <c r="BC362" s="5">
        <v>45100</v>
      </c>
      <c r="BD362">
        <v>3.373</v>
      </c>
      <c r="BE362" s="5">
        <v>45105</v>
      </c>
      <c r="BF362">
        <v>3.2564</v>
      </c>
      <c r="BG362" s="5">
        <v>45104</v>
      </c>
      <c r="BH362">
        <v>3.1855</v>
      </c>
      <c r="BI362" s="5">
        <v>45110</v>
      </c>
      <c r="BJ362">
        <v>2.9882</v>
      </c>
      <c r="BK362" s="5">
        <v>45107</v>
      </c>
      <c r="BL362">
        <v>2.764</v>
      </c>
    </row>
    <row r="363" spans="1:64">
      <c r="A363" s="5">
        <v>45112</v>
      </c>
      <c r="B363">
        <v>5.0545</v>
      </c>
      <c r="C363" s="5">
        <v>45103</v>
      </c>
      <c r="D363">
        <v>5.0735</v>
      </c>
      <c r="E363" s="5">
        <v>45105</v>
      </c>
      <c r="F363">
        <v>5.0636</v>
      </c>
      <c r="G363" s="5">
        <v>45106</v>
      </c>
      <c r="H363">
        <v>5.116</v>
      </c>
      <c r="I363" s="5">
        <v>45107</v>
      </c>
      <c r="J363">
        <v>5.2175</v>
      </c>
      <c r="K363" s="5">
        <v>45106</v>
      </c>
      <c r="L363">
        <v>5.261</v>
      </c>
      <c r="M363" s="5">
        <v>45100</v>
      </c>
      <c r="N363">
        <v>5.2668</v>
      </c>
      <c r="O363" s="5">
        <v>45113</v>
      </c>
      <c r="P363">
        <v>5.3745</v>
      </c>
      <c r="Q363" s="5">
        <v>45105</v>
      </c>
      <c r="R363">
        <v>5.3339</v>
      </c>
      <c r="S363" s="5">
        <v>45112</v>
      </c>
      <c r="T363">
        <v>5.3913</v>
      </c>
      <c r="U363" s="5">
        <v>45112</v>
      </c>
      <c r="V363">
        <v>5.4007</v>
      </c>
      <c r="W363" s="5">
        <v>45105</v>
      </c>
      <c r="X363">
        <v>5.3493</v>
      </c>
      <c r="Y363" s="5">
        <v>45106</v>
      </c>
      <c r="Z363">
        <v>5.414</v>
      </c>
      <c r="AA363" s="5">
        <v>45106</v>
      </c>
      <c r="AB363">
        <v>5.4</v>
      </c>
      <c r="AC363" s="5">
        <v>45105</v>
      </c>
      <c r="AD363">
        <v>5.293</v>
      </c>
      <c r="AE363" s="5">
        <v>45110</v>
      </c>
      <c r="AF363">
        <v>5.117</v>
      </c>
      <c r="AG363" s="5">
        <v>45106</v>
      </c>
      <c r="AH363">
        <v>4.7936</v>
      </c>
      <c r="AI363" s="5">
        <v>45107</v>
      </c>
      <c r="AJ363">
        <v>4.3936</v>
      </c>
      <c r="AK363" s="5">
        <v>45106</v>
      </c>
      <c r="AL363">
        <v>4.0825</v>
      </c>
      <c r="AM363" s="5">
        <v>45110</v>
      </c>
      <c r="AN363">
        <v>3.974</v>
      </c>
      <c r="AO363" s="5">
        <v>45113</v>
      </c>
      <c r="AP363">
        <v>4.016</v>
      </c>
      <c r="AQ363" s="5">
        <v>45107</v>
      </c>
      <c r="AR363">
        <v>3.727</v>
      </c>
      <c r="AS363" s="5">
        <v>45113</v>
      </c>
      <c r="AT363">
        <v>3.8649</v>
      </c>
      <c r="AU363" s="5">
        <v>45112</v>
      </c>
      <c r="AV363">
        <v>3.7108</v>
      </c>
      <c r="AW363" s="5">
        <v>45104</v>
      </c>
      <c r="AX363">
        <v>3.5029</v>
      </c>
      <c r="AY363" s="5">
        <v>45105</v>
      </c>
      <c r="AZ363">
        <v>3.4295</v>
      </c>
      <c r="BA363" s="5">
        <v>45106</v>
      </c>
      <c r="BB363">
        <v>3.52</v>
      </c>
      <c r="BC363" s="5">
        <v>45103</v>
      </c>
      <c r="BD363">
        <v>3.3766</v>
      </c>
      <c r="BE363" s="5">
        <v>45106</v>
      </c>
      <c r="BF363">
        <v>3.338</v>
      </c>
      <c r="BG363" s="5">
        <v>45105</v>
      </c>
      <c r="BH363">
        <v>3.153</v>
      </c>
      <c r="BI363" s="5">
        <v>45112</v>
      </c>
      <c r="BJ363">
        <v>3.043</v>
      </c>
      <c r="BK363" s="5">
        <v>45110</v>
      </c>
      <c r="BL363">
        <v>2.7737</v>
      </c>
    </row>
    <row r="364" spans="1:64">
      <c r="A364" s="5">
        <v>45113</v>
      </c>
      <c r="B364">
        <v>5.0571</v>
      </c>
      <c r="C364" s="5">
        <v>45104</v>
      </c>
      <c r="D364">
        <v>5.0678</v>
      </c>
      <c r="E364" s="5">
        <v>45106</v>
      </c>
      <c r="F364">
        <v>5.0626</v>
      </c>
      <c r="G364" s="5">
        <v>45107</v>
      </c>
      <c r="H364">
        <v>5.1415</v>
      </c>
      <c r="I364" s="5">
        <v>45110</v>
      </c>
      <c r="J364">
        <v>5.2255</v>
      </c>
      <c r="K364" s="5">
        <v>45107</v>
      </c>
      <c r="L364">
        <v>5.2635</v>
      </c>
      <c r="M364" s="5">
        <v>45103</v>
      </c>
      <c r="N364">
        <v>5.2759</v>
      </c>
      <c r="O364" s="5">
        <v>45114</v>
      </c>
      <c r="P364">
        <v>5.3735</v>
      </c>
      <c r="Q364" s="5">
        <v>45106</v>
      </c>
      <c r="R364">
        <v>5.377</v>
      </c>
      <c r="S364" s="5">
        <v>45113</v>
      </c>
      <c r="T364">
        <v>5.423</v>
      </c>
      <c r="U364" s="5">
        <v>45113</v>
      </c>
      <c r="V364">
        <v>5.4344</v>
      </c>
      <c r="W364" s="5">
        <v>45106</v>
      </c>
      <c r="X364">
        <v>5.4158</v>
      </c>
      <c r="Y364" s="5">
        <v>45107</v>
      </c>
      <c r="Z364">
        <v>5.4051</v>
      </c>
      <c r="AA364" s="5">
        <v>45107</v>
      </c>
      <c r="AB364">
        <v>5.3925</v>
      </c>
      <c r="AC364" s="5">
        <v>45106</v>
      </c>
      <c r="AD364">
        <v>5.381</v>
      </c>
      <c r="AE364" s="5">
        <v>45112</v>
      </c>
      <c r="AF364">
        <v>5.113</v>
      </c>
      <c r="AG364" s="5">
        <v>45107</v>
      </c>
      <c r="AH364">
        <v>4.8155</v>
      </c>
      <c r="AI364" s="5">
        <v>45110</v>
      </c>
      <c r="AJ364">
        <v>4.439</v>
      </c>
      <c r="AK364" s="5">
        <v>45107</v>
      </c>
      <c r="AL364">
        <v>4.1176</v>
      </c>
      <c r="AM364" s="5">
        <v>45112</v>
      </c>
      <c r="AN364">
        <v>4.0313</v>
      </c>
      <c r="AO364" s="5">
        <v>45114</v>
      </c>
      <c r="AP364">
        <v>4.0445</v>
      </c>
      <c r="AQ364" s="5">
        <v>45110</v>
      </c>
      <c r="AR364">
        <v>3.7566</v>
      </c>
      <c r="AS364" s="5">
        <v>45114</v>
      </c>
      <c r="AT364">
        <v>3.902</v>
      </c>
      <c r="AU364" s="5">
        <v>45113</v>
      </c>
      <c r="AV364">
        <v>3.817</v>
      </c>
      <c r="AW364" s="5">
        <v>45105</v>
      </c>
      <c r="AX364">
        <v>3.4515</v>
      </c>
      <c r="AY364" s="5">
        <v>45106</v>
      </c>
      <c r="AZ364">
        <v>3.5455</v>
      </c>
      <c r="BA364" s="5">
        <v>45107</v>
      </c>
      <c r="BB364">
        <v>3.5115</v>
      </c>
      <c r="BC364" s="5">
        <v>45104</v>
      </c>
      <c r="BD364">
        <v>3.403</v>
      </c>
      <c r="BE364" s="5">
        <v>45107</v>
      </c>
      <c r="BF364">
        <v>3.3135</v>
      </c>
      <c r="BG364" s="5">
        <v>45106</v>
      </c>
      <c r="BH364">
        <v>3.227</v>
      </c>
      <c r="BI364" s="5">
        <v>45113</v>
      </c>
      <c r="BJ364">
        <v>3.11</v>
      </c>
      <c r="BK364" s="5">
        <v>45112</v>
      </c>
      <c r="BL364">
        <v>2.8253</v>
      </c>
    </row>
    <row r="365" spans="1:64">
      <c r="A365" s="5">
        <v>45114</v>
      </c>
      <c r="B365">
        <v>5.0565</v>
      </c>
      <c r="C365" s="5">
        <v>45105</v>
      </c>
      <c r="D365">
        <v>5.0604</v>
      </c>
      <c r="E365" s="5">
        <v>45107</v>
      </c>
      <c r="F365">
        <v>5.0696</v>
      </c>
      <c r="G365" s="5">
        <v>45110</v>
      </c>
      <c r="H365">
        <v>5.144</v>
      </c>
      <c r="I365" s="5">
        <v>45111</v>
      </c>
      <c r="J365">
        <v>5.225</v>
      </c>
      <c r="K365" s="5">
        <v>45110</v>
      </c>
      <c r="L365">
        <v>5.2735</v>
      </c>
      <c r="M365" s="5">
        <v>45104</v>
      </c>
      <c r="N365">
        <v>5.2728</v>
      </c>
      <c r="O365" s="5">
        <v>45117</v>
      </c>
      <c r="P365">
        <v>5.3748</v>
      </c>
      <c r="Q365" s="5">
        <v>45107</v>
      </c>
      <c r="R365">
        <v>5.373</v>
      </c>
      <c r="S365" s="5">
        <v>45114</v>
      </c>
      <c r="T365">
        <v>5.4185</v>
      </c>
      <c r="U365" s="5">
        <v>45114</v>
      </c>
      <c r="V365">
        <v>5.4285</v>
      </c>
      <c r="W365" s="5">
        <v>45107</v>
      </c>
      <c r="X365">
        <v>5.407</v>
      </c>
      <c r="Y365" s="5">
        <v>45110</v>
      </c>
      <c r="Z365">
        <v>5.4195</v>
      </c>
      <c r="AA365" s="5">
        <v>45110</v>
      </c>
      <c r="AB365">
        <v>5.41</v>
      </c>
      <c r="AC365" s="5">
        <v>45107</v>
      </c>
      <c r="AD365">
        <v>5.3735</v>
      </c>
      <c r="AE365" s="5">
        <v>45113</v>
      </c>
      <c r="AF365">
        <v>5.1411</v>
      </c>
      <c r="AG365" s="5">
        <v>45110</v>
      </c>
      <c r="AH365">
        <v>4.857</v>
      </c>
      <c r="AI365" s="5">
        <v>45112</v>
      </c>
      <c r="AJ365">
        <v>4.471</v>
      </c>
      <c r="AK365" s="5">
        <v>45110</v>
      </c>
      <c r="AL365">
        <v>4.16</v>
      </c>
      <c r="AM365" s="5">
        <v>45113</v>
      </c>
      <c r="AN365">
        <v>4.128</v>
      </c>
      <c r="AO365" s="5">
        <v>45117</v>
      </c>
      <c r="AP365">
        <v>3.9251</v>
      </c>
      <c r="AQ365" s="5">
        <v>45112</v>
      </c>
      <c r="AR365">
        <v>3.8242</v>
      </c>
      <c r="AS365" s="5">
        <v>45117</v>
      </c>
      <c r="AT365">
        <v>3.8031</v>
      </c>
      <c r="AU365" s="5">
        <v>45114</v>
      </c>
      <c r="AV365">
        <v>3.857</v>
      </c>
      <c r="AW365" s="5">
        <v>45106</v>
      </c>
      <c r="AX365">
        <v>3.5775</v>
      </c>
      <c r="AY365" s="5">
        <v>45107</v>
      </c>
      <c r="AZ365">
        <v>3.545</v>
      </c>
      <c r="BA365" s="5">
        <v>45110</v>
      </c>
      <c r="BB365">
        <v>3.5273</v>
      </c>
      <c r="BC365" s="5">
        <v>45105</v>
      </c>
      <c r="BD365">
        <v>3.3644</v>
      </c>
      <c r="BE365" s="5">
        <v>45110</v>
      </c>
      <c r="BF365">
        <v>3.3244</v>
      </c>
      <c r="BG365" s="5">
        <v>45107</v>
      </c>
      <c r="BH365">
        <v>3.1961</v>
      </c>
      <c r="BI365" s="5">
        <v>45114</v>
      </c>
      <c r="BJ365">
        <v>3.157</v>
      </c>
      <c r="BK365" s="5">
        <v>45113</v>
      </c>
      <c r="BL365">
        <v>2.891</v>
      </c>
    </row>
    <row r="366" spans="1:64">
      <c r="A366" s="5">
        <v>45117</v>
      </c>
      <c r="B366">
        <v>5.0593</v>
      </c>
      <c r="C366" s="5">
        <v>45106</v>
      </c>
      <c r="D366">
        <v>5.0598</v>
      </c>
      <c r="E366" s="5">
        <v>45110</v>
      </c>
      <c r="F366">
        <v>5.0637</v>
      </c>
      <c r="G366" s="5">
        <v>45111</v>
      </c>
      <c r="H366">
        <v>5.1428</v>
      </c>
      <c r="I366" s="5">
        <v>45112</v>
      </c>
      <c r="J366">
        <v>5.2261</v>
      </c>
      <c r="K366" s="5">
        <v>45111</v>
      </c>
      <c r="L366">
        <v>5.2738</v>
      </c>
      <c r="M366" s="5">
        <v>45105</v>
      </c>
      <c r="N366">
        <v>5.2737</v>
      </c>
      <c r="O366" s="5">
        <v>45118</v>
      </c>
      <c r="P366">
        <v>5.3827</v>
      </c>
      <c r="Q366" s="5">
        <v>45110</v>
      </c>
      <c r="R366">
        <v>5.3809</v>
      </c>
      <c r="S366" s="5">
        <v>45117</v>
      </c>
      <c r="T366">
        <v>5.4128</v>
      </c>
      <c r="U366" s="5">
        <v>45117</v>
      </c>
      <c r="V366">
        <v>5.4173</v>
      </c>
      <c r="W366" s="5">
        <v>45110</v>
      </c>
      <c r="X366">
        <v>5.417</v>
      </c>
      <c r="Y366" s="5">
        <v>45112</v>
      </c>
      <c r="Z366">
        <v>5.404</v>
      </c>
      <c r="AA366" s="5">
        <v>45112</v>
      </c>
      <c r="AB366">
        <v>5.394</v>
      </c>
      <c r="AC366" s="5">
        <v>45110</v>
      </c>
      <c r="AD366">
        <v>5.3875</v>
      </c>
      <c r="AE366" s="5">
        <v>45114</v>
      </c>
      <c r="AF366">
        <v>5.1199</v>
      </c>
      <c r="AG366" s="5">
        <v>45112</v>
      </c>
      <c r="AH366">
        <v>4.8678</v>
      </c>
      <c r="AI366" s="5">
        <v>45113</v>
      </c>
      <c r="AJ366">
        <v>4.5307</v>
      </c>
      <c r="AK366" s="5">
        <v>45112</v>
      </c>
      <c r="AL366">
        <v>4.2072</v>
      </c>
      <c r="AM366" s="5">
        <v>45114</v>
      </c>
      <c r="AN366">
        <v>4.15</v>
      </c>
      <c r="AO366" s="5">
        <v>45118</v>
      </c>
      <c r="AP366">
        <v>3.9062</v>
      </c>
      <c r="AQ366" s="5">
        <v>45113</v>
      </c>
      <c r="AR366">
        <v>3.93</v>
      </c>
      <c r="AS366" s="5">
        <v>45118</v>
      </c>
      <c r="AT366">
        <v>3.777</v>
      </c>
      <c r="AU366" s="5">
        <v>45117</v>
      </c>
      <c r="AV366">
        <v>3.7675</v>
      </c>
      <c r="AW366" s="5">
        <v>45107</v>
      </c>
      <c r="AX366">
        <v>3.5825</v>
      </c>
      <c r="AY366" s="5">
        <v>45110</v>
      </c>
      <c r="AZ366">
        <v>3.5625</v>
      </c>
      <c r="BA366" s="5">
        <v>45112</v>
      </c>
      <c r="BB366">
        <v>3.597</v>
      </c>
      <c r="BC366" s="5">
        <v>45106</v>
      </c>
      <c r="BD366">
        <v>3.4562</v>
      </c>
      <c r="BE366" s="5">
        <v>45112</v>
      </c>
      <c r="BF366">
        <v>3.3877</v>
      </c>
      <c r="BG366" s="5">
        <v>45110</v>
      </c>
      <c r="BH366">
        <v>3.2056</v>
      </c>
      <c r="BI366" s="5">
        <v>45117</v>
      </c>
      <c r="BJ366">
        <v>3.144</v>
      </c>
      <c r="BK366" s="5">
        <v>45114</v>
      </c>
      <c r="BL366">
        <v>2.9385</v>
      </c>
    </row>
    <row r="367" spans="1:64">
      <c r="A367" s="5">
        <v>45118</v>
      </c>
      <c r="B367">
        <v>5.058</v>
      </c>
      <c r="C367" s="5">
        <v>45107</v>
      </c>
      <c r="D367">
        <v>5.0668</v>
      </c>
      <c r="E367" s="5">
        <v>45112</v>
      </c>
      <c r="F367">
        <v>5.0712</v>
      </c>
      <c r="G367" s="5">
        <v>45112</v>
      </c>
      <c r="H367">
        <v>5.143</v>
      </c>
      <c r="I367" s="5">
        <v>45113</v>
      </c>
      <c r="J367">
        <v>5.2445</v>
      </c>
      <c r="K367" s="5">
        <v>45112</v>
      </c>
      <c r="L367">
        <v>5.2743</v>
      </c>
      <c r="M367" s="5">
        <v>45106</v>
      </c>
      <c r="N367">
        <v>5.303</v>
      </c>
      <c r="O367" s="5">
        <v>45119</v>
      </c>
      <c r="P367">
        <v>5.363</v>
      </c>
      <c r="Q367" s="5">
        <v>45112</v>
      </c>
      <c r="R367">
        <v>5.3752</v>
      </c>
      <c r="S367" s="5">
        <v>45118</v>
      </c>
      <c r="T367">
        <v>5.4257</v>
      </c>
      <c r="U367" s="5">
        <v>45118</v>
      </c>
      <c r="V367">
        <v>5.4336</v>
      </c>
      <c r="W367" s="5">
        <v>45111</v>
      </c>
      <c r="X367">
        <v>5.417</v>
      </c>
      <c r="Y367" s="5">
        <v>45113</v>
      </c>
      <c r="Z367">
        <v>5.439</v>
      </c>
      <c r="AA367" s="5">
        <v>45113</v>
      </c>
      <c r="AB367">
        <v>5.4323</v>
      </c>
      <c r="AC367" s="5">
        <v>45111</v>
      </c>
      <c r="AD367">
        <v>5.388</v>
      </c>
      <c r="AE367" s="5">
        <v>45117</v>
      </c>
      <c r="AF367">
        <v>5.0493</v>
      </c>
      <c r="AG367" s="5">
        <v>45113</v>
      </c>
      <c r="AH367">
        <v>4.9004</v>
      </c>
      <c r="AI367" s="5">
        <v>45114</v>
      </c>
      <c r="AJ367">
        <v>4.5282</v>
      </c>
      <c r="AK367" s="5">
        <v>45113</v>
      </c>
      <c r="AL367">
        <v>4.2894</v>
      </c>
      <c r="AM367" s="5">
        <v>45117</v>
      </c>
      <c r="AN367">
        <v>4.021</v>
      </c>
      <c r="AO367" s="5">
        <v>45119</v>
      </c>
      <c r="AP367">
        <v>3.7635</v>
      </c>
      <c r="AQ367" s="5">
        <v>45114</v>
      </c>
      <c r="AR367">
        <v>3.964</v>
      </c>
      <c r="AS367" s="5">
        <v>45119</v>
      </c>
      <c r="AT367">
        <v>3.652</v>
      </c>
      <c r="AU367" s="5">
        <v>45118</v>
      </c>
      <c r="AV367">
        <v>3.7395</v>
      </c>
      <c r="AW367" s="5">
        <v>45110</v>
      </c>
      <c r="AX367">
        <v>3.6035</v>
      </c>
      <c r="AY367" s="5">
        <v>45112</v>
      </c>
      <c r="AZ367">
        <v>3.6336</v>
      </c>
      <c r="BA367" s="5">
        <v>45113</v>
      </c>
      <c r="BB367">
        <v>3.695</v>
      </c>
      <c r="BC367" s="5">
        <v>45107</v>
      </c>
      <c r="BD367">
        <v>3.439</v>
      </c>
      <c r="BE367" s="5">
        <v>45113</v>
      </c>
      <c r="BF367">
        <v>3.4655</v>
      </c>
      <c r="BG367" s="5">
        <v>45112</v>
      </c>
      <c r="BH367">
        <v>3.2652</v>
      </c>
      <c r="BI367" s="5">
        <v>45118</v>
      </c>
      <c r="BJ367">
        <v>3.1109</v>
      </c>
      <c r="BK367" s="5">
        <v>45117</v>
      </c>
      <c r="BL367">
        <v>2.933</v>
      </c>
    </row>
    <row r="368" spans="1:64">
      <c r="A368" s="5">
        <v>45119</v>
      </c>
      <c r="B368">
        <v>5.06</v>
      </c>
      <c r="C368" s="5">
        <v>45110</v>
      </c>
      <c r="D368">
        <v>5.0615</v>
      </c>
      <c r="E368" s="5">
        <v>45113</v>
      </c>
      <c r="F368">
        <v>5.105</v>
      </c>
      <c r="G368" s="5">
        <v>45113</v>
      </c>
      <c r="H368">
        <v>5.169</v>
      </c>
      <c r="I368" s="5">
        <v>45114</v>
      </c>
      <c r="J368">
        <v>5.249</v>
      </c>
      <c r="K368" s="5">
        <v>45113</v>
      </c>
      <c r="L368">
        <v>5.291</v>
      </c>
      <c r="M368" s="5">
        <v>45107</v>
      </c>
      <c r="N368">
        <v>5.3039</v>
      </c>
      <c r="O368" s="5">
        <v>45120</v>
      </c>
      <c r="P368">
        <v>5.36</v>
      </c>
      <c r="Q368" s="5">
        <v>45113</v>
      </c>
      <c r="R368">
        <v>5.402</v>
      </c>
      <c r="S368" s="5">
        <v>45119</v>
      </c>
      <c r="T368">
        <v>5.3911</v>
      </c>
      <c r="U368" s="5">
        <v>45119</v>
      </c>
      <c r="V368">
        <v>5.3935</v>
      </c>
      <c r="W368" s="5">
        <v>45112</v>
      </c>
      <c r="X368">
        <v>5.4047</v>
      </c>
      <c r="Y368" s="5">
        <v>45114</v>
      </c>
      <c r="Z368">
        <v>5.43</v>
      </c>
      <c r="AA368" s="5">
        <v>45114</v>
      </c>
      <c r="AB368">
        <v>5.42</v>
      </c>
      <c r="AC368" s="5">
        <v>45112</v>
      </c>
      <c r="AD368">
        <v>5.3776</v>
      </c>
      <c r="AE368" s="5">
        <v>45118</v>
      </c>
      <c r="AF368">
        <v>5.0743</v>
      </c>
      <c r="AG368" s="5">
        <v>45114</v>
      </c>
      <c r="AH368">
        <v>4.885</v>
      </c>
      <c r="AI368" s="5">
        <v>45117</v>
      </c>
      <c r="AJ368">
        <v>4.4051</v>
      </c>
      <c r="AK368" s="5">
        <v>45114</v>
      </c>
      <c r="AL368">
        <v>4.3005</v>
      </c>
      <c r="AM368" s="5">
        <v>45118</v>
      </c>
      <c r="AN368">
        <v>4.007</v>
      </c>
      <c r="AO368" s="5">
        <v>45120</v>
      </c>
      <c r="AP368">
        <v>3.6449</v>
      </c>
      <c r="AQ368" s="5">
        <v>45117</v>
      </c>
      <c r="AR368">
        <v>3.856</v>
      </c>
      <c r="AS368" s="5">
        <v>45120</v>
      </c>
      <c r="AT368">
        <v>3.542</v>
      </c>
      <c r="AU368" s="5">
        <v>45119</v>
      </c>
      <c r="AV368">
        <v>3.6218</v>
      </c>
      <c r="AW368" s="5">
        <v>45112</v>
      </c>
      <c r="AX368">
        <v>3.6755</v>
      </c>
      <c r="AY368" s="5">
        <v>45113</v>
      </c>
      <c r="AZ368">
        <v>3.736</v>
      </c>
      <c r="BA368" s="5">
        <v>45114</v>
      </c>
      <c r="BB368">
        <v>3.7401</v>
      </c>
      <c r="BC368" s="5">
        <v>45110</v>
      </c>
      <c r="BD368">
        <v>3.4521</v>
      </c>
      <c r="BE368" s="5">
        <v>45114</v>
      </c>
      <c r="BF368">
        <v>3.51</v>
      </c>
      <c r="BG368" s="5">
        <v>45113</v>
      </c>
      <c r="BH368">
        <v>3.338</v>
      </c>
      <c r="BI368" s="5">
        <v>45119</v>
      </c>
      <c r="BJ368">
        <v>3.065</v>
      </c>
      <c r="BK368" s="5">
        <v>45118</v>
      </c>
      <c r="BL368">
        <v>2.897</v>
      </c>
    </row>
    <row r="369" spans="1:64">
      <c r="A369" s="5">
        <v>45120</v>
      </c>
      <c r="B369">
        <v>5.055</v>
      </c>
      <c r="C369" s="5">
        <v>45111</v>
      </c>
      <c r="D369">
        <v>5.061</v>
      </c>
      <c r="E369" s="5">
        <v>45114</v>
      </c>
      <c r="F369">
        <v>5.1165</v>
      </c>
      <c r="G369" s="5">
        <v>45114</v>
      </c>
      <c r="H369">
        <v>5.1785</v>
      </c>
      <c r="I369" s="5">
        <v>45117</v>
      </c>
      <c r="J369">
        <v>5.2542</v>
      </c>
      <c r="K369" s="5">
        <v>45114</v>
      </c>
      <c r="L369">
        <v>5.2959</v>
      </c>
      <c r="M369" s="5">
        <v>45110</v>
      </c>
      <c r="N369">
        <v>5.312</v>
      </c>
      <c r="O369" s="5">
        <v>45121</v>
      </c>
      <c r="P369">
        <v>5.3821</v>
      </c>
      <c r="Q369" s="5">
        <v>45114</v>
      </c>
      <c r="R369">
        <v>5.4</v>
      </c>
      <c r="S369" s="5">
        <v>45120</v>
      </c>
      <c r="T369">
        <v>5.373</v>
      </c>
      <c r="U369" s="5">
        <v>45120</v>
      </c>
      <c r="V369">
        <v>5.3695</v>
      </c>
      <c r="W369" s="5">
        <v>45113</v>
      </c>
      <c r="X369">
        <v>5.44</v>
      </c>
      <c r="Y369" s="5">
        <v>45117</v>
      </c>
      <c r="Z369">
        <v>5.407</v>
      </c>
      <c r="AA369" s="5">
        <v>45117</v>
      </c>
      <c r="AB369">
        <v>5.3914</v>
      </c>
      <c r="AC369" s="5">
        <v>45113</v>
      </c>
      <c r="AD369">
        <v>5.4135</v>
      </c>
      <c r="AE369" s="5">
        <v>45119</v>
      </c>
      <c r="AF369">
        <v>4.9585</v>
      </c>
      <c r="AG369" s="5">
        <v>45117</v>
      </c>
      <c r="AH369">
        <v>4.7865</v>
      </c>
      <c r="AI369" s="5">
        <v>45118</v>
      </c>
      <c r="AJ369">
        <v>4.4145</v>
      </c>
      <c r="AK369" s="5">
        <v>45117</v>
      </c>
      <c r="AL369">
        <v>4.1689</v>
      </c>
      <c r="AM369" s="5">
        <v>45119</v>
      </c>
      <c r="AN369">
        <v>3.858</v>
      </c>
      <c r="AO369" s="5">
        <v>45121</v>
      </c>
      <c r="AP369">
        <v>3.7359</v>
      </c>
      <c r="AQ369" s="5">
        <v>45118</v>
      </c>
      <c r="AR369">
        <v>3.8306</v>
      </c>
      <c r="AS369" s="5">
        <v>45121</v>
      </c>
      <c r="AT369">
        <v>3.6237</v>
      </c>
      <c r="AU369" s="5">
        <v>45120</v>
      </c>
      <c r="AV369">
        <v>3.5165</v>
      </c>
      <c r="AW369" s="5">
        <v>45113</v>
      </c>
      <c r="AX369">
        <v>3.781</v>
      </c>
      <c r="AY369" s="5">
        <v>45114</v>
      </c>
      <c r="AZ369">
        <v>3.7795</v>
      </c>
      <c r="BA369" s="5">
        <v>45117</v>
      </c>
      <c r="BB369">
        <v>3.6891</v>
      </c>
      <c r="BC369" s="5">
        <v>45112</v>
      </c>
      <c r="BD369">
        <v>3.5182</v>
      </c>
      <c r="BE369" s="5">
        <v>45117</v>
      </c>
      <c r="BF369">
        <v>3.4865</v>
      </c>
      <c r="BG369" s="5">
        <v>45114</v>
      </c>
      <c r="BH369">
        <v>3.383</v>
      </c>
      <c r="BI369" s="5">
        <v>45120</v>
      </c>
      <c r="BJ369">
        <v>3.0245</v>
      </c>
      <c r="BK369" s="5">
        <v>45119</v>
      </c>
      <c r="BL369">
        <v>2.8515</v>
      </c>
    </row>
    <row r="370" spans="1:64">
      <c r="A370" s="5">
        <v>45121</v>
      </c>
      <c r="B370">
        <v>5.054</v>
      </c>
      <c r="C370" s="5">
        <v>45112</v>
      </c>
      <c r="D370">
        <v>5.0579</v>
      </c>
      <c r="E370" s="5">
        <v>45117</v>
      </c>
      <c r="F370">
        <v>5.1299</v>
      </c>
      <c r="G370" s="5">
        <v>45117</v>
      </c>
      <c r="H370">
        <v>5.194</v>
      </c>
      <c r="I370" s="5">
        <v>45118</v>
      </c>
      <c r="J370">
        <v>5.258</v>
      </c>
      <c r="K370" s="5">
        <v>45117</v>
      </c>
      <c r="L370">
        <v>5.2991</v>
      </c>
      <c r="M370" s="5">
        <v>45112</v>
      </c>
      <c r="N370">
        <v>5.3083</v>
      </c>
      <c r="O370" s="5">
        <v>45124</v>
      </c>
      <c r="P370">
        <v>5.3819</v>
      </c>
      <c r="Q370" s="5">
        <v>45117</v>
      </c>
      <c r="R370">
        <v>5.398</v>
      </c>
      <c r="S370" s="5">
        <v>45121</v>
      </c>
      <c r="T370">
        <v>5.407</v>
      </c>
      <c r="U370" s="5">
        <v>45121</v>
      </c>
      <c r="V370">
        <v>5.407</v>
      </c>
      <c r="W370" s="5">
        <v>45114</v>
      </c>
      <c r="X370">
        <v>5.4335</v>
      </c>
      <c r="Y370" s="5">
        <v>45118</v>
      </c>
      <c r="Z370">
        <v>5.4262</v>
      </c>
      <c r="AA370" s="5">
        <v>45118</v>
      </c>
      <c r="AB370">
        <v>5.4131</v>
      </c>
      <c r="AC370" s="5">
        <v>45114</v>
      </c>
      <c r="AD370">
        <v>5.4014</v>
      </c>
      <c r="AE370" s="5">
        <v>45120</v>
      </c>
      <c r="AF370">
        <v>4.859</v>
      </c>
      <c r="AG370" s="5">
        <v>45118</v>
      </c>
      <c r="AH370">
        <v>4.8091</v>
      </c>
      <c r="AI370" s="5">
        <v>45119</v>
      </c>
      <c r="AJ370">
        <v>4.2598</v>
      </c>
      <c r="AK370" s="5">
        <v>45118</v>
      </c>
      <c r="AL370">
        <v>4.165</v>
      </c>
      <c r="AM370" s="5">
        <v>45120</v>
      </c>
      <c r="AN370">
        <v>3.7323</v>
      </c>
      <c r="AO370" s="5">
        <v>45124</v>
      </c>
      <c r="AP370">
        <v>3.7041</v>
      </c>
      <c r="AQ370" s="5">
        <v>45119</v>
      </c>
      <c r="AR370">
        <v>3.6975</v>
      </c>
      <c r="AS370" s="5">
        <v>45124</v>
      </c>
      <c r="AT370">
        <v>3.5919</v>
      </c>
      <c r="AU370" s="5">
        <v>45121</v>
      </c>
      <c r="AV370">
        <v>3.5936</v>
      </c>
      <c r="AW370" s="5">
        <v>45114</v>
      </c>
      <c r="AX370">
        <v>3.822</v>
      </c>
      <c r="AY370" s="5">
        <v>45117</v>
      </c>
      <c r="AZ370">
        <v>3.7146</v>
      </c>
      <c r="BA370" s="5">
        <v>45118</v>
      </c>
      <c r="BB370">
        <v>3.6567</v>
      </c>
      <c r="BC370" s="5">
        <v>45113</v>
      </c>
      <c r="BD370">
        <v>3.6035</v>
      </c>
      <c r="BE370" s="5">
        <v>45118</v>
      </c>
      <c r="BF370">
        <v>3.454</v>
      </c>
      <c r="BG370" s="5">
        <v>45117</v>
      </c>
      <c r="BH370">
        <v>3.3679</v>
      </c>
      <c r="BI370" s="5">
        <v>45121</v>
      </c>
      <c r="BJ370">
        <v>3.054</v>
      </c>
      <c r="BK370" s="5">
        <v>45120</v>
      </c>
      <c r="BL370">
        <v>2.8138</v>
      </c>
    </row>
    <row r="371" spans="1:64">
      <c r="A371" s="5">
        <v>45124</v>
      </c>
      <c r="B371">
        <v>5.0495</v>
      </c>
      <c r="C371" s="5">
        <v>45113</v>
      </c>
      <c r="D371">
        <v>5.0592</v>
      </c>
      <c r="E371" s="5">
        <v>45118</v>
      </c>
      <c r="F371">
        <v>5.1405</v>
      </c>
      <c r="G371" s="5">
        <v>45118</v>
      </c>
      <c r="H371">
        <v>5.1976</v>
      </c>
      <c r="I371" s="5">
        <v>45119</v>
      </c>
      <c r="J371">
        <v>5.261</v>
      </c>
      <c r="K371" s="5">
        <v>45118</v>
      </c>
      <c r="L371">
        <v>5.3042</v>
      </c>
      <c r="M371" s="5">
        <v>45113</v>
      </c>
      <c r="N371">
        <v>5.3335</v>
      </c>
      <c r="O371" s="5">
        <v>45125</v>
      </c>
      <c r="P371">
        <v>5.3875</v>
      </c>
      <c r="Q371" s="5">
        <v>45118</v>
      </c>
      <c r="R371">
        <v>5.41</v>
      </c>
      <c r="S371" s="5">
        <v>45124</v>
      </c>
      <c r="T371">
        <v>5.3988</v>
      </c>
      <c r="U371" s="5">
        <v>45124</v>
      </c>
      <c r="V371">
        <v>5.3975</v>
      </c>
      <c r="W371" s="5">
        <v>45117</v>
      </c>
      <c r="X371">
        <v>5.415</v>
      </c>
      <c r="Y371" s="5">
        <v>45119</v>
      </c>
      <c r="Z371">
        <v>5.369</v>
      </c>
      <c r="AA371" s="5">
        <v>45119</v>
      </c>
      <c r="AB371">
        <v>5.3465</v>
      </c>
      <c r="AC371" s="5">
        <v>45117</v>
      </c>
      <c r="AD371">
        <v>5.3632</v>
      </c>
      <c r="AE371" s="5">
        <v>45121</v>
      </c>
      <c r="AF371">
        <v>4.956</v>
      </c>
      <c r="AG371" s="5">
        <v>45119</v>
      </c>
      <c r="AH371">
        <v>4.6725</v>
      </c>
      <c r="AI371" s="5">
        <v>45120</v>
      </c>
      <c r="AJ371">
        <v>4.1151</v>
      </c>
      <c r="AK371" s="5">
        <v>45119</v>
      </c>
      <c r="AL371">
        <v>4.009</v>
      </c>
      <c r="AM371" s="5">
        <v>45121</v>
      </c>
      <c r="AN371">
        <v>3.832</v>
      </c>
      <c r="AO371" s="5">
        <v>45125</v>
      </c>
      <c r="AP371">
        <v>3.6855</v>
      </c>
      <c r="AQ371" s="5">
        <v>45120</v>
      </c>
      <c r="AR371">
        <v>3.5835</v>
      </c>
      <c r="AS371" s="5">
        <v>45125</v>
      </c>
      <c r="AT371">
        <v>3.568</v>
      </c>
      <c r="AU371" s="5">
        <v>45124</v>
      </c>
      <c r="AV371">
        <v>3.5617</v>
      </c>
      <c r="AW371" s="5">
        <v>45117</v>
      </c>
      <c r="AX371">
        <v>3.7415</v>
      </c>
      <c r="AY371" s="5">
        <v>45118</v>
      </c>
      <c r="AZ371">
        <v>3.6825</v>
      </c>
      <c r="BA371" s="5">
        <v>45119</v>
      </c>
      <c r="BB371">
        <v>3.5655</v>
      </c>
      <c r="BC371" s="5">
        <v>45114</v>
      </c>
      <c r="BD371">
        <v>3.6491</v>
      </c>
      <c r="BE371" s="5">
        <v>45119</v>
      </c>
      <c r="BF371">
        <v>3.39</v>
      </c>
      <c r="BG371" s="5">
        <v>45118</v>
      </c>
      <c r="BH371">
        <v>3.335</v>
      </c>
      <c r="BI371" s="5">
        <v>45124</v>
      </c>
      <c r="BJ371">
        <v>3.049</v>
      </c>
      <c r="BK371" s="5">
        <v>45121</v>
      </c>
      <c r="BL371">
        <v>2.8398</v>
      </c>
    </row>
    <row r="372" spans="1:64">
      <c r="A372" s="5">
        <v>45125</v>
      </c>
      <c r="B372">
        <v>5.0443</v>
      </c>
      <c r="C372" s="5">
        <v>45114</v>
      </c>
      <c r="D372">
        <v>5.059</v>
      </c>
      <c r="E372" s="5">
        <v>45119</v>
      </c>
      <c r="F372">
        <v>5.1514</v>
      </c>
      <c r="G372" s="5">
        <v>45119</v>
      </c>
      <c r="H372">
        <v>5.201</v>
      </c>
      <c r="I372" s="5">
        <v>45120</v>
      </c>
      <c r="J372">
        <v>5.271</v>
      </c>
      <c r="K372" s="5">
        <v>45119</v>
      </c>
      <c r="L372">
        <v>5.3022</v>
      </c>
      <c r="M372" s="5">
        <v>45114</v>
      </c>
      <c r="N372">
        <v>5.339</v>
      </c>
      <c r="O372" s="5">
        <v>45126</v>
      </c>
      <c r="P372">
        <v>5.3899</v>
      </c>
      <c r="Q372" s="5">
        <v>45119</v>
      </c>
      <c r="R372">
        <v>5.3832</v>
      </c>
      <c r="S372" s="5">
        <v>45125</v>
      </c>
      <c r="T372">
        <v>5.4099</v>
      </c>
      <c r="U372" s="5">
        <v>45125</v>
      </c>
      <c r="V372">
        <v>5.4106</v>
      </c>
      <c r="W372" s="5">
        <v>45118</v>
      </c>
      <c r="X372">
        <v>5.4334</v>
      </c>
      <c r="Y372" s="5">
        <v>45120</v>
      </c>
      <c r="Z372">
        <v>5.326</v>
      </c>
      <c r="AA372" s="5">
        <v>45120</v>
      </c>
      <c r="AB372">
        <v>5.294</v>
      </c>
      <c r="AC372" s="5">
        <v>45118</v>
      </c>
      <c r="AD372">
        <v>5.3852</v>
      </c>
      <c r="AE372" s="5">
        <v>45124</v>
      </c>
      <c r="AF372">
        <v>4.9342</v>
      </c>
      <c r="AG372" s="5">
        <v>45120</v>
      </c>
      <c r="AH372">
        <v>4.5457</v>
      </c>
      <c r="AI372" s="5">
        <v>45121</v>
      </c>
      <c r="AJ372">
        <v>4.2455</v>
      </c>
      <c r="AK372" s="5">
        <v>45120</v>
      </c>
      <c r="AL372">
        <v>3.872</v>
      </c>
      <c r="AM372" s="5">
        <v>45124</v>
      </c>
      <c r="AN372">
        <v>3.7995</v>
      </c>
      <c r="AO372" s="5">
        <v>45126</v>
      </c>
      <c r="AP372">
        <v>3.666</v>
      </c>
      <c r="AQ372" s="5">
        <v>45121</v>
      </c>
      <c r="AR372">
        <v>3.669</v>
      </c>
      <c r="AS372" s="5">
        <v>45126</v>
      </c>
      <c r="AT372">
        <v>3.5429</v>
      </c>
      <c r="AU372" s="5">
        <v>45125</v>
      </c>
      <c r="AV372">
        <v>3.536</v>
      </c>
      <c r="AW372" s="5">
        <v>45118</v>
      </c>
      <c r="AX372">
        <v>3.7111</v>
      </c>
      <c r="AY372" s="5">
        <v>45119</v>
      </c>
      <c r="AZ372">
        <v>3.5807</v>
      </c>
      <c r="BA372" s="5">
        <v>45120</v>
      </c>
      <c r="BB372">
        <v>3.4869</v>
      </c>
      <c r="BC372" s="5">
        <v>45117</v>
      </c>
      <c r="BD372">
        <v>3.6134</v>
      </c>
      <c r="BE372" s="5">
        <v>45120</v>
      </c>
      <c r="BF372">
        <v>3.339</v>
      </c>
      <c r="BG372" s="5">
        <v>45119</v>
      </c>
      <c r="BH372">
        <v>3.28</v>
      </c>
      <c r="BI372" s="5">
        <v>45125</v>
      </c>
      <c r="BJ372">
        <v>3.0112</v>
      </c>
      <c r="BK372" s="5">
        <v>45124</v>
      </c>
      <c r="BL372">
        <v>2.8405</v>
      </c>
    </row>
    <row r="373" spans="1:64">
      <c r="A373" s="5">
        <v>45126</v>
      </c>
      <c r="B373">
        <v>5.0771</v>
      </c>
      <c r="C373" s="5">
        <v>45117</v>
      </c>
      <c r="D373">
        <v>5.0616</v>
      </c>
      <c r="E373" s="5">
        <v>45120</v>
      </c>
      <c r="F373">
        <v>5.18</v>
      </c>
      <c r="G373" s="5">
        <v>45120</v>
      </c>
      <c r="H373">
        <v>5.2204</v>
      </c>
      <c r="I373" s="5">
        <v>45121</v>
      </c>
      <c r="J373">
        <v>5.2829</v>
      </c>
      <c r="K373" s="5">
        <v>45120</v>
      </c>
      <c r="L373">
        <v>5.3044</v>
      </c>
      <c r="M373" s="5">
        <v>45117</v>
      </c>
      <c r="N373">
        <v>5.339</v>
      </c>
      <c r="O373" s="5">
        <v>45127</v>
      </c>
      <c r="P373">
        <v>5.403</v>
      </c>
      <c r="Q373" s="5">
        <v>45120</v>
      </c>
      <c r="R373">
        <v>5.3725</v>
      </c>
      <c r="S373" s="5">
        <v>45126</v>
      </c>
      <c r="T373">
        <v>5.4075</v>
      </c>
      <c r="U373" s="5">
        <v>45126</v>
      </c>
      <c r="V373">
        <v>5.4085</v>
      </c>
      <c r="W373" s="5">
        <v>45119</v>
      </c>
      <c r="X373">
        <v>5.3843</v>
      </c>
      <c r="Y373" s="5">
        <v>45121</v>
      </c>
      <c r="Z373">
        <v>5.374</v>
      </c>
      <c r="AA373" s="5">
        <v>45121</v>
      </c>
      <c r="AB373">
        <v>5.349</v>
      </c>
      <c r="AC373" s="5">
        <v>45119</v>
      </c>
      <c r="AD373">
        <v>5.3102</v>
      </c>
      <c r="AE373" s="5">
        <v>45125</v>
      </c>
      <c r="AF373">
        <v>4.959</v>
      </c>
      <c r="AG373" s="5">
        <v>45121</v>
      </c>
      <c r="AH373">
        <v>4.673</v>
      </c>
      <c r="AI373" s="5">
        <v>45124</v>
      </c>
      <c r="AJ373">
        <v>4.2155</v>
      </c>
      <c r="AK373" s="5">
        <v>45121</v>
      </c>
      <c r="AL373">
        <v>3.9873</v>
      </c>
      <c r="AM373" s="5">
        <v>45125</v>
      </c>
      <c r="AN373">
        <v>3.786</v>
      </c>
      <c r="AO373" s="5">
        <v>45127</v>
      </c>
      <c r="AP373">
        <v>3.7815</v>
      </c>
      <c r="AQ373" s="5">
        <v>45124</v>
      </c>
      <c r="AR373">
        <v>3.6367</v>
      </c>
      <c r="AS373" s="5">
        <v>45127</v>
      </c>
      <c r="AT373">
        <v>3.653</v>
      </c>
      <c r="AU373" s="5">
        <v>45126</v>
      </c>
      <c r="AV373">
        <v>3.5087</v>
      </c>
      <c r="AW373" s="5">
        <v>45119</v>
      </c>
      <c r="AX373">
        <v>3.6003</v>
      </c>
      <c r="AY373" s="5">
        <v>45120</v>
      </c>
      <c r="AZ373">
        <v>3.489</v>
      </c>
      <c r="BA373" s="5">
        <v>45121</v>
      </c>
      <c r="BB373">
        <v>3.5395</v>
      </c>
      <c r="BC373" s="5">
        <v>45118</v>
      </c>
      <c r="BD373">
        <v>3.5805</v>
      </c>
      <c r="BE373" s="5">
        <v>45121</v>
      </c>
      <c r="BF373">
        <v>3.3712</v>
      </c>
      <c r="BG373" s="5">
        <v>45120</v>
      </c>
      <c r="BH373">
        <v>3.238</v>
      </c>
      <c r="BI373" s="5">
        <v>45126</v>
      </c>
      <c r="BJ373">
        <v>2.9685</v>
      </c>
      <c r="BK373" s="5">
        <v>45125</v>
      </c>
      <c r="BL373">
        <v>2.808</v>
      </c>
    </row>
    <row r="374" spans="1:64">
      <c r="A374" s="5">
        <v>45127</v>
      </c>
      <c r="B374">
        <v>5.191</v>
      </c>
      <c r="C374" s="5">
        <v>45118</v>
      </c>
      <c r="D374">
        <v>5.0605</v>
      </c>
      <c r="E374" s="5">
        <v>45121</v>
      </c>
      <c r="F374">
        <v>5.1977</v>
      </c>
      <c r="G374" s="5">
        <v>45121</v>
      </c>
      <c r="H374">
        <v>5.2352</v>
      </c>
      <c r="I374" s="5">
        <v>45124</v>
      </c>
      <c r="J374">
        <v>5.289</v>
      </c>
      <c r="K374" s="5">
        <v>45121</v>
      </c>
      <c r="L374">
        <v>5.3195</v>
      </c>
      <c r="M374" s="5">
        <v>45118</v>
      </c>
      <c r="N374">
        <v>5.3451</v>
      </c>
      <c r="O374" s="5">
        <v>45128</v>
      </c>
      <c r="P374">
        <v>5.3975</v>
      </c>
      <c r="Q374" s="5">
        <v>45121</v>
      </c>
      <c r="R374">
        <v>5.4008</v>
      </c>
      <c r="S374" s="5">
        <v>45127</v>
      </c>
      <c r="T374">
        <v>5.425</v>
      </c>
      <c r="U374" s="5">
        <v>45127</v>
      </c>
      <c r="V374">
        <v>5.4265</v>
      </c>
      <c r="W374" s="5">
        <v>45120</v>
      </c>
      <c r="X374">
        <v>5.352</v>
      </c>
      <c r="Y374" s="5">
        <v>45124</v>
      </c>
      <c r="Z374">
        <v>5.3575</v>
      </c>
      <c r="AA374" s="5">
        <v>45124</v>
      </c>
      <c r="AB374">
        <v>5.3273</v>
      </c>
      <c r="AC374" s="5">
        <v>45120</v>
      </c>
      <c r="AD374">
        <v>5.2503</v>
      </c>
      <c r="AE374" s="5">
        <v>45126</v>
      </c>
      <c r="AF374">
        <v>4.965</v>
      </c>
      <c r="AG374" s="5">
        <v>45124</v>
      </c>
      <c r="AH374">
        <v>4.644</v>
      </c>
      <c r="AI374" s="5">
        <v>45125</v>
      </c>
      <c r="AJ374">
        <v>4.221</v>
      </c>
      <c r="AK374" s="5">
        <v>45124</v>
      </c>
      <c r="AL374">
        <v>3.955</v>
      </c>
      <c r="AM374" s="5">
        <v>45126</v>
      </c>
      <c r="AN374">
        <v>3.768</v>
      </c>
      <c r="AO374" s="5">
        <v>45128</v>
      </c>
      <c r="AP374">
        <v>3.7755</v>
      </c>
      <c r="AQ374" s="5">
        <v>45125</v>
      </c>
      <c r="AR374">
        <v>3.6153</v>
      </c>
      <c r="AS374" s="5">
        <v>45128</v>
      </c>
      <c r="AT374">
        <v>3.6446</v>
      </c>
      <c r="AU374" s="5">
        <v>45127</v>
      </c>
      <c r="AV374">
        <v>3.616</v>
      </c>
      <c r="AW374" s="5">
        <v>45120</v>
      </c>
      <c r="AX374">
        <v>3.5</v>
      </c>
      <c r="AY374" s="5">
        <v>45121</v>
      </c>
      <c r="AZ374">
        <v>3.5539</v>
      </c>
      <c r="BA374" s="5">
        <v>45124</v>
      </c>
      <c r="BB374">
        <v>3.5179</v>
      </c>
      <c r="BC374" s="5">
        <v>45119</v>
      </c>
      <c r="BD374">
        <v>3.505</v>
      </c>
      <c r="BE374" s="5">
        <v>45124</v>
      </c>
      <c r="BF374">
        <v>3.361</v>
      </c>
      <c r="BG374" s="5">
        <v>45121</v>
      </c>
      <c r="BH374">
        <v>3.2642</v>
      </c>
      <c r="BI374" s="5">
        <v>45127</v>
      </c>
      <c r="BJ374">
        <v>3.0374</v>
      </c>
      <c r="BK374" s="5">
        <v>45126</v>
      </c>
      <c r="BL374">
        <v>2.76</v>
      </c>
    </row>
    <row r="375" spans="1:64">
      <c r="A375" s="5">
        <v>45128</v>
      </c>
      <c r="B375">
        <v>5.231</v>
      </c>
      <c r="C375" s="5">
        <v>45119</v>
      </c>
      <c r="D375">
        <v>5.0782</v>
      </c>
      <c r="E375" s="5">
        <v>45124</v>
      </c>
      <c r="F375">
        <v>5.21</v>
      </c>
      <c r="G375" s="5">
        <v>45124</v>
      </c>
      <c r="H375">
        <v>5.2498</v>
      </c>
      <c r="I375" s="5">
        <v>45125</v>
      </c>
      <c r="J375">
        <v>5.295</v>
      </c>
      <c r="K375" s="5">
        <v>45124</v>
      </c>
      <c r="L375">
        <v>5.3245</v>
      </c>
      <c r="M375" s="5">
        <v>45119</v>
      </c>
      <c r="N375">
        <v>5.3333</v>
      </c>
      <c r="O375" s="5">
        <v>45131</v>
      </c>
      <c r="P375">
        <v>5.4135</v>
      </c>
      <c r="Q375" s="5">
        <v>45124</v>
      </c>
      <c r="R375">
        <v>5.397</v>
      </c>
      <c r="S375" s="5">
        <v>45128</v>
      </c>
      <c r="T375">
        <v>5.418</v>
      </c>
      <c r="U375" s="5">
        <v>45128</v>
      </c>
      <c r="V375">
        <v>5.4194</v>
      </c>
      <c r="W375" s="5">
        <v>45121</v>
      </c>
      <c r="X375">
        <v>5.3952</v>
      </c>
      <c r="Y375" s="5">
        <v>45125</v>
      </c>
      <c r="Z375">
        <v>5.3755</v>
      </c>
      <c r="AA375" s="5">
        <v>45125</v>
      </c>
      <c r="AB375">
        <v>5.3482</v>
      </c>
      <c r="AC375" s="5">
        <v>45121</v>
      </c>
      <c r="AD375">
        <v>5.3141</v>
      </c>
      <c r="AE375" s="5">
        <v>45127</v>
      </c>
      <c r="AF375">
        <v>5.0163</v>
      </c>
      <c r="AG375" s="5">
        <v>45125</v>
      </c>
      <c r="AH375">
        <v>4.6643</v>
      </c>
      <c r="AI375" s="5">
        <v>45126</v>
      </c>
      <c r="AJ375">
        <v>4.2146</v>
      </c>
      <c r="AK375" s="5">
        <v>45125</v>
      </c>
      <c r="AL375">
        <v>3.9493</v>
      </c>
      <c r="AM375" s="5">
        <v>45127</v>
      </c>
      <c r="AN375">
        <v>3.8863</v>
      </c>
      <c r="AO375" s="5">
        <v>45131</v>
      </c>
      <c r="AP375">
        <v>3.8382</v>
      </c>
      <c r="AQ375" s="5">
        <v>45126</v>
      </c>
      <c r="AR375">
        <v>3.5925</v>
      </c>
      <c r="AS375" s="5">
        <v>45131</v>
      </c>
      <c r="AT375">
        <v>3.6975</v>
      </c>
      <c r="AU375" s="5">
        <v>45128</v>
      </c>
      <c r="AV375">
        <v>3.6082</v>
      </c>
      <c r="AW375" s="5">
        <v>45121</v>
      </c>
      <c r="AX375">
        <v>3.573</v>
      </c>
      <c r="AY375" s="5">
        <v>45124</v>
      </c>
      <c r="AZ375">
        <v>3.527</v>
      </c>
      <c r="BA375" s="5">
        <v>45125</v>
      </c>
      <c r="BB375">
        <v>3.485</v>
      </c>
      <c r="BC375" s="5">
        <v>45120</v>
      </c>
      <c r="BD375">
        <v>3.4415</v>
      </c>
      <c r="BE375" s="5">
        <v>45125</v>
      </c>
      <c r="BF375">
        <v>3.325</v>
      </c>
      <c r="BG375" s="5">
        <v>45124</v>
      </c>
      <c r="BH375">
        <v>3.258</v>
      </c>
      <c r="BI375" s="5">
        <v>45128</v>
      </c>
      <c r="BJ375">
        <v>3.0355</v>
      </c>
      <c r="BK375" s="5">
        <v>45127</v>
      </c>
      <c r="BL375">
        <v>2.8305</v>
      </c>
    </row>
    <row r="376" spans="1:64">
      <c r="A376" s="5">
        <v>45131</v>
      </c>
      <c r="B376">
        <v>5.2707</v>
      </c>
      <c r="C376" s="5">
        <v>45120</v>
      </c>
      <c r="D376">
        <v>5.1235</v>
      </c>
      <c r="E376" s="5">
        <v>45125</v>
      </c>
      <c r="F376">
        <v>5.2215</v>
      </c>
      <c r="G376" s="5">
        <v>45125</v>
      </c>
      <c r="H376">
        <v>5.256</v>
      </c>
      <c r="I376" s="5">
        <v>45126</v>
      </c>
      <c r="J376">
        <v>5.3003</v>
      </c>
      <c r="K376" s="5">
        <v>45125</v>
      </c>
      <c r="L376">
        <v>5.3305</v>
      </c>
      <c r="M376" s="5">
        <v>45120</v>
      </c>
      <c r="N376">
        <v>5.334</v>
      </c>
      <c r="O376" s="5">
        <v>45132</v>
      </c>
      <c r="P376">
        <v>5.4219</v>
      </c>
      <c r="Q376" s="5">
        <v>45125</v>
      </c>
      <c r="R376">
        <v>5.4063</v>
      </c>
      <c r="S376" s="5">
        <v>45131</v>
      </c>
      <c r="T376">
        <v>5.4422</v>
      </c>
      <c r="U376" s="5">
        <v>45131</v>
      </c>
      <c r="V376">
        <v>5.4471</v>
      </c>
      <c r="W376" s="5">
        <v>45124</v>
      </c>
      <c r="X376">
        <v>5.3819</v>
      </c>
      <c r="Y376" s="5">
        <v>45126</v>
      </c>
      <c r="Z376">
        <v>5.3745</v>
      </c>
      <c r="AA376" s="5">
        <v>45126</v>
      </c>
      <c r="AB376">
        <v>5.3475</v>
      </c>
      <c r="AC376" s="5">
        <v>45124</v>
      </c>
      <c r="AD376">
        <v>5.2914</v>
      </c>
      <c r="AE376" s="5">
        <v>45128</v>
      </c>
      <c r="AF376">
        <v>5.0141</v>
      </c>
      <c r="AG376" s="5">
        <v>45126</v>
      </c>
      <c r="AH376">
        <v>4.6688</v>
      </c>
      <c r="AI376" s="5">
        <v>45127</v>
      </c>
      <c r="AJ376">
        <v>4.3111</v>
      </c>
      <c r="AK376" s="5">
        <v>45126</v>
      </c>
      <c r="AL376">
        <v>3.9376</v>
      </c>
      <c r="AM376" s="5">
        <v>45128</v>
      </c>
      <c r="AN376">
        <v>3.881</v>
      </c>
      <c r="AO376" s="5">
        <v>45132</v>
      </c>
      <c r="AP376">
        <v>3.8419</v>
      </c>
      <c r="AQ376" s="5">
        <v>45127</v>
      </c>
      <c r="AR376">
        <v>3.706</v>
      </c>
      <c r="AS376" s="5">
        <v>45132</v>
      </c>
      <c r="AT376">
        <v>3.7023</v>
      </c>
      <c r="AU376" s="5">
        <v>45131</v>
      </c>
      <c r="AV376">
        <v>3.6575</v>
      </c>
      <c r="AW376" s="5">
        <v>45124</v>
      </c>
      <c r="AX376">
        <v>3.543</v>
      </c>
      <c r="AY376" s="5">
        <v>45125</v>
      </c>
      <c r="AZ376">
        <v>3.4969</v>
      </c>
      <c r="BA376" s="5">
        <v>45126</v>
      </c>
      <c r="BB376">
        <v>3.4489</v>
      </c>
      <c r="BC376" s="5">
        <v>45121</v>
      </c>
      <c r="BD376">
        <v>3.4825</v>
      </c>
      <c r="BE376" s="5">
        <v>45126</v>
      </c>
      <c r="BF376">
        <v>3.2838</v>
      </c>
      <c r="BG376" s="5">
        <v>45125</v>
      </c>
      <c r="BH376">
        <v>3.2215</v>
      </c>
      <c r="BI376" s="5">
        <v>45131</v>
      </c>
      <c r="BJ376">
        <v>3.07</v>
      </c>
      <c r="BK376" s="5">
        <v>45128</v>
      </c>
      <c r="BL376">
        <v>2.8299</v>
      </c>
    </row>
    <row r="377" spans="1:64">
      <c r="A377" s="5">
        <v>45132</v>
      </c>
      <c r="B377">
        <v>5.306</v>
      </c>
      <c r="C377" s="5">
        <v>45121</v>
      </c>
      <c r="D377">
        <v>5.1437</v>
      </c>
      <c r="E377" s="5">
        <v>45126</v>
      </c>
      <c r="F377">
        <v>5.2331</v>
      </c>
      <c r="G377" s="5">
        <v>45126</v>
      </c>
      <c r="H377">
        <v>5.2645</v>
      </c>
      <c r="I377" s="5">
        <v>45127</v>
      </c>
      <c r="J377">
        <v>5.315</v>
      </c>
      <c r="K377" s="5">
        <v>45126</v>
      </c>
      <c r="L377">
        <v>5.3358</v>
      </c>
      <c r="M377" s="5">
        <v>45121</v>
      </c>
      <c r="N377">
        <v>5.3555</v>
      </c>
      <c r="O377" s="5">
        <v>45133</v>
      </c>
      <c r="P377">
        <v>5.424</v>
      </c>
      <c r="Q377" s="5">
        <v>45126</v>
      </c>
      <c r="R377">
        <v>5.4055</v>
      </c>
      <c r="S377" s="5">
        <v>45132</v>
      </c>
      <c r="T377">
        <v>5.4489</v>
      </c>
      <c r="U377" s="5">
        <v>45132</v>
      </c>
      <c r="V377">
        <v>5.4524</v>
      </c>
      <c r="W377" s="5">
        <v>45125</v>
      </c>
      <c r="X377">
        <v>5.396</v>
      </c>
      <c r="Y377" s="5">
        <v>45127</v>
      </c>
      <c r="Z377">
        <v>5.3995</v>
      </c>
      <c r="AA377" s="5">
        <v>45127</v>
      </c>
      <c r="AB377">
        <v>5.3765</v>
      </c>
      <c r="AC377" s="5">
        <v>45125</v>
      </c>
      <c r="AD377">
        <v>5.311</v>
      </c>
      <c r="AE377" s="5">
        <v>45131</v>
      </c>
      <c r="AF377">
        <v>5.077</v>
      </c>
      <c r="AG377" s="5">
        <v>45127</v>
      </c>
      <c r="AH377">
        <v>4.737</v>
      </c>
      <c r="AI377" s="5">
        <v>45128</v>
      </c>
      <c r="AJ377">
        <v>4.3099</v>
      </c>
      <c r="AK377" s="5">
        <v>45127</v>
      </c>
      <c r="AL377">
        <v>4.047</v>
      </c>
      <c r="AM377" s="5">
        <v>45131</v>
      </c>
      <c r="AN377">
        <v>3.9492</v>
      </c>
      <c r="AO377" s="5">
        <v>45133</v>
      </c>
      <c r="AP377">
        <v>3.812</v>
      </c>
      <c r="AQ377" s="5">
        <v>45128</v>
      </c>
      <c r="AR377">
        <v>3.6988</v>
      </c>
      <c r="AS377" s="5">
        <v>45133</v>
      </c>
      <c r="AT377">
        <v>3.681</v>
      </c>
      <c r="AU377" s="5">
        <v>45132</v>
      </c>
      <c r="AV377">
        <v>3.662</v>
      </c>
      <c r="AW377" s="5">
        <v>45125</v>
      </c>
      <c r="AX377">
        <v>3.5145</v>
      </c>
      <c r="AY377" s="5">
        <v>45126</v>
      </c>
      <c r="AZ377">
        <v>3.464</v>
      </c>
      <c r="BA377" s="5">
        <v>45127</v>
      </c>
      <c r="BB377">
        <v>3.5395</v>
      </c>
      <c r="BC377" s="5">
        <v>45124</v>
      </c>
      <c r="BD377">
        <v>3.4665</v>
      </c>
      <c r="BE377" s="5">
        <v>45127</v>
      </c>
      <c r="BF377">
        <v>3.3606</v>
      </c>
      <c r="BG377" s="5">
        <v>45126</v>
      </c>
      <c r="BH377">
        <v>3.1782</v>
      </c>
      <c r="BI377" s="5">
        <v>45132</v>
      </c>
      <c r="BJ377">
        <v>3.0715</v>
      </c>
      <c r="BK377" s="5">
        <v>45131</v>
      </c>
      <c r="BL377">
        <v>2.8646</v>
      </c>
    </row>
    <row r="378" spans="1:64">
      <c r="A378" s="5">
        <v>45133</v>
      </c>
      <c r="B378">
        <v>5.3085</v>
      </c>
      <c r="C378" s="5">
        <v>45124</v>
      </c>
      <c r="D378">
        <v>5.1595</v>
      </c>
      <c r="E378" s="5">
        <v>45127</v>
      </c>
      <c r="F378">
        <v>5.2705</v>
      </c>
      <c r="G378" s="5">
        <v>45127</v>
      </c>
      <c r="H378">
        <v>5.2872</v>
      </c>
      <c r="I378" s="5">
        <v>45128</v>
      </c>
      <c r="J378">
        <v>5.318</v>
      </c>
      <c r="K378" s="5">
        <v>45127</v>
      </c>
      <c r="L378">
        <v>5.345</v>
      </c>
      <c r="M378" s="5">
        <v>45124</v>
      </c>
      <c r="N378">
        <v>5.3573</v>
      </c>
      <c r="O378" s="5">
        <v>45134</v>
      </c>
      <c r="P378">
        <v>5.4207</v>
      </c>
      <c r="Q378" s="5">
        <v>45127</v>
      </c>
      <c r="R378">
        <v>5.4191</v>
      </c>
      <c r="S378" s="5">
        <v>45133</v>
      </c>
      <c r="T378">
        <v>5.447</v>
      </c>
      <c r="U378" s="5">
        <v>45133</v>
      </c>
      <c r="V378">
        <v>5.4475</v>
      </c>
      <c r="W378" s="5">
        <v>45126</v>
      </c>
      <c r="X378">
        <v>5.394</v>
      </c>
      <c r="Y378" s="5">
        <v>45128</v>
      </c>
      <c r="Z378">
        <v>5.3911</v>
      </c>
      <c r="AA378" s="5">
        <v>45128</v>
      </c>
      <c r="AB378">
        <v>5.3707</v>
      </c>
      <c r="AC378" s="5">
        <v>45126</v>
      </c>
      <c r="AD378">
        <v>5.313</v>
      </c>
      <c r="AE378" s="5">
        <v>45132</v>
      </c>
      <c r="AF378">
        <v>5.0725</v>
      </c>
      <c r="AG378" s="5">
        <v>45128</v>
      </c>
      <c r="AH378">
        <v>4.738</v>
      </c>
      <c r="AI378" s="5">
        <v>45131</v>
      </c>
      <c r="AJ378">
        <v>4.3879</v>
      </c>
      <c r="AK378" s="5">
        <v>45128</v>
      </c>
      <c r="AL378">
        <v>4.0444</v>
      </c>
      <c r="AM378" s="5">
        <v>45132</v>
      </c>
      <c r="AN378">
        <v>3.9532</v>
      </c>
      <c r="AO378" s="5">
        <v>45134</v>
      </c>
      <c r="AP378">
        <v>3.933</v>
      </c>
      <c r="AQ378" s="5">
        <v>45131</v>
      </c>
      <c r="AR378">
        <v>3.7558</v>
      </c>
      <c r="AS378" s="5">
        <v>45134</v>
      </c>
      <c r="AT378">
        <v>3.8055</v>
      </c>
      <c r="AU378" s="5">
        <v>45133</v>
      </c>
      <c r="AV378">
        <v>3.6432</v>
      </c>
      <c r="AW378" s="5">
        <v>45126</v>
      </c>
      <c r="AX378">
        <v>3.4827</v>
      </c>
      <c r="AY378" s="5">
        <v>45127</v>
      </c>
      <c r="AZ378">
        <v>3.562</v>
      </c>
      <c r="BA378" s="5">
        <v>45128</v>
      </c>
      <c r="BB378">
        <v>3.535</v>
      </c>
      <c r="BC378" s="5">
        <v>45125</v>
      </c>
      <c r="BD378">
        <v>3.431</v>
      </c>
      <c r="BE378" s="5">
        <v>45128</v>
      </c>
      <c r="BF378">
        <v>3.359</v>
      </c>
      <c r="BG378" s="5">
        <v>45127</v>
      </c>
      <c r="BH378">
        <v>3.249</v>
      </c>
      <c r="BI378" s="5">
        <v>45133</v>
      </c>
      <c r="BJ378">
        <v>3.0792</v>
      </c>
      <c r="BK378" s="5">
        <v>45132</v>
      </c>
      <c r="BL378">
        <v>2.8655</v>
      </c>
    </row>
    <row r="379" spans="1:64">
      <c r="A379" s="5">
        <v>45134</v>
      </c>
      <c r="B379">
        <v>5.3063</v>
      </c>
      <c r="C379" s="5">
        <v>45125</v>
      </c>
      <c r="D379">
        <v>5.1758</v>
      </c>
      <c r="E379" s="5">
        <v>45128</v>
      </c>
      <c r="F379">
        <v>5.283</v>
      </c>
      <c r="G379" s="5">
        <v>45128</v>
      </c>
      <c r="H379">
        <v>5.2942</v>
      </c>
      <c r="I379" s="5">
        <v>45131</v>
      </c>
      <c r="J379">
        <v>5.3274</v>
      </c>
      <c r="K379" s="5">
        <v>45128</v>
      </c>
      <c r="L379">
        <v>5.3458</v>
      </c>
      <c r="M379" s="5">
        <v>45125</v>
      </c>
      <c r="N379">
        <v>5.3627</v>
      </c>
      <c r="O379" s="5">
        <v>45135</v>
      </c>
      <c r="P379">
        <v>5.4147</v>
      </c>
      <c r="Q379" s="5">
        <v>45128</v>
      </c>
      <c r="R379">
        <v>5.4132</v>
      </c>
      <c r="S379" s="5">
        <v>45134</v>
      </c>
      <c r="T379">
        <v>5.4469</v>
      </c>
      <c r="U379" s="5">
        <v>45134</v>
      </c>
      <c r="V379">
        <v>5.452</v>
      </c>
      <c r="W379" s="5">
        <v>45127</v>
      </c>
      <c r="X379">
        <v>5.4171</v>
      </c>
      <c r="Y379" s="5">
        <v>45131</v>
      </c>
      <c r="Z379">
        <v>5.429</v>
      </c>
      <c r="AA379" s="5">
        <v>45131</v>
      </c>
      <c r="AB379">
        <v>5.411</v>
      </c>
      <c r="AC379" s="5">
        <v>45127</v>
      </c>
      <c r="AD379">
        <v>5.348</v>
      </c>
      <c r="AE379" s="5">
        <v>45133</v>
      </c>
      <c r="AF379">
        <v>5.055</v>
      </c>
      <c r="AG379" s="5">
        <v>45131</v>
      </c>
      <c r="AH379">
        <v>4.8069</v>
      </c>
      <c r="AI379" s="5">
        <v>45132</v>
      </c>
      <c r="AJ379">
        <v>4.391</v>
      </c>
      <c r="AK379" s="5">
        <v>45131</v>
      </c>
      <c r="AL379">
        <v>4.12</v>
      </c>
      <c r="AM379" s="5">
        <v>45133</v>
      </c>
      <c r="AN379">
        <v>3.9195</v>
      </c>
      <c r="AO379" s="5">
        <v>45135</v>
      </c>
      <c r="AP379">
        <v>3.8778</v>
      </c>
      <c r="AQ379" s="5">
        <v>45132</v>
      </c>
      <c r="AR379">
        <v>3.7607</v>
      </c>
      <c r="AS379" s="5">
        <v>45135</v>
      </c>
      <c r="AT379">
        <v>3.756</v>
      </c>
      <c r="AU379" s="5">
        <v>45134</v>
      </c>
      <c r="AV379">
        <v>3.769</v>
      </c>
      <c r="AW379" s="5">
        <v>45127</v>
      </c>
      <c r="AX379">
        <v>3.59</v>
      </c>
      <c r="AY379" s="5">
        <v>45128</v>
      </c>
      <c r="AZ379">
        <v>3.5553</v>
      </c>
      <c r="BA379" s="5">
        <v>45131</v>
      </c>
      <c r="BB379">
        <v>3.5739</v>
      </c>
      <c r="BC379" s="5">
        <v>45126</v>
      </c>
      <c r="BD379">
        <v>3.392</v>
      </c>
      <c r="BE379" s="5">
        <v>45131</v>
      </c>
      <c r="BF379">
        <v>3.3932</v>
      </c>
      <c r="BG379" s="5">
        <v>45128</v>
      </c>
      <c r="BH379">
        <v>3.249</v>
      </c>
      <c r="BI379" s="5">
        <v>45134</v>
      </c>
      <c r="BJ379">
        <v>3.173</v>
      </c>
      <c r="BK379" s="5">
        <v>45133</v>
      </c>
      <c r="BL379">
        <v>2.8735</v>
      </c>
    </row>
    <row r="380" spans="1:64">
      <c r="A380" s="5">
        <v>45135</v>
      </c>
      <c r="B380">
        <v>5.3061</v>
      </c>
      <c r="C380" s="5">
        <v>45126</v>
      </c>
      <c r="D380">
        <v>5.195</v>
      </c>
      <c r="E380" s="5">
        <v>45131</v>
      </c>
      <c r="F380">
        <v>5.2988</v>
      </c>
      <c r="G380" s="5">
        <v>45131</v>
      </c>
      <c r="H380">
        <v>5.3083</v>
      </c>
      <c r="I380" s="5">
        <v>45132</v>
      </c>
      <c r="J380">
        <v>5.3335</v>
      </c>
      <c r="K380" s="5">
        <v>45131</v>
      </c>
      <c r="L380">
        <v>5.356</v>
      </c>
      <c r="M380" s="5">
        <v>45126</v>
      </c>
      <c r="N380">
        <v>5.365</v>
      </c>
      <c r="O380" s="5">
        <v>45138</v>
      </c>
      <c r="P380">
        <v>5.4141</v>
      </c>
      <c r="Q380" s="5">
        <v>45131</v>
      </c>
      <c r="R380">
        <v>5.434</v>
      </c>
      <c r="S380" s="5">
        <v>45135</v>
      </c>
      <c r="T380">
        <v>5.4334</v>
      </c>
      <c r="U380" s="5">
        <v>45135</v>
      </c>
      <c r="V380">
        <v>5.435</v>
      </c>
      <c r="W380" s="5">
        <v>45128</v>
      </c>
      <c r="X380">
        <v>5.4113</v>
      </c>
      <c r="Y380" s="5">
        <v>45132</v>
      </c>
      <c r="Z380">
        <v>5.431</v>
      </c>
      <c r="AA380" s="5">
        <v>45132</v>
      </c>
      <c r="AB380">
        <v>5.4104</v>
      </c>
      <c r="AC380" s="5">
        <v>45128</v>
      </c>
      <c r="AD380">
        <v>5.344</v>
      </c>
      <c r="AE380" s="5">
        <v>45134</v>
      </c>
      <c r="AF380">
        <v>5.1185</v>
      </c>
      <c r="AG380" s="5">
        <v>45132</v>
      </c>
      <c r="AH380">
        <v>4.8042</v>
      </c>
      <c r="AI380" s="5">
        <v>45133</v>
      </c>
      <c r="AJ380">
        <v>4.357</v>
      </c>
      <c r="AK380" s="5">
        <v>45132</v>
      </c>
      <c r="AL380">
        <v>4.1229</v>
      </c>
      <c r="AM380" s="5">
        <v>45134</v>
      </c>
      <c r="AN380">
        <v>4.036</v>
      </c>
      <c r="AO380" s="5">
        <v>45138</v>
      </c>
      <c r="AP380">
        <v>3.8747</v>
      </c>
      <c r="AQ380" s="5">
        <v>45133</v>
      </c>
      <c r="AR380">
        <v>3.7355</v>
      </c>
      <c r="AS380" s="5">
        <v>45138</v>
      </c>
      <c r="AT380">
        <v>3.7558</v>
      </c>
      <c r="AU380" s="5">
        <v>45135</v>
      </c>
      <c r="AV380">
        <v>3.723</v>
      </c>
      <c r="AW380" s="5">
        <v>45128</v>
      </c>
      <c r="AX380">
        <v>3.582</v>
      </c>
      <c r="AY380" s="5">
        <v>45131</v>
      </c>
      <c r="AZ380">
        <v>3.5975</v>
      </c>
      <c r="BA380" s="5">
        <v>45132</v>
      </c>
      <c r="BB380">
        <v>3.5794</v>
      </c>
      <c r="BC380" s="5">
        <v>45127</v>
      </c>
      <c r="BD380">
        <v>3.4755</v>
      </c>
      <c r="BE380" s="5">
        <v>45132</v>
      </c>
      <c r="BF380">
        <v>3.3965</v>
      </c>
      <c r="BG380" s="5">
        <v>45131</v>
      </c>
      <c r="BH380">
        <v>3.2815</v>
      </c>
      <c r="BI380" s="5">
        <v>45135</v>
      </c>
      <c r="BJ380">
        <v>3.15</v>
      </c>
      <c r="BK380" s="5">
        <v>45134</v>
      </c>
      <c r="BL380">
        <v>2.9641</v>
      </c>
    </row>
    <row r="381" spans="1:64">
      <c r="A381" s="5">
        <v>45138</v>
      </c>
      <c r="B381">
        <v>5.305</v>
      </c>
      <c r="C381" s="5">
        <v>45127</v>
      </c>
      <c r="D381">
        <v>5.2495</v>
      </c>
      <c r="E381" s="5">
        <v>45132</v>
      </c>
      <c r="F381">
        <v>5.3112</v>
      </c>
      <c r="G381" s="5">
        <v>45132</v>
      </c>
      <c r="H381">
        <v>5.316</v>
      </c>
      <c r="I381" s="5">
        <v>45133</v>
      </c>
      <c r="J381">
        <v>5.338</v>
      </c>
      <c r="K381" s="5">
        <v>45132</v>
      </c>
      <c r="L381">
        <v>5.362</v>
      </c>
      <c r="M381" s="5">
        <v>45127</v>
      </c>
      <c r="N381">
        <v>5.3764</v>
      </c>
      <c r="O381" s="5">
        <v>45139</v>
      </c>
      <c r="P381">
        <v>5.4153</v>
      </c>
      <c r="Q381" s="5">
        <v>45132</v>
      </c>
      <c r="R381">
        <v>5.443</v>
      </c>
      <c r="S381" s="5">
        <v>45138</v>
      </c>
      <c r="T381">
        <v>5.4329</v>
      </c>
      <c r="U381" s="5">
        <v>45138</v>
      </c>
      <c r="V381">
        <v>5.4338</v>
      </c>
      <c r="W381" s="5">
        <v>45131</v>
      </c>
      <c r="X381">
        <v>5.4429</v>
      </c>
      <c r="Y381" s="5">
        <v>45133</v>
      </c>
      <c r="Z381">
        <v>5.425</v>
      </c>
      <c r="AA381" s="5">
        <v>45133</v>
      </c>
      <c r="AB381">
        <v>5.4028</v>
      </c>
      <c r="AC381" s="5">
        <v>45131</v>
      </c>
      <c r="AD381">
        <v>5.3882</v>
      </c>
      <c r="AE381" s="5">
        <v>45135</v>
      </c>
      <c r="AF381">
        <v>5.0714</v>
      </c>
      <c r="AG381" s="5">
        <v>45133</v>
      </c>
      <c r="AH381">
        <v>4.781</v>
      </c>
      <c r="AI381" s="5">
        <v>45134</v>
      </c>
      <c r="AJ381">
        <v>4.4605</v>
      </c>
      <c r="AK381" s="5">
        <v>45133</v>
      </c>
      <c r="AL381">
        <v>4.087</v>
      </c>
      <c r="AM381" s="5">
        <v>45135</v>
      </c>
      <c r="AN381">
        <v>3.9777</v>
      </c>
      <c r="AO381" s="5">
        <v>45139</v>
      </c>
      <c r="AP381">
        <v>3.9123</v>
      </c>
      <c r="AQ381" s="5">
        <v>45134</v>
      </c>
      <c r="AR381">
        <v>3.8591</v>
      </c>
      <c r="AS381" s="5">
        <v>45139</v>
      </c>
      <c r="AT381">
        <v>3.805</v>
      </c>
      <c r="AU381" s="5">
        <v>45138</v>
      </c>
      <c r="AV381">
        <v>3.7232</v>
      </c>
      <c r="AW381" s="5">
        <v>45131</v>
      </c>
      <c r="AX381">
        <v>3.6279</v>
      </c>
      <c r="AY381" s="5">
        <v>45132</v>
      </c>
      <c r="AZ381">
        <v>3.6025</v>
      </c>
      <c r="BA381" s="5">
        <v>45133</v>
      </c>
      <c r="BB381">
        <v>3.5743</v>
      </c>
      <c r="BC381" s="5">
        <v>45128</v>
      </c>
      <c r="BD381">
        <v>3.4729</v>
      </c>
      <c r="BE381" s="5">
        <v>45133</v>
      </c>
      <c r="BF381">
        <v>3.402</v>
      </c>
      <c r="BG381" s="5">
        <v>45132</v>
      </c>
      <c r="BH381">
        <v>3.2845</v>
      </c>
      <c r="BI381" s="5">
        <v>45138</v>
      </c>
      <c r="BJ381">
        <v>3.1455</v>
      </c>
      <c r="BK381" s="5">
        <v>45135</v>
      </c>
      <c r="BL381">
        <v>2.9391</v>
      </c>
    </row>
    <row r="382" spans="1:64">
      <c r="A382" s="5">
        <v>45139</v>
      </c>
      <c r="B382">
        <v>5.305</v>
      </c>
      <c r="C382" s="5">
        <v>45128</v>
      </c>
      <c r="D382">
        <v>5.2685</v>
      </c>
      <c r="E382" s="5">
        <v>45133</v>
      </c>
      <c r="F382">
        <v>5.313</v>
      </c>
      <c r="G382" s="5">
        <v>45133</v>
      </c>
      <c r="H382">
        <v>5.3186</v>
      </c>
      <c r="I382" s="5">
        <v>45134</v>
      </c>
      <c r="J382">
        <v>5.3368</v>
      </c>
      <c r="K382" s="5">
        <v>45133</v>
      </c>
      <c r="L382">
        <v>5.3705</v>
      </c>
      <c r="M382" s="5">
        <v>45128</v>
      </c>
      <c r="N382">
        <v>5.3775</v>
      </c>
      <c r="O382" s="5">
        <v>45140</v>
      </c>
      <c r="P382">
        <v>5.4125</v>
      </c>
      <c r="Q382" s="5">
        <v>45133</v>
      </c>
      <c r="R382">
        <v>5.441</v>
      </c>
      <c r="S382" s="5">
        <v>45139</v>
      </c>
      <c r="T382">
        <v>5.4342</v>
      </c>
      <c r="U382" s="5">
        <v>45139</v>
      </c>
      <c r="V382">
        <v>5.4349</v>
      </c>
      <c r="W382" s="5">
        <v>45132</v>
      </c>
      <c r="X382">
        <v>5.4461</v>
      </c>
      <c r="Y382" s="5">
        <v>45134</v>
      </c>
      <c r="Z382">
        <v>5.4405</v>
      </c>
      <c r="AA382" s="5">
        <v>45134</v>
      </c>
      <c r="AB382">
        <v>5.4265</v>
      </c>
      <c r="AC382" s="5">
        <v>45132</v>
      </c>
      <c r="AD382">
        <v>5.3847</v>
      </c>
      <c r="AE382" s="5">
        <v>45138</v>
      </c>
      <c r="AF382">
        <v>5.0656</v>
      </c>
      <c r="AG382" s="5">
        <v>45134</v>
      </c>
      <c r="AH382">
        <v>4.8645</v>
      </c>
      <c r="AI382" s="5">
        <v>45135</v>
      </c>
      <c r="AJ382">
        <v>4.3973</v>
      </c>
      <c r="AK382" s="5">
        <v>45134</v>
      </c>
      <c r="AL382">
        <v>4.1995</v>
      </c>
      <c r="AM382" s="5">
        <v>45138</v>
      </c>
      <c r="AN382">
        <v>3.972</v>
      </c>
      <c r="AO382" s="5">
        <v>45140</v>
      </c>
      <c r="AP382">
        <v>3.9351</v>
      </c>
      <c r="AQ382" s="5">
        <v>45135</v>
      </c>
      <c r="AR382">
        <v>3.8075</v>
      </c>
      <c r="AS382" s="5">
        <v>45140</v>
      </c>
      <c r="AT382">
        <v>3.838</v>
      </c>
      <c r="AU382" s="5">
        <v>45139</v>
      </c>
      <c r="AV382">
        <v>3.7758</v>
      </c>
      <c r="AW382" s="5">
        <v>45132</v>
      </c>
      <c r="AX382">
        <v>3.6328</v>
      </c>
      <c r="AY382" s="5">
        <v>45133</v>
      </c>
      <c r="AZ382">
        <v>3.5924</v>
      </c>
      <c r="BA382" s="5">
        <v>45134</v>
      </c>
      <c r="BB382">
        <v>3.687</v>
      </c>
      <c r="BC382" s="5">
        <v>45131</v>
      </c>
      <c r="BD382">
        <v>3.5096</v>
      </c>
      <c r="BE382" s="5">
        <v>45134</v>
      </c>
      <c r="BF382">
        <v>3.5003</v>
      </c>
      <c r="BG382" s="5">
        <v>45133</v>
      </c>
      <c r="BH382">
        <v>3.293</v>
      </c>
      <c r="BI382" s="5">
        <v>45139</v>
      </c>
      <c r="BJ382">
        <v>3.2285</v>
      </c>
      <c r="BK382" s="5">
        <v>45138</v>
      </c>
      <c r="BL382">
        <v>2.9384</v>
      </c>
    </row>
    <row r="383" spans="1:64">
      <c r="A383" s="5">
        <v>45140</v>
      </c>
      <c r="B383">
        <v>5.3045</v>
      </c>
      <c r="C383" s="5">
        <v>45131</v>
      </c>
      <c r="D383">
        <v>5.2905</v>
      </c>
      <c r="E383" s="5">
        <v>45134</v>
      </c>
      <c r="F383">
        <v>5.3117</v>
      </c>
      <c r="G383" s="5">
        <v>45134</v>
      </c>
      <c r="H383">
        <v>5.3156</v>
      </c>
      <c r="I383" s="5">
        <v>45135</v>
      </c>
      <c r="J383">
        <v>5.3385</v>
      </c>
      <c r="K383" s="5">
        <v>45134</v>
      </c>
      <c r="L383">
        <v>5.3685</v>
      </c>
      <c r="M383" s="5">
        <v>45131</v>
      </c>
      <c r="N383">
        <v>5.3895</v>
      </c>
      <c r="O383" s="5">
        <v>45141</v>
      </c>
      <c r="P383">
        <v>5.418</v>
      </c>
      <c r="Q383" s="5">
        <v>45134</v>
      </c>
      <c r="R383">
        <v>5.4397</v>
      </c>
      <c r="S383" s="5">
        <v>45140</v>
      </c>
      <c r="T383">
        <v>5.428</v>
      </c>
      <c r="U383" s="5">
        <v>45140</v>
      </c>
      <c r="V383">
        <v>5.425</v>
      </c>
      <c r="W383" s="5">
        <v>45133</v>
      </c>
      <c r="X383">
        <v>5.4417</v>
      </c>
      <c r="Y383" s="5">
        <v>45135</v>
      </c>
      <c r="Z383">
        <v>5.416</v>
      </c>
      <c r="AA383" s="5">
        <v>45135</v>
      </c>
      <c r="AB383">
        <v>5.3975</v>
      </c>
      <c r="AC383" s="5">
        <v>45133</v>
      </c>
      <c r="AD383">
        <v>5.377</v>
      </c>
      <c r="AE383" s="5">
        <v>45139</v>
      </c>
      <c r="AF383">
        <v>5.0736</v>
      </c>
      <c r="AG383" s="5">
        <v>45135</v>
      </c>
      <c r="AH383">
        <v>4.8116</v>
      </c>
      <c r="AI383" s="5">
        <v>45138</v>
      </c>
      <c r="AJ383">
        <v>4.3846</v>
      </c>
      <c r="AK383" s="5">
        <v>45135</v>
      </c>
      <c r="AL383">
        <v>4.1376</v>
      </c>
      <c r="AM383" s="5">
        <v>45139</v>
      </c>
      <c r="AN383">
        <v>4.0041</v>
      </c>
      <c r="AO383" s="5">
        <v>45141</v>
      </c>
      <c r="AP383">
        <v>4.0115</v>
      </c>
      <c r="AQ383" s="5">
        <v>45138</v>
      </c>
      <c r="AR383">
        <v>3.8053</v>
      </c>
      <c r="AS383" s="5">
        <v>45141</v>
      </c>
      <c r="AT383">
        <v>3.9335</v>
      </c>
      <c r="AU383" s="5">
        <v>45140</v>
      </c>
      <c r="AV383">
        <v>3.814</v>
      </c>
      <c r="AW383" s="5">
        <v>45133</v>
      </c>
      <c r="AX383">
        <v>3.6172</v>
      </c>
      <c r="AY383" s="5">
        <v>45134</v>
      </c>
      <c r="AZ383">
        <v>3.712</v>
      </c>
      <c r="BA383" s="5">
        <v>45135</v>
      </c>
      <c r="BB383">
        <v>3.6536</v>
      </c>
      <c r="BC383" s="5">
        <v>45132</v>
      </c>
      <c r="BD383">
        <v>3.5133</v>
      </c>
      <c r="BE383" s="5">
        <v>45135</v>
      </c>
      <c r="BF383">
        <v>3.4743</v>
      </c>
      <c r="BG383" s="5">
        <v>45134</v>
      </c>
      <c r="BH383">
        <v>3.385</v>
      </c>
      <c r="BI383" s="5">
        <v>45140</v>
      </c>
      <c r="BJ383">
        <v>3.2976</v>
      </c>
      <c r="BK383" s="5">
        <v>45139</v>
      </c>
      <c r="BL383">
        <v>3.017</v>
      </c>
    </row>
    <row r="384" spans="1:64">
      <c r="A384" s="5">
        <v>45141</v>
      </c>
      <c r="B384">
        <v>5.3052</v>
      </c>
      <c r="C384" s="5">
        <v>45132</v>
      </c>
      <c r="D384">
        <v>5.309</v>
      </c>
      <c r="E384" s="5">
        <v>45135</v>
      </c>
      <c r="F384">
        <v>5.3115</v>
      </c>
      <c r="G384" s="5">
        <v>45135</v>
      </c>
      <c r="H384">
        <v>5.3155</v>
      </c>
      <c r="I384" s="5">
        <v>45138</v>
      </c>
      <c r="J384">
        <v>5.3365</v>
      </c>
      <c r="K384" s="5">
        <v>45135</v>
      </c>
      <c r="L384">
        <v>5.3645</v>
      </c>
      <c r="M384" s="5">
        <v>45132</v>
      </c>
      <c r="N384">
        <v>5.3975</v>
      </c>
      <c r="O384" s="5">
        <v>45142</v>
      </c>
      <c r="P384">
        <v>5.405</v>
      </c>
      <c r="Q384" s="5">
        <v>45135</v>
      </c>
      <c r="R384">
        <v>5.4295</v>
      </c>
      <c r="S384" s="5">
        <v>45141</v>
      </c>
      <c r="T384">
        <v>5.435</v>
      </c>
      <c r="U384" s="5">
        <v>45141</v>
      </c>
      <c r="V384">
        <v>5.4323</v>
      </c>
      <c r="W384" s="5">
        <v>45134</v>
      </c>
      <c r="X384">
        <v>5.4508</v>
      </c>
      <c r="Y384" s="5">
        <v>45138</v>
      </c>
      <c r="Z384">
        <v>5.4142</v>
      </c>
      <c r="AA384" s="5">
        <v>45138</v>
      </c>
      <c r="AB384">
        <v>5.3942</v>
      </c>
      <c r="AC384" s="5">
        <v>45134</v>
      </c>
      <c r="AD384">
        <v>5.4075</v>
      </c>
      <c r="AE384" s="5">
        <v>45140</v>
      </c>
      <c r="AF384">
        <v>5.0359</v>
      </c>
      <c r="AG384" s="5">
        <v>45138</v>
      </c>
      <c r="AH384">
        <v>4.7975</v>
      </c>
      <c r="AI384" s="5">
        <v>45139</v>
      </c>
      <c r="AJ384">
        <v>4.4112</v>
      </c>
      <c r="AK384" s="5">
        <v>45138</v>
      </c>
      <c r="AL384">
        <v>4.1285</v>
      </c>
      <c r="AM384" s="5">
        <v>45140</v>
      </c>
      <c r="AN384">
        <v>4.0175</v>
      </c>
      <c r="AO384" s="5">
        <v>45142</v>
      </c>
      <c r="AP384">
        <v>3.8542</v>
      </c>
      <c r="AQ384" s="5">
        <v>45139</v>
      </c>
      <c r="AR384">
        <v>3.8485</v>
      </c>
      <c r="AS384" s="5">
        <v>45142</v>
      </c>
      <c r="AT384">
        <v>3.78</v>
      </c>
      <c r="AU384" s="5">
        <v>45141</v>
      </c>
      <c r="AV384">
        <v>3.9141</v>
      </c>
      <c r="AW384" s="5">
        <v>45134</v>
      </c>
      <c r="AX384">
        <v>3.7422</v>
      </c>
      <c r="AY384" s="5">
        <v>45135</v>
      </c>
      <c r="AZ384">
        <v>3.6735</v>
      </c>
      <c r="BA384" s="5">
        <v>45138</v>
      </c>
      <c r="BB384">
        <v>3.6537</v>
      </c>
      <c r="BC384" s="5">
        <v>45133</v>
      </c>
      <c r="BD384">
        <v>3.515</v>
      </c>
      <c r="BE384" s="5">
        <v>45138</v>
      </c>
      <c r="BF384">
        <v>3.4703</v>
      </c>
      <c r="BG384" s="5">
        <v>45135</v>
      </c>
      <c r="BH384">
        <v>3.3625</v>
      </c>
      <c r="BI384" s="5">
        <v>45141</v>
      </c>
      <c r="BJ384">
        <v>3.4236</v>
      </c>
      <c r="BK384" s="5">
        <v>45140</v>
      </c>
      <c r="BL384">
        <v>3.0875</v>
      </c>
    </row>
    <row r="385" spans="1:64">
      <c r="A385" s="5">
        <v>45142</v>
      </c>
      <c r="B385">
        <v>5.3039</v>
      </c>
      <c r="C385" s="5">
        <v>45133</v>
      </c>
      <c r="D385">
        <v>5.3105</v>
      </c>
      <c r="E385" s="5">
        <v>45138</v>
      </c>
      <c r="F385">
        <v>5.3109</v>
      </c>
      <c r="G385" s="5">
        <v>45138</v>
      </c>
      <c r="H385">
        <v>5.3155</v>
      </c>
      <c r="I385" s="5">
        <v>45139</v>
      </c>
      <c r="J385">
        <v>5.3375</v>
      </c>
      <c r="K385" s="5">
        <v>45138</v>
      </c>
      <c r="L385">
        <v>5.364</v>
      </c>
      <c r="M385" s="5">
        <v>45133</v>
      </c>
      <c r="N385">
        <v>5.4011</v>
      </c>
      <c r="O385" s="5">
        <v>45145</v>
      </c>
      <c r="P385">
        <v>5.408</v>
      </c>
      <c r="Q385" s="5">
        <v>45138</v>
      </c>
      <c r="R385">
        <v>5.4289</v>
      </c>
      <c r="S385" s="5">
        <v>45142</v>
      </c>
      <c r="T385">
        <v>5.4125</v>
      </c>
      <c r="U385" s="5">
        <v>45142</v>
      </c>
      <c r="V385">
        <v>5.405</v>
      </c>
      <c r="W385" s="5">
        <v>45135</v>
      </c>
      <c r="X385">
        <v>5.4318</v>
      </c>
      <c r="Y385" s="5">
        <v>45139</v>
      </c>
      <c r="Z385">
        <v>5.4159</v>
      </c>
      <c r="AA385" s="5">
        <v>45139</v>
      </c>
      <c r="AB385">
        <v>5.3955</v>
      </c>
      <c r="AC385" s="5">
        <v>45135</v>
      </c>
      <c r="AD385">
        <v>5.3771</v>
      </c>
      <c r="AE385" s="5">
        <v>45141</v>
      </c>
      <c r="AF385">
        <v>5.0417</v>
      </c>
      <c r="AG385" s="5">
        <v>45139</v>
      </c>
      <c r="AH385">
        <v>4.8149</v>
      </c>
      <c r="AI385" s="5">
        <v>45140</v>
      </c>
      <c r="AJ385">
        <v>4.381</v>
      </c>
      <c r="AK385" s="5">
        <v>45139</v>
      </c>
      <c r="AL385">
        <v>4.1575</v>
      </c>
      <c r="AM385" s="5">
        <v>45141</v>
      </c>
      <c r="AN385">
        <v>4.0823</v>
      </c>
      <c r="AO385" s="5">
        <v>45145</v>
      </c>
      <c r="AP385">
        <v>3.8823</v>
      </c>
      <c r="AQ385" s="5">
        <v>45140</v>
      </c>
      <c r="AR385">
        <v>3.8785</v>
      </c>
      <c r="AS385" s="5">
        <v>45145</v>
      </c>
      <c r="AT385">
        <v>3.8145</v>
      </c>
      <c r="AU385" s="5">
        <v>45142</v>
      </c>
      <c r="AV385">
        <v>3.765</v>
      </c>
      <c r="AW385" s="5">
        <v>45135</v>
      </c>
      <c r="AX385">
        <v>3.6985</v>
      </c>
      <c r="AY385" s="5">
        <v>45138</v>
      </c>
      <c r="AZ385">
        <v>3.6745</v>
      </c>
      <c r="BA385" s="5">
        <v>45139</v>
      </c>
      <c r="BB385">
        <v>3.722</v>
      </c>
      <c r="BC385" s="5">
        <v>45134</v>
      </c>
      <c r="BD385">
        <v>3.6193</v>
      </c>
      <c r="BE385" s="5">
        <v>45139</v>
      </c>
      <c r="BF385">
        <v>3.5505</v>
      </c>
      <c r="BG385" s="5">
        <v>45138</v>
      </c>
      <c r="BH385">
        <v>3.3575</v>
      </c>
      <c r="BI385" s="5">
        <v>45142</v>
      </c>
      <c r="BJ385">
        <v>3.32</v>
      </c>
      <c r="BK385" s="5">
        <v>45141</v>
      </c>
      <c r="BL385">
        <v>3.2139</v>
      </c>
    </row>
    <row r="386" spans="1:64">
      <c r="A386" s="5">
        <v>45145</v>
      </c>
      <c r="B386">
        <v>5.301</v>
      </c>
      <c r="C386" s="5">
        <v>45134</v>
      </c>
      <c r="D386">
        <v>5.309</v>
      </c>
      <c r="E386" s="5">
        <v>45139</v>
      </c>
      <c r="F386">
        <v>5.3109</v>
      </c>
      <c r="G386" s="5">
        <v>45139</v>
      </c>
      <c r="H386">
        <v>5.3157</v>
      </c>
      <c r="I386" s="5">
        <v>45140</v>
      </c>
      <c r="J386">
        <v>5.338</v>
      </c>
      <c r="K386" s="5">
        <v>45139</v>
      </c>
      <c r="L386">
        <v>5.3637</v>
      </c>
      <c r="M386" s="5">
        <v>45134</v>
      </c>
      <c r="N386">
        <v>5.3997</v>
      </c>
      <c r="O386" s="5">
        <v>45146</v>
      </c>
      <c r="P386">
        <v>5.41</v>
      </c>
      <c r="Q386" s="5">
        <v>45139</v>
      </c>
      <c r="R386">
        <v>5.4302</v>
      </c>
      <c r="S386" s="5">
        <v>45145</v>
      </c>
      <c r="T386">
        <v>5.4188</v>
      </c>
      <c r="U386" s="5">
        <v>45145</v>
      </c>
      <c r="V386">
        <v>5.414</v>
      </c>
      <c r="W386" s="5">
        <v>45138</v>
      </c>
      <c r="X386">
        <v>5.4304</v>
      </c>
      <c r="Y386" s="5">
        <v>45140</v>
      </c>
      <c r="Z386">
        <v>5.3993</v>
      </c>
      <c r="AA386" s="5">
        <v>45140</v>
      </c>
      <c r="AB386">
        <v>5.374</v>
      </c>
      <c r="AC386" s="5">
        <v>45138</v>
      </c>
      <c r="AD386">
        <v>5.373</v>
      </c>
      <c r="AE386" s="5">
        <v>45142</v>
      </c>
      <c r="AF386">
        <v>4.9577</v>
      </c>
      <c r="AG386" s="5">
        <v>45140</v>
      </c>
      <c r="AH386">
        <v>4.7752</v>
      </c>
      <c r="AI386" s="5">
        <v>45141</v>
      </c>
      <c r="AJ386">
        <v>4.4142</v>
      </c>
      <c r="AK386" s="5">
        <v>45140</v>
      </c>
      <c r="AL386">
        <v>4.1508</v>
      </c>
      <c r="AM386" s="5">
        <v>45142</v>
      </c>
      <c r="AN386">
        <v>3.9272</v>
      </c>
      <c r="AO386" s="5">
        <v>45146</v>
      </c>
      <c r="AP386">
        <v>3.8247</v>
      </c>
      <c r="AQ386" s="5">
        <v>45141</v>
      </c>
      <c r="AR386">
        <v>3.9655</v>
      </c>
      <c r="AS386" s="5">
        <v>45146</v>
      </c>
      <c r="AT386">
        <v>3.7519</v>
      </c>
      <c r="AU386" s="5">
        <v>45145</v>
      </c>
      <c r="AV386">
        <v>3.802</v>
      </c>
      <c r="AW386" s="5">
        <v>45138</v>
      </c>
      <c r="AX386">
        <v>3.699</v>
      </c>
      <c r="AY386" s="5">
        <v>45139</v>
      </c>
      <c r="AZ386">
        <v>3.736</v>
      </c>
      <c r="BA386" s="5">
        <v>45140</v>
      </c>
      <c r="BB386">
        <v>3.7775</v>
      </c>
      <c r="BC386" s="5">
        <v>45135</v>
      </c>
      <c r="BD386">
        <v>3.59</v>
      </c>
      <c r="BE386" s="5">
        <v>45140</v>
      </c>
      <c r="BF386">
        <v>3.6155</v>
      </c>
      <c r="BG386" s="5">
        <v>45139</v>
      </c>
      <c r="BH386">
        <v>3.4405</v>
      </c>
      <c r="BI386" s="5">
        <v>45145</v>
      </c>
      <c r="BJ386">
        <v>3.377</v>
      </c>
      <c r="BK386" s="5">
        <v>45142</v>
      </c>
      <c r="BL386">
        <v>3.108</v>
      </c>
    </row>
    <row r="387" spans="1:64">
      <c r="A387" s="5">
        <v>45146</v>
      </c>
      <c r="B387">
        <v>5.3013</v>
      </c>
      <c r="C387" s="5">
        <v>45135</v>
      </c>
      <c r="D387">
        <v>5.3088</v>
      </c>
      <c r="E387" s="5">
        <v>45140</v>
      </c>
      <c r="F387">
        <v>5.3113</v>
      </c>
      <c r="G387" s="5">
        <v>45140</v>
      </c>
      <c r="H387">
        <v>5.3152</v>
      </c>
      <c r="I387" s="5">
        <v>45141</v>
      </c>
      <c r="J387">
        <v>5.344</v>
      </c>
      <c r="K387" s="5">
        <v>45140</v>
      </c>
      <c r="L387">
        <v>5.3669</v>
      </c>
      <c r="M387" s="5">
        <v>45135</v>
      </c>
      <c r="N387">
        <v>5.394</v>
      </c>
      <c r="O387" s="5">
        <v>45147</v>
      </c>
      <c r="P387">
        <v>5.4125</v>
      </c>
      <c r="Q387" s="5">
        <v>45140</v>
      </c>
      <c r="R387">
        <v>5.4255</v>
      </c>
      <c r="S387" s="5">
        <v>45146</v>
      </c>
      <c r="T387">
        <v>5.4194</v>
      </c>
      <c r="U387" s="5">
        <v>45146</v>
      </c>
      <c r="V387">
        <v>5.4115</v>
      </c>
      <c r="W387" s="5">
        <v>45139</v>
      </c>
      <c r="X387">
        <v>5.431</v>
      </c>
      <c r="Y387" s="5">
        <v>45141</v>
      </c>
      <c r="Z387">
        <v>5.4067</v>
      </c>
      <c r="AA387" s="5">
        <v>45141</v>
      </c>
      <c r="AB387">
        <v>5.381</v>
      </c>
      <c r="AC387" s="5">
        <v>45139</v>
      </c>
      <c r="AD387">
        <v>5.3719</v>
      </c>
      <c r="AE387" s="5">
        <v>45145</v>
      </c>
      <c r="AF387">
        <v>4.9591</v>
      </c>
      <c r="AG387" s="5">
        <v>45141</v>
      </c>
      <c r="AH387">
        <v>4.786</v>
      </c>
      <c r="AI387" s="5">
        <v>45142</v>
      </c>
      <c r="AJ387">
        <v>4.2843</v>
      </c>
      <c r="AK387" s="5">
        <v>45141</v>
      </c>
      <c r="AL387">
        <v>4.2007</v>
      </c>
      <c r="AM387" s="5">
        <v>45145</v>
      </c>
      <c r="AN387">
        <v>3.9497</v>
      </c>
      <c r="AO387" s="5">
        <v>45147</v>
      </c>
      <c r="AP387">
        <v>3.8452</v>
      </c>
      <c r="AQ387" s="5">
        <v>45142</v>
      </c>
      <c r="AR387">
        <v>3.809</v>
      </c>
      <c r="AS387" s="5">
        <v>45147</v>
      </c>
      <c r="AT387">
        <v>3.7575</v>
      </c>
      <c r="AU387" s="5">
        <v>45146</v>
      </c>
      <c r="AV387">
        <v>3.7379</v>
      </c>
      <c r="AW387" s="5">
        <v>45139</v>
      </c>
      <c r="AX387">
        <v>3.7552</v>
      </c>
      <c r="AY387" s="5">
        <v>45140</v>
      </c>
      <c r="AZ387">
        <v>3.784</v>
      </c>
      <c r="BA387" s="5">
        <v>45141</v>
      </c>
      <c r="BB387">
        <v>3.896</v>
      </c>
      <c r="BC387" s="5">
        <v>45138</v>
      </c>
      <c r="BD387">
        <v>3.5882</v>
      </c>
      <c r="BE387" s="5">
        <v>45141</v>
      </c>
      <c r="BF387">
        <v>3.7383</v>
      </c>
      <c r="BG387" s="5">
        <v>45140</v>
      </c>
      <c r="BH387">
        <v>3.5099</v>
      </c>
      <c r="BI387" s="5">
        <v>45146</v>
      </c>
      <c r="BJ387">
        <v>3.3068</v>
      </c>
      <c r="BK387" s="5">
        <v>45145</v>
      </c>
      <c r="BL387">
        <v>3.1702</v>
      </c>
    </row>
    <row r="388" spans="1:64">
      <c r="A388" s="5">
        <v>45147</v>
      </c>
      <c r="B388">
        <v>5.301</v>
      </c>
      <c r="C388" s="5">
        <v>45138</v>
      </c>
      <c r="D388">
        <v>5.3075</v>
      </c>
      <c r="E388" s="5">
        <v>45141</v>
      </c>
      <c r="F388">
        <v>5.3099</v>
      </c>
      <c r="G388" s="5">
        <v>45141</v>
      </c>
      <c r="H388">
        <v>5.3144</v>
      </c>
      <c r="I388" s="5">
        <v>45142</v>
      </c>
      <c r="J388">
        <v>5.338</v>
      </c>
      <c r="K388" s="5">
        <v>45141</v>
      </c>
      <c r="L388">
        <v>5.368</v>
      </c>
      <c r="M388" s="5">
        <v>45138</v>
      </c>
      <c r="N388">
        <v>5.3961</v>
      </c>
      <c r="O388" s="5">
        <v>45148</v>
      </c>
      <c r="P388">
        <v>5.4059</v>
      </c>
      <c r="Q388" s="5">
        <v>45141</v>
      </c>
      <c r="R388">
        <v>5.432</v>
      </c>
      <c r="S388" s="5">
        <v>45147</v>
      </c>
      <c r="T388">
        <v>5.4265</v>
      </c>
      <c r="U388" s="5">
        <v>45147</v>
      </c>
      <c r="V388">
        <v>5.4211</v>
      </c>
      <c r="W388" s="5">
        <v>45140</v>
      </c>
      <c r="X388">
        <v>5.4162</v>
      </c>
      <c r="Y388" s="5">
        <v>45142</v>
      </c>
      <c r="Z388">
        <v>5.368</v>
      </c>
      <c r="AA388" s="5">
        <v>45142</v>
      </c>
      <c r="AB388">
        <v>5.3375</v>
      </c>
      <c r="AC388" s="5">
        <v>45140</v>
      </c>
      <c r="AD388">
        <v>5.348</v>
      </c>
      <c r="AE388" s="5">
        <v>45146</v>
      </c>
      <c r="AF388">
        <v>4.947</v>
      </c>
      <c r="AG388" s="5">
        <v>45142</v>
      </c>
      <c r="AH388">
        <v>4.6835</v>
      </c>
      <c r="AI388" s="5">
        <v>45145</v>
      </c>
      <c r="AJ388">
        <v>4.291</v>
      </c>
      <c r="AK388" s="5">
        <v>45142</v>
      </c>
      <c r="AL388">
        <v>4.0553</v>
      </c>
      <c r="AM388" s="5">
        <v>45146</v>
      </c>
      <c r="AN388">
        <v>3.8966</v>
      </c>
      <c r="AO388" s="5">
        <v>45148</v>
      </c>
      <c r="AP388">
        <v>3.9381</v>
      </c>
      <c r="AQ388" s="5">
        <v>45145</v>
      </c>
      <c r="AR388">
        <v>3.8403</v>
      </c>
      <c r="AS388" s="5">
        <v>45148</v>
      </c>
      <c r="AT388">
        <v>3.8554</v>
      </c>
      <c r="AU388" s="5">
        <v>45147</v>
      </c>
      <c r="AV388">
        <v>3.7376</v>
      </c>
      <c r="AW388" s="5">
        <v>45140</v>
      </c>
      <c r="AX388">
        <v>3.797</v>
      </c>
      <c r="AY388" s="5">
        <v>45141</v>
      </c>
      <c r="AZ388">
        <v>3.896</v>
      </c>
      <c r="BA388" s="5">
        <v>45142</v>
      </c>
      <c r="BB388">
        <v>3.7673</v>
      </c>
      <c r="BC388" s="5">
        <v>45139</v>
      </c>
      <c r="BD388">
        <v>3.663</v>
      </c>
      <c r="BE388" s="5">
        <v>45142</v>
      </c>
      <c r="BF388">
        <v>3.6267</v>
      </c>
      <c r="BG388" s="5">
        <v>45141</v>
      </c>
      <c r="BH388">
        <v>3.6336</v>
      </c>
      <c r="BI388" s="5">
        <v>45147</v>
      </c>
      <c r="BJ388">
        <v>3.2755</v>
      </c>
      <c r="BK388" s="5">
        <v>45146</v>
      </c>
      <c r="BL388">
        <v>3.1043</v>
      </c>
    </row>
    <row r="389" spans="1:64">
      <c r="A389" s="5">
        <v>45148</v>
      </c>
      <c r="B389">
        <v>5.298</v>
      </c>
      <c r="C389" s="5">
        <v>45139</v>
      </c>
      <c r="D389">
        <v>5.308</v>
      </c>
      <c r="E389" s="5">
        <v>45142</v>
      </c>
      <c r="F389">
        <v>5.3091</v>
      </c>
      <c r="G389" s="5">
        <v>45142</v>
      </c>
      <c r="H389">
        <v>5.314</v>
      </c>
      <c r="I389" s="5">
        <v>45145</v>
      </c>
      <c r="J389">
        <v>5.3366</v>
      </c>
      <c r="K389" s="5">
        <v>45142</v>
      </c>
      <c r="L389">
        <v>5.3603</v>
      </c>
      <c r="M389" s="5">
        <v>45139</v>
      </c>
      <c r="N389">
        <v>5.3963</v>
      </c>
      <c r="O389" s="5">
        <v>45149</v>
      </c>
      <c r="P389">
        <v>5.418</v>
      </c>
      <c r="Q389" s="5">
        <v>45142</v>
      </c>
      <c r="R389">
        <v>5.414</v>
      </c>
      <c r="S389" s="5">
        <v>45148</v>
      </c>
      <c r="T389">
        <v>5.4137</v>
      </c>
      <c r="U389" s="5">
        <v>45148</v>
      </c>
      <c r="V389">
        <v>5.408</v>
      </c>
      <c r="W389" s="5">
        <v>45141</v>
      </c>
      <c r="X389">
        <v>5.4235</v>
      </c>
      <c r="Y389" s="5">
        <v>45145</v>
      </c>
      <c r="Z389">
        <v>5.3761</v>
      </c>
      <c r="AA389" s="5">
        <v>45145</v>
      </c>
      <c r="AB389">
        <v>5.3421</v>
      </c>
      <c r="AC389" s="5">
        <v>45141</v>
      </c>
      <c r="AD389">
        <v>5.3555</v>
      </c>
      <c r="AE389" s="5">
        <v>45147</v>
      </c>
      <c r="AF389">
        <v>4.9893</v>
      </c>
      <c r="AG389" s="5">
        <v>45145</v>
      </c>
      <c r="AH389">
        <v>4.6797</v>
      </c>
      <c r="AI389" s="5">
        <v>45146</v>
      </c>
      <c r="AJ389">
        <v>4.2543</v>
      </c>
      <c r="AK389" s="5">
        <v>45145</v>
      </c>
      <c r="AL389">
        <v>4.0709</v>
      </c>
      <c r="AM389" s="5">
        <v>45147</v>
      </c>
      <c r="AN389">
        <v>3.927</v>
      </c>
      <c r="AO389" s="5">
        <v>45149</v>
      </c>
      <c r="AP389">
        <v>4.0012</v>
      </c>
      <c r="AQ389" s="5">
        <v>45146</v>
      </c>
      <c r="AR389">
        <v>3.7794</v>
      </c>
      <c r="AS389" s="5">
        <v>45149</v>
      </c>
      <c r="AT389">
        <v>3.9105</v>
      </c>
      <c r="AU389" s="5">
        <v>45148</v>
      </c>
      <c r="AV389">
        <v>3.837</v>
      </c>
      <c r="AW389" s="5">
        <v>45141</v>
      </c>
      <c r="AX389">
        <v>3.903</v>
      </c>
      <c r="AY389" s="5">
        <v>45142</v>
      </c>
      <c r="AZ389">
        <v>3.7585</v>
      </c>
      <c r="BA389" s="5">
        <v>45145</v>
      </c>
      <c r="BB389">
        <v>3.8135</v>
      </c>
      <c r="BC389" s="5">
        <v>45140</v>
      </c>
      <c r="BD389">
        <v>3.7254</v>
      </c>
      <c r="BE389" s="5">
        <v>45145</v>
      </c>
      <c r="BF389">
        <v>3.6787</v>
      </c>
      <c r="BG389" s="5">
        <v>45142</v>
      </c>
      <c r="BH389">
        <v>3.5285</v>
      </c>
      <c r="BI389" s="5">
        <v>45148</v>
      </c>
      <c r="BJ389">
        <v>3.3576</v>
      </c>
      <c r="BK389" s="5">
        <v>45147</v>
      </c>
      <c r="BL389">
        <v>3.067</v>
      </c>
    </row>
    <row r="390" spans="1:64">
      <c r="A390" s="5">
        <v>45149</v>
      </c>
      <c r="B390">
        <v>5.2988</v>
      </c>
      <c r="C390" s="5">
        <v>45140</v>
      </c>
      <c r="D390">
        <v>5.3075</v>
      </c>
      <c r="E390" s="5">
        <v>45145</v>
      </c>
      <c r="F390">
        <v>5.3065</v>
      </c>
      <c r="G390" s="5">
        <v>45145</v>
      </c>
      <c r="H390">
        <v>5.3115</v>
      </c>
      <c r="I390" s="5">
        <v>45146</v>
      </c>
      <c r="J390">
        <v>5.337</v>
      </c>
      <c r="K390" s="5">
        <v>45145</v>
      </c>
      <c r="L390">
        <v>5.3627</v>
      </c>
      <c r="M390" s="5">
        <v>45140</v>
      </c>
      <c r="N390">
        <v>5.394</v>
      </c>
      <c r="O390" s="5">
        <v>45152</v>
      </c>
      <c r="P390">
        <v>5.425</v>
      </c>
      <c r="Q390" s="5">
        <v>45145</v>
      </c>
      <c r="R390">
        <v>5.4203</v>
      </c>
      <c r="S390" s="5">
        <v>45149</v>
      </c>
      <c r="T390">
        <v>5.434</v>
      </c>
      <c r="U390" s="5">
        <v>45149</v>
      </c>
      <c r="V390">
        <v>5.431</v>
      </c>
      <c r="W390" s="5">
        <v>45142</v>
      </c>
      <c r="X390">
        <v>5.3927</v>
      </c>
      <c r="Y390" s="5">
        <v>45146</v>
      </c>
      <c r="Z390">
        <v>5.375</v>
      </c>
      <c r="AA390" s="5">
        <v>45146</v>
      </c>
      <c r="AB390">
        <v>5.341</v>
      </c>
      <c r="AC390" s="5">
        <v>45142</v>
      </c>
      <c r="AD390">
        <v>5.3055</v>
      </c>
      <c r="AE390" s="5">
        <v>45148</v>
      </c>
      <c r="AF390">
        <v>4.9934</v>
      </c>
      <c r="AG390" s="5">
        <v>45146</v>
      </c>
      <c r="AH390">
        <v>4.6578</v>
      </c>
      <c r="AI390" s="5">
        <v>45147</v>
      </c>
      <c r="AJ390">
        <v>4.3033</v>
      </c>
      <c r="AK390" s="5">
        <v>45146</v>
      </c>
      <c r="AL390">
        <v>4.0247</v>
      </c>
      <c r="AM390" s="5">
        <v>45148</v>
      </c>
      <c r="AN390">
        <v>4.0125</v>
      </c>
      <c r="AO390" s="5">
        <v>45152</v>
      </c>
      <c r="AP390">
        <v>4.055</v>
      </c>
      <c r="AQ390" s="5">
        <v>45147</v>
      </c>
      <c r="AR390">
        <v>3.7912</v>
      </c>
      <c r="AS390" s="5">
        <v>45152</v>
      </c>
      <c r="AT390">
        <v>3.958</v>
      </c>
      <c r="AU390" s="5">
        <v>45149</v>
      </c>
      <c r="AV390">
        <v>3.8902</v>
      </c>
      <c r="AW390" s="5">
        <v>45142</v>
      </c>
      <c r="AX390">
        <v>3.757</v>
      </c>
      <c r="AY390" s="5">
        <v>45145</v>
      </c>
      <c r="AZ390">
        <v>3.8004</v>
      </c>
      <c r="BA390" s="5">
        <v>45146</v>
      </c>
      <c r="BB390">
        <v>3.746</v>
      </c>
      <c r="BC390" s="5">
        <v>45141</v>
      </c>
      <c r="BD390">
        <v>3.8468</v>
      </c>
      <c r="BE390" s="5">
        <v>45146</v>
      </c>
      <c r="BF390">
        <v>3.613</v>
      </c>
      <c r="BG390" s="5">
        <v>45145</v>
      </c>
      <c r="BH390">
        <v>3.5825</v>
      </c>
      <c r="BI390" s="5">
        <v>45149</v>
      </c>
      <c r="BJ390">
        <v>3.3765</v>
      </c>
      <c r="BK390" s="5">
        <v>45148</v>
      </c>
      <c r="BL390">
        <v>3.152</v>
      </c>
    </row>
    <row r="391" spans="1:64">
      <c r="A391" s="5">
        <v>45152</v>
      </c>
      <c r="B391">
        <v>5.301</v>
      </c>
      <c r="C391" s="5">
        <v>45141</v>
      </c>
      <c r="D391">
        <v>5.3074</v>
      </c>
      <c r="E391" s="5">
        <v>45146</v>
      </c>
      <c r="F391">
        <v>5.3067</v>
      </c>
      <c r="G391" s="5">
        <v>45146</v>
      </c>
      <c r="H391">
        <v>5.3115</v>
      </c>
      <c r="I391" s="5">
        <v>45147</v>
      </c>
      <c r="J391">
        <v>5.338</v>
      </c>
      <c r="K391" s="5">
        <v>45146</v>
      </c>
      <c r="L391">
        <v>5.363</v>
      </c>
      <c r="M391" s="5">
        <v>45141</v>
      </c>
      <c r="N391">
        <v>5.398</v>
      </c>
      <c r="O391" s="5">
        <v>45153</v>
      </c>
      <c r="P391">
        <v>5.42</v>
      </c>
      <c r="Q391" s="5">
        <v>45146</v>
      </c>
      <c r="R391">
        <v>5.4185</v>
      </c>
      <c r="S391" s="5">
        <v>45152</v>
      </c>
      <c r="T391">
        <v>5.448</v>
      </c>
      <c r="U391" s="5">
        <v>45152</v>
      </c>
      <c r="V391">
        <v>5.4487</v>
      </c>
      <c r="W391" s="5">
        <v>45145</v>
      </c>
      <c r="X391">
        <v>5.3993</v>
      </c>
      <c r="Y391" s="5">
        <v>45147</v>
      </c>
      <c r="Z391">
        <v>5.3932</v>
      </c>
      <c r="AA391" s="5">
        <v>45147</v>
      </c>
      <c r="AB391">
        <v>5.364</v>
      </c>
      <c r="AC391" s="5">
        <v>45145</v>
      </c>
      <c r="AD391">
        <v>5.3115</v>
      </c>
      <c r="AE391" s="5">
        <v>45149</v>
      </c>
      <c r="AF391">
        <v>5.034</v>
      </c>
      <c r="AG391" s="5">
        <v>45147</v>
      </c>
      <c r="AH391">
        <v>4.7085</v>
      </c>
      <c r="AI391" s="5">
        <v>45148</v>
      </c>
      <c r="AJ391">
        <v>4.3516</v>
      </c>
      <c r="AK391" s="5">
        <v>45147</v>
      </c>
      <c r="AL391">
        <v>4.0647</v>
      </c>
      <c r="AM391" s="5">
        <v>45149</v>
      </c>
      <c r="AN391">
        <v>4.08</v>
      </c>
      <c r="AO391" s="5">
        <v>45153</v>
      </c>
      <c r="AP391">
        <v>4.075</v>
      </c>
      <c r="AQ391" s="5">
        <v>45148</v>
      </c>
      <c r="AR391">
        <v>3.8872</v>
      </c>
      <c r="AS391" s="5">
        <v>45153</v>
      </c>
      <c r="AT391">
        <v>3.9805</v>
      </c>
      <c r="AU391" s="5">
        <v>45152</v>
      </c>
      <c r="AV391">
        <v>3.934</v>
      </c>
      <c r="AW391" s="5">
        <v>45145</v>
      </c>
      <c r="AX391">
        <v>3.7965</v>
      </c>
      <c r="AY391" s="5">
        <v>45146</v>
      </c>
      <c r="AZ391">
        <v>3.734</v>
      </c>
      <c r="BA391" s="5">
        <v>45147</v>
      </c>
      <c r="BB391">
        <v>3.7277</v>
      </c>
      <c r="BC391" s="5">
        <v>45142</v>
      </c>
      <c r="BD391">
        <v>3.728</v>
      </c>
      <c r="BE391" s="5">
        <v>45147</v>
      </c>
      <c r="BF391">
        <v>3.5849</v>
      </c>
      <c r="BG391" s="5">
        <v>45146</v>
      </c>
      <c r="BH391">
        <v>3.5169</v>
      </c>
      <c r="BI391" s="5">
        <v>45152</v>
      </c>
      <c r="BJ391">
        <v>3.4055</v>
      </c>
      <c r="BK391" s="5">
        <v>45149</v>
      </c>
      <c r="BL391">
        <v>3.1695</v>
      </c>
    </row>
    <row r="392" spans="1:64">
      <c r="A392" s="5">
        <v>45153</v>
      </c>
      <c r="B392">
        <v>5.3016</v>
      </c>
      <c r="C392" s="5">
        <v>45142</v>
      </c>
      <c r="D392">
        <v>5.3067</v>
      </c>
      <c r="E392" s="5">
        <v>45147</v>
      </c>
      <c r="F392">
        <v>5.3066</v>
      </c>
      <c r="G392" s="5">
        <v>45147</v>
      </c>
      <c r="H392">
        <v>5.3116</v>
      </c>
      <c r="I392" s="5">
        <v>45148</v>
      </c>
      <c r="J392">
        <v>5.3372</v>
      </c>
      <c r="K392" s="5">
        <v>45147</v>
      </c>
      <c r="L392">
        <v>5.368</v>
      </c>
      <c r="M392" s="5">
        <v>45142</v>
      </c>
      <c r="N392">
        <v>5.3885</v>
      </c>
      <c r="O392" s="5">
        <v>45154</v>
      </c>
      <c r="P392">
        <v>5.426</v>
      </c>
      <c r="Q392" s="5">
        <v>45147</v>
      </c>
      <c r="R392">
        <v>5.423</v>
      </c>
      <c r="S392" s="5">
        <v>45153</v>
      </c>
      <c r="T392">
        <v>5.4355</v>
      </c>
      <c r="U392" s="5">
        <v>45153</v>
      </c>
      <c r="V392">
        <v>5.4353</v>
      </c>
      <c r="W392" s="5">
        <v>45146</v>
      </c>
      <c r="X392">
        <v>5.3975</v>
      </c>
      <c r="Y392" s="5">
        <v>45148</v>
      </c>
      <c r="Z392">
        <v>5.3785</v>
      </c>
      <c r="AA392" s="5">
        <v>45148</v>
      </c>
      <c r="AB392">
        <v>5.3493</v>
      </c>
      <c r="AC392" s="5">
        <v>45146</v>
      </c>
      <c r="AD392">
        <v>5.3038</v>
      </c>
      <c r="AE392" s="5">
        <v>45152</v>
      </c>
      <c r="AF392">
        <v>5.094</v>
      </c>
      <c r="AG392" s="5">
        <v>45148</v>
      </c>
      <c r="AH392">
        <v>4.7299</v>
      </c>
      <c r="AI392" s="5">
        <v>45149</v>
      </c>
      <c r="AJ392">
        <v>4.4222</v>
      </c>
      <c r="AK392" s="5">
        <v>45148</v>
      </c>
      <c r="AL392">
        <v>4.1343</v>
      </c>
      <c r="AM392" s="5">
        <v>45152</v>
      </c>
      <c r="AN392">
        <v>4.137</v>
      </c>
      <c r="AO392" s="5">
        <v>45154</v>
      </c>
      <c r="AP392">
        <v>4.1054</v>
      </c>
      <c r="AQ392" s="5">
        <v>45149</v>
      </c>
      <c r="AR392">
        <v>3.947</v>
      </c>
      <c r="AS392" s="5">
        <v>45154</v>
      </c>
      <c r="AT392">
        <v>4.0135</v>
      </c>
      <c r="AU392" s="5">
        <v>45153</v>
      </c>
      <c r="AV392">
        <v>3.9569</v>
      </c>
      <c r="AW392" s="5">
        <v>45146</v>
      </c>
      <c r="AX392">
        <v>3.731</v>
      </c>
      <c r="AY392" s="5">
        <v>45147</v>
      </c>
      <c r="AZ392">
        <v>3.7226</v>
      </c>
      <c r="BA392" s="5">
        <v>45148</v>
      </c>
      <c r="BB392">
        <v>3.8215</v>
      </c>
      <c r="BC392" s="5">
        <v>45145</v>
      </c>
      <c r="BD392">
        <v>3.7775</v>
      </c>
      <c r="BE392" s="5">
        <v>45148</v>
      </c>
      <c r="BF392">
        <v>3.6706</v>
      </c>
      <c r="BG392" s="5">
        <v>45147</v>
      </c>
      <c r="BH392">
        <v>3.4856</v>
      </c>
      <c r="BI392" s="5">
        <v>45153</v>
      </c>
      <c r="BJ392">
        <v>3.4255</v>
      </c>
      <c r="BK392" s="5">
        <v>45152</v>
      </c>
      <c r="BL392">
        <v>3.1979</v>
      </c>
    </row>
    <row r="393" spans="1:64">
      <c r="A393" s="5">
        <v>45154</v>
      </c>
      <c r="B393">
        <v>5.3014</v>
      </c>
      <c r="C393" s="5">
        <v>45145</v>
      </c>
      <c r="D393">
        <v>5.3036</v>
      </c>
      <c r="E393" s="5">
        <v>45148</v>
      </c>
      <c r="F393">
        <v>5.304</v>
      </c>
      <c r="G393" s="5">
        <v>45148</v>
      </c>
      <c r="H393">
        <v>5.3075</v>
      </c>
      <c r="I393" s="5">
        <v>45149</v>
      </c>
      <c r="J393">
        <v>5.3394</v>
      </c>
      <c r="K393" s="5">
        <v>45148</v>
      </c>
      <c r="L393">
        <v>5.3624</v>
      </c>
      <c r="M393" s="5">
        <v>45145</v>
      </c>
      <c r="N393">
        <v>5.3912</v>
      </c>
      <c r="O393" s="5">
        <v>45155</v>
      </c>
      <c r="P393">
        <v>5.421</v>
      </c>
      <c r="Q393" s="5">
        <v>45148</v>
      </c>
      <c r="R393">
        <v>5.412</v>
      </c>
      <c r="S393" s="5">
        <v>45154</v>
      </c>
      <c r="T393">
        <v>5.4437</v>
      </c>
      <c r="U393" s="5">
        <v>45154</v>
      </c>
      <c r="V393">
        <v>5.4449</v>
      </c>
      <c r="W393" s="5">
        <v>45147</v>
      </c>
      <c r="X393">
        <v>5.41</v>
      </c>
      <c r="Y393" s="5">
        <v>45149</v>
      </c>
      <c r="Z393">
        <v>5.405</v>
      </c>
      <c r="AA393" s="5">
        <v>45149</v>
      </c>
      <c r="AB393">
        <v>5.3811</v>
      </c>
      <c r="AC393" s="5">
        <v>45147</v>
      </c>
      <c r="AD393">
        <v>5.332</v>
      </c>
      <c r="AE393" s="5">
        <v>45153</v>
      </c>
      <c r="AF393">
        <v>5.0738</v>
      </c>
      <c r="AG393" s="5">
        <v>45149</v>
      </c>
      <c r="AH393">
        <v>4.7872</v>
      </c>
      <c r="AI393" s="5">
        <v>45152</v>
      </c>
      <c r="AJ393">
        <v>4.4915</v>
      </c>
      <c r="AK393" s="5">
        <v>45149</v>
      </c>
      <c r="AL393">
        <v>4.2063</v>
      </c>
      <c r="AM393" s="5">
        <v>45153</v>
      </c>
      <c r="AN393">
        <v>4.1525</v>
      </c>
      <c r="AO393" s="5">
        <v>45155</v>
      </c>
      <c r="AP393">
        <v>4.1259</v>
      </c>
      <c r="AQ393" s="5">
        <v>45152</v>
      </c>
      <c r="AR393">
        <v>3.997</v>
      </c>
      <c r="AS393" s="5">
        <v>45155</v>
      </c>
      <c r="AT393">
        <v>4.044</v>
      </c>
      <c r="AU393" s="5">
        <v>45154</v>
      </c>
      <c r="AV393">
        <v>3.99</v>
      </c>
      <c r="AW393" s="5">
        <v>45147</v>
      </c>
      <c r="AX393">
        <v>3.7262</v>
      </c>
      <c r="AY393" s="5">
        <v>45148</v>
      </c>
      <c r="AZ393">
        <v>3.8205</v>
      </c>
      <c r="BA393" s="5">
        <v>45149</v>
      </c>
      <c r="BB393">
        <v>3.857</v>
      </c>
      <c r="BC393" s="5">
        <v>45146</v>
      </c>
      <c r="BD393">
        <v>3.7109</v>
      </c>
      <c r="BE393" s="5">
        <v>45149</v>
      </c>
      <c r="BF393">
        <v>3.6942</v>
      </c>
      <c r="BG393" s="5">
        <v>45148</v>
      </c>
      <c r="BH393">
        <v>3.568</v>
      </c>
      <c r="BI393" s="5">
        <v>45154</v>
      </c>
      <c r="BJ393">
        <v>3.4517</v>
      </c>
      <c r="BK393" s="5">
        <v>45153</v>
      </c>
      <c r="BL393">
        <v>3.2174</v>
      </c>
    </row>
    <row r="394" spans="1:64">
      <c r="A394" s="5">
        <v>45155</v>
      </c>
      <c r="B394">
        <v>5.3013</v>
      </c>
      <c r="C394" s="5">
        <v>45146</v>
      </c>
      <c r="D394">
        <v>5.3043</v>
      </c>
      <c r="E394" s="5">
        <v>45149</v>
      </c>
      <c r="F394">
        <v>5.3045</v>
      </c>
      <c r="G394" s="5">
        <v>45149</v>
      </c>
      <c r="H394">
        <v>5.309</v>
      </c>
      <c r="I394" s="5">
        <v>45152</v>
      </c>
      <c r="J394">
        <v>5.341</v>
      </c>
      <c r="K394" s="5">
        <v>45149</v>
      </c>
      <c r="L394">
        <v>5.3682</v>
      </c>
      <c r="M394" s="5">
        <v>45146</v>
      </c>
      <c r="N394">
        <v>5.3936</v>
      </c>
      <c r="O394" s="5">
        <v>45156</v>
      </c>
      <c r="P394">
        <v>5.4185</v>
      </c>
      <c r="Q394" s="5">
        <v>45149</v>
      </c>
      <c r="R394">
        <v>5.4281</v>
      </c>
      <c r="S394" s="5">
        <v>45155</v>
      </c>
      <c r="T394">
        <v>5.436</v>
      </c>
      <c r="U394" s="5">
        <v>45155</v>
      </c>
      <c r="V394">
        <v>5.432</v>
      </c>
      <c r="W394" s="5">
        <v>45148</v>
      </c>
      <c r="X394">
        <v>5.396</v>
      </c>
      <c r="Y394" s="5">
        <v>45152</v>
      </c>
      <c r="Z394">
        <v>5.4325</v>
      </c>
      <c r="AA394" s="5">
        <v>45152</v>
      </c>
      <c r="AB394">
        <v>5.4135</v>
      </c>
      <c r="AC394" s="5">
        <v>45148</v>
      </c>
      <c r="AD394">
        <v>5.32</v>
      </c>
      <c r="AE394" s="5">
        <v>45154</v>
      </c>
      <c r="AF394">
        <v>5.0952</v>
      </c>
      <c r="AG394" s="5">
        <v>45152</v>
      </c>
      <c r="AH394">
        <v>4.852</v>
      </c>
      <c r="AI394" s="5">
        <v>45153</v>
      </c>
      <c r="AJ394">
        <v>4.4881</v>
      </c>
      <c r="AK394" s="5">
        <v>45152</v>
      </c>
      <c r="AL394">
        <v>4.2705</v>
      </c>
      <c r="AM394" s="5">
        <v>45154</v>
      </c>
      <c r="AN394">
        <v>4.183</v>
      </c>
      <c r="AO394" s="5">
        <v>45156</v>
      </c>
      <c r="AP394">
        <v>4.1077</v>
      </c>
      <c r="AQ394" s="5">
        <v>45153</v>
      </c>
      <c r="AR394">
        <v>4.019</v>
      </c>
      <c r="AS394" s="5">
        <v>45156</v>
      </c>
      <c r="AT394">
        <v>4.0252</v>
      </c>
      <c r="AU394" s="5">
        <v>45155</v>
      </c>
      <c r="AV394">
        <v>4.023</v>
      </c>
      <c r="AW394" s="5">
        <v>45148</v>
      </c>
      <c r="AX394">
        <v>3.8264</v>
      </c>
      <c r="AY394" s="5">
        <v>45149</v>
      </c>
      <c r="AZ394">
        <v>3.862</v>
      </c>
      <c r="BA394" s="5">
        <v>45152</v>
      </c>
      <c r="BB394">
        <v>3.8938</v>
      </c>
      <c r="BC394" s="5">
        <v>45147</v>
      </c>
      <c r="BD394">
        <v>3.6869</v>
      </c>
      <c r="BE394" s="5">
        <v>45152</v>
      </c>
      <c r="BF394">
        <v>3.7255</v>
      </c>
      <c r="BG394" s="5">
        <v>45149</v>
      </c>
      <c r="BH394">
        <v>3.5872</v>
      </c>
      <c r="BI394" s="5">
        <v>45155</v>
      </c>
      <c r="BJ394">
        <v>3.4946</v>
      </c>
      <c r="BK394" s="5">
        <v>45154</v>
      </c>
      <c r="BL394">
        <v>3.2464</v>
      </c>
    </row>
    <row r="395" spans="1:64">
      <c r="A395" s="5">
        <v>45156</v>
      </c>
      <c r="B395">
        <v>5.3009</v>
      </c>
      <c r="C395" s="5">
        <v>45147</v>
      </c>
      <c r="D395">
        <v>5.3037</v>
      </c>
      <c r="E395" s="5">
        <v>45152</v>
      </c>
      <c r="F395">
        <v>5.3062</v>
      </c>
      <c r="G395" s="5">
        <v>45152</v>
      </c>
      <c r="H395">
        <v>5.311</v>
      </c>
      <c r="I395" s="5">
        <v>45153</v>
      </c>
      <c r="J395">
        <v>5.34</v>
      </c>
      <c r="K395" s="5">
        <v>45152</v>
      </c>
      <c r="L395">
        <v>5.372</v>
      </c>
      <c r="M395" s="5">
        <v>45147</v>
      </c>
      <c r="N395">
        <v>5.395</v>
      </c>
      <c r="O395" s="5">
        <v>45159</v>
      </c>
      <c r="P395">
        <v>5.438</v>
      </c>
      <c r="Q395" s="5">
        <v>45152</v>
      </c>
      <c r="R395">
        <v>5.439</v>
      </c>
      <c r="S395" s="5">
        <v>45156</v>
      </c>
      <c r="T395">
        <v>5.433</v>
      </c>
      <c r="U395" s="5">
        <v>45156</v>
      </c>
      <c r="V395">
        <v>5.43</v>
      </c>
      <c r="W395" s="5">
        <v>45149</v>
      </c>
      <c r="X395">
        <v>5.4214</v>
      </c>
      <c r="Y395" s="5">
        <v>45153</v>
      </c>
      <c r="Z395">
        <v>5.4165</v>
      </c>
      <c r="AA395" s="5">
        <v>45153</v>
      </c>
      <c r="AB395">
        <v>5.3957</v>
      </c>
      <c r="AC395" s="5">
        <v>45149</v>
      </c>
      <c r="AD395">
        <v>5.3539</v>
      </c>
      <c r="AE395" s="5">
        <v>45155</v>
      </c>
      <c r="AF395">
        <v>5.0544</v>
      </c>
      <c r="AG395" s="5">
        <v>45153</v>
      </c>
      <c r="AH395">
        <v>4.8359</v>
      </c>
      <c r="AI395" s="5">
        <v>45154</v>
      </c>
      <c r="AJ395">
        <v>4.5155</v>
      </c>
      <c r="AK395" s="5">
        <v>45153</v>
      </c>
      <c r="AL395">
        <v>4.2777</v>
      </c>
      <c r="AM395" s="5">
        <v>45155</v>
      </c>
      <c r="AN395">
        <v>4.1954</v>
      </c>
      <c r="AO395" s="5">
        <v>45159</v>
      </c>
      <c r="AP395">
        <v>4.193</v>
      </c>
      <c r="AQ395" s="5">
        <v>45154</v>
      </c>
      <c r="AR395">
        <v>4.0505</v>
      </c>
      <c r="AS395" s="5">
        <v>45159</v>
      </c>
      <c r="AT395">
        <v>4.1107</v>
      </c>
      <c r="AU395" s="5">
        <v>45156</v>
      </c>
      <c r="AV395">
        <v>4.004</v>
      </c>
      <c r="AW395" s="5">
        <v>45149</v>
      </c>
      <c r="AX395">
        <v>3.8737</v>
      </c>
      <c r="AY395" s="5">
        <v>45152</v>
      </c>
      <c r="AZ395">
        <v>3.902</v>
      </c>
      <c r="BA395" s="5">
        <v>45153</v>
      </c>
      <c r="BB395">
        <v>3.916</v>
      </c>
      <c r="BC395" s="5">
        <v>45148</v>
      </c>
      <c r="BD395">
        <v>3.7765</v>
      </c>
      <c r="BE395" s="5">
        <v>45153</v>
      </c>
      <c r="BF395">
        <v>3.747</v>
      </c>
      <c r="BG395" s="5">
        <v>45152</v>
      </c>
      <c r="BH395">
        <v>3.6165</v>
      </c>
      <c r="BI395" s="5">
        <v>45156</v>
      </c>
      <c r="BJ395">
        <v>3.4902</v>
      </c>
      <c r="BK395" s="5">
        <v>45155</v>
      </c>
      <c r="BL395">
        <v>3.2872</v>
      </c>
    </row>
    <row r="396" spans="1:64">
      <c r="A396" s="5">
        <v>45159</v>
      </c>
      <c r="B396">
        <v>5.3001</v>
      </c>
      <c r="C396" s="5">
        <v>45148</v>
      </c>
      <c r="D396">
        <v>5.3005</v>
      </c>
      <c r="E396" s="5">
        <v>45153</v>
      </c>
      <c r="F396">
        <v>5.3069</v>
      </c>
      <c r="G396" s="5">
        <v>45153</v>
      </c>
      <c r="H396">
        <v>5.3111</v>
      </c>
      <c r="I396" s="5">
        <v>45154</v>
      </c>
      <c r="J396">
        <v>5.3408</v>
      </c>
      <c r="K396" s="5">
        <v>45153</v>
      </c>
      <c r="L396">
        <v>5.3701</v>
      </c>
      <c r="M396" s="5">
        <v>45148</v>
      </c>
      <c r="N396">
        <v>5.3882</v>
      </c>
      <c r="O396" s="5">
        <v>45160</v>
      </c>
      <c r="P396">
        <v>5.4424</v>
      </c>
      <c r="Q396" s="5">
        <v>45153</v>
      </c>
      <c r="R396">
        <v>5.4299</v>
      </c>
      <c r="S396" s="5">
        <v>45159</v>
      </c>
      <c r="T396">
        <v>5.4595</v>
      </c>
      <c r="U396" s="5">
        <v>45159</v>
      </c>
      <c r="V396">
        <v>5.4605</v>
      </c>
      <c r="W396" s="5">
        <v>45152</v>
      </c>
      <c r="X396">
        <v>5.4438</v>
      </c>
      <c r="Y396" s="5">
        <v>45154</v>
      </c>
      <c r="Z396">
        <v>5.4268</v>
      </c>
      <c r="AA396" s="5">
        <v>45154</v>
      </c>
      <c r="AB396">
        <v>5.4072</v>
      </c>
      <c r="AC396" s="5">
        <v>45152</v>
      </c>
      <c r="AD396">
        <v>5.3905</v>
      </c>
      <c r="AE396" s="5">
        <v>45156</v>
      </c>
      <c r="AF396">
        <v>5.0585</v>
      </c>
      <c r="AG396" s="5">
        <v>45154</v>
      </c>
      <c r="AH396">
        <v>4.8605</v>
      </c>
      <c r="AI396" s="5">
        <v>45155</v>
      </c>
      <c r="AJ396">
        <v>4.4974</v>
      </c>
      <c r="AK396" s="5">
        <v>45154</v>
      </c>
      <c r="AL396">
        <v>4.3073</v>
      </c>
      <c r="AM396" s="5">
        <v>45156</v>
      </c>
      <c r="AN396">
        <v>4.1785</v>
      </c>
      <c r="AO396" s="5">
        <v>45160</v>
      </c>
      <c r="AP396">
        <v>4.1981</v>
      </c>
      <c r="AQ396" s="5">
        <v>45155</v>
      </c>
      <c r="AR396">
        <v>4.0769</v>
      </c>
      <c r="AS396" s="5">
        <v>45160</v>
      </c>
      <c r="AT396">
        <v>4.1039</v>
      </c>
      <c r="AU396" s="5">
        <v>45159</v>
      </c>
      <c r="AV396">
        <v>4.0905</v>
      </c>
      <c r="AW396" s="5">
        <v>45152</v>
      </c>
      <c r="AX396">
        <v>3.917</v>
      </c>
      <c r="AY396" s="5">
        <v>45153</v>
      </c>
      <c r="AZ396">
        <v>3.925</v>
      </c>
      <c r="BA396" s="5">
        <v>45154</v>
      </c>
      <c r="BB396">
        <v>3.947</v>
      </c>
      <c r="BC396" s="5">
        <v>45149</v>
      </c>
      <c r="BD396">
        <v>3.805</v>
      </c>
      <c r="BE396" s="5">
        <v>45154</v>
      </c>
      <c r="BF396">
        <v>3.7748</v>
      </c>
      <c r="BG396" s="5">
        <v>45153</v>
      </c>
      <c r="BH396">
        <v>3.637</v>
      </c>
      <c r="BI396" s="5">
        <v>45159</v>
      </c>
      <c r="BJ396">
        <v>3.564</v>
      </c>
      <c r="BK396" s="5">
        <v>45156</v>
      </c>
      <c r="BL396">
        <v>3.2841</v>
      </c>
    </row>
    <row r="397" spans="1:64">
      <c r="A397" s="5">
        <v>45160</v>
      </c>
      <c r="B397">
        <v>5.3</v>
      </c>
      <c r="C397" s="5">
        <v>45149</v>
      </c>
      <c r="D397">
        <v>5.3013</v>
      </c>
      <c r="E397" s="5">
        <v>45154</v>
      </c>
      <c r="F397">
        <v>5.3068</v>
      </c>
      <c r="G397" s="5">
        <v>45154</v>
      </c>
      <c r="H397">
        <v>5.3108</v>
      </c>
      <c r="I397" s="5">
        <v>45155</v>
      </c>
      <c r="J397">
        <v>5.3446</v>
      </c>
      <c r="K397" s="5">
        <v>45154</v>
      </c>
      <c r="L397">
        <v>5.3763</v>
      </c>
      <c r="M397" s="5">
        <v>45149</v>
      </c>
      <c r="N397">
        <v>5.3977</v>
      </c>
      <c r="O397" s="5">
        <v>45161</v>
      </c>
      <c r="P397">
        <v>5.433</v>
      </c>
      <c r="Q397" s="5">
        <v>45154</v>
      </c>
      <c r="R397">
        <v>5.4378</v>
      </c>
      <c r="S397" s="5">
        <v>45160</v>
      </c>
      <c r="T397">
        <v>5.4663</v>
      </c>
      <c r="U397" s="5">
        <v>45160</v>
      </c>
      <c r="V397">
        <v>5.4692</v>
      </c>
      <c r="W397" s="5">
        <v>45153</v>
      </c>
      <c r="X397">
        <v>5.4287</v>
      </c>
      <c r="Y397" s="5">
        <v>45155</v>
      </c>
      <c r="Z397">
        <v>5.4047</v>
      </c>
      <c r="AA397" s="5">
        <v>45155</v>
      </c>
      <c r="AB397">
        <v>5.3835</v>
      </c>
      <c r="AC397" s="5">
        <v>45153</v>
      </c>
      <c r="AD397">
        <v>5.3697</v>
      </c>
      <c r="AE397" s="5">
        <v>45159</v>
      </c>
      <c r="AF397">
        <v>5.1155</v>
      </c>
      <c r="AG397" s="5">
        <v>45155</v>
      </c>
      <c r="AH397">
        <v>4.8228</v>
      </c>
      <c r="AI397" s="5">
        <v>45156</v>
      </c>
      <c r="AJ397">
        <v>4.4921</v>
      </c>
      <c r="AK397" s="5">
        <v>45155</v>
      </c>
      <c r="AL397">
        <v>4.3061</v>
      </c>
      <c r="AM397" s="5">
        <v>45159</v>
      </c>
      <c r="AN397">
        <v>4.2621</v>
      </c>
      <c r="AO397" s="5">
        <v>45161</v>
      </c>
      <c r="AP397">
        <v>4.0751</v>
      </c>
      <c r="AQ397" s="5">
        <v>45156</v>
      </c>
      <c r="AR397">
        <v>4.0575</v>
      </c>
      <c r="AS397" s="5">
        <v>45161</v>
      </c>
      <c r="AT397">
        <v>3.9749</v>
      </c>
      <c r="AU397" s="5">
        <v>45160</v>
      </c>
      <c r="AV397">
        <v>4.0782</v>
      </c>
      <c r="AW397" s="5">
        <v>45153</v>
      </c>
      <c r="AX397">
        <v>3.94</v>
      </c>
      <c r="AY397" s="5">
        <v>45154</v>
      </c>
      <c r="AZ397">
        <v>3.9575</v>
      </c>
      <c r="BA397" s="5">
        <v>45155</v>
      </c>
      <c r="BB397">
        <v>3.9898</v>
      </c>
      <c r="BC397" s="5">
        <v>45152</v>
      </c>
      <c r="BD397">
        <v>3.8387</v>
      </c>
      <c r="BE397" s="5">
        <v>45155</v>
      </c>
      <c r="BF397">
        <v>3.8185</v>
      </c>
      <c r="BG397" s="5">
        <v>45154</v>
      </c>
      <c r="BH397">
        <v>3.664</v>
      </c>
      <c r="BI397" s="5">
        <v>45160</v>
      </c>
      <c r="BJ397">
        <v>3.513</v>
      </c>
      <c r="BK397" s="5">
        <v>45159</v>
      </c>
      <c r="BL397">
        <v>3.358</v>
      </c>
    </row>
    <row r="398" spans="1:64">
      <c r="A398" s="5">
        <v>45161</v>
      </c>
      <c r="B398">
        <v>5.301</v>
      </c>
      <c r="C398" s="5">
        <v>45152</v>
      </c>
      <c r="D398">
        <v>5.3039</v>
      </c>
      <c r="E398" s="5">
        <v>45155</v>
      </c>
      <c r="F398">
        <v>5.3066</v>
      </c>
      <c r="G398" s="5">
        <v>45155</v>
      </c>
      <c r="H398">
        <v>5.3105</v>
      </c>
      <c r="I398" s="5">
        <v>45156</v>
      </c>
      <c r="J398">
        <v>5.3415</v>
      </c>
      <c r="K398" s="5">
        <v>45155</v>
      </c>
      <c r="L398">
        <v>5.3747</v>
      </c>
      <c r="M398" s="5">
        <v>45152</v>
      </c>
      <c r="N398">
        <v>5.4038</v>
      </c>
      <c r="O398" s="5">
        <v>45162</v>
      </c>
      <c r="P398">
        <v>5.4563</v>
      </c>
      <c r="Q398" s="5">
        <v>45155</v>
      </c>
      <c r="R398">
        <v>5.4305</v>
      </c>
      <c r="S398" s="5">
        <v>45161</v>
      </c>
      <c r="T398">
        <v>5.45</v>
      </c>
      <c r="U398" s="5">
        <v>45161</v>
      </c>
      <c r="V398">
        <v>5.45</v>
      </c>
      <c r="W398" s="5">
        <v>45154</v>
      </c>
      <c r="X398">
        <v>5.438</v>
      </c>
      <c r="Y398" s="5">
        <v>45156</v>
      </c>
      <c r="Z398">
        <v>5.403</v>
      </c>
      <c r="AA398" s="5">
        <v>45156</v>
      </c>
      <c r="AB398">
        <v>5.3845</v>
      </c>
      <c r="AC398" s="5">
        <v>45154</v>
      </c>
      <c r="AD398">
        <v>5.3834</v>
      </c>
      <c r="AE398" s="5">
        <v>45160</v>
      </c>
      <c r="AF398">
        <v>5.1437</v>
      </c>
      <c r="AG398" s="5">
        <v>45156</v>
      </c>
      <c r="AH398">
        <v>4.8289</v>
      </c>
      <c r="AI398" s="5">
        <v>45159</v>
      </c>
      <c r="AJ398">
        <v>4.5675</v>
      </c>
      <c r="AK398" s="5">
        <v>45156</v>
      </c>
      <c r="AL398">
        <v>4.2948</v>
      </c>
      <c r="AM398" s="5">
        <v>45160</v>
      </c>
      <c r="AN398">
        <v>4.2751</v>
      </c>
      <c r="AO398" s="5">
        <v>45162</v>
      </c>
      <c r="AP398">
        <v>4.118</v>
      </c>
      <c r="AQ398" s="5">
        <v>45159</v>
      </c>
      <c r="AR398">
        <v>4.1435</v>
      </c>
      <c r="AS398" s="5">
        <v>45162</v>
      </c>
      <c r="AT398">
        <v>4.0195</v>
      </c>
      <c r="AU398" s="5">
        <v>45161</v>
      </c>
      <c r="AV398">
        <v>3.9477</v>
      </c>
      <c r="AW398" s="5">
        <v>45154</v>
      </c>
      <c r="AX398">
        <v>3.973</v>
      </c>
      <c r="AY398" s="5">
        <v>45155</v>
      </c>
      <c r="AZ398">
        <v>3.9966</v>
      </c>
      <c r="BA398" s="5">
        <v>45156</v>
      </c>
      <c r="BB398">
        <v>3.9777</v>
      </c>
      <c r="BC398" s="5">
        <v>45153</v>
      </c>
      <c r="BD398">
        <v>3.8605</v>
      </c>
      <c r="BE398" s="5">
        <v>45156</v>
      </c>
      <c r="BF398">
        <v>3.8115</v>
      </c>
      <c r="BG398" s="5">
        <v>45155</v>
      </c>
      <c r="BH398">
        <v>3.708</v>
      </c>
      <c r="BI398" s="5">
        <v>45161</v>
      </c>
      <c r="BJ398">
        <v>3.383</v>
      </c>
      <c r="BK398" s="5">
        <v>45160</v>
      </c>
      <c r="BL398">
        <v>3.3055</v>
      </c>
    </row>
    <row r="399" spans="1:64">
      <c r="A399" s="5">
        <v>45162</v>
      </c>
      <c r="B399">
        <v>5.3025</v>
      </c>
      <c r="C399" s="5">
        <v>45153</v>
      </c>
      <c r="D399">
        <v>5.3042</v>
      </c>
      <c r="E399" s="5">
        <v>45156</v>
      </c>
      <c r="F399">
        <v>5.3062</v>
      </c>
      <c r="G399" s="5">
        <v>45156</v>
      </c>
      <c r="H399">
        <v>5.312</v>
      </c>
      <c r="I399" s="5">
        <v>45159</v>
      </c>
      <c r="J399">
        <v>5.3445</v>
      </c>
      <c r="K399" s="5">
        <v>45156</v>
      </c>
      <c r="L399">
        <v>5.373</v>
      </c>
      <c r="M399" s="5">
        <v>45153</v>
      </c>
      <c r="N399">
        <v>5.4018</v>
      </c>
      <c r="O399" s="5">
        <v>45163</v>
      </c>
      <c r="P399">
        <v>5.477</v>
      </c>
      <c r="Q399" s="5">
        <v>45156</v>
      </c>
      <c r="R399">
        <v>5.4269</v>
      </c>
      <c r="S399" s="5">
        <v>45162</v>
      </c>
      <c r="T399">
        <v>5.4749</v>
      </c>
      <c r="U399" s="5">
        <v>45162</v>
      </c>
      <c r="V399">
        <v>5.4795</v>
      </c>
      <c r="W399" s="5">
        <v>45155</v>
      </c>
      <c r="X399">
        <v>5.4208</v>
      </c>
      <c r="Y399" s="5">
        <v>45159</v>
      </c>
      <c r="Z399">
        <v>5.4408</v>
      </c>
      <c r="AA399" s="5">
        <v>45159</v>
      </c>
      <c r="AB399">
        <v>5.4245</v>
      </c>
      <c r="AC399" s="5">
        <v>45155</v>
      </c>
      <c r="AD399">
        <v>5.355</v>
      </c>
      <c r="AE399" s="5">
        <v>45161</v>
      </c>
      <c r="AF399">
        <v>5.0795</v>
      </c>
      <c r="AG399" s="5">
        <v>45159</v>
      </c>
      <c r="AH399">
        <v>4.8905</v>
      </c>
      <c r="AI399" s="5">
        <v>45160</v>
      </c>
      <c r="AJ399">
        <v>4.5985</v>
      </c>
      <c r="AK399" s="5">
        <v>45159</v>
      </c>
      <c r="AL399">
        <v>4.3761</v>
      </c>
      <c r="AM399" s="5">
        <v>45161</v>
      </c>
      <c r="AN399">
        <v>4.1572</v>
      </c>
      <c r="AO399" s="5">
        <v>45163</v>
      </c>
      <c r="AP399">
        <v>4.1266</v>
      </c>
      <c r="AQ399" s="5">
        <v>45160</v>
      </c>
      <c r="AR399">
        <v>4.142</v>
      </c>
      <c r="AS399" s="5">
        <v>45163</v>
      </c>
      <c r="AT399">
        <v>4.0187</v>
      </c>
      <c r="AU399" s="5">
        <v>45162</v>
      </c>
      <c r="AV399">
        <v>3.9922</v>
      </c>
      <c r="AW399" s="5">
        <v>45155</v>
      </c>
      <c r="AX399">
        <v>4.0088</v>
      </c>
      <c r="AY399" s="5">
        <v>45156</v>
      </c>
      <c r="AZ399">
        <v>3.9815</v>
      </c>
      <c r="BA399" s="5">
        <v>45159</v>
      </c>
      <c r="BB399">
        <v>4.0587</v>
      </c>
      <c r="BC399" s="5">
        <v>45154</v>
      </c>
      <c r="BD399">
        <v>3.8893</v>
      </c>
      <c r="BE399" s="5">
        <v>45159</v>
      </c>
      <c r="BF399">
        <v>3.8881</v>
      </c>
      <c r="BG399" s="5">
        <v>45156</v>
      </c>
      <c r="BH399">
        <v>3.7038</v>
      </c>
      <c r="BI399" s="5">
        <v>45162</v>
      </c>
      <c r="BJ399">
        <v>3.4219</v>
      </c>
      <c r="BK399" s="5">
        <v>45161</v>
      </c>
      <c r="BL399">
        <v>3.1725</v>
      </c>
    </row>
    <row r="400" spans="1:64">
      <c r="A400" s="5">
        <v>45163</v>
      </c>
      <c r="B400">
        <v>5.3038</v>
      </c>
      <c r="C400" s="5">
        <v>45154</v>
      </c>
      <c r="D400">
        <v>5.3042</v>
      </c>
      <c r="E400" s="5">
        <v>45159</v>
      </c>
      <c r="F400">
        <v>5.306</v>
      </c>
      <c r="G400" s="5">
        <v>45159</v>
      </c>
      <c r="H400">
        <v>5.3169</v>
      </c>
      <c r="I400" s="5">
        <v>45160</v>
      </c>
      <c r="J400">
        <v>5.3477</v>
      </c>
      <c r="K400" s="5">
        <v>45159</v>
      </c>
      <c r="L400">
        <v>5.3846</v>
      </c>
      <c r="M400" s="5">
        <v>45154</v>
      </c>
      <c r="N400">
        <v>5.405</v>
      </c>
      <c r="O400" s="5">
        <v>45166</v>
      </c>
      <c r="P400">
        <v>5.4853</v>
      </c>
      <c r="Q400" s="5">
        <v>45159</v>
      </c>
      <c r="R400">
        <v>5.4505</v>
      </c>
      <c r="S400" s="5">
        <v>45163</v>
      </c>
      <c r="T400">
        <v>5.506</v>
      </c>
      <c r="U400" s="5">
        <v>45163</v>
      </c>
      <c r="V400">
        <v>5.515</v>
      </c>
      <c r="W400" s="5">
        <v>45156</v>
      </c>
      <c r="X400">
        <v>5.4205</v>
      </c>
      <c r="Y400" s="5">
        <v>45160</v>
      </c>
      <c r="Z400">
        <v>5.4535</v>
      </c>
      <c r="AA400" s="5">
        <v>45160</v>
      </c>
      <c r="AB400">
        <v>5.4392</v>
      </c>
      <c r="AC400" s="5">
        <v>45156</v>
      </c>
      <c r="AD400">
        <v>5.3577</v>
      </c>
      <c r="AE400" s="5">
        <v>45162</v>
      </c>
      <c r="AF400">
        <v>5.1291</v>
      </c>
      <c r="AG400" s="5">
        <v>45160</v>
      </c>
      <c r="AH400">
        <v>4.9235</v>
      </c>
      <c r="AI400" s="5">
        <v>45161</v>
      </c>
      <c r="AJ400">
        <v>4.5001</v>
      </c>
      <c r="AK400" s="5">
        <v>45160</v>
      </c>
      <c r="AL400">
        <v>4.3983</v>
      </c>
      <c r="AM400" s="5">
        <v>45162</v>
      </c>
      <c r="AN400">
        <v>4.1997</v>
      </c>
      <c r="AO400" s="5">
        <v>45166</v>
      </c>
      <c r="AP400">
        <v>4.0874</v>
      </c>
      <c r="AQ400" s="5">
        <v>45161</v>
      </c>
      <c r="AR400">
        <v>4.016</v>
      </c>
      <c r="AS400" s="5">
        <v>45166</v>
      </c>
      <c r="AT400">
        <v>3.9837</v>
      </c>
      <c r="AU400" s="5">
        <v>45163</v>
      </c>
      <c r="AV400">
        <v>3.989</v>
      </c>
      <c r="AW400" s="5">
        <v>45156</v>
      </c>
      <c r="AX400">
        <v>3.991</v>
      </c>
      <c r="AY400" s="5">
        <v>45159</v>
      </c>
      <c r="AZ400">
        <v>4.0655</v>
      </c>
      <c r="BA400" s="5">
        <v>45160</v>
      </c>
      <c r="BB400">
        <v>4.0278</v>
      </c>
      <c r="BC400" s="5">
        <v>45155</v>
      </c>
      <c r="BD400">
        <v>3.9329</v>
      </c>
      <c r="BE400" s="5">
        <v>45160</v>
      </c>
      <c r="BF400">
        <v>3.8433</v>
      </c>
      <c r="BG400" s="5">
        <v>45159</v>
      </c>
      <c r="BH400">
        <v>3.7771</v>
      </c>
      <c r="BI400" s="5">
        <v>45163</v>
      </c>
      <c r="BJ400">
        <v>3.4085</v>
      </c>
      <c r="BK400" s="5">
        <v>45162</v>
      </c>
      <c r="BL400">
        <v>3.2094</v>
      </c>
    </row>
    <row r="401" spans="1:64">
      <c r="A401" s="5">
        <v>45166</v>
      </c>
      <c r="B401">
        <v>5.3034</v>
      </c>
      <c r="C401" s="5">
        <v>45155</v>
      </c>
      <c r="D401">
        <v>5.3042</v>
      </c>
      <c r="E401" s="5">
        <v>45160</v>
      </c>
      <c r="F401">
        <v>5.3049</v>
      </c>
      <c r="G401" s="5">
        <v>45160</v>
      </c>
      <c r="H401">
        <v>5.3161</v>
      </c>
      <c r="I401" s="5">
        <v>45161</v>
      </c>
      <c r="J401">
        <v>5.346</v>
      </c>
      <c r="K401" s="5">
        <v>45160</v>
      </c>
      <c r="L401">
        <v>5.3879</v>
      </c>
      <c r="M401" s="5">
        <v>45155</v>
      </c>
      <c r="N401">
        <v>5.403</v>
      </c>
      <c r="O401" s="5">
        <v>45167</v>
      </c>
      <c r="P401">
        <v>5.4505</v>
      </c>
      <c r="Q401" s="5">
        <v>45160</v>
      </c>
      <c r="R401">
        <v>5.4575</v>
      </c>
      <c r="S401" s="5">
        <v>45166</v>
      </c>
      <c r="T401">
        <v>5.5119</v>
      </c>
      <c r="U401" s="5">
        <v>45166</v>
      </c>
      <c r="V401">
        <v>5.5195</v>
      </c>
      <c r="W401" s="5">
        <v>45159</v>
      </c>
      <c r="X401">
        <v>5.454</v>
      </c>
      <c r="Y401" s="5">
        <v>45161</v>
      </c>
      <c r="Z401">
        <v>5.4249</v>
      </c>
      <c r="AA401" s="5">
        <v>45161</v>
      </c>
      <c r="AB401">
        <v>5.406</v>
      </c>
      <c r="AC401" s="5">
        <v>45159</v>
      </c>
      <c r="AD401">
        <v>5.401</v>
      </c>
      <c r="AE401" s="5">
        <v>45163</v>
      </c>
      <c r="AF401">
        <v>5.1961</v>
      </c>
      <c r="AG401" s="5">
        <v>45161</v>
      </c>
      <c r="AH401">
        <v>4.8442</v>
      </c>
      <c r="AI401" s="5">
        <v>45162</v>
      </c>
      <c r="AJ401">
        <v>4.5411</v>
      </c>
      <c r="AK401" s="5">
        <v>45161</v>
      </c>
      <c r="AL401">
        <v>4.2888</v>
      </c>
      <c r="AM401" s="5">
        <v>45163</v>
      </c>
      <c r="AN401">
        <v>4.215</v>
      </c>
      <c r="AO401" s="5">
        <v>45167</v>
      </c>
      <c r="AP401">
        <v>3.9858</v>
      </c>
      <c r="AQ401" s="5">
        <v>45162</v>
      </c>
      <c r="AR401">
        <v>4.0597</v>
      </c>
      <c r="AS401" s="5">
        <v>45167</v>
      </c>
      <c r="AT401">
        <v>3.893</v>
      </c>
      <c r="AU401" s="5">
        <v>45166</v>
      </c>
      <c r="AV401">
        <v>3.9555</v>
      </c>
      <c r="AW401" s="5">
        <v>45159</v>
      </c>
      <c r="AX401">
        <v>4.0765</v>
      </c>
      <c r="AY401" s="5">
        <v>45160</v>
      </c>
      <c r="AZ401">
        <v>4.0418</v>
      </c>
      <c r="BA401" s="5">
        <v>45161</v>
      </c>
      <c r="BB401">
        <v>3.8966</v>
      </c>
      <c r="BC401" s="5">
        <v>45156</v>
      </c>
      <c r="BD401">
        <v>3.924</v>
      </c>
      <c r="BE401" s="5">
        <v>45161</v>
      </c>
      <c r="BF401">
        <v>3.7148</v>
      </c>
      <c r="BG401" s="5">
        <v>45160</v>
      </c>
      <c r="BH401">
        <v>3.7285</v>
      </c>
      <c r="BI401" s="5">
        <v>45166</v>
      </c>
      <c r="BJ401">
        <v>3.4008</v>
      </c>
      <c r="BK401" s="5">
        <v>45163</v>
      </c>
      <c r="BL401">
        <v>3.1974</v>
      </c>
    </row>
    <row r="402" spans="1:64">
      <c r="A402" s="5">
        <v>45167</v>
      </c>
      <c r="B402">
        <v>5.301</v>
      </c>
      <c r="C402" s="5">
        <v>45156</v>
      </c>
      <c r="D402">
        <v>5.3034</v>
      </c>
      <c r="E402" s="5">
        <v>45161</v>
      </c>
      <c r="F402">
        <v>5.3055</v>
      </c>
      <c r="G402" s="5">
        <v>45161</v>
      </c>
      <c r="H402">
        <v>5.3165</v>
      </c>
      <c r="I402" s="5">
        <v>45162</v>
      </c>
      <c r="J402">
        <v>5.3615</v>
      </c>
      <c r="K402" s="5">
        <v>45161</v>
      </c>
      <c r="L402">
        <v>5.3856</v>
      </c>
      <c r="M402" s="5">
        <v>45156</v>
      </c>
      <c r="N402">
        <v>5.3985</v>
      </c>
      <c r="O402" s="5">
        <v>45168</v>
      </c>
      <c r="P402">
        <v>5.446</v>
      </c>
      <c r="Q402" s="5">
        <v>45161</v>
      </c>
      <c r="R402">
        <v>5.443</v>
      </c>
      <c r="S402" s="5">
        <v>45167</v>
      </c>
      <c r="T402">
        <v>5.4649</v>
      </c>
      <c r="U402" s="5">
        <v>45167</v>
      </c>
      <c r="V402">
        <v>5.4664</v>
      </c>
      <c r="W402" s="5">
        <v>45160</v>
      </c>
      <c r="X402">
        <v>5.4648</v>
      </c>
      <c r="Y402" s="5">
        <v>45162</v>
      </c>
      <c r="Z402">
        <v>5.4587</v>
      </c>
      <c r="AA402" s="5">
        <v>45162</v>
      </c>
      <c r="AB402">
        <v>5.4435</v>
      </c>
      <c r="AC402" s="5">
        <v>45160</v>
      </c>
      <c r="AD402">
        <v>5.4166</v>
      </c>
      <c r="AE402" s="5">
        <v>45166</v>
      </c>
      <c r="AF402">
        <v>5.186</v>
      </c>
      <c r="AG402" s="5">
        <v>45162</v>
      </c>
      <c r="AH402">
        <v>4.8913</v>
      </c>
      <c r="AI402" s="5">
        <v>45163</v>
      </c>
      <c r="AJ402">
        <v>4.5775</v>
      </c>
      <c r="AK402" s="5">
        <v>45162</v>
      </c>
      <c r="AL402">
        <v>4.3302</v>
      </c>
      <c r="AM402" s="5">
        <v>45166</v>
      </c>
      <c r="AN402">
        <v>4.1729</v>
      </c>
      <c r="AO402" s="5">
        <v>45168</v>
      </c>
      <c r="AP402">
        <v>3.9755</v>
      </c>
      <c r="AQ402" s="5">
        <v>45163</v>
      </c>
      <c r="AR402">
        <v>4.0634</v>
      </c>
      <c r="AS402" s="5">
        <v>45168</v>
      </c>
      <c r="AT402">
        <v>3.883</v>
      </c>
      <c r="AU402" s="5">
        <v>45167</v>
      </c>
      <c r="AV402">
        <v>3.8684</v>
      </c>
      <c r="AW402" s="5">
        <v>45160</v>
      </c>
      <c r="AX402">
        <v>4.0595</v>
      </c>
      <c r="AY402" s="5">
        <v>45161</v>
      </c>
      <c r="AZ402">
        <v>3.9097</v>
      </c>
      <c r="BA402" s="5">
        <v>45162</v>
      </c>
      <c r="BB402">
        <v>3.9408</v>
      </c>
      <c r="BC402" s="5">
        <v>45159</v>
      </c>
      <c r="BD402">
        <v>4.003</v>
      </c>
      <c r="BE402" s="5">
        <v>45162</v>
      </c>
      <c r="BF402">
        <v>3.7561</v>
      </c>
      <c r="BG402" s="5">
        <v>45161</v>
      </c>
      <c r="BH402">
        <v>3.6005</v>
      </c>
      <c r="BI402" s="5">
        <v>45167</v>
      </c>
      <c r="BJ402">
        <v>3.3438</v>
      </c>
      <c r="BK402" s="5">
        <v>45166</v>
      </c>
      <c r="BL402">
        <v>3.1845</v>
      </c>
    </row>
    <row r="403" spans="1:64">
      <c r="A403" s="5">
        <v>45168</v>
      </c>
      <c r="B403">
        <v>5.3025</v>
      </c>
      <c r="C403" s="5">
        <v>45159</v>
      </c>
      <c r="D403">
        <v>5.3045</v>
      </c>
      <c r="E403" s="5">
        <v>45162</v>
      </c>
      <c r="F403">
        <v>5.308</v>
      </c>
      <c r="G403" s="5">
        <v>45162</v>
      </c>
      <c r="H403">
        <v>5.326</v>
      </c>
      <c r="I403" s="5">
        <v>45163</v>
      </c>
      <c r="J403">
        <v>5.3634</v>
      </c>
      <c r="K403" s="5">
        <v>45162</v>
      </c>
      <c r="L403">
        <v>5.4025</v>
      </c>
      <c r="M403" s="5">
        <v>45159</v>
      </c>
      <c r="N403">
        <v>5.415</v>
      </c>
      <c r="O403" s="5">
        <v>45169</v>
      </c>
      <c r="P403">
        <v>5.4425</v>
      </c>
      <c r="Q403" s="5">
        <v>45162</v>
      </c>
      <c r="R403">
        <v>5.4696</v>
      </c>
      <c r="S403" s="5">
        <v>45168</v>
      </c>
      <c r="T403">
        <v>5.457</v>
      </c>
      <c r="U403" s="5">
        <v>45168</v>
      </c>
      <c r="V403">
        <v>5.4555</v>
      </c>
      <c r="W403" s="5">
        <v>45161</v>
      </c>
      <c r="X403">
        <v>5.439</v>
      </c>
      <c r="Y403" s="5">
        <v>45163</v>
      </c>
      <c r="Z403">
        <v>5.507</v>
      </c>
      <c r="AA403" s="5">
        <v>45163</v>
      </c>
      <c r="AB403">
        <v>5.4964</v>
      </c>
      <c r="AC403" s="5">
        <v>45161</v>
      </c>
      <c r="AD403">
        <v>5.3785</v>
      </c>
      <c r="AE403" s="5">
        <v>45167</v>
      </c>
      <c r="AF403">
        <v>5.0821</v>
      </c>
      <c r="AG403" s="5">
        <v>45163</v>
      </c>
      <c r="AH403">
        <v>4.949</v>
      </c>
      <c r="AI403" s="5">
        <v>45166</v>
      </c>
      <c r="AJ403">
        <v>4.5388</v>
      </c>
      <c r="AK403" s="5">
        <v>45163</v>
      </c>
      <c r="AL403">
        <v>4.355</v>
      </c>
      <c r="AM403" s="5">
        <v>45167</v>
      </c>
      <c r="AN403">
        <v>4.0658</v>
      </c>
      <c r="AO403" s="5">
        <v>45169</v>
      </c>
      <c r="AP403">
        <v>3.9556</v>
      </c>
      <c r="AQ403" s="5">
        <v>45166</v>
      </c>
      <c r="AR403">
        <v>4.0264</v>
      </c>
      <c r="AS403" s="5">
        <v>45169</v>
      </c>
      <c r="AT403">
        <v>3.8651</v>
      </c>
      <c r="AU403" s="5">
        <v>45168</v>
      </c>
      <c r="AV403">
        <v>3.8585</v>
      </c>
      <c r="AW403" s="5">
        <v>45161</v>
      </c>
      <c r="AX403">
        <v>3.9279</v>
      </c>
      <c r="AY403" s="5">
        <v>45162</v>
      </c>
      <c r="AZ403">
        <v>3.9546</v>
      </c>
      <c r="BA403" s="5">
        <v>45163</v>
      </c>
      <c r="BB403">
        <v>3.9313</v>
      </c>
      <c r="BC403" s="5">
        <v>45160</v>
      </c>
      <c r="BD403">
        <v>3.9634</v>
      </c>
      <c r="BE403" s="5">
        <v>45163</v>
      </c>
      <c r="BF403">
        <v>3.7436</v>
      </c>
      <c r="BG403" s="5">
        <v>45162</v>
      </c>
      <c r="BH403">
        <v>3.6407</v>
      </c>
      <c r="BI403" s="5">
        <v>45168</v>
      </c>
      <c r="BJ403">
        <v>3.342</v>
      </c>
      <c r="BK403" s="5">
        <v>45167</v>
      </c>
      <c r="BL403">
        <v>3.128</v>
      </c>
    </row>
    <row r="404" spans="1:64">
      <c r="A404" s="5">
        <v>45169</v>
      </c>
      <c r="B404">
        <v>5.3021</v>
      </c>
      <c r="C404" s="5">
        <v>45160</v>
      </c>
      <c r="D404">
        <v>5.3022</v>
      </c>
      <c r="E404" s="5">
        <v>45163</v>
      </c>
      <c r="F404">
        <v>5.3125</v>
      </c>
      <c r="G404" s="5">
        <v>45163</v>
      </c>
      <c r="H404">
        <v>5.33</v>
      </c>
      <c r="I404" s="5">
        <v>45166</v>
      </c>
      <c r="J404">
        <v>5.366</v>
      </c>
      <c r="K404" s="5">
        <v>45163</v>
      </c>
      <c r="L404">
        <v>5.4149</v>
      </c>
      <c r="M404" s="5">
        <v>45160</v>
      </c>
      <c r="N404">
        <v>5.4215</v>
      </c>
      <c r="O404" s="5">
        <v>45170</v>
      </c>
      <c r="P404">
        <v>5.427</v>
      </c>
      <c r="Q404" s="5">
        <v>45163</v>
      </c>
      <c r="R404">
        <v>5.4936</v>
      </c>
      <c r="S404" s="5">
        <v>45169</v>
      </c>
      <c r="T404">
        <v>5.4503</v>
      </c>
      <c r="U404" s="5">
        <v>45169</v>
      </c>
      <c r="V404">
        <v>5.4478</v>
      </c>
      <c r="W404" s="5">
        <v>45162</v>
      </c>
      <c r="X404">
        <v>5.4711</v>
      </c>
      <c r="Y404" s="5">
        <v>45166</v>
      </c>
      <c r="Z404">
        <v>5.5082</v>
      </c>
      <c r="AA404" s="5">
        <v>45166</v>
      </c>
      <c r="AB404">
        <v>5.4964</v>
      </c>
      <c r="AC404" s="5">
        <v>45162</v>
      </c>
      <c r="AD404">
        <v>5.4193</v>
      </c>
      <c r="AE404" s="5">
        <v>45168</v>
      </c>
      <c r="AF404">
        <v>5.06</v>
      </c>
      <c r="AG404" s="5">
        <v>45166</v>
      </c>
      <c r="AH404">
        <v>4.924</v>
      </c>
      <c r="AI404" s="5">
        <v>45167</v>
      </c>
      <c r="AJ404">
        <v>4.421</v>
      </c>
      <c r="AK404" s="5">
        <v>45166</v>
      </c>
      <c r="AL404">
        <v>4.314</v>
      </c>
      <c r="AM404" s="5">
        <v>45168</v>
      </c>
      <c r="AN404">
        <v>4.055</v>
      </c>
      <c r="AO404" s="5">
        <v>45170</v>
      </c>
      <c r="AP404">
        <v>4.0021</v>
      </c>
      <c r="AQ404" s="5">
        <v>45167</v>
      </c>
      <c r="AR404">
        <v>3.9299</v>
      </c>
      <c r="AS404" s="5">
        <v>45170</v>
      </c>
      <c r="AT404">
        <v>3.9211</v>
      </c>
      <c r="AU404" s="5">
        <v>45169</v>
      </c>
      <c r="AV404">
        <v>3.8425</v>
      </c>
      <c r="AW404" s="5">
        <v>45162</v>
      </c>
      <c r="AX404">
        <v>3.9725</v>
      </c>
      <c r="AY404" s="5">
        <v>45163</v>
      </c>
      <c r="AZ404">
        <v>3.946</v>
      </c>
      <c r="BA404" s="5">
        <v>45166</v>
      </c>
      <c r="BB404">
        <v>3.9095</v>
      </c>
      <c r="BC404" s="5">
        <v>45161</v>
      </c>
      <c r="BD404">
        <v>3.8339</v>
      </c>
      <c r="BE404" s="5">
        <v>45166</v>
      </c>
      <c r="BF404">
        <v>3.733</v>
      </c>
      <c r="BG404" s="5">
        <v>45163</v>
      </c>
      <c r="BH404">
        <v>3.627</v>
      </c>
      <c r="BI404" s="5">
        <v>45169</v>
      </c>
      <c r="BJ404">
        <v>3.3205</v>
      </c>
      <c r="BK404" s="5">
        <v>45168</v>
      </c>
      <c r="BL404">
        <v>3.1258</v>
      </c>
    </row>
    <row r="405" spans="1:64">
      <c r="A405" s="5">
        <v>45170</v>
      </c>
      <c r="B405">
        <v>5.3052</v>
      </c>
      <c r="C405" s="5">
        <v>45161</v>
      </c>
      <c r="D405">
        <v>5.303</v>
      </c>
      <c r="E405" s="5">
        <v>45166</v>
      </c>
      <c r="F405">
        <v>5.3093</v>
      </c>
      <c r="G405" s="5">
        <v>45166</v>
      </c>
      <c r="H405">
        <v>5.3298</v>
      </c>
      <c r="I405" s="5">
        <v>45167</v>
      </c>
      <c r="J405">
        <v>5.352</v>
      </c>
      <c r="K405" s="5">
        <v>45166</v>
      </c>
      <c r="L405">
        <v>5.4225</v>
      </c>
      <c r="M405" s="5">
        <v>45161</v>
      </c>
      <c r="N405">
        <v>5.4139</v>
      </c>
      <c r="O405" s="5">
        <v>45174</v>
      </c>
      <c r="P405">
        <v>5.4425</v>
      </c>
      <c r="Q405" s="5">
        <v>45166</v>
      </c>
      <c r="R405">
        <v>5.5005</v>
      </c>
      <c r="S405" s="5">
        <v>45170</v>
      </c>
      <c r="T405">
        <v>5.437</v>
      </c>
      <c r="U405" s="5">
        <v>45170</v>
      </c>
      <c r="V405">
        <v>5.435</v>
      </c>
      <c r="W405" s="5">
        <v>45163</v>
      </c>
      <c r="X405">
        <v>5.514</v>
      </c>
      <c r="Y405" s="5">
        <v>45167</v>
      </c>
      <c r="Z405">
        <v>5.4399</v>
      </c>
      <c r="AA405" s="5">
        <v>45167</v>
      </c>
      <c r="AB405">
        <v>5.4207</v>
      </c>
      <c r="AC405" s="5">
        <v>45163</v>
      </c>
      <c r="AD405">
        <v>5.4762</v>
      </c>
      <c r="AE405" s="5">
        <v>45169</v>
      </c>
      <c r="AF405">
        <v>5.0383</v>
      </c>
      <c r="AG405" s="5">
        <v>45167</v>
      </c>
      <c r="AH405">
        <v>4.812</v>
      </c>
      <c r="AI405" s="5">
        <v>45168</v>
      </c>
      <c r="AJ405">
        <v>4.4078</v>
      </c>
      <c r="AK405" s="5">
        <v>45167</v>
      </c>
      <c r="AL405">
        <v>4.1994</v>
      </c>
      <c r="AM405" s="5">
        <v>45169</v>
      </c>
      <c r="AN405">
        <v>4.0337</v>
      </c>
      <c r="AO405" s="5">
        <v>45174</v>
      </c>
      <c r="AP405">
        <v>4.0807</v>
      </c>
      <c r="AQ405" s="5">
        <v>45168</v>
      </c>
      <c r="AR405">
        <v>3.9201</v>
      </c>
      <c r="AS405" s="5">
        <v>45174</v>
      </c>
      <c r="AT405">
        <v>3.9995</v>
      </c>
      <c r="AU405" s="5">
        <v>45170</v>
      </c>
      <c r="AV405">
        <v>3.9023</v>
      </c>
      <c r="AW405" s="5">
        <v>45163</v>
      </c>
      <c r="AX405">
        <v>3.9675</v>
      </c>
      <c r="AY405" s="5">
        <v>45166</v>
      </c>
      <c r="AZ405">
        <v>3.9193</v>
      </c>
      <c r="BA405" s="5">
        <v>45167</v>
      </c>
      <c r="BB405">
        <v>3.8388</v>
      </c>
      <c r="BC405" s="5">
        <v>45162</v>
      </c>
      <c r="BD405">
        <v>3.8763</v>
      </c>
      <c r="BE405" s="5">
        <v>45167</v>
      </c>
      <c r="BF405">
        <v>3.6755</v>
      </c>
      <c r="BG405" s="5">
        <v>45166</v>
      </c>
      <c r="BH405">
        <v>3.6188</v>
      </c>
      <c r="BI405" s="5">
        <v>45170</v>
      </c>
      <c r="BJ405">
        <v>3.402</v>
      </c>
      <c r="BK405" s="5">
        <v>45169</v>
      </c>
      <c r="BL405">
        <v>3.1075</v>
      </c>
    </row>
    <row r="406" spans="1:64">
      <c r="A406" s="5">
        <v>45174</v>
      </c>
      <c r="B406">
        <v>5.3015</v>
      </c>
      <c r="C406" s="5">
        <v>45162</v>
      </c>
      <c r="D406">
        <v>5.305</v>
      </c>
      <c r="E406" s="5">
        <v>45167</v>
      </c>
      <c r="F406">
        <v>5.3066</v>
      </c>
      <c r="G406" s="5">
        <v>45167</v>
      </c>
      <c r="H406">
        <v>5.3238</v>
      </c>
      <c r="I406" s="5">
        <v>45168</v>
      </c>
      <c r="J406">
        <v>5.3486</v>
      </c>
      <c r="K406" s="5">
        <v>45167</v>
      </c>
      <c r="L406">
        <v>5.3989</v>
      </c>
      <c r="M406" s="5">
        <v>45162</v>
      </c>
      <c r="N406">
        <v>5.4326</v>
      </c>
      <c r="O406" s="5">
        <v>45175</v>
      </c>
      <c r="P406">
        <v>5.453</v>
      </c>
      <c r="Q406" s="5">
        <v>45167</v>
      </c>
      <c r="R406">
        <v>5.459</v>
      </c>
      <c r="S406" s="5">
        <v>45174</v>
      </c>
      <c r="T406">
        <v>5.4615</v>
      </c>
      <c r="U406" s="5">
        <v>45174</v>
      </c>
      <c r="V406">
        <v>5.4635</v>
      </c>
      <c r="W406" s="5">
        <v>45166</v>
      </c>
      <c r="X406">
        <v>5.5162</v>
      </c>
      <c r="Y406" s="5">
        <v>45168</v>
      </c>
      <c r="Z406">
        <v>5.425</v>
      </c>
      <c r="AA406" s="5">
        <v>45168</v>
      </c>
      <c r="AB406">
        <v>5.4055</v>
      </c>
      <c r="AC406" s="5">
        <v>45166</v>
      </c>
      <c r="AD406">
        <v>5.474</v>
      </c>
      <c r="AE406" s="5">
        <v>45170</v>
      </c>
      <c r="AF406">
        <v>5.0415</v>
      </c>
      <c r="AG406" s="5">
        <v>45168</v>
      </c>
      <c r="AH406">
        <v>4.792</v>
      </c>
      <c r="AI406" s="5">
        <v>45169</v>
      </c>
      <c r="AJ406">
        <v>4.3799</v>
      </c>
      <c r="AK406" s="5">
        <v>45168</v>
      </c>
      <c r="AL406">
        <v>4.1866</v>
      </c>
      <c r="AM406" s="5">
        <v>45170</v>
      </c>
      <c r="AN406">
        <v>4.073</v>
      </c>
      <c r="AO406" s="5">
        <v>45175</v>
      </c>
      <c r="AP406">
        <v>4.116</v>
      </c>
      <c r="AQ406" s="5">
        <v>45169</v>
      </c>
      <c r="AR406">
        <v>3.9017</v>
      </c>
      <c r="AS406" s="5">
        <v>45175</v>
      </c>
      <c r="AT406">
        <v>4.0265</v>
      </c>
      <c r="AU406" s="5">
        <v>45174</v>
      </c>
      <c r="AV406">
        <v>3.98</v>
      </c>
      <c r="AW406" s="5">
        <v>45166</v>
      </c>
      <c r="AX406">
        <v>3.9352</v>
      </c>
      <c r="AY406" s="5">
        <v>45167</v>
      </c>
      <c r="AZ406">
        <v>3.8417</v>
      </c>
      <c r="BA406" s="5">
        <v>45168</v>
      </c>
      <c r="BB406">
        <v>3.8295</v>
      </c>
      <c r="BC406" s="5">
        <v>45163</v>
      </c>
      <c r="BD406">
        <v>3.8653</v>
      </c>
      <c r="BE406" s="5">
        <v>45168</v>
      </c>
      <c r="BF406">
        <v>3.668</v>
      </c>
      <c r="BG406" s="5">
        <v>45167</v>
      </c>
      <c r="BH406">
        <v>3.5685</v>
      </c>
      <c r="BI406" s="5">
        <v>45174</v>
      </c>
      <c r="BJ406">
        <v>3.4735</v>
      </c>
      <c r="BK406" s="5">
        <v>45170</v>
      </c>
      <c r="BL406">
        <v>3.1873</v>
      </c>
    </row>
    <row r="407" spans="1:64">
      <c r="A407" s="5">
        <v>45175</v>
      </c>
      <c r="B407">
        <v>5.3046</v>
      </c>
      <c r="C407" s="5">
        <v>45163</v>
      </c>
      <c r="D407">
        <v>5.3069</v>
      </c>
      <c r="E407" s="5">
        <v>45168</v>
      </c>
      <c r="F407">
        <v>5.31</v>
      </c>
      <c r="G407" s="5">
        <v>45168</v>
      </c>
      <c r="H407">
        <v>5.326</v>
      </c>
      <c r="I407" s="5">
        <v>45169</v>
      </c>
      <c r="J407">
        <v>5.357</v>
      </c>
      <c r="K407" s="5">
        <v>45168</v>
      </c>
      <c r="L407">
        <v>5.396</v>
      </c>
      <c r="M407" s="5">
        <v>45163</v>
      </c>
      <c r="N407">
        <v>5.45</v>
      </c>
      <c r="O407" s="5">
        <v>45176</v>
      </c>
      <c r="P407">
        <v>5.4475</v>
      </c>
      <c r="Q407" s="5">
        <v>45168</v>
      </c>
      <c r="R407">
        <v>5.4535</v>
      </c>
      <c r="S407" s="5">
        <v>45175</v>
      </c>
      <c r="T407">
        <v>5.4743</v>
      </c>
      <c r="U407" s="5">
        <v>45175</v>
      </c>
      <c r="V407">
        <v>5.4775</v>
      </c>
      <c r="W407" s="5">
        <v>45167</v>
      </c>
      <c r="X407">
        <v>5.4545</v>
      </c>
      <c r="Y407" s="5">
        <v>45169</v>
      </c>
      <c r="Z407">
        <v>5.4114</v>
      </c>
      <c r="AA407" s="5">
        <v>45169</v>
      </c>
      <c r="AB407">
        <v>5.3892</v>
      </c>
      <c r="AC407" s="5">
        <v>45167</v>
      </c>
      <c r="AD407">
        <v>5.3925</v>
      </c>
      <c r="AE407" s="5">
        <v>45174</v>
      </c>
      <c r="AF407">
        <v>5.1115</v>
      </c>
      <c r="AG407" s="5">
        <v>45169</v>
      </c>
      <c r="AH407">
        <v>4.7669</v>
      </c>
      <c r="AI407" s="5">
        <v>45170</v>
      </c>
      <c r="AJ407">
        <v>4.403</v>
      </c>
      <c r="AK407" s="5">
        <v>45169</v>
      </c>
      <c r="AL407">
        <v>4.1616</v>
      </c>
      <c r="AM407" s="5">
        <v>45174</v>
      </c>
      <c r="AN407">
        <v>4.1515</v>
      </c>
      <c r="AO407" s="5">
        <v>45176</v>
      </c>
      <c r="AP407">
        <v>4.0808</v>
      </c>
      <c r="AQ407" s="5">
        <v>45170</v>
      </c>
      <c r="AR407">
        <v>3.952</v>
      </c>
      <c r="AS407" s="5">
        <v>45176</v>
      </c>
      <c r="AT407">
        <v>3.9943</v>
      </c>
      <c r="AU407" s="5">
        <v>45175</v>
      </c>
      <c r="AV407">
        <v>4.0035</v>
      </c>
      <c r="AW407" s="5">
        <v>45167</v>
      </c>
      <c r="AX407">
        <v>3.852</v>
      </c>
      <c r="AY407" s="5">
        <v>45168</v>
      </c>
      <c r="AZ407">
        <v>3.8323</v>
      </c>
      <c r="BA407" s="5">
        <v>45169</v>
      </c>
      <c r="BB407">
        <v>3.813</v>
      </c>
      <c r="BC407" s="5">
        <v>45166</v>
      </c>
      <c r="BD407">
        <v>3.85</v>
      </c>
      <c r="BE407" s="5">
        <v>45169</v>
      </c>
      <c r="BF407">
        <v>3.649</v>
      </c>
      <c r="BG407" s="5">
        <v>45168</v>
      </c>
      <c r="BH407">
        <v>3.5605</v>
      </c>
      <c r="BI407" s="5">
        <v>45175</v>
      </c>
      <c r="BJ407">
        <v>3.463</v>
      </c>
      <c r="BK407" s="5">
        <v>45174</v>
      </c>
      <c r="BL407">
        <v>3.2594</v>
      </c>
    </row>
    <row r="408" spans="1:64">
      <c r="A408" s="5">
        <v>45176</v>
      </c>
      <c r="B408">
        <v>5.3024</v>
      </c>
      <c r="C408" s="5">
        <v>45166</v>
      </c>
      <c r="D408">
        <v>5.3064</v>
      </c>
      <c r="E408" s="5">
        <v>45169</v>
      </c>
      <c r="F408">
        <v>5.3163</v>
      </c>
      <c r="G408" s="5">
        <v>45169</v>
      </c>
      <c r="H408">
        <v>5.3295</v>
      </c>
      <c r="I408" s="5">
        <v>45170</v>
      </c>
      <c r="J408">
        <v>5.348</v>
      </c>
      <c r="K408" s="5">
        <v>45169</v>
      </c>
      <c r="L408">
        <v>5.3991</v>
      </c>
      <c r="M408" s="5">
        <v>45166</v>
      </c>
      <c r="N408">
        <v>5.4579</v>
      </c>
      <c r="O408" s="5">
        <v>45177</v>
      </c>
      <c r="P408">
        <v>5.4539</v>
      </c>
      <c r="Q408" s="5">
        <v>45169</v>
      </c>
      <c r="R408">
        <v>5.4496</v>
      </c>
      <c r="S408" s="5">
        <v>45176</v>
      </c>
      <c r="T408">
        <v>5.4643</v>
      </c>
      <c r="U408" s="5">
        <v>45176</v>
      </c>
      <c r="V408">
        <v>5.463</v>
      </c>
      <c r="W408" s="5">
        <v>45168</v>
      </c>
      <c r="X408">
        <v>5.4427</v>
      </c>
      <c r="Y408" s="5">
        <v>45170</v>
      </c>
      <c r="Z408">
        <v>5.4</v>
      </c>
      <c r="AA408" s="5">
        <v>45170</v>
      </c>
      <c r="AB408">
        <v>5.38</v>
      </c>
      <c r="AC408" s="5">
        <v>45168</v>
      </c>
      <c r="AD408">
        <v>5.3725</v>
      </c>
      <c r="AE408" s="5">
        <v>45175</v>
      </c>
      <c r="AF408">
        <v>5.1521</v>
      </c>
      <c r="AG408" s="5">
        <v>45170</v>
      </c>
      <c r="AH408">
        <v>4.773</v>
      </c>
      <c r="AI408" s="5">
        <v>45174</v>
      </c>
      <c r="AJ408">
        <v>4.4815</v>
      </c>
      <c r="AK408" s="5">
        <v>45170</v>
      </c>
      <c r="AL408">
        <v>4.1915</v>
      </c>
      <c r="AM408" s="5">
        <v>45175</v>
      </c>
      <c r="AN408">
        <v>4.194</v>
      </c>
      <c r="AO408" s="5">
        <v>45177</v>
      </c>
      <c r="AP408">
        <v>4.1068</v>
      </c>
      <c r="AQ408" s="5">
        <v>45174</v>
      </c>
      <c r="AR408">
        <v>4.0315</v>
      </c>
      <c r="AS408" s="5">
        <v>45177</v>
      </c>
      <c r="AT408">
        <v>4.0152</v>
      </c>
      <c r="AU408" s="5">
        <v>45176</v>
      </c>
      <c r="AV408">
        <v>3.9728</v>
      </c>
      <c r="AW408" s="5">
        <v>45168</v>
      </c>
      <c r="AX408">
        <v>3.8428</v>
      </c>
      <c r="AY408" s="5">
        <v>45169</v>
      </c>
      <c r="AZ408">
        <v>3.8165</v>
      </c>
      <c r="BA408" s="5">
        <v>45170</v>
      </c>
      <c r="BB408">
        <v>3.8825</v>
      </c>
      <c r="BC408" s="5">
        <v>45167</v>
      </c>
      <c r="BD408">
        <v>3.7867</v>
      </c>
      <c r="BE408" s="5">
        <v>45170</v>
      </c>
      <c r="BF408">
        <v>3.724</v>
      </c>
      <c r="BG408" s="5">
        <v>45169</v>
      </c>
      <c r="BH408">
        <v>3.541</v>
      </c>
      <c r="BI408" s="5">
        <v>45176</v>
      </c>
      <c r="BJ408">
        <v>3.4525</v>
      </c>
      <c r="BK408" s="5">
        <v>45175</v>
      </c>
      <c r="BL408">
        <v>3.2487</v>
      </c>
    </row>
    <row r="409" spans="1:64">
      <c r="A409" s="5">
        <v>45177</v>
      </c>
      <c r="B409">
        <v>5.3012</v>
      </c>
      <c r="C409" s="5">
        <v>45167</v>
      </c>
      <c r="D409">
        <v>5.3039</v>
      </c>
      <c r="E409" s="5">
        <v>45170</v>
      </c>
      <c r="F409">
        <v>5.3166</v>
      </c>
      <c r="G409" s="5">
        <v>45170</v>
      </c>
      <c r="H409">
        <v>5.325</v>
      </c>
      <c r="I409" s="5">
        <v>45174</v>
      </c>
      <c r="J409">
        <v>5.352</v>
      </c>
      <c r="K409" s="5">
        <v>45170</v>
      </c>
      <c r="L409">
        <v>5.387</v>
      </c>
      <c r="M409" s="5">
        <v>45167</v>
      </c>
      <c r="N409">
        <v>5.427</v>
      </c>
      <c r="O409" s="5">
        <v>45180</v>
      </c>
      <c r="P409">
        <v>5.4575</v>
      </c>
      <c r="Q409" s="5">
        <v>45170</v>
      </c>
      <c r="R409">
        <v>5.4341</v>
      </c>
      <c r="S409" s="5">
        <v>45177</v>
      </c>
      <c r="T409">
        <v>5.4717</v>
      </c>
      <c r="U409" s="5">
        <v>45177</v>
      </c>
      <c r="V409">
        <v>5.472</v>
      </c>
      <c r="W409" s="5">
        <v>45169</v>
      </c>
      <c r="X409">
        <v>5.432</v>
      </c>
      <c r="Y409" s="5">
        <v>45174</v>
      </c>
      <c r="Z409">
        <v>5.4425</v>
      </c>
      <c r="AA409" s="5">
        <v>45174</v>
      </c>
      <c r="AB409">
        <v>5.4267</v>
      </c>
      <c r="AC409" s="5">
        <v>45169</v>
      </c>
      <c r="AD409">
        <v>5.3571</v>
      </c>
      <c r="AE409" s="5">
        <v>45176</v>
      </c>
      <c r="AF409">
        <v>5.101</v>
      </c>
      <c r="AG409" s="5">
        <v>45174</v>
      </c>
      <c r="AH409">
        <v>4.855</v>
      </c>
      <c r="AI409" s="5">
        <v>45175</v>
      </c>
      <c r="AJ409">
        <v>4.5445</v>
      </c>
      <c r="AK409" s="5">
        <v>45174</v>
      </c>
      <c r="AL409">
        <v>4.271</v>
      </c>
      <c r="AM409" s="5">
        <v>45176</v>
      </c>
      <c r="AN409">
        <v>4.156</v>
      </c>
      <c r="AO409" s="5">
        <v>45180</v>
      </c>
      <c r="AP409">
        <v>4.1206</v>
      </c>
      <c r="AQ409" s="5">
        <v>45175</v>
      </c>
      <c r="AR409">
        <v>4.0625</v>
      </c>
      <c r="AS409" s="5">
        <v>45180</v>
      </c>
      <c r="AT409">
        <v>4.0336</v>
      </c>
      <c r="AU409" s="5">
        <v>45177</v>
      </c>
      <c r="AV409">
        <v>3.9918</v>
      </c>
      <c r="AW409" s="5">
        <v>45169</v>
      </c>
      <c r="AX409">
        <v>3.8274</v>
      </c>
      <c r="AY409" s="5">
        <v>45170</v>
      </c>
      <c r="AZ409">
        <v>3.8819</v>
      </c>
      <c r="BA409" s="5">
        <v>45174</v>
      </c>
      <c r="BB409">
        <v>3.9581</v>
      </c>
      <c r="BC409" s="5">
        <v>45168</v>
      </c>
      <c r="BD409">
        <v>3.7787</v>
      </c>
      <c r="BE409" s="5">
        <v>45174</v>
      </c>
      <c r="BF409">
        <v>3.7987</v>
      </c>
      <c r="BG409" s="5">
        <v>45170</v>
      </c>
      <c r="BH409">
        <v>3.618</v>
      </c>
      <c r="BI409" s="5">
        <v>45177</v>
      </c>
      <c r="BJ409">
        <v>3.4495</v>
      </c>
      <c r="BK409" s="5">
        <v>45176</v>
      </c>
      <c r="BL409">
        <v>3.2326</v>
      </c>
    </row>
    <row r="410" spans="1:64">
      <c r="A410" s="5">
        <v>45180</v>
      </c>
      <c r="B410">
        <v>5.2976</v>
      </c>
      <c r="C410" s="5">
        <v>45168</v>
      </c>
      <c r="D410">
        <v>5.3054</v>
      </c>
      <c r="E410" s="5">
        <v>45174</v>
      </c>
      <c r="F410">
        <v>5.315</v>
      </c>
      <c r="G410" s="5">
        <v>45174</v>
      </c>
      <c r="H410">
        <v>5.3285</v>
      </c>
      <c r="I410" s="5">
        <v>45175</v>
      </c>
      <c r="J410">
        <v>5.3543</v>
      </c>
      <c r="K410" s="5">
        <v>45174</v>
      </c>
      <c r="L410">
        <v>5.3971</v>
      </c>
      <c r="M410" s="5">
        <v>45168</v>
      </c>
      <c r="N410">
        <v>5.4265</v>
      </c>
      <c r="O410" s="5">
        <v>45181</v>
      </c>
      <c r="P410">
        <v>5.455</v>
      </c>
      <c r="Q410" s="5">
        <v>45174</v>
      </c>
      <c r="R410">
        <v>5.4544</v>
      </c>
      <c r="S410" s="5">
        <v>45180</v>
      </c>
      <c r="T410">
        <v>5.478</v>
      </c>
      <c r="U410" s="5">
        <v>45180</v>
      </c>
      <c r="V410">
        <v>5.4775</v>
      </c>
      <c r="W410" s="5">
        <v>45170</v>
      </c>
      <c r="X410">
        <v>5.4215</v>
      </c>
      <c r="Y410" s="5">
        <v>45175</v>
      </c>
      <c r="Z410">
        <v>5.4613</v>
      </c>
      <c r="AA410" s="5">
        <v>45175</v>
      </c>
      <c r="AB410">
        <v>5.449</v>
      </c>
      <c r="AC410" s="5">
        <v>45170</v>
      </c>
      <c r="AD410">
        <v>5.3513</v>
      </c>
      <c r="AE410" s="5">
        <v>45177</v>
      </c>
      <c r="AF410">
        <v>5.1345</v>
      </c>
      <c r="AG410" s="5">
        <v>45175</v>
      </c>
      <c r="AH410">
        <v>4.9095</v>
      </c>
      <c r="AI410" s="5">
        <v>45176</v>
      </c>
      <c r="AJ410">
        <v>4.484</v>
      </c>
      <c r="AK410" s="5">
        <v>45175</v>
      </c>
      <c r="AL410">
        <v>4.325</v>
      </c>
      <c r="AM410" s="5">
        <v>45177</v>
      </c>
      <c r="AN410">
        <v>4.1852</v>
      </c>
      <c r="AO410" s="5">
        <v>45181</v>
      </c>
      <c r="AP410">
        <v>4.13</v>
      </c>
      <c r="AQ410" s="5">
        <v>45176</v>
      </c>
      <c r="AR410">
        <v>4.0287</v>
      </c>
      <c r="AS410" s="5">
        <v>45181</v>
      </c>
      <c r="AT410">
        <v>4.0321</v>
      </c>
      <c r="AU410" s="5">
        <v>45180</v>
      </c>
      <c r="AV410">
        <v>4.0129</v>
      </c>
      <c r="AW410" s="5">
        <v>45170</v>
      </c>
      <c r="AX410">
        <v>3.89</v>
      </c>
      <c r="AY410" s="5">
        <v>45174</v>
      </c>
      <c r="AZ410">
        <v>3.9595</v>
      </c>
      <c r="BA410" s="5">
        <v>45175</v>
      </c>
      <c r="BB410">
        <v>3.965</v>
      </c>
      <c r="BC410" s="5">
        <v>45169</v>
      </c>
      <c r="BD410">
        <v>3.7601</v>
      </c>
      <c r="BE410" s="5">
        <v>45175</v>
      </c>
      <c r="BF410">
        <v>3.7943</v>
      </c>
      <c r="BG410" s="5">
        <v>45174</v>
      </c>
      <c r="BH410">
        <v>3.6922</v>
      </c>
      <c r="BI410" s="5">
        <v>45180</v>
      </c>
      <c r="BJ410">
        <v>3.48</v>
      </c>
      <c r="BK410" s="5">
        <v>45177</v>
      </c>
      <c r="BL410">
        <v>3.2313</v>
      </c>
    </row>
    <row r="411" spans="1:64">
      <c r="A411" s="5">
        <v>45181</v>
      </c>
      <c r="B411">
        <v>5.2984</v>
      </c>
      <c r="C411" s="5">
        <v>45169</v>
      </c>
      <c r="D411">
        <v>5.3049</v>
      </c>
      <c r="E411" s="5">
        <v>45175</v>
      </c>
      <c r="F411">
        <v>5.3185</v>
      </c>
      <c r="G411" s="5">
        <v>45175</v>
      </c>
      <c r="H411">
        <v>5.3275</v>
      </c>
      <c r="I411" s="5">
        <v>45176</v>
      </c>
      <c r="J411">
        <v>5.362</v>
      </c>
      <c r="K411" s="5">
        <v>45175</v>
      </c>
      <c r="L411">
        <v>5.4015</v>
      </c>
      <c r="M411" s="5">
        <v>45169</v>
      </c>
      <c r="N411">
        <v>5.4247</v>
      </c>
      <c r="O411" s="5">
        <v>45182</v>
      </c>
      <c r="P411">
        <v>5.45</v>
      </c>
      <c r="Q411" s="5">
        <v>45175</v>
      </c>
      <c r="R411">
        <v>5.465</v>
      </c>
      <c r="S411" s="5">
        <v>45181</v>
      </c>
      <c r="T411">
        <v>5.4777</v>
      </c>
      <c r="U411" s="5">
        <v>45181</v>
      </c>
      <c r="V411">
        <v>5.479</v>
      </c>
      <c r="W411" s="5">
        <v>45174</v>
      </c>
      <c r="X411">
        <v>5.457</v>
      </c>
      <c r="Y411" s="5">
        <v>45176</v>
      </c>
      <c r="Z411">
        <v>5.4395</v>
      </c>
      <c r="AA411" s="5">
        <v>45176</v>
      </c>
      <c r="AB411">
        <v>5.4204</v>
      </c>
      <c r="AC411" s="5">
        <v>45174</v>
      </c>
      <c r="AD411">
        <v>5.4011</v>
      </c>
      <c r="AE411" s="5">
        <v>45180</v>
      </c>
      <c r="AF411">
        <v>5.1347</v>
      </c>
      <c r="AG411" s="5">
        <v>45176</v>
      </c>
      <c r="AH411">
        <v>4.845</v>
      </c>
      <c r="AI411" s="5">
        <v>45177</v>
      </c>
      <c r="AJ411">
        <v>4.521</v>
      </c>
      <c r="AK411" s="5">
        <v>45176</v>
      </c>
      <c r="AL411">
        <v>4.2765</v>
      </c>
      <c r="AM411" s="5">
        <v>45180</v>
      </c>
      <c r="AN411">
        <v>4.1952</v>
      </c>
      <c r="AO411" s="5">
        <v>45182</v>
      </c>
      <c r="AP411">
        <v>4.0916</v>
      </c>
      <c r="AQ411" s="5">
        <v>45177</v>
      </c>
      <c r="AR411">
        <v>4.0515</v>
      </c>
      <c r="AS411" s="5">
        <v>45182</v>
      </c>
      <c r="AT411">
        <v>4.0005</v>
      </c>
      <c r="AU411" s="5">
        <v>45181</v>
      </c>
      <c r="AV411">
        <v>4.007</v>
      </c>
      <c r="AW411" s="5">
        <v>45174</v>
      </c>
      <c r="AX411">
        <v>3.9675</v>
      </c>
      <c r="AY411" s="5">
        <v>45175</v>
      </c>
      <c r="AZ411">
        <v>3.9735</v>
      </c>
      <c r="BA411" s="5">
        <v>45176</v>
      </c>
      <c r="BB411">
        <v>3.9441</v>
      </c>
      <c r="BC411" s="5">
        <v>45170</v>
      </c>
      <c r="BD411">
        <v>3.8325</v>
      </c>
      <c r="BE411" s="5">
        <v>45176</v>
      </c>
      <c r="BF411">
        <v>3.7783</v>
      </c>
      <c r="BG411" s="5">
        <v>45175</v>
      </c>
      <c r="BH411">
        <v>3.6824</v>
      </c>
      <c r="BI411" s="5">
        <v>45181</v>
      </c>
      <c r="BJ411">
        <v>3.4535</v>
      </c>
      <c r="BK411" s="5">
        <v>45180</v>
      </c>
      <c r="BL411">
        <v>3.2625</v>
      </c>
    </row>
    <row r="412" spans="1:64">
      <c r="A412" s="5">
        <v>45182</v>
      </c>
      <c r="B412">
        <v>5.305</v>
      </c>
      <c r="C412" s="5">
        <v>45170</v>
      </c>
      <c r="D412">
        <v>5.3082</v>
      </c>
      <c r="E412" s="5">
        <v>45176</v>
      </c>
      <c r="F412">
        <v>5.3214</v>
      </c>
      <c r="G412" s="5">
        <v>45176</v>
      </c>
      <c r="H412">
        <v>5.327</v>
      </c>
      <c r="I412" s="5">
        <v>45177</v>
      </c>
      <c r="J412">
        <v>5.365</v>
      </c>
      <c r="K412" s="5">
        <v>45176</v>
      </c>
      <c r="L412">
        <v>5.4008</v>
      </c>
      <c r="M412" s="5">
        <v>45170</v>
      </c>
      <c r="N412">
        <v>5.412</v>
      </c>
      <c r="O412" s="5">
        <v>45183</v>
      </c>
      <c r="P412">
        <v>5.4486</v>
      </c>
      <c r="Q412" s="5">
        <v>45176</v>
      </c>
      <c r="R412">
        <v>5.4591</v>
      </c>
      <c r="S412" s="5">
        <v>45182</v>
      </c>
      <c r="T412">
        <v>5.4705</v>
      </c>
      <c r="U412" s="5">
        <v>45182</v>
      </c>
      <c r="V412">
        <v>5.471</v>
      </c>
      <c r="W412" s="5">
        <v>45175</v>
      </c>
      <c r="X412">
        <v>5.4742</v>
      </c>
      <c r="Y412" s="5">
        <v>45177</v>
      </c>
      <c r="Z412">
        <v>5.4532</v>
      </c>
      <c r="AA412" s="5">
        <v>45177</v>
      </c>
      <c r="AB412">
        <v>5.4378</v>
      </c>
      <c r="AC412" s="5">
        <v>45175</v>
      </c>
      <c r="AD412">
        <v>5.4283</v>
      </c>
      <c r="AE412" s="5">
        <v>45181</v>
      </c>
      <c r="AF412">
        <v>5.1623</v>
      </c>
      <c r="AG412" s="5">
        <v>45177</v>
      </c>
      <c r="AH412">
        <v>4.885</v>
      </c>
      <c r="AI412" s="5">
        <v>45180</v>
      </c>
      <c r="AJ412">
        <v>4.5226</v>
      </c>
      <c r="AK412" s="5">
        <v>45177</v>
      </c>
      <c r="AL412">
        <v>4.31</v>
      </c>
      <c r="AM412" s="5">
        <v>45181</v>
      </c>
      <c r="AN412">
        <v>4.2122</v>
      </c>
      <c r="AO412" s="5">
        <v>45183</v>
      </c>
      <c r="AP412">
        <v>4.1233</v>
      </c>
      <c r="AQ412" s="5">
        <v>45180</v>
      </c>
      <c r="AR412">
        <v>4.068</v>
      </c>
      <c r="AS412" s="5">
        <v>45183</v>
      </c>
      <c r="AT412">
        <v>4.032</v>
      </c>
      <c r="AU412" s="5">
        <v>45182</v>
      </c>
      <c r="AV412">
        <v>3.9782</v>
      </c>
      <c r="AW412" s="5">
        <v>45175</v>
      </c>
      <c r="AX412">
        <v>3.987</v>
      </c>
      <c r="AY412" s="5">
        <v>45176</v>
      </c>
      <c r="AZ412">
        <v>3.9481</v>
      </c>
      <c r="BA412" s="5">
        <v>45177</v>
      </c>
      <c r="BB412">
        <v>3.9525</v>
      </c>
      <c r="BC412" s="5">
        <v>45174</v>
      </c>
      <c r="BD412">
        <v>3.9085</v>
      </c>
      <c r="BE412" s="5">
        <v>45177</v>
      </c>
      <c r="BF412">
        <v>3.78</v>
      </c>
      <c r="BG412" s="5">
        <v>45176</v>
      </c>
      <c r="BH412">
        <v>3.6699</v>
      </c>
      <c r="BI412" s="5">
        <v>45182</v>
      </c>
      <c r="BJ412">
        <v>3.4535</v>
      </c>
      <c r="BK412" s="5">
        <v>45181</v>
      </c>
      <c r="BL412">
        <v>3.24</v>
      </c>
    </row>
    <row r="413" spans="1:64">
      <c r="A413" s="5">
        <v>45183</v>
      </c>
      <c r="B413">
        <v>5.3131</v>
      </c>
      <c r="C413" s="5">
        <v>45174</v>
      </c>
      <c r="D413">
        <v>5.303</v>
      </c>
      <c r="E413" s="5">
        <v>45177</v>
      </c>
      <c r="F413">
        <v>5.3235</v>
      </c>
      <c r="G413" s="5">
        <v>45177</v>
      </c>
      <c r="H413">
        <v>5.3303</v>
      </c>
      <c r="I413" s="5">
        <v>45180</v>
      </c>
      <c r="J413">
        <v>5.3667</v>
      </c>
      <c r="K413" s="5">
        <v>45177</v>
      </c>
      <c r="L413">
        <v>5.4068</v>
      </c>
      <c r="M413" s="5">
        <v>45174</v>
      </c>
      <c r="N413">
        <v>5.4248</v>
      </c>
      <c r="O413" s="5">
        <v>45184</v>
      </c>
      <c r="P413">
        <v>5.442</v>
      </c>
      <c r="Q413" s="5">
        <v>45177</v>
      </c>
      <c r="R413">
        <v>5.4654</v>
      </c>
      <c r="S413" s="5">
        <v>45183</v>
      </c>
      <c r="T413">
        <v>5.472</v>
      </c>
      <c r="U413" s="5">
        <v>45183</v>
      </c>
      <c r="V413">
        <v>5.4737</v>
      </c>
      <c r="W413" s="5">
        <v>45176</v>
      </c>
      <c r="X413">
        <v>5.4557</v>
      </c>
      <c r="Y413" s="5">
        <v>45180</v>
      </c>
      <c r="Z413">
        <v>5.4566</v>
      </c>
      <c r="AA413" s="5">
        <v>45180</v>
      </c>
      <c r="AB413">
        <v>5.441</v>
      </c>
      <c r="AC413" s="5">
        <v>45176</v>
      </c>
      <c r="AD413">
        <v>5.3965</v>
      </c>
      <c r="AE413" s="5">
        <v>45182</v>
      </c>
      <c r="AF413">
        <v>5.1258</v>
      </c>
      <c r="AG413" s="5">
        <v>45180</v>
      </c>
      <c r="AH413">
        <v>4.8828</v>
      </c>
      <c r="AI413" s="5">
        <v>45181</v>
      </c>
      <c r="AJ413">
        <v>4.5585</v>
      </c>
      <c r="AK413" s="5">
        <v>45180</v>
      </c>
      <c r="AL413">
        <v>4.3165</v>
      </c>
      <c r="AM413" s="5">
        <v>45182</v>
      </c>
      <c r="AN413">
        <v>4.1701</v>
      </c>
      <c r="AO413" s="5">
        <v>45184</v>
      </c>
      <c r="AP413">
        <v>4.166</v>
      </c>
      <c r="AQ413" s="5">
        <v>45181</v>
      </c>
      <c r="AR413">
        <v>4.071</v>
      </c>
      <c r="AS413" s="5">
        <v>45184</v>
      </c>
      <c r="AT413">
        <v>4.0733</v>
      </c>
      <c r="AU413" s="5">
        <v>45183</v>
      </c>
      <c r="AV413">
        <v>4.0094</v>
      </c>
      <c r="AW413" s="5">
        <v>45176</v>
      </c>
      <c r="AX413">
        <v>3.959</v>
      </c>
      <c r="AY413" s="5">
        <v>45177</v>
      </c>
      <c r="AZ413">
        <v>3.9607</v>
      </c>
      <c r="BA413" s="5">
        <v>45180</v>
      </c>
      <c r="BB413">
        <v>3.9774</v>
      </c>
      <c r="BC413" s="5">
        <v>45175</v>
      </c>
      <c r="BD413">
        <v>3.908</v>
      </c>
      <c r="BE413" s="5">
        <v>45180</v>
      </c>
      <c r="BF413">
        <v>3.8096</v>
      </c>
      <c r="BG413" s="5">
        <v>45177</v>
      </c>
      <c r="BH413">
        <v>3.669</v>
      </c>
      <c r="BI413" s="5">
        <v>45183</v>
      </c>
      <c r="BJ413">
        <v>3.485</v>
      </c>
      <c r="BK413" s="5">
        <v>45182</v>
      </c>
      <c r="BL413">
        <v>3.2369</v>
      </c>
    </row>
    <row r="414" spans="1:64">
      <c r="A414" s="5">
        <v>45184</v>
      </c>
      <c r="B414">
        <v>5.3147</v>
      </c>
      <c r="C414" s="5">
        <v>45175</v>
      </c>
      <c r="D414">
        <v>5.3088</v>
      </c>
      <c r="E414" s="5">
        <v>45180</v>
      </c>
      <c r="F414">
        <v>5.3243</v>
      </c>
      <c r="G414" s="5">
        <v>45180</v>
      </c>
      <c r="H414">
        <v>5.3322</v>
      </c>
      <c r="I414" s="5">
        <v>45181</v>
      </c>
      <c r="J414">
        <v>5.367</v>
      </c>
      <c r="K414" s="5">
        <v>45180</v>
      </c>
      <c r="L414">
        <v>5.4086</v>
      </c>
      <c r="M414" s="5">
        <v>45175</v>
      </c>
      <c r="N414">
        <v>5.4317</v>
      </c>
      <c r="O414" s="5">
        <v>45187</v>
      </c>
      <c r="P414">
        <v>5.448</v>
      </c>
      <c r="Q414" s="5">
        <v>45180</v>
      </c>
      <c r="R414">
        <v>5.4701</v>
      </c>
      <c r="S414" s="5">
        <v>45184</v>
      </c>
      <c r="T414">
        <v>5.467</v>
      </c>
      <c r="U414" s="5">
        <v>45184</v>
      </c>
      <c r="V414">
        <v>5.471</v>
      </c>
      <c r="W414" s="5">
        <v>45177</v>
      </c>
      <c r="X414">
        <v>5.4675</v>
      </c>
      <c r="Y414" s="5">
        <v>45181</v>
      </c>
      <c r="Z414">
        <v>5.4647</v>
      </c>
      <c r="AA414" s="5">
        <v>45181</v>
      </c>
      <c r="AB414">
        <v>5.4516</v>
      </c>
      <c r="AC414" s="5">
        <v>45177</v>
      </c>
      <c r="AD414">
        <v>5.4169</v>
      </c>
      <c r="AE414" s="5">
        <v>45183</v>
      </c>
      <c r="AF414">
        <v>5.1575</v>
      </c>
      <c r="AG414" s="5">
        <v>45181</v>
      </c>
      <c r="AH414">
        <v>4.9184</v>
      </c>
      <c r="AI414" s="5">
        <v>45182</v>
      </c>
      <c r="AJ414">
        <v>4.5095</v>
      </c>
      <c r="AK414" s="5">
        <v>45181</v>
      </c>
      <c r="AL414">
        <v>4.343</v>
      </c>
      <c r="AM414" s="5">
        <v>45183</v>
      </c>
      <c r="AN414">
        <v>4.2019</v>
      </c>
      <c r="AO414" s="5">
        <v>45187</v>
      </c>
      <c r="AP414">
        <v>4.146</v>
      </c>
      <c r="AQ414" s="5">
        <v>45182</v>
      </c>
      <c r="AR414">
        <v>4.0364</v>
      </c>
      <c r="AS414" s="5">
        <v>45187</v>
      </c>
      <c r="AT414">
        <v>4.0477</v>
      </c>
      <c r="AU414" s="5">
        <v>45184</v>
      </c>
      <c r="AV414">
        <v>4.0503</v>
      </c>
      <c r="AW414" s="5">
        <v>45177</v>
      </c>
      <c r="AX414">
        <v>3.975</v>
      </c>
      <c r="AY414" s="5">
        <v>45180</v>
      </c>
      <c r="AZ414">
        <v>3.9845</v>
      </c>
      <c r="BA414" s="5">
        <v>45181</v>
      </c>
      <c r="BB414">
        <v>3.9602</v>
      </c>
      <c r="BC414" s="5">
        <v>45176</v>
      </c>
      <c r="BD414">
        <v>3.8909</v>
      </c>
      <c r="BE414" s="5">
        <v>45181</v>
      </c>
      <c r="BF414">
        <v>3.7881</v>
      </c>
      <c r="BG414" s="5">
        <v>45180</v>
      </c>
      <c r="BH414">
        <v>3.7</v>
      </c>
      <c r="BI414" s="5">
        <v>45184</v>
      </c>
      <c r="BJ414">
        <v>3.5128</v>
      </c>
      <c r="BK414" s="5">
        <v>45183</v>
      </c>
      <c r="BL414">
        <v>3.269</v>
      </c>
    </row>
    <row r="415" spans="1:64">
      <c r="A415" s="5">
        <v>45187</v>
      </c>
      <c r="B415">
        <v>5.3109</v>
      </c>
      <c r="C415" s="5">
        <v>45176</v>
      </c>
      <c r="D415">
        <v>5.3115</v>
      </c>
      <c r="E415" s="5">
        <v>45181</v>
      </c>
      <c r="F415">
        <v>5.3267</v>
      </c>
      <c r="G415" s="5">
        <v>45181</v>
      </c>
      <c r="H415">
        <v>5.3346</v>
      </c>
      <c r="I415" s="5">
        <v>45182</v>
      </c>
      <c r="J415">
        <v>5.362</v>
      </c>
      <c r="K415" s="5">
        <v>45181</v>
      </c>
      <c r="L415">
        <v>5.407</v>
      </c>
      <c r="M415" s="5">
        <v>45176</v>
      </c>
      <c r="N415">
        <v>5.4288</v>
      </c>
      <c r="O415" s="5">
        <v>45188</v>
      </c>
      <c r="P415">
        <v>5.4475</v>
      </c>
      <c r="Q415" s="5">
        <v>45181</v>
      </c>
      <c r="R415">
        <v>5.469</v>
      </c>
      <c r="S415" s="5">
        <v>45187</v>
      </c>
      <c r="T415">
        <v>5.475</v>
      </c>
      <c r="U415" s="5">
        <v>45187</v>
      </c>
      <c r="V415">
        <v>5.4788</v>
      </c>
      <c r="W415" s="5">
        <v>45180</v>
      </c>
      <c r="X415">
        <v>5.4727</v>
      </c>
      <c r="Y415" s="5">
        <v>45182</v>
      </c>
      <c r="Z415">
        <v>5.4521</v>
      </c>
      <c r="AA415" s="5">
        <v>45182</v>
      </c>
      <c r="AB415">
        <v>5.4348</v>
      </c>
      <c r="AC415" s="5">
        <v>45180</v>
      </c>
      <c r="AD415">
        <v>5.4199</v>
      </c>
      <c r="AE415" s="5">
        <v>45184</v>
      </c>
      <c r="AF415">
        <v>5.1727</v>
      </c>
      <c r="AG415" s="5">
        <v>45182</v>
      </c>
      <c r="AH415">
        <v>4.876</v>
      </c>
      <c r="AI415" s="5">
        <v>45183</v>
      </c>
      <c r="AJ415">
        <v>4.5468</v>
      </c>
      <c r="AK415" s="5">
        <v>45182</v>
      </c>
      <c r="AL415">
        <v>4.2966</v>
      </c>
      <c r="AM415" s="5">
        <v>45184</v>
      </c>
      <c r="AN415">
        <v>4.2445</v>
      </c>
      <c r="AO415" s="5">
        <v>45188</v>
      </c>
      <c r="AP415">
        <v>4.2099</v>
      </c>
      <c r="AQ415" s="5">
        <v>45183</v>
      </c>
      <c r="AR415">
        <v>4.068</v>
      </c>
      <c r="AS415" s="5">
        <v>45188</v>
      </c>
      <c r="AT415">
        <v>4.109</v>
      </c>
      <c r="AU415" s="5">
        <v>45187</v>
      </c>
      <c r="AV415">
        <v>4.0224</v>
      </c>
      <c r="AW415" s="5">
        <v>45180</v>
      </c>
      <c r="AX415">
        <v>3.9977</v>
      </c>
      <c r="AY415" s="5">
        <v>45181</v>
      </c>
      <c r="AZ415">
        <v>3.972</v>
      </c>
      <c r="BA415" s="5">
        <v>45182</v>
      </c>
      <c r="BB415">
        <v>3.945</v>
      </c>
      <c r="BC415" s="5">
        <v>45177</v>
      </c>
      <c r="BD415">
        <v>3.8954</v>
      </c>
      <c r="BE415" s="5">
        <v>45182</v>
      </c>
      <c r="BF415">
        <v>3.7825</v>
      </c>
      <c r="BG415" s="5">
        <v>45181</v>
      </c>
      <c r="BH415">
        <v>3.6765</v>
      </c>
      <c r="BI415" s="5">
        <v>45187</v>
      </c>
      <c r="BJ415">
        <v>3.4865</v>
      </c>
      <c r="BK415" s="5">
        <v>45184</v>
      </c>
      <c r="BL415">
        <v>3.297</v>
      </c>
    </row>
    <row r="416" spans="1:64">
      <c r="A416" s="5">
        <v>45188</v>
      </c>
      <c r="B416">
        <v>5.313</v>
      </c>
      <c r="C416" s="5">
        <v>45177</v>
      </c>
      <c r="D416">
        <v>5.3152</v>
      </c>
      <c r="E416" s="5">
        <v>45182</v>
      </c>
      <c r="F416">
        <v>5.3227</v>
      </c>
      <c r="G416" s="5">
        <v>45182</v>
      </c>
      <c r="H416">
        <v>5.327</v>
      </c>
      <c r="I416" s="5">
        <v>45183</v>
      </c>
      <c r="J416">
        <v>5.3655</v>
      </c>
      <c r="K416" s="5">
        <v>45182</v>
      </c>
      <c r="L416">
        <v>5.399</v>
      </c>
      <c r="M416" s="5">
        <v>45177</v>
      </c>
      <c r="N416">
        <v>5.434</v>
      </c>
      <c r="O416" s="5">
        <v>45189</v>
      </c>
      <c r="P416">
        <v>5.456</v>
      </c>
      <c r="Q416" s="5">
        <v>45182</v>
      </c>
      <c r="R416">
        <v>5.4641</v>
      </c>
      <c r="S416" s="5">
        <v>45188</v>
      </c>
      <c r="T416">
        <v>5.4782</v>
      </c>
      <c r="U416" s="5">
        <v>45188</v>
      </c>
      <c r="V416">
        <v>5.4839</v>
      </c>
      <c r="W416" s="5">
        <v>45181</v>
      </c>
      <c r="X416">
        <v>5.4772</v>
      </c>
      <c r="Y416" s="5">
        <v>45183</v>
      </c>
      <c r="Z416">
        <v>5.46</v>
      </c>
      <c r="AA416" s="5">
        <v>45183</v>
      </c>
      <c r="AB416">
        <v>5.4455</v>
      </c>
      <c r="AC416" s="5">
        <v>45181</v>
      </c>
      <c r="AD416">
        <v>5.4332</v>
      </c>
      <c r="AE416" s="5">
        <v>45187</v>
      </c>
      <c r="AF416">
        <v>5.1882</v>
      </c>
      <c r="AG416" s="5">
        <v>45183</v>
      </c>
      <c r="AH416">
        <v>4.9137</v>
      </c>
      <c r="AI416" s="5">
        <v>45184</v>
      </c>
      <c r="AJ416">
        <v>4.579</v>
      </c>
      <c r="AK416" s="5">
        <v>45183</v>
      </c>
      <c r="AL416">
        <v>4.3295</v>
      </c>
      <c r="AM416" s="5">
        <v>45187</v>
      </c>
      <c r="AN416">
        <v>4.229</v>
      </c>
      <c r="AO416" s="5">
        <v>45189</v>
      </c>
      <c r="AP416">
        <v>4.2759</v>
      </c>
      <c r="AQ416" s="5">
        <v>45184</v>
      </c>
      <c r="AR416">
        <v>4.111</v>
      </c>
      <c r="AS416" s="5">
        <v>45189</v>
      </c>
      <c r="AT416">
        <v>4.1691</v>
      </c>
      <c r="AU416" s="5">
        <v>45188</v>
      </c>
      <c r="AV416">
        <v>4.0823</v>
      </c>
      <c r="AW416" s="5">
        <v>45181</v>
      </c>
      <c r="AX416">
        <v>3.989</v>
      </c>
      <c r="AY416" s="5">
        <v>45182</v>
      </c>
      <c r="AZ416">
        <v>3.95</v>
      </c>
      <c r="BA416" s="5">
        <v>45183</v>
      </c>
      <c r="BB416">
        <v>3.9735</v>
      </c>
      <c r="BC416" s="5">
        <v>45180</v>
      </c>
      <c r="BD416">
        <v>3.9226</v>
      </c>
      <c r="BE416" s="5">
        <v>45183</v>
      </c>
      <c r="BF416">
        <v>3.8115</v>
      </c>
      <c r="BG416" s="5">
        <v>45182</v>
      </c>
      <c r="BH416">
        <v>3.675</v>
      </c>
      <c r="BI416" s="5">
        <v>45188</v>
      </c>
      <c r="BJ416">
        <v>3.5295</v>
      </c>
      <c r="BK416" s="5">
        <v>45187</v>
      </c>
      <c r="BL416">
        <v>3.2714</v>
      </c>
    </row>
    <row r="417" spans="1:64">
      <c r="A417" s="5">
        <v>45189</v>
      </c>
      <c r="B417">
        <v>5.3083</v>
      </c>
      <c r="C417" s="5">
        <v>45180</v>
      </c>
      <c r="D417">
        <v>5.3162</v>
      </c>
      <c r="E417" s="5">
        <v>45183</v>
      </c>
      <c r="F417">
        <v>5.323</v>
      </c>
      <c r="G417" s="5">
        <v>45183</v>
      </c>
      <c r="H417">
        <v>5.326</v>
      </c>
      <c r="I417" s="5">
        <v>45184</v>
      </c>
      <c r="J417">
        <v>5.36</v>
      </c>
      <c r="K417" s="5">
        <v>45183</v>
      </c>
      <c r="L417">
        <v>5.3979</v>
      </c>
      <c r="M417" s="5">
        <v>45180</v>
      </c>
      <c r="N417">
        <v>5.4391</v>
      </c>
      <c r="O417" s="5">
        <v>45190</v>
      </c>
      <c r="P417">
        <v>5.4536</v>
      </c>
      <c r="Q417" s="5">
        <v>45183</v>
      </c>
      <c r="R417">
        <v>5.463</v>
      </c>
      <c r="S417" s="5">
        <v>45189</v>
      </c>
      <c r="T417">
        <v>5.4949</v>
      </c>
      <c r="U417" s="5">
        <v>45189</v>
      </c>
      <c r="V417">
        <v>5.5055</v>
      </c>
      <c r="W417" s="5">
        <v>45182</v>
      </c>
      <c r="X417">
        <v>5.4645</v>
      </c>
      <c r="Y417" s="5">
        <v>45184</v>
      </c>
      <c r="Z417">
        <v>5.4613</v>
      </c>
      <c r="AA417" s="5">
        <v>45184</v>
      </c>
      <c r="AB417">
        <v>5.4488</v>
      </c>
      <c r="AC417" s="5">
        <v>45182</v>
      </c>
      <c r="AD417">
        <v>5.4135</v>
      </c>
      <c r="AE417" s="5">
        <v>45188</v>
      </c>
      <c r="AF417">
        <v>5.2189</v>
      </c>
      <c r="AG417" s="5">
        <v>45184</v>
      </c>
      <c r="AH417">
        <v>4.9365</v>
      </c>
      <c r="AI417" s="5">
        <v>45187</v>
      </c>
      <c r="AJ417">
        <v>4.5828</v>
      </c>
      <c r="AK417" s="5">
        <v>45184</v>
      </c>
      <c r="AL417">
        <v>4.369</v>
      </c>
      <c r="AM417" s="5">
        <v>45188</v>
      </c>
      <c r="AN417">
        <v>4.2931</v>
      </c>
      <c r="AO417" s="5">
        <v>45190</v>
      </c>
      <c r="AP417">
        <v>4.3293</v>
      </c>
      <c r="AQ417" s="5">
        <v>45187</v>
      </c>
      <c r="AR417">
        <v>4.0871</v>
      </c>
      <c r="AS417" s="5">
        <v>45190</v>
      </c>
      <c r="AT417">
        <v>4.2439</v>
      </c>
      <c r="AU417" s="5">
        <v>45189</v>
      </c>
      <c r="AV417">
        <v>4.1387</v>
      </c>
      <c r="AW417" s="5">
        <v>45182</v>
      </c>
      <c r="AX417">
        <v>3.9625</v>
      </c>
      <c r="AY417" s="5">
        <v>45183</v>
      </c>
      <c r="AZ417">
        <v>3.9803</v>
      </c>
      <c r="BA417" s="5">
        <v>45184</v>
      </c>
      <c r="BB417">
        <v>4.0085</v>
      </c>
      <c r="BC417" s="5">
        <v>45181</v>
      </c>
      <c r="BD417">
        <v>3.9029</v>
      </c>
      <c r="BE417" s="5">
        <v>45184</v>
      </c>
      <c r="BF417">
        <v>3.8412</v>
      </c>
      <c r="BG417" s="5">
        <v>45183</v>
      </c>
      <c r="BH417">
        <v>3.705</v>
      </c>
      <c r="BI417" s="5">
        <v>45189</v>
      </c>
      <c r="BJ417">
        <v>3.5455</v>
      </c>
      <c r="BK417" s="5">
        <v>45188</v>
      </c>
      <c r="BL417">
        <v>3.3134</v>
      </c>
    </row>
    <row r="418" spans="1:64">
      <c r="A418" s="5">
        <v>45190</v>
      </c>
      <c r="B418">
        <v>5.308</v>
      </c>
      <c r="C418" s="5">
        <v>45181</v>
      </c>
      <c r="D418">
        <v>5.3187</v>
      </c>
      <c r="E418" s="5">
        <v>45184</v>
      </c>
      <c r="F418">
        <v>5.3199</v>
      </c>
      <c r="G418" s="5">
        <v>45184</v>
      </c>
      <c r="H418">
        <v>5.3231</v>
      </c>
      <c r="I418" s="5">
        <v>45187</v>
      </c>
      <c r="J418">
        <v>5.3597</v>
      </c>
      <c r="K418" s="5">
        <v>45184</v>
      </c>
      <c r="L418">
        <v>5.391</v>
      </c>
      <c r="M418" s="5">
        <v>45181</v>
      </c>
      <c r="N418">
        <v>5.437</v>
      </c>
      <c r="O418" s="5">
        <v>45191</v>
      </c>
      <c r="P418">
        <v>5.4425</v>
      </c>
      <c r="Q418" s="5">
        <v>45184</v>
      </c>
      <c r="R418">
        <v>5.4571</v>
      </c>
      <c r="S418" s="5">
        <v>45190</v>
      </c>
      <c r="T418">
        <v>5.4855</v>
      </c>
      <c r="U418" s="5">
        <v>45190</v>
      </c>
      <c r="V418">
        <v>5.492</v>
      </c>
      <c r="W418" s="5">
        <v>45183</v>
      </c>
      <c r="X418">
        <v>5.4704</v>
      </c>
      <c r="Y418" s="5">
        <v>45187</v>
      </c>
      <c r="Z418">
        <v>5.4693</v>
      </c>
      <c r="AA418" s="5">
        <v>45187</v>
      </c>
      <c r="AB418">
        <v>5.4571</v>
      </c>
      <c r="AC418" s="5">
        <v>45183</v>
      </c>
      <c r="AD418">
        <v>5.4292</v>
      </c>
      <c r="AE418" s="5">
        <v>45189</v>
      </c>
      <c r="AF418">
        <v>5.2936</v>
      </c>
      <c r="AG418" s="5">
        <v>45187</v>
      </c>
      <c r="AH418">
        <v>4.9479</v>
      </c>
      <c r="AI418" s="5">
        <v>45188</v>
      </c>
      <c r="AJ418">
        <v>4.641</v>
      </c>
      <c r="AK418" s="5">
        <v>45187</v>
      </c>
      <c r="AL418">
        <v>4.3623</v>
      </c>
      <c r="AM418" s="5">
        <v>45189</v>
      </c>
      <c r="AN418">
        <v>4.3642</v>
      </c>
      <c r="AO418" s="5">
        <v>45191</v>
      </c>
      <c r="AP418">
        <v>4.2659</v>
      </c>
      <c r="AQ418" s="5">
        <v>45188</v>
      </c>
      <c r="AR418">
        <v>4.1497</v>
      </c>
      <c r="AS418" s="5">
        <v>45191</v>
      </c>
      <c r="AT418">
        <v>4.1805</v>
      </c>
      <c r="AU418" s="5">
        <v>45190</v>
      </c>
      <c r="AV418">
        <v>4.221</v>
      </c>
      <c r="AW418" s="5">
        <v>45183</v>
      </c>
      <c r="AX418">
        <v>3.9944</v>
      </c>
      <c r="AY418" s="5">
        <v>45184</v>
      </c>
      <c r="AZ418">
        <v>4.0185</v>
      </c>
      <c r="BA418" s="5">
        <v>45187</v>
      </c>
      <c r="BB418">
        <v>3.9797</v>
      </c>
      <c r="BC418" s="5">
        <v>45182</v>
      </c>
      <c r="BD418">
        <v>3.893</v>
      </c>
      <c r="BE418" s="5">
        <v>45187</v>
      </c>
      <c r="BF418">
        <v>3.8155</v>
      </c>
      <c r="BG418" s="5">
        <v>45184</v>
      </c>
      <c r="BH418">
        <v>3.7327</v>
      </c>
      <c r="BI418" s="5">
        <v>45190</v>
      </c>
      <c r="BJ418">
        <v>3.6738</v>
      </c>
      <c r="BK418" s="5">
        <v>45189</v>
      </c>
      <c r="BL418">
        <v>3.33</v>
      </c>
    </row>
    <row r="419" spans="1:64">
      <c r="A419" s="5">
        <v>45191</v>
      </c>
      <c r="B419">
        <v>5.3093</v>
      </c>
      <c r="C419" s="5">
        <v>45182</v>
      </c>
      <c r="D419">
        <v>5.3165</v>
      </c>
      <c r="E419" s="5">
        <v>45187</v>
      </c>
      <c r="F419">
        <v>5.3174</v>
      </c>
      <c r="G419" s="5">
        <v>45187</v>
      </c>
      <c r="H419">
        <v>5.3235</v>
      </c>
      <c r="I419" s="5">
        <v>45188</v>
      </c>
      <c r="J419">
        <v>5.3599</v>
      </c>
      <c r="K419" s="5">
        <v>45187</v>
      </c>
      <c r="L419">
        <v>5.3934</v>
      </c>
      <c r="M419" s="5">
        <v>45182</v>
      </c>
      <c r="N419">
        <v>5.43</v>
      </c>
      <c r="O419" s="5">
        <v>45194</v>
      </c>
      <c r="P419">
        <v>5.4409</v>
      </c>
      <c r="Q419" s="5">
        <v>45187</v>
      </c>
      <c r="R419">
        <v>5.465</v>
      </c>
      <c r="S419" s="5">
        <v>45191</v>
      </c>
      <c r="T419">
        <v>5.474</v>
      </c>
      <c r="U419" s="5">
        <v>45191</v>
      </c>
      <c r="V419">
        <v>5.4795</v>
      </c>
      <c r="W419" s="5">
        <v>45184</v>
      </c>
      <c r="X419">
        <v>5.4694</v>
      </c>
      <c r="Y419" s="5">
        <v>45188</v>
      </c>
      <c r="Z419">
        <v>5.4795</v>
      </c>
      <c r="AA419" s="5">
        <v>45188</v>
      </c>
      <c r="AB419">
        <v>5.4696</v>
      </c>
      <c r="AC419" s="5">
        <v>45184</v>
      </c>
      <c r="AD419">
        <v>5.4347</v>
      </c>
      <c r="AE419" s="5">
        <v>45190</v>
      </c>
      <c r="AF419">
        <v>5.2525</v>
      </c>
      <c r="AG419" s="5">
        <v>45188</v>
      </c>
      <c r="AH419">
        <v>4.9919</v>
      </c>
      <c r="AI419" s="5">
        <v>45189</v>
      </c>
      <c r="AJ419">
        <v>4.7193</v>
      </c>
      <c r="AK419" s="5">
        <v>45188</v>
      </c>
      <c r="AL419">
        <v>4.4248</v>
      </c>
      <c r="AM419" s="5">
        <v>45190</v>
      </c>
      <c r="AN419">
        <v>4.4002</v>
      </c>
      <c r="AO419" s="5">
        <v>45194</v>
      </c>
      <c r="AP419">
        <v>4.3335</v>
      </c>
      <c r="AQ419" s="5">
        <v>45189</v>
      </c>
      <c r="AR419">
        <v>4.2128</v>
      </c>
      <c r="AS419" s="5">
        <v>45194</v>
      </c>
      <c r="AT419">
        <v>4.266</v>
      </c>
      <c r="AU419" s="5">
        <v>45191</v>
      </c>
      <c r="AV419">
        <v>4.1585</v>
      </c>
      <c r="AW419" s="5">
        <v>45184</v>
      </c>
      <c r="AX419">
        <v>4.0335</v>
      </c>
      <c r="AY419" s="5">
        <v>45187</v>
      </c>
      <c r="AZ419">
        <v>3.9894</v>
      </c>
      <c r="BA419" s="5">
        <v>45188</v>
      </c>
      <c r="BB419">
        <v>4.0324</v>
      </c>
      <c r="BC419" s="5">
        <v>45183</v>
      </c>
      <c r="BD419">
        <v>3.9204</v>
      </c>
      <c r="BE419" s="5">
        <v>45188</v>
      </c>
      <c r="BF419">
        <v>3.862</v>
      </c>
      <c r="BG419" s="5">
        <v>45187</v>
      </c>
      <c r="BH419">
        <v>3.7084</v>
      </c>
      <c r="BI419" s="5">
        <v>45191</v>
      </c>
      <c r="BJ419">
        <v>3.6235</v>
      </c>
      <c r="BK419" s="5">
        <v>45190</v>
      </c>
      <c r="BL419">
        <v>3.4577</v>
      </c>
    </row>
    <row r="420" spans="1:64">
      <c r="A420" s="5">
        <v>45194</v>
      </c>
      <c r="B420">
        <v>5.3092</v>
      </c>
      <c r="C420" s="5">
        <v>45183</v>
      </c>
      <c r="D420">
        <v>5.3201</v>
      </c>
      <c r="E420" s="5">
        <v>45188</v>
      </c>
      <c r="F420">
        <v>5.32</v>
      </c>
      <c r="G420" s="5">
        <v>45188</v>
      </c>
      <c r="H420">
        <v>5.3245</v>
      </c>
      <c r="I420" s="5">
        <v>45189</v>
      </c>
      <c r="J420">
        <v>5.3575</v>
      </c>
      <c r="K420" s="5">
        <v>45188</v>
      </c>
      <c r="L420">
        <v>5.393</v>
      </c>
      <c r="M420" s="5">
        <v>45183</v>
      </c>
      <c r="N420">
        <v>5.427</v>
      </c>
      <c r="O420" s="5">
        <v>45195</v>
      </c>
      <c r="P420">
        <v>5.4368</v>
      </c>
      <c r="Q420" s="5">
        <v>45188</v>
      </c>
      <c r="R420">
        <v>5.4664</v>
      </c>
      <c r="S420" s="5">
        <v>45194</v>
      </c>
      <c r="T420">
        <v>5.4734</v>
      </c>
      <c r="U420" s="5">
        <v>45194</v>
      </c>
      <c r="V420">
        <v>5.4766</v>
      </c>
      <c r="W420" s="5">
        <v>45187</v>
      </c>
      <c r="X420">
        <v>5.4772</v>
      </c>
      <c r="Y420" s="5">
        <v>45189</v>
      </c>
      <c r="Z420">
        <v>5.5146</v>
      </c>
      <c r="AA420" s="5">
        <v>45189</v>
      </c>
      <c r="AB420">
        <v>5.5116</v>
      </c>
      <c r="AC420" s="5">
        <v>45187</v>
      </c>
      <c r="AD420">
        <v>5.4434</v>
      </c>
      <c r="AE420" s="5">
        <v>45191</v>
      </c>
      <c r="AF420">
        <v>5.2285</v>
      </c>
      <c r="AG420" s="5">
        <v>45189</v>
      </c>
      <c r="AH420">
        <v>5.0813</v>
      </c>
      <c r="AI420" s="5">
        <v>45190</v>
      </c>
      <c r="AJ420">
        <v>4.7117</v>
      </c>
      <c r="AK420" s="5">
        <v>45189</v>
      </c>
      <c r="AL420">
        <v>4.498</v>
      </c>
      <c r="AM420" s="5">
        <v>45191</v>
      </c>
      <c r="AN420">
        <v>4.3384</v>
      </c>
      <c r="AO420" s="5">
        <v>45195</v>
      </c>
      <c r="AP420">
        <v>4.322</v>
      </c>
      <c r="AQ420" s="5">
        <v>45190</v>
      </c>
      <c r="AR420">
        <v>4.2787</v>
      </c>
      <c r="AS420" s="5">
        <v>45195</v>
      </c>
      <c r="AT420">
        <v>4.259</v>
      </c>
      <c r="AU420" s="5">
        <v>45194</v>
      </c>
      <c r="AV420">
        <v>4.2507</v>
      </c>
      <c r="AW420" s="5">
        <v>45187</v>
      </c>
      <c r="AX420">
        <v>4.005</v>
      </c>
      <c r="AY420" s="5">
        <v>45188</v>
      </c>
      <c r="AZ420">
        <v>4.0452</v>
      </c>
      <c r="BA420" s="5">
        <v>45189</v>
      </c>
      <c r="BB420">
        <v>4.0709</v>
      </c>
      <c r="BC420" s="5">
        <v>45184</v>
      </c>
      <c r="BD420">
        <v>3.9528</v>
      </c>
      <c r="BE420" s="5">
        <v>45189</v>
      </c>
      <c r="BF420">
        <v>3.8855</v>
      </c>
      <c r="BG420" s="5">
        <v>45188</v>
      </c>
      <c r="BH420">
        <v>3.7517</v>
      </c>
      <c r="BI420" s="5">
        <v>45194</v>
      </c>
      <c r="BJ420">
        <v>3.745</v>
      </c>
      <c r="BK420" s="5">
        <v>45191</v>
      </c>
      <c r="BL420">
        <v>3.406</v>
      </c>
    </row>
    <row r="421" spans="1:64">
      <c r="A421" s="5">
        <v>45195</v>
      </c>
      <c r="B421">
        <v>5.3098</v>
      </c>
      <c r="C421" s="5">
        <v>45184</v>
      </c>
      <c r="D421">
        <v>5.3182</v>
      </c>
      <c r="E421" s="5">
        <v>45189</v>
      </c>
      <c r="F421">
        <v>5.3139</v>
      </c>
      <c r="G421" s="5">
        <v>45189</v>
      </c>
      <c r="H421">
        <v>5.3191</v>
      </c>
      <c r="I421" s="5">
        <v>45190</v>
      </c>
      <c r="J421">
        <v>5.3611</v>
      </c>
      <c r="K421" s="5">
        <v>45189</v>
      </c>
      <c r="L421">
        <v>5.3928</v>
      </c>
      <c r="M421" s="5">
        <v>45184</v>
      </c>
      <c r="N421">
        <v>5.4204</v>
      </c>
      <c r="O421" s="5">
        <v>45196</v>
      </c>
      <c r="P421">
        <v>5.451</v>
      </c>
      <c r="Q421" s="5">
        <v>45189</v>
      </c>
      <c r="R421">
        <v>5.4764</v>
      </c>
      <c r="S421" s="5">
        <v>45195</v>
      </c>
      <c r="T421">
        <v>5.4696</v>
      </c>
      <c r="U421" s="5">
        <v>45195</v>
      </c>
      <c r="V421">
        <v>5.4742</v>
      </c>
      <c r="W421" s="5">
        <v>45188</v>
      </c>
      <c r="X421">
        <v>5.484</v>
      </c>
      <c r="Y421" s="5">
        <v>45190</v>
      </c>
      <c r="Z421">
        <v>5.4899</v>
      </c>
      <c r="AA421" s="5">
        <v>45190</v>
      </c>
      <c r="AB421">
        <v>5.4816</v>
      </c>
      <c r="AC421" s="5">
        <v>45188</v>
      </c>
      <c r="AD421">
        <v>5.4571</v>
      </c>
      <c r="AE421" s="5">
        <v>45194</v>
      </c>
      <c r="AF421">
        <v>5.2303</v>
      </c>
      <c r="AG421" s="5">
        <v>45190</v>
      </c>
      <c r="AH421">
        <v>5.0446</v>
      </c>
      <c r="AI421" s="5">
        <v>45191</v>
      </c>
      <c r="AJ421">
        <v>4.6629</v>
      </c>
      <c r="AK421" s="5">
        <v>45190</v>
      </c>
      <c r="AL421">
        <v>4.5144</v>
      </c>
      <c r="AM421" s="5">
        <v>45194</v>
      </c>
      <c r="AN421">
        <v>4.3942</v>
      </c>
      <c r="AO421" s="5">
        <v>45196</v>
      </c>
      <c r="AP421">
        <v>4.3977</v>
      </c>
      <c r="AQ421" s="5">
        <v>45191</v>
      </c>
      <c r="AR421">
        <v>4.215</v>
      </c>
      <c r="AS421" s="5">
        <v>45196</v>
      </c>
      <c r="AT421">
        <v>4.3323</v>
      </c>
      <c r="AU421" s="5">
        <v>45195</v>
      </c>
      <c r="AV421">
        <v>4.2457</v>
      </c>
      <c r="AW421" s="5">
        <v>45188</v>
      </c>
      <c r="AX421">
        <v>4.063</v>
      </c>
      <c r="AY421" s="5">
        <v>45189</v>
      </c>
      <c r="AZ421">
        <v>4.0919</v>
      </c>
      <c r="BA421" s="5">
        <v>45190</v>
      </c>
      <c r="BB421">
        <v>4.1805</v>
      </c>
      <c r="BC421" s="5">
        <v>45187</v>
      </c>
      <c r="BD421">
        <v>3.9254</v>
      </c>
      <c r="BE421" s="5">
        <v>45190</v>
      </c>
      <c r="BF421">
        <v>4.0091</v>
      </c>
      <c r="BG421" s="5">
        <v>45189</v>
      </c>
      <c r="BH421">
        <v>3.7695</v>
      </c>
      <c r="BI421" s="5">
        <v>45195</v>
      </c>
      <c r="BJ421">
        <v>3.7615</v>
      </c>
      <c r="BK421" s="5">
        <v>45194</v>
      </c>
      <c r="BL421">
        <v>3.5285</v>
      </c>
    </row>
    <row r="422" spans="1:64">
      <c r="A422" s="5">
        <v>45196</v>
      </c>
      <c r="B422">
        <v>5.313</v>
      </c>
      <c r="C422" s="5">
        <v>45187</v>
      </c>
      <c r="D422">
        <v>5.3146</v>
      </c>
      <c r="E422" s="5">
        <v>45190</v>
      </c>
      <c r="F422">
        <v>5.3137</v>
      </c>
      <c r="G422" s="5">
        <v>45190</v>
      </c>
      <c r="H422">
        <v>5.317</v>
      </c>
      <c r="I422" s="5">
        <v>45191</v>
      </c>
      <c r="J422">
        <v>5.353</v>
      </c>
      <c r="K422" s="5">
        <v>45190</v>
      </c>
      <c r="L422">
        <v>5.3955</v>
      </c>
      <c r="M422" s="5">
        <v>45187</v>
      </c>
      <c r="N422">
        <v>5.4262</v>
      </c>
      <c r="O422" s="5">
        <v>45197</v>
      </c>
      <c r="P422">
        <v>5.441</v>
      </c>
      <c r="Q422" s="5">
        <v>45190</v>
      </c>
      <c r="R422">
        <v>5.4728</v>
      </c>
      <c r="S422" s="5">
        <v>45196</v>
      </c>
      <c r="T422">
        <v>5.488</v>
      </c>
      <c r="U422" s="5">
        <v>45196</v>
      </c>
      <c r="V422">
        <v>5.496</v>
      </c>
      <c r="W422" s="5">
        <v>45189</v>
      </c>
      <c r="X422">
        <v>5.513</v>
      </c>
      <c r="Y422" s="5">
        <v>45191</v>
      </c>
      <c r="Z422">
        <v>5.4785</v>
      </c>
      <c r="AA422" s="5">
        <v>45191</v>
      </c>
      <c r="AB422">
        <v>5.4681</v>
      </c>
      <c r="AC422" s="5">
        <v>45189</v>
      </c>
      <c r="AD422">
        <v>5.5073</v>
      </c>
      <c r="AE422" s="5">
        <v>45195</v>
      </c>
      <c r="AF422">
        <v>5.2224</v>
      </c>
      <c r="AG422" s="5">
        <v>45191</v>
      </c>
      <c r="AH422">
        <v>5.0103</v>
      </c>
      <c r="AI422" s="5">
        <v>45194</v>
      </c>
      <c r="AJ422">
        <v>4.6844</v>
      </c>
      <c r="AK422" s="5">
        <v>45191</v>
      </c>
      <c r="AL422">
        <v>4.4583</v>
      </c>
      <c r="AM422" s="5">
        <v>45195</v>
      </c>
      <c r="AN422">
        <v>4.3804</v>
      </c>
      <c r="AO422" s="5">
        <v>45197</v>
      </c>
      <c r="AP422">
        <v>4.3443</v>
      </c>
      <c r="AQ422" s="5">
        <v>45194</v>
      </c>
      <c r="AR422">
        <v>4.2926</v>
      </c>
      <c r="AS422" s="5">
        <v>45197</v>
      </c>
      <c r="AT422">
        <v>4.291</v>
      </c>
      <c r="AU422" s="5">
        <v>45196</v>
      </c>
      <c r="AV422">
        <v>4.3179</v>
      </c>
      <c r="AW422" s="5">
        <v>45189</v>
      </c>
      <c r="AX422">
        <v>4.117</v>
      </c>
      <c r="AY422" s="5">
        <v>45190</v>
      </c>
      <c r="AZ422">
        <v>4.191</v>
      </c>
      <c r="BA422" s="5">
        <v>45191</v>
      </c>
      <c r="BB422">
        <v>4.1226</v>
      </c>
      <c r="BC422" s="5">
        <v>45188</v>
      </c>
      <c r="BD422">
        <v>3.975</v>
      </c>
      <c r="BE422" s="5">
        <v>45191</v>
      </c>
      <c r="BF422">
        <v>3.9548</v>
      </c>
      <c r="BG422" s="5">
        <v>45190</v>
      </c>
      <c r="BH422">
        <v>3.8965</v>
      </c>
      <c r="BI422" s="5">
        <v>45196</v>
      </c>
      <c r="BJ422">
        <v>3.8014</v>
      </c>
      <c r="BK422" s="5">
        <v>45195</v>
      </c>
      <c r="BL422">
        <v>3.5475</v>
      </c>
    </row>
    <row r="423" spans="1:64">
      <c r="A423" s="5">
        <v>45197</v>
      </c>
      <c r="B423">
        <v>5.3105</v>
      </c>
      <c r="C423" s="5">
        <v>45188</v>
      </c>
      <c r="D423">
        <v>5.3156</v>
      </c>
      <c r="E423" s="5">
        <v>45191</v>
      </c>
      <c r="F423">
        <v>5.3142</v>
      </c>
      <c r="G423" s="5">
        <v>45191</v>
      </c>
      <c r="H423">
        <v>5.317</v>
      </c>
      <c r="I423" s="5">
        <v>45194</v>
      </c>
      <c r="J423">
        <v>5.351</v>
      </c>
      <c r="K423" s="5">
        <v>45191</v>
      </c>
      <c r="L423">
        <v>5.3845</v>
      </c>
      <c r="M423" s="5">
        <v>45188</v>
      </c>
      <c r="N423">
        <v>5.4255</v>
      </c>
      <c r="O423" s="5">
        <v>45198</v>
      </c>
      <c r="P423">
        <v>5.4375</v>
      </c>
      <c r="Q423" s="5">
        <v>45191</v>
      </c>
      <c r="R423">
        <v>5.462</v>
      </c>
      <c r="S423" s="5">
        <v>45197</v>
      </c>
      <c r="T423">
        <v>5.47</v>
      </c>
      <c r="U423" s="5">
        <v>45197</v>
      </c>
      <c r="V423">
        <v>5.4726</v>
      </c>
      <c r="W423" s="5">
        <v>45190</v>
      </c>
      <c r="X423">
        <v>5.4927</v>
      </c>
      <c r="Y423" s="5">
        <v>45194</v>
      </c>
      <c r="Z423">
        <v>5.474</v>
      </c>
      <c r="AA423" s="5">
        <v>45194</v>
      </c>
      <c r="AB423">
        <v>5.4655</v>
      </c>
      <c r="AC423" s="5">
        <v>45190</v>
      </c>
      <c r="AD423">
        <v>5.473</v>
      </c>
      <c r="AE423" s="5">
        <v>45196</v>
      </c>
      <c r="AF423">
        <v>5.2639</v>
      </c>
      <c r="AG423" s="5">
        <v>45194</v>
      </c>
      <c r="AH423">
        <v>5.015</v>
      </c>
      <c r="AI423" s="5">
        <v>45195</v>
      </c>
      <c r="AJ423">
        <v>4.6708</v>
      </c>
      <c r="AK423" s="5">
        <v>45194</v>
      </c>
      <c r="AL423">
        <v>4.4985</v>
      </c>
      <c r="AM423" s="5">
        <v>45196</v>
      </c>
      <c r="AN423">
        <v>4.4567</v>
      </c>
      <c r="AO423" s="5">
        <v>45198</v>
      </c>
      <c r="AP423">
        <v>4.3297</v>
      </c>
      <c r="AQ423" s="5">
        <v>45195</v>
      </c>
      <c r="AR423">
        <v>4.2829</v>
      </c>
      <c r="AS423" s="5">
        <v>45198</v>
      </c>
      <c r="AT423">
        <v>4.2787</v>
      </c>
      <c r="AU423" s="5">
        <v>45197</v>
      </c>
      <c r="AV423">
        <v>4.2811</v>
      </c>
      <c r="AW423" s="5">
        <v>45190</v>
      </c>
      <c r="AX423">
        <v>4.206</v>
      </c>
      <c r="AY423" s="5">
        <v>45191</v>
      </c>
      <c r="AZ423">
        <v>4.131</v>
      </c>
      <c r="BA423" s="5">
        <v>45194</v>
      </c>
      <c r="BB423">
        <v>4.2331</v>
      </c>
      <c r="BC423" s="5">
        <v>45189</v>
      </c>
      <c r="BD423">
        <v>4.0057</v>
      </c>
      <c r="BE423" s="5">
        <v>45194</v>
      </c>
      <c r="BF423">
        <v>4.0745</v>
      </c>
      <c r="BG423" s="5">
        <v>45191</v>
      </c>
      <c r="BH423">
        <v>3.8445</v>
      </c>
      <c r="BI423" s="5">
        <v>45197</v>
      </c>
      <c r="BJ423">
        <v>3.7914</v>
      </c>
      <c r="BK423" s="5">
        <v>45196</v>
      </c>
      <c r="BL423">
        <v>3.5834</v>
      </c>
    </row>
    <row r="424" spans="1:64">
      <c r="A424" s="5">
        <v>45198</v>
      </c>
      <c r="B424">
        <v>5.31</v>
      </c>
      <c r="C424" s="5">
        <v>45189</v>
      </c>
      <c r="D424">
        <v>5.312</v>
      </c>
      <c r="E424" s="5">
        <v>45194</v>
      </c>
      <c r="F424">
        <v>5.3153</v>
      </c>
      <c r="G424" s="5">
        <v>45194</v>
      </c>
      <c r="H424">
        <v>5.3175</v>
      </c>
      <c r="I424" s="5">
        <v>45195</v>
      </c>
      <c r="J424">
        <v>5.3523</v>
      </c>
      <c r="K424" s="5">
        <v>45194</v>
      </c>
      <c r="L424">
        <v>5.3825</v>
      </c>
      <c r="M424" s="5">
        <v>45189</v>
      </c>
      <c r="N424">
        <v>5.429</v>
      </c>
      <c r="O424" s="5">
        <v>45201</v>
      </c>
      <c r="P424">
        <v>5.4621</v>
      </c>
      <c r="Q424" s="5">
        <v>45194</v>
      </c>
      <c r="R424">
        <v>5.4598</v>
      </c>
      <c r="S424" s="5">
        <v>45198</v>
      </c>
      <c r="T424">
        <v>5.4663</v>
      </c>
      <c r="U424" s="5">
        <v>45198</v>
      </c>
      <c r="V424">
        <v>5.469</v>
      </c>
      <c r="W424" s="5">
        <v>45191</v>
      </c>
      <c r="X424">
        <v>5.48</v>
      </c>
      <c r="Y424" s="5">
        <v>45195</v>
      </c>
      <c r="Z424">
        <v>5.4717</v>
      </c>
      <c r="AA424" s="5">
        <v>45195</v>
      </c>
      <c r="AB424">
        <v>5.4623</v>
      </c>
      <c r="AC424" s="5">
        <v>45191</v>
      </c>
      <c r="AD424">
        <v>5.458</v>
      </c>
      <c r="AE424" s="5">
        <v>45197</v>
      </c>
      <c r="AF424">
        <v>5.196</v>
      </c>
      <c r="AG424" s="5">
        <v>45195</v>
      </c>
      <c r="AH424">
        <v>5.0051</v>
      </c>
      <c r="AI424" s="5">
        <v>45196</v>
      </c>
      <c r="AJ424">
        <v>4.738</v>
      </c>
      <c r="AK424" s="5">
        <v>45195</v>
      </c>
      <c r="AL424">
        <v>4.4828</v>
      </c>
      <c r="AM424" s="5">
        <v>45197</v>
      </c>
      <c r="AN424">
        <v>4.395</v>
      </c>
      <c r="AO424" s="5">
        <v>45201</v>
      </c>
      <c r="AP424">
        <v>4.432</v>
      </c>
      <c r="AQ424" s="5">
        <v>45196</v>
      </c>
      <c r="AR424">
        <v>4.3578</v>
      </c>
      <c r="AS424" s="5">
        <v>45201</v>
      </c>
      <c r="AT424">
        <v>4.386</v>
      </c>
      <c r="AU424" s="5">
        <v>45198</v>
      </c>
      <c r="AV424">
        <v>4.2695</v>
      </c>
      <c r="AW424" s="5">
        <v>45191</v>
      </c>
      <c r="AX424">
        <v>4.1435</v>
      </c>
      <c r="AY424" s="5">
        <v>45194</v>
      </c>
      <c r="AZ424">
        <v>4.2353</v>
      </c>
      <c r="BA424" s="5">
        <v>45195</v>
      </c>
      <c r="BB424">
        <v>4.2395</v>
      </c>
      <c r="BC424" s="5">
        <v>45190</v>
      </c>
      <c r="BD424">
        <v>4.1235</v>
      </c>
      <c r="BE424" s="5">
        <v>45195</v>
      </c>
      <c r="BF424">
        <v>4.0892</v>
      </c>
      <c r="BG424" s="5">
        <v>45194</v>
      </c>
      <c r="BH424">
        <v>3.9662</v>
      </c>
      <c r="BI424" s="5">
        <v>45198</v>
      </c>
      <c r="BJ424">
        <v>3.7825</v>
      </c>
      <c r="BK424" s="5">
        <v>45197</v>
      </c>
      <c r="BL424">
        <v>3.576</v>
      </c>
    </row>
    <row r="425" spans="1:64">
      <c r="A425" s="5">
        <v>45201</v>
      </c>
      <c r="B425">
        <v>5.3082</v>
      </c>
      <c r="C425" s="5">
        <v>45190</v>
      </c>
      <c r="D425">
        <v>5.3112</v>
      </c>
      <c r="E425" s="5">
        <v>45195</v>
      </c>
      <c r="F425">
        <v>5.3153</v>
      </c>
      <c r="G425" s="5">
        <v>45195</v>
      </c>
      <c r="H425">
        <v>5.3196</v>
      </c>
      <c r="I425" s="5">
        <v>45196</v>
      </c>
      <c r="J425">
        <v>5.3575</v>
      </c>
      <c r="K425" s="5">
        <v>45195</v>
      </c>
      <c r="L425">
        <v>5.3826</v>
      </c>
      <c r="M425" s="5">
        <v>45190</v>
      </c>
      <c r="N425">
        <v>5.4278</v>
      </c>
      <c r="O425" s="5">
        <v>45202</v>
      </c>
      <c r="P425">
        <v>5.4668</v>
      </c>
      <c r="Q425" s="5">
        <v>45195</v>
      </c>
      <c r="R425">
        <v>5.455</v>
      </c>
      <c r="S425" s="5">
        <v>45201</v>
      </c>
      <c r="T425">
        <v>5.4935</v>
      </c>
      <c r="U425" s="5">
        <v>45201</v>
      </c>
      <c r="V425">
        <v>5.4976</v>
      </c>
      <c r="W425" s="5">
        <v>45194</v>
      </c>
      <c r="X425">
        <v>5.4765</v>
      </c>
      <c r="Y425" s="5">
        <v>45196</v>
      </c>
      <c r="Z425">
        <v>5.4988</v>
      </c>
      <c r="AA425" s="5">
        <v>45196</v>
      </c>
      <c r="AB425">
        <v>5.4917</v>
      </c>
      <c r="AC425" s="5">
        <v>45194</v>
      </c>
      <c r="AD425">
        <v>5.4559</v>
      </c>
      <c r="AE425" s="5">
        <v>45198</v>
      </c>
      <c r="AF425">
        <v>5.189</v>
      </c>
      <c r="AG425" s="5">
        <v>45196</v>
      </c>
      <c r="AH425">
        <v>5.063</v>
      </c>
      <c r="AI425" s="5">
        <v>45197</v>
      </c>
      <c r="AJ425">
        <v>4.6586</v>
      </c>
      <c r="AK425" s="5">
        <v>45196</v>
      </c>
      <c r="AL425">
        <v>4.5555</v>
      </c>
      <c r="AM425" s="5">
        <v>45198</v>
      </c>
      <c r="AN425">
        <v>4.3783</v>
      </c>
      <c r="AO425" s="5">
        <v>45202</v>
      </c>
      <c r="AP425">
        <v>4.5273</v>
      </c>
      <c r="AQ425" s="5">
        <v>45197</v>
      </c>
      <c r="AR425">
        <v>4.3115</v>
      </c>
      <c r="AS425" s="5">
        <v>45202</v>
      </c>
      <c r="AT425">
        <v>4.4933</v>
      </c>
      <c r="AU425" s="5">
        <v>45201</v>
      </c>
      <c r="AV425">
        <v>4.378</v>
      </c>
      <c r="AW425" s="5">
        <v>45194</v>
      </c>
      <c r="AX425">
        <v>4.2416</v>
      </c>
      <c r="AY425" s="5">
        <v>45195</v>
      </c>
      <c r="AZ425">
        <v>4.2368</v>
      </c>
      <c r="BA425" s="5">
        <v>45196</v>
      </c>
      <c r="BB425">
        <v>4.297</v>
      </c>
      <c r="BC425" s="5">
        <v>45191</v>
      </c>
      <c r="BD425">
        <v>4.0673</v>
      </c>
      <c r="BE425" s="5">
        <v>45196</v>
      </c>
      <c r="BF425">
        <v>4.134</v>
      </c>
      <c r="BG425" s="5">
        <v>45195</v>
      </c>
      <c r="BH425">
        <v>3.9836</v>
      </c>
      <c r="BI425" s="5">
        <v>45201</v>
      </c>
      <c r="BJ425">
        <v>3.87</v>
      </c>
      <c r="BK425" s="5">
        <v>45198</v>
      </c>
      <c r="BL425">
        <v>3.5652</v>
      </c>
    </row>
    <row r="426" spans="1:64">
      <c r="A426" s="5">
        <v>45202</v>
      </c>
      <c r="B426">
        <v>5.312</v>
      </c>
      <c r="C426" s="5">
        <v>45191</v>
      </c>
      <c r="D426">
        <v>5.3115</v>
      </c>
      <c r="E426" s="5">
        <v>45196</v>
      </c>
      <c r="F426">
        <v>5.3153</v>
      </c>
      <c r="G426" s="5">
        <v>45196</v>
      </c>
      <c r="H426">
        <v>5.318</v>
      </c>
      <c r="I426" s="5">
        <v>45197</v>
      </c>
      <c r="J426">
        <v>5.3603</v>
      </c>
      <c r="K426" s="5">
        <v>45196</v>
      </c>
      <c r="L426">
        <v>5.392</v>
      </c>
      <c r="M426" s="5">
        <v>45191</v>
      </c>
      <c r="N426">
        <v>5.417</v>
      </c>
      <c r="O426" s="5">
        <v>45203</v>
      </c>
      <c r="P426">
        <v>5.4447</v>
      </c>
      <c r="Q426" s="5">
        <v>45196</v>
      </c>
      <c r="R426">
        <v>5.4711</v>
      </c>
      <c r="S426" s="5">
        <v>45202</v>
      </c>
      <c r="T426">
        <v>5.499</v>
      </c>
      <c r="U426" s="5">
        <v>45202</v>
      </c>
      <c r="V426">
        <v>5.5035</v>
      </c>
      <c r="W426" s="5">
        <v>45195</v>
      </c>
      <c r="X426">
        <v>5.4741</v>
      </c>
      <c r="Y426" s="5">
        <v>45197</v>
      </c>
      <c r="Z426">
        <v>5.4656</v>
      </c>
      <c r="AA426" s="5">
        <v>45197</v>
      </c>
      <c r="AB426">
        <v>5.4527</v>
      </c>
      <c r="AC426" s="5">
        <v>45195</v>
      </c>
      <c r="AD426">
        <v>5.4504</v>
      </c>
      <c r="AE426" s="5">
        <v>45201</v>
      </c>
      <c r="AF426">
        <v>5.2397</v>
      </c>
      <c r="AG426" s="5">
        <v>45197</v>
      </c>
      <c r="AH426">
        <v>4.9798</v>
      </c>
      <c r="AI426" s="5">
        <v>45198</v>
      </c>
      <c r="AJ426">
        <v>4.6395</v>
      </c>
      <c r="AK426" s="5">
        <v>45197</v>
      </c>
      <c r="AL426">
        <v>4.485</v>
      </c>
      <c r="AM426" s="5">
        <v>45201</v>
      </c>
      <c r="AN426">
        <v>4.476</v>
      </c>
      <c r="AO426" s="5">
        <v>45203</v>
      </c>
      <c r="AP426">
        <v>4.462</v>
      </c>
      <c r="AQ426" s="5">
        <v>45198</v>
      </c>
      <c r="AR426">
        <v>4.2979</v>
      </c>
      <c r="AS426" s="5">
        <v>45203</v>
      </c>
      <c r="AT426">
        <v>4.4329</v>
      </c>
      <c r="AU426" s="5">
        <v>45202</v>
      </c>
      <c r="AV426">
        <v>4.4894</v>
      </c>
      <c r="AW426" s="5">
        <v>45195</v>
      </c>
      <c r="AX426">
        <v>4.2383</v>
      </c>
      <c r="AY426" s="5">
        <v>45196</v>
      </c>
      <c r="AZ426">
        <v>4.3021</v>
      </c>
      <c r="BA426" s="5">
        <v>45197</v>
      </c>
      <c r="BB426">
        <v>4.2771</v>
      </c>
      <c r="BC426" s="5">
        <v>45194</v>
      </c>
      <c r="BD426">
        <v>4.1835</v>
      </c>
      <c r="BE426" s="5">
        <v>45197</v>
      </c>
      <c r="BF426">
        <v>4.1217</v>
      </c>
      <c r="BG426" s="5">
        <v>45196</v>
      </c>
      <c r="BH426">
        <v>4.0245</v>
      </c>
      <c r="BI426" s="5">
        <v>45202</v>
      </c>
      <c r="BJ426">
        <v>4.005</v>
      </c>
      <c r="BK426" s="5">
        <v>45201</v>
      </c>
      <c r="BL426">
        <v>3.6547</v>
      </c>
    </row>
    <row r="427" spans="1:64">
      <c r="A427" s="5">
        <v>45203</v>
      </c>
      <c r="B427">
        <v>5.3107</v>
      </c>
      <c r="C427" s="5">
        <v>45194</v>
      </c>
      <c r="D427">
        <v>5.3123</v>
      </c>
      <c r="E427" s="5">
        <v>45197</v>
      </c>
      <c r="F427">
        <v>5.3155</v>
      </c>
      <c r="G427" s="5">
        <v>45197</v>
      </c>
      <c r="H427">
        <v>5.32</v>
      </c>
      <c r="I427" s="5">
        <v>45198</v>
      </c>
      <c r="J427">
        <v>5.3558</v>
      </c>
      <c r="K427" s="5">
        <v>45197</v>
      </c>
      <c r="L427">
        <v>5.3919</v>
      </c>
      <c r="M427" s="5">
        <v>45194</v>
      </c>
      <c r="N427">
        <v>5.4164</v>
      </c>
      <c r="O427" s="5">
        <v>45204</v>
      </c>
      <c r="P427">
        <v>5.4397</v>
      </c>
      <c r="Q427" s="5">
        <v>45197</v>
      </c>
      <c r="R427">
        <v>5.4584</v>
      </c>
      <c r="S427" s="5">
        <v>45203</v>
      </c>
      <c r="T427">
        <v>5.4627</v>
      </c>
      <c r="U427" s="5">
        <v>45203</v>
      </c>
      <c r="V427">
        <v>5.4595</v>
      </c>
      <c r="W427" s="5">
        <v>45196</v>
      </c>
      <c r="X427">
        <v>5.4986</v>
      </c>
      <c r="Y427" s="5">
        <v>45198</v>
      </c>
      <c r="Z427">
        <v>5.4601</v>
      </c>
      <c r="AA427" s="5">
        <v>45198</v>
      </c>
      <c r="AB427">
        <v>5.4481</v>
      </c>
      <c r="AC427" s="5">
        <v>45196</v>
      </c>
      <c r="AD427">
        <v>5.4826</v>
      </c>
      <c r="AE427" s="5">
        <v>45202</v>
      </c>
      <c r="AF427">
        <v>5.254</v>
      </c>
      <c r="AG427" s="5">
        <v>45198</v>
      </c>
      <c r="AH427">
        <v>4.969</v>
      </c>
      <c r="AI427" s="5">
        <v>45201</v>
      </c>
      <c r="AJ427">
        <v>4.718</v>
      </c>
      <c r="AK427" s="5">
        <v>45198</v>
      </c>
      <c r="AL427">
        <v>4.4665</v>
      </c>
      <c r="AM427" s="5">
        <v>45202</v>
      </c>
      <c r="AN427">
        <v>4.562</v>
      </c>
      <c r="AO427" s="5">
        <v>45204</v>
      </c>
      <c r="AP427">
        <v>4.4239</v>
      </c>
      <c r="AQ427" s="5">
        <v>45201</v>
      </c>
      <c r="AR427">
        <v>4.4037</v>
      </c>
      <c r="AS427" s="5">
        <v>45204</v>
      </c>
      <c r="AT427">
        <v>4.4045</v>
      </c>
      <c r="AU427" s="5">
        <v>45203</v>
      </c>
      <c r="AV427">
        <v>4.4292</v>
      </c>
      <c r="AW427" s="5">
        <v>45196</v>
      </c>
      <c r="AX427">
        <v>4.309</v>
      </c>
      <c r="AY427" s="5">
        <v>45197</v>
      </c>
      <c r="AZ427">
        <v>4.2759</v>
      </c>
      <c r="BA427" s="5">
        <v>45198</v>
      </c>
      <c r="BB427">
        <v>4.268</v>
      </c>
      <c r="BC427" s="5">
        <v>45195</v>
      </c>
      <c r="BD427">
        <v>4.195</v>
      </c>
      <c r="BE427" s="5">
        <v>45198</v>
      </c>
      <c r="BF427">
        <v>4.1129</v>
      </c>
      <c r="BG427" s="5">
        <v>45197</v>
      </c>
      <c r="BH427">
        <v>4.015</v>
      </c>
      <c r="BI427" s="5">
        <v>45203</v>
      </c>
      <c r="BJ427">
        <v>3.947</v>
      </c>
      <c r="BK427" s="5">
        <v>45202</v>
      </c>
      <c r="BL427">
        <v>3.7903</v>
      </c>
    </row>
    <row r="428" spans="1:64">
      <c r="A428" s="5">
        <v>45204</v>
      </c>
      <c r="B428">
        <v>5.3106</v>
      </c>
      <c r="C428" s="5">
        <v>45195</v>
      </c>
      <c r="D428">
        <v>5.3125</v>
      </c>
      <c r="E428" s="5">
        <v>45198</v>
      </c>
      <c r="F428">
        <v>5.3147</v>
      </c>
      <c r="G428" s="5">
        <v>45198</v>
      </c>
      <c r="H428">
        <v>5.3205</v>
      </c>
      <c r="I428" s="5">
        <v>45201</v>
      </c>
      <c r="J428">
        <v>5.37</v>
      </c>
      <c r="K428" s="5">
        <v>45198</v>
      </c>
      <c r="L428">
        <v>5.3883</v>
      </c>
      <c r="M428" s="5">
        <v>45195</v>
      </c>
      <c r="N428">
        <v>5.413</v>
      </c>
      <c r="O428" s="5">
        <v>45205</v>
      </c>
      <c r="P428">
        <v>5.4613</v>
      </c>
      <c r="Q428" s="5">
        <v>45198</v>
      </c>
      <c r="R428">
        <v>5.4535</v>
      </c>
      <c r="S428" s="5">
        <v>45204</v>
      </c>
      <c r="T428">
        <v>5.4518</v>
      </c>
      <c r="U428" s="5">
        <v>45204</v>
      </c>
      <c r="V428">
        <v>5.4457</v>
      </c>
      <c r="W428" s="5">
        <v>45197</v>
      </c>
      <c r="X428">
        <v>5.4692</v>
      </c>
      <c r="Y428" s="5">
        <v>45201</v>
      </c>
      <c r="Z428">
        <v>5.4935</v>
      </c>
      <c r="AA428" s="5">
        <v>45201</v>
      </c>
      <c r="AB428">
        <v>5.4832</v>
      </c>
      <c r="AC428" s="5">
        <v>45197</v>
      </c>
      <c r="AD428">
        <v>5.4394</v>
      </c>
      <c r="AE428" s="5">
        <v>45203</v>
      </c>
      <c r="AF428">
        <v>5.1712</v>
      </c>
      <c r="AG428" s="5">
        <v>45201</v>
      </c>
      <c r="AH428">
        <v>5.0295</v>
      </c>
      <c r="AI428" s="5">
        <v>45202</v>
      </c>
      <c r="AJ428">
        <v>4.7767</v>
      </c>
      <c r="AK428" s="5">
        <v>45201</v>
      </c>
      <c r="AL428">
        <v>4.556</v>
      </c>
      <c r="AM428" s="5">
        <v>45203</v>
      </c>
      <c r="AN428">
        <v>4.4935</v>
      </c>
      <c r="AO428" s="5">
        <v>45205</v>
      </c>
      <c r="AP428">
        <v>4.4973</v>
      </c>
      <c r="AQ428" s="5">
        <v>45202</v>
      </c>
      <c r="AR428">
        <v>4.5058</v>
      </c>
      <c r="AS428" s="5">
        <v>45205</v>
      </c>
      <c r="AT428">
        <v>4.485</v>
      </c>
      <c r="AU428" s="5">
        <v>45204</v>
      </c>
      <c r="AV428">
        <v>4.4052</v>
      </c>
      <c r="AW428" s="5">
        <v>45197</v>
      </c>
      <c r="AX428">
        <v>4.2765</v>
      </c>
      <c r="AY428" s="5">
        <v>45198</v>
      </c>
      <c r="AZ428">
        <v>4.2655</v>
      </c>
      <c r="BA428" s="5">
        <v>45201</v>
      </c>
      <c r="BB428">
        <v>4.3696</v>
      </c>
      <c r="BC428" s="5">
        <v>45196</v>
      </c>
      <c r="BD428">
        <v>4.2444</v>
      </c>
      <c r="BE428" s="5">
        <v>45201</v>
      </c>
      <c r="BF428">
        <v>4.2065</v>
      </c>
      <c r="BG428" s="5">
        <v>45198</v>
      </c>
      <c r="BH428">
        <v>4.006</v>
      </c>
      <c r="BI428" s="5">
        <v>45204</v>
      </c>
      <c r="BJ428">
        <v>3.978</v>
      </c>
      <c r="BK428" s="5">
        <v>45203</v>
      </c>
      <c r="BL428">
        <v>3.7315</v>
      </c>
    </row>
    <row r="429" spans="1:64">
      <c r="A429" s="5">
        <v>45205</v>
      </c>
      <c r="B429">
        <v>5.3097</v>
      </c>
      <c r="C429" s="5">
        <v>45196</v>
      </c>
      <c r="D429">
        <v>5.3125</v>
      </c>
      <c r="E429" s="5">
        <v>45201</v>
      </c>
      <c r="F429">
        <v>5.3135</v>
      </c>
      <c r="G429" s="5">
        <v>45201</v>
      </c>
      <c r="H429">
        <v>5.3285</v>
      </c>
      <c r="I429" s="5">
        <v>45202</v>
      </c>
      <c r="J429">
        <v>5.3755</v>
      </c>
      <c r="K429" s="5">
        <v>45201</v>
      </c>
      <c r="L429">
        <v>5.4091</v>
      </c>
      <c r="M429" s="5">
        <v>45196</v>
      </c>
      <c r="N429">
        <v>5.424</v>
      </c>
      <c r="O429" s="5">
        <v>45209</v>
      </c>
      <c r="P429">
        <v>5.4276</v>
      </c>
      <c r="Q429" s="5">
        <v>45201</v>
      </c>
      <c r="R429">
        <v>5.4805</v>
      </c>
      <c r="S429" s="5">
        <v>45205</v>
      </c>
      <c r="T429">
        <v>5.479</v>
      </c>
      <c r="U429" s="5">
        <v>45205</v>
      </c>
      <c r="V429">
        <v>5.4792</v>
      </c>
      <c r="W429" s="5">
        <v>45198</v>
      </c>
      <c r="X429">
        <v>5.4657</v>
      </c>
      <c r="Y429" s="5">
        <v>45202</v>
      </c>
      <c r="Z429">
        <v>5.4997</v>
      </c>
      <c r="AA429" s="5">
        <v>45202</v>
      </c>
      <c r="AB429">
        <v>5.4907</v>
      </c>
      <c r="AC429" s="5">
        <v>45198</v>
      </c>
      <c r="AD429">
        <v>5.435</v>
      </c>
      <c r="AE429" s="5">
        <v>45204</v>
      </c>
      <c r="AF429">
        <v>5.1304</v>
      </c>
      <c r="AG429" s="5">
        <v>45202</v>
      </c>
      <c r="AH429">
        <v>5.0602</v>
      </c>
      <c r="AI429" s="5">
        <v>45203</v>
      </c>
      <c r="AJ429">
        <v>4.6946</v>
      </c>
      <c r="AK429" s="5">
        <v>45202</v>
      </c>
      <c r="AL429">
        <v>4.6304</v>
      </c>
      <c r="AM429" s="5">
        <v>45204</v>
      </c>
      <c r="AN429">
        <v>4.45</v>
      </c>
      <c r="AO429" s="5">
        <v>45209</v>
      </c>
      <c r="AP429">
        <v>4.3567</v>
      </c>
      <c r="AQ429" s="5">
        <v>45203</v>
      </c>
      <c r="AR429">
        <v>4.4433</v>
      </c>
      <c r="AS429" s="5">
        <v>45209</v>
      </c>
      <c r="AT429">
        <v>4.3414</v>
      </c>
      <c r="AU429" s="5">
        <v>45205</v>
      </c>
      <c r="AV429">
        <v>4.4881</v>
      </c>
      <c r="AW429" s="5">
        <v>45198</v>
      </c>
      <c r="AX429">
        <v>4.265</v>
      </c>
      <c r="AY429" s="5">
        <v>45201</v>
      </c>
      <c r="AZ429">
        <v>4.3721</v>
      </c>
      <c r="BA429" s="5">
        <v>45202</v>
      </c>
      <c r="BB429">
        <v>4.4938</v>
      </c>
      <c r="BC429" s="5">
        <v>45197</v>
      </c>
      <c r="BD429">
        <v>4.2295</v>
      </c>
      <c r="BE429" s="5">
        <v>45202</v>
      </c>
      <c r="BF429">
        <v>4.336</v>
      </c>
      <c r="BG429" s="5">
        <v>45201</v>
      </c>
      <c r="BH429">
        <v>4.0962</v>
      </c>
      <c r="BI429" s="5">
        <v>45205</v>
      </c>
      <c r="BJ429">
        <v>4.0625</v>
      </c>
      <c r="BK429" s="5">
        <v>45204</v>
      </c>
      <c r="BL429">
        <v>3.756</v>
      </c>
    </row>
    <row r="430" spans="1:64">
      <c r="A430" s="5">
        <v>45209</v>
      </c>
      <c r="B430">
        <v>5.3085</v>
      </c>
      <c r="C430" s="5">
        <v>45197</v>
      </c>
      <c r="D430">
        <v>5.3144</v>
      </c>
      <c r="E430" s="5">
        <v>45202</v>
      </c>
      <c r="F430">
        <v>5.317</v>
      </c>
      <c r="G430" s="5">
        <v>45202</v>
      </c>
      <c r="H430">
        <v>5.331</v>
      </c>
      <c r="I430" s="5">
        <v>45203</v>
      </c>
      <c r="J430">
        <v>5.3684</v>
      </c>
      <c r="K430" s="5">
        <v>45202</v>
      </c>
      <c r="L430">
        <v>5.4148</v>
      </c>
      <c r="M430" s="5">
        <v>45197</v>
      </c>
      <c r="N430">
        <v>5.4212</v>
      </c>
      <c r="O430" s="5">
        <v>45210</v>
      </c>
      <c r="P430">
        <v>5.423</v>
      </c>
      <c r="Q430" s="5">
        <v>45202</v>
      </c>
      <c r="R430">
        <v>5.486</v>
      </c>
      <c r="S430" s="5">
        <v>45209</v>
      </c>
      <c r="T430">
        <v>5.4335</v>
      </c>
      <c r="U430" s="5">
        <v>45209</v>
      </c>
      <c r="V430">
        <v>5.427</v>
      </c>
      <c r="W430" s="5">
        <v>45201</v>
      </c>
      <c r="X430">
        <v>5.4966</v>
      </c>
      <c r="Y430" s="5">
        <v>45203</v>
      </c>
      <c r="Z430">
        <v>5.4421</v>
      </c>
      <c r="AA430" s="5">
        <v>45203</v>
      </c>
      <c r="AB430">
        <v>5.428</v>
      </c>
      <c r="AC430" s="5">
        <v>45201</v>
      </c>
      <c r="AD430">
        <v>5.4708</v>
      </c>
      <c r="AE430" s="5">
        <v>45205</v>
      </c>
      <c r="AF430">
        <v>5.1865</v>
      </c>
      <c r="AG430" s="5">
        <v>45203</v>
      </c>
      <c r="AH430">
        <v>4.9729</v>
      </c>
      <c r="AI430" s="5">
        <v>45204</v>
      </c>
      <c r="AJ430">
        <v>4.6425</v>
      </c>
      <c r="AK430" s="5">
        <v>45203</v>
      </c>
      <c r="AL430">
        <v>4.5559</v>
      </c>
      <c r="AM430" s="5">
        <v>45205</v>
      </c>
      <c r="AN430">
        <v>4.519</v>
      </c>
      <c r="AO430" s="5">
        <v>45210</v>
      </c>
      <c r="AP430">
        <v>4.3015</v>
      </c>
      <c r="AQ430" s="5">
        <v>45204</v>
      </c>
      <c r="AR430">
        <v>4.4103</v>
      </c>
      <c r="AS430" s="5">
        <v>45210</v>
      </c>
      <c r="AT430">
        <v>4.2606</v>
      </c>
      <c r="AU430" s="5">
        <v>45209</v>
      </c>
      <c r="AV430">
        <v>4.3444</v>
      </c>
      <c r="AW430" s="5">
        <v>45201</v>
      </c>
      <c r="AX430">
        <v>4.3739</v>
      </c>
      <c r="AY430" s="5">
        <v>45202</v>
      </c>
      <c r="AZ430">
        <v>4.4915</v>
      </c>
      <c r="BA430" s="5">
        <v>45203</v>
      </c>
      <c r="BB430">
        <v>4.437</v>
      </c>
      <c r="BC430" s="5">
        <v>45198</v>
      </c>
      <c r="BD430">
        <v>4.221</v>
      </c>
      <c r="BE430" s="5">
        <v>45203</v>
      </c>
      <c r="BF430">
        <v>4.2797</v>
      </c>
      <c r="BG430" s="5">
        <v>45202</v>
      </c>
      <c r="BH430">
        <v>4.2267</v>
      </c>
      <c r="BI430" s="5">
        <v>45209</v>
      </c>
      <c r="BJ430">
        <v>3.928</v>
      </c>
      <c r="BK430" s="5">
        <v>45205</v>
      </c>
      <c r="BL430">
        <v>3.8409</v>
      </c>
    </row>
    <row r="431" spans="1:64">
      <c r="A431" s="5">
        <v>45210</v>
      </c>
      <c r="B431">
        <v>5.308</v>
      </c>
      <c r="C431" s="5">
        <v>45198</v>
      </c>
      <c r="D431">
        <v>5.3125</v>
      </c>
      <c r="E431" s="5">
        <v>45203</v>
      </c>
      <c r="F431">
        <v>5.316</v>
      </c>
      <c r="G431" s="5">
        <v>45203</v>
      </c>
      <c r="H431">
        <v>5.3286</v>
      </c>
      <c r="I431" s="5">
        <v>45204</v>
      </c>
      <c r="J431">
        <v>5.3703</v>
      </c>
      <c r="K431" s="5">
        <v>45203</v>
      </c>
      <c r="L431">
        <v>5.4059</v>
      </c>
      <c r="M431" s="5">
        <v>45198</v>
      </c>
      <c r="N431">
        <v>5.4181</v>
      </c>
      <c r="O431" s="5">
        <v>45211</v>
      </c>
      <c r="P431">
        <v>5.445</v>
      </c>
      <c r="Q431" s="5">
        <v>45203</v>
      </c>
      <c r="R431">
        <v>5.457</v>
      </c>
      <c r="S431" s="5">
        <v>45210</v>
      </c>
      <c r="T431">
        <v>5.4325</v>
      </c>
      <c r="U431" s="5">
        <v>45210</v>
      </c>
      <c r="V431">
        <v>5.4275</v>
      </c>
      <c r="W431" s="5">
        <v>45202</v>
      </c>
      <c r="X431">
        <v>5.5021</v>
      </c>
      <c r="Y431" s="5">
        <v>45204</v>
      </c>
      <c r="Z431">
        <v>5.4191</v>
      </c>
      <c r="AA431" s="5">
        <v>45204</v>
      </c>
      <c r="AB431">
        <v>5.4031</v>
      </c>
      <c r="AC431" s="5">
        <v>45202</v>
      </c>
      <c r="AD431">
        <v>5.4776</v>
      </c>
      <c r="AE431" s="5">
        <v>45209</v>
      </c>
      <c r="AF431">
        <v>5.0828</v>
      </c>
      <c r="AG431" s="5">
        <v>45204</v>
      </c>
      <c r="AH431">
        <v>4.9251</v>
      </c>
      <c r="AI431" s="5">
        <v>45205</v>
      </c>
      <c r="AJ431">
        <v>4.709</v>
      </c>
      <c r="AK431" s="5">
        <v>45204</v>
      </c>
      <c r="AL431">
        <v>4.508</v>
      </c>
      <c r="AM431" s="5">
        <v>45209</v>
      </c>
      <c r="AN431">
        <v>4.3812</v>
      </c>
      <c r="AO431" s="5">
        <v>45211</v>
      </c>
      <c r="AP431">
        <v>4.418</v>
      </c>
      <c r="AQ431" s="5">
        <v>45205</v>
      </c>
      <c r="AR431">
        <v>4.4875</v>
      </c>
      <c r="AS431" s="5">
        <v>45211</v>
      </c>
      <c r="AT431">
        <v>4.3875</v>
      </c>
      <c r="AU431" s="5">
        <v>45210</v>
      </c>
      <c r="AV431">
        <v>4.2532</v>
      </c>
      <c r="AW431" s="5">
        <v>45202</v>
      </c>
      <c r="AX431">
        <v>4.4888</v>
      </c>
      <c r="AY431" s="5">
        <v>45203</v>
      </c>
      <c r="AZ431">
        <v>4.4335</v>
      </c>
      <c r="BA431" s="5">
        <v>45204</v>
      </c>
      <c r="BB431">
        <v>4.4385</v>
      </c>
      <c r="BC431" s="5">
        <v>45201</v>
      </c>
      <c r="BD431">
        <v>4.3185</v>
      </c>
      <c r="BE431" s="5">
        <v>45204</v>
      </c>
      <c r="BF431">
        <v>4.3018</v>
      </c>
      <c r="BG431" s="5">
        <v>45203</v>
      </c>
      <c r="BH431">
        <v>4.1715</v>
      </c>
      <c r="BI431" s="5">
        <v>45210</v>
      </c>
      <c r="BJ431">
        <v>3.7815</v>
      </c>
      <c r="BK431" s="5">
        <v>45209</v>
      </c>
      <c r="BL431">
        <v>3.708</v>
      </c>
    </row>
    <row r="432" spans="1:64">
      <c r="A432" s="5">
        <v>45211</v>
      </c>
      <c r="B432">
        <v>5.3081</v>
      </c>
      <c r="C432" s="5">
        <v>45201</v>
      </c>
      <c r="D432">
        <v>5.3108</v>
      </c>
      <c r="E432" s="5">
        <v>45204</v>
      </c>
      <c r="F432">
        <v>5.3159</v>
      </c>
      <c r="G432" s="5">
        <v>45204</v>
      </c>
      <c r="H432">
        <v>5.335</v>
      </c>
      <c r="I432" s="5">
        <v>45205</v>
      </c>
      <c r="J432">
        <v>5.382</v>
      </c>
      <c r="K432" s="5">
        <v>45204</v>
      </c>
      <c r="L432">
        <v>5.403</v>
      </c>
      <c r="M432" s="5">
        <v>45201</v>
      </c>
      <c r="N432">
        <v>5.441</v>
      </c>
      <c r="O432" s="5">
        <v>45212</v>
      </c>
      <c r="P432">
        <v>5.4323</v>
      </c>
      <c r="Q432" s="5">
        <v>45204</v>
      </c>
      <c r="R432">
        <v>5.4488</v>
      </c>
      <c r="S432" s="5">
        <v>45211</v>
      </c>
      <c r="T432">
        <v>5.4578</v>
      </c>
      <c r="U432" s="5">
        <v>45211</v>
      </c>
      <c r="V432">
        <v>5.4555</v>
      </c>
      <c r="W432" s="5">
        <v>45203</v>
      </c>
      <c r="X432">
        <v>5.4507</v>
      </c>
      <c r="Y432" s="5">
        <v>45205</v>
      </c>
      <c r="Z432">
        <v>5.462</v>
      </c>
      <c r="AA432" s="5">
        <v>45205</v>
      </c>
      <c r="AB432">
        <v>5.449</v>
      </c>
      <c r="AC432" s="5">
        <v>45203</v>
      </c>
      <c r="AD432">
        <v>5.411</v>
      </c>
      <c r="AE432" s="5">
        <v>45210</v>
      </c>
      <c r="AF432">
        <v>5.0986</v>
      </c>
      <c r="AG432" s="5">
        <v>45205</v>
      </c>
      <c r="AH432">
        <v>4.9835</v>
      </c>
      <c r="AI432" s="5">
        <v>45209</v>
      </c>
      <c r="AJ432">
        <v>4.5855</v>
      </c>
      <c r="AK432" s="5">
        <v>45205</v>
      </c>
      <c r="AL432">
        <v>4.5761</v>
      </c>
      <c r="AM432" s="5">
        <v>45210</v>
      </c>
      <c r="AN432">
        <v>4.3435</v>
      </c>
      <c r="AO432" s="5">
        <v>45212</v>
      </c>
      <c r="AP432">
        <v>4.3583</v>
      </c>
      <c r="AQ432" s="5">
        <v>45209</v>
      </c>
      <c r="AR432">
        <v>4.345</v>
      </c>
      <c r="AS432" s="5">
        <v>45212</v>
      </c>
      <c r="AT432">
        <v>4.3133</v>
      </c>
      <c r="AU432" s="5">
        <v>45211</v>
      </c>
      <c r="AV432">
        <v>4.3853</v>
      </c>
      <c r="AW432" s="5">
        <v>45203</v>
      </c>
      <c r="AX432">
        <v>4.4293</v>
      </c>
      <c r="AY432" s="5">
        <v>45204</v>
      </c>
      <c r="AZ432">
        <v>4.423</v>
      </c>
      <c r="BA432" s="5">
        <v>45205</v>
      </c>
      <c r="BB432">
        <v>4.5265</v>
      </c>
      <c r="BC432" s="5">
        <v>45202</v>
      </c>
      <c r="BD432">
        <v>4.445</v>
      </c>
      <c r="BE432" s="5">
        <v>45205</v>
      </c>
      <c r="BF432">
        <v>4.3882</v>
      </c>
      <c r="BG432" s="5">
        <v>45204</v>
      </c>
      <c r="BH432">
        <v>4.2</v>
      </c>
      <c r="BI432" s="5">
        <v>45211</v>
      </c>
      <c r="BJ432">
        <v>3.9377</v>
      </c>
      <c r="BK432" s="5">
        <v>45210</v>
      </c>
      <c r="BL432">
        <v>3.5651</v>
      </c>
    </row>
    <row r="433" spans="1:64">
      <c r="A433" s="5">
        <v>45212</v>
      </c>
      <c r="B433">
        <v>5.3042</v>
      </c>
      <c r="C433" s="5">
        <v>45202</v>
      </c>
      <c r="D433">
        <v>5.3142</v>
      </c>
      <c r="E433" s="5">
        <v>45205</v>
      </c>
      <c r="F433">
        <v>5.3149</v>
      </c>
      <c r="G433" s="5">
        <v>45205</v>
      </c>
      <c r="H433">
        <v>5.347</v>
      </c>
      <c r="I433" s="5">
        <v>45209</v>
      </c>
      <c r="J433">
        <v>5.3602</v>
      </c>
      <c r="K433" s="5">
        <v>45205</v>
      </c>
      <c r="L433">
        <v>5.4197</v>
      </c>
      <c r="M433" s="5">
        <v>45202</v>
      </c>
      <c r="N433">
        <v>5.4442</v>
      </c>
      <c r="O433" s="5">
        <v>45215</v>
      </c>
      <c r="P433">
        <v>5.4429</v>
      </c>
      <c r="Q433" s="5">
        <v>45205</v>
      </c>
      <c r="R433">
        <v>5.474</v>
      </c>
      <c r="S433" s="5">
        <v>45212</v>
      </c>
      <c r="T433">
        <v>5.4434</v>
      </c>
      <c r="U433" s="5">
        <v>45212</v>
      </c>
      <c r="V433">
        <v>5.44</v>
      </c>
      <c r="W433" s="5">
        <v>45204</v>
      </c>
      <c r="X433">
        <v>5.4333</v>
      </c>
      <c r="Y433" s="5">
        <v>45209</v>
      </c>
      <c r="Z433">
        <v>5.396</v>
      </c>
      <c r="AA433" s="5">
        <v>45209</v>
      </c>
      <c r="AB433">
        <v>5.3758</v>
      </c>
      <c r="AC433" s="5">
        <v>45204</v>
      </c>
      <c r="AD433">
        <v>5.3828</v>
      </c>
      <c r="AE433" s="5">
        <v>45211</v>
      </c>
      <c r="AF433">
        <v>5.1617</v>
      </c>
      <c r="AG433" s="5">
        <v>45208</v>
      </c>
      <c r="AH433">
        <v>4.9255</v>
      </c>
      <c r="AI433" s="5">
        <v>45210</v>
      </c>
      <c r="AJ433">
        <v>4.583</v>
      </c>
      <c r="AK433" s="5">
        <v>45209</v>
      </c>
      <c r="AL433">
        <v>4.4438</v>
      </c>
      <c r="AM433" s="5">
        <v>45211</v>
      </c>
      <c r="AN433">
        <v>4.452</v>
      </c>
      <c r="AO433" s="5">
        <v>45215</v>
      </c>
      <c r="AP433">
        <v>4.4314</v>
      </c>
      <c r="AQ433" s="5">
        <v>45210</v>
      </c>
      <c r="AR433">
        <v>4.2754</v>
      </c>
      <c r="AS433" s="5">
        <v>45215</v>
      </c>
      <c r="AT433">
        <v>4.394</v>
      </c>
      <c r="AU433" s="5">
        <v>45212</v>
      </c>
      <c r="AV433">
        <v>4.3055</v>
      </c>
      <c r="AW433" s="5">
        <v>45204</v>
      </c>
      <c r="AX433">
        <v>4.4091</v>
      </c>
      <c r="AY433" s="5">
        <v>45205</v>
      </c>
      <c r="AZ433">
        <v>4.5104</v>
      </c>
      <c r="BA433" s="5">
        <v>45209</v>
      </c>
      <c r="BB433">
        <v>4.3841</v>
      </c>
      <c r="BC433" s="5">
        <v>45203</v>
      </c>
      <c r="BD433">
        <v>4.3878</v>
      </c>
      <c r="BE433" s="5">
        <v>45209</v>
      </c>
      <c r="BF433">
        <v>4.2495</v>
      </c>
      <c r="BG433" s="5">
        <v>45205</v>
      </c>
      <c r="BH433">
        <v>4.286</v>
      </c>
      <c r="BI433" s="5">
        <v>45212</v>
      </c>
      <c r="BJ433">
        <v>3.8355</v>
      </c>
      <c r="BK433" s="5">
        <v>45211</v>
      </c>
      <c r="BL433">
        <v>3.7188</v>
      </c>
    </row>
    <row r="434" spans="1:64">
      <c r="A434" s="5">
        <v>45215</v>
      </c>
      <c r="B434">
        <v>5.3075</v>
      </c>
      <c r="C434" s="5">
        <v>45203</v>
      </c>
      <c r="D434">
        <v>5.3135</v>
      </c>
      <c r="E434" s="5">
        <v>45209</v>
      </c>
      <c r="F434">
        <v>5.3145</v>
      </c>
      <c r="G434" s="5">
        <v>45209</v>
      </c>
      <c r="H434">
        <v>5.3345</v>
      </c>
      <c r="I434" s="5">
        <v>45210</v>
      </c>
      <c r="J434">
        <v>5.349</v>
      </c>
      <c r="K434" s="5">
        <v>45209</v>
      </c>
      <c r="L434">
        <v>5.3934</v>
      </c>
      <c r="M434" s="5">
        <v>45203</v>
      </c>
      <c r="N434">
        <v>5.4287</v>
      </c>
      <c r="O434" s="5">
        <v>45216</v>
      </c>
      <c r="P434">
        <v>5.4706</v>
      </c>
      <c r="Q434" s="5">
        <v>45209</v>
      </c>
      <c r="R434">
        <v>5.4348</v>
      </c>
      <c r="S434" s="5">
        <v>45215</v>
      </c>
      <c r="T434">
        <v>5.4584</v>
      </c>
      <c r="U434" s="5">
        <v>45215</v>
      </c>
      <c r="V434">
        <v>5.457</v>
      </c>
      <c r="W434" s="5">
        <v>45205</v>
      </c>
      <c r="X434">
        <v>5.4725</v>
      </c>
      <c r="Y434" s="5">
        <v>45210</v>
      </c>
      <c r="Z434">
        <v>5.3995</v>
      </c>
      <c r="AA434" s="5">
        <v>45210</v>
      </c>
      <c r="AB434">
        <v>5.383</v>
      </c>
      <c r="AC434" s="5">
        <v>45205</v>
      </c>
      <c r="AD434">
        <v>5.4313</v>
      </c>
      <c r="AE434" s="5">
        <v>45212</v>
      </c>
      <c r="AF434">
        <v>5.1439</v>
      </c>
      <c r="AG434" s="5">
        <v>45209</v>
      </c>
      <c r="AH434">
        <v>4.8715</v>
      </c>
      <c r="AI434" s="5">
        <v>45211</v>
      </c>
      <c r="AJ434">
        <v>4.6724</v>
      </c>
      <c r="AK434" s="5">
        <v>45210</v>
      </c>
      <c r="AL434">
        <v>4.4234</v>
      </c>
      <c r="AM434" s="5">
        <v>45212</v>
      </c>
      <c r="AN434">
        <v>4.401</v>
      </c>
      <c r="AO434" s="5">
        <v>45216</v>
      </c>
      <c r="AP434">
        <v>4.5795</v>
      </c>
      <c r="AQ434" s="5">
        <v>45211</v>
      </c>
      <c r="AR434">
        <v>4.3975</v>
      </c>
      <c r="AS434" s="5">
        <v>45216</v>
      </c>
      <c r="AT434">
        <v>4.5327</v>
      </c>
      <c r="AU434" s="5">
        <v>45215</v>
      </c>
      <c r="AV434">
        <v>4.3886</v>
      </c>
      <c r="AW434" s="5">
        <v>45205</v>
      </c>
      <c r="AX434">
        <v>4.4935</v>
      </c>
      <c r="AY434" s="5">
        <v>45209</v>
      </c>
      <c r="AZ434">
        <v>4.3672</v>
      </c>
      <c r="BA434" s="5">
        <v>45210</v>
      </c>
      <c r="BB434">
        <v>4.2619</v>
      </c>
      <c r="BC434" s="5">
        <v>45204</v>
      </c>
      <c r="BD434">
        <v>4.401</v>
      </c>
      <c r="BE434" s="5">
        <v>45210</v>
      </c>
      <c r="BF434">
        <v>4.1095</v>
      </c>
      <c r="BG434" s="5">
        <v>45209</v>
      </c>
      <c r="BH434">
        <v>4.1481</v>
      </c>
      <c r="BI434" s="5">
        <v>45215</v>
      </c>
      <c r="BJ434">
        <v>3.9285</v>
      </c>
      <c r="BK434" s="5">
        <v>45212</v>
      </c>
      <c r="BL434">
        <v>3.619</v>
      </c>
    </row>
    <row r="435" spans="1:64">
      <c r="A435" s="5">
        <v>45216</v>
      </c>
      <c r="B435">
        <v>5.3075</v>
      </c>
      <c r="C435" s="5">
        <v>45204</v>
      </c>
      <c r="D435">
        <v>5.3132</v>
      </c>
      <c r="E435" s="5">
        <v>45210</v>
      </c>
      <c r="F435">
        <v>5.3152</v>
      </c>
      <c r="G435" s="5">
        <v>45210</v>
      </c>
      <c r="H435">
        <v>5.3284</v>
      </c>
      <c r="I435" s="5">
        <v>45211</v>
      </c>
      <c r="J435">
        <v>5.3619</v>
      </c>
      <c r="K435" s="5">
        <v>45210</v>
      </c>
      <c r="L435">
        <v>5.387</v>
      </c>
      <c r="M435" s="5">
        <v>45204</v>
      </c>
      <c r="N435">
        <v>5.426</v>
      </c>
      <c r="O435" s="5">
        <v>45217</v>
      </c>
      <c r="P435">
        <v>5.4552</v>
      </c>
      <c r="Q435" s="5">
        <v>45210</v>
      </c>
      <c r="R435">
        <v>5.4304</v>
      </c>
      <c r="S435" s="5">
        <v>45216</v>
      </c>
      <c r="T435">
        <v>5.4983</v>
      </c>
      <c r="U435" s="5">
        <v>45216</v>
      </c>
      <c r="V435">
        <v>5.5009</v>
      </c>
      <c r="W435" s="5">
        <v>45209</v>
      </c>
      <c r="X435">
        <v>5.4118</v>
      </c>
      <c r="Y435" s="5">
        <v>45211</v>
      </c>
      <c r="Z435">
        <v>5.4362</v>
      </c>
      <c r="AA435" s="5">
        <v>45211</v>
      </c>
      <c r="AB435">
        <v>5.4225</v>
      </c>
      <c r="AC435" s="5">
        <v>45208</v>
      </c>
      <c r="AD435">
        <v>5.3415</v>
      </c>
      <c r="AE435" s="5">
        <v>45215</v>
      </c>
      <c r="AF435">
        <v>5.1751</v>
      </c>
      <c r="AG435" s="5">
        <v>45210</v>
      </c>
      <c r="AH435">
        <v>4.885</v>
      </c>
      <c r="AI435" s="5">
        <v>45212</v>
      </c>
      <c r="AJ435">
        <v>4.6448</v>
      </c>
      <c r="AK435" s="5">
        <v>45211</v>
      </c>
      <c r="AL435">
        <v>4.5225</v>
      </c>
      <c r="AM435" s="5">
        <v>45215</v>
      </c>
      <c r="AN435">
        <v>4.4698</v>
      </c>
      <c r="AO435" s="5">
        <v>45217</v>
      </c>
      <c r="AP435">
        <v>4.6463</v>
      </c>
      <c r="AQ435" s="5">
        <v>45212</v>
      </c>
      <c r="AR435">
        <v>4.3298</v>
      </c>
      <c r="AS435" s="5">
        <v>45217</v>
      </c>
      <c r="AT435">
        <v>4.6046</v>
      </c>
      <c r="AU435" s="5">
        <v>45216</v>
      </c>
      <c r="AV435">
        <v>4.5222</v>
      </c>
      <c r="AW435" s="5">
        <v>45209</v>
      </c>
      <c r="AX435">
        <v>4.35</v>
      </c>
      <c r="AY435" s="5">
        <v>45210</v>
      </c>
      <c r="AZ435">
        <v>4.2561</v>
      </c>
      <c r="BA435" s="5">
        <v>45211</v>
      </c>
      <c r="BB435">
        <v>4.4078</v>
      </c>
      <c r="BC435" s="5">
        <v>45205</v>
      </c>
      <c r="BD435">
        <v>4.4885</v>
      </c>
      <c r="BE435" s="5">
        <v>45211</v>
      </c>
      <c r="BF435">
        <v>4.2622</v>
      </c>
      <c r="BG435" s="5">
        <v>45210</v>
      </c>
      <c r="BH435">
        <v>4.0025</v>
      </c>
      <c r="BI435" s="5">
        <v>45216</v>
      </c>
      <c r="BJ435">
        <v>4.0025</v>
      </c>
      <c r="BK435" s="5">
        <v>45215</v>
      </c>
      <c r="BL435">
        <v>3.716</v>
      </c>
    </row>
    <row r="436" spans="1:64">
      <c r="A436" s="5">
        <v>45217</v>
      </c>
      <c r="B436">
        <v>5.3065</v>
      </c>
      <c r="C436" s="5">
        <v>45205</v>
      </c>
      <c r="D436">
        <v>5.3123</v>
      </c>
      <c r="E436" s="5">
        <v>45211</v>
      </c>
      <c r="F436">
        <v>5.3205</v>
      </c>
      <c r="G436" s="5">
        <v>45211</v>
      </c>
      <c r="H436">
        <v>5.334</v>
      </c>
      <c r="I436" s="5">
        <v>45212</v>
      </c>
      <c r="J436">
        <v>5.3535</v>
      </c>
      <c r="K436" s="5">
        <v>45211</v>
      </c>
      <c r="L436">
        <v>5.398</v>
      </c>
      <c r="M436" s="5">
        <v>45205</v>
      </c>
      <c r="N436">
        <v>5.446</v>
      </c>
      <c r="O436" s="5">
        <v>45218</v>
      </c>
      <c r="P436">
        <v>5.435</v>
      </c>
      <c r="Q436" s="5">
        <v>45211</v>
      </c>
      <c r="R436">
        <v>5.4546</v>
      </c>
      <c r="S436" s="5">
        <v>45217</v>
      </c>
      <c r="T436">
        <v>5.4822</v>
      </c>
      <c r="U436" s="5">
        <v>45217</v>
      </c>
      <c r="V436">
        <v>5.4858</v>
      </c>
      <c r="W436" s="5">
        <v>45210</v>
      </c>
      <c r="X436">
        <v>5.413</v>
      </c>
      <c r="Y436" s="5">
        <v>45212</v>
      </c>
      <c r="Z436">
        <v>5.4175</v>
      </c>
      <c r="AA436" s="5">
        <v>45212</v>
      </c>
      <c r="AB436">
        <v>5.405</v>
      </c>
      <c r="AC436" s="5">
        <v>45209</v>
      </c>
      <c r="AD436">
        <v>5.3496</v>
      </c>
      <c r="AE436" s="5">
        <v>45216</v>
      </c>
      <c r="AF436">
        <v>5.253</v>
      </c>
      <c r="AG436" s="5">
        <v>45211</v>
      </c>
      <c r="AH436">
        <v>4.9605</v>
      </c>
      <c r="AI436" s="5">
        <v>45215</v>
      </c>
      <c r="AJ436">
        <v>4.6985</v>
      </c>
      <c r="AK436" s="5">
        <v>45212</v>
      </c>
      <c r="AL436">
        <v>4.484</v>
      </c>
      <c r="AM436" s="5">
        <v>45216</v>
      </c>
      <c r="AN436">
        <v>4.6207</v>
      </c>
      <c r="AO436" s="5">
        <v>45218</v>
      </c>
      <c r="AP436">
        <v>4.6739</v>
      </c>
      <c r="AQ436" s="5">
        <v>45215</v>
      </c>
      <c r="AR436">
        <v>4.4075</v>
      </c>
      <c r="AS436" s="5">
        <v>45218</v>
      </c>
      <c r="AT436">
        <v>4.6517</v>
      </c>
      <c r="AU436" s="5">
        <v>45217</v>
      </c>
      <c r="AV436">
        <v>4.596</v>
      </c>
      <c r="AW436" s="5">
        <v>45210</v>
      </c>
      <c r="AX436">
        <v>4.251</v>
      </c>
      <c r="AY436" s="5">
        <v>45211</v>
      </c>
      <c r="AZ436">
        <v>4.3969</v>
      </c>
      <c r="BA436" s="5">
        <v>45212</v>
      </c>
      <c r="BB436">
        <v>4.314</v>
      </c>
      <c r="BC436" s="5">
        <v>45209</v>
      </c>
      <c r="BD436">
        <v>4.349</v>
      </c>
      <c r="BE436" s="5">
        <v>45212</v>
      </c>
      <c r="BF436">
        <v>4.1615</v>
      </c>
      <c r="BG436" s="5">
        <v>45211</v>
      </c>
      <c r="BH436">
        <v>4.1567</v>
      </c>
      <c r="BI436" s="5">
        <v>45217</v>
      </c>
      <c r="BJ436">
        <v>4.0758</v>
      </c>
      <c r="BK436" s="5">
        <v>45216</v>
      </c>
      <c r="BL436">
        <v>3.7865</v>
      </c>
    </row>
    <row r="437" spans="1:64">
      <c r="A437" s="5">
        <v>45218</v>
      </c>
      <c r="B437">
        <v>5.305</v>
      </c>
      <c r="C437" s="5">
        <v>45209</v>
      </c>
      <c r="D437">
        <v>5.3119</v>
      </c>
      <c r="E437" s="5">
        <v>45212</v>
      </c>
      <c r="F437">
        <v>5.3201</v>
      </c>
      <c r="G437" s="5">
        <v>45212</v>
      </c>
      <c r="H437">
        <v>5.3292</v>
      </c>
      <c r="I437" s="5">
        <v>45215</v>
      </c>
      <c r="J437">
        <v>5.357</v>
      </c>
      <c r="K437" s="5">
        <v>45212</v>
      </c>
      <c r="L437">
        <v>5.3896</v>
      </c>
      <c r="M437" s="5">
        <v>45209</v>
      </c>
      <c r="N437">
        <v>5.414</v>
      </c>
      <c r="O437" s="5">
        <v>45219</v>
      </c>
      <c r="P437">
        <v>5.421</v>
      </c>
      <c r="Q437" s="5">
        <v>45212</v>
      </c>
      <c r="R437">
        <v>5.4413</v>
      </c>
      <c r="S437" s="5">
        <v>45218</v>
      </c>
      <c r="T437">
        <v>5.451</v>
      </c>
      <c r="U437" s="5">
        <v>45218</v>
      </c>
      <c r="V437">
        <v>5.4482</v>
      </c>
      <c r="W437" s="5">
        <v>45211</v>
      </c>
      <c r="X437">
        <v>5.4474</v>
      </c>
      <c r="Y437" s="5">
        <v>45215</v>
      </c>
      <c r="Z437">
        <v>5.4375</v>
      </c>
      <c r="AA437" s="5">
        <v>45215</v>
      </c>
      <c r="AB437">
        <v>5.426</v>
      </c>
      <c r="AC437" s="5">
        <v>45210</v>
      </c>
      <c r="AD437">
        <v>5.359</v>
      </c>
      <c r="AE437" s="5">
        <v>45217</v>
      </c>
      <c r="AF437">
        <v>5.2549</v>
      </c>
      <c r="AG437" s="5">
        <v>45212</v>
      </c>
      <c r="AH437">
        <v>4.942</v>
      </c>
      <c r="AI437" s="5">
        <v>45216</v>
      </c>
      <c r="AJ437">
        <v>4.8336</v>
      </c>
      <c r="AK437" s="5">
        <v>45215</v>
      </c>
      <c r="AL437">
        <v>4.5457</v>
      </c>
      <c r="AM437" s="5">
        <v>45217</v>
      </c>
      <c r="AN437">
        <v>4.6831</v>
      </c>
      <c r="AO437" s="5">
        <v>45219</v>
      </c>
      <c r="AP437">
        <v>4.5801</v>
      </c>
      <c r="AQ437" s="5">
        <v>45216</v>
      </c>
      <c r="AR437">
        <v>4.5505</v>
      </c>
      <c r="AS437" s="5">
        <v>45219</v>
      </c>
      <c r="AT437">
        <v>4.5673</v>
      </c>
      <c r="AU437" s="5">
        <v>45218</v>
      </c>
      <c r="AV437">
        <v>4.6499</v>
      </c>
      <c r="AW437" s="5">
        <v>45211</v>
      </c>
      <c r="AX437">
        <v>4.3861</v>
      </c>
      <c r="AY437" s="5">
        <v>45212</v>
      </c>
      <c r="AZ437">
        <v>4.307</v>
      </c>
      <c r="BA437" s="5">
        <v>45215</v>
      </c>
      <c r="BB437">
        <v>4.404</v>
      </c>
      <c r="BC437" s="5">
        <v>45210</v>
      </c>
      <c r="BD437">
        <v>4.2158</v>
      </c>
      <c r="BE437" s="5">
        <v>45215</v>
      </c>
      <c r="BF437">
        <v>4.255</v>
      </c>
      <c r="BG437" s="5">
        <v>45212</v>
      </c>
      <c r="BH437">
        <v>4.0538</v>
      </c>
      <c r="BI437" s="5">
        <v>45218</v>
      </c>
      <c r="BJ437">
        <v>4.1722</v>
      </c>
      <c r="BK437" s="5">
        <v>45217</v>
      </c>
      <c r="BL437">
        <v>3.857</v>
      </c>
    </row>
    <row r="438" spans="1:64">
      <c r="A438" s="5">
        <v>45219</v>
      </c>
      <c r="B438">
        <v>5.3025</v>
      </c>
      <c r="C438" s="5">
        <v>45210</v>
      </c>
      <c r="D438">
        <v>5.3112</v>
      </c>
      <c r="E438" s="5">
        <v>45215</v>
      </c>
      <c r="F438">
        <v>5.322</v>
      </c>
      <c r="G438" s="5">
        <v>45215</v>
      </c>
      <c r="H438">
        <v>5.3354</v>
      </c>
      <c r="I438" s="5">
        <v>45216</v>
      </c>
      <c r="J438">
        <v>5.3655</v>
      </c>
      <c r="K438" s="5">
        <v>45215</v>
      </c>
      <c r="L438">
        <v>5.396</v>
      </c>
      <c r="M438" s="5">
        <v>45210</v>
      </c>
      <c r="N438">
        <v>5.4066</v>
      </c>
      <c r="O438" s="5">
        <v>45222</v>
      </c>
      <c r="P438">
        <v>5.4276</v>
      </c>
      <c r="Q438" s="5">
        <v>45215</v>
      </c>
      <c r="R438">
        <v>5.4544</v>
      </c>
      <c r="S438" s="5">
        <v>45219</v>
      </c>
      <c r="T438">
        <v>5.4297</v>
      </c>
      <c r="U438" s="5">
        <v>45219</v>
      </c>
      <c r="V438">
        <v>5.4233</v>
      </c>
      <c r="W438" s="5">
        <v>45212</v>
      </c>
      <c r="X438">
        <v>5.431</v>
      </c>
      <c r="Y438" s="5">
        <v>45216</v>
      </c>
      <c r="Z438">
        <v>5.4901</v>
      </c>
      <c r="AA438" s="5">
        <v>45216</v>
      </c>
      <c r="AB438">
        <v>5.482</v>
      </c>
      <c r="AC438" s="5">
        <v>45211</v>
      </c>
      <c r="AD438">
        <v>5.4034</v>
      </c>
      <c r="AE438" s="5">
        <v>45218</v>
      </c>
      <c r="AF438">
        <v>5.1922</v>
      </c>
      <c r="AG438" s="5">
        <v>45215</v>
      </c>
      <c r="AH438">
        <v>4.9802</v>
      </c>
      <c r="AI438" s="5">
        <v>45217</v>
      </c>
      <c r="AJ438">
        <v>4.8721</v>
      </c>
      <c r="AK438" s="5">
        <v>45216</v>
      </c>
      <c r="AL438">
        <v>4.6929</v>
      </c>
      <c r="AM438" s="5">
        <v>45218</v>
      </c>
      <c r="AN438">
        <v>4.6955</v>
      </c>
      <c r="AO438" s="5">
        <v>45222</v>
      </c>
      <c r="AP438">
        <v>4.5157</v>
      </c>
      <c r="AQ438" s="5">
        <v>45217</v>
      </c>
      <c r="AR438">
        <v>4.6205</v>
      </c>
      <c r="AS438" s="5">
        <v>45222</v>
      </c>
      <c r="AT438">
        <v>4.5033</v>
      </c>
      <c r="AU438" s="5">
        <v>45219</v>
      </c>
      <c r="AV438">
        <v>4.5697</v>
      </c>
      <c r="AW438" s="5">
        <v>45212</v>
      </c>
      <c r="AX438">
        <v>4.302</v>
      </c>
      <c r="AY438" s="5">
        <v>45215</v>
      </c>
      <c r="AZ438">
        <v>4.3956</v>
      </c>
      <c r="BA438" s="5">
        <v>45216</v>
      </c>
      <c r="BB438">
        <v>4.511</v>
      </c>
      <c r="BC438" s="5">
        <v>45211</v>
      </c>
      <c r="BD438">
        <v>4.366</v>
      </c>
      <c r="BE438" s="5">
        <v>45216</v>
      </c>
      <c r="BF438">
        <v>4.3404</v>
      </c>
      <c r="BG438" s="5">
        <v>45215</v>
      </c>
      <c r="BH438">
        <v>4.1475</v>
      </c>
      <c r="BI438" s="5">
        <v>45219</v>
      </c>
      <c r="BJ438">
        <v>4.144</v>
      </c>
      <c r="BK438" s="5">
        <v>45218</v>
      </c>
      <c r="BL438">
        <v>3.954</v>
      </c>
    </row>
    <row r="439" spans="1:64">
      <c r="A439" s="5">
        <v>45222</v>
      </c>
      <c r="B439">
        <v>5.3109</v>
      </c>
      <c r="C439" s="5">
        <v>45211</v>
      </c>
      <c r="D439">
        <v>5.311</v>
      </c>
      <c r="E439" s="5">
        <v>45216</v>
      </c>
      <c r="F439">
        <v>5.3255</v>
      </c>
      <c r="G439" s="5">
        <v>45216</v>
      </c>
      <c r="H439">
        <v>5.3384</v>
      </c>
      <c r="I439" s="5">
        <v>45217</v>
      </c>
      <c r="J439">
        <v>5.354</v>
      </c>
      <c r="K439" s="5">
        <v>45216</v>
      </c>
      <c r="L439">
        <v>5.4117</v>
      </c>
      <c r="M439" s="5">
        <v>45211</v>
      </c>
      <c r="N439">
        <v>5.4238</v>
      </c>
      <c r="O439" s="5">
        <v>45223</v>
      </c>
      <c r="P439">
        <v>5.433</v>
      </c>
      <c r="Q439" s="5">
        <v>45216</v>
      </c>
      <c r="R439">
        <v>5.489</v>
      </c>
      <c r="S439" s="5">
        <v>45222</v>
      </c>
      <c r="T439">
        <v>5.4412</v>
      </c>
      <c r="U439" s="5">
        <v>45222</v>
      </c>
      <c r="V439">
        <v>5.4355</v>
      </c>
      <c r="W439" s="5">
        <v>45215</v>
      </c>
      <c r="X439">
        <v>5.449</v>
      </c>
      <c r="Y439" s="5">
        <v>45217</v>
      </c>
      <c r="Z439">
        <v>5.4775</v>
      </c>
      <c r="AA439" s="5">
        <v>45217</v>
      </c>
      <c r="AB439">
        <v>5.47</v>
      </c>
      <c r="AC439" s="5">
        <v>45212</v>
      </c>
      <c r="AD439">
        <v>5.385</v>
      </c>
      <c r="AE439" s="5">
        <v>45219</v>
      </c>
      <c r="AF439">
        <v>5.1247</v>
      </c>
      <c r="AG439" s="5">
        <v>45216</v>
      </c>
      <c r="AH439">
        <v>5.0865</v>
      </c>
      <c r="AI439" s="5">
        <v>45218</v>
      </c>
      <c r="AJ439">
        <v>4.8395</v>
      </c>
      <c r="AK439" s="5">
        <v>45217</v>
      </c>
      <c r="AL439">
        <v>4.7453</v>
      </c>
      <c r="AM439" s="5">
        <v>45219</v>
      </c>
      <c r="AN439">
        <v>4.597</v>
      </c>
      <c r="AO439" s="5">
        <v>45223</v>
      </c>
      <c r="AP439">
        <v>4.5252</v>
      </c>
      <c r="AQ439" s="5">
        <v>45218</v>
      </c>
      <c r="AR439">
        <v>4.66</v>
      </c>
      <c r="AS439" s="5">
        <v>45223</v>
      </c>
      <c r="AT439">
        <v>4.4945</v>
      </c>
      <c r="AU439" s="5">
        <v>45222</v>
      </c>
      <c r="AV439">
        <v>4.5058</v>
      </c>
      <c r="AW439" s="5">
        <v>45215</v>
      </c>
      <c r="AX439">
        <v>4.3875</v>
      </c>
      <c r="AY439" s="5">
        <v>45216</v>
      </c>
      <c r="AZ439">
        <v>4.514</v>
      </c>
      <c r="BA439" s="5">
        <v>45217</v>
      </c>
      <c r="BB439">
        <v>4.5864</v>
      </c>
      <c r="BC439" s="5">
        <v>45212</v>
      </c>
      <c r="BD439">
        <v>4.268</v>
      </c>
      <c r="BE439" s="5">
        <v>45217</v>
      </c>
      <c r="BF439">
        <v>4.4129</v>
      </c>
      <c r="BG439" s="5">
        <v>45216</v>
      </c>
      <c r="BH439">
        <v>4.224</v>
      </c>
      <c r="BI439" s="5">
        <v>45222</v>
      </c>
      <c r="BJ439">
        <v>4.068</v>
      </c>
      <c r="BK439" s="5">
        <v>45219</v>
      </c>
      <c r="BL439">
        <v>3.9266</v>
      </c>
    </row>
    <row r="440" spans="1:64">
      <c r="A440" s="5">
        <v>45223</v>
      </c>
      <c r="B440">
        <v>5.3076</v>
      </c>
      <c r="C440" s="5">
        <v>45212</v>
      </c>
      <c r="D440">
        <v>5.3065</v>
      </c>
      <c r="E440" s="5">
        <v>45217</v>
      </c>
      <c r="F440">
        <v>5.3192</v>
      </c>
      <c r="G440" s="5">
        <v>45217</v>
      </c>
      <c r="H440">
        <v>5.3285</v>
      </c>
      <c r="I440" s="5">
        <v>45218</v>
      </c>
      <c r="J440">
        <v>5.3525</v>
      </c>
      <c r="K440" s="5">
        <v>45217</v>
      </c>
      <c r="L440">
        <v>5.399</v>
      </c>
      <c r="M440" s="5">
        <v>45212</v>
      </c>
      <c r="N440">
        <v>5.4157</v>
      </c>
      <c r="O440" s="5">
        <v>45224</v>
      </c>
      <c r="P440">
        <v>5.434</v>
      </c>
      <c r="Q440" s="5">
        <v>45217</v>
      </c>
      <c r="R440">
        <v>5.4746</v>
      </c>
      <c r="S440" s="5">
        <v>45223</v>
      </c>
      <c r="T440">
        <v>5.451</v>
      </c>
      <c r="U440" s="5">
        <v>45223</v>
      </c>
      <c r="V440">
        <v>5.448</v>
      </c>
      <c r="W440" s="5">
        <v>45216</v>
      </c>
      <c r="X440">
        <v>5.4973</v>
      </c>
      <c r="Y440" s="5">
        <v>45218</v>
      </c>
      <c r="Z440">
        <v>5.4307</v>
      </c>
      <c r="AA440" s="5">
        <v>45218</v>
      </c>
      <c r="AB440">
        <v>5.4193</v>
      </c>
      <c r="AC440" s="5">
        <v>45215</v>
      </c>
      <c r="AD440">
        <v>5.4072</v>
      </c>
      <c r="AE440" s="5">
        <v>45222</v>
      </c>
      <c r="AF440">
        <v>5.1066</v>
      </c>
      <c r="AG440" s="5">
        <v>45217</v>
      </c>
      <c r="AH440">
        <v>5.1029</v>
      </c>
      <c r="AI440" s="5">
        <v>45219</v>
      </c>
      <c r="AJ440">
        <v>4.7343</v>
      </c>
      <c r="AK440" s="5">
        <v>45218</v>
      </c>
      <c r="AL440">
        <v>4.7395</v>
      </c>
      <c r="AM440" s="5">
        <v>45222</v>
      </c>
      <c r="AN440">
        <v>4.5328</v>
      </c>
      <c r="AO440" s="5">
        <v>45224</v>
      </c>
      <c r="AP440">
        <v>4.6275</v>
      </c>
      <c r="AQ440" s="5">
        <v>45219</v>
      </c>
      <c r="AR440">
        <v>4.5712</v>
      </c>
      <c r="AS440" s="5">
        <v>45224</v>
      </c>
      <c r="AT440">
        <v>4.6102</v>
      </c>
      <c r="AU440" s="5">
        <v>45223</v>
      </c>
      <c r="AV440">
        <v>4.4896</v>
      </c>
      <c r="AW440" s="5">
        <v>45216</v>
      </c>
      <c r="AX440">
        <v>4.5162</v>
      </c>
      <c r="AY440" s="5">
        <v>45217</v>
      </c>
      <c r="AZ440">
        <v>4.5892</v>
      </c>
      <c r="BA440" s="5">
        <v>45218</v>
      </c>
      <c r="BB440">
        <v>4.6658</v>
      </c>
      <c r="BC440" s="5">
        <v>45215</v>
      </c>
      <c r="BD440">
        <v>4.3605</v>
      </c>
      <c r="BE440" s="5">
        <v>45218</v>
      </c>
      <c r="BF440">
        <v>4.5065</v>
      </c>
      <c r="BG440" s="5">
        <v>45217</v>
      </c>
      <c r="BH440">
        <v>4.2955</v>
      </c>
      <c r="BI440" s="5">
        <v>45223</v>
      </c>
      <c r="BJ440">
        <v>4.0205</v>
      </c>
      <c r="BK440" s="5">
        <v>45222</v>
      </c>
      <c r="BL440">
        <v>3.8509</v>
      </c>
    </row>
    <row r="441" spans="1:64">
      <c r="A441" s="5">
        <v>45224</v>
      </c>
      <c r="B441">
        <v>5.3092</v>
      </c>
      <c r="C441" s="5">
        <v>45215</v>
      </c>
      <c r="D441">
        <v>5.311</v>
      </c>
      <c r="E441" s="5">
        <v>45218</v>
      </c>
      <c r="F441">
        <v>5.3188</v>
      </c>
      <c r="G441" s="5">
        <v>45218</v>
      </c>
      <c r="H441">
        <v>5.3256</v>
      </c>
      <c r="I441" s="5">
        <v>45219</v>
      </c>
      <c r="J441">
        <v>5.3467</v>
      </c>
      <c r="K441" s="5">
        <v>45218</v>
      </c>
      <c r="L441">
        <v>5.3814</v>
      </c>
      <c r="M441" s="5">
        <v>45215</v>
      </c>
      <c r="N441">
        <v>5.4237</v>
      </c>
      <c r="O441" s="5">
        <v>45225</v>
      </c>
      <c r="P441">
        <v>5.4185</v>
      </c>
      <c r="Q441" s="5">
        <v>45218</v>
      </c>
      <c r="R441">
        <v>5.4475</v>
      </c>
      <c r="S441" s="5">
        <v>45224</v>
      </c>
      <c r="T441">
        <v>5.4513</v>
      </c>
      <c r="U441" s="5">
        <v>45224</v>
      </c>
      <c r="V441">
        <v>5.4493</v>
      </c>
      <c r="W441" s="5">
        <v>45217</v>
      </c>
      <c r="X441">
        <v>5.4832</v>
      </c>
      <c r="Y441" s="5">
        <v>45219</v>
      </c>
      <c r="Z441">
        <v>5.3965</v>
      </c>
      <c r="AA441" s="5">
        <v>45219</v>
      </c>
      <c r="AB441">
        <v>5.382</v>
      </c>
      <c r="AC441" s="5">
        <v>45216</v>
      </c>
      <c r="AD441">
        <v>5.4657</v>
      </c>
      <c r="AE441" s="5">
        <v>45223</v>
      </c>
      <c r="AF441">
        <v>5.1558</v>
      </c>
      <c r="AG441" s="5">
        <v>45218</v>
      </c>
      <c r="AH441">
        <v>5.0415</v>
      </c>
      <c r="AI441" s="5">
        <v>45222</v>
      </c>
      <c r="AJ441">
        <v>4.6788</v>
      </c>
      <c r="AK441" s="5">
        <v>45219</v>
      </c>
      <c r="AL441">
        <v>4.6374</v>
      </c>
      <c r="AM441" s="5">
        <v>45223</v>
      </c>
      <c r="AN441">
        <v>4.5555</v>
      </c>
      <c r="AO441" s="5">
        <v>45225</v>
      </c>
      <c r="AP441">
        <v>4.5118</v>
      </c>
      <c r="AQ441" s="5">
        <v>45222</v>
      </c>
      <c r="AR441">
        <v>4.5068</v>
      </c>
      <c r="AS441" s="5">
        <v>45225</v>
      </c>
      <c r="AT441">
        <v>4.4978</v>
      </c>
      <c r="AU441" s="5">
        <v>45224</v>
      </c>
      <c r="AV441">
        <v>4.6097</v>
      </c>
      <c r="AW441" s="5">
        <v>45217</v>
      </c>
      <c r="AX441">
        <v>4.591</v>
      </c>
      <c r="AY441" s="5">
        <v>45218</v>
      </c>
      <c r="AZ441">
        <v>4.659</v>
      </c>
      <c r="BA441" s="5">
        <v>45219</v>
      </c>
      <c r="BB441">
        <v>4.61</v>
      </c>
      <c r="BC441" s="5">
        <v>45216</v>
      </c>
      <c r="BD441">
        <v>4.4551</v>
      </c>
      <c r="BE441" s="5">
        <v>45219</v>
      </c>
      <c r="BF441">
        <v>4.469</v>
      </c>
      <c r="BG441" s="5">
        <v>45218</v>
      </c>
      <c r="BH441">
        <v>4.3952</v>
      </c>
      <c r="BI441" s="5">
        <v>45224</v>
      </c>
      <c r="BJ441">
        <v>4.1572</v>
      </c>
      <c r="BK441" s="5">
        <v>45223</v>
      </c>
      <c r="BL441">
        <v>3.804</v>
      </c>
    </row>
    <row r="442" spans="1:64">
      <c r="A442" s="5">
        <v>45225</v>
      </c>
      <c r="B442">
        <v>5.312</v>
      </c>
      <c r="C442" s="5">
        <v>45216</v>
      </c>
      <c r="D442">
        <v>5.3104</v>
      </c>
      <c r="E442" s="5">
        <v>45219</v>
      </c>
      <c r="F442">
        <v>5.3166</v>
      </c>
      <c r="G442" s="5">
        <v>45219</v>
      </c>
      <c r="H442">
        <v>5.3211</v>
      </c>
      <c r="I442" s="5">
        <v>45222</v>
      </c>
      <c r="J442">
        <v>5.349</v>
      </c>
      <c r="K442" s="5">
        <v>45219</v>
      </c>
      <c r="L442">
        <v>5.3734</v>
      </c>
      <c r="M442" s="5">
        <v>45216</v>
      </c>
      <c r="N442">
        <v>5.4452</v>
      </c>
      <c r="O442" s="5">
        <v>45226</v>
      </c>
      <c r="P442">
        <v>5.414</v>
      </c>
      <c r="Q442" s="5">
        <v>45219</v>
      </c>
      <c r="R442">
        <v>5.4302</v>
      </c>
      <c r="S442" s="5">
        <v>45225</v>
      </c>
      <c r="T442">
        <v>5.4299</v>
      </c>
      <c r="U442" s="5">
        <v>45225</v>
      </c>
      <c r="V442">
        <v>5.4236</v>
      </c>
      <c r="W442" s="5">
        <v>45218</v>
      </c>
      <c r="X442">
        <v>5.442</v>
      </c>
      <c r="Y442" s="5">
        <v>45222</v>
      </c>
      <c r="Z442">
        <v>5.4078</v>
      </c>
      <c r="AA442" s="5">
        <v>45222</v>
      </c>
      <c r="AB442">
        <v>5.3898</v>
      </c>
      <c r="AC442" s="5">
        <v>45217</v>
      </c>
      <c r="AD442">
        <v>5.4567</v>
      </c>
      <c r="AE442" s="5">
        <v>45224</v>
      </c>
      <c r="AF442">
        <v>5.1763</v>
      </c>
      <c r="AG442" s="5">
        <v>45219</v>
      </c>
      <c r="AH442">
        <v>4.9522</v>
      </c>
      <c r="AI442" s="5">
        <v>45223</v>
      </c>
      <c r="AJ442">
        <v>4.7355</v>
      </c>
      <c r="AK442" s="5">
        <v>45222</v>
      </c>
      <c r="AL442">
        <v>4.575</v>
      </c>
      <c r="AM442" s="5">
        <v>45224</v>
      </c>
      <c r="AN442">
        <v>4.6475</v>
      </c>
      <c r="AO442" s="5">
        <v>45226</v>
      </c>
      <c r="AP442">
        <v>4.4708</v>
      </c>
      <c r="AQ442" s="5">
        <v>45223</v>
      </c>
      <c r="AR442">
        <v>4.5054</v>
      </c>
      <c r="AS442" s="5">
        <v>45226</v>
      </c>
      <c r="AT442">
        <v>4.468</v>
      </c>
      <c r="AU442" s="5">
        <v>45225</v>
      </c>
      <c r="AV442">
        <v>4.5002</v>
      </c>
      <c r="AW442" s="5">
        <v>45218</v>
      </c>
      <c r="AX442">
        <v>4.6511</v>
      </c>
      <c r="AY442" s="5">
        <v>45219</v>
      </c>
      <c r="AZ442">
        <v>4.5925</v>
      </c>
      <c r="BA442" s="5">
        <v>45222</v>
      </c>
      <c r="BB442">
        <v>4.5413</v>
      </c>
      <c r="BC442" s="5">
        <v>45217</v>
      </c>
      <c r="BD442">
        <v>4.5285</v>
      </c>
      <c r="BE442" s="5">
        <v>45222</v>
      </c>
      <c r="BF442">
        <v>4.3961</v>
      </c>
      <c r="BG442" s="5">
        <v>45219</v>
      </c>
      <c r="BH442">
        <v>4.3651</v>
      </c>
      <c r="BI442" s="5">
        <v>45225</v>
      </c>
      <c r="BJ442">
        <v>4.0628</v>
      </c>
      <c r="BK442" s="5">
        <v>45224</v>
      </c>
      <c r="BL442">
        <v>3.9483</v>
      </c>
    </row>
    <row r="443" spans="1:64">
      <c r="A443" s="5">
        <v>45226</v>
      </c>
      <c r="B443">
        <v>5.3066</v>
      </c>
      <c r="C443" s="5">
        <v>45217</v>
      </c>
      <c r="D443">
        <v>5.31</v>
      </c>
      <c r="E443" s="5">
        <v>45222</v>
      </c>
      <c r="F443">
        <v>5.3198</v>
      </c>
      <c r="G443" s="5">
        <v>45222</v>
      </c>
      <c r="H443">
        <v>5.3244</v>
      </c>
      <c r="I443" s="5">
        <v>45223</v>
      </c>
      <c r="J443">
        <v>5.3514</v>
      </c>
      <c r="K443" s="5">
        <v>45222</v>
      </c>
      <c r="L443">
        <v>5.378</v>
      </c>
      <c r="M443" s="5">
        <v>45217</v>
      </c>
      <c r="N443">
        <v>5.43</v>
      </c>
      <c r="O443" s="5">
        <v>45229</v>
      </c>
      <c r="P443">
        <v>5.428</v>
      </c>
      <c r="Q443" s="5">
        <v>45222</v>
      </c>
      <c r="R443">
        <v>5.441</v>
      </c>
      <c r="S443" s="5">
        <v>45226</v>
      </c>
      <c r="T443">
        <v>5.42</v>
      </c>
      <c r="U443" s="5">
        <v>45226</v>
      </c>
      <c r="V443">
        <v>5.412</v>
      </c>
      <c r="W443" s="5">
        <v>45219</v>
      </c>
      <c r="X443">
        <v>5.4138</v>
      </c>
      <c r="Y443" s="5">
        <v>45223</v>
      </c>
      <c r="Z443">
        <v>5.4289</v>
      </c>
      <c r="AA443" s="5">
        <v>45223</v>
      </c>
      <c r="AB443">
        <v>5.4141</v>
      </c>
      <c r="AC443" s="5">
        <v>45218</v>
      </c>
      <c r="AD443">
        <v>5.402</v>
      </c>
      <c r="AE443" s="5">
        <v>45225</v>
      </c>
      <c r="AF443">
        <v>5.1107</v>
      </c>
      <c r="AG443" s="5">
        <v>45222</v>
      </c>
      <c r="AH443">
        <v>4.9149</v>
      </c>
      <c r="AI443" s="5">
        <v>45224</v>
      </c>
      <c r="AJ443">
        <v>4.7933</v>
      </c>
      <c r="AK443" s="5">
        <v>45223</v>
      </c>
      <c r="AL443">
        <v>4.6144</v>
      </c>
      <c r="AM443" s="5">
        <v>45225</v>
      </c>
      <c r="AN443">
        <v>4.5311</v>
      </c>
      <c r="AO443" s="5">
        <v>45229</v>
      </c>
      <c r="AP443">
        <v>4.5268</v>
      </c>
      <c r="AQ443" s="5">
        <v>45224</v>
      </c>
      <c r="AR443">
        <v>4.6155</v>
      </c>
      <c r="AS443" s="5">
        <v>45229</v>
      </c>
      <c r="AT443">
        <v>4.5225</v>
      </c>
      <c r="AU443" s="5">
        <v>45226</v>
      </c>
      <c r="AV443">
        <v>4.4745</v>
      </c>
      <c r="AW443" s="5">
        <v>45219</v>
      </c>
      <c r="AX443">
        <v>4.5747</v>
      </c>
      <c r="AY443" s="5">
        <v>45222</v>
      </c>
      <c r="AZ443">
        <v>4.5268</v>
      </c>
      <c r="BA443" s="5">
        <v>45223</v>
      </c>
      <c r="BB443">
        <v>4.5053</v>
      </c>
      <c r="BC443" s="5">
        <v>45218</v>
      </c>
      <c r="BD443">
        <v>4.6155</v>
      </c>
      <c r="BE443" s="5">
        <v>45223</v>
      </c>
      <c r="BF443">
        <v>4.3505</v>
      </c>
      <c r="BG443" s="5">
        <v>45222</v>
      </c>
      <c r="BH443">
        <v>4.2898</v>
      </c>
      <c r="BI443" s="5">
        <v>45226</v>
      </c>
      <c r="BJ443">
        <v>4.0845</v>
      </c>
      <c r="BK443" s="5">
        <v>45225</v>
      </c>
      <c r="BL443">
        <v>3.843</v>
      </c>
    </row>
    <row r="444" spans="1:64">
      <c r="A444" s="5">
        <v>45229</v>
      </c>
      <c r="B444">
        <v>5.3095</v>
      </c>
      <c r="C444" s="5">
        <v>45218</v>
      </c>
      <c r="D444">
        <v>5.3126</v>
      </c>
      <c r="E444" s="5">
        <v>45223</v>
      </c>
      <c r="F444">
        <v>5.3195</v>
      </c>
      <c r="G444" s="5">
        <v>45223</v>
      </c>
      <c r="H444">
        <v>5.325</v>
      </c>
      <c r="I444" s="5">
        <v>45224</v>
      </c>
      <c r="J444">
        <v>5.353</v>
      </c>
      <c r="K444" s="5">
        <v>45223</v>
      </c>
      <c r="L444">
        <v>5.3833</v>
      </c>
      <c r="M444" s="5">
        <v>45218</v>
      </c>
      <c r="N444">
        <v>5.4109</v>
      </c>
      <c r="O444" s="5">
        <v>45230</v>
      </c>
      <c r="P444">
        <v>5.44</v>
      </c>
      <c r="Q444" s="5">
        <v>45223</v>
      </c>
      <c r="R444">
        <v>5.4475</v>
      </c>
      <c r="S444" s="5">
        <v>45229</v>
      </c>
      <c r="T444">
        <v>5.44</v>
      </c>
      <c r="U444" s="5">
        <v>45229</v>
      </c>
      <c r="V444">
        <v>5.4332</v>
      </c>
      <c r="W444" s="5">
        <v>45222</v>
      </c>
      <c r="X444">
        <v>5.4259</v>
      </c>
      <c r="Y444" s="5">
        <v>45224</v>
      </c>
      <c r="Z444">
        <v>5.433</v>
      </c>
      <c r="AA444" s="5">
        <v>45224</v>
      </c>
      <c r="AB444">
        <v>5.4193</v>
      </c>
      <c r="AC444" s="5">
        <v>45219</v>
      </c>
      <c r="AD444">
        <v>5.3605</v>
      </c>
      <c r="AE444" s="5">
        <v>45226</v>
      </c>
      <c r="AF444">
        <v>5.0856</v>
      </c>
      <c r="AG444" s="5">
        <v>45223</v>
      </c>
      <c r="AH444">
        <v>4.9795</v>
      </c>
      <c r="AI444" s="5">
        <v>45225</v>
      </c>
      <c r="AJ444">
        <v>4.6909</v>
      </c>
      <c r="AK444" s="5">
        <v>45224</v>
      </c>
      <c r="AL444">
        <v>4.6915</v>
      </c>
      <c r="AM444" s="5">
        <v>45226</v>
      </c>
      <c r="AN444">
        <v>4.4859</v>
      </c>
      <c r="AO444" s="5">
        <v>45230</v>
      </c>
      <c r="AP444">
        <v>4.557</v>
      </c>
      <c r="AQ444" s="5">
        <v>45225</v>
      </c>
      <c r="AR444">
        <v>4.5019</v>
      </c>
      <c r="AS444" s="5">
        <v>45230</v>
      </c>
      <c r="AT444">
        <v>4.5545</v>
      </c>
      <c r="AU444" s="5">
        <v>45229</v>
      </c>
      <c r="AV444">
        <v>4.5282</v>
      </c>
      <c r="AW444" s="5">
        <v>45222</v>
      </c>
      <c r="AX444">
        <v>4.5106</v>
      </c>
      <c r="AY444" s="5">
        <v>45223</v>
      </c>
      <c r="AZ444">
        <v>4.498</v>
      </c>
      <c r="BA444" s="5">
        <v>45224</v>
      </c>
      <c r="BB444">
        <v>4.6364</v>
      </c>
      <c r="BC444" s="5">
        <v>45219</v>
      </c>
      <c r="BD444">
        <v>4.5709</v>
      </c>
      <c r="BE444" s="5">
        <v>45224</v>
      </c>
      <c r="BF444">
        <v>4.486</v>
      </c>
      <c r="BG444" s="5">
        <v>45223</v>
      </c>
      <c r="BH444">
        <v>4.2417</v>
      </c>
      <c r="BI444" s="5">
        <v>45229</v>
      </c>
      <c r="BJ444">
        <v>4.1083</v>
      </c>
      <c r="BK444" s="5">
        <v>45226</v>
      </c>
      <c r="BL444">
        <v>3.867</v>
      </c>
    </row>
    <row r="445" spans="1:64">
      <c r="A445" s="5">
        <v>45230</v>
      </c>
      <c r="B445">
        <v>5.3113</v>
      </c>
      <c r="C445" s="5">
        <v>45219</v>
      </c>
      <c r="D445">
        <v>5.3119</v>
      </c>
      <c r="E445" s="5">
        <v>45224</v>
      </c>
      <c r="F445">
        <v>5.3205</v>
      </c>
      <c r="G445" s="5">
        <v>45224</v>
      </c>
      <c r="H445">
        <v>5.325</v>
      </c>
      <c r="I445" s="5">
        <v>45225</v>
      </c>
      <c r="J445">
        <v>5.349</v>
      </c>
      <c r="K445" s="5">
        <v>45224</v>
      </c>
      <c r="L445">
        <v>5.3858</v>
      </c>
      <c r="M445" s="5">
        <v>45219</v>
      </c>
      <c r="N445">
        <v>5.402</v>
      </c>
      <c r="O445" s="5">
        <v>45231</v>
      </c>
      <c r="P445">
        <v>5.4157</v>
      </c>
      <c r="Q445" s="5">
        <v>45224</v>
      </c>
      <c r="R445">
        <v>5.4491</v>
      </c>
      <c r="S445" s="5">
        <v>45230</v>
      </c>
      <c r="T445">
        <v>5.4566</v>
      </c>
      <c r="U445" s="5">
        <v>45230</v>
      </c>
      <c r="V445">
        <v>5.4525</v>
      </c>
      <c r="W445" s="5">
        <v>45223</v>
      </c>
      <c r="X445">
        <v>5.4421</v>
      </c>
      <c r="Y445" s="5">
        <v>45225</v>
      </c>
      <c r="Z445">
        <v>5.3971</v>
      </c>
      <c r="AA445" s="5">
        <v>45225</v>
      </c>
      <c r="AB445">
        <v>5.379</v>
      </c>
      <c r="AC445" s="5">
        <v>45222</v>
      </c>
      <c r="AD445">
        <v>5.366</v>
      </c>
      <c r="AE445" s="5">
        <v>45229</v>
      </c>
      <c r="AF445">
        <v>5.1224</v>
      </c>
      <c r="AG445" s="5">
        <v>45224</v>
      </c>
      <c r="AH445">
        <v>5.0138</v>
      </c>
      <c r="AI445" s="5">
        <v>45226</v>
      </c>
      <c r="AJ445">
        <v>4.6413</v>
      </c>
      <c r="AK445" s="5">
        <v>45225</v>
      </c>
      <c r="AL445">
        <v>4.5801</v>
      </c>
      <c r="AM445" s="5">
        <v>45229</v>
      </c>
      <c r="AN445">
        <v>4.5406</v>
      </c>
      <c r="AO445" s="5">
        <v>45231</v>
      </c>
      <c r="AP445">
        <v>4.36</v>
      </c>
      <c r="AQ445" s="5">
        <v>45226</v>
      </c>
      <c r="AR445">
        <v>4.4675</v>
      </c>
      <c r="AS445" s="5">
        <v>45231</v>
      </c>
      <c r="AT445">
        <v>4.3581</v>
      </c>
      <c r="AU445" s="5">
        <v>45230</v>
      </c>
      <c r="AV445">
        <v>4.5605</v>
      </c>
      <c r="AW445" s="5">
        <v>45223</v>
      </c>
      <c r="AX445">
        <v>4.4892</v>
      </c>
      <c r="AY445" s="5">
        <v>45224</v>
      </c>
      <c r="AZ445">
        <v>4.6258</v>
      </c>
      <c r="BA445" s="5">
        <v>45225</v>
      </c>
      <c r="BB445">
        <v>4.5337</v>
      </c>
      <c r="BC445" s="5">
        <v>45222</v>
      </c>
      <c r="BD445">
        <v>4.4988</v>
      </c>
      <c r="BE445" s="5">
        <v>45225</v>
      </c>
      <c r="BF445">
        <v>4.3892</v>
      </c>
      <c r="BG445" s="5">
        <v>45224</v>
      </c>
      <c r="BH445">
        <v>4.3784</v>
      </c>
      <c r="BI445" s="5">
        <v>45230</v>
      </c>
      <c r="BJ445">
        <v>4.1586</v>
      </c>
      <c r="BK445" s="5">
        <v>45229</v>
      </c>
      <c r="BL445">
        <v>3.8907</v>
      </c>
    </row>
    <row r="446" spans="1:64">
      <c r="A446" s="5">
        <v>45231</v>
      </c>
      <c r="B446">
        <v>5.3122</v>
      </c>
      <c r="C446" s="5">
        <v>45222</v>
      </c>
      <c r="D446">
        <v>5.316</v>
      </c>
      <c r="E446" s="5">
        <v>45225</v>
      </c>
      <c r="F446">
        <v>5.3179</v>
      </c>
      <c r="G446" s="5">
        <v>45225</v>
      </c>
      <c r="H446">
        <v>5.322</v>
      </c>
      <c r="I446" s="5">
        <v>45226</v>
      </c>
      <c r="J446">
        <v>5.343</v>
      </c>
      <c r="K446" s="5">
        <v>45225</v>
      </c>
      <c r="L446">
        <v>5.3766</v>
      </c>
      <c r="M446" s="5">
        <v>45222</v>
      </c>
      <c r="N446">
        <v>5.4073</v>
      </c>
      <c r="O446" s="5">
        <v>45232</v>
      </c>
      <c r="P446">
        <v>5.423</v>
      </c>
      <c r="Q446" s="5">
        <v>45225</v>
      </c>
      <c r="R446">
        <v>5.432</v>
      </c>
      <c r="S446" s="5">
        <v>45231</v>
      </c>
      <c r="T446">
        <v>5.4185</v>
      </c>
      <c r="U446" s="5">
        <v>45231</v>
      </c>
      <c r="V446">
        <v>5.4057</v>
      </c>
      <c r="W446" s="5">
        <v>45224</v>
      </c>
      <c r="X446">
        <v>5.4445</v>
      </c>
      <c r="Y446" s="5">
        <v>45226</v>
      </c>
      <c r="Z446">
        <v>5.3821</v>
      </c>
      <c r="AA446" s="5">
        <v>45226</v>
      </c>
      <c r="AB446">
        <v>5.3622</v>
      </c>
      <c r="AC446" s="5">
        <v>45223</v>
      </c>
      <c r="AD446">
        <v>5.3935</v>
      </c>
      <c r="AE446" s="5">
        <v>45230</v>
      </c>
      <c r="AF446">
        <v>5.1579</v>
      </c>
      <c r="AG446" s="5">
        <v>45225</v>
      </c>
      <c r="AH446">
        <v>4.93</v>
      </c>
      <c r="AI446" s="5">
        <v>45229</v>
      </c>
      <c r="AJ446">
        <v>4.6903</v>
      </c>
      <c r="AK446" s="5">
        <v>45226</v>
      </c>
      <c r="AL446">
        <v>4.5309</v>
      </c>
      <c r="AM446" s="5">
        <v>45230</v>
      </c>
      <c r="AN446">
        <v>4.571</v>
      </c>
      <c r="AO446" s="5">
        <v>45232</v>
      </c>
      <c r="AP446">
        <v>4.3328</v>
      </c>
      <c r="AQ446" s="5">
        <v>45229</v>
      </c>
      <c r="AR446">
        <v>4.5218</v>
      </c>
      <c r="AS446" s="5">
        <v>45232</v>
      </c>
      <c r="AT446">
        <v>4.306</v>
      </c>
      <c r="AU446" s="5">
        <v>45231</v>
      </c>
      <c r="AV446">
        <v>4.3674</v>
      </c>
      <c r="AW446" s="5">
        <v>45224</v>
      </c>
      <c r="AX446">
        <v>4.6126</v>
      </c>
      <c r="AY446" s="5">
        <v>45225</v>
      </c>
      <c r="AZ446">
        <v>4.5203</v>
      </c>
      <c r="BA446" s="5">
        <v>45226</v>
      </c>
      <c r="BB446">
        <v>4.531</v>
      </c>
      <c r="BC446" s="5">
        <v>45223</v>
      </c>
      <c r="BD446">
        <v>4.458</v>
      </c>
      <c r="BE446" s="5">
        <v>45226</v>
      </c>
      <c r="BF446">
        <v>4.403</v>
      </c>
      <c r="BG446" s="5">
        <v>45225</v>
      </c>
      <c r="BH446">
        <v>4.283</v>
      </c>
      <c r="BI446" s="5">
        <v>45231</v>
      </c>
      <c r="BJ446">
        <v>4.0138</v>
      </c>
      <c r="BK446" s="5">
        <v>45230</v>
      </c>
      <c r="BL446">
        <v>3.9385</v>
      </c>
    </row>
    <row r="447" spans="1:64">
      <c r="A447" s="5">
        <v>45232</v>
      </c>
      <c r="B447">
        <v>5.3111</v>
      </c>
      <c r="C447" s="5">
        <v>45223</v>
      </c>
      <c r="D447">
        <v>5.3151</v>
      </c>
      <c r="E447" s="5">
        <v>45226</v>
      </c>
      <c r="F447">
        <v>5.3119</v>
      </c>
      <c r="G447" s="5">
        <v>45226</v>
      </c>
      <c r="H447">
        <v>5.317</v>
      </c>
      <c r="I447" s="5">
        <v>45229</v>
      </c>
      <c r="J447">
        <v>5.3535</v>
      </c>
      <c r="K447" s="5">
        <v>45226</v>
      </c>
      <c r="L447">
        <v>5.372</v>
      </c>
      <c r="M447" s="5">
        <v>45223</v>
      </c>
      <c r="N447">
        <v>5.412</v>
      </c>
      <c r="O447" s="5">
        <v>45233</v>
      </c>
      <c r="P447">
        <v>5.386</v>
      </c>
      <c r="Q447" s="5">
        <v>45226</v>
      </c>
      <c r="R447">
        <v>5.4255</v>
      </c>
      <c r="S447" s="5">
        <v>45232</v>
      </c>
      <c r="T447">
        <v>5.425</v>
      </c>
      <c r="U447" s="5">
        <v>45232</v>
      </c>
      <c r="V447">
        <v>5.4119</v>
      </c>
      <c r="W447" s="5">
        <v>45225</v>
      </c>
      <c r="X447">
        <v>5.4149</v>
      </c>
      <c r="Y447" s="5">
        <v>45229</v>
      </c>
      <c r="Z447">
        <v>5.4071</v>
      </c>
      <c r="AA447" s="5">
        <v>45229</v>
      </c>
      <c r="AB447">
        <v>5.391</v>
      </c>
      <c r="AC447" s="5">
        <v>45224</v>
      </c>
      <c r="AD447">
        <v>5.4017</v>
      </c>
      <c r="AE447" s="5">
        <v>45231</v>
      </c>
      <c r="AF447">
        <v>5.0389</v>
      </c>
      <c r="AG447" s="5">
        <v>45226</v>
      </c>
      <c r="AH447">
        <v>4.8917</v>
      </c>
      <c r="AI447" s="5">
        <v>45230</v>
      </c>
      <c r="AJ447">
        <v>4.7214</v>
      </c>
      <c r="AK447" s="5">
        <v>45229</v>
      </c>
      <c r="AL447">
        <v>4.583</v>
      </c>
      <c r="AM447" s="5">
        <v>45231</v>
      </c>
      <c r="AN447">
        <v>4.3756</v>
      </c>
      <c r="AO447" s="5">
        <v>45233</v>
      </c>
      <c r="AP447">
        <v>4.2135</v>
      </c>
      <c r="AQ447" s="5">
        <v>45230</v>
      </c>
      <c r="AR447">
        <v>4.5528</v>
      </c>
      <c r="AS447" s="5">
        <v>45233</v>
      </c>
      <c r="AT447">
        <v>4.2051</v>
      </c>
      <c r="AU447" s="5">
        <v>45232</v>
      </c>
      <c r="AV447">
        <v>4.3046</v>
      </c>
      <c r="AW447" s="5">
        <v>45225</v>
      </c>
      <c r="AX447">
        <v>4.5055</v>
      </c>
      <c r="AY447" s="5">
        <v>45226</v>
      </c>
      <c r="AZ447">
        <v>4.508</v>
      </c>
      <c r="BA447" s="5">
        <v>45229</v>
      </c>
      <c r="BB447">
        <v>4.5704</v>
      </c>
      <c r="BC447" s="5">
        <v>45224</v>
      </c>
      <c r="BD447">
        <v>4.592</v>
      </c>
      <c r="BE447" s="5">
        <v>45229</v>
      </c>
      <c r="BF447">
        <v>4.4303</v>
      </c>
      <c r="BG447" s="5">
        <v>45226</v>
      </c>
      <c r="BH447">
        <v>4.3034</v>
      </c>
      <c r="BI447" s="5">
        <v>45232</v>
      </c>
      <c r="BJ447">
        <v>3.8885</v>
      </c>
      <c r="BK447" s="5">
        <v>45231</v>
      </c>
      <c r="BL447">
        <v>3.801</v>
      </c>
    </row>
    <row r="448" spans="1:64">
      <c r="A448" s="5">
        <v>45233</v>
      </c>
      <c r="B448">
        <v>5.311</v>
      </c>
      <c r="C448" s="5">
        <v>45224</v>
      </c>
      <c r="D448">
        <v>5.3165</v>
      </c>
      <c r="E448" s="5">
        <v>45229</v>
      </c>
      <c r="F448">
        <v>5.3145</v>
      </c>
      <c r="G448" s="5">
        <v>45229</v>
      </c>
      <c r="H448">
        <v>5.3186</v>
      </c>
      <c r="I448" s="5">
        <v>45230</v>
      </c>
      <c r="J448">
        <v>5.3581</v>
      </c>
      <c r="K448" s="5">
        <v>45229</v>
      </c>
      <c r="L448">
        <v>5.3812</v>
      </c>
      <c r="M448" s="5">
        <v>45224</v>
      </c>
      <c r="N448">
        <v>5.4133</v>
      </c>
      <c r="O448" s="5">
        <v>45236</v>
      </c>
      <c r="P448">
        <v>5.3924</v>
      </c>
      <c r="Q448" s="5">
        <v>45229</v>
      </c>
      <c r="R448">
        <v>5.4422</v>
      </c>
      <c r="S448" s="5">
        <v>45233</v>
      </c>
      <c r="T448">
        <v>5.3714</v>
      </c>
      <c r="U448" s="5">
        <v>45233</v>
      </c>
      <c r="V448">
        <v>5.349</v>
      </c>
      <c r="W448" s="5">
        <v>45226</v>
      </c>
      <c r="X448">
        <v>5.4011</v>
      </c>
      <c r="Y448" s="5">
        <v>45230</v>
      </c>
      <c r="Z448">
        <v>5.4325</v>
      </c>
      <c r="AA448" s="5">
        <v>45230</v>
      </c>
      <c r="AB448">
        <v>5.4179</v>
      </c>
      <c r="AC448" s="5">
        <v>45225</v>
      </c>
      <c r="AD448">
        <v>5.3577</v>
      </c>
      <c r="AE448" s="5">
        <v>45232</v>
      </c>
      <c r="AF448">
        <v>5.0617</v>
      </c>
      <c r="AG448" s="5">
        <v>45229</v>
      </c>
      <c r="AH448">
        <v>4.9329</v>
      </c>
      <c r="AI448" s="5">
        <v>45231</v>
      </c>
      <c r="AJ448">
        <v>4.553</v>
      </c>
      <c r="AK448" s="5">
        <v>45230</v>
      </c>
      <c r="AL448">
        <v>4.6131</v>
      </c>
      <c r="AM448" s="5">
        <v>45232</v>
      </c>
      <c r="AN448">
        <v>4.3667</v>
      </c>
      <c r="AO448" s="5">
        <v>45236</v>
      </c>
      <c r="AP448">
        <v>4.2845</v>
      </c>
      <c r="AQ448" s="5">
        <v>45231</v>
      </c>
      <c r="AR448">
        <v>4.3556</v>
      </c>
      <c r="AS448" s="5">
        <v>45236</v>
      </c>
      <c r="AT448">
        <v>4.27</v>
      </c>
      <c r="AU448" s="5">
        <v>45233</v>
      </c>
      <c r="AV448">
        <v>4.2113</v>
      </c>
      <c r="AW448" s="5">
        <v>45226</v>
      </c>
      <c r="AX448">
        <v>4.484</v>
      </c>
      <c r="AY448" s="5">
        <v>45229</v>
      </c>
      <c r="AZ448">
        <v>4.5541</v>
      </c>
      <c r="BA448" s="5">
        <v>45230</v>
      </c>
      <c r="BB448">
        <v>4.6105</v>
      </c>
      <c r="BC448" s="5">
        <v>45225</v>
      </c>
      <c r="BD448">
        <v>4.492</v>
      </c>
      <c r="BE448" s="5">
        <v>45230</v>
      </c>
      <c r="BF448">
        <v>4.4772</v>
      </c>
      <c r="BG448" s="5">
        <v>45229</v>
      </c>
      <c r="BH448">
        <v>4.3265</v>
      </c>
      <c r="BI448" s="5">
        <v>45233</v>
      </c>
      <c r="BJ448">
        <v>3.8535</v>
      </c>
      <c r="BK448" s="5">
        <v>45232</v>
      </c>
      <c r="BL448">
        <v>3.6721</v>
      </c>
    </row>
    <row r="449" spans="1:64">
      <c r="A449" s="5">
        <v>45236</v>
      </c>
      <c r="B449">
        <v>5.3106</v>
      </c>
      <c r="C449" s="5">
        <v>45225</v>
      </c>
      <c r="D449">
        <v>5.3153</v>
      </c>
      <c r="E449" s="5">
        <v>45230</v>
      </c>
      <c r="F449">
        <v>5.3171</v>
      </c>
      <c r="G449" s="5">
        <v>45230</v>
      </c>
      <c r="H449">
        <v>5.3215</v>
      </c>
      <c r="I449" s="5">
        <v>45231</v>
      </c>
      <c r="J449">
        <v>5.352</v>
      </c>
      <c r="K449" s="5">
        <v>45230</v>
      </c>
      <c r="L449">
        <v>5.3888</v>
      </c>
      <c r="M449" s="5">
        <v>45225</v>
      </c>
      <c r="N449">
        <v>5.401</v>
      </c>
      <c r="O449" s="5">
        <v>45237</v>
      </c>
      <c r="P449">
        <v>5.3899</v>
      </c>
      <c r="Q449" s="5">
        <v>45230</v>
      </c>
      <c r="R449">
        <v>5.4559</v>
      </c>
      <c r="S449" s="5">
        <v>45236</v>
      </c>
      <c r="T449">
        <v>5.387</v>
      </c>
      <c r="U449" s="5">
        <v>45236</v>
      </c>
      <c r="V449">
        <v>5.3707</v>
      </c>
      <c r="W449" s="5">
        <v>45229</v>
      </c>
      <c r="X449">
        <v>5.4254</v>
      </c>
      <c r="Y449" s="5">
        <v>45231</v>
      </c>
      <c r="Z449">
        <v>5.368</v>
      </c>
      <c r="AA449" s="5">
        <v>45231</v>
      </c>
      <c r="AB449">
        <v>5.3455</v>
      </c>
      <c r="AC449" s="5">
        <v>45226</v>
      </c>
      <c r="AD449">
        <v>5.3405</v>
      </c>
      <c r="AE449" s="5">
        <v>45233</v>
      </c>
      <c r="AF449">
        <v>4.931</v>
      </c>
      <c r="AG449" s="5">
        <v>45230</v>
      </c>
      <c r="AH449">
        <v>4.9689</v>
      </c>
      <c r="AI449" s="5">
        <v>45232</v>
      </c>
      <c r="AJ449">
        <v>4.5797</v>
      </c>
      <c r="AK449" s="5">
        <v>45231</v>
      </c>
      <c r="AL449">
        <v>4.428</v>
      </c>
      <c r="AM449" s="5">
        <v>45233</v>
      </c>
      <c r="AN449">
        <v>4.2362</v>
      </c>
      <c r="AO449" s="5">
        <v>45237</v>
      </c>
      <c r="AP449">
        <v>4.221</v>
      </c>
      <c r="AQ449" s="5">
        <v>45232</v>
      </c>
      <c r="AR449">
        <v>4.3145</v>
      </c>
      <c r="AS449" s="5">
        <v>45237</v>
      </c>
      <c r="AT449">
        <v>4.1952</v>
      </c>
      <c r="AU449" s="5">
        <v>45236</v>
      </c>
      <c r="AV449">
        <v>4.2735</v>
      </c>
      <c r="AW449" s="5">
        <v>45229</v>
      </c>
      <c r="AX449">
        <v>4.536</v>
      </c>
      <c r="AY449" s="5">
        <v>45230</v>
      </c>
      <c r="AZ449">
        <v>4.5905</v>
      </c>
      <c r="BA449" s="5">
        <v>45231</v>
      </c>
      <c r="BB449">
        <v>4.436</v>
      </c>
      <c r="BC449" s="5">
        <v>45226</v>
      </c>
      <c r="BD449">
        <v>4.4985</v>
      </c>
      <c r="BE449" s="5">
        <v>45231</v>
      </c>
      <c r="BF449">
        <v>4.3233</v>
      </c>
      <c r="BG449" s="5">
        <v>45230</v>
      </c>
      <c r="BH449">
        <v>4.3765</v>
      </c>
      <c r="BI449" s="5">
        <v>45236</v>
      </c>
      <c r="BJ449">
        <v>3.8855</v>
      </c>
      <c r="BK449" s="5">
        <v>45233</v>
      </c>
      <c r="BL449">
        <v>3.6375</v>
      </c>
    </row>
    <row r="450" spans="1:64">
      <c r="A450" s="5">
        <v>45237</v>
      </c>
      <c r="B450">
        <v>5.3101</v>
      </c>
      <c r="C450" s="5">
        <v>45226</v>
      </c>
      <c r="D450">
        <v>5.3092</v>
      </c>
      <c r="E450" s="5">
        <v>45231</v>
      </c>
      <c r="F450">
        <v>5.3173</v>
      </c>
      <c r="G450" s="5">
        <v>45231</v>
      </c>
      <c r="H450">
        <v>5.3219</v>
      </c>
      <c r="I450" s="5">
        <v>45232</v>
      </c>
      <c r="J450">
        <v>5.358</v>
      </c>
      <c r="K450" s="5">
        <v>45231</v>
      </c>
      <c r="L450">
        <v>5.3795</v>
      </c>
      <c r="M450" s="5">
        <v>45226</v>
      </c>
      <c r="N450">
        <v>5.3965</v>
      </c>
      <c r="O450" s="5">
        <v>45238</v>
      </c>
      <c r="P450">
        <v>5.3987</v>
      </c>
      <c r="Q450" s="5">
        <v>45231</v>
      </c>
      <c r="R450">
        <v>5.4254</v>
      </c>
      <c r="S450" s="5">
        <v>45237</v>
      </c>
      <c r="T450">
        <v>5.3813</v>
      </c>
      <c r="U450" s="5">
        <v>45237</v>
      </c>
      <c r="V450">
        <v>5.3634</v>
      </c>
      <c r="W450" s="5">
        <v>45230</v>
      </c>
      <c r="X450">
        <v>5.4475</v>
      </c>
      <c r="Y450" s="5">
        <v>45232</v>
      </c>
      <c r="Z450">
        <v>5.3775</v>
      </c>
      <c r="AA450" s="5">
        <v>45232</v>
      </c>
      <c r="AB450">
        <v>5.3531</v>
      </c>
      <c r="AC450" s="5">
        <v>45229</v>
      </c>
      <c r="AD450">
        <v>5.369</v>
      </c>
      <c r="AE450" s="5">
        <v>45236</v>
      </c>
      <c r="AF450">
        <v>5.0014</v>
      </c>
      <c r="AG450" s="5">
        <v>45231</v>
      </c>
      <c r="AH450">
        <v>4.8268</v>
      </c>
      <c r="AI450" s="5">
        <v>45233</v>
      </c>
      <c r="AJ450">
        <v>4.4246</v>
      </c>
      <c r="AK450" s="5">
        <v>45232</v>
      </c>
      <c r="AL450">
        <v>4.437</v>
      </c>
      <c r="AM450" s="5">
        <v>45236</v>
      </c>
      <c r="AN450">
        <v>4.3104</v>
      </c>
      <c r="AO450" s="5">
        <v>45238</v>
      </c>
      <c r="AP450">
        <v>4.1761</v>
      </c>
      <c r="AQ450" s="5">
        <v>45233</v>
      </c>
      <c r="AR450">
        <v>4.205</v>
      </c>
      <c r="AS450" s="5">
        <v>45238</v>
      </c>
      <c r="AT450">
        <v>4.132</v>
      </c>
      <c r="AU450" s="5">
        <v>45237</v>
      </c>
      <c r="AV450">
        <v>4.194</v>
      </c>
      <c r="AW450" s="5">
        <v>45230</v>
      </c>
      <c r="AX450">
        <v>4.5692</v>
      </c>
      <c r="AY450" s="5">
        <v>45231</v>
      </c>
      <c r="AZ450">
        <v>4.4068</v>
      </c>
      <c r="BA450" s="5">
        <v>45232</v>
      </c>
      <c r="BB450">
        <v>4.3365</v>
      </c>
      <c r="BC450" s="5">
        <v>45229</v>
      </c>
      <c r="BD450">
        <v>4.5317</v>
      </c>
      <c r="BE450" s="5">
        <v>45232</v>
      </c>
      <c r="BF450">
        <v>4.2059</v>
      </c>
      <c r="BG450" s="5">
        <v>45231</v>
      </c>
      <c r="BH450">
        <v>4.2295</v>
      </c>
      <c r="BI450" s="5">
        <v>45237</v>
      </c>
      <c r="BJ450">
        <v>3.8042</v>
      </c>
      <c r="BK450" s="5">
        <v>45236</v>
      </c>
      <c r="BL450">
        <v>3.6689</v>
      </c>
    </row>
    <row r="451" spans="1:64">
      <c r="A451" s="5">
        <v>45238</v>
      </c>
      <c r="B451">
        <v>5.311</v>
      </c>
      <c r="C451" s="5">
        <v>45229</v>
      </c>
      <c r="D451">
        <v>5.312</v>
      </c>
      <c r="E451" s="5">
        <v>45232</v>
      </c>
      <c r="F451">
        <v>5.3161</v>
      </c>
      <c r="G451" s="5">
        <v>45232</v>
      </c>
      <c r="H451">
        <v>5.3204</v>
      </c>
      <c r="I451" s="5">
        <v>45233</v>
      </c>
      <c r="J451">
        <v>5.345</v>
      </c>
      <c r="K451" s="5">
        <v>45232</v>
      </c>
      <c r="L451">
        <v>5.382</v>
      </c>
      <c r="M451" s="5">
        <v>45229</v>
      </c>
      <c r="N451">
        <v>5.408</v>
      </c>
      <c r="O451" s="5">
        <v>45239</v>
      </c>
      <c r="P451">
        <v>5.412</v>
      </c>
      <c r="Q451" s="5">
        <v>45232</v>
      </c>
      <c r="R451">
        <v>5.4298</v>
      </c>
      <c r="S451" s="5">
        <v>45238</v>
      </c>
      <c r="T451">
        <v>5.3946</v>
      </c>
      <c r="U451" s="5">
        <v>45238</v>
      </c>
      <c r="V451">
        <v>5.3786</v>
      </c>
      <c r="W451" s="5">
        <v>45231</v>
      </c>
      <c r="X451">
        <v>5.39</v>
      </c>
      <c r="Y451" s="5">
        <v>45233</v>
      </c>
      <c r="Z451">
        <v>5.2963</v>
      </c>
      <c r="AA451" s="5">
        <v>45233</v>
      </c>
      <c r="AB451">
        <v>5.2662</v>
      </c>
      <c r="AC451" s="5">
        <v>45230</v>
      </c>
      <c r="AD451">
        <v>5.3988</v>
      </c>
      <c r="AE451" s="5">
        <v>45237</v>
      </c>
      <c r="AF451">
        <v>4.9806</v>
      </c>
      <c r="AG451" s="5">
        <v>45232</v>
      </c>
      <c r="AH451">
        <v>4.8575</v>
      </c>
      <c r="AI451" s="5">
        <v>45236</v>
      </c>
      <c r="AJ451">
        <v>4.5085</v>
      </c>
      <c r="AK451" s="5">
        <v>45233</v>
      </c>
      <c r="AL451">
        <v>4.2931</v>
      </c>
      <c r="AM451" s="5">
        <v>45237</v>
      </c>
      <c r="AN451">
        <v>4.2541</v>
      </c>
      <c r="AO451" s="5">
        <v>45239</v>
      </c>
      <c r="AP451">
        <v>4.3045</v>
      </c>
      <c r="AQ451" s="5">
        <v>45236</v>
      </c>
      <c r="AR451">
        <v>4.2725</v>
      </c>
      <c r="AS451" s="5">
        <v>45239</v>
      </c>
      <c r="AT451">
        <v>4.2727</v>
      </c>
      <c r="AU451" s="5">
        <v>45238</v>
      </c>
      <c r="AV451">
        <v>4.1248</v>
      </c>
      <c r="AW451" s="5">
        <v>45231</v>
      </c>
      <c r="AX451">
        <v>4.3784</v>
      </c>
      <c r="AY451" s="5">
        <v>45232</v>
      </c>
      <c r="AZ451">
        <v>4.3217</v>
      </c>
      <c r="BA451" s="5">
        <v>45233</v>
      </c>
      <c r="BB451">
        <v>4.273</v>
      </c>
      <c r="BC451" s="5">
        <v>45230</v>
      </c>
      <c r="BD451">
        <v>4.5752</v>
      </c>
      <c r="BE451" s="5">
        <v>45233</v>
      </c>
      <c r="BF451">
        <v>4.163</v>
      </c>
      <c r="BG451" s="5">
        <v>45232</v>
      </c>
      <c r="BH451">
        <v>4.1049</v>
      </c>
      <c r="BI451" s="5">
        <v>45238</v>
      </c>
      <c r="BJ451">
        <v>3.7089</v>
      </c>
      <c r="BK451" s="5">
        <v>45237</v>
      </c>
      <c r="BL451">
        <v>3.5901</v>
      </c>
    </row>
    <row r="452" spans="1:64">
      <c r="A452" s="5">
        <v>45239</v>
      </c>
      <c r="B452">
        <v>5.3108</v>
      </c>
      <c r="C452" s="5">
        <v>45230</v>
      </c>
      <c r="D452">
        <v>5.314</v>
      </c>
      <c r="E452" s="5">
        <v>45233</v>
      </c>
      <c r="F452">
        <v>5.3155</v>
      </c>
      <c r="G452" s="5">
        <v>45233</v>
      </c>
      <c r="H452">
        <v>5.32</v>
      </c>
      <c r="I452" s="5">
        <v>45236</v>
      </c>
      <c r="J452">
        <v>5.345</v>
      </c>
      <c r="K452" s="5">
        <v>45233</v>
      </c>
      <c r="L452">
        <v>5.3622</v>
      </c>
      <c r="M452" s="5">
        <v>45230</v>
      </c>
      <c r="N452">
        <v>5.4197</v>
      </c>
      <c r="O452" s="5">
        <v>45240</v>
      </c>
      <c r="P452">
        <v>5.42</v>
      </c>
      <c r="Q452" s="5">
        <v>45233</v>
      </c>
      <c r="R452">
        <v>5.3852</v>
      </c>
      <c r="S452" s="5">
        <v>45239</v>
      </c>
      <c r="T452">
        <v>5.414</v>
      </c>
      <c r="U452" s="5">
        <v>45239</v>
      </c>
      <c r="V452">
        <v>5.401</v>
      </c>
      <c r="W452" s="5">
        <v>45232</v>
      </c>
      <c r="X452">
        <v>5.3986</v>
      </c>
      <c r="Y452" s="5">
        <v>45236</v>
      </c>
      <c r="Z452">
        <v>5.3304</v>
      </c>
      <c r="AA452" s="5">
        <v>45236</v>
      </c>
      <c r="AB452">
        <v>5.3059</v>
      </c>
      <c r="AC452" s="5">
        <v>45231</v>
      </c>
      <c r="AD452">
        <v>5.3175</v>
      </c>
      <c r="AE452" s="5">
        <v>45238</v>
      </c>
      <c r="AF452">
        <v>4.9962</v>
      </c>
      <c r="AG452" s="5">
        <v>45233</v>
      </c>
      <c r="AH452">
        <v>4.7081</v>
      </c>
      <c r="AI452" s="5">
        <v>45237</v>
      </c>
      <c r="AJ452">
        <v>4.4705</v>
      </c>
      <c r="AK452" s="5">
        <v>45236</v>
      </c>
      <c r="AL452">
        <v>4.3722</v>
      </c>
      <c r="AM452" s="5">
        <v>45238</v>
      </c>
      <c r="AN452">
        <v>4.222</v>
      </c>
      <c r="AO452" s="5">
        <v>45240</v>
      </c>
      <c r="AP452">
        <v>4.3542</v>
      </c>
      <c r="AQ452" s="5">
        <v>45237</v>
      </c>
      <c r="AR452">
        <v>4.2025</v>
      </c>
      <c r="AS452" s="5">
        <v>45240</v>
      </c>
      <c r="AT452">
        <v>4.3124</v>
      </c>
      <c r="AU452" s="5">
        <v>45239</v>
      </c>
      <c r="AV452">
        <v>4.2727</v>
      </c>
      <c r="AW452" s="5">
        <v>45232</v>
      </c>
      <c r="AX452">
        <v>4.3065</v>
      </c>
      <c r="AY452" s="5">
        <v>45233</v>
      </c>
      <c r="AZ452">
        <v>4.2452</v>
      </c>
      <c r="BA452" s="5">
        <v>45236</v>
      </c>
      <c r="BB452">
        <v>4.319</v>
      </c>
      <c r="BC452" s="5">
        <v>45231</v>
      </c>
      <c r="BD452">
        <v>4.4117</v>
      </c>
      <c r="BE452" s="5">
        <v>45236</v>
      </c>
      <c r="BF452">
        <v>4.1971</v>
      </c>
      <c r="BG452" s="5">
        <v>45233</v>
      </c>
      <c r="BH452">
        <v>4.0697</v>
      </c>
      <c r="BI452" s="5">
        <v>45239</v>
      </c>
      <c r="BJ452">
        <v>3.8611</v>
      </c>
      <c r="BK452" s="5">
        <v>45238</v>
      </c>
      <c r="BL452">
        <v>3.4955</v>
      </c>
    </row>
    <row r="453" spans="1:64">
      <c r="A453" s="5">
        <v>45240</v>
      </c>
      <c r="B453">
        <v>5.31</v>
      </c>
      <c r="C453" s="5">
        <v>45231</v>
      </c>
      <c r="D453">
        <v>5.3146</v>
      </c>
      <c r="E453" s="5">
        <v>45236</v>
      </c>
      <c r="F453">
        <v>5.3147</v>
      </c>
      <c r="G453" s="5">
        <v>45236</v>
      </c>
      <c r="H453">
        <v>5.3186</v>
      </c>
      <c r="I453" s="5">
        <v>45237</v>
      </c>
      <c r="J453">
        <v>5.3454</v>
      </c>
      <c r="K453" s="5">
        <v>45236</v>
      </c>
      <c r="L453">
        <v>5.3645</v>
      </c>
      <c r="M453" s="5">
        <v>45231</v>
      </c>
      <c r="N453">
        <v>5.401</v>
      </c>
      <c r="O453" s="5">
        <v>45243</v>
      </c>
      <c r="P453">
        <v>5.4271</v>
      </c>
      <c r="Q453" s="5">
        <v>45236</v>
      </c>
      <c r="R453">
        <v>5.3959</v>
      </c>
      <c r="S453" s="5">
        <v>45240</v>
      </c>
      <c r="T453">
        <v>5.4272</v>
      </c>
      <c r="U453" s="5">
        <v>45240</v>
      </c>
      <c r="V453">
        <v>5.4174</v>
      </c>
      <c r="W453" s="5">
        <v>45233</v>
      </c>
      <c r="X453">
        <v>5.3273</v>
      </c>
      <c r="Y453" s="5">
        <v>45237</v>
      </c>
      <c r="Z453">
        <v>5.3213</v>
      </c>
      <c r="AA453" s="5">
        <v>45237</v>
      </c>
      <c r="AB453">
        <v>5.294</v>
      </c>
      <c r="AC453" s="5">
        <v>45232</v>
      </c>
      <c r="AD453">
        <v>5.3295</v>
      </c>
      <c r="AE453" s="5">
        <v>45239</v>
      </c>
      <c r="AF453">
        <v>5.061</v>
      </c>
      <c r="AG453" s="5">
        <v>45236</v>
      </c>
      <c r="AH453">
        <v>4.788</v>
      </c>
      <c r="AI453" s="5">
        <v>45238</v>
      </c>
      <c r="AJ453">
        <v>4.471</v>
      </c>
      <c r="AK453" s="5">
        <v>45237</v>
      </c>
      <c r="AL453">
        <v>4.325</v>
      </c>
      <c r="AM453" s="5">
        <v>45239</v>
      </c>
      <c r="AN453">
        <v>4.3426</v>
      </c>
      <c r="AO453" s="5">
        <v>45243</v>
      </c>
      <c r="AP453">
        <v>4.3375</v>
      </c>
      <c r="AQ453" s="5">
        <v>45238</v>
      </c>
      <c r="AR453">
        <v>4.1472</v>
      </c>
      <c r="AS453" s="5">
        <v>45243</v>
      </c>
      <c r="AT453">
        <v>4.3023</v>
      </c>
      <c r="AU453" s="5">
        <v>45240</v>
      </c>
      <c r="AV453">
        <v>4.305</v>
      </c>
      <c r="AW453" s="5">
        <v>45233</v>
      </c>
      <c r="AX453">
        <v>4.2198</v>
      </c>
      <c r="AY453" s="5">
        <v>45236</v>
      </c>
      <c r="AZ453">
        <v>4.299</v>
      </c>
      <c r="BA453" s="5">
        <v>45237</v>
      </c>
      <c r="BB453">
        <v>4.2341</v>
      </c>
      <c r="BC453" s="5">
        <v>45232</v>
      </c>
      <c r="BD453">
        <v>4.302</v>
      </c>
      <c r="BE453" s="5">
        <v>45237</v>
      </c>
      <c r="BF453">
        <v>4.1143</v>
      </c>
      <c r="BG453" s="5">
        <v>45236</v>
      </c>
      <c r="BH453">
        <v>4.0998</v>
      </c>
      <c r="BI453" s="5">
        <v>45240</v>
      </c>
      <c r="BJ453">
        <v>3.8652</v>
      </c>
      <c r="BK453" s="5">
        <v>45239</v>
      </c>
      <c r="BL453">
        <v>3.6491</v>
      </c>
    </row>
    <row r="454" spans="1:64">
      <c r="A454" s="5">
        <v>45243</v>
      </c>
      <c r="B454">
        <v>5.3125</v>
      </c>
      <c r="C454" s="5">
        <v>45232</v>
      </c>
      <c r="D454">
        <v>5.3135</v>
      </c>
      <c r="E454" s="5">
        <v>45237</v>
      </c>
      <c r="F454">
        <v>5.3139</v>
      </c>
      <c r="G454" s="5">
        <v>45237</v>
      </c>
      <c r="H454">
        <v>5.3197</v>
      </c>
      <c r="I454" s="5">
        <v>45238</v>
      </c>
      <c r="J454">
        <v>5.3481</v>
      </c>
      <c r="K454" s="5">
        <v>45237</v>
      </c>
      <c r="L454">
        <v>5.3649</v>
      </c>
      <c r="M454" s="5">
        <v>45232</v>
      </c>
      <c r="N454">
        <v>5.4054</v>
      </c>
      <c r="O454" s="5">
        <v>45244</v>
      </c>
      <c r="P454">
        <v>5.3724</v>
      </c>
      <c r="Q454" s="5">
        <v>45237</v>
      </c>
      <c r="R454">
        <v>5.3908</v>
      </c>
      <c r="S454" s="5">
        <v>45243</v>
      </c>
      <c r="T454">
        <v>5.4325</v>
      </c>
      <c r="U454" s="5">
        <v>45243</v>
      </c>
      <c r="V454">
        <v>5.4215</v>
      </c>
      <c r="W454" s="5">
        <v>45236</v>
      </c>
      <c r="X454">
        <v>5.3538</v>
      </c>
      <c r="Y454" s="5">
        <v>45238</v>
      </c>
      <c r="Z454">
        <v>5.3397</v>
      </c>
      <c r="AA454" s="5">
        <v>45238</v>
      </c>
      <c r="AB454">
        <v>5.3136</v>
      </c>
      <c r="AC454" s="5">
        <v>45233</v>
      </c>
      <c r="AD454">
        <v>5.2348</v>
      </c>
      <c r="AE454" s="5">
        <v>45240</v>
      </c>
      <c r="AF454">
        <v>5.093</v>
      </c>
      <c r="AG454" s="5">
        <v>45237</v>
      </c>
      <c r="AH454">
        <v>4.7596</v>
      </c>
      <c r="AI454" s="5">
        <v>45239</v>
      </c>
      <c r="AJ454">
        <v>4.5732</v>
      </c>
      <c r="AK454" s="5">
        <v>45238</v>
      </c>
      <c r="AL454">
        <v>4.309</v>
      </c>
      <c r="AM454" s="5">
        <v>45240</v>
      </c>
      <c r="AN454">
        <v>4.3958</v>
      </c>
      <c r="AO454" s="5">
        <v>45244</v>
      </c>
      <c r="AP454">
        <v>4.1226</v>
      </c>
      <c r="AQ454" s="5">
        <v>45239</v>
      </c>
      <c r="AR454">
        <v>4.2887</v>
      </c>
      <c r="AS454" s="5">
        <v>45244</v>
      </c>
      <c r="AT454">
        <v>4.1</v>
      </c>
      <c r="AU454" s="5">
        <v>45243</v>
      </c>
      <c r="AV454">
        <v>4.2975</v>
      </c>
      <c r="AW454" s="5">
        <v>45236</v>
      </c>
      <c r="AX454">
        <v>4.2794</v>
      </c>
      <c r="AY454" s="5">
        <v>45237</v>
      </c>
      <c r="AZ454">
        <v>4.2146</v>
      </c>
      <c r="BA454" s="5">
        <v>45238</v>
      </c>
      <c r="BB454">
        <v>4.1454</v>
      </c>
      <c r="BC454" s="5">
        <v>45233</v>
      </c>
      <c r="BD454">
        <v>4.2505</v>
      </c>
      <c r="BE454" s="5">
        <v>45238</v>
      </c>
      <c r="BF454">
        <v>4.0165</v>
      </c>
      <c r="BG454" s="5">
        <v>45237</v>
      </c>
      <c r="BH454">
        <v>4.0181</v>
      </c>
      <c r="BI454" s="5">
        <v>45243</v>
      </c>
      <c r="BJ454">
        <v>3.8666</v>
      </c>
      <c r="BK454" s="5">
        <v>45240</v>
      </c>
      <c r="BL454">
        <v>3.654</v>
      </c>
    </row>
    <row r="455" spans="1:64">
      <c r="A455" s="5">
        <v>45244</v>
      </c>
      <c r="B455">
        <v>5.3131</v>
      </c>
      <c r="C455" s="5">
        <v>45233</v>
      </c>
      <c r="D455">
        <v>5.3131</v>
      </c>
      <c r="E455" s="5">
        <v>45238</v>
      </c>
      <c r="F455">
        <v>5.3165</v>
      </c>
      <c r="G455" s="5">
        <v>45238</v>
      </c>
      <c r="H455">
        <v>5.3197</v>
      </c>
      <c r="I455" s="5">
        <v>45239</v>
      </c>
      <c r="J455">
        <v>5.3578</v>
      </c>
      <c r="K455" s="5">
        <v>45238</v>
      </c>
      <c r="L455">
        <v>5.37</v>
      </c>
      <c r="M455" s="5">
        <v>45233</v>
      </c>
      <c r="N455">
        <v>5.3787</v>
      </c>
      <c r="O455" s="5">
        <v>45245</v>
      </c>
      <c r="P455">
        <v>5.3854</v>
      </c>
      <c r="Q455" s="5">
        <v>45238</v>
      </c>
      <c r="R455">
        <v>5.4019</v>
      </c>
      <c r="S455" s="5">
        <v>45244</v>
      </c>
      <c r="T455">
        <v>5.347</v>
      </c>
      <c r="U455" s="5">
        <v>45244</v>
      </c>
      <c r="V455">
        <v>5.3232</v>
      </c>
      <c r="W455" s="5">
        <v>45237</v>
      </c>
      <c r="X455">
        <v>5.3449</v>
      </c>
      <c r="Y455" s="5">
        <v>45239</v>
      </c>
      <c r="Z455">
        <v>5.3706</v>
      </c>
      <c r="AA455" s="5">
        <v>45239</v>
      </c>
      <c r="AB455">
        <v>5.347</v>
      </c>
      <c r="AC455" s="5">
        <v>45236</v>
      </c>
      <c r="AD455">
        <v>5.2804</v>
      </c>
      <c r="AE455" s="5">
        <v>45243</v>
      </c>
      <c r="AF455">
        <v>5.0774</v>
      </c>
      <c r="AG455" s="5">
        <v>45238</v>
      </c>
      <c r="AH455">
        <v>4.773</v>
      </c>
      <c r="AI455" s="5">
        <v>45240</v>
      </c>
      <c r="AJ455">
        <v>4.6152</v>
      </c>
      <c r="AK455" s="5">
        <v>45239</v>
      </c>
      <c r="AL455">
        <v>4.425</v>
      </c>
      <c r="AM455" s="5">
        <v>45243</v>
      </c>
      <c r="AN455">
        <v>4.3756</v>
      </c>
      <c r="AO455" s="5">
        <v>45245</v>
      </c>
      <c r="AP455">
        <v>4.2032</v>
      </c>
      <c r="AQ455" s="5">
        <v>45240</v>
      </c>
      <c r="AR455">
        <v>4.3275</v>
      </c>
      <c r="AS455" s="5">
        <v>45245</v>
      </c>
      <c r="AT455">
        <v>4.1828</v>
      </c>
      <c r="AU455" s="5">
        <v>45244</v>
      </c>
      <c r="AV455">
        <v>4.1019</v>
      </c>
      <c r="AW455" s="5">
        <v>45237</v>
      </c>
      <c r="AX455">
        <v>4.197</v>
      </c>
      <c r="AY455" s="5">
        <v>45238</v>
      </c>
      <c r="AZ455">
        <v>4.1327</v>
      </c>
      <c r="BA455" s="5">
        <v>45239</v>
      </c>
      <c r="BB455">
        <v>4.2972</v>
      </c>
      <c r="BC455" s="5">
        <v>45236</v>
      </c>
      <c r="BD455">
        <v>4.2895</v>
      </c>
      <c r="BE455" s="5">
        <v>45239</v>
      </c>
      <c r="BF455">
        <v>4.1685</v>
      </c>
      <c r="BG455" s="5">
        <v>45238</v>
      </c>
      <c r="BH455">
        <v>3.9179</v>
      </c>
      <c r="BI455" s="5">
        <v>45244</v>
      </c>
      <c r="BJ455">
        <v>3.7404</v>
      </c>
      <c r="BK455" s="5">
        <v>45243</v>
      </c>
      <c r="BL455">
        <v>3.6555</v>
      </c>
    </row>
    <row r="456" spans="1:64">
      <c r="A456" s="5">
        <v>45245</v>
      </c>
      <c r="B456">
        <v>5.3154</v>
      </c>
      <c r="C456" s="5">
        <v>45236</v>
      </c>
      <c r="D456">
        <v>5.3123</v>
      </c>
      <c r="E456" s="5">
        <v>45239</v>
      </c>
      <c r="F456">
        <v>5.3165</v>
      </c>
      <c r="G456" s="5">
        <v>45239</v>
      </c>
      <c r="H456">
        <v>5.321</v>
      </c>
      <c r="I456" s="5">
        <v>45240</v>
      </c>
      <c r="J456">
        <v>5.3578</v>
      </c>
      <c r="K456" s="5">
        <v>45239</v>
      </c>
      <c r="L456">
        <v>5.3785</v>
      </c>
      <c r="M456" s="5">
        <v>45236</v>
      </c>
      <c r="N456">
        <v>5.3823</v>
      </c>
      <c r="O456" s="5">
        <v>45246</v>
      </c>
      <c r="P456">
        <v>5.3761</v>
      </c>
      <c r="Q456" s="5">
        <v>45239</v>
      </c>
      <c r="R456">
        <v>5.4155</v>
      </c>
      <c r="S456" s="5">
        <v>45245</v>
      </c>
      <c r="T456">
        <v>5.3697</v>
      </c>
      <c r="U456" s="5">
        <v>45245</v>
      </c>
      <c r="V456">
        <v>5.351</v>
      </c>
      <c r="W456" s="5">
        <v>45238</v>
      </c>
      <c r="X456">
        <v>5.3602</v>
      </c>
      <c r="Y456" s="5">
        <v>45240</v>
      </c>
      <c r="Z456">
        <v>5.3904</v>
      </c>
      <c r="AA456" s="5">
        <v>45240</v>
      </c>
      <c r="AB456">
        <v>5.3696</v>
      </c>
      <c r="AC456" s="5">
        <v>45237</v>
      </c>
      <c r="AD456">
        <v>5.2634</v>
      </c>
      <c r="AE456" s="5">
        <v>45244</v>
      </c>
      <c r="AF456">
        <v>4.8963</v>
      </c>
      <c r="AG456" s="5">
        <v>45239</v>
      </c>
      <c r="AH456">
        <v>4.8544</v>
      </c>
      <c r="AI456" s="5">
        <v>45243</v>
      </c>
      <c r="AJ456">
        <v>4.5965</v>
      </c>
      <c r="AK456" s="5">
        <v>45240</v>
      </c>
      <c r="AL456">
        <v>4.47</v>
      </c>
      <c r="AM456" s="5">
        <v>45244</v>
      </c>
      <c r="AN456">
        <v>4.155</v>
      </c>
      <c r="AO456" s="5">
        <v>45246</v>
      </c>
      <c r="AP456">
        <v>4.1045</v>
      </c>
      <c r="AQ456" s="5">
        <v>45243</v>
      </c>
      <c r="AR456">
        <v>4.3145</v>
      </c>
      <c r="AS456" s="5">
        <v>45246</v>
      </c>
      <c r="AT456">
        <v>4.0843</v>
      </c>
      <c r="AU456" s="5">
        <v>45245</v>
      </c>
      <c r="AV456">
        <v>4.1855</v>
      </c>
      <c r="AW456" s="5">
        <v>45238</v>
      </c>
      <c r="AX456">
        <v>4.1222</v>
      </c>
      <c r="AY456" s="5">
        <v>45239</v>
      </c>
      <c r="AZ456">
        <v>4.284</v>
      </c>
      <c r="BA456" s="5">
        <v>45240</v>
      </c>
      <c r="BB456">
        <v>4.3156</v>
      </c>
      <c r="BC456" s="5">
        <v>45237</v>
      </c>
      <c r="BD456">
        <v>4.2061</v>
      </c>
      <c r="BE456" s="5">
        <v>45240</v>
      </c>
      <c r="BF456">
        <v>4.177</v>
      </c>
      <c r="BG456" s="5">
        <v>45239</v>
      </c>
      <c r="BH456">
        <v>4.0696</v>
      </c>
      <c r="BI456" s="5">
        <v>45245</v>
      </c>
      <c r="BJ456">
        <v>3.8225</v>
      </c>
      <c r="BK456" s="5">
        <v>45244</v>
      </c>
      <c r="BL456">
        <v>3.5393</v>
      </c>
    </row>
    <row r="457" spans="1:64">
      <c r="A457" s="5">
        <v>45246</v>
      </c>
      <c r="B457">
        <v>5.3155</v>
      </c>
      <c r="C457" s="5">
        <v>45237</v>
      </c>
      <c r="D457">
        <v>5.3121</v>
      </c>
      <c r="E457" s="5">
        <v>45240</v>
      </c>
      <c r="F457">
        <v>5.3145</v>
      </c>
      <c r="G457" s="5">
        <v>45240</v>
      </c>
      <c r="H457">
        <v>5.3205</v>
      </c>
      <c r="I457" s="5">
        <v>45243</v>
      </c>
      <c r="J457">
        <v>5.362</v>
      </c>
      <c r="K457" s="5">
        <v>45240</v>
      </c>
      <c r="L457">
        <v>5.3809</v>
      </c>
      <c r="M457" s="5">
        <v>45237</v>
      </c>
      <c r="N457">
        <v>5.3828</v>
      </c>
      <c r="O457" s="5">
        <v>45247</v>
      </c>
      <c r="P457">
        <v>5.382</v>
      </c>
      <c r="Q457" s="5">
        <v>45240</v>
      </c>
      <c r="R457">
        <v>5.4269</v>
      </c>
      <c r="S457" s="5">
        <v>45246</v>
      </c>
      <c r="T457">
        <v>5.349</v>
      </c>
      <c r="U457" s="5">
        <v>45246</v>
      </c>
      <c r="V457">
        <v>5.3245</v>
      </c>
      <c r="W457" s="5">
        <v>45239</v>
      </c>
      <c r="X457">
        <v>5.388</v>
      </c>
      <c r="Y457" s="5">
        <v>45243</v>
      </c>
      <c r="Z457">
        <v>5.3898</v>
      </c>
      <c r="AA457" s="5">
        <v>45243</v>
      </c>
      <c r="AB457">
        <v>5.3669</v>
      </c>
      <c r="AC457" s="5">
        <v>45238</v>
      </c>
      <c r="AD457">
        <v>5.2846</v>
      </c>
      <c r="AE457" s="5">
        <v>45245</v>
      </c>
      <c r="AF457">
        <v>4.9619</v>
      </c>
      <c r="AG457" s="5">
        <v>45240</v>
      </c>
      <c r="AH457">
        <v>4.8921</v>
      </c>
      <c r="AI457" s="5">
        <v>45244</v>
      </c>
      <c r="AJ457">
        <v>4.378</v>
      </c>
      <c r="AK457" s="5">
        <v>45243</v>
      </c>
      <c r="AL457">
        <v>4.451</v>
      </c>
      <c r="AM457" s="5">
        <v>45245</v>
      </c>
      <c r="AN457">
        <v>4.235</v>
      </c>
      <c r="AO457" s="5">
        <v>45247</v>
      </c>
      <c r="AP457">
        <v>4.1193</v>
      </c>
      <c r="AQ457" s="5">
        <v>45244</v>
      </c>
      <c r="AR457">
        <v>4.1061</v>
      </c>
      <c r="AS457" s="5">
        <v>45247</v>
      </c>
      <c r="AT457">
        <v>4.0903</v>
      </c>
      <c r="AU457" s="5">
        <v>45246</v>
      </c>
      <c r="AV457">
        <v>4.0875</v>
      </c>
      <c r="AW457" s="5">
        <v>45239</v>
      </c>
      <c r="AX457">
        <v>4.266</v>
      </c>
      <c r="AY457" s="5">
        <v>45240</v>
      </c>
      <c r="AZ457">
        <v>4.308</v>
      </c>
      <c r="BA457" s="5">
        <v>45243</v>
      </c>
      <c r="BB457">
        <v>4.3142</v>
      </c>
      <c r="BC457" s="5">
        <v>45238</v>
      </c>
      <c r="BD457">
        <v>4.1116</v>
      </c>
      <c r="BE457" s="5">
        <v>45243</v>
      </c>
      <c r="BF457">
        <v>4.1771</v>
      </c>
      <c r="BG457" s="5">
        <v>45240</v>
      </c>
      <c r="BH457">
        <v>4.075</v>
      </c>
      <c r="BI457" s="5">
        <v>45246</v>
      </c>
      <c r="BJ457">
        <v>3.7418</v>
      </c>
      <c r="BK457" s="5">
        <v>45245</v>
      </c>
      <c r="BL457">
        <v>3.6189</v>
      </c>
    </row>
    <row r="458" spans="1:64">
      <c r="A458" s="5">
        <v>45247</v>
      </c>
      <c r="B458">
        <v>5.3148</v>
      </c>
      <c r="C458" s="5">
        <v>45238</v>
      </c>
      <c r="D458">
        <v>5.3127</v>
      </c>
      <c r="E458" s="5">
        <v>45243</v>
      </c>
      <c r="F458">
        <v>5.3179</v>
      </c>
      <c r="G458" s="5">
        <v>45243</v>
      </c>
      <c r="H458">
        <v>5.323</v>
      </c>
      <c r="I458" s="5">
        <v>45244</v>
      </c>
      <c r="J458">
        <v>5.3452</v>
      </c>
      <c r="K458" s="5">
        <v>45243</v>
      </c>
      <c r="L458">
        <v>5.388</v>
      </c>
      <c r="M458" s="5">
        <v>45238</v>
      </c>
      <c r="N458">
        <v>5.3879</v>
      </c>
      <c r="O458" s="5">
        <v>45250</v>
      </c>
      <c r="P458">
        <v>5.39</v>
      </c>
      <c r="Q458" s="5">
        <v>45243</v>
      </c>
      <c r="R458">
        <v>5.4338</v>
      </c>
      <c r="S458" s="5">
        <v>45247</v>
      </c>
      <c r="T458">
        <v>5.3577</v>
      </c>
      <c r="U458" s="5">
        <v>45247</v>
      </c>
      <c r="V458">
        <v>5.3368</v>
      </c>
      <c r="W458" s="5">
        <v>45240</v>
      </c>
      <c r="X458">
        <v>5.4057</v>
      </c>
      <c r="Y458" s="5">
        <v>45244</v>
      </c>
      <c r="Z458">
        <v>5.2685</v>
      </c>
      <c r="AA458" s="5">
        <v>45244</v>
      </c>
      <c r="AB458">
        <v>5.2343</v>
      </c>
      <c r="AC458" s="5">
        <v>45239</v>
      </c>
      <c r="AD458">
        <v>5.3265</v>
      </c>
      <c r="AE458" s="5">
        <v>45246</v>
      </c>
      <c r="AF458">
        <v>4.8975</v>
      </c>
      <c r="AG458" s="5">
        <v>45243</v>
      </c>
      <c r="AH458">
        <v>4.87</v>
      </c>
      <c r="AI458" s="5">
        <v>45245</v>
      </c>
      <c r="AJ458">
        <v>4.4592</v>
      </c>
      <c r="AK458" s="5">
        <v>45244</v>
      </c>
      <c r="AL458">
        <v>4.2297</v>
      </c>
      <c r="AM458" s="5">
        <v>45246</v>
      </c>
      <c r="AN458">
        <v>4.1365</v>
      </c>
      <c r="AO458" s="5">
        <v>45250</v>
      </c>
      <c r="AP458">
        <v>4.1108</v>
      </c>
      <c r="AQ458" s="5">
        <v>45245</v>
      </c>
      <c r="AR458">
        <v>4.188</v>
      </c>
      <c r="AS458" s="5">
        <v>45250</v>
      </c>
      <c r="AT458">
        <v>4.076</v>
      </c>
      <c r="AU458" s="5">
        <v>45247</v>
      </c>
      <c r="AV458">
        <v>4.0901</v>
      </c>
      <c r="AW458" s="5">
        <v>45240</v>
      </c>
      <c r="AX458">
        <v>4.3018</v>
      </c>
      <c r="AY458" s="5">
        <v>45243</v>
      </c>
      <c r="AZ458">
        <v>4.3045</v>
      </c>
      <c r="BA458" s="5">
        <v>45244</v>
      </c>
      <c r="BB458">
        <v>4.152</v>
      </c>
      <c r="BC458" s="5">
        <v>45239</v>
      </c>
      <c r="BD458">
        <v>4.2638</v>
      </c>
      <c r="BE458" s="5">
        <v>45244</v>
      </c>
      <c r="BF458">
        <v>4.0399</v>
      </c>
      <c r="BG458" s="5">
        <v>45243</v>
      </c>
      <c r="BH458">
        <v>4.0756</v>
      </c>
      <c r="BI458" s="5">
        <v>45247</v>
      </c>
      <c r="BJ458">
        <v>3.7155</v>
      </c>
      <c r="BK458" s="5">
        <v>45246</v>
      </c>
      <c r="BL458">
        <v>3.5401</v>
      </c>
    </row>
    <row r="459" spans="1:64">
      <c r="A459" s="5">
        <v>45250</v>
      </c>
      <c r="B459">
        <v>5.3149</v>
      </c>
      <c r="C459" s="5">
        <v>45239</v>
      </c>
      <c r="D459">
        <v>5.3125</v>
      </c>
      <c r="E459" s="5">
        <v>45244</v>
      </c>
      <c r="F459">
        <v>5.3174</v>
      </c>
      <c r="G459" s="5">
        <v>45244</v>
      </c>
      <c r="H459">
        <v>5.3248</v>
      </c>
      <c r="I459" s="5">
        <v>45245</v>
      </c>
      <c r="J459">
        <v>5.3507</v>
      </c>
      <c r="K459" s="5">
        <v>45244</v>
      </c>
      <c r="L459">
        <v>5.359</v>
      </c>
      <c r="M459" s="5">
        <v>45239</v>
      </c>
      <c r="N459">
        <v>5.3981</v>
      </c>
      <c r="O459" s="5">
        <v>45251</v>
      </c>
      <c r="P459">
        <v>5.3897</v>
      </c>
      <c r="Q459" s="5">
        <v>45244</v>
      </c>
      <c r="R459">
        <v>5.3631</v>
      </c>
      <c r="S459" s="5">
        <v>45250</v>
      </c>
      <c r="T459">
        <v>5.3666</v>
      </c>
      <c r="U459" s="5">
        <v>45250</v>
      </c>
      <c r="V459">
        <v>5.35</v>
      </c>
      <c r="W459" s="5">
        <v>45243</v>
      </c>
      <c r="X459">
        <v>5.4072</v>
      </c>
      <c r="Y459" s="5">
        <v>45245</v>
      </c>
      <c r="Z459">
        <v>5.3073</v>
      </c>
      <c r="AA459" s="5">
        <v>45245</v>
      </c>
      <c r="AB459">
        <v>5.2779</v>
      </c>
      <c r="AC459" s="5">
        <v>45240</v>
      </c>
      <c r="AD459">
        <v>5.349</v>
      </c>
      <c r="AE459" s="5">
        <v>45247</v>
      </c>
      <c r="AF459">
        <v>4.9342</v>
      </c>
      <c r="AG459" s="5">
        <v>45244</v>
      </c>
      <c r="AH459">
        <v>4.6669</v>
      </c>
      <c r="AI459" s="5">
        <v>45246</v>
      </c>
      <c r="AJ459">
        <v>4.3622</v>
      </c>
      <c r="AK459" s="5">
        <v>45245</v>
      </c>
      <c r="AL459">
        <v>4.3097</v>
      </c>
      <c r="AM459" s="5">
        <v>45247</v>
      </c>
      <c r="AN459">
        <v>4.1578</v>
      </c>
      <c r="AO459" s="5">
        <v>45251</v>
      </c>
      <c r="AP459">
        <v>4.0773</v>
      </c>
      <c r="AQ459" s="5">
        <v>45246</v>
      </c>
      <c r="AR459">
        <v>4.0887</v>
      </c>
      <c r="AS459" s="5">
        <v>45251</v>
      </c>
      <c r="AT459">
        <v>4.046</v>
      </c>
      <c r="AU459" s="5">
        <v>45250</v>
      </c>
      <c r="AV459">
        <v>4.0735</v>
      </c>
      <c r="AW459" s="5">
        <v>45243</v>
      </c>
      <c r="AX459">
        <v>4.296</v>
      </c>
      <c r="AY459" s="5">
        <v>45244</v>
      </c>
      <c r="AZ459">
        <v>4.1275</v>
      </c>
      <c r="BA459" s="5">
        <v>45245</v>
      </c>
      <c r="BB459">
        <v>4.2338</v>
      </c>
      <c r="BC459" s="5">
        <v>45240</v>
      </c>
      <c r="BD459">
        <v>4.2766</v>
      </c>
      <c r="BE459" s="5">
        <v>45245</v>
      </c>
      <c r="BF459">
        <v>4.1191</v>
      </c>
      <c r="BG459" s="5">
        <v>45244</v>
      </c>
      <c r="BH459">
        <v>3.9468</v>
      </c>
      <c r="BI459" s="5">
        <v>45250</v>
      </c>
      <c r="BJ459">
        <v>3.6944</v>
      </c>
      <c r="BK459" s="5">
        <v>45247</v>
      </c>
      <c r="BL459">
        <v>3.5089</v>
      </c>
    </row>
    <row r="460" spans="1:64">
      <c r="A460" s="5">
        <v>45251</v>
      </c>
      <c r="B460">
        <v>5.3155</v>
      </c>
      <c r="C460" s="5">
        <v>45240</v>
      </c>
      <c r="D460">
        <v>5.3118</v>
      </c>
      <c r="E460" s="5">
        <v>45245</v>
      </c>
      <c r="F460">
        <v>5.3213</v>
      </c>
      <c r="G460" s="5">
        <v>45245</v>
      </c>
      <c r="H460">
        <v>5.328</v>
      </c>
      <c r="I460" s="5">
        <v>45246</v>
      </c>
      <c r="J460">
        <v>5.3525</v>
      </c>
      <c r="K460" s="5">
        <v>45245</v>
      </c>
      <c r="L460">
        <v>5.3682</v>
      </c>
      <c r="M460" s="5">
        <v>45240</v>
      </c>
      <c r="N460">
        <v>5.4035</v>
      </c>
      <c r="O460" s="5">
        <v>45252</v>
      </c>
      <c r="P460">
        <v>5.4007</v>
      </c>
      <c r="Q460" s="5">
        <v>45245</v>
      </c>
      <c r="R460">
        <v>5.3807</v>
      </c>
      <c r="S460" s="5">
        <v>45251</v>
      </c>
      <c r="T460">
        <v>5.364</v>
      </c>
      <c r="U460" s="5">
        <v>45251</v>
      </c>
      <c r="V460">
        <v>5.3457</v>
      </c>
      <c r="W460" s="5">
        <v>45244</v>
      </c>
      <c r="X460">
        <v>5.296</v>
      </c>
      <c r="Y460" s="5">
        <v>45246</v>
      </c>
      <c r="Z460">
        <v>5.2729</v>
      </c>
      <c r="AA460" s="5">
        <v>45246</v>
      </c>
      <c r="AB460">
        <v>5.2379</v>
      </c>
      <c r="AC460" s="5">
        <v>45243</v>
      </c>
      <c r="AD460">
        <v>5.3435</v>
      </c>
      <c r="AE460" s="5">
        <v>45250</v>
      </c>
      <c r="AF460">
        <v>4.9559</v>
      </c>
      <c r="AG460" s="5">
        <v>45245</v>
      </c>
      <c r="AH460">
        <v>4.7464</v>
      </c>
      <c r="AI460" s="5">
        <v>45247</v>
      </c>
      <c r="AJ460">
        <v>4.4002</v>
      </c>
      <c r="AK460" s="5">
        <v>45246</v>
      </c>
      <c r="AL460">
        <v>4.2107</v>
      </c>
      <c r="AM460" s="5">
        <v>45250</v>
      </c>
      <c r="AN460">
        <v>4.1535</v>
      </c>
      <c r="AO460" s="5">
        <v>45252</v>
      </c>
      <c r="AP460">
        <v>4.1009</v>
      </c>
      <c r="AQ460" s="5">
        <v>45247</v>
      </c>
      <c r="AR460">
        <v>4.0985</v>
      </c>
      <c r="AS460" s="5">
        <v>45252</v>
      </c>
      <c r="AT460">
        <v>4.064</v>
      </c>
      <c r="AU460" s="5">
        <v>45251</v>
      </c>
      <c r="AV460">
        <v>4.0456</v>
      </c>
      <c r="AW460" s="5">
        <v>45244</v>
      </c>
      <c r="AX460">
        <v>4.1067</v>
      </c>
      <c r="AY460" s="5">
        <v>45245</v>
      </c>
      <c r="AZ460">
        <v>4.2106</v>
      </c>
      <c r="BA460" s="5">
        <v>45246</v>
      </c>
      <c r="BB460">
        <v>4.1439</v>
      </c>
      <c r="BC460" s="5">
        <v>45243</v>
      </c>
      <c r="BD460">
        <v>4.2762</v>
      </c>
      <c r="BE460" s="5">
        <v>45246</v>
      </c>
      <c r="BF460">
        <v>4.037</v>
      </c>
      <c r="BG460" s="5">
        <v>45245</v>
      </c>
      <c r="BH460">
        <v>4.0251</v>
      </c>
      <c r="BI460" s="5">
        <v>45251</v>
      </c>
      <c r="BJ460">
        <v>3.6736</v>
      </c>
      <c r="BK460" s="5">
        <v>45250</v>
      </c>
      <c r="BL460">
        <v>3.4922</v>
      </c>
    </row>
    <row r="461" spans="1:64">
      <c r="A461" s="5">
        <v>45252</v>
      </c>
      <c r="B461">
        <v>5.3159</v>
      </c>
      <c r="C461" s="5">
        <v>45243</v>
      </c>
      <c r="D461">
        <v>5.3153</v>
      </c>
      <c r="E461" s="5">
        <v>45246</v>
      </c>
      <c r="F461">
        <v>5.321</v>
      </c>
      <c r="G461" s="5">
        <v>45246</v>
      </c>
      <c r="H461">
        <v>5.3291</v>
      </c>
      <c r="I461" s="5">
        <v>45247</v>
      </c>
      <c r="J461">
        <v>5.3546</v>
      </c>
      <c r="K461" s="5">
        <v>45246</v>
      </c>
      <c r="L461">
        <v>5.3658</v>
      </c>
      <c r="M461" s="5">
        <v>45243</v>
      </c>
      <c r="N461">
        <v>5.4116</v>
      </c>
      <c r="O461" s="5">
        <v>45253</v>
      </c>
      <c r="P461">
        <v>5.401</v>
      </c>
      <c r="Q461" s="5">
        <v>45246</v>
      </c>
      <c r="R461">
        <v>5.3655</v>
      </c>
      <c r="S461" s="5">
        <v>45252</v>
      </c>
      <c r="T461">
        <v>5.375</v>
      </c>
      <c r="U461" s="5">
        <v>45252</v>
      </c>
      <c r="V461">
        <v>5.3575</v>
      </c>
      <c r="W461" s="5">
        <v>45245</v>
      </c>
      <c r="X461">
        <v>5.327</v>
      </c>
      <c r="Y461" s="5">
        <v>45247</v>
      </c>
      <c r="Z461">
        <v>5.2871</v>
      </c>
      <c r="AA461" s="5">
        <v>45247</v>
      </c>
      <c r="AB461">
        <v>5.2586</v>
      </c>
      <c r="AC461" s="5">
        <v>45244</v>
      </c>
      <c r="AD461">
        <v>5.1983</v>
      </c>
      <c r="AE461" s="5">
        <v>45251</v>
      </c>
      <c r="AF461">
        <v>4.9308</v>
      </c>
      <c r="AG461" s="5">
        <v>45246</v>
      </c>
      <c r="AH461">
        <v>4.6624</v>
      </c>
      <c r="AI461" s="5">
        <v>45250</v>
      </c>
      <c r="AJ461">
        <v>4.4068</v>
      </c>
      <c r="AK461" s="5">
        <v>45247</v>
      </c>
      <c r="AL461">
        <v>4.2406</v>
      </c>
      <c r="AM461" s="5">
        <v>45251</v>
      </c>
      <c r="AN461">
        <v>4.1179</v>
      </c>
      <c r="AO461" s="5">
        <v>45253</v>
      </c>
      <c r="AP461">
        <v>4.0998</v>
      </c>
      <c r="AQ461" s="5">
        <v>45250</v>
      </c>
      <c r="AR461">
        <v>4.0865</v>
      </c>
      <c r="AS461" s="5">
        <v>45253</v>
      </c>
      <c r="AT461">
        <v>4.0605</v>
      </c>
      <c r="AU461" s="5">
        <v>45252</v>
      </c>
      <c r="AV461">
        <v>4.0616</v>
      </c>
      <c r="AW461" s="5">
        <v>45245</v>
      </c>
      <c r="AX461">
        <v>4.1904</v>
      </c>
      <c r="AY461" s="5">
        <v>45246</v>
      </c>
      <c r="AZ461">
        <v>4.1167</v>
      </c>
      <c r="BA461" s="5">
        <v>45247</v>
      </c>
      <c r="BB461">
        <v>4.131</v>
      </c>
      <c r="BC461" s="5">
        <v>45244</v>
      </c>
      <c r="BD461">
        <v>4.1283</v>
      </c>
      <c r="BE461" s="5">
        <v>45247</v>
      </c>
      <c r="BF461">
        <v>4.0129</v>
      </c>
      <c r="BG461" s="5">
        <v>45246</v>
      </c>
      <c r="BH461">
        <v>3.9455</v>
      </c>
      <c r="BI461" s="5">
        <v>45252</v>
      </c>
      <c r="BJ461">
        <v>3.6666</v>
      </c>
      <c r="BK461" s="5">
        <v>45251</v>
      </c>
      <c r="BL461">
        <v>3.4711</v>
      </c>
    </row>
    <row r="462" spans="1:64">
      <c r="A462" s="5">
        <v>45253</v>
      </c>
      <c r="B462">
        <v>5.3159</v>
      </c>
      <c r="C462" s="5">
        <v>45244</v>
      </c>
      <c r="D462">
        <v>5.3149</v>
      </c>
      <c r="E462" s="5">
        <v>45247</v>
      </c>
      <c r="F462">
        <v>5.3199</v>
      </c>
      <c r="G462" s="5">
        <v>45247</v>
      </c>
      <c r="H462">
        <v>5.3303</v>
      </c>
      <c r="I462" s="5">
        <v>45250</v>
      </c>
      <c r="J462">
        <v>5.3593</v>
      </c>
      <c r="K462" s="5">
        <v>45247</v>
      </c>
      <c r="L462">
        <v>5.37</v>
      </c>
      <c r="M462" s="5">
        <v>45244</v>
      </c>
      <c r="N462">
        <v>5.3731</v>
      </c>
      <c r="O462" s="5">
        <v>45254</v>
      </c>
      <c r="P462">
        <v>5.4085</v>
      </c>
      <c r="Q462" s="5">
        <v>45247</v>
      </c>
      <c r="R462">
        <v>5.3725</v>
      </c>
      <c r="S462" s="5">
        <v>45253</v>
      </c>
      <c r="T462">
        <v>5.375</v>
      </c>
      <c r="U462" s="5">
        <v>45253</v>
      </c>
      <c r="V462">
        <v>5.3577</v>
      </c>
      <c r="W462" s="5">
        <v>45246</v>
      </c>
      <c r="X462">
        <v>5.299</v>
      </c>
      <c r="Y462" s="5">
        <v>45250</v>
      </c>
      <c r="Z462">
        <v>5.3042</v>
      </c>
      <c r="AA462" s="5">
        <v>45250</v>
      </c>
      <c r="AB462">
        <v>5.277</v>
      </c>
      <c r="AC462" s="5">
        <v>45245</v>
      </c>
      <c r="AD462">
        <v>5.2485</v>
      </c>
      <c r="AE462" s="5">
        <v>45252</v>
      </c>
      <c r="AF462">
        <v>4.9543</v>
      </c>
      <c r="AG462" s="5">
        <v>45247</v>
      </c>
      <c r="AH462">
        <v>4.705</v>
      </c>
      <c r="AI462" s="5">
        <v>45251</v>
      </c>
      <c r="AJ462">
        <v>4.3712</v>
      </c>
      <c r="AK462" s="5">
        <v>45250</v>
      </c>
      <c r="AL462">
        <v>4.2405</v>
      </c>
      <c r="AM462" s="5">
        <v>45252</v>
      </c>
      <c r="AN462">
        <v>4.144</v>
      </c>
      <c r="AO462" s="5">
        <v>45254</v>
      </c>
      <c r="AP462">
        <v>4.1555</v>
      </c>
      <c r="AQ462" s="5">
        <v>45251</v>
      </c>
      <c r="AR462">
        <v>4.0552</v>
      </c>
      <c r="AS462" s="5">
        <v>45254</v>
      </c>
      <c r="AT462">
        <v>4.121</v>
      </c>
      <c r="AU462" s="5">
        <v>45253</v>
      </c>
      <c r="AV462">
        <v>4.061</v>
      </c>
      <c r="AW462" s="5">
        <v>45246</v>
      </c>
      <c r="AX462">
        <v>4.0932</v>
      </c>
      <c r="AY462" s="5">
        <v>45247</v>
      </c>
      <c r="AZ462">
        <v>4.1105</v>
      </c>
      <c r="BA462" s="5">
        <v>45250</v>
      </c>
      <c r="BB462">
        <v>4.1111</v>
      </c>
      <c r="BC462" s="5">
        <v>45245</v>
      </c>
      <c r="BD462">
        <v>4.2086</v>
      </c>
      <c r="BE462" s="5">
        <v>45250</v>
      </c>
      <c r="BF462">
        <v>3.9935</v>
      </c>
      <c r="BG462" s="5">
        <v>45247</v>
      </c>
      <c r="BH462">
        <v>3.9174</v>
      </c>
      <c r="BI462" s="5">
        <v>45253</v>
      </c>
      <c r="BJ462">
        <v>3.6655</v>
      </c>
      <c r="BK462" s="5">
        <v>45252</v>
      </c>
      <c r="BL462">
        <v>3.4609</v>
      </c>
    </row>
    <row r="463" spans="1:64">
      <c r="A463" s="5">
        <v>45254</v>
      </c>
      <c r="B463">
        <v>5.3155</v>
      </c>
      <c r="C463" s="5">
        <v>45245</v>
      </c>
      <c r="D463">
        <v>5.3191</v>
      </c>
      <c r="E463" s="5">
        <v>45250</v>
      </c>
      <c r="F463">
        <v>5.3183</v>
      </c>
      <c r="G463" s="5">
        <v>45250</v>
      </c>
      <c r="H463">
        <v>5.3337</v>
      </c>
      <c r="I463" s="5">
        <v>45251</v>
      </c>
      <c r="J463">
        <v>5.3612</v>
      </c>
      <c r="K463" s="5">
        <v>45250</v>
      </c>
      <c r="L463">
        <v>5.3756</v>
      </c>
      <c r="M463" s="5">
        <v>45245</v>
      </c>
      <c r="N463">
        <v>5.3829</v>
      </c>
      <c r="O463" s="5">
        <v>45257</v>
      </c>
      <c r="P463">
        <v>5.4008</v>
      </c>
      <c r="Q463" s="5">
        <v>45250</v>
      </c>
      <c r="R463">
        <v>5.381</v>
      </c>
      <c r="S463" s="5">
        <v>45254</v>
      </c>
      <c r="T463">
        <v>5.3874</v>
      </c>
      <c r="U463" s="5">
        <v>45254</v>
      </c>
      <c r="V463">
        <v>5.3731</v>
      </c>
      <c r="W463" s="5">
        <v>45247</v>
      </c>
      <c r="X463">
        <v>5.3136</v>
      </c>
      <c r="Y463" s="5">
        <v>45251</v>
      </c>
      <c r="Z463">
        <v>5.2977</v>
      </c>
      <c r="AA463" s="5">
        <v>45251</v>
      </c>
      <c r="AB463">
        <v>5.2681</v>
      </c>
      <c r="AC463" s="5">
        <v>45246</v>
      </c>
      <c r="AD463">
        <v>5.2057</v>
      </c>
      <c r="AE463" s="5">
        <v>45253</v>
      </c>
      <c r="AF463">
        <v>4.9544</v>
      </c>
      <c r="AG463" s="5">
        <v>45250</v>
      </c>
      <c r="AH463">
        <v>4.7205</v>
      </c>
      <c r="AI463" s="5">
        <v>45252</v>
      </c>
      <c r="AJ463">
        <v>4.3961</v>
      </c>
      <c r="AK463" s="5">
        <v>45251</v>
      </c>
      <c r="AL463">
        <v>4.2045</v>
      </c>
      <c r="AM463" s="5">
        <v>45253</v>
      </c>
      <c r="AN463">
        <v>4.144</v>
      </c>
      <c r="AO463" s="5">
        <v>45257</v>
      </c>
      <c r="AP463">
        <v>4.0758</v>
      </c>
      <c r="AQ463" s="5">
        <v>45252</v>
      </c>
      <c r="AR463">
        <v>4.0756</v>
      </c>
      <c r="AS463" s="5">
        <v>45257</v>
      </c>
      <c r="AT463">
        <v>4.0382</v>
      </c>
      <c r="AU463" s="5">
        <v>45254</v>
      </c>
      <c r="AV463">
        <v>4.1194</v>
      </c>
      <c r="AW463" s="5">
        <v>45247</v>
      </c>
      <c r="AX463">
        <v>4.093</v>
      </c>
      <c r="AY463" s="5">
        <v>45250</v>
      </c>
      <c r="AZ463">
        <v>4.0911</v>
      </c>
      <c r="BA463" s="5">
        <v>45251</v>
      </c>
      <c r="BB463">
        <v>4.0887</v>
      </c>
      <c r="BC463" s="5">
        <v>45246</v>
      </c>
      <c r="BD463">
        <v>4.1235</v>
      </c>
      <c r="BE463" s="5">
        <v>45251</v>
      </c>
      <c r="BF463">
        <v>3.9743</v>
      </c>
      <c r="BG463" s="5">
        <v>45250</v>
      </c>
      <c r="BH463">
        <v>3.8985</v>
      </c>
      <c r="BI463" s="5">
        <v>45254</v>
      </c>
      <c r="BJ463">
        <v>3.7265</v>
      </c>
      <c r="BK463" s="5">
        <v>45253</v>
      </c>
      <c r="BL463">
        <v>3.464</v>
      </c>
    </row>
    <row r="464" spans="1:64">
      <c r="A464" s="5">
        <v>45257</v>
      </c>
      <c r="B464">
        <v>5.3209</v>
      </c>
      <c r="C464" s="5">
        <v>45246</v>
      </c>
      <c r="D464">
        <v>5.3185</v>
      </c>
      <c r="E464" s="5">
        <v>45251</v>
      </c>
      <c r="F464">
        <v>5.321</v>
      </c>
      <c r="G464" s="5">
        <v>45251</v>
      </c>
      <c r="H464">
        <v>5.339</v>
      </c>
      <c r="I464" s="5">
        <v>45252</v>
      </c>
      <c r="J464">
        <v>5.3668</v>
      </c>
      <c r="K464" s="5">
        <v>45251</v>
      </c>
      <c r="L464">
        <v>5.3788</v>
      </c>
      <c r="M464" s="5">
        <v>45246</v>
      </c>
      <c r="N464">
        <v>5.3784</v>
      </c>
      <c r="O464" s="5">
        <v>45258</v>
      </c>
      <c r="P464">
        <v>5.378</v>
      </c>
      <c r="Q464" s="5">
        <v>45251</v>
      </c>
      <c r="R464">
        <v>5.3791</v>
      </c>
      <c r="S464" s="5">
        <v>45257</v>
      </c>
      <c r="T464">
        <v>5.377</v>
      </c>
      <c r="U464" s="5">
        <v>45257</v>
      </c>
      <c r="V464">
        <v>5.3614</v>
      </c>
      <c r="W464" s="5">
        <v>45250</v>
      </c>
      <c r="X464">
        <v>5.327</v>
      </c>
      <c r="Y464" s="5">
        <v>45252</v>
      </c>
      <c r="Z464">
        <v>5.3115</v>
      </c>
      <c r="AA464" s="5">
        <v>45252</v>
      </c>
      <c r="AB464">
        <v>5.2825</v>
      </c>
      <c r="AC464" s="5">
        <v>45247</v>
      </c>
      <c r="AD464">
        <v>5.2283</v>
      </c>
      <c r="AE464" s="5">
        <v>45254</v>
      </c>
      <c r="AF464">
        <v>4.9875</v>
      </c>
      <c r="AG464" s="5">
        <v>45251</v>
      </c>
      <c r="AH464">
        <v>4.6927</v>
      </c>
      <c r="AI464" s="5">
        <v>45253</v>
      </c>
      <c r="AJ464">
        <v>4.396</v>
      </c>
      <c r="AK464" s="5">
        <v>45252</v>
      </c>
      <c r="AL464">
        <v>4.2311</v>
      </c>
      <c r="AM464" s="5">
        <v>45254</v>
      </c>
      <c r="AN464">
        <v>4.195</v>
      </c>
      <c r="AO464" s="5">
        <v>45258</v>
      </c>
      <c r="AP464">
        <v>3.9682</v>
      </c>
      <c r="AQ464" s="5">
        <v>45253</v>
      </c>
      <c r="AR464">
        <v>4.0755</v>
      </c>
      <c r="AS464" s="5">
        <v>45258</v>
      </c>
      <c r="AT464">
        <v>3.9465</v>
      </c>
      <c r="AU464" s="5">
        <v>45257</v>
      </c>
      <c r="AV464">
        <v>4.0353</v>
      </c>
      <c r="AW464" s="5">
        <v>45250</v>
      </c>
      <c r="AX464">
        <v>4.0746</v>
      </c>
      <c r="AY464" s="5">
        <v>45251</v>
      </c>
      <c r="AZ464">
        <v>4.0668</v>
      </c>
      <c r="BA464" s="5">
        <v>45252</v>
      </c>
      <c r="BB464">
        <v>4.093</v>
      </c>
      <c r="BC464" s="5">
        <v>45247</v>
      </c>
      <c r="BD464">
        <v>4.1038</v>
      </c>
      <c r="BE464" s="5">
        <v>45252</v>
      </c>
      <c r="BF464">
        <v>3.9689</v>
      </c>
      <c r="BG464" s="5">
        <v>45251</v>
      </c>
      <c r="BH464">
        <v>3.8793</v>
      </c>
      <c r="BI464" s="5">
        <v>45257</v>
      </c>
      <c r="BJ464">
        <v>3.6587</v>
      </c>
      <c r="BK464" s="5">
        <v>45254</v>
      </c>
      <c r="BL464">
        <v>3.515</v>
      </c>
    </row>
    <row r="465" spans="1:64">
      <c r="A465" s="5">
        <v>45258</v>
      </c>
      <c r="B465">
        <v>5.3204</v>
      </c>
      <c r="C465" s="5">
        <v>45247</v>
      </c>
      <c r="D465">
        <v>5.3169</v>
      </c>
      <c r="E465" s="5">
        <v>45252</v>
      </c>
      <c r="F465">
        <v>5.3285</v>
      </c>
      <c r="G465" s="5">
        <v>45252</v>
      </c>
      <c r="H465">
        <v>5.3412</v>
      </c>
      <c r="I465" s="5">
        <v>45253</v>
      </c>
      <c r="J465">
        <v>5.3718</v>
      </c>
      <c r="K465" s="5">
        <v>45252</v>
      </c>
      <c r="L465">
        <v>5.3855</v>
      </c>
      <c r="M465" s="5">
        <v>45247</v>
      </c>
      <c r="N465">
        <v>5.3833</v>
      </c>
      <c r="O465" s="5">
        <v>45259</v>
      </c>
      <c r="P465">
        <v>5.3647</v>
      </c>
      <c r="Q465" s="5">
        <v>45252</v>
      </c>
      <c r="R465">
        <v>5.3898</v>
      </c>
      <c r="S465" s="5">
        <v>45258</v>
      </c>
      <c r="T465">
        <v>5.336</v>
      </c>
      <c r="U465" s="5">
        <v>45258</v>
      </c>
      <c r="V465">
        <v>5.3115</v>
      </c>
      <c r="W465" s="5">
        <v>45251</v>
      </c>
      <c r="X465">
        <v>5.3198</v>
      </c>
      <c r="Y465" s="5">
        <v>45253</v>
      </c>
      <c r="Z465">
        <v>5.3115</v>
      </c>
      <c r="AA465" s="5">
        <v>45253</v>
      </c>
      <c r="AB465">
        <v>5.283</v>
      </c>
      <c r="AC465" s="5">
        <v>45250</v>
      </c>
      <c r="AD465">
        <v>5.2477</v>
      </c>
      <c r="AE465" s="5">
        <v>45257</v>
      </c>
      <c r="AF465">
        <v>4.9494</v>
      </c>
      <c r="AG465" s="5">
        <v>45252</v>
      </c>
      <c r="AH465">
        <v>4.7129</v>
      </c>
      <c r="AI465" s="5">
        <v>45254</v>
      </c>
      <c r="AJ465">
        <v>4.4393</v>
      </c>
      <c r="AK465" s="5">
        <v>45253</v>
      </c>
      <c r="AL465">
        <v>4.2295</v>
      </c>
      <c r="AM465" s="5">
        <v>45257</v>
      </c>
      <c r="AN465">
        <v>4.1199</v>
      </c>
      <c r="AO465" s="5">
        <v>45259</v>
      </c>
      <c r="AP465">
        <v>3.8928</v>
      </c>
      <c r="AQ465" s="5">
        <v>45254</v>
      </c>
      <c r="AR465">
        <v>4.1315</v>
      </c>
      <c r="AS465" s="5">
        <v>45259</v>
      </c>
      <c r="AT465">
        <v>3.8702</v>
      </c>
      <c r="AU465" s="5">
        <v>45258</v>
      </c>
      <c r="AV465">
        <v>3.9499</v>
      </c>
      <c r="AW465" s="5">
        <v>45251</v>
      </c>
      <c r="AX465">
        <v>4.049</v>
      </c>
      <c r="AY465" s="5">
        <v>45252</v>
      </c>
      <c r="AZ465">
        <v>4.076</v>
      </c>
      <c r="BA465" s="5">
        <v>45253</v>
      </c>
      <c r="BB465">
        <v>4.092</v>
      </c>
      <c r="BC465" s="5">
        <v>45250</v>
      </c>
      <c r="BD465">
        <v>4.084</v>
      </c>
      <c r="BE465" s="5">
        <v>45253</v>
      </c>
      <c r="BF465">
        <v>3.9691</v>
      </c>
      <c r="BG465" s="5">
        <v>45252</v>
      </c>
      <c r="BH465">
        <v>3.8713</v>
      </c>
      <c r="BI465" s="5">
        <v>45258</v>
      </c>
      <c r="BJ465">
        <v>3.6178</v>
      </c>
      <c r="BK465" s="5">
        <v>45257</v>
      </c>
      <c r="BL465">
        <v>3.4536</v>
      </c>
    </row>
    <row r="466" spans="1:64">
      <c r="A466" s="5">
        <v>45259</v>
      </c>
      <c r="B466">
        <v>5.3195</v>
      </c>
      <c r="C466" s="5">
        <v>45250</v>
      </c>
      <c r="D466">
        <v>5.316</v>
      </c>
      <c r="E466" s="5">
        <v>45253</v>
      </c>
      <c r="F466">
        <v>5.3285</v>
      </c>
      <c r="G466" s="5">
        <v>45253</v>
      </c>
      <c r="H466">
        <v>5.3411</v>
      </c>
      <c r="I466" s="5">
        <v>45254</v>
      </c>
      <c r="J466">
        <v>5.3686</v>
      </c>
      <c r="K466" s="5">
        <v>45253</v>
      </c>
      <c r="L466">
        <v>5.388</v>
      </c>
      <c r="M466" s="5">
        <v>45250</v>
      </c>
      <c r="N466">
        <v>5.3895</v>
      </c>
      <c r="O466" s="5">
        <v>45260</v>
      </c>
      <c r="P466">
        <v>5.3573</v>
      </c>
      <c r="Q466" s="5">
        <v>45253</v>
      </c>
      <c r="R466">
        <v>5.3932</v>
      </c>
      <c r="S466" s="5">
        <v>45259</v>
      </c>
      <c r="T466">
        <v>5.3042</v>
      </c>
      <c r="U466" s="5">
        <v>45259</v>
      </c>
      <c r="V466">
        <v>5.2727</v>
      </c>
      <c r="W466" s="5">
        <v>45252</v>
      </c>
      <c r="X466">
        <v>5.3345</v>
      </c>
      <c r="Y466" s="5">
        <v>45254</v>
      </c>
      <c r="Z466">
        <v>5.3289</v>
      </c>
      <c r="AA466" s="5">
        <v>45254</v>
      </c>
      <c r="AB466">
        <v>5.306</v>
      </c>
      <c r="AC466" s="5">
        <v>45251</v>
      </c>
      <c r="AD466">
        <v>5.2357</v>
      </c>
      <c r="AE466" s="5">
        <v>45258</v>
      </c>
      <c r="AF466">
        <v>4.8433</v>
      </c>
      <c r="AG466" s="5">
        <v>45253</v>
      </c>
      <c r="AH466">
        <v>4.7221</v>
      </c>
      <c r="AI466" s="5">
        <v>45257</v>
      </c>
      <c r="AJ466">
        <v>4.3778</v>
      </c>
      <c r="AK466" s="5">
        <v>45254</v>
      </c>
      <c r="AL466">
        <v>4.28</v>
      </c>
      <c r="AM466" s="5">
        <v>45258</v>
      </c>
      <c r="AN466">
        <v>4.004</v>
      </c>
      <c r="AO466" s="5">
        <v>45260</v>
      </c>
      <c r="AP466">
        <v>3.9556</v>
      </c>
      <c r="AQ466" s="5">
        <v>45257</v>
      </c>
      <c r="AR466">
        <v>4.0501</v>
      </c>
      <c r="AS466" s="5">
        <v>45260</v>
      </c>
      <c r="AT466">
        <v>3.9425</v>
      </c>
      <c r="AU466" s="5">
        <v>45259</v>
      </c>
      <c r="AV466">
        <v>3.8737</v>
      </c>
      <c r="AW466" s="5">
        <v>45252</v>
      </c>
      <c r="AX466">
        <v>4.0627</v>
      </c>
      <c r="AY466" s="5">
        <v>45253</v>
      </c>
      <c r="AZ466">
        <v>4.075</v>
      </c>
      <c r="BA466" s="5">
        <v>45254</v>
      </c>
      <c r="BB466">
        <v>4.152</v>
      </c>
      <c r="BC466" s="5">
        <v>45251</v>
      </c>
      <c r="BD466">
        <v>4.0642</v>
      </c>
      <c r="BE466" s="5">
        <v>45254</v>
      </c>
      <c r="BF466">
        <v>4.027</v>
      </c>
      <c r="BG466" s="5">
        <v>45253</v>
      </c>
      <c r="BH466">
        <v>3.8715</v>
      </c>
      <c r="BI466" s="5">
        <v>45259</v>
      </c>
      <c r="BJ466">
        <v>3.5435</v>
      </c>
      <c r="BK466" s="5">
        <v>45258</v>
      </c>
      <c r="BL466">
        <v>3.4105</v>
      </c>
    </row>
    <row r="467" spans="1:64">
      <c r="A467" s="5">
        <v>45260</v>
      </c>
      <c r="B467">
        <v>5.3194</v>
      </c>
      <c r="C467" s="5">
        <v>45251</v>
      </c>
      <c r="D467">
        <v>5.3165</v>
      </c>
      <c r="E467" s="5">
        <v>45254</v>
      </c>
      <c r="F467">
        <v>5.3314</v>
      </c>
      <c r="G467" s="5">
        <v>45254</v>
      </c>
      <c r="H467">
        <v>5.346</v>
      </c>
      <c r="I467" s="5">
        <v>45257</v>
      </c>
      <c r="J467">
        <v>5.3628</v>
      </c>
      <c r="K467" s="5">
        <v>45254</v>
      </c>
      <c r="L467">
        <v>5.3901</v>
      </c>
      <c r="M467" s="5">
        <v>45251</v>
      </c>
      <c r="N467">
        <v>5.3902</v>
      </c>
      <c r="O467" s="5">
        <v>45261</v>
      </c>
      <c r="P467">
        <v>5.3275</v>
      </c>
      <c r="Q467" s="5">
        <v>45254</v>
      </c>
      <c r="R467">
        <v>5.4004</v>
      </c>
      <c r="S467" s="5">
        <v>45260</v>
      </c>
      <c r="T467">
        <v>5.2972</v>
      </c>
      <c r="U467" s="5">
        <v>45260</v>
      </c>
      <c r="V467">
        <v>5.265</v>
      </c>
      <c r="W467" s="5">
        <v>45253</v>
      </c>
      <c r="X467">
        <v>5.338</v>
      </c>
      <c r="Y467" s="5">
        <v>45257</v>
      </c>
      <c r="Z467">
        <v>5.3121</v>
      </c>
      <c r="AA467" s="5">
        <v>45257</v>
      </c>
      <c r="AB467">
        <v>5.2856</v>
      </c>
      <c r="AC467" s="5">
        <v>45252</v>
      </c>
      <c r="AD467">
        <v>5.2535</v>
      </c>
      <c r="AE467" s="5">
        <v>45259</v>
      </c>
      <c r="AF467">
        <v>4.7453</v>
      </c>
      <c r="AG467" s="5">
        <v>45254</v>
      </c>
      <c r="AH467">
        <v>4.746</v>
      </c>
      <c r="AI467" s="5">
        <v>45258</v>
      </c>
      <c r="AJ467">
        <v>4.2511</v>
      </c>
      <c r="AK467" s="5">
        <v>45257</v>
      </c>
      <c r="AL467">
        <v>4.2101</v>
      </c>
      <c r="AM467" s="5">
        <v>45259</v>
      </c>
      <c r="AN467">
        <v>3.9285</v>
      </c>
      <c r="AO467" s="5">
        <v>45261</v>
      </c>
      <c r="AP467">
        <v>3.8162</v>
      </c>
      <c r="AQ467" s="5">
        <v>45258</v>
      </c>
      <c r="AR467">
        <v>3.9513</v>
      </c>
      <c r="AS467" s="5">
        <v>45261</v>
      </c>
      <c r="AT467">
        <v>3.8092</v>
      </c>
      <c r="AU467" s="5">
        <v>45260</v>
      </c>
      <c r="AV467">
        <v>3.9486</v>
      </c>
      <c r="AW467" s="5">
        <v>45253</v>
      </c>
      <c r="AX467">
        <v>4.063</v>
      </c>
      <c r="AY467" s="5">
        <v>45254</v>
      </c>
      <c r="AZ467">
        <v>4.1345</v>
      </c>
      <c r="BA467" s="5">
        <v>45257</v>
      </c>
      <c r="BB467">
        <v>4.0735</v>
      </c>
      <c r="BC467" s="5">
        <v>45252</v>
      </c>
      <c r="BD467">
        <v>4.063</v>
      </c>
      <c r="BE467" s="5">
        <v>45257</v>
      </c>
      <c r="BF467">
        <v>3.9575</v>
      </c>
      <c r="BG467" s="5">
        <v>45254</v>
      </c>
      <c r="BH467">
        <v>3.933</v>
      </c>
      <c r="BI467" s="5">
        <v>45260</v>
      </c>
      <c r="BJ467">
        <v>3.6097</v>
      </c>
      <c r="BK467" s="5">
        <v>45259</v>
      </c>
      <c r="BL467">
        <v>3.3384</v>
      </c>
    </row>
    <row r="468" spans="1:64">
      <c r="A468" s="5">
        <v>45261</v>
      </c>
      <c r="B468">
        <v>5.3215</v>
      </c>
      <c r="C468" s="5">
        <v>45252</v>
      </c>
      <c r="D468">
        <v>5.323</v>
      </c>
      <c r="E468" s="5">
        <v>45257</v>
      </c>
      <c r="F468">
        <v>5.332</v>
      </c>
      <c r="G468" s="5">
        <v>45257</v>
      </c>
      <c r="H468">
        <v>5.3412</v>
      </c>
      <c r="I468" s="5">
        <v>45258</v>
      </c>
      <c r="J468">
        <v>5.358</v>
      </c>
      <c r="K468" s="5">
        <v>45257</v>
      </c>
      <c r="L468">
        <v>5.3842</v>
      </c>
      <c r="M468" s="5">
        <v>45252</v>
      </c>
      <c r="N468">
        <v>5.398</v>
      </c>
      <c r="O468" s="5">
        <v>45264</v>
      </c>
      <c r="P468">
        <v>5.3502</v>
      </c>
      <c r="Q468" s="5">
        <v>45257</v>
      </c>
      <c r="R468">
        <v>5.391</v>
      </c>
      <c r="S468" s="5">
        <v>45261</v>
      </c>
      <c r="T468">
        <v>5.244</v>
      </c>
      <c r="U468" s="5">
        <v>45261</v>
      </c>
      <c r="V468">
        <v>5.201</v>
      </c>
      <c r="W468" s="5">
        <v>45254</v>
      </c>
      <c r="X468">
        <v>5.3522</v>
      </c>
      <c r="Y468" s="5">
        <v>45258</v>
      </c>
      <c r="Z468">
        <v>5.2472</v>
      </c>
      <c r="AA468" s="5">
        <v>45258</v>
      </c>
      <c r="AB468">
        <v>5.213</v>
      </c>
      <c r="AC468" s="5">
        <v>45253</v>
      </c>
      <c r="AD468">
        <v>5.257</v>
      </c>
      <c r="AE468" s="5">
        <v>45260</v>
      </c>
      <c r="AF468">
        <v>4.757</v>
      </c>
      <c r="AG468" s="5">
        <v>45257</v>
      </c>
      <c r="AH468">
        <v>4.7038</v>
      </c>
      <c r="AI468" s="5">
        <v>45259</v>
      </c>
      <c r="AJ468">
        <v>4.1662</v>
      </c>
      <c r="AK468" s="5">
        <v>45258</v>
      </c>
      <c r="AL468">
        <v>4.0866</v>
      </c>
      <c r="AM468" s="5">
        <v>45260</v>
      </c>
      <c r="AN468">
        <v>3.9855</v>
      </c>
      <c r="AO468" s="5">
        <v>45264</v>
      </c>
      <c r="AP468">
        <v>3.8786</v>
      </c>
      <c r="AQ468" s="5">
        <v>45259</v>
      </c>
      <c r="AR468">
        <v>3.8755</v>
      </c>
      <c r="AS468" s="5">
        <v>45264</v>
      </c>
      <c r="AT468">
        <v>3.8626</v>
      </c>
      <c r="AU468" s="5">
        <v>45261</v>
      </c>
      <c r="AV468">
        <v>3.819</v>
      </c>
      <c r="AW468" s="5">
        <v>45254</v>
      </c>
      <c r="AX468">
        <v>4.1185</v>
      </c>
      <c r="AY468" s="5">
        <v>45257</v>
      </c>
      <c r="AZ468">
        <v>4.0533</v>
      </c>
      <c r="BA468" s="5">
        <v>45258</v>
      </c>
      <c r="BB468">
        <v>4.011</v>
      </c>
      <c r="BC468" s="5">
        <v>45253</v>
      </c>
      <c r="BD468">
        <v>4.0627</v>
      </c>
      <c r="BE468" s="5">
        <v>45258</v>
      </c>
      <c r="BF468">
        <v>3.9095</v>
      </c>
      <c r="BG468" s="5">
        <v>45257</v>
      </c>
      <c r="BH468">
        <v>3.8626</v>
      </c>
      <c r="BI468" s="5">
        <v>45261</v>
      </c>
      <c r="BJ468">
        <v>3.5205</v>
      </c>
      <c r="BK468" s="5">
        <v>45260</v>
      </c>
      <c r="BL468">
        <v>3.4035</v>
      </c>
    </row>
    <row r="469" spans="1:64">
      <c r="A469" s="5">
        <v>45264</v>
      </c>
      <c r="B469">
        <v>5.3324</v>
      </c>
      <c r="C469" s="5">
        <v>45253</v>
      </c>
      <c r="D469">
        <v>5.32</v>
      </c>
      <c r="E469" s="5">
        <v>45258</v>
      </c>
      <c r="F469">
        <v>5.332</v>
      </c>
      <c r="G469" s="5">
        <v>45258</v>
      </c>
      <c r="H469">
        <v>5.339</v>
      </c>
      <c r="I469" s="5">
        <v>45259</v>
      </c>
      <c r="J469">
        <v>5.3592</v>
      </c>
      <c r="K469" s="5">
        <v>45258</v>
      </c>
      <c r="L469">
        <v>5.3729</v>
      </c>
      <c r="M469" s="5">
        <v>45253</v>
      </c>
      <c r="N469">
        <v>5.398</v>
      </c>
      <c r="O469" s="5">
        <v>45265</v>
      </c>
      <c r="P469">
        <v>5.3429</v>
      </c>
      <c r="Q469" s="5">
        <v>45258</v>
      </c>
      <c r="R469">
        <v>5.3573</v>
      </c>
      <c r="S469" s="5">
        <v>45264</v>
      </c>
      <c r="T469">
        <v>5.2732</v>
      </c>
      <c r="U469" s="5">
        <v>45264</v>
      </c>
      <c r="V469">
        <v>5.2373</v>
      </c>
      <c r="W469" s="5">
        <v>45257</v>
      </c>
      <c r="X469">
        <v>5.3372</v>
      </c>
      <c r="Y469" s="5">
        <v>45259</v>
      </c>
      <c r="Z469">
        <v>5.1903</v>
      </c>
      <c r="AA469" s="5">
        <v>45259</v>
      </c>
      <c r="AB469">
        <v>5.1466</v>
      </c>
      <c r="AC469" s="5">
        <v>45254</v>
      </c>
      <c r="AD469">
        <v>5.2765</v>
      </c>
      <c r="AE469" s="5">
        <v>45261</v>
      </c>
      <c r="AF469">
        <v>4.6189</v>
      </c>
      <c r="AG469" s="5">
        <v>45258</v>
      </c>
      <c r="AH469">
        <v>4.5857</v>
      </c>
      <c r="AI469" s="5">
        <v>45260</v>
      </c>
      <c r="AJ469">
        <v>4.2039</v>
      </c>
      <c r="AK469" s="5">
        <v>45259</v>
      </c>
      <c r="AL469">
        <v>4.0078</v>
      </c>
      <c r="AM469" s="5">
        <v>45261</v>
      </c>
      <c r="AN469">
        <v>3.8415</v>
      </c>
      <c r="AO469" s="5">
        <v>45265</v>
      </c>
      <c r="AP469">
        <v>3.8033</v>
      </c>
      <c r="AQ469" s="5">
        <v>45260</v>
      </c>
      <c r="AR469">
        <v>3.9439</v>
      </c>
      <c r="AS469" s="5">
        <v>45265</v>
      </c>
      <c r="AT469">
        <v>3.7788</v>
      </c>
      <c r="AU469" s="5">
        <v>45264</v>
      </c>
      <c r="AV469">
        <v>3.8678</v>
      </c>
      <c r="AW469" s="5">
        <v>45257</v>
      </c>
      <c r="AX469">
        <v>4.0367</v>
      </c>
      <c r="AY469" s="5">
        <v>45258</v>
      </c>
      <c r="AZ469">
        <v>3.9811</v>
      </c>
      <c r="BA469" s="5">
        <v>45259</v>
      </c>
      <c r="BB469">
        <v>3.9341</v>
      </c>
      <c r="BC469" s="5">
        <v>45254</v>
      </c>
      <c r="BD469">
        <v>4.123</v>
      </c>
      <c r="BE469" s="5">
        <v>45259</v>
      </c>
      <c r="BF469">
        <v>3.8334</v>
      </c>
      <c r="BG469" s="5">
        <v>45258</v>
      </c>
      <c r="BH469">
        <v>3.8197</v>
      </c>
      <c r="BI469" s="5">
        <v>45264</v>
      </c>
      <c r="BJ469">
        <v>3.539</v>
      </c>
      <c r="BK469" s="5">
        <v>45261</v>
      </c>
      <c r="BL469">
        <v>3.3168</v>
      </c>
    </row>
    <row r="470" spans="1:64">
      <c r="A470" s="5">
        <v>45265</v>
      </c>
      <c r="B470">
        <v>5.3264</v>
      </c>
      <c r="C470" s="5">
        <v>45254</v>
      </c>
      <c r="D470">
        <v>5.324</v>
      </c>
      <c r="E470" s="5">
        <v>45259</v>
      </c>
      <c r="F470">
        <v>5.329</v>
      </c>
      <c r="G470" s="5">
        <v>45259</v>
      </c>
      <c r="H470">
        <v>5.3436</v>
      </c>
      <c r="I470" s="5">
        <v>45260</v>
      </c>
      <c r="J470">
        <v>5.3615</v>
      </c>
      <c r="K470" s="5">
        <v>45259</v>
      </c>
      <c r="L470">
        <v>5.3712</v>
      </c>
      <c r="M470" s="5">
        <v>45254</v>
      </c>
      <c r="N470">
        <v>5.4038</v>
      </c>
      <c r="O470" s="5">
        <v>45266</v>
      </c>
      <c r="P470">
        <v>5.3369</v>
      </c>
      <c r="Q470" s="5">
        <v>45259</v>
      </c>
      <c r="R470">
        <v>5.3346</v>
      </c>
      <c r="S470" s="5">
        <v>45265</v>
      </c>
      <c r="T470">
        <v>5.2607</v>
      </c>
      <c r="U470" s="5">
        <v>45265</v>
      </c>
      <c r="V470">
        <v>5.22</v>
      </c>
      <c r="W470" s="5">
        <v>45258</v>
      </c>
      <c r="X470">
        <v>5.279</v>
      </c>
      <c r="Y470" s="5">
        <v>45260</v>
      </c>
      <c r="Z470">
        <v>5.186</v>
      </c>
      <c r="AA470" s="5">
        <v>45260</v>
      </c>
      <c r="AB470">
        <v>5.1445</v>
      </c>
      <c r="AC470" s="5">
        <v>45257</v>
      </c>
      <c r="AD470">
        <v>5.2535</v>
      </c>
      <c r="AE470" s="5">
        <v>45264</v>
      </c>
      <c r="AF470">
        <v>4.6921</v>
      </c>
      <c r="AG470" s="5">
        <v>45259</v>
      </c>
      <c r="AH470">
        <v>4.4859</v>
      </c>
      <c r="AI470" s="5">
        <v>45261</v>
      </c>
      <c r="AJ470">
        <v>4.058</v>
      </c>
      <c r="AK470" s="5">
        <v>45260</v>
      </c>
      <c r="AL470">
        <v>4.0564</v>
      </c>
      <c r="AM470" s="5">
        <v>45264</v>
      </c>
      <c r="AN470">
        <v>3.9093</v>
      </c>
      <c r="AO470" s="5">
        <v>45266</v>
      </c>
      <c r="AP470">
        <v>3.7597</v>
      </c>
      <c r="AQ470" s="5">
        <v>45261</v>
      </c>
      <c r="AR470">
        <v>3.8071</v>
      </c>
      <c r="AS470" s="5">
        <v>45266</v>
      </c>
      <c r="AT470">
        <v>3.7229</v>
      </c>
      <c r="AU470" s="5">
        <v>45265</v>
      </c>
      <c r="AV470">
        <v>3.7805</v>
      </c>
      <c r="AW470" s="5">
        <v>45258</v>
      </c>
      <c r="AX470">
        <v>3.957</v>
      </c>
      <c r="AY470" s="5">
        <v>45259</v>
      </c>
      <c r="AZ470">
        <v>3.9049</v>
      </c>
      <c r="BA470" s="5">
        <v>45260</v>
      </c>
      <c r="BB470">
        <v>4.0084</v>
      </c>
      <c r="BC470" s="5">
        <v>45257</v>
      </c>
      <c r="BD470">
        <v>4.0483</v>
      </c>
      <c r="BE470" s="5">
        <v>45260</v>
      </c>
      <c r="BF470">
        <v>3.9022</v>
      </c>
      <c r="BG470" s="5">
        <v>45259</v>
      </c>
      <c r="BH470">
        <v>3.7437</v>
      </c>
      <c r="BI470" s="5">
        <v>45265</v>
      </c>
      <c r="BJ470">
        <v>3.4346</v>
      </c>
      <c r="BK470" s="5">
        <v>45264</v>
      </c>
      <c r="BL470">
        <v>3.3326</v>
      </c>
    </row>
    <row r="471" spans="1:64">
      <c r="A471" s="5">
        <v>45266</v>
      </c>
      <c r="B471">
        <v>5.3234</v>
      </c>
      <c r="C471" s="5">
        <v>45257</v>
      </c>
      <c r="D471">
        <v>5.3246</v>
      </c>
      <c r="E471" s="5">
        <v>45260</v>
      </c>
      <c r="F471">
        <v>5.337</v>
      </c>
      <c r="G471" s="5">
        <v>45260</v>
      </c>
      <c r="H471">
        <v>5.3461</v>
      </c>
      <c r="I471" s="5">
        <v>45261</v>
      </c>
      <c r="J471">
        <v>5.3562</v>
      </c>
      <c r="K471" s="5">
        <v>45260</v>
      </c>
      <c r="L471">
        <v>5.37</v>
      </c>
      <c r="M471" s="5">
        <v>45257</v>
      </c>
      <c r="N471">
        <v>5.3967</v>
      </c>
      <c r="O471" s="5">
        <v>45267</v>
      </c>
      <c r="P471">
        <v>5.331</v>
      </c>
      <c r="Q471" s="5">
        <v>45260</v>
      </c>
      <c r="R471">
        <v>5.3315</v>
      </c>
      <c r="S471" s="5">
        <v>45266</v>
      </c>
      <c r="T471">
        <v>5.26</v>
      </c>
      <c r="U471" s="5">
        <v>45266</v>
      </c>
      <c r="V471">
        <v>5.2205</v>
      </c>
      <c r="W471" s="5">
        <v>45259</v>
      </c>
      <c r="X471">
        <v>5.2273</v>
      </c>
      <c r="Y471" s="5">
        <v>45261</v>
      </c>
      <c r="Z471">
        <v>5.096</v>
      </c>
      <c r="AA471" s="5">
        <v>45261</v>
      </c>
      <c r="AB471">
        <v>5.0496</v>
      </c>
      <c r="AC471" s="5">
        <v>45258</v>
      </c>
      <c r="AD471">
        <v>5.1749</v>
      </c>
      <c r="AE471" s="5">
        <v>45265</v>
      </c>
      <c r="AF471">
        <v>4.654</v>
      </c>
      <c r="AG471" s="5">
        <v>45260</v>
      </c>
      <c r="AH471">
        <v>4.5084</v>
      </c>
      <c r="AI471" s="5">
        <v>45264</v>
      </c>
      <c r="AJ471">
        <v>4.1323</v>
      </c>
      <c r="AK471" s="5">
        <v>45261</v>
      </c>
      <c r="AL471">
        <v>3.9128</v>
      </c>
      <c r="AM471" s="5">
        <v>45265</v>
      </c>
      <c r="AN471">
        <v>3.8398</v>
      </c>
      <c r="AO471" s="5">
        <v>45267</v>
      </c>
      <c r="AP471">
        <v>3.794</v>
      </c>
      <c r="AQ471" s="5">
        <v>45264</v>
      </c>
      <c r="AR471">
        <v>3.8652</v>
      </c>
      <c r="AS471" s="5">
        <v>45267</v>
      </c>
      <c r="AT471">
        <v>3.7617</v>
      </c>
      <c r="AU471" s="5">
        <v>45266</v>
      </c>
      <c r="AV471">
        <v>3.72</v>
      </c>
      <c r="AW471" s="5">
        <v>45259</v>
      </c>
      <c r="AX471">
        <v>3.8804</v>
      </c>
      <c r="AY471" s="5">
        <v>45260</v>
      </c>
      <c r="AZ471">
        <v>3.9805</v>
      </c>
      <c r="BA471" s="5">
        <v>45261</v>
      </c>
      <c r="BB471">
        <v>3.8964</v>
      </c>
      <c r="BC471" s="5">
        <v>45258</v>
      </c>
      <c r="BD471">
        <v>3.9945</v>
      </c>
      <c r="BE471" s="5">
        <v>45261</v>
      </c>
      <c r="BF471">
        <v>3.806</v>
      </c>
      <c r="BG471" s="5">
        <v>45260</v>
      </c>
      <c r="BH471">
        <v>3.8103</v>
      </c>
      <c r="BI471" s="5">
        <v>45266</v>
      </c>
      <c r="BJ471">
        <v>3.3535</v>
      </c>
      <c r="BK471" s="5">
        <v>45265</v>
      </c>
      <c r="BL471">
        <v>3.2316</v>
      </c>
    </row>
    <row r="472" spans="1:64">
      <c r="A472" s="5">
        <v>45267</v>
      </c>
      <c r="B472">
        <v>5.3269</v>
      </c>
      <c r="C472" s="5">
        <v>45258</v>
      </c>
      <c r="D472">
        <v>5.3265</v>
      </c>
      <c r="E472" s="5">
        <v>45261</v>
      </c>
      <c r="F472">
        <v>5.335</v>
      </c>
      <c r="G472" s="5">
        <v>45261</v>
      </c>
      <c r="H472">
        <v>5.3438</v>
      </c>
      <c r="I472" s="5">
        <v>45264</v>
      </c>
      <c r="J472">
        <v>5.3732</v>
      </c>
      <c r="K472" s="5">
        <v>45261</v>
      </c>
      <c r="L472">
        <v>5.358</v>
      </c>
      <c r="M472" s="5">
        <v>45258</v>
      </c>
      <c r="N472">
        <v>5.3804</v>
      </c>
      <c r="O472" s="5">
        <v>45268</v>
      </c>
      <c r="P472">
        <v>5.361</v>
      </c>
      <c r="Q472" s="5">
        <v>45261</v>
      </c>
      <c r="R472">
        <v>5.289</v>
      </c>
      <c r="S472" s="5">
        <v>45267</v>
      </c>
      <c r="T472">
        <v>5.2554</v>
      </c>
      <c r="U472" s="5">
        <v>45267</v>
      </c>
      <c r="V472">
        <v>5.212</v>
      </c>
      <c r="W472" s="5">
        <v>45260</v>
      </c>
      <c r="X472">
        <v>5.2255</v>
      </c>
      <c r="Y472" s="5">
        <v>45264</v>
      </c>
      <c r="Z472">
        <v>5.144</v>
      </c>
      <c r="AA472" s="5">
        <v>45264</v>
      </c>
      <c r="AB472">
        <v>5.1</v>
      </c>
      <c r="AC472" s="5">
        <v>45259</v>
      </c>
      <c r="AD472">
        <v>5.0996</v>
      </c>
      <c r="AE472" s="5">
        <v>45266</v>
      </c>
      <c r="AF472">
        <v>4.6751</v>
      </c>
      <c r="AG472" s="5">
        <v>45261</v>
      </c>
      <c r="AH472">
        <v>4.3608</v>
      </c>
      <c r="AI472" s="5">
        <v>45265</v>
      </c>
      <c r="AJ472">
        <v>4.073</v>
      </c>
      <c r="AK472" s="5">
        <v>45264</v>
      </c>
      <c r="AL472">
        <v>3.9834</v>
      </c>
      <c r="AM472" s="5">
        <v>45266</v>
      </c>
      <c r="AN472">
        <v>3.8047</v>
      </c>
      <c r="AO472" s="5">
        <v>45268</v>
      </c>
      <c r="AP472">
        <v>3.897</v>
      </c>
      <c r="AQ472" s="5">
        <v>45265</v>
      </c>
      <c r="AR472">
        <v>3.785</v>
      </c>
      <c r="AS472" s="5">
        <v>45268</v>
      </c>
      <c r="AT472">
        <v>3.8534</v>
      </c>
      <c r="AU472" s="5">
        <v>45267</v>
      </c>
      <c r="AV472">
        <v>3.7605</v>
      </c>
      <c r="AW472" s="5">
        <v>45260</v>
      </c>
      <c r="AX472">
        <v>3.9576</v>
      </c>
      <c r="AY472" s="5">
        <v>45261</v>
      </c>
      <c r="AZ472">
        <v>3.861</v>
      </c>
      <c r="BA472" s="5">
        <v>45264</v>
      </c>
      <c r="BB472">
        <v>3.9286</v>
      </c>
      <c r="BC472" s="5">
        <v>45259</v>
      </c>
      <c r="BD472">
        <v>3.918</v>
      </c>
      <c r="BE472" s="5">
        <v>45264</v>
      </c>
      <c r="BF472">
        <v>3.8289</v>
      </c>
      <c r="BG472" s="5">
        <v>45261</v>
      </c>
      <c r="BH472">
        <v>3.7201</v>
      </c>
      <c r="BI472" s="5">
        <v>45267</v>
      </c>
      <c r="BJ472">
        <v>3.39</v>
      </c>
      <c r="BK472" s="5">
        <v>45266</v>
      </c>
      <c r="BL472">
        <v>3.1522</v>
      </c>
    </row>
    <row r="473" spans="1:64">
      <c r="A473" s="5">
        <v>45268</v>
      </c>
      <c r="B473">
        <v>5.3255</v>
      </c>
      <c r="C473" s="5">
        <v>45259</v>
      </c>
      <c r="D473">
        <v>5.3255</v>
      </c>
      <c r="E473" s="5">
        <v>45264</v>
      </c>
      <c r="F473">
        <v>5.3457</v>
      </c>
      <c r="G473" s="5">
        <v>45264</v>
      </c>
      <c r="H473">
        <v>5.361</v>
      </c>
      <c r="I473" s="5">
        <v>45265</v>
      </c>
      <c r="J473">
        <v>5.3741</v>
      </c>
      <c r="K473" s="5">
        <v>45264</v>
      </c>
      <c r="L473">
        <v>5.3768</v>
      </c>
      <c r="M473" s="5">
        <v>45259</v>
      </c>
      <c r="N473">
        <v>5.3736</v>
      </c>
      <c r="O473" s="5">
        <v>45271</v>
      </c>
      <c r="P473">
        <v>5.3637</v>
      </c>
      <c r="Q473" s="5">
        <v>45264</v>
      </c>
      <c r="R473">
        <v>5.3169</v>
      </c>
      <c r="S473" s="5">
        <v>45268</v>
      </c>
      <c r="T473">
        <v>5.3016</v>
      </c>
      <c r="U473" s="5">
        <v>45268</v>
      </c>
      <c r="V473">
        <v>5.268</v>
      </c>
      <c r="W473" s="5">
        <v>45261</v>
      </c>
      <c r="X473">
        <v>5.149</v>
      </c>
      <c r="Y473" s="5">
        <v>45265</v>
      </c>
      <c r="Z473">
        <v>5.1243</v>
      </c>
      <c r="AA473" s="5">
        <v>45265</v>
      </c>
      <c r="AB473">
        <v>5.0778</v>
      </c>
      <c r="AC473" s="5">
        <v>45260</v>
      </c>
      <c r="AD473">
        <v>5.0997</v>
      </c>
      <c r="AE473" s="5">
        <v>45267</v>
      </c>
      <c r="AF473">
        <v>4.6664</v>
      </c>
      <c r="AG473" s="5">
        <v>45264</v>
      </c>
      <c r="AH473">
        <v>4.4365</v>
      </c>
      <c r="AI473" s="5">
        <v>45266</v>
      </c>
      <c r="AJ473">
        <v>4.0683</v>
      </c>
      <c r="AK473" s="5">
        <v>45265</v>
      </c>
      <c r="AL473">
        <v>3.9187</v>
      </c>
      <c r="AM473" s="5">
        <v>45267</v>
      </c>
      <c r="AN473">
        <v>3.8355</v>
      </c>
      <c r="AO473" s="5">
        <v>45271</v>
      </c>
      <c r="AP473">
        <v>3.9045</v>
      </c>
      <c r="AQ473" s="5">
        <v>45266</v>
      </c>
      <c r="AR473">
        <v>3.7345</v>
      </c>
      <c r="AS473" s="5">
        <v>45271</v>
      </c>
      <c r="AT473">
        <v>3.8601</v>
      </c>
      <c r="AU473" s="5">
        <v>45268</v>
      </c>
      <c r="AV473">
        <v>3.8467</v>
      </c>
      <c r="AW473" s="5">
        <v>45261</v>
      </c>
      <c r="AX473">
        <v>3.8306</v>
      </c>
      <c r="AY473" s="5">
        <v>45264</v>
      </c>
      <c r="AZ473">
        <v>3.9</v>
      </c>
      <c r="BA473" s="5">
        <v>45265</v>
      </c>
      <c r="BB473">
        <v>3.8299</v>
      </c>
      <c r="BC473" s="5">
        <v>45260</v>
      </c>
      <c r="BD473">
        <v>3.9895</v>
      </c>
      <c r="BE473" s="5">
        <v>45265</v>
      </c>
      <c r="BF473">
        <v>3.7236</v>
      </c>
      <c r="BG473" s="5">
        <v>45264</v>
      </c>
      <c r="BH473">
        <v>3.7392</v>
      </c>
      <c r="BI473" s="5">
        <v>45268</v>
      </c>
      <c r="BJ473">
        <v>3.4346</v>
      </c>
      <c r="BK473" s="5">
        <v>45267</v>
      </c>
      <c r="BL473">
        <v>3.1897</v>
      </c>
    </row>
    <row r="474" spans="1:64">
      <c r="A474" s="5">
        <v>45271</v>
      </c>
      <c r="B474">
        <v>5.3485</v>
      </c>
      <c r="C474" s="5">
        <v>45260</v>
      </c>
      <c r="D474">
        <v>5.3287</v>
      </c>
      <c r="E474" s="5">
        <v>45265</v>
      </c>
      <c r="F474">
        <v>5.3545</v>
      </c>
      <c r="G474" s="5">
        <v>45265</v>
      </c>
      <c r="H474">
        <v>5.364</v>
      </c>
      <c r="I474" s="5">
        <v>45266</v>
      </c>
      <c r="J474">
        <v>5.3634</v>
      </c>
      <c r="K474" s="5">
        <v>45265</v>
      </c>
      <c r="L474">
        <v>5.3766</v>
      </c>
      <c r="M474" s="5">
        <v>45260</v>
      </c>
      <c r="N474">
        <v>5.3694</v>
      </c>
      <c r="O474" s="5">
        <v>45272</v>
      </c>
      <c r="P474">
        <v>5.3646</v>
      </c>
      <c r="Q474" s="5">
        <v>45265</v>
      </c>
      <c r="R474">
        <v>5.3054</v>
      </c>
      <c r="S474" s="5">
        <v>45271</v>
      </c>
      <c r="T474">
        <v>5.3004</v>
      </c>
      <c r="U474" s="5">
        <v>45271</v>
      </c>
      <c r="V474">
        <v>5.268</v>
      </c>
      <c r="W474" s="5">
        <v>45264</v>
      </c>
      <c r="X474">
        <v>5.191</v>
      </c>
      <c r="Y474" s="5">
        <v>45266</v>
      </c>
      <c r="Z474">
        <v>5.1325</v>
      </c>
      <c r="AA474" s="5">
        <v>45266</v>
      </c>
      <c r="AB474">
        <v>5.0891</v>
      </c>
      <c r="AC474" s="5">
        <v>45261</v>
      </c>
      <c r="AD474">
        <v>4.9948</v>
      </c>
      <c r="AE474" s="5">
        <v>45268</v>
      </c>
      <c r="AF474">
        <v>4.7739</v>
      </c>
      <c r="AG474" s="5">
        <v>45265</v>
      </c>
      <c r="AH474">
        <v>4.39</v>
      </c>
      <c r="AI474" s="5">
        <v>45267</v>
      </c>
      <c r="AJ474">
        <v>4.0813</v>
      </c>
      <c r="AK474" s="5">
        <v>45266</v>
      </c>
      <c r="AL474">
        <v>3.8979</v>
      </c>
      <c r="AM474" s="5">
        <v>45268</v>
      </c>
      <c r="AN474">
        <v>3.9435</v>
      </c>
      <c r="AO474" s="5">
        <v>45272</v>
      </c>
      <c r="AP474">
        <v>3.8794</v>
      </c>
      <c r="AQ474" s="5">
        <v>45267</v>
      </c>
      <c r="AR474">
        <v>3.7716</v>
      </c>
      <c r="AS474" s="5">
        <v>45272</v>
      </c>
      <c r="AT474">
        <v>3.8317</v>
      </c>
      <c r="AU474" s="5">
        <v>45271</v>
      </c>
      <c r="AV474">
        <v>3.853</v>
      </c>
      <c r="AW474" s="5">
        <v>45264</v>
      </c>
      <c r="AX474">
        <v>3.876</v>
      </c>
      <c r="AY474" s="5">
        <v>45265</v>
      </c>
      <c r="AZ474">
        <v>3.8055</v>
      </c>
      <c r="BA474" s="5">
        <v>45266</v>
      </c>
      <c r="BB474">
        <v>3.7563</v>
      </c>
      <c r="BC474" s="5">
        <v>45261</v>
      </c>
      <c r="BD474">
        <v>3.8875</v>
      </c>
      <c r="BE474" s="5">
        <v>45266</v>
      </c>
      <c r="BF474">
        <v>3.6441</v>
      </c>
      <c r="BG474" s="5">
        <v>45265</v>
      </c>
      <c r="BH474">
        <v>3.6326</v>
      </c>
      <c r="BI474" s="5">
        <v>45271</v>
      </c>
      <c r="BJ474">
        <v>3.4472</v>
      </c>
      <c r="BK474" s="5">
        <v>45268</v>
      </c>
      <c r="BL474">
        <v>3.2363</v>
      </c>
    </row>
    <row r="475" spans="1:64">
      <c r="A475" s="5">
        <v>45272</v>
      </c>
      <c r="B475">
        <v>5.3493</v>
      </c>
      <c r="C475" s="5">
        <v>45261</v>
      </c>
      <c r="D475">
        <v>5.3304</v>
      </c>
      <c r="E475" s="5">
        <v>45266</v>
      </c>
      <c r="F475">
        <v>5.3475</v>
      </c>
      <c r="G475" s="5">
        <v>45266</v>
      </c>
      <c r="H475">
        <v>5.352</v>
      </c>
      <c r="I475" s="5">
        <v>45267</v>
      </c>
      <c r="J475">
        <v>5.3657</v>
      </c>
      <c r="K475" s="5">
        <v>45266</v>
      </c>
      <c r="L475">
        <v>5.368</v>
      </c>
      <c r="M475" s="5">
        <v>45261</v>
      </c>
      <c r="N475">
        <v>5.3484</v>
      </c>
      <c r="O475" s="5">
        <v>45273</v>
      </c>
      <c r="P475">
        <v>5.2987</v>
      </c>
      <c r="Q475" s="5">
        <v>45266</v>
      </c>
      <c r="R475">
        <v>5.3005</v>
      </c>
      <c r="S475" s="5">
        <v>45272</v>
      </c>
      <c r="T475">
        <v>5.3055</v>
      </c>
      <c r="U475" s="5">
        <v>45272</v>
      </c>
      <c r="V475">
        <v>5.2729</v>
      </c>
      <c r="W475" s="5">
        <v>45265</v>
      </c>
      <c r="X475">
        <v>5.169</v>
      </c>
      <c r="Y475" s="5">
        <v>45267</v>
      </c>
      <c r="Z475">
        <v>5.1223</v>
      </c>
      <c r="AA475" s="5">
        <v>45267</v>
      </c>
      <c r="AB475">
        <v>5.0752</v>
      </c>
      <c r="AC475" s="5">
        <v>45264</v>
      </c>
      <c r="AD475">
        <v>5.0503</v>
      </c>
      <c r="AE475" s="5">
        <v>45271</v>
      </c>
      <c r="AF475">
        <v>4.7691</v>
      </c>
      <c r="AG475" s="5">
        <v>45266</v>
      </c>
      <c r="AH475">
        <v>4.4064</v>
      </c>
      <c r="AI475" s="5">
        <v>45268</v>
      </c>
      <c r="AJ475">
        <v>4.2011</v>
      </c>
      <c r="AK475" s="5">
        <v>45267</v>
      </c>
      <c r="AL475">
        <v>3.92</v>
      </c>
      <c r="AM475" s="5">
        <v>45271</v>
      </c>
      <c r="AN475">
        <v>3.9518</v>
      </c>
      <c r="AO475" s="5">
        <v>45273</v>
      </c>
      <c r="AP475">
        <v>3.662</v>
      </c>
      <c r="AQ475" s="5">
        <v>45268</v>
      </c>
      <c r="AR475">
        <v>3.869</v>
      </c>
      <c r="AS475" s="5">
        <v>45273</v>
      </c>
      <c r="AT475">
        <v>3.6375</v>
      </c>
      <c r="AU475" s="5">
        <v>45272</v>
      </c>
      <c r="AV475">
        <v>3.8232</v>
      </c>
      <c r="AW475" s="5">
        <v>45265</v>
      </c>
      <c r="AX475">
        <v>3.7858</v>
      </c>
      <c r="AY475" s="5">
        <v>45266</v>
      </c>
      <c r="AZ475">
        <v>3.7368</v>
      </c>
      <c r="BA475" s="5">
        <v>45267</v>
      </c>
      <c r="BB475">
        <v>3.7967</v>
      </c>
      <c r="BC475" s="5">
        <v>45264</v>
      </c>
      <c r="BD475">
        <v>3.9142</v>
      </c>
      <c r="BE475" s="5">
        <v>45267</v>
      </c>
      <c r="BF475">
        <v>3.6823</v>
      </c>
      <c r="BG475" s="5">
        <v>45266</v>
      </c>
      <c r="BH475">
        <v>3.5523</v>
      </c>
      <c r="BI475" s="5">
        <v>45272</v>
      </c>
      <c r="BJ475">
        <v>3.4197</v>
      </c>
      <c r="BK475" s="5">
        <v>45271</v>
      </c>
      <c r="BL475">
        <v>3.2475</v>
      </c>
    </row>
    <row r="476" spans="1:64">
      <c r="A476" s="5">
        <v>45273</v>
      </c>
      <c r="B476">
        <v>5.3475</v>
      </c>
      <c r="C476" s="5">
        <v>45264</v>
      </c>
      <c r="D476">
        <v>5.3412</v>
      </c>
      <c r="E476" s="5">
        <v>45267</v>
      </c>
      <c r="F476">
        <v>5.351</v>
      </c>
      <c r="G476" s="5">
        <v>45267</v>
      </c>
      <c r="H476">
        <v>5.3562</v>
      </c>
      <c r="I476" s="5">
        <v>45268</v>
      </c>
      <c r="J476">
        <v>5.3714</v>
      </c>
      <c r="K476" s="5">
        <v>45267</v>
      </c>
      <c r="L476">
        <v>5.3707</v>
      </c>
      <c r="M476" s="5">
        <v>45264</v>
      </c>
      <c r="N476">
        <v>5.367</v>
      </c>
      <c r="O476" s="5">
        <v>45274</v>
      </c>
      <c r="P476">
        <v>5.2919</v>
      </c>
      <c r="Q476" s="5">
        <v>45267</v>
      </c>
      <c r="R476">
        <v>5.3001</v>
      </c>
      <c r="S476" s="5">
        <v>45273</v>
      </c>
      <c r="T476">
        <v>5.186</v>
      </c>
      <c r="U476" s="5">
        <v>45273</v>
      </c>
      <c r="V476">
        <v>5.1275</v>
      </c>
      <c r="W476" s="5">
        <v>45266</v>
      </c>
      <c r="X476">
        <v>5.1759</v>
      </c>
      <c r="Y476" s="5">
        <v>45268</v>
      </c>
      <c r="Z476">
        <v>5.1879</v>
      </c>
      <c r="AA476" s="5">
        <v>45268</v>
      </c>
      <c r="AB476">
        <v>5.1532</v>
      </c>
      <c r="AC476" s="5">
        <v>45265</v>
      </c>
      <c r="AD476">
        <v>5.0233</v>
      </c>
      <c r="AE476" s="5">
        <v>45272</v>
      </c>
      <c r="AF476">
        <v>4.7815</v>
      </c>
      <c r="AG476" s="5">
        <v>45267</v>
      </c>
      <c r="AH476">
        <v>4.4042</v>
      </c>
      <c r="AI476" s="5">
        <v>45271</v>
      </c>
      <c r="AJ476">
        <v>4.205</v>
      </c>
      <c r="AK476" s="5">
        <v>45268</v>
      </c>
      <c r="AL476">
        <v>4.0349</v>
      </c>
      <c r="AM476" s="5">
        <v>45272</v>
      </c>
      <c r="AN476">
        <v>3.9299</v>
      </c>
      <c r="AO476" s="5">
        <v>45274</v>
      </c>
      <c r="AP476">
        <v>3.5865</v>
      </c>
      <c r="AQ476" s="5">
        <v>45271</v>
      </c>
      <c r="AR476">
        <v>3.876</v>
      </c>
      <c r="AS476" s="5">
        <v>45274</v>
      </c>
      <c r="AT476">
        <v>3.5445</v>
      </c>
      <c r="AU476" s="5">
        <v>45273</v>
      </c>
      <c r="AV476">
        <v>3.6393</v>
      </c>
      <c r="AW476" s="5">
        <v>45266</v>
      </c>
      <c r="AX476">
        <v>3.722</v>
      </c>
      <c r="AY476" s="5">
        <v>45267</v>
      </c>
      <c r="AZ476">
        <v>3.7779</v>
      </c>
      <c r="BA476" s="5">
        <v>45268</v>
      </c>
      <c r="BB476">
        <v>3.861</v>
      </c>
      <c r="BC476" s="5">
        <v>45265</v>
      </c>
      <c r="BD476">
        <v>3.8104</v>
      </c>
      <c r="BE476" s="5">
        <v>45268</v>
      </c>
      <c r="BF476">
        <v>3.733</v>
      </c>
      <c r="BG476" s="5">
        <v>45267</v>
      </c>
      <c r="BH476">
        <v>3.5893</v>
      </c>
      <c r="BI476" s="5">
        <v>45273</v>
      </c>
      <c r="BJ476">
        <v>3.2965</v>
      </c>
      <c r="BK476" s="5">
        <v>45272</v>
      </c>
      <c r="BL476">
        <v>3.2149</v>
      </c>
    </row>
    <row r="477" spans="1:64">
      <c r="A477" s="5">
        <v>45274</v>
      </c>
      <c r="B477">
        <v>5.3465</v>
      </c>
      <c r="C477" s="5">
        <v>45265</v>
      </c>
      <c r="D477">
        <v>5.3491</v>
      </c>
      <c r="E477" s="5">
        <v>45268</v>
      </c>
      <c r="F477">
        <v>5.3475</v>
      </c>
      <c r="G477" s="5">
        <v>45268</v>
      </c>
      <c r="H477">
        <v>5.3589</v>
      </c>
      <c r="I477" s="5">
        <v>45271</v>
      </c>
      <c r="J477">
        <v>5.3737</v>
      </c>
      <c r="K477" s="5">
        <v>45268</v>
      </c>
      <c r="L477">
        <v>5.3824</v>
      </c>
      <c r="M477" s="5">
        <v>45265</v>
      </c>
      <c r="N477">
        <v>5.3653</v>
      </c>
      <c r="O477" s="5">
        <v>45275</v>
      </c>
      <c r="P477">
        <v>5.3045</v>
      </c>
      <c r="Q477" s="5">
        <v>45268</v>
      </c>
      <c r="R477">
        <v>5.3378</v>
      </c>
      <c r="S477" s="5">
        <v>45274</v>
      </c>
      <c r="T477">
        <v>5.1865</v>
      </c>
      <c r="U477" s="5">
        <v>45274</v>
      </c>
      <c r="V477">
        <v>5.1256</v>
      </c>
      <c r="W477" s="5">
        <v>45267</v>
      </c>
      <c r="X477">
        <v>5.1693</v>
      </c>
      <c r="Y477" s="5">
        <v>45271</v>
      </c>
      <c r="Z477">
        <v>5.1876</v>
      </c>
      <c r="AA477" s="5">
        <v>45271</v>
      </c>
      <c r="AB477">
        <v>5.1504</v>
      </c>
      <c r="AC477" s="5">
        <v>45266</v>
      </c>
      <c r="AD477">
        <v>5.0388</v>
      </c>
      <c r="AE477" s="5">
        <v>45273</v>
      </c>
      <c r="AF477">
        <v>4.508</v>
      </c>
      <c r="AG477" s="5">
        <v>45268</v>
      </c>
      <c r="AH477">
        <v>4.523</v>
      </c>
      <c r="AI477" s="5">
        <v>45272</v>
      </c>
      <c r="AJ477">
        <v>4.2027</v>
      </c>
      <c r="AK477" s="5">
        <v>45271</v>
      </c>
      <c r="AL477">
        <v>4.0418</v>
      </c>
      <c r="AM477" s="5">
        <v>45273</v>
      </c>
      <c r="AN477">
        <v>3.6982</v>
      </c>
      <c r="AO477" s="5">
        <v>45275</v>
      </c>
      <c r="AP477">
        <v>3.5838</v>
      </c>
      <c r="AQ477" s="5">
        <v>45272</v>
      </c>
      <c r="AR477">
        <v>3.8492</v>
      </c>
      <c r="AS477" s="5">
        <v>45275</v>
      </c>
      <c r="AT477">
        <v>3.5367</v>
      </c>
      <c r="AU477" s="5">
        <v>45274</v>
      </c>
      <c r="AV477">
        <v>3.5395</v>
      </c>
      <c r="AW477" s="5">
        <v>45267</v>
      </c>
      <c r="AX477">
        <v>3.7635</v>
      </c>
      <c r="AY477" s="5">
        <v>45268</v>
      </c>
      <c r="AZ477">
        <v>3.8513</v>
      </c>
      <c r="BA477" s="5">
        <v>45271</v>
      </c>
      <c r="BB477">
        <v>3.868</v>
      </c>
      <c r="BC477" s="5">
        <v>45266</v>
      </c>
      <c r="BD477">
        <v>3.7328</v>
      </c>
      <c r="BE477" s="5">
        <v>45271</v>
      </c>
      <c r="BF477">
        <v>3.7429</v>
      </c>
      <c r="BG477" s="5">
        <v>45268</v>
      </c>
      <c r="BH477">
        <v>3.6357</v>
      </c>
      <c r="BI477" s="5">
        <v>45274</v>
      </c>
      <c r="BJ477">
        <v>3.151</v>
      </c>
      <c r="BK477" s="5">
        <v>45273</v>
      </c>
      <c r="BL477">
        <v>3.0973</v>
      </c>
    </row>
    <row r="478" spans="1:64">
      <c r="A478" s="5">
        <v>45275</v>
      </c>
      <c r="B478">
        <v>5.3454</v>
      </c>
      <c r="C478" s="5">
        <v>45266</v>
      </c>
      <c r="D478">
        <v>5.3381</v>
      </c>
      <c r="E478" s="5">
        <v>45271</v>
      </c>
      <c r="F478">
        <v>5.357</v>
      </c>
      <c r="G478" s="5">
        <v>45271</v>
      </c>
      <c r="H478">
        <v>5.362</v>
      </c>
      <c r="I478" s="5">
        <v>45272</v>
      </c>
      <c r="J478">
        <v>5.3704</v>
      </c>
      <c r="K478" s="5">
        <v>45271</v>
      </c>
      <c r="L478">
        <v>5.3849</v>
      </c>
      <c r="M478" s="5">
        <v>45266</v>
      </c>
      <c r="N478">
        <v>5.3565</v>
      </c>
      <c r="O478" s="5">
        <v>45278</v>
      </c>
      <c r="P478">
        <v>5.3046</v>
      </c>
      <c r="Q478" s="5">
        <v>45271</v>
      </c>
      <c r="R478">
        <v>5.339</v>
      </c>
      <c r="S478" s="5">
        <v>45275</v>
      </c>
      <c r="T478">
        <v>5.2085</v>
      </c>
      <c r="U478" s="5">
        <v>45275</v>
      </c>
      <c r="V478">
        <v>5.154</v>
      </c>
      <c r="W478" s="5">
        <v>45268</v>
      </c>
      <c r="X478">
        <v>5.2325</v>
      </c>
      <c r="Y478" s="5">
        <v>45272</v>
      </c>
      <c r="Z478">
        <v>5.197</v>
      </c>
      <c r="AA478" s="5">
        <v>45272</v>
      </c>
      <c r="AB478">
        <v>5.159</v>
      </c>
      <c r="AC478" s="5">
        <v>45267</v>
      </c>
      <c r="AD478">
        <v>5.0285</v>
      </c>
      <c r="AE478" s="5">
        <v>45274</v>
      </c>
      <c r="AF478">
        <v>4.4872</v>
      </c>
      <c r="AG478" s="5">
        <v>45271</v>
      </c>
      <c r="AH478">
        <v>4.5181</v>
      </c>
      <c r="AI478" s="5">
        <v>45273</v>
      </c>
      <c r="AJ478">
        <v>3.9335</v>
      </c>
      <c r="AK478" s="5">
        <v>45272</v>
      </c>
      <c r="AL478">
        <v>4.028</v>
      </c>
      <c r="AM478" s="5">
        <v>45274</v>
      </c>
      <c r="AN478">
        <v>3.6339</v>
      </c>
      <c r="AO478" s="5">
        <v>45278</v>
      </c>
      <c r="AP478">
        <v>3.6048</v>
      </c>
      <c r="AQ478" s="5">
        <v>45273</v>
      </c>
      <c r="AR478">
        <v>3.6443</v>
      </c>
      <c r="AS478" s="5">
        <v>45278</v>
      </c>
      <c r="AT478">
        <v>3.5575</v>
      </c>
      <c r="AU478" s="5">
        <v>45275</v>
      </c>
      <c r="AV478">
        <v>3.5299</v>
      </c>
      <c r="AW478" s="5">
        <v>45268</v>
      </c>
      <c r="AX478">
        <v>3.8449</v>
      </c>
      <c r="AY478" s="5">
        <v>45271</v>
      </c>
      <c r="AZ478">
        <v>3.8572</v>
      </c>
      <c r="BA478" s="5">
        <v>45272</v>
      </c>
      <c r="BB478">
        <v>3.8388</v>
      </c>
      <c r="BC478" s="5">
        <v>45267</v>
      </c>
      <c r="BD478">
        <v>3.7715</v>
      </c>
      <c r="BE478" s="5">
        <v>45272</v>
      </c>
      <c r="BF478">
        <v>3.7148</v>
      </c>
      <c r="BG478" s="5">
        <v>45271</v>
      </c>
      <c r="BH478">
        <v>3.6472</v>
      </c>
      <c r="BI478" s="5">
        <v>45275</v>
      </c>
      <c r="BJ478">
        <v>3.1247</v>
      </c>
      <c r="BK478" s="5">
        <v>45274</v>
      </c>
      <c r="BL478">
        <v>2.953</v>
      </c>
    </row>
    <row r="479" spans="1:64">
      <c r="A479" s="5">
        <v>45278</v>
      </c>
      <c r="B479">
        <v>5.3427</v>
      </c>
      <c r="C479" s="5">
        <v>45267</v>
      </c>
      <c r="D479">
        <v>5.3447</v>
      </c>
      <c r="E479" s="5">
        <v>45272</v>
      </c>
      <c r="F479">
        <v>5.354</v>
      </c>
      <c r="G479" s="5">
        <v>45272</v>
      </c>
      <c r="H479">
        <v>5.3605</v>
      </c>
      <c r="I479" s="5">
        <v>45273</v>
      </c>
      <c r="J479">
        <v>5.3627</v>
      </c>
      <c r="K479" s="5">
        <v>45272</v>
      </c>
      <c r="L479">
        <v>5.383</v>
      </c>
      <c r="M479" s="5">
        <v>45267</v>
      </c>
      <c r="N479">
        <v>5.356</v>
      </c>
      <c r="O479" s="5">
        <v>45279</v>
      </c>
      <c r="P479">
        <v>5.2944</v>
      </c>
      <c r="Q479" s="5">
        <v>45272</v>
      </c>
      <c r="R479">
        <v>5.342</v>
      </c>
      <c r="S479" s="5">
        <v>45278</v>
      </c>
      <c r="T479">
        <v>5.2011</v>
      </c>
      <c r="U479" s="5">
        <v>45278</v>
      </c>
      <c r="V479">
        <v>5.149</v>
      </c>
      <c r="W479" s="5">
        <v>45271</v>
      </c>
      <c r="X479">
        <v>5.2316</v>
      </c>
      <c r="Y479" s="5">
        <v>45273</v>
      </c>
      <c r="Z479">
        <v>5.0105</v>
      </c>
      <c r="AA479" s="5">
        <v>45273</v>
      </c>
      <c r="AB479">
        <v>4.954</v>
      </c>
      <c r="AC479" s="5">
        <v>45268</v>
      </c>
      <c r="AD479">
        <v>5.1109</v>
      </c>
      <c r="AE479" s="5">
        <v>45275</v>
      </c>
      <c r="AF479">
        <v>4.5353</v>
      </c>
      <c r="AG479" s="5">
        <v>45272</v>
      </c>
      <c r="AH479">
        <v>4.5327</v>
      </c>
      <c r="AI479" s="5">
        <v>45274</v>
      </c>
      <c r="AJ479">
        <v>3.8828</v>
      </c>
      <c r="AK479" s="5">
        <v>45273</v>
      </c>
      <c r="AL479">
        <v>3.7785</v>
      </c>
      <c r="AM479" s="5">
        <v>45275</v>
      </c>
      <c r="AN479">
        <v>3.6351</v>
      </c>
      <c r="AO479" s="5">
        <v>45279</v>
      </c>
      <c r="AP479">
        <v>3.6048</v>
      </c>
      <c r="AQ479" s="5">
        <v>45274</v>
      </c>
      <c r="AR479">
        <v>3.5585</v>
      </c>
      <c r="AS479" s="5">
        <v>45279</v>
      </c>
      <c r="AT479">
        <v>3.5568</v>
      </c>
      <c r="AU479" s="5">
        <v>45278</v>
      </c>
      <c r="AV479">
        <v>3.5509</v>
      </c>
      <c r="AW479" s="5">
        <v>45271</v>
      </c>
      <c r="AX479">
        <v>3.8504</v>
      </c>
      <c r="AY479" s="5">
        <v>45272</v>
      </c>
      <c r="AZ479">
        <v>3.8273</v>
      </c>
      <c r="BA479" s="5">
        <v>45273</v>
      </c>
      <c r="BB479">
        <v>3.6845</v>
      </c>
      <c r="BC479" s="5">
        <v>45268</v>
      </c>
      <c r="BD479">
        <v>3.828</v>
      </c>
      <c r="BE479" s="5">
        <v>45273</v>
      </c>
      <c r="BF479">
        <v>3.5805</v>
      </c>
      <c r="BG479" s="5">
        <v>45272</v>
      </c>
      <c r="BH479">
        <v>3.6198</v>
      </c>
      <c r="BI479" s="5">
        <v>45278</v>
      </c>
      <c r="BJ479">
        <v>3.1535</v>
      </c>
      <c r="BK479" s="5">
        <v>45275</v>
      </c>
      <c r="BL479">
        <v>2.924</v>
      </c>
    </row>
    <row r="480" spans="1:64">
      <c r="A480" s="5">
        <v>45279</v>
      </c>
      <c r="B480">
        <v>5.3434</v>
      </c>
      <c r="C480" s="5">
        <v>45268</v>
      </c>
      <c r="D480">
        <v>5.345</v>
      </c>
      <c r="E480" s="5">
        <v>45273</v>
      </c>
      <c r="F480">
        <v>5.3514</v>
      </c>
      <c r="G480" s="5">
        <v>45273</v>
      </c>
      <c r="H480">
        <v>5.3571</v>
      </c>
      <c r="I480" s="5">
        <v>45274</v>
      </c>
      <c r="J480">
        <v>5.36</v>
      </c>
      <c r="K480" s="5">
        <v>45273</v>
      </c>
      <c r="L480">
        <v>5.368</v>
      </c>
      <c r="M480" s="5">
        <v>45268</v>
      </c>
      <c r="N480">
        <v>5.377</v>
      </c>
      <c r="O480" s="5">
        <v>45280</v>
      </c>
      <c r="P480">
        <v>5.2628</v>
      </c>
      <c r="Q480" s="5">
        <v>45273</v>
      </c>
      <c r="R480">
        <v>5.2435</v>
      </c>
      <c r="S480" s="5">
        <v>45279</v>
      </c>
      <c r="T480">
        <v>5.184</v>
      </c>
      <c r="U480" s="5">
        <v>45279</v>
      </c>
      <c r="V480">
        <v>5.1275</v>
      </c>
      <c r="W480" s="5">
        <v>45272</v>
      </c>
      <c r="X480">
        <v>5.237</v>
      </c>
      <c r="Y480" s="5">
        <v>45274</v>
      </c>
      <c r="Z480">
        <v>5.0094</v>
      </c>
      <c r="AA480" s="5">
        <v>45274</v>
      </c>
      <c r="AB480">
        <v>4.9506</v>
      </c>
      <c r="AC480" s="5">
        <v>45271</v>
      </c>
      <c r="AD480">
        <v>5.108</v>
      </c>
      <c r="AE480" s="5">
        <v>45278</v>
      </c>
      <c r="AF480">
        <v>4.535</v>
      </c>
      <c r="AG480" s="5">
        <v>45273</v>
      </c>
      <c r="AH480">
        <v>4.2451</v>
      </c>
      <c r="AI480" s="5">
        <v>45275</v>
      </c>
      <c r="AJ480">
        <v>3.9109</v>
      </c>
      <c r="AK480" s="5">
        <v>45274</v>
      </c>
      <c r="AL480">
        <v>3.7208</v>
      </c>
      <c r="AM480" s="5">
        <v>45278</v>
      </c>
      <c r="AN480">
        <v>3.6554</v>
      </c>
      <c r="AO480" s="5">
        <v>45280</v>
      </c>
      <c r="AP480">
        <v>3.5075</v>
      </c>
      <c r="AQ480" s="5">
        <v>45275</v>
      </c>
      <c r="AR480">
        <v>3.5525</v>
      </c>
      <c r="AS480" s="5">
        <v>45280</v>
      </c>
      <c r="AT480">
        <v>3.4649</v>
      </c>
      <c r="AU480" s="5">
        <v>45279</v>
      </c>
      <c r="AV480">
        <v>3.5495</v>
      </c>
      <c r="AW480" s="5">
        <v>45272</v>
      </c>
      <c r="AX480">
        <v>3.8199</v>
      </c>
      <c r="AY480" s="5">
        <v>45273</v>
      </c>
      <c r="AZ480">
        <v>3.6622</v>
      </c>
      <c r="BA480" s="5">
        <v>45274</v>
      </c>
      <c r="BB480">
        <v>3.5576</v>
      </c>
      <c r="BC480" s="5">
        <v>45271</v>
      </c>
      <c r="BD480">
        <v>3.8366</v>
      </c>
      <c r="BE480" s="5">
        <v>45274</v>
      </c>
      <c r="BF480">
        <v>3.4415</v>
      </c>
      <c r="BG480" s="5">
        <v>45273</v>
      </c>
      <c r="BH480">
        <v>3.494</v>
      </c>
      <c r="BI480" s="5">
        <v>45279</v>
      </c>
      <c r="BJ480">
        <v>3.1416</v>
      </c>
      <c r="BK480" s="5">
        <v>45278</v>
      </c>
      <c r="BL480">
        <v>2.95</v>
      </c>
    </row>
    <row r="481" spans="1:64">
      <c r="A481" s="5">
        <v>45280</v>
      </c>
      <c r="B481">
        <v>5.3337</v>
      </c>
      <c r="C481" s="5">
        <v>45271</v>
      </c>
      <c r="D481">
        <v>5.3535</v>
      </c>
      <c r="E481" s="5">
        <v>45274</v>
      </c>
      <c r="F481">
        <v>5.3538</v>
      </c>
      <c r="G481" s="5">
        <v>45274</v>
      </c>
      <c r="H481">
        <v>5.3552</v>
      </c>
      <c r="I481" s="5">
        <v>45275</v>
      </c>
      <c r="J481">
        <v>5.364</v>
      </c>
      <c r="K481" s="5">
        <v>45274</v>
      </c>
      <c r="L481">
        <v>5.3674</v>
      </c>
      <c r="M481" s="5">
        <v>45271</v>
      </c>
      <c r="N481">
        <v>5.379</v>
      </c>
      <c r="O481" s="5">
        <v>45281</v>
      </c>
      <c r="P481">
        <v>5.2519</v>
      </c>
      <c r="Q481" s="5">
        <v>45274</v>
      </c>
      <c r="R481">
        <v>5.246</v>
      </c>
      <c r="S481" s="5">
        <v>45280</v>
      </c>
      <c r="T481">
        <v>5.1327</v>
      </c>
      <c r="U481" s="5">
        <v>45280</v>
      </c>
      <c r="V481">
        <v>5.0631</v>
      </c>
      <c r="W481" s="5">
        <v>45273</v>
      </c>
      <c r="X481">
        <v>5.07</v>
      </c>
      <c r="Y481" s="5">
        <v>45275</v>
      </c>
      <c r="Z481">
        <v>5.042</v>
      </c>
      <c r="AA481" s="5">
        <v>45275</v>
      </c>
      <c r="AB481">
        <v>4.9901</v>
      </c>
      <c r="AC481" s="5">
        <v>45272</v>
      </c>
      <c r="AD481">
        <v>5.1165</v>
      </c>
      <c r="AE481" s="5">
        <v>45279</v>
      </c>
      <c r="AF481">
        <v>4.5114</v>
      </c>
      <c r="AG481" s="5">
        <v>45274</v>
      </c>
      <c r="AH481">
        <v>4.206</v>
      </c>
      <c r="AI481" s="5">
        <v>45278</v>
      </c>
      <c r="AJ481">
        <v>3.9235</v>
      </c>
      <c r="AK481" s="5">
        <v>45275</v>
      </c>
      <c r="AL481">
        <v>3.7346</v>
      </c>
      <c r="AM481" s="5">
        <v>45279</v>
      </c>
      <c r="AN481">
        <v>3.6551</v>
      </c>
      <c r="AO481" s="5">
        <v>45281</v>
      </c>
      <c r="AP481">
        <v>3.5295</v>
      </c>
      <c r="AQ481" s="5">
        <v>45278</v>
      </c>
      <c r="AR481">
        <v>3.5741</v>
      </c>
      <c r="AS481" s="5">
        <v>45281</v>
      </c>
      <c r="AT481">
        <v>3.4957</v>
      </c>
      <c r="AU481" s="5">
        <v>45280</v>
      </c>
      <c r="AV481">
        <v>3.4591</v>
      </c>
      <c r="AW481" s="5">
        <v>45273</v>
      </c>
      <c r="AX481">
        <v>3.6444</v>
      </c>
      <c r="AY481" s="5">
        <v>45274</v>
      </c>
      <c r="AZ481">
        <v>3.5464</v>
      </c>
      <c r="BA481" s="5">
        <v>45275</v>
      </c>
      <c r="BB481">
        <v>3.5398</v>
      </c>
      <c r="BC481" s="5">
        <v>45272</v>
      </c>
      <c r="BD481">
        <v>3.8071</v>
      </c>
      <c r="BE481" s="5">
        <v>45275</v>
      </c>
      <c r="BF481">
        <v>3.4177</v>
      </c>
      <c r="BG481" s="5">
        <v>45274</v>
      </c>
      <c r="BH481">
        <v>3.3515</v>
      </c>
      <c r="BI481" s="5">
        <v>45280</v>
      </c>
      <c r="BJ481">
        <v>3.0828</v>
      </c>
      <c r="BK481" s="5">
        <v>45279</v>
      </c>
      <c r="BL481">
        <v>2.9416</v>
      </c>
    </row>
    <row r="482" spans="1:64">
      <c r="A482" s="5">
        <v>45281</v>
      </c>
      <c r="B482">
        <v>5.3581</v>
      </c>
      <c r="C482" s="5">
        <v>45272</v>
      </c>
      <c r="D482">
        <v>5.352</v>
      </c>
      <c r="E482" s="5">
        <v>45275</v>
      </c>
      <c r="F482">
        <v>5.3556</v>
      </c>
      <c r="G482" s="5">
        <v>45275</v>
      </c>
      <c r="H482">
        <v>5.357</v>
      </c>
      <c r="I482" s="5">
        <v>45278</v>
      </c>
      <c r="J482">
        <v>5.3634</v>
      </c>
      <c r="K482" s="5">
        <v>45275</v>
      </c>
      <c r="L482">
        <v>5.3716</v>
      </c>
      <c r="M482" s="5">
        <v>45272</v>
      </c>
      <c r="N482">
        <v>5.3785</v>
      </c>
      <c r="O482" s="5">
        <v>45282</v>
      </c>
      <c r="P482">
        <v>5.239</v>
      </c>
      <c r="Q482" s="5">
        <v>45275</v>
      </c>
      <c r="R482">
        <v>5.2599</v>
      </c>
      <c r="S482" s="5">
        <v>45281</v>
      </c>
      <c r="T482">
        <v>5.1278</v>
      </c>
      <c r="U482" s="5">
        <v>45281</v>
      </c>
      <c r="V482">
        <v>5.0576</v>
      </c>
      <c r="W482" s="5">
        <v>45274</v>
      </c>
      <c r="X482">
        <v>5.072</v>
      </c>
      <c r="Y482" s="5">
        <v>45278</v>
      </c>
      <c r="Z482">
        <v>5.037</v>
      </c>
      <c r="AA482" s="5">
        <v>45278</v>
      </c>
      <c r="AB482">
        <v>4.9839</v>
      </c>
      <c r="AC482" s="5">
        <v>45273</v>
      </c>
      <c r="AD482">
        <v>4.8957</v>
      </c>
      <c r="AE482" s="5">
        <v>45280</v>
      </c>
      <c r="AF482">
        <v>4.4051</v>
      </c>
      <c r="AG482" s="5">
        <v>45275</v>
      </c>
      <c r="AH482">
        <v>4.2535</v>
      </c>
      <c r="AI482" s="5">
        <v>45279</v>
      </c>
      <c r="AJ482">
        <v>3.9185</v>
      </c>
      <c r="AK482" s="5">
        <v>45278</v>
      </c>
      <c r="AL482">
        <v>3.7511</v>
      </c>
      <c r="AM482" s="5">
        <v>45280</v>
      </c>
      <c r="AN482">
        <v>3.5543</v>
      </c>
      <c r="AO482" s="5">
        <v>45282</v>
      </c>
      <c r="AP482">
        <v>3.534</v>
      </c>
      <c r="AQ482" s="5">
        <v>45279</v>
      </c>
      <c r="AR482">
        <v>3.5736</v>
      </c>
      <c r="AS482" s="5">
        <v>45282</v>
      </c>
      <c r="AT482">
        <v>3.507</v>
      </c>
      <c r="AU482" s="5">
        <v>45281</v>
      </c>
      <c r="AV482">
        <v>3.4939</v>
      </c>
      <c r="AW482" s="5">
        <v>45274</v>
      </c>
      <c r="AX482">
        <v>3.5386</v>
      </c>
      <c r="AY482" s="5">
        <v>45275</v>
      </c>
      <c r="AZ482">
        <v>3.5315</v>
      </c>
      <c r="BA482" s="5">
        <v>45278</v>
      </c>
      <c r="BB482">
        <v>3.5636</v>
      </c>
      <c r="BC482" s="5">
        <v>45273</v>
      </c>
      <c r="BD482">
        <v>3.6645</v>
      </c>
      <c r="BE482" s="5">
        <v>45278</v>
      </c>
      <c r="BF482">
        <v>3.445</v>
      </c>
      <c r="BG482" s="5">
        <v>45275</v>
      </c>
      <c r="BH482">
        <v>3.3256</v>
      </c>
      <c r="BI482" s="5">
        <v>45281</v>
      </c>
      <c r="BJ482">
        <v>3.1235</v>
      </c>
      <c r="BK482" s="5">
        <v>45280</v>
      </c>
      <c r="BL482">
        <v>2.878</v>
      </c>
    </row>
    <row r="483" spans="1:64">
      <c r="A483" s="5">
        <v>45282</v>
      </c>
      <c r="B483">
        <v>5.3575</v>
      </c>
      <c r="C483" s="5">
        <v>45273</v>
      </c>
      <c r="D483">
        <v>5.3505</v>
      </c>
      <c r="E483" s="5">
        <v>45278</v>
      </c>
      <c r="F483">
        <v>5.3527</v>
      </c>
      <c r="G483" s="5">
        <v>45278</v>
      </c>
      <c r="H483">
        <v>5.3573</v>
      </c>
      <c r="I483" s="5">
        <v>45279</v>
      </c>
      <c r="J483">
        <v>5.3635</v>
      </c>
      <c r="K483" s="5">
        <v>45278</v>
      </c>
      <c r="L483">
        <v>5.3728</v>
      </c>
      <c r="M483" s="5">
        <v>45273</v>
      </c>
      <c r="N483">
        <v>5.34</v>
      </c>
      <c r="O483" s="5">
        <v>45286</v>
      </c>
      <c r="P483">
        <v>5.2541</v>
      </c>
      <c r="Q483" s="5">
        <v>45278</v>
      </c>
      <c r="R483">
        <v>5.258</v>
      </c>
      <c r="S483" s="5">
        <v>45282</v>
      </c>
      <c r="T483">
        <v>5.1015</v>
      </c>
      <c r="U483" s="5">
        <v>45282</v>
      </c>
      <c r="V483">
        <v>5.0315</v>
      </c>
      <c r="W483" s="5">
        <v>45275</v>
      </c>
      <c r="X483">
        <v>5.1043</v>
      </c>
      <c r="Y483" s="5">
        <v>45279</v>
      </c>
      <c r="Z483">
        <v>5.0131</v>
      </c>
      <c r="AA483" s="5">
        <v>45279</v>
      </c>
      <c r="AB483">
        <v>4.9566</v>
      </c>
      <c r="AC483" s="5">
        <v>45274</v>
      </c>
      <c r="AD483">
        <v>4.8937</v>
      </c>
      <c r="AE483" s="5">
        <v>45281</v>
      </c>
      <c r="AF483">
        <v>4.4046</v>
      </c>
      <c r="AG483" s="5">
        <v>45278</v>
      </c>
      <c r="AH483">
        <v>4.2556</v>
      </c>
      <c r="AI483" s="5">
        <v>45280</v>
      </c>
      <c r="AJ483">
        <v>3.8063</v>
      </c>
      <c r="AK483" s="5">
        <v>45279</v>
      </c>
      <c r="AL483">
        <v>3.7496</v>
      </c>
      <c r="AM483" s="5">
        <v>45281</v>
      </c>
      <c r="AN483">
        <v>3.5705</v>
      </c>
      <c r="AO483" s="5">
        <v>45286</v>
      </c>
      <c r="AP483">
        <v>3.5462</v>
      </c>
      <c r="AQ483" s="5">
        <v>45280</v>
      </c>
      <c r="AR483">
        <v>3.4791</v>
      </c>
      <c r="AS483" s="5">
        <v>45286</v>
      </c>
      <c r="AT483">
        <v>3.5129</v>
      </c>
      <c r="AU483" s="5">
        <v>45282</v>
      </c>
      <c r="AV483">
        <v>3.5075</v>
      </c>
      <c r="AW483" s="5">
        <v>45275</v>
      </c>
      <c r="AX483">
        <v>3.5274</v>
      </c>
      <c r="AY483" s="5">
        <v>45278</v>
      </c>
      <c r="AZ483">
        <v>3.5541</v>
      </c>
      <c r="BA483" s="5">
        <v>45279</v>
      </c>
      <c r="BB483">
        <v>3.559</v>
      </c>
      <c r="BC483" s="5">
        <v>45274</v>
      </c>
      <c r="BD483">
        <v>3.5304</v>
      </c>
      <c r="BE483" s="5">
        <v>45279</v>
      </c>
      <c r="BF483">
        <v>3.4379</v>
      </c>
      <c r="BG483" s="5">
        <v>45278</v>
      </c>
      <c r="BH483">
        <v>3.355</v>
      </c>
      <c r="BI483" s="5">
        <v>45282</v>
      </c>
      <c r="BJ483">
        <v>3.151</v>
      </c>
      <c r="BK483" s="5">
        <v>45281</v>
      </c>
      <c r="BL483">
        <v>2.9122</v>
      </c>
    </row>
    <row r="484" spans="1:64">
      <c r="A484" s="5">
        <v>45286</v>
      </c>
      <c r="B484">
        <v>5.3645</v>
      </c>
      <c r="C484" s="5">
        <v>45274</v>
      </c>
      <c r="D484">
        <v>5.3505</v>
      </c>
      <c r="E484" s="5">
        <v>45279</v>
      </c>
      <c r="F484">
        <v>5.3545</v>
      </c>
      <c r="G484" s="5">
        <v>45279</v>
      </c>
      <c r="H484">
        <v>5.3575</v>
      </c>
      <c r="I484" s="5">
        <v>45280</v>
      </c>
      <c r="J484">
        <v>5.357</v>
      </c>
      <c r="K484" s="5">
        <v>45279</v>
      </c>
      <c r="L484">
        <v>5.3723</v>
      </c>
      <c r="M484" s="5">
        <v>45274</v>
      </c>
      <c r="N484">
        <v>5.3367</v>
      </c>
      <c r="O484" s="5">
        <v>45287</v>
      </c>
      <c r="P484">
        <v>5.2295</v>
      </c>
      <c r="Q484" s="5">
        <v>45279</v>
      </c>
      <c r="R484">
        <v>5.2424</v>
      </c>
      <c r="S484" s="5">
        <v>45286</v>
      </c>
      <c r="T484">
        <v>5.131</v>
      </c>
      <c r="U484" s="5">
        <v>45286</v>
      </c>
      <c r="V484">
        <v>5.064</v>
      </c>
      <c r="W484" s="5">
        <v>45278</v>
      </c>
      <c r="X484">
        <v>5.098</v>
      </c>
      <c r="Y484" s="5">
        <v>45280</v>
      </c>
      <c r="Z484">
        <v>4.9331</v>
      </c>
      <c r="AA484" s="5">
        <v>45280</v>
      </c>
      <c r="AB484">
        <v>4.8687</v>
      </c>
      <c r="AC484" s="5">
        <v>45275</v>
      </c>
      <c r="AD484">
        <v>4.9355</v>
      </c>
      <c r="AE484" s="5">
        <v>45282</v>
      </c>
      <c r="AF484">
        <v>4.375</v>
      </c>
      <c r="AG484" s="5">
        <v>45279</v>
      </c>
      <c r="AH484">
        <v>4.2432</v>
      </c>
      <c r="AI484" s="5">
        <v>45281</v>
      </c>
      <c r="AJ484">
        <v>3.8115</v>
      </c>
      <c r="AK484" s="5">
        <v>45280</v>
      </c>
      <c r="AL484">
        <v>3.6432</v>
      </c>
      <c r="AM484" s="5">
        <v>45282</v>
      </c>
      <c r="AN484">
        <v>3.5705</v>
      </c>
      <c r="AO484" s="5">
        <v>45287</v>
      </c>
      <c r="AP484">
        <v>3.4518</v>
      </c>
      <c r="AQ484" s="5">
        <v>45281</v>
      </c>
      <c r="AR484">
        <v>3.5065</v>
      </c>
      <c r="AS484" s="5">
        <v>45287</v>
      </c>
      <c r="AT484">
        <v>3.4153</v>
      </c>
      <c r="AU484" s="5">
        <v>45286</v>
      </c>
      <c r="AV484">
        <v>3.511</v>
      </c>
      <c r="AW484" s="5">
        <v>45278</v>
      </c>
      <c r="AX484">
        <v>3.5485</v>
      </c>
      <c r="AY484" s="5">
        <v>45279</v>
      </c>
      <c r="AZ484">
        <v>3.551</v>
      </c>
      <c r="BA484" s="5">
        <v>45280</v>
      </c>
      <c r="BB484">
        <v>3.4837</v>
      </c>
      <c r="BC484" s="5">
        <v>45275</v>
      </c>
      <c r="BD484">
        <v>3.5088</v>
      </c>
      <c r="BE484" s="5">
        <v>45280</v>
      </c>
      <c r="BF484">
        <v>3.3755</v>
      </c>
      <c r="BG484" s="5">
        <v>45279</v>
      </c>
      <c r="BH484">
        <v>3.3466</v>
      </c>
      <c r="BI484" s="5">
        <v>45286</v>
      </c>
      <c r="BJ484">
        <v>3.1435</v>
      </c>
      <c r="BK484" s="5">
        <v>45282</v>
      </c>
      <c r="BL484">
        <v>2.946</v>
      </c>
    </row>
    <row r="485" spans="1:64">
      <c r="A485" s="5">
        <v>45287</v>
      </c>
      <c r="B485">
        <v>5.367</v>
      </c>
      <c r="C485" s="5">
        <v>45275</v>
      </c>
      <c r="D485">
        <v>5.353</v>
      </c>
      <c r="E485" s="5">
        <v>45280</v>
      </c>
      <c r="F485">
        <v>5.351</v>
      </c>
      <c r="G485" s="5">
        <v>45280</v>
      </c>
      <c r="H485">
        <v>5.3548</v>
      </c>
      <c r="I485" s="5">
        <v>45281</v>
      </c>
      <c r="J485">
        <v>5.3568</v>
      </c>
      <c r="K485" s="5">
        <v>45280</v>
      </c>
      <c r="L485">
        <v>5.3602</v>
      </c>
      <c r="M485" s="5">
        <v>45275</v>
      </c>
      <c r="N485">
        <v>5.3434</v>
      </c>
      <c r="O485" s="5">
        <v>45288</v>
      </c>
      <c r="P485">
        <v>5.2236</v>
      </c>
      <c r="Q485" s="5">
        <v>45280</v>
      </c>
      <c r="R485">
        <v>5.195</v>
      </c>
      <c r="S485" s="5">
        <v>45287</v>
      </c>
      <c r="T485">
        <v>5.0971</v>
      </c>
      <c r="U485" s="5">
        <v>45287</v>
      </c>
      <c r="V485">
        <v>5.0244</v>
      </c>
      <c r="W485" s="5">
        <v>45279</v>
      </c>
      <c r="X485">
        <v>5.0686</v>
      </c>
      <c r="Y485" s="5">
        <v>45281</v>
      </c>
      <c r="Z485">
        <v>4.925</v>
      </c>
      <c r="AA485" s="5">
        <v>45281</v>
      </c>
      <c r="AB485">
        <v>4.8655</v>
      </c>
      <c r="AC485" s="5">
        <v>45278</v>
      </c>
      <c r="AD485">
        <v>4.9293</v>
      </c>
      <c r="AE485" s="5">
        <v>45286</v>
      </c>
      <c r="AF485">
        <v>4.4117</v>
      </c>
      <c r="AG485" s="5">
        <v>45280</v>
      </c>
      <c r="AH485">
        <v>4.1317</v>
      </c>
      <c r="AI485" s="5">
        <v>45282</v>
      </c>
      <c r="AJ485">
        <v>3.795</v>
      </c>
      <c r="AK485" s="5">
        <v>45281</v>
      </c>
      <c r="AL485">
        <v>3.654</v>
      </c>
      <c r="AM485" s="5">
        <v>45286</v>
      </c>
      <c r="AN485">
        <v>3.5865</v>
      </c>
      <c r="AO485" s="5">
        <v>45288</v>
      </c>
      <c r="AP485">
        <v>3.4905</v>
      </c>
      <c r="AQ485" s="5">
        <v>45282</v>
      </c>
      <c r="AR485">
        <v>3.515</v>
      </c>
      <c r="AS485" s="5">
        <v>45288</v>
      </c>
      <c r="AT485">
        <v>3.455</v>
      </c>
      <c r="AU485" s="5">
        <v>45287</v>
      </c>
      <c r="AV485">
        <v>3.4125</v>
      </c>
      <c r="AW485" s="5">
        <v>45279</v>
      </c>
      <c r="AX485">
        <v>3.5467</v>
      </c>
      <c r="AY485" s="5">
        <v>45280</v>
      </c>
      <c r="AZ485">
        <v>3.4685</v>
      </c>
      <c r="BA485" s="5">
        <v>45281</v>
      </c>
      <c r="BB485">
        <v>3.5235</v>
      </c>
      <c r="BC485" s="5">
        <v>45278</v>
      </c>
      <c r="BD485">
        <v>3.5346</v>
      </c>
      <c r="BE485" s="5">
        <v>45281</v>
      </c>
      <c r="BF485">
        <v>3.4142</v>
      </c>
      <c r="BG485" s="5">
        <v>45280</v>
      </c>
      <c r="BH485">
        <v>3.289</v>
      </c>
      <c r="BI485" s="5">
        <v>45287</v>
      </c>
      <c r="BJ485">
        <v>3.059</v>
      </c>
      <c r="BK485" s="5">
        <v>45286</v>
      </c>
      <c r="BL485">
        <v>2.9297</v>
      </c>
    </row>
    <row r="486" spans="1:64">
      <c r="A486" s="5">
        <v>45288</v>
      </c>
      <c r="B486">
        <v>5.3435</v>
      </c>
      <c r="C486" s="5">
        <v>45278</v>
      </c>
      <c r="D486">
        <v>5.351</v>
      </c>
      <c r="E486" s="5">
        <v>45281</v>
      </c>
      <c r="F486">
        <v>5.356</v>
      </c>
      <c r="G486" s="5">
        <v>45281</v>
      </c>
      <c r="H486">
        <v>5.3568</v>
      </c>
      <c r="I486" s="5">
        <v>45282</v>
      </c>
      <c r="J486">
        <v>5.3555</v>
      </c>
      <c r="K486" s="5">
        <v>45281</v>
      </c>
      <c r="L486">
        <v>5.3513</v>
      </c>
      <c r="M486" s="5">
        <v>45278</v>
      </c>
      <c r="N486">
        <v>5.3425</v>
      </c>
      <c r="O486" s="5">
        <v>45289</v>
      </c>
      <c r="P486">
        <v>5.2175</v>
      </c>
      <c r="Q486" s="5">
        <v>45281</v>
      </c>
      <c r="R486">
        <v>5.191</v>
      </c>
      <c r="S486" s="5">
        <v>45288</v>
      </c>
      <c r="T486">
        <v>5.0986</v>
      </c>
      <c r="U486" s="5">
        <v>45288</v>
      </c>
      <c r="V486">
        <v>5.0266</v>
      </c>
      <c r="W486" s="5">
        <v>45280</v>
      </c>
      <c r="X486">
        <v>4.9981</v>
      </c>
      <c r="Y486" s="5">
        <v>45282</v>
      </c>
      <c r="Z486">
        <v>4.8965</v>
      </c>
      <c r="AA486" s="5">
        <v>45282</v>
      </c>
      <c r="AB486">
        <v>4.8335</v>
      </c>
      <c r="AC486" s="5">
        <v>45279</v>
      </c>
      <c r="AD486">
        <v>4.898</v>
      </c>
      <c r="AE486" s="5">
        <v>45287</v>
      </c>
      <c r="AF486">
        <v>4.3543</v>
      </c>
      <c r="AG486" s="5">
        <v>45281</v>
      </c>
      <c r="AH486">
        <v>4.131</v>
      </c>
      <c r="AI486" s="5">
        <v>45286</v>
      </c>
      <c r="AJ486">
        <v>3.8191</v>
      </c>
      <c r="AK486" s="5">
        <v>45282</v>
      </c>
      <c r="AL486">
        <v>3.6452</v>
      </c>
      <c r="AM486" s="5">
        <v>45287</v>
      </c>
      <c r="AN486">
        <v>3.495</v>
      </c>
      <c r="AO486" s="5">
        <v>45289</v>
      </c>
      <c r="AP486">
        <v>3.496</v>
      </c>
      <c r="AQ486" s="5">
        <v>45286</v>
      </c>
      <c r="AR486">
        <v>3.5233</v>
      </c>
      <c r="AS486" s="5">
        <v>45289</v>
      </c>
      <c r="AT486">
        <v>3.4705</v>
      </c>
      <c r="AU486" s="5">
        <v>45288</v>
      </c>
      <c r="AV486">
        <v>3.4525</v>
      </c>
      <c r="AW486" s="5">
        <v>45280</v>
      </c>
      <c r="AX486">
        <v>3.4581</v>
      </c>
      <c r="AY486" s="5">
        <v>45281</v>
      </c>
      <c r="AZ486">
        <v>3.5076</v>
      </c>
      <c r="BA486" s="5">
        <v>45282</v>
      </c>
      <c r="BB486">
        <v>3.545</v>
      </c>
      <c r="BC486" s="5">
        <v>45279</v>
      </c>
      <c r="BD486">
        <v>3.5285</v>
      </c>
      <c r="BE486" s="5">
        <v>45282</v>
      </c>
      <c r="BF486">
        <v>3.4415</v>
      </c>
      <c r="BG486" s="5">
        <v>45281</v>
      </c>
      <c r="BH486">
        <v>3.3274</v>
      </c>
      <c r="BI486" s="5">
        <v>45288</v>
      </c>
      <c r="BJ486">
        <v>3.09</v>
      </c>
      <c r="BK486" s="5">
        <v>45287</v>
      </c>
      <c r="BL486">
        <v>2.8432</v>
      </c>
    </row>
    <row r="487" spans="1:64">
      <c r="A487" s="5">
        <v>45289</v>
      </c>
      <c r="B487">
        <v>5.3405</v>
      </c>
      <c r="C487" s="5">
        <v>45279</v>
      </c>
      <c r="D487">
        <v>5.3505</v>
      </c>
      <c r="E487" s="5">
        <v>45282</v>
      </c>
      <c r="F487">
        <v>5.3585</v>
      </c>
      <c r="G487" s="5">
        <v>45282</v>
      </c>
      <c r="H487">
        <v>5.358</v>
      </c>
      <c r="I487" s="5">
        <v>45286</v>
      </c>
      <c r="J487">
        <v>5.356</v>
      </c>
      <c r="K487" s="5">
        <v>45282</v>
      </c>
      <c r="L487">
        <v>5.3472</v>
      </c>
      <c r="M487" s="5">
        <v>45279</v>
      </c>
      <c r="N487">
        <v>5.3385</v>
      </c>
      <c r="O487" s="5">
        <v>45293</v>
      </c>
      <c r="P487">
        <v>5.2363</v>
      </c>
      <c r="Q487" s="5">
        <v>45282</v>
      </c>
      <c r="R487">
        <v>5.1703</v>
      </c>
      <c r="S487" s="5">
        <v>45289</v>
      </c>
      <c r="T487">
        <v>5.0787</v>
      </c>
      <c r="U487" s="5">
        <v>45289</v>
      </c>
      <c r="V487">
        <v>5.014</v>
      </c>
      <c r="W487" s="5">
        <v>45281</v>
      </c>
      <c r="X487">
        <v>4.994</v>
      </c>
      <c r="Y487" s="5">
        <v>45286</v>
      </c>
      <c r="Z487">
        <v>4.9385</v>
      </c>
      <c r="AA487" s="5">
        <v>45286</v>
      </c>
      <c r="AB487">
        <v>4.874</v>
      </c>
      <c r="AC487" s="5">
        <v>45280</v>
      </c>
      <c r="AD487">
        <v>4.8068</v>
      </c>
      <c r="AE487" s="5">
        <v>45288</v>
      </c>
      <c r="AF487">
        <v>4.3757</v>
      </c>
      <c r="AG487" s="5">
        <v>45282</v>
      </c>
      <c r="AH487">
        <v>4.1035</v>
      </c>
      <c r="AI487" s="5">
        <v>45287</v>
      </c>
      <c r="AJ487">
        <v>3.7441</v>
      </c>
      <c r="AK487" s="5">
        <v>45286</v>
      </c>
      <c r="AL487">
        <v>3.6648</v>
      </c>
      <c r="AM487" s="5">
        <v>45288</v>
      </c>
      <c r="AN487">
        <v>3.531</v>
      </c>
      <c r="AO487" s="5">
        <v>45293</v>
      </c>
      <c r="AP487">
        <v>3.5537</v>
      </c>
      <c r="AQ487" s="5">
        <v>45287</v>
      </c>
      <c r="AR487">
        <v>3.4267</v>
      </c>
      <c r="AS487" s="5">
        <v>45293</v>
      </c>
      <c r="AT487">
        <v>3.5198</v>
      </c>
      <c r="AU487" s="5">
        <v>45289</v>
      </c>
      <c r="AV487">
        <v>3.4705</v>
      </c>
      <c r="AW487" s="5">
        <v>45281</v>
      </c>
      <c r="AX487">
        <v>3.4958</v>
      </c>
      <c r="AY487" s="5">
        <v>45282</v>
      </c>
      <c r="AZ487">
        <v>3.5258</v>
      </c>
      <c r="BA487" s="5">
        <v>45286</v>
      </c>
      <c r="BB487">
        <v>3.5417</v>
      </c>
      <c r="BC487" s="5">
        <v>45280</v>
      </c>
      <c r="BD487">
        <v>3.4602</v>
      </c>
      <c r="BE487" s="5">
        <v>45286</v>
      </c>
      <c r="BF487">
        <v>3.4349</v>
      </c>
      <c r="BG487" s="5">
        <v>45282</v>
      </c>
      <c r="BH487">
        <v>3.356</v>
      </c>
      <c r="BI487" s="5">
        <v>45289</v>
      </c>
      <c r="BJ487">
        <v>3.1075</v>
      </c>
      <c r="BK487" s="5">
        <v>45288</v>
      </c>
      <c r="BL487">
        <v>2.873</v>
      </c>
    </row>
    <row r="488" spans="1:64">
      <c r="A488" s="5">
        <v>45293</v>
      </c>
      <c r="B488">
        <v>5.3385</v>
      </c>
      <c r="C488" s="5">
        <v>45280</v>
      </c>
      <c r="D488">
        <v>5.3495</v>
      </c>
      <c r="E488" s="5">
        <v>45286</v>
      </c>
      <c r="F488">
        <v>5.3586</v>
      </c>
      <c r="G488" s="5">
        <v>45286</v>
      </c>
      <c r="H488">
        <v>5.358</v>
      </c>
      <c r="I488" s="5">
        <v>45287</v>
      </c>
      <c r="J488">
        <v>5.3515</v>
      </c>
      <c r="K488" s="5">
        <v>45286</v>
      </c>
      <c r="L488">
        <v>5.3476</v>
      </c>
      <c r="M488" s="5">
        <v>45280</v>
      </c>
      <c r="N488">
        <v>5.3181</v>
      </c>
      <c r="O488" s="5">
        <v>45294</v>
      </c>
      <c r="P488">
        <v>5.25</v>
      </c>
      <c r="Q488" s="5">
        <v>45286</v>
      </c>
      <c r="R488">
        <v>5.1911</v>
      </c>
      <c r="S488" s="5">
        <v>45293</v>
      </c>
      <c r="T488">
        <v>5.1115</v>
      </c>
      <c r="U488" s="5">
        <v>45293</v>
      </c>
      <c r="V488">
        <v>5.0483</v>
      </c>
      <c r="W488" s="5">
        <v>45282</v>
      </c>
      <c r="X488">
        <v>4.965</v>
      </c>
      <c r="Y488" s="5">
        <v>45287</v>
      </c>
      <c r="Z488">
        <v>4.8925</v>
      </c>
      <c r="AA488" s="5">
        <v>45287</v>
      </c>
      <c r="AB488">
        <v>4.8275</v>
      </c>
      <c r="AC488" s="5">
        <v>45281</v>
      </c>
      <c r="AD488">
        <v>4.806</v>
      </c>
      <c r="AE488" s="5">
        <v>45289</v>
      </c>
      <c r="AF488">
        <v>4.3465</v>
      </c>
      <c r="AG488" s="5">
        <v>45286</v>
      </c>
      <c r="AH488">
        <v>4.139</v>
      </c>
      <c r="AI488" s="5">
        <v>45288</v>
      </c>
      <c r="AJ488">
        <v>3.768</v>
      </c>
      <c r="AK488" s="5">
        <v>45287</v>
      </c>
      <c r="AL488">
        <v>3.5811</v>
      </c>
      <c r="AM488" s="5">
        <v>45289</v>
      </c>
      <c r="AN488">
        <v>3.5291</v>
      </c>
      <c r="AO488" s="5">
        <v>45294</v>
      </c>
      <c r="AP488">
        <v>3.559</v>
      </c>
      <c r="AQ488" s="5">
        <v>45288</v>
      </c>
      <c r="AR488">
        <v>3.4665</v>
      </c>
      <c r="AS488" s="5">
        <v>45294</v>
      </c>
      <c r="AT488">
        <v>3.5257</v>
      </c>
      <c r="AU488" s="5">
        <v>45293</v>
      </c>
      <c r="AV488">
        <v>3.5163</v>
      </c>
      <c r="AW488" s="5">
        <v>45282</v>
      </c>
      <c r="AX488">
        <v>3.511</v>
      </c>
      <c r="AY488" s="5">
        <v>45286</v>
      </c>
      <c r="AZ488">
        <v>3.525</v>
      </c>
      <c r="BA488" s="5">
        <v>45287</v>
      </c>
      <c r="BB488">
        <v>3.4474</v>
      </c>
      <c r="BC488" s="5">
        <v>45281</v>
      </c>
      <c r="BD488">
        <v>3.4994</v>
      </c>
      <c r="BE488" s="5">
        <v>45287</v>
      </c>
      <c r="BF488">
        <v>3.347</v>
      </c>
      <c r="BG488" s="5">
        <v>45286</v>
      </c>
      <c r="BH488">
        <v>3.3483</v>
      </c>
      <c r="BI488" s="5">
        <v>45293</v>
      </c>
      <c r="BJ488">
        <v>3.141</v>
      </c>
      <c r="BK488" s="5">
        <v>45289</v>
      </c>
      <c r="BL488">
        <v>2.8937</v>
      </c>
    </row>
    <row r="489" spans="1:64">
      <c r="A489" s="5">
        <v>45294</v>
      </c>
      <c r="B489">
        <v>5.338</v>
      </c>
      <c r="C489" s="5">
        <v>45281</v>
      </c>
      <c r="D489">
        <v>5.3505</v>
      </c>
      <c r="E489" s="5">
        <v>45287</v>
      </c>
      <c r="F489">
        <v>5.3575</v>
      </c>
      <c r="G489" s="5">
        <v>45287</v>
      </c>
      <c r="H489">
        <v>5.358</v>
      </c>
      <c r="I489" s="5">
        <v>45288</v>
      </c>
      <c r="J489">
        <v>5.3491</v>
      </c>
      <c r="K489" s="5">
        <v>45287</v>
      </c>
      <c r="L489">
        <v>5.337</v>
      </c>
      <c r="M489" s="5">
        <v>45281</v>
      </c>
      <c r="N489">
        <v>5.314</v>
      </c>
      <c r="O489" s="5">
        <v>45295</v>
      </c>
      <c r="P489">
        <v>5.2512</v>
      </c>
      <c r="Q489" s="5">
        <v>45287</v>
      </c>
      <c r="R489">
        <v>5.162</v>
      </c>
      <c r="S489" s="5">
        <v>45294</v>
      </c>
      <c r="T489">
        <v>5.1355</v>
      </c>
      <c r="U489" s="5">
        <v>45294</v>
      </c>
      <c r="V489">
        <v>5.0726</v>
      </c>
      <c r="W489" s="5">
        <v>45286</v>
      </c>
      <c r="X489">
        <v>4.9967</v>
      </c>
      <c r="Y489" s="5">
        <v>45288</v>
      </c>
      <c r="Z489">
        <v>4.899</v>
      </c>
      <c r="AA489" s="5">
        <v>45288</v>
      </c>
      <c r="AB489">
        <v>4.8398</v>
      </c>
      <c r="AC489" s="5">
        <v>45282</v>
      </c>
      <c r="AD489">
        <v>4.7728</v>
      </c>
      <c r="AE489" s="5">
        <v>45293</v>
      </c>
      <c r="AF489">
        <v>4.4065</v>
      </c>
      <c r="AG489" s="5">
        <v>45287</v>
      </c>
      <c r="AH489">
        <v>4.075</v>
      </c>
      <c r="AI489" s="5">
        <v>45289</v>
      </c>
      <c r="AJ489">
        <v>3.7482</v>
      </c>
      <c r="AK489" s="5">
        <v>45288</v>
      </c>
      <c r="AL489">
        <v>3.6109</v>
      </c>
      <c r="AM489" s="5">
        <v>45293</v>
      </c>
      <c r="AN489">
        <v>3.5925</v>
      </c>
      <c r="AO489" s="5">
        <v>45295</v>
      </c>
      <c r="AP489">
        <v>3.6469</v>
      </c>
      <c r="AQ489" s="5">
        <v>45289</v>
      </c>
      <c r="AR489">
        <v>3.478</v>
      </c>
      <c r="AS489" s="5">
        <v>45295</v>
      </c>
      <c r="AT489">
        <v>3.6143</v>
      </c>
      <c r="AU489" s="5">
        <v>45294</v>
      </c>
      <c r="AV489">
        <v>3.5227</v>
      </c>
      <c r="AW489" s="5">
        <v>45286</v>
      </c>
      <c r="AX489">
        <v>3.5127</v>
      </c>
      <c r="AY489" s="5">
        <v>45287</v>
      </c>
      <c r="AZ489">
        <v>3.428</v>
      </c>
      <c r="BA489" s="5">
        <v>45288</v>
      </c>
      <c r="BB489">
        <v>3.4842</v>
      </c>
      <c r="BC489" s="5">
        <v>45282</v>
      </c>
      <c r="BD489">
        <v>3.5245</v>
      </c>
      <c r="BE489" s="5">
        <v>45288</v>
      </c>
      <c r="BF489">
        <v>3.3799</v>
      </c>
      <c r="BG489" s="5">
        <v>45287</v>
      </c>
      <c r="BH489">
        <v>3.263</v>
      </c>
      <c r="BI489" s="5">
        <v>45294</v>
      </c>
      <c r="BJ489">
        <v>3.17</v>
      </c>
      <c r="BK489" s="5">
        <v>45293</v>
      </c>
      <c r="BL489">
        <v>2.9283</v>
      </c>
    </row>
    <row r="490" spans="1:64">
      <c r="A490" s="5">
        <v>45295</v>
      </c>
      <c r="B490">
        <v>5.3312</v>
      </c>
      <c r="C490" s="5">
        <v>45282</v>
      </c>
      <c r="D490">
        <v>5.354</v>
      </c>
      <c r="E490" s="5">
        <v>45288</v>
      </c>
      <c r="F490">
        <v>5.3534</v>
      </c>
      <c r="G490" s="5">
        <v>45288</v>
      </c>
      <c r="H490">
        <v>5.3523</v>
      </c>
      <c r="I490" s="5">
        <v>45289</v>
      </c>
      <c r="J490">
        <v>5.3455</v>
      </c>
      <c r="K490" s="5">
        <v>45288</v>
      </c>
      <c r="L490">
        <v>5.3295</v>
      </c>
      <c r="M490" s="5">
        <v>45282</v>
      </c>
      <c r="N490">
        <v>5.306</v>
      </c>
      <c r="O490" s="5">
        <v>45296</v>
      </c>
      <c r="P490">
        <v>5.239</v>
      </c>
      <c r="Q490" s="5">
        <v>45288</v>
      </c>
      <c r="R490">
        <v>5.159</v>
      </c>
      <c r="S490" s="5">
        <v>45295</v>
      </c>
      <c r="T490">
        <v>5.1455</v>
      </c>
      <c r="U490" s="5">
        <v>45295</v>
      </c>
      <c r="V490">
        <v>5.0865</v>
      </c>
      <c r="W490" s="5">
        <v>45287</v>
      </c>
      <c r="X490">
        <v>4.9565</v>
      </c>
      <c r="Y490" s="5">
        <v>45289</v>
      </c>
      <c r="Z490">
        <v>4.8812</v>
      </c>
      <c r="AA490" s="5">
        <v>45289</v>
      </c>
      <c r="AB490">
        <v>4.8193</v>
      </c>
      <c r="AC490" s="5">
        <v>45286</v>
      </c>
      <c r="AD490">
        <v>4.8125</v>
      </c>
      <c r="AE490" s="5">
        <v>45294</v>
      </c>
      <c r="AF490">
        <v>4.4334</v>
      </c>
      <c r="AG490" s="5">
        <v>45288</v>
      </c>
      <c r="AH490">
        <v>4.0964</v>
      </c>
      <c r="AI490" s="5">
        <v>45293</v>
      </c>
      <c r="AJ490">
        <v>3.8292</v>
      </c>
      <c r="AK490" s="5">
        <v>45289</v>
      </c>
      <c r="AL490">
        <v>3.6007</v>
      </c>
      <c r="AM490" s="5">
        <v>45294</v>
      </c>
      <c r="AN490">
        <v>3.5982</v>
      </c>
      <c r="AO490" s="5">
        <v>45296</v>
      </c>
      <c r="AP490">
        <v>3.673</v>
      </c>
      <c r="AQ490" s="5">
        <v>45293</v>
      </c>
      <c r="AR490">
        <v>3.5315</v>
      </c>
      <c r="AS490" s="5">
        <v>45296</v>
      </c>
      <c r="AT490">
        <v>3.6486</v>
      </c>
      <c r="AU490" s="5">
        <v>45295</v>
      </c>
      <c r="AV490">
        <v>3.611</v>
      </c>
      <c r="AW490" s="5">
        <v>45287</v>
      </c>
      <c r="AX490">
        <v>3.4137</v>
      </c>
      <c r="AY490" s="5">
        <v>45288</v>
      </c>
      <c r="AZ490">
        <v>3.4665</v>
      </c>
      <c r="BA490" s="5">
        <v>45289</v>
      </c>
      <c r="BB490">
        <v>3.505</v>
      </c>
      <c r="BC490" s="5">
        <v>45286</v>
      </c>
      <c r="BD490">
        <v>3.5194</v>
      </c>
      <c r="BE490" s="5">
        <v>45289</v>
      </c>
      <c r="BF490">
        <v>3.4023</v>
      </c>
      <c r="BG490" s="5">
        <v>45288</v>
      </c>
      <c r="BH490">
        <v>3.295</v>
      </c>
      <c r="BI490" s="5">
        <v>45295</v>
      </c>
      <c r="BJ490">
        <v>3.2539</v>
      </c>
      <c r="BK490" s="5">
        <v>45294</v>
      </c>
      <c r="BL490">
        <v>2.9573</v>
      </c>
    </row>
    <row r="491" spans="1:64">
      <c r="A491" s="5">
        <v>45296</v>
      </c>
      <c r="B491">
        <v>5.3266</v>
      </c>
      <c r="C491" s="5">
        <v>45286</v>
      </c>
      <c r="D491">
        <v>5.3563</v>
      </c>
      <c r="E491" s="5">
        <v>45289</v>
      </c>
      <c r="F491">
        <v>5.346</v>
      </c>
      <c r="G491" s="5">
        <v>45289</v>
      </c>
      <c r="H491">
        <v>5.348</v>
      </c>
      <c r="I491" s="5">
        <v>45293</v>
      </c>
      <c r="J491">
        <v>5.3465</v>
      </c>
      <c r="K491" s="5">
        <v>45289</v>
      </c>
      <c r="L491">
        <v>5.3265</v>
      </c>
      <c r="M491" s="5">
        <v>45286</v>
      </c>
      <c r="N491">
        <v>5.3125</v>
      </c>
      <c r="O491" s="5">
        <v>45299</v>
      </c>
      <c r="P491">
        <v>5.2488</v>
      </c>
      <c r="Q491" s="5">
        <v>45289</v>
      </c>
      <c r="R491">
        <v>5.147</v>
      </c>
      <c r="S491" s="5">
        <v>45296</v>
      </c>
      <c r="T491">
        <v>5.1242</v>
      </c>
      <c r="U491" s="5">
        <v>45296</v>
      </c>
      <c r="V491">
        <v>5.0662</v>
      </c>
      <c r="W491" s="5">
        <v>45288</v>
      </c>
      <c r="X491">
        <v>4.966</v>
      </c>
      <c r="Y491" s="5">
        <v>45293</v>
      </c>
      <c r="Z491">
        <v>4.9269</v>
      </c>
      <c r="AA491" s="5">
        <v>45293</v>
      </c>
      <c r="AB491">
        <v>4.8655</v>
      </c>
      <c r="AC491" s="5">
        <v>45287</v>
      </c>
      <c r="AD491">
        <v>4.7629</v>
      </c>
      <c r="AE491" s="5">
        <v>45295</v>
      </c>
      <c r="AF491">
        <v>4.4841</v>
      </c>
      <c r="AG491" s="5">
        <v>45289</v>
      </c>
      <c r="AH491">
        <v>4.0657</v>
      </c>
      <c r="AI491" s="5">
        <v>45294</v>
      </c>
      <c r="AJ491">
        <v>3.8383</v>
      </c>
      <c r="AK491" s="5">
        <v>45293</v>
      </c>
      <c r="AL491">
        <v>3.6725</v>
      </c>
      <c r="AM491" s="5">
        <v>45295</v>
      </c>
      <c r="AN491">
        <v>3.6848</v>
      </c>
      <c r="AO491" s="5">
        <v>45299</v>
      </c>
      <c r="AP491">
        <v>3.6834</v>
      </c>
      <c r="AQ491" s="5">
        <v>45294</v>
      </c>
      <c r="AR491">
        <v>3.5371</v>
      </c>
      <c r="AS491" s="5">
        <v>45299</v>
      </c>
      <c r="AT491">
        <v>3.6581</v>
      </c>
      <c r="AU491" s="5">
        <v>45296</v>
      </c>
      <c r="AV491">
        <v>3.6482</v>
      </c>
      <c r="AW491" s="5">
        <v>45288</v>
      </c>
      <c r="AX491">
        <v>3.4534</v>
      </c>
      <c r="AY491" s="5">
        <v>45289</v>
      </c>
      <c r="AZ491">
        <v>3.487</v>
      </c>
      <c r="BA491" s="5">
        <v>45293</v>
      </c>
      <c r="BB491">
        <v>3.5421</v>
      </c>
      <c r="BC491" s="5">
        <v>45287</v>
      </c>
      <c r="BD491">
        <v>3.4285</v>
      </c>
      <c r="BE491" s="5">
        <v>45293</v>
      </c>
      <c r="BF491">
        <v>3.4362</v>
      </c>
      <c r="BG491" s="5">
        <v>45289</v>
      </c>
      <c r="BH491">
        <v>3.3161</v>
      </c>
      <c r="BI491" s="5">
        <v>45296</v>
      </c>
      <c r="BJ491">
        <v>3.296</v>
      </c>
      <c r="BK491" s="5">
        <v>45295</v>
      </c>
      <c r="BL491">
        <v>3.0346</v>
      </c>
    </row>
    <row r="492" spans="1:64">
      <c r="A492" s="5">
        <v>45299</v>
      </c>
      <c r="B492">
        <v>5.326</v>
      </c>
      <c r="C492" s="5">
        <v>45287</v>
      </c>
      <c r="D492">
        <v>5.3565</v>
      </c>
      <c r="E492" s="5">
        <v>45293</v>
      </c>
      <c r="F492">
        <v>5.342</v>
      </c>
      <c r="G492" s="5">
        <v>45293</v>
      </c>
      <c r="H492">
        <v>5.3448</v>
      </c>
      <c r="I492" s="5">
        <v>45294</v>
      </c>
      <c r="J492">
        <v>5.3486</v>
      </c>
      <c r="K492" s="5">
        <v>45293</v>
      </c>
      <c r="L492">
        <v>5.3301</v>
      </c>
      <c r="M492" s="5">
        <v>45287</v>
      </c>
      <c r="N492">
        <v>5.2964</v>
      </c>
      <c r="O492" s="5">
        <v>45300</v>
      </c>
      <c r="P492">
        <v>5.244</v>
      </c>
      <c r="Q492" s="5">
        <v>45293</v>
      </c>
      <c r="R492">
        <v>5.1703</v>
      </c>
      <c r="S492" s="5">
        <v>45299</v>
      </c>
      <c r="T492">
        <v>5.127</v>
      </c>
      <c r="U492" s="5">
        <v>45299</v>
      </c>
      <c r="V492">
        <v>5.075</v>
      </c>
      <c r="W492" s="5">
        <v>45289</v>
      </c>
      <c r="X492">
        <v>4.9485</v>
      </c>
      <c r="Y492" s="5">
        <v>45294</v>
      </c>
      <c r="Z492">
        <v>4.9553</v>
      </c>
      <c r="AA492" s="5">
        <v>45294</v>
      </c>
      <c r="AB492">
        <v>4.8943</v>
      </c>
      <c r="AC492" s="5">
        <v>45288</v>
      </c>
      <c r="AD492">
        <v>4.7773</v>
      </c>
      <c r="AE492" s="5">
        <v>45296</v>
      </c>
      <c r="AF492">
        <v>4.4685</v>
      </c>
      <c r="AG492" s="5">
        <v>45293</v>
      </c>
      <c r="AH492">
        <v>4.141</v>
      </c>
      <c r="AI492" s="5">
        <v>45295</v>
      </c>
      <c r="AJ492">
        <v>3.916</v>
      </c>
      <c r="AK492" s="5">
        <v>45294</v>
      </c>
      <c r="AL492">
        <v>3.6806</v>
      </c>
      <c r="AM492" s="5">
        <v>45296</v>
      </c>
      <c r="AN492">
        <v>3.7066</v>
      </c>
      <c r="AO492" s="5">
        <v>45300</v>
      </c>
      <c r="AP492">
        <v>3.6606</v>
      </c>
      <c r="AQ492" s="5">
        <v>45295</v>
      </c>
      <c r="AR492">
        <v>3.6256</v>
      </c>
      <c r="AS492" s="5">
        <v>45300</v>
      </c>
      <c r="AT492">
        <v>3.6362</v>
      </c>
      <c r="AU492" s="5">
        <v>45299</v>
      </c>
      <c r="AV492">
        <v>3.6578</v>
      </c>
      <c r="AW492" s="5">
        <v>45289</v>
      </c>
      <c r="AX492">
        <v>3.474</v>
      </c>
      <c r="AY492" s="5">
        <v>45293</v>
      </c>
      <c r="AZ492">
        <v>3.5268</v>
      </c>
      <c r="BA492" s="5">
        <v>45294</v>
      </c>
      <c r="BB492">
        <v>3.5578</v>
      </c>
      <c r="BC492" s="5">
        <v>45288</v>
      </c>
      <c r="BD492">
        <v>3.4632</v>
      </c>
      <c r="BE492" s="5">
        <v>45294</v>
      </c>
      <c r="BF492">
        <v>3.4619</v>
      </c>
      <c r="BG492" s="5">
        <v>45293</v>
      </c>
      <c r="BH492">
        <v>3.3494</v>
      </c>
      <c r="BI492" s="5">
        <v>45299</v>
      </c>
      <c r="BJ492">
        <v>3.308</v>
      </c>
      <c r="BK492" s="5">
        <v>45296</v>
      </c>
      <c r="BL492">
        <v>3.0812</v>
      </c>
    </row>
    <row r="493" spans="1:64">
      <c r="A493" s="5">
        <v>45300</v>
      </c>
      <c r="B493">
        <v>5.3235</v>
      </c>
      <c r="C493" s="5">
        <v>45288</v>
      </c>
      <c r="D493">
        <v>5.345</v>
      </c>
      <c r="E493" s="5">
        <v>45294</v>
      </c>
      <c r="F493">
        <v>5.3403</v>
      </c>
      <c r="G493" s="5">
        <v>45294</v>
      </c>
      <c r="H493">
        <v>5.3436</v>
      </c>
      <c r="I493" s="5">
        <v>45295</v>
      </c>
      <c r="J493">
        <v>5.347</v>
      </c>
      <c r="K493" s="5">
        <v>45294</v>
      </c>
      <c r="L493">
        <v>5.3331</v>
      </c>
      <c r="M493" s="5">
        <v>45288</v>
      </c>
      <c r="N493">
        <v>5.295</v>
      </c>
      <c r="O493" s="5">
        <v>45301</v>
      </c>
      <c r="P493">
        <v>5.238</v>
      </c>
      <c r="Q493" s="5">
        <v>45294</v>
      </c>
      <c r="R493">
        <v>5.19</v>
      </c>
      <c r="S493" s="5">
        <v>45300</v>
      </c>
      <c r="T493">
        <v>5.1251</v>
      </c>
      <c r="U493" s="5">
        <v>45300</v>
      </c>
      <c r="V493">
        <v>5.07</v>
      </c>
      <c r="W493" s="5">
        <v>45293</v>
      </c>
      <c r="X493">
        <v>4.9875</v>
      </c>
      <c r="Y493" s="5">
        <v>45295</v>
      </c>
      <c r="Z493">
        <v>4.979</v>
      </c>
      <c r="AA493" s="5">
        <v>45295</v>
      </c>
      <c r="AB493">
        <v>4.919</v>
      </c>
      <c r="AC493" s="5">
        <v>45289</v>
      </c>
      <c r="AD493">
        <v>4.7559</v>
      </c>
      <c r="AE493" s="5">
        <v>45299</v>
      </c>
      <c r="AF493">
        <v>4.4748</v>
      </c>
      <c r="AG493" s="5">
        <v>45294</v>
      </c>
      <c r="AH493">
        <v>4.1609</v>
      </c>
      <c r="AI493" s="5">
        <v>45296</v>
      </c>
      <c r="AJ493">
        <v>3.922</v>
      </c>
      <c r="AK493" s="5">
        <v>45295</v>
      </c>
      <c r="AL493">
        <v>3.7638</v>
      </c>
      <c r="AM493" s="5">
        <v>45299</v>
      </c>
      <c r="AN493">
        <v>3.7168</v>
      </c>
      <c r="AO493" s="5">
        <v>45301</v>
      </c>
      <c r="AP493">
        <v>3.6555</v>
      </c>
      <c r="AQ493" s="5">
        <v>45296</v>
      </c>
      <c r="AR493">
        <v>3.6562</v>
      </c>
      <c r="AS493" s="5">
        <v>45301</v>
      </c>
      <c r="AT493">
        <v>3.6353</v>
      </c>
      <c r="AU493" s="5">
        <v>45300</v>
      </c>
      <c r="AV493">
        <v>3.6366</v>
      </c>
      <c r="AW493" s="5">
        <v>45293</v>
      </c>
      <c r="AX493">
        <v>3.5161</v>
      </c>
      <c r="AY493" s="5">
        <v>45294</v>
      </c>
      <c r="AZ493">
        <v>3.5374</v>
      </c>
      <c r="BA493" s="5">
        <v>45295</v>
      </c>
      <c r="BB493">
        <v>3.644</v>
      </c>
      <c r="BC493" s="5">
        <v>45289</v>
      </c>
      <c r="BD493">
        <v>3.484</v>
      </c>
      <c r="BE493" s="5">
        <v>45295</v>
      </c>
      <c r="BF493">
        <v>3.5455</v>
      </c>
      <c r="BG493" s="5">
        <v>45294</v>
      </c>
      <c r="BH493">
        <v>3.3785</v>
      </c>
      <c r="BI493" s="5">
        <v>45300</v>
      </c>
      <c r="BJ493">
        <v>3.3003</v>
      </c>
      <c r="BK493" s="5">
        <v>45299</v>
      </c>
      <c r="BL493">
        <v>3.0905</v>
      </c>
    </row>
    <row r="494" spans="1:64">
      <c r="A494" s="5">
        <v>45301</v>
      </c>
      <c r="B494">
        <v>5.321</v>
      </c>
      <c r="C494" s="5">
        <v>45289</v>
      </c>
      <c r="D494">
        <v>5.3431</v>
      </c>
      <c r="E494" s="5">
        <v>45295</v>
      </c>
      <c r="F494">
        <v>5.3355</v>
      </c>
      <c r="G494" s="5">
        <v>45295</v>
      </c>
      <c r="H494">
        <v>5.339</v>
      </c>
      <c r="I494" s="5">
        <v>45296</v>
      </c>
      <c r="J494">
        <v>5.3468</v>
      </c>
      <c r="K494" s="5">
        <v>45295</v>
      </c>
      <c r="L494">
        <v>5.3298</v>
      </c>
      <c r="M494" s="5">
        <v>45289</v>
      </c>
      <c r="N494">
        <v>5.289</v>
      </c>
      <c r="O494" s="5">
        <v>45302</v>
      </c>
      <c r="P494">
        <v>5.1948</v>
      </c>
      <c r="Q494" s="5">
        <v>45295</v>
      </c>
      <c r="R494">
        <v>5.1964</v>
      </c>
      <c r="S494" s="5">
        <v>45301</v>
      </c>
      <c r="T494">
        <v>5.1147</v>
      </c>
      <c r="U494" s="5">
        <v>45301</v>
      </c>
      <c r="V494">
        <v>5.0556</v>
      </c>
      <c r="W494" s="5">
        <v>45294</v>
      </c>
      <c r="X494">
        <v>5.0092</v>
      </c>
      <c r="Y494" s="5">
        <v>45296</v>
      </c>
      <c r="Z494">
        <v>4.948</v>
      </c>
      <c r="AA494" s="5">
        <v>45296</v>
      </c>
      <c r="AB494">
        <v>4.8973</v>
      </c>
      <c r="AC494" s="5">
        <v>45293</v>
      </c>
      <c r="AD494">
        <v>4.8003</v>
      </c>
      <c r="AE494" s="5">
        <v>45300</v>
      </c>
      <c r="AF494">
        <v>4.4639</v>
      </c>
      <c r="AG494" s="5">
        <v>45295</v>
      </c>
      <c r="AH494">
        <v>4.2227</v>
      </c>
      <c r="AI494" s="5">
        <v>45299</v>
      </c>
      <c r="AJ494">
        <v>3.9272</v>
      </c>
      <c r="AK494" s="5">
        <v>45296</v>
      </c>
      <c r="AL494">
        <v>3.7795</v>
      </c>
      <c r="AM494" s="5">
        <v>45300</v>
      </c>
      <c r="AN494">
        <v>3.6942</v>
      </c>
      <c r="AO494" s="5">
        <v>45302</v>
      </c>
      <c r="AP494">
        <v>3.5714</v>
      </c>
      <c r="AQ494" s="5">
        <v>45299</v>
      </c>
      <c r="AR494">
        <v>3.6666</v>
      </c>
      <c r="AS494" s="5">
        <v>45302</v>
      </c>
      <c r="AT494">
        <v>3.5633</v>
      </c>
      <c r="AU494" s="5">
        <v>45301</v>
      </c>
      <c r="AV494">
        <v>3.638</v>
      </c>
      <c r="AW494" s="5">
        <v>45294</v>
      </c>
      <c r="AX494">
        <v>3.5232</v>
      </c>
      <c r="AY494" s="5">
        <v>45295</v>
      </c>
      <c r="AZ494">
        <v>3.6246</v>
      </c>
      <c r="BA494" s="5">
        <v>45296</v>
      </c>
      <c r="BB494">
        <v>3.6864</v>
      </c>
      <c r="BC494" s="5">
        <v>45293</v>
      </c>
      <c r="BD494">
        <v>3.5205</v>
      </c>
      <c r="BE494" s="5">
        <v>45296</v>
      </c>
      <c r="BF494">
        <v>3.5873</v>
      </c>
      <c r="BG494" s="5">
        <v>45295</v>
      </c>
      <c r="BH494">
        <v>3.4606</v>
      </c>
      <c r="BI494" s="5">
        <v>45301</v>
      </c>
      <c r="BJ494">
        <v>3.312</v>
      </c>
      <c r="BK494" s="5">
        <v>45300</v>
      </c>
      <c r="BL494">
        <v>3.087</v>
      </c>
    </row>
    <row r="495" spans="1:64">
      <c r="A495" s="5">
        <v>45302</v>
      </c>
      <c r="B495">
        <v>5.3233</v>
      </c>
      <c r="C495" s="5">
        <v>45293</v>
      </c>
      <c r="D495">
        <v>5.3395</v>
      </c>
      <c r="E495" s="5">
        <v>45296</v>
      </c>
      <c r="F495">
        <v>5.3345</v>
      </c>
      <c r="G495" s="5">
        <v>45296</v>
      </c>
      <c r="H495">
        <v>5.337</v>
      </c>
      <c r="I495" s="5">
        <v>45299</v>
      </c>
      <c r="J495">
        <v>5.3481</v>
      </c>
      <c r="K495" s="5">
        <v>45296</v>
      </c>
      <c r="L495">
        <v>5.323</v>
      </c>
      <c r="M495" s="5">
        <v>45293</v>
      </c>
      <c r="N495">
        <v>5.2934</v>
      </c>
      <c r="O495" s="5">
        <v>45303</v>
      </c>
      <c r="P495">
        <v>5.1735</v>
      </c>
      <c r="Q495" s="5">
        <v>45296</v>
      </c>
      <c r="R495">
        <v>5.1787</v>
      </c>
      <c r="S495" s="5">
        <v>45302</v>
      </c>
      <c r="T495">
        <v>5.0544</v>
      </c>
      <c r="U495" s="5">
        <v>45302</v>
      </c>
      <c r="V495">
        <v>4.9882</v>
      </c>
      <c r="W495" s="5">
        <v>45295</v>
      </c>
      <c r="X495">
        <v>5.0324</v>
      </c>
      <c r="Y495" s="5">
        <v>45299</v>
      </c>
      <c r="Z495">
        <v>4.9567</v>
      </c>
      <c r="AA495" s="5">
        <v>45299</v>
      </c>
      <c r="AB495">
        <v>4.904</v>
      </c>
      <c r="AC495" s="5">
        <v>45294</v>
      </c>
      <c r="AD495">
        <v>4.8317</v>
      </c>
      <c r="AE495" s="5">
        <v>45301</v>
      </c>
      <c r="AF495">
        <v>4.4435</v>
      </c>
      <c r="AG495" s="5">
        <v>45296</v>
      </c>
      <c r="AH495">
        <v>4.2161</v>
      </c>
      <c r="AI495" s="5">
        <v>45300</v>
      </c>
      <c r="AJ495">
        <v>3.9131</v>
      </c>
      <c r="AK495" s="5">
        <v>45299</v>
      </c>
      <c r="AL495">
        <v>3.7884</v>
      </c>
      <c r="AM495" s="5">
        <v>45301</v>
      </c>
      <c r="AN495">
        <v>3.6876</v>
      </c>
      <c r="AO495" s="5">
        <v>45303</v>
      </c>
      <c r="AP495">
        <v>3.5309</v>
      </c>
      <c r="AQ495" s="5">
        <v>45300</v>
      </c>
      <c r="AR495">
        <v>3.6432</v>
      </c>
      <c r="AS495" s="5">
        <v>45303</v>
      </c>
      <c r="AT495">
        <v>3.5271</v>
      </c>
      <c r="AU495" s="5">
        <v>45302</v>
      </c>
      <c r="AV495">
        <v>3.5711</v>
      </c>
      <c r="AW495" s="5">
        <v>45295</v>
      </c>
      <c r="AX495">
        <v>3.6119</v>
      </c>
      <c r="AY495" s="5">
        <v>45296</v>
      </c>
      <c r="AZ495">
        <v>3.666</v>
      </c>
      <c r="BA495" s="5">
        <v>45299</v>
      </c>
      <c r="BB495">
        <v>3.696</v>
      </c>
      <c r="BC495" s="5">
        <v>45294</v>
      </c>
      <c r="BD495">
        <v>3.5419</v>
      </c>
      <c r="BE495" s="5">
        <v>45299</v>
      </c>
      <c r="BF495">
        <v>3.5961</v>
      </c>
      <c r="BG495" s="5">
        <v>45296</v>
      </c>
      <c r="BH495">
        <v>3.502</v>
      </c>
      <c r="BI495" s="5">
        <v>45302</v>
      </c>
      <c r="BJ495">
        <v>3.2785</v>
      </c>
      <c r="BK495" s="5">
        <v>45301</v>
      </c>
      <c r="BL495">
        <v>3.1007</v>
      </c>
    </row>
    <row r="496" spans="1:64">
      <c r="A496" s="5">
        <v>45303</v>
      </c>
      <c r="B496">
        <v>5.321</v>
      </c>
      <c r="C496" s="5">
        <v>45294</v>
      </c>
      <c r="D496">
        <v>5.3404</v>
      </c>
      <c r="E496" s="5">
        <v>45299</v>
      </c>
      <c r="F496">
        <v>5.3315</v>
      </c>
      <c r="G496" s="5">
        <v>45299</v>
      </c>
      <c r="H496">
        <v>5.3374</v>
      </c>
      <c r="I496" s="5">
        <v>45300</v>
      </c>
      <c r="J496">
        <v>5.345</v>
      </c>
      <c r="K496" s="5">
        <v>45299</v>
      </c>
      <c r="L496">
        <v>5.3286</v>
      </c>
      <c r="M496" s="5">
        <v>45294</v>
      </c>
      <c r="N496">
        <v>5.3029</v>
      </c>
      <c r="O496" s="5">
        <v>45307</v>
      </c>
      <c r="P496">
        <v>5.2058</v>
      </c>
      <c r="Q496" s="5">
        <v>45299</v>
      </c>
      <c r="R496">
        <v>5.1863</v>
      </c>
      <c r="S496" s="5">
        <v>45303</v>
      </c>
      <c r="T496">
        <v>5</v>
      </c>
      <c r="U496" s="5">
        <v>45303</v>
      </c>
      <c r="V496">
        <v>4.9308</v>
      </c>
      <c r="W496" s="5">
        <v>45296</v>
      </c>
      <c r="X496">
        <v>5.0085</v>
      </c>
      <c r="Y496" s="5">
        <v>45300</v>
      </c>
      <c r="Z496">
        <v>4.953</v>
      </c>
      <c r="AA496" s="5">
        <v>45300</v>
      </c>
      <c r="AB496">
        <v>4.8977</v>
      </c>
      <c r="AC496" s="5">
        <v>45295</v>
      </c>
      <c r="AD496">
        <v>4.864</v>
      </c>
      <c r="AE496" s="5">
        <v>45302</v>
      </c>
      <c r="AF496">
        <v>4.33</v>
      </c>
      <c r="AG496" s="5">
        <v>45299</v>
      </c>
      <c r="AH496">
        <v>4.218</v>
      </c>
      <c r="AI496" s="5">
        <v>45301</v>
      </c>
      <c r="AJ496">
        <v>3.9001</v>
      </c>
      <c r="AK496" s="5">
        <v>45300</v>
      </c>
      <c r="AL496">
        <v>3.769</v>
      </c>
      <c r="AM496" s="5">
        <v>45302</v>
      </c>
      <c r="AN496">
        <v>3.5955</v>
      </c>
      <c r="AO496" s="5">
        <v>45307</v>
      </c>
      <c r="AP496">
        <v>3.642</v>
      </c>
      <c r="AQ496" s="5">
        <v>45301</v>
      </c>
      <c r="AR496">
        <v>3.6402</v>
      </c>
      <c r="AS496" s="5">
        <v>45307</v>
      </c>
      <c r="AT496">
        <v>3.6445</v>
      </c>
      <c r="AU496" s="5">
        <v>45303</v>
      </c>
      <c r="AV496">
        <v>3.5363</v>
      </c>
      <c r="AW496" s="5">
        <v>45296</v>
      </c>
      <c r="AX496">
        <v>3.6515</v>
      </c>
      <c r="AY496" s="5">
        <v>45299</v>
      </c>
      <c r="AZ496">
        <v>3.6755</v>
      </c>
      <c r="BA496" s="5">
        <v>45300</v>
      </c>
      <c r="BB496">
        <v>3.6805</v>
      </c>
      <c r="BC496" s="5">
        <v>45295</v>
      </c>
      <c r="BD496">
        <v>3.6268</v>
      </c>
      <c r="BE496" s="5">
        <v>45300</v>
      </c>
      <c r="BF496">
        <v>3.5852</v>
      </c>
      <c r="BG496" s="5">
        <v>45299</v>
      </c>
      <c r="BH496">
        <v>3.5089</v>
      </c>
      <c r="BI496" s="5">
        <v>45303</v>
      </c>
      <c r="BJ496">
        <v>3.2671</v>
      </c>
      <c r="BK496" s="5">
        <v>45302</v>
      </c>
      <c r="BL496">
        <v>3.0694</v>
      </c>
    </row>
    <row r="497" spans="1:64">
      <c r="A497" s="5">
        <v>45307</v>
      </c>
      <c r="B497">
        <v>5.322</v>
      </c>
      <c r="C497" s="5">
        <v>45295</v>
      </c>
      <c r="D497">
        <v>5.333</v>
      </c>
      <c r="E497" s="5">
        <v>45300</v>
      </c>
      <c r="F497">
        <v>5.3295</v>
      </c>
      <c r="G497" s="5">
        <v>45300</v>
      </c>
      <c r="H497">
        <v>5.334</v>
      </c>
      <c r="I497" s="5">
        <v>45301</v>
      </c>
      <c r="J497">
        <v>5.3454</v>
      </c>
      <c r="K497" s="5">
        <v>45300</v>
      </c>
      <c r="L497">
        <v>5.3245</v>
      </c>
      <c r="M497" s="5">
        <v>45295</v>
      </c>
      <c r="N497">
        <v>5.3014</v>
      </c>
      <c r="O497" s="5">
        <v>45308</v>
      </c>
      <c r="P497">
        <v>5.2294</v>
      </c>
      <c r="Q497" s="5">
        <v>45300</v>
      </c>
      <c r="R497">
        <v>5.182</v>
      </c>
      <c r="S497" s="5">
        <v>45307</v>
      </c>
      <c r="T497">
        <v>5.058</v>
      </c>
      <c r="U497" s="5">
        <v>45307</v>
      </c>
      <c r="V497">
        <v>4.9952</v>
      </c>
      <c r="W497" s="5">
        <v>45299</v>
      </c>
      <c r="X497">
        <v>5.0166</v>
      </c>
      <c r="Y497" s="5">
        <v>45301</v>
      </c>
      <c r="Z497">
        <v>4.9385</v>
      </c>
      <c r="AA497" s="5">
        <v>45301</v>
      </c>
      <c r="AB497">
        <v>4.8799</v>
      </c>
      <c r="AC497" s="5">
        <v>45296</v>
      </c>
      <c r="AD497">
        <v>4.8402</v>
      </c>
      <c r="AE497" s="5">
        <v>45303</v>
      </c>
      <c r="AF497">
        <v>4.2339</v>
      </c>
      <c r="AG497" s="5">
        <v>45300</v>
      </c>
      <c r="AH497">
        <v>4.2075</v>
      </c>
      <c r="AI497" s="5">
        <v>45302</v>
      </c>
      <c r="AJ497">
        <v>3.7875</v>
      </c>
      <c r="AK497" s="5">
        <v>45301</v>
      </c>
      <c r="AL497">
        <v>3.7593</v>
      </c>
      <c r="AM497" s="5">
        <v>45303</v>
      </c>
      <c r="AN497">
        <v>3.5505</v>
      </c>
      <c r="AO497" s="5">
        <v>45308</v>
      </c>
      <c r="AP497">
        <v>3.729</v>
      </c>
      <c r="AQ497" s="5">
        <v>45302</v>
      </c>
      <c r="AR497">
        <v>3.5628</v>
      </c>
      <c r="AS497" s="5">
        <v>45308</v>
      </c>
      <c r="AT497">
        <v>3.7125</v>
      </c>
      <c r="AU497" s="5">
        <v>45307</v>
      </c>
      <c r="AV497">
        <v>3.6551</v>
      </c>
      <c r="AW497" s="5">
        <v>45299</v>
      </c>
      <c r="AX497">
        <v>3.661</v>
      </c>
      <c r="AY497" s="5">
        <v>45300</v>
      </c>
      <c r="AZ497">
        <v>3.6574</v>
      </c>
      <c r="BA497" s="5">
        <v>45301</v>
      </c>
      <c r="BB497">
        <v>3.6865</v>
      </c>
      <c r="BC497" s="5">
        <v>45296</v>
      </c>
      <c r="BD497">
        <v>3.6687</v>
      </c>
      <c r="BE497" s="5">
        <v>45301</v>
      </c>
      <c r="BF497">
        <v>3.5947</v>
      </c>
      <c r="BG497" s="5">
        <v>45300</v>
      </c>
      <c r="BH497">
        <v>3.5007</v>
      </c>
      <c r="BI497" s="5">
        <v>45307</v>
      </c>
      <c r="BJ497">
        <v>3.3904</v>
      </c>
      <c r="BK497" s="5">
        <v>45303</v>
      </c>
      <c r="BL497">
        <v>3.0565</v>
      </c>
    </row>
    <row r="498" spans="1:64">
      <c r="A498" s="5">
        <v>45308</v>
      </c>
      <c r="B498">
        <v>5.3235</v>
      </c>
      <c r="C498" s="5">
        <v>45296</v>
      </c>
      <c r="D498">
        <v>5.331</v>
      </c>
      <c r="E498" s="5">
        <v>45301</v>
      </c>
      <c r="F498">
        <v>5.3284</v>
      </c>
      <c r="G498" s="5">
        <v>45301</v>
      </c>
      <c r="H498">
        <v>5.333</v>
      </c>
      <c r="I498" s="5">
        <v>45302</v>
      </c>
      <c r="J498">
        <v>5.3437</v>
      </c>
      <c r="K498" s="5">
        <v>45301</v>
      </c>
      <c r="L498">
        <v>5.3217</v>
      </c>
      <c r="M498" s="5">
        <v>45296</v>
      </c>
      <c r="N498">
        <v>5.29</v>
      </c>
      <c r="O498" s="5">
        <v>45309</v>
      </c>
      <c r="P498">
        <v>5.2114</v>
      </c>
      <c r="Q498" s="5">
        <v>45301</v>
      </c>
      <c r="R498">
        <v>5.1722</v>
      </c>
      <c r="S498" s="5">
        <v>45308</v>
      </c>
      <c r="T498">
        <v>5.1114</v>
      </c>
      <c r="U498" s="5">
        <v>45308</v>
      </c>
      <c r="V498">
        <v>5.0576</v>
      </c>
      <c r="W498" s="5">
        <v>45300</v>
      </c>
      <c r="X498">
        <v>5.0105</v>
      </c>
      <c r="Y498" s="5">
        <v>45302</v>
      </c>
      <c r="Z498">
        <v>4.847</v>
      </c>
      <c r="AA498" s="5">
        <v>45302</v>
      </c>
      <c r="AB498">
        <v>4.7885</v>
      </c>
      <c r="AC498" s="5">
        <v>45299</v>
      </c>
      <c r="AD498">
        <v>4.8469</v>
      </c>
      <c r="AE498" s="5">
        <v>45307</v>
      </c>
      <c r="AF498">
        <v>4.3169</v>
      </c>
      <c r="AG498" s="5">
        <v>45301</v>
      </c>
      <c r="AH498">
        <v>4.1926</v>
      </c>
      <c r="AI498" s="5">
        <v>45303</v>
      </c>
      <c r="AJ498">
        <v>3.7147</v>
      </c>
      <c r="AK498" s="5">
        <v>45302</v>
      </c>
      <c r="AL498">
        <v>3.6578</v>
      </c>
      <c r="AM498" s="5">
        <v>45307</v>
      </c>
      <c r="AN498">
        <v>3.6559</v>
      </c>
      <c r="AO498" s="5">
        <v>45309</v>
      </c>
      <c r="AP498">
        <v>3.7575</v>
      </c>
      <c r="AQ498" s="5">
        <v>45303</v>
      </c>
      <c r="AR498">
        <v>3.525</v>
      </c>
      <c r="AS498" s="5">
        <v>45309</v>
      </c>
      <c r="AT498">
        <v>3.7492</v>
      </c>
      <c r="AU498" s="5">
        <v>45308</v>
      </c>
      <c r="AV498">
        <v>3.7156</v>
      </c>
      <c r="AW498" s="5">
        <v>45300</v>
      </c>
      <c r="AX498">
        <v>3.6404</v>
      </c>
      <c r="AY498" s="5">
        <v>45301</v>
      </c>
      <c r="AZ498">
        <v>3.6623</v>
      </c>
      <c r="BA498" s="5">
        <v>45302</v>
      </c>
      <c r="BB498">
        <v>3.6368</v>
      </c>
      <c r="BC498" s="5">
        <v>45299</v>
      </c>
      <c r="BD498">
        <v>3.677</v>
      </c>
      <c r="BE498" s="5">
        <v>45302</v>
      </c>
      <c r="BF498">
        <v>3.5554</v>
      </c>
      <c r="BG498" s="5">
        <v>45301</v>
      </c>
      <c r="BH498">
        <v>3.5108</v>
      </c>
      <c r="BI498" s="5">
        <v>45308</v>
      </c>
      <c r="BJ498">
        <v>3.4078</v>
      </c>
      <c r="BK498" s="5">
        <v>45307</v>
      </c>
      <c r="BL498">
        <v>3.1822</v>
      </c>
    </row>
    <row r="499" spans="1:64">
      <c r="A499" s="5">
        <v>45309</v>
      </c>
      <c r="B499">
        <v>5.3182</v>
      </c>
      <c r="C499" s="5">
        <v>45299</v>
      </c>
      <c r="D499">
        <v>5.3305</v>
      </c>
      <c r="E499" s="5">
        <v>45302</v>
      </c>
      <c r="F499">
        <v>5.328</v>
      </c>
      <c r="G499" s="5">
        <v>45302</v>
      </c>
      <c r="H499">
        <v>5.3324</v>
      </c>
      <c r="I499" s="5">
        <v>45303</v>
      </c>
      <c r="J499">
        <v>5.3418</v>
      </c>
      <c r="K499" s="5">
        <v>45302</v>
      </c>
      <c r="L499">
        <v>5.3059</v>
      </c>
      <c r="M499" s="5">
        <v>45299</v>
      </c>
      <c r="N499">
        <v>5.2975</v>
      </c>
      <c r="O499" s="5">
        <v>45310</v>
      </c>
      <c r="P499">
        <v>5.2292</v>
      </c>
      <c r="Q499" s="5">
        <v>45302</v>
      </c>
      <c r="R499">
        <v>5.1235</v>
      </c>
      <c r="S499" s="5">
        <v>45309</v>
      </c>
      <c r="T499">
        <v>5.0935</v>
      </c>
      <c r="U499" s="5">
        <v>45309</v>
      </c>
      <c r="V499">
        <v>5.035</v>
      </c>
      <c r="W499" s="5">
        <v>45301</v>
      </c>
      <c r="X499">
        <v>4.9896</v>
      </c>
      <c r="Y499" s="5">
        <v>45303</v>
      </c>
      <c r="Z499">
        <v>4.776</v>
      </c>
      <c r="AA499" s="5">
        <v>45303</v>
      </c>
      <c r="AB499">
        <v>4.7097</v>
      </c>
      <c r="AC499" s="5">
        <v>45300</v>
      </c>
      <c r="AD499">
        <v>4.8358</v>
      </c>
      <c r="AE499" s="5">
        <v>45308</v>
      </c>
      <c r="AF499">
        <v>4.4444</v>
      </c>
      <c r="AG499" s="5">
        <v>45302</v>
      </c>
      <c r="AH499">
        <v>4.0733</v>
      </c>
      <c r="AI499" s="5">
        <v>45307</v>
      </c>
      <c r="AJ499">
        <v>3.8036</v>
      </c>
      <c r="AK499" s="5">
        <v>45303</v>
      </c>
      <c r="AL499">
        <v>3.6007</v>
      </c>
      <c r="AM499" s="5">
        <v>45308</v>
      </c>
      <c r="AN499">
        <v>3.7552</v>
      </c>
      <c r="AO499" s="5">
        <v>45310</v>
      </c>
      <c r="AP499">
        <v>3.7657</v>
      </c>
      <c r="AQ499" s="5">
        <v>45307</v>
      </c>
      <c r="AR499">
        <v>3.64</v>
      </c>
      <c r="AS499" s="5">
        <v>45310</v>
      </c>
      <c r="AT499">
        <v>3.7482</v>
      </c>
      <c r="AU499" s="5">
        <v>45309</v>
      </c>
      <c r="AV499">
        <v>3.7557</v>
      </c>
      <c r="AW499" s="5">
        <v>45301</v>
      </c>
      <c r="AX499">
        <v>3.6436</v>
      </c>
      <c r="AY499" s="5">
        <v>45302</v>
      </c>
      <c r="AZ499">
        <v>3.6062</v>
      </c>
      <c r="BA499" s="5">
        <v>45303</v>
      </c>
      <c r="BB499">
        <v>3.611</v>
      </c>
      <c r="BC499" s="5">
        <v>45300</v>
      </c>
      <c r="BD499">
        <v>3.6648</v>
      </c>
      <c r="BE499" s="5">
        <v>45303</v>
      </c>
      <c r="BF499">
        <v>3.5384</v>
      </c>
      <c r="BG499" s="5">
        <v>45302</v>
      </c>
      <c r="BH499">
        <v>3.475</v>
      </c>
      <c r="BI499" s="5">
        <v>45309</v>
      </c>
      <c r="BJ499">
        <v>3.465</v>
      </c>
      <c r="BK499" s="5">
        <v>45308</v>
      </c>
      <c r="BL499">
        <v>3.2011</v>
      </c>
    </row>
    <row r="500" spans="1:64">
      <c r="A500" s="5">
        <v>45310</v>
      </c>
      <c r="B500">
        <v>5.3145</v>
      </c>
      <c r="C500" s="5">
        <v>45300</v>
      </c>
      <c r="D500">
        <v>5.3265</v>
      </c>
      <c r="E500" s="5">
        <v>45303</v>
      </c>
      <c r="F500">
        <v>5.3285</v>
      </c>
      <c r="G500" s="5">
        <v>45303</v>
      </c>
      <c r="H500">
        <v>5.3321</v>
      </c>
      <c r="I500" s="5">
        <v>45307</v>
      </c>
      <c r="J500">
        <v>5.3456</v>
      </c>
      <c r="K500" s="5">
        <v>45303</v>
      </c>
      <c r="L500">
        <v>5.3005</v>
      </c>
      <c r="M500" s="5">
        <v>45300</v>
      </c>
      <c r="N500">
        <v>5.2875</v>
      </c>
      <c r="O500" s="5">
        <v>45313</v>
      </c>
      <c r="P500">
        <v>5.2398</v>
      </c>
      <c r="Q500" s="5">
        <v>45303</v>
      </c>
      <c r="R500">
        <v>5.0855</v>
      </c>
      <c r="S500" s="5">
        <v>45310</v>
      </c>
      <c r="T500">
        <v>5.1207</v>
      </c>
      <c r="U500" s="5">
        <v>45310</v>
      </c>
      <c r="V500">
        <v>5.0683</v>
      </c>
      <c r="W500" s="5">
        <v>45302</v>
      </c>
      <c r="X500">
        <v>4.917</v>
      </c>
      <c r="Y500" s="5">
        <v>45307</v>
      </c>
      <c r="Z500">
        <v>4.8518</v>
      </c>
      <c r="AA500" s="5">
        <v>45307</v>
      </c>
      <c r="AB500">
        <v>4.787</v>
      </c>
      <c r="AC500" s="5">
        <v>45301</v>
      </c>
      <c r="AD500">
        <v>4.8195</v>
      </c>
      <c r="AE500" s="5">
        <v>45309</v>
      </c>
      <c r="AF500">
        <v>4.4245</v>
      </c>
      <c r="AG500" s="5">
        <v>45303</v>
      </c>
      <c r="AH500">
        <v>3.9766</v>
      </c>
      <c r="AI500" s="5">
        <v>45308</v>
      </c>
      <c r="AJ500">
        <v>3.9365</v>
      </c>
      <c r="AK500" s="5">
        <v>45307</v>
      </c>
      <c r="AL500">
        <v>3.6985</v>
      </c>
      <c r="AM500" s="5">
        <v>45309</v>
      </c>
      <c r="AN500">
        <v>3.7771</v>
      </c>
      <c r="AO500" s="5">
        <v>45313</v>
      </c>
      <c r="AP500">
        <v>3.7444</v>
      </c>
      <c r="AQ500" s="5">
        <v>45308</v>
      </c>
      <c r="AR500">
        <v>3.7161</v>
      </c>
      <c r="AS500" s="5">
        <v>45313</v>
      </c>
      <c r="AT500">
        <v>3.7305</v>
      </c>
      <c r="AU500" s="5">
        <v>45310</v>
      </c>
      <c r="AV500">
        <v>3.7508</v>
      </c>
      <c r="AW500" s="5">
        <v>45302</v>
      </c>
      <c r="AX500">
        <v>3.581</v>
      </c>
      <c r="AY500" s="5">
        <v>45303</v>
      </c>
      <c r="AZ500">
        <v>3.5765</v>
      </c>
      <c r="BA500" s="5">
        <v>45307</v>
      </c>
      <c r="BB500">
        <v>3.7317</v>
      </c>
      <c r="BC500" s="5">
        <v>45301</v>
      </c>
      <c r="BD500">
        <v>3.6728</v>
      </c>
      <c r="BE500" s="5">
        <v>45307</v>
      </c>
      <c r="BF500">
        <v>3.6593</v>
      </c>
      <c r="BG500" s="5">
        <v>45303</v>
      </c>
      <c r="BH500">
        <v>3.4604</v>
      </c>
      <c r="BI500" s="5">
        <v>45310</v>
      </c>
      <c r="BJ500">
        <v>3.4344</v>
      </c>
      <c r="BK500" s="5">
        <v>45309</v>
      </c>
      <c r="BL500">
        <v>3.2587</v>
      </c>
    </row>
    <row r="501" spans="1:64">
      <c r="A501" s="5">
        <v>45313</v>
      </c>
      <c r="B501">
        <v>5.3172</v>
      </c>
      <c r="C501" s="5">
        <v>45301</v>
      </c>
      <c r="D501">
        <v>5.3252</v>
      </c>
      <c r="E501" s="5">
        <v>45307</v>
      </c>
      <c r="F501">
        <v>5.3299</v>
      </c>
      <c r="G501" s="5">
        <v>45307</v>
      </c>
      <c r="H501">
        <v>5.3343</v>
      </c>
      <c r="I501" s="5">
        <v>45308</v>
      </c>
      <c r="J501">
        <v>5.3476</v>
      </c>
      <c r="K501" s="5">
        <v>45307</v>
      </c>
      <c r="L501">
        <v>5.312</v>
      </c>
      <c r="M501" s="5">
        <v>45301</v>
      </c>
      <c r="N501">
        <v>5.2845</v>
      </c>
      <c r="O501" s="5">
        <v>45314</v>
      </c>
      <c r="P501">
        <v>5.2249</v>
      </c>
      <c r="Q501" s="5">
        <v>45307</v>
      </c>
      <c r="R501">
        <v>5.1322</v>
      </c>
      <c r="S501" s="5">
        <v>45313</v>
      </c>
      <c r="T501">
        <v>5.1274</v>
      </c>
      <c r="U501" s="5">
        <v>45313</v>
      </c>
      <c r="V501">
        <v>5.0788</v>
      </c>
      <c r="W501" s="5">
        <v>45303</v>
      </c>
      <c r="X501">
        <v>4.8507</v>
      </c>
      <c r="Y501" s="5">
        <v>45308</v>
      </c>
      <c r="Z501">
        <v>4.9355</v>
      </c>
      <c r="AA501" s="5">
        <v>45308</v>
      </c>
      <c r="AB501">
        <v>4.8808</v>
      </c>
      <c r="AC501" s="5">
        <v>45302</v>
      </c>
      <c r="AD501">
        <v>4.7227</v>
      </c>
      <c r="AE501" s="5">
        <v>45310</v>
      </c>
      <c r="AF501">
        <v>4.4694</v>
      </c>
      <c r="AG501" s="5">
        <v>45307</v>
      </c>
      <c r="AH501">
        <v>4.0614</v>
      </c>
      <c r="AI501" s="5">
        <v>45309</v>
      </c>
      <c r="AJ501">
        <v>3.9341</v>
      </c>
      <c r="AK501" s="5">
        <v>45308</v>
      </c>
      <c r="AL501">
        <v>3.8141</v>
      </c>
      <c r="AM501" s="5">
        <v>45310</v>
      </c>
      <c r="AN501">
        <v>3.7912</v>
      </c>
      <c r="AO501" s="5">
        <v>45314</v>
      </c>
      <c r="AP501">
        <v>3.7566</v>
      </c>
      <c r="AQ501" s="5">
        <v>45309</v>
      </c>
      <c r="AR501">
        <v>3.7498</v>
      </c>
      <c r="AS501" s="5">
        <v>45314</v>
      </c>
      <c r="AT501">
        <v>3.749</v>
      </c>
      <c r="AU501" s="5">
        <v>45313</v>
      </c>
      <c r="AV501">
        <v>3.7347</v>
      </c>
      <c r="AW501" s="5">
        <v>45303</v>
      </c>
      <c r="AX501">
        <v>3.5476</v>
      </c>
      <c r="AY501" s="5">
        <v>45307</v>
      </c>
      <c r="AZ501">
        <v>3.697</v>
      </c>
      <c r="BA501" s="5">
        <v>45308</v>
      </c>
      <c r="BB501">
        <v>3.7677</v>
      </c>
      <c r="BC501" s="5">
        <v>45302</v>
      </c>
      <c r="BD501">
        <v>3.6292</v>
      </c>
      <c r="BE501" s="5">
        <v>45308</v>
      </c>
      <c r="BF501">
        <v>3.6829</v>
      </c>
      <c r="BG501" s="5">
        <v>45307</v>
      </c>
      <c r="BH501">
        <v>3.5805</v>
      </c>
      <c r="BI501" s="5">
        <v>45313</v>
      </c>
      <c r="BJ501">
        <v>3.4291</v>
      </c>
      <c r="BK501" s="5">
        <v>45310</v>
      </c>
      <c r="BL501">
        <v>3.2273</v>
      </c>
    </row>
    <row r="502" spans="1:64">
      <c r="A502" s="5">
        <v>45314</v>
      </c>
      <c r="B502">
        <v>5.3261</v>
      </c>
      <c r="C502" s="5">
        <v>45302</v>
      </c>
      <c r="D502">
        <v>5.326</v>
      </c>
      <c r="E502" s="5">
        <v>45308</v>
      </c>
      <c r="F502">
        <v>5.331</v>
      </c>
      <c r="G502" s="5">
        <v>45308</v>
      </c>
      <c r="H502">
        <v>5.3357</v>
      </c>
      <c r="I502" s="5">
        <v>45309</v>
      </c>
      <c r="J502">
        <v>5.343</v>
      </c>
      <c r="K502" s="5">
        <v>45308</v>
      </c>
      <c r="L502">
        <v>5.3195</v>
      </c>
      <c r="M502" s="5">
        <v>45302</v>
      </c>
      <c r="N502">
        <v>5.2565</v>
      </c>
      <c r="O502" s="5">
        <v>45315</v>
      </c>
      <c r="P502">
        <v>5.2377</v>
      </c>
      <c r="Q502" s="5">
        <v>45308</v>
      </c>
      <c r="R502">
        <v>5.1708</v>
      </c>
      <c r="S502" s="5">
        <v>45314</v>
      </c>
      <c r="T502">
        <v>5.1097</v>
      </c>
      <c r="U502" s="5">
        <v>45314</v>
      </c>
      <c r="V502">
        <v>5.0575</v>
      </c>
      <c r="W502" s="5">
        <v>45307</v>
      </c>
      <c r="X502">
        <v>4.9197</v>
      </c>
      <c r="Y502" s="5">
        <v>45309</v>
      </c>
      <c r="Z502">
        <v>4.9136</v>
      </c>
      <c r="AA502" s="5">
        <v>45309</v>
      </c>
      <c r="AB502">
        <v>4.855</v>
      </c>
      <c r="AC502" s="5">
        <v>45303</v>
      </c>
      <c r="AD502">
        <v>4.6385</v>
      </c>
      <c r="AE502" s="5">
        <v>45313</v>
      </c>
      <c r="AF502">
        <v>4.4753</v>
      </c>
      <c r="AG502" s="5">
        <v>45308</v>
      </c>
      <c r="AH502">
        <v>4.2034</v>
      </c>
      <c r="AI502" s="5">
        <v>45310</v>
      </c>
      <c r="AJ502">
        <v>3.965</v>
      </c>
      <c r="AK502" s="5">
        <v>45309</v>
      </c>
      <c r="AL502">
        <v>3.825</v>
      </c>
      <c r="AM502" s="5">
        <v>45313</v>
      </c>
      <c r="AN502">
        <v>3.7688</v>
      </c>
      <c r="AO502" s="5">
        <v>45315</v>
      </c>
      <c r="AP502">
        <v>3.8034</v>
      </c>
      <c r="AQ502" s="5">
        <v>45310</v>
      </c>
      <c r="AR502">
        <v>3.7531</v>
      </c>
      <c r="AS502" s="5">
        <v>45315</v>
      </c>
      <c r="AT502">
        <v>3.7956</v>
      </c>
      <c r="AU502" s="5">
        <v>45314</v>
      </c>
      <c r="AV502">
        <v>3.755</v>
      </c>
      <c r="AW502" s="5">
        <v>45307</v>
      </c>
      <c r="AX502">
        <v>3.6677</v>
      </c>
      <c r="AY502" s="5">
        <v>45308</v>
      </c>
      <c r="AZ502">
        <v>3.7419</v>
      </c>
      <c r="BA502" s="5">
        <v>45309</v>
      </c>
      <c r="BB502">
        <v>3.8181</v>
      </c>
      <c r="BC502" s="5">
        <v>45303</v>
      </c>
      <c r="BD502">
        <v>3.6085</v>
      </c>
      <c r="BE502" s="5">
        <v>45309</v>
      </c>
      <c r="BF502">
        <v>3.7377</v>
      </c>
      <c r="BG502" s="5">
        <v>45308</v>
      </c>
      <c r="BH502">
        <v>3.6001</v>
      </c>
      <c r="BI502" s="5">
        <v>45314</v>
      </c>
      <c r="BJ502">
        <v>3.4655</v>
      </c>
      <c r="BK502" s="5">
        <v>45313</v>
      </c>
      <c r="BL502">
        <v>3.221</v>
      </c>
    </row>
    <row r="503" spans="1:64">
      <c r="A503" s="5">
        <v>45315</v>
      </c>
      <c r="B503">
        <v>5.3265</v>
      </c>
      <c r="C503" s="5">
        <v>45303</v>
      </c>
      <c r="D503">
        <v>5.3238</v>
      </c>
      <c r="E503" s="5">
        <v>45309</v>
      </c>
      <c r="F503">
        <v>5.3276</v>
      </c>
      <c r="G503" s="5">
        <v>45309</v>
      </c>
      <c r="H503">
        <v>5.3322</v>
      </c>
      <c r="I503" s="5">
        <v>45310</v>
      </c>
      <c r="J503">
        <v>5.3381</v>
      </c>
      <c r="K503" s="5">
        <v>45309</v>
      </c>
      <c r="L503">
        <v>5.313</v>
      </c>
      <c r="M503" s="5">
        <v>45303</v>
      </c>
      <c r="N503">
        <v>5.2431</v>
      </c>
      <c r="O503" s="5">
        <v>45316</v>
      </c>
      <c r="P503">
        <v>5.2029</v>
      </c>
      <c r="Q503" s="5">
        <v>45309</v>
      </c>
      <c r="R503">
        <v>5.1564</v>
      </c>
      <c r="S503" s="5">
        <v>45315</v>
      </c>
      <c r="T503">
        <v>5.1294</v>
      </c>
      <c r="U503" s="5">
        <v>45315</v>
      </c>
      <c r="V503">
        <v>5.0762</v>
      </c>
      <c r="W503" s="5">
        <v>45308</v>
      </c>
      <c r="X503">
        <v>4.99</v>
      </c>
      <c r="Y503" s="5">
        <v>45310</v>
      </c>
      <c r="Z503">
        <v>4.9466</v>
      </c>
      <c r="AA503" s="5">
        <v>45310</v>
      </c>
      <c r="AB503">
        <v>4.897</v>
      </c>
      <c r="AC503" s="5">
        <v>45307</v>
      </c>
      <c r="AD503">
        <v>4.7121</v>
      </c>
      <c r="AE503" s="5">
        <v>45314</v>
      </c>
      <c r="AF503">
        <v>4.45</v>
      </c>
      <c r="AG503" s="5">
        <v>45309</v>
      </c>
      <c r="AH503">
        <v>4.1874</v>
      </c>
      <c r="AI503" s="5">
        <v>45313</v>
      </c>
      <c r="AJ503">
        <v>3.9533</v>
      </c>
      <c r="AK503" s="5">
        <v>45310</v>
      </c>
      <c r="AL503">
        <v>3.8479</v>
      </c>
      <c r="AM503" s="5">
        <v>45314</v>
      </c>
      <c r="AN503">
        <v>3.7765</v>
      </c>
      <c r="AO503" s="5">
        <v>45316</v>
      </c>
      <c r="AP503">
        <v>3.7323</v>
      </c>
      <c r="AQ503" s="5">
        <v>45313</v>
      </c>
      <c r="AR503">
        <v>3.7333</v>
      </c>
      <c r="AS503" s="5">
        <v>45316</v>
      </c>
      <c r="AT503">
        <v>3.7336</v>
      </c>
      <c r="AU503" s="5">
        <v>45315</v>
      </c>
      <c r="AV503">
        <v>3.8018</v>
      </c>
      <c r="AW503" s="5">
        <v>45308</v>
      </c>
      <c r="AX503">
        <v>3.7212</v>
      </c>
      <c r="AY503" s="5">
        <v>45309</v>
      </c>
      <c r="AZ503">
        <v>3.7882</v>
      </c>
      <c r="BA503" s="5">
        <v>45310</v>
      </c>
      <c r="BB503">
        <v>3.8001</v>
      </c>
      <c r="BC503" s="5">
        <v>45307</v>
      </c>
      <c r="BD503">
        <v>3.7292</v>
      </c>
      <c r="BE503" s="5">
        <v>45310</v>
      </c>
      <c r="BF503">
        <v>3.7114</v>
      </c>
      <c r="BG503" s="5">
        <v>45309</v>
      </c>
      <c r="BH503">
        <v>3.6566</v>
      </c>
      <c r="BI503" s="5">
        <v>45315</v>
      </c>
      <c r="BJ503">
        <v>3.5105</v>
      </c>
      <c r="BK503" s="5">
        <v>45314</v>
      </c>
      <c r="BL503">
        <v>3.2581</v>
      </c>
    </row>
    <row r="504" spans="1:64">
      <c r="A504" s="5">
        <v>45316</v>
      </c>
      <c r="B504">
        <v>5.3243</v>
      </c>
      <c r="C504" s="5">
        <v>45307</v>
      </c>
      <c r="D504">
        <v>5.3265</v>
      </c>
      <c r="E504" s="5">
        <v>45310</v>
      </c>
      <c r="F504">
        <v>5.327</v>
      </c>
      <c r="G504" s="5">
        <v>45310</v>
      </c>
      <c r="H504">
        <v>5.3317</v>
      </c>
      <c r="I504" s="5">
        <v>45313</v>
      </c>
      <c r="J504">
        <v>5.3387</v>
      </c>
      <c r="K504" s="5">
        <v>45310</v>
      </c>
      <c r="L504">
        <v>5.3172</v>
      </c>
      <c r="M504" s="5">
        <v>45307</v>
      </c>
      <c r="N504">
        <v>5.2601</v>
      </c>
      <c r="O504" s="5">
        <v>45317</v>
      </c>
      <c r="P504">
        <v>5.2076</v>
      </c>
      <c r="Q504" s="5">
        <v>45310</v>
      </c>
      <c r="R504">
        <v>5.1789</v>
      </c>
      <c r="S504" s="5">
        <v>45316</v>
      </c>
      <c r="T504">
        <v>5.08</v>
      </c>
      <c r="U504" s="5">
        <v>45316</v>
      </c>
      <c r="V504">
        <v>5.017</v>
      </c>
      <c r="W504" s="5">
        <v>45309</v>
      </c>
      <c r="X504">
        <v>4.9736</v>
      </c>
      <c r="Y504" s="5">
        <v>45313</v>
      </c>
      <c r="Z504">
        <v>4.9601</v>
      </c>
      <c r="AA504" s="5">
        <v>45313</v>
      </c>
      <c r="AB504">
        <v>4.9075</v>
      </c>
      <c r="AC504" s="5">
        <v>45308</v>
      </c>
      <c r="AD504">
        <v>4.8163</v>
      </c>
      <c r="AE504" s="5">
        <v>45315</v>
      </c>
      <c r="AF504">
        <v>4.4769</v>
      </c>
      <c r="AG504" s="5">
        <v>45310</v>
      </c>
      <c r="AH504">
        <v>4.2295</v>
      </c>
      <c r="AI504" s="5">
        <v>45314</v>
      </c>
      <c r="AJ504">
        <v>3.9413</v>
      </c>
      <c r="AK504" s="5">
        <v>45313</v>
      </c>
      <c r="AL504">
        <v>3.8295</v>
      </c>
      <c r="AM504" s="5">
        <v>45315</v>
      </c>
      <c r="AN504">
        <v>3.8226</v>
      </c>
      <c r="AO504" s="5">
        <v>45317</v>
      </c>
      <c r="AP504">
        <v>3.761</v>
      </c>
      <c r="AQ504" s="5">
        <v>45314</v>
      </c>
      <c r="AR504">
        <v>3.7494</v>
      </c>
      <c r="AS504" s="5">
        <v>45317</v>
      </c>
      <c r="AT504">
        <v>3.7558</v>
      </c>
      <c r="AU504" s="5">
        <v>45316</v>
      </c>
      <c r="AV504">
        <v>3.7436</v>
      </c>
      <c r="AW504" s="5">
        <v>45309</v>
      </c>
      <c r="AX504">
        <v>3.7638</v>
      </c>
      <c r="AY504" s="5">
        <v>45310</v>
      </c>
      <c r="AZ504">
        <v>3.7757</v>
      </c>
      <c r="BA504" s="5">
        <v>45313</v>
      </c>
      <c r="BB504">
        <v>3.7907</v>
      </c>
      <c r="BC504" s="5">
        <v>45308</v>
      </c>
      <c r="BD504">
        <v>3.7576</v>
      </c>
      <c r="BE504" s="5">
        <v>45313</v>
      </c>
      <c r="BF504">
        <v>3.7056</v>
      </c>
      <c r="BG504" s="5">
        <v>45310</v>
      </c>
      <c r="BH504">
        <v>3.6269</v>
      </c>
      <c r="BI504" s="5">
        <v>45316</v>
      </c>
      <c r="BJ504">
        <v>3.4737</v>
      </c>
      <c r="BK504" s="5">
        <v>45315</v>
      </c>
      <c r="BL504">
        <v>3.304</v>
      </c>
    </row>
    <row r="505" spans="1:64">
      <c r="A505" s="5">
        <v>45317</v>
      </c>
      <c r="B505">
        <v>5.3208</v>
      </c>
      <c r="C505" s="5">
        <v>45308</v>
      </c>
      <c r="D505">
        <v>5.3285</v>
      </c>
      <c r="E505" s="5">
        <v>45313</v>
      </c>
      <c r="F505">
        <v>5.3277</v>
      </c>
      <c r="G505" s="5">
        <v>45313</v>
      </c>
      <c r="H505">
        <v>5.3327</v>
      </c>
      <c r="I505" s="5">
        <v>45314</v>
      </c>
      <c r="J505">
        <v>5.3378</v>
      </c>
      <c r="K505" s="5">
        <v>45313</v>
      </c>
      <c r="L505">
        <v>5.3234</v>
      </c>
      <c r="M505" s="5">
        <v>45308</v>
      </c>
      <c r="N505">
        <v>5.2786</v>
      </c>
      <c r="O505" s="5">
        <v>45320</v>
      </c>
      <c r="P505">
        <v>5.2043</v>
      </c>
      <c r="Q505" s="5">
        <v>45313</v>
      </c>
      <c r="R505">
        <v>5.189</v>
      </c>
      <c r="S505" s="5">
        <v>45317</v>
      </c>
      <c r="T505">
        <v>5.0909</v>
      </c>
      <c r="U505" s="5">
        <v>45317</v>
      </c>
      <c r="V505">
        <v>5.034</v>
      </c>
      <c r="W505" s="5">
        <v>45310</v>
      </c>
      <c r="X505">
        <v>5.0078</v>
      </c>
      <c r="Y505" s="5">
        <v>45314</v>
      </c>
      <c r="Z505">
        <v>4.9373</v>
      </c>
      <c r="AA505" s="5">
        <v>45314</v>
      </c>
      <c r="AB505">
        <v>4.88</v>
      </c>
      <c r="AC505" s="5">
        <v>45309</v>
      </c>
      <c r="AD505">
        <v>4.7967</v>
      </c>
      <c r="AE505" s="5">
        <v>45316</v>
      </c>
      <c r="AF505">
        <v>4.398</v>
      </c>
      <c r="AG505" s="5">
        <v>45313</v>
      </c>
      <c r="AH505">
        <v>4.226</v>
      </c>
      <c r="AI505" s="5">
        <v>45315</v>
      </c>
      <c r="AJ505">
        <v>3.9851</v>
      </c>
      <c r="AK505" s="5">
        <v>45314</v>
      </c>
      <c r="AL505">
        <v>3.827</v>
      </c>
      <c r="AM505" s="5">
        <v>45316</v>
      </c>
      <c r="AN505">
        <v>3.746</v>
      </c>
      <c r="AO505" s="5">
        <v>45320</v>
      </c>
      <c r="AP505">
        <v>3.7078</v>
      </c>
      <c r="AQ505" s="5">
        <v>45315</v>
      </c>
      <c r="AR505">
        <v>3.796</v>
      </c>
      <c r="AS505" s="5">
        <v>45320</v>
      </c>
      <c r="AT505">
        <v>3.6986</v>
      </c>
      <c r="AU505" s="5">
        <v>45317</v>
      </c>
      <c r="AV505">
        <v>3.7629</v>
      </c>
      <c r="AW505" s="5">
        <v>45310</v>
      </c>
      <c r="AX505">
        <v>3.7558</v>
      </c>
      <c r="AY505" s="5">
        <v>45313</v>
      </c>
      <c r="AZ505">
        <v>3.7634</v>
      </c>
      <c r="BA505" s="5">
        <v>45314</v>
      </c>
      <c r="BB505">
        <v>3.8195</v>
      </c>
      <c r="BC505" s="5">
        <v>45309</v>
      </c>
      <c r="BD505">
        <v>3.8109</v>
      </c>
      <c r="BE505" s="5">
        <v>45314</v>
      </c>
      <c r="BF505">
        <v>3.7394</v>
      </c>
      <c r="BG505" s="5">
        <v>45313</v>
      </c>
      <c r="BH505">
        <v>3.6221</v>
      </c>
      <c r="BI505" s="5">
        <v>45317</v>
      </c>
      <c r="BJ505">
        <v>3.4706</v>
      </c>
      <c r="BK505" s="5">
        <v>45316</v>
      </c>
      <c r="BL505">
        <v>3.2675</v>
      </c>
    </row>
    <row r="506" spans="1:64">
      <c r="A506" s="5">
        <v>45320</v>
      </c>
      <c r="B506">
        <v>5.32</v>
      </c>
      <c r="C506" s="5">
        <v>45309</v>
      </c>
      <c r="D506">
        <v>5.324</v>
      </c>
      <c r="E506" s="5">
        <v>45314</v>
      </c>
      <c r="F506">
        <v>5.3288</v>
      </c>
      <c r="G506" s="5">
        <v>45314</v>
      </c>
      <c r="H506">
        <v>5.334</v>
      </c>
      <c r="I506" s="5">
        <v>45315</v>
      </c>
      <c r="J506">
        <v>5.3384</v>
      </c>
      <c r="K506" s="5">
        <v>45314</v>
      </c>
      <c r="L506">
        <v>5.3164</v>
      </c>
      <c r="M506" s="5">
        <v>45309</v>
      </c>
      <c r="N506">
        <v>5.2695</v>
      </c>
      <c r="O506" s="5">
        <v>45321</v>
      </c>
      <c r="P506">
        <v>5.205</v>
      </c>
      <c r="Q506" s="5">
        <v>45314</v>
      </c>
      <c r="R506">
        <v>5.1722</v>
      </c>
      <c r="S506" s="5">
        <v>45320</v>
      </c>
      <c r="T506">
        <v>5.0876</v>
      </c>
      <c r="U506" s="5">
        <v>45320</v>
      </c>
      <c r="V506">
        <v>5.0304</v>
      </c>
      <c r="W506" s="5">
        <v>45313</v>
      </c>
      <c r="X506">
        <v>5.0193</v>
      </c>
      <c r="Y506" s="5">
        <v>45315</v>
      </c>
      <c r="Z506">
        <v>4.9591</v>
      </c>
      <c r="AA506" s="5">
        <v>45315</v>
      </c>
      <c r="AB506">
        <v>4.9048</v>
      </c>
      <c r="AC506" s="5">
        <v>45310</v>
      </c>
      <c r="AD506">
        <v>4.8384</v>
      </c>
      <c r="AE506" s="5">
        <v>45317</v>
      </c>
      <c r="AF506">
        <v>4.4415</v>
      </c>
      <c r="AG506" s="5">
        <v>45314</v>
      </c>
      <c r="AH506">
        <v>4.205</v>
      </c>
      <c r="AI506" s="5">
        <v>45316</v>
      </c>
      <c r="AJ506">
        <v>3.8977</v>
      </c>
      <c r="AK506" s="5">
        <v>45315</v>
      </c>
      <c r="AL506">
        <v>3.873</v>
      </c>
      <c r="AM506" s="5">
        <v>45317</v>
      </c>
      <c r="AN506">
        <v>3.779</v>
      </c>
      <c r="AO506" s="5">
        <v>45321</v>
      </c>
      <c r="AP506">
        <v>3.688</v>
      </c>
      <c r="AQ506" s="5">
        <v>45316</v>
      </c>
      <c r="AR506">
        <v>3.73</v>
      </c>
      <c r="AS506" s="5">
        <v>45321</v>
      </c>
      <c r="AT506">
        <v>3.6668</v>
      </c>
      <c r="AU506" s="5">
        <v>45320</v>
      </c>
      <c r="AV506">
        <v>3.7044</v>
      </c>
      <c r="AW506" s="5">
        <v>45313</v>
      </c>
      <c r="AX506">
        <v>3.7413</v>
      </c>
      <c r="AY506" s="5">
        <v>45314</v>
      </c>
      <c r="AZ506">
        <v>3.7887</v>
      </c>
      <c r="BA506" s="5">
        <v>45315</v>
      </c>
      <c r="BB506">
        <v>3.8654</v>
      </c>
      <c r="BC506" s="5">
        <v>45310</v>
      </c>
      <c r="BD506">
        <v>3.7874</v>
      </c>
      <c r="BE506" s="5">
        <v>45315</v>
      </c>
      <c r="BF506">
        <v>3.7847</v>
      </c>
      <c r="BG506" s="5">
        <v>45314</v>
      </c>
      <c r="BH506">
        <v>3.6575</v>
      </c>
      <c r="BI506" s="5">
        <v>45320</v>
      </c>
      <c r="BJ506">
        <v>3.4205</v>
      </c>
      <c r="BK506" s="5">
        <v>45317</v>
      </c>
      <c r="BL506">
        <v>3.2645</v>
      </c>
    </row>
    <row r="507" spans="1:64">
      <c r="A507" s="5">
        <v>45321</v>
      </c>
      <c r="B507">
        <v>5.3169</v>
      </c>
      <c r="C507" s="5">
        <v>45310</v>
      </c>
      <c r="D507">
        <v>5.3255</v>
      </c>
      <c r="E507" s="5">
        <v>45315</v>
      </c>
      <c r="F507">
        <v>5.3311</v>
      </c>
      <c r="G507" s="5">
        <v>45315</v>
      </c>
      <c r="H507">
        <v>5.3345</v>
      </c>
      <c r="I507" s="5">
        <v>45316</v>
      </c>
      <c r="J507">
        <v>5.3304</v>
      </c>
      <c r="K507" s="5">
        <v>45315</v>
      </c>
      <c r="L507">
        <v>5.3255</v>
      </c>
      <c r="M507" s="5">
        <v>45310</v>
      </c>
      <c r="N507">
        <v>5.278</v>
      </c>
      <c r="O507" s="5">
        <v>45322</v>
      </c>
      <c r="P507">
        <v>5.1859</v>
      </c>
      <c r="Q507" s="5">
        <v>45315</v>
      </c>
      <c r="R507">
        <v>5.188</v>
      </c>
      <c r="S507" s="5">
        <v>45321</v>
      </c>
      <c r="T507">
        <v>5.0911</v>
      </c>
      <c r="U507" s="5">
        <v>45321</v>
      </c>
      <c r="V507">
        <v>5.0402</v>
      </c>
      <c r="W507" s="5">
        <v>45314</v>
      </c>
      <c r="X507">
        <v>4.9961</v>
      </c>
      <c r="Y507" s="5">
        <v>45316</v>
      </c>
      <c r="Z507">
        <v>4.894</v>
      </c>
      <c r="AA507" s="5">
        <v>45316</v>
      </c>
      <c r="AB507">
        <v>4.8325</v>
      </c>
      <c r="AC507" s="5">
        <v>45313</v>
      </c>
      <c r="AD507">
        <v>4.8504</v>
      </c>
      <c r="AE507" s="5">
        <v>45320</v>
      </c>
      <c r="AF507">
        <v>4.4205</v>
      </c>
      <c r="AG507" s="5">
        <v>45315</v>
      </c>
      <c r="AH507">
        <v>4.2432</v>
      </c>
      <c r="AI507" s="5">
        <v>45317</v>
      </c>
      <c r="AJ507">
        <v>3.9446</v>
      </c>
      <c r="AK507" s="5">
        <v>45316</v>
      </c>
      <c r="AL507">
        <v>3.7908</v>
      </c>
      <c r="AM507" s="5">
        <v>45320</v>
      </c>
      <c r="AN507">
        <v>3.7292</v>
      </c>
      <c r="AO507" s="5">
        <v>45322</v>
      </c>
      <c r="AP507">
        <v>3.5521</v>
      </c>
      <c r="AQ507" s="5">
        <v>45317</v>
      </c>
      <c r="AR507">
        <v>3.7552</v>
      </c>
      <c r="AS507" s="5">
        <v>45322</v>
      </c>
      <c r="AT507">
        <v>3.5376</v>
      </c>
      <c r="AU507" s="5">
        <v>45321</v>
      </c>
      <c r="AV507">
        <v>3.6675</v>
      </c>
      <c r="AW507" s="5">
        <v>45314</v>
      </c>
      <c r="AX507">
        <v>3.7635</v>
      </c>
      <c r="AY507" s="5">
        <v>45315</v>
      </c>
      <c r="AZ507">
        <v>3.835</v>
      </c>
      <c r="BA507" s="5">
        <v>45316</v>
      </c>
      <c r="BB507">
        <v>3.8195</v>
      </c>
      <c r="BC507" s="5">
        <v>45313</v>
      </c>
      <c r="BD507">
        <v>3.7801</v>
      </c>
      <c r="BE507" s="5">
        <v>45316</v>
      </c>
      <c r="BF507">
        <v>3.7458</v>
      </c>
      <c r="BG507" s="5">
        <v>45315</v>
      </c>
      <c r="BH507">
        <v>3.703</v>
      </c>
      <c r="BI507" s="5">
        <v>45321</v>
      </c>
      <c r="BJ507">
        <v>3.3565</v>
      </c>
      <c r="BK507" s="5">
        <v>45320</v>
      </c>
      <c r="BL507">
        <v>3.214</v>
      </c>
    </row>
    <row r="508" spans="1:64">
      <c r="A508" s="5">
        <v>45322</v>
      </c>
      <c r="B508">
        <v>5.3135</v>
      </c>
      <c r="C508" s="5">
        <v>45313</v>
      </c>
      <c r="D508">
        <v>5.325</v>
      </c>
      <c r="E508" s="5">
        <v>45316</v>
      </c>
      <c r="F508">
        <v>5.3303</v>
      </c>
      <c r="G508" s="5">
        <v>45316</v>
      </c>
      <c r="H508">
        <v>5.3334</v>
      </c>
      <c r="I508" s="5">
        <v>45317</v>
      </c>
      <c r="J508">
        <v>5.3265</v>
      </c>
      <c r="K508" s="5">
        <v>45316</v>
      </c>
      <c r="L508">
        <v>5.3113</v>
      </c>
      <c r="M508" s="5">
        <v>45313</v>
      </c>
      <c r="N508">
        <v>5.286</v>
      </c>
      <c r="O508" s="5">
        <v>45323</v>
      </c>
      <c r="P508">
        <v>5.167</v>
      </c>
      <c r="Q508" s="5">
        <v>45316</v>
      </c>
      <c r="R508">
        <v>5.147</v>
      </c>
      <c r="S508" s="5">
        <v>45322</v>
      </c>
      <c r="T508">
        <v>5.0505</v>
      </c>
      <c r="U508" s="5">
        <v>45322</v>
      </c>
      <c r="V508">
        <v>4.988</v>
      </c>
      <c r="W508" s="5">
        <v>45315</v>
      </c>
      <c r="X508">
        <v>5.014</v>
      </c>
      <c r="Y508" s="5">
        <v>45317</v>
      </c>
      <c r="Z508">
        <v>4.9191</v>
      </c>
      <c r="AA508" s="5">
        <v>45317</v>
      </c>
      <c r="AB508">
        <v>4.8615</v>
      </c>
      <c r="AC508" s="5">
        <v>45314</v>
      </c>
      <c r="AD508">
        <v>4.82</v>
      </c>
      <c r="AE508" s="5">
        <v>45321</v>
      </c>
      <c r="AF508">
        <v>4.4435</v>
      </c>
      <c r="AG508" s="5">
        <v>45316</v>
      </c>
      <c r="AH508">
        <v>4.1549</v>
      </c>
      <c r="AI508" s="5">
        <v>45320</v>
      </c>
      <c r="AJ508">
        <v>3.9076</v>
      </c>
      <c r="AK508" s="5">
        <v>45317</v>
      </c>
      <c r="AL508">
        <v>3.83</v>
      </c>
      <c r="AM508" s="5">
        <v>45321</v>
      </c>
      <c r="AN508">
        <v>3.7175</v>
      </c>
      <c r="AO508" s="5">
        <v>45323</v>
      </c>
      <c r="AP508">
        <v>3.5321</v>
      </c>
      <c r="AQ508" s="5">
        <v>45320</v>
      </c>
      <c r="AR508">
        <v>3.6995</v>
      </c>
      <c r="AS508" s="5">
        <v>45323</v>
      </c>
      <c r="AT508">
        <v>3.513</v>
      </c>
      <c r="AU508" s="5">
        <v>45322</v>
      </c>
      <c r="AV508">
        <v>3.5413</v>
      </c>
      <c r="AW508" s="5">
        <v>45315</v>
      </c>
      <c r="AX508">
        <v>3.8102</v>
      </c>
      <c r="AY508" s="5">
        <v>45316</v>
      </c>
      <c r="AZ508">
        <v>3.7844</v>
      </c>
      <c r="BA508" s="5">
        <v>45317</v>
      </c>
      <c r="BB508">
        <v>3.8269</v>
      </c>
      <c r="BC508" s="5">
        <v>45314</v>
      </c>
      <c r="BD508">
        <v>3.8119</v>
      </c>
      <c r="BE508" s="5">
        <v>45317</v>
      </c>
      <c r="BF508">
        <v>3.745</v>
      </c>
      <c r="BG508" s="5">
        <v>45316</v>
      </c>
      <c r="BH508">
        <v>3.6662</v>
      </c>
      <c r="BI508" s="5">
        <v>45322</v>
      </c>
      <c r="BJ508">
        <v>3.2625</v>
      </c>
      <c r="BK508" s="5">
        <v>45321</v>
      </c>
      <c r="BL508">
        <v>3.1503</v>
      </c>
    </row>
    <row r="509" spans="1:64">
      <c r="A509" s="5">
        <v>45323</v>
      </c>
      <c r="B509">
        <v>5.31</v>
      </c>
      <c r="C509" s="5">
        <v>45314</v>
      </c>
      <c r="D509">
        <v>5.3267</v>
      </c>
      <c r="E509" s="5">
        <v>45317</v>
      </c>
      <c r="F509">
        <v>5.3259</v>
      </c>
      <c r="G509" s="5">
        <v>45317</v>
      </c>
      <c r="H509">
        <v>5.3286</v>
      </c>
      <c r="I509" s="5">
        <v>45320</v>
      </c>
      <c r="J509">
        <v>5.3243</v>
      </c>
      <c r="K509" s="5">
        <v>45317</v>
      </c>
      <c r="L509">
        <v>5.3084</v>
      </c>
      <c r="M509" s="5">
        <v>45314</v>
      </c>
      <c r="N509">
        <v>5.2703</v>
      </c>
      <c r="O509" s="5">
        <v>45324</v>
      </c>
      <c r="P509">
        <v>5.228</v>
      </c>
      <c r="Q509" s="5">
        <v>45317</v>
      </c>
      <c r="R509">
        <v>5.1537</v>
      </c>
      <c r="S509" s="5">
        <v>45323</v>
      </c>
      <c r="T509">
        <v>5.0329</v>
      </c>
      <c r="U509" s="5">
        <v>45323</v>
      </c>
      <c r="V509">
        <v>4.9612</v>
      </c>
      <c r="W509" s="5">
        <v>45316</v>
      </c>
      <c r="X509">
        <v>4.957</v>
      </c>
      <c r="Y509" s="5">
        <v>45320</v>
      </c>
      <c r="Z509">
        <v>4.9127</v>
      </c>
      <c r="AA509" s="5">
        <v>45320</v>
      </c>
      <c r="AB509">
        <v>4.8525</v>
      </c>
      <c r="AC509" s="5">
        <v>45315</v>
      </c>
      <c r="AD509">
        <v>4.8462</v>
      </c>
      <c r="AE509" s="5">
        <v>45322</v>
      </c>
      <c r="AF509">
        <v>4.3301</v>
      </c>
      <c r="AG509" s="5">
        <v>45317</v>
      </c>
      <c r="AH509">
        <v>4.2054</v>
      </c>
      <c r="AI509" s="5">
        <v>45321</v>
      </c>
      <c r="AJ509">
        <v>3.9206</v>
      </c>
      <c r="AK509" s="5">
        <v>45320</v>
      </c>
      <c r="AL509">
        <v>3.7851</v>
      </c>
      <c r="AM509" s="5">
        <v>45322</v>
      </c>
      <c r="AN509">
        <v>3.5796</v>
      </c>
      <c r="AO509" s="5">
        <v>45324</v>
      </c>
      <c r="AP509">
        <v>3.6944</v>
      </c>
      <c r="AQ509" s="5">
        <v>45321</v>
      </c>
      <c r="AR509">
        <v>3.6725</v>
      </c>
      <c r="AS509" s="5">
        <v>45324</v>
      </c>
      <c r="AT509">
        <v>3.663</v>
      </c>
      <c r="AU509" s="5">
        <v>45323</v>
      </c>
      <c r="AV509">
        <v>3.5152</v>
      </c>
      <c r="AW509" s="5">
        <v>45316</v>
      </c>
      <c r="AX509">
        <v>3.7552</v>
      </c>
      <c r="AY509" s="5">
        <v>45317</v>
      </c>
      <c r="AZ509">
        <v>3.7965</v>
      </c>
      <c r="BA509" s="5">
        <v>45320</v>
      </c>
      <c r="BB509">
        <v>3.7701</v>
      </c>
      <c r="BC509" s="5">
        <v>45315</v>
      </c>
      <c r="BD509">
        <v>3.8578</v>
      </c>
      <c r="BE509" s="5">
        <v>45320</v>
      </c>
      <c r="BF509">
        <v>3.6934</v>
      </c>
      <c r="BG509" s="5">
        <v>45317</v>
      </c>
      <c r="BH509">
        <v>3.6632</v>
      </c>
      <c r="BI509" s="5">
        <v>45323</v>
      </c>
      <c r="BJ509">
        <v>3.2162</v>
      </c>
      <c r="BK509" s="5">
        <v>45322</v>
      </c>
      <c r="BL509">
        <v>3.0587</v>
      </c>
    </row>
    <row r="510" spans="1:64">
      <c r="A510" s="5">
        <v>45324</v>
      </c>
      <c r="B510">
        <v>5.312</v>
      </c>
      <c r="C510" s="5">
        <v>45315</v>
      </c>
      <c r="D510">
        <v>5.3299</v>
      </c>
      <c r="E510" s="5">
        <v>45320</v>
      </c>
      <c r="F510">
        <v>5.3246</v>
      </c>
      <c r="G510" s="5">
        <v>45320</v>
      </c>
      <c r="H510">
        <v>5.3266</v>
      </c>
      <c r="I510" s="5">
        <v>45321</v>
      </c>
      <c r="J510">
        <v>5.3233</v>
      </c>
      <c r="K510" s="5">
        <v>45320</v>
      </c>
      <c r="L510">
        <v>5.3078</v>
      </c>
      <c r="M510" s="5">
        <v>45315</v>
      </c>
      <c r="N510">
        <v>5.2835</v>
      </c>
      <c r="O510" s="5">
        <v>45327</v>
      </c>
      <c r="P510">
        <v>5.2554</v>
      </c>
      <c r="Q510" s="5">
        <v>45320</v>
      </c>
      <c r="R510">
        <v>5.149</v>
      </c>
      <c r="S510" s="5">
        <v>45324</v>
      </c>
      <c r="T510">
        <v>5.1329</v>
      </c>
      <c r="U510" s="5">
        <v>45324</v>
      </c>
      <c r="V510">
        <v>5.0776</v>
      </c>
      <c r="W510" s="5">
        <v>45317</v>
      </c>
      <c r="X510">
        <v>4.9766</v>
      </c>
      <c r="Y510" s="5">
        <v>45321</v>
      </c>
      <c r="Z510">
        <v>4.9244</v>
      </c>
      <c r="AA510" s="5">
        <v>45321</v>
      </c>
      <c r="AB510">
        <v>4.8674</v>
      </c>
      <c r="AC510" s="5">
        <v>45316</v>
      </c>
      <c r="AD510">
        <v>4.776</v>
      </c>
      <c r="AE510" s="5">
        <v>45323</v>
      </c>
      <c r="AF510">
        <v>4.3166</v>
      </c>
      <c r="AG510" s="5">
        <v>45320</v>
      </c>
      <c r="AH510">
        <v>4.1771</v>
      </c>
      <c r="AI510" s="5">
        <v>45322</v>
      </c>
      <c r="AJ510">
        <v>3.7795</v>
      </c>
      <c r="AK510" s="5">
        <v>45321</v>
      </c>
      <c r="AL510">
        <v>3.7859</v>
      </c>
      <c r="AM510" s="5">
        <v>45323</v>
      </c>
      <c r="AN510">
        <v>3.5624</v>
      </c>
      <c r="AO510" s="5">
        <v>45327</v>
      </c>
      <c r="AP510">
        <v>3.8259</v>
      </c>
      <c r="AQ510" s="5">
        <v>45322</v>
      </c>
      <c r="AR510">
        <v>3.54</v>
      </c>
      <c r="AS510" s="5">
        <v>45327</v>
      </c>
      <c r="AT510">
        <v>3.7945</v>
      </c>
      <c r="AU510" s="5">
        <v>45324</v>
      </c>
      <c r="AV510">
        <v>3.66</v>
      </c>
      <c r="AW510" s="5">
        <v>45317</v>
      </c>
      <c r="AX510">
        <v>3.7716</v>
      </c>
      <c r="AY510" s="5">
        <v>45320</v>
      </c>
      <c r="AZ510">
        <v>3.7384</v>
      </c>
      <c r="BA510" s="5">
        <v>45321</v>
      </c>
      <c r="BB510">
        <v>3.7178</v>
      </c>
      <c r="BC510" s="5">
        <v>45316</v>
      </c>
      <c r="BD510">
        <v>3.816</v>
      </c>
      <c r="BE510" s="5">
        <v>45321</v>
      </c>
      <c r="BF510">
        <v>3.6323</v>
      </c>
      <c r="BG510" s="5">
        <v>45320</v>
      </c>
      <c r="BH510">
        <v>3.6128</v>
      </c>
      <c r="BI510" s="5">
        <v>45324</v>
      </c>
      <c r="BJ510">
        <v>3.318</v>
      </c>
      <c r="BK510" s="5">
        <v>45323</v>
      </c>
      <c r="BL510">
        <v>3.0099</v>
      </c>
    </row>
    <row r="511" spans="1:64">
      <c r="A511" s="5">
        <v>45327</v>
      </c>
      <c r="B511">
        <v>5.3135</v>
      </c>
      <c r="C511" s="5">
        <v>45316</v>
      </c>
      <c r="D511">
        <v>5.3272</v>
      </c>
      <c r="E511" s="5">
        <v>45321</v>
      </c>
      <c r="F511">
        <v>5.3222</v>
      </c>
      <c r="G511" s="5">
        <v>45321</v>
      </c>
      <c r="H511">
        <v>5.326</v>
      </c>
      <c r="I511" s="5">
        <v>45322</v>
      </c>
      <c r="J511">
        <v>5.3213</v>
      </c>
      <c r="K511" s="5">
        <v>45321</v>
      </c>
      <c r="L511">
        <v>5.3098</v>
      </c>
      <c r="M511" s="5">
        <v>45316</v>
      </c>
      <c r="N511">
        <v>5.259</v>
      </c>
      <c r="O511" s="5">
        <v>45328</v>
      </c>
      <c r="P511">
        <v>5.2373</v>
      </c>
      <c r="Q511" s="5">
        <v>45321</v>
      </c>
      <c r="R511">
        <v>5.1556</v>
      </c>
      <c r="S511" s="5">
        <v>45327</v>
      </c>
      <c r="T511">
        <v>5.1693</v>
      </c>
      <c r="U511" s="5">
        <v>45327</v>
      </c>
      <c r="V511">
        <v>5.1232</v>
      </c>
      <c r="W511" s="5">
        <v>45320</v>
      </c>
      <c r="X511">
        <v>4.97</v>
      </c>
      <c r="Y511" s="5">
        <v>45322</v>
      </c>
      <c r="Z511">
        <v>4.857</v>
      </c>
      <c r="AA511" s="5">
        <v>45322</v>
      </c>
      <c r="AB511">
        <v>4.7925</v>
      </c>
      <c r="AC511" s="5">
        <v>45317</v>
      </c>
      <c r="AD511">
        <v>4.8057</v>
      </c>
      <c r="AE511" s="5">
        <v>45324</v>
      </c>
      <c r="AF511">
        <v>4.4879</v>
      </c>
      <c r="AG511" s="5">
        <v>45321</v>
      </c>
      <c r="AH511">
        <v>4.1977</v>
      </c>
      <c r="AI511" s="5">
        <v>45323</v>
      </c>
      <c r="AJ511">
        <v>3.7692</v>
      </c>
      <c r="AK511" s="5">
        <v>45322</v>
      </c>
      <c r="AL511">
        <v>3.6455</v>
      </c>
      <c r="AM511" s="5">
        <v>45324</v>
      </c>
      <c r="AN511">
        <v>3.7314</v>
      </c>
      <c r="AO511" s="5">
        <v>45328</v>
      </c>
      <c r="AP511">
        <v>3.7483</v>
      </c>
      <c r="AQ511" s="5">
        <v>45323</v>
      </c>
      <c r="AR511">
        <v>3.5176</v>
      </c>
      <c r="AS511" s="5">
        <v>45328</v>
      </c>
      <c r="AT511">
        <v>3.7228</v>
      </c>
      <c r="AU511" s="5">
        <v>45327</v>
      </c>
      <c r="AV511">
        <v>3.791</v>
      </c>
      <c r="AW511" s="5">
        <v>45320</v>
      </c>
      <c r="AX511">
        <v>3.7127</v>
      </c>
      <c r="AY511" s="5">
        <v>45321</v>
      </c>
      <c r="AZ511">
        <v>3.6922</v>
      </c>
      <c r="BA511" s="5">
        <v>45322</v>
      </c>
      <c r="BB511">
        <v>3.6065</v>
      </c>
      <c r="BC511" s="5">
        <v>45317</v>
      </c>
      <c r="BD511">
        <v>3.8182</v>
      </c>
      <c r="BE511" s="5">
        <v>45322</v>
      </c>
      <c r="BF511">
        <v>3.534</v>
      </c>
      <c r="BG511" s="5">
        <v>45321</v>
      </c>
      <c r="BH511">
        <v>3.5491</v>
      </c>
      <c r="BI511" s="5">
        <v>45327</v>
      </c>
      <c r="BJ511">
        <v>3.4268</v>
      </c>
      <c r="BK511" s="5">
        <v>45324</v>
      </c>
      <c r="BL511">
        <v>3.1153</v>
      </c>
    </row>
    <row r="512" spans="1:64">
      <c r="A512" s="5">
        <v>45328</v>
      </c>
      <c r="B512">
        <v>5.31</v>
      </c>
      <c r="C512" s="5">
        <v>45317</v>
      </c>
      <c r="D512">
        <v>5.3232</v>
      </c>
      <c r="E512" s="5">
        <v>45322</v>
      </c>
      <c r="F512">
        <v>5.3193</v>
      </c>
      <c r="G512" s="5">
        <v>45322</v>
      </c>
      <c r="H512">
        <v>5.324</v>
      </c>
      <c r="I512" s="5">
        <v>45323</v>
      </c>
      <c r="J512">
        <v>5.3126</v>
      </c>
      <c r="K512" s="5">
        <v>45322</v>
      </c>
      <c r="L512">
        <v>5.312</v>
      </c>
      <c r="M512" s="5">
        <v>45317</v>
      </c>
      <c r="N512">
        <v>5.2583</v>
      </c>
      <c r="O512" s="5">
        <v>45329</v>
      </c>
      <c r="P512">
        <v>5.2366</v>
      </c>
      <c r="Q512" s="5">
        <v>45322</v>
      </c>
      <c r="R512">
        <v>5.1257</v>
      </c>
      <c r="S512" s="5">
        <v>45328</v>
      </c>
      <c r="T512">
        <v>5.1379</v>
      </c>
      <c r="U512" s="5">
        <v>45328</v>
      </c>
      <c r="V512">
        <v>5.085</v>
      </c>
      <c r="W512" s="5">
        <v>45321</v>
      </c>
      <c r="X512">
        <v>4.9828</v>
      </c>
      <c r="Y512" s="5">
        <v>45323</v>
      </c>
      <c r="Z512">
        <v>4.8354</v>
      </c>
      <c r="AA512" s="5">
        <v>45323</v>
      </c>
      <c r="AB512">
        <v>4.7685</v>
      </c>
      <c r="AC512" s="5">
        <v>45320</v>
      </c>
      <c r="AD512">
        <v>4.7947</v>
      </c>
      <c r="AE512" s="5">
        <v>45327</v>
      </c>
      <c r="AF512">
        <v>4.573</v>
      </c>
      <c r="AG512" s="5">
        <v>45322</v>
      </c>
      <c r="AH512">
        <v>4.0715</v>
      </c>
      <c r="AI512" s="5">
        <v>45324</v>
      </c>
      <c r="AJ512">
        <v>3.9468</v>
      </c>
      <c r="AK512" s="5">
        <v>45323</v>
      </c>
      <c r="AL512">
        <v>3.6319</v>
      </c>
      <c r="AM512" s="5">
        <v>45327</v>
      </c>
      <c r="AN512">
        <v>3.8617</v>
      </c>
      <c r="AO512" s="5">
        <v>45329</v>
      </c>
      <c r="AP512">
        <v>3.7757</v>
      </c>
      <c r="AQ512" s="5">
        <v>45324</v>
      </c>
      <c r="AR512">
        <v>3.6735</v>
      </c>
      <c r="AS512" s="5">
        <v>45329</v>
      </c>
      <c r="AT512">
        <v>3.7445</v>
      </c>
      <c r="AU512" s="5">
        <v>45328</v>
      </c>
      <c r="AV512">
        <v>3.7219</v>
      </c>
      <c r="AW512" s="5">
        <v>45321</v>
      </c>
      <c r="AX512">
        <v>3.6721</v>
      </c>
      <c r="AY512" s="5">
        <v>45322</v>
      </c>
      <c r="AZ512">
        <v>3.5742</v>
      </c>
      <c r="BA512" s="5">
        <v>45323</v>
      </c>
      <c r="BB512">
        <v>3.5699</v>
      </c>
      <c r="BC512" s="5">
        <v>45320</v>
      </c>
      <c r="BD512">
        <v>3.7642</v>
      </c>
      <c r="BE512" s="5">
        <v>45323</v>
      </c>
      <c r="BF512">
        <v>3.4903</v>
      </c>
      <c r="BG512" s="5">
        <v>45322</v>
      </c>
      <c r="BH512">
        <v>3.455</v>
      </c>
      <c r="BI512" s="5">
        <v>45328</v>
      </c>
      <c r="BJ512">
        <v>3.378</v>
      </c>
      <c r="BK512" s="5">
        <v>45327</v>
      </c>
      <c r="BL512">
        <v>3.223</v>
      </c>
    </row>
    <row r="513" spans="1:64">
      <c r="A513" s="5">
        <v>45329</v>
      </c>
      <c r="B513">
        <v>5.3093</v>
      </c>
      <c r="C513" s="5">
        <v>45320</v>
      </c>
      <c r="D513">
        <v>5.322</v>
      </c>
      <c r="E513" s="5">
        <v>45323</v>
      </c>
      <c r="F513">
        <v>5.3155</v>
      </c>
      <c r="G513" s="5">
        <v>45323</v>
      </c>
      <c r="H513">
        <v>5.3203</v>
      </c>
      <c r="I513" s="5">
        <v>45324</v>
      </c>
      <c r="J513">
        <v>5.3229</v>
      </c>
      <c r="K513" s="5">
        <v>45323</v>
      </c>
      <c r="L513">
        <v>5.2936</v>
      </c>
      <c r="M513" s="5">
        <v>45320</v>
      </c>
      <c r="N513">
        <v>5.2547</v>
      </c>
      <c r="O513" s="5">
        <v>45330</v>
      </c>
      <c r="P513">
        <v>5.236</v>
      </c>
      <c r="Q513" s="5">
        <v>45323</v>
      </c>
      <c r="R513">
        <v>5.1051</v>
      </c>
      <c r="S513" s="5">
        <v>45329</v>
      </c>
      <c r="T513">
        <v>5.1414</v>
      </c>
      <c r="U513" s="5">
        <v>45329</v>
      </c>
      <c r="V513">
        <v>5.0884</v>
      </c>
      <c r="W513" s="5">
        <v>45322</v>
      </c>
      <c r="X513">
        <v>4.9178</v>
      </c>
      <c r="Y513" s="5">
        <v>45324</v>
      </c>
      <c r="Z513">
        <v>4.9705</v>
      </c>
      <c r="AA513" s="5">
        <v>45324</v>
      </c>
      <c r="AB513">
        <v>4.9144</v>
      </c>
      <c r="AC513" s="5">
        <v>45321</v>
      </c>
      <c r="AD513">
        <v>4.8092</v>
      </c>
      <c r="AE513" s="5">
        <v>45328</v>
      </c>
      <c r="AF513">
        <v>4.5075</v>
      </c>
      <c r="AG513" s="5">
        <v>45323</v>
      </c>
      <c r="AH513">
        <v>4.0579</v>
      </c>
      <c r="AI513" s="5">
        <v>45327</v>
      </c>
      <c r="AJ513">
        <v>4.0641</v>
      </c>
      <c r="AK513" s="5">
        <v>45324</v>
      </c>
      <c r="AL513">
        <v>3.8067</v>
      </c>
      <c r="AM513" s="5">
        <v>45328</v>
      </c>
      <c r="AN513">
        <v>3.7815</v>
      </c>
      <c r="AO513" s="5">
        <v>45330</v>
      </c>
      <c r="AP513">
        <v>3.8238</v>
      </c>
      <c r="AQ513" s="5">
        <v>45327</v>
      </c>
      <c r="AR513">
        <v>3.8052</v>
      </c>
      <c r="AS513" s="5">
        <v>45330</v>
      </c>
      <c r="AT513">
        <v>3.7953</v>
      </c>
      <c r="AU513" s="5">
        <v>45329</v>
      </c>
      <c r="AV513">
        <v>3.7428</v>
      </c>
      <c r="AW513" s="5">
        <v>45322</v>
      </c>
      <c r="AX513">
        <v>3.5487</v>
      </c>
      <c r="AY513" s="5">
        <v>45323</v>
      </c>
      <c r="AZ513">
        <v>3.542</v>
      </c>
      <c r="BA513" s="5">
        <v>45324</v>
      </c>
      <c r="BB513">
        <v>3.6925</v>
      </c>
      <c r="BC513" s="5">
        <v>45321</v>
      </c>
      <c r="BD513">
        <v>3.7067</v>
      </c>
      <c r="BE513" s="5">
        <v>45324</v>
      </c>
      <c r="BF513">
        <v>3.599</v>
      </c>
      <c r="BG513" s="5">
        <v>45323</v>
      </c>
      <c r="BH513">
        <v>3.409</v>
      </c>
      <c r="BI513" s="5">
        <v>45329</v>
      </c>
      <c r="BJ513">
        <v>3.4045</v>
      </c>
      <c r="BK513" s="5">
        <v>45328</v>
      </c>
      <c r="BL513">
        <v>3.1708</v>
      </c>
    </row>
    <row r="514" spans="1:64">
      <c r="A514" s="5">
        <v>45330</v>
      </c>
      <c r="B514">
        <v>5.3128</v>
      </c>
      <c r="C514" s="5">
        <v>45321</v>
      </c>
      <c r="D514">
        <v>5.3196</v>
      </c>
      <c r="E514" s="5">
        <v>45324</v>
      </c>
      <c r="F514">
        <v>5.319</v>
      </c>
      <c r="G514" s="5">
        <v>45324</v>
      </c>
      <c r="H514">
        <v>5.3212</v>
      </c>
      <c r="I514" s="5">
        <v>45327</v>
      </c>
      <c r="J514">
        <v>5.328</v>
      </c>
      <c r="K514" s="5">
        <v>45324</v>
      </c>
      <c r="L514">
        <v>5.3171</v>
      </c>
      <c r="M514" s="5">
        <v>45321</v>
      </c>
      <c r="N514">
        <v>5.2557</v>
      </c>
      <c r="O514" s="5">
        <v>45331</v>
      </c>
      <c r="P514">
        <v>5.2372</v>
      </c>
      <c r="Q514" s="5">
        <v>45324</v>
      </c>
      <c r="R514">
        <v>5.186</v>
      </c>
      <c r="S514" s="5">
        <v>45330</v>
      </c>
      <c r="T514">
        <v>5.1437</v>
      </c>
      <c r="U514" s="5">
        <v>45330</v>
      </c>
      <c r="V514">
        <v>5.0853</v>
      </c>
      <c r="W514" s="5">
        <v>45323</v>
      </c>
      <c r="X514">
        <v>4.9001</v>
      </c>
      <c r="Y514" s="5">
        <v>45327</v>
      </c>
      <c r="Z514">
        <v>5.022</v>
      </c>
      <c r="AA514" s="5">
        <v>45327</v>
      </c>
      <c r="AB514">
        <v>4.9734</v>
      </c>
      <c r="AC514" s="5">
        <v>45322</v>
      </c>
      <c r="AD514">
        <v>4.7278</v>
      </c>
      <c r="AE514" s="5">
        <v>45329</v>
      </c>
      <c r="AF514">
        <v>4.524</v>
      </c>
      <c r="AG514" s="5">
        <v>45324</v>
      </c>
      <c r="AH514">
        <v>4.237</v>
      </c>
      <c r="AI514" s="5">
        <v>45328</v>
      </c>
      <c r="AJ514">
        <v>3.9893</v>
      </c>
      <c r="AK514" s="5">
        <v>45327</v>
      </c>
      <c r="AL514">
        <v>3.9316</v>
      </c>
      <c r="AM514" s="5">
        <v>45329</v>
      </c>
      <c r="AN514">
        <v>3.8101</v>
      </c>
      <c r="AO514" s="5">
        <v>45331</v>
      </c>
      <c r="AP514">
        <v>3.8455</v>
      </c>
      <c r="AQ514" s="5">
        <v>45328</v>
      </c>
      <c r="AR514">
        <v>3.7305</v>
      </c>
      <c r="AS514" s="5">
        <v>45331</v>
      </c>
      <c r="AT514">
        <v>3.8168</v>
      </c>
      <c r="AU514" s="5">
        <v>45330</v>
      </c>
      <c r="AV514">
        <v>3.7928</v>
      </c>
      <c r="AW514" s="5">
        <v>45323</v>
      </c>
      <c r="AX514">
        <v>3.5208</v>
      </c>
      <c r="AY514" s="5">
        <v>45324</v>
      </c>
      <c r="AZ514">
        <v>3.6737</v>
      </c>
      <c r="BA514" s="5">
        <v>45327</v>
      </c>
      <c r="BB514">
        <v>3.8147</v>
      </c>
      <c r="BC514" s="5">
        <v>45322</v>
      </c>
      <c r="BD514">
        <v>3.6027</v>
      </c>
      <c r="BE514" s="5">
        <v>45327</v>
      </c>
      <c r="BF514">
        <v>3.7112</v>
      </c>
      <c r="BG514" s="5">
        <v>45324</v>
      </c>
      <c r="BH514">
        <v>3.513</v>
      </c>
      <c r="BI514" s="5">
        <v>45330</v>
      </c>
      <c r="BJ514">
        <v>3.4365</v>
      </c>
      <c r="BK514" s="5">
        <v>45329</v>
      </c>
      <c r="BL514">
        <v>3.1957</v>
      </c>
    </row>
    <row r="515" spans="1:64">
      <c r="A515" s="5">
        <v>45331</v>
      </c>
      <c r="B515">
        <v>5.312</v>
      </c>
      <c r="C515" s="5">
        <v>45322</v>
      </c>
      <c r="D515">
        <v>5.317</v>
      </c>
      <c r="E515" s="5">
        <v>45327</v>
      </c>
      <c r="F515">
        <v>5.3193</v>
      </c>
      <c r="G515" s="5">
        <v>45327</v>
      </c>
      <c r="H515">
        <v>5.3233</v>
      </c>
      <c r="I515" s="5">
        <v>45328</v>
      </c>
      <c r="J515">
        <v>5.3222</v>
      </c>
      <c r="K515" s="5">
        <v>45327</v>
      </c>
      <c r="L515">
        <v>5.3258</v>
      </c>
      <c r="M515" s="5">
        <v>45322</v>
      </c>
      <c r="N515">
        <v>5.2496</v>
      </c>
      <c r="O515" s="5">
        <v>45334</v>
      </c>
      <c r="P515">
        <v>5.2425</v>
      </c>
      <c r="Q515" s="5">
        <v>45327</v>
      </c>
      <c r="R515">
        <v>5.2183</v>
      </c>
      <c r="S515" s="5">
        <v>45331</v>
      </c>
      <c r="T515">
        <v>5.1533</v>
      </c>
      <c r="U515" s="5">
        <v>45331</v>
      </c>
      <c r="V515">
        <v>5.0995</v>
      </c>
      <c r="W515" s="5">
        <v>45324</v>
      </c>
      <c r="X515">
        <v>5.0269</v>
      </c>
      <c r="Y515" s="5">
        <v>45328</v>
      </c>
      <c r="Z515">
        <v>4.976</v>
      </c>
      <c r="AA515" s="5">
        <v>45328</v>
      </c>
      <c r="AB515">
        <v>4.922</v>
      </c>
      <c r="AC515" s="5">
        <v>45323</v>
      </c>
      <c r="AD515">
        <v>4.708</v>
      </c>
      <c r="AE515" s="5">
        <v>45330</v>
      </c>
      <c r="AF515">
        <v>4.5426</v>
      </c>
      <c r="AG515" s="5">
        <v>45327</v>
      </c>
      <c r="AH515">
        <v>4.3362</v>
      </c>
      <c r="AI515" s="5">
        <v>45329</v>
      </c>
      <c r="AJ515">
        <v>4.02</v>
      </c>
      <c r="AK515" s="5">
        <v>45328</v>
      </c>
      <c r="AL515">
        <v>3.8527</v>
      </c>
      <c r="AM515" s="5">
        <v>45330</v>
      </c>
      <c r="AN515">
        <v>3.8572</v>
      </c>
      <c r="AO515" s="5">
        <v>45334</v>
      </c>
      <c r="AP515">
        <v>3.8449</v>
      </c>
      <c r="AQ515" s="5">
        <v>45329</v>
      </c>
      <c r="AR515">
        <v>3.754</v>
      </c>
      <c r="AS515" s="5">
        <v>45334</v>
      </c>
      <c r="AT515">
        <v>3.8174</v>
      </c>
      <c r="AU515" s="5">
        <v>45331</v>
      </c>
      <c r="AV515">
        <v>3.8139</v>
      </c>
      <c r="AW515" s="5">
        <v>45324</v>
      </c>
      <c r="AX515">
        <v>3.6605</v>
      </c>
      <c r="AY515" s="5">
        <v>45327</v>
      </c>
      <c r="AZ515">
        <v>3.8002</v>
      </c>
      <c r="BA515" s="5">
        <v>45328</v>
      </c>
      <c r="BB515">
        <v>3.7568</v>
      </c>
      <c r="BC515" s="5">
        <v>45323</v>
      </c>
      <c r="BD515">
        <v>3.5612</v>
      </c>
      <c r="BE515" s="5">
        <v>45328</v>
      </c>
      <c r="BF515">
        <v>3.66</v>
      </c>
      <c r="BG515" s="5">
        <v>45327</v>
      </c>
      <c r="BH515">
        <v>3.6218</v>
      </c>
      <c r="BI515" s="5">
        <v>45331</v>
      </c>
      <c r="BJ515">
        <v>3.4506</v>
      </c>
      <c r="BK515" s="5">
        <v>45330</v>
      </c>
      <c r="BL515">
        <v>3.2275</v>
      </c>
    </row>
    <row r="516" spans="1:64">
      <c r="A516" s="5">
        <v>45334</v>
      </c>
      <c r="B516">
        <v>5.3124</v>
      </c>
      <c r="C516" s="5">
        <v>45323</v>
      </c>
      <c r="D516">
        <v>5.313</v>
      </c>
      <c r="E516" s="5">
        <v>45328</v>
      </c>
      <c r="F516">
        <v>5.316</v>
      </c>
      <c r="G516" s="5">
        <v>45328</v>
      </c>
      <c r="H516">
        <v>5.319</v>
      </c>
      <c r="I516" s="5">
        <v>45329</v>
      </c>
      <c r="J516">
        <v>5.322</v>
      </c>
      <c r="K516" s="5">
        <v>45328</v>
      </c>
      <c r="L516">
        <v>5.3152</v>
      </c>
      <c r="M516" s="5">
        <v>45323</v>
      </c>
      <c r="N516">
        <v>5.2355</v>
      </c>
      <c r="O516" s="5">
        <v>45335</v>
      </c>
      <c r="P516">
        <v>5.2973</v>
      </c>
      <c r="Q516" s="5">
        <v>45328</v>
      </c>
      <c r="R516">
        <v>5.1926</v>
      </c>
      <c r="S516" s="5">
        <v>45334</v>
      </c>
      <c r="T516">
        <v>5.1568</v>
      </c>
      <c r="U516" s="5">
        <v>45334</v>
      </c>
      <c r="V516">
        <v>5.1061</v>
      </c>
      <c r="W516" s="5">
        <v>45327</v>
      </c>
      <c r="X516">
        <v>5.0757</v>
      </c>
      <c r="Y516" s="5">
        <v>45329</v>
      </c>
      <c r="Z516">
        <v>4.9854</v>
      </c>
      <c r="AA516" s="5">
        <v>45329</v>
      </c>
      <c r="AB516">
        <v>4.932</v>
      </c>
      <c r="AC516" s="5">
        <v>45324</v>
      </c>
      <c r="AD516">
        <v>4.8586</v>
      </c>
      <c r="AE516" s="5">
        <v>45331</v>
      </c>
      <c r="AF516">
        <v>4.5688</v>
      </c>
      <c r="AG516" s="5">
        <v>45328</v>
      </c>
      <c r="AH516">
        <v>4.2656</v>
      </c>
      <c r="AI516" s="5">
        <v>45330</v>
      </c>
      <c r="AJ516">
        <v>4.056</v>
      </c>
      <c r="AK516" s="5">
        <v>45329</v>
      </c>
      <c r="AL516">
        <v>3.8835</v>
      </c>
      <c r="AM516" s="5">
        <v>45331</v>
      </c>
      <c r="AN516">
        <v>3.88</v>
      </c>
      <c r="AO516" s="5">
        <v>45335</v>
      </c>
      <c r="AP516">
        <v>4.017</v>
      </c>
      <c r="AQ516" s="5">
        <v>45330</v>
      </c>
      <c r="AR516">
        <v>3.8049</v>
      </c>
      <c r="AS516" s="5">
        <v>45335</v>
      </c>
      <c r="AT516">
        <v>3.9711</v>
      </c>
      <c r="AU516" s="5">
        <v>45334</v>
      </c>
      <c r="AV516">
        <v>3.8152</v>
      </c>
      <c r="AW516" s="5">
        <v>45327</v>
      </c>
      <c r="AX516">
        <v>3.7905</v>
      </c>
      <c r="AY516" s="5">
        <v>45328</v>
      </c>
      <c r="AZ516">
        <v>3.7379</v>
      </c>
      <c r="BA516" s="5">
        <v>45329</v>
      </c>
      <c r="BB516">
        <v>3.7815</v>
      </c>
      <c r="BC516" s="5">
        <v>45324</v>
      </c>
      <c r="BD516">
        <v>3.6757</v>
      </c>
      <c r="BE516" s="5">
        <v>45329</v>
      </c>
      <c r="BF516">
        <v>3.6865</v>
      </c>
      <c r="BG516" s="5">
        <v>45328</v>
      </c>
      <c r="BH516">
        <v>3.5732</v>
      </c>
      <c r="BI516" s="5">
        <v>45334</v>
      </c>
      <c r="BJ516">
        <v>3.4549</v>
      </c>
      <c r="BK516" s="5">
        <v>45331</v>
      </c>
      <c r="BL516">
        <v>3.2426</v>
      </c>
    </row>
    <row r="517" spans="1:64">
      <c r="A517" s="5">
        <v>45335</v>
      </c>
      <c r="B517">
        <v>5.311</v>
      </c>
      <c r="C517" s="5">
        <v>45324</v>
      </c>
      <c r="D517">
        <v>5.3161</v>
      </c>
      <c r="E517" s="5">
        <v>45329</v>
      </c>
      <c r="F517">
        <v>5.3155</v>
      </c>
      <c r="G517" s="5">
        <v>45329</v>
      </c>
      <c r="H517">
        <v>5.32</v>
      </c>
      <c r="I517" s="5">
        <v>45330</v>
      </c>
      <c r="J517">
        <v>5.322</v>
      </c>
      <c r="K517" s="5">
        <v>45329</v>
      </c>
      <c r="L517">
        <v>5.3144</v>
      </c>
      <c r="M517" s="5">
        <v>45324</v>
      </c>
      <c r="N517">
        <v>5.2796</v>
      </c>
      <c r="O517" s="5">
        <v>45336</v>
      </c>
      <c r="P517">
        <v>5.2797</v>
      </c>
      <c r="Q517" s="5">
        <v>45329</v>
      </c>
      <c r="R517">
        <v>5.1918</v>
      </c>
      <c r="S517" s="5">
        <v>45335</v>
      </c>
      <c r="T517">
        <v>5.2447</v>
      </c>
      <c r="U517" s="5">
        <v>45335</v>
      </c>
      <c r="V517">
        <v>5.2096</v>
      </c>
      <c r="W517" s="5">
        <v>45328</v>
      </c>
      <c r="X517">
        <v>5.0329</v>
      </c>
      <c r="Y517" s="5">
        <v>45330</v>
      </c>
      <c r="Z517">
        <v>4.9908</v>
      </c>
      <c r="AA517" s="5">
        <v>45330</v>
      </c>
      <c r="AB517">
        <v>4.9363</v>
      </c>
      <c r="AC517" s="5">
        <v>45327</v>
      </c>
      <c r="AD517">
        <v>4.9229</v>
      </c>
      <c r="AE517" s="5">
        <v>45334</v>
      </c>
      <c r="AF517">
        <v>4.5671</v>
      </c>
      <c r="AG517" s="5">
        <v>45329</v>
      </c>
      <c r="AH517">
        <v>4.2926</v>
      </c>
      <c r="AI517" s="5">
        <v>45331</v>
      </c>
      <c r="AJ517">
        <v>4.0803</v>
      </c>
      <c r="AK517" s="5">
        <v>45330</v>
      </c>
      <c r="AL517">
        <v>3.9263</v>
      </c>
      <c r="AM517" s="5">
        <v>45334</v>
      </c>
      <c r="AN517">
        <v>3.8783</v>
      </c>
      <c r="AO517" s="5">
        <v>45336</v>
      </c>
      <c r="AP517">
        <v>3.9487</v>
      </c>
      <c r="AQ517" s="5">
        <v>45331</v>
      </c>
      <c r="AR517">
        <v>3.8265</v>
      </c>
      <c r="AS517" s="5">
        <v>45336</v>
      </c>
      <c r="AT517">
        <v>3.9098</v>
      </c>
      <c r="AU517" s="5">
        <v>45335</v>
      </c>
      <c r="AV517">
        <v>3.9616</v>
      </c>
      <c r="AW517" s="5">
        <v>45328</v>
      </c>
      <c r="AX517">
        <v>3.7243</v>
      </c>
      <c r="AY517" s="5">
        <v>45329</v>
      </c>
      <c r="AZ517">
        <v>3.7622</v>
      </c>
      <c r="BA517" s="5">
        <v>45330</v>
      </c>
      <c r="BB517">
        <v>3.8215</v>
      </c>
      <c r="BC517" s="5">
        <v>45327</v>
      </c>
      <c r="BD517">
        <v>3.7918</v>
      </c>
      <c r="BE517" s="5">
        <v>45330</v>
      </c>
      <c r="BF517">
        <v>3.7205</v>
      </c>
      <c r="BG517" s="5">
        <v>45329</v>
      </c>
      <c r="BH517">
        <v>3.6011</v>
      </c>
      <c r="BI517" s="5">
        <v>45335</v>
      </c>
      <c r="BJ517">
        <v>3.5334</v>
      </c>
      <c r="BK517" s="5">
        <v>45334</v>
      </c>
      <c r="BL517">
        <v>3.2474</v>
      </c>
    </row>
    <row r="518" spans="1:64">
      <c r="A518" s="5">
        <v>45336</v>
      </c>
      <c r="B518">
        <v>5.312</v>
      </c>
      <c r="C518" s="5">
        <v>45327</v>
      </c>
      <c r="D518">
        <v>5.316</v>
      </c>
      <c r="E518" s="5">
        <v>45330</v>
      </c>
      <c r="F518">
        <v>5.3185</v>
      </c>
      <c r="G518" s="5">
        <v>45330</v>
      </c>
      <c r="H518">
        <v>5.3215</v>
      </c>
      <c r="I518" s="5">
        <v>45331</v>
      </c>
      <c r="J518">
        <v>5.3217</v>
      </c>
      <c r="K518" s="5">
        <v>45330</v>
      </c>
      <c r="L518">
        <v>5.3095</v>
      </c>
      <c r="M518" s="5">
        <v>45327</v>
      </c>
      <c r="N518">
        <v>5.2995</v>
      </c>
      <c r="O518" s="5">
        <v>45337</v>
      </c>
      <c r="P518">
        <v>5.2716</v>
      </c>
      <c r="Q518" s="5">
        <v>45330</v>
      </c>
      <c r="R518">
        <v>5.191</v>
      </c>
      <c r="S518" s="5">
        <v>45336</v>
      </c>
      <c r="T518">
        <v>5.2169</v>
      </c>
      <c r="U518" s="5">
        <v>45336</v>
      </c>
      <c r="V518">
        <v>5.1748</v>
      </c>
      <c r="W518" s="5">
        <v>45329</v>
      </c>
      <c r="X518">
        <v>5.032</v>
      </c>
      <c r="Y518" s="5">
        <v>45331</v>
      </c>
      <c r="Z518">
        <v>5.0092</v>
      </c>
      <c r="AA518" s="5">
        <v>45331</v>
      </c>
      <c r="AB518">
        <v>4.9577</v>
      </c>
      <c r="AC518" s="5">
        <v>45328</v>
      </c>
      <c r="AD518">
        <v>4.8643</v>
      </c>
      <c r="AE518" s="5">
        <v>45335</v>
      </c>
      <c r="AF518">
        <v>4.7517</v>
      </c>
      <c r="AG518" s="5">
        <v>45330</v>
      </c>
      <c r="AH518">
        <v>4.3167</v>
      </c>
      <c r="AI518" s="5">
        <v>45334</v>
      </c>
      <c r="AJ518">
        <v>4.0739</v>
      </c>
      <c r="AK518" s="5">
        <v>45331</v>
      </c>
      <c r="AL518">
        <v>3.95</v>
      </c>
      <c r="AM518" s="5">
        <v>45335</v>
      </c>
      <c r="AN518">
        <v>4.0605</v>
      </c>
      <c r="AO518" s="5">
        <v>45337</v>
      </c>
      <c r="AP518">
        <v>3.9261</v>
      </c>
      <c r="AQ518" s="5">
        <v>45334</v>
      </c>
      <c r="AR518">
        <v>3.8267</v>
      </c>
      <c r="AS518" s="5">
        <v>45337</v>
      </c>
      <c r="AT518">
        <v>3.886</v>
      </c>
      <c r="AU518" s="5">
        <v>45336</v>
      </c>
      <c r="AV518">
        <v>3.9032</v>
      </c>
      <c r="AW518" s="5">
        <v>45329</v>
      </c>
      <c r="AX518">
        <v>3.744</v>
      </c>
      <c r="AY518" s="5">
        <v>45330</v>
      </c>
      <c r="AZ518">
        <v>3.805</v>
      </c>
      <c r="BA518" s="5">
        <v>45331</v>
      </c>
      <c r="BB518">
        <v>3.8405</v>
      </c>
      <c r="BC518" s="5">
        <v>45328</v>
      </c>
      <c r="BD518">
        <v>3.7383</v>
      </c>
      <c r="BE518" s="5">
        <v>45331</v>
      </c>
      <c r="BF518">
        <v>3.7367</v>
      </c>
      <c r="BG518" s="5">
        <v>45330</v>
      </c>
      <c r="BH518">
        <v>3.6327</v>
      </c>
      <c r="BI518" s="5">
        <v>45336</v>
      </c>
      <c r="BJ518">
        <v>3.504</v>
      </c>
      <c r="BK518" s="5">
        <v>45335</v>
      </c>
      <c r="BL518">
        <v>3.3284</v>
      </c>
    </row>
    <row r="519" spans="1:64">
      <c r="A519" s="5">
        <v>45337</v>
      </c>
      <c r="B519">
        <v>5.305</v>
      </c>
      <c r="C519" s="5">
        <v>45328</v>
      </c>
      <c r="D519">
        <v>5.3131</v>
      </c>
      <c r="E519" s="5">
        <v>45331</v>
      </c>
      <c r="F519">
        <v>5.318</v>
      </c>
      <c r="G519" s="5">
        <v>45331</v>
      </c>
      <c r="H519">
        <v>5.3206</v>
      </c>
      <c r="I519" s="5">
        <v>45334</v>
      </c>
      <c r="J519">
        <v>5.323</v>
      </c>
      <c r="K519" s="5">
        <v>45331</v>
      </c>
      <c r="L519">
        <v>5.3105</v>
      </c>
      <c r="M519" s="5">
        <v>45328</v>
      </c>
      <c r="N519">
        <v>5.285</v>
      </c>
      <c r="O519" s="5">
        <v>45338</v>
      </c>
      <c r="P519">
        <v>5.286</v>
      </c>
      <c r="Q519" s="5">
        <v>45331</v>
      </c>
      <c r="R519">
        <v>5.1974</v>
      </c>
      <c r="S519" s="5">
        <v>45337</v>
      </c>
      <c r="T519">
        <v>5.2101</v>
      </c>
      <c r="U519" s="5">
        <v>45337</v>
      </c>
      <c r="V519">
        <v>5.1665</v>
      </c>
      <c r="W519" s="5">
        <v>45330</v>
      </c>
      <c r="X519">
        <v>5.0411</v>
      </c>
      <c r="Y519" s="5">
        <v>45334</v>
      </c>
      <c r="Z519">
        <v>5.0109</v>
      </c>
      <c r="AA519" s="5">
        <v>45334</v>
      </c>
      <c r="AB519">
        <v>4.9614</v>
      </c>
      <c r="AC519" s="5">
        <v>45329</v>
      </c>
      <c r="AD519">
        <v>4.8771</v>
      </c>
      <c r="AE519" s="5">
        <v>45336</v>
      </c>
      <c r="AF519">
        <v>4.6821</v>
      </c>
      <c r="AG519" s="5">
        <v>45331</v>
      </c>
      <c r="AH519">
        <v>4.3436</v>
      </c>
      <c r="AI519" s="5">
        <v>45335</v>
      </c>
      <c r="AJ519">
        <v>4.2818</v>
      </c>
      <c r="AK519" s="5">
        <v>45334</v>
      </c>
      <c r="AL519">
        <v>3.9461</v>
      </c>
      <c r="AM519" s="5">
        <v>45336</v>
      </c>
      <c r="AN519">
        <v>3.9894</v>
      </c>
      <c r="AO519" s="5">
        <v>45338</v>
      </c>
      <c r="AP519">
        <v>3.9755</v>
      </c>
      <c r="AQ519" s="5">
        <v>45335</v>
      </c>
      <c r="AR519">
        <v>3.9885</v>
      </c>
      <c r="AS519" s="5">
        <v>45338</v>
      </c>
      <c r="AT519">
        <v>3.9314</v>
      </c>
      <c r="AU519" s="5">
        <v>45337</v>
      </c>
      <c r="AV519">
        <v>3.8791</v>
      </c>
      <c r="AW519" s="5">
        <v>45330</v>
      </c>
      <c r="AX519">
        <v>3.7937</v>
      </c>
      <c r="AY519" s="5">
        <v>45331</v>
      </c>
      <c r="AZ519">
        <v>3.8255</v>
      </c>
      <c r="BA519" s="5">
        <v>45334</v>
      </c>
      <c r="BB519">
        <v>3.8413</v>
      </c>
      <c r="BC519" s="5">
        <v>45329</v>
      </c>
      <c r="BD519">
        <v>3.7642</v>
      </c>
      <c r="BE519" s="5">
        <v>45334</v>
      </c>
      <c r="BF519">
        <v>3.7415</v>
      </c>
      <c r="BG519" s="5">
        <v>45331</v>
      </c>
      <c r="BH519">
        <v>3.648</v>
      </c>
      <c r="BI519" s="5">
        <v>45337</v>
      </c>
      <c r="BJ519">
        <v>3.4852</v>
      </c>
      <c r="BK519" s="5">
        <v>45336</v>
      </c>
      <c r="BL519">
        <v>3.2958</v>
      </c>
    </row>
    <row r="520" spans="1:64">
      <c r="A520" s="5">
        <v>45338</v>
      </c>
      <c r="B520">
        <v>5.3078</v>
      </c>
      <c r="C520" s="5">
        <v>45329</v>
      </c>
      <c r="D520">
        <v>5.312</v>
      </c>
      <c r="E520" s="5">
        <v>45334</v>
      </c>
      <c r="F520">
        <v>5.3179</v>
      </c>
      <c r="G520" s="5">
        <v>45334</v>
      </c>
      <c r="H520">
        <v>5.3196</v>
      </c>
      <c r="I520" s="5">
        <v>45335</v>
      </c>
      <c r="J520">
        <v>5.329</v>
      </c>
      <c r="K520" s="5">
        <v>45334</v>
      </c>
      <c r="L520">
        <v>5.3116</v>
      </c>
      <c r="M520" s="5">
        <v>45329</v>
      </c>
      <c r="N520">
        <v>5.2843</v>
      </c>
      <c r="O520" s="5">
        <v>45342</v>
      </c>
      <c r="P520">
        <v>5.2868</v>
      </c>
      <c r="Q520" s="5">
        <v>45334</v>
      </c>
      <c r="R520">
        <v>5.202</v>
      </c>
      <c r="S520" s="5">
        <v>45338</v>
      </c>
      <c r="T520">
        <v>5.2273</v>
      </c>
      <c r="U520" s="5">
        <v>45338</v>
      </c>
      <c r="V520">
        <v>5.1908</v>
      </c>
      <c r="W520" s="5">
        <v>45331</v>
      </c>
      <c r="X520">
        <v>5.0566</v>
      </c>
      <c r="Y520" s="5">
        <v>45335</v>
      </c>
      <c r="Z520">
        <v>5.1399</v>
      </c>
      <c r="AA520" s="5">
        <v>45335</v>
      </c>
      <c r="AB520">
        <v>5.1</v>
      </c>
      <c r="AC520" s="5">
        <v>45330</v>
      </c>
      <c r="AD520">
        <v>4.8854</v>
      </c>
      <c r="AE520" s="5">
        <v>45337</v>
      </c>
      <c r="AF520">
        <v>4.6756</v>
      </c>
      <c r="AG520" s="5">
        <v>45334</v>
      </c>
      <c r="AH520">
        <v>4.3365</v>
      </c>
      <c r="AI520" s="5">
        <v>45336</v>
      </c>
      <c r="AJ520">
        <v>4.2076</v>
      </c>
      <c r="AK520" s="5">
        <v>45335</v>
      </c>
      <c r="AL520">
        <v>4.1428</v>
      </c>
      <c r="AM520" s="5">
        <v>45337</v>
      </c>
      <c r="AN520">
        <v>3.9682</v>
      </c>
      <c r="AO520" s="5">
        <v>45341</v>
      </c>
      <c r="AP520">
        <v>3.981</v>
      </c>
      <c r="AQ520" s="5">
        <v>45336</v>
      </c>
      <c r="AR520">
        <v>3.9241</v>
      </c>
      <c r="AS520" s="5">
        <v>45342</v>
      </c>
      <c r="AT520">
        <v>3.9232</v>
      </c>
      <c r="AU520" s="5">
        <v>45338</v>
      </c>
      <c r="AV520">
        <v>3.922</v>
      </c>
      <c r="AW520" s="5">
        <v>45331</v>
      </c>
      <c r="AX520">
        <v>3.8149</v>
      </c>
      <c r="AY520" s="5">
        <v>45334</v>
      </c>
      <c r="AZ520">
        <v>3.8275</v>
      </c>
      <c r="BA520" s="5">
        <v>45335</v>
      </c>
      <c r="BB520">
        <v>3.96</v>
      </c>
      <c r="BC520" s="5">
        <v>45330</v>
      </c>
      <c r="BD520">
        <v>3.8005</v>
      </c>
      <c r="BE520" s="5">
        <v>45335</v>
      </c>
      <c r="BF520">
        <v>3.831</v>
      </c>
      <c r="BG520" s="5">
        <v>45334</v>
      </c>
      <c r="BH520">
        <v>3.6527</v>
      </c>
      <c r="BI520" s="5">
        <v>45338</v>
      </c>
      <c r="BJ520">
        <v>3.5</v>
      </c>
      <c r="BK520" s="5">
        <v>45337</v>
      </c>
      <c r="BL520">
        <v>3.2695</v>
      </c>
    </row>
    <row r="521" spans="1:64">
      <c r="A521" s="5">
        <v>45342</v>
      </c>
      <c r="B521">
        <v>5.3098</v>
      </c>
      <c r="C521" s="5">
        <v>45330</v>
      </c>
      <c r="D521">
        <v>5.3159</v>
      </c>
      <c r="E521" s="5">
        <v>45335</v>
      </c>
      <c r="F521">
        <v>5.3178</v>
      </c>
      <c r="G521" s="5">
        <v>45335</v>
      </c>
      <c r="H521">
        <v>5.321</v>
      </c>
      <c r="I521" s="5">
        <v>45336</v>
      </c>
      <c r="J521">
        <v>5.3266</v>
      </c>
      <c r="K521" s="5">
        <v>45335</v>
      </c>
      <c r="L521">
        <v>5.3286</v>
      </c>
      <c r="M521" s="5">
        <v>45330</v>
      </c>
      <c r="N521">
        <v>5.2854</v>
      </c>
      <c r="O521" s="5">
        <v>45343</v>
      </c>
      <c r="P521">
        <v>5.2965</v>
      </c>
      <c r="Q521" s="5">
        <v>45335</v>
      </c>
      <c r="R521">
        <v>5.2711</v>
      </c>
      <c r="S521" s="5">
        <v>45342</v>
      </c>
      <c r="T521">
        <v>5.2239</v>
      </c>
      <c r="U521" s="5">
        <v>45342</v>
      </c>
      <c r="V521">
        <v>5.1852</v>
      </c>
      <c r="W521" s="5">
        <v>45334</v>
      </c>
      <c r="X521">
        <v>5.061</v>
      </c>
      <c r="Y521" s="5">
        <v>45336</v>
      </c>
      <c r="Z521">
        <v>5.097</v>
      </c>
      <c r="AA521" s="5">
        <v>45336</v>
      </c>
      <c r="AB521">
        <v>5.0511</v>
      </c>
      <c r="AC521" s="5">
        <v>45331</v>
      </c>
      <c r="AD521">
        <v>4.9072</v>
      </c>
      <c r="AE521" s="5">
        <v>45338</v>
      </c>
      <c r="AF521">
        <v>4.7234</v>
      </c>
      <c r="AG521" s="5">
        <v>45335</v>
      </c>
      <c r="AH521">
        <v>4.5409</v>
      </c>
      <c r="AI521" s="5">
        <v>45337</v>
      </c>
      <c r="AJ521">
        <v>4.1878</v>
      </c>
      <c r="AK521" s="5">
        <v>45336</v>
      </c>
      <c r="AL521">
        <v>4.0691</v>
      </c>
      <c r="AM521" s="5">
        <v>45338</v>
      </c>
      <c r="AN521">
        <v>4.0213</v>
      </c>
      <c r="AO521" s="5">
        <v>45342</v>
      </c>
      <c r="AP521">
        <v>3.9613</v>
      </c>
      <c r="AQ521" s="5">
        <v>45337</v>
      </c>
      <c r="AR521">
        <v>3.9006</v>
      </c>
      <c r="AS521" s="5">
        <v>45343</v>
      </c>
      <c r="AT521">
        <v>3.9671</v>
      </c>
      <c r="AU521" s="5">
        <v>45342</v>
      </c>
      <c r="AV521">
        <v>3.9168</v>
      </c>
      <c r="AW521" s="5">
        <v>45334</v>
      </c>
      <c r="AX521">
        <v>3.816</v>
      </c>
      <c r="AY521" s="5">
        <v>45335</v>
      </c>
      <c r="AZ521">
        <v>3.956</v>
      </c>
      <c r="BA521" s="5">
        <v>45336</v>
      </c>
      <c r="BB521">
        <v>3.9184</v>
      </c>
      <c r="BC521" s="5">
        <v>45331</v>
      </c>
      <c r="BD521">
        <v>3.8178</v>
      </c>
      <c r="BE521" s="5">
        <v>45336</v>
      </c>
      <c r="BF521">
        <v>3.802</v>
      </c>
      <c r="BG521" s="5">
        <v>45335</v>
      </c>
      <c r="BH521">
        <v>3.7331</v>
      </c>
      <c r="BI521" s="5">
        <v>45342</v>
      </c>
      <c r="BJ521">
        <v>3.5192</v>
      </c>
      <c r="BK521" s="5">
        <v>45338</v>
      </c>
      <c r="BL521">
        <v>3.289</v>
      </c>
    </row>
    <row r="522" spans="1:64">
      <c r="A522" s="5">
        <v>45343</v>
      </c>
      <c r="B522">
        <v>5.3083</v>
      </c>
      <c r="C522" s="5">
        <v>45331</v>
      </c>
      <c r="D522">
        <v>5.3145</v>
      </c>
      <c r="E522" s="5">
        <v>45336</v>
      </c>
      <c r="F522">
        <v>5.3178</v>
      </c>
      <c r="G522" s="5">
        <v>45336</v>
      </c>
      <c r="H522">
        <v>5.3215</v>
      </c>
      <c r="I522" s="5">
        <v>45337</v>
      </c>
      <c r="J522">
        <v>5.3246</v>
      </c>
      <c r="K522" s="5">
        <v>45336</v>
      </c>
      <c r="L522">
        <v>5.3225</v>
      </c>
      <c r="M522" s="5">
        <v>45331</v>
      </c>
      <c r="N522">
        <v>5.287</v>
      </c>
      <c r="O522" s="5">
        <v>45344</v>
      </c>
      <c r="P522">
        <v>5.3034</v>
      </c>
      <c r="Q522" s="5">
        <v>45336</v>
      </c>
      <c r="R522">
        <v>5.2484</v>
      </c>
      <c r="S522" s="5">
        <v>45343</v>
      </c>
      <c r="T522">
        <v>5.2424</v>
      </c>
      <c r="U522" s="5">
        <v>45343</v>
      </c>
      <c r="V522">
        <v>5.2062</v>
      </c>
      <c r="W522" s="5">
        <v>45335</v>
      </c>
      <c r="X522">
        <v>5.1762</v>
      </c>
      <c r="Y522" s="5">
        <v>45337</v>
      </c>
      <c r="Z522">
        <v>5.0905</v>
      </c>
      <c r="AA522" s="5">
        <v>45337</v>
      </c>
      <c r="AB522">
        <v>5.0427</v>
      </c>
      <c r="AC522" s="5">
        <v>45334</v>
      </c>
      <c r="AD522">
        <v>4.91</v>
      </c>
      <c r="AE522" s="5">
        <v>45342</v>
      </c>
      <c r="AF522">
        <v>4.7056</v>
      </c>
      <c r="AG522" s="5">
        <v>45336</v>
      </c>
      <c r="AH522">
        <v>4.4686</v>
      </c>
      <c r="AI522" s="5">
        <v>45338</v>
      </c>
      <c r="AJ522">
        <v>4.2456</v>
      </c>
      <c r="AK522" s="5">
        <v>45337</v>
      </c>
      <c r="AL522">
        <v>4.0485</v>
      </c>
      <c r="AM522" s="5">
        <v>45342</v>
      </c>
      <c r="AN522">
        <v>4.0018</v>
      </c>
      <c r="AO522" s="5">
        <v>45343</v>
      </c>
      <c r="AP522">
        <v>4.0093</v>
      </c>
      <c r="AQ522" s="5">
        <v>45338</v>
      </c>
      <c r="AR522">
        <v>3.9482</v>
      </c>
      <c r="AS522" s="5">
        <v>45344</v>
      </c>
      <c r="AT522">
        <v>3.9733</v>
      </c>
      <c r="AU522" s="5">
        <v>45343</v>
      </c>
      <c r="AV522">
        <v>3.9591</v>
      </c>
      <c r="AW522" s="5">
        <v>45335</v>
      </c>
      <c r="AX522">
        <v>3.9557</v>
      </c>
      <c r="AY522" s="5">
        <v>45336</v>
      </c>
      <c r="AZ522">
        <v>3.907</v>
      </c>
      <c r="BA522" s="5">
        <v>45337</v>
      </c>
      <c r="BB522">
        <v>3.8955</v>
      </c>
      <c r="BC522" s="5">
        <v>45334</v>
      </c>
      <c r="BD522">
        <v>3.8224</v>
      </c>
      <c r="BE522" s="5">
        <v>45337</v>
      </c>
      <c r="BF522">
        <v>3.78</v>
      </c>
      <c r="BG522" s="5">
        <v>45336</v>
      </c>
      <c r="BH522">
        <v>3.7085</v>
      </c>
      <c r="BI522" s="5">
        <v>45343</v>
      </c>
      <c r="BJ522">
        <v>3.55</v>
      </c>
      <c r="BK522" s="5">
        <v>45342</v>
      </c>
      <c r="BL522">
        <v>3.3027</v>
      </c>
    </row>
    <row r="523" spans="1:64">
      <c r="A523" s="5">
        <v>45344</v>
      </c>
      <c r="B523">
        <v>5.3135</v>
      </c>
      <c r="C523" s="5">
        <v>45334</v>
      </c>
      <c r="D523">
        <v>5.3145</v>
      </c>
      <c r="E523" s="5">
        <v>45337</v>
      </c>
      <c r="F523">
        <v>5.315</v>
      </c>
      <c r="G523" s="5">
        <v>45337</v>
      </c>
      <c r="H523">
        <v>5.3177</v>
      </c>
      <c r="I523" s="5">
        <v>45338</v>
      </c>
      <c r="J523">
        <v>5.3268</v>
      </c>
      <c r="K523" s="5">
        <v>45337</v>
      </c>
      <c r="L523">
        <v>5.3164</v>
      </c>
      <c r="M523" s="5">
        <v>45334</v>
      </c>
      <c r="N523">
        <v>5.2898</v>
      </c>
      <c r="O523" s="5">
        <v>45345</v>
      </c>
      <c r="P523">
        <v>5.3111</v>
      </c>
      <c r="Q523" s="5">
        <v>45337</v>
      </c>
      <c r="R523">
        <v>5.2394</v>
      </c>
      <c r="S523" s="5">
        <v>45344</v>
      </c>
      <c r="T523">
        <v>5.2538</v>
      </c>
      <c r="U523" s="5">
        <v>45344</v>
      </c>
      <c r="V523">
        <v>5.2203</v>
      </c>
      <c r="W523" s="5">
        <v>45336</v>
      </c>
      <c r="X523">
        <v>5.1333</v>
      </c>
      <c r="Y523" s="5">
        <v>45338</v>
      </c>
      <c r="Z523">
        <v>5.1156</v>
      </c>
      <c r="AA523" s="5">
        <v>45338</v>
      </c>
      <c r="AB523">
        <v>5.0755</v>
      </c>
      <c r="AC523" s="5">
        <v>45335</v>
      </c>
      <c r="AD523">
        <v>5.0545</v>
      </c>
      <c r="AE523" s="5">
        <v>45343</v>
      </c>
      <c r="AF523">
        <v>4.7454</v>
      </c>
      <c r="AG523" s="5">
        <v>45337</v>
      </c>
      <c r="AH523">
        <v>4.4565</v>
      </c>
      <c r="AI523" s="5">
        <v>45342</v>
      </c>
      <c r="AJ523">
        <v>4.2192</v>
      </c>
      <c r="AK523" s="5">
        <v>45338</v>
      </c>
      <c r="AL523">
        <v>4.104</v>
      </c>
      <c r="AM523" s="5">
        <v>45343</v>
      </c>
      <c r="AN523">
        <v>4.052</v>
      </c>
      <c r="AO523" s="5">
        <v>45344</v>
      </c>
      <c r="AP523">
        <v>4.0216</v>
      </c>
      <c r="AQ523" s="5">
        <v>45342</v>
      </c>
      <c r="AR523">
        <v>3.9372</v>
      </c>
      <c r="AS523" s="5">
        <v>45345</v>
      </c>
      <c r="AT523">
        <v>3.8998</v>
      </c>
      <c r="AU523" s="5">
        <v>45344</v>
      </c>
      <c r="AV523">
        <v>3.9626</v>
      </c>
      <c r="AW523" s="5">
        <v>45336</v>
      </c>
      <c r="AX523">
        <v>3.9</v>
      </c>
      <c r="AY523" s="5">
        <v>45337</v>
      </c>
      <c r="AZ523">
        <v>3.8832</v>
      </c>
      <c r="BA523" s="5">
        <v>45338</v>
      </c>
      <c r="BB523">
        <v>3.927</v>
      </c>
      <c r="BC523" s="5">
        <v>45335</v>
      </c>
      <c r="BD523">
        <v>3.9231</v>
      </c>
      <c r="BE523" s="5">
        <v>45338</v>
      </c>
      <c r="BF523">
        <v>3.8025</v>
      </c>
      <c r="BG523" s="5">
        <v>45337</v>
      </c>
      <c r="BH523">
        <v>3.687</v>
      </c>
      <c r="BI523" s="5">
        <v>45344</v>
      </c>
      <c r="BJ523">
        <v>3.5295</v>
      </c>
      <c r="BK523" s="5">
        <v>45343</v>
      </c>
      <c r="BL523">
        <v>3.3327</v>
      </c>
    </row>
    <row r="524" spans="1:64">
      <c r="A524" s="5">
        <v>45345</v>
      </c>
      <c r="B524">
        <v>5.3126</v>
      </c>
      <c r="C524" s="5">
        <v>45335</v>
      </c>
      <c r="D524">
        <v>5.3145</v>
      </c>
      <c r="E524" s="5">
        <v>45338</v>
      </c>
      <c r="F524">
        <v>5.3155</v>
      </c>
      <c r="G524" s="5">
        <v>45338</v>
      </c>
      <c r="H524">
        <v>5.3178</v>
      </c>
      <c r="I524" s="5">
        <v>45342</v>
      </c>
      <c r="J524">
        <v>5.3301</v>
      </c>
      <c r="K524" s="5">
        <v>45338</v>
      </c>
      <c r="L524">
        <v>5.3225</v>
      </c>
      <c r="M524" s="5">
        <v>45335</v>
      </c>
      <c r="N524">
        <v>5.32</v>
      </c>
      <c r="O524" s="5">
        <v>45348</v>
      </c>
      <c r="P524">
        <v>5.323</v>
      </c>
      <c r="Q524" s="5">
        <v>45338</v>
      </c>
      <c r="R524">
        <v>5.2575</v>
      </c>
      <c r="S524" s="5">
        <v>45345</v>
      </c>
      <c r="T524">
        <v>5.26</v>
      </c>
      <c r="U524" s="5">
        <v>45345</v>
      </c>
      <c r="V524">
        <v>5.227</v>
      </c>
      <c r="W524" s="5">
        <v>45337</v>
      </c>
      <c r="X524">
        <v>5.1284</v>
      </c>
      <c r="Y524" s="5">
        <v>45342</v>
      </c>
      <c r="Z524">
        <v>5.109</v>
      </c>
      <c r="AA524" s="5">
        <v>45342</v>
      </c>
      <c r="AB524">
        <v>5.0665</v>
      </c>
      <c r="AC524" s="5">
        <v>45336</v>
      </c>
      <c r="AD524">
        <v>5.0027</v>
      </c>
      <c r="AE524" s="5">
        <v>45344</v>
      </c>
      <c r="AF524">
        <v>4.7836</v>
      </c>
      <c r="AG524" s="5">
        <v>45338</v>
      </c>
      <c r="AH524">
        <v>4.509</v>
      </c>
      <c r="AI524" s="5">
        <v>45343</v>
      </c>
      <c r="AJ524">
        <v>4.2712</v>
      </c>
      <c r="AK524" s="5">
        <v>45342</v>
      </c>
      <c r="AL524">
        <v>4.0807</v>
      </c>
      <c r="AM524" s="5">
        <v>45344</v>
      </c>
      <c r="AN524">
        <v>4.0745</v>
      </c>
      <c r="AO524" s="5">
        <v>45345</v>
      </c>
      <c r="AP524">
        <v>3.96</v>
      </c>
      <c r="AQ524" s="5">
        <v>45343</v>
      </c>
      <c r="AR524">
        <v>3.983</v>
      </c>
      <c r="AS524" s="5">
        <v>45348</v>
      </c>
      <c r="AT524">
        <v>3.9214</v>
      </c>
      <c r="AU524" s="5">
        <v>45345</v>
      </c>
      <c r="AV524">
        <v>3.8851</v>
      </c>
      <c r="AW524" s="5">
        <v>45337</v>
      </c>
      <c r="AX524">
        <v>3.8762</v>
      </c>
      <c r="AY524" s="5">
        <v>45338</v>
      </c>
      <c r="AZ524">
        <v>3.92</v>
      </c>
      <c r="BA524" s="5">
        <v>45342</v>
      </c>
      <c r="BB524">
        <v>3.9342</v>
      </c>
      <c r="BC524" s="5">
        <v>45336</v>
      </c>
      <c r="BD524">
        <v>3.8893</v>
      </c>
      <c r="BE524" s="5">
        <v>45342</v>
      </c>
      <c r="BF524">
        <v>3.818</v>
      </c>
      <c r="BG524" s="5">
        <v>45338</v>
      </c>
      <c r="BH524">
        <v>3.7062</v>
      </c>
      <c r="BI524" s="5">
        <v>45345</v>
      </c>
      <c r="BJ524">
        <v>3.443</v>
      </c>
      <c r="BK524" s="5">
        <v>45344</v>
      </c>
      <c r="BL524">
        <v>3.311</v>
      </c>
    </row>
    <row r="525" spans="1:64">
      <c r="A525" s="5">
        <v>45348</v>
      </c>
      <c r="B525">
        <v>5.3135</v>
      </c>
      <c r="C525" s="5">
        <v>45336</v>
      </c>
      <c r="D525">
        <v>5.315</v>
      </c>
      <c r="E525" s="5">
        <v>45342</v>
      </c>
      <c r="F525">
        <v>5.3176</v>
      </c>
      <c r="G525" s="5">
        <v>45342</v>
      </c>
      <c r="H525">
        <v>5.3186</v>
      </c>
      <c r="I525" s="5">
        <v>45343</v>
      </c>
      <c r="J525">
        <v>5.3295</v>
      </c>
      <c r="K525" s="5">
        <v>45342</v>
      </c>
      <c r="L525">
        <v>5.3248</v>
      </c>
      <c r="M525" s="5">
        <v>45336</v>
      </c>
      <c r="N525">
        <v>5.3095</v>
      </c>
      <c r="O525" s="5">
        <v>45349</v>
      </c>
      <c r="P525">
        <v>5.3181</v>
      </c>
      <c r="Q525" s="5">
        <v>45342</v>
      </c>
      <c r="R525">
        <v>5.2551</v>
      </c>
      <c r="S525" s="5">
        <v>45348</v>
      </c>
      <c r="T525">
        <v>5.273</v>
      </c>
      <c r="U525" s="5">
        <v>45348</v>
      </c>
      <c r="V525">
        <v>5.2455</v>
      </c>
      <c r="W525" s="5">
        <v>45338</v>
      </c>
      <c r="X525">
        <v>5.1546</v>
      </c>
      <c r="Y525" s="5">
        <v>45343</v>
      </c>
      <c r="Z525">
        <v>5.1365</v>
      </c>
      <c r="AA525" s="5">
        <v>45343</v>
      </c>
      <c r="AB525">
        <v>5.095</v>
      </c>
      <c r="AC525" s="5">
        <v>45337</v>
      </c>
      <c r="AD525">
        <v>4.9982</v>
      </c>
      <c r="AE525" s="5">
        <v>45345</v>
      </c>
      <c r="AF525">
        <v>4.7755</v>
      </c>
      <c r="AG525" s="5">
        <v>45342</v>
      </c>
      <c r="AH525">
        <v>4.4863</v>
      </c>
      <c r="AI525" s="5">
        <v>45344</v>
      </c>
      <c r="AJ525">
        <v>4.3031</v>
      </c>
      <c r="AK525" s="5">
        <v>45343</v>
      </c>
      <c r="AL525">
        <v>4.1321</v>
      </c>
      <c r="AM525" s="5">
        <v>45345</v>
      </c>
      <c r="AN525">
        <v>4.0145</v>
      </c>
      <c r="AO525" s="5">
        <v>45348</v>
      </c>
      <c r="AP525">
        <v>3.981</v>
      </c>
      <c r="AQ525" s="5">
        <v>45344</v>
      </c>
      <c r="AR525">
        <v>3.992</v>
      </c>
      <c r="AS525" s="5">
        <v>45349</v>
      </c>
      <c r="AT525">
        <v>3.9404</v>
      </c>
      <c r="AU525" s="5">
        <v>45348</v>
      </c>
      <c r="AV525">
        <v>3.905</v>
      </c>
      <c r="AW525" s="5">
        <v>45338</v>
      </c>
      <c r="AX525">
        <v>3.9171</v>
      </c>
      <c r="AY525" s="5">
        <v>45342</v>
      </c>
      <c r="AZ525">
        <v>3.9217</v>
      </c>
      <c r="BA525" s="5">
        <v>45343</v>
      </c>
      <c r="BB525">
        <v>3.9696</v>
      </c>
      <c r="BC525" s="5">
        <v>45337</v>
      </c>
      <c r="BD525">
        <v>3.8675</v>
      </c>
      <c r="BE525" s="5">
        <v>45343</v>
      </c>
      <c r="BF525">
        <v>3.8493</v>
      </c>
      <c r="BG525" s="5">
        <v>45342</v>
      </c>
      <c r="BH525">
        <v>3.7252</v>
      </c>
      <c r="BI525" s="5">
        <v>45348</v>
      </c>
      <c r="BJ525">
        <v>3.4623</v>
      </c>
      <c r="BK525" s="5">
        <v>45345</v>
      </c>
      <c r="BL525">
        <v>3.2265</v>
      </c>
    </row>
    <row r="526" spans="1:64">
      <c r="A526" s="5">
        <v>45349</v>
      </c>
      <c r="B526">
        <v>5.3116</v>
      </c>
      <c r="C526" s="5">
        <v>45337</v>
      </c>
      <c r="D526">
        <v>5.3098</v>
      </c>
      <c r="E526" s="5">
        <v>45343</v>
      </c>
      <c r="F526">
        <v>5.314</v>
      </c>
      <c r="G526" s="5">
        <v>45343</v>
      </c>
      <c r="H526">
        <v>5.3178</v>
      </c>
      <c r="I526" s="5">
        <v>45344</v>
      </c>
      <c r="J526">
        <v>5.3332</v>
      </c>
      <c r="K526" s="5">
        <v>45343</v>
      </c>
      <c r="L526">
        <v>5.3275</v>
      </c>
      <c r="M526" s="5">
        <v>45337</v>
      </c>
      <c r="N526">
        <v>5.3018</v>
      </c>
      <c r="O526" s="5">
        <v>45350</v>
      </c>
      <c r="P526">
        <v>5.3051</v>
      </c>
      <c r="Q526" s="5">
        <v>45343</v>
      </c>
      <c r="R526">
        <v>5.2687</v>
      </c>
      <c r="S526" s="5">
        <v>45349</v>
      </c>
      <c r="T526">
        <v>5.2687</v>
      </c>
      <c r="U526" s="5">
        <v>45349</v>
      </c>
      <c r="V526">
        <v>5.2407</v>
      </c>
      <c r="W526" s="5">
        <v>45342</v>
      </c>
      <c r="X526">
        <v>5.147</v>
      </c>
      <c r="Y526" s="5">
        <v>45344</v>
      </c>
      <c r="Z526">
        <v>5.1584</v>
      </c>
      <c r="AA526" s="5">
        <v>45344</v>
      </c>
      <c r="AB526">
        <v>5.1199</v>
      </c>
      <c r="AC526" s="5">
        <v>45338</v>
      </c>
      <c r="AD526">
        <v>5.0322</v>
      </c>
      <c r="AE526" s="5">
        <v>45348</v>
      </c>
      <c r="AF526">
        <v>4.8026</v>
      </c>
      <c r="AG526" s="5">
        <v>45343</v>
      </c>
      <c r="AH526">
        <v>4.5362</v>
      </c>
      <c r="AI526" s="5">
        <v>45345</v>
      </c>
      <c r="AJ526">
        <v>4.2725</v>
      </c>
      <c r="AK526" s="5">
        <v>45344</v>
      </c>
      <c r="AL526">
        <v>4.156</v>
      </c>
      <c r="AM526" s="5">
        <v>45348</v>
      </c>
      <c r="AN526">
        <v>4.037</v>
      </c>
      <c r="AO526" s="5">
        <v>45349</v>
      </c>
      <c r="AP526">
        <v>3.9977</v>
      </c>
      <c r="AQ526" s="5">
        <v>45345</v>
      </c>
      <c r="AR526">
        <v>3.923</v>
      </c>
      <c r="AS526" s="5">
        <v>45350</v>
      </c>
      <c r="AT526">
        <v>3.9195</v>
      </c>
      <c r="AU526" s="5">
        <v>45349</v>
      </c>
      <c r="AV526">
        <v>3.9271</v>
      </c>
      <c r="AW526" s="5">
        <v>45342</v>
      </c>
      <c r="AX526">
        <v>3.9146</v>
      </c>
      <c r="AY526" s="5">
        <v>45343</v>
      </c>
      <c r="AZ526">
        <v>3.96</v>
      </c>
      <c r="BA526" s="5">
        <v>45344</v>
      </c>
      <c r="BB526">
        <v>3.962</v>
      </c>
      <c r="BC526" s="5">
        <v>45338</v>
      </c>
      <c r="BD526">
        <v>3.8935</v>
      </c>
      <c r="BE526" s="5">
        <v>45344</v>
      </c>
      <c r="BF526">
        <v>3.8335</v>
      </c>
      <c r="BG526" s="5">
        <v>45343</v>
      </c>
      <c r="BH526">
        <v>3.755</v>
      </c>
      <c r="BI526" s="5">
        <v>45349</v>
      </c>
      <c r="BJ526">
        <v>3.492</v>
      </c>
      <c r="BK526" s="5">
        <v>45348</v>
      </c>
      <c r="BL526">
        <v>3.2471</v>
      </c>
    </row>
    <row r="527" spans="1:64">
      <c r="A527" s="5">
        <v>45350</v>
      </c>
      <c r="B527">
        <v>5.3066</v>
      </c>
      <c r="C527" s="5">
        <v>45338</v>
      </c>
      <c r="D527">
        <v>5.3115</v>
      </c>
      <c r="E527" s="5">
        <v>45344</v>
      </c>
      <c r="F527">
        <v>5.318</v>
      </c>
      <c r="G527" s="5">
        <v>45344</v>
      </c>
      <c r="H527">
        <v>5.3192</v>
      </c>
      <c r="I527" s="5">
        <v>45345</v>
      </c>
      <c r="J527">
        <v>5.3378</v>
      </c>
      <c r="K527" s="5">
        <v>45344</v>
      </c>
      <c r="L527">
        <v>5.3313</v>
      </c>
      <c r="M527" s="5">
        <v>45338</v>
      </c>
      <c r="N527">
        <v>5.3105</v>
      </c>
      <c r="Q527" s="5">
        <v>45344</v>
      </c>
      <c r="R527">
        <v>5.2777</v>
      </c>
      <c r="S527" s="5">
        <v>45350</v>
      </c>
      <c r="T527">
        <v>5.2481</v>
      </c>
      <c r="U527" s="5">
        <v>45350</v>
      </c>
      <c r="V527">
        <v>5.2159</v>
      </c>
      <c r="W527" s="5">
        <v>45343</v>
      </c>
      <c r="X527">
        <v>5.1688</v>
      </c>
      <c r="Y527" s="5">
        <v>45345</v>
      </c>
      <c r="Z527">
        <v>5.1604</v>
      </c>
      <c r="AA527" s="5">
        <v>45345</v>
      </c>
      <c r="AB527">
        <v>5.122</v>
      </c>
      <c r="AC527" s="5">
        <v>45342</v>
      </c>
      <c r="AD527">
        <v>5.019</v>
      </c>
      <c r="AE527" s="5">
        <v>45349</v>
      </c>
      <c r="AF527">
        <v>4.805</v>
      </c>
      <c r="AG527" s="5">
        <v>45344</v>
      </c>
      <c r="AH527">
        <v>4.574</v>
      </c>
      <c r="AI527" s="5">
        <v>45348</v>
      </c>
      <c r="AJ527">
        <v>4.3</v>
      </c>
      <c r="AK527" s="5">
        <v>45345</v>
      </c>
      <c r="AL527">
        <v>4.1126</v>
      </c>
      <c r="AM527" s="5">
        <v>45349</v>
      </c>
      <c r="AN527">
        <v>4.0515</v>
      </c>
      <c r="AO527" s="5">
        <v>45350</v>
      </c>
      <c r="AP527">
        <v>3.9723</v>
      </c>
      <c r="AQ527" s="5">
        <v>45348</v>
      </c>
      <c r="AR527">
        <v>3.9447</v>
      </c>
      <c r="AU527" s="5">
        <v>45350</v>
      </c>
      <c r="AV527">
        <v>3.9083</v>
      </c>
      <c r="AW527" s="5">
        <v>45343</v>
      </c>
      <c r="AX527">
        <v>3.9551</v>
      </c>
      <c r="AY527" s="5">
        <v>45344</v>
      </c>
      <c r="AZ527">
        <v>3.9573</v>
      </c>
      <c r="BA527" s="5">
        <v>45345</v>
      </c>
      <c r="BB527">
        <v>3.8768</v>
      </c>
      <c r="BC527" s="5">
        <v>45342</v>
      </c>
      <c r="BD527">
        <v>3.9055</v>
      </c>
      <c r="BE527" s="5">
        <v>45345</v>
      </c>
      <c r="BF527">
        <v>3.7475</v>
      </c>
      <c r="BG527" s="5">
        <v>45344</v>
      </c>
      <c r="BH527">
        <v>3.7355</v>
      </c>
      <c r="BI527" s="5">
        <v>45350</v>
      </c>
      <c r="BJ527">
        <v>3.4791</v>
      </c>
      <c r="BK527" s="5">
        <v>45349</v>
      </c>
      <c r="BL527">
        <v>3.2764</v>
      </c>
    </row>
    <row r="528" spans="3:64">
      <c r="C528" s="5">
        <v>45342</v>
      </c>
      <c r="D528">
        <v>5.3125</v>
      </c>
      <c r="E528" s="5">
        <v>45345</v>
      </c>
      <c r="F528">
        <v>5.3195</v>
      </c>
      <c r="G528" s="5">
        <v>45345</v>
      </c>
      <c r="H528">
        <v>5.3207</v>
      </c>
      <c r="I528" s="5">
        <v>45348</v>
      </c>
      <c r="J528">
        <v>5.3419</v>
      </c>
      <c r="K528" s="5">
        <v>45345</v>
      </c>
      <c r="L528">
        <v>5.338</v>
      </c>
      <c r="M528" s="5">
        <v>45342</v>
      </c>
      <c r="N528">
        <v>5.3085</v>
      </c>
      <c r="Q528" s="5">
        <v>45345</v>
      </c>
      <c r="R528">
        <v>5.2852</v>
      </c>
      <c r="W528" s="5">
        <v>45344</v>
      </c>
      <c r="X528">
        <v>5.1904</v>
      </c>
      <c r="Y528" s="5">
        <v>45348</v>
      </c>
      <c r="Z528">
        <v>5.1785</v>
      </c>
      <c r="AA528" s="5">
        <v>45348</v>
      </c>
      <c r="AB528">
        <v>5.1448</v>
      </c>
      <c r="AC528" s="5">
        <v>45343</v>
      </c>
      <c r="AD528">
        <v>5.0519</v>
      </c>
      <c r="AE528" s="5">
        <v>45350</v>
      </c>
      <c r="AF528">
        <v>4.7589</v>
      </c>
      <c r="AG528" s="5">
        <v>45345</v>
      </c>
      <c r="AH528">
        <v>4.5589</v>
      </c>
      <c r="AI528" s="5">
        <v>45349</v>
      </c>
      <c r="AJ528">
        <v>4.3056</v>
      </c>
      <c r="AK528" s="5">
        <v>45348</v>
      </c>
      <c r="AL528">
        <v>4.1365</v>
      </c>
      <c r="AM528" s="5">
        <v>45350</v>
      </c>
      <c r="AN528">
        <v>4.0239</v>
      </c>
      <c r="AQ528" s="5">
        <v>45349</v>
      </c>
      <c r="AR528">
        <v>3.9621</v>
      </c>
      <c r="AW528" s="5">
        <v>45344</v>
      </c>
      <c r="AX528">
        <v>3.9564</v>
      </c>
      <c r="AY528" s="5">
        <v>45345</v>
      </c>
      <c r="AZ528">
        <v>3.8738</v>
      </c>
      <c r="BA528" s="5">
        <v>45348</v>
      </c>
      <c r="BB528">
        <v>3.8987</v>
      </c>
      <c r="BC528" s="5">
        <v>45343</v>
      </c>
      <c r="BD528">
        <v>3.9384</v>
      </c>
      <c r="BE528" s="5">
        <v>45348</v>
      </c>
      <c r="BF528">
        <v>3.7652</v>
      </c>
      <c r="BG528" s="5">
        <v>45345</v>
      </c>
      <c r="BH528">
        <v>3.6494</v>
      </c>
      <c r="BK528" s="5">
        <v>45350</v>
      </c>
      <c r="BL528">
        <v>3.265</v>
      </c>
    </row>
    <row r="529" spans="3:60">
      <c r="C529" s="5">
        <v>45343</v>
      </c>
      <c r="D529">
        <v>5.311</v>
      </c>
      <c r="E529" s="5">
        <v>45348</v>
      </c>
      <c r="F529">
        <v>5.318</v>
      </c>
      <c r="G529" s="5">
        <v>45348</v>
      </c>
      <c r="H529">
        <v>5.3237</v>
      </c>
      <c r="I529" s="5">
        <v>45349</v>
      </c>
      <c r="J529">
        <v>5.3418</v>
      </c>
      <c r="K529" s="5">
        <v>45348</v>
      </c>
      <c r="L529">
        <v>5.3438</v>
      </c>
      <c r="M529" s="5">
        <v>45343</v>
      </c>
      <c r="N529">
        <v>5.3155</v>
      </c>
      <c r="Q529" s="5">
        <v>45348</v>
      </c>
      <c r="R529">
        <v>5.2989</v>
      </c>
      <c r="W529" s="5">
        <v>45345</v>
      </c>
      <c r="X529">
        <v>5.194</v>
      </c>
      <c r="Y529" s="5">
        <v>45349</v>
      </c>
      <c r="Z529">
        <v>5.1761</v>
      </c>
      <c r="AA529" s="5">
        <v>45349</v>
      </c>
      <c r="AB529">
        <v>5.1417</v>
      </c>
      <c r="AC529" s="5">
        <v>45344</v>
      </c>
      <c r="AD529">
        <v>5.0804</v>
      </c>
      <c r="AG529" s="5">
        <v>45348</v>
      </c>
      <c r="AH529">
        <v>4.5885</v>
      </c>
      <c r="AI529" s="5">
        <v>45350</v>
      </c>
      <c r="AJ529">
        <v>4.2684</v>
      </c>
      <c r="AK529" s="5">
        <v>45349</v>
      </c>
      <c r="AL529">
        <v>4.1461</v>
      </c>
      <c r="AQ529" s="5">
        <v>45350</v>
      </c>
      <c r="AR529">
        <v>3.9397</v>
      </c>
      <c r="AW529" s="5">
        <v>45345</v>
      </c>
      <c r="AX529">
        <v>3.8756</v>
      </c>
      <c r="AY529" s="5">
        <v>45348</v>
      </c>
      <c r="AZ529">
        <v>3.8956</v>
      </c>
      <c r="BA529" s="5">
        <v>45349</v>
      </c>
      <c r="BB529">
        <v>3.923</v>
      </c>
      <c r="BC529" s="5">
        <v>45344</v>
      </c>
      <c r="BD529">
        <v>3.9259</v>
      </c>
      <c r="BE529" s="5">
        <v>45349</v>
      </c>
      <c r="BF529">
        <v>3.796</v>
      </c>
      <c r="BG529" s="5">
        <v>45348</v>
      </c>
      <c r="BH529">
        <v>3.6695</v>
      </c>
    </row>
    <row r="530" spans="3:60">
      <c r="C530" s="5">
        <v>45344</v>
      </c>
      <c r="D530">
        <v>5.315</v>
      </c>
      <c r="E530" s="5">
        <v>45349</v>
      </c>
      <c r="F530">
        <v>5.3171</v>
      </c>
      <c r="G530" s="5">
        <v>45349</v>
      </c>
      <c r="H530">
        <v>5.3251</v>
      </c>
      <c r="I530" s="5">
        <v>45350</v>
      </c>
      <c r="J530">
        <v>5.3369</v>
      </c>
      <c r="K530" s="5">
        <v>45349</v>
      </c>
      <c r="L530">
        <v>5.3411</v>
      </c>
      <c r="M530" s="5">
        <v>45344</v>
      </c>
      <c r="N530">
        <v>5.3181</v>
      </c>
      <c r="Q530" s="5">
        <v>45349</v>
      </c>
      <c r="R530">
        <v>5.2934</v>
      </c>
      <c r="W530" s="5">
        <v>45348</v>
      </c>
      <c r="X530">
        <v>5.2125</v>
      </c>
      <c r="Y530" s="5">
        <v>45350</v>
      </c>
      <c r="Z530">
        <v>5.144</v>
      </c>
      <c r="AA530" s="5">
        <v>45350</v>
      </c>
      <c r="AB530">
        <v>5.1042</v>
      </c>
      <c r="AC530" s="5">
        <v>45345</v>
      </c>
      <c r="AD530">
        <v>5.0806</v>
      </c>
      <c r="AG530" s="5">
        <v>45349</v>
      </c>
      <c r="AH530">
        <v>4.5938</v>
      </c>
      <c r="AK530" s="5">
        <v>45350</v>
      </c>
      <c r="AL530">
        <v>4.1144</v>
      </c>
      <c r="AW530" s="5">
        <v>45348</v>
      </c>
      <c r="AX530">
        <v>3.8958</v>
      </c>
      <c r="AY530" s="5">
        <v>45349</v>
      </c>
      <c r="AZ530">
        <v>3.9185</v>
      </c>
      <c r="BA530" s="5">
        <v>45350</v>
      </c>
      <c r="BB530">
        <v>3.9075</v>
      </c>
      <c r="BC530" s="5">
        <v>45345</v>
      </c>
      <c r="BD530">
        <v>3.8403</v>
      </c>
      <c r="BE530" s="5">
        <v>45350</v>
      </c>
      <c r="BF530">
        <v>3.7823</v>
      </c>
      <c r="BG530" s="5">
        <v>45349</v>
      </c>
      <c r="BH530">
        <v>3.6984</v>
      </c>
    </row>
    <row r="531" spans="3:60">
      <c r="C531" s="5">
        <v>45345</v>
      </c>
      <c r="D531">
        <v>5.3153</v>
      </c>
      <c r="E531" s="5">
        <v>45350</v>
      </c>
      <c r="F531">
        <v>5.3186</v>
      </c>
      <c r="G531" s="5">
        <v>45350</v>
      </c>
      <c r="H531">
        <v>5.3227</v>
      </c>
      <c r="K531" s="5">
        <v>45350</v>
      </c>
      <c r="L531">
        <v>5.3337</v>
      </c>
      <c r="M531" s="5">
        <v>45345</v>
      </c>
      <c r="N531">
        <v>5.3276</v>
      </c>
      <c r="Q531" s="5">
        <v>45350</v>
      </c>
      <c r="R531">
        <v>5.2742</v>
      </c>
      <c r="W531" s="5">
        <v>45349</v>
      </c>
      <c r="X531">
        <v>5.2095</v>
      </c>
      <c r="AC531" s="5">
        <v>45348</v>
      </c>
      <c r="AD531">
        <v>5.1038</v>
      </c>
      <c r="AG531" s="5">
        <v>45350</v>
      </c>
      <c r="AH531">
        <v>4.5486</v>
      </c>
      <c r="AW531" s="5">
        <v>45349</v>
      </c>
      <c r="AX531">
        <v>3.9188</v>
      </c>
      <c r="AY531" s="5">
        <v>45350</v>
      </c>
      <c r="AZ531">
        <v>3.9024</v>
      </c>
      <c r="BC531" s="5">
        <v>45348</v>
      </c>
      <c r="BD531">
        <v>3.8584</v>
      </c>
      <c r="BG531" s="5">
        <v>45350</v>
      </c>
      <c r="BH531">
        <v>3.6856</v>
      </c>
    </row>
    <row r="532" spans="3:56">
      <c r="C532" s="5">
        <v>45348</v>
      </c>
      <c r="D532">
        <v>5.3155</v>
      </c>
      <c r="M532" s="5">
        <v>45348</v>
      </c>
      <c r="N532">
        <v>5.3354</v>
      </c>
      <c r="W532" s="5">
        <v>45350</v>
      </c>
      <c r="X532">
        <v>5.1807</v>
      </c>
      <c r="AC532" s="5">
        <v>45349</v>
      </c>
      <c r="AD532">
        <v>5.1029</v>
      </c>
      <c r="AW532" s="5">
        <v>45350</v>
      </c>
      <c r="AX532">
        <v>3.902</v>
      </c>
      <c r="BC532" s="5">
        <v>45349</v>
      </c>
      <c r="BD532">
        <v>3.8879</v>
      </c>
    </row>
    <row r="533" spans="3:56">
      <c r="C533" s="5">
        <v>45349</v>
      </c>
      <c r="D533">
        <v>5.3144</v>
      </c>
      <c r="M533" s="5">
        <v>45349</v>
      </c>
      <c r="N533">
        <v>5.3315</v>
      </c>
      <c r="BC533" s="5">
        <v>45350</v>
      </c>
      <c r="BD533">
        <v>3.8732</v>
      </c>
    </row>
    <row r="534" spans="13:14">
      <c r="M534" s="5">
        <v>45350</v>
      </c>
      <c r="N534">
        <v>5.32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9"/>
  <sheetViews>
    <sheetView workbookViewId="0">
      <selection activeCell="E6" sqref="E6:E29"/>
    </sheetView>
  </sheetViews>
  <sheetFormatPr defaultColWidth="8.70909090909091" defaultRowHeight="12.5" outlineLevelCol="4"/>
  <cols>
    <col min="1" max="3" width="10.7090909090909" style="12" customWidth="1"/>
    <col min="4" max="4" width="8.70909090909091" style="12"/>
    <col min="5" max="5" width="15.8545454545455" style="12" customWidth="1"/>
    <col min="6" max="16384" width="8.70909090909091" style="12"/>
  </cols>
  <sheetData>
    <row r="2" ht="13" spans="1:2">
      <c r="A2" s="13" t="s">
        <v>0</v>
      </c>
      <c r="B2" s="12" t="s">
        <v>290</v>
      </c>
    </row>
    <row r="3" ht="13" spans="1:2">
      <c r="A3" s="13" t="s">
        <v>2</v>
      </c>
      <c r="B3" s="12" t="s">
        <v>366</v>
      </c>
    </row>
    <row r="5" ht="14.5" spans="1:5">
      <c r="A5" s="4" t="s">
        <v>5</v>
      </c>
      <c r="B5" s="4" t="s">
        <v>6</v>
      </c>
      <c r="C5" s="4" t="s">
        <v>7</v>
      </c>
      <c r="D5" s="1" t="s">
        <v>8</v>
      </c>
      <c r="E5" s="1" t="s">
        <v>9</v>
      </c>
    </row>
    <row r="6" spans="1:5">
      <c r="A6" s="2">
        <v>1</v>
      </c>
      <c r="B6" s="2" t="s">
        <v>156</v>
      </c>
      <c r="C6" s="2" t="s">
        <v>367</v>
      </c>
      <c r="D6" s="2" t="s">
        <v>158</v>
      </c>
      <c r="E6" s="2" t="str">
        <f t="shared" ref="E6:E7" si="0">C6&amp;" "&amp;D6</f>
        <v>FEDL01 Index</v>
      </c>
    </row>
    <row r="7" spans="1:5">
      <c r="A7" s="2">
        <v>1</v>
      </c>
      <c r="B7" s="2" t="s">
        <v>10</v>
      </c>
      <c r="C7" s="2" t="s">
        <v>368</v>
      </c>
      <c r="D7" s="2" t="s">
        <v>12</v>
      </c>
      <c r="E7" s="2" t="str">
        <f t="shared" si="0"/>
        <v>USSO1Z Curncy</v>
      </c>
    </row>
    <row r="8" spans="1:5">
      <c r="A8" s="2">
        <v>2</v>
      </c>
      <c r="B8" s="2" t="s">
        <v>10</v>
      </c>
      <c r="C8" s="2" t="s">
        <v>369</v>
      </c>
      <c r="D8" s="2" t="s">
        <v>12</v>
      </c>
      <c r="E8" s="2" t="str">
        <f t="shared" ref="E8:E29" si="1">C8&amp;" "&amp;D8</f>
        <v>USSO2Z Curncy</v>
      </c>
    </row>
    <row r="9" spans="1:5">
      <c r="A9" s="2">
        <v>3</v>
      </c>
      <c r="B9" s="2" t="s">
        <v>10</v>
      </c>
      <c r="C9" s="2" t="s">
        <v>370</v>
      </c>
      <c r="D9" s="2" t="s">
        <v>12</v>
      </c>
      <c r="E9" s="2" t="str">
        <f t="shared" si="1"/>
        <v>USSO3Z Curncy</v>
      </c>
    </row>
    <row r="10" spans="1:5">
      <c r="A10" s="2">
        <v>1</v>
      </c>
      <c r="B10" s="2" t="s">
        <v>17</v>
      </c>
      <c r="C10" s="2" t="s">
        <v>371</v>
      </c>
      <c r="D10" s="2" t="s">
        <v>12</v>
      </c>
      <c r="E10" s="2" t="str">
        <f t="shared" si="1"/>
        <v>USSOA Curncy</v>
      </c>
    </row>
    <row r="11" spans="1:5">
      <c r="A11" s="2">
        <v>2</v>
      </c>
      <c r="B11" s="2" t="s">
        <v>17</v>
      </c>
      <c r="C11" s="2" t="s">
        <v>372</v>
      </c>
      <c r="D11" s="2" t="s">
        <v>12</v>
      </c>
      <c r="E11" s="2" t="str">
        <f t="shared" si="1"/>
        <v>USSOB Curncy</v>
      </c>
    </row>
    <row r="12" spans="1:5">
      <c r="A12" s="2">
        <v>3</v>
      </c>
      <c r="B12" s="2" t="s">
        <v>17</v>
      </c>
      <c r="C12" s="2" t="s">
        <v>373</v>
      </c>
      <c r="D12" s="2" t="s">
        <v>12</v>
      </c>
      <c r="E12" s="2" t="str">
        <f t="shared" si="1"/>
        <v>USSOC Curncy</v>
      </c>
    </row>
    <row r="13" spans="1:5">
      <c r="A13" s="2">
        <v>4</v>
      </c>
      <c r="B13" s="2" t="s">
        <v>17</v>
      </c>
      <c r="C13" s="2" t="s">
        <v>374</v>
      </c>
      <c r="D13" s="2" t="s">
        <v>12</v>
      </c>
      <c r="E13" s="2" t="str">
        <f t="shared" si="1"/>
        <v>USSOD Curncy</v>
      </c>
    </row>
    <row r="14" spans="1:5">
      <c r="A14" s="2">
        <v>5</v>
      </c>
      <c r="B14" s="2" t="s">
        <v>17</v>
      </c>
      <c r="C14" s="2" t="s">
        <v>375</v>
      </c>
      <c r="D14" s="2" t="s">
        <v>12</v>
      </c>
      <c r="E14" s="2" t="str">
        <f t="shared" si="1"/>
        <v>USSOE Curncy</v>
      </c>
    </row>
    <row r="15" spans="1:5">
      <c r="A15" s="2">
        <v>6</v>
      </c>
      <c r="B15" s="2" t="s">
        <v>17</v>
      </c>
      <c r="C15" s="2" t="s">
        <v>376</v>
      </c>
      <c r="D15" s="2" t="s">
        <v>12</v>
      </c>
      <c r="E15" s="2" t="str">
        <f t="shared" si="1"/>
        <v>USSOF Curncy</v>
      </c>
    </row>
    <row r="16" spans="1:5">
      <c r="A16" s="2">
        <v>9</v>
      </c>
      <c r="B16" s="2" t="s">
        <v>17</v>
      </c>
      <c r="C16" s="2" t="s">
        <v>377</v>
      </c>
      <c r="D16" s="2" t="s">
        <v>12</v>
      </c>
      <c r="E16" s="2" t="str">
        <f t="shared" si="1"/>
        <v>USSOI Curncy</v>
      </c>
    </row>
    <row r="17" spans="1:5">
      <c r="A17" s="2">
        <v>1</v>
      </c>
      <c r="B17" s="2" t="s">
        <v>33</v>
      </c>
      <c r="C17" s="2" t="s">
        <v>378</v>
      </c>
      <c r="D17" s="2" t="s">
        <v>12</v>
      </c>
      <c r="E17" s="2" t="str">
        <f t="shared" si="1"/>
        <v>USSFVF1 Curncy</v>
      </c>
    </row>
    <row r="18" spans="1:5">
      <c r="A18" s="2">
        <v>18</v>
      </c>
      <c r="B18" s="2" t="s">
        <v>17</v>
      </c>
      <c r="C18" s="2" t="s">
        <v>379</v>
      </c>
      <c r="D18" s="2" t="s">
        <v>12</v>
      </c>
      <c r="E18" s="2" t="str">
        <f t="shared" si="1"/>
        <v>USSFVF1F Curncy</v>
      </c>
    </row>
    <row r="19" spans="1:5">
      <c r="A19" s="2">
        <v>2</v>
      </c>
      <c r="B19" s="2" t="s">
        <v>33</v>
      </c>
      <c r="C19" s="2" t="s">
        <v>380</v>
      </c>
      <c r="D19" s="2" t="s">
        <v>12</v>
      </c>
      <c r="E19" s="2" t="str">
        <f t="shared" si="1"/>
        <v>USSFVF2 Curncy</v>
      </c>
    </row>
    <row r="20" spans="1:5">
      <c r="A20" s="2">
        <v>3</v>
      </c>
      <c r="B20" s="2" t="s">
        <v>33</v>
      </c>
      <c r="C20" s="2" t="s">
        <v>381</v>
      </c>
      <c r="D20" s="2" t="s">
        <v>12</v>
      </c>
      <c r="E20" s="2" t="str">
        <f t="shared" si="1"/>
        <v>USSFVF3 Curncy</v>
      </c>
    </row>
    <row r="21" spans="1:5">
      <c r="A21" s="2">
        <v>4</v>
      </c>
      <c r="B21" s="2" t="s">
        <v>33</v>
      </c>
      <c r="C21" s="2" t="s">
        <v>382</v>
      </c>
      <c r="D21" s="2" t="s">
        <v>12</v>
      </c>
      <c r="E21" s="2" t="str">
        <f t="shared" si="1"/>
        <v>USSFVF4 Curncy</v>
      </c>
    </row>
    <row r="22" spans="1:5">
      <c r="A22" s="2">
        <v>5</v>
      </c>
      <c r="B22" s="2" t="s">
        <v>33</v>
      </c>
      <c r="C22" s="2" t="s">
        <v>383</v>
      </c>
      <c r="D22" s="2" t="s">
        <v>12</v>
      </c>
      <c r="E22" s="2" t="str">
        <f t="shared" si="1"/>
        <v>USSFVF5 Curncy</v>
      </c>
    </row>
    <row r="23" spans="1:5">
      <c r="A23" s="2">
        <v>7</v>
      </c>
      <c r="B23" s="2" t="s">
        <v>33</v>
      </c>
      <c r="C23" s="2" t="s">
        <v>384</v>
      </c>
      <c r="D23" s="2" t="s">
        <v>12</v>
      </c>
      <c r="E23" s="2" t="str">
        <f t="shared" si="1"/>
        <v>USSFVF7 Curncy</v>
      </c>
    </row>
    <row r="24" spans="1:5">
      <c r="A24" s="2">
        <v>10</v>
      </c>
      <c r="B24" s="2" t="s">
        <v>33</v>
      </c>
      <c r="C24" s="2" t="s">
        <v>385</v>
      </c>
      <c r="D24" s="2" t="s">
        <v>12</v>
      </c>
      <c r="E24" s="2" t="str">
        <f t="shared" si="1"/>
        <v>USSFVF10 Curncy</v>
      </c>
    </row>
    <row r="25" spans="1:5">
      <c r="A25" s="2">
        <v>12</v>
      </c>
      <c r="B25" s="2" t="s">
        <v>33</v>
      </c>
      <c r="C25" s="2" t="s">
        <v>386</v>
      </c>
      <c r="D25" s="2" t="s">
        <v>12</v>
      </c>
      <c r="E25" s="2" t="str">
        <f t="shared" si="1"/>
        <v>USSFVF12 Curncy</v>
      </c>
    </row>
    <row r="26" spans="1:5">
      <c r="A26" s="2">
        <v>15</v>
      </c>
      <c r="B26" s="2" t="s">
        <v>33</v>
      </c>
      <c r="C26" s="2" t="s">
        <v>387</v>
      </c>
      <c r="D26" s="2" t="s">
        <v>12</v>
      </c>
      <c r="E26" s="2" t="str">
        <f t="shared" si="1"/>
        <v>USSFVF15 Curncy</v>
      </c>
    </row>
    <row r="27" spans="1:5">
      <c r="A27" s="2">
        <v>20</v>
      </c>
      <c r="B27" s="2" t="s">
        <v>33</v>
      </c>
      <c r="C27" s="2" t="s">
        <v>388</v>
      </c>
      <c r="D27" s="2" t="s">
        <v>12</v>
      </c>
      <c r="E27" s="2" t="str">
        <f t="shared" si="1"/>
        <v>USSFVF20 Curncy</v>
      </c>
    </row>
    <row r="28" spans="1:5">
      <c r="A28" s="2">
        <v>25</v>
      </c>
      <c r="B28" s="2" t="s">
        <v>33</v>
      </c>
      <c r="C28" s="2" t="s">
        <v>389</v>
      </c>
      <c r="D28" s="2" t="s">
        <v>12</v>
      </c>
      <c r="E28" s="2" t="str">
        <f t="shared" si="1"/>
        <v>USSFVF25 Curncy</v>
      </c>
    </row>
    <row r="29" spans="1:5">
      <c r="A29" s="2">
        <v>30</v>
      </c>
      <c r="B29" s="2" t="s">
        <v>33</v>
      </c>
      <c r="C29" s="2" t="s">
        <v>390</v>
      </c>
      <c r="D29" s="2" t="s">
        <v>12</v>
      </c>
      <c r="E29" s="2" t="str">
        <f t="shared" si="1"/>
        <v>USSFVF30 Curncy</v>
      </c>
    </row>
  </sheetData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280"/>
  <sheetViews>
    <sheetView workbookViewId="0">
      <selection activeCell="A2" sqref="A2"/>
    </sheetView>
  </sheetViews>
  <sheetFormatPr defaultColWidth="8.85454545454546" defaultRowHeight="12.5"/>
  <cols>
    <col min="1" max="1" width="10.1363636363636" customWidth="1"/>
    <col min="2" max="3" width="12.7090909090909" customWidth="1"/>
    <col min="4" max="9" width="14.8545454545455" customWidth="1"/>
    <col min="10" max="19" width="14.1363636363636" customWidth="1"/>
    <col min="20" max="21" width="14" customWidth="1"/>
    <col min="22" max="23" width="13.2818181818182" customWidth="1"/>
    <col min="24" max="25" width="16" customWidth="1"/>
    <col min="26" max="27" width="17.2818181818182" customWidth="1"/>
    <col min="28" max="37" width="16" customWidth="1"/>
    <col min="38" max="48" width="17" customWidth="1"/>
  </cols>
  <sheetData>
    <row r="1" ht="13" spans="1:48">
      <c r="A1" s="10">
        <v>44954</v>
      </c>
      <c r="B1" t="s">
        <v>391</v>
      </c>
      <c r="D1" t="s">
        <v>392</v>
      </c>
      <c r="F1" t="s">
        <v>393</v>
      </c>
      <c r="H1" t="s">
        <v>394</v>
      </c>
      <c r="J1" t="s">
        <v>395</v>
      </c>
      <c r="L1" t="s">
        <v>396</v>
      </c>
      <c r="N1" t="s">
        <v>397</v>
      </c>
      <c r="P1" t="s">
        <v>398</v>
      </c>
      <c r="R1" t="s">
        <v>399</v>
      </c>
      <c r="T1" t="s">
        <v>400</v>
      </c>
      <c r="V1" t="s">
        <v>401</v>
      </c>
      <c r="X1" t="s">
        <v>402</v>
      </c>
      <c r="Z1" t="s">
        <v>403</v>
      </c>
      <c r="AB1" t="s">
        <v>404</v>
      </c>
      <c r="AD1" t="s">
        <v>405</v>
      </c>
      <c r="AF1" t="s">
        <v>406</v>
      </c>
      <c r="AH1" t="s">
        <v>407</v>
      </c>
      <c r="AJ1" t="s">
        <v>408</v>
      </c>
      <c r="AL1" t="s">
        <v>409</v>
      </c>
      <c r="AN1" t="s">
        <v>410</v>
      </c>
      <c r="AP1" t="s">
        <v>411</v>
      </c>
      <c r="AR1" t="s">
        <v>412</v>
      </c>
      <c r="AT1" t="s">
        <v>413</v>
      </c>
      <c r="AV1" t="s">
        <v>414</v>
      </c>
    </row>
    <row r="2" spans="1:48">
      <c r="A2" s="5" t="e">
        <f ca="1">BDH(B1,"PX_LAST",$A$1,TODAY())</f>
        <v>#NAME?</v>
      </c>
      <c r="B2">
        <v>4.33</v>
      </c>
      <c r="C2" s="5" t="e">
        <f ca="1">BDH(D1,"PX_LAST",$A$1,TODAY(),"cols=2;rows=278")</f>
        <v>#NAME?</v>
      </c>
      <c r="D2">
        <v>4.555</v>
      </c>
      <c r="E2" s="5" t="e">
        <f ca="1">BDH(F1,"PX_LAST",$A$1,TODAY(),"cols=2;rows=277")</f>
        <v>#NAME?</v>
      </c>
      <c r="F2">
        <v>4.5756</v>
      </c>
      <c r="G2" s="5" t="e">
        <f ca="1">BDH(H1,"PX_LAST",$A$1,TODAY(),"cols=2;rows=278")</f>
        <v>#NAME?</v>
      </c>
      <c r="H2">
        <v>4.583</v>
      </c>
      <c r="I2" s="5" t="e">
        <f ca="1">BDH(J1,"PX_LAST",$A$1,TODAY(),"cols=2;rows=276")</f>
        <v>#NAME?</v>
      </c>
      <c r="J2">
        <v>4.589</v>
      </c>
      <c r="K2" s="5" t="e">
        <f ca="1">BDH(L1,"PX_LAST",$A$1,TODAY(),"cols=2;rows=277")</f>
        <v>#NAME?</v>
      </c>
      <c r="L2">
        <v>4.6425</v>
      </c>
      <c r="M2" s="5" t="e">
        <f ca="1">BDH(N1,"PX_LAST",$A$1,TODAY(),"cols=2;rows=279")</f>
        <v>#NAME?</v>
      </c>
      <c r="N2">
        <v>4.705</v>
      </c>
      <c r="O2" s="5" t="e">
        <f ca="1">BDH(P1,"PX_LAST",$A$1,TODAY(),"cols=2;rows=278")</f>
        <v>#NAME?</v>
      </c>
      <c r="P2">
        <v>4.7729</v>
      </c>
      <c r="Q2" s="5" t="e">
        <f ca="1">BDH(R1,"PX_LAST",$A$1,TODAY(),"cols=2;rows=276")</f>
        <v>#NAME?</v>
      </c>
      <c r="R2">
        <v>4.8227</v>
      </c>
      <c r="S2" s="5" t="e">
        <f ca="1">BDH(T1,"PX_LAST",$A$1,TODAY(),"cols=2;rows=276")</f>
        <v>#NAME?</v>
      </c>
      <c r="T2">
        <v>4.856</v>
      </c>
      <c r="U2" s="5" t="e">
        <f ca="1">BDH(V1,"PX_LAST",$A$1,TODAY(),"cols=2;rows=277")</f>
        <v>#NAME?</v>
      </c>
      <c r="V2">
        <v>4.8995</v>
      </c>
      <c r="W2" s="5" t="e">
        <f ca="1">BDH(X1,"PX_LAST",$A$1,TODAY(),"cols=2;rows=275")</f>
        <v>#NAME?</v>
      </c>
      <c r="X2">
        <v>0.633</v>
      </c>
      <c r="Y2" s="5" t="e">
        <f ca="1">BDH(Z1,"PX_LAST",$A$1,TODAY(),"cols=2;rows=273")</f>
        <v>#NAME?</v>
      </c>
      <c r="Z2">
        <v>-0.4</v>
      </c>
      <c r="AA2" s="5" t="e">
        <f ca="1">BDH(AB1,"PX_LAST",$A$1,TODAY(),"cols=2;rows=274")</f>
        <v>#NAME?</v>
      </c>
      <c r="AB2">
        <v>-0.375</v>
      </c>
      <c r="AC2" s="5" t="e">
        <f ca="1">BDH(AD1,"PX_LAST",$A$1,TODAY(),"cols=2;rows=275")</f>
        <v>#NAME?</v>
      </c>
      <c r="AD2">
        <v>-0.42</v>
      </c>
      <c r="AE2" s="5" t="e">
        <f ca="1">BDH(AF1,"PX_LAST",$A$1,TODAY(),"cols=2;rows=275")</f>
        <v>#NAME?</v>
      </c>
      <c r="AF2">
        <v>-0.4</v>
      </c>
      <c r="AG2" s="5" t="e">
        <f ca="1">BDH(AH1,"PX_LAST",$A$1,TODAY(),"cols=2;rows=275")</f>
        <v>#NAME?</v>
      </c>
      <c r="AH2">
        <v>-0.436</v>
      </c>
      <c r="AI2" s="5" t="e">
        <f ca="1">BDH(AJ1,"PX_LAST",$A$1,TODAY(),"cols=2;rows=275")</f>
        <v>#NAME?</v>
      </c>
      <c r="AJ2">
        <v>-0.4</v>
      </c>
      <c r="AK2" s="5" t="e">
        <f ca="1">BDH(AL1,"PX_LAST",$A$1,TODAY(),"cols=2;rows=275")</f>
        <v>#NAME?</v>
      </c>
      <c r="AL2">
        <v>-0.5145</v>
      </c>
      <c r="AM2" s="5" t="e">
        <f ca="1">BDH(AN1,"PX_LAST",$A$1,TODAY(),"cols=2;rows=274")</f>
        <v>#NAME?</v>
      </c>
      <c r="AN2">
        <v>-0.667</v>
      </c>
      <c r="AO2" s="5" t="e">
        <f ca="1">BDH(AP1,"PX_LAST",$A$1,TODAY(),"cols=2;rows=275")</f>
        <v>#NAME?</v>
      </c>
      <c r="AP2">
        <v>-1.05</v>
      </c>
      <c r="AQ2" s="5" t="e">
        <f ca="1">BDH(AR1,"PX_LAST",$A$1,TODAY(),"cols=2;rows=275")</f>
        <v>#NAME?</v>
      </c>
      <c r="AR2">
        <v>-1.7</v>
      </c>
      <c r="AS2" s="5" t="e">
        <f ca="1">BDH(AT1,"PX_LAST",$A$1,TODAY(),"cols=2;rows=275")</f>
        <v>#NAME?</v>
      </c>
      <c r="AT2">
        <v>-2.2</v>
      </c>
      <c r="AU2" s="5" t="e">
        <f ca="1">BDH(AV1,"PX_LAST",$A$1,TODAY(),"cols=2;rows=275")</f>
        <v>#NAME?</v>
      </c>
      <c r="AV2">
        <v>-2.6</v>
      </c>
    </row>
    <row r="3" spans="1:48">
      <c r="A3" s="5">
        <v>44957</v>
      </c>
      <c r="B3">
        <v>4.33</v>
      </c>
      <c r="C3" s="5">
        <v>44957</v>
      </c>
      <c r="D3">
        <v>4.5905</v>
      </c>
      <c r="E3" s="5">
        <v>44957</v>
      </c>
      <c r="F3">
        <v>4.5925</v>
      </c>
      <c r="G3" s="5">
        <v>44957</v>
      </c>
      <c r="H3">
        <v>4.5951</v>
      </c>
      <c r="I3" s="5">
        <v>44957</v>
      </c>
      <c r="J3">
        <v>4.5974</v>
      </c>
      <c r="K3" s="5">
        <v>44957</v>
      </c>
      <c r="L3">
        <v>4.644</v>
      </c>
      <c r="M3" s="5">
        <v>44957</v>
      </c>
      <c r="N3">
        <v>4.707</v>
      </c>
      <c r="O3" s="5">
        <v>44957</v>
      </c>
      <c r="P3">
        <v>4.772</v>
      </c>
      <c r="Q3" s="5">
        <v>44957</v>
      </c>
      <c r="R3">
        <v>4.8176</v>
      </c>
      <c r="S3" s="5">
        <v>44957</v>
      </c>
      <c r="T3">
        <v>4.8503</v>
      </c>
      <c r="U3" s="5">
        <v>44957</v>
      </c>
      <c r="V3">
        <v>4.8896</v>
      </c>
      <c r="W3" s="5">
        <v>44957</v>
      </c>
      <c r="X3">
        <v>0.63</v>
      </c>
      <c r="Y3" s="5">
        <v>44957</v>
      </c>
      <c r="Z3">
        <v>-0.35</v>
      </c>
      <c r="AA3" s="5">
        <v>44957</v>
      </c>
      <c r="AB3">
        <v>-0.35</v>
      </c>
      <c r="AC3" s="5">
        <v>44957</v>
      </c>
      <c r="AD3">
        <v>-0.4</v>
      </c>
      <c r="AE3" s="5">
        <v>44957</v>
      </c>
      <c r="AF3">
        <v>-0.4</v>
      </c>
      <c r="AG3" s="5">
        <v>44957</v>
      </c>
      <c r="AH3">
        <v>-0.4</v>
      </c>
      <c r="AI3" s="5">
        <v>44957</v>
      </c>
      <c r="AJ3">
        <v>-0.43</v>
      </c>
      <c r="AK3" s="5">
        <v>44957</v>
      </c>
      <c r="AL3">
        <v>-0.511</v>
      </c>
      <c r="AM3" s="5">
        <v>44957</v>
      </c>
      <c r="AN3">
        <v>-0.663</v>
      </c>
      <c r="AO3" s="5">
        <v>44957</v>
      </c>
      <c r="AP3">
        <v>-1.04</v>
      </c>
      <c r="AQ3" s="5">
        <v>44957</v>
      </c>
      <c r="AR3">
        <v>-1.694</v>
      </c>
      <c r="AS3" s="5">
        <v>44957</v>
      </c>
      <c r="AT3">
        <v>-2.2</v>
      </c>
      <c r="AU3" s="5">
        <v>44957</v>
      </c>
      <c r="AV3">
        <v>-2.5999</v>
      </c>
    </row>
    <row r="4" spans="1:48">
      <c r="A4" s="5">
        <v>44958</v>
      </c>
      <c r="B4">
        <v>4.33</v>
      </c>
      <c r="C4" s="5">
        <v>44958</v>
      </c>
      <c r="D4">
        <v>4.5829</v>
      </c>
      <c r="E4" s="5">
        <v>44958</v>
      </c>
      <c r="F4">
        <v>4.5848</v>
      </c>
      <c r="G4" s="5">
        <v>44958</v>
      </c>
      <c r="H4">
        <v>4.586</v>
      </c>
      <c r="I4" s="5">
        <v>44958</v>
      </c>
      <c r="J4">
        <v>4.589</v>
      </c>
      <c r="K4" s="5">
        <v>44958</v>
      </c>
      <c r="L4">
        <v>4.638</v>
      </c>
      <c r="M4" s="5">
        <v>44958</v>
      </c>
      <c r="N4">
        <v>4.7035</v>
      </c>
      <c r="O4" s="5">
        <v>44958</v>
      </c>
      <c r="P4">
        <v>4.769</v>
      </c>
      <c r="Q4" s="5">
        <v>44958</v>
      </c>
      <c r="R4">
        <v>4.8078</v>
      </c>
      <c r="S4" s="5">
        <v>44958</v>
      </c>
      <c r="T4">
        <v>4.838</v>
      </c>
      <c r="U4" s="5">
        <v>44958</v>
      </c>
      <c r="V4">
        <v>4.866</v>
      </c>
      <c r="W4" s="5">
        <v>44958</v>
      </c>
      <c r="X4">
        <v>0.78</v>
      </c>
      <c r="Y4" s="5">
        <v>44958</v>
      </c>
      <c r="Z4">
        <v>-0.2</v>
      </c>
      <c r="AA4" s="5">
        <v>44958</v>
      </c>
      <c r="AB4">
        <v>-0.283</v>
      </c>
      <c r="AC4" s="5">
        <v>44958</v>
      </c>
      <c r="AD4">
        <v>-0.35</v>
      </c>
      <c r="AE4" s="5">
        <v>44958</v>
      </c>
      <c r="AF4">
        <v>-0.35</v>
      </c>
      <c r="AG4" s="5">
        <v>44958</v>
      </c>
      <c r="AH4">
        <v>-0.35</v>
      </c>
      <c r="AI4" s="5">
        <v>44958</v>
      </c>
      <c r="AJ4">
        <v>-0.35</v>
      </c>
      <c r="AK4" s="5">
        <v>44958</v>
      </c>
      <c r="AL4">
        <v>-0.45</v>
      </c>
      <c r="AM4" s="5">
        <v>44958</v>
      </c>
      <c r="AN4">
        <v>-0.646</v>
      </c>
      <c r="AO4" s="5">
        <v>44958</v>
      </c>
      <c r="AP4">
        <v>-1</v>
      </c>
      <c r="AQ4" s="5">
        <v>44958</v>
      </c>
      <c r="AR4">
        <v>-1.65</v>
      </c>
      <c r="AS4" s="5">
        <v>44958</v>
      </c>
      <c r="AT4">
        <v>-2.131</v>
      </c>
      <c r="AU4" s="5">
        <v>44958</v>
      </c>
      <c r="AV4">
        <v>-2.5</v>
      </c>
    </row>
    <row r="5" spans="1:48">
      <c r="A5" s="5">
        <v>44959</v>
      </c>
      <c r="B5">
        <v>4.58</v>
      </c>
      <c r="C5" s="5">
        <v>44959</v>
      </c>
      <c r="D5">
        <v>4.5828</v>
      </c>
      <c r="E5" s="5">
        <v>44959</v>
      </c>
      <c r="F5">
        <v>4.5851</v>
      </c>
      <c r="G5" s="5">
        <v>44959</v>
      </c>
      <c r="H5">
        <v>4.586</v>
      </c>
      <c r="I5" s="5">
        <v>44959</v>
      </c>
      <c r="J5">
        <v>4.5889</v>
      </c>
      <c r="K5" s="5">
        <v>44959</v>
      </c>
      <c r="L5">
        <v>4.6458</v>
      </c>
      <c r="M5" s="5">
        <v>44959</v>
      </c>
      <c r="N5">
        <v>4.7145</v>
      </c>
      <c r="O5" s="5">
        <v>44959</v>
      </c>
      <c r="P5">
        <v>4.7719</v>
      </c>
      <c r="Q5" s="5">
        <v>44959</v>
      </c>
      <c r="R5">
        <v>4.8138</v>
      </c>
      <c r="S5" s="5">
        <v>44959</v>
      </c>
      <c r="T5">
        <v>4.8443</v>
      </c>
      <c r="U5" s="5">
        <v>44959</v>
      </c>
      <c r="V5">
        <v>4.872</v>
      </c>
      <c r="W5" s="5">
        <v>44959</v>
      </c>
      <c r="X5">
        <v>0.67</v>
      </c>
      <c r="Y5" s="5">
        <v>44959</v>
      </c>
      <c r="Z5">
        <v>-0.25</v>
      </c>
      <c r="AA5" s="5">
        <v>44959</v>
      </c>
      <c r="AB5">
        <v>-0.265</v>
      </c>
      <c r="AC5" s="5">
        <v>44959</v>
      </c>
      <c r="AD5">
        <v>-0.32</v>
      </c>
      <c r="AE5" s="5">
        <v>44959</v>
      </c>
      <c r="AF5">
        <v>-0.281</v>
      </c>
      <c r="AG5" s="5">
        <v>44959</v>
      </c>
      <c r="AH5">
        <v>-0.25</v>
      </c>
      <c r="AI5" s="5">
        <v>44959</v>
      </c>
      <c r="AJ5">
        <v>-0.25</v>
      </c>
      <c r="AK5" s="5">
        <v>44959</v>
      </c>
      <c r="AL5">
        <v>-0.3</v>
      </c>
      <c r="AM5" s="5">
        <v>44959</v>
      </c>
      <c r="AN5">
        <v>-0.5</v>
      </c>
      <c r="AO5" s="5">
        <v>44959</v>
      </c>
      <c r="AP5">
        <v>-0.875</v>
      </c>
      <c r="AQ5" s="5">
        <v>44959</v>
      </c>
      <c r="AR5">
        <v>-1.4995</v>
      </c>
      <c r="AS5" s="5">
        <v>44959</v>
      </c>
      <c r="AT5">
        <v>-2</v>
      </c>
      <c r="AU5" s="5">
        <v>44959</v>
      </c>
      <c r="AV5">
        <v>-2.4425</v>
      </c>
    </row>
    <row r="6" spans="1:48">
      <c r="A6" s="5">
        <v>44960</v>
      </c>
      <c r="B6">
        <v>4.58</v>
      </c>
      <c r="C6" s="5">
        <v>44960</v>
      </c>
      <c r="D6">
        <v>4.583</v>
      </c>
      <c r="E6" s="5">
        <v>44960</v>
      </c>
      <c r="F6">
        <v>4.585</v>
      </c>
      <c r="G6" s="5">
        <v>44960</v>
      </c>
      <c r="H6">
        <v>4.586</v>
      </c>
      <c r="I6" s="5">
        <v>44960</v>
      </c>
      <c r="J6">
        <v>4.5891</v>
      </c>
      <c r="K6" s="5">
        <v>44960</v>
      </c>
      <c r="L6">
        <v>4.6585</v>
      </c>
      <c r="M6" s="5">
        <v>44960</v>
      </c>
      <c r="N6">
        <v>4.7364</v>
      </c>
      <c r="O6" s="5">
        <v>44960</v>
      </c>
      <c r="P6">
        <v>4.8145</v>
      </c>
      <c r="Q6" s="5">
        <v>44960</v>
      </c>
      <c r="R6">
        <v>4.872</v>
      </c>
      <c r="S6" s="5">
        <v>44960</v>
      </c>
      <c r="T6">
        <v>4.916</v>
      </c>
      <c r="U6" s="5">
        <v>44960</v>
      </c>
      <c r="V6">
        <v>4.983</v>
      </c>
      <c r="W6" s="5">
        <v>44960</v>
      </c>
      <c r="X6">
        <v>1.15</v>
      </c>
      <c r="Y6" s="5">
        <v>44960</v>
      </c>
      <c r="Z6">
        <v>0.25</v>
      </c>
      <c r="AA6" s="5">
        <v>44960</v>
      </c>
      <c r="AB6">
        <v>0</v>
      </c>
      <c r="AC6" s="5">
        <v>44960</v>
      </c>
      <c r="AD6">
        <v>-0.1</v>
      </c>
      <c r="AE6" s="5">
        <v>44960</v>
      </c>
      <c r="AF6">
        <v>-0.15</v>
      </c>
      <c r="AG6" s="5">
        <v>44960</v>
      </c>
      <c r="AH6">
        <v>-0.15</v>
      </c>
      <c r="AI6" s="5">
        <v>44960</v>
      </c>
      <c r="AJ6">
        <v>-0.15</v>
      </c>
      <c r="AK6" s="5">
        <v>44960</v>
      </c>
      <c r="AL6">
        <v>-0.25</v>
      </c>
      <c r="AM6" s="5">
        <v>44960</v>
      </c>
      <c r="AN6">
        <v>-0.495</v>
      </c>
      <c r="AO6" s="5">
        <v>44960</v>
      </c>
      <c r="AP6">
        <v>-0.9</v>
      </c>
      <c r="AQ6" s="5">
        <v>44960</v>
      </c>
      <c r="AR6">
        <v>-1.4995</v>
      </c>
      <c r="AS6" s="5">
        <v>44960</v>
      </c>
      <c r="AT6">
        <v>-2.087</v>
      </c>
      <c r="AU6" s="5">
        <v>44960</v>
      </c>
      <c r="AV6">
        <v>-2.4</v>
      </c>
    </row>
    <row r="7" spans="1:48">
      <c r="A7" s="5">
        <v>44963</v>
      </c>
      <c r="B7">
        <v>4.58</v>
      </c>
      <c r="C7" s="5">
        <v>44963</v>
      </c>
      <c r="D7">
        <v>4.583</v>
      </c>
      <c r="E7" s="5">
        <v>44963</v>
      </c>
      <c r="F7">
        <v>4.5855</v>
      </c>
      <c r="G7" s="5">
        <v>44963</v>
      </c>
      <c r="H7">
        <v>4.599</v>
      </c>
      <c r="I7" s="5">
        <v>44963</v>
      </c>
      <c r="J7">
        <v>4.5891</v>
      </c>
      <c r="K7" s="5">
        <v>44963</v>
      </c>
      <c r="L7">
        <v>4.6764</v>
      </c>
      <c r="M7" s="5">
        <v>44963</v>
      </c>
      <c r="N7">
        <v>4.751</v>
      </c>
      <c r="O7" s="5">
        <v>44963</v>
      </c>
      <c r="P7">
        <v>4.8412</v>
      </c>
      <c r="Q7" s="5">
        <v>44963</v>
      </c>
      <c r="R7">
        <v>4.9195</v>
      </c>
      <c r="S7" s="5">
        <v>44963</v>
      </c>
      <c r="T7">
        <v>4.975</v>
      </c>
      <c r="U7" s="5">
        <v>44963</v>
      </c>
      <c r="V7">
        <v>5.0749</v>
      </c>
      <c r="W7" s="5">
        <v>44963</v>
      </c>
      <c r="X7">
        <v>1.201</v>
      </c>
      <c r="Y7" s="5">
        <v>44963</v>
      </c>
      <c r="Z7">
        <v>0.327</v>
      </c>
      <c r="AA7" s="5">
        <v>44963</v>
      </c>
      <c r="AB7">
        <v>0.081</v>
      </c>
      <c r="AC7" s="5">
        <v>44963</v>
      </c>
      <c r="AD7">
        <v>-0.064</v>
      </c>
      <c r="AE7" s="5">
        <v>44963</v>
      </c>
      <c r="AF7">
        <v>-0.125</v>
      </c>
      <c r="AG7" s="5">
        <v>44963</v>
      </c>
      <c r="AH7">
        <v>-0.188</v>
      </c>
      <c r="AI7" s="5">
        <v>44963</v>
      </c>
      <c r="AJ7">
        <v>-0.2</v>
      </c>
      <c r="AK7" s="5">
        <v>44963</v>
      </c>
      <c r="AL7">
        <v>-0.313</v>
      </c>
      <c r="AM7" s="5">
        <v>44963</v>
      </c>
      <c r="AN7">
        <v>-0.495</v>
      </c>
      <c r="AO7" s="5">
        <v>44963</v>
      </c>
      <c r="AP7">
        <v>-0.895</v>
      </c>
      <c r="AQ7" s="5">
        <v>44963</v>
      </c>
      <c r="AR7">
        <v>-1.4995</v>
      </c>
      <c r="AS7" s="5">
        <v>44963</v>
      </c>
      <c r="AT7">
        <v>-1.995</v>
      </c>
      <c r="AU7" s="5">
        <v>44963</v>
      </c>
      <c r="AV7">
        <v>-2.4</v>
      </c>
    </row>
    <row r="8" spans="1:48">
      <c r="A8" s="5">
        <v>44964</v>
      </c>
      <c r="B8">
        <v>4.58</v>
      </c>
      <c r="C8" s="5">
        <v>44964</v>
      </c>
      <c r="D8">
        <v>4.583</v>
      </c>
      <c r="E8" s="5">
        <v>44964</v>
      </c>
      <c r="F8">
        <v>4.585</v>
      </c>
      <c r="G8" s="5">
        <v>44964</v>
      </c>
      <c r="H8">
        <v>4.5855</v>
      </c>
      <c r="I8" s="5">
        <v>44964</v>
      </c>
      <c r="J8">
        <v>4.5884</v>
      </c>
      <c r="K8" s="5">
        <v>44964</v>
      </c>
      <c r="L8">
        <v>4.6769</v>
      </c>
      <c r="M8" s="5">
        <v>44964</v>
      </c>
      <c r="N8">
        <v>4.7566</v>
      </c>
      <c r="O8" s="5">
        <v>44964</v>
      </c>
      <c r="P8">
        <v>4.847</v>
      </c>
      <c r="Q8" s="5">
        <v>44964</v>
      </c>
      <c r="R8">
        <v>4.922</v>
      </c>
      <c r="S8" s="5">
        <v>44964</v>
      </c>
      <c r="T8">
        <v>4.9784</v>
      </c>
      <c r="U8" s="5">
        <v>44964</v>
      </c>
      <c r="V8">
        <v>5.0763</v>
      </c>
      <c r="W8" s="5">
        <v>44964</v>
      </c>
      <c r="X8">
        <v>1.336</v>
      </c>
      <c r="Y8" s="5">
        <v>44964</v>
      </c>
      <c r="Z8">
        <v>0.4</v>
      </c>
      <c r="AA8" s="5">
        <v>44964</v>
      </c>
      <c r="AB8">
        <v>0.204</v>
      </c>
      <c r="AC8" s="5">
        <v>44964</v>
      </c>
      <c r="AD8">
        <v>0.011</v>
      </c>
      <c r="AE8" s="5">
        <v>44964</v>
      </c>
      <c r="AF8">
        <v>0</v>
      </c>
      <c r="AG8" s="5">
        <v>44964</v>
      </c>
      <c r="AH8">
        <v>0</v>
      </c>
      <c r="AI8" s="5">
        <v>44964</v>
      </c>
      <c r="AJ8">
        <v>0</v>
      </c>
      <c r="AK8" s="5">
        <v>44964</v>
      </c>
      <c r="AL8">
        <v>-0.1</v>
      </c>
      <c r="AM8" s="5">
        <v>44964</v>
      </c>
      <c r="AN8">
        <v>-0.25</v>
      </c>
      <c r="AO8" s="5">
        <v>44964</v>
      </c>
      <c r="AP8">
        <v>-0.627</v>
      </c>
      <c r="AQ8" s="5">
        <v>44964</v>
      </c>
      <c r="AR8">
        <v>-1.125</v>
      </c>
      <c r="AS8" s="5">
        <v>44964</v>
      </c>
      <c r="AT8">
        <v>-1.625</v>
      </c>
      <c r="AU8" s="5">
        <v>44964</v>
      </c>
      <c r="AV8">
        <v>-1.9</v>
      </c>
    </row>
    <row r="9" spans="1:48">
      <c r="A9" s="5">
        <v>44965</v>
      </c>
      <c r="B9">
        <v>4.58</v>
      </c>
      <c r="C9" s="5">
        <v>44965</v>
      </c>
      <c r="D9">
        <v>4.583</v>
      </c>
      <c r="E9" s="5">
        <v>44965</v>
      </c>
      <c r="F9">
        <v>4.585</v>
      </c>
      <c r="G9" s="5">
        <v>44965</v>
      </c>
      <c r="H9">
        <v>4.587</v>
      </c>
      <c r="I9" s="5">
        <v>44965</v>
      </c>
      <c r="J9">
        <v>4.5897</v>
      </c>
      <c r="K9" s="5">
        <v>44965</v>
      </c>
      <c r="L9">
        <v>4.6783</v>
      </c>
      <c r="M9" s="5">
        <v>44965</v>
      </c>
      <c r="N9">
        <v>4.761</v>
      </c>
      <c r="O9" s="5">
        <v>44965</v>
      </c>
      <c r="P9">
        <v>4.852</v>
      </c>
      <c r="Q9" s="5">
        <v>44965</v>
      </c>
      <c r="R9">
        <v>4.918</v>
      </c>
      <c r="S9" s="5">
        <v>44965</v>
      </c>
      <c r="T9">
        <v>4.9733</v>
      </c>
      <c r="U9" s="5">
        <v>44965</v>
      </c>
      <c r="V9">
        <v>5.0647</v>
      </c>
      <c r="W9" s="5">
        <v>44965</v>
      </c>
      <c r="X9">
        <v>1.485</v>
      </c>
      <c r="Y9" s="5">
        <v>44965</v>
      </c>
      <c r="Z9">
        <v>0.538</v>
      </c>
      <c r="AA9" s="5">
        <v>44965</v>
      </c>
      <c r="AB9">
        <v>0.41</v>
      </c>
      <c r="AC9" s="5">
        <v>44965</v>
      </c>
      <c r="AD9">
        <v>0.26</v>
      </c>
      <c r="AE9" s="5">
        <v>44965</v>
      </c>
      <c r="AF9">
        <v>0.25</v>
      </c>
      <c r="AG9" s="5">
        <v>44965</v>
      </c>
      <c r="AH9">
        <v>0.2</v>
      </c>
      <c r="AI9" s="5">
        <v>44965</v>
      </c>
      <c r="AJ9">
        <v>0.1405</v>
      </c>
      <c r="AK9" s="5">
        <v>44965</v>
      </c>
      <c r="AL9">
        <v>0.125</v>
      </c>
      <c r="AM9" s="5">
        <v>44965</v>
      </c>
      <c r="AN9">
        <v>0</v>
      </c>
      <c r="AO9" s="5">
        <v>44965</v>
      </c>
      <c r="AP9">
        <v>-0.3</v>
      </c>
      <c r="AQ9" s="5">
        <v>44965</v>
      </c>
      <c r="AR9">
        <v>-0.888</v>
      </c>
      <c r="AS9" s="5">
        <v>44965</v>
      </c>
      <c r="AT9">
        <v>-1.268</v>
      </c>
      <c r="AU9" s="5">
        <v>44965</v>
      </c>
      <c r="AV9">
        <v>-1.65</v>
      </c>
    </row>
    <row r="10" spans="1:48">
      <c r="A10" s="5">
        <v>44966</v>
      </c>
      <c r="B10">
        <v>4.57</v>
      </c>
      <c r="C10" s="5">
        <v>44966</v>
      </c>
      <c r="D10">
        <v>4.583</v>
      </c>
      <c r="E10" s="5">
        <v>44966</v>
      </c>
      <c r="F10">
        <v>4.5849</v>
      </c>
      <c r="G10" s="5">
        <v>44966</v>
      </c>
      <c r="H10">
        <v>4.5865</v>
      </c>
      <c r="I10" s="5">
        <v>44966</v>
      </c>
      <c r="J10">
        <v>4.5905</v>
      </c>
      <c r="K10" s="5">
        <v>44966</v>
      </c>
      <c r="L10">
        <v>4.6916</v>
      </c>
      <c r="M10" s="5">
        <v>44966</v>
      </c>
      <c r="N10">
        <v>4.7851</v>
      </c>
      <c r="O10" s="5">
        <v>44966</v>
      </c>
      <c r="P10">
        <v>4.8635</v>
      </c>
      <c r="Q10" s="5">
        <v>44966</v>
      </c>
      <c r="R10">
        <v>4.934</v>
      </c>
      <c r="S10" s="5">
        <v>44966</v>
      </c>
      <c r="T10">
        <v>4.9906</v>
      </c>
      <c r="U10" s="5">
        <v>44966</v>
      </c>
      <c r="V10">
        <v>5.0817</v>
      </c>
      <c r="W10" s="5">
        <v>44966</v>
      </c>
      <c r="X10">
        <v>1.255</v>
      </c>
      <c r="Y10" s="5">
        <v>44966</v>
      </c>
      <c r="Z10">
        <v>0.574</v>
      </c>
      <c r="AA10" s="5">
        <v>44966</v>
      </c>
      <c r="AB10">
        <v>0.375</v>
      </c>
      <c r="AC10" s="5">
        <v>44966</v>
      </c>
      <c r="AD10">
        <v>0.25</v>
      </c>
      <c r="AE10" s="5">
        <v>44966</v>
      </c>
      <c r="AF10">
        <v>0.25</v>
      </c>
      <c r="AG10" s="5">
        <v>44966</v>
      </c>
      <c r="AH10">
        <v>0.25</v>
      </c>
      <c r="AI10" s="5">
        <v>44966</v>
      </c>
      <c r="AJ10">
        <v>0.25</v>
      </c>
      <c r="AK10" s="5">
        <v>44966</v>
      </c>
      <c r="AL10">
        <v>0.15</v>
      </c>
      <c r="AM10" s="5">
        <v>44966</v>
      </c>
      <c r="AN10">
        <v>0.022</v>
      </c>
      <c r="AO10" s="5">
        <v>44966</v>
      </c>
      <c r="AP10">
        <v>-0.25</v>
      </c>
      <c r="AQ10" s="5">
        <v>44966</v>
      </c>
      <c r="AR10">
        <v>-0.7</v>
      </c>
      <c r="AS10" s="5">
        <v>44966</v>
      </c>
      <c r="AT10">
        <v>-1.2</v>
      </c>
      <c r="AU10" s="5">
        <v>44966</v>
      </c>
      <c r="AV10">
        <v>-1.625</v>
      </c>
    </row>
    <row r="11" spans="1:48">
      <c r="A11" s="5">
        <v>44967</v>
      </c>
      <c r="B11">
        <v>4.58</v>
      </c>
      <c r="C11" s="5">
        <v>44967</v>
      </c>
      <c r="D11">
        <v>4.5795</v>
      </c>
      <c r="E11" s="5">
        <v>44967</v>
      </c>
      <c r="F11">
        <v>4.5815</v>
      </c>
      <c r="G11" s="5">
        <v>44967</v>
      </c>
      <c r="H11">
        <v>4.585</v>
      </c>
      <c r="I11" s="5">
        <v>44967</v>
      </c>
      <c r="J11">
        <v>4.5863</v>
      </c>
      <c r="K11" s="5">
        <v>44967</v>
      </c>
      <c r="L11">
        <v>4.694</v>
      </c>
      <c r="M11" s="5">
        <v>44967</v>
      </c>
      <c r="N11">
        <v>4.7855</v>
      </c>
      <c r="O11" s="5">
        <v>44967</v>
      </c>
      <c r="P11">
        <v>4.8682</v>
      </c>
      <c r="Q11" s="5">
        <v>44967</v>
      </c>
      <c r="R11">
        <v>4.943</v>
      </c>
      <c r="S11" s="5">
        <v>44967</v>
      </c>
      <c r="T11">
        <v>5.002</v>
      </c>
      <c r="U11" s="5">
        <v>44967</v>
      </c>
      <c r="V11">
        <v>5.1079</v>
      </c>
      <c r="W11" s="5">
        <v>44967</v>
      </c>
      <c r="X11">
        <v>0.74</v>
      </c>
      <c r="Y11" s="5">
        <v>44967</v>
      </c>
      <c r="Z11">
        <v>0</v>
      </c>
      <c r="AA11" s="5">
        <v>44967</v>
      </c>
      <c r="AB11">
        <v>0.02</v>
      </c>
      <c r="AC11" s="5">
        <v>44967</v>
      </c>
      <c r="AD11">
        <v>-0.05</v>
      </c>
      <c r="AE11" s="5">
        <v>44967</v>
      </c>
      <c r="AF11">
        <v>0.127</v>
      </c>
      <c r="AG11" s="5">
        <v>44967</v>
      </c>
      <c r="AH11">
        <v>0.15</v>
      </c>
      <c r="AI11" s="5">
        <v>44967</v>
      </c>
      <c r="AJ11">
        <v>0.15</v>
      </c>
      <c r="AK11" s="5">
        <v>44967</v>
      </c>
      <c r="AL11">
        <v>0.15</v>
      </c>
      <c r="AM11" s="5">
        <v>44967</v>
      </c>
      <c r="AN11">
        <v>0.03</v>
      </c>
      <c r="AO11" s="5">
        <v>44967</v>
      </c>
      <c r="AP11">
        <v>-0.313</v>
      </c>
      <c r="AQ11" s="5">
        <v>44967</v>
      </c>
      <c r="AR11">
        <v>-0.75</v>
      </c>
      <c r="AS11" s="5">
        <v>44967</v>
      </c>
      <c r="AT11">
        <v>-1.2</v>
      </c>
      <c r="AU11" s="5">
        <v>44967</v>
      </c>
      <c r="AV11">
        <v>-1.55</v>
      </c>
    </row>
    <row r="12" spans="1:48">
      <c r="A12" s="5">
        <v>44970</v>
      </c>
      <c r="B12">
        <v>4.58</v>
      </c>
      <c r="C12" s="5">
        <v>44970</v>
      </c>
      <c r="D12">
        <v>4.5817</v>
      </c>
      <c r="E12" s="5">
        <v>44970</v>
      </c>
      <c r="F12">
        <v>4.5838</v>
      </c>
      <c r="G12" s="5">
        <v>44970</v>
      </c>
      <c r="H12">
        <v>4.587</v>
      </c>
      <c r="I12" s="5">
        <v>44970</v>
      </c>
      <c r="J12">
        <v>4.588</v>
      </c>
      <c r="K12" s="5">
        <v>44970</v>
      </c>
      <c r="L12">
        <v>4.706</v>
      </c>
      <c r="M12" s="5">
        <v>44970</v>
      </c>
      <c r="N12">
        <v>4.7882</v>
      </c>
      <c r="O12" s="5">
        <v>44970</v>
      </c>
      <c r="P12">
        <v>4.8712</v>
      </c>
      <c r="Q12" s="5">
        <v>44970</v>
      </c>
      <c r="R12">
        <v>4.9535</v>
      </c>
      <c r="S12" s="5">
        <v>44970</v>
      </c>
      <c r="T12">
        <v>5.0095</v>
      </c>
      <c r="U12" s="5">
        <v>44970</v>
      </c>
      <c r="V12">
        <v>5.115</v>
      </c>
      <c r="W12" s="5">
        <v>44970</v>
      </c>
      <c r="X12">
        <v>0.75</v>
      </c>
      <c r="Y12" s="5">
        <v>44970</v>
      </c>
      <c r="Z12">
        <v>0.197</v>
      </c>
      <c r="AA12" s="5">
        <v>44970</v>
      </c>
      <c r="AB12">
        <v>0.035</v>
      </c>
      <c r="AC12" s="5">
        <v>44970</v>
      </c>
      <c r="AD12">
        <v>0</v>
      </c>
      <c r="AE12" s="5">
        <v>44970</v>
      </c>
      <c r="AF12">
        <v>0.1</v>
      </c>
      <c r="AG12" s="5">
        <v>44970</v>
      </c>
      <c r="AH12">
        <v>0.1</v>
      </c>
      <c r="AI12" s="5">
        <v>44970</v>
      </c>
      <c r="AJ12">
        <v>0.063</v>
      </c>
      <c r="AK12" s="5">
        <v>44970</v>
      </c>
      <c r="AL12">
        <v>0.1</v>
      </c>
      <c r="AM12" s="5">
        <v>44970</v>
      </c>
      <c r="AN12">
        <v>0</v>
      </c>
      <c r="AO12" s="5">
        <v>44970</v>
      </c>
      <c r="AP12">
        <v>-0.313</v>
      </c>
      <c r="AQ12" s="5">
        <v>44970</v>
      </c>
      <c r="AR12">
        <v>-0.75</v>
      </c>
      <c r="AS12" s="5">
        <v>44970</v>
      </c>
      <c r="AT12">
        <v>-1.25</v>
      </c>
      <c r="AU12" s="5">
        <v>44970</v>
      </c>
      <c r="AV12">
        <v>-1.625</v>
      </c>
    </row>
    <row r="13" spans="1:48">
      <c r="A13" s="5">
        <v>44971</v>
      </c>
      <c r="B13">
        <v>4.58</v>
      </c>
      <c r="C13" s="5">
        <v>44971</v>
      </c>
      <c r="D13">
        <v>4.5817</v>
      </c>
      <c r="E13" s="5">
        <v>44971</v>
      </c>
      <c r="F13">
        <v>4.5838</v>
      </c>
      <c r="G13" s="5">
        <v>44971</v>
      </c>
      <c r="H13">
        <v>4.586</v>
      </c>
      <c r="I13" s="5">
        <v>44971</v>
      </c>
      <c r="J13">
        <v>4.5879</v>
      </c>
      <c r="K13" s="5">
        <v>44971</v>
      </c>
      <c r="L13">
        <v>4.7073</v>
      </c>
      <c r="M13" s="5">
        <v>44971</v>
      </c>
      <c r="N13">
        <v>4.795</v>
      </c>
      <c r="O13" s="5">
        <v>44971</v>
      </c>
      <c r="P13">
        <v>4.8808</v>
      </c>
      <c r="Q13" s="5">
        <v>44971</v>
      </c>
      <c r="R13">
        <v>4.9654</v>
      </c>
      <c r="S13" s="5">
        <v>44971</v>
      </c>
      <c r="T13">
        <v>5.031</v>
      </c>
      <c r="U13" s="5">
        <v>44971</v>
      </c>
      <c r="V13">
        <v>5.1576</v>
      </c>
      <c r="W13" s="5">
        <v>44971</v>
      </c>
      <c r="X13">
        <v>0.59</v>
      </c>
      <c r="Y13" s="5">
        <v>44971</v>
      </c>
      <c r="Z13">
        <v>0.165</v>
      </c>
      <c r="AA13" s="5">
        <v>44971</v>
      </c>
      <c r="AB13">
        <v>-0.03</v>
      </c>
      <c r="AC13" s="5">
        <v>44971</v>
      </c>
      <c r="AD13">
        <v>-0.07</v>
      </c>
      <c r="AE13" s="5">
        <v>44971</v>
      </c>
      <c r="AF13">
        <v>0.05</v>
      </c>
      <c r="AG13" s="5">
        <v>44971</v>
      </c>
      <c r="AH13">
        <v>0.125</v>
      </c>
      <c r="AI13" s="5">
        <v>44971</v>
      </c>
      <c r="AJ13">
        <v>0.1</v>
      </c>
      <c r="AK13" s="5">
        <v>44971</v>
      </c>
      <c r="AL13">
        <v>0.1</v>
      </c>
      <c r="AM13" s="5">
        <v>44971</v>
      </c>
      <c r="AN13">
        <v>0</v>
      </c>
      <c r="AO13" s="5">
        <v>44971</v>
      </c>
      <c r="AP13">
        <v>-0.25</v>
      </c>
      <c r="AQ13" s="5">
        <v>44971</v>
      </c>
      <c r="AR13">
        <v>-0.8</v>
      </c>
      <c r="AS13" s="5">
        <v>44971</v>
      </c>
      <c r="AT13">
        <v>-1.28</v>
      </c>
      <c r="AU13" s="5">
        <v>44971</v>
      </c>
      <c r="AV13">
        <v>-1.652</v>
      </c>
    </row>
    <row r="14" spans="1:48">
      <c r="A14" s="5">
        <v>44972</v>
      </c>
      <c r="B14">
        <v>4.58</v>
      </c>
      <c r="C14" s="5">
        <v>44972</v>
      </c>
      <c r="D14">
        <v>4.5817</v>
      </c>
      <c r="E14" s="5">
        <v>44972</v>
      </c>
      <c r="F14">
        <v>4.5838</v>
      </c>
      <c r="G14" s="5">
        <v>44972</v>
      </c>
      <c r="H14">
        <v>4.586</v>
      </c>
      <c r="I14" s="5">
        <v>44972</v>
      </c>
      <c r="J14">
        <v>4.5888</v>
      </c>
      <c r="K14" s="5">
        <v>44972</v>
      </c>
      <c r="L14">
        <v>4.711</v>
      </c>
      <c r="M14" s="5">
        <v>44972</v>
      </c>
      <c r="N14">
        <v>4.8029</v>
      </c>
      <c r="O14" s="5">
        <v>44972</v>
      </c>
      <c r="P14">
        <v>4.897</v>
      </c>
      <c r="Q14" s="5">
        <v>44972</v>
      </c>
      <c r="R14">
        <v>4.9675</v>
      </c>
      <c r="S14" s="5">
        <v>44972</v>
      </c>
      <c r="T14">
        <v>5.0317</v>
      </c>
      <c r="U14" s="5">
        <v>44972</v>
      </c>
      <c r="V14">
        <v>5.1491</v>
      </c>
      <c r="W14" s="5">
        <v>44972</v>
      </c>
      <c r="X14">
        <v>0.93</v>
      </c>
      <c r="Y14" s="5">
        <v>44972</v>
      </c>
      <c r="Z14">
        <v>0.375</v>
      </c>
      <c r="AA14" s="5">
        <v>44972</v>
      </c>
      <c r="AB14">
        <v>0.13</v>
      </c>
      <c r="AC14" s="5">
        <v>44972</v>
      </c>
      <c r="AD14">
        <v>0.01</v>
      </c>
      <c r="AE14" s="5">
        <v>44972</v>
      </c>
      <c r="AF14">
        <v>0</v>
      </c>
      <c r="AG14" s="5">
        <v>44972</v>
      </c>
      <c r="AH14">
        <v>0.061</v>
      </c>
      <c r="AI14" s="5">
        <v>44972</v>
      </c>
      <c r="AJ14">
        <v>0.125</v>
      </c>
      <c r="AK14" s="5">
        <v>44972</v>
      </c>
      <c r="AL14">
        <v>0</v>
      </c>
      <c r="AM14" s="5">
        <v>44972</v>
      </c>
      <c r="AN14">
        <v>-0.05</v>
      </c>
      <c r="AO14" s="5">
        <v>44972</v>
      </c>
      <c r="AP14">
        <v>-0.2725</v>
      </c>
      <c r="AQ14" s="5">
        <v>44972</v>
      </c>
      <c r="AR14">
        <v>-0.813</v>
      </c>
      <c r="AS14" s="5">
        <v>44972</v>
      </c>
      <c r="AT14">
        <v>-1.2</v>
      </c>
      <c r="AU14" s="5">
        <v>44972</v>
      </c>
      <c r="AV14">
        <v>-1.55</v>
      </c>
    </row>
    <row r="15" spans="1:48">
      <c r="A15" s="5">
        <v>44973</v>
      </c>
      <c r="B15">
        <v>4.58</v>
      </c>
      <c r="C15" s="5">
        <v>44973</v>
      </c>
      <c r="D15">
        <v>4.582</v>
      </c>
      <c r="E15" s="5">
        <v>44973</v>
      </c>
      <c r="F15">
        <v>4.5855</v>
      </c>
      <c r="G15" s="5">
        <v>44973</v>
      </c>
      <c r="H15">
        <v>4.586</v>
      </c>
      <c r="I15" s="5">
        <v>44973</v>
      </c>
      <c r="J15">
        <v>4.5893</v>
      </c>
      <c r="K15" s="5">
        <v>44973</v>
      </c>
      <c r="L15">
        <v>4.7375</v>
      </c>
      <c r="M15" s="5">
        <v>44973</v>
      </c>
      <c r="N15">
        <v>4.8394</v>
      </c>
      <c r="O15" s="5">
        <v>44973</v>
      </c>
      <c r="P15">
        <v>4.9235</v>
      </c>
      <c r="Q15" s="5">
        <v>44973</v>
      </c>
      <c r="R15">
        <v>5.0027</v>
      </c>
      <c r="S15" s="5">
        <v>44973</v>
      </c>
      <c r="T15">
        <v>5.066</v>
      </c>
      <c r="U15" s="5">
        <v>44973</v>
      </c>
      <c r="V15">
        <v>5.1792</v>
      </c>
      <c r="W15" s="5">
        <v>44973</v>
      </c>
      <c r="X15">
        <v>1</v>
      </c>
      <c r="Y15" s="5">
        <v>44973</v>
      </c>
      <c r="Z15">
        <v>0.25</v>
      </c>
      <c r="AA15" s="5">
        <v>44973</v>
      </c>
      <c r="AB15">
        <v>0.18</v>
      </c>
      <c r="AC15" s="5">
        <v>44973</v>
      </c>
      <c r="AD15">
        <v>0.12</v>
      </c>
      <c r="AE15" s="5">
        <v>44973</v>
      </c>
      <c r="AF15">
        <v>0</v>
      </c>
      <c r="AG15" s="5">
        <v>44973</v>
      </c>
      <c r="AH15">
        <v>0.05</v>
      </c>
      <c r="AI15" s="5">
        <v>44973</v>
      </c>
      <c r="AJ15">
        <v>0.05</v>
      </c>
      <c r="AK15" s="5">
        <v>44973</v>
      </c>
      <c r="AL15">
        <v>0.05</v>
      </c>
      <c r="AM15" s="5">
        <v>44973</v>
      </c>
      <c r="AN15">
        <v>-0.05</v>
      </c>
      <c r="AO15" s="5">
        <v>44973</v>
      </c>
      <c r="AP15">
        <v>-0.3</v>
      </c>
      <c r="AQ15" s="5">
        <v>44973</v>
      </c>
      <c r="AR15">
        <v>-0.8</v>
      </c>
      <c r="AS15" s="5">
        <v>44973</v>
      </c>
      <c r="AT15">
        <v>-1.25</v>
      </c>
      <c r="AU15" s="5">
        <v>44973</v>
      </c>
      <c r="AV15">
        <v>-1.6</v>
      </c>
    </row>
    <row r="16" spans="1:48">
      <c r="A16" s="5">
        <v>44974</v>
      </c>
      <c r="B16">
        <v>4.58</v>
      </c>
      <c r="C16" s="5">
        <v>44974</v>
      </c>
      <c r="D16">
        <v>4.5829</v>
      </c>
      <c r="E16" s="5">
        <v>44974</v>
      </c>
      <c r="F16">
        <v>4.585</v>
      </c>
      <c r="G16" s="5">
        <v>44974</v>
      </c>
      <c r="H16">
        <v>4.588</v>
      </c>
      <c r="I16" s="5">
        <v>44974</v>
      </c>
      <c r="J16">
        <v>4.5888</v>
      </c>
      <c r="K16" s="5">
        <v>44974</v>
      </c>
      <c r="L16">
        <v>4.7452</v>
      </c>
      <c r="M16" s="5">
        <v>44974</v>
      </c>
      <c r="N16">
        <v>4.844</v>
      </c>
      <c r="O16" s="5">
        <v>44974</v>
      </c>
      <c r="P16">
        <v>4.935</v>
      </c>
      <c r="Q16" s="5">
        <v>44974</v>
      </c>
      <c r="R16">
        <v>5.0189</v>
      </c>
      <c r="S16" s="5">
        <v>44974</v>
      </c>
      <c r="T16">
        <v>5.0795</v>
      </c>
      <c r="U16" s="5">
        <v>44974</v>
      </c>
      <c r="V16">
        <v>5.1925</v>
      </c>
      <c r="W16" s="5">
        <v>44974</v>
      </c>
      <c r="X16">
        <v>1.342</v>
      </c>
      <c r="Y16" s="5">
        <v>44974</v>
      </c>
      <c r="Z16">
        <v>0.678</v>
      </c>
      <c r="AA16" s="5">
        <v>44974</v>
      </c>
      <c r="AB16">
        <v>0.35</v>
      </c>
      <c r="AC16" s="5">
        <v>44974</v>
      </c>
      <c r="AD16">
        <v>0.17</v>
      </c>
      <c r="AE16" s="5">
        <v>44974</v>
      </c>
      <c r="AF16">
        <v>0</v>
      </c>
      <c r="AG16" s="5">
        <v>44974</v>
      </c>
      <c r="AH16">
        <v>0.054</v>
      </c>
      <c r="AI16" s="5">
        <v>44974</v>
      </c>
      <c r="AJ16">
        <v>0.056</v>
      </c>
      <c r="AK16" s="5">
        <v>44974</v>
      </c>
      <c r="AL16">
        <v>0.047</v>
      </c>
      <c r="AM16" s="5">
        <v>44974</v>
      </c>
      <c r="AN16">
        <v>-0.063</v>
      </c>
      <c r="AO16" s="5">
        <v>44974</v>
      </c>
      <c r="AP16">
        <v>-0.313</v>
      </c>
      <c r="AQ16" s="5">
        <v>44974</v>
      </c>
      <c r="AR16">
        <v>-0.823</v>
      </c>
      <c r="AS16" s="5">
        <v>44974</v>
      </c>
      <c r="AT16">
        <v>-1.25</v>
      </c>
      <c r="AU16" s="5">
        <v>44974</v>
      </c>
      <c r="AV16">
        <v>-1.625</v>
      </c>
    </row>
    <row r="17" spans="1:48">
      <c r="A17" s="5">
        <v>44978</v>
      </c>
      <c r="B17">
        <v>4.58</v>
      </c>
      <c r="C17" s="5">
        <v>44978</v>
      </c>
      <c r="D17">
        <v>4.5835</v>
      </c>
      <c r="E17" s="5">
        <v>44978</v>
      </c>
      <c r="F17">
        <v>4.5854</v>
      </c>
      <c r="G17" s="5">
        <v>44977</v>
      </c>
      <c r="H17">
        <v>4.584</v>
      </c>
      <c r="I17" s="5">
        <v>44978</v>
      </c>
      <c r="J17">
        <v>4.59</v>
      </c>
      <c r="K17" s="5">
        <v>44977</v>
      </c>
      <c r="L17">
        <v>4.746</v>
      </c>
      <c r="M17" s="5">
        <v>44977</v>
      </c>
      <c r="N17">
        <v>4.848</v>
      </c>
      <c r="O17" s="5">
        <v>44977</v>
      </c>
      <c r="P17">
        <v>4.9379</v>
      </c>
      <c r="Q17" s="5">
        <v>44977</v>
      </c>
      <c r="R17">
        <v>5.025</v>
      </c>
      <c r="S17" s="5">
        <v>44977</v>
      </c>
      <c r="T17">
        <v>5.0839</v>
      </c>
      <c r="U17" s="5">
        <v>44977</v>
      </c>
      <c r="V17">
        <v>5.195</v>
      </c>
      <c r="W17" s="5">
        <v>44978</v>
      </c>
      <c r="X17">
        <v>1.281</v>
      </c>
      <c r="Y17" s="5">
        <v>44978</v>
      </c>
      <c r="Z17">
        <v>0.612</v>
      </c>
      <c r="AA17" s="5">
        <v>44978</v>
      </c>
      <c r="AB17">
        <v>0.21</v>
      </c>
      <c r="AC17" s="5">
        <v>44978</v>
      </c>
      <c r="AD17">
        <v>0.089</v>
      </c>
      <c r="AE17" s="5">
        <v>44978</v>
      </c>
      <c r="AF17">
        <v>0.0275</v>
      </c>
      <c r="AG17" s="5">
        <v>44978</v>
      </c>
      <c r="AH17">
        <v>0.005</v>
      </c>
      <c r="AI17" s="5">
        <v>44978</v>
      </c>
      <c r="AJ17">
        <v>0.005</v>
      </c>
      <c r="AK17" s="5">
        <v>44978</v>
      </c>
      <c r="AL17">
        <v>-0.095</v>
      </c>
      <c r="AM17" s="5">
        <v>44978</v>
      </c>
      <c r="AN17">
        <v>-0.195</v>
      </c>
      <c r="AO17" s="5">
        <v>44978</v>
      </c>
      <c r="AP17">
        <v>-0.375</v>
      </c>
      <c r="AQ17" s="5">
        <v>44978</v>
      </c>
      <c r="AR17">
        <v>-0.824</v>
      </c>
      <c r="AS17" s="5">
        <v>44978</v>
      </c>
      <c r="AT17">
        <v>-1.25</v>
      </c>
      <c r="AU17" s="5">
        <v>44978</v>
      </c>
      <c r="AV17">
        <v>-1.6</v>
      </c>
    </row>
    <row r="18" spans="1:48">
      <c r="A18" s="5">
        <v>44979</v>
      </c>
      <c r="B18">
        <v>4.58</v>
      </c>
      <c r="C18" s="5">
        <v>44979</v>
      </c>
      <c r="D18">
        <v>4.5836</v>
      </c>
      <c r="E18" s="5">
        <v>44979</v>
      </c>
      <c r="F18">
        <v>4.5858</v>
      </c>
      <c r="G18" s="5">
        <v>44978</v>
      </c>
      <c r="H18">
        <v>4.587</v>
      </c>
      <c r="I18" s="5">
        <v>44979</v>
      </c>
      <c r="J18">
        <v>4.5998</v>
      </c>
      <c r="K18" s="5">
        <v>44978</v>
      </c>
      <c r="L18">
        <v>4.7579</v>
      </c>
      <c r="M18" s="5">
        <v>44978</v>
      </c>
      <c r="N18">
        <v>4.8667</v>
      </c>
      <c r="O18" s="5">
        <v>44978</v>
      </c>
      <c r="P18">
        <v>4.9644</v>
      </c>
      <c r="Q18" s="5">
        <v>44978</v>
      </c>
      <c r="R18">
        <v>5.054</v>
      </c>
      <c r="S18" s="5">
        <v>44978</v>
      </c>
      <c r="T18">
        <v>5.1244</v>
      </c>
      <c r="U18" s="5">
        <v>44978</v>
      </c>
      <c r="V18">
        <v>5.2578</v>
      </c>
      <c r="W18" s="5">
        <v>44979</v>
      </c>
      <c r="X18">
        <v>1.15</v>
      </c>
      <c r="Y18" s="5">
        <v>44979</v>
      </c>
      <c r="Z18">
        <v>0.534</v>
      </c>
      <c r="AA18" s="5">
        <v>44979</v>
      </c>
      <c r="AB18">
        <v>0.2</v>
      </c>
      <c r="AC18" s="5">
        <v>44979</v>
      </c>
      <c r="AD18">
        <v>0.057</v>
      </c>
      <c r="AE18" s="5">
        <v>44979</v>
      </c>
      <c r="AF18">
        <v>0</v>
      </c>
      <c r="AG18" s="5">
        <v>44979</v>
      </c>
      <c r="AH18">
        <v>0</v>
      </c>
      <c r="AI18" s="5">
        <v>44979</v>
      </c>
      <c r="AJ18">
        <v>0.005</v>
      </c>
      <c r="AK18" s="5">
        <v>44979</v>
      </c>
      <c r="AL18">
        <v>-0.095</v>
      </c>
      <c r="AM18" s="5">
        <v>44979</v>
      </c>
      <c r="AN18">
        <v>-0.195</v>
      </c>
      <c r="AO18" s="5">
        <v>44979</v>
      </c>
      <c r="AP18">
        <v>-0.375</v>
      </c>
      <c r="AQ18" s="5">
        <v>44979</v>
      </c>
      <c r="AR18">
        <v>-0.835</v>
      </c>
      <c r="AS18" s="5">
        <v>44979</v>
      </c>
      <c r="AT18">
        <v>-1.25</v>
      </c>
      <c r="AU18" s="5">
        <v>44979</v>
      </c>
      <c r="AV18">
        <v>-1.6</v>
      </c>
    </row>
    <row r="19" spans="1:48">
      <c r="A19" s="5">
        <v>44980</v>
      </c>
      <c r="B19">
        <v>4.58</v>
      </c>
      <c r="C19" s="5">
        <v>44980</v>
      </c>
      <c r="D19">
        <v>4.5838</v>
      </c>
      <c r="E19" s="5">
        <v>44980</v>
      </c>
      <c r="F19">
        <v>4.5859</v>
      </c>
      <c r="G19" s="5">
        <v>44979</v>
      </c>
      <c r="H19">
        <v>4.589</v>
      </c>
      <c r="I19" s="5">
        <v>44980</v>
      </c>
      <c r="J19">
        <v>4.634</v>
      </c>
      <c r="K19" s="5">
        <v>44979</v>
      </c>
      <c r="L19">
        <v>4.7645</v>
      </c>
      <c r="M19" s="5">
        <v>44979</v>
      </c>
      <c r="N19">
        <v>4.8795</v>
      </c>
      <c r="O19" s="5">
        <v>44979</v>
      </c>
      <c r="P19">
        <v>4.986</v>
      </c>
      <c r="Q19" s="5">
        <v>44979</v>
      </c>
      <c r="R19">
        <v>5.0642</v>
      </c>
      <c r="S19" s="5">
        <v>44979</v>
      </c>
      <c r="T19">
        <v>5.1378</v>
      </c>
      <c r="U19" s="5">
        <v>44979</v>
      </c>
      <c r="V19">
        <v>5.2659</v>
      </c>
      <c r="W19" s="5">
        <v>44980</v>
      </c>
      <c r="X19">
        <v>1.095</v>
      </c>
      <c r="Y19" s="5">
        <v>44980</v>
      </c>
      <c r="Z19">
        <v>0.5</v>
      </c>
      <c r="AA19" s="5">
        <v>44980</v>
      </c>
      <c r="AB19">
        <v>0.08</v>
      </c>
      <c r="AC19" s="5">
        <v>44980</v>
      </c>
      <c r="AD19">
        <v>0</v>
      </c>
      <c r="AE19" s="5">
        <v>44980</v>
      </c>
      <c r="AF19">
        <v>-0.125</v>
      </c>
      <c r="AG19" s="5">
        <v>44980</v>
      </c>
      <c r="AH19">
        <v>0.005</v>
      </c>
      <c r="AI19" s="5">
        <v>44980</v>
      </c>
      <c r="AJ19">
        <v>0.005</v>
      </c>
      <c r="AK19" s="5">
        <v>44980</v>
      </c>
      <c r="AL19">
        <v>-0.095</v>
      </c>
      <c r="AM19" s="5">
        <v>44980</v>
      </c>
      <c r="AN19">
        <v>-0.195</v>
      </c>
      <c r="AO19" s="5">
        <v>44980</v>
      </c>
      <c r="AP19">
        <v>-0.375</v>
      </c>
      <c r="AQ19" s="5">
        <v>44980</v>
      </c>
      <c r="AR19">
        <v>-0.8395</v>
      </c>
      <c r="AS19" s="5">
        <v>44980</v>
      </c>
      <c r="AT19">
        <v>-1.25</v>
      </c>
      <c r="AU19" s="5">
        <v>44980</v>
      </c>
      <c r="AV19">
        <v>-1.7</v>
      </c>
    </row>
    <row r="20" spans="1:48">
      <c r="A20" s="5">
        <v>44981</v>
      </c>
      <c r="B20">
        <v>4.58</v>
      </c>
      <c r="C20" s="5">
        <v>44981</v>
      </c>
      <c r="D20">
        <v>4.583</v>
      </c>
      <c r="E20" s="5">
        <v>44981</v>
      </c>
      <c r="F20">
        <v>4.5845</v>
      </c>
      <c r="G20" s="5">
        <v>44980</v>
      </c>
      <c r="H20">
        <v>4.587</v>
      </c>
      <c r="I20" s="5">
        <v>44981</v>
      </c>
      <c r="J20">
        <v>4.6423</v>
      </c>
      <c r="K20" s="5">
        <v>44980</v>
      </c>
      <c r="L20">
        <v>4.7817</v>
      </c>
      <c r="M20" s="5">
        <v>44980</v>
      </c>
      <c r="N20">
        <v>4.9112</v>
      </c>
      <c r="O20" s="5">
        <v>44980</v>
      </c>
      <c r="P20">
        <v>4.999</v>
      </c>
      <c r="Q20" s="5">
        <v>44980</v>
      </c>
      <c r="R20">
        <v>5.079</v>
      </c>
      <c r="S20" s="5">
        <v>44980</v>
      </c>
      <c r="T20">
        <v>5.148</v>
      </c>
      <c r="U20" s="5">
        <v>44980</v>
      </c>
      <c r="V20">
        <v>5.2612</v>
      </c>
      <c r="W20" s="5">
        <v>44981</v>
      </c>
      <c r="X20">
        <v>1.4</v>
      </c>
      <c r="Y20" s="5">
        <v>44981</v>
      </c>
      <c r="Z20">
        <v>0.687</v>
      </c>
      <c r="AA20" s="5">
        <v>44981</v>
      </c>
      <c r="AB20">
        <v>0.24</v>
      </c>
      <c r="AC20" s="5">
        <v>44981</v>
      </c>
      <c r="AD20">
        <v>0.11</v>
      </c>
      <c r="AE20" s="5">
        <v>44981</v>
      </c>
      <c r="AF20">
        <v>-0.05</v>
      </c>
      <c r="AG20" s="5">
        <v>44981</v>
      </c>
      <c r="AH20">
        <v>-0.062</v>
      </c>
      <c r="AI20" s="5">
        <v>44981</v>
      </c>
      <c r="AJ20">
        <v>-0.125</v>
      </c>
      <c r="AK20" s="5">
        <v>44981</v>
      </c>
      <c r="AL20">
        <v>-0.2045</v>
      </c>
      <c r="AM20" s="5">
        <v>44981</v>
      </c>
      <c r="AN20">
        <v>-0.324</v>
      </c>
      <c r="AO20" s="5">
        <v>44981</v>
      </c>
      <c r="AP20">
        <v>-0.35</v>
      </c>
      <c r="AQ20" s="5">
        <v>44981</v>
      </c>
      <c r="AR20">
        <v>-1</v>
      </c>
      <c r="AS20" s="5">
        <v>44981</v>
      </c>
      <c r="AT20">
        <v>-1.4</v>
      </c>
      <c r="AU20" s="5">
        <v>44981</v>
      </c>
      <c r="AV20">
        <v>-1.9</v>
      </c>
    </row>
    <row r="21" spans="1:48">
      <c r="A21" s="5">
        <v>44984</v>
      </c>
      <c r="B21">
        <v>4.57</v>
      </c>
      <c r="C21" s="5">
        <v>44984</v>
      </c>
      <c r="D21">
        <v>4.582</v>
      </c>
      <c r="E21" s="5">
        <v>44984</v>
      </c>
      <c r="F21">
        <v>4.584</v>
      </c>
      <c r="G21" s="5">
        <v>44981</v>
      </c>
      <c r="H21">
        <v>4.585</v>
      </c>
      <c r="I21" s="5">
        <v>44984</v>
      </c>
      <c r="J21">
        <v>4.689</v>
      </c>
      <c r="K21" s="5">
        <v>44981</v>
      </c>
      <c r="L21">
        <v>4.7826</v>
      </c>
      <c r="M21" s="5">
        <v>44981</v>
      </c>
      <c r="N21">
        <v>4.9121</v>
      </c>
      <c r="O21" s="5">
        <v>44981</v>
      </c>
      <c r="P21">
        <v>5.0066</v>
      </c>
      <c r="Q21" s="5">
        <v>44981</v>
      </c>
      <c r="R21">
        <v>5.091</v>
      </c>
      <c r="S21" s="5">
        <v>44981</v>
      </c>
      <c r="T21">
        <v>5.172</v>
      </c>
      <c r="U21" s="5">
        <v>44981</v>
      </c>
      <c r="V21">
        <v>5.299</v>
      </c>
      <c r="W21" s="5">
        <v>44984</v>
      </c>
      <c r="X21">
        <v>1.379</v>
      </c>
      <c r="Y21" s="5">
        <v>44984</v>
      </c>
      <c r="Z21">
        <v>0.596</v>
      </c>
      <c r="AA21" s="5">
        <v>44984</v>
      </c>
      <c r="AB21">
        <v>0.2</v>
      </c>
      <c r="AC21" s="5">
        <v>44984</v>
      </c>
      <c r="AD21">
        <v>0.029</v>
      </c>
      <c r="AE21" s="5">
        <v>44984</v>
      </c>
      <c r="AF21">
        <v>-0.125</v>
      </c>
      <c r="AG21" s="5">
        <v>44984</v>
      </c>
      <c r="AH21">
        <v>-0.25</v>
      </c>
      <c r="AI21" s="5">
        <v>44984</v>
      </c>
      <c r="AJ21">
        <v>-0.375</v>
      </c>
      <c r="AK21" s="5">
        <v>44984</v>
      </c>
      <c r="AL21">
        <v>-0.625</v>
      </c>
      <c r="AM21" s="5">
        <v>44984</v>
      </c>
      <c r="AN21">
        <v>-0.713</v>
      </c>
      <c r="AO21" s="5">
        <v>44984</v>
      </c>
      <c r="AP21">
        <v>-1.2</v>
      </c>
      <c r="AQ21" s="5">
        <v>44984</v>
      </c>
      <c r="AR21">
        <v>-1.75</v>
      </c>
      <c r="AS21" s="5">
        <v>44984</v>
      </c>
      <c r="AT21">
        <v>-2.3</v>
      </c>
      <c r="AU21" s="5">
        <v>44984</v>
      </c>
      <c r="AV21">
        <v>-2.875</v>
      </c>
    </row>
    <row r="22" spans="1:48">
      <c r="A22" s="5">
        <v>44985</v>
      </c>
      <c r="B22">
        <v>4.57</v>
      </c>
      <c r="C22" s="5">
        <v>44985</v>
      </c>
      <c r="D22">
        <v>4.5774</v>
      </c>
      <c r="E22" s="5">
        <v>44985</v>
      </c>
      <c r="F22">
        <v>4.5794</v>
      </c>
      <c r="G22" s="5">
        <v>44984</v>
      </c>
      <c r="H22">
        <v>4.585</v>
      </c>
      <c r="I22" s="5">
        <v>44985</v>
      </c>
      <c r="J22">
        <v>4.689</v>
      </c>
      <c r="K22" s="5">
        <v>44984</v>
      </c>
      <c r="L22">
        <v>4.7895</v>
      </c>
      <c r="M22" s="5">
        <v>44984</v>
      </c>
      <c r="N22">
        <v>4.9164</v>
      </c>
      <c r="O22" s="5">
        <v>44984</v>
      </c>
      <c r="P22">
        <v>5.0185</v>
      </c>
      <c r="Q22" s="5">
        <v>44984</v>
      </c>
      <c r="R22">
        <v>5.096</v>
      </c>
      <c r="S22" s="5">
        <v>44984</v>
      </c>
      <c r="T22">
        <v>5.1686</v>
      </c>
      <c r="U22" s="5">
        <v>44984</v>
      </c>
      <c r="V22">
        <v>5.2984</v>
      </c>
      <c r="W22" s="5">
        <v>44985</v>
      </c>
      <c r="X22">
        <v>1.13</v>
      </c>
      <c r="Y22" s="5">
        <v>44985</v>
      </c>
      <c r="Z22">
        <v>0.6</v>
      </c>
      <c r="AA22" s="5">
        <v>44985</v>
      </c>
      <c r="AB22">
        <v>0.25</v>
      </c>
      <c r="AC22" s="5">
        <v>44985</v>
      </c>
      <c r="AD22">
        <v>-0.081</v>
      </c>
      <c r="AE22" s="5">
        <v>44985</v>
      </c>
      <c r="AF22">
        <v>-0.3</v>
      </c>
      <c r="AG22" s="5">
        <v>44985</v>
      </c>
      <c r="AH22">
        <v>-0.226</v>
      </c>
      <c r="AI22" s="5">
        <v>44985</v>
      </c>
      <c r="AJ22">
        <v>-0.3</v>
      </c>
      <c r="AK22" s="5">
        <v>44985</v>
      </c>
      <c r="AL22">
        <v>-0.62</v>
      </c>
      <c r="AM22" s="5">
        <v>44985</v>
      </c>
      <c r="AN22">
        <v>-0.95</v>
      </c>
      <c r="AO22" s="5">
        <v>44985</v>
      </c>
      <c r="AP22">
        <v>-1.218</v>
      </c>
      <c r="AQ22" s="5">
        <v>44985</v>
      </c>
      <c r="AR22">
        <v>-1.875</v>
      </c>
      <c r="AS22" s="5">
        <v>44985</v>
      </c>
      <c r="AT22">
        <v>-2.4</v>
      </c>
      <c r="AU22" s="5">
        <v>44985</v>
      </c>
      <c r="AV22">
        <v>-3.125</v>
      </c>
    </row>
    <row r="23" spans="1:48">
      <c r="A23" s="5">
        <v>44986</v>
      </c>
      <c r="B23">
        <v>4.58</v>
      </c>
      <c r="C23" s="5">
        <v>44986</v>
      </c>
      <c r="D23">
        <v>4.578</v>
      </c>
      <c r="E23" s="5">
        <v>44986</v>
      </c>
      <c r="F23">
        <v>4.58</v>
      </c>
      <c r="G23" s="5">
        <v>44985</v>
      </c>
      <c r="H23">
        <v>4.5975</v>
      </c>
      <c r="I23" s="5">
        <v>44986</v>
      </c>
      <c r="J23">
        <v>4.6952</v>
      </c>
      <c r="K23" s="5">
        <v>44985</v>
      </c>
      <c r="L23">
        <v>4.791</v>
      </c>
      <c r="M23" s="5">
        <v>44985</v>
      </c>
      <c r="N23">
        <v>4.919</v>
      </c>
      <c r="O23" s="5">
        <v>44985</v>
      </c>
      <c r="P23">
        <v>5.0205</v>
      </c>
      <c r="Q23" s="5">
        <v>44985</v>
      </c>
      <c r="R23">
        <v>5.1025</v>
      </c>
      <c r="S23" s="5">
        <v>44985</v>
      </c>
      <c r="T23">
        <v>5.1829</v>
      </c>
      <c r="U23" s="5">
        <v>44985</v>
      </c>
      <c r="V23">
        <v>5.3095</v>
      </c>
      <c r="W23" s="5">
        <v>44986</v>
      </c>
      <c r="X23">
        <v>1.37</v>
      </c>
      <c r="Y23" s="5">
        <v>44986</v>
      </c>
      <c r="Z23">
        <v>0.415</v>
      </c>
      <c r="AA23" s="5">
        <v>44986</v>
      </c>
      <c r="AB23">
        <v>0.1</v>
      </c>
      <c r="AC23" s="5">
        <v>44986</v>
      </c>
      <c r="AD23">
        <v>-0.158</v>
      </c>
      <c r="AE23" s="5">
        <v>44986</v>
      </c>
      <c r="AF23">
        <v>-0.45</v>
      </c>
      <c r="AG23" s="5">
        <v>44986</v>
      </c>
      <c r="AH23">
        <v>-0.5</v>
      </c>
      <c r="AI23" s="5">
        <v>44986</v>
      </c>
      <c r="AJ23">
        <v>-0.404</v>
      </c>
      <c r="AK23" s="5">
        <v>44986</v>
      </c>
      <c r="AL23">
        <v>-0.62</v>
      </c>
      <c r="AM23" s="5">
        <v>44986</v>
      </c>
      <c r="AN23">
        <v>-0.9</v>
      </c>
      <c r="AO23" s="5">
        <v>44986</v>
      </c>
      <c r="AP23">
        <v>-1.214</v>
      </c>
      <c r="AQ23" s="5">
        <v>44986</v>
      </c>
      <c r="AR23">
        <v>-1.875</v>
      </c>
      <c r="AS23" s="5">
        <v>44986</v>
      </c>
      <c r="AT23">
        <v>-2.4</v>
      </c>
      <c r="AU23" s="5">
        <v>44986</v>
      </c>
      <c r="AV23">
        <v>-2.875</v>
      </c>
    </row>
    <row r="24" spans="1:48">
      <c r="A24" s="5">
        <v>44987</v>
      </c>
      <c r="B24">
        <v>4.57</v>
      </c>
      <c r="C24" s="5">
        <v>44987</v>
      </c>
      <c r="D24">
        <v>4.5789</v>
      </c>
      <c r="E24" s="5">
        <v>44987</v>
      </c>
      <c r="F24">
        <v>4.5809</v>
      </c>
      <c r="G24" s="5">
        <v>44986</v>
      </c>
      <c r="H24">
        <v>4.6</v>
      </c>
      <c r="I24" s="5">
        <v>44987</v>
      </c>
      <c r="J24">
        <v>4.7249</v>
      </c>
      <c r="K24" s="5">
        <v>44986</v>
      </c>
      <c r="L24">
        <v>4.803</v>
      </c>
      <c r="M24" s="5">
        <v>44986</v>
      </c>
      <c r="N24">
        <v>4.9424</v>
      </c>
      <c r="O24" s="5">
        <v>44986</v>
      </c>
      <c r="P24">
        <v>5.0373</v>
      </c>
      <c r="Q24" s="5">
        <v>44986</v>
      </c>
      <c r="R24">
        <v>5.1258</v>
      </c>
      <c r="S24" s="5">
        <v>44986</v>
      </c>
      <c r="T24">
        <v>5.2079</v>
      </c>
      <c r="U24" s="5">
        <v>44986</v>
      </c>
      <c r="V24">
        <v>5.3458</v>
      </c>
      <c r="W24" s="5">
        <v>44987</v>
      </c>
      <c r="X24">
        <v>1.67</v>
      </c>
      <c r="Y24" s="5">
        <v>44987</v>
      </c>
      <c r="Z24">
        <v>0.75</v>
      </c>
      <c r="AA24" s="5">
        <v>44987</v>
      </c>
      <c r="AB24">
        <v>0.35</v>
      </c>
      <c r="AC24" s="5">
        <v>44987</v>
      </c>
      <c r="AD24">
        <v>-0.005</v>
      </c>
      <c r="AE24" s="5">
        <v>44987</v>
      </c>
      <c r="AF24">
        <v>-0.15</v>
      </c>
      <c r="AG24" s="5">
        <v>44987</v>
      </c>
      <c r="AH24">
        <v>-0.2485</v>
      </c>
      <c r="AI24" s="5">
        <v>44987</v>
      </c>
      <c r="AJ24">
        <v>-0.4</v>
      </c>
      <c r="AK24" s="5">
        <v>44987</v>
      </c>
      <c r="AL24">
        <v>-0.6</v>
      </c>
      <c r="AM24" s="5">
        <v>44987</v>
      </c>
      <c r="AN24">
        <v>-0.8</v>
      </c>
      <c r="AO24" s="5">
        <v>44987</v>
      </c>
      <c r="AP24">
        <v>-1.1</v>
      </c>
      <c r="AQ24" s="5">
        <v>44987</v>
      </c>
      <c r="AR24">
        <v>-1.65</v>
      </c>
      <c r="AS24" s="5">
        <v>44987</v>
      </c>
      <c r="AT24">
        <v>-2.36</v>
      </c>
      <c r="AU24" s="5">
        <v>44987</v>
      </c>
      <c r="AV24">
        <v>-2.747</v>
      </c>
    </row>
    <row r="25" spans="1:48">
      <c r="A25" s="5">
        <v>44988</v>
      </c>
      <c r="B25">
        <v>4.57</v>
      </c>
      <c r="C25" s="5">
        <v>44988</v>
      </c>
      <c r="D25">
        <v>4.579</v>
      </c>
      <c r="E25" s="5">
        <v>44988</v>
      </c>
      <c r="F25">
        <v>4.581</v>
      </c>
      <c r="G25" s="5">
        <v>44987</v>
      </c>
      <c r="H25">
        <v>4.6405</v>
      </c>
      <c r="I25" s="5">
        <v>44988</v>
      </c>
      <c r="J25">
        <v>4.7352</v>
      </c>
      <c r="K25" s="5">
        <v>44987</v>
      </c>
      <c r="L25">
        <v>4.8349</v>
      </c>
      <c r="M25" s="5">
        <v>44987</v>
      </c>
      <c r="N25">
        <v>4.951</v>
      </c>
      <c r="O25" s="5">
        <v>44987</v>
      </c>
      <c r="P25">
        <v>5.0507</v>
      </c>
      <c r="Q25" s="5">
        <v>44987</v>
      </c>
      <c r="R25">
        <v>5.1375</v>
      </c>
      <c r="S25" s="5">
        <v>44987</v>
      </c>
      <c r="T25">
        <v>5.2072</v>
      </c>
      <c r="U25" s="5">
        <v>44987</v>
      </c>
      <c r="V25">
        <v>5.3399</v>
      </c>
      <c r="W25" s="5">
        <v>44988</v>
      </c>
      <c r="X25">
        <v>1.748</v>
      </c>
      <c r="Y25" s="5">
        <v>44988</v>
      </c>
      <c r="Z25">
        <v>0.875</v>
      </c>
      <c r="AA25" s="5">
        <v>44988</v>
      </c>
      <c r="AB25">
        <v>0.41</v>
      </c>
      <c r="AC25" s="5">
        <v>44988</v>
      </c>
      <c r="AD25">
        <v>0.091</v>
      </c>
      <c r="AE25" s="5">
        <v>44988</v>
      </c>
      <c r="AF25">
        <v>-0.1</v>
      </c>
      <c r="AG25" s="5">
        <v>44988</v>
      </c>
      <c r="AH25">
        <v>-0.25</v>
      </c>
      <c r="AI25" s="5">
        <v>44988</v>
      </c>
      <c r="AJ25">
        <v>-0.4</v>
      </c>
      <c r="AK25" s="5">
        <v>44988</v>
      </c>
      <c r="AL25">
        <v>-0.6</v>
      </c>
      <c r="AM25" s="5">
        <v>44988</v>
      </c>
      <c r="AN25">
        <v>-0.788</v>
      </c>
      <c r="AO25" s="5">
        <v>44988</v>
      </c>
      <c r="AP25">
        <v>-1.15</v>
      </c>
      <c r="AQ25" s="5">
        <v>44988</v>
      </c>
      <c r="AR25">
        <v>-1.768</v>
      </c>
      <c r="AS25" s="5">
        <v>44988</v>
      </c>
      <c r="AT25">
        <v>-2.4</v>
      </c>
      <c r="AU25" s="5">
        <v>44988</v>
      </c>
      <c r="AV25">
        <v>-3.1</v>
      </c>
    </row>
    <row r="26" spans="1:48">
      <c r="A26" s="5">
        <v>44991</v>
      </c>
      <c r="B26">
        <v>4.57</v>
      </c>
      <c r="C26" s="5">
        <v>44991</v>
      </c>
      <c r="D26">
        <v>4.58</v>
      </c>
      <c r="E26" s="5">
        <v>44991</v>
      </c>
      <c r="F26">
        <v>4.5821</v>
      </c>
      <c r="G26" s="5">
        <v>44988</v>
      </c>
      <c r="H26">
        <v>4.655</v>
      </c>
      <c r="I26" s="5">
        <v>44991</v>
      </c>
      <c r="J26">
        <v>4.7562</v>
      </c>
      <c r="K26" s="5">
        <v>44988</v>
      </c>
      <c r="L26">
        <v>4.8435</v>
      </c>
      <c r="M26" s="5">
        <v>44988</v>
      </c>
      <c r="N26">
        <v>4.9668</v>
      </c>
      <c r="O26" s="5">
        <v>44988</v>
      </c>
      <c r="P26">
        <v>5.067</v>
      </c>
      <c r="Q26" s="5">
        <v>44988</v>
      </c>
      <c r="R26">
        <v>5.151</v>
      </c>
      <c r="S26" s="5">
        <v>44988</v>
      </c>
      <c r="T26">
        <v>5.2218</v>
      </c>
      <c r="U26" s="5">
        <v>44988</v>
      </c>
      <c r="V26">
        <v>5.3473</v>
      </c>
      <c r="W26" s="5">
        <v>44991</v>
      </c>
      <c r="X26">
        <v>1.55</v>
      </c>
      <c r="Y26" s="5">
        <v>44991</v>
      </c>
      <c r="Z26">
        <v>0.7</v>
      </c>
      <c r="AA26" s="5">
        <v>44991</v>
      </c>
      <c r="AB26">
        <v>0.39</v>
      </c>
      <c r="AC26" s="5">
        <v>44991</v>
      </c>
      <c r="AD26">
        <v>0.038</v>
      </c>
      <c r="AE26" s="5">
        <v>44991</v>
      </c>
      <c r="AF26">
        <v>-0.15</v>
      </c>
      <c r="AG26" s="5">
        <v>44991</v>
      </c>
      <c r="AH26">
        <v>-0.25</v>
      </c>
      <c r="AI26" s="5">
        <v>44991</v>
      </c>
      <c r="AJ26">
        <v>-0.395</v>
      </c>
      <c r="AK26" s="5">
        <v>44991</v>
      </c>
      <c r="AL26">
        <v>-0.75</v>
      </c>
      <c r="AM26" s="5">
        <v>44991</v>
      </c>
      <c r="AN26">
        <v>-0.875</v>
      </c>
      <c r="AO26" s="5">
        <v>44991</v>
      </c>
      <c r="AP26">
        <v>-1.25</v>
      </c>
      <c r="AQ26" s="5">
        <v>44991</v>
      </c>
      <c r="AR26">
        <v>-1.894</v>
      </c>
      <c r="AS26" s="5">
        <v>44991</v>
      </c>
      <c r="AT26">
        <v>-2.5</v>
      </c>
      <c r="AU26" s="5">
        <v>44991</v>
      </c>
      <c r="AV26">
        <v>-3.35</v>
      </c>
    </row>
    <row r="27" spans="1:48">
      <c r="A27" s="5">
        <v>44992</v>
      </c>
      <c r="B27">
        <v>4.57</v>
      </c>
      <c r="C27" s="5">
        <v>44992</v>
      </c>
      <c r="D27">
        <v>4.58</v>
      </c>
      <c r="E27" s="5">
        <v>44992</v>
      </c>
      <c r="F27">
        <v>4.582</v>
      </c>
      <c r="G27" s="5">
        <v>44991</v>
      </c>
      <c r="H27">
        <v>4.671</v>
      </c>
      <c r="I27" s="5">
        <v>44992</v>
      </c>
      <c r="J27">
        <v>4.8151</v>
      </c>
      <c r="K27" s="5">
        <v>44991</v>
      </c>
      <c r="L27">
        <v>4.8496</v>
      </c>
      <c r="M27" s="5">
        <v>44991</v>
      </c>
      <c r="N27">
        <v>4.9785</v>
      </c>
      <c r="O27" s="5">
        <v>44991</v>
      </c>
      <c r="P27">
        <v>5.089</v>
      </c>
      <c r="Q27" s="5">
        <v>44991</v>
      </c>
      <c r="R27">
        <v>5.169</v>
      </c>
      <c r="S27" s="5">
        <v>44991</v>
      </c>
      <c r="T27">
        <v>5.24</v>
      </c>
      <c r="U27" s="5">
        <v>44991</v>
      </c>
      <c r="V27">
        <v>5.37</v>
      </c>
      <c r="W27" s="5">
        <v>44992</v>
      </c>
      <c r="X27">
        <v>0.92</v>
      </c>
      <c r="Y27" s="5">
        <v>44992</v>
      </c>
      <c r="Z27">
        <v>0.15</v>
      </c>
      <c r="AA27" s="5">
        <v>44992</v>
      </c>
      <c r="AB27">
        <v>0.019</v>
      </c>
      <c r="AC27" s="5">
        <v>44992</v>
      </c>
      <c r="AD27">
        <v>-0.273</v>
      </c>
      <c r="AE27" s="5">
        <v>44992</v>
      </c>
      <c r="AF27">
        <v>-0.389</v>
      </c>
      <c r="AG27" s="5">
        <v>44992</v>
      </c>
      <c r="AH27">
        <v>-0.513</v>
      </c>
      <c r="AI27" s="5">
        <v>44992</v>
      </c>
      <c r="AJ27">
        <v>-0.563</v>
      </c>
      <c r="AK27" s="5">
        <v>44992</v>
      </c>
      <c r="AL27">
        <v>-0.875</v>
      </c>
      <c r="AM27" s="5">
        <v>44992</v>
      </c>
      <c r="AN27">
        <v>-1.125</v>
      </c>
      <c r="AO27" s="5">
        <v>44992</v>
      </c>
      <c r="AP27">
        <v>-1.453</v>
      </c>
      <c r="AQ27" s="5">
        <v>44992</v>
      </c>
      <c r="AR27">
        <v>-2.1255</v>
      </c>
      <c r="AS27" s="5">
        <v>44992</v>
      </c>
      <c r="AT27">
        <v>-2.804</v>
      </c>
      <c r="AU27" s="5">
        <v>44992</v>
      </c>
      <c r="AV27">
        <v>-3.5</v>
      </c>
    </row>
    <row r="28" spans="1:48">
      <c r="A28" s="5">
        <v>44993</v>
      </c>
      <c r="B28">
        <v>4.57</v>
      </c>
      <c r="C28" s="5">
        <v>44993</v>
      </c>
      <c r="D28">
        <v>4.5786</v>
      </c>
      <c r="E28" s="5">
        <v>44993</v>
      </c>
      <c r="F28">
        <v>4.611</v>
      </c>
      <c r="G28" s="5">
        <v>44992</v>
      </c>
      <c r="H28">
        <v>4.7165</v>
      </c>
      <c r="I28" s="5">
        <v>44993</v>
      </c>
      <c r="J28">
        <v>4.8347</v>
      </c>
      <c r="K28" s="5">
        <v>44992</v>
      </c>
      <c r="L28">
        <v>4.937</v>
      </c>
      <c r="M28" s="5">
        <v>44992</v>
      </c>
      <c r="N28">
        <v>5.082</v>
      </c>
      <c r="O28" s="5">
        <v>44992</v>
      </c>
      <c r="P28">
        <v>5.204</v>
      </c>
      <c r="Q28" s="5">
        <v>44992</v>
      </c>
      <c r="R28">
        <v>5.2959</v>
      </c>
      <c r="S28" s="5">
        <v>44992</v>
      </c>
      <c r="T28">
        <v>5.3766</v>
      </c>
      <c r="U28" s="5">
        <v>44992</v>
      </c>
      <c r="V28">
        <v>5.5143</v>
      </c>
      <c r="W28" s="5">
        <v>44993</v>
      </c>
      <c r="X28">
        <v>0.717</v>
      </c>
      <c r="Y28" s="5">
        <v>44993</v>
      </c>
      <c r="Z28">
        <v>0.05</v>
      </c>
      <c r="AA28" s="5">
        <v>44993</v>
      </c>
      <c r="AB28">
        <v>-0.066</v>
      </c>
      <c r="AC28" s="5">
        <v>44993</v>
      </c>
      <c r="AD28">
        <v>-0.308</v>
      </c>
      <c r="AE28" s="5">
        <v>44993</v>
      </c>
      <c r="AF28">
        <v>-0.5</v>
      </c>
      <c r="AG28" s="5">
        <v>44993</v>
      </c>
      <c r="AH28">
        <v>-0.5</v>
      </c>
      <c r="AI28" s="5">
        <v>44993</v>
      </c>
      <c r="AJ28">
        <v>-0.625</v>
      </c>
      <c r="AK28" s="5">
        <v>44993</v>
      </c>
      <c r="AL28">
        <v>-0.9</v>
      </c>
      <c r="AM28" s="5">
        <v>44993</v>
      </c>
      <c r="AN28">
        <v>-1.2</v>
      </c>
      <c r="AO28" s="5">
        <v>44993</v>
      </c>
      <c r="AP28">
        <v>-1.464</v>
      </c>
      <c r="AQ28" s="5">
        <v>44993</v>
      </c>
      <c r="AR28">
        <v>-2.25</v>
      </c>
      <c r="AS28" s="5">
        <v>44993</v>
      </c>
      <c r="AT28">
        <v>-2.8</v>
      </c>
      <c r="AU28" s="5">
        <v>44993</v>
      </c>
      <c r="AV28">
        <v>-3.45</v>
      </c>
    </row>
    <row r="29" spans="1:48">
      <c r="A29" s="5">
        <v>44994</v>
      </c>
      <c r="B29">
        <v>4.57</v>
      </c>
      <c r="C29" s="5">
        <v>44994</v>
      </c>
      <c r="D29">
        <v>4.578</v>
      </c>
      <c r="E29" s="5">
        <v>44994</v>
      </c>
      <c r="F29">
        <v>4.691</v>
      </c>
      <c r="G29" s="5">
        <v>44993</v>
      </c>
      <c r="H29">
        <v>4.74</v>
      </c>
      <c r="I29" s="5">
        <v>44994</v>
      </c>
      <c r="J29">
        <v>4.8476</v>
      </c>
      <c r="K29" s="5">
        <v>44993</v>
      </c>
      <c r="L29">
        <v>4.9684</v>
      </c>
      <c r="M29" s="5">
        <v>44993</v>
      </c>
      <c r="N29">
        <v>5.1253</v>
      </c>
      <c r="O29" s="5">
        <v>44993</v>
      </c>
      <c r="P29">
        <v>5.2434</v>
      </c>
      <c r="Q29" s="5">
        <v>44993</v>
      </c>
      <c r="R29">
        <v>5.342</v>
      </c>
      <c r="S29" s="5">
        <v>44993</v>
      </c>
      <c r="T29">
        <v>5.4229</v>
      </c>
      <c r="U29" s="5">
        <v>44993</v>
      </c>
      <c r="V29">
        <v>5.5684</v>
      </c>
      <c r="W29" s="5">
        <v>44994</v>
      </c>
      <c r="X29">
        <v>0.47</v>
      </c>
      <c r="Y29" s="5">
        <v>44994</v>
      </c>
      <c r="Z29">
        <v>-0.25</v>
      </c>
      <c r="AA29" s="5">
        <v>44994</v>
      </c>
      <c r="AB29">
        <v>-0.32</v>
      </c>
      <c r="AC29" s="5">
        <v>44994</v>
      </c>
      <c r="AD29">
        <v>-0.4</v>
      </c>
      <c r="AE29" s="5">
        <v>44994</v>
      </c>
      <c r="AF29">
        <v>-0.625</v>
      </c>
      <c r="AG29" s="5">
        <v>44994</v>
      </c>
      <c r="AH29">
        <v>-0.85</v>
      </c>
      <c r="AI29" s="5">
        <v>44994</v>
      </c>
      <c r="AJ29">
        <v>-1.125</v>
      </c>
      <c r="AK29" s="5">
        <v>44994</v>
      </c>
      <c r="AL29">
        <v>-1.65</v>
      </c>
      <c r="AM29" s="5">
        <v>44994</v>
      </c>
      <c r="AN29">
        <v>-2</v>
      </c>
      <c r="AO29" s="5">
        <v>44994</v>
      </c>
      <c r="AP29">
        <v>-2.6</v>
      </c>
      <c r="AQ29" s="5">
        <v>44994</v>
      </c>
      <c r="AR29">
        <v>-3.45</v>
      </c>
      <c r="AS29" s="5">
        <v>44994</v>
      </c>
      <c r="AT29">
        <v>-4.375</v>
      </c>
      <c r="AU29" s="5">
        <v>44994</v>
      </c>
      <c r="AV29">
        <v>-5.125</v>
      </c>
    </row>
    <row r="30" spans="1:48">
      <c r="A30" s="5">
        <v>44995</v>
      </c>
      <c r="B30">
        <v>4.57</v>
      </c>
      <c r="C30" s="5">
        <v>44995</v>
      </c>
      <c r="D30">
        <v>4.56</v>
      </c>
      <c r="E30" s="5">
        <v>44995</v>
      </c>
      <c r="F30">
        <v>4.6905</v>
      </c>
      <c r="G30" s="5">
        <v>44994</v>
      </c>
      <c r="H30">
        <v>4.784</v>
      </c>
      <c r="I30" s="5">
        <v>44995</v>
      </c>
      <c r="J30">
        <v>4.8105</v>
      </c>
      <c r="K30" s="5">
        <v>44994</v>
      </c>
      <c r="L30">
        <v>4.9792</v>
      </c>
      <c r="M30" s="5">
        <v>44994</v>
      </c>
      <c r="N30">
        <v>5.0942</v>
      </c>
      <c r="O30" s="5">
        <v>44994</v>
      </c>
      <c r="P30">
        <v>5.2048</v>
      </c>
      <c r="Q30" s="5">
        <v>44994</v>
      </c>
      <c r="R30">
        <v>5.2877</v>
      </c>
      <c r="S30" s="5">
        <v>44994</v>
      </c>
      <c r="T30">
        <v>5.347</v>
      </c>
      <c r="U30" s="5">
        <v>44994</v>
      </c>
      <c r="V30">
        <v>5.4496</v>
      </c>
      <c r="W30" s="5">
        <v>44995</v>
      </c>
      <c r="X30">
        <v>-0.24</v>
      </c>
      <c r="Y30" s="5">
        <v>44995</v>
      </c>
      <c r="Z30">
        <v>-0.875</v>
      </c>
      <c r="AA30" s="5">
        <v>44995</v>
      </c>
      <c r="AB30">
        <v>-0.82</v>
      </c>
      <c r="AC30" s="5">
        <v>44995</v>
      </c>
      <c r="AD30">
        <v>-0.93</v>
      </c>
      <c r="AE30" s="5">
        <v>44995</v>
      </c>
      <c r="AF30">
        <v>-0.75</v>
      </c>
      <c r="AG30" s="5">
        <v>44995</v>
      </c>
      <c r="AH30">
        <v>-1</v>
      </c>
      <c r="AI30" s="5">
        <v>44995</v>
      </c>
      <c r="AJ30">
        <v>-1.375</v>
      </c>
      <c r="AK30" s="5">
        <v>44995</v>
      </c>
      <c r="AL30">
        <v>-1.625</v>
      </c>
      <c r="AM30" s="5">
        <v>44995</v>
      </c>
      <c r="AN30">
        <v>-2.063</v>
      </c>
      <c r="AO30" s="5">
        <v>44995</v>
      </c>
      <c r="AP30">
        <v>-2.75</v>
      </c>
      <c r="AQ30" s="5">
        <v>44995</v>
      </c>
      <c r="AR30">
        <v>-3.743</v>
      </c>
      <c r="AS30" s="5">
        <v>44995</v>
      </c>
      <c r="AT30">
        <v>-4.7</v>
      </c>
      <c r="AU30" s="5">
        <v>44995</v>
      </c>
      <c r="AV30">
        <v>-5.625</v>
      </c>
    </row>
    <row r="31" spans="1:48">
      <c r="A31" s="5">
        <v>44998</v>
      </c>
      <c r="B31">
        <v>4.58</v>
      </c>
      <c r="C31" s="5">
        <v>44998</v>
      </c>
      <c r="D31">
        <v>4.5591</v>
      </c>
      <c r="E31" s="5">
        <v>44998</v>
      </c>
      <c r="F31">
        <v>4.6253</v>
      </c>
      <c r="G31" s="5">
        <v>44995</v>
      </c>
      <c r="H31">
        <v>4.7635</v>
      </c>
      <c r="I31" s="5">
        <v>44998</v>
      </c>
      <c r="J31">
        <v>4.675</v>
      </c>
      <c r="K31" s="5">
        <v>44995</v>
      </c>
      <c r="L31">
        <v>4.9162</v>
      </c>
      <c r="M31" s="5">
        <v>44995</v>
      </c>
      <c r="N31">
        <v>5.0133</v>
      </c>
      <c r="O31" s="5">
        <v>44995</v>
      </c>
      <c r="P31">
        <v>5.0979</v>
      </c>
      <c r="Q31" s="5">
        <v>44995</v>
      </c>
      <c r="R31">
        <v>5.1546</v>
      </c>
      <c r="S31" s="5">
        <v>44995</v>
      </c>
      <c r="T31">
        <v>5.1953</v>
      </c>
      <c r="U31" s="5">
        <v>44995</v>
      </c>
      <c r="V31">
        <v>5.2268</v>
      </c>
      <c r="W31" s="5">
        <v>44998</v>
      </c>
      <c r="X31">
        <v>-1.525</v>
      </c>
      <c r="Y31" s="5">
        <v>44998</v>
      </c>
      <c r="Z31">
        <v>-2</v>
      </c>
      <c r="AA31" s="5">
        <v>44998</v>
      </c>
      <c r="AB31">
        <v>-1.61</v>
      </c>
      <c r="AC31" s="5">
        <v>44998</v>
      </c>
      <c r="AD31">
        <v>-1.375</v>
      </c>
      <c r="AE31" s="5">
        <v>44998</v>
      </c>
      <c r="AF31">
        <v>-1.375</v>
      </c>
      <c r="AG31" s="5">
        <v>44998</v>
      </c>
      <c r="AH31">
        <v>-0.875</v>
      </c>
      <c r="AI31" s="5">
        <v>44998</v>
      </c>
      <c r="AJ31">
        <v>-1.1</v>
      </c>
      <c r="AK31" s="5">
        <v>44998</v>
      </c>
      <c r="AL31">
        <v>-1.8</v>
      </c>
      <c r="AM31" s="5">
        <v>44998</v>
      </c>
      <c r="AN31">
        <v>-2.063</v>
      </c>
      <c r="AO31" s="5">
        <v>44998</v>
      </c>
      <c r="AP31">
        <v>-2.975</v>
      </c>
      <c r="AQ31" s="5">
        <v>44998</v>
      </c>
      <c r="AR31">
        <v>-3.85</v>
      </c>
      <c r="AS31" s="5">
        <v>44998</v>
      </c>
      <c r="AT31">
        <v>-4.875</v>
      </c>
      <c r="AU31" s="5">
        <v>44998</v>
      </c>
      <c r="AV31">
        <v>-5.65</v>
      </c>
    </row>
    <row r="32" spans="1:48">
      <c r="A32" s="5">
        <v>44999</v>
      </c>
      <c r="B32">
        <v>4.58</v>
      </c>
      <c r="C32" s="5">
        <v>44999</v>
      </c>
      <c r="D32">
        <v>4.6033</v>
      </c>
      <c r="E32" s="5">
        <v>44999</v>
      </c>
      <c r="F32">
        <v>4.686</v>
      </c>
      <c r="G32" s="5">
        <v>44998</v>
      </c>
      <c r="H32">
        <v>4.6416</v>
      </c>
      <c r="I32" s="5">
        <v>44999</v>
      </c>
      <c r="J32">
        <v>4.7438</v>
      </c>
      <c r="K32" s="5">
        <v>44998</v>
      </c>
      <c r="L32">
        <v>4.7128</v>
      </c>
      <c r="M32" s="5">
        <v>44998</v>
      </c>
      <c r="N32">
        <v>4.7443</v>
      </c>
      <c r="O32" s="5">
        <v>44998</v>
      </c>
      <c r="P32">
        <v>4.6891</v>
      </c>
      <c r="Q32" s="5">
        <v>44998</v>
      </c>
      <c r="R32">
        <v>4.617</v>
      </c>
      <c r="S32" s="5">
        <v>44998</v>
      </c>
      <c r="T32">
        <v>4.5442</v>
      </c>
      <c r="U32" s="5">
        <v>44998</v>
      </c>
      <c r="V32">
        <v>4.3588</v>
      </c>
      <c r="W32" s="5">
        <v>44999</v>
      </c>
      <c r="X32">
        <v>-1.02</v>
      </c>
      <c r="Y32" s="5">
        <v>44999</v>
      </c>
      <c r="Z32">
        <v>-1.75</v>
      </c>
      <c r="AA32" s="5">
        <v>44999</v>
      </c>
      <c r="AB32">
        <v>-1.34</v>
      </c>
      <c r="AC32" s="5">
        <v>44999</v>
      </c>
      <c r="AD32">
        <v>-1.22</v>
      </c>
      <c r="AE32" s="5">
        <v>44999</v>
      </c>
      <c r="AF32">
        <v>-0.875</v>
      </c>
      <c r="AG32" s="5">
        <v>44999</v>
      </c>
      <c r="AH32">
        <v>-0.875</v>
      </c>
      <c r="AI32" s="5">
        <v>44999</v>
      </c>
      <c r="AJ32">
        <v>-1.05</v>
      </c>
      <c r="AK32" s="5">
        <v>44999</v>
      </c>
      <c r="AL32">
        <v>-1.35</v>
      </c>
      <c r="AM32" s="5">
        <v>44999</v>
      </c>
      <c r="AN32">
        <v>-1.5</v>
      </c>
      <c r="AO32" s="5">
        <v>44999</v>
      </c>
      <c r="AP32">
        <v>-1.5</v>
      </c>
      <c r="AQ32" s="5">
        <v>44999</v>
      </c>
      <c r="AR32">
        <v>-2.05</v>
      </c>
      <c r="AS32" s="5">
        <v>44999</v>
      </c>
      <c r="AT32">
        <v>-2</v>
      </c>
      <c r="AU32" s="5">
        <v>44999</v>
      </c>
      <c r="AV32">
        <v>-2.5</v>
      </c>
    </row>
    <row r="33" spans="1:48">
      <c r="A33" s="5">
        <v>45000</v>
      </c>
      <c r="B33">
        <v>4.58</v>
      </c>
      <c r="C33" s="5">
        <v>45000</v>
      </c>
      <c r="D33">
        <v>4.6005</v>
      </c>
      <c r="E33" s="5">
        <v>45000</v>
      </c>
      <c r="F33">
        <v>4.65</v>
      </c>
      <c r="G33" s="5">
        <v>44999</v>
      </c>
      <c r="H33">
        <v>4.721</v>
      </c>
      <c r="I33" s="5">
        <v>45000</v>
      </c>
      <c r="J33">
        <v>4.6834</v>
      </c>
      <c r="K33" s="5">
        <v>44999</v>
      </c>
      <c r="L33">
        <v>4.8077</v>
      </c>
      <c r="M33" s="5">
        <v>44999</v>
      </c>
      <c r="N33">
        <v>4.873</v>
      </c>
      <c r="O33" s="5">
        <v>44999</v>
      </c>
      <c r="P33">
        <v>4.8879</v>
      </c>
      <c r="Q33" s="5">
        <v>44999</v>
      </c>
      <c r="R33">
        <v>4.875</v>
      </c>
      <c r="S33" s="5">
        <v>44999</v>
      </c>
      <c r="T33">
        <v>4.852</v>
      </c>
      <c r="U33" s="5">
        <v>44999</v>
      </c>
      <c r="V33">
        <v>4.7456</v>
      </c>
      <c r="W33" s="5">
        <v>45000</v>
      </c>
      <c r="X33">
        <v>-1</v>
      </c>
      <c r="Y33" s="5">
        <v>45000</v>
      </c>
      <c r="Z33">
        <v>-2.15</v>
      </c>
      <c r="AA33" s="5">
        <v>45000</v>
      </c>
      <c r="AB33">
        <v>-1.455</v>
      </c>
      <c r="AC33" s="5">
        <v>45000</v>
      </c>
      <c r="AD33">
        <v>-0.96</v>
      </c>
      <c r="AE33" s="5">
        <v>45000</v>
      </c>
      <c r="AF33">
        <v>-0.625</v>
      </c>
      <c r="AG33" s="5">
        <v>45000</v>
      </c>
      <c r="AH33">
        <v>-0.625</v>
      </c>
      <c r="AI33" s="5">
        <v>45000</v>
      </c>
      <c r="AJ33">
        <v>-0.875</v>
      </c>
      <c r="AK33" s="5">
        <v>45000</v>
      </c>
      <c r="AL33">
        <v>-1.375</v>
      </c>
      <c r="AM33" s="5">
        <v>45000</v>
      </c>
      <c r="AN33">
        <v>-1.625</v>
      </c>
      <c r="AO33" s="5">
        <v>45000</v>
      </c>
      <c r="AP33">
        <v>-1.65</v>
      </c>
      <c r="AQ33" s="5">
        <v>45000</v>
      </c>
      <c r="AR33">
        <v>-2.103</v>
      </c>
      <c r="AS33" s="5">
        <v>45000</v>
      </c>
      <c r="AT33">
        <v>-2.463</v>
      </c>
      <c r="AU33" s="5">
        <v>45000</v>
      </c>
      <c r="AV33">
        <v>-2.65</v>
      </c>
    </row>
    <row r="34" spans="1:48">
      <c r="A34" s="5">
        <v>45001</v>
      </c>
      <c r="B34">
        <v>4.58</v>
      </c>
      <c r="C34" s="5">
        <v>45001</v>
      </c>
      <c r="D34">
        <v>4.6925</v>
      </c>
      <c r="E34" s="5">
        <v>45001</v>
      </c>
      <c r="F34">
        <v>4.736</v>
      </c>
      <c r="G34" s="5">
        <v>45000</v>
      </c>
      <c r="H34">
        <v>4.668</v>
      </c>
      <c r="I34" s="5">
        <v>45001</v>
      </c>
      <c r="J34">
        <v>4.7654</v>
      </c>
      <c r="K34" s="5">
        <v>45000</v>
      </c>
      <c r="L34">
        <v>4.726</v>
      </c>
      <c r="M34" s="5">
        <v>45000</v>
      </c>
      <c r="N34">
        <v>4.756</v>
      </c>
      <c r="O34" s="5">
        <v>45000</v>
      </c>
      <c r="P34">
        <v>4.7165</v>
      </c>
      <c r="Q34" s="5">
        <v>45000</v>
      </c>
      <c r="R34">
        <v>4.6367</v>
      </c>
      <c r="S34" s="5">
        <v>45000</v>
      </c>
      <c r="T34">
        <v>4.5615</v>
      </c>
      <c r="U34" s="5">
        <v>45000</v>
      </c>
      <c r="V34">
        <v>4.361</v>
      </c>
      <c r="W34" s="5">
        <v>45001</v>
      </c>
      <c r="X34">
        <v>-0.85</v>
      </c>
      <c r="Y34" s="5">
        <v>45001</v>
      </c>
      <c r="Z34">
        <v>-1.593</v>
      </c>
      <c r="AA34" s="5">
        <v>45001</v>
      </c>
      <c r="AB34">
        <v>-1.4</v>
      </c>
      <c r="AC34" s="5">
        <v>45001</v>
      </c>
      <c r="AD34">
        <v>-1</v>
      </c>
      <c r="AE34" s="5">
        <v>45001</v>
      </c>
      <c r="AF34">
        <v>-0.8</v>
      </c>
      <c r="AG34" s="5">
        <v>45001</v>
      </c>
      <c r="AH34">
        <v>-0.875</v>
      </c>
      <c r="AI34" s="5">
        <v>45001</v>
      </c>
      <c r="AJ34">
        <v>-1</v>
      </c>
      <c r="AK34" s="5">
        <v>45001</v>
      </c>
      <c r="AL34">
        <v>-1.298</v>
      </c>
      <c r="AM34" s="5">
        <v>45001</v>
      </c>
      <c r="AN34">
        <v>-1.439</v>
      </c>
      <c r="AO34" s="5">
        <v>45001</v>
      </c>
      <c r="AP34">
        <v>-1.75</v>
      </c>
      <c r="AQ34" s="5">
        <v>45001</v>
      </c>
      <c r="AR34">
        <v>-2.334</v>
      </c>
      <c r="AS34" s="5">
        <v>45001</v>
      </c>
      <c r="AT34">
        <v>-2.775</v>
      </c>
      <c r="AU34" s="5">
        <v>45001</v>
      </c>
      <c r="AV34">
        <v>-3</v>
      </c>
    </row>
    <row r="35" spans="1:48">
      <c r="A35" s="5">
        <v>45002</v>
      </c>
      <c r="B35">
        <v>4.58</v>
      </c>
      <c r="C35" s="5">
        <v>45002</v>
      </c>
      <c r="D35">
        <v>4.6866</v>
      </c>
      <c r="E35" s="5">
        <v>45002</v>
      </c>
      <c r="F35">
        <v>4.7094</v>
      </c>
      <c r="G35" s="5">
        <v>45001</v>
      </c>
      <c r="H35">
        <v>4.7535</v>
      </c>
      <c r="I35" s="5">
        <v>45002</v>
      </c>
      <c r="J35">
        <v>4.7266</v>
      </c>
      <c r="K35" s="5">
        <v>45001</v>
      </c>
      <c r="L35">
        <v>4.828</v>
      </c>
      <c r="M35" s="5">
        <v>45001</v>
      </c>
      <c r="N35">
        <v>4.8683</v>
      </c>
      <c r="O35" s="5">
        <v>45001</v>
      </c>
      <c r="P35">
        <v>4.869</v>
      </c>
      <c r="Q35" s="5">
        <v>45001</v>
      </c>
      <c r="R35">
        <v>4.8331</v>
      </c>
      <c r="S35" s="5">
        <v>45001</v>
      </c>
      <c r="T35">
        <v>4.8049</v>
      </c>
      <c r="U35" s="5">
        <v>45001</v>
      </c>
      <c r="V35">
        <v>4.6906</v>
      </c>
      <c r="W35" s="5">
        <v>45002</v>
      </c>
      <c r="X35">
        <v>-1.72</v>
      </c>
      <c r="Y35" s="5">
        <v>45002</v>
      </c>
      <c r="Z35">
        <v>-1.875</v>
      </c>
      <c r="AA35" s="5">
        <v>45002</v>
      </c>
      <c r="AB35">
        <v>-1.45</v>
      </c>
      <c r="AC35" s="5">
        <v>45002</v>
      </c>
      <c r="AD35">
        <v>-1.25</v>
      </c>
      <c r="AE35" s="5">
        <v>45002</v>
      </c>
      <c r="AF35">
        <v>-0.9</v>
      </c>
      <c r="AG35" s="5">
        <v>45002</v>
      </c>
      <c r="AH35">
        <v>-0.85</v>
      </c>
      <c r="AI35" s="5">
        <v>45002</v>
      </c>
      <c r="AJ35">
        <v>-1</v>
      </c>
      <c r="AK35" s="5">
        <v>45002</v>
      </c>
      <c r="AL35">
        <v>-1.25</v>
      </c>
      <c r="AM35" s="5">
        <v>45002</v>
      </c>
      <c r="AN35">
        <v>-1.5</v>
      </c>
      <c r="AO35" s="5">
        <v>45002</v>
      </c>
      <c r="AP35">
        <v>-1.7</v>
      </c>
      <c r="AQ35" s="5">
        <v>45002</v>
      </c>
      <c r="AR35">
        <v>-2.4</v>
      </c>
      <c r="AS35" s="5">
        <v>45002</v>
      </c>
      <c r="AT35">
        <v>-2.8</v>
      </c>
      <c r="AU35" s="5">
        <v>45002</v>
      </c>
      <c r="AV35">
        <v>-3.0735</v>
      </c>
    </row>
    <row r="36" spans="1:48">
      <c r="A36" s="5">
        <v>45005</v>
      </c>
      <c r="B36">
        <v>4.58</v>
      </c>
      <c r="C36" s="5">
        <v>45005</v>
      </c>
      <c r="D36">
        <v>4.7368</v>
      </c>
      <c r="E36" s="5">
        <v>45005</v>
      </c>
      <c r="F36">
        <v>4.7508</v>
      </c>
      <c r="G36" s="5">
        <v>45002</v>
      </c>
      <c r="H36">
        <v>4.7199</v>
      </c>
      <c r="I36" s="5">
        <v>45005</v>
      </c>
      <c r="J36">
        <v>4.7635</v>
      </c>
      <c r="K36" s="5">
        <v>45002</v>
      </c>
      <c r="L36">
        <v>4.761</v>
      </c>
      <c r="M36" s="5">
        <v>45002</v>
      </c>
      <c r="N36">
        <v>4.7686</v>
      </c>
      <c r="O36" s="5">
        <v>45002</v>
      </c>
      <c r="P36">
        <v>4.7201</v>
      </c>
      <c r="Q36" s="5">
        <v>45002</v>
      </c>
      <c r="R36">
        <v>4.6421</v>
      </c>
      <c r="S36" s="5">
        <v>45002</v>
      </c>
      <c r="T36">
        <v>4.5828</v>
      </c>
      <c r="U36" s="5">
        <v>45002</v>
      </c>
      <c r="V36">
        <v>4.4169</v>
      </c>
      <c r="W36" s="5">
        <v>45005</v>
      </c>
      <c r="X36">
        <v>-1.09</v>
      </c>
      <c r="Y36" s="5">
        <v>45005</v>
      </c>
      <c r="Z36">
        <v>-1.275</v>
      </c>
      <c r="AA36" s="5">
        <v>45005</v>
      </c>
      <c r="AB36">
        <v>-1.189</v>
      </c>
      <c r="AC36" s="5">
        <v>45005</v>
      </c>
      <c r="AD36">
        <v>-0.95</v>
      </c>
      <c r="AE36" s="5">
        <v>45005</v>
      </c>
      <c r="AF36">
        <v>-0.85</v>
      </c>
      <c r="AG36" s="5">
        <v>45005</v>
      </c>
      <c r="AH36">
        <v>-0.8</v>
      </c>
      <c r="AI36" s="5">
        <v>45005</v>
      </c>
      <c r="AJ36">
        <v>-1</v>
      </c>
      <c r="AK36" s="5">
        <v>45005</v>
      </c>
      <c r="AL36">
        <v>-1.226</v>
      </c>
      <c r="AM36" s="5">
        <v>45005</v>
      </c>
      <c r="AN36">
        <v>-1.45</v>
      </c>
      <c r="AO36" s="5">
        <v>45005</v>
      </c>
      <c r="AP36">
        <v>-1.8</v>
      </c>
      <c r="AQ36" s="5">
        <v>45005</v>
      </c>
      <c r="AR36">
        <v>-2.2715</v>
      </c>
      <c r="AS36" s="5">
        <v>45005</v>
      </c>
      <c r="AT36">
        <v>-2.85</v>
      </c>
      <c r="AU36" s="5">
        <v>45005</v>
      </c>
      <c r="AV36">
        <v>-3.047</v>
      </c>
    </row>
    <row r="37" spans="1:48">
      <c r="A37" s="5">
        <v>45006</v>
      </c>
      <c r="B37">
        <v>4.58</v>
      </c>
      <c r="C37" s="5">
        <v>45006</v>
      </c>
      <c r="D37">
        <v>4.7854</v>
      </c>
      <c r="E37" s="5">
        <v>45006</v>
      </c>
      <c r="F37">
        <v>4.7875</v>
      </c>
      <c r="G37" s="5">
        <v>45005</v>
      </c>
      <c r="H37">
        <v>4.7574</v>
      </c>
      <c r="I37" s="5">
        <v>45006</v>
      </c>
      <c r="J37">
        <v>4.7944</v>
      </c>
      <c r="K37" s="5">
        <v>45005</v>
      </c>
      <c r="L37">
        <v>4.8165</v>
      </c>
      <c r="M37" s="5">
        <v>45005</v>
      </c>
      <c r="N37">
        <v>4.8484</v>
      </c>
      <c r="O37" s="5">
        <v>45005</v>
      </c>
      <c r="P37">
        <v>4.8341</v>
      </c>
      <c r="Q37" s="5">
        <v>45005</v>
      </c>
      <c r="R37">
        <v>4.778</v>
      </c>
      <c r="S37" s="5">
        <v>45005</v>
      </c>
      <c r="T37">
        <v>4.734</v>
      </c>
      <c r="U37" s="5">
        <v>45005</v>
      </c>
      <c r="V37">
        <v>4.5912</v>
      </c>
      <c r="W37" s="5">
        <v>45006</v>
      </c>
      <c r="X37">
        <v>-0.89</v>
      </c>
      <c r="Y37" s="5">
        <v>45006</v>
      </c>
      <c r="Z37">
        <v>-1.28</v>
      </c>
      <c r="AA37" s="5">
        <v>45006</v>
      </c>
      <c r="AB37">
        <v>-1.194</v>
      </c>
      <c r="AC37" s="5">
        <v>45006</v>
      </c>
      <c r="AD37">
        <v>-0.9</v>
      </c>
      <c r="AE37" s="5">
        <v>45006</v>
      </c>
      <c r="AF37">
        <v>-0.75</v>
      </c>
      <c r="AG37" s="5">
        <v>45006</v>
      </c>
      <c r="AH37">
        <v>-0.813</v>
      </c>
      <c r="AI37" s="5">
        <v>45006</v>
      </c>
      <c r="AJ37">
        <v>-0.875</v>
      </c>
      <c r="AK37" s="5">
        <v>45006</v>
      </c>
      <c r="AL37">
        <v>-1.15</v>
      </c>
      <c r="AM37" s="5">
        <v>45006</v>
      </c>
      <c r="AN37">
        <v>-1.375</v>
      </c>
      <c r="AO37" s="5">
        <v>45006</v>
      </c>
      <c r="AP37">
        <v>-1.75</v>
      </c>
      <c r="AQ37" s="5">
        <v>45006</v>
      </c>
      <c r="AR37">
        <v>-2.263</v>
      </c>
      <c r="AS37" s="5">
        <v>45006</v>
      </c>
      <c r="AT37">
        <v>-2.71</v>
      </c>
      <c r="AU37" s="5">
        <v>45006</v>
      </c>
      <c r="AV37">
        <v>-3</v>
      </c>
    </row>
    <row r="38" spans="1:48">
      <c r="A38" s="5">
        <v>45007</v>
      </c>
      <c r="B38">
        <v>4.58</v>
      </c>
      <c r="C38" s="5">
        <v>45007</v>
      </c>
      <c r="D38">
        <v>4.813</v>
      </c>
      <c r="E38" s="5">
        <v>45007</v>
      </c>
      <c r="F38">
        <v>4.8152</v>
      </c>
      <c r="G38" s="5">
        <v>45006</v>
      </c>
      <c r="H38">
        <v>4.79</v>
      </c>
      <c r="I38" s="5">
        <v>45007</v>
      </c>
      <c r="J38">
        <v>4.8215</v>
      </c>
      <c r="K38" s="5">
        <v>45006</v>
      </c>
      <c r="L38">
        <v>4.8561</v>
      </c>
      <c r="M38" s="5">
        <v>45006</v>
      </c>
      <c r="N38">
        <v>4.9009</v>
      </c>
      <c r="O38" s="5">
        <v>45006</v>
      </c>
      <c r="P38">
        <v>4.919</v>
      </c>
      <c r="Q38" s="5">
        <v>45006</v>
      </c>
      <c r="R38">
        <v>4.9024</v>
      </c>
      <c r="S38" s="5">
        <v>45006</v>
      </c>
      <c r="T38">
        <v>4.8861</v>
      </c>
      <c r="U38" s="5">
        <v>45006</v>
      </c>
      <c r="V38">
        <v>4.8084</v>
      </c>
      <c r="W38" s="5">
        <v>45007</v>
      </c>
      <c r="X38">
        <v>-0.85</v>
      </c>
      <c r="Y38" s="5">
        <v>45007</v>
      </c>
      <c r="Z38">
        <v>-0.739</v>
      </c>
      <c r="AA38" s="5">
        <v>45007</v>
      </c>
      <c r="AB38">
        <v>-0.9</v>
      </c>
      <c r="AC38" s="5">
        <v>45007</v>
      </c>
      <c r="AD38">
        <v>-0.65</v>
      </c>
      <c r="AE38" s="5">
        <v>45007</v>
      </c>
      <c r="AF38">
        <v>-0.5</v>
      </c>
      <c r="AG38" s="5">
        <v>45007</v>
      </c>
      <c r="AH38">
        <v>-0.625</v>
      </c>
      <c r="AI38" s="5">
        <v>45007</v>
      </c>
      <c r="AJ38">
        <v>-0.875</v>
      </c>
      <c r="AK38" s="5">
        <v>45007</v>
      </c>
      <c r="AL38">
        <v>-0.9</v>
      </c>
      <c r="AM38" s="5">
        <v>45007</v>
      </c>
      <c r="AN38">
        <v>-1.125</v>
      </c>
      <c r="AO38" s="5">
        <v>45007</v>
      </c>
      <c r="AP38">
        <v>-1.475</v>
      </c>
      <c r="AQ38" s="5">
        <v>45007</v>
      </c>
      <c r="AR38">
        <v>-1.95</v>
      </c>
      <c r="AS38" s="5">
        <v>45007</v>
      </c>
      <c r="AT38">
        <v>-2.4</v>
      </c>
      <c r="AU38" s="5">
        <v>45007</v>
      </c>
      <c r="AV38">
        <v>-2.75</v>
      </c>
    </row>
    <row r="39" spans="1:48">
      <c r="A39" s="5">
        <v>45008</v>
      </c>
      <c r="B39">
        <v>4.83</v>
      </c>
      <c r="C39" s="5">
        <v>45008</v>
      </c>
      <c r="D39">
        <v>4.8088</v>
      </c>
      <c r="E39" s="5">
        <v>45008</v>
      </c>
      <c r="F39">
        <v>4.809</v>
      </c>
      <c r="G39" s="5">
        <v>45007</v>
      </c>
      <c r="H39">
        <v>4.818</v>
      </c>
      <c r="I39" s="5">
        <v>45008</v>
      </c>
      <c r="J39">
        <v>4.813</v>
      </c>
      <c r="K39" s="5">
        <v>45007</v>
      </c>
      <c r="L39">
        <v>4.8715</v>
      </c>
      <c r="M39" s="5">
        <v>45007</v>
      </c>
      <c r="N39">
        <v>4.8965</v>
      </c>
      <c r="O39" s="5">
        <v>45007</v>
      </c>
      <c r="P39">
        <v>4.895</v>
      </c>
      <c r="Q39" s="5">
        <v>45007</v>
      </c>
      <c r="R39">
        <v>4.8596</v>
      </c>
      <c r="S39" s="5">
        <v>45007</v>
      </c>
      <c r="T39">
        <v>4.8317</v>
      </c>
      <c r="U39" s="5">
        <v>45007</v>
      </c>
      <c r="V39">
        <v>4.72</v>
      </c>
      <c r="W39" s="5">
        <v>45008</v>
      </c>
      <c r="X39">
        <v>0.315</v>
      </c>
      <c r="Y39" s="5">
        <v>45008</v>
      </c>
      <c r="Z39">
        <v>-0.504</v>
      </c>
      <c r="AA39" s="5">
        <v>45008</v>
      </c>
      <c r="AB39">
        <v>-0.6</v>
      </c>
      <c r="AC39" s="5">
        <v>45008</v>
      </c>
      <c r="AD39">
        <v>-0.55</v>
      </c>
      <c r="AE39" s="5">
        <v>45008</v>
      </c>
      <c r="AF39">
        <v>-0.5</v>
      </c>
      <c r="AG39" s="5">
        <v>45008</v>
      </c>
      <c r="AH39">
        <v>-0.5</v>
      </c>
      <c r="AI39" s="5">
        <v>45008</v>
      </c>
      <c r="AJ39">
        <v>-0.829</v>
      </c>
      <c r="AK39" s="5">
        <v>45008</v>
      </c>
      <c r="AL39">
        <v>-1.055</v>
      </c>
      <c r="AM39" s="5">
        <v>45008</v>
      </c>
      <c r="AN39">
        <v>-1.25</v>
      </c>
      <c r="AO39" s="5">
        <v>45008</v>
      </c>
      <c r="AP39">
        <v>-1.55</v>
      </c>
      <c r="AQ39" s="5">
        <v>45008</v>
      </c>
      <c r="AR39">
        <v>-2.039</v>
      </c>
      <c r="AS39" s="5">
        <v>45008</v>
      </c>
      <c r="AT39">
        <v>-2.586</v>
      </c>
      <c r="AU39" s="5">
        <v>45008</v>
      </c>
      <c r="AV39">
        <v>-2.795</v>
      </c>
    </row>
    <row r="40" spans="1:48">
      <c r="A40" s="5">
        <v>45009</v>
      </c>
      <c r="B40">
        <v>4.83</v>
      </c>
      <c r="C40" s="5">
        <v>45009</v>
      </c>
      <c r="D40">
        <v>4.8016</v>
      </c>
      <c r="E40" s="5">
        <v>45009</v>
      </c>
      <c r="F40">
        <v>4.8039</v>
      </c>
      <c r="G40" s="5">
        <v>45008</v>
      </c>
      <c r="H40">
        <v>4.804</v>
      </c>
      <c r="I40" s="5">
        <v>45009</v>
      </c>
      <c r="J40">
        <v>4.8093</v>
      </c>
      <c r="K40" s="5">
        <v>45008</v>
      </c>
      <c r="L40">
        <v>4.865</v>
      </c>
      <c r="M40" s="5">
        <v>45008</v>
      </c>
      <c r="N40">
        <v>4.8736</v>
      </c>
      <c r="O40" s="5">
        <v>45008</v>
      </c>
      <c r="P40">
        <v>4.8646</v>
      </c>
      <c r="Q40" s="5">
        <v>45008</v>
      </c>
      <c r="R40">
        <v>4.81</v>
      </c>
      <c r="S40" s="5">
        <v>45008</v>
      </c>
      <c r="T40">
        <v>4.7714</v>
      </c>
      <c r="U40" s="5">
        <v>45008</v>
      </c>
      <c r="V40">
        <v>4.623</v>
      </c>
      <c r="W40" s="5">
        <v>45009</v>
      </c>
      <c r="X40">
        <v>-0.124</v>
      </c>
      <c r="Y40" s="5">
        <v>45009</v>
      </c>
      <c r="Z40">
        <v>-0.45</v>
      </c>
      <c r="AA40" s="5">
        <v>45009</v>
      </c>
      <c r="AB40">
        <v>-0.55</v>
      </c>
      <c r="AC40" s="5">
        <v>45009</v>
      </c>
      <c r="AD40">
        <v>-0.52</v>
      </c>
      <c r="AE40" s="5">
        <v>45009</v>
      </c>
      <c r="AF40">
        <v>-0.425</v>
      </c>
      <c r="AG40" s="5">
        <v>45009</v>
      </c>
      <c r="AH40">
        <v>-0.375</v>
      </c>
      <c r="AI40" s="5">
        <v>45009</v>
      </c>
      <c r="AJ40">
        <v>-0.7405</v>
      </c>
      <c r="AK40" s="5">
        <v>45009</v>
      </c>
      <c r="AL40">
        <v>-1.093</v>
      </c>
      <c r="AM40" s="5">
        <v>45009</v>
      </c>
      <c r="AN40">
        <v>-1.2875</v>
      </c>
      <c r="AO40" s="5">
        <v>45009</v>
      </c>
      <c r="AP40">
        <v>-1.566</v>
      </c>
      <c r="AQ40" s="5">
        <v>45009</v>
      </c>
      <c r="AR40">
        <v>-2.115</v>
      </c>
      <c r="AS40" s="5">
        <v>45009</v>
      </c>
      <c r="AT40">
        <v>-2.616</v>
      </c>
      <c r="AU40" s="5">
        <v>45009</v>
      </c>
      <c r="AV40">
        <v>-2.75</v>
      </c>
    </row>
    <row r="41" spans="1:48">
      <c r="A41" s="5">
        <v>45012</v>
      </c>
      <c r="B41">
        <v>4.83</v>
      </c>
      <c r="C41" s="5">
        <v>45012</v>
      </c>
      <c r="D41">
        <v>4.817</v>
      </c>
      <c r="E41" s="5">
        <v>45012</v>
      </c>
      <c r="F41">
        <v>4.819</v>
      </c>
      <c r="G41" s="5">
        <v>45009</v>
      </c>
      <c r="H41">
        <v>4.799</v>
      </c>
      <c r="I41" s="5">
        <v>45012</v>
      </c>
      <c r="J41">
        <v>4.825</v>
      </c>
      <c r="K41" s="5">
        <v>45009</v>
      </c>
      <c r="L41">
        <v>4.8424</v>
      </c>
      <c r="M41" s="5">
        <v>45009</v>
      </c>
      <c r="N41">
        <v>4.8479</v>
      </c>
      <c r="O41" s="5">
        <v>45009</v>
      </c>
      <c r="P41">
        <v>4.8396</v>
      </c>
      <c r="Q41" s="5">
        <v>45009</v>
      </c>
      <c r="R41">
        <v>4.7808</v>
      </c>
      <c r="S41" s="5">
        <v>45009</v>
      </c>
      <c r="T41">
        <v>4.738</v>
      </c>
      <c r="U41" s="5">
        <v>45009</v>
      </c>
      <c r="V41">
        <v>4.569</v>
      </c>
      <c r="W41" s="5">
        <v>45012</v>
      </c>
      <c r="X41">
        <v>0.075</v>
      </c>
      <c r="Y41" s="5">
        <v>45012</v>
      </c>
      <c r="Z41">
        <v>-0.444</v>
      </c>
      <c r="AA41" s="5">
        <v>45012</v>
      </c>
      <c r="AB41">
        <v>-0.45</v>
      </c>
      <c r="AC41" s="5">
        <v>45012</v>
      </c>
      <c r="AD41">
        <v>-0.4</v>
      </c>
      <c r="AE41" s="5">
        <v>45012</v>
      </c>
      <c r="AF41">
        <v>-0.385</v>
      </c>
      <c r="AG41" s="5">
        <v>45012</v>
      </c>
      <c r="AH41">
        <v>-0.4</v>
      </c>
      <c r="AI41" s="5">
        <v>45012</v>
      </c>
      <c r="AJ41">
        <v>-0.705</v>
      </c>
      <c r="AK41" s="5">
        <v>45012</v>
      </c>
      <c r="AL41">
        <v>-0.977</v>
      </c>
      <c r="AM41" s="5">
        <v>45012</v>
      </c>
      <c r="AN41">
        <v>-1.206</v>
      </c>
      <c r="AO41" s="5">
        <v>45012</v>
      </c>
      <c r="AP41">
        <v>-1.5</v>
      </c>
      <c r="AQ41" s="5">
        <v>45012</v>
      </c>
      <c r="AR41">
        <v>-2.125</v>
      </c>
      <c r="AS41" s="5">
        <v>45012</v>
      </c>
      <c r="AT41">
        <v>-2.625</v>
      </c>
      <c r="AU41" s="5">
        <v>45012</v>
      </c>
      <c r="AV41">
        <v>-2.8</v>
      </c>
    </row>
    <row r="42" spans="1:48">
      <c r="A42" s="5">
        <v>45013</v>
      </c>
      <c r="B42">
        <v>4.83</v>
      </c>
      <c r="C42" s="5">
        <v>45013</v>
      </c>
      <c r="D42">
        <v>4.8133</v>
      </c>
      <c r="E42" s="5">
        <v>45013</v>
      </c>
      <c r="F42">
        <v>4.8155</v>
      </c>
      <c r="G42" s="5">
        <v>45012</v>
      </c>
      <c r="H42">
        <v>4.817</v>
      </c>
      <c r="I42" s="5">
        <v>45013</v>
      </c>
      <c r="J42">
        <v>4.821</v>
      </c>
      <c r="K42" s="5">
        <v>45012</v>
      </c>
      <c r="L42">
        <v>4.8905</v>
      </c>
      <c r="M42" s="5">
        <v>45012</v>
      </c>
      <c r="N42">
        <v>4.9151</v>
      </c>
      <c r="O42" s="5">
        <v>45012</v>
      </c>
      <c r="P42">
        <v>4.92</v>
      </c>
      <c r="Q42" s="5">
        <v>45012</v>
      </c>
      <c r="R42">
        <v>4.894</v>
      </c>
      <c r="S42" s="5">
        <v>45012</v>
      </c>
      <c r="T42">
        <v>4.871</v>
      </c>
      <c r="U42" s="5">
        <v>45012</v>
      </c>
      <c r="V42">
        <v>4.7527</v>
      </c>
      <c r="W42" s="5">
        <v>45013</v>
      </c>
      <c r="X42">
        <v>0.01</v>
      </c>
      <c r="Y42" s="5">
        <v>45013</v>
      </c>
      <c r="Z42">
        <v>-0.5</v>
      </c>
      <c r="AA42" s="5">
        <v>45013</v>
      </c>
      <c r="AB42">
        <v>-0.65</v>
      </c>
      <c r="AC42" s="5">
        <v>45013</v>
      </c>
      <c r="AD42">
        <v>-0.524</v>
      </c>
      <c r="AE42" s="5">
        <v>45013</v>
      </c>
      <c r="AF42">
        <v>-0.4</v>
      </c>
      <c r="AG42" s="5">
        <v>45013</v>
      </c>
      <c r="AH42">
        <v>-0.5585</v>
      </c>
      <c r="AI42" s="5">
        <v>45013</v>
      </c>
      <c r="AJ42">
        <v>-0.782</v>
      </c>
      <c r="AK42" s="5">
        <v>45013</v>
      </c>
      <c r="AL42">
        <v>-1.25</v>
      </c>
      <c r="AM42" s="5">
        <v>45013</v>
      </c>
      <c r="AN42">
        <v>-1.5</v>
      </c>
      <c r="AO42" s="5">
        <v>45013</v>
      </c>
      <c r="AP42">
        <v>-2</v>
      </c>
      <c r="AQ42" s="5">
        <v>45013</v>
      </c>
      <c r="AR42">
        <v>-2.6115</v>
      </c>
      <c r="AS42" s="5">
        <v>45013</v>
      </c>
      <c r="AT42">
        <v>-3.25</v>
      </c>
      <c r="AU42" s="5">
        <v>45013</v>
      </c>
      <c r="AV42">
        <v>-3.643</v>
      </c>
    </row>
    <row r="43" spans="1:48">
      <c r="A43" s="5">
        <v>45014</v>
      </c>
      <c r="B43">
        <v>4.83</v>
      </c>
      <c r="C43" s="5">
        <v>45014</v>
      </c>
      <c r="D43">
        <v>4.8119</v>
      </c>
      <c r="E43" s="5">
        <v>45014</v>
      </c>
      <c r="F43">
        <v>4.8141</v>
      </c>
      <c r="G43" s="5">
        <v>45013</v>
      </c>
      <c r="H43">
        <v>4.822</v>
      </c>
      <c r="I43" s="5">
        <v>45014</v>
      </c>
      <c r="J43">
        <v>4.8187</v>
      </c>
      <c r="K43" s="5">
        <v>45013</v>
      </c>
      <c r="L43">
        <v>4.8792</v>
      </c>
      <c r="M43" s="5">
        <v>45013</v>
      </c>
      <c r="N43">
        <v>4.9045</v>
      </c>
      <c r="O43" s="5">
        <v>45013</v>
      </c>
      <c r="P43">
        <v>4.911</v>
      </c>
      <c r="Q43" s="5">
        <v>45013</v>
      </c>
      <c r="R43">
        <v>4.8948</v>
      </c>
      <c r="S43" s="5">
        <v>45013</v>
      </c>
      <c r="T43">
        <v>4.8797</v>
      </c>
      <c r="U43" s="5">
        <v>45013</v>
      </c>
      <c r="V43">
        <v>4.7872</v>
      </c>
      <c r="W43" s="5">
        <v>45014</v>
      </c>
      <c r="X43">
        <v>-0.186</v>
      </c>
      <c r="Y43" s="5">
        <v>45014</v>
      </c>
      <c r="Z43">
        <v>-0.354</v>
      </c>
      <c r="AA43" s="5">
        <v>45014</v>
      </c>
      <c r="AB43">
        <v>-0.402</v>
      </c>
      <c r="AC43" s="5">
        <v>45014</v>
      </c>
      <c r="AD43">
        <v>-0.413</v>
      </c>
      <c r="AE43" s="5">
        <v>45014</v>
      </c>
      <c r="AF43">
        <v>-0.4375</v>
      </c>
      <c r="AG43" s="5">
        <v>45014</v>
      </c>
      <c r="AH43">
        <v>-0.5</v>
      </c>
      <c r="AI43" s="5">
        <v>45014</v>
      </c>
      <c r="AJ43">
        <v>-0.81</v>
      </c>
      <c r="AK43" s="5">
        <v>45014</v>
      </c>
      <c r="AL43">
        <v>-1.188</v>
      </c>
      <c r="AM43" s="5">
        <v>45014</v>
      </c>
      <c r="AN43">
        <v>-1.5</v>
      </c>
      <c r="AO43" s="5">
        <v>45014</v>
      </c>
      <c r="AP43">
        <v>-2</v>
      </c>
      <c r="AQ43" s="5">
        <v>45014</v>
      </c>
      <c r="AR43">
        <v>-2.7495</v>
      </c>
      <c r="AS43" s="5">
        <v>45014</v>
      </c>
      <c r="AT43">
        <v>-3.317</v>
      </c>
      <c r="AU43" s="5">
        <v>45014</v>
      </c>
      <c r="AV43">
        <v>-3.6795</v>
      </c>
    </row>
    <row r="44" spans="1:48">
      <c r="A44" s="5">
        <v>45015</v>
      </c>
      <c r="B44">
        <v>4.83</v>
      </c>
      <c r="C44" s="5">
        <v>45015</v>
      </c>
      <c r="D44">
        <v>4.814</v>
      </c>
      <c r="E44" s="5">
        <v>45015</v>
      </c>
      <c r="F44">
        <v>4.816</v>
      </c>
      <c r="G44" s="5">
        <v>45014</v>
      </c>
      <c r="H44">
        <v>4.808</v>
      </c>
      <c r="I44" s="5">
        <v>45015</v>
      </c>
      <c r="J44">
        <v>4.8222</v>
      </c>
      <c r="K44" s="5">
        <v>45014</v>
      </c>
      <c r="L44">
        <v>4.8805</v>
      </c>
      <c r="M44" s="5">
        <v>45014</v>
      </c>
      <c r="N44">
        <v>4.9066</v>
      </c>
      <c r="O44" s="5">
        <v>45014</v>
      </c>
      <c r="P44">
        <v>4.9165</v>
      </c>
      <c r="Q44" s="5">
        <v>45014</v>
      </c>
      <c r="R44">
        <v>4.901</v>
      </c>
      <c r="S44" s="5">
        <v>45014</v>
      </c>
      <c r="T44">
        <v>4.889</v>
      </c>
      <c r="U44" s="5">
        <v>45014</v>
      </c>
      <c r="V44">
        <v>4.8029</v>
      </c>
      <c r="W44" s="5">
        <v>45015</v>
      </c>
      <c r="X44">
        <v>-0.017</v>
      </c>
      <c r="Y44" s="5">
        <v>45015</v>
      </c>
      <c r="Z44">
        <v>-0.375</v>
      </c>
      <c r="AA44" s="5">
        <v>45015</v>
      </c>
      <c r="AB44">
        <v>-0.38</v>
      </c>
      <c r="AC44" s="5">
        <v>45015</v>
      </c>
      <c r="AD44">
        <v>-0.44</v>
      </c>
      <c r="AE44" s="5">
        <v>45015</v>
      </c>
      <c r="AF44">
        <v>-0.349</v>
      </c>
      <c r="AG44" s="5">
        <v>45015</v>
      </c>
      <c r="AH44">
        <v>-0.4275</v>
      </c>
      <c r="AI44" s="5">
        <v>45015</v>
      </c>
      <c r="AJ44">
        <v>-0.75</v>
      </c>
      <c r="AK44" s="5">
        <v>45015</v>
      </c>
      <c r="AL44">
        <v>-1.25</v>
      </c>
      <c r="AM44" s="5">
        <v>45015</v>
      </c>
      <c r="AN44">
        <v>-1.5</v>
      </c>
      <c r="AO44" s="5">
        <v>45015</v>
      </c>
      <c r="AP44">
        <v>-1.85</v>
      </c>
      <c r="AQ44" s="5">
        <v>45015</v>
      </c>
      <c r="AR44">
        <v>-2.7495</v>
      </c>
      <c r="AS44" s="5">
        <v>45015</v>
      </c>
      <c r="AT44">
        <v>-3.2</v>
      </c>
      <c r="AU44" s="5">
        <v>45015</v>
      </c>
      <c r="AV44">
        <v>-3.65</v>
      </c>
    </row>
    <row r="45" spans="1:48">
      <c r="A45" s="5">
        <v>45016</v>
      </c>
      <c r="B45">
        <v>4.83</v>
      </c>
      <c r="C45" s="5">
        <v>45016</v>
      </c>
      <c r="D45">
        <v>4.8163</v>
      </c>
      <c r="E45" s="5">
        <v>45016</v>
      </c>
      <c r="F45">
        <v>4.8186</v>
      </c>
      <c r="G45" s="5">
        <v>45015</v>
      </c>
      <c r="H45">
        <v>4.816</v>
      </c>
      <c r="I45" s="5">
        <v>45016</v>
      </c>
      <c r="J45">
        <v>4.8238</v>
      </c>
      <c r="K45" s="5">
        <v>45015</v>
      </c>
      <c r="L45">
        <v>4.9049</v>
      </c>
      <c r="M45" s="5">
        <v>45015</v>
      </c>
      <c r="N45">
        <v>4.927</v>
      </c>
      <c r="O45" s="5">
        <v>45015</v>
      </c>
      <c r="P45">
        <v>4.936</v>
      </c>
      <c r="Q45" s="5">
        <v>45015</v>
      </c>
      <c r="R45">
        <v>4.926</v>
      </c>
      <c r="S45" s="5">
        <v>45015</v>
      </c>
      <c r="T45">
        <v>4.914</v>
      </c>
      <c r="U45" s="5">
        <v>45015</v>
      </c>
      <c r="V45">
        <v>4.8307</v>
      </c>
      <c r="W45" s="5">
        <v>45016</v>
      </c>
      <c r="X45">
        <v>-0.138</v>
      </c>
      <c r="Y45" s="5">
        <v>45016</v>
      </c>
      <c r="Z45">
        <v>-0.5</v>
      </c>
      <c r="AA45" s="5">
        <v>45016</v>
      </c>
      <c r="AB45">
        <v>-0.511</v>
      </c>
      <c r="AC45" s="5">
        <v>45016</v>
      </c>
      <c r="AD45">
        <v>-0.483</v>
      </c>
      <c r="AE45" s="5">
        <v>45016</v>
      </c>
      <c r="AF45">
        <v>-0.4</v>
      </c>
      <c r="AG45" s="5">
        <v>45016</v>
      </c>
      <c r="AH45">
        <v>-0.45</v>
      </c>
      <c r="AI45" s="5">
        <v>45016</v>
      </c>
      <c r="AJ45">
        <v>-0.8</v>
      </c>
      <c r="AK45" s="5">
        <v>45016</v>
      </c>
      <c r="AL45">
        <v>-1.25</v>
      </c>
      <c r="AM45" s="5">
        <v>45016</v>
      </c>
      <c r="AN45">
        <v>-1.5</v>
      </c>
      <c r="AO45" s="5">
        <v>45016</v>
      </c>
      <c r="AP45">
        <v>-1.85</v>
      </c>
      <c r="AQ45" s="5">
        <v>45016</v>
      </c>
      <c r="AR45">
        <v>-2.75</v>
      </c>
      <c r="AS45" s="5">
        <v>45016</v>
      </c>
      <c r="AT45">
        <v>-3.25</v>
      </c>
      <c r="AU45" s="5">
        <v>45016</v>
      </c>
      <c r="AV45">
        <v>-3.684</v>
      </c>
    </row>
    <row r="46" spans="1:48">
      <c r="A46" s="5">
        <v>45019</v>
      </c>
      <c r="B46">
        <v>4.83</v>
      </c>
      <c r="C46" s="5">
        <v>45019</v>
      </c>
      <c r="D46">
        <v>4.8165</v>
      </c>
      <c r="E46" s="5">
        <v>45019</v>
      </c>
      <c r="F46">
        <v>4.8185</v>
      </c>
      <c r="G46" s="5">
        <v>45016</v>
      </c>
      <c r="H46">
        <v>4.821</v>
      </c>
      <c r="I46" s="5">
        <v>45019</v>
      </c>
      <c r="J46">
        <v>4.8306</v>
      </c>
      <c r="K46" s="5">
        <v>45016</v>
      </c>
      <c r="L46">
        <v>4.9075</v>
      </c>
      <c r="M46" s="5">
        <v>45016</v>
      </c>
      <c r="N46">
        <v>4.9323</v>
      </c>
      <c r="O46" s="5">
        <v>45016</v>
      </c>
      <c r="P46">
        <v>4.9405</v>
      </c>
      <c r="Q46" s="5">
        <v>45016</v>
      </c>
      <c r="R46">
        <v>4.9348</v>
      </c>
      <c r="S46" s="5">
        <v>45016</v>
      </c>
      <c r="T46">
        <v>4.9231</v>
      </c>
      <c r="U46" s="5">
        <v>45016</v>
      </c>
      <c r="V46">
        <v>4.8356</v>
      </c>
      <c r="W46" s="5">
        <v>45019</v>
      </c>
      <c r="X46">
        <v>-0.394</v>
      </c>
      <c r="Y46" s="5">
        <v>45019</v>
      </c>
      <c r="Z46">
        <v>-0.506</v>
      </c>
      <c r="AA46" s="5">
        <v>45019</v>
      </c>
      <c r="AB46">
        <v>-0.71</v>
      </c>
      <c r="AC46" s="5">
        <v>45019</v>
      </c>
      <c r="AD46">
        <v>-0.55</v>
      </c>
      <c r="AE46" s="5">
        <v>45019</v>
      </c>
      <c r="AF46">
        <v>-0.45</v>
      </c>
      <c r="AG46" s="5">
        <v>45019</v>
      </c>
      <c r="AH46">
        <v>-0.5</v>
      </c>
      <c r="AI46" s="5">
        <v>45019</v>
      </c>
      <c r="AJ46">
        <v>-0.7845</v>
      </c>
      <c r="AK46" s="5">
        <v>45019</v>
      </c>
      <c r="AL46">
        <v>-1.1855</v>
      </c>
      <c r="AM46" s="5">
        <v>45019</v>
      </c>
      <c r="AN46">
        <v>-1.5</v>
      </c>
      <c r="AO46" s="5">
        <v>45019</v>
      </c>
      <c r="AP46">
        <v>-1.878</v>
      </c>
      <c r="AQ46" s="5">
        <v>45019</v>
      </c>
      <c r="AR46">
        <v>-2.7</v>
      </c>
      <c r="AS46" s="5">
        <v>45019</v>
      </c>
      <c r="AT46">
        <v>-3.25</v>
      </c>
      <c r="AU46" s="5">
        <v>45019</v>
      </c>
      <c r="AV46">
        <v>-3.697</v>
      </c>
    </row>
    <row r="47" spans="1:48">
      <c r="A47" s="5">
        <v>45020</v>
      </c>
      <c r="B47">
        <v>4.83</v>
      </c>
      <c r="C47" s="5">
        <v>45020</v>
      </c>
      <c r="D47">
        <v>4.816</v>
      </c>
      <c r="E47" s="5">
        <v>45020</v>
      </c>
      <c r="F47">
        <v>4.8175</v>
      </c>
      <c r="G47" s="5">
        <v>45019</v>
      </c>
      <c r="H47">
        <v>4.82</v>
      </c>
      <c r="I47" s="5">
        <v>45020</v>
      </c>
      <c r="J47">
        <v>4.839</v>
      </c>
      <c r="K47" s="5">
        <v>45019</v>
      </c>
      <c r="L47">
        <v>4.9189</v>
      </c>
      <c r="M47" s="5">
        <v>45019</v>
      </c>
      <c r="N47">
        <v>4.9489</v>
      </c>
      <c r="O47" s="5">
        <v>45019</v>
      </c>
      <c r="P47">
        <v>4.962</v>
      </c>
      <c r="Q47" s="5">
        <v>45019</v>
      </c>
      <c r="R47">
        <v>4.9565</v>
      </c>
      <c r="S47" s="5">
        <v>45019</v>
      </c>
      <c r="T47">
        <v>4.9446</v>
      </c>
      <c r="U47" s="5">
        <v>45019</v>
      </c>
      <c r="V47">
        <v>4.8389</v>
      </c>
      <c r="W47" s="5">
        <v>45020</v>
      </c>
      <c r="X47">
        <v>-0.18</v>
      </c>
      <c r="Y47" s="5">
        <v>45020</v>
      </c>
      <c r="Z47">
        <v>-0.624</v>
      </c>
      <c r="AA47" s="5">
        <v>45020</v>
      </c>
      <c r="AB47">
        <v>-0.594</v>
      </c>
      <c r="AC47" s="5">
        <v>45020</v>
      </c>
      <c r="AD47">
        <v>-0.55</v>
      </c>
      <c r="AE47" s="5">
        <v>45020</v>
      </c>
      <c r="AF47">
        <v>-0.45</v>
      </c>
      <c r="AG47" s="5">
        <v>45020</v>
      </c>
      <c r="AH47">
        <v>-0.5</v>
      </c>
      <c r="AI47" s="5">
        <v>45020</v>
      </c>
      <c r="AJ47">
        <v>-0.796</v>
      </c>
      <c r="AK47" s="5">
        <v>45020</v>
      </c>
      <c r="AL47">
        <v>-1.2125</v>
      </c>
      <c r="AM47" s="5">
        <v>45020</v>
      </c>
      <c r="AN47">
        <v>-1.5</v>
      </c>
      <c r="AO47" s="5">
        <v>45020</v>
      </c>
      <c r="AP47">
        <v>-1.8775</v>
      </c>
      <c r="AQ47" s="5">
        <v>45020</v>
      </c>
      <c r="AR47">
        <v>-2.69</v>
      </c>
      <c r="AS47" s="5">
        <v>45020</v>
      </c>
      <c r="AT47">
        <v>-3.2</v>
      </c>
      <c r="AU47" s="5">
        <v>45020</v>
      </c>
      <c r="AV47">
        <v>-3.65</v>
      </c>
    </row>
    <row r="48" spans="1:48">
      <c r="A48" s="5">
        <v>45021</v>
      </c>
      <c r="B48">
        <v>4.83</v>
      </c>
      <c r="C48" s="5">
        <v>45021</v>
      </c>
      <c r="D48">
        <v>4.8169</v>
      </c>
      <c r="E48" s="5">
        <v>45021</v>
      </c>
      <c r="F48">
        <v>4.8185</v>
      </c>
      <c r="G48" s="5">
        <v>45020</v>
      </c>
      <c r="H48">
        <v>4.822</v>
      </c>
      <c r="I48" s="5">
        <v>45021</v>
      </c>
      <c r="J48">
        <v>4.8397</v>
      </c>
      <c r="K48" s="5">
        <v>45020</v>
      </c>
      <c r="L48">
        <v>4.899</v>
      </c>
      <c r="M48" s="5">
        <v>45020</v>
      </c>
      <c r="N48">
        <v>4.913</v>
      </c>
      <c r="O48" s="5">
        <v>45020</v>
      </c>
      <c r="P48">
        <v>4.9055</v>
      </c>
      <c r="Q48" s="5">
        <v>45020</v>
      </c>
      <c r="R48">
        <v>4.8849</v>
      </c>
      <c r="S48" s="5">
        <v>45020</v>
      </c>
      <c r="T48">
        <v>4.8572</v>
      </c>
      <c r="U48" s="5">
        <v>45020</v>
      </c>
      <c r="V48">
        <v>4.7213</v>
      </c>
      <c r="W48" s="5">
        <v>45021</v>
      </c>
      <c r="X48">
        <v>-0.41</v>
      </c>
      <c r="Y48" s="5">
        <v>45021</v>
      </c>
      <c r="Z48">
        <v>-0.75</v>
      </c>
      <c r="AA48" s="5">
        <v>45021</v>
      </c>
      <c r="AB48">
        <v>-0.7</v>
      </c>
      <c r="AC48" s="5">
        <v>45021</v>
      </c>
      <c r="AD48">
        <v>-0.55</v>
      </c>
      <c r="AE48" s="5">
        <v>45021</v>
      </c>
      <c r="AF48">
        <v>-0.4</v>
      </c>
      <c r="AG48" s="5">
        <v>45021</v>
      </c>
      <c r="AH48">
        <v>-0.45</v>
      </c>
      <c r="AI48" s="5">
        <v>45021</v>
      </c>
      <c r="AJ48">
        <v>-0.75</v>
      </c>
      <c r="AK48" s="5">
        <v>45021</v>
      </c>
      <c r="AL48">
        <v>-1.229</v>
      </c>
      <c r="AM48" s="5">
        <v>45021</v>
      </c>
      <c r="AN48">
        <v>-1.495</v>
      </c>
      <c r="AO48" s="5">
        <v>45021</v>
      </c>
      <c r="AP48">
        <v>-1.897</v>
      </c>
      <c r="AQ48" s="5">
        <v>45021</v>
      </c>
      <c r="AR48">
        <v>-2.695</v>
      </c>
      <c r="AS48" s="5">
        <v>45021</v>
      </c>
      <c r="AT48">
        <v>-3.15</v>
      </c>
      <c r="AU48" s="5">
        <v>45021</v>
      </c>
      <c r="AV48">
        <v>-3.6</v>
      </c>
    </row>
    <row r="49" spans="1:48">
      <c r="A49" s="5">
        <v>45022</v>
      </c>
      <c r="B49">
        <v>4.83</v>
      </c>
      <c r="C49" s="5">
        <v>45022</v>
      </c>
      <c r="D49">
        <v>4.818</v>
      </c>
      <c r="E49" s="5">
        <v>45022</v>
      </c>
      <c r="F49">
        <v>4.82</v>
      </c>
      <c r="G49" s="5">
        <v>45021</v>
      </c>
      <c r="H49">
        <v>4.821</v>
      </c>
      <c r="I49" s="5">
        <v>45022</v>
      </c>
      <c r="J49">
        <v>4.8536</v>
      </c>
      <c r="K49" s="5">
        <v>45021</v>
      </c>
      <c r="L49">
        <v>4.8995</v>
      </c>
      <c r="M49" s="5">
        <v>45021</v>
      </c>
      <c r="N49">
        <v>4.915</v>
      </c>
      <c r="O49" s="5">
        <v>45021</v>
      </c>
      <c r="P49">
        <v>4.9078</v>
      </c>
      <c r="Q49" s="5">
        <v>45021</v>
      </c>
      <c r="R49">
        <v>4.8829</v>
      </c>
      <c r="S49" s="5">
        <v>45021</v>
      </c>
      <c r="T49">
        <v>4.8455</v>
      </c>
      <c r="U49" s="5">
        <v>45021</v>
      </c>
      <c r="V49">
        <v>4.6972</v>
      </c>
      <c r="W49" s="5">
        <v>45022</v>
      </c>
      <c r="X49">
        <v>-0.19</v>
      </c>
      <c r="Y49" s="5">
        <v>45022</v>
      </c>
      <c r="Z49">
        <v>-0.5</v>
      </c>
      <c r="AA49" s="5">
        <v>45022</v>
      </c>
      <c r="AB49">
        <v>-0.55</v>
      </c>
      <c r="AC49" s="5">
        <v>45022</v>
      </c>
      <c r="AD49">
        <v>-0.35</v>
      </c>
      <c r="AE49" s="5">
        <v>45022</v>
      </c>
      <c r="AF49">
        <v>-0.25</v>
      </c>
      <c r="AG49" s="5">
        <v>45022</v>
      </c>
      <c r="AH49">
        <v>-0.25</v>
      </c>
      <c r="AI49" s="5">
        <v>45022</v>
      </c>
      <c r="AJ49">
        <v>-0.55</v>
      </c>
      <c r="AK49" s="5">
        <v>45022</v>
      </c>
      <c r="AL49">
        <v>-1</v>
      </c>
      <c r="AM49" s="5">
        <v>45022</v>
      </c>
      <c r="AN49">
        <v>-1.324</v>
      </c>
      <c r="AO49" s="5">
        <v>45022</v>
      </c>
      <c r="AP49">
        <v>-1.8</v>
      </c>
      <c r="AQ49" s="5">
        <v>45022</v>
      </c>
      <c r="AR49">
        <v>-2.5</v>
      </c>
      <c r="AS49" s="5">
        <v>45022</v>
      </c>
      <c r="AT49">
        <v>-2.95</v>
      </c>
      <c r="AU49" s="5">
        <v>45022</v>
      </c>
      <c r="AV49">
        <v>-3.4</v>
      </c>
    </row>
    <row r="50" spans="1:48">
      <c r="A50" s="5">
        <v>45023</v>
      </c>
      <c r="B50">
        <v>4.83</v>
      </c>
      <c r="C50" s="5">
        <v>45023</v>
      </c>
      <c r="D50">
        <v>4.8235</v>
      </c>
      <c r="E50" s="5">
        <v>45023</v>
      </c>
      <c r="F50">
        <v>4.8255</v>
      </c>
      <c r="G50" s="5">
        <v>45022</v>
      </c>
      <c r="H50">
        <v>4.818</v>
      </c>
      <c r="I50" s="5">
        <v>45023</v>
      </c>
      <c r="J50">
        <v>4.8726</v>
      </c>
      <c r="K50" s="5">
        <v>45022</v>
      </c>
      <c r="L50">
        <v>4.9195</v>
      </c>
      <c r="M50" s="5">
        <v>45022</v>
      </c>
      <c r="N50">
        <v>4.9327</v>
      </c>
      <c r="O50" s="5">
        <v>45022</v>
      </c>
      <c r="P50">
        <v>4.9245</v>
      </c>
      <c r="Q50" s="5">
        <v>45022</v>
      </c>
      <c r="R50">
        <v>4.908</v>
      </c>
      <c r="S50" s="5">
        <v>45022</v>
      </c>
      <c r="T50">
        <v>4.8762</v>
      </c>
      <c r="U50" s="5">
        <v>45022</v>
      </c>
      <c r="V50">
        <v>4.7412</v>
      </c>
      <c r="W50" s="5">
        <v>45023</v>
      </c>
      <c r="X50">
        <v>-0.317</v>
      </c>
      <c r="Y50" s="5">
        <v>45023</v>
      </c>
      <c r="Z50">
        <v>-0.375</v>
      </c>
      <c r="AA50" s="5">
        <v>45023</v>
      </c>
      <c r="AB50">
        <v>-0.45</v>
      </c>
      <c r="AC50" s="5">
        <v>45023</v>
      </c>
      <c r="AD50">
        <v>-0.31</v>
      </c>
      <c r="AE50" s="5">
        <v>45023</v>
      </c>
      <c r="AF50">
        <v>-0.125</v>
      </c>
      <c r="AG50" s="5">
        <v>45023</v>
      </c>
      <c r="AH50">
        <v>-0.25</v>
      </c>
      <c r="AI50" s="5">
        <v>45023</v>
      </c>
      <c r="AJ50">
        <v>-0.5</v>
      </c>
      <c r="AK50" s="5">
        <v>45023</v>
      </c>
      <c r="AL50">
        <v>-1</v>
      </c>
      <c r="AM50" s="5">
        <v>45023</v>
      </c>
      <c r="AN50">
        <v>-1.35</v>
      </c>
      <c r="AO50" s="5">
        <v>45023</v>
      </c>
      <c r="AP50">
        <v>-1.8</v>
      </c>
      <c r="AQ50" s="5">
        <v>45023</v>
      </c>
      <c r="AR50">
        <v>-2.445</v>
      </c>
      <c r="AS50" s="5">
        <v>45023</v>
      </c>
      <c r="AT50">
        <v>-2.95</v>
      </c>
      <c r="AU50" s="5">
        <v>45023</v>
      </c>
      <c r="AV50">
        <v>-3.4</v>
      </c>
    </row>
    <row r="51" spans="1:48">
      <c r="A51" s="5">
        <v>45026</v>
      </c>
      <c r="B51">
        <v>4.83</v>
      </c>
      <c r="C51" s="5">
        <v>45026</v>
      </c>
      <c r="D51">
        <v>4.825</v>
      </c>
      <c r="E51" s="5">
        <v>45026</v>
      </c>
      <c r="F51">
        <v>4.8275</v>
      </c>
      <c r="G51" s="5">
        <v>45023</v>
      </c>
      <c r="H51">
        <v>4.819</v>
      </c>
      <c r="I51" s="5">
        <v>45026</v>
      </c>
      <c r="J51">
        <v>4.8826</v>
      </c>
      <c r="K51" s="5">
        <v>45023</v>
      </c>
      <c r="L51">
        <v>4.954</v>
      </c>
      <c r="M51" s="5">
        <v>45023</v>
      </c>
      <c r="N51">
        <v>4.9836</v>
      </c>
      <c r="O51" s="5">
        <v>45023</v>
      </c>
      <c r="P51">
        <v>4.9902</v>
      </c>
      <c r="Q51" s="5">
        <v>45023</v>
      </c>
      <c r="R51">
        <v>4.986</v>
      </c>
      <c r="S51" s="5">
        <v>45023</v>
      </c>
      <c r="T51">
        <v>4.9655</v>
      </c>
      <c r="U51" s="5">
        <v>45023</v>
      </c>
      <c r="V51">
        <v>4.8621</v>
      </c>
      <c r="W51" s="5">
        <v>45026</v>
      </c>
      <c r="X51">
        <v>-0.541</v>
      </c>
      <c r="Y51" s="5">
        <v>45026</v>
      </c>
      <c r="Z51">
        <v>-0.625</v>
      </c>
      <c r="AA51" s="5">
        <v>45026</v>
      </c>
      <c r="AB51">
        <v>-0.43</v>
      </c>
      <c r="AC51" s="5">
        <v>45026</v>
      </c>
      <c r="AD51">
        <v>-0.34</v>
      </c>
      <c r="AE51" s="5">
        <v>45026</v>
      </c>
      <c r="AF51">
        <v>-0.2</v>
      </c>
      <c r="AG51" s="5">
        <v>45026</v>
      </c>
      <c r="AH51">
        <v>-0.249</v>
      </c>
      <c r="AI51" s="5">
        <v>45026</v>
      </c>
      <c r="AJ51">
        <v>-0.55</v>
      </c>
      <c r="AK51" s="5">
        <v>45026</v>
      </c>
      <c r="AL51">
        <v>-0.995</v>
      </c>
      <c r="AM51" s="5">
        <v>45026</v>
      </c>
      <c r="AN51">
        <v>-1.35</v>
      </c>
      <c r="AO51" s="5">
        <v>45026</v>
      </c>
      <c r="AP51">
        <v>-1.8</v>
      </c>
      <c r="AQ51" s="5">
        <v>45026</v>
      </c>
      <c r="AR51">
        <v>-2.468</v>
      </c>
      <c r="AS51" s="5">
        <v>45026</v>
      </c>
      <c r="AT51">
        <v>-2.95</v>
      </c>
      <c r="AU51" s="5">
        <v>45026</v>
      </c>
      <c r="AV51">
        <v>-3.4</v>
      </c>
    </row>
    <row r="52" spans="1:48">
      <c r="A52" s="5">
        <v>45027</v>
      </c>
      <c r="B52">
        <v>4.83</v>
      </c>
      <c r="C52" s="5">
        <v>45027</v>
      </c>
      <c r="D52">
        <v>4.8249</v>
      </c>
      <c r="E52" s="5">
        <v>45027</v>
      </c>
      <c r="F52">
        <v>4.8265</v>
      </c>
      <c r="G52" s="5">
        <v>45026</v>
      </c>
      <c r="H52">
        <v>4.828</v>
      </c>
      <c r="I52" s="5">
        <v>45027</v>
      </c>
      <c r="J52">
        <v>4.8966</v>
      </c>
      <c r="K52" s="5">
        <v>45026</v>
      </c>
      <c r="L52">
        <v>4.9609</v>
      </c>
      <c r="M52" s="5">
        <v>45026</v>
      </c>
      <c r="N52">
        <v>4.993</v>
      </c>
      <c r="O52" s="5">
        <v>45026</v>
      </c>
      <c r="P52">
        <v>5.0015</v>
      </c>
      <c r="Q52" s="5">
        <v>45026</v>
      </c>
      <c r="R52">
        <v>5.0009</v>
      </c>
      <c r="S52" s="5">
        <v>45026</v>
      </c>
      <c r="T52">
        <v>4.9844</v>
      </c>
      <c r="U52" s="5">
        <v>45026</v>
      </c>
      <c r="V52">
        <v>4.8858</v>
      </c>
      <c r="W52" s="5">
        <v>45027</v>
      </c>
      <c r="X52">
        <v>-0.35</v>
      </c>
      <c r="Y52" s="5">
        <v>45027</v>
      </c>
      <c r="Z52">
        <v>-0.45</v>
      </c>
      <c r="AA52" s="5">
        <v>45027</v>
      </c>
      <c r="AB52">
        <v>-0.318</v>
      </c>
      <c r="AC52" s="5">
        <v>45027</v>
      </c>
      <c r="AD52">
        <v>-0.227</v>
      </c>
      <c r="AE52" s="5">
        <v>45027</v>
      </c>
      <c r="AF52">
        <v>-0.15</v>
      </c>
      <c r="AG52" s="5">
        <v>45027</v>
      </c>
      <c r="AH52">
        <v>-0.2215</v>
      </c>
      <c r="AI52" s="5">
        <v>45027</v>
      </c>
      <c r="AJ52">
        <v>-0.5</v>
      </c>
      <c r="AK52" s="5">
        <v>45027</v>
      </c>
      <c r="AL52">
        <v>-1</v>
      </c>
      <c r="AM52" s="5">
        <v>45027</v>
      </c>
      <c r="AN52">
        <v>-1.35</v>
      </c>
      <c r="AO52" s="5">
        <v>45027</v>
      </c>
      <c r="AP52">
        <v>-1.8</v>
      </c>
      <c r="AQ52" s="5">
        <v>45027</v>
      </c>
      <c r="AR52">
        <v>-2.459</v>
      </c>
      <c r="AS52" s="5">
        <v>45027</v>
      </c>
      <c r="AT52">
        <v>-2.95</v>
      </c>
      <c r="AU52" s="5">
        <v>45027</v>
      </c>
      <c r="AV52">
        <v>-3.35</v>
      </c>
    </row>
    <row r="53" spans="1:48">
      <c r="A53" s="5">
        <v>45028</v>
      </c>
      <c r="B53">
        <v>4.83</v>
      </c>
      <c r="C53" s="5">
        <v>45028</v>
      </c>
      <c r="D53">
        <v>4.8272</v>
      </c>
      <c r="E53" s="5">
        <v>45028</v>
      </c>
      <c r="F53">
        <v>4.8285</v>
      </c>
      <c r="G53" s="5">
        <v>45027</v>
      </c>
      <c r="H53">
        <v>4.833</v>
      </c>
      <c r="I53" s="5">
        <v>45028</v>
      </c>
      <c r="J53">
        <v>4.8998</v>
      </c>
      <c r="K53" s="5">
        <v>45027</v>
      </c>
      <c r="L53">
        <v>4.9634</v>
      </c>
      <c r="M53" s="5">
        <v>45027</v>
      </c>
      <c r="N53">
        <v>4.9977</v>
      </c>
      <c r="O53" s="5">
        <v>45027</v>
      </c>
      <c r="P53">
        <v>5.0035</v>
      </c>
      <c r="Q53" s="5">
        <v>45027</v>
      </c>
      <c r="R53">
        <v>5</v>
      </c>
      <c r="S53" s="5">
        <v>45027</v>
      </c>
      <c r="T53">
        <v>4.9804</v>
      </c>
      <c r="U53" s="5">
        <v>45027</v>
      </c>
      <c r="V53">
        <v>4.8747</v>
      </c>
      <c r="W53" s="5">
        <v>45028</v>
      </c>
      <c r="X53">
        <v>0.01</v>
      </c>
      <c r="Y53" s="5">
        <v>45028</v>
      </c>
      <c r="Z53">
        <v>-0.375</v>
      </c>
      <c r="AA53" s="5">
        <v>45028</v>
      </c>
      <c r="AB53">
        <v>-0.35</v>
      </c>
      <c r="AC53" s="5">
        <v>45028</v>
      </c>
      <c r="AD53">
        <v>-0.2</v>
      </c>
      <c r="AE53" s="5">
        <v>45028</v>
      </c>
      <c r="AF53">
        <v>-0.075</v>
      </c>
      <c r="AG53" s="5">
        <v>45028</v>
      </c>
      <c r="AH53">
        <v>-0.154</v>
      </c>
      <c r="AI53" s="5">
        <v>45028</v>
      </c>
      <c r="AJ53">
        <v>-0.45</v>
      </c>
      <c r="AK53" s="5">
        <v>45028</v>
      </c>
      <c r="AL53">
        <v>-0.95</v>
      </c>
      <c r="AM53" s="5">
        <v>45028</v>
      </c>
      <c r="AN53">
        <v>-1.3</v>
      </c>
      <c r="AO53" s="5">
        <v>45028</v>
      </c>
      <c r="AP53">
        <v>-1.75</v>
      </c>
      <c r="AQ53" s="5">
        <v>45028</v>
      </c>
      <c r="AR53">
        <v>-2.3745</v>
      </c>
      <c r="AS53" s="5">
        <v>45028</v>
      </c>
      <c r="AT53">
        <v>-2.9</v>
      </c>
      <c r="AU53" s="5">
        <v>45028</v>
      </c>
      <c r="AV53">
        <v>-3.3</v>
      </c>
    </row>
    <row r="54" spans="1:48">
      <c r="A54" s="5">
        <v>45029</v>
      </c>
      <c r="B54">
        <v>4.83</v>
      </c>
      <c r="C54" s="5">
        <v>45029</v>
      </c>
      <c r="D54">
        <v>4.8245</v>
      </c>
      <c r="E54" s="5">
        <v>45029</v>
      </c>
      <c r="F54">
        <v>4.8265</v>
      </c>
      <c r="G54" s="5">
        <v>45028</v>
      </c>
      <c r="H54">
        <v>4.841</v>
      </c>
      <c r="I54" s="5">
        <v>45029</v>
      </c>
      <c r="J54">
        <v>4.9093</v>
      </c>
      <c r="K54" s="5">
        <v>45028</v>
      </c>
      <c r="L54">
        <v>4.9695</v>
      </c>
      <c r="M54" s="5">
        <v>45028</v>
      </c>
      <c r="N54">
        <v>4.999</v>
      </c>
      <c r="O54" s="5">
        <v>45028</v>
      </c>
      <c r="P54">
        <v>4.9992</v>
      </c>
      <c r="Q54" s="5">
        <v>45028</v>
      </c>
      <c r="R54">
        <v>4.992</v>
      </c>
      <c r="S54" s="5">
        <v>45028</v>
      </c>
      <c r="T54">
        <v>4.9644</v>
      </c>
      <c r="U54" s="5">
        <v>45028</v>
      </c>
      <c r="V54">
        <v>4.8449</v>
      </c>
      <c r="W54" s="5">
        <v>45029</v>
      </c>
      <c r="X54">
        <v>0.1</v>
      </c>
      <c r="Y54" s="5">
        <v>45029</v>
      </c>
      <c r="Z54">
        <v>0</v>
      </c>
      <c r="AA54" s="5">
        <v>45029</v>
      </c>
      <c r="AB54">
        <v>-0.15</v>
      </c>
      <c r="AC54" s="5">
        <v>45029</v>
      </c>
      <c r="AD54">
        <v>-0.05</v>
      </c>
      <c r="AE54" s="5">
        <v>45029</v>
      </c>
      <c r="AF54">
        <v>-0.05</v>
      </c>
      <c r="AG54" s="5">
        <v>45029</v>
      </c>
      <c r="AH54">
        <v>-0.1</v>
      </c>
      <c r="AI54" s="5">
        <v>45029</v>
      </c>
      <c r="AJ54">
        <v>-0.38</v>
      </c>
      <c r="AK54" s="5">
        <v>45029</v>
      </c>
      <c r="AL54">
        <v>-0.8</v>
      </c>
      <c r="AM54" s="5">
        <v>45029</v>
      </c>
      <c r="AN54">
        <v>-1</v>
      </c>
      <c r="AO54" s="5">
        <v>45029</v>
      </c>
      <c r="AP54">
        <v>-1.35</v>
      </c>
      <c r="AQ54" s="5">
        <v>45029</v>
      </c>
      <c r="AR54">
        <v>-1.85</v>
      </c>
      <c r="AS54" s="5">
        <v>45029</v>
      </c>
      <c r="AT54">
        <v>-2.25</v>
      </c>
      <c r="AU54" s="5">
        <v>45029</v>
      </c>
      <c r="AV54">
        <v>-2.6</v>
      </c>
    </row>
    <row r="55" spans="1:48">
      <c r="A55" s="5">
        <v>45030</v>
      </c>
      <c r="B55">
        <v>4.83</v>
      </c>
      <c r="C55" s="5">
        <v>45030</v>
      </c>
      <c r="D55">
        <v>4.828</v>
      </c>
      <c r="E55" s="5">
        <v>45030</v>
      </c>
      <c r="F55">
        <v>4.8301</v>
      </c>
      <c r="G55" s="5">
        <v>45029</v>
      </c>
      <c r="H55">
        <v>4.864</v>
      </c>
      <c r="I55" s="5">
        <v>45030</v>
      </c>
      <c r="J55">
        <v>4.9315</v>
      </c>
      <c r="K55" s="5">
        <v>45029</v>
      </c>
      <c r="L55">
        <v>4.9755</v>
      </c>
      <c r="M55" s="5">
        <v>45029</v>
      </c>
      <c r="N55">
        <v>5.001</v>
      </c>
      <c r="O55" s="5">
        <v>45029</v>
      </c>
      <c r="P55">
        <v>4.997</v>
      </c>
      <c r="Q55" s="5">
        <v>45029</v>
      </c>
      <c r="R55">
        <v>4.9906</v>
      </c>
      <c r="S55" s="5">
        <v>45029</v>
      </c>
      <c r="T55">
        <v>4.965</v>
      </c>
      <c r="U55" s="5">
        <v>45029</v>
      </c>
      <c r="V55">
        <v>4.8491</v>
      </c>
      <c r="W55" s="5">
        <v>45030</v>
      </c>
      <c r="X55">
        <v>0.4</v>
      </c>
      <c r="Y55" s="5">
        <v>45030</v>
      </c>
      <c r="Z55">
        <v>0.149</v>
      </c>
      <c r="AA55" s="5">
        <v>45030</v>
      </c>
      <c r="AB55">
        <v>0</v>
      </c>
      <c r="AC55" s="5">
        <v>45030</v>
      </c>
      <c r="AD55">
        <v>0</v>
      </c>
      <c r="AE55" s="5">
        <v>45030</v>
      </c>
      <c r="AF55">
        <v>0</v>
      </c>
      <c r="AG55" s="5">
        <v>45030</v>
      </c>
      <c r="AH55">
        <v>-0.1</v>
      </c>
      <c r="AI55" s="5">
        <v>45030</v>
      </c>
      <c r="AJ55">
        <v>-0.368</v>
      </c>
      <c r="AK55" s="5">
        <v>45030</v>
      </c>
      <c r="AL55">
        <v>-0.773</v>
      </c>
      <c r="AM55" s="5">
        <v>45030</v>
      </c>
      <c r="AN55">
        <v>-1</v>
      </c>
      <c r="AO55" s="5">
        <v>45030</v>
      </c>
      <c r="AP55">
        <v>-1.35</v>
      </c>
      <c r="AQ55" s="5">
        <v>45030</v>
      </c>
      <c r="AR55">
        <v>-1.8745</v>
      </c>
      <c r="AS55" s="5">
        <v>45030</v>
      </c>
      <c r="AT55">
        <v>-2.3</v>
      </c>
      <c r="AU55" s="5">
        <v>45030</v>
      </c>
      <c r="AV55">
        <v>-2.65</v>
      </c>
    </row>
    <row r="56" spans="1:48">
      <c r="A56" s="5">
        <v>45033</v>
      </c>
      <c r="B56">
        <v>4.83</v>
      </c>
      <c r="C56" s="5">
        <v>45033</v>
      </c>
      <c r="D56">
        <v>4.83</v>
      </c>
      <c r="E56" s="5">
        <v>45033</v>
      </c>
      <c r="F56">
        <v>4.8325</v>
      </c>
      <c r="G56" s="5">
        <v>45030</v>
      </c>
      <c r="H56">
        <v>4.882</v>
      </c>
      <c r="I56" s="5">
        <v>45033</v>
      </c>
      <c r="J56">
        <v>4.9465</v>
      </c>
      <c r="K56" s="5">
        <v>45030</v>
      </c>
      <c r="L56">
        <v>5.004</v>
      </c>
      <c r="M56" s="5">
        <v>45030</v>
      </c>
      <c r="N56">
        <v>5.043</v>
      </c>
      <c r="O56" s="5">
        <v>45030</v>
      </c>
      <c r="P56">
        <v>5.0525</v>
      </c>
      <c r="Q56" s="5">
        <v>45030</v>
      </c>
      <c r="R56">
        <v>5.0588</v>
      </c>
      <c r="S56" s="5">
        <v>45030</v>
      </c>
      <c r="T56">
        <v>5.0443</v>
      </c>
      <c r="U56" s="5">
        <v>45030</v>
      </c>
      <c r="V56">
        <v>4.9521</v>
      </c>
      <c r="W56" s="5">
        <v>45033</v>
      </c>
      <c r="X56">
        <v>0.55</v>
      </c>
      <c r="Y56" s="5">
        <v>45033</v>
      </c>
      <c r="Z56">
        <v>0.216</v>
      </c>
      <c r="AA56" s="5">
        <v>45033</v>
      </c>
      <c r="AB56">
        <v>0.049</v>
      </c>
      <c r="AC56" s="5">
        <v>45033</v>
      </c>
      <c r="AD56">
        <v>0.034</v>
      </c>
      <c r="AE56" s="5">
        <v>45033</v>
      </c>
      <c r="AF56">
        <v>0.016</v>
      </c>
      <c r="AG56" s="5">
        <v>45033</v>
      </c>
      <c r="AH56">
        <v>-0.091</v>
      </c>
      <c r="AI56" s="5">
        <v>45033</v>
      </c>
      <c r="AJ56">
        <v>-0.389</v>
      </c>
      <c r="AK56" s="5">
        <v>45033</v>
      </c>
      <c r="AL56">
        <v>-0.7</v>
      </c>
      <c r="AM56" s="5">
        <v>45033</v>
      </c>
      <c r="AN56">
        <v>-0.95</v>
      </c>
      <c r="AO56" s="5">
        <v>45033</v>
      </c>
      <c r="AP56">
        <v>-1.35</v>
      </c>
      <c r="AQ56" s="5">
        <v>45033</v>
      </c>
      <c r="AR56">
        <v>-1.85</v>
      </c>
      <c r="AS56" s="5">
        <v>45033</v>
      </c>
      <c r="AT56">
        <v>-2.3</v>
      </c>
      <c r="AU56" s="5">
        <v>45033</v>
      </c>
      <c r="AV56">
        <v>-2.65</v>
      </c>
    </row>
    <row r="57" spans="1:48">
      <c r="A57" s="5">
        <v>45034</v>
      </c>
      <c r="B57">
        <v>4.83</v>
      </c>
      <c r="C57" s="5">
        <v>45034</v>
      </c>
      <c r="D57">
        <v>4.83</v>
      </c>
      <c r="E57" s="5">
        <v>45034</v>
      </c>
      <c r="F57">
        <v>4.8325</v>
      </c>
      <c r="G57" s="5">
        <v>45033</v>
      </c>
      <c r="H57">
        <v>4.898</v>
      </c>
      <c r="I57" s="5">
        <v>45034</v>
      </c>
      <c r="J57">
        <v>4.9595</v>
      </c>
      <c r="K57" s="5">
        <v>45033</v>
      </c>
      <c r="L57">
        <v>5.0195</v>
      </c>
      <c r="M57" s="5">
        <v>45033</v>
      </c>
      <c r="N57">
        <v>5.066</v>
      </c>
      <c r="O57" s="5">
        <v>45033</v>
      </c>
      <c r="P57">
        <v>5.0825</v>
      </c>
      <c r="Q57" s="5">
        <v>45033</v>
      </c>
      <c r="R57">
        <v>5.0923</v>
      </c>
      <c r="S57" s="5">
        <v>45033</v>
      </c>
      <c r="T57">
        <v>5.0843</v>
      </c>
      <c r="U57" s="5">
        <v>45033</v>
      </c>
      <c r="V57">
        <v>5.0017</v>
      </c>
      <c r="W57" s="5">
        <v>45034</v>
      </c>
      <c r="X57">
        <v>0.081</v>
      </c>
      <c r="Y57" s="5">
        <v>45034</v>
      </c>
      <c r="Z57">
        <v>-0.072</v>
      </c>
      <c r="AA57" s="5">
        <v>45034</v>
      </c>
      <c r="AB57">
        <v>-0.29</v>
      </c>
      <c r="AC57" s="5">
        <v>45034</v>
      </c>
      <c r="AD57">
        <v>-0.35</v>
      </c>
      <c r="AE57" s="5">
        <v>45034</v>
      </c>
      <c r="AF57">
        <v>-0.145</v>
      </c>
      <c r="AG57" s="5">
        <v>45034</v>
      </c>
      <c r="AH57">
        <v>-0.195</v>
      </c>
      <c r="AI57" s="5">
        <v>45034</v>
      </c>
      <c r="AJ57">
        <v>-0.445</v>
      </c>
      <c r="AK57" s="5">
        <v>45034</v>
      </c>
      <c r="AL57">
        <v>-0.821</v>
      </c>
      <c r="AM57" s="5">
        <v>45034</v>
      </c>
      <c r="AN57">
        <v>-1.145</v>
      </c>
      <c r="AO57" s="5">
        <v>45034</v>
      </c>
      <c r="AP57">
        <v>-1.545</v>
      </c>
      <c r="AQ57" s="5">
        <v>45034</v>
      </c>
      <c r="AR57">
        <v>-1.867</v>
      </c>
      <c r="AS57" s="5">
        <v>45034</v>
      </c>
      <c r="AT57">
        <v>-2.319</v>
      </c>
      <c r="AU57" s="5">
        <v>45034</v>
      </c>
      <c r="AV57">
        <v>-2.666</v>
      </c>
    </row>
    <row r="58" spans="1:48">
      <c r="A58" s="5">
        <v>45035</v>
      </c>
      <c r="B58">
        <v>4.83</v>
      </c>
      <c r="C58" s="5">
        <v>45035</v>
      </c>
      <c r="D58">
        <v>4.8305</v>
      </c>
      <c r="E58" s="5">
        <v>45035</v>
      </c>
      <c r="F58">
        <v>4.849</v>
      </c>
      <c r="G58" s="5">
        <v>45034</v>
      </c>
      <c r="H58">
        <v>4.904</v>
      </c>
      <c r="I58" s="5">
        <v>45035</v>
      </c>
      <c r="J58">
        <v>4.9669</v>
      </c>
      <c r="K58" s="5">
        <v>45034</v>
      </c>
      <c r="L58">
        <v>5.0189</v>
      </c>
      <c r="M58" s="5">
        <v>45034</v>
      </c>
      <c r="N58">
        <v>5.0645</v>
      </c>
      <c r="O58" s="5">
        <v>45034</v>
      </c>
      <c r="P58">
        <v>5.0815</v>
      </c>
      <c r="Q58" s="5">
        <v>45034</v>
      </c>
      <c r="R58">
        <v>5.0929</v>
      </c>
      <c r="S58" s="5">
        <v>45034</v>
      </c>
      <c r="T58">
        <v>5.0862</v>
      </c>
      <c r="U58" s="5">
        <v>45034</v>
      </c>
      <c r="V58">
        <v>5.0093</v>
      </c>
      <c r="W58" s="5">
        <v>45035</v>
      </c>
      <c r="X58">
        <v>0.36</v>
      </c>
      <c r="Y58" s="5">
        <v>45035</v>
      </c>
      <c r="Z58">
        <v>-0.072</v>
      </c>
      <c r="AA58" s="5">
        <v>45035</v>
      </c>
      <c r="AB58">
        <v>-0.228</v>
      </c>
      <c r="AC58" s="5">
        <v>45035</v>
      </c>
      <c r="AD58">
        <v>-0.26</v>
      </c>
      <c r="AE58" s="5">
        <v>45035</v>
      </c>
      <c r="AF58">
        <v>-0.125</v>
      </c>
      <c r="AG58" s="5">
        <v>45035</v>
      </c>
      <c r="AH58">
        <v>-0.218</v>
      </c>
      <c r="AI58" s="5">
        <v>45035</v>
      </c>
      <c r="AJ58">
        <v>-0.5</v>
      </c>
      <c r="AK58" s="5">
        <v>45035</v>
      </c>
      <c r="AL58">
        <v>-0.85</v>
      </c>
      <c r="AM58" s="5">
        <v>45035</v>
      </c>
      <c r="AN58">
        <v>-1.008</v>
      </c>
      <c r="AO58" s="5">
        <v>45035</v>
      </c>
      <c r="AP58">
        <v>-1.4</v>
      </c>
      <c r="AQ58" s="5">
        <v>45035</v>
      </c>
      <c r="AR58">
        <v>-1.876</v>
      </c>
      <c r="AS58" s="5">
        <v>45035</v>
      </c>
      <c r="AT58">
        <v>-2.3</v>
      </c>
      <c r="AU58" s="5">
        <v>45035</v>
      </c>
      <c r="AV58">
        <v>-2.6</v>
      </c>
    </row>
    <row r="59" spans="1:48">
      <c r="A59" s="5">
        <v>45036</v>
      </c>
      <c r="B59">
        <v>4.83</v>
      </c>
      <c r="C59" s="5">
        <v>45036</v>
      </c>
      <c r="D59">
        <v>4.8303</v>
      </c>
      <c r="E59" s="5">
        <v>45036</v>
      </c>
      <c r="F59">
        <v>4.8945</v>
      </c>
      <c r="G59" s="5">
        <v>45035</v>
      </c>
      <c r="H59">
        <v>4.917</v>
      </c>
      <c r="I59" s="5">
        <v>45036</v>
      </c>
      <c r="J59">
        <v>4.9833</v>
      </c>
      <c r="K59" s="5">
        <v>45035</v>
      </c>
      <c r="L59">
        <v>5.03</v>
      </c>
      <c r="M59" s="5">
        <v>45035</v>
      </c>
      <c r="N59">
        <v>5.0775</v>
      </c>
      <c r="O59" s="5">
        <v>45035</v>
      </c>
      <c r="P59">
        <v>5.0995</v>
      </c>
      <c r="Q59" s="5">
        <v>45035</v>
      </c>
      <c r="R59">
        <v>5.1168</v>
      </c>
      <c r="S59" s="5">
        <v>45035</v>
      </c>
      <c r="T59">
        <v>5.1114</v>
      </c>
      <c r="U59" s="5">
        <v>45035</v>
      </c>
      <c r="V59">
        <v>5.0417</v>
      </c>
      <c r="W59" s="5">
        <v>45036</v>
      </c>
      <c r="X59">
        <v>0.6</v>
      </c>
      <c r="Y59" s="5">
        <v>45036</v>
      </c>
      <c r="Z59">
        <v>0.226</v>
      </c>
      <c r="AA59" s="5">
        <v>45036</v>
      </c>
      <c r="AB59">
        <v>-0.09</v>
      </c>
      <c r="AC59" s="5">
        <v>45036</v>
      </c>
      <c r="AD59">
        <v>-0.2</v>
      </c>
      <c r="AE59" s="5">
        <v>45036</v>
      </c>
      <c r="AF59">
        <v>-0.2</v>
      </c>
      <c r="AG59" s="5">
        <v>45036</v>
      </c>
      <c r="AH59">
        <v>-0.25</v>
      </c>
      <c r="AI59" s="5">
        <v>45036</v>
      </c>
      <c r="AJ59">
        <v>-0.438</v>
      </c>
      <c r="AK59" s="5">
        <v>45036</v>
      </c>
      <c r="AL59">
        <v>-0.801</v>
      </c>
      <c r="AM59" s="5">
        <v>45036</v>
      </c>
      <c r="AN59">
        <v>-0.995</v>
      </c>
      <c r="AO59" s="5">
        <v>45036</v>
      </c>
      <c r="AP59">
        <v>-1.375</v>
      </c>
      <c r="AQ59" s="5">
        <v>45036</v>
      </c>
      <c r="AR59">
        <v>-1.875</v>
      </c>
      <c r="AS59" s="5">
        <v>45036</v>
      </c>
      <c r="AT59">
        <v>-2.312</v>
      </c>
      <c r="AU59" s="5">
        <v>45036</v>
      </c>
      <c r="AV59">
        <v>-2.66</v>
      </c>
    </row>
    <row r="60" spans="1:48">
      <c r="A60" s="5">
        <v>45037</v>
      </c>
      <c r="B60">
        <v>4.83</v>
      </c>
      <c r="C60" s="5">
        <v>45037</v>
      </c>
      <c r="D60">
        <v>4.8305</v>
      </c>
      <c r="E60" s="5">
        <v>45037</v>
      </c>
      <c r="F60">
        <v>4.914</v>
      </c>
      <c r="G60" s="5">
        <v>45036</v>
      </c>
      <c r="H60">
        <v>4.95</v>
      </c>
      <c r="I60" s="5">
        <v>45037</v>
      </c>
      <c r="J60">
        <v>4.997</v>
      </c>
      <c r="K60" s="5">
        <v>45036</v>
      </c>
      <c r="L60">
        <v>5.0435</v>
      </c>
      <c r="M60" s="5">
        <v>45036</v>
      </c>
      <c r="N60">
        <v>5.0795</v>
      </c>
      <c r="O60" s="5">
        <v>45036</v>
      </c>
      <c r="P60">
        <v>5.0941</v>
      </c>
      <c r="Q60" s="5">
        <v>45036</v>
      </c>
      <c r="R60">
        <v>5.1035</v>
      </c>
      <c r="S60" s="5">
        <v>45036</v>
      </c>
      <c r="T60">
        <v>5.0935</v>
      </c>
      <c r="U60" s="5">
        <v>45036</v>
      </c>
      <c r="V60">
        <v>5.0008</v>
      </c>
      <c r="W60" s="5">
        <v>45037</v>
      </c>
      <c r="X60">
        <v>0.49</v>
      </c>
      <c r="Y60" s="5">
        <v>45037</v>
      </c>
      <c r="Z60">
        <v>0.092</v>
      </c>
      <c r="AA60" s="5">
        <v>45037</v>
      </c>
      <c r="AB60">
        <v>-0.13</v>
      </c>
      <c r="AC60" s="5">
        <v>45037</v>
      </c>
      <c r="AD60">
        <v>-0.25</v>
      </c>
      <c r="AE60" s="5">
        <v>45037</v>
      </c>
      <c r="AF60">
        <v>-0.25</v>
      </c>
      <c r="AG60" s="5">
        <v>45037</v>
      </c>
      <c r="AH60">
        <v>-0.2</v>
      </c>
      <c r="AI60" s="5">
        <v>45037</v>
      </c>
      <c r="AJ60">
        <v>-0.45</v>
      </c>
      <c r="AK60" s="5">
        <v>45037</v>
      </c>
      <c r="AL60">
        <v>-0.781</v>
      </c>
      <c r="AM60" s="5">
        <v>45037</v>
      </c>
      <c r="AN60">
        <v>-1</v>
      </c>
      <c r="AO60" s="5">
        <v>45037</v>
      </c>
      <c r="AP60">
        <v>-1.4</v>
      </c>
      <c r="AQ60" s="5">
        <v>45037</v>
      </c>
      <c r="AR60">
        <v>-1.875</v>
      </c>
      <c r="AS60" s="5">
        <v>45037</v>
      </c>
      <c r="AT60">
        <v>-2.25</v>
      </c>
      <c r="AU60" s="5">
        <v>45037</v>
      </c>
      <c r="AV60">
        <v>-2.6</v>
      </c>
    </row>
    <row r="61" spans="1:48">
      <c r="A61" s="5">
        <v>45040</v>
      </c>
      <c r="B61">
        <v>4.83</v>
      </c>
      <c r="C61" s="5">
        <v>45040</v>
      </c>
      <c r="D61">
        <v>4.83</v>
      </c>
      <c r="E61" s="5">
        <v>45040</v>
      </c>
      <c r="F61">
        <v>4.928</v>
      </c>
      <c r="G61" s="5">
        <v>45037</v>
      </c>
      <c r="H61">
        <v>4.964</v>
      </c>
      <c r="I61" s="5">
        <v>45040</v>
      </c>
      <c r="J61">
        <v>5.002</v>
      </c>
      <c r="K61" s="5">
        <v>45037</v>
      </c>
      <c r="L61">
        <v>5.0535</v>
      </c>
      <c r="M61" s="5">
        <v>45037</v>
      </c>
      <c r="N61">
        <v>5.0897</v>
      </c>
      <c r="O61" s="5">
        <v>45037</v>
      </c>
      <c r="P61">
        <v>5.104</v>
      </c>
      <c r="Q61" s="5">
        <v>45037</v>
      </c>
      <c r="R61">
        <v>5.113</v>
      </c>
      <c r="S61" s="5">
        <v>45037</v>
      </c>
      <c r="T61">
        <v>5.104</v>
      </c>
      <c r="U61" s="5">
        <v>45037</v>
      </c>
      <c r="V61">
        <v>5.0152</v>
      </c>
      <c r="W61" s="5">
        <v>45040</v>
      </c>
      <c r="X61">
        <v>0.745</v>
      </c>
      <c r="Y61" s="5">
        <v>45040</v>
      </c>
      <c r="Z61">
        <v>0.304</v>
      </c>
      <c r="AA61" s="5">
        <v>45040</v>
      </c>
      <c r="AB61">
        <v>-0.05</v>
      </c>
      <c r="AC61" s="5">
        <v>45040</v>
      </c>
      <c r="AD61">
        <v>-0.2</v>
      </c>
      <c r="AE61" s="5">
        <v>45040</v>
      </c>
      <c r="AF61">
        <v>-0.186</v>
      </c>
      <c r="AG61" s="5">
        <v>45040</v>
      </c>
      <c r="AH61">
        <v>-0.2435</v>
      </c>
      <c r="AI61" s="5">
        <v>45040</v>
      </c>
      <c r="AJ61">
        <v>-0.45</v>
      </c>
      <c r="AK61" s="5">
        <v>45040</v>
      </c>
      <c r="AL61">
        <v>-0.8</v>
      </c>
      <c r="AM61" s="5">
        <v>45040</v>
      </c>
      <c r="AN61">
        <v>-1</v>
      </c>
      <c r="AO61" s="5">
        <v>45040</v>
      </c>
      <c r="AP61">
        <v>-1.4</v>
      </c>
      <c r="AQ61" s="5">
        <v>45040</v>
      </c>
      <c r="AR61">
        <v>-1.875</v>
      </c>
      <c r="AS61" s="5">
        <v>45040</v>
      </c>
      <c r="AT61">
        <v>-2.25</v>
      </c>
      <c r="AU61" s="5">
        <v>45040</v>
      </c>
      <c r="AV61">
        <v>-2.6</v>
      </c>
    </row>
    <row r="62" spans="1:48">
      <c r="A62" s="5">
        <v>45041</v>
      </c>
      <c r="B62">
        <v>4.83</v>
      </c>
      <c r="C62" s="5">
        <v>45041</v>
      </c>
      <c r="D62">
        <v>4.8295</v>
      </c>
      <c r="E62" s="5">
        <v>45041</v>
      </c>
      <c r="F62">
        <v>4.9325</v>
      </c>
      <c r="G62" s="5">
        <v>45040</v>
      </c>
      <c r="H62">
        <v>4.974</v>
      </c>
      <c r="I62" s="5">
        <v>45041</v>
      </c>
      <c r="J62">
        <v>4.997</v>
      </c>
      <c r="K62" s="5">
        <v>45040</v>
      </c>
      <c r="L62">
        <v>5.054</v>
      </c>
      <c r="M62" s="5">
        <v>45040</v>
      </c>
      <c r="N62">
        <v>5.0861</v>
      </c>
      <c r="O62" s="5">
        <v>45040</v>
      </c>
      <c r="P62">
        <v>5.0957</v>
      </c>
      <c r="Q62" s="5">
        <v>45040</v>
      </c>
      <c r="R62">
        <v>5.0996</v>
      </c>
      <c r="S62" s="5">
        <v>45040</v>
      </c>
      <c r="T62">
        <v>5.0851</v>
      </c>
      <c r="U62" s="5">
        <v>45040</v>
      </c>
      <c r="V62">
        <v>4.9729</v>
      </c>
      <c r="W62" s="5">
        <v>45041</v>
      </c>
      <c r="X62">
        <v>0.3</v>
      </c>
      <c r="Y62" s="5">
        <v>45041</v>
      </c>
      <c r="Z62">
        <v>-0.068</v>
      </c>
      <c r="AA62" s="5">
        <v>45041</v>
      </c>
      <c r="AB62">
        <v>-0.24</v>
      </c>
      <c r="AC62" s="5">
        <v>45041</v>
      </c>
      <c r="AD62">
        <v>-0.32</v>
      </c>
      <c r="AE62" s="5">
        <v>45041</v>
      </c>
      <c r="AF62">
        <v>-0.303</v>
      </c>
      <c r="AG62" s="5">
        <v>45041</v>
      </c>
      <c r="AH62">
        <v>-0.349</v>
      </c>
      <c r="AI62" s="5">
        <v>45041</v>
      </c>
      <c r="AJ62">
        <v>-0.5</v>
      </c>
      <c r="AK62" s="5">
        <v>45041</v>
      </c>
      <c r="AL62">
        <v>-0.8</v>
      </c>
      <c r="AM62" s="5">
        <v>45041</v>
      </c>
      <c r="AN62">
        <v>-1.05</v>
      </c>
      <c r="AO62" s="5">
        <v>45041</v>
      </c>
      <c r="AP62">
        <v>-1.4</v>
      </c>
      <c r="AQ62" s="5">
        <v>45041</v>
      </c>
      <c r="AR62">
        <v>-1.9</v>
      </c>
      <c r="AS62" s="5">
        <v>45041</v>
      </c>
      <c r="AT62">
        <v>-2.3</v>
      </c>
      <c r="AU62" s="5">
        <v>45041</v>
      </c>
      <c r="AV62">
        <v>-2.65</v>
      </c>
    </row>
    <row r="63" spans="1:48">
      <c r="A63" s="5">
        <v>45042</v>
      </c>
      <c r="B63">
        <v>4.83</v>
      </c>
      <c r="C63" s="5">
        <v>45042</v>
      </c>
      <c r="D63">
        <v>4.86</v>
      </c>
      <c r="E63" s="5">
        <v>45042</v>
      </c>
      <c r="F63">
        <v>4.9475</v>
      </c>
      <c r="G63" s="5">
        <v>45041</v>
      </c>
      <c r="H63">
        <v>4.967</v>
      </c>
      <c r="I63" s="5">
        <v>45042</v>
      </c>
      <c r="J63">
        <v>5</v>
      </c>
      <c r="K63" s="5">
        <v>45041</v>
      </c>
      <c r="L63">
        <v>5.029</v>
      </c>
      <c r="M63" s="5">
        <v>45041</v>
      </c>
      <c r="N63">
        <v>5.053</v>
      </c>
      <c r="O63" s="5">
        <v>45041</v>
      </c>
      <c r="P63">
        <v>5.049</v>
      </c>
      <c r="Q63" s="5">
        <v>45041</v>
      </c>
      <c r="R63">
        <v>5.0445</v>
      </c>
      <c r="S63" s="5">
        <v>45041</v>
      </c>
      <c r="T63">
        <v>5.023</v>
      </c>
      <c r="U63" s="5">
        <v>45041</v>
      </c>
      <c r="V63">
        <v>4.8835</v>
      </c>
      <c r="W63" s="5">
        <v>45042</v>
      </c>
      <c r="X63">
        <v>0.28</v>
      </c>
      <c r="Y63" s="5">
        <v>45042</v>
      </c>
      <c r="Z63">
        <v>0.018</v>
      </c>
      <c r="AA63" s="5">
        <v>45042</v>
      </c>
      <c r="AB63">
        <v>-0.24</v>
      </c>
      <c r="AC63" s="5">
        <v>45042</v>
      </c>
      <c r="AD63">
        <v>-0.32</v>
      </c>
      <c r="AE63" s="5">
        <v>45042</v>
      </c>
      <c r="AF63">
        <v>-0.257</v>
      </c>
      <c r="AG63" s="5">
        <v>45042</v>
      </c>
      <c r="AH63">
        <v>-0.304</v>
      </c>
      <c r="AI63" s="5">
        <v>45042</v>
      </c>
      <c r="AJ63">
        <v>-0.5</v>
      </c>
      <c r="AK63" s="5">
        <v>45042</v>
      </c>
      <c r="AL63">
        <v>-0.8</v>
      </c>
      <c r="AM63" s="5">
        <v>45042</v>
      </c>
      <c r="AN63">
        <v>-1.05</v>
      </c>
      <c r="AO63" s="5">
        <v>45042</v>
      </c>
      <c r="AP63">
        <v>-1.395</v>
      </c>
      <c r="AQ63" s="5">
        <v>45042</v>
      </c>
      <c r="AR63">
        <v>-1.9</v>
      </c>
      <c r="AS63" s="5">
        <v>45042</v>
      </c>
      <c r="AT63">
        <v>-2.25</v>
      </c>
      <c r="AU63" s="5">
        <v>45042</v>
      </c>
      <c r="AV63">
        <v>-2.6</v>
      </c>
    </row>
    <row r="64" spans="1:48">
      <c r="A64" s="5">
        <v>45043</v>
      </c>
      <c r="B64">
        <v>4.83</v>
      </c>
      <c r="C64" s="5">
        <v>45043</v>
      </c>
      <c r="D64">
        <v>4.959</v>
      </c>
      <c r="E64" s="5">
        <v>45043</v>
      </c>
      <c r="F64">
        <v>5.009</v>
      </c>
      <c r="G64" s="5">
        <v>45042</v>
      </c>
      <c r="H64">
        <v>4.977</v>
      </c>
      <c r="I64" s="5">
        <v>45043</v>
      </c>
      <c r="J64">
        <v>5.0408</v>
      </c>
      <c r="K64" s="5">
        <v>45042</v>
      </c>
      <c r="L64">
        <v>5.036</v>
      </c>
      <c r="M64" s="5">
        <v>45042</v>
      </c>
      <c r="N64">
        <v>5.0659</v>
      </c>
      <c r="O64" s="5">
        <v>45042</v>
      </c>
      <c r="P64">
        <v>5.0677</v>
      </c>
      <c r="Q64" s="5">
        <v>45042</v>
      </c>
      <c r="R64">
        <v>5.0667</v>
      </c>
      <c r="S64" s="5">
        <v>45042</v>
      </c>
      <c r="T64">
        <v>5.0483</v>
      </c>
      <c r="U64" s="5">
        <v>45042</v>
      </c>
      <c r="V64">
        <v>4.917</v>
      </c>
      <c r="W64" s="5">
        <v>45043</v>
      </c>
      <c r="X64">
        <v>0.34</v>
      </c>
      <c r="Y64" s="5">
        <v>45043</v>
      </c>
      <c r="Z64">
        <v>-0.101</v>
      </c>
      <c r="AA64" s="5">
        <v>45043</v>
      </c>
      <c r="AB64">
        <v>-0.2</v>
      </c>
      <c r="AC64" s="5">
        <v>45043</v>
      </c>
      <c r="AD64">
        <v>-0.25</v>
      </c>
      <c r="AE64" s="5">
        <v>45043</v>
      </c>
      <c r="AF64">
        <v>-0.312</v>
      </c>
      <c r="AG64" s="5">
        <v>45043</v>
      </c>
      <c r="AH64">
        <v>-0.332</v>
      </c>
      <c r="AI64" s="5">
        <v>45043</v>
      </c>
      <c r="AJ64">
        <v>-0.5</v>
      </c>
      <c r="AK64" s="5">
        <v>45043</v>
      </c>
      <c r="AL64">
        <v>-0.85</v>
      </c>
      <c r="AM64" s="5">
        <v>45043</v>
      </c>
      <c r="AN64">
        <v>-1.05</v>
      </c>
      <c r="AO64" s="5">
        <v>45043</v>
      </c>
      <c r="AP64">
        <v>-1.4</v>
      </c>
      <c r="AQ64" s="5">
        <v>45043</v>
      </c>
      <c r="AR64">
        <v>-1.9</v>
      </c>
      <c r="AS64" s="5">
        <v>45043</v>
      </c>
      <c r="AT64">
        <v>-2.25</v>
      </c>
      <c r="AU64" s="5">
        <v>45043</v>
      </c>
      <c r="AV64">
        <v>-2.6</v>
      </c>
    </row>
    <row r="65" spans="1:48">
      <c r="A65" s="5">
        <v>45044</v>
      </c>
      <c r="B65">
        <v>4.83</v>
      </c>
      <c r="C65" s="5">
        <v>45044</v>
      </c>
      <c r="D65">
        <v>4.981</v>
      </c>
      <c r="E65" s="5">
        <v>45044</v>
      </c>
      <c r="F65">
        <v>5.0135</v>
      </c>
      <c r="G65" s="5">
        <v>45043</v>
      </c>
      <c r="H65">
        <v>5.0265</v>
      </c>
      <c r="I65" s="5">
        <v>45044</v>
      </c>
      <c r="J65">
        <v>5.0357</v>
      </c>
      <c r="K65" s="5">
        <v>45043</v>
      </c>
      <c r="L65">
        <v>5.083</v>
      </c>
      <c r="M65" s="5">
        <v>45043</v>
      </c>
      <c r="N65">
        <v>5.108</v>
      </c>
      <c r="O65" s="5">
        <v>45043</v>
      </c>
      <c r="P65">
        <v>5.1155</v>
      </c>
      <c r="Q65" s="5">
        <v>45043</v>
      </c>
      <c r="R65">
        <v>5.1144</v>
      </c>
      <c r="S65" s="5">
        <v>45043</v>
      </c>
      <c r="T65">
        <v>5.1029</v>
      </c>
      <c r="U65" s="5">
        <v>45043</v>
      </c>
      <c r="V65">
        <v>4.9876</v>
      </c>
      <c r="W65" s="5">
        <v>45044</v>
      </c>
      <c r="X65">
        <v>0.15</v>
      </c>
      <c r="Y65" s="5">
        <v>45044</v>
      </c>
      <c r="Z65">
        <v>-0.132</v>
      </c>
      <c r="AA65" s="5">
        <v>45044</v>
      </c>
      <c r="AB65">
        <v>-0.42</v>
      </c>
      <c r="AC65" s="5">
        <v>45044</v>
      </c>
      <c r="AD65">
        <v>-0.42</v>
      </c>
      <c r="AE65" s="5">
        <v>45044</v>
      </c>
      <c r="AF65">
        <v>-0.35</v>
      </c>
      <c r="AG65" s="5">
        <v>45044</v>
      </c>
      <c r="AH65">
        <v>-0.424</v>
      </c>
      <c r="AI65" s="5">
        <v>45044</v>
      </c>
      <c r="AJ65">
        <v>-0.53</v>
      </c>
      <c r="AK65" s="5">
        <v>45044</v>
      </c>
      <c r="AL65">
        <v>-0.75</v>
      </c>
      <c r="AM65" s="5">
        <v>45044</v>
      </c>
      <c r="AN65">
        <v>-1</v>
      </c>
      <c r="AO65" s="5">
        <v>45044</v>
      </c>
      <c r="AP65">
        <v>-1.2645</v>
      </c>
      <c r="AQ65" s="5">
        <v>45044</v>
      </c>
      <c r="AR65">
        <v>-1.736</v>
      </c>
      <c r="AS65" s="5">
        <v>45044</v>
      </c>
      <c r="AT65">
        <v>-2.1815</v>
      </c>
      <c r="AU65" s="5">
        <v>45044</v>
      </c>
      <c r="AV65">
        <v>-2.532</v>
      </c>
    </row>
    <row r="66" spans="1:48">
      <c r="A66" s="5">
        <v>45047</v>
      </c>
      <c r="B66">
        <v>4.83</v>
      </c>
      <c r="C66" s="5">
        <v>45047</v>
      </c>
      <c r="D66">
        <v>5.0355</v>
      </c>
      <c r="E66" s="5">
        <v>45047</v>
      </c>
      <c r="F66">
        <v>5.055</v>
      </c>
      <c r="G66" s="5">
        <v>45044</v>
      </c>
      <c r="H66">
        <v>5.026</v>
      </c>
      <c r="I66" s="5">
        <v>45047</v>
      </c>
      <c r="J66">
        <v>5.0712</v>
      </c>
      <c r="K66" s="5">
        <v>45044</v>
      </c>
      <c r="L66">
        <v>5.0675</v>
      </c>
      <c r="M66" s="5">
        <v>45044</v>
      </c>
      <c r="N66">
        <v>5.088</v>
      </c>
      <c r="O66" s="5">
        <v>45044</v>
      </c>
      <c r="P66">
        <v>5.0939</v>
      </c>
      <c r="Q66" s="5">
        <v>45044</v>
      </c>
      <c r="R66">
        <v>5.0896</v>
      </c>
      <c r="S66" s="5">
        <v>45044</v>
      </c>
      <c r="T66">
        <v>5.078</v>
      </c>
      <c r="U66" s="5">
        <v>45044</v>
      </c>
      <c r="V66">
        <v>4.9547</v>
      </c>
      <c r="W66" s="5">
        <v>45047</v>
      </c>
      <c r="X66">
        <v>-0.236</v>
      </c>
      <c r="Y66" s="5">
        <v>45047</v>
      </c>
      <c r="Z66">
        <v>-0.451</v>
      </c>
      <c r="AA66" s="5">
        <v>45047</v>
      </c>
      <c r="AB66">
        <v>-0.636</v>
      </c>
      <c r="AC66" s="5">
        <v>45047</v>
      </c>
      <c r="AD66">
        <v>-0.585</v>
      </c>
      <c r="AE66" s="5">
        <v>45047</v>
      </c>
      <c r="AF66">
        <v>-0.497</v>
      </c>
      <c r="AG66" s="5">
        <v>45047</v>
      </c>
      <c r="AH66">
        <v>-0.485</v>
      </c>
      <c r="AI66" s="5">
        <v>45047</v>
      </c>
      <c r="AJ66">
        <v>-0.592</v>
      </c>
      <c r="AK66" s="5">
        <v>45047</v>
      </c>
      <c r="AL66">
        <v>-0.75</v>
      </c>
      <c r="AM66" s="5">
        <v>45047</v>
      </c>
      <c r="AN66">
        <v>-0.95</v>
      </c>
      <c r="AO66" s="5">
        <v>45047</v>
      </c>
      <c r="AP66">
        <v>-1.2</v>
      </c>
      <c r="AQ66" s="5">
        <v>45047</v>
      </c>
      <c r="AR66">
        <v>-1.65</v>
      </c>
      <c r="AS66" s="5">
        <v>45047</v>
      </c>
      <c r="AT66">
        <v>-2</v>
      </c>
      <c r="AU66" s="5">
        <v>45047</v>
      </c>
      <c r="AV66">
        <v>-2.438</v>
      </c>
    </row>
    <row r="67" spans="1:48">
      <c r="A67" s="5">
        <v>45048</v>
      </c>
      <c r="B67">
        <v>4.83</v>
      </c>
      <c r="C67" s="5">
        <v>45048</v>
      </c>
      <c r="D67">
        <v>5.0455</v>
      </c>
      <c r="E67" s="5">
        <v>45048</v>
      </c>
      <c r="F67">
        <v>5.048</v>
      </c>
      <c r="G67" s="5">
        <v>45047</v>
      </c>
      <c r="H67">
        <v>5.064</v>
      </c>
      <c r="I67" s="5">
        <v>45048</v>
      </c>
      <c r="J67">
        <v>5.0545</v>
      </c>
      <c r="K67" s="5">
        <v>45047</v>
      </c>
      <c r="L67">
        <v>5.105</v>
      </c>
      <c r="M67" s="5">
        <v>45047</v>
      </c>
      <c r="N67">
        <v>5.13</v>
      </c>
      <c r="O67" s="5">
        <v>45047</v>
      </c>
      <c r="P67">
        <v>5.142</v>
      </c>
      <c r="Q67" s="5">
        <v>45047</v>
      </c>
      <c r="R67">
        <v>5.1436</v>
      </c>
      <c r="S67" s="5">
        <v>45047</v>
      </c>
      <c r="T67">
        <v>5.1347</v>
      </c>
      <c r="U67" s="5">
        <v>45047</v>
      </c>
      <c r="V67">
        <v>5.0284</v>
      </c>
      <c r="W67" s="5">
        <v>45048</v>
      </c>
      <c r="X67">
        <v>-0.545</v>
      </c>
      <c r="Y67" s="5">
        <v>45048</v>
      </c>
      <c r="Z67">
        <v>-0.764</v>
      </c>
      <c r="AA67" s="5">
        <v>45048</v>
      </c>
      <c r="AB67">
        <v>-0.95</v>
      </c>
      <c r="AC67" s="5">
        <v>45048</v>
      </c>
      <c r="AD67">
        <v>-0.85</v>
      </c>
      <c r="AE67" s="5">
        <v>45048</v>
      </c>
      <c r="AF67">
        <v>-0.75</v>
      </c>
      <c r="AG67" s="5">
        <v>45048</v>
      </c>
      <c r="AH67">
        <v>-0.75</v>
      </c>
      <c r="AI67" s="5">
        <v>45048</v>
      </c>
      <c r="AJ67">
        <v>-0.75</v>
      </c>
      <c r="AK67" s="5">
        <v>45048</v>
      </c>
      <c r="AL67">
        <v>-0.9225</v>
      </c>
      <c r="AM67" s="5">
        <v>45048</v>
      </c>
      <c r="AN67">
        <v>-1.0685</v>
      </c>
      <c r="AO67" s="5">
        <v>45048</v>
      </c>
      <c r="AP67">
        <v>-1.3045</v>
      </c>
      <c r="AQ67" s="5">
        <v>45048</v>
      </c>
      <c r="AR67">
        <v>-1.802</v>
      </c>
      <c r="AS67" s="5">
        <v>45048</v>
      </c>
      <c r="AT67">
        <v>-2.15</v>
      </c>
      <c r="AU67" s="5">
        <v>45048</v>
      </c>
      <c r="AV67">
        <v>-2.45</v>
      </c>
    </row>
    <row r="68" spans="1:48">
      <c r="A68" s="5">
        <v>45049</v>
      </c>
      <c r="B68">
        <v>4.83</v>
      </c>
      <c r="C68" s="5">
        <v>45049</v>
      </c>
      <c r="D68">
        <v>5.0586</v>
      </c>
      <c r="E68" s="5">
        <v>45049</v>
      </c>
      <c r="F68">
        <v>5.0611</v>
      </c>
      <c r="G68" s="5">
        <v>45048</v>
      </c>
      <c r="H68">
        <v>5.0515</v>
      </c>
      <c r="I68" s="5">
        <v>45049</v>
      </c>
      <c r="J68">
        <v>5.0675</v>
      </c>
      <c r="K68" s="5">
        <v>45048</v>
      </c>
      <c r="L68">
        <v>5.0651</v>
      </c>
      <c r="M68" s="5">
        <v>45048</v>
      </c>
      <c r="N68">
        <v>5.0675</v>
      </c>
      <c r="O68" s="5">
        <v>45048</v>
      </c>
      <c r="P68">
        <v>5.0608</v>
      </c>
      <c r="Q68" s="5">
        <v>45048</v>
      </c>
      <c r="R68">
        <v>5.047</v>
      </c>
      <c r="S68" s="5">
        <v>45048</v>
      </c>
      <c r="T68">
        <v>5.0219</v>
      </c>
      <c r="U68" s="5">
        <v>45048</v>
      </c>
      <c r="V68">
        <v>4.8905</v>
      </c>
      <c r="W68" s="5">
        <v>45049</v>
      </c>
      <c r="X68">
        <v>-0.6</v>
      </c>
      <c r="Y68" s="5">
        <v>45049</v>
      </c>
      <c r="Z68">
        <v>-1.1</v>
      </c>
      <c r="AA68" s="5">
        <v>45049</v>
      </c>
      <c r="AB68">
        <v>-1</v>
      </c>
      <c r="AC68" s="5">
        <v>45049</v>
      </c>
      <c r="AD68">
        <v>-0.846</v>
      </c>
      <c r="AE68" s="5">
        <v>45049</v>
      </c>
      <c r="AF68">
        <v>-0.7</v>
      </c>
      <c r="AG68" s="5">
        <v>45049</v>
      </c>
      <c r="AH68">
        <v>-0.75</v>
      </c>
      <c r="AI68" s="5">
        <v>45049</v>
      </c>
      <c r="AJ68">
        <v>-0.75</v>
      </c>
      <c r="AK68" s="5">
        <v>45049</v>
      </c>
      <c r="AL68">
        <v>-0.9</v>
      </c>
      <c r="AM68" s="5">
        <v>45049</v>
      </c>
      <c r="AN68">
        <v>-1.0495</v>
      </c>
      <c r="AO68" s="5">
        <v>45049</v>
      </c>
      <c r="AP68">
        <v>-1.35</v>
      </c>
      <c r="AQ68" s="5">
        <v>45049</v>
      </c>
      <c r="AR68">
        <v>-1.818</v>
      </c>
      <c r="AS68" s="5">
        <v>45049</v>
      </c>
      <c r="AT68">
        <v>-2.192</v>
      </c>
      <c r="AU68" s="5">
        <v>45049</v>
      </c>
      <c r="AV68">
        <v>-2.5</v>
      </c>
    </row>
    <row r="69" spans="1:48">
      <c r="A69" s="5">
        <v>45050</v>
      </c>
      <c r="B69">
        <v>5.08</v>
      </c>
      <c r="C69" s="5">
        <v>45050</v>
      </c>
      <c r="D69">
        <v>5.0606</v>
      </c>
      <c r="E69" s="5">
        <v>45050</v>
      </c>
      <c r="F69">
        <v>5.0631</v>
      </c>
      <c r="G69" s="5">
        <v>45049</v>
      </c>
      <c r="H69">
        <v>5.064</v>
      </c>
      <c r="I69" s="5">
        <v>45050</v>
      </c>
      <c r="J69">
        <v>5.0687</v>
      </c>
      <c r="K69" s="5">
        <v>45049</v>
      </c>
      <c r="L69">
        <v>5.0731</v>
      </c>
      <c r="M69" s="5">
        <v>45049</v>
      </c>
      <c r="N69">
        <v>5.0673</v>
      </c>
      <c r="O69" s="5">
        <v>45049</v>
      </c>
      <c r="P69">
        <v>5.049</v>
      </c>
      <c r="Q69" s="5">
        <v>45049</v>
      </c>
      <c r="R69">
        <v>5.0266</v>
      </c>
      <c r="S69" s="5">
        <v>45049</v>
      </c>
      <c r="T69">
        <v>4.989</v>
      </c>
      <c r="U69" s="5">
        <v>45049</v>
      </c>
      <c r="V69">
        <v>4.8207</v>
      </c>
      <c r="W69" s="5">
        <v>45050</v>
      </c>
      <c r="X69">
        <v>-0.55</v>
      </c>
      <c r="Y69" s="5">
        <v>45050</v>
      </c>
      <c r="Z69">
        <v>-0.75</v>
      </c>
      <c r="AA69" s="5">
        <v>45050</v>
      </c>
      <c r="AB69">
        <v>-0.95</v>
      </c>
      <c r="AC69" s="5">
        <v>45050</v>
      </c>
      <c r="AD69">
        <v>-0.83</v>
      </c>
      <c r="AE69" s="5">
        <v>45050</v>
      </c>
      <c r="AF69">
        <v>-0.751</v>
      </c>
      <c r="AG69" s="5">
        <v>45050</v>
      </c>
      <c r="AH69">
        <v>-0.797</v>
      </c>
      <c r="AI69" s="5">
        <v>45050</v>
      </c>
      <c r="AJ69">
        <v>-0.818</v>
      </c>
      <c r="AK69" s="5">
        <v>45050</v>
      </c>
      <c r="AL69">
        <v>-0.954</v>
      </c>
      <c r="AM69" s="5">
        <v>45050</v>
      </c>
      <c r="AN69">
        <v>-1.099</v>
      </c>
      <c r="AO69" s="5">
        <v>45050</v>
      </c>
      <c r="AP69">
        <v>-1.375</v>
      </c>
      <c r="AQ69" s="5">
        <v>45050</v>
      </c>
      <c r="AR69">
        <v>-1.847</v>
      </c>
      <c r="AS69" s="5">
        <v>45050</v>
      </c>
      <c r="AT69">
        <v>-2.218</v>
      </c>
      <c r="AU69" s="5">
        <v>45050</v>
      </c>
      <c r="AV69">
        <v>-2.5</v>
      </c>
    </row>
    <row r="70" spans="1:48">
      <c r="A70" s="5">
        <v>45051</v>
      </c>
      <c r="B70">
        <v>5.08</v>
      </c>
      <c r="C70" s="5">
        <v>45051</v>
      </c>
      <c r="D70">
        <v>5.0659</v>
      </c>
      <c r="E70" s="5">
        <v>45051</v>
      </c>
      <c r="F70">
        <v>5.0683</v>
      </c>
      <c r="G70" s="5">
        <v>45050</v>
      </c>
      <c r="H70">
        <v>5.063</v>
      </c>
      <c r="I70" s="5">
        <v>45051</v>
      </c>
      <c r="J70">
        <v>5.0725</v>
      </c>
      <c r="K70" s="5">
        <v>45050</v>
      </c>
      <c r="L70">
        <v>5.0734</v>
      </c>
      <c r="M70" s="5">
        <v>45050</v>
      </c>
      <c r="N70">
        <v>5.0627</v>
      </c>
      <c r="O70" s="5">
        <v>45050</v>
      </c>
      <c r="P70">
        <v>5.044</v>
      </c>
      <c r="Q70" s="5">
        <v>45050</v>
      </c>
      <c r="R70">
        <v>5.0096</v>
      </c>
      <c r="S70" s="5">
        <v>45050</v>
      </c>
      <c r="T70">
        <v>4.9679</v>
      </c>
      <c r="U70" s="5">
        <v>45050</v>
      </c>
      <c r="V70">
        <v>4.775</v>
      </c>
      <c r="W70" s="5">
        <v>45051</v>
      </c>
      <c r="X70">
        <v>-0.63</v>
      </c>
      <c r="Y70" s="5">
        <v>45051</v>
      </c>
      <c r="Z70">
        <v>-1.1</v>
      </c>
      <c r="AA70" s="5">
        <v>45051</v>
      </c>
      <c r="AB70">
        <v>-1.05</v>
      </c>
      <c r="AC70" s="5">
        <v>45051</v>
      </c>
      <c r="AD70">
        <v>-0.926</v>
      </c>
      <c r="AE70" s="5">
        <v>45051</v>
      </c>
      <c r="AF70">
        <v>-0.875</v>
      </c>
      <c r="AG70" s="5">
        <v>45051</v>
      </c>
      <c r="AH70">
        <v>-0.828</v>
      </c>
      <c r="AI70" s="5">
        <v>45051</v>
      </c>
      <c r="AJ70">
        <v>-0.834</v>
      </c>
      <c r="AK70" s="5">
        <v>45051</v>
      </c>
      <c r="AL70">
        <v>-0.99</v>
      </c>
      <c r="AM70" s="5">
        <v>45051</v>
      </c>
      <c r="AN70">
        <v>-1.126</v>
      </c>
      <c r="AO70" s="5">
        <v>45051</v>
      </c>
      <c r="AP70">
        <v>-1.351</v>
      </c>
      <c r="AQ70" s="5">
        <v>45051</v>
      </c>
      <c r="AR70">
        <v>-1.871</v>
      </c>
      <c r="AS70" s="5">
        <v>45051</v>
      </c>
      <c r="AT70">
        <v>-2.15</v>
      </c>
      <c r="AU70" s="5">
        <v>45051</v>
      </c>
      <c r="AV70">
        <v>-2.5</v>
      </c>
    </row>
    <row r="71" spans="1:48">
      <c r="A71" s="5">
        <v>45054</v>
      </c>
      <c r="B71">
        <v>5.08</v>
      </c>
      <c r="C71" s="5">
        <v>45054</v>
      </c>
      <c r="D71">
        <v>5.0675</v>
      </c>
      <c r="E71" s="5">
        <v>45054</v>
      </c>
      <c r="F71">
        <v>5.0704</v>
      </c>
      <c r="G71" s="5">
        <v>45051</v>
      </c>
      <c r="H71">
        <v>5.073</v>
      </c>
      <c r="I71" s="5">
        <v>45054</v>
      </c>
      <c r="J71">
        <v>5.0784</v>
      </c>
      <c r="K71" s="5">
        <v>45051</v>
      </c>
      <c r="L71">
        <v>5.0865</v>
      </c>
      <c r="M71" s="5">
        <v>45051</v>
      </c>
      <c r="N71">
        <v>5.0842</v>
      </c>
      <c r="O71" s="5">
        <v>45051</v>
      </c>
      <c r="P71">
        <v>5.075</v>
      </c>
      <c r="Q71" s="5">
        <v>45051</v>
      </c>
      <c r="R71">
        <v>5.052</v>
      </c>
      <c r="S71" s="5">
        <v>45051</v>
      </c>
      <c r="T71">
        <v>5.019</v>
      </c>
      <c r="U71" s="5">
        <v>45051</v>
      </c>
      <c r="V71">
        <v>4.8509</v>
      </c>
      <c r="W71" s="5">
        <v>45054</v>
      </c>
      <c r="X71">
        <v>-0.85</v>
      </c>
      <c r="Y71" s="5">
        <v>45054</v>
      </c>
      <c r="Z71">
        <v>-1.135</v>
      </c>
      <c r="AA71" s="5">
        <v>45054</v>
      </c>
      <c r="AB71">
        <v>-1.17</v>
      </c>
      <c r="AC71" s="5">
        <v>45054</v>
      </c>
      <c r="AD71">
        <v>-0.994</v>
      </c>
      <c r="AE71" s="5">
        <v>45054</v>
      </c>
      <c r="AF71">
        <v>-0.943</v>
      </c>
      <c r="AG71" s="5">
        <v>45054</v>
      </c>
      <c r="AH71">
        <v>-0.9</v>
      </c>
      <c r="AI71" s="5">
        <v>45054</v>
      </c>
      <c r="AJ71">
        <v>-0.9</v>
      </c>
      <c r="AK71" s="5">
        <v>45054</v>
      </c>
      <c r="AL71">
        <v>-1.042</v>
      </c>
      <c r="AM71" s="5">
        <v>45054</v>
      </c>
      <c r="AN71">
        <v>-1.168</v>
      </c>
      <c r="AO71" s="5">
        <v>45054</v>
      </c>
      <c r="AP71">
        <v>-1.45</v>
      </c>
      <c r="AQ71" s="5">
        <v>45054</v>
      </c>
      <c r="AR71">
        <v>-1.875</v>
      </c>
      <c r="AS71" s="5">
        <v>45054</v>
      </c>
      <c r="AT71">
        <v>-2.15</v>
      </c>
      <c r="AU71" s="5">
        <v>45054</v>
      </c>
      <c r="AV71">
        <v>-2.5</v>
      </c>
    </row>
    <row r="72" spans="1:48">
      <c r="A72" s="5">
        <v>45055</v>
      </c>
      <c r="B72">
        <v>5.08</v>
      </c>
      <c r="C72" s="5">
        <v>45055</v>
      </c>
      <c r="D72">
        <v>5.07</v>
      </c>
      <c r="E72" s="5">
        <v>45055</v>
      </c>
      <c r="F72">
        <v>5.0725</v>
      </c>
      <c r="G72" s="5">
        <v>45054</v>
      </c>
      <c r="H72">
        <v>5.0705</v>
      </c>
      <c r="I72" s="5">
        <v>45055</v>
      </c>
      <c r="J72">
        <v>5.082</v>
      </c>
      <c r="K72" s="5">
        <v>45054</v>
      </c>
      <c r="L72">
        <v>5.0942</v>
      </c>
      <c r="M72" s="5">
        <v>45054</v>
      </c>
      <c r="N72">
        <v>5.096</v>
      </c>
      <c r="O72" s="5">
        <v>45054</v>
      </c>
      <c r="P72">
        <v>5.089</v>
      </c>
      <c r="Q72" s="5">
        <v>45054</v>
      </c>
      <c r="R72">
        <v>5.071</v>
      </c>
      <c r="S72" s="5">
        <v>45054</v>
      </c>
      <c r="T72">
        <v>5.042</v>
      </c>
      <c r="U72" s="5">
        <v>45054</v>
      </c>
      <c r="V72">
        <v>4.8867</v>
      </c>
      <c r="W72" s="5">
        <v>45055</v>
      </c>
      <c r="X72">
        <v>-1.25</v>
      </c>
      <c r="Y72" s="5">
        <v>45055</v>
      </c>
      <c r="Z72">
        <v>-1.469</v>
      </c>
      <c r="AA72" s="5">
        <v>45055</v>
      </c>
      <c r="AB72">
        <v>-1.391</v>
      </c>
      <c r="AC72" s="5">
        <v>45055</v>
      </c>
      <c r="AD72">
        <v>-1.201</v>
      </c>
      <c r="AE72" s="5">
        <v>45055</v>
      </c>
      <c r="AF72">
        <v>-1.1</v>
      </c>
      <c r="AG72" s="5">
        <v>45055</v>
      </c>
      <c r="AH72">
        <v>-1.05</v>
      </c>
      <c r="AI72" s="5">
        <v>45055</v>
      </c>
      <c r="AJ72">
        <v>-1.05</v>
      </c>
      <c r="AK72" s="5">
        <v>45055</v>
      </c>
      <c r="AL72">
        <v>-1.2</v>
      </c>
      <c r="AM72" s="5">
        <v>45055</v>
      </c>
      <c r="AN72">
        <v>-1.204</v>
      </c>
      <c r="AO72" s="5">
        <v>45055</v>
      </c>
      <c r="AP72">
        <v>-1.6</v>
      </c>
      <c r="AQ72" s="5">
        <v>45055</v>
      </c>
      <c r="AR72">
        <v>-1.92</v>
      </c>
      <c r="AS72" s="5">
        <v>45055</v>
      </c>
      <c r="AT72">
        <v>-2.278</v>
      </c>
      <c r="AU72" s="5">
        <v>45055</v>
      </c>
      <c r="AV72">
        <v>-2.65</v>
      </c>
    </row>
    <row r="73" spans="1:48">
      <c r="A73" s="5">
        <v>45056</v>
      </c>
      <c r="B73">
        <v>5.08</v>
      </c>
      <c r="C73" s="5">
        <v>45056</v>
      </c>
      <c r="D73">
        <v>5.0696</v>
      </c>
      <c r="E73" s="5">
        <v>45056</v>
      </c>
      <c r="F73">
        <v>5.0722</v>
      </c>
      <c r="G73" s="5">
        <v>45055</v>
      </c>
      <c r="H73">
        <v>5.071</v>
      </c>
      <c r="I73" s="5">
        <v>45056</v>
      </c>
      <c r="J73">
        <v>5.0807</v>
      </c>
      <c r="K73" s="5">
        <v>45055</v>
      </c>
      <c r="L73">
        <v>5.1089</v>
      </c>
      <c r="M73" s="5">
        <v>45055</v>
      </c>
      <c r="N73">
        <v>5.1135</v>
      </c>
      <c r="O73" s="5">
        <v>45055</v>
      </c>
      <c r="P73">
        <v>5.1097</v>
      </c>
      <c r="Q73" s="5">
        <v>45055</v>
      </c>
      <c r="R73">
        <v>5.0905</v>
      </c>
      <c r="S73" s="5">
        <v>45055</v>
      </c>
      <c r="T73">
        <v>5.0581</v>
      </c>
      <c r="U73" s="5">
        <v>45055</v>
      </c>
      <c r="V73">
        <v>4.9086</v>
      </c>
      <c r="W73" s="5">
        <v>45056</v>
      </c>
      <c r="X73">
        <v>-1.185</v>
      </c>
      <c r="Y73" s="5">
        <v>45056</v>
      </c>
      <c r="Z73">
        <v>-1.6265</v>
      </c>
      <c r="AA73" s="5">
        <v>45056</v>
      </c>
      <c r="AB73">
        <v>-1.55</v>
      </c>
      <c r="AC73" s="5">
        <v>45056</v>
      </c>
      <c r="AD73">
        <v>-1.463</v>
      </c>
      <c r="AE73" s="5">
        <v>45056</v>
      </c>
      <c r="AF73">
        <v>-1.4</v>
      </c>
      <c r="AG73" s="5">
        <v>45056</v>
      </c>
      <c r="AH73">
        <v>-1.3</v>
      </c>
      <c r="AI73" s="5">
        <v>45056</v>
      </c>
      <c r="AJ73">
        <v>-1.282</v>
      </c>
      <c r="AK73" s="5">
        <v>45056</v>
      </c>
      <c r="AL73">
        <v>-1.313</v>
      </c>
      <c r="AM73" s="5">
        <v>45056</v>
      </c>
      <c r="AN73">
        <v>-1.5</v>
      </c>
      <c r="AO73" s="5">
        <v>45056</v>
      </c>
      <c r="AP73">
        <v>-1.75</v>
      </c>
      <c r="AQ73" s="5">
        <v>45056</v>
      </c>
      <c r="AR73">
        <v>-1.938</v>
      </c>
      <c r="AS73" s="5">
        <v>45056</v>
      </c>
      <c r="AT73">
        <v>-2.375</v>
      </c>
      <c r="AU73" s="5">
        <v>45056</v>
      </c>
      <c r="AV73">
        <v>-2.8</v>
      </c>
    </row>
    <row r="74" spans="1:48">
      <c r="A74" s="5">
        <v>45057</v>
      </c>
      <c r="B74">
        <v>5.08</v>
      </c>
      <c r="C74" s="5">
        <v>45057</v>
      </c>
      <c r="D74">
        <v>5.073</v>
      </c>
      <c r="E74" s="5">
        <v>45057</v>
      </c>
      <c r="F74">
        <v>5.0755</v>
      </c>
      <c r="G74" s="5">
        <v>45056</v>
      </c>
      <c r="H74">
        <v>5.075</v>
      </c>
      <c r="I74" s="5">
        <v>45057</v>
      </c>
      <c r="J74">
        <v>5.0806</v>
      </c>
      <c r="K74" s="5">
        <v>45056</v>
      </c>
      <c r="L74">
        <v>5.0895</v>
      </c>
      <c r="M74" s="5">
        <v>45056</v>
      </c>
      <c r="N74">
        <v>5.0795</v>
      </c>
      <c r="O74" s="5">
        <v>45056</v>
      </c>
      <c r="P74">
        <v>5.0705</v>
      </c>
      <c r="Q74" s="5">
        <v>45056</v>
      </c>
      <c r="R74">
        <v>5.0445</v>
      </c>
      <c r="S74" s="5">
        <v>45056</v>
      </c>
      <c r="T74">
        <v>5.005</v>
      </c>
      <c r="U74" s="5">
        <v>45056</v>
      </c>
      <c r="V74">
        <v>4.8305</v>
      </c>
      <c r="W74" s="5">
        <v>45057</v>
      </c>
      <c r="X74">
        <v>-1.45</v>
      </c>
      <c r="Y74" s="5">
        <v>45057</v>
      </c>
      <c r="Z74">
        <v>-1.718</v>
      </c>
      <c r="AA74" s="5">
        <v>45057</v>
      </c>
      <c r="AB74">
        <v>-1.629</v>
      </c>
      <c r="AC74" s="5">
        <v>45057</v>
      </c>
      <c r="AD74">
        <v>-1.627</v>
      </c>
      <c r="AE74" s="5">
        <v>45057</v>
      </c>
      <c r="AF74">
        <v>-1.55</v>
      </c>
      <c r="AG74" s="5">
        <v>45057</v>
      </c>
      <c r="AH74">
        <v>-1.45</v>
      </c>
      <c r="AI74" s="5">
        <v>45057</v>
      </c>
      <c r="AJ74">
        <v>-1.4</v>
      </c>
      <c r="AK74" s="5">
        <v>45057</v>
      </c>
      <c r="AL74">
        <v>-1.45</v>
      </c>
      <c r="AM74" s="5">
        <v>45057</v>
      </c>
      <c r="AN74">
        <v>-1.53</v>
      </c>
      <c r="AO74" s="5">
        <v>45057</v>
      </c>
      <c r="AP74">
        <v>-1.75</v>
      </c>
      <c r="AQ74" s="5">
        <v>45057</v>
      </c>
      <c r="AR74">
        <v>-2.147</v>
      </c>
      <c r="AS74" s="5">
        <v>45057</v>
      </c>
      <c r="AT74">
        <v>-2.5</v>
      </c>
      <c r="AU74" s="5">
        <v>45057</v>
      </c>
      <c r="AV74">
        <v>-2.693</v>
      </c>
    </row>
    <row r="75" spans="1:48">
      <c r="A75" s="5">
        <v>45058</v>
      </c>
      <c r="B75">
        <v>5.08</v>
      </c>
      <c r="C75" s="5">
        <v>45058</v>
      </c>
      <c r="D75">
        <v>5.0724</v>
      </c>
      <c r="E75" s="5">
        <v>45058</v>
      </c>
      <c r="F75">
        <v>5.0749</v>
      </c>
      <c r="G75" s="5">
        <v>45057</v>
      </c>
      <c r="H75">
        <v>5.0705</v>
      </c>
      <c r="I75" s="5">
        <v>45058</v>
      </c>
      <c r="J75">
        <v>5.081</v>
      </c>
      <c r="K75" s="5">
        <v>45057</v>
      </c>
      <c r="L75">
        <v>5.0951</v>
      </c>
      <c r="M75" s="5">
        <v>45057</v>
      </c>
      <c r="N75">
        <v>5.0831</v>
      </c>
      <c r="O75" s="5">
        <v>45057</v>
      </c>
      <c r="P75">
        <v>5.0719</v>
      </c>
      <c r="Q75" s="5">
        <v>45057</v>
      </c>
      <c r="R75">
        <v>5.0405</v>
      </c>
      <c r="S75" s="5">
        <v>45057</v>
      </c>
      <c r="T75">
        <v>4.9997</v>
      </c>
      <c r="U75" s="5">
        <v>45057</v>
      </c>
      <c r="V75">
        <v>4.8211</v>
      </c>
      <c r="W75" s="5">
        <v>45058</v>
      </c>
      <c r="X75">
        <v>-1.337</v>
      </c>
      <c r="Y75" s="5">
        <v>45058</v>
      </c>
      <c r="Z75">
        <v>-1.6995</v>
      </c>
      <c r="AA75" s="5">
        <v>45058</v>
      </c>
      <c r="AB75">
        <v>-1.68</v>
      </c>
      <c r="AC75" s="5">
        <v>45058</v>
      </c>
      <c r="AD75">
        <v>-1.65</v>
      </c>
      <c r="AE75" s="5">
        <v>45058</v>
      </c>
      <c r="AF75">
        <v>-1.607</v>
      </c>
      <c r="AG75" s="5">
        <v>45058</v>
      </c>
      <c r="AH75">
        <v>-1.5</v>
      </c>
      <c r="AI75" s="5">
        <v>45058</v>
      </c>
      <c r="AJ75">
        <v>-1.5</v>
      </c>
      <c r="AK75" s="5">
        <v>45058</v>
      </c>
      <c r="AL75">
        <v>-1.55</v>
      </c>
      <c r="AM75" s="5">
        <v>45058</v>
      </c>
      <c r="AN75">
        <v>-1.625</v>
      </c>
      <c r="AO75" s="5">
        <v>45058</v>
      </c>
      <c r="AP75">
        <v>-1.85</v>
      </c>
      <c r="AQ75" s="5">
        <v>45058</v>
      </c>
      <c r="AR75">
        <v>-2.2</v>
      </c>
      <c r="AS75" s="5">
        <v>45058</v>
      </c>
      <c r="AT75">
        <v>-2.4785</v>
      </c>
      <c r="AU75" s="5">
        <v>45058</v>
      </c>
      <c r="AV75">
        <v>-2.85</v>
      </c>
    </row>
    <row r="76" spans="1:48">
      <c r="A76" s="5">
        <v>45061</v>
      </c>
      <c r="B76">
        <v>5.08</v>
      </c>
      <c r="C76" s="5">
        <v>45061</v>
      </c>
      <c r="D76">
        <v>5.071</v>
      </c>
      <c r="E76" s="5">
        <v>45061</v>
      </c>
      <c r="F76">
        <v>5.0735</v>
      </c>
      <c r="G76" s="5">
        <v>45058</v>
      </c>
      <c r="H76">
        <v>5.076</v>
      </c>
      <c r="I76" s="5">
        <v>45061</v>
      </c>
      <c r="J76">
        <v>5.0863</v>
      </c>
      <c r="K76" s="5">
        <v>45058</v>
      </c>
      <c r="L76">
        <v>5.1068</v>
      </c>
      <c r="M76" s="5">
        <v>45058</v>
      </c>
      <c r="N76">
        <v>5.101</v>
      </c>
      <c r="O76" s="5">
        <v>45058</v>
      </c>
      <c r="P76">
        <v>5.0955</v>
      </c>
      <c r="Q76" s="5">
        <v>45058</v>
      </c>
      <c r="R76">
        <v>5.0719</v>
      </c>
      <c r="S76" s="5">
        <v>45058</v>
      </c>
      <c r="T76">
        <v>5.036</v>
      </c>
      <c r="U76" s="5">
        <v>45058</v>
      </c>
      <c r="V76">
        <v>4.8741</v>
      </c>
      <c r="W76" s="5">
        <v>45061</v>
      </c>
      <c r="X76">
        <v>-1.369</v>
      </c>
      <c r="Y76" s="5">
        <v>45061</v>
      </c>
      <c r="Z76">
        <v>-1.765</v>
      </c>
      <c r="AA76" s="5">
        <v>45061</v>
      </c>
      <c r="AB76">
        <v>-1.8</v>
      </c>
      <c r="AC76" s="5">
        <v>45061</v>
      </c>
      <c r="AD76">
        <v>-1.7</v>
      </c>
      <c r="AE76" s="5">
        <v>45061</v>
      </c>
      <c r="AF76">
        <v>-1.587</v>
      </c>
      <c r="AG76" s="5">
        <v>45061</v>
      </c>
      <c r="AH76">
        <v>-1.45</v>
      </c>
      <c r="AI76" s="5">
        <v>45061</v>
      </c>
      <c r="AJ76">
        <v>-1.375</v>
      </c>
      <c r="AK76" s="5">
        <v>45061</v>
      </c>
      <c r="AL76">
        <v>-1.5</v>
      </c>
      <c r="AM76" s="5">
        <v>45061</v>
      </c>
      <c r="AN76">
        <v>-1.5</v>
      </c>
      <c r="AO76" s="5">
        <v>45061</v>
      </c>
      <c r="AP76">
        <v>-1.687</v>
      </c>
      <c r="AQ76" s="5">
        <v>45061</v>
      </c>
      <c r="AR76">
        <v>-2.2</v>
      </c>
      <c r="AS76" s="5">
        <v>45061</v>
      </c>
      <c r="AT76">
        <v>-2.5</v>
      </c>
      <c r="AU76" s="5">
        <v>45061</v>
      </c>
      <c r="AV76">
        <v>-2.8</v>
      </c>
    </row>
    <row r="77" spans="1:48">
      <c r="A77" s="5">
        <v>45062</v>
      </c>
      <c r="B77">
        <v>5.08</v>
      </c>
      <c r="C77" s="5">
        <v>45062</v>
      </c>
      <c r="D77">
        <v>5.0755</v>
      </c>
      <c r="E77" s="5">
        <v>45062</v>
      </c>
      <c r="F77">
        <v>5.078</v>
      </c>
      <c r="G77" s="5">
        <v>45061</v>
      </c>
      <c r="H77">
        <v>5.081</v>
      </c>
      <c r="I77" s="5">
        <v>45062</v>
      </c>
      <c r="J77">
        <v>5.0894</v>
      </c>
      <c r="K77" s="5">
        <v>45061</v>
      </c>
      <c r="L77">
        <v>5.1106</v>
      </c>
      <c r="M77" s="5">
        <v>45061</v>
      </c>
      <c r="N77">
        <v>5.1101</v>
      </c>
      <c r="O77" s="5">
        <v>45061</v>
      </c>
      <c r="P77">
        <v>5.1092</v>
      </c>
      <c r="Q77" s="5">
        <v>45061</v>
      </c>
      <c r="R77">
        <v>5.0877</v>
      </c>
      <c r="S77" s="5">
        <v>45061</v>
      </c>
      <c r="T77">
        <v>5.0529</v>
      </c>
      <c r="U77" s="5">
        <v>45061</v>
      </c>
      <c r="V77">
        <v>4.8869</v>
      </c>
      <c r="W77" s="5">
        <v>45062</v>
      </c>
      <c r="X77">
        <v>-1.7</v>
      </c>
      <c r="Y77" s="5">
        <v>45062</v>
      </c>
      <c r="Z77">
        <v>-2.2</v>
      </c>
      <c r="AA77" s="5">
        <v>45062</v>
      </c>
      <c r="AB77">
        <v>-2.16</v>
      </c>
      <c r="AC77" s="5">
        <v>45062</v>
      </c>
      <c r="AD77">
        <v>-1.978</v>
      </c>
      <c r="AE77" s="5">
        <v>45062</v>
      </c>
      <c r="AF77">
        <v>-1.75</v>
      </c>
      <c r="AG77" s="5">
        <v>45062</v>
      </c>
      <c r="AH77">
        <v>-1.6</v>
      </c>
      <c r="AI77" s="5">
        <v>45062</v>
      </c>
      <c r="AJ77">
        <v>-1.375</v>
      </c>
      <c r="AK77" s="5">
        <v>45062</v>
      </c>
      <c r="AL77">
        <v>-1.458</v>
      </c>
      <c r="AM77" s="5">
        <v>45062</v>
      </c>
      <c r="AN77">
        <v>-1.6</v>
      </c>
      <c r="AO77" s="5">
        <v>45062</v>
      </c>
      <c r="AP77">
        <v>-1.795</v>
      </c>
      <c r="AQ77" s="5">
        <v>45062</v>
      </c>
      <c r="AR77">
        <v>-2.157</v>
      </c>
      <c r="AS77" s="5">
        <v>45062</v>
      </c>
      <c r="AT77">
        <v>-2.5</v>
      </c>
      <c r="AU77" s="5">
        <v>45062</v>
      </c>
      <c r="AV77">
        <v>-2.795</v>
      </c>
    </row>
    <row r="78" spans="1:48">
      <c r="A78" s="5">
        <v>45063</v>
      </c>
      <c r="B78">
        <v>5.08</v>
      </c>
      <c r="C78" s="5">
        <v>45063</v>
      </c>
      <c r="D78">
        <v>5.0805</v>
      </c>
      <c r="E78" s="5">
        <v>45063</v>
      </c>
      <c r="F78">
        <v>5.0825</v>
      </c>
      <c r="G78" s="5">
        <v>45062</v>
      </c>
      <c r="H78">
        <v>5.078</v>
      </c>
      <c r="I78" s="5">
        <v>45063</v>
      </c>
      <c r="J78">
        <v>5.0955</v>
      </c>
      <c r="K78" s="5">
        <v>45062</v>
      </c>
      <c r="L78">
        <v>5.1135</v>
      </c>
      <c r="M78" s="5">
        <v>45062</v>
      </c>
      <c r="N78">
        <v>5.1137</v>
      </c>
      <c r="O78" s="5">
        <v>45062</v>
      </c>
      <c r="P78">
        <v>5.1145</v>
      </c>
      <c r="Q78" s="5">
        <v>45062</v>
      </c>
      <c r="R78">
        <v>5.0972</v>
      </c>
      <c r="S78" s="5">
        <v>45062</v>
      </c>
      <c r="T78">
        <v>5.0659</v>
      </c>
      <c r="U78" s="5">
        <v>45062</v>
      </c>
      <c r="V78">
        <v>4.923</v>
      </c>
      <c r="W78" s="5">
        <v>45063</v>
      </c>
      <c r="X78">
        <v>-1.675</v>
      </c>
      <c r="Y78" s="5">
        <v>45063</v>
      </c>
      <c r="Z78">
        <v>-2.15</v>
      </c>
      <c r="AA78" s="5">
        <v>45063</v>
      </c>
      <c r="AB78">
        <v>-2.15</v>
      </c>
      <c r="AC78" s="5">
        <v>45063</v>
      </c>
      <c r="AD78">
        <v>-1.979</v>
      </c>
      <c r="AE78" s="5">
        <v>45063</v>
      </c>
      <c r="AF78">
        <v>-1.75</v>
      </c>
      <c r="AG78" s="5">
        <v>45063</v>
      </c>
      <c r="AH78">
        <v>-1.5</v>
      </c>
      <c r="AI78" s="5">
        <v>45063</v>
      </c>
      <c r="AJ78">
        <v>-1.438</v>
      </c>
      <c r="AK78" s="5">
        <v>45063</v>
      </c>
      <c r="AL78">
        <v>-1.38</v>
      </c>
      <c r="AM78" s="5">
        <v>45063</v>
      </c>
      <c r="AN78">
        <v>-1.496</v>
      </c>
      <c r="AO78" s="5">
        <v>45063</v>
      </c>
      <c r="AP78">
        <v>-1.6735</v>
      </c>
      <c r="AQ78" s="5">
        <v>45063</v>
      </c>
      <c r="AR78">
        <v>-2.158</v>
      </c>
      <c r="AS78" s="5">
        <v>45063</v>
      </c>
      <c r="AT78">
        <v>-2.449</v>
      </c>
      <c r="AU78" s="5">
        <v>45063</v>
      </c>
      <c r="AV78">
        <v>-2.7895</v>
      </c>
    </row>
    <row r="79" spans="1:48">
      <c r="A79" s="5">
        <v>45064</v>
      </c>
      <c r="B79">
        <v>5.08</v>
      </c>
      <c r="C79" s="5">
        <v>45064</v>
      </c>
      <c r="D79">
        <v>5.081</v>
      </c>
      <c r="E79" s="5">
        <v>45064</v>
      </c>
      <c r="F79">
        <v>5.0825</v>
      </c>
      <c r="G79" s="5">
        <v>45063</v>
      </c>
      <c r="H79">
        <v>5.084</v>
      </c>
      <c r="I79" s="5">
        <v>45064</v>
      </c>
      <c r="J79">
        <v>5.1085</v>
      </c>
      <c r="K79" s="5">
        <v>45063</v>
      </c>
      <c r="L79">
        <v>5.1287</v>
      </c>
      <c r="M79" s="5">
        <v>45063</v>
      </c>
      <c r="N79">
        <v>5.135</v>
      </c>
      <c r="O79" s="5">
        <v>45063</v>
      </c>
      <c r="P79">
        <v>5.1398</v>
      </c>
      <c r="Q79" s="5">
        <v>45063</v>
      </c>
      <c r="R79">
        <v>5.1249</v>
      </c>
      <c r="S79" s="5">
        <v>45063</v>
      </c>
      <c r="T79">
        <v>5.096</v>
      </c>
      <c r="U79" s="5">
        <v>45063</v>
      </c>
      <c r="V79">
        <v>4.9624</v>
      </c>
      <c r="W79" s="5">
        <v>45064</v>
      </c>
      <c r="X79">
        <v>-1.418</v>
      </c>
      <c r="Y79" s="5">
        <v>45064</v>
      </c>
      <c r="Z79">
        <v>-1.875</v>
      </c>
      <c r="AA79" s="5">
        <v>45064</v>
      </c>
      <c r="AB79">
        <v>-1.95</v>
      </c>
      <c r="AC79" s="5">
        <v>45064</v>
      </c>
      <c r="AD79">
        <v>-1.8</v>
      </c>
      <c r="AE79" s="5">
        <v>45064</v>
      </c>
      <c r="AF79">
        <v>-1.5</v>
      </c>
      <c r="AG79" s="5">
        <v>45064</v>
      </c>
      <c r="AH79">
        <v>-1.37</v>
      </c>
      <c r="AI79" s="5">
        <v>45064</v>
      </c>
      <c r="AJ79">
        <v>-1.281</v>
      </c>
      <c r="AK79" s="5">
        <v>45064</v>
      </c>
      <c r="AL79">
        <v>-1.34</v>
      </c>
      <c r="AM79" s="5">
        <v>45064</v>
      </c>
      <c r="AN79">
        <v>-1.438</v>
      </c>
      <c r="AO79" s="5">
        <v>45064</v>
      </c>
      <c r="AP79">
        <v>-1.659</v>
      </c>
      <c r="AQ79" s="5">
        <v>45064</v>
      </c>
      <c r="AR79">
        <v>-2.088</v>
      </c>
      <c r="AS79" s="5">
        <v>45064</v>
      </c>
      <c r="AT79">
        <v>-2.437</v>
      </c>
      <c r="AU79" s="5">
        <v>45064</v>
      </c>
      <c r="AV79">
        <v>-2.65</v>
      </c>
    </row>
    <row r="80" spans="1:48">
      <c r="A80" s="5">
        <v>45065</v>
      </c>
      <c r="B80">
        <v>5.08</v>
      </c>
      <c r="C80" s="5">
        <v>45065</v>
      </c>
      <c r="D80">
        <v>5.082</v>
      </c>
      <c r="E80" s="5">
        <v>45065</v>
      </c>
      <c r="F80">
        <v>5.085</v>
      </c>
      <c r="G80" s="5">
        <v>45064</v>
      </c>
      <c r="H80">
        <v>5.091</v>
      </c>
      <c r="I80" s="5">
        <v>45065</v>
      </c>
      <c r="J80">
        <v>5.0998</v>
      </c>
      <c r="K80" s="5">
        <v>45064</v>
      </c>
      <c r="L80">
        <v>5.1525</v>
      </c>
      <c r="M80" s="5">
        <v>45064</v>
      </c>
      <c r="N80">
        <v>5.1688</v>
      </c>
      <c r="O80" s="5">
        <v>45064</v>
      </c>
      <c r="P80">
        <v>5.1815</v>
      </c>
      <c r="Q80" s="5">
        <v>45064</v>
      </c>
      <c r="R80">
        <v>5.1742</v>
      </c>
      <c r="S80" s="5">
        <v>45064</v>
      </c>
      <c r="T80">
        <v>5.151</v>
      </c>
      <c r="U80" s="5">
        <v>45064</v>
      </c>
      <c r="V80">
        <v>5.0332</v>
      </c>
      <c r="W80" s="5">
        <v>45065</v>
      </c>
      <c r="X80">
        <v>-1.241</v>
      </c>
      <c r="Y80" s="5">
        <v>45065</v>
      </c>
      <c r="Z80">
        <v>-1.7</v>
      </c>
      <c r="AA80" s="5">
        <v>45065</v>
      </c>
      <c r="AB80">
        <v>-1.85</v>
      </c>
      <c r="AC80" s="5">
        <v>45065</v>
      </c>
      <c r="AD80">
        <v>-1.8</v>
      </c>
      <c r="AE80" s="5">
        <v>45065</v>
      </c>
      <c r="AF80">
        <v>-1.526</v>
      </c>
      <c r="AG80" s="5">
        <v>45065</v>
      </c>
      <c r="AH80">
        <v>-1.25</v>
      </c>
      <c r="AI80" s="5">
        <v>45065</v>
      </c>
      <c r="AJ80">
        <v>-1.237</v>
      </c>
      <c r="AK80" s="5">
        <v>45065</v>
      </c>
      <c r="AL80">
        <v>-1.25</v>
      </c>
      <c r="AM80" s="5">
        <v>45065</v>
      </c>
      <c r="AN80">
        <v>-1.4</v>
      </c>
      <c r="AO80" s="5">
        <v>45065</v>
      </c>
      <c r="AP80">
        <v>-1.62</v>
      </c>
      <c r="AQ80" s="5">
        <v>45065</v>
      </c>
      <c r="AR80">
        <v>-2.085</v>
      </c>
      <c r="AS80" s="5">
        <v>45065</v>
      </c>
      <c r="AT80">
        <v>-2.45</v>
      </c>
      <c r="AU80" s="5">
        <v>45065</v>
      </c>
      <c r="AV80">
        <v>-2.72</v>
      </c>
    </row>
    <row r="81" spans="1:48">
      <c r="A81" s="5">
        <v>45068</v>
      </c>
      <c r="B81">
        <v>5.08</v>
      </c>
      <c r="C81" s="5">
        <v>45068</v>
      </c>
      <c r="D81">
        <v>5.0835</v>
      </c>
      <c r="E81" s="5">
        <v>45068</v>
      </c>
      <c r="F81">
        <v>5.086</v>
      </c>
      <c r="G81" s="5">
        <v>45065</v>
      </c>
      <c r="H81">
        <v>5.088</v>
      </c>
      <c r="I81" s="5">
        <v>45068</v>
      </c>
      <c r="J81">
        <v>5.1104</v>
      </c>
      <c r="K81" s="5">
        <v>45065</v>
      </c>
      <c r="L81">
        <v>5.1272</v>
      </c>
      <c r="M81" s="5">
        <v>45065</v>
      </c>
      <c r="N81">
        <v>5.146</v>
      </c>
      <c r="O81" s="5">
        <v>45065</v>
      </c>
      <c r="P81">
        <v>5.1595</v>
      </c>
      <c r="Q81" s="5">
        <v>45065</v>
      </c>
      <c r="R81">
        <v>5.154</v>
      </c>
      <c r="S81" s="5">
        <v>45065</v>
      </c>
      <c r="T81">
        <v>5.1309</v>
      </c>
      <c r="U81" s="5">
        <v>45065</v>
      </c>
      <c r="V81">
        <v>5.0148</v>
      </c>
      <c r="W81" s="5">
        <v>45068</v>
      </c>
      <c r="X81">
        <v>-1.319</v>
      </c>
      <c r="Y81" s="5">
        <v>45068</v>
      </c>
      <c r="Z81">
        <v>-1.833</v>
      </c>
      <c r="AA81" s="5">
        <v>45068</v>
      </c>
      <c r="AB81">
        <v>-2</v>
      </c>
      <c r="AC81" s="5">
        <v>45068</v>
      </c>
      <c r="AD81">
        <v>-1.9</v>
      </c>
      <c r="AE81" s="5">
        <v>45068</v>
      </c>
      <c r="AF81">
        <v>-1.55</v>
      </c>
      <c r="AG81" s="5">
        <v>45068</v>
      </c>
      <c r="AH81">
        <v>-1.4</v>
      </c>
      <c r="AI81" s="5">
        <v>45068</v>
      </c>
      <c r="AJ81">
        <v>-1.25</v>
      </c>
      <c r="AK81" s="5">
        <v>45068</v>
      </c>
      <c r="AL81">
        <v>-1.25</v>
      </c>
      <c r="AM81" s="5">
        <v>45068</v>
      </c>
      <c r="AN81">
        <v>-1.4</v>
      </c>
      <c r="AO81" s="5">
        <v>45068</v>
      </c>
      <c r="AP81">
        <v>-1.62</v>
      </c>
      <c r="AQ81" s="5">
        <v>45068</v>
      </c>
      <c r="AR81">
        <v>-2</v>
      </c>
      <c r="AS81" s="5">
        <v>45068</v>
      </c>
      <c r="AT81">
        <v>-2.375</v>
      </c>
      <c r="AU81" s="5">
        <v>45068</v>
      </c>
      <c r="AV81">
        <v>-2.6</v>
      </c>
    </row>
    <row r="82" spans="1:48">
      <c r="A82" s="5">
        <v>45069</v>
      </c>
      <c r="B82">
        <v>5.08</v>
      </c>
      <c r="C82" s="5">
        <v>45069</v>
      </c>
      <c r="D82">
        <v>5.0835</v>
      </c>
      <c r="E82" s="5">
        <v>45069</v>
      </c>
      <c r="F82">
        <v>5.0865</v>
      </c>
      <c r="G82" s="5">
        <v>45068</v>
      </c>
      <c r="H82">
        <v>5.087</v>
      </c>
      <c r="I82" s="5">
        <v>45069</v>
      </c>
      <c r="J82">
        <v>5.1187</v>
      </c>
      <c r="K82" s="5">
        <v>45068</v>
      </c>
      <c r="L82">
        <v>5.1377</v>
      </c>
      <c r="M82" s="5">
        <v>45068</v>
      </c>
      <c r="N82">
        <v>5.168</v>
      </c>
      <c r="O82" s="5">
        <v>45068</v>
      </c>
      <c r="P82">
        <v>5.1869</v>
      </c>
      <c r="Q82" s="5">
        <v>45068</v>
      </c>
      <c r="R82">
        <v>5.1863</v>
      </c>
      <c r="S82" s="5">
        <v>45068</v>
      </c>
      <c r="T82">
        <v>5.1667</v>
      </c>
      <c r="U82" s="5">
        <v>45068</v>
      </c>
      <c r="V82">
        <v>5.0543</v>
      </c>
      <c r="W82" s="5">
        <v>45069</v>
      </c>
      <c r="X82">
        <v>-1.295</v>
      </c>
      <c r="Y82" s="5">
        <v>45069</v>
      </c>
      <c r="Z82">
        <v>-1.625</v>
      </c>
      <c r="AA82" s="5">
        <v>45069</v>
      </c>
      <c r="AB82">
        <v>-1.85</v>
      </c>
      <c r="AC82" s="5">
        <v>45069</v>
      </c>
      <c r="AD82">
        <v>-1.75</v>
      </c>
      <c r="AE82" s="5">
        <v>45069</v>
      </c>
      <c r="AF82">
        <v>-1.5</v>
      </c>
      <c r="AG82" s="5">
        <v>45069</v>
      </c>
      <c r="AH82">
        <v>-1.3</v>
      </c>
      <c r="AI82" s="5">
        <v>45069</v>
      </c>
      <c r="AJ82">
        <v>-1.15</v>
      </c>
      <c r="AK82" s="5">
        <v>45069</v>
      </c>
      <c r="AL82">
        <v>-1.25</v>
      </c>
      <c r="AM82" s="5">
        <v>45069</v>
      </c>
      <c r="AN82">
        <v>-1.3</v>
      </c>
      <c r="AO82" s="5">
        <v>45069</v>
      </c>
      <c r="AP82">
        <v>-1.625</v>
      </c>
      <c r="AQ82" s="5">
        <v>45069</v>
      </c>
      <c r="AR82">
        <v>-2</v>
      </c>
      <c r="AS82" s="5">
        <v>45069</v>
      </c>
      <c r="AT82">
        <v>-2.15</v>
      </c>
      <c r="AU82" s="5">
        <v>45069</v>
      </c>
      <c r="AV82">
        <v>-2.5</v>
      </c>
    </row>
    <row r="83" spans="1:48">
      <c r="A83" s="5">
        <v>45070</v>
      </c>
      <c r="B83">
        <v>5.08</v>
      </c>
      <c r="C83" s="5">
        <v>45070</v>
      </c>
      <c r="D83">
        <v>5.084</v>
      </c>
      <c r="E83" s="5">
        <v>45070</v>
      </c>
      <c r="F83">
        <v>5.087</v>
      </c>
      <c r="G83" s="5">
        <v>45069</v>
      </c>
      <c r="H83">
        <v>5.088</v>
      </c>
      <c r="I83" s="5">
        <v>45070</v>
      </c>
      <c r="J83">
        <v>5.1322</v>
      </c>
      <c r="K83" s="5">
        <v>45069</v>
      </c>
      <c r="L83">
        <v>5.1535</v>
      </c>
      <c r="M83" s="5">
        <v>45069</v>
      </c>
      <c r="N83">
        <v>5.187</v>
      </c>
      <c r="O83" s="5">
        <v>45069</v>
      </c>
      <c r="P83">
        <v>5.2071</v>
      </c>
      <c r="Q83" s="5">
        <v>45069</v>
      </c>
      <c r="R83">
        <v>5.2073</v>
      </c>
      <c r="S83" s="5">
        <v>45069</v>
      </c>
      <c r="T83">
        <v>5.186</v>
      </c>
      <c r="U83" s="5">
        <v>45069</v>
      </c>
      <c r="V83">
        <v>5.0728</v>
      </c>
      <c r="W83" s="5">
        <v>45070</v>
      </c>
      <c r="X83">
        <v>-1.62</v>
      </c>
      <c r="Y83" s="5">
        <v>45070</v>
      </c>
      <c r="Z83">
        <v>-2.033</v>
      </c>
      <c r="AA83" s="5">
        <v>45070</v>
      </c>
      <c r="AB83">
        <v>-1.8995</v>
      </c>
      <c r="AC83" s="5">
        <v>45070</v>
      </c>
      <c r="AD83">
        <v>-1.875</v>
      </c>
      <c r="AE83" s="5">
        <v>45070</v>
      </c>
      <c r="AF83">
        <v>-1.55</v>
      </c>
      <c r="AG83" s="5">
        <v>45070</v>
      </c>
      <c r="AH83">
        <v>-1.4</v>
      </c>
      <c r="AI83" s="5">
        <v>45070</v>
      </c>
      <c r="AJ83">
        <v>-1.25</v>
      </c>
      <c r="AK83" s="5">
        <v>45070</v>
      </c>
      <c r="AL83">
        <v>-1.25</v>
      </c>
      <c r="AM83" s="5">
        <v>45070</v>
      </c>
      <c r="AN83">
        <v>-1.3</v>
      </c>
      <c r="AO83" s="5">
        <v>45070</v>
      </c>
      <c r="AP83">
        <v>-1.5</v>
      </c>
      <c r="AQ83" s="5">
        <v>45070</v>
      </c>
      <c r="AR83">
        <v>-1.85</v>
      </c>
      <c r="AS83" s="5">
        <v>45070</v>
      </c>
      <c r="AT83">
        <v>-2.15</v>
      </c>
      <c r="AU83" s="5">
        <v>45070</v>
      </c>
      <c r="AV83">
        <v>-2.45</v>
      </c>
    </row>
    <row r="84" spans="1:48">
      <c r="A84" s="5">
        <v>45071</v>
      </c>
      <c r="B84">
        <v>5.08</v>
      </c>
      <c r="C84" s="5">
        <v>45071</v>
      </c>
      <c r="D84">
        <v>5.0849</v>
      </c>
      <c r="E84" s="5">
        <v>45071</v>
      </c>
      <c r="F84">
        <v>5.0875</v>
      </c>
      <c r="G84" s="5">
        <v>45070</v>
      </c>
      <c r="H84">
        <v>5.092</v>
      </c>
      <c r="I84" s="5">
        <v>45071</v>
      </c>
      <c r="J84">
        <v>5.1559</v>
      </c>
      <c r="K84" s="5">
        <v>45070</v>
      </c>
      <c r="L84">
        <v>5.174</v>
      </c>
      <c r="M84" s="5">
        <v>45070</v>
      </c>
      <c r="N84">
        <v>5.2286</v>
      </c>
      <c r="O84" s="5">
        <v>45070</v>
      </c>
      <c r="P84">
        <v>5.2563</v>
      </c>
      <c r="Q84" s="5">
        <v>45070</v>
      </c>
      <c r="R84">
        <v>5.2655</v>
      </c>
      <c r="S84" s="5">
        <v>45070</v>
      </c>
      <c r="T84">
        <v>5.2521</v>
      </c>
      <c r="U84" s="5">
        <v>45070</v>
      </c>
      <c r="V84">
        <v>5.16</v>
      </c>
      <c r="W84" s="5">
        <v>45071</v>
      </c>
      <c r="X84">
        <v>-1.923</v>
      </c>
      <c r="Y84" s="5">
        <v>45071</v>
      </c>
      <c r="Z84">
        <v>-2.199</v>
      </c>
      <c r="AA84" s="5">
        <v>45071</v>
      </c>
      <c r="AB84">
        <v>-2.184</v>
      </c>
      <c r="AC84" s="5">
        <v>45071</v>
      </c>
      <c r="AD84">
        <v>-1.987</v>
      </c>
      <c r="AE84" s="5">
        <v>45071</v>
      </c>
      <c r="AF84">
        <v>-1.75</v>
      </c>
      <c r="AG84" s="5">
        <v>45071</v>
      </c>
      <c r="AH84">
        <v>-1.562</v>
      </c>
      <c r="AI84" s="5">
        <v>45071</v>
      </c>
      <c r="AJ84">
        <v>-1.376</v>
      </c>
      <c r="AK84" s="5">
        <v>45071</v>
      </c>
      <c r="AL84">
        <v>-1.3</v>
      </c>
      <c r="AM84" s="5">
        <v>45071</v>
      </c>
      <c r="AN84">
        <v>-1.4</v>
      </c>
      <c r="AO84" s="5">
        <v>45071</v>
      </c>
      <c r="AP84">
        <v>-1.55</v>
      </c>
      <c r="AQ84" s="5">
        <v>45071</v>
      </c>
      <c r="AR84">
        <v>-1.875</v>
      </c>
      <c r="AS84" s="5">
        <v>45071</v>
      </c>
      <c r="AT84">
        <v>-2.15</v>
      </c>
      <c r="AU84" s="5">
        <v>45071</v>
      </c>
      <c r="AV84">
        <v>-2.45</v>
      </c>
    </row>
    <row r="85" spans="1:48">
      <c r="A85" s="5">
        <v>45072</v>
      </c>
      <c r="B85">
        <v>5.08</v>
      </c>
      <c r="C85" s="5">
        <v>45072</v>
      </c>
      <c r="D85">
        <v>5.0814</v>
      </c>
      <c r="E85" s="5">
        <v>45072</v>
      </c>
      <c r="F85">
        <v>5.0838</v>
      </c>
      <c r="G85" s="5">
        <v>45071</v>
      </c>
      <c r="H85">
        <v>5.1207</v>
      </c>
      <c r="I85" s="5">
        <v>45072</v>
      </c>
      <c r="J85">
        <v>5.162</v>
      </c>
      <c r="K85" s="5">
        <v>45071</v>
      </c>
      <c r="L85">
        <v>5.208</v>
      </c>
      <c r="M85" s="5">
        <v>45071</v>
      </c>
      <c r="N85">
        <v>5.2651</v>
      </c>
      <c r="O85" s="5">
        <v>45071</v>
      </c>
      <c r="P85">
        <v>5.2965</v>
      </c>
      <c r="Q85" s="5">
        <v>45071</v>
      </c>
      <c r="R85">
        <v>5.3131</v>
      </c>
      <c r="S85" s="5">
        <v>45071</v>
      </c>
      <c r="T85">
        <v>5.306</v>
      </c>
      <c r="U85" s="5">
        <v>45071</v>
      </c>
      <c r="V85">
        <v>5.2386</v>
      </c>
      <c r="W85" s="5">
        <v>45072</v>
      </c>
      <c r="X85">
        <v>-1.1</v>
      </c>
      <c r="Y85" s="5">
        <v>45072</v>
      </c>
      <c r="Z85">
        <v>-1.75</v>
      </c>
      <c r="AA85" s="5">
        <v>45072</v>
      </c>
      <c r="AB85">
        <v>-2.2</v>
      </c>
      <c r="AC85" s="5">
        <v>45072</v>
      </c>
      <c r="AD85">
        <v>-2</v>
      </c>
      <c r="AE85" s="5">
        <v>45072</v>
      </c>
      <c r="AF85">
        <v>-1.7</v>
      </c>
      <c r="AG85" s="5">
        <v>45072</v>
      </c>
      <c r="AH85">
        <v>-1.5</v>
      </c>
      <c r="AI85" s="5">
        <v>45072</v>
      </c>
      <c r="AJ85">
        <v>-1.321</v>
      </c>
      <c r="AK85" s="5">
        <v>45072</v>
      </c>
      <c r="AL85">
        <v>-1.3775</v>
      </c>
      <c r="AM85" s="5">
        <v>45072</v>
      </c>
      <c r="AN85">
        <v>-1.3</v>
      </c>
      <c r="AO85" s="5">
        <v>45072</v>
      </c>
      <c r="AP85">
        <v>-1.45</v>
      </c>
      <c r="AQ85" s="5">
        <v>45072</v>
      </c>
      <c r="AR85">
        <v>-1.75</v>
      </c>
      <c r="AS85" s="5">
        <v>45072</v>
      </c>
      <c r="AT85">
        <v>-2.2</v>
      </c>
      <c r="AU85" s="5">
        <v>45072</v>
      </c>
      <c r="AV85">
        <v>-2.4</v>
      </c>
    </row>
    <row r="86" spans="1:48">
      <c r="A86" s="5">
        <v>45076</v>
      </c>
      <c r="B86">
        <v>5.08</v>
      </c>
      <c r="C86" s="5">
        <v>45076</v>
      </c>
      <c r="D86">
        <v>5.081</v>
      </c>
      <c r="E86" s="5">
        <v>45076</v>
      </c>
      <c r="F86">
        <v>5.0835</v>
      </c>
      <c r="G86" s="5">
        <v>45072</v>
      </c>
      <c r="H86">
        <v>5.129</v>
      </c>
      <c r="I86" s="5">
        <v>45075</v>
      </c>
      <c r="J86">
        <v>5.163</v>
      </c>
      <c r="K86" s="5">
        <v>45072</v>
      </c>
      <c r="L86">
        <v>5.223</v>
      </c>
      <c r="M86" s="5">
        <v>45072</v>
      </c>
      <c r="N86">
        <v>5.278</v>
      </c>
      <c r="O86" s="5">
        <v>45072</v>
      </c>
      <c r="P86">
        <v>5.305</v>
      </c>
      <c r="Q86" s="5">
        <v>45072</v>
      </c>
      <c r="R86">
        <v>5.319</v>
      </c>
      <c r="S86" s="5">
        <v>45072</v>
      </c>
      <c r="T86">
        <v>5.3115</v>
      </c>
      <c r="U86" s="5">
        <v>45072</v>
      </c>
      <c r="V86">
        <v>5.252</v>
      </c>
      <c r="W86" s="5">
        <v>45076</v>
      </c>
      <c r="X86">
        <v>-1.173</v>
      </c>
      <c r="Y86" s="5">
        <v>45076</v>
      </c>
      <c r="Z86">
        <v>-1.5</v>
      </c>
      <c r="AA86" s="5">
        <v>45076</v>
      </c>
      <c r="AB86">
        <v>-1.75</v>
      </c>
      <c r="AC86" s="5">
        <v>45076</v>
      </c>
      <c r="AD86">
        <v>-1.625</v>
      </c>
      <c r="AE86" s="5">
        <v>45076</v>
      </c>
      <c r="AF86">
        <v>-1.5</v>
      </c>
      <c r="AG86" s="5">
        <v>45076</v>
      </c>
      <c r="AH86">
        <v>-1.332</v>
      </c>
      <c r="AI86" s="5">
        <v>45076</v>
      </c>
      <c r="AJ86">
        <v>-1.206</v>
      </c>
      <c r="AK86" s="5">
        <v>45076</v>
      </c>
      <c r="AL86">
        <v>-1.25</v>
      </c>
      <c r="AM86" s="5">
        <v>45076</v>
      </c>
      <c r="AN86">
        <v>-1.375</v>
      </c>
      <c r="AO86" s="5">
        <v>45076</v>
      </c>
      <c r="AP86">
        <v>-1.625</v>
      </c>
      <c r="AQ86" s="5">
        <v>45076</v>
      </c>
      <c r="AR86">
        <v>-1.75</v>
      </c>
      <c r="AS86" s="5">
        <v>45076</v>
      </c>
      <c r="AT86">
        <v>-2.25</v>
      </c>
      <c r="AU86" s="5">
        <v>45076</v>
      </c>
      <c r="AV86">
        <v>-2.375</v>
      </c>
    </row>
    <row r="87" spans="1:48">
      <c r="A87" s="5">
        <v>45077</v>
      </c>
      <c r="B87">
        <v>5.08</v>
      </c>
      <c r="C87" s="5">
        <v>45077</v>
      </c>
      <c r="D87">
        <v>5.0817</v>
      </c>
      <c r="E87" s="5">
        <v>45077</v>
      </c>
      <c r="F87">
        <v>5.0918</v>
      </c>
      <c r="G87" s="5">
        <v>45076</v>
      </c>
      <c r="H87">
        <v>5.139</v>
      </c>
      <c r="I87" s="5">
        <v>45076</v>
      </c>
      <c r="J87">
        <v>5.1787</v>
      </c>
      <c r="K87" s="5">
        <v>45075</v>
      </c>
      <c r="L87">
        <v>5.221</v>
      </c>
      <c r="M87" s="5">
        <v>45075</v>
      </c>
      <c r="N87">
        <v>5.276</v>
      </c>
      <c r="O87" s="5">
        <v>45076</v>
      </c>
      <c r="P87">
        <v>5.3115</v>
      </c>
      <c r="Q87" s="5">
        <v>45076</v>
      </c>
      <c r="R87">
        <v>5.3234</v>
      </c>
      <c r="S87" s="5">
        <v>45076</v>
      </c>
      <c r="T87">
        <v>5.3117</v>
      </c>
      <c r="U87" s="5">
        <v>45076</v>
      </c>
      <c r="V87">
        <v>5.231</v>
      </c>
      <c r="W87" s="5">
        <v>45077</v>
      </c>
      <c r="X87">
        <v>-1.023</v>
      </c>
      <c r="Y87" s="5">
        <v>45077</v>
      </c>
      <c r="Z87">
        <v>-1.5</v>
      </c>
      <c r="AA87" s="5">
        <v>45077</v>
      </c>
      <c r="AB87">
        <v>-1.7</v>
      </c>
      <c r="AC87" s="5">
        <v>45077</v>
      </c>
      <c r="AD87">
        <v>-1.7</v>
      </c>
      <c r="AE87" s="5">
        <v>45077</v>
      </c>
      <c r="AF87">
        <v>-1.5</v>
      </c>
      <c r="AG87" s="5">
        <v>45077</v>
      </c>
      <c r="AH87">
        <v>-1.274</v>
      </c>
      <c r="AI87" s="5">
        <v>45077</v>
      </c>
      <c r="AJ87">
        <v>-1.2</v>
      </c>
      <c r="AK87" s="5">
        <v>45077</v>
      </c>
      <c r="AL87">
        <v>-1.263</v>
      </c>
      <c r="AM87" s="5">
        <v>45077</v>
      </c>
      <c r="AN87">
        <v>-1.375</v>
      </c>
      <c r="AO87" s="5">
        <v>45077</v>
      </c>
      <c r="AP87">
        <v>-1.5865</v>
      </c>
      <c r="AQ87" s="5">
        <v>45077</v>
      </c>
      <c r="AR87">
        <v>-1.75</v>
      </c>
      <c r="AS87" s="5">
        <v>45077</v>
      </c>
      <c r="AT87">
        <v>-2.05</v>
      </c>
      <c r="AU87" s="5">
        <v>45077</v>
      </c>
      <c r="AV87">
        <v>-2.375</v>
      </c>
    </row>
    <row r="88" spans="1:48">
      <c r="A88" s="5">
        <v>45078</v>
      </c>
      <c r="B88">
        <v>5.08</v>
      </c>
      <c r="C88" s="5">
        <v>45078</v>
      </c>
      <c r="D88">
        <v>5.0872</v>
      </c>
      <c r="E88" s="5">
        <v>45078</v>
      </c>
      <c r="F88">
        <v>5.1084</v>
      </c>
      <c r="G88" s="5">
        <v>45077</v>
      </c>
      <c r="H88">
        <v>5.125</v>
      </c>
      <c r="I88" s="5">
        <v>45077</v>
      </c>
      <c r="J88">
        <v>5.141</v>
      </c>
      <c r="K88" s="5">
        <v>45076</v>
      </c>
      <c r="L88">
        <v>5.2291</v>
      </c>
      <c r="M88" s="5">
        <v>45076</v>
      </c>
      <c r="N88">
        <v>5.2846</v>
      </c>
      <c r="O88" s="5">
        <v>45077</v>
      </c>
      <c r="P88">
        <v>5.2631</v>
      </c>
      <c r="Q88" s="5">
        <v>45077</v>
      </c>
      <c r="R88">
        <v>5.2766</v>
      </c>
      <c r="S88" s="5">
        <v>45077</v>
      </c>
      <c r="T88">
        <v>5.2636</v>
      </c>
      <c r="U88" s="5">
        <v>45077</v>
      </c>
      <c r="V88">
        <v>5.181</v>
      </c>
      <c r="W88" s="5">
        <v>45078</v>
      </c>
      <c r="X88">
        <v>-1.55</v>
      </c>
      <c r="Y88" s="5">
        <v>45078</v>
      </c>
      <c r="Z88">
        <v>-1.75</v>
      </c>
      <c r="AA88" s="5">
        <v>45078</v>
      </c>
      <c r="AB88">
        <v>-1.869</v>
      </c>
      <c r="AC88" s="5">
        <v>45078</v>
      </c>
      <c r="AD88">
        <v>-1.75</v>
      </c>
      <c r="AE88" s="5">
        <v>45078</v>
      </c>
      <c r="AF88">
        <v>-1.583</v>
      </c>
      <c r="AG88" s="5">
        <v>45078</v>
      </c>
      <c r="AH88">
        <v>-1.3705</v>
      </c>
      <c r="AI88" s="5">
        <v>45078</v>
      </c>
      <c r="AJ88">
        <v>-1.253</v>
      </c>
      <c r="AK88" s="5">
        <v>45078</v>
      </c>
      <c r="AL88">
        <v>-1.25</v>
      </c>
      <c r="AM88" s="5">
        <v>45078</v>
      </c>
      <c r="AN88">
        <v>-1.3</v>
      </c>
      <c r="AO88" s="5">
        <v>45078</v>
      </c>
      <c r="AP88">
        <v>-1.45</v>
      </c>
      <c r="AQ88" s="5">
        <v>45078</v>
      </c>
      <c r="AR88">
        <v>-1.75</v>
      </c>
      <c r="AS88" s="5">
        <v>45078</v>
      </c>
      <c r="AT88">
        <v>-2.2</v>
      </c>
      <c r="AU88" s="5">
        <v>45078</v>
      </c>
      <c r="AV88">
        <v>-2.4</v>
      </c>
    </row>
    <row r="89" spans="1:48">
      <c r="A89" s="5">
        <v>45079</v>
      </c>
      <c r="B89">
        <v>5.08</v>
      </c>
      <c r="C89" s="5">
        <v>45079</v>
      </c>
      <c r="D89">
        <v>5.0841</v>
      </c>
      <c r="E89" s="5">
        <v>45079</v>
      </c>
      <c r="F89">
        <v>5.1136</v>
      </c>
      <c r="G89" s="5">
        <v>45078</v>
      </c>
      <c r="H89">
        <v>5.125</v>
      </c>
      <c r="I89" s="5">
        <v>45078</v>
      </c>
      <c r="J89">
        <v>5.1375</v>
      </c>
      <c r="K89" s="5">
        <v>45077</v>
      </c>
      <c r="L89">
        <v>5.1825</v>
      </c>
      <c r="M89" s="5">
        <v>45077</v>
      </c>
      <c r="N89">
        <v>5.2397</v>
      </c>
      <c r="O89" s="5">
        <v>45078</v>
      </c>
      <c r="P89">
        <v>5.237</v>
      </c>
      <c r="Q89" s="5">
        <v>45078</v>
      </c>
      <c r="R89">
        <v>5.2426</v>
      </c>
      <c r="S89" s="5">
        <v>45078</v>
      </c>
      <c r="T89">
        <v>5.2289</v>
      </c>
      <c r="U89" s="5">
        <v>45078</v>
      </c>
      <c r="V89">
        <v>5.1345</v>
      </c>
      <c r="W89" s="5">
        <v>45079</v>
      </c>
      <c r="X89">
        <v>-1.4</v>
      </c>
      <c r="Y89" s="5">
        <v>45079</v>
      </c>
      <c r="Z89">
        <v>-1.65</v>
      </c>
      <c r="AA89" s="5">
        <v>45079</v>
      </c>
      <c r="AB89">
        <v>-1.875</v>
      </c>
      <c r="AC89" s="5">
        <v>45079</v>
      </c>
      <c r="AD89">
        <v>-1.75</v>
      </c>
      <c r="AE89" s="5">
        <v>45079</v>
      </c>
      <c r="AF89">
        <v>-1.55</v>
      </c>
      <c r="AG89" s="5">
        <v>45079</v>
      </c>
      <c r="AH89">
        <v>-1.424</v>
      </c>
      <c r="AI89" s="5">
        <v>45079</v>
      </c>
      <c r="AJ89">
        <v>-1.268</v>
      </c>
      <c r="AK89" s="5">
        <v>45079</v>
      </c>
      <c r="AL89">
        <v>-1.339</v>
      </c>
      <c r="AM89" s="5">
        <v>45079</v>
      </c>
      <c r="AN89">
        <v>-1.3</v>
      </c>
      <c r="AO89" s="5">
        <v>45079</v>
      </c>
      <c r="AP89">
        <v>-1.5</v>
      </c>
      <c r="AQ89" s="5">
        <v>45079</v>
      </c>
      <c r="AR89">
        <v>-1.75</v>
      </c>
      <c r="AS89" s="5">
        <v>45079</v>
      </c>
      <c r="AT89">
        <v>-2.191</v>
      </c>
      <c r="AU89" s="5">
        <v>45079</v>
      </c>
      <c r="AV89">
        <v>-2.375</v>
      </c>
    </row>
    <row r="90" spans="1:48">
      <c r="A90" s="5">
        <v>45082</v>
      </c>
      <c r="B90">
        <v>5.08</v>
      </c>
      <c r="C90" s="5">
        <v>45082</v>
      </c>
      <c r="D90">
        <v>5.083</v>
      </c>
      <c r="E90" s="5">
        <v>45082</v>
      </c>
      <c r="F90">
        <v>5.1115</v>
      </c>
      <c r="G90" s="5">
        <v>45079</v>
      </c>
      <c r="H90">
        <v>5.13</v>
      </c>
      <c r="I90" s="5">
        <v>45079</v>
      </c>
      <c r="J90">
        <v>5.1436</v>
      </c>
      <c r="K90" s="5">
        <v>45078</v>
      </c>
      <c r="L90">
        <v>5.178</v>
      </c>
      <c r="M90" s="5">
        <v>45078</v>
      </c>
      <c r="N90">
        <v>5.218</v>
      </c>
      <c r="O90" s="5">
        <v>45079</v>
      </c>
      <c r="P90">
        <v>5.268</v>
      </c>
      <c r="Q90" s="5">
        <v>45079</v>
      </c>
      <c r="R90">
        <v>5.282</v>
      </c>
      <c r="S90" s="5">
        <v>45079</v>
      </c>
      <c r="T90">
        <v>5.2794</v>
      </c>
      <c r="U90" s="5">
        <v>45079</v>
      </c>
      <c r="V90">
        <v>5.2215</v>
      </c>
      <c r="W90" s="5">
        <v>45082</v>
      </c>
      <c r="X90">
        <v>-1.15</v>
      </c>
      <c r="Y90" s="5">
        <v>45082</v>
      </c>
      <c r="Z90">
        <v>-1.5</v>
      </c>
      <c r="AA90" s="5">
        <v>45082</v>
      </c>
      <c r="AB90">
        <v>-1.7505</v>
      </c>
      <c r="AC90" s="5">
        <v>45082</v>
      </c>
      <c r="AD90">
        <v>-1.65</v>
      </c>
      <c r="AE90" s="5">
        <v>45082</v>
      </c>
      <c r="AF90">
        <v>-1.5</v>
      </c>
      <c r="AG90" s="5">
        <v>45082</v>
      </c>
      <c r="AH90">
        <v>-1.3785</v>
      </c>
      <c r="AI90" s="5">
        <v>45082</v>
      </c>
      <c r="AJ90">
        <v>-1.25</v>
      </c>
      <c r="AK90" s="5">
        <v>45082</v>
      </c>
      <c r="AL90">
        <v>-1.25</v>
      </c>
      <c r="AM90" s="5">
        <v>45082</v>
      </c>
      <c r="AN90">
        <v>-1.375</v>
      </c>
      <c r="AO90" s="5">
        <v>45082</v>
      </c>
      <c r="AP90">
        <v>-1.5</v>
      </c>
      <c r="AQ90" s="5">
        <v>45082</v>
      </c>
      <c r="AR90">
        <v>-1.7495</v>
      </c>
      <c r="AS90" s="5">
        <v>45082</v>
      </c>
      <c r="AT90">
        <v>-2.125</v>
      </c>
      <c r="AU90" s="5">
        <v>45082</v>
      </c>
      <c r="AV90">
        <v>-2.375</v>
      </c>
    </row>
    <row r="91" spans="1:48">
      <c r="A91" s="5">
        <v>45083</v>
      </c>
      <c r="B91">
        <v>5.08</v>
      </c>
      <c r="C91" s="5">
        <v>45083</v>
      </c>
      <c r="D91">
        <v>5.0793</v>
      </c>
      <c r="E91" s="5">
        <v>45083</v>
      </c>
      <c r="F91">
        <v>5.1103</v>
      </c>
      <c r="G91" s="5">
        <v>45082</v>
      </c>
      <c r="H91">
        <v>5.125</v>
      </c>
      <c r="I91" s="5">
        <v>45082</v>
      </c>
      <c r="J91">
        <v>5.1345</v>
      </c>
      <c r="K91" s="5">
        <v>45079</v>
      </c>
      <c r="L91">
        <v>5.191</v>
      </c>
      <c r="M91" s="5">
        <v>45079</v>
      </c>
      <c r="N91">
        <v>5.241</v>
      </c>
      <c r="O91" s="5">
        <v>45082</v>
      </c>
      <c r="P91">
        <v>5.256</v>
      </c>
      <c r="Q91" s="5">
        <v>45082</v>
      </c>
      <c r="R91">
        <v>5.2675</v>
      </c>
      <c r="S91" s="5">
        <v>45082</v>
      </c>
      <c r="T91">
        <v>5.264</v>
      </c>
      <c r="U91" s="5">
        <v>45082</v>
      </c>
      <c r="V91">
        <v>5.1958</v>
      </c>
      <c r="W91" s="5">
        <v>45083</v>
      </c>
      <c r="X91">
        <v>-0.7615</v>
      </c>
      <c r="Y91" s="5">
        <v>45083</v>
      </c>
      <c r="Z91">
        <v>-1.2685</v>
      </c>
      <c r="AA91" s="5">
        <v>45083</v>
      </c>
      <c r="AB91">
        <v>-1.4805</v>
      </c>
      <c r="AC91" s="5">
        <v>45083</v>
      </c>
      <c r="AD91">
        <v>-1.5105</v>
      </c>
      <c r="AE91" s="5">
        <v>45083</v>
      </c>
      <c r="AF91">
        <v>-1.4</v>
      </c>
      <c r="AG91" s="5">
        <v>45083</v>
      </c>
      <c r="AH91">
        <v>-1.2935</v>
      </c>
      <c r="AI91" s="5">
        <v>45083</v>
      </c>
      <c r="AJ91">
        <v>-1.1815</v>
      </c>
      <c r="AK91" s="5">
        <v>45083</v>
      </c>
      <c r="AL91">
        <v>-1.2</v>
      </c>
      <c r="AM91" s="5">
        <v>45083</v>
      </c>
      <c r="AN91">
        <v>-1.4</v>
      </c>
      <c r="AO91" s="5">
        <v>45083</v>
      </c>
      <c r="AP91">
        <v>-1.45</v>
      </c>
      <c r="AQ91" s="5">
        <v>45083</v>
      </c>
      <c r="AR91">
        <v>-1.75</v>
      </c>
      <c r="AS91" s="5">
        <v>45083</v>
      </c>
      <c r="AT91">
        <v>-2.163</v>
      </c>
      <c r="AU91" s="5">
        <v>45083</v>
      </c>
      <c r="AV91">
        <v>-2.3725</v>
      </c>
    </row>
    <row r="92" spans="1:48">
      <c r="A92" s="5">
        <v>45084</v>
      </c>
      <c r="B92">
        <v>5.08</v>
      </c>
      <c r="C92" s="5">
        <v>45084</v>
      </c>
      <c r="D92">
        <v>5.091</v>
      </c>
      <c r="E92" s="5">
        <v>45084</v>
      </c>
      <c r="F92">
        <v>5.1274</v>
      </c>
      <c r="G92" s="5">
        <v>45083</v>
      </c>
      <c r="H92">
        <v>5.122</v>
      </c>
      <c r="I92" s="5">
        <v>45083</v>
      </c>
      <c r="J92">
        <v>5.1329</v>
      </c>
      <c r="K92" s="5">
        <v>45082</v>
      </c>
      <c r="L92">
        <v>5.1776</v>
      </c>
      <c r="M92" s="5">
        <v>45082</v>
      </c>
      <c r="N92">
        <v>5.2271</v>
      </c>
      <c r="O92" s="5">
        <v>45083</v>
      </c>
      <c r="P92">
        <v>5.2489</v>
      </c>
      <c r="Q92" s="5">
        <v>45083</v>
      </c>
      <c r="R92">
        <v>5.2601</v>
      </c>
      <c r="S92" s="5">
        <v>45083</v>
      </c>
      <c r="T92">
        <v>5.2559</v>
      </c>
      <c r="U92" s="5">
        <v>45083</v>
      </c>
      <c r="V92">
        <v>5.191</v>
      </c>
      <c r="W92" s="5">
        <v>45084</v>
      </c>
      <c r="X92">
        <v>-0.4605</v>
      </c>
      <c r="Y92" s="5">
        <v>45084</v>
      </c>
      <c r="Z92">
        <v>-1</v>
      </c>
      <c r="AA92" s="5">
        <v>45084</v>
      </c>
      <c r="AB92">
        <v>-1.3175</v>
      </c>
      <c r="AC92" s="5">
        <v>45084</v>
      </c>
      <c r="AD92">
        <v>-1.45</v>
      </c>
      <c r="AE92" s="5">
        <v>45084</v>
      </c>
      <c r="AF92">
        <v>-1.35</v>
      </c>
      <c r="AG92" s="5">
        <v>45084</v>
      </c>
      <c r="AH92">
        <v>-1.25</v>
      </c>
      <c r="AI92" s="5">
        <v>45084</v>
      </c>
      <c r="AJ92">
        <v>-1.2</v>
      </c>
      <c r="AK92" s="5">
        <v>45084</v>
      </c>
      <c r="AL92">
        <v>-1.2</v>
      </c>
      <c r="AM92" s="5">
        <v>45084</v>
      </c>
      <c r="AN92">
        <v>-1.338</v>
      </c>
      <c r="AO92" s="5">
        <v>45084</v>
      </c>
      <c r="AP92">
        <v>-1.5</v>
      </c>
      <c r="AQ92" s="5">
        <v>45084</v>
      </c>
      <c r="AR92">
        <v>-1.8</v>
      </c>
      <c r="AS92" s="5">
        <v>45084</v>
      </c>
      <c r="AT92">
        <v>-2.121</v>
      </c>
      <c r="AU92" s="5">
        <v>45084</v>
      </c>
      <c r="AV92">
        <v>-2.35</v>
      </c>
    </row>
    <row r="93" spans="1:48">
      <c r="A93" s="5">
        <v>45085</v>
      </c>
      <c r="B93">
        <v>5.08</v>
      </c>
      <c r="C93" s="5">
        <v>45085</v>
      </c>
      <c r="D93">
        <v>5.1237</v>
      </c>
      <c r="E93" s="5">
        <v>45085</v>
      </c>
      <c r="F93">
        <v>5.1364</v>
      </c>
      <c r="G93" s="5">
        <v>45084</v>
      </c>
      <c r="H93">
        <v>5.138</v>
      </c>
      <c r="I93" s="5">
        <v>45084</v>
      </c>
      <c r="J93">
        <v>5.15</v>
      </c>
      <c r="K93" s="5">
        <v>45083</v>
      </c>
      <c r="L93">
        <v>5.1742</v>
      </c>
      <c r="M93" s="5">
        <v>45083</v>
      </c>
      <c r="N93">
        <v>5.223</v>
      </c>
      <c r="O93" s="5">
        <v>45084</v>
      </c>
      <c r="P93">
        <v>5.2707</v>
      </c>
      <c r="Q93" s="5">
        <v>45084</v>
      </c>
      <c r="R93">
        <v>5.2836</v>
      </c>
      <c r="S93" s="5">
        <v>45084</v>
      </c>
      <c r="T93">
        <v>5.2825</v>
      </c>
      <c r="U93" s="5">
        <v>45084</v>
      </c>
      <c r="V93">
        <v>5.2292</v>
      </c>
      <c r="W93" s="5">
        <v>45085</v>
      </c>
      <c r="X93">
        <v>-0.6405</v>
      </c>
      <c r="Y93" s="5">
        <v>45085</v>
      </c>
      <c r="Z93">
        <v>-1.1615</v>
      </c>
      <c r="AA93" s="5">
        <v>45085</v>
      </c>
      <c r="AB93">
        <v>-1.5</v>
      </c>
      <c r="AC93" s="5">
        <v>45085</v>
      </c>
      <c r="AD93">
        <v>-1.5</v>
      </c>
      <c r="AE93" s="5">
        <v>45085</v>
      </c>
      <c r="AF93">
        <v>-1.375</v>
      </c>
      <c r="AG93" s="5">
        <v>45085</v>
      </c>
      <c r="AH93">
        <v>-1.245</v>
      </c>
      <c r="AI93" s="5">
        <v>45085</v>
      </c>
      <c r="AJ93">
        <v>-1.245</v>
      </c>
      <c r="AK93" s="5">
        <v>45085</v>
      </c>
      <c r="AL93">
        <v>-1.2045</v>
      </c>
      <c r="AM93" s="5">
        <v>45085</v>
      </c>
      <c r="AN93">
        <v>-1.345</v>
      </c>
      <c r="AO93" s="5">
        <v>45085</v>
      </c>
      <c r="AP93">
        <v>-1.5195</v>
      </c>
      <c r="AQ93" s="5">
        <v>45085</v>
      </c>
      <c r="AR93">
        <v>-1.8</v>
      </c>
      <c r="AS93" s="5">
        <v>45085</v>
      </c>
      <c r="AT93">
        <v>-2.1225</v>
      </c>
      <c r="AU93" s="5">
        <v>45085</v>
      </c>
      <c r="AV93">
        <v>-2.345</v>
      </c>
    </row>
    <row r="94" spans="1:48">
      <c r="A94" s="5">
        <v>45086</v>
      </c>
      <c r="B94">
        <v>5.08</v>
      </c>
      <c r="C94" s="5">
        <v>45086</v>
      </c>
      <c r="D94">
        <v>5.1346</v>
      </c>
      <c r="E94" s="5">
        <v>45086</v>
      </c>
      <c r="F94">
        <v>5.1489</v>
      </c>
      <c r="G94" s="5">
        <v>45085</v>
      </c>
      <c r="H94">
        <v>5.145</v>
      </c>
      <c r="I94" s="5">
        <v>45085</v>
      </c>
      <c r="J94">
        <v>5.1514</v>
      </c>
      <c r="K94" s="5">
        <v>45084</v>
      </c>
      <c r="L94">
        <v>5.1965</v>
      </c>
      <c r="M94" s="5">
        <v>45084</v>
      </c>
      <c r="N94">
        <v>5.2473</v>
      </c>
      <c r="O94" s="5">
        <v>45085</v>
      </c>
      <c r="P94">
        <v>5.268</v>
      </c>
      <c r="Q94" s="5">
        <v>45085</v>
      </c>
      <c r="R94">
        <v>5.2775</v>
      </c>
      <c r="S94" s="5">
        <v>45085</v>
      </c>
      <c r="T94">
        <v>5.277</v>
      </c>
      <c r="U94" s="5">
        <v>45085</v>
      </c>
      <c r="V94">
        <v>5.215</v>
      </c>
      <c r="W94" s="5">
        <v>45086</v>
      </c>
      <c r="X94">
        <v>-0.4455</v>
      </c>
      <c r="Y94" s="5">
        <v>45086</v>
      </c>
      <c r="Z94">
        <v>-1.0105</v>
      </c>
      <c r="AA94" s="5">
        <v>45086</v>
      </c>
      <c r="AB94">
        <v>-1.3</v>
      </c>
      <c r="AC94" s="5">
        <v>45086</v>
      </c>
      <c r="AD94">
        <v>-1.375</v>
      </c>
      <c r="AE94" s="5">
        <v>45086</v>
      </c>
      <c r="AF94">
        <v>-1.35</v>
      </c>
      <c r="AG94" s="5">
        <v>45086</v>
      </c>
      <c r="AH94">
        <v>-1.25</v>
      </c>
      <c r="AI94" s="5">
        <v>45086</v>
      </c>
      <c r="AJ94">
        <v>-1.25</v>
      </c>
      <c r="AK94" s="5">
        <v>45086</v>
      </c>
      <c r="AL94">
        <v>-1.2235</v>
      </c>
      <c r="AM94" s="5">
        <v>45086</v>
      </c>
      <c r="AN94">
        <v>-1.3635</v>
      </c>
      <c r="AO94" s="5">
        <v>45086</v>
      </c>
      <c r="AP94">
        <v>-1.5355</v>
      </c>
      <c r="AQ94" s="5">
        <v>45086</v>
      </c>
      <c r="AR94">
        <v>-1.85</v>
      </c>
      <c r="AS94" s="5">
        <v>45086</v>
      </c>
      <c r="AT94">
        <v>-2.15</v>
      </c>
      <c r="AU94" s="5">
        <v>45086</v>
      </c>
      <c r="AV94">
        <v>-2.35</v>
      </c>
    </row>
    <row r="95" spans="1:48">
      <c r="A95" s="5">
        <v>45089</v>
      </c>
      <c r="B95">
        <v>5.08</v>
      </c>
      <c r="C95" s="5">
        <v>45089</v>
      </c>
      <c r="D95">
        <v>5.1345</v>
      </c>
      <c r="E95" s="5">
        <v>45089</v>
      </c>
      <c r="F95">
        <v>5.1415</v>
      </c>
      <c r="G95" s="5">
        <v>45086</v>
      </c>
      <c r="H95">
        <v>5.156</v>
      </c>
      <c r="I95" s="5">
        <v>45086</v>
      </c>
      <c r="J95">
        <v>5.16</v>
      </c>
      <c r="K95" s="5">
        <v>45085</v>
      </c>
      <c r="L95">
        <v>5.2036</v>
      </c>
      <c r="M95" s="5">
        <v>45085</v>
      </c>
      <c r="N95">
        <v>5.2444</v>
      </c>
      <c r="O95" s="5">
        <v>45086</v>
      </c>
      <c r="P95">
        <v>5.2835</v>
      </c>
      <c r="Q95" s="5">
        <v>45086</v>
      </c>
      <c r="R95">
        <v>5.296</v>
      </c>
      <c r="S95" s="5">
        <v>45086</v>
      </c>
      <c r="T95">
        <v>5.2975</v>
      </c>
      <c r="U95" s="5">
        <v>45086</v>
      </c>
      <c r="V95">
        <v>5.252</v>
      </c>
      <c r="W95" s="5">
        <v>45089</v>
      </c>
      <c r="X95">
        <v>-0.71</v>
      </c>
      <c r="Y95" s="5">
        <v>45089</v>
      </c>
      <c r="Z95">
        <v>-1.15</v>
      </c>
      <c r="AA95" s="5">
        <v>45089</v>
      </c>
      <c r="AB95">
        <v>-1.35</v>
      </c>
      <c r="AC95" s="5">
        <v>45089</v>
      </c>
      <c r="AD95">
        <v>-1.3805</v>
      </c>
      <c r="AE95" s="5">
        <v>45089</v>
      </c>
      <c r="AF95">
        <v>-1.375</v>
      </c>
      <c r="AG95" s="5">
        <v>45089</v>
      </c>
      <c r="AH95">
        <v>-1.25</v>
      </c>
      <c r="AI95" s="5">
        <v>45089</v>
      </c>
      <c r="AJ95">
        <v>-1.25</v>
      </c>
      <c r="AK95" s="5">
        <v>45089</v>
      </c>
      <c r="AL95">
        <v>-1.35</v>
      </c>
      <c r="AM95" s="5">
        <v>45089</v>
      </c>
      <c r="AN95">
        <v>-1.3925</v>
      </c>
      <c r="AO95" s="5">
        <v>45089</v>
      </c>
      <c r="AP95">
        <v>-1.5615</v>
      </c>
      <c r="AQ95" s="5">
        <v>45089</v>
      </c>
      <c r="AR95">
        <v>-1.8845</v>
      </c>
      <c r="AS95" s="5">
        <v>45089</v>
      </c>
      <c r="AT95">
        <v>-2.1545</v>
      </c>
      <c r="AU95" s="5">
        <v>45089</v>
      </c>
      <c r="AV95">
        <v>-2.375</v>
      </c>
    </row>
    <row r="96" spans="1:48">
      <c r="A96" s="5">
        <v>45090</v>
      </c>
      <c r="B96">
        <v>5.08</v>
      </c>
      <c r="C96" s="5">
        <v>45090</v>
      </c>
      <c r="D96">
        <v>5.1035</v>
      </c>
      <c r="E96" s="5">
        <v>45090</v>
      </c>
      <c r="F96">
        <v>5.1053</v>
      </c>
      <c r="G96" s="5">
        <v>45089</v>
      </c>
      <c r="H96">
        <v>5.146</v>
      </c>
      <c r="I96" s="5">
        <v>45089</v>
      </c>
      <c r="J96">
        <v>5.1506</v>
      </c>
      <c r="K96" s="5">
        <v>45086</v>
      </c>
      <c r="L96">
        <v>5.214</v>
      </c>
      <c r="M96" s="5">
        <v>45086</v>
      </c>
      <c r="N96">
        <v>5.2583</v>
      </c>
      <c r="O96" s="5">
        <v>45089</v>
      </c>
      <c r="P96">
        <v>5.2871</v>
      </c>
      <c r="Q96" s="5">
        <v>45089</v>
      </c>
      <c r="R96">
        <v>5.2988</v>
      </c>
      <c r="S96" s="5">
        <v>45089</v>
      </c>
      <c r="T96">
        <v>5.3028</v>
      </c>
      <c r="U96" s="5">
        <v>45089</v>
      </c>
      <c r="V96">
        <v>5.252</v>
      </c>
      <c r="W96" s="5">
        <v>45090</v>
      </c>
      <c r="X96">
        <v>-0.65</v>
      </c>
      <c r="Y96" s="5">
        <v>45090</v>
      </c>
      <c r="Z96">
        <v>-1.1245</v>
      </c>
      <c r="AA96" s="5">
        <v>45090</v>
      </c>
      <c r="AB96">
        <v>-1.3135</v>
      </c>
      <c r="AC96" s="5">
        <v>45090</v>
      </c>
      <c r="AD96">
        <v>-1.3585</v>
      </c>
      <c r="AE96" s="5">
        <v>45090</v>
      </c>
      <c r="AF96">
        <v>-1.35</v>
      </c>
      <c r="AG96" s="5">
        <v>45090</v>
      </c>
      <c r="AH96">
        <v>-1.25</v>
      </c>
      <c r="AI96" s="5">
        <v>45090</v>
      </c>
      <c r="AJ96">
        <v>-1.25</v>
      </c>
      <c r="AK96" s="5">
        <v>45090</v>
      </c>
      <c r="AL96">
        <v>-1.35</v>
      </c>
      <c r="AM96" s="5">
        <v>45090</v>
      </c>
      <c r="AN96">
        <v>-1.3845</v>
      </c>
      <c r="AO96" s="5">
        <v>45090</v>
      </c>
      <c r="AP96">
        <v>-1.5495</v>
      </c>
      <c r="AQ96" s="5">
        <v>45090</v>
      </c>
      <c r="AR96">
        <v>-1.8845</v>
      </c>
      <c r="AS96" s="5">
        <v>45090</v>
      </c>
      <c r="AT96">
        <v>-2.1515</v>
      </c>
      <c r="AU96" s="5">
        <v>45090</v>
      </c>
      <c r="AV96">
        <v>-2.375</v>
      </c>
    </row>
    <row r="97" spans="1:48">
      <c r="A97" s="5">
        <v>45091</v>
      </c>
      <c r="B97">
        <v>5.08</v>
      </c>
      <c r="C97" s="5">
        <v>45091</v>
      </c>
      <c r="D97">
        <v>5.082</v>
      </c>
      <c r="E97" s="5">
        <v>45091</v>
      </c>
      <c r="F97">
        <v>5.0845</v>
      </c>
      <c r="G97" s="5">
        <v>45090</v>
      </c>
      <c r="H97">
        <v>5.107</v>
      </c>
      <c r="I97" s="5">
        <v>45090</v>
      </c>
      <c r="J97">
        <v>5.112</v>
      </c>
      <c r="K97" s="5">
        <v>45089</v>
      </c>
      <c r="L97">
        <v>5.2087</v>
      </c>
      <c r="M97" s="5">
        <v>45089</v>
      </c>
      <c r="N97">
        <v>5.258</v>
      </c>
      <c r="O97" s="5">
        <v>45090</v>
      </c>
      <c r="P97">
        <v>5.252</v>
      </c>
      <c r="Q97" s="5">
        <v>45090</v>
      </c>
      <c r="R97">
        <v>5.2714</v>
      </c>
      <c r="S97" s="5">
        <v>45090</v>
      </c>
      <c r="T97">
        <v>5.283</v>
      </c>
      <c r="U97" s="5">
        <v>45090</v>
      </c>
      <c r="V97">
        <v>5.2665</v>
      </c>
      <c r="W97" s="5">
        <v>45091</v>
      </c>
      <c r="X97">
        <v>-0.6245</v>
      </c>
      <c r="Y97" s="5">
        <v>45091</v>
      </c>
      <c r="Z97">
        <v>-1.0655</v>
      </c>
      <c r="AA97" s="5">
        <v>45091</v>
      </c>
      <c r="AB97">
        <v>-1.35</v>
      </c>
      <c r="AC97" s="5">
        <v>45091</v>
      </c>
      <c r="AD97">
        <v>-1.375</v>
      </c>
      <c r="AE97" s="5">
        <v>45091</v>
      </c>
      <c r="AF97">
        <v>-1.35</v>
      </c>
      <c r="AG97" s="5">
        <v>45091</v>
      </c>
      <c r="AH97">
        <v>-1.25</v>
      </c>
      <c r="AI97" s="5">
        <v>45091</v>
      </c>
      <c r="AJ97">
        <v>-1.25</v>
      </c>
      <c r="AK97" s="5">
        <v>45091</v>
      </c>
      <c r="AL97">
        <v>-1.2375</v>
      </c>
      <c r="AM97" s="5">
        <v>45091</v>
      </c>
      <c r="AN97">
        <v>-1.3815</v>
      </c>
      <c r="AO97" s="5">
        <v>45091</v>
      </c>
      <c r="AP97">
        <v>-1.552</v>
      </c>
      <c r="AQ97" s="5">
        <v>45091</v>
      </c>
      <c r="AR97">
        <v>-1.8945</v>
      </c>
      <c r="AS97" s="5">
        <v>45091</v>
      </c>
      <c r="AT97">
        <v>-2.15</v>
      </c>
      <c r="AU97" s="5">
        <v>45091</v>
      </c>
      <c r="AV97">
        <v>-2.359</v>
      </c>
    </row>
    <row r="98" spans="1:48">
      <c r="A98" s="5">
        <v>45092</v>
      </c>
      <c r="B98">
        <v>5.07</v>
      </c>
      <c r="C98" s="5">
        <v>45092</v>
      </c>
      <c r="D98">
        <v>5.0825</v>
      </c>
      <c r="E98" s="5">
        <v>45092</v>
      </c>
      <c r="F98">
        <v>5.0852</v>
      </c>
      <c r="G98" s="5">
        <v>45091</v>
      </c>
      <c r="H98">
        <v>5.0865</v>
      </c>
      <c r="I98" s="5">
        <v>45091</v>
      </c>
      <c r="J98">
        <v>5.092</v>
      </c>
      <c r="K98" s="5">
        <v>45090</v>
      </c>
      <c r="L98">
        <v>5.1705</v>
      </c>
      <c r="M98" s="5">
        <v>45090</v>
      </c>
      <c r="N98">
        <v>5.2187</v>
      </c>
      <c r="O98" s="5">
        <v>45091</v>
      </c>
      <c r="P98">
        <v>5.2377</v>
      </c>
      <c r="Q98" s="5">
        <v>45091</v>
      </c>
      <c r="R98">
        <v>5.2638</v>
      </c>
      <c r="S98" s="5">
        <v>45091</v>
      </c>
      <c r="T98">
        <v>5.283</v>
      </c>
      <c r="U98" s="5">
        <v>45091</v>
      </c>
      <c r="V98">
        <v>5.285</v>
      </c>
      <c r="W98" s="5">
        <v>45092</v>
      </c>
      <c r="X98">
        <v>-0.15</v>
      </c>
      <c r="Y98" s="5">
        <v>45092</v>
      </c>
      <c r="Z98">
        <v>-0.875</v>
      </c>
      <c r="AA98" s="5">
        <v>45092</v>
      </c>
      <c r="AB98">
        <v>-1.15</v>
      </c>
      <c r="AC98" s="5">
        <v>45092</v>
      </c>
      <c r="AD98">
        <v>-1.3</v>
      </c>
      <c r="AE98" s="5">
        <v>45092</v>
      </c>
      <c r="AF98">
        <v>-1.3</v>
      </c>
      <c r="AG98" s="5">
        <v>45092</v>
      </c>
      <c r="AH98">
        <v>-1.25</v>
      </c>
      <c r="AI98" s="5">
        <v>45092</v>
      </c>
      <c r="AJ98">
        <v>-1.25</v>
      </c>
      <c r="AK98" s="5">
        <v>45092</v>
      </c>
      <c r="AL98">
        <v>-1.2435</v>
      </c>
      <c r="AM98" s="5">
        <v>45092</v>
      </c>
      <c r="AN98">
        <v>-1.3845</v>
      </c>
      <c r="AO98" s="5">
        <v>45092</v>
      </c>
      <c r="AP98">
        <v>-1.5505</v>
      </c>
      <c r="AQ98" s="5">
        <v>45092</v>
      </c>
      <c r="AR98">
        <v>-1.804</v>
      </c>
      <c r="AS98" s="5">
        <v>45092</v>
      </c>
      <c r="AT98">
        <v>-2.15</v>
      </c>
      <c r="AU98" s="5">
        <v>45092</v>
      </c>
      <c r="AV98">
        <v>-2.3575</v>
      </c>
    </row>
    <row r="99" spans="1:48">
      <c r="A99" s="5">
        <v>45093</v>
      </c>
      <c r="B99">
        <v>5.08</v>
      </c>
      <c r="C99" s="5">
        <v>45093</v>
      </c>
      <c r="D99">
        <v>5.0813</v>
      </c>
      <c r="E99" s="5">
        <v>45093</v>
      </c>
      <c r="F99">
        <v>5.083</v>
      </c>
      <c r="G99" s="5">
        <v>45092</v>
      </c>
      <c r="H99">
        <v>5.088</v>
      </c>
      <c r="I99" s="5">
        <v>45092</v>
      </c>
      <c r="J99">
        <v>5.0908</v>
      </c>
      <c r="K99" s="5">
        <v>45091</v>
      </c>
      <c r="L99">
        <v>5.1552</v>
      </c>
      <c r="M99" s="5">
        <v>45091</v>
      </c>
      <c r="N99">
        <v>5.2045</v>
      </c>
      <c r="O99" s="5">
        <v>45092</v>
      </c>
      <c r="P99">
        <v>5.2498</v>
      </c>
      <c r="Q99" s="5">
        <v>45092</v>
      </c>
      <c r="R99">
        <v>5.2767</v>
      </c>
      <c r="S99" s="5">
        <v>45092</v>
      </c>
      <c r="T99">
        <v>5.2944</v>
      </c>
      <c r="U99" s="5">
        <v>45092</v>
      </c>
      <c r="V99">
        <v>5.2915</v>
      </c>
      <c r="W99" s="5">
        <v>45093</v>
      </c>
      <c r="X99">
        <v>-0.4815</v>
      </c>
      <c r="Y99" s="5">
        <v>45093</v>
      </c>
      <c r="Z99">
        <v>-1.025</v>
      </c>
      <c r="AA99" s="5">
        <v>45093</v>
      </c>
      <c r="AB99">
        <v>-1.2015</v>
      </c>
      <c r="AC99" s="5">
        <v>45093</v>
      </c>
      <c r="AD99">
        <v>-1.35</v>
      </c>
      <c r="AE99" s="5">
        <v>45093</v>
      </c>
      <c r="AF99">
        <v>-1.3145</v>
      </c>
      <c r="AG99" s="5">
        <v>45093</v>
      </c>
      <c r="AH99">
        <v>-1.3265</v>
      </c>
      <c r="AI99" s="5">
        <v>45093</v>
      </c>
      <c r="AJ99">
        <v>-1.25</v>
      </c>
      <c r="AK99" s="5">
        <v>45093</v>
      </c>
      <c r="AL99">
        <v>-1.289</v>
      </c>
      <c r="AM99" s="5">
        <v>45093</v>
      </c>
      <c r="AN99">
        <v>-1.4135</v>
      </c>
      <c r="AO99" s="5">
        <v>45093</v>
      </c>
      <c r="AP99">
        <v>-1.5785</v>
      </c>
      <c r="AQ99" s="5">
        <v>45093</v>
      </c>
      <c r="AR99">
        <v>-1.8955</v>
      </c>
      <c r="AS99" s="5">
        <v>45093</v>
      </c>
      <c r="AT99">
        <v>-2.1685</v>
      </c>
      <c r="AU99" s="5">
        <v>45093</v>
      </c>
      <c r="AV99">
        <v>-2.3765</v>
      </c>
    </row>
    <row r="100" spans="1:48">
      <c r="A100" s="5">
        <v>45097</v>
      </c>
      <c r="B100">
        <v>5.07</v>
      </c>
      <c r="C100" s="5">
        <v>45097</v>
      </c>
      <c r="D100">
        <v>5.082</v>
      </c>
      <c r="E100" s="5">
        <v>45097</v>
      </c>
      <c r="F100">
        <v>5.084</v>
      </c>
      <c r="G100" s="5">
        <v>45093</v>
      </c>
      <c r="H100">
        <v>5.087</v>
      </c>
      <c r="I100" s="5">
        <v>45093</v>
      </c>
      <c r="J100">
        <v>5.0894</v>
      </c>
      <c r="K100" s="5">
        <v>45092</v>
      </c>
      <c r="L100">
        <v>5.1695</v>
      </c>
      <c r="M100" s="5">
        <v>45092</v>
      </c>
      <c r="N100">
        <v>5.2128</v>
      </c>
      <c r="O100" s="5">
        <v>45093</v>
      </c>
      <c r="P100">
        <v>5.2616</v>
      </c>
      <c r="Q100" s="5">
        <v>45093</v>
      </c>
      <c r="R100">
        <v>5.2875</v>
      </c>
      <c r="S100" s="5">
        <v>45093</v>
      </c>
      <c r="T100">
        <v>5.3055</v>
      </c>
      <c r="U100" s="5">
        <v>45093</v>
      </c>
      <c r="V100">
        <v>5.306</v>
      </c>
      <c r="W100" s="5">
        <v>45097</v>
      </c>
      <c r="X100">
        <v>-0.4935</v>
      </c>
      <c r="Y100" s="5">
        <v>45097</v>
      </c>
      <c r="Z100">
        <v>-1.1</v>
      </c>
      <c r="AA100" s="5">
        <v>45097</v>
      </c>
      <c r="AB100">
        <v>-1.25</v>
      </c>
      <c r="AC100" s="5">
        <v>45097</v>
      </c>
      <c r="AD100">
        <v>-1.375</v>
      </c>
      <c r="AE100" s="5">
        <v>45097</v>
      </c>
      <c r="AF100">
        <v>-1.3175</v>
      </c>
      <c r="AG100" s="5">
        <v>45097</v>
      </c>
      <c r="AH100">
        <v>-1.2975</v>
      </c>
      <c r="AI100" s="5">
        <v>45097</v>
      </c>
      <c r="AJ100">
        <v>-1.25</v>
      </c>
      <c r="AK100" s="5">
        <v>45097</v>
      </c>
      <c r="AL100">
        <v>-1.35</v>
      </c>
      <c r="AM100" s="5">
        <v>45097</v>
      </c>
      <c r="AN100">
        <v>-1.4005</v>
      </c>
      <c r="AO100" s="5">
        <v>45097</v>
      </c>
      <c r="AP100">
        <v>-1.5665</v>
      </c>
      <c r="AQ100" s="5">
        <v>45097</v>
      </c>
      <c r="AR100">
        <v>-1.8955</v>
      </c>
      <c r="AS100" s="5">
        <v>45097</v>
      </c>
      <c r="AT100">
        <v>-2.1605</v>
      </c>
      <c r="AU100" s="5">
        <v>45097</v>
      </c>
      <c r="AV100">
        <v>-2.3705</v>
      </c>
    </row>
    <row r="101" spans="1:48">
      <c r="A101" s="5">
        <v>45098</v>
      </c>
      <c r="B101">
        <v>5.07</v>
      </c>
      <c r="C101" s="5">
        <v>45098</v>
      </c>
      <c r="D101">
        <v>5.077</v>
      </c>
      <c r="E101" s="5">
        <v>45098</v>
      </c>
      <c r="F101">
        <v>5.083</v>
      </c>
      <c r="G101" s="5">
        <v>45097</v>
      </c>
      <c r="H101">
        <v>5.087</v>
      </c>
      <c r="I101" s="5">
        <v>45096</v>
      </c>
      <c r="J101">
        <v>5.088</v>
      </c>
      <c r="K101" s="5">
        <v>45093</v>
      </c>
      <c r="L101">
        <v>5.1739</v>
      </c>
      <c r="M101" s="5">
        <v>45093</v>
      </c>
      <c r="N101">
        <v>5.221</v>
      </c>
      <c r="O101" s="5">
        <v>45096</v>
      </c>
      <c r="P101">
        <v>5.263</v>
      </c>
      <c r="Q101" s="5">
        <v>45096</v>
      </c>
      <c r="R101">
        <v>5.288</v>
      </c>
      <c r="S101" s="5">
        <v>45096</v>
      </c>
      <c r="T101">
        <v>5.303</v>
      </c>
      <c r="U101" s="5">
        <v>45096</v>
      </c>
      <c r="V101">
        <v>5.296</v>
      </c>
      <c r="W101" s="5">
        <v>45098</v>
      </c>
      <c r="X101">
        <v>-0.85</v>
      </c>
      <c r="Y101" s="5">
        <v>45098</v>
      </c>
      <c r="Z101">
        <v>-1.25</v>
      </c>
      <c r="AA101" s="5">
        <v>45098</v>
      </c>
      <c r="AB101">
        <v>-1.375</v>
      </c>
      <c r="AC101" s="5">
        <v>45098</v>
      </c>
      <c r="AD101">
        <v>-1.4115</v>
      </c>
      <c r="AE101" s="5">
        <v>45098</v>
      </c>
      <c r="AF101">
        <v>-1.3775</v>
      </c>
      <c r="AG101" s="5">
        <v>45098</v>
      </c>
      <c r="AH101">
        <v>-1.3265</v>
      </c>
      <c r="AI101" s="5">
        <v>45098</v>
      </c>
      <c r="AJ101">
        <v>-1.25</v>
      </c>
      <c r="AK101" s="5">
        <v>45098</v>
      </c>
      <c r="AL101">
        <v>-1.375</v>
      </c>
      <c r="AM101" s="5">
        <v>45098</v>
      </c>
      <c r="AN101">
        <v>-1.4225</v>
      </c>
      <c r="AO101" s="5">
        <v>45098</v>
      </c>
      <c r="AP101">
        <v>-1.5825</v>
      </c>
      <c r="AQ101" s="5">
        <v>45098</v>
      </c>
      <c r="AR101">
        <v>-1.9</v>
      </c>
      <c r="AS101" s="5">
        <v>45098</v>
      </c>
      <c r="AT101">
        <v>-2.15</v>
      </c>
      <c r="AU101" s="5">
        <v>45098</v>
      </c>
      <c r="AV101">
        <v>-2.38</v>
      </c>
    </row>
    <row r="102" spans="1:48">
      <c r="A102" s="5">
        <v>45099</v>
      </c>
      <c r="B102">
        <v>5.07</v>
      </c>
      <c r="C102" s="5">
        <v>45099</v>
      </c>
      <c r="D102">
        <v>5.0803</v>
      </c>
      <c r="E102" s="5">
        <v>45099</v>
      </c>
      <c r="F102">
        <v>5.0835</v>
      </c>
      <c r="G102" s="5">
        <v>45098</v>
      </c>
      <c r="H102">
        <v>5.091</v>
      </c>
      <c r="I102" s="5">
        <v>45097</v>
      </c>
      <c r="J102">
        <v>5.0915</v>
      </c>
      <c r="K102" s="5">
        <v>45096</v>
      </c>
      <c r="L102">
        <v>5.174</v>
      </c>
      <c r="M102" s="5">
        <v>45096</v>
      </c>
      <c r="N102">
        <v>5.221</v>
      </c>
      <c r="O102" s="5">
        <v>45097</v>
      </c>
      <c r="P102">
        <v>5.271</v>
      </c>
      <c r="Q102" s="5">
        <v>45097</v>
      </c>
      <c r="R102">
        <v>5.298</v>
      </c>
      <c r="S102" s="5">
        <v>45097</v>
      </c>
      <c r="T102">
        <v>5.3165</v>
      </c>
      <c r="U102" s="5">
        <v>45097</v>
      </c>
      <c r="V102">
        <v>5.3153</v>
      </c>
      <c r="W102" s="5">
        <v>45099</v>
      </c>
      <c r="X102">
        <v>-0.7</v>
      </c>
      <c r="Y102" s="5">
        <v>45099</v>
      </c>
      <c r="Z102">
        <v>-1.125</v>
      </c>
      <c r="AA102" s="5">
        <v>45099</v>
      </c>
      <c r="AB102">
        <v>-1.3775</v>
      </c>
      <c r="AC102" s="5">
        <v>45099</v>
      </c>
      <c r="AD102">
        <v>-1.5</v>
      </c>
      <c r="AE102" s="5">
        <v>45099</v>
      </c>
      <c r="AF102">
        <v>-1.45</v>
      </c>
      <c r="AG102" s="5">
        <v>45099</v>
      </c>
      <c r="AH102">
        <v>-1.375</v>
      </c>
      <c r="AI102" s="5">
        <v>45099</v>
      </c>
      <c r="AJ102">
        <v>-1.25</v>
      </c>
      <c r="AK102" s="5">
        <v>45099</v>
      </c>
      <c r="AL102">
        <v>-1.375</v>
      </c>
      <c r="AM102" s="5">
        <v>45099</v>
      </c>
      <c r="AN102">
        <v>-1.5</v>
      </c>
      <c r="AO102" s="5">
        <v>45099</v>
      </c>
      <c r="AP102">
        <v>-1.5975</v>
      </c>
      <c r="AQ102" s="5">
        <v>45099</v>
      </c>
      <c r="AR102">
        <v>-1.9115</v>
      </c>
      <c r="AS102" s="5">
        <v>45099</v>
      </c>
      <c r="AT102">
        <v>-2.25</v>
      </c>
      <c r="AU102" s="5">
        <v>45099</v>
      </c>
      <c r="AV102">
        <v>-2.3865</v>
      </c>
    </row>
    <row r="103" spans="1:48">
      <c r="A103" s="5">
        <v>45100</v>
      </c>
      <c r="B103">
        <v>5.07</v>
      </c>
      <c r="C103" s="5">
        <v>45100</v>
      </c>
      <c r="D103">
        <v>5.0795</v>
      </c>
      <c r="E103" s="5">
        <v>45100</v>
      </c>
      <c r="F103">
        <v>5.084</v>
      </c>
      <c r="G103" s="5">
        <v>45099</v>
      </c>
      <c r="H103">
        <v>5.087</v>
      </c>
      <c r="I103" s="5">
        <v>45098</v>
      </c>
      <c r="J103">
        <v>5.0918</v>
      </c>
      <c r="K103" s="5">
        <v>45097</v>
      </c>
      <c r="L103">
        <v>5.1825</v>
      </c>
      <c r="M103" s="5">
        <v>45097</v>
      </c>
      <c r="N103">
        <v>5.2318</v>
      </c>
      <c r="O103" s="5">
        <v>45098</v>
      </c>
      <c r="P103">
        <v>5.2628</v>
      </c>
      <c r="Q103" s="5">
        <v>45098</v>
      </c>
      <c r="R103">
        <v>5.2936</v>
      </c>
      <c r="S103" s="5">
        <v>45098</v>
      </c>
      <c r="T103">
        <v>5.3135</v>
      </c>
      <c r="U103" s="5">
        <v>45098</v>
      </c>
      <c r="V103">
        <v>5.314</v>
      </c>
      <c r="W103" s="5">
        <v>45100</v>
      </c>
      <c r="X103">
        <v>-0.7</v>
      </c>
      <c r="Y103" s="5">
        <v>45100</v>
      </c>
      <c r="Z103">
        <v>-1</v>
      </c>
      <c r="AA103" s="5">
        <v>45100</v>
      </c>
      <c r="AB103">
        <v>-1.25</v>
      </c>
      <c r="AC103" s="5">
        <v>45100</v>
      </c>
      <c r="AD103">
        <v>-1.4205</v>
      </c>
      <c r="AE103" s="5">
        <v>45100</v>
      </c>
      <c r="AF103">
        <v>-1.3735</v>
      </c>
      <c r="AG103" s="5">
        <v>45100</v>
      </c>
      <c r="AH103">
        <v>-1.3425</v>
      </c>
      <c r="AI103" s="5">
        <v>45100</v>
      </c>
      <c r="AJ103">
        <v>-1.25</v>
      </c>
      <c r="AK103" s="5">
        <v>45100</v>
      </c>
      <c r="AL103">
        <v>-1.5</v>
      </c>
      <c r="AM103" s="5">
        <v>45100</v>
      </c>
      <c r="AN103">
        <v>-1.625</v>
      </c>
      <c r="AO103" s="5">
        <v>45100</v>
      </c>
      <c r="AP103">
        <v>-1.75</v>
      </c>
      <c r="AQ103" s="5">
        <v>45100</v>
      </c>
      <c r="AR103">
        <v>-2.0005</v>
      </c>
      <c r="AS103" s="5">
        <v>45100</v>
      </c>
      <c r="AT103">
        <v>-2.3</v>
      </c>
      <c r="AU103" s="5">
        <v>45100</v>
      </c>
      <c r="AV103">
        <v>-2.55</v>
      </c>
    </row>
    <row r="104" spans="1:48">
      <c r="A104" s="5">
        <v>45103</v>
      </c>
      <c r="B104">
        <v>5.07</v>
      </c>
      <c r="C104" s="5">
        <v>45103</v>
      </c>
      <c r="D104">
        <v>5.079</v>
      </c>
      <c r="E104" s="5">
        <v>45103</v>
      </c>
      <c r="F104">
        <v>5.083</v>
      </c>
      <c r="G104" s="5">
        <v>45100</v>
      </c>
      <c r="H104">
        <v>5.086</v>
      </c>
      <c r="I104" s="5">
        <v>45099</v>
      </c>
      <c r="J104">
        <v>5.09</v>
      </c>
      <c r="K104" s="5">
        <v>45098</v>
      </c>
      <c r="L104">
        <v>5.1804</v>
      </c>
      <c r="M104" s="5">
        <v>45098</v>
      </c>
      <c r="N104">
        <v>5.2289</v>
      </c>
      <c r="O104" s="5">
        <v>45099</v>
      </c>
      <c r="P104">
        <v>5.2756</v>
      </c>
      <c r="Q104" s="5">
        <v>45099</v>
      </c>
      <c r="R104">
        <v>5.3103</v>
      </c>
      <c r="S104" s="5">
        <v>45099</v>
      </c>
      <c r="T104">
        <v>5.3315</v>
      </c>
      <c r="U104" s="5">
        <v>45099</v>
      </c>
      <c r="V104">
        <v>5.3436</v>
      </c>
      <c r="W104" s="5">
        <v>45103</v>
      </c>
      <c r="X104">
        <v>-0.75</v>
      </c>
      <c r="Y104" s="5">
        <v>45103</v>
      </c>
      <c r="Z104">
        <v>-1.1815</v>
      </c>
      <c r="AA104" s="5">
        <v>45103</v>
      </c>
      <c r="AB104">
        <v>-1.3495</v>
      </c>
      <c r="AC104" s="5">
        <v>45103</v>
      </c>
      <c r="AD104">
        <v>-1.5</v>
      </c>
      <c r="AE104" s="5">
        <v>45103</v>
      </c>
      <c r="AF104">
        <v>-1.5</v>
      </c>
      <c r="AG104" s="5">
        <v>45103</v>
      </c>
      <c r="AH104">
        <v>-1.5</v>
      </c>
      <c r="AI104" s="5">
        <v>45103</v>
      </c>
      <c r="AJ104">
        <v>-1.6</v>
      </c>
      <c r="AK104" s="5">
        <v>45103</v>
      </c>
      <c r="AL104">
        <v>-1.75</v>
      </c>
      <c r="AM104" s="5">
        <v>45103</v>
      </c>
      <c r="AN104">
        <v>-1.8605</v>
      </c>
      <c r="AO104" s="5">
        <v>45103</v>
      </c>
      <c r="AP104">
        <v>-2.0475</v>
      </c>
      <c r="AQ104" s="5">
        <v>45103</v>
      </c>
      <c r="AR104">
        <v>-2.3955</v>
      </c>
      <c r="AS104" s="5">
        <v>45103</v>
      </c>
      <c r="AT104">
        <v>-2.8</v>
      </c>
      <c r="AU104" s="5">
        <v>45103</v>
      </c>
      <c r="AV104">
        <v>-3.0335</v>
      </c>
    </row>
    <row r="105" spans="1:48">
      <c r="A105" s="5">
        <v>45104</v>
      </c>
      <c r="B105">
        <v>5.07</v>
      </c>
      <c r="C105" s="5">
        <v>45104</v>
      </c>
      <c r="D105">
        <v>5.0765</v>
      </c>
      <c r="E105" s="5">
        <v>45104</v>
      </c>
      <c r="F105">
        <v>5.08</v>
      </c>
      <c r="G105" s="5">
        <v>45103</v>
      </c>
      <c r="H105">
        <v>5.0865</v>
      </c>
      <c r="I105" s="5">
        <v>45100</v>
      </c>
      <c r="J105">
        <v>5.0895</v>
      </c>
      <c r="K105" s="5">
        <v>45099</v>
      </c>
      <c r="L105">
        <v>5.1957</v>
      </c>
      <c r="M105" s="5">
        <v>45099</v>
      </c>
      <c r="N105">
        <v>5.2371</v>
      </c>
      <c r="O105" s="5">
        <v>45100</v>
      </c>
      <c r="P105">
        <v>5.2695</v>
      </c>
      <c r="Q105" s="5">
        <v>45100</v>
      </c>
      <c r="R105">
        <v>5.301</v>
      </c>
      <c r="S105" s="5">
        <v>45100</v>
      </c>
      <c r="T105">
        <v>5.3201</v>
      </c>
      <c r="U105" s="5">
        <v>45100</v>
      </c>
      <c r="V105">
        <v>5.3201</v>
      </c>
      <c r="W105" s="5">
        <v>45104</v>
      </c>
      <c r="X105">
        <v>-0.4</v>
      </c>
      <c r="Y105" s="5">
        <v>45104</v>
      </c>
      <c r="Z105">
        <v>-0.875</v>
      </c>
      <c r="AA105" s="5">
        <v>45104</v>
      </c>
      <c r="AB105">
        <v>-1.25</v>
      </c>
      <c r="AC105" s="5">
        <v>45104</v>
      </c>
      <c r="AD105">
        <v>-1.4</v>
      </c>
      <c r="AE105" s="5">
        <v>45104</v>
      </c>
      <c r="AF105">
        <v>-1.4</v>
      </c>
      <c r="AG105" s="5">
        <v>45104</v>
      </c>
      <c r="AH105">
        <v>-1.5</v>
      </c>
      <c r="AI105" s="5">
        <v>45104</v>
      </c>
      <c r="AJ105">
        <v>-1.62</v>
      </c>
      <c r="AK105" s="5">
        <v>45104</v>
      </c>
      <c r="AL105">
        <v>-1.7175</v>
      </c>
      <c r="AM105" s="5">
        <v>45104</v>
      </c>
      <c r="AN105">
        <v>-1.875</v>
      </c>
      <c r="AO105" s="5">
        <v>45104</v>
      </c>
      <c r="AP105">
        <v>-2.1</v>
      </c>
      <c r="AQ105" s="5">
        <v>45104</v>
      </c>
      <c r="AR105">
        <v>-2.3615</v>
      </c>
      <c r="AS105" s="5">
        <v>45104</v>
      </c>
      <c r="AT105">
        <v>-2.7595</v>
      </c>
      <c r="AU105" s="5">
        <v>45104</v>
      </c>
      <c r="AV105">
        <v>-3.0295</v>
      </c>
    </row>
    <row r="106" spans="1:48">
      <c r="A106" s="5">
        <v>45105</v>
      </c>
      <c r="B106">
        <v>5.07</v>
      </c>
      <c r="C106" s="5">
        <v>45105</v>
      </c>
      <c r="D106">
        <v>5.074</v>
      </c>
      <c r="E106" s="5">
        <v>45105</v>
      </c>
      <c r="F106">
        <v>5.0765</v>
      </c>
      <c r="G106" s="5">
        <v>45104</v>
      </c>
      <c r="H106">
        <v>5.0835</v>
      </c>
      <c r="I106" s="5">
        <v>45103</v>
      </c>
      <c r="J106">
        <v>5.0947</v>
      </c>
      <c r="K106" s="5">
        <v>45100</v>
      </c>
      <c r="L106">
        <v>5.192</v>
      </c>
      <c r="M106" s="5">
        <v>45100</v>
      </c>
      <c r="N106">
        <v>5.2346</v>
      </c>
      <c r="O106" s="5">
        <v>45103</v>
      </c>
      <c r="P106">
        <v>5.2775</v>
      </c>
      <c r="Q106" s="5">
        <v>45103</v>
      </c>
      <c r="R106">
        <v>5.306</v>
      </c>
      <c r="S106" s="5">
        <v>45103</v>
      </c>
      <c r="T106">
        <v>5.3248</v>
      </c>
      <c r="U106" s="5">
        <v>45103</v>
      </c>
      <c r="V106">
        <v>5.326</v>
      </c>
      <c r="W106" s="5">
        <v>45105</v>
      </c>
      <c r="X106">
        <v>0.1</v>
      </c>
      <c r="Y106" s="5">
        <v>45105</v>
      </c>
      <c r="Z106">
        <v>-0.593</v>
      </c>
      <c r="AA106" s="5">
        <v>45105</v>
      </c>
      <c r="AB106">
        <v>-0.7975</v>
      </c>
      <c r="AC106" s="5">
        <v>45105</v>
      </c>
      <c r="AD106">
        <v>-1.075</v>
      </c>
      <c r="AE106" s="5">
        <v>45105</v>
      </c>
      <c r="AF106">
        <v>-1.4</v>
      </c>
      <c r="AG106" s="5">
        <v>45105</v>
      </c>
      <c r="AH106">
        <v>-1.4</v>
      </c>
      <c r="AI106" s="5">
        <v>45105</v>
      </c>
      <c r="AJ106">
        <v>-1.5</v>
      </c>
      <c r="AK106" s="5">
        <v>45105</v>
      </c>
      <c r="AL106">
        <v>-1.75</v>
      </c>
      <c r="AM106" s="5">
        <v>45105</v>
      </c>
      <c r="AN106">
        <v>-1.75</v>
      </c>
      <c r="AO106" s="5">
        <v>45105</v>
      </c>
      <c r="AP106">
        <v>-2</v>
      </c>
      <c r="AQ106" s="5">
        <v>45105</v>
      </c>
      <c r="AR106">
        <v>-2.328</v>
      </c>
      <c r="AS106" s="5">
        <v>45105</v>
      </c>
      <c r="AT106">
        <v>-2.7075</v>
      </c>
      <c r="AU106" s="5">
        <v>45105</v>
      </c>
      <c r="AV106">
        <v>-3.125</v>
      </c>
    </row>
    <row r="107" spans="1:48">
      <c r="A107" s="5">
        <v>45106</v>
      </c>
      <c r="B107">
        <v>5.07</v>
      </c>
      <c r="C107" s="5">
        <v>45106</v>
      </c>
      <c r="D107">
        <v>5.0725</v>
      </c>
      <c r="E107" s="5">
        <v>45106</v>
      </c>
      <c r="F107">
        <v>5.0755</v>
      </c>
      <c r="G107" s="5">
        <v>45105</v>
      </c>
      <c r="H107">
        <v>5.079</v>
      </c>
      <c r="I107" s="5">
        <v>45104</v>
      </c>
      <c r="J107">
        <v>5.1097</v>
      </c>
      <c r="K107" s="5">
        <v>45103</v>
      </c>
      <c r="L107">
        <v>5.1967</v>
      </c>
      <c r="M107" s="5">
        <v>45103</v>
      </c>
      <c r="N107">
        <v>5.2412</v>
      </c>
      <c r="O107" s="5">
        <v>45104</v>
      </c>
      <c r="P107">
        <v>5.279</v>
      </c>
      <c r="Q107" s="5">
        <v>45104</v>
      </c>
      <c r="R107">
        <v>5.313</v>
      </c>
      <c r="S107" s="5">
        <v>45104</v>
      </c>
      <c r="T107">
        <v>5.3379</v>
      </c>
      <c r="U107" s="5">
        <v>45104</v>
      </c>
      <c r="V107">
        <v>5.3553</v>
      </c>
      <c r="W107" s="5">
        <v>45106</v>
      </c>
      <c r="X107">
        <v>-0.55</v>
      </c>
      <c r="Y107" s="5">
        <v>45106</v>
      </c>
      <c r="Z107">
        <v>-1.05</v>
      </c>
      <c r="AA107" s="5">
        <v>45106</v>
      </c>
      <c r="AB107">
        <v>-1.2</v>
      </c>
      <c r="AC107" s="5">
        <v>45106</v>
      </c>
      <c r="AD107">
        <v>-1.5</v>
      </c>
      <c r="AE107" s="5">
        <v>45106</v>
      </c>
      <c r="AF107">
        <v>-1.625</v>
      </c>
      <c r="AG107" s="5">
        <v>45106</v>
      </c>
      <c r="AH107">
        <v>-1.65</v>
      </c>
      <c r="AI107" s="5">
        <v>45106</v>
      </c>
      <c r="AJ107">
        <v>-1.85</v>
      </c>
      <c r="AK107" s="5">
        <v>45106</v>
      </c>
      <c r="AL107">
        <v>-2.05</v>
      </c>
      <c r="AM107" s="5">
        <v>45106</v>
      </c>
      <c r="AN107">
        <v>-2.2</v>
      </c>
      <c r="AO107" s="5">
        <v>45106</v>
      </c>
      <c r="AP107">
        <v>-2.35</v>
      </c>
      <c r="AQ107" s="5">
        <v>45106</v>
      </c>
      <c r="AR107">
        <v>-2.85</v>
      </c>
      <c r="AS107" s="5">
        <v>45106</v>
      </c>
      <c r="AT107">
        <v>-3.1</v>
      </c>
      <c r="AU107" s="5">
        <v>45106</v>
      </c>
      <c r="AV107">
        <v>-3.6</v>
      </c>
    </row>
    <row r="108" spans="1:48">
      <c r="A108" s="5">
        <v>45107</v>
      </c>
      <c r="B108">
        <v>5.08</v>
      </c>
      <c r="C108" s="5">
        <v>45107</v>
      </c>
      <c r="D108">
        <v>5.074</v>
      </c>
      <c r="E108" s="5">
        <v>45107</v>
      </c>
      <c r="F108">
        <v>5.0765</v>
      </c>
      <c r="G108" s="5">
        <v>45106</v>
      </c>
      <c r="H108">
        <v>5.0775</v>
      </c>
      <c r="I108" s="5">
        <v>45105</v>
      </c>
      <c r="J108">
        <v>5.1074</v>
      </c>
      <c r="K108" s="5">
        <v>45104</v>
      </c>
      <c r="L108">
        <v>5.198</v>
      </c>
      <c r="M108" s="5">
        <v>45104</v>
      </c>
      <c r="N108">
        <v>5.2422</v>
      </c>
      <c r="O108" s="5">
        <v>45105</v>
      </c>
      <c r="P108">
        <v>5.283</v>
      </c>
      <c r="Q108" s="5">
        <v>45105</v>
      </c>
      <c r="R108">
        <v>5.3191</v>
      </c>
      <c r="S108" s="5">
        <v>45105</v>
      </c>
      <c r="T108">
        <v>5.342</v>
      </c>
      <c r="U108" s="5">
        <v>45105</v>
      </c>
      <c r="V108">
        <v>5.3535</v>
      </c>
      <c r="W108" s="5">
        <v>45107</v>
      </c>
      <c r="X108">
        <v>-0.38</v>
      </c>
      <c r="Y108" s="5">
        <v>45107</v>
      </c>
      <c r="Z108">
        <v>-1</v>
      </c>
      <c r="AA108" s="5">
        <v>45107</v>
      </c>
      <c r="AB108">
        <v>-1.2</v>
      </c>
      <c r="AC108" s="5">
        <v>45107</v>
      </c>
      <c r="AD108">
        <v>-1.4</v>
      </c>
      <c r="AE108" s="5">
        <v>45107</v>
      </c>
      <c r="AF108">
        <v>-1.5</v>
      </c>
      <c r="AG108" s="5">
        <v>45107</v>
      </c>
      <c r="AH108">
        <v>-1.65</v>
      </c>
      <c r="AI108" s="5">
        <v>45107</v>
      </c>
      <c r="AJ108">
        <v>-1.8</v>
      </c>
      <c r="AK108" s="5">
        <v>45107</v>
      </c>
      <c r="AL108">
        <v>-2.008</v>
      </c>
      <c r="AM108" s="5">
        <v>45107</v>
      </c>
      <c r="AN108">
        <v>-2.15</v>
      </c>
      <c r="AO108" s="5">
        <v>45107</v>
      </c>
      <c r="AP108">
        <v>-2.35</v>
      </c>
      <c r="AQ108" s="5">
        <v>45107</v>
      </c>
      <c r="AR108">
        <v>-2.875</v>
      </c>
      <c r="AS108" s="5">
        <v>45107</v>
      </c>
      <c r="AT108">
        <v>-3.138</v>
      </c>
      <c r="AU108" s="5">
        <v>45107</v>
      </c>
      <c r="AV108">
        <v>-3.434</v>
      </c>
    </row>
    <row r="109" spans="1:48">
      <c r="A109" s="5">
        <v>45110</v>
      </c>
      <c r="B109">
        <v>5.08</v>
      </c>
      <c r="C109" s="5">
        <v>45110</v>
      </c>
      <c r="D109">
        <v>5.075</v>
      </c>
      <c r="E109" s="5">
        <v>45110</v>
      </c>
      <c r="F109">
        <v>5.0775</v>
      </c>
      <c r="G109" s="5">
        <v>45107</v>
      </c>
      <c r="H109">
        <v>5.0785</v>
      </c>
      <c r="I109" s="5">
        <v>45106</v>
      </c>
      <c r="J109">
        <v>5.1311</v>
      </c>
      <c r="K109" s="5">
        <v>45105</v>
      </c>
      <c r="L109">
        <v>5.2025</v>
      </c>
      <c r="M109" s="5">
        <v>45105</v>
      </c>
      <c r="N109">
        <v>5.245</v>
      </c>
      <c r="O109" s="5">
        <v>45106</v>
      </c>
      <c r="P109">
        <v>5.3125</v>
      </c>
      <c r="Q109" s="5">
        <v>45106</v>
      </c>
      <c r="R109">
        <v>5.3549</v>
      </c>
      <c r="S109" s="5">
        <v>45106</v>
      </c>
      <c r="T109">
        <v>5.3831</v>
      </c>
      <c r="U109" s="5">
        <v>45106</v>
      </c>
      <c r="V109">
        <v>5.4149</v>
      </c>
      <c r="W109" s="5">
        <v>45110</v>
      </c>
      <c r="X109">
        <v>-0.65</v>
      </c>
      <c r="Y109" s="5">
        <v>45110</v>
      </c>
      <c r="Z109">
        <v>-0.95</v>
      </c>
      <c r="AA109" s="5">
        <v>45110</v>
      </c>
      <c r="AB109">
        <v>-1.2</v>
      </c>
      <c r="AC109" s="5">
        <v>45110</v>
      </c>
      <c r="AD109">
        <v>-1.406</v>
      </c>
      <c r="AE109" s="5">
        <v>45110</v>
      </c>
      <c r="AF109">
        <v>-1.5545</v>
      </c>
      <c r="AG109" s="5">
        <v>45110</v>
      </c>
      <c r="AH109">
        <v>-1.6</v>
      </c>
      <c r="AI109" s="5">
        <v>45110</v>
      </c>
      <c r="AJ109">
        <v>-1.75</v>
      </c>
      <c r="AK109" s="5">
        <v>45110</v>
      </c>
      <c r="AL109">
        <v>-2</v>
      </c>
      <c r="AM109" s="5">
        <v>45110</v>
      </c>
      <c r="AN109">
        <v>-2.128</v>
      </c>
      <c r="AO109" s="5">
        <v>45110</v>
      </c>
      <c r="AP109">
        <v>-2.45</v>
      </c>
      <c r="AQ109" s="5">
        <v>45110</v>
      </c>
      <c r="AR109">
        <v>-2.875</v>
      </c>
      <c r="AS109" s="5">
        <v>45110</v>
      </c>
      <c r="AT109">
        <v>-3.152</v>
      </c>
      <c r="AU109" s="5">
        <v>45110</v>
      </c>
      <c r="AV109">
        <v>-3.5</v>
      </c>
    </row>
    <row r="110" spans="1:48">
      <c r="A110" s="5">
        <v>45112</v>
      </c>
      <c r="B110">
        <v>5.08</v>
      </c>
      <c r="C110" s="5">
        <v>45112</v>
      </c>
      <c r="D110">
        <v>5.073</v>
      </c>
      <c r="E110" s="5">
        <v>45111</v>
      </c>
      <c r="F110">
        <v>5.0775</v>
      </c>
      <c r="G110" s="5">
        <v>45110</v>
      </c>
      <c r="H110">
        <v>5.08</v>
      </c>
      <c r="I110" s="5">
        <v>45107</v>
      </c>
      <c r="J110">
        <v>5.1534</v>
      </c>
      <c r="K110" s="5">
        <v>45106</v>
      </c>
      <c r="L110">
        <v>5.227</v>
      </c>
      <c r="M110" s="5">
        <v>45106</v>
      </c>
      <c r="N110">
        <v>5.2712</v>
      </c>
      <c r="O110" s="5">
        <v>45107</v>
      </c>
      <c r="P110">
        <v>5.3136</v>
      </c>
      <c r="Q110" s="5">
        <v>45107</v>
      </c>
      <c r="R110">
        <v>5.3515</v>
      </c>
      <c r="S110" s="5">
        <v>45107</v>
      </c>
      <c r="T110">
        <v>5.3789</v>
      </c>
      <c r="U110" s="5">
        <v>45107</v>
      </c>
      <c r="V110">
        <v>5.4089</v>
      </c>
      <c r="W110" s="5">
        <v>45111</v>
      </c>
      <c r="X110">
        <v>-0.5</v>
      </c>
      <c r="Y110" s="5">
        <v>45112</v>
      </c>
      <c r="Z110">
        <v>-0.8</v>
      </c>
      <c r="AA110" s="5">
        <v>45111</v>
      </c>
      <c r="AB110">
        <v>-1.375</v>
      </c>
      <c r="AC110" s="5">
        <v>45111</v>
      </c>
      <c r="AD110">
        <v>-1.47</v>
      </c>
      <c r="AE110" s="5">
        <v>45112</v>
      </c>
      <c r="AF110">
        <v>-1.6</v>
      </c>
      <c r="AG110" s="5">
        <v>45111</v>
      </c>
      <c r="AH110">
        <v>-1.625</v>
      </c>
      <c r="AI110" s="5">
        <v>45111</v>
      </c>
      <c r="AJ110">
        <v>-1.828</v>
      </c>
      <c r="AK110" s="5">
        <v>45111</v>
      </c>
      <c r="AL110">
        <v>-2</v>
      </c>
      <c r="AM110" s="5">
        <v>45111</v>
      </c>
      <c r="AN110">
        <v>-2.151</v>
      </c>
      <c r="AO110" s="5">
        <v>45111</v>
      </c>
      <c r="AP110">
        <v>-2.375</v>
      </c>
      <c r="AQ110" s="5">
        <v>45111</v>
      </c>
      <c r="AR110">
        <v>-2.875</v>
      </c>
      <c r="AS110" s="5">
        <v>45111</v>
      </c>
      <c r="AT110">
        <v>-3.1</v>
      </c>
      <c r="AU110" s="5">
        <v>45111</v>
      </c>
      <c r="AV110">
        <v>-3.5</v>
      </c>
    </row>
    <row r="111" spans="1:48">
      <c r="A111" s="5">
        <v>45113</v>
      </c>
      <c r="B111">
        <v>5.08</v>
      </c>
      <c r="C111" s="5">
        <v>45113</v>
      </c>
      <c r="D111">
        <v>5.0745</v>
      </c>
      <c r="E111" s="5">
        <v>45112</v>
      </c>
      <c r="F111">
        <v>5.0755</v>
      </c>
      <c r="G111" s="5">
        <v>45111</v>
      </c>
      <c r="H111">
        <v>5.079</v>
      </c>
      <c r="I111" s="5">
        <v>45110</v>
      </c>
      <c r="J111">
        <v>5.157</v>
      </c>
      <c r="K111" s="5">
        <v>45107</v>
      </c>
      <c r="L111">
        <v>5.2287</v>
      </c>
      <c r="M111" s="5">
        <v>45107</v>
      </c>
      <c r="N111">
        <v>5.2734</v>
      </c>
      <c r="O111" s="5">
        <v>45110</v>
      </c>
      <c r="P111">
        <v>5.3205</v>
      </c>
      <c r="Q111" s="5">
        <v>45110</v>
      </c>
      <c r="R111">
        <v>5.36</v>
      </c>
      <c r="S111" s="5">
        <v>45110</v>
      </c>
      <c r="T111">
        <v>5.388</v>
      </c>
      <c r="U111" s="5">
        <v>45110</v>
      </c>
      <c r="V111">
        <v>5.42</v>
      </c>
      <c r="W111" s="5">
        <v>45112</v>
      </c>
      <c r="X111">
        <v>-0.15</v>
      </c>
      <c r="Y111" s="5">
        <v>45113</v>
      </c>
      <c r="Z111">
        <v>-0.664</v>
      </c>
      <c r="AA111" s="5">
        <v>45112</v>
      </c>
      <c r="AB111">
        <v>-1.1</v>
      </c>
      <c r="AC111" s="5">
        <v>45112</v>
      </c>
      <c r="AD111">
        <v>-1.45</v>
      </c>
      <c r="AE111" s="5">
        <v>45113</v>
      </c>
      <c r="AF111">
        <v>-1.6</v>
      </c>
      <c r="AG111" s="5">
        <v>45112</v>
      </c>
      <c r="AH111">
        <v>-1.65</v>
      </c>
      <c r="AI111" s="5">
        <v>45112</v>
      </c>
      <c r="AJ111">
        <v>-1.85</v>
      </c>
      <c r="AK111" s="5">
        <v>45112</v>
      </c>
      <c r="AL111">
        <v>-2</v>
      </c>
      <c r="AM111" s="5">
        <v>45112</v>
      </c>
      <c r="AN111">
        <v>-2.125</v>
      </c>
      <c r="AO111" s="5">
        <v>45112</v>
      </c>
      <c r="AP111">
        <v>-2.5</v>
      </c>
      <c r="AQ111" s="5">
        <v>45112</v>
      </c>
      <c r="AR111">
        <v>-2.875</v>
      </c>
      <c r="AS111" s="5">
        <v>45112</v>
      </c>
      <c r="AT111">
        <v>-3.118</v>
      </c>
      <c r="AU111" s="5">
        <v>45112</v>
      </c>
      <c r="AV111">
        <v>-3.4175</v>
      </c>
    </row>
    <row r="112" spans="1:48">
      <c r="A112" s="5">
        <v>45114</v>
      </c>
      <c r="B112">
        <v>5.08</v>
      </c>
      <c r="C112" s="5">
        <v>45114</v>
      </c>
      <c r="D112">
        <v>5.073</v>
      </c>
      <c r="E112" s="5">
        <v>45113</v>
      </c>
      <c r="F112">
        <v>5.0775</v>
      </c>
      <c r="G112" s="5">
        <v>45112</v>
      </c>
      <c r="H112">
        <v>5.0885</v>
      </c>
      <c r="I112" s="5">
        <v>45111</v>
      </c>
      <c r="J112">
        <v>5.157</v>
      </c>
      <c r="K112" s="5">
        <v>45110</v>
      </c>
      <c r="L112">
        <v>5.2361</v>
      </c>
      <c r="M112" s="5">
        <v>45110</v>
      </c>
      <c r="N112">
        <v>5.2815</v>
      </c>
      <c r="O112" s="5">
        <v>45111</v>
      </c>
      <c r="P112">
        <v>5.317</v>
      </c>
      <c r="Q112" s="5">
        <v>45111</v>
      </c>
      <c r="R112">
        <v>5.36</v>
      </c>
      <c r="S112" s="5">
        <v>45111</v>
      </c>
      <c r="T112">
        <v>5.388</v>
      </c>
      <c r="U112" s="5">
        <v>45111</v>
      </c>
      <c r="V112">
        <v>5.414</v>
      </c>
      <c r="W112" s="5">
        <v>45113</v>
      </c>
      <c r="X112">
        <v>-0.1</v>
      </c>
      <c r="Y112" s="5">
        <v>45114</v>
      </c>
      <c r="Z112">
        <v>-0.75</v>
      </c>
      <c r="AA112" s="5">
        <v>45113</v>
      </c>
      <c r="AB112">
        <v>-1.05</v>
      </c>
      <c r="AC112" s="5">
        <v>45113</v>
      </c>
      <c r="AD112">
        <v>-1.45</v>
      </c>
      <c r="AE112" s="5">
        <v>45114</v>
      </c>
      <c r="AF112">
        <v>-1.5</v>
      </c>
      <c r="AG112" s="5">
        <v>45113</v>
      </c>
      <c r="AH112">
        <v>-1.7</v>
      </c>
      <c r="AI112" s="5">
        <v>45113</v>
      </c>
      <c r="AJ112">
        <v>-1.875</v>
      </c>
      <c r="AK112" s="5">
        <v>45113</v>
      </c>
      <c r="AL112">
        <v>-2</v>
      </c>
      <c r="AM112" s="5">
        <v>45113</v>
      </c>
      <c r="AN112">
        <v>-2.112</v>
      </c>
      <c r="AO112" s="5">
        <v>45113</v>
      </c>
      <c r="AP112">
        <v>-2.302</v>
      </c>
      <c r="AQ112" s="5">
        <v>45113</v>
      </c>
      <c r="AR112">
        <v>-2.9995</v>
      </c>
      <c r="AS112" s="5">
        <v>45113</v>
      </c>
      <c r="AT112">
        <v>-3.121</v>
      </c>
      <c r="AU112" s="5">
        <v>45113</v>
      </c>
      <c r="AV112">
        <v>-3.5</v>
      </c>
    </row>
    <row r="113" spans="1:48">
      <c r="A113" s="5">
        <v>45117</v>
      </c>
      <c r="B113">
        <v>5.07</v>
      </c>
      <c r="C113" s="5">
        <v>45117</v>
      </c>
      <c r="D113">
        <v>5.075</v>
      </c>
      <c r="E113" s="5">
        <v>45114</v>
      </c>
      <c r="F113">
        <v>5.0755</v>
      </c>
      <c r="G113" s="5">
        <v>45113</v>
      </c>
      <c r="H113">
        <v>5.122</v>
      </c>
      <c r="I113" s="5">
        <v>45112</v>
      </c>
      <c r="J113">
        <v>5.1593</v>
      </c>
      <c r="K113" s="5">
        <v>45111</v>
      </c>
      <c r="L113">
        <v>5.235</v>
      </c>
      <c r="M113" s="5">
        <v>45111</v>
      </c>
      <c r="N113">
        <v>5.281</v>
      </c>
      <c r="O113" s="5">
        <v>45112</v>
      </c>
      <c r="P113">
        <v>5.3218</v>
      </c>
      <c r="Q113" s="5">
        <v>45112</v>
      </c>
      <c r="R113">
        <v>5.3583</v>
      </c>
      <c r="S113" s="5">
        <v>45112</v>
      </c>
      <c r="T113">
        <v>5.3838</v>
      </c>
      <c r="U113" s="5">
        <v>45112</v>
      </c>
      <c r="V113">
        <v>5.4102</v>
      </c>
      <c r="W113" s="5">
        <v>45114</v>
      </c>
      <c r="X113">
        <v>-0.14</v>
      </c>
      <c r="Y113" s="5">
        <v>45117</v>
      </c>
      <c r="Z113">
        <v>-0.864</v>
      </c>
      <c r="AA113" s="5">
        <v>45114</v>
      </c>
      <c r="AB113">
        <v>-1.1</v>
      </c>
      <c r="AC113" s="5">
        <v>45114</v>
      </c>
      <c r="AD113">
        <v>-1.45</v>
      </c>
      <c r="AE113" s="5">
        <v>45117</v>
      </c>
      <c r="AF113">
        <v>-1.625</v>
      </c>
      <c r="AG113" s="5">
        <v>45114</v>
      </c>
      <c r="AH113">
        <v>-1.65</v>
      </c>
      <c r="AI113" s="5">
        <v>45114</v>
      </c>
      <c r="AJ113">
        <v>-1.85</v>
      </c>
      <c r="AK113" s="5">
        <v>45114</v>
      </c>
      <c r="AL113">
        <v>-2.05</v>
      </c>
      <c r="AM113" s="5">
        <v>45114</v>
      </c>
      <c r="AN113">
        <v>-2.2</v>
      </c>
      <c r="AO113" s="5">
        <v>45114</v>
      </c>
      <c r="AP113">
        <v>-2.35</v>
      </c>
      <c r="AQ113" s="5">
        <v>45114</v>
      </c>
      <c r="AR113">
        <v>-2.8755</v>
      </c>
      <c r="AS113" s="5">
        <v>45114</v>
      </c>
      <c r="AT113">
        <v>-3.1125</v>
      </c>
      <c r="AU113" s="5">
        <v>45114</v>
      </c>
      <c r="AV113">
        <v>-3.405</v>
      </c>
    </row>
    <row r="114" spans="1:48">
      <c r="A114" s="5">
        <v>45118</v>
      </c>
      <c r="B114">
        <v>5.08</v>
      </c>
      <c r="C114" s="5">
        <v>45118</v>
      </c>
      <c r="D114">
        <v>5.072</v>
      </c>
      <c r="E114" s="5">
        <v>45117</v>
      </c>
      <c r="F114">
        <v>5.0775</v>
      </c>
      <c r="G114" s="5">
        <v>45114</v>
      </c>
      <c r="H114">
        <v>5.1325</v>
      </c>
      <c r="I114" s="5">
        <v>45113</v>
      </c>
      <c r="J114">
        <v>5.1855</v>
      </c>
      <c r="K114" s="5">
        <v>45112</v>
      </c>
      <c r="L114">
        <v>5.2408</v>
      </c>
      <c r="M114" s="5">
        <v>45112</v>
      </c>
      <c r="N114">
        <v>5.288</v>
      </c>
      <c r="O114" s="5">
        <v>45113</v>
      </c>
      <c r="P114">
        <v>5.3464</v>
      </c>
      <c r="Q114" s="5">
        <v>45113</v>
      </c>
      <c r="R114">
        <v>5.3886</v>
      </c>
      <c r="S114" s="5">
        <v>45113</v>
      </c>
      <c r="T114">
        <v>5.4117</v>
      </c>
      <c r="U114" s="5">
        <v>45113</v>
      </c>
      <c r="V114">
        <v>5.4457</v>
      </c>
      <c r="W114" s="5">
        <v>45117</v>
      </c>
      <c r="X114">
        <v>-0.35</v>
      </c>
      <c r="Y114" s="5">
        <v>45118</v>
      </c>
      <c r="Z114">
        <v>-1.149</v>
      </c>
      <c r="AA114" s="5">
        <v>45117</v>
      </c>
      <c r="AB114">
        <v>-1.15</v>
      </c>
      <c r="AC114" s="5">
        <v>45117</v>
      </c>
      <c r="AD114">
        <v>-1.5</v>
      </c>
      <c r="AE114" s="5">
        <v>45118</v>
      </c>
      <c r="AF114">
        <v>-1.652</v>
      </c>
      <c r="AG114" s="5">
        <v>45117</v>
      </c>
      <c r="AH114">
        <v>-1.65</v>
      </c>
      <c r="AI114" s="5">
        <v>45117</v>
      </c>
      <c r="AJ114">
        <v>-1.85</v>
      </c>
      <c r="AK114" s="5">
        <v>45117</v>
      </c>
      <c r="AL114">
        <v>-2.084</v>
      </c>
      <c r="AM114" s="5">
        <v>45117</v>
      </c>
      <c r="AN114">
        <v>-2.2585</v>
      </c>
      <c r="AO114" s="5">
        <v>45117</v>
      </c>
      <c r="AP114">
        <v>-2.462</v>
      </c>
      <c r="AQ114" s="5">
        <v>45117</v>
      </c>
      <c r="AR114">
        <v>-2.95</v>
      </c>
      <c r="AS114" s="5">
        <v>45117</v>
      </c>
      <c r="AT114">
        <v>-3.297</v>
      </c>
      <c r="AU114" s="5">
        <v>45117</v>
      </c>
      <c r="AV114">
        <v>-3.579</v>
      </c>
    </row>
    <row r="115" spans="1:48">
      <c r="A115" s="5">
        <v>45119</v>
      </c>
      <c r="B115">
        <v>5.08</v>
      </c>
      <c r="C115" s="5">
        <v>45119</v>
      </c>
      <c r="D115">
        <v>5.0759</v>
      </c>
      <c r="E115" s="5">
        <v>45118</v>
      </c>
      <c r="F115">
        <v>5.0745</v>
      </c>
      <c r="G115" s="5">
        <v>45117</v>
      </c>
      <c r="H115">
        <v>5.1445</v>
      </c>
      <c r="I115" s="5">
        <v>45114</v>
      </c>
      <c r="J115">
        <v>5.1932</v>
      </c>
      <c r="K115" s="5">
        <v>45113</v>
      </c>
      <c r="L115">
        <v>5.2604</v>
      </c>
      <c r="M115" s="5">
        <v>45113</v>
      </c>
      <c r="N115">
        <v>5.3048</v>
      </c>
      <c r="O115" s="5">
        <v>45114</v>
      </c>
      <c r="P115">
        <v>5.3508</v>
      </c>
      <c r="Q115" s="5">
        <v>45114</v>
      </c>
      <c r="R115">
        <v>5.3852</v>
      </c>
      <c r="S115" s="5">
        <v>45114</v>
      </c>
      <c r="T115">
        <v>5.4085</v>
      </c>
      <c r="U115" s="5">
        <v>45114</v>
      </c>
      <c r="V115">
        <v>5.4369</v>
      </c>
      <c r="W115" s="5">
        <v>45118</v>
      </c>
      <c r="X115">
        <v>-0.793</v>
      </c>
      <c r="Y115" s="5">
        <v>45119</v>
      </c>
      <c r="Z115">
        <v>-1.012</v>
      </c>
      <c r="AA115" s="5">
        <v>45118</v>
      </c>
      <c r="AB115">
        <v>-1.375</v>
      </c>
      <c r="AC115" s="5">
        <v>45118</v>
      </c>
      <c r="AD115">
        <v>-1.5655</v>
      </c>
      <c r="AE115" s="5">
        <v>45119</v>
      </c>
      <c r="AF115">
        <v>-1.664</v>
      </c>
      <c r="AG115" s="5">
        <v>45118</v>
      </c>
      <c r="AH115">
        <v>-1.7</v>
      </c>
      <c r="AI115" s="5">
        <v>45118</v>
      </c>
      <c r="AJ115">
        <v>-1.9</v>
      </c>
      <c r="AK115" s="5">
        <v>45118</v>
      </c>
      <c r="AL115">
        <v>-2.15</v>
      </c>
      <c r="AM115" s="5">
        <v>45118</v>
      </c>
      <c r="AN115">
        <v>-2.3</v>
      </c>
      <c r="AO115" s="5">
        <v>45118</v>
      </c>
      <c r="AP115">
        <v>-2.517</v>
      </c>
      <c r="AQ115" s="5">
        <v>45118</v>
      </c>
      <c r="AR115">
        <v>-2.95</v>
      </c>
      <c r="AS115" s="5">
        <v>45118</v>
      </c>
      <c r="AT115">
        <v>-3.3</v>
      </c>
      <c r="AU115" s="5">
        <v>45118</v>
      </c>
      <c r="AV115">
        <v>-3.6135</v>
      </c>
    </row>
    <row r="116" spans="1:48">
      <c r="A116" s="5">
        <v>45120</v>
      </c>
      <c r="B116">
        <v>5.08</v>
      </c>
      <c r="C116" s="5">
        <v>45120</v>
      </c>
      <c r="D116">
        <v>5.0775</v>
      </c>
      <c r="E116" s="5">
        <v>45119</v>
      </c>
      <c r="F116">
        <v>5.0946</v>
      </c>
      <c r="G116" s="5">
        <v>45118</v>
      </c>
      <c r="H116">
        <v>5.154</v>
      </c>
      <c r="I116" s="5">
        <v>45117</v>
      </c>
      <c r="J116">
        <v>5.2084</v>
      </c>
      <c r="K116" s="5">
        <v>45114</v>
      </c>
      <c r="L116">
        <v>5.263</v>
      </c>
      <c r="M116" s="5">
        <v>45114</v>
      </c>
      <c r="N116">
        <v>5.3081</v>
      </c>
      <c r="O116" s="5">
        <v>45117</v>
      </c>
      <c r="P116">
        <v>5.3496</v>
      </c>
      <c r="Q116" s="5">
        <v>45117</v>
      </c>
      <c r="R116">
        <v>5.3836</v>
      </c>
      <c r="S116" s="5">
        <v>45117</v>
      </c>
      <c r="T116">
        <v>5.4035</v>
      </c>
      <c r="U116" s="5">
        <v>45117</v>
      </c>
      <c r="V116">
        <v>5.4185</v>
      </c>
      <c r="W116" s="5">
        <v>45119</v>
      </c>
      <c r="X116">
        <v>-0.5</v>
      </c>
      <c r="Y116" s="5">
        <v>45120</v>
      </c>
      <c r="Z116">
        <v>-1.125</v>
      </c>
      <c r="AA116" s="5">
        <v>45119</v>
      </c>
      <c r="AB116">
        <v>-1.45</v>
      </c>
      <c r="AC116" s="5">
        <v>45119</v>
      </c>
      <c r="AD116">
        <v>-1.594</v>
      </c>
      <c r="AE116" s="5">
        <v>45120</v>
      </c>
      <c r="AF116">
        <v>-1.6</v>
      </c>
      <c r="AG116" s="5">
        <v>45119</v>
      </c>
      <c r="AH116">
        <v>-1.693</v>
      </c>
      <c r="AI116" s="5">
        <v>45119</v>
      </c>
      <c r="AJ116">
        <v>-1.85</v>
      </c>
      <c r="AK116" s="5">
        <v>45119</v>
      </c>
      <c r="AL116">
        <v>-2.143</v>
      </c>
      <c r="AM116" s="5">
        <v>45119</v>
      </c>
      <c r="AN116">
        <v>-2.3</v>
      </c>
      <c r="AO116" s="5">
        <v>45119</v>
      </c>
      <c r="AP116">
        <v>-2.508</v>
      </c>
      <c r="AQ116" s="5">
        <v>45119</v>
      </c>
      <c r="AR116">
        <v>-2.95</v>
      </c>
      <c r="AS116" s="5">
        <v>45119</v>
      </c>
      <c r="AT116">
        <v>-3.334</v>
      </c>
      <c r="AU116" s="5">
        <v>45119</v>
      </c>
      <c r="AV116">
        <v>-3.615</v>
      </c>
    </row>
    <row r="117" spans="1:48">
      <c r="A117" s="5">
        <v>45121</v>
      </c>
      <c r="B117">
        <v>5.08</v>
      </c>
      <c r="C117" s="5">
        <v>45121</v>
      </c>
      <c r="D117">
        <v>5.0735</v>
      </c>
      <c r="E117" s="5">
        <v>45120</v>
      </c>
      <c r="F117">
        <v>5.1425</v>
      </c>
      <c r="G117" s="5">
        <v>45119</v>
      </c>
      <c r="H117">
        <v>5.1675</v>
      </c>
      <c r="I117" s="5">
        <v>45118</v>
      </c>
      <c r="J117">
        <v>5.2123</v>
      </c>
      <c r="K117" s="5">
        <v>45117</v>
      </c>
      <c r="L117">
        <v>5.2675</v>
      </c>
      <c r="M117" s="5">
        <v>45117</v>
      </c>
      <c r="N117">
        <v>5.3104</v>
      </c>
      <c r="O117" s="5">
        <v>45118</v>
      </c>
      <c r="P117">
        <v>5.354</v>
      </c>
      <c r="Q117" s="5">
        <v>45118</v>
      </c>
      <c r="R117">
        <v>5.391</v>
      </c>
      <c r="S117" s="5">
        <v>45118</v>
      </c>
      <c r="T117">
        <v>5.4151</v>
      </c>
      <c r="U117" s="5">
        <v>45118</v>
      </c>
      <c r="V117">
        <v>5.432</v>
      </c>
      <c r="W117" s="5">
        <v>45120</v>
      </c>
      <c r="X117">
        <v>-0.27</v>
      </c>
      <c r="Y117" s="5">
        <v>45121</v>
      </c>
      <c r="Z117">
        <v>-1.125</v>
      </c>
      <c r="AA117" s="5">
        <v>45120</v>
      </c>
      <c r="AB117">
        <v>-1.35</v>
      </c>
      <c r="AC117" s="5">
        <v>45120</v>
      </c>
      <c r="AD117">
        <v>-1.5</v>
      </c>
      <c r="AE117" s="5">
        <v>45121</v>
      </c>
      <c r="AF117">
        <v>-1.6</v>
      </c>
      <c r="AG117" s="5">
        <v>45120</v>
      </c>
      <c r="AH117">
        <v>-1.65</v>
      </c>
      <c r="AI117" s="5">
        <v>45120</v>
      </c>
      <c r="AJ117">
        <v>-1.85</v>
      </c>
      <c r="AK117" s="5">
        <v>45120</v>
      </c>
      <c r="AL117">
        <v>-2.126</v>
      </c>
      <c r="AM117" s="5">
        <v>45120</v>
      </c>
      <c r="AN117">
        <v>-2.288</v>
      </c>
      <c r="AO117" s="5">
        <v>45120</v>
      </c>
      <c r="AP117">
        <v>-2.5</v>
      </c>
      <c r="AQ117" s="5">
        <v>45120</v>
      </c>
      <c r="AR117">
        <v>-2.912</v>
      </c>
      <c r="AS117" s="5">
        <v>45120</v>
      </c>
      <c r="AT117">
        <v>-3.326</v>
      </c>
      <c r="AU117" s="5">
        <v>45120</v>
      </c>
      <c r="AV117">
        <v>-3.6</v>
      </c>
    </row>
    <row r="118" spans="1:48">
      <c r="A118" s="5">
        <v>45124</v>
      </c>
      <c r="B118">
        <v>5.08</v>
      </c>
      <c r="C118" s="5">
        <v>45124</v>
      </c>
      <c r="D118">
        <v>5.0755</v>
      </c>
      <c r="E118" s="5">
        <v>45121</v>
      </c>
      <c r="F118">
        <v>5.159</v>
      </c>
      <c r="G118" s="5">
        <v>45120</v>
      </c>
      <c r="H118">
        <v>5.199</v>
      </c>
      <c r="I118" s="5">
        <v>45119</v>
      </c>
      <c r="J118">
        <v>5.216</v>
      </c>
      <c r="K118" s="5">
        <v>45118</v>
      </c>
      <c r="L118">
        <v>5.2718</v>
      </c>
      <c r="M118" s="5">
        <v>45118</v>
      </c>
      <c r="N118">
        <v>5.3152</v>
      </c>
      <c r="O118" s="5">
        <v>45119</v>
      </c>
      <c r="P118">
        <v>5.3425</v>
      </c>
      <c r="Q118" s="5">
        <v>45119</v>
      </c>
      <c r="R118">
        <v>5.372</v>
      </c>
      <c r="S118" s="5">
        <v>45119</v>
      </c>
      <c r="T118">
        <v>5.387</v>
      </c>
      <c r="U118" s="5">
        <v>45119</v>
      </c>
      <c r="V118">
        <v>5.3832</v>
      </c>
      <c r="W118" s="5">
        <v>45121</v>
      </c>
      <c r="X118">
        <v>-0.18</v>
      </c>
      <c r="Y118" s="5">
        <v>45124</v>
      </c>
      <c r="Z118">
        <v>-0.875</v>
      </c>
      <c r="AA118" s="5">
        <v>45121</v>
      </c>
      <c r="AB118">
        <v>-1.3</v>
      </c>
      <c r="AC118" s="5">
        <v>45121</v>
      </c>
      <c r="AD118">
        <v>-1.5</v>
      </c>
      <c r="AE118" s="5">
        <v>45124</v>
      </c>
      <c r="AF118">
        <v>-1.5</v>
      </c>
      <c r="AG118" s="5">
        <v>45121</v>
      </c>
      <c r="AH118">
        <v>-1.625</v>
      </c>
      <c r="AI118" s="5">
        <v>45121</v>
      </c>
      <c r="AJ118">
        <v>-1.75</v>
      </c>
      <c r="AK118" s="5">
        <v>45121</v>
      </c>
      <c r="AL118">
        <v>-2.1165</v>
      </c>
      <c r="AM118" s="5">
        <v>45121</v>
      </c>
      <c r="AN118">
        <v>-2.25</v>
      </c>
      <c r="AO118" s="5">
        <v>45121</v>
      </c>
      <c r="AP118">
        <v>-2.5</v>
      </c>
      <c r="AQ118" s="5">
        <v>45121</v>
      </c>
      <c r="AR118">
        <v>-2.904</v>
      </c>
      <c r="AS118" s="5">
        <v>45121</v>
      </c>
      <c r="AT118">
        <v>-3.25</v>
      </c>
      <c r="AU118" s="5">
        <v>45121</v>
      </c>
      <c r="AV118">
        <v>-3.6</v>
      </c>
    </row>
    <row r="119" spans="1:48">
      <c r="A119" s="5">
        <v>45125</v>
      </c>
      <c r="B119">
        <v>5.08</v>
      </c>
      <c r="C119" s="5">
        <v>45125</v>
      </c>
      <c r="D119">
        <v>5.0763</v>
      </c>
      <c r="E119" s="5">
        <v>45124</v>
      </c>
      <c r="F119">
        <v>5.18</v>
      </c>
      <c r="G119" s="5">
        <v>45121</v>
      </c>
      <c r="H119">
        <v>5.2127</v>
      </c>
      <c r="I119" s="5">
        <v>45120</v>
      </c>
      <c r="J119">
        <v>5.2355</v>
      </c>
      <c r="K119" s="5">
        <v>45119</v>
      </c>
      <c r="L119">
        <v>5.2748</v>
      </c>
      <c r="M119" s="5">
        <v>45119</v>
      </c>
      <c r="N119">
        <v>5.313</v>
      </c>
      <c r="O119" s="5">
        <v>45120</v>
      </c>
      <c r="P119">
        <v>5.3449</v>
      </c>
      <c r="Q119" s="5">
        <v>45120</v>
      </c>
      <c r="R119">
        <v>5.3694</v>
      </c>
      <c r="S119" s="5">
        <v>45120</v>
      </c>
      <c r="T119">
        <v>5.3785</v>
      </c>
      <c r="U119" s="5">
        <v>45120</v>
      </c>
      <c r="V119">
        <v>5.3515</v>
      </c>
      <c r="W119" s="5">
        <v>45124</v>
      </c>
      <c r="X119">
        <v>0.03</v>
      </c>
      <c r="Y119" s="5">
        <v>45125</v>
      </c>
      <c r="Z119">
        <v>-0.875</v>
      </c>
      <c r="AA119" s="5">
        <v>45124</v>
      </c>
      <c r="AB119">
        <v>-1.2</v>
      </c>
      <c r="AC119" s="5">
        <v>45124</v>
      </c>
      <c r="AD119">
        <v>-1.45</v>
      </c>
      <c r="AE119" s="5">
        <v>45125</v>
      </c>
      <c r="AF119">
        <v>-1.55</v>
      </c>
      <c r="AG119" s="5">
        <v>45124</v>
      </c>
      <c r="AH119">
        <v>-1.627</v>
      </c>
      <c r="AI119" s="5">
        <v>45124</v>
      </c>
      <c r="AJ119">
        <v>-1.824</v>
      </c>
      <c r="AK119" s="5">
        <v>45124</v>
      </c>
      <c r="AL119">
        <v>-2.106</v>
      </c>
      <c r="AM119" s="5">
        <v>45124</v>
      </c>
      <c r="AN119">
        <v>-2.271</v>
      </c>
      <c r="AO119" s="5">
        <v>45124</v>
      </c>
      <c r="AP119">
        <v>-2.5</v>
      </c>
      <c r="AQ119" s="5">
        <v>45124</v>
      </c>
      <c r="AR119">
        <v>-2.9</v>
      </c>
      <c r="AS119" s="5">
        <v>45124</v>
      </c>
      <c r="AT119">
        <v>-3.316</v>
      </c>
      <c r="AU119" s="5">
        <v>45124</v>
      </c>
      <c r="AV119">
        <v>-3.5885</v>
      </c>
    </row>
    <row r="120" spans="1:48">
      <c r="A120" s="5">
        <v>45126</v>
      </c>
      <c r="B120">
        <v>5.08</v>
      </c>
      <c r="C120" s="5">
        <v>45126</v>
      </c>
      <c r="D120">
        <v>5.11</v>
      </c>
      <c r="E120" s="5">
        <v>45125</v>
      </c>
      <c r="F120">
        <v>5.1992</v>
      </c>
      <c r="G120" s="5">
        <v>45124</v>
      </c>
      <c r="H120">
        <v>5.228</v>
      </c>
      <c r="I120" s="5">
        <v>45121</v>
      </c>
      <c r="J120">
        <v>5.2495</v>
      </c>
      <c r="K120" s="5">
        <v>45120</v>
      </c>
      <c r="L120">
        <v>5.284</v>
      </c>
      <c r="M120" s="5">
        <v>45120</v>
      </c>
      <c r="N120">
        <v>5.3156</v>
      </c>
      <c r="O120" s="5">
        <v>45121</v>
      </c>
      <c r="P120">
        <v>5.366</v>
      </c>
      <c r="Q120" s="5">
        <v>45121</v>
      </c>
      <c r="R120">
        <v>5.392</v>
      </c>
      <c r="S120" s="5">
        <v>45121</v>
      </c>
      <c r="T120">
        <v>5.4066</v>
      </c>
      <c r="U120" s="5">
        <v>45121</v>
      </c>
      <c r="V120">
        <v>5.3976</v>
      </c>
      <c r="W120" s="5">
        <v>45125</v>
      </c>
      <c r="X120">
        <v>-0.06</v>
      </c>
      <c r="Y120" s="5">
        <v>45126</v>
      </c>
      <c r="Z120">
        <v>-0.932</v>
      </c>
      <c r="AA120" s="5">
        <v>45125</v>
      </c>
      <c r="AB120">
        <v>-1.25</v>
      </c>
      <c r="AC120" s="5">
        <v>45125</v>
      </c>
      <c r="AD120">
        <v>-1.5</v>
      </c>
      <c r="AE120" s="5">
        <v>45126</v>
      </c>
      <c r="AF120">
        <v>-1.625</v>
      </c>
      <c r="AG120" s="5">
        <v>45125</v>
      </c>
      <c r="AH120">
        <v>-1.65</v>
      </c>
      <c r="AI120" s="5">
        <v>45125</v>
      </c>
      <c r="AJ120">
        <v>-1.85</v>
      </c>
      <c r="AK120" s="5">
        <v>45125</v>
      </c>
      <c r="AL120">
        <v>-2.15</v>
      </c>
      <c r="AM120" s="5">
        <v>45125</v>
      </c>
      <c r="AN120">
        <v>-2.3</v>
      </c>
      <c r="AO120" s="5">
        <v>45125</v>
      </c>
      <c r="AP120">
        <v>-2.6</v>
      </c>
      <c r="AQ120" s="5">
        <v>45125</v>
      </c>
      <c r="AR120">
        <v>-3</v>
      </c>
      <c r="AS120" s="5">
        <v>45125</v>
      </c>
      <c r="AT120">
        <v>-3.4</v>
      </c>
      <c r="AU120" s="5">
        <v>45125</v>
      </c>
      <c r="AV120">
        <v>-3.65</v>
      </c>
    </row>
    <row r="121" spans="1:48">
      <c r="A121" s="5">
        <v>45127</v>
      </c>
      <c r="B121">
        <v>5.08</v>
      </c>
      <c r="C121" s="5">
        <v>45127</v>
      </c>
      <c r="D121">
        <v>5.2162</v>
      </c>
      <c r="E121" s="5">
        <v>45126</v>
      </c>
      <c r="F121">
        <v>5.2179</v>
      </c>
      <c r="G121" s="5">
        <v>45125</v>
      </c>
      <c r="H121">
        <v>5.2428</v>
      </c>
      <c r="I121" s="5">
        <v>45124</v>
      </c>
      <c r="J121">
        <v>5.2658</v>
      </c>
      <c r="K121" s="5">
        <v>45121</v>
      </c>
      <c r="L121">
        <v>5.2965</v>
      </c>
      <c r="M121" s="5">
        <v>45121</v>
      </c>
      <c r="N121">
        <v>5.3312</v>
      </c>
      <c r="O121" s="5">
        <v>45124</v>
      </c>
      <c r="P121">
        <v>5.3688</v>
      </c>
      <c r="Q121" s="5">
        <v>45124</v>
      </c>
      <c r="R121">
        <v>5.393</v>
      </c>
      <c r="S121" s="5">
        <v>45124</v>
      </c>
      <c r="T121">
        <v>5.404</v>
      </c>
      <c r="U121" s="5">
        <v>45124</v>
      </c>
      <c r="V121">
        <v>5.3859</v>
      </c>
      <c r="W121" s="5">
        <v>45126</v>
      </c>
      <c r="X121">
        <v>-0.25</v>
      </c>
      <c r="Y121" s="5">
        <v>45127</v>
      </c>
      <c r="Z121">
        <v>-1.125</v>
      </c>
      <c r="AA121" s="5">
        <v>45126</v>
      </c>
      <c r="AB121">
        <v>-1.3</v>
      </c>
      <c r="AC121" s="5">
        <v>45126</v>
      </c>
      <c r="AD121">
        <v>-1.5</v>
      </c>
      <c r="AE121" s="5">
        <v>45127</v>
      </c>
      <c r="AF121">
        <v>-1.626</v>
      </c>
      <c r="AG121" s="5">
        <v>45126</v>
      </c>
      <c r="AH121">
        <v>-1.699</v>
      </c>
      <c r="AI121" s="5">
        <v>45126</v>
      </c>
      <c r="AJ121">
        <v>-1.875</v>
      </c>
      <c r="AK121" s="5">
        <v>45126</v>
      </c>
      <c r="AL121">
        <v>-2.15</v>
      </c>
      <c r="AM121" s="5">
        <v>45126</v>
      </c>
      <c r="AN121">
        <v>-2.379</v>
      </c>
      <c r="AO121" s="5">
        <v>45126</v>
      </c>
      <c r="AP121">
        <v>-2.625</v>
      </c>
      <c r="AQ121" s="5">
        <v>45126</v>
      </c>
      <c r="AR121">
        <v>-3.077</v>
      </c>
      <c r="AS121" s="5">
        <v>45126</v>
      </c>
      <c r="AT121">
        <v>-3.439</v>
      </c>
      <c r="AU121" s="5">
        <v>45126</v>
      </c>
      <c r="AV121">
        <v>-3.712</v>
      </c>
    </row>
    <row r="122" spans="1:48">
      <c r="A122" s="5">
        <v>45128</v>
      </c>
      <c r="B122">
        <v>5.08</v>
      </c>
      <c r="C122" s="5">
        <v>45128</v>
      </c>
      <c r="D122">
        <v>5.2515</v>
      </c>
      <c r="E122" s="5">
        <v>45127</v>
      </c>
      <c r="F122">
        <v>5.2698</v>
      </c>
      <c r="G122" s="5">
        <v>45126</v>
      </c>
      <c r="H122">
        <v>5.2552</v>
      </c>
      <c r="I122" s="5">
        <v>45125</v>
      </c>
      <c r="J122">
        <v>5.2753</v>
      </c>
      <c r="K122" s="5">
        <v>45124</v>
      </c>
      <c r="L122">
        <v>5.3033</v>
      </c>
      <c r="M122" s="5">
        <v>45124</v>
      </c>
      <c r="N122">
        <v>5.3366</v>
      </c>
      <c r="O122" s="5">
        <v>45125</v>
      </c>
      <c r="P122">
        <v>5.3748</v>
      </c>
      <c r="Q122" s="5">
        <v>45125</v>
      </c>
      <c r="R122">
        <v>5.4014</v>
      </c>
      <c r="S122" s="5">
        <v>45125</v>
      </c>
      <c r="T122">
        <v>5.4139</v>
      </c>
      <c r="U122" s="5">
        <v>45125</v>
      </c>
      <c r="V122">
        <v>5.3991</v>
      </c>
      <c r="W122" s="5">
        <v>45127</v>
      </c>
      <c r="X122">
        <v>-0.365</v>
      </c>
      <c r="Y122" s="5">
        <v>45128</v>
      </c>
      <c r="Z122">
        <v>-0.875</v>
      </c>
      <c r="AA122" s="5">
        <v>45127</v>
      </c>
      <c r="AB122">
        <v>-1.375</v>
      </c>
      <c r="AC122" s="5">
        <v>45127</v>
      </c>
      <c r="AD122">
        <v>-1.5</v>
      </c>
      <c r="AE122" s="5">
        <v>45128</v>
      </c>
      <c r="AF122">
        <v>-1.6</v>
      </c>
      <c r="AG122" s="5">
        <v>45127</v>
      </c>
      <c r="AH122">
        <v>-1.7265</v>
      </c>
      <c r="AI122" s="5">
        <v>45127</v>
      </c>
      <c r="AJ122">
        <v>-1.897</v>
      </c>
      <c r="AK122" s="5">
        <v>45127</v>
      </c>
      <c r="AL122">
        <v>-2.25</v>
      </c>
      <c r="AM122" s="5">
        <v>45127</v>
      </c>
      <c r="AN122">
        <v>-2.393</v>
      </c>
      <c r="AO122" s="5">
        <v>45127</v>
      </c>
      <c r="AP122">
        <v>-2.8</v>
      </c>
      <c r="AQ122" s="5">
        <v>45127</v>
      </c>
      <c r="AR122">
        <v>-3.25</v>
      </c>
      <c r="AS122" s="5">
        <v>45127</v>
      </c>
      <c r="AT122">
        <v>-3.438</v>
      </c>
      <c r="AU122" s="5">
        <v>45127</v>
      </c>
      <c r="AV122">
        <v>-3.712</v>
      </c>
    </row>
    <row r="123" spans="1:48">
      <c r="A123" s="5">
        <v>45131</v>
      </c>
      <c r="B123">
        <v>5.08</v>
      </c>
      <c r="C123" s="5">
        <v>45131</v>
      </c>
      <c r="D123">
        <v>5.2881</v>
      </c>
      <c r="E123" s="5">
        <v>45128</v>
      </c>
      <c r="F123">
        <v>5.2884</v>
      </c>
      <c r="G123" s="5">
        <v>45127</v>
      </c>
      <c r="H123">
        <v>5.2918</v>
      </c>
      <c r="I123" s="5">
        <v>45126</v>
      </c>
      <c r="J123">
        <v>5.2817</v>
      </c>
      <c r="K123" s="5">
        <v>45125</v>
      </c>
      <c r="L123">
        <v>5.311</v>
      </c>
      <c r="M123" s="5">
        <v>45125</v>
      </c>
      <c r="N123">
        <v>5.3435</v>
      </c>
      <c r="O123" s="5">
        <v>45126</v>
      </c>
      <c r="P123">
        <v>5.376</v>
      </c>
      <c r="Q123" s="5">
        <v>45126</v>
      </c>
      <c r="R123">
        <v>5.3995</v>
      </c>
      <c r="S123" s="5">
        <v>45126</v>
      </c>
      <c r="T123">
        <v>5.4135</v>
      </c>
      <c r="U123" s="5">
        <v>45126</v>
      </c>
      <c r="V123">
        <v>5.3997</v>
      </c>
      <c r="W123" s="5">
        <v>45128</v>
      </c>
      <c r="X123">
        <v>-0.05</v>
      </c>
      <c r="Y123" s="5">
        <v>45131</v>
      </c>
      <c r="Z123">
        <v>-0.875</v>
      </c>
      <c r="AA123" s="5">
        <v>45128</v>
      </c>
      <c r="AB123">
        <v>-1.25</v>
      </c>
      <c r="AC123" s="5">
        <v>45128</v>
      </c>
      <c r="AD123">
        <v>-1.5</v>
      </c>
      <c r="AE123" s="5">
        <v>45131</v>
      </c>
      <c r="AF123">
        <v>-1.625</v>
      </c>
      <c r="AG123" s="5">
        <v>45128</v>
      </c>
      <c r="AH123">
        <v>-1.695</v>
      </c>
      <c r="AI123" s="5">
        <v>45128</v>
      </c>
      <c r="AJ123">
        <v>-1.895</v>
      </c>
      <c r="AK123" s="5">
        <v>45128</v>
      </c>
      <c r="AL123">
        <v>-2.166</v>
      </c>
      <c r="AM123" s="5">
        <v>45128</v>
      </c>
      <c r="AN123">
        <v>-2.359</v>
      </c>
      <c r="AO123" s="5">
        <v>45128</v>
      </c>
      <c r="AP123">
        <v>-2.595</v>
      </c>
      <c r="AQ123" s="5">
        <v>45128</v>
      </c>
      <c r="AR123">
        <v>-3.25</v>
      </c>
      <c r="AS123" s="5">
        <v>45128</v>
      </c>
      <c r="AT123">
        <v>-3.445</v>
      </c>
      <c r="AU123" s="5">
        <v>45128</v>
      </c>
      <c r="AV123">
        <v>-3.697</v>
      </c>
    </row>
    <row r="124" spans="1:48">
      <c r="A124" s="5">
        <v>45132</v>
      </c>
      <c r="B124">
        <v>5.08</v>
      </c>
      <c r="C124" s="5">
        <v>45132</v>
      </c>
      <c r="D124">
        <v>5.3255</v>
      </c>
      <c r="E124" s="5">
        <v>45131</v>
      </c>
      <c r="F124">
        <v>5.3081</v>
      </c>
      <c r="G124" s="5">
        <v>45128</v>
      </c>
      <c r="H124">
        <v>5.3023</v>
      </c>
      <c r="I124" s="5">
        <v>45127</v>
      </c>
      <c r="J124">
        <v>5.3056</v>
      </c>
      <c r="K124" s="5">
        <v>45126</v>
      </c>
      <c r="L124">
        <v>5.317</v>
      </c>
      <c r="M124" s="5">
        <v>45126</v>
      </c>
      <c r="N124">
        <v>5.3495</v>
      </c>
      <c r="O124" s="5">
        <v>45127</v>
      </c>
      <c r="P124">
        <v>5.3906</v>
      </c>
      <c r="Q124" s="5">
        <v>45127</v>
      </c>
      <c r="R124">
        <v>5.4143</v>
      </c>
      <c r="S124" s="5">
        <v>45127</v>
      </c>
      <c r="T124">
        <v>5.428</v>
      </c>
      <c r="U124" s="5">
        <v>45127</v>
      </c>
      <c r="V124">
        <v>5.4206</v>
      </c>
      <c r="W124" s="5">
        <v>45131</v>
      </c>
      <c r="X124">
        <v>-0.35</v>
      </c>
      <c r="Y124" s="5">
        <v>45132</v>
      </c>
      <c r="Z124">
        <v>-1.25</v>
      </c>
      <c r="AA124" s="5">
        <v>45131</v>
      </c>
      <c r="AB124">
        <v>-1.35</v>
      </c>
      <c r="AC124" s="5">
        <v>45131</v>
      </c>
      <c r="AD124">
        <v>-1.5</v>
      </c>
      <c r="AE124" s="5">
        <v>45132</v>
      </c>
      <c r="AF124">
        <v>-1.75</v>
      </c>
      <c r="AG124" s="5">
        <v>45131</v>
      </c>
      <c r="AH124">
        <v>-1.75</v>
      </c>
      <c r="AI124" s="5">
        <v>45131</v>
      </c>
      <c r="AJ124">
        <v>-1.95</v>
      </c>
      <c r="AK124" s="5">
        <v>45131</v>
      </c>
      <c r="AL124">
        <v>-2.191</v>
      </c>
      <c r="AM124" s="5">
        <v>45131</v>
      </c>
      <c r="AN124">
        <v>-2.374</v>
      </c>
      <c r="AO124" s="5">
        <v>45131</v>
      </c>
      <c r="AP124">
        <v>-2.6015</v>
      </c>
      <c r="AQ124" s="5">
        <v>45131</v>
      </c>
      <c r="AR124">
        <v>-3.25</v>
      </c>
      <c r="AS124" s="5">
        <v>45131</v>
      </c>
      <c r="AT124">
        <v>-3.45</v>
      </c>
      <c r="AU124" s="5">
        <v>45131</v>
      </c>
      <c r="AV124">
        <v>-3.701</v>
      </c>
    </row>
    <row r="125" spans="1:48">
      <c r="A125" s="5">
        <v>45133</v>
      </c>
      <c r="B125">
        <v>5.08</v>
      </c>
      <c r="C125" s="5">
        <v>45133</v>
      </c>
      <c r="D125">
        <v>5.327</v>
      </c>
      <c r="E125" s="5">
        <v>45132</v>
      </c>
      <c r="F125">
        <v>5.3287</v>
      </c>
      <c r="G125" s="5">
        <v>45131</v>
      </c>
      <c r="H125">
        <v>5.3173</v>
      </c>
      <c r="I125" s="5">
        <v>45128</v>
      </c>
      <c r="J125">
        <v>5.3138</v>
      </c>
      <c r="K125" s="5">
        <v>45127</v>
      </c>
      <c r="L125">
        <v>5.332</v>
      </c>
      <c r="M125" s="5">
        <v>45127</v>
      </c>
      <c r="N125">
        <v>5.3598</v>
      </c>
      <c r="O125" s="5">
        <v>45128</v>
      </c>
      <c r="P125">
        <v>5.393</v>
      </c>
      <c r="Q125" s="5">
        <v>45128</v>
      </c>
      <c r="R125">
        <v>5.4132</v>
      </c>
      <c r="S125" s="5">
        <v>45128</v>
      </c>
      <c r="T125">
        <v>5.4263</v>
      </c>
      <c r="U125" s="5">
        <v>45128</v>
      </c>
      <c r="V125">
        <v>5.4184</v>
      </c>
      <c r="W125" s="5">
        <v>45132</v>
      </c>
      <c r="X125">
        <v>-0.546</v>
      </c>
      <c r="Y125" s="5">
        <v>45133</v>
      </c>
      <c r="Z125">
        <v>-1</v>
      </c>
      <c r="AA125" s="5">
        <v>45132</v>
      </c>
      <c r="AB125">
        <v>-1.5</v>
      </c>
      <c r="AC125" s="5">
        <v>45132</v>
      </c>
      <c r="AD125">
        <v>-1.75</v>
      </c>
      <c r="AE125" s="5">
        <v>45133</v>
      </c>
      <c r="AF125">
        <v>-1.7</v>
      </c>
      <c r="AG125" s="5">
        <v>45132</v>
      </c>
      <c r="AH125">
        <v>-1.875</v>
      </c>
      <c r="AI125" s="5">
        <v>45132</v>
      </c>
      <c r="AJ125">
        <v>-2.125</v>
      </c>
      <c r="AK125" s="5">
        <v>45132</v>
      </c>
      <c r="AL125">
        <v>-2.25</v>
      </c>
      <c r="AM125" s="5">
        <v>45132</v>
      </c>
      <c r="AN125">
        <v>-2.75</v>
      </c>
      <c r="AO125" s="5">
        <v>45132</v>
      </c>
      <c r="AP125">
        <v>-3</v>
      </c>
      <c r="AQ125" s="5">
        <v>45132</v>
      </c>
      <c r="AR125">
        <v>-3.25</v>
      </c>
      <c r="AS125" s="5">
        <v>45132</v>
      </c>
      <c r="AT125">
        <v>-3.625</v>
      </c>
      <c r="AU125" s="5">
        <v>45132</v>
      </c>
      <c r="AV125">
        <v>-3.875</v>
      </c>
    </row>
    <row r="126" spans="1:48">
      <c r="A126" s="5">
        <v>45134</v>
      </c>
      <c r="B126">
        <v>5.33</v>
      </c>
      <c r="C126" s="5">
        <v>45134</v>
      </c>
      <c r="D126">
        <v>5.3272</v>
      </c>
      <c r="E126" s="5">
        <v>45133</v>
      </c>
      <c r="F126">
        <v>5.33</v>
      </c>
      <c r="G126" s="5">
        <v>45132</v>
      </c>
      <c r="H126">
        <v>5.329</v>
      </c>
      <c r="I126" s="5">
        <v>45131</v>
      </c>
      <c r="J126">
        <v>5.3268</v>
      </c>
      <c r="K126" s="5">
        <v>45128</v>
      </c>
      <c r="L126">
        <v>5.3361</v>
      </c>
      <c r="M126" s="5">
        <v>45128</v>
      </c>
      <c r="N126">
        <v>5.3618</v>
      </c>
      <c r="O126" s="5">
        <v>45131</v>
      </c>
      <c r="P126">
        <v>5.4078</v>
      </c>
      <c r="Q126" s="5">
        <v>45131</v>
      </c>
      <c r="R126">
        <v>5.4279</v>
      </c>
      <c r="S126" s="5">
        <v>45131</v>
      </c>
      <c r="T126">
        <v>5.444</v>
      </c>
      <c r="U126" s="5">
        <v>45131</v>
      </c>
      <c r="V126">
        <v>5.4465</v>
      </c>
      <c r="W126" s="5">
        <v>45133</v>
      </c>
      <c r="X126">
        <v>-0.325</v>
      </c>
      <c r="Y126" s="5">
        <v>45134</v>
      </c>
      <c r="Z126">
        <v>-0.95</v>
      </c>
      <c r="AA126" s="5">
        <v>45133</v>
      </c>
      <c r="AB126">
        <v>-1.4</v>
      </c>
      <c r="AC126" s="5">
        <v>45133</v>
      </c>
      <c r="AD126">
        <v>-1.6</v>
      </c>
      <c r="AE126" s="5">
        <v>45134</v>
      </c>
      <c r="AF126">
        <v>-1.85</v>
      </c>
      <c r="AG126" s="5">
        <v>45133</v>
      </c>
      <c r="AH126">
        <v>-1.8</v>
      </c>
      <c r="AI126" s="5">
        <v>45133</v>
      </c>
      <c r="AJ126">
        <v>-1.95</v>
      </c>
      <c r="AK126" s="5">
        <v>45133</v>
      </c>
      <c r="AL126">
        <v>-2.223</v>
      </c>
      <c r="AM126" s="5">
        <v>45133</v>
      </c>
      <c r="AN126">
        <v>-2.405</v>
      </c>
      <c r="AO126" s="5">
        <v>45133</v>
      </c>
      <c r="AP126">
        <v>-2.75</v>
      </c>
      <c r="AQ126" s="5">
        <v>45133</v>
      </c>
      <c r="AR126">
        <v>-3.3745</v>
      </c>
      <c r="AS126" s="5">
        <v>45133</v>
      </c>
      <c r="AT126">
        <v>-3.5</v>
      </c>
      <c r="AU126" s="5">
        <v>45133</v>
      </c>
      <c r="AV126">
        <v>-3.75</v>
      </c>
    </row>
    <row r="127" spans="1:48">
      <c r="A127" s="5">
        <v>45135</v>
      </c>
      <c r="B127">
        <v>5.33</v>
      </c>
      <c r="C127" s="5">
        <v>45135</v>
      </c>
      <c r="D127">
        <v>5.3285</v>
      </c>
      <c r="E127" s="5">
        <v>45134</v>
      </c>
      <c r="F127">
        <v>5.33</v>
      </c>
      <c r="G127" s="5">
        <v>45133</v>
      </c>
      <c r="H127">
        <v>5.3348</v>
      </c>
      <c r="I127" s="5">
        <v>45132</v>
      </c>
      <c r="J127">
        <v>5.3353</v>
      </c>
      <c r="K127" s="5">
        <v>45131</v>
      </c>
      <c r="L127">
        <v>5.3446</v>
      </c>
      <c r="M127" s="5">
        <v>45131</v>
      </c>
      <c r="N127">
        <v>5.3726</v>
      </c>
      <c r="O127" s="5">
        <v>45132</v>
      </c>
      <c r="P127">
        <v>5.4101</v>
      </c>
      <c r="Q127" s="5">
        <v>45132</v>
      </c>
      <c r="R127">
        <v>5.4332</v>
      </c>
      <c r="S127" s="5">
        <v>45132</v>
      </c>
      <c r="T127">
        <v>5.4503</v>
      </c>
      <c r="U127" s="5">
        <v>45132</v>
      </c>
      <c r="V127">
        <v>5.448</v>
      </c>
      <c r="W127" s="5">
        <v>45134</v>
      </c>
      <c r="X127">
        <v>-0.05</v>
      </c>
      <c r="Y127" s="5">
        <v>45135</v>
      </c>
      <c r="Z127">
        <v>-0.65</v>
      </c>
      <c r="AA127" s="5">
        <v>45134</v>
      </c>
      <c r="AB127">
        <v>-1.35</v>
      </c>
      <c r="AC127" s="5">
        <v>45134</v>
      </c>
      <c r="AD127">
        <v>-1.7</v>
      </c>
      <c r="AE127" s="5">
        <v>45135</v>
      </c>
      <c r="AF127">
        <v>-1.65</v>
      </c>
      <c r="AG127" s="5">
        <v>45134</v>
      </c>
      <c r="AH127">
        <v>-1.875</v>
      </c>
      <c r="AI127" s="5">
        <v>45134</v>
      </c>
      <c r="AJ127">
        <v>-2.2</v>
      </c>
      <c r="AK127" s="5">
        <v>45134</v>
      </c>
      <c r="AL127">
        <v>-2.5</v>
      </c>
      <c r="AM127" s="5">
        <v>45134</v>
      </c>
      <c r="AN127">
        <v>-2.7</v>
      </c>
      <c r="AO127" s="5">
        <v>45134</v>
      </c>
      <c r="AP127">
        <v>-2.95</v>
      </c>
      <c r="AQ127" s="5">
        <v>45134</v>
      </c>
      <c r="AR127">
        <v>-3.3745</v>
      </c>
      <c r="AS127" s="5">
        <v>45134</v>
      </c>
      <c r="AT127">
        <v>-3.625</v>
      </c>
      <c r="AU127" s="5">
        <v>45134</v>
      </c>
      <c r="AV127">
        <v>-3.875</v>
      </c>
    </row>
    <row r="128" spans="1:48">
      <c r="A128" s="5">
        <v>45138</v>
      </c>
      <c r="B128">
        <v>5.33</v>
      </c>
      <c r="C128" s="5">
        <v>45138</v>
      </c>
      <c r="D128">
        <v>5.3295</v>
      </c>
      <c r="E128" s="5">
        <v>45135</v>
      </c>
      <c r="F128">
        <v>5.3313</v>
      </c>
      <c r="G128" s="5">
        <v>45134</v>
      </c>
      <c r="H128">
        <v>5.3328</v>
      </c>
      <c r="I128" s="5">
        <v>45133</v>
      </c>
      <c r="J128">
        <v>5.3383</v>
      </c>
      <c r="K128" s="5">
        <v>45132</v>
      </c>
      <c r="L128">
        <v>5.3517</v>
      </c>
      <c r="M128" s="5">
        <v>45132</v>
      </c>
      <c r="N128">
        <v>5.3771</v>
      </c>
      <c r="O128" s="5">
        <v>45133</v>
      </c>
      <c r="P128">
        <v>5.4163</v>
      </c>
      <c r="Q128" s="5">
        <v>45133</v>
      </c>
      <c r="R128">
        <v>5.4372</v>
      </c>
      <c r="S128" s="5">
        <v>45133</v>
      </c>
      <c r="T128">
        <v>5.4526</v>
      </c>
      <c r="U128" s="5">
        <v>45133</v>
      </c>
      <c r="V128">
        <v>5.4462</v>
      </c>
      <c r="W128" s="5">
        <v>45135</v>
      </c>
      <c r="X128">
        <v>0.312</v>
      </c>
      <c r="Y128" s="5">
        <v>45138</v>
      </c>
      <c r="Z128">
        <v>-0.5</v>
      </c>
      <c r="AA128" s="5">
        <v>45135</v>
      </c>
      <c r="AB128">
        <v>-1.05</v>
      </c>
      <c r="AC128" s="5">
        <v>45135</v>
      </c>
      <c r="AD128">
        <v>-1.45</v>
      </c>
      <c r="AE128" s="5">
        <v>45138</v>
      </c>
      <c r="AF128">
        <v>-1.55</v>
      </c>
      <c r="AG128" s="5">
        <v>45135</v>
      </c>
      <c r="AH128">
        <v>-1.75</v>
      </c>
      <c r="AI128" s="5">
        <v>45135</v>
      </c>
      <c r="AJ128">
        <v>-2</v>
      </c>
      <c r="AK128" s="5">
        <v>45135</v>
      </c>
      <c r="AL128">
        <v>-2.25</v>
      </c>
      <c r="AM128" s="5">
        <v>45135</v>
      </c>
      <c r="AN128">
        <v>-2.6</v>
      </c>
      <c r="AO128" s="5">
        <v>45135</v>
      </c>
      <c r="AP128">
        <v>-2.9</v>
      </c>
      <c r="AQ128" s="5">
        <v>45135</v>
      </c>
      <c r="AR128">
        <v>-3.3</v>
      </c>
      <c r="AS128" s="5">
        <v>45135</v>
      </c>
      <c r="AT128">
        <v>-3.398</v>
      </c>
      <c r="AU128" s="5">
        <v>45135</v>
      </c>
      <c r="AV128">
        <v>-3.669</v>
      </c>
    </row>
    <row r="129" spans="1:48">
      <c r="A129" s="5">
        <v>45139</v>
      </c>
      <c r="B129">
        <v>5.33</v>
      </c>
      <c r="C129" s="5">
        <v>45139</v>
      </c>
      <c r="D129">
        <v>5.3295</v>
      </c>
      <c r="E129" s="5">
        <v>45138</v>
      </c>
      <c r="F129">
        <v>5.3324</v>
      </c>
      <c r="G129" s="5">
        <v>45135</v>
      </c>
      <c r="H129">
        <v>5.3328</v>
      </c>
      <c r="I129" s="5">
        <v>45134</v>
      </c>
      <c r="J129">
        <v>5.3367</v>
      </c>
      <c r="K129" s="5">
        <v>45133</v>
      </c>
      <c r="L129">
        <v>5.3574</v>
      </c>
      <c r="M129" s="5">
        <v>45133</v>
      </c>
      <c r="N129">
        <v>5.3864</v>
      </c>
      <c r="O129" s="5">
        <v>45134</v>
      </c>
      <c r="P129">
        <v>5.416</v>
      </c>
      <c r="Q129" s="5">
        <v>45134</v>
      </c>
      <c r="R129">
        <v>5.4356</v>
      </c>
      <c r="S129" s="5">
        <v>45134</v>
      </c>
      <c r="T129">
        <v>5.4521</v>
      </c>
      <c r="U129" s="5">
        <v>45134</v>
      </c>
      <c r="V129">
        <v>5.4573</v>
      </c>
      <c r="W129" s="5">
        <v>45138</v>
      </c>
      <c r="X129">
        <v>0.335</v>
      </c>
      <c r="Y129" s="5">
        <v>45139</v>
      </c>
      <c r="Z129">
        <v>-0.625</v>
      </c>
      <c r="AA129" s="5">
        <v>45138</v>
      </c>
      <c r="AB129">
        <v>-0.95</v>
      </c>
      <c r="AC129" s="5">
        <v>45138</v>
      </c>
      <c r="AD129">
        <v>-1.35</v>
      </c>
      <c r="AE129" s="5">
        <v>45139</v>
      </c>
      <c r="AF129">
        <v>-1.5</v>
      </c>
      <c r="AG129" s="5">
        <v>45138</v>
      </c>
      <c r="AH129">
        <v>-1.625</v>
      </c>
      <c r="AI129" s="5">
        <v>45138</v>
      </c>
      <c r="AJ129">
        <v>-1.9</v>
      </c>
      <c r="AK129" s="5">
        <v>45138</v>
      </c>
      <c r="AL129">
        <v>-2.25</v>
      </c>
      <c r="AM129" s="5">
        <v>45138</v>
      </c>
      <c r="AN129">
        <v>-2.45</v>
      </c>
      <c r="AO129" s="5">
        <v>45138</v>
      </c>
      <c r="AP129">
        <v>-2.7</v>
      </c>
      <c r="AQ129" s="5">
        <v>45138</v>
      </c>
      <c r="AR129">
        <v>-3.1</v>
      </c>
      <c r="AS129" s="5">
        <v>45138</v>
      </c>
      <c r="AT129">
        <v>-3.3945</v>
      </c>
      <c r="AU129" s="5">
        <v>45138</v>
      </c>
      <c r="AV129">
        <v>-3.8</v>
      </c>
    </row>
    <row r="130" spans="1:48">
      <c r="A130" s="5">
        <v>45140</v>
      </c>
      <c r="B130">
        <v>5.33</v>
      </c>
      <c r="C130" s="5">
        <v>45140</v>
      </c>
      <c r="D130">
        <v>5.3295</v>
      </c>
      <c r="E130" s="5">
        <v>45139</v>
      </c>
      <c r="F130">
        <v>5.3325</v>
      </c>
      <c r="G130" s="5">
        <v>45138</v>
      </c>
      <c r="H130">
        <v>5.334</v>
      </c>
      <c r="I130" s="5">
        <v>45135</v>
      </c>
      <c r="J130">
        <v>5.3373</v>
      </c>
      <c r="K130" s="5">
        <v>45134</v>
      </c>
      <c r="L130">
        <v>5.356</v>
      </c>
      <c r="M130" s="5">
        <v>45134</v>
      </c>
      <c r="N130">
        <v>5.3853</v>
      </c>
      <c r="O130" s="5">
        <v>45135</v>
      </c>
      <c r="P130">
        <v>5.414</v>
      </c>
      <c r="Q130" s="5">
        <v>45135</v>
      </c>
      <c r="R130">
        <v>5.4334</v>
      </c>
      <c r="S130" s="5">
        <v>45135</v>
      </c>
      <c r="T130">
        <v>5.4463</v>
      </c>
      <c r="U130" s="5">
        <v>45135</v>
      </c>
      <c r="V130">
        <v>5.443</v>
      </c>
      <c r="W130" s="5">
        <v>45139</v>
      </c>
      <c r="X130">
        <v>0.32</v>
      </c>
      <c r="Y130" s="5">
        <v>45140</v>
      </c>
      <c r="Z130">
        <v>-0.5</v>
      </c>
      <c r="AA130" s="5">
        <v>45139</v>
      </c>
      <c r="AB130">
        <v>-1</v>
      </c>
      <c r="AC130" s="5">
        <v>45139</v>
      </c>
      <c r="AD130">
        <v>-1.35</v>
      </c>
      <c r="AE130" s="5">
        <v>45140</v>
      </c>
      <c r="AF130">
        <v>-1.55</v>
      </c>
      <c r="AG130" s="5">
        <v>45139</v>
      </c>
      <c r="AH130">
        <v>-1.65</v>
      </c>
      <c r="AI130" s="5">
        <v>45139</v>
      </c>
      <c r="AJ130">
        <v>-1.812</v>
      </c>
      <c r="AK130" s="5">
        <v>45139</v>
      </c>
      <c r="AL130">
        <v>-2.25</v>
      </c>
      <c r="AM130" s="5">
        <v>45139</v>
      </c>
      <c r="AN130">
        <v>-2.5</v>
      </c>
      <c r="AO130" s="5">
        <v>45139</v>
      </c>
      <c r="AP130">
        <v>-2.8</v>
      </c>
      <c r="AQ130" s="5">
        <v>45139</v>
      </c>
      <c r="AR130">
        <v>-3.125</v>
      </c>
      <c r="AS130" s="5">
        <v>45139</v>
      </c>
      <c r="AT130">
        <v>-3.5</v>
      </c>
      <c r="AU130" s="5">
        <v>45139</v>
      </c>
      <c r="AV130">
        <v>-3.87</v>
      </c>
    </row>
    <row r="131" spans="1:48">
      <c r="A131" s="5">
        <v>45141</v>
      </c>
      <c r="B131">
        <v>5.33</v>
      </c>
      <c r="C131" s="5">
        <v>45141</v>
      </c>
      <c r="D131">
        <v>5.3309</v>
      </c>
      <c r="E131" s="5">
        <v>45140</v>
      </c>
      <c r="F131">
        <v>5.3331</v>
      </c>
      <c r="G131" s="5">
        <v>45139</v>
      </c>
      <c r="H131">
        <v>5.336</v>
      </c>
      <c r="I131" s="5">
        <v>45138</v>
      </c>
      <c r="J131">
        <v>5.34</v>
      </c>
      <c r="K131" s="5">
        <v>45135</v>
      </c>
      <c r="L131">
        <v>5.3595</v>
      </c>
      <c r="M131" s="5">
        <v>45135</v>
      </c>
      <c r="N131">
        <v>5.3837</v>
      </c>
      <c r="O131" s="5">
        <v>45138</v>
      </c>
      <c r="P131">
        <v>5.4147</v>
      </c>
      <c r="Q131" s="5">
        <v>45138</v>
      </c>
      <c r="R131">
        <v>5.4311</v>
      </c>
      <c r="S131" s="5">
        <v>45138</v>
      </c>
      <c r="T131">
        <v>5.4443</v>
      </c>
      <c r="U131" s="5">
        <v>45138</v>
      </c>
      <c r="V131">
        <v>5.4402</v>
      </c>
      <c r="W131" s="5">
        <v>45140</v>
      </c>
      <c r="X131">
        <v>0.25</v>
      </c>
      <c r="Y131" s="5">
        <v>45141</v>
      </c>
      <c r="Z131">
        <v>-0.65</v>
      </c>
      <c r="AA131" s="5">
        <v>45140</v>
      </c>
      <c r="AB131">
        <v>-1.05</v>
      </c>
      <c r="AC131" s="5">
        <v>45140</v>
      </c>
      <c r="AD131">
        <v>-1.375</v>
      </c>
      <c r="AE131" s="5">
        <v>45141</v>
      </c>
      <c r="AF131">
        <v>-1.6</v>
      </c>
      <c r="AG131" s="5">
        <v>45140</v>
      </c>
      <c r="AH131">
        <v>-1.7</v>
      </c>
      <c r="AI131" s="5">
        <v>45140</v>
      </c>
      <c r="AJ131">
        <v>-1.875</v>
      </c>
      <c r="AK131" s="5">
        <v>45140</v>
      </c>
      <c r="AL131">
        <v>-2.3</v>
      </c>
      <c r="AM131" s="5">
        <v>45140</v>
      </c>
      <c r="AN131">
        <v>-2.5</v>
      </c>
      <c r="AO131" s="5">
        <v>45140</v>
      </c>
      <c r="AP131">
        <v>-2.75</v>
      </c>
      <c r="AQ131" s="5">
        <v>45140</v>
      </c>
      <c r="AR131">
        <v>-3.25</v>
      </c>
      <c r="AS131" s="5">
        <v>45140</v>
      </c>
      <c r="AT131">
        <v>-3.5</v>
      </c>
      <c r="AU131" s="5">
        <v>45140</v>
      </c>
      <c r="AV131">
        <v>-3.75</v>
      </c>
    </row>
    <row r="132" spans="1:48">
      <c r="A132" s="5">
        <v>45142</v>
      </c>
      <c r="B132">
        <v>5.33</v>
      </c>
      <c r="C132" s="5">
        <v>45142</v>
      </c>
      <c r="D132">
        <v>5.3298</v>
      </c>
      <c r="E132" s="5">
        <v>45141</v>
      </c>
      <c r="F132">
        <v>5.3327</v>
      </c>
      <c r="G132" s="5">
        <v>45140</v>
      </c>
      <c r="H132">
        <v>5.335</v>
      </c>
      <c r="I132" s="5">
        <v>45139</v>
      </c>
      <c r="J132">
        <v>5.34</v>
      </c>
      <c r="K132" s="5">
        <v>45138</v>
      </c>
      <c r="L132">
        <v>5.359</v>
      </c>
      <c r="M132" s="5">
        <v>45138</v>
      </c>
      <c r="N132">
        <v>5.3836</v>
      </c>
      <c r="O132" s="5">
        <v>45139</v>
      </c>
      <c r="P132">
        <v>5.4151</v>
      </c>
      <c r="Q132" s="5">
        <v>45139</v>
      </c>
      <c r="R132">
        <v>5.4332</v>
      </c>
      <c r="S132" s="5">
        <v>45139</v>
      </c>
      <c r="T132">
        <v>5.4469</v>
      </c>
      <c r="U132" s="5">
        <v>45139</v>
      </c>
      <c r="V132">
        <v>5.4415</v>
      </c>
      <c r="W132" s="5">
        <v>45141</v>
      </c>
      <c r="X132">
        <v>0.318</v>
      </c>
      <c r="Y132" s="5">
        <v>45142</v>
      </c>
      <c r="Z132">
        <v>-0.55</v>
      </c>
      <c r="AA132" s="5">
        <v>45141</v>
      </c>
      <c r="AB132">
        <v>-1</v>
      </c>
      <c r="AC132" s="5">
        <v>45141</v>
      </c>
      <c r="AD132">
        <v>-1.4</v>
      </c>
      <c r="AE132" s="5">
        <v>45142</v>
      </c>
      <c r="AF132">
        <v>-1.6</v>
      </c>
      <c r="AG132" s="5">
        <v>45141</v>
      </c>
      <c r="AH132">
        <v>-1.75</v>
      </c>
      <c r="AI132" s="5">
        <v>45141</v>
      </c>
      <c r="AJ132">
        <v>-1.95</v>
      </c>
      <c r="AK132" s="5">
        <v>45141</v>
      </c>
      <c r="AL132">
        <v>-2.35</v>
      </c>
      <c r="AM132" s="5">
        <v>45141</v>
      </c>
      <c r="AN132">
        <v>-2.55</v>
      </c>
      <c r="AO132" s="5">
        <v>45141</v>
      </c>
      <c r="AP132">
        <v>-2.9</v>
      </c>
      <c r="AQ132" s="5">
        <v>45141</v>
      </c>
      <c r="AR132">
        <v>-3.375</v>
      </c>
      <c r="AS132" s="5">
        <v>45141</v>
      </c>
      <c r="AT132">
        <v>-3.65</v>
      </c>
      <c r="AU132" s="5">
        <v>45141</v>
      </c>
      <c r="AV132">
        <v>-3.9</v>
      </c>
    </row>
    <row r="133" spans="1:48">
      <c r="A133" s="5">
        <v>45145</v>
      </c>
      <c r="B133">
        <v>5.33</v>
      </c>
      <c r="C133" s="5">
        <v>45145</v>
      </c>
      <c r="D133">
        <v>5.329</v>
      </c>
      <c r="E133" s="5">
        <v>45142</v>
      </c>
      <c r="F133">
        <v>5.3323</v>
      </c>
      <c r="G133" s="5">
        <v>45141</v>
      </c>
      <c r="H133">
        <v>5.3353</v>
      </c>
      <c r="I133" s="5">
        <v>45140</v>
      </c>
      <c r="J133">
        <v>5.3395</v>
      </c>
      <c r="K133" s="5">
        <v>45139</v>
      </c>
      <c r="L133">
        <v>5.3605</v>
      </c>
      <c r="M133" s="5">
        <v>45139</v>
      </c>
      <c r="N133">
        <v>5.3851</v>
      </c>
      <c r="O133" s="5">
        <v>45140</v>
      </c>
      <c r="P133">
        <v>5.4134</v>
      </c>
      <c r="Q133" s="5">
        <v>45140</v>
      </c>
      <c r="R133">
        <v>5.4303</v>
      </c>
      <c r="S133" s="5">
        <v>45140</v>
      </c>
      <c r="T133">
        <v>5.442</v>
      </c>
      <c r="U133" s="5">
        <v>45140</v>
      </c>
      <c r="V133">
        <v>5.426</v>
      </c>
      <c r="W133" s="5">
        <v>45142</v>
      </c>
      <c r="X133">
        <v>0.354</v>
      </c>
      <c r="Y133" s="5">
        <v>45145</v>
      </c>
      <c r="Z133">
        <v>-0.382</v>
      </c>
      <c r="AA133" s="5">
        <v>45142</v>
      </c>
      <c r="AB133">
        <v>-0.95</v>
      </c>
      <c r="AC133" s="5">
        <v>45142</v>
      </c>
      <c r="AD133">
        <v>-1.35</v>
      </c>
      <c r="AE133" s="5">
        <v>45145</v>
      </c>
      <c r="AF133">
        <v>-1.5</v>
      </c>
      <c r="AG133" s="5">
        <v>45142</v>
      </c>
      <c r="AH133">
        <v>-1.75</v>
      </c>
      <c r="AI133" s="5">
        <v>45142</v>
      </c>
      <c r="AJ133">
        <v>-1.95</v>
      </c>
      <c r="AK133" s="5">
        <v>45142</v>
      </c>
      <c r="AL133">
        <v>-2.35</v>
      </c>
      <c r="AM133" s="5">
        <v>45142</v>
      </c>
      <c r="AN133">
        <v>-2.55</v>
      </c>
      <c r="AO133" s="5">
        <v>45142</v>
      </c>
      <c r="AP133">
        <v>-2.9</v>
      </c>
      <c r="AQ133" s="5">
        <v>45142</v>
      </c>
      <c r="AR133">
        <v>-3.375</v>
      </c>
      <c r="AS133" s="5">
        <v>45142</v>
      </c>
      <c r="AT133">
        <v>-3.65</v>
      </c>
      <c r="AU133" s="5">
        <v>45142</v>
      </c>
      <c r="AV133">
        <v>-3.9</v>
      </c>
    </row>
    <row r="134" spans="1:48">
      <c r="A134" s="5">
        <v>45146</v>
      </c>
      <c r="B134">
        <v>5.33</v>
      </c>
      <c r="C134" s="5">
        <v>45146</v>
      </c>
      <c r="D134">
        <v>5.3304</v>
      </c>
      <c r="E134" s="5">
        <v>45145</v>
      </c>
      <c r="F134">
        <v>5.3315</v>
      </c>
      <c r="G134" s="5">
        <v>45142</v>
      </c>
      <c r="H134">
        <v>5.3353</v>
      </c>
      <c r="I134" s="5">
        <v>45141</v>
      </c>
      <c r="J134">
        <v>5.3394</v>
      </c>
      <c r="K134" s="5">
        <v>45140</v>
      </c>
      <c r="L134">
        <v>5.3607</v>
      </c>
      <c r="M134" s="5">
        <v>45140</v>
      </c>
      <c r="N134">
        <v>5.3869</v>
      </c>
      <c r="O134" s="5">
        <v>45141</v>
      </c>
      <c r="P134">
        <v>5.418</v>
      </c>
      <c r="Q134" s="5">
        <v>45141</v>
      </c>
      <c r="R134">
        <v>5.437</v>
      </c>
      <c r="S134" s="5">
        <v>45141</v>
      </c>
      <c r="T134">
        <v>5.4486</v>
      </c>
      <c r="U134" s="5">
        <v>45141</v>
      </c>
      <c r="V134">
        <v>5.4333</v>
      </c>
      <c r="W134" s="5">
        <v>45145</v>
      </c>
      <c r="X134">
        <v>0.5</v>
      </c>
      <c r="Y134" s="5">
        <v>45146</v>
      </c>
      <c r="Z134">
        <v>-0.375</v>
      </c>
      <c r="AA134" s="5">
        <v>45145</v>
      </c>
      <c r="AB134">
        <v>-0.7</v>
      </c>
      <c r="AC134" s="5">
        <v>45145</v>
      </c>
      <c r="AD134">
        <v>-1.2</v>
      </c>
      <c r="AE134" s="5">
        <v>45146</v>
      </c>
      <c r="AF134">
        <v>-1.5</v>
      </c>
      <c r="AG134" s="5">
        <v>45145</v>
      </c>
      <c r="AH134">
        <v>-1.7</v>
      </c>
      <c r="AI134" s="5">
        <v>45145</v>
      </c>
      <c r="AJ134">
        <v>-1.95</v>
      </c>
      <c r="AK134" s="5">
        <v>45145</v>
      </c>
      <c r="AL134">
        <v>-2.25</v>
      </c>
      <c r="AM134" s="5">
        <v>45145</v>
      </c>
      <c r="AN134">
        <v>-2.55</v>
      </c>
      <c r="AO134" s="5">
        <v>45145</v>
      </c>
      <c r="AP134">
        <v>-2.9</v>
      </c>
      <c r="AQ134" s="5">
        <v>45145</v>
      </c>
      <c r="AR134">
        <v>-3.375</v>
      </c>
      <c r="AS134" s="5">
        <v>45145</v>
      </c>
      <c r="AT134">
        <v>-3.65</v>
      </c>
      <c r="AU134" s="5">
        <v>45145</v>
      </c>
      <c r="AV134">
        <v>-3.605</v>
      </c>
    </row>
    <row r="135" spans="1:48">
      <c r="A135" s="5">
        <v>45147</v>
      </c>
      <c r="B135">
        <v>5.33</v>
      </c>
      <c r="C135" s="5">
        <v>45147</v>
      </c>
      <c r="D135">
        <v>5.3293</v>
      </c>
      <c r="E135" s="5">
        <v>45146</v>
      </c>
      <c r="F135">
        <v>5.3321</v>
      </c>
      <c r="G135" s="5">
        <v>45145</v>
      </c>
      <c r="H135">
        <v>5.3353</v>
      </c>
      <c r="I135" s="5">
        <v>45142</v>
      </c>
      <c r="J135">
        <v>5.3382</v>
      </c>
      <c r="K135" s="5">
        <v>45141</v>
      </c>
      <c r="L135">
        <v>5.3659</v>
      </c>
      <c r="M135" s="5">
        <v>45141</v>
      </c>
      <c r="N135">
        <v>5.389</v>
      </c>
      <c r="O135" s="5">
        <v>45142</v>
      </c>
      <c r="P135">
        <v>5.408</v>
      </c>
      <c r="Q135" s="5">
        <v>45142</v>
      </c>
      <c r="R135">
        <v>5.424</v>
      </c>
      <c r="S135" s="5">
        <v>45142</v>
      </c>
      <c r="T135">
        <v>5.4323</v>
      </c>
      <c r="U135" s="5">
        <v>45142</v>
      </c>
      <c r="V135">
        <v>5.4047</v>
      </c>
      <c r="W135" s="5">
        <v>45146</v>
      </c>
      <c r="X135">
        <v>0.44</v>
      </c>
      <c r="Y135" s="5">
        <v>45147</v>
      </c>
      <c r="Z135">
        <v>-0.65</v>
      </c>
      <c r="AA135" s="5">
        <v>45146</v>
      </c>
      <c r="AB135">
        <v>-0.8</v>
      </c>
      <c r="AC135" s="5">
        <v>45146</v>
      </c>
      <c r="AD135">
        <v>-1.25</v>
      </c>
      <c r="AE135" s="5">
        <v>45147</v>
      </c>
      <c r="AF135">
        <v>-1.625</v>
      </c>
      <c r="AG135" s="5">
        <v>45146</v>
      </c>
      <c r="AH135">
        <v>-1.625</v>
      </c>
      <c r="AI135" s="5">
        <v>45146</v>
      </c>
      <c r="AJ135">
        <v>-1.995</v>
      </c>
      <c r="AK135" s="5">
        <v>45146</v>
      </c>
      <c r="AL135">
        <v>-2.235</v>
      </c>
      <c r="AM135" s="5">
        <v>45146</v>
      </c>
      <c r="AN135">
        <v>-2.495</v>
      </c>
      <c r="AO135" s="5">
        <v>45146</v>
      </c>
      <c r="AP135">
        <v>-2.75</v>
      </c>
      <c r="AQ135" s="5">
        <v>45146</v>
      </c>
      <c r="AR135">
        <v>-3.1</v>
      </c>
      <c r="AS135" s="5">
        <v>45146</v>
      </c>
      <c r="AT135">
        <v>-3.5</v>
      </c>
      <c r="AU135" s="5">
        <v>45146</v>
      </c>
      <c r="AV135">
        <v>-3.8</v>
      </c>
    </row>
    <row r="136" spans="1:48">
      <c r="A136" s="5">
        <v>45148</v>
      </c>
      <c r="B136">
        <v>5.33</v>
      </c>
      <c r="C136" s="5">
        <v>45148</v>
      </c>
      <c r="D136">
        <v>5.3285</v>
      </c>
      <c r="E136" s="5">
        <v>45147</v>
      </c>
      <c r="F136">
        <v>5.3332</v>
      </c>
      <c r="G136" s="5">
        <v>45146</v>
      </c>
      <c r="H136">
        <v>5.335</v>
      </c>
      <c r="I136" s="5">
        <v>45145</v>
      </c>
      <c r="J136">
        <v>5.3392</v>
      </c>
      <c r="K136" s="5">
        <v>45142</v>
      </c>
      <c r="L136">
        <v>5.3602</v>
      </c>
      <c r="M136" s="5">
        <v>45142</v>
      </c>
      <c r="N136">
        <v>5.3813</v>
      </c>
      <c r="O136" s="5">
        <v>45145</v>
      </c>
      <c r="P136">
        <v>5.415</v>
      </c>
      <c r="Q136" s="5">
        <v>45145</v>
      </c>
      <c r="R136">
        <v>5.4295</v>
      </c>
      <c r="S136" s="5">
        <v>45145</v>
      </c>
      <c r="T136">
        <v>5.4386</v>
      </c>
      <c r="U136" s="5">
        <v>45145</v>
      </c>
      <c r="V136">
        <v>5.4119</v>
      </c>
      <c r="W136" s="5">
        <v>45147</v>
      </c>
      <c r="X136">
        <v>0.26</v>
      </c>
      <c r="Y136" s="5">
        <v>45148</v>
      </c>
      <c r="Z136">
        <v>-0.55</v>
      </c>
      <c r="AA136" s="5">
        <v>45147</v>
      </c>
      <c r="AB136">
        <v>-1</v>
      </c>
      <c r="AC136" s="5">
        <v>45147</v>
      </c>
      <c r="AD136">
        <v>-1.4</v>
      </c>
      <c r="AE136" s="5">
        <v>45148</v>
      </c>
      <c r="AF136">
        <v>-1.625</v>
      </c>
      <c r="AG136" s="5">
        <v>45147</v>
      </c>
      <c r="AH136">
        <v>-1.65</v>
      </c>
      <c r="AI136" s="5">
        <v>45147</v>
      </c>
      <c r="AJ136">
        <v>-2</v>
      </c>
      <c r="AK136" s="5">
        <v>45147</v>
      </c>
      <c r="AL136">
        <v>-2.236</v>
      </c>
      <c r="AM136" s="5">
        <v>45147</v>
      </c>
      <c r="AN136">
        <v>-2.5</v>
      </c>
      <c r="AO136" s="5">
        <v>45147</v>
      </c>
      <c r="AP136">
        <v>-2.75</v>
      </c>
      <c r="AQ136" s="5">
        <v>45147</v>
      </c>
      <c r="AR136">
        <v>-3.125</v>
      </c>
      <c r="AS136" s="5">
        <v>45147</v>
      </c>
      <c r="AT136">
        <v>-3.5</v>
      </c>
      <c r="AU136" s="5">
        <v>45147</v>
      </c>
      <c r="AV136">
        <v>-3.747</v>
      </c>
    </row>
    <row r="137" spans="1:48">
      <c r="A137" s="5">
        <v>45149</v>
      </c>
      <c r="B137">
        <v>5.33</v>
      </c>
      <c r="C137" s="5">
        <v>45149</v>
      </c>
      <c r="D137">
        <v>5.3296</v>
      </c>
      <c r="E137" s="5">
        <v>45148</v>
      </c>
      <c r="F137">
        <v>5.333</v>
      </c>
      <c r="G137" s="5">
        <v>45147</v>
      </c>
      <c r="H137">
        <v>5.335</v>
      </c>
      <c r="I137" s="5">
        <v>45146</v>
      </c>
      <c r="J137">
        <v>5.3379</v>
      </c>
      <c r="K137" s="5">
        <v>45145</v>
      </c>
      <c r="L137">
        <v>5.3612</v>
      </c>
      <c r="M137" s="5">
        <v>45145</v>
      </c>
      <c r="N137">
        <v>5.3854</v>
      </c>
      <c r="O137" s="5">
        <v>45146</v>
      </c>
      <c r="P137">
        <v>5.4145</v>
      </c>
      <c r="Q137" s="5">
        <v>45146</v>
      </c>
      <c r="R137">
        <v>5.4286</v>
      </c>
      <c r="S137" s="5">
        <v>45146</v>
      </c>
      <c r="T137">
        <v>5.4372</v>
      </c>
      <c r="U137" s="5">
        <v>45146</v>
      </c>
      <c r="V137">
        <v>5.4093</v>
      </c>
      <c r="W137" s="5">
        <v>45148</v>
      </c>
      <c r="X137">
        <v>0.31</v>
      </c>
      <c r="Y137" s="5">
        <v>45149</v>
      </c>
      <c r="Z137">
        <v>-0.834</v>
      </c>
      <c r="AA137" s="5">
        <v>45148</v>
      </c>
      <c r="AB137">
        <v>-0.95</v>
      </c>
      <c r="AC137" s="5">
        <v>45148</v>
      </c>
      <c r="AD137">
        <v>-1.4</v>
      </c>
      <c r="AE137" s="5">
        <v>45149</v>
      </c>
      <c r="AF137">
        <v>-1.625</v>
      </c>
      <c r="AG137" s="5">
        <v>45148</v>
      </c>
      <c r="AH137">
        <v>-1.645</v>
      </c>
      <c r="AI137" s="5">
        <v>45148</v>
      </c>
      <c r="AJ137">
        <v>-1.995</v>
      </c>
      <c r="AK137" s="5">
        <v>45148</v>
      </c>
      <c r="AL137">
        <v>-2.295</v>
      </c>
      <c r="AM137" s="5">
        <v>45148</v>
      </c>
      <c r="AN137">
        <v>-2.495</v>
      </c>
      <c r="AO137" s="5">
        <v>45148</v>
      </c>
      <c r="AP137">
        <v>-2.795</v>
      </c>
      <c r="AQ137" s="5">
        <v>45148</v>
      </c>
      <c r="AR137">
        <v>-3.125</v>
      </c>
      <c r="AS137" s="5">
        <v>45148</v>
      </c>
      <c r="AT137">
        <v>-3.5</v>
      </c>
      <c r="AU137" s="5">
        <v>45148</v>
      </c>
      <c r="AV137">
        <v>-3.8</v>
      </c>
    </row>
    <row r="138" spans="1:48">
      <c r="A138" s="5">
        <v>45152</v>
      </c>
      <c r="B138">
        <v>5.33</v>
      </c>
      <c r="C138" s="5">
        <v>45152</v>
      </c>
      <c r="D138">
        <v>5.3295</v>
      </c>
      <c r="E138" s="5">
        <v>45149</v>
      </c>
      <c r="F138">
        <v>5.3318</v>
      </c>
      <c r="G138" s="5">
        <v>45148</v>
      </c>
      <c r="H138">
        <v>5.335</v>
      </c>
      <c r="I138" s="5">
        <v>45147</v>
      </c>
      <c r="J138">
        <v>5.3382</v>
      </c>
      <c r="K138" s="5">
        <v>45146</v>
      </c>
      <c r="L138">
        <v>5.3605</v>
      </c>
      <c r="M138" s="5">
        <v>45146</v>
      </c>
      <c r="N138">
        <v>5.3857</v>
      </c>
      <c r="O138" s="5">
        <v>45147</v>
      </c>
      <c r="P138">
        <v>5.415</v>
      </c>
      <c r="Q138" s="5">
        <v>45147</v>
      </c>
      <c r="R138">
        <v>5.43</v>
      </c>
      <c r="S138" s="5">
        <v>45147</v>
      </c>
      <c r="T138">
        <v>5.4399</v>
      </c>
      <c r="U138" s="5">
        <v>45147</v>
      </c>
      <c r="V138">
        <v>5.419</v>
      </c>
      <c r="W138" s="5">
        <v>45149</v>
      </c>
      <c r="X138">
        <v>0</v>
      </c>
      <c r="Y138" s="5">
        <v>45152</v>
      </c>
      <c r="Z138">
        <v>-0.75</v>
      </c>
      <c r="AA138" s="5">
        <v>45149</v>
      </c>
      <c r="AB138">
        <v>-1.044</v>
      </c>
      <c r="AC138" s="5">
        <v>45149</v>
      </c>
      <c r="AD138">
        <v>-1.5</v>
      </c>
      <c r="AE138" s="5">
        <v>45152</v>
      </c>
      <c r="AF138">
        <v>-1.625</v>
      </c>
      <c r="AG138" s="5">
        <v>45149</v>
      </c>
      <c r="AH138">
        <v>-1.75</v>
      </c>
      <c r="AI138" s="5">
        <v>45149</v>
      </c>
      <c r="AJ138">
        <v>-1.995</v>
      </c>
      <c r="AK138" s="5">
        <v>45149</v>
      </c>
      <c r="AL138">
        <v>-2.28</v>
      </c>
      <c r="AM138" s="5">
        <v>45149</v>
      </c>
      <c r="AN138">
        <v>-2.495</v>
      </c>
      <c r="AO138" s="5">
        <v>45149</v>
      </c>
      <c r="AP138">
        <v>-2.795</v>
      </c>
      <c r="AQ138" s="5">
        <v>45149</v>
      </c>
      <c r="AR138">
        <v>-3.125</v>
      </c>
      <c r="AS138" s="5">
        <v>45149</v>
      </c>
      <c r="AT138">
        <v>-3.5</v>
      </c>
      <c r="AU138" s="5">
        <v>45149</v>
      </c>
      <c r="AV138">
        <v>-3.8</v>
      </c>
    </row>
    <row r="139" spans="1:48">
      <c r="A139" s="5">
        <v>45153</v>
      </c>
      <c r="B139">
        <v>5.33</v>
      </c>
      <c r="C139" s="5">
        <v>45153</v>
      </c>
      <c r="D139">
        <v>5.3298</v>
      </c>
      <c r="E139" s="5">
        <v>45152</v>
      </c>
      <c r="F139">
        <v>5.3325</v>
      </c>
      <c r="G139" s="5">
        <v>45149</v>
      </c>
      <c r="H139">
        <v>5.3351</v>
      </c>
      <c r="I139" s="5">
        <v>45148</v>
      </c>
      <c r="J139">
        <v>5.3377</v>
      </c>
      <c r="K139" s="5">
        <v>45147</v>
      </c>
      <c r="L139">
        <v>5.3615</v>
      </c>
      <c r="M139" s="5">
        <v>45147</v>
      </c>
      <c r="N139">
        <v>5.3895</v>
      </c>
      <c r="O139" s="5">
        <v>45148</v>
      </c>
      <c r="P139">
        <v>5.4125</v>
      </c>
      <c r="Q139" s="5">
        <v>45148</v>
      </c>
      <c r="R139">
        <v>5.4265</v>
      </c>
      <c r="S139" s="5">
        <v>45148</v>
      </c>
      <c r="T139">
        <v>5.4324</v>
      </c>
      <c r="U139" s="5">
        <v>45148</v>
      </c>
      <c r="V139">
        <v>5.409</v>
      </c>
      <c r="W139" s="5">
        <v>45152</v>
      </c>
      <c r="X139">
        <v>0.05</v>
      </c>
      <c r="Y139" s="5">
        <v>45153</v>
      </c>
      <c r="Z139">
        <v>-0.6</v>
      </c>
      <c r="AA139" s="5">
        <v>45152</v>
      </c>
      <c r="AB139">
        <v>-1.1</v>
      </c>
      <c r="AC139" s="5">
        <v>45152</v>
      </c>
      <c r="AD139">
        <v>-1.5</v>
      </c>
      <c r="AE139" s="5">
        <v>45153</v>
      </c>
      <c r="AF139">
        <v>-1.7</v>
      </c>
      <c r="AG139" s="5">
        <v>45152</v>
      </c>
      <c r="AH139">
        <v>-1.75</v>
      </c>
      <c r="AI139" s="5">
        <v>45152</v>
      </c>
      <c r="AJ139">
        <v>-2</v>
      </c>
      <c r="AK139" s="5">
        <v>45152</v>
      </c>
      <c r="AL139">
        <v>-2.375</v>
      </c>
      <c r="AM139" s="5">
        <v>45152</v>
      </c>
      <c r="AN139">
        <v>-2.6</v>
      </c>
      <c r="AO139" s="5">
        <v>45152</v>
      </c>
      <c r="AP139">
        <v>-2.85</v>
      </c>
      <c r="AQ139" s="5">
        <v>45152</v>
      </c>
      <c r="AR139">
        <v>-3.125</v>
      </c>
      <c r="AS139" s="5">
        <v>45152</v>
      </c>
      <c r="AT139">
        <v>-3.6</v>
      </c>
      <c r="AU139" s="5">
        <v>45152</v>
      </c>
      <c r="AV139">
        <v>-3.875</v>
      </c>
    </row>
    <row r="140" spans="1:48">
      <c r="A140" s="5">
        <v>45154</v>
      </c>
      <c r="B140">
        <v>5.33</v>
      </c>
      <c r="C140" s="5">
        <v>45154</v>
      </c>
      <c r="D140">
        <v>5.3298</v>
      </c>
      <c r="E140" s="5">
        <v>45153</v>
      </c>
      <c r="F140">
        <v>5.3327</v>
      </c>
      <c r="G140" s="5">
        <v>45152</v>
      </c>
      <c r="H140">
        <v>5.335</v>
      </c>
      <c r="I140" s="5">
        <v>45149</v>
      </c>
      <c r="J140">
        <v>5.338</v>
      </c>
      <c r="K140" s="5">
        <v>45148</v>
      </c>
      <c r="L140">
        <v>5.362</v>
      </c>
      <c r="M140" s="5">
        <v>45148</v>
      </c>
      <c r="N140">
        <v>5.386</v>
      </c>
      <c r="O140" s="5">
        <v>45149</v>
      </c>
      <c r="P140">
        <v>5.417</v>
      </c>
      <c r="Q140" s="5">
        <v>45149</v>
      </c>
      <c r="R140">
        <v>5.435</v>
      </c>
      <c r="S140" s="5">
        <v>45149</v>
      </c>
      <c r="T140">
        <v>5.4443</v>
      </c>
      <c r="U140" s="5">
        <v>45149</v>
      </c>
      <c r="V140">
        <v>5.4304</v>
      </c>
      <c r="W140" s="5">
        <v>45153</v>
      </c>
      <c r="X140">
        <v>0.195</v>
      </c>
      <c r="Y140" s="5">
        <v>45154</v>
      </c>
      <c r="Z140">
        <v>-0.75</v>
      </c>
      <c r="AA140" s="5">
        <v>45153</v>
      </c>
      <c r="AB140">
        <v>-1</v>
      </c>
      <c r="AC140" s="5">
        <v>45153</v>
      </c>
      <c r="AD140">
        <v>-1.45</v>
      </c>
      <c r="AE140" s="5">
        <v>45154</v>
      </c>
      <c r="AF140">
        <v>-1.8</v>
      </c>
      <c r="AG140" s="5">
        <v>45153</v>
      </c>
      <c r="AH140">
        <v>-1.845</v>
      </c>
      <c r="AI140" s="5">
        <v>45153</v>
      </c>
      <c r="AJ140">
        <v>-2.1</v>
      </c>
      <c r="AK140" s="5">
        <v>45153</v>
      </c>
      <c r="AL140">
        <v>-2.4</v>
      </c>
      <c r="AM140" s="5">
        <v>45153</v>
      </c>
      <c r="AN140">
        <v>-2.55</v>
      </c>
      <c r="AO140" s="5">
        <v>45153</v>
      </c>
      <c r="AP140">
        <v>-2.795</v>
      </c>
      <c r="AQ140" s="5">
        <v>45153</v>
      </c>
      <c r="AR140">
        <v>-3.127</v>
      </c>
      <c r="AS140" s="5">
        <v>45153</v>
      </c>
      <c r="AT140">
        <v>-3.55</v>
      </c>
      <c r="AU140" s="5">
        <v>45153</v>
      </c>
      <c r="AV140">
        <v>-3.85</v>
      </c>
    </row>
    <row r="141" spans="1:48">
      <c r="A141" s="5">
        <v>45155</v>
      </c>
      <c r="B141">
        <v>5.33</v>
      </c>
      <c r="C141" s="5">
        <v>45155</v>
      </c>
      <c r="D141">
        <v>5.3292</v>
      </c>
      <c r="E141" s="5">
        <v>45154</v>
      </c>
      <c r="F141">
        <v>5.3322</v>
      </c>
      <c r="G141" s="5">
        <v>45153</v>
      </c>
      <c r="H141">
        <v>5.3353</v>
      </c>
      <c r="I141" s="5">
        <v>45152</v>
      </c>
      <c r="J141">
        <v>5.3395</v>
      </c>
      <c r="K141" s="5">
        <v>45149</v>
      </c>
      <c r="L141">
        <v>5.3629</v>
      </c>
      <c r="M141" s="5">
        <v>45149</v>
      </c>
      <c r="N141">
        <v>5.389</v>
      </c>
      <c r="O141" s="5">
        <v>45152</v>
      </c>
      <c r="P141">
        <v>5.4247</v>
      </c>
      <c r="Q141" s="5">
        <v>45152</v>
      </c>
      <c r="R141">
        <v>5.4425</v>
      </c>
      <c r="S141" s="5">
        <v>45152</v>
      </c>
      <c r="T141">
        <v>5.4545</v>
      </c>
      <c r="U141" s="5">
        <v>45152</v>
      </c>
      <c r="V141">
        <v>5.452</v>
      </c>
      <c r="W141" s="5">
        <v>45154</v>
      </c>
      <c r="X141">
        <v>0.15</v>
      </c>
      <c r="Y141" s="5">
        <v>45155</v>
      </c>
      <c r="Z141">
        <v>-0.71</v>
      </c>
      <c r="AA141" s="5">
        <v>45154</v>
      </c>
      <c r="AB141">
        <v>-1.064</v>
      </c>
      <c r="AC141" s="5">
        <v>45154</v>
      </c>
      <c r="AD141">
        <v>-1.5</v>
      </c>
      <c r="AE141" s="5">
        <v>45155</v>
      </c>
      <c r="AF141">
        <v>-1.95</v>
      </c>
      <c r="AG141" s="5">
        <v>45154</v>
      </c>
      <c r="AH141">
        <v>-2</v>
      </c>
      <c r="AI141" s="5">
        <v>45154</v>
      </c>
      <c r="AJ141">
        <v>-2.25</v>
      </c>
      <c r="AK141" s="5">
        <v>45154</v>
      </c>
      <c r="AL141">
        <v>-2.5</v>
      </c>
      <c r="AM141" s="5">
        <v>45154</v>
      </c>
      <c r="AN141">
        <v>-2.625</v>
      </c>
      <c r="AO141" s="5">
        <v>45154</v>
      </c>
      <c r="AP141">
        <v>-2.875</v>
      </c>
      <c r="AQ141" s="5">
        <v>45154</v>
      </c>
      <c r="AR141">
        <v>-3.25</v>
      </c>
      <c r="AS141" s="5">
        <v>45154</v>
      </c>
      <c r="AT141">
        <v>-3.65</v>
      </c>
      <c r="AU141" s="5">
        <v>45154</v>
      </c>
      <c r="AV141">
        <v>-3.95</v>
      </c>
    </row>
    <row r="142" spans="1:48">
      <c r="A142" s="5">
        <v>45156</v>
      </c>
      <c r="B142">
        <v>5.33</v>
      </c>
      <c r="C142" s="5">
        <v>45156</v>
      </c>
      <c r="D142">
        <v>5.3298</v>
      </c>
      <c r="E142" s="5">
        <v>45155</v>
      </c>
      <c r="F142">
        <v>5.3322</v>
      </c>
      <c r="G142" s="5">
        <v>45154</v>
      </c>
      <c r="H142">
        <v>5.335</v>
      </c>
      <c r="I142" s="5">
        <v>45153</v>
      </c>
      <c r="J142">
        <v>5.3394</v>
      </c>
      <c r="K142" s="5">
        <v>45152</v>
      </c>
      <c r="L142">
        <v>5.363</v>
      </c>
      <c r="M142" s="5">
        <v>45152</v>
      </c>
      <c r="N142">
        <v>5.3927</v>
      </c>
      <c r="O142" s="5">
        <v>45153</v>
      </c>
      <c r="P142">
        <v>5.4205</v>
      </c>
      <c r="Q142" s="5">
        <v>45153</v>
      </c>
      <c r="R142">
        <v>5.4385</v>
      </c>
      <c r="S142" s="5">
        <v>45153</v>
      </c>
      <c r="T142">
        <v>5.4498</v>
      </c>
      <c r="U142" s="5">
        <v>45153</v>
      </c>
      <c r="V142">
        <v>5.4398</v>
      </c>
      <c r="W142" s="5">
        <v>45155</v>
      </c>
      <c r="X142">
        <v>0.125</v>
      </c>
      <c r="Y142" s="5">
        <v>45156</v>
      </c>
      <c r="Z142">
        <v>-0.625</v>
      </c>
      <c r="AA142" s="5">
        <v>45155</v>
      </c>
      <c r="AB142">
        <v>-1.095</v>
      </c>
      <c r="AC142" s="5">
        <v>45155</v>
      </c>
      <c r="AD142">
        <v>-1.6</v>
      </c>
      <c r="AE142" s="5">
        <v>45156</v>
      </c>
      <c r="AF142">
        <v>-1.917</v>
      </c>
      <c r="AG142" s="5">
        <v>45155</v>
      </c>
      <c r="AH142">
        <v>-2.25</v>
      </c>
      <c r="AI142" s="5">
        <v>45155</v>
      </c>
      <c r="AJ142">
        <v>-2.5</v>
      </c>
      <c r="AK142" s="5">
        <v>45155</v>
      </c>
      <c r="AL142">
        <v>-2.875</v>
      </c>
      <c r="AM142" s="5">
        <v>45155</v>
      </c>
      <c r="AN142">
        <v>-3</v>
      </c>
      <c r="AO142" s="5">
        <v>45155</v>
      </c>
      <c r="AP142">
        <v>-3.25</v>
      </c>
      <c r="AQ142" s="5">
        <v>45155</v>
      </c>
      <c r="AR142">
        <v>-3.5</v>
      </c>
      <c r="AS142" s="5">
        <v>45155</v>
      </c>
      <c r="AT142">
        <v>-3.9</v>
      </c>
      <c r="AU142" s="5">
        <v>45155</v>
      </c>
      <c r="AV142">
        <v>-4.15</v>
      </c>
    </row>
    <row r="143" spans="1:48">
      <c r="A143" s="5">
        <v>45159</v>
      </c>
      <c r="B143">
        <v>5.33</v>
      </c>
      <c r="C143" s="5">
        <v>45159</v>
      </c>
      <c r="D143">
        <v>5.3283</v>
      </c>
      <c r="E143" s="5">
        <v>45156</v>
      </c>
      <c r="F143">
        <v>5.3311</v>
      </c>
      <c r="G143" s="5">
        <v>45155</v>
      </c>
      <c r="H143">
        <v>5.3352</v>
      </c>
      <c r="I143" s="5">
        <v>45154</v>
      </c>
      <c r="J143">
        <v>5.3384</v>
      </c>
      <c r="K143" s="5">
        <v>45153</v>
      </c>
      <c r="L143">
        <v>5.3631</v>
      </c>
      <c r="M143" s="5">
        <v>45153</v>
      </c>
      <c r="N143">
        <v>5.3923</v>
      </c>
      <c r="O143" s="5">
        <v>45154</v>
      </c>
      <c r="P143">
        <v>5.4243</v>
      </c>
      <c r="Q143" s="5">
        <v>45154</v>
      </c>
      <c r="R143">
        <v>5.4432</v>
      </c>
      <c r="S143" s="5">
        <v>45154</v>
      </c>
      <c r="T143">
        <v>5.4546</v>
      </c>
      <c r="U143" s="5">
        <v>45154</v>
      </c>
      <c r="V143">
        <v>5.4461</v>
      </c>
      <c r="W143" s="5">
        <v>45156</v>
      </c>
      <c r="X143">
        <v>0.32</v>
      </c>
      <c r="Y143" s="5">
        <v>45159</v>
      </c>
      <c r="Z143">
        <v>-0.532</v>
      </c>
      <c r="AA143" s="5">
        <v>45156</v>
      </c>
      <c r="AB143">
        <v>-1.0615</v>
      </c>
      <c r="AC143" s="5">
        <v>45156</v>
      </c>
      <c r="AD143">
        <v>-1.622</v>
      </c>
      <c r="AE143" s="5">
        <v>45159</v>
      </c>
      <c r="AF143">
        <v>-1.9</v>
      </c>
      <c r="AG143" s="5">
        <v>45156</v>
      </c>
      <c r="AH143">
        <v>-2.125</v>
      </c>
      <c r="AI143" s="5">
        <v>45156</v>
      </c>
      <c r="AJ143">
        <v>-2.5</v>
      </c>
      <c r="AK143" s="5">
        <v>45156</v>
      </c>
      <c r="AL143">
        <v>-2.825</v>
      </c>
      <c r="AM143" s="5">
        <v>45156</v>
      </c>
      <c r="AN143">
        <v>-3</v>
      </c>
      <c r="AO143" s="5">
        <v>45156</v>
      </c>
      <c r="AP143">
        <v>-3.25</v>
      </c>
      <c r="AQ143" s="5">
        <v>45156</v>
      </c>
      <c r="AR143">
        <v>-3.55</v>
      </c>
      <c r="AS143" s="5">
        <v>45156</v>
      </c>
      <c r="AT143">
        <v>-3.85</v>
      </c>
      <c r="AU143" s="5">
        <v>45156</v>
      </c>
      <c r="AV143">
        <v>-4.1</v>
      </c>
    </row>
    <row r="144" spans="1:48">
      <c r="A144" s="5">
        <v>45160</v>
      </c>
      <c r="B144">
        <v>5.33</v>
      </c>
      <c r="C144" s="5">
        <v>45160</v>
      </c>
      <c r="D144">
        <v>5.3283</v>
      </c>
      <c r="E144" s="5">
        <v>45159</v>
      </c>
      <c r="F144">
        <v>5.3313</v>
      </c>
      <c r="G144" s="5">
        <v>45156</v>
      </c>
      <c r="H144">
        <v>5.3353</v>
      </c>
      <c r="I144" s="5">
        <v>45155</v>
      </c>
      <c r="J144">
        <v>5.3393</v>
      </c>
      <c r="K144" s="5">
        <v>45154</v>
      </c>
      <c r="L144">
        <v>5.3641</v>
      </c>
      <c r="M144" s="5">
        <v>45154</v>
      </c>
      <c r="N144">
        <v>5.3973</v>
      </c>
      <c r="O144" s="5">
        <v>45155</v>
      </c>
      <c r="P144">
        <v>5.4232</v>
      </c>
      <c r="Q144" s="5">
        <v>45155</v>
      </c>
      <c r="R144">
        <v>5.4404</v>
      </c>
      <c r="S144" s="5">
        <v>45155</v>
      </c>
      <c r="T144">
        <v>5.4482</v>
      </c>
      <c r="U144" s="5">
        <v>45155</v>
      </c>
      <c r="V144">
        <v>5.4323</v>
      </c>
      <c r="W144" s="5">
        <v>45159</v>
      </c>
      <c r="X144">
        <v>0.27</v>
      </c>
      <c r="Y144" s="5">
        <v>45160</v>
      </c>
      <c r="Z144">
        <v>-0.625</v>
      </c>
      <c r="AA144" s="5">
        <v>45159</v>
      </c>
      <c r="AB144">
        <v>-1</v>
      </c>
      <c r="AC144" s="5">
        <v>45159</v>
      </c>
      <c r="AD144">
        <v>-1.6</v>
      </c>
      <c r="AE144" s="5">
        <v>45160</v>
      </c>
      <c r="AF144">
        <v>-1.875</v>
      </c>
      <c r="AG144" s="5">
        <v>45159</v>
      </c>
      <c r="AH144">
        <v>-2.15</v>
      </c>
      <c r="AI144" s="5">
        <v>45159</v>
      </c>
      <c r="AJ144">
        <v>-2.5</v>
      </c>
      <c r="AK144" s="5">
        <v>45159</v>
      </c>
      <c r="AL144">
        <v>-2.8</v>
      </c>
      <c r="AM144" s="5">
        <v>45159</v>
      </c>
      <c r="AN144">
        <v>-3</v>
      </c>
      <c r="AO144" s="5">
        <v>45159</v>
      </c>
      <c r="AP144">
        <v>-3.25</v>
      </c>
      <c r="AQ144" s="5">
        <v>45159</v>
      </c>
      <c r="AR144">
        <v>-3.51</v>
      </c>
      <c r="AS144" s="5">
        <v>45159</v>
      </c>
      <c r="AT144">
        <v>-3.875</v>
      </c>
      <c r="AU144" s="5">
        <v>45159</v>
      </c>
      <c r="AV144">
        <v>-4.144</v>
      </c>
    </row>
    <row r="145" spans="1:48">
      <c r="A145" s="5">
        <v>45161</v>
      </c>
      <c r="B145">
        <v>5.33</v>
      </c>
      <c r="C145" s="5">
        <v>45161</v>
      </c>
      <c r="D145">
        <v>5.3296</v>
      </c>
      <c r="E145" s="5">
        <v>45160</v>
      </c>
      <c r="F145">
        <v>5.3308</v>
      </c>
      <c r="G145" s="5">
        <v>45159</v>
      </c>
      <c r="H145">
        <v>5.3347</v>
      </c>
      <c r="I145" s="5">
        <v>45156</v>
      </c>
      <c r="J145">
        <v>5.3399</v>
      </c>
      <c r="K145" s="5">
        <v>45155</v>
      </c>
      <c r="L145">
        <v>5.3667</v>
      </c>
      <c r="M145" s="5">
        <v>45155</v>
      </c>
      <c r="N145">
        <v>5.397</v>
      </c>
      <c r="O145" s="5">
        <v>45156</v>
      </c>
      <c r="P145">
        <v>5.4217</v>
      </c>
      <c r="Q145" s="5">
        <v>45156</v>
      </c>
      <c r="R145">
        <v>5.4381</v>
      </c>
      <c r="S145" s="5">
        <v>45156</v>
      </c>
      <c r="T145">
        <v>5.4467</v>
      </c>
      <c r="U145" s="5">
        <v>45156</v>
      </c>
      <c r="V145">
        <v>5.4335</v>
      </c>
      <c r="W145" s="5">
        <v>45160</v>
      </c>
      <c r="X145">
        <v>0.27</v>
      </c>
      <c r="Y145" s="5">
        <v>45161</v>
      </c>
      <c r="Z145">
        <v>-0.7</v>
      </c>
      <c r="AA145" s="5">
        <v>45160</v>
      </c>
      <c r="AB145">
        <v>-1.15</v>
      </c>
      <c r="AC145" s="5">
        <v>45160</v>
      </c>
      <c r="AD145">
        <v>-1.7</v>
      </c>
      <c r="AE145" s="5">
        <v>45161</v>
      </c>
      <c r="AF145">
        <v>-1.875</v>
      </c>
      <c r="AG145" s="5">
        <v>45160</v>
      </c>
      <c r="AH145">
        <v>-2.0885</v>
      </c>
      <c r="AI145" s="5">
        <v>45160</v>
      </c>
      <c r="AJ145">
        <v>-2.5</v>
      </c>
      <c r="AK145" s="5">
        <v>45160</v>
      </c>
      <c r="AL145">
        <v>-2.8</v>
      </c>
      <c r="AM145" s="5">
        <v>45160</v>
      </c>
      <c r="AN145">
        <v>-3</v>
      </c>
      <c r="AO145" s="5">
        <v>45160</v>
      </c>
      <c r="AP145">
        <v>-3.2</v>
      </c>
      <c r="AQ145" s="5">
        <v>45160</v>
      </c>
      <c r="AR145">
        <v>-3.539</v>
      </c>
      <c r="AS145" s="5">
        <v>45160</v>
      </c>
      <c r="AT145">
        <v>-3.9</v>
      </c>
      <c r="AU145" s="5">
        <v>45160</v>
      </c>
      <c r="AV145">
        <v>-4.1</v>
      </c>
    </row>
    <row r="146" spans="1:48">
      <c r="A146" s="5">
        <v>45162</v>
      </c>
      <c r="B146">
        <v>5.33</v>
      </c>
      <c r="C146" s="5">
        <v>45162</v>
      </c>
      <c r="D146">
        <v>5.3305</v>
      </c>
      <c r="E146" s="5">
        <v>45161</v>
      </c>
      <c r="F146">
        <v>5.333</v>
      </c>
      <c r="G146" s="5">
        <v>45160</v>
      </c>
      <c r="H146">
        <v>5.334</v>
      </c>
      <c r="I146" s="5">
        <v>45159</v>
      </c>
      <c r="J146">
        <v>5.3428</v>
      </c>
      <c r="K146" s="5">
        <v>45156</v>
      </c>
      <c r="L146">
        <v>5.365</v>
      </c>
      <c r="M146" s="5">
        <v>45156</v>
      </c>
      <c r="N146">
        <v>5.396</v>
      </c>
      <c r="O146" s="5">
        <v>45159</v>
      </c>
      <c r="P146">
        <v>5.4402</v>
      </c>
      <c r="Q146" s="5">
        <v>45159</v>
      </c>
      <c r="R146">
        <v>5.4592</v>
      </c>
      <c r="S146" s="5">
        <v>45159</v>
      </c>
      <c r="T146">
        <v>5.4708</v>
      </c>
      <c r="U146" s="5">
        <v>45159</v>
      </c>
      <c r="V146">
        <v>5.4668</v>
      </c>
      <c r="W146" s="5">
        <v>45161</v>
      </c>
      <c r="X146">
        <v>0.2</v>
      </c>
      <c r="Y146" s="5">
        <v>45162</v>
      </c>
      <c r="Z146">
        <v>-0.612</v>
      </c>
      <c r="AA146" s="5">
        <v>45161</v>
      </c>
      <c r="AB146">
        <v>-1.15</v>
      </c>
      <c r="AC146" s="5">
        <v>45161</v>
      </c>
      <c r="AD146">
        <v>-1.65</v>
      </c>
      <c r="AE146" s="5">
        <v>45162</v>
      </c>
      <c r="AF146">
        <v>-1.875</v>
      </c>
      <c r="AG146" s="5">
        <v>45161</v>
      </c>
      <c r="AH146">
        <v>-2.1</v>
      </c>
      <c r="AI146" s="5">
        <v>45161</v>
      </c>
      <c r="AJ146">
        <v>-2.375</v>
      </c>
      <c r="AK146" s="5">
        <v>45161</v>
      </c>
      <c r="AL146">
        <v>-2.75</v>
      </c>
      <c r="AM146" s="5">
        <v>45161</v>
      </c>
      <c r="AN146">
        <v>-2.9</v>
      </c>
      <c r="AO146" s="5">
        <v>45161</v>
      </c>
      <c r="AP146">
        <v>-3.15</v>
      </c>
      <c r="AQ146" s="5">
        <v>45161</v>
      </c>
      <c r="AR146">
        <v>-3.45</v>
      </c>
      <c r="AS146" s="5">
        <v>45161</v>
      </c>
      <c r="AT146">
        <v>-3.875</v>
      </c>
      <c r="AU146" s="5">
        <v>45161</v>
      </c>
      <c r="AV146">
        <v>-4.125</v>
      </c>
    </row>
    <row r="147" spans="1:48">
      <c r="A147" s="5">
        <v>45163</v>
      </c>
      <c r="B147">
        <v>5.33</v>
      </c>
      <c r="C147" s="5">
        <v>45163</v>
      </c>
      <c r="D147">
        <v>5.3315</v>
      </c>
      <c r="E147" s="5">
        <v>45162</v>
      </c>
      <c r="F147">
        <v>5.3333</v>
      </c>
      <c r="G147" s="5">
        <v>45161</v>
      </c>
      <c r="H147">
        <v>5.3358</v>
      </c>
      <c r="I147" s="5">
        <v>45160</v>
      </c>
      <c r="J147">
        <v>5.3444</v>
      </c>
      <c r="K147" s="5">
        <v>45159</v>
      </c>
      <c r="L147">
        <v>5.3701</v>
      </c>
      <c r="M147" s="5">
        <v>45159</v>
      </c>
      <c r="N147">
        <v>5.409</v>
      </c>
      <c r="O147" s="5">
        <v>45160</v>
      </c>
      <c r="P147">
        <v>5.4424</v>
      </c>
      <c r="Q147" s="5">
        <v>45160</v>
      </c>
      <c r="R147">
        <v>5.4627</v>
      </c>
      <c r="S147" s="5">
        <v>45160</v>
      </c>
      <c r="T147">
        <v>5.4766</v>
      </c>
      <c r="U147" s="5">
        <v>45160</v>
      </c>
      <c r="V147">
        <v>5.4762</v>
      </c>
      <c r="W147" s="5">
        <v>45162</v>
      </c>
      <c r="X147">
        <v>0.12</v>
      </c>
      <c r="Y147" s="5">
        <v>45163</v>
      </c>
      <c r="Z147">
        <v>-0.865</v>
      </c>
      <c r="AA147" s="5">
        <v>45162</v>
      </c>
      <c r="AB147">
        <v>-1.125</v>
      </c>
      <c r="AC147" s="5">
        <v>45162</v>
      </c>
      <c r="AD147">
        <v>-1.6</v>
      </c>
      <c r="AE147" s="5">
        <v>45163</v>
      </c>
      <c r="AF147">
        <v>-2</v>
      </c>
      <c r="AG147" s="5">
        <v>45162</v>
      </c>
      <c r="AH147">
        <v>-2.1</v>
      </c>
      <c r="AI147" s="5">
        <v>45162</v>
      </c>
      <c r="AJ147">
        <v>-2.4</v>
      </c>
      <c r="AK147" s="5">
        <v>45162</v>
      </c>
      <c r="AL147">
        <v>-2.7</v>
      </c>
      <c r="AM147" s="5">
        <v>45162</v>
      </c>
      <c r="AN147">
        <v>-2.875</v>
      </c>
      <c r="AO147" s="5">
        <v>45162</v>
      </c>
      <c r="AP147">
        <v>-3.125</v>
      </c>
      <c r="AQ147" s="5">
        <v>45162</v>
      </c>
      <c r="AR147">
        <v>-3.45</v>
      </c>
      <c r="AS147" s="5">
        <v>45162</v>
      </c>
      <c r="AT147">
        <v>-3.75</v>
      </c>
      <c r="AU147" s="5">
        <v>45162</v>
      </c>
      <c r="AV147">
        <v>-4.1</v>
      </c>
    </row>
    <row r="148" spans="1:48">
      <c r="A148" s="5">
        <v>45166</v>
      </c>
      <c r="B148">
        <v>5.33</v>
      </c>
      <c r="C148" s="5">
        <v>45166</v>
      </c>
      <c r="D148">
        <v>5.3315</v>
      </c>
      <c r="E148" s="5">
        <v>45163</v>
      </c>
      <c r="F148">
        <v>5.3359</v>
      </c>
      <c r="G148" s="5">
        <v>45162</v>
      </c>
      <c r="H148">
        <v>5.3358</v>
      </c>
      <c r="I148" s="5">
        <v>45161</v>
      </c>
      <c r="J148">
        <v>5.3422</v>
      </c>
      <c r="K148" s="5">
        <v>45160</v>
      </c>
      <c r="L148">
        <v>5.3728</v>
      </c>
      <c r="M148" s="5">
        <v>45160</v>
      </c>
      <c r="N148">
        <v>5.4113</v>
      </c>
      <c r="O148" s="5">
        <v>45161</v>
      </c>
      <c r="P148">
        <v>5.4327</v>
      </c>
      <c r="Q148" s="5">
        <v>45161</v>
      </c>
      <c r="R148">
        <v>5.4512</v>
      </c>
      <c r="S148" s="5">
        <v>45161</v>
      </c>
      <c r="T148">
        <v>5.4613</v>
      </c>
      <c r="U148" s="5">
        <v>45161</v>
      </c>
      <c r="V148">
        <v>5.4485</v>
      </c>
      <c r="W148" s="5">
        <v>45163</v>
      </c>
      <c r="X148">
        <v>-0.129</v>
      </c>
      <c r="Y148" s="5">
        <v>45166</v>
      </c>
      <c r="Z148">
        <v>-0.646</v>
      </c>
      <c r="AA148" s="5">
        <v>45163</v>
      </c>
      <c r="AB148">
        <v>-1.25</v>
      </c>
      <c r="AC148" s="5">
        <v>45163</v>
      </c>
      <c r="AD148">
        <v>-1.625</v>
      </c>
      <c r="AE148" s="5">
        <v>45166</v>
      </c>
      <c r="AF148">
        <v>-1.883</v>
      </c>
      <c r="AG148" s="5">
        <v>45163</v>
      </c>
      <c r="AH148">
        <v>-2.1</v>
      </c>
      <c r="AI148" s="5">
        <v>45163</v>
      </c>
      <c r="AJ148">
        <v>-2.4</v>
      </c>
      <c r="AK148" s="5">
        <v>45163</v>
      </c>
      <c r="AL148">
        <v>-2.7</v>
      </c>
      <c r="AM148" s="5">
        <v>45163</v>
      </c>
      <c r="AN148">
        <v>-2.9</v>
      </c>
      <c r="AO148" s="5">
        <v>45163</v>
      </c>
      <c r="AP148">
        <v>-3.2</v>
      </c>
      <c r="AQ148" s="5">
        <v>45163</v>
      </c>
      <c r="AR148">
        <v>-3.47</v>
      </c>
      <c r="AS148" s="5">
        <v>45163</v>
      </c>
      <c r="AT148">
        <v>-3.9</v>
      </c>
      <c r="AU148" s="5">
        <v>45163</v>
      </c>
      <c r="AV148">
        <v>-4.174</v>
      </c>
    </row>
    <row r="149" spans="1:48">
      <c r="A149" s="5">
        <v>45167</v>
      </c>
      <c r="B149">
        <v>5.33</v>
      </c>
      <c r="C149" s="5">
        <v>45167</v>
      </c>
      <c r="D149">
        <v>5.3325</v>
      </c>
      <c r="E149" s="5">
        <v>45166</v>
      </c>
      <c r="F149">
        <v>5.3348</v>
      </c>
      <c r="G149" s="5">
        <v>45163</v>
      </c>
      <c r="H149">
        <v>5.335</v>
      </c>
      <c r="I149" s="5">
        <v>45162</v>
      </c>
      <c r="J149">
        <v>5.3513</v>
      </c>
      <c r="K149" s="5">
        <v>45161</v>
      </c>
      <c r="L149">
        <v>5.369</v>
      </c>
      <c r="M149" s="5">
        <v>45161</v>
      </c>
      <c r="N149">
        <v>5.408</v>
      </c>
      <c r="O149" s="5">
        <v>45162</v>
      </c>
      <c r="P149">
        <v>5.4535</v>
      </c>
      <c r="Q149" s="5">
        <v>45162</v>
      </c>
      <c r="R149">
        <v>5.4756</v>
      </c>
      <c r="S149" s="5">
        <v>45162</v>
      </c>
      <c r="T149">
        <v>5.4859</v>
      </c>
      <c r="U149" s="5">
        <v>45162</v>
      </c>
      <c r="V149">
        <v>5.483</v>
      </c>
      <c r="W149" s="5">
        <v>45166</v>
      </c>
      <c r="X149">
        <v>0.2</v>
      </c>
      <c r="Y149" s="5">
        <v>45167</v>
      </c>
      <c r="Z149">
        <v>-0.75</v>
      </c>
      <c r="AA149" s="5">
        <v>45166</v>
      </c>
      <c r="AB149">
        <v>-1.2</v>
      </c>
      <c r="AC149" s="5">
        <v>45166</v>
      </c>
      <c r="AD149">
        <v>-1.625</v>
      </c>
      <c r="AE149" s="5">
        <v>45167</v>
      </c>
      <c r="AF149">
        <v>-1.875</v>
      </c>
      <c r="AG149" s="5">
        <v>45166</v>
      </c>
      <c r="AH149">
        <v>-2.07</v>
      </c>
      <c r="AI149" s="5">
        <v>45166</v>
      </c>
      <c r="AJ149">
        <v>-2.354</v>
      </c>
      <c r="AK149" s="5">
        <v>45166</v>
      </c>
      <c r="AL149">
        <v>-2.659</v>
      </c>
      <c r="AM149" s="5">
        <v>45166</v>
      </c>
      <c r="AN149">
        <v>-2.879</v>
      </c>
      <c r="AO149" s="5">
        <v>45166</v>
      </c>
      <c r="AP149">
        <v>-3.125</v>
      </c>
      <c r="AQ149" s="5">
        <v>45166</v>
      </c>
      <c r="AR149">
        <v>-3.438</v>
      </c>
      <c r="AS149" s="5">
        <v>45166</v>
      </c>
      <c r="AT149">
        <v>-3.9</v>
      </c>
      <c r="AU149" s="5">
        <v>45166</v>
      </c>
      <c r="AV149">
        <v>-4.15</v>
      </c>
    </row>
    <row r="150" spans="1:48">
      <c r="A150" s="5">
        <v>45168</v>
      </c>
      <c r="B150">
        <v>5.33</v>
      </c>
      <c r="C150" s="5">
        <v>45168</v>
      </c>
      <c r="D150">
        <v>5.3325</v>
      </c>
      <c r="E150" s="5">
        <v>45167</v>
      </c>
      <c r="F150">
        <v>5.3352</v>
      </c>
      <c r="G150" s="5">
        <v>45166</v>
      </c>
      <c r="H150">
        <v>5.336</v>
      </c>
      <c r="I150" s="5">
        <v>45163</v>
      </c>
      <c r="J150">
        <v>5.3524</v>
      </c>
      <c r="K150" s="5">
        <v>45162</v>
      </c>
      <c r="L150">
        <v>5.382</v>
      </c>
      <c r="M150" s="5">
        <v>45162</v>
      </c>
      <c r="N150">
        <v>5.4254</v>
      </c>
      <c r="O150" s="5">
        <v>45163</v>
      </c>
      <c r="P150">
        <v>5.4671</v>
      </c>
      <c r="Q150" s="5">
        <v>45163</v>
      </c>
      <c r="R150">
        <v>5.4924</v>
      </c>
      <c r="S150" s="5">
        <v>45163</v>
      </c>
      <c r="T150">
        <v>5.5086</v>
      </c>
      <c r="U150" s="5">
        <v>45163</v>
      </c>
      <c r="V150">
        <v>5.5209</v>
      </c>
      <c r="W150" s="5">
        <v>45167</v>
      </c>
      <c r="X150">
        <v>0.088</v>
      </c>
      <c r="Y150" s="5">
        <v>45168</v>
      </c>
      <c r="Z150">
        <v>-0.582</v>
      </c>
      <c r="AA150" s="5">
        <v>45167</v>
      </c>
      <c r="AB150">
        <v>-1.1</v>
      </c>
      <c r="AC150" s="5">
        <v>45167</v>
      </c>
      <c r="AD150">
        <v>-1.6</v>
      </c>
      <c r="AE150" s="5">
        <v>45168</v>
      </c>
      <c r="AF150">
        <v>-1.85</v>
      </c>
      <c r="AG150" s="5">
        <v>45167</v>
      </c>
      <c r="AH150">
        <v>-2.05</v>
      </c>
      <c r="AI150" s="5">
        <v>45167</v>
      </c>
      <c r="AJ150">
        <v>-2.35</v>
      </c>
      <c r="AK150" s="5">
        <v>45167</v>
      </c>
      <c r="AL150">
        <v>-2.7</v>
      </c>
      <c r="AM150" s="5">
        <v>45167</v>
      </c>
      <c r="AN150">
        <v>-2.9</v>
      </c>
      <c r="AO150" s="5">
        <v>45167</v>
      </c>
      <c r="AP150">
        <v>-3.2</v>
      </c>
      <c r="AQ150" s="5">
        <v>45167</v>
      </c>
      <c r="AR150">
        <v>-3.533</v>
      </c>
      <c r="AS150" s="5">
        <v>45167</v>
      </c>
      <c r="AT150">
        <v>-3.915</v>
      </c>
      <c r="AU150" s="5">
        <v>45167</v>
      </c>
      <c r="AV150">
        <v>-4.2</v>
      </c>
    </row>
    <row r="151" spans="1:48">
      <c r="A151" s="5">
        <v>45169</v>
      </c>
      <c r="B151">
        <v>5.33</v>
      </c>
      <c r="C151" s="5">
        <v>45169</v>
      </c>
      <c r="D151">
        <v>5.332</v>
      </c>
      <c r="E151" s="5">
        <v>45168</v>
      </c>
      <c r="F151">
        <v>5.3355</v>
      </c>
      <c r="G151" s="5">
        <v>45167</v>
      </c>
      <c r="H151">
        <v>5.3383</v>
      </c>
      <c r="I151" s="5">
        <v>45166</v>
      </c>
      <c r="J151">
        <v>5.3546</v>
      </c>
      <c r="K151" s="5">
        <v>45163</v>
      </c>
      <c r="L151">
        <v>5.3839</v>
      </c>
      <c r="M151" s="5">
        <v>45163</v>
      </c>
      <c r="N151">
        <v>5.434</v>
      </c>
      <c r="O151" s="5">
        <v>45166</v>
      </c>
      <c r="P151">
        <v>5.476</v>
      </c>
      <c r="Q151" s="5">
        <v>45166</v>
      </c>
      <c r="R151">
        <v>5.5022</v>
      </c>
      <c r="S151" s="5">
        <v>45166</v>
      </c>
      <c r="T151">
        <v>5.517</v>
      </c>
      <c r="U151" s="5">
        <v>45166</v>
      </c>
      <c r="V151">
        <v>5.5254</v>
      </c>
      <c r="W151" s="5">
        <v>45168</v>
      </c>
      <c r="X151">
        <v>0.3</v>
      </c>
      <c r="Y151" s="5">
        <v>45169</v>
      </c>
      <c r="Z151">
        <v>-0.45</v>
      </c>
      <c r="AA151" s="5">
        <v>45168</v>
      </c>
      <c r="AB151">
        <v>-1.05</v>
      </c>
      <c r="AC151" s="5">
        <v>45168</v>
      </c>
      <c r="AD151">
        <v>-1.519</v>
      </c>
      <c r="AE151" s="5">
        <v>45169</v>
      </c>
      <c r="AF151">
        <v>-1.8</v>
      </c>
      <c r="AG151" s="5">
        <v>45168</v>
      </c>
      <c r="AH151">
        <v>-2</v>
      </c>
      <c r="AI151" s="5">
        <v>45168</v>
      </c>
      <c r="AJ151">
        <v>-2.375</v>
      </c>
      <c r="AK151" s="5">
        <v>45168</v>
      </c>
      <c r="AL151">
        <v>-2.8</v>
      </c>
      <c r="AM151" s="5">
        <v>45168</v>
      </c>
      <c r="AN151">
        <v>-2.9</v>
      </c>
      <c r="AO151" s="5">
        <v>45168</v>
      </c>
      <c r="AP151">
        <v>-3.3</v>
      </c>
      <c r="AQ151" s="5">
        <v>45168</v>
      </c>
      <c r="AR151">
        <v>-3.522</v>
      </c>
      <c r="AS151" s="5">
        <v>45168</v>
      </c>
      <c r="AT151">
        <v>-4.025</v>
      </c>
      <c r="AU151" s="5">
        <v>45168</v>
      </c>
      <c r="AV151">
        <v>-4.25</v>
      </c>
    </row>
    <row r="152" spans="1:48">
      <c r="A152" s="5">
        <v>45170</v>
      </c>
      <c r="B152">
        <v>5.33</v>
      </c>
      <c r="C152" s="5">
        <v>45170</v>
      </c>
      <c r="D152">
        <v>5.3336</v>
      </c>
      <c r="E152" s="5">
        <v>45169</v>
      </c>
      <c r="F152">
        <v>5.3348</v>
      </c>
      <c r="G152" s="5">
        <v>45168</v>
      </c>
      <c r="H152">
        <v>5.34</v>
      </c>
      <c r="I152" s="5">
        <v>45167</v>
      </c>
      <c r="J152">
        <v>5.3495</v>
      </c>
      <c r="K152" s="5">
        <v>45166</v>
      </c>
      <c r="L152">
        <v>5.387</v>
      </c>
      <c r="M152" s="5">
        <v>45166</v>
      </c>
      <c r="N152">
        <v>5.4421</v>
      </c>
      <c r="O152" s="5">
        <v>45167</v>
      </c>
      <c r="P152">
        <v>5.446</v>
      </c>
      <c r="Q152" s="5">
        <v>45167</v>
      </c>
      <c r="R152">
        <v>5.4673</v>
      </c>
      <c r="S152" s="5">
        <v>45167</v>
      </c>
      <c r="T152">
        <v>5.475</v>
      </c>
      <c r="U152" s="5">
        <v>45167</v>
      </c>
      <c r="V152">
        <v>5.4629</v>
      </c>
      <c r="W152" s="5">
        <v>45169</v>
      </c>
      <c r="X152">
        <v>0.45</v>
      </c>
      <c r="Y152" s="5">
        <v>45170</v>
      </c>
      <c r="Z152">
        <v>-0.508</v>
      </c>
      <c r="AA152" s="5">
        <v>45169</v>
      </c>
      <c r="AB152">
        <v>-1</v>
      </c>
      <c r="AC152" s="5">
        <v>45169</v>
      </c>
      <c r="AD152">
        <v>-1.5</v>
      </c>
      <c r="AE152" s="5">
        <v>45170</v>
      </c>
      <c r="AF152">
        <v>-1.75</v>
      </c>
      <c r="AG152" s="5">
        <v>45169</v>
      </c>
      <c r="AH152">
        <v>-2</v>
      </c>
      <c r="AI152" s="5">
        <v>45169</v>
      </c>
      <c r="AJ152">
        <v>-2.35</v>
      </c>
      <c r="AK152" s="5">
        <v>45169</v>
      </c>
      <c r="AL152">
        <v>-2.75</v>
      </c>
      <c r="AM152" s="5">
        <v>45169</v>
      </c>
      <c r="AN152">
        <v>-2.995</v>
      </c>
      <c r="AO152" s="5">
        <v>45169</v>
      </c>
      <c r="AP152">
        <v>-3.3</v>
      </c>
      <c r="AQ152" s="5">
        <v>45169</v>
      </c>
      <c r="AR152">
        <v>-3.625</v>
      </c>
      <c r="AS152" s="5">
        <v>45169</v>
      </c>
      <c r="AT152">
        <v>-4</v>
      </c>
      <c r="AU152" s="5">
        <v>45169</v>
      </c>
      <c r="AV152">
        <v>-4.245</v>
      </c>
    </row>
    <row r="153" spans="1:48">
      <c r="A153" s="5">
        <v>45174</v>
      </c>
      <c r="B153">
        <v>5.33</v>
      </c>
      <c r="C153" s="5">
        <v>45174</v>
      </c>
      <c r="D153">
        <v>5.3344</v>
      </c>
      <c r="E153" s="5">
        <v>45170</v>
      </c>
      <c r="F153">
        <v>5.3364</v>
      </c>
      <c r="G153" s="5">
        <v>45169</v>
      </c>
      <c r="H153">
        <v>5.3438</v>
      </c>
      <c r="I153" s="5">
        <v>45168</v>
      </c>
      <c r="J153">
        <v>5.3488</v>
      </c>
      <c r="K153" s="5">
        <v>45167</v>
      </c>
      <c r="L153">
        <v>5.3745</v>
      </c>
      <c r="M153" s="5">
        <v>45167</v>
      </c>
      <c r="N153">
        <v>5.4186</v>
      </c>
      <c r="O153" s="5">
        <v>45168</v>
      </c>
      <c r="P153">
        <v>5.446</v>
      </c>
      <c r="Q153" s="5">
        <v>45168</v>
      </c>
      <c r="R153">
        <v>5.4658</v>
      </c>
      <c r="S153" s="5">
        <v>45168</v>
      </c>
      <c r="T153">
        <v>5.4729</v>
      </c>
      <c r="U153" s="5">
        <v>45168</v>
      </c>
      <c r="V153">
        <v>5.453</v>
      </c>
      <c r="W153" s="5">
        <v>45170</v>
      </c>
      <c r="X153">
        <v>0.386</v>
      </c>
      <c r="Y153" s="5">
        <v>45174</v>
      </c>
      <c r="Z153">
        <v>-0.625</v>
      </c>
      <c r="AA153" s="5">
        <v>45170</v>
      </c>
      <c r="AB153">
        <v>-1</v>
      </c>
      <c r="AC153" s="5">
        <v>45170</v>
      </c>
      <c r="AD153">
        <v>-1.5</v>
      </c>
      <c r="AE153" s="5">
        <v>45174</v>
      </c>
      <c r="AF153">
        <v>-1.828</v>
      </c>
      <c r="AG153" s="5">
        <v>45170</v>
      </c>
      <c r="AH153">
        <v>-2</v>
      </c>
      <c r="AI153" s="5">
        <v>45170</v>
      </c>
      <c r="AJ153">
        <v>-2.3</v>
      </c>
      <c r="AK153" s="5">
        <v>45170</v>
      </c>
      <c r="AL153">
        <v>-2.65</v>
      </c>
      <c r="AM153" s="5">
        <v>45170</v>
      </c>
      <c r="AN153">
        <v>-2.9</v>
      </c>
      <c r="AO153" s="5">
        <v>45170</v>
      </c>
      <c r="AP153">
        <v>-3.2</v>
      </c>
      <c r="AQ153" s="5">
        <v>45170</v>
      </c>
      <c r="AR153">
        <v>-3.75</v>
      </c>
      <c r="AS153" s="5">
        <v>45170</v>
      </c>
      <c r="AT153">
        <v>-4.05</v>
      </c>
      <c r="AU153" s="5">
        <v>45170</v>
      </c>
      <c r="AV153">
        <v>-4.45</v>
      </c>
    </row>
    <row r="154" spans="1:48">
      <c r="A154" s="5">
        <v>45175</v>
      </c>
      <c r="B154">
        <v>5.33</v>
      </c>
      <c r="C154" s="5">
        <v>45175</v>
      </c>
      <c r="D154">
        <v>5.334</v>
      </c>
      <c r="E154" s="5">
        <v>45173</v>
      </c>
      <c r="F154">
        <v>5.3364</v>
      </c>
      <c r="G154" s="5">
        <v>45170</v>
      </c>
      <c r="H154">
        <v>5.3422</v>
      </c>
      <c r="I154" s="5">
        <v>45169</v>
      </c>
      <c r="J154">
        <v>5.3541</v>
      </c>
      <c r="K154" s="5">
        <v>45168</v>
      </c>
      <c r="L154">
        <v>5.3698</v>
      </c>
      <c r="M154" s="5">
        <v>45168</v>
      </c>
      <c r="N154">
        <v>5.4165</v>
      </c>
      <c r="O154" s="5">
        <v>45169</v>
      </c>
      <c r="P154">
        <v>5.4461</v>
      </c>
      <c r="Q154" s="5">
        <v>45169</v>
      </c>
      <c r="R154">
        <v>5.4623</v>
      </c>
      <c r="S154" s="5">
        <v>45169</v>
      </c>
      <c r="T154">
        <v>5.469</v>
      </c>
      <c r="U154" s="5">
        <v>45169</v>
      </c>
      <c r="V154">
        <v>5.4443</v>
      </c>
      <c r="W154" s="5">
        <v>45174</v>
      </c>
      <c r="X154">
        <v>0.251</v>
      </c>
      <c r="Y154" s="5">
        <v>45175</v>
      </c>
      <c r="Z154">
        <v>-0.526</v>
      </c>
      <c r="AA154" s="5">
        <v>45174</v>
      </c>
      <c r="AB154">
        <v>-1.125</v>
      </c>
      <c r="AC154" s="5">
        <v>45174</v>
      </c>
      <c r="AD154">
        <v>-1.507</v>
      </c>
      <c r="AE154" s="5">
        <v>45175</v>
      </c>
      <c r="AF154">
        <v>-1.8</v>
      </c>
      <c r="AG154" s="5">
        <v>45174</v>
      </c>
      <c r="AH154">
        <v>-2</v>
      </c>
      <c r="AI154" s="5">
        <v>45174</v>
      </c>
      <c r="AJ154">
        <v>-2.324</v>
      </c>
      <c r="AK154" s="5">
        <v>45174</v>
      </c>
      <c r="AL154">
        <v>-2.635</v>
      </c>
      <c r="AM154" s="5">
        <v>45174</v>
      </c>
      <c r="AN154">
        <v>-2.889</v>
      </c>
      <c r="AO154" s="5">
        <v>45174</v>
      </c>
      <c r="AP154">
        <v>-3.25</v>
      </c>
      <c r="AQ154" s="5">
        <v>45174</v>
      </c>
      <c r="AR154">
        <v>-3.75</v>
      </c>
      <c r="AS154" s="5">
        <v>45174</v>
      </c>
      <c r="AT154">
        <v>-4</v>
      </c>
      <c r="AU154" s="5">
        <v>45174</v>
      </c>
      <c r="AV154">
        <v>-4.375</v>
      </c>
    </row>
    <row r="155" spans="1:48">
      <c r="A155" s="5">
        <v>45176</v>
      </c>
      <c r="B155">
        <v>5.33</v>
      </c>
      <c r="C155" s="5">
        <v>45176</v>
      </c>
      <c r="D155">
        <v>5.3348</v>
      </c>
      <c r="E155" s="5">
        <v>45174</v>
      </c>
      <c r="F155">
        <v>5.3372</v>
      </c>
      <c r="G155" s="5">
        <v>45173</v>
      </c>
      <c r="H155">
        <v>5.3422</v>
      </c>
      <c r="I155" s="5">
        <v>45170</v>
      </c>
      <c r="J155">
        <v>5.3498</v>
      </c>
      <c r="K155" s="5">
        <v>45169</v>
      </c>
      <c r="L155">
        <v>5.3806</v>
      </c>
      <c r="M155" s="5">
        <v>45169</v>
      </c>
      <c r="N155">
        <v>5.4213</v>
      </c>
      <c r="O155" s="5">
        <v>45170</v>
      </c>
      <c r="P155">
        <v>5.4326</v>
      </c>
      <c r="Q155" s="5">
        <v>45170</v>
      </c>
      <c r="R155">
        <v>5.447</v>
      </c>
      <c r="S155" s="5">
        <v>45170</v>
      </c>
      <c r="T155">
        <v>5.4538</v>
      </c>
      <c r="U155" s="5">
        <v>45170</v>
      </c>
      <c r="V155">
        <v>5.4339</v>
      </c>
      <c r="W155" s="5">
        <v>45175</v>
      </c>
      <c r="X155">
        <v>0.28</v>
      </c>
      <c r="Y155" s="5">
        <v>45176</v>
      </c>
      <c r="Z155">
        <v>-0.65</v>
      </c>
      <c r="AA155" s="5">
        <v>45175</v>
      </c>
      <c r="AB155">
        <v>-1.05</v>
      </c>
      <c r="AC155" s="5">
        <v>45175</v>
      </c>
      <c r="AD155">
        <v>-1.55</v>
      </c>
      <c r="AE155" s="5">
        <v>45176</v>
      </c>
      <c r="AF155">
        <v>-1.85</v>
      </c>
      <c r="AG155" s="5">
        <v>45175</v>
      </c>
      <c r="AH155">
        <v>-2</v>
      </c>
      <c r="AI155" s="5">
        <v>45175</v>
      </c>
      <c r="AJ155">
        <v>-2.336</v>
      </c>
      <c r="AK155" s="5">
        <v>45175</v>
      </c>
      <c r="AL155">
        <v>-2.644</v>
      </c>
      <c r="AM155" s="5">
        <v>45175</v>
      </c>
      <c r="AN155">
        <v>-2.895</v>
      </c>
      <c r="AO155" s="5">
        <v>45175</v>
      </c>
      <c r="AP155">
        <v>-3.3</v>
      </c>
      <c r="AQ155" s="5">
        <v>45175</v>
      </c>
      <c r="AR155">
        <v>-3.7</v>
      </c>
      <c r="AS155" s="5">
        <v>45175</v>
      </c>
      <c r="AT155">
        <v>-4</v>
      </c>
      <c r="AU155" s="5">
        <v>45175</v>
      </c>
      <c r="AV155">
        <v>-4.375</v>
      </c>
    </row>
    <row r="156" spans="1:48">
      <c r="A156" s="5">
        <v>45177</v>
      </c>
      <c r="B156">
        <v>5.33</v>
      </c>
      <c r="C156" s="5">
        <v>45177</v>
      </c>
      <c r="D156">
        <v>5.3352</v>
      </c>
      <c r="E156" s="5">
        <v>45175</v>
      </c>
      <c r="F156">
        <v>5.338</v>
      </c>
      <c r="G156" s="5">
        <v>45174</v>
      </c>
      <c r="H156">
        <v>5.342</v>
      </c>
      <c r="I156" s="5">
        <v>45174</v>
      </c>
      <c r="J156">
        <v>5.3527</v>
      </c>
      <c r="K156" s="5">
        <v>45170</v>
      </c>
      <c r="L156">
        <v>5.3716</v>
      </c>
      <c r="M156" s="5">
        <v>45170</v>
      </c>
      <c r="N156">
        <v>5.4095</v>
      </c>
      <c r="O156" s="5">
        <v>45174</v>
      </c>
      <c r="P156">
        <v>5.445</v>
      </c>
      <c r="Q156" s="5">
        <v>45174</v>
      </c>
      <c r="R156">
        <v>5.4625</v>
      </c>
      <c r="S156" s="5">
        <v>45174</v>
      </c>
      <c r="T156">
        <v>5.4735</v>
      </c>
      <c r="U156" s="5">
        <v>45174</v>
      </c>
      <c r="V156">
        <v>5.4665</v>
      </c>
      <c r="W156" s="5">
        <v>45176</v>
      </c>
      <c r="X156">
        <v>0.23</v>
      </c>
      <c r="Y156" s="5">
        <v>45177</v>
      </c>
      <c r="Z156">
        <v>-0.65</v>
      </c>
      <c r="AA156" s="5">
        <v>45176</v>
      </c>
      <c r="AB156">
        <v>-1.1</v>
      </c>
      <c r="AC156" s="5">
        <v>45176</v>
      </c>
      <c r="AD156">
        <v>-1.55</v>
      </c>
      <c r="AE156" s="5">
        <v>45177</v>
      </c>
      <c r="AF156">
        <v>-1.866</v>
      </c>
      <c r="AG156" s="5">
        <v>45176</v>
      </c>
      <c r="AH156">
        <v>-2.05</v>
      </c>
      <c r="AI156" s="5">
        <v>45176</v>
      </c>
      <c r="AJ156">
        <v>-2.35</v>
      </c>
      <c r="AK156" s="5">
        <v>45176</v>
      </c>
      <c r="AL156">
        <v>-2.75</v>
      </c>
      <c r="AM156" s="5">
        <v>45176</v>
      </c>
      <c r="AN156">
        <v>-3</v>
      </c>
      <c r="AO156" s="5">
        <v>45176</v>
      </c>
      <c r="AP156">
        <v>-3.35</v>
      </c>
      <c r="AQ156" s="5">
        <v>45176</v>
      </c>
      <c r="AR156">
        <v>-3.75</v>
      </c>
      <c r="AS156" s="5">
        <v>45176</v>
      </c>
      <c r="AT156">
        <v>-4.15</v>
      </c>
      <c r="AU156" s="5">
        <v>45176</v>
      </c>
      <c r="AV156">
        <v>-4.5</v>
      </c>
    </row>
    <row r="157" spans="1:48">
      <c r="A157" s="5">
        <v>45180</v>
      </c>
      <c r="B157">
        <v>5.33</v>
      </c>
      <c r="C157" s="5">
        <v>45180</v>
      </c>
      <c r="D157">
        <v>5.335</v>
      </c>
      <c r="E157" s="5">
        <v>45176</v>
      </c>
      <c r="F157">
        <v>5.341</v>
      </c>
      <c r="G157" s="5">
        <v>45175</v>
      </c>
      <c r="H157">
        <v>5.344</v>
      </c>
      <c r="I157" s="5">
        <v>45175</v>
      </c>
      <c r="J157">
        <v>5.3537</v>
      </c>
      <c r="K157" s="5">
        <v>45174</v>
      </c>
      <c r="L157">
        <v>5.3753</v>
      </c>
      <c r="M157" s="5">
        <v>45174</v>
      </c>
      <c r="N157">
        <v>5.4178</v>
      </c>
      <c r="O157" s="5">
        <v>45175</v>
      </c>
      <c r="P157">
        <v>5.4527</v>
      </c>
      <c r="Q157" s="5">
        <v>45175</v>
      </c>
      <c r="R157">
        <v>5.4724</v>
      </c>
      <c r="S157" s="5">
        <v>45175</v>
      </c>
      <c r="T157">
        <v>5.4842</v>
      </c>
      <c r="U157" s="5">
        <v>45175</v>
      </c>
      <c r="V157">
        <v>5.483</v>
      </c>
      <c r="W157" s="5">
        <v>45177</v>
      </c>
      <c r="X157">
        <v>0.21</v>
      </c>
      <c r="Y157" s="5">
        <v>45180</v>
      </c>
      <c r="Z157">
        <v>-0.6</v>
      </c>
      <c r="AA157" s="5">
        <v>45177</v>
      </c>
      <c r="AB157">
        <v>-1.1</v>
      </c>
      <c r="AC157" s="5">
        <v>45177</v>
      </c>
      <c r="AD157">
        <v>-1.557</v>
      </c>
      <c r="AE157" s="5">
        <v>45180</v>
      </c>
      <c r="AF157">
        <v>-1.875</v>
      </c>
      <c r="AG157" s="5">
        <v>45177</v>
      </c>
      <c r="AH157">
        <v>-2.1</v>
      </c>
      <c r="AI157" s="5">
        <v>45177</v>
      </c>
      <c r="AJ157">
        <v>-2.4</v>
      </c>
      <c r="AK157" s="5">
        <v>45177</v>
      </c>
      <c r="AL157">
        <v>-2.8</v>
      </c>
      <c r="AM157" s="5">
        <v>45177</v>
      </c>
      <c r="AN157">
        <v>-3</v>
      </c>
      <c r="AO157" s="5">
        <v>45177</v>
      </c>
      <c r="AP157">
        <v>-3.35</v>
      </c>
      <c r="AQ157" s="5">
        <v>45177</v>
      </c>
      <c r="AR157">
        <v>-3.75</v>
      </c>
      <c r="AS157" s="5">
        <v>45177</v>
      </c>
      <c r="AT157">
        <v>-4.2</v>
      </c>
      <c r="AU157" s="5">
        <v>45177</v>
      </c>
      <c r="AV157">
        <v>-4.5</v>
      </c>
    </row>
    <row r="158" spans="1:48">
      <c r="A158" s="5">
        <v>45181</v>
      </c>
      <c r="B158">
        <v>5.33</v>
      </c>
      <c r="C158" s="5">
        <v>45181</v>
      </c>
      <c r="D158">
        <v>5.335</v>
      </c>
      <c r="E158" s="5">
        <v>45177</v>
      </c>
      <c r="F158">
        <v>5.3422</v>
      </c>
      <c r="G158" s="5">
        <v>45176</v>
      </c>
      <c r="H158">
        <v>5.346</v>
      </c>
      <c r="I158" s="5">
        <v>45176</v>
      </c>
      <c r="J158">
        <v>5.3523</v>
      </c>
      <c r="K158" s="5">
        <v>45175</v>
      </c>
      <c r="L158">
        <v>5.3792</v>
      </c>
      <c r="M158" s="5">
        <v>45175</v>
      </c>
      <c r="N158">
        <v>5.4245</v>
      </c>
      <c r="O158" s="5">
        <v>45176</v>
      </c>
      <c r="P158">
        <v>5.4493</v>
      </c>
      <c r="Q158" s="5">
        <v>45176</v>
      </c>
      <c r="R158">
        <v>5.4672</v>
      </c>
      <c r="S158" s="5">
        <v>45176</v>
      </c>
      <c r="T158">
        <v>5.4771</v>
      </c>
      <c r="U158" s="5">
        <v>45176</v>
      </c>
      <c r="V158">
        <v>5.4657</v>
      </c>
      <c r="W158" s="5">
        <v>45180</v>
      </c>
      <c r="X158">
        <v>0.25</v>
      </c>
      <c r="Y158" s="5">
        <v>45181</v>
      </c>
      <c r="Z158">
        <v>-0.625</v>
      </c>
      <c r="AA158" s="5">
        <v>45180</v>
      </c>
      <c r="AB158">
        <v>-1.125</v>
      </c>
      <c r="AC158" s="5">
        <v>45180</v>
      </c>
      <c r="AD158">
        <v>-1.6</v>
      </c>
      <c r="AE158" s="5">
        <v>45181</v>
      </c>
      <c r="AF158">
        <v>-2</v>
      </c>
      <c r="AG158" s="5">
        <v>45180</v>
      </c>
      <c r="AH158">
        <v>-2.1</v>
      </c>
      <c r="AI158" s="5">
        <v>45180</v>
      </c>
      <c r="AJ158">
        <v>-2.375</v>
      </c>
      <c r="AK158" s="5">
        <v>45180</v>
      </c>
      <c r="AL158">
        <v>-2.75</v>
      </c>
      <c r="AM158" s="5">
        <v>45180</v>
      </c>
      <c r="AN158">
        <v>-3</v>
      </c>
      <c r="AO158" s="5">
        <v>45180</v>
      </c>
      <c r="AP158">
        <v>-3.375</v>
      </c>
      <c r="AQ158" s="5">
        <v>45180</v>
      </c>
      <c r="AR158">
        <v>-3.75</v>
      </c>
      <c r="AS158" s="5">
        <v>45180</v>
      </c>
      <c r="AT158">
        <v>-4.2</v>
      </c>
      <c r="AU158" s="5">
        <v>45180</v>
      </c>
      <c r="AV158">
        <v>-4.5</v>
      </c>
    </row>
    <row r="159" spans="1:48">
      <c r="A159" s="5">
        <v>45182</v>
      </c>
      <c r="B159">
        <v>5.33</v>
      </c>
      <c r="C159" s="5">
        <v>45182</v>
      </c>
      <c r="D159">
        <v>5.3357</v>
      </c>
      <c r="E159" s="5">
        <v>45180</v>
      </c>
      <c r="F159">
        <v>5.3442</v>
      </c>
      <c r="G159" s="5">
        <v>45177</v>
      </c>
      <c r="H159">
        <v>5.345</v>
      </c>
      <c r="I159" s="5">
        <v>45177</v>
      </c>
      <c r="J159">
        <v>5.3533</v>
      </c>
      <c r="K159" s="5">
        <v>45176</v>
      </c>
      <c r="L159">
        <v>5.3868</v>
      </c>
      <c r="M159" s="5">
        <v>45176</v>
      </c>
      <c r="N159">
        <v>5.4237</v>
      </c>
      <c r="O159" s="5">
        <v>45177</v>
      </c>
      <c r="P159">
        <v>5.453</v>
      </c>
      <c r="Q159" s="5">
        <v>45177</v>
      </c>
      <c r="R159">
        <v>5.4707</v>
      </c>
      <c r="S159" s="5">
        <v>45177</v>
      </c>
      <c r="T159">
        <v>5.4823</v>
      </c>
      <c r="U159" s="5">
        <v>45177</v>
      </c>
      <c r="V159">
        <v>5.4766</v>
      </c>
      <c r="W159" s="5">
        <v>45181</v>
      </c>
      <c r="X159">
        <v>0.3</v>
      </c>
      <c r="Y159" s="5">
        <v>45182</v>
      </c>
      <c r="Z159">
        <v>-0.75</v>
      </c>
      <c r="AA159" s="5">
        <v>45181</v>
      </c>
      <c r="AB159">
        <v>-1.25</v>
      </c>
      <c r="AC159" s="5">
        <v>45181</v>
      </c>
      <c r="AD159">
        <v>-1.75</v>
      </c>
      <c r="AE159" s="5">
        <v>45182</v>
      </c>
      <c r="AF159">
        <v>-2</v>
      </c>
      <c r="AG159" s="5">
        <v>45181</v>
      </c>
      <c r="AH159">
        <v>-2.25</v>
      </c>
      <c r="AI159" s="5">
        <v>45181</v>
      </c>
      <c r="AJ159">
        <v>-2.375</v>
      </c>
      <c r="AK159" s="5">
        <v>45181</v>
      </c>
      <c r="AL159">
        <v>-2.75</v>
      </c>
      <c r="AM159" s="5">
        <v>45181</v>
      </c>
      <c r="AN159">
        <v>-3</v>
      </c>
      <c r="AO159" s="5">
        <v>45181</v>
      </c>
      <c r="AP159">
        <v>-3.375</v>
      </c>
      <c r="AQ159" s="5">
        <v>45181</v>
      </c>
      <c r="AR159">
        <v>-3.75</v>
      </c>
      <c r="AS159" s="5">
        <v>45181</v>
      </c>
      <c r="AT159">
        <v>-4.25</v>
      </c>
      <c r="AU159" s="5">
        <v>45181</v>
      </c>
      <c r="AV159">
        <v>-4.5</v>
      </c>
    </row>
    <row r="160" spans="1:48">
      <c r="A160" s="5">
        <v>45183</v>
      </c>
      <c r="B160">
        <v>5.33</v>
      </c>
      <c r="C160" s="5">
        <v>45183</v>
      </c>
      <c r="D160">
        <v>5.3369</v>
      </c>
      <c r="E160" s="5">
        <v>45181</v>
      </c>
      <c r="F160">
        <v>5.3453</v>
      </c>
      <c r="G160" s="5">
        <v>45180</v>
      </c>
      <c r="H160">
        <v>5.3498</v>
      </c>
      <c r="I160" s="5">
        <v>45180</v>
      </c>
      <c r="J160">
        <v>5.3579</v>
      </c>
      <c r="K160" s="5">
        <v>45177</v>
      </c>
      <c r="L160">
        <v>5.3867</v>
      </c>
      <c r="M160" s="5">
        <v>45177</v>
      </c>
      <c r="N160">
        <v>5.4266</v>
      </c>
      <c r="O160" s="5">
        <v>45180</v>
      </c>
      <c r="P160">
        <v>5.4588</v>
      </c>
      <c r="Q160" s="5">
        <v>45180</v>
      </c>
      <c r="R160">
        <v>5.475</v>
      </c>
      <c r="S160" s="5">
        <v>45180</v>
      </c>
      <c r="T160">
        <v>5.4879</v>
      </c>
      <c r="U160" s="5">
        <v>45180</v>
      </c>
      <c r="V160">
        <v>5.4824</v>
      </c>
      <c r="W160" s="5">
        <v>45182</v>
      </c>
      <c r="X160">
        <v>0.335</v>
      </c>
      <c r="Y160" s="5">
        <v>45183</v>
      </c>
      <c r="Z160">
        <v>-0.723</v>
      </c>
      <c r="AA160" s="5">
        <v>45182</v>
      </c>
      <c r="AB160">
        <v>-1.25</v>
      </c>
      <c r="AC160" s="5">
        <v>45182</v>
      </c>
      <c r="AD160">
        <v>-1.8</v>
      </c>
      <c r="AE160" s="5">
        <v>45183</v>
      </c>
      <c r="AF160">
        <v>-2.125</v>
      </c>
      <c r="AG160" s="5">
        <v>45182</v>
      </c>
      <c r="AH160">
        <v>-2.25</v>
      </c>
      <c r="AI160" s="5">
        <v>45182</v>
      </c>
      <c r="AJ160">
        <v>-2.5</v>
      </c>
      <c r="AK160" s="5">
        <v>45182</v>
      </c>
      <c r="AL160">
        <v>-2.875</v>
      </c>
      <c r="AM160" s="5">
        <v>45182</v>
      </c>
      <c r="AN160">
        <v>-3.125</v>
      </c>
      <c r="AO160" s="5">
        <v>45182</v>
      </c>
      <c r="AP160">
        <v>-3.375</v>
      </c>
      <c r="AQ160" s="5">
        <v>45182</v>
      </c>
      <c r="AR160">
        <v>-3.735</v>
      </c>
      <c r="AS160" s="5">
        <v>45182</v>
      </c>
      <c r="AT160">
        <v>-4.25</v>
      </c>
      <c r="AU160" s="5">
        <v>45182</v>
      </c>
      <c r="AV160">
        <v>-4.5</v>
      </c>
    </row>
    <row r="161" spans="1:48">
      <c r="A161" s="5">
        <v>45184</v>
      </c>
      <c r="B161">
        <v>5.33</v>
      </c>
      <c r="C161" s="5">
        <v>45184</v>
      </c>
      <c r="D161">
        <v>5.3363</v>
      </c>
      <c r="E161" s="5">
        <v>45182</v>
      </c>
      <c r="F161">
        <v>5.3411</v>
      </c>
      <c r="G161" s="5">
        <v>45181</v>
      </c>
      <c r="H161">
        <v>5.3505</v>
      </c>
      <c r="I161" s="5">
        <v>45181</v>
      </c>
      <c r="J161">
        <v>5.3567</v>
      </c>
      <c r="K161" s="5">
        <v>45180</v>
      </c>
      <c r="L161">
        <v>5.3872</v>
      </c>
      <c r="M161" s="5">
        <v>45180</v>
      </c>
      <c r="N161">
        <v>5.4293</v>
      </c>
      <c r="O161" s="5">
        <v>45181</v>
      </c>
      <c r="P161">
        <v>5.454</v>
      </c>
      <c r="Q161" s="5">
        <v>45181</v>
      </c>
      <c r="R161">
        <v>5.4725</v>
      </c>
      <c r="S161" s="5">
        <v>45181</v>
      </c>
      <c r="T161">
        <v>5.4865</v>
      </c>
      <c r="U161" s="5">
        <v>45181</v>
      </c>
      <c r="V161">
        <v>5.4882</v>
      </c>
      <c r="W161" s="5">
        <v>45183</v>
      </c>
      <c r="X161">
        <v>0.2</v>
      </c>
      <c r="Y161" s="5">
        <v>45184</v>
      </c>
      <c r="Z161">
        <v>-0.557</v>
      </c>
      <c r="AA161" s="5">
        <v>45183</v>
      </c>
      <c r="AB161">
        <v>-1.25</v>
      </c>
      <c r="AC161" s="5">
        <v>45183</v>
      </c>
      <c r="AD161">
        <v>-1.75</v>
      </c>
      <c r="AE161" s="5">
        <v>45184</v>
      </c>
      <c r="AF161">
        <v>-2.25</v>
      </c>
      <c r="AG161" s="5">
        <v>45183</v>
      </c>
      <c r="AH161">
        <v>-2.4</v>
      </c>
      <c r="AI161" s="5">
        <v>45183</v>
      </c>
      <c r="AJ161">
        <v>-2.75</v>
      </c>
      <c r="AK161" s="5">
        <v>45183</v>
      </c>
      <c r="AL161">
        <v>-3</v>
      </c>
      <c r="AM161" s="5">
        <v>45183</v>
      </c>
      <c r="AN161">
        <v>-3.25</v>
      </c>
      <c r="AO161" s="5">
        <v>45183</v>
      </c>
      <c r="AP161">
        <v>-3.5</v>
      </c>
      <c r="AQ161" s="5">
        <v>45183</v>
      </c>
      <c r="AR161">
        <v>-3.8745</v>
      </c>
      <c r="AS161" s="5">
        <v>45183</v>
      </c>
      <c r="AT161">
        <v>-4.35</v>
      </c>
      <c r="AU161" s="5">
        <v>45183</v>
      </c>
      <c r="AV161">
        <v>-4.625</v>
      </c>
    </row>
    <row r="162" spans="1:48">
      <c r="A162" s="5">
        <v>45187</v>
      </c>
      <c r="B162">
        <v>5.33</v>
      </c>
      <c r="C162" s="5">
        <v>45187</v>
      </c>
      <c r="D162">
        <v>5.3365</v>
      </c>
      <c r="E162" s="5">
        <v>45183</v>
      </c>
      <c r="F162">
        <v>5.34</v>
      </c>
      <c r="G162" s="5">
        <v>45182</v>
      </c>
      <c r="H162">
        <v>5.3447</v>
      </c>
      <c r="I162" s="5">
        <v>45182</v>
      </c>
      <c r="J162">
        <v>5.3492</v>
      </c>
      <c r="K162" s="5">
        <v>45181</v>
      </c>
      <c r="L162">
        <v>5.3879</v>
      </c>
      <c r="M162" s="5">
        <v>45181</v>
      </c>
      <c r="N162">
        <v>5.4234</v>
      </c>
      <c r="O162" s="5">
        <v>45182</v>
      </c>
      <c r="P162">
        <v>5.448</v>
      </c>
      <c r="Q162" s="5">
        <v>45182</v>
      </c>
      <c r="R162">
        <v>5.4668</v>
      </c>
      <c r="S162" s="5">
        <v>45182</v>
      </c>
      <c r="T162">
        <v>5.4809</v>
      </c>
      <c r="U162" s="5">
        <v>45182</v>
      </c>
      <c r="V162">
        <v>5.4735</v>
      </c>
      <c r="W162" s="5">
        <v>45184</v>
      </c>
      <c r="X162">
        <v>0.3905</v>
      </c>
      <c r="Y162" s="5">
        <v>45187</v>
      </c>
      <c r="Z162">
        <v>-0.75</v>
      </c>
      <c r="AA162" s="5">
        <v>45184</v>
      </c>
      <c r="AB162">
        <v>-1.25</v>
      </c>
      <c r="AC162" s="5">
        <v>45184</v>
      </c>
      <c r="AD162">
        <v>-1.9</v>
      </c>
      <c r="AE162" s="5">
        <v>45187</v>
      </c>
      <c r="AF162">
        <v>-2.3</v>
      </c>
      <c r="AG162" s="5">
        <v>45184</v>
      </c>
      <c r="AH162">
        <v>-2.35</v>
      </c>
      <c r="AI162" s="5">
        <v>45184</v>
      </c>
      <c r="AJ162">
        <v>-2.65</v>
      </c>
      <c r="AK162" s="5">
        <v>45184</v>
      </c>
      <c r="AL162">
        <v>-3.15</v>
      </c>
      <c r="AM162" s="5">
        <v>45184</v>
      </c>
      <c r="AN162">
        <v>-3.25</v>
      </c>
      <c r="AO162" s="5">
        <v>45184</v>
      </c>
      <c r="AP162">
        <v>-3.5</v>
      </c>
      <c r="AQ162" s="5">
        <v>45184</v>
      </c>
      <c r="AR162">
        <v>-4</v>
      </c>
      <c r="AS162" s="5">
        <v>45184</v>
      </c>
      <c r="AT162">
        <v>-4.35</v>
      </c>
      <c r="AU162" s="5">
        <v>45184</v>
      </c>
      <c r="AV162">
        <v>-4.7</v>
      </c>
    </row>
    <row r="163" spans="1:48">
      <c r="A163" s="5">
        <v>45188</v>
      </c>
      <c r="B163">
        <v>5.33</v>
      </c>
      <c r="C163" s="5">
        <v>45188</v>
      </c>
      <c r="D163">
        <v>5.337</v>
      </c>
      <c r="E163" s="5">
        <v>45184</v>
      </c>
      <c r="F163">
        <v>5.339</v>
      </c>
      <c r="G163" s="5">
        <v>45183</v>
      </c>
      <c r="H163">
        <v>5.3435</v>
      </c>
      <c r="I163" s="5">
        <v>45183</v>
      </c>
      <c r="J163">
        <v>5.3465</v>
      </c>
      <c r="K163" s="5">
        <v>45182</v>
      </c>
      <c r="L163">
        <v>5.3818</v>
      </c>
      <c r="M163" s="5">
        <v>45182</v>
      </c>
      <c r="N163">
        <v>5.4183</v>
      </c>
      <c r="O163" s="5">
        <v>45183</v>
      </c>
      <c r="P163">
        <v>5.4444</v>
      </c>
      <c r="Q163" s="5">
        <v>45183</v>
      </c>
      <c r="R163">
        <v>5.4655</v>
      </c>
      <c r="S163" s="5">
        <v>45183</v>
      </c>
      <c r="T163">
        <v>5.4791</v>
      </c>
      <c r="U163" s="5">
        <v>45183</v>
      </c>
      <c r="V163">
        <v>5.4802</v>
      </c>
      <c r="W163" s="5">
        <v>45187</v>
      </c>
      <c r="X163">
        <v>0.272</v>
      </c>
      <c r="Y163" s="5">
        <v>45188</v>
      </c>
      <c r="Z163">
        <v>-0.639</v>
      </c>
      <c r="AA163" s="5">
        <v>45187</v>
      </c>
      <c r="AB163">
        <v>-1.375</v>
      </c>
      <c r="AC163" s="5">
        <v>45187</v>
      </c>
      <c r="AD163">
        <v>-2</v>
      </c>
      <c r="AE163" s="5">
        <v>45188</v>
      </c>
      <c r="AF163">
        <v>-2.4</v>
      </c>
      <c r="AG163" s="5">
        <v>45187</v>
      </c>
      <c r="AH163">
        <v>-2.55</v>
      </c>
      <c r="AI163" s="5">
        <v>45187</v>
      </c>
      <c r="AJ163">
        <v>-2.875</v>
      </c>
      <c r="AK163" s="5">
        <v>45187</v>
      </c>
      <c r="AL163">
        <v>-3.25</v>
      </c>
      <c r="AM163" s="5">
        <v>45187</v>
      </c>
      <c r="AN163">
        <v>-3.45</v>
      </c>
      <c r="AO163" s="5">
        <v>45187</v>
      </c>
      <c r="AP163">
        <v>-3.7</v>
      </c>
      <c r="AQ163" s="5">
        <v>45187</v>
      </c>
      <c r="AR163">
        <v>-4.05</v>
      </c>
      <c r="AS163" s="5">
        <v>45187</v>
      </c>
      <c r="AT163">
        <v>-4.45</v>
      </c>
      <c r="AU163" s="5">
        <v>45187</v>
      </c>
      <c r="AV163">
        <v>-4.65</v>
      </c>
    </row>
    <row r="164" spans="1:48">
      <c r="A164" s="5">
        <v>45189</v>
      </c>
      <c r="B164">
        <v>5.33</v>
      </c>
      <c r="C164" s="5">
        <v>45189</v>
      </c>
      <c r="D164">
        <v>5.3303</v>
      </c>
      <c r="E164" s="5">
        <v>45187</v>
      </c>
      <c r="F164">
        <v>5.3391</v>
      </c>
      <c r="G164" s="5">
        <v>45184</v>
      </c>
      <c r="H164">
        <v>5.3423</v>
      </c>
      <c r="I164" s="5">
        <v>45184</v>
      </c>
      <c r="J164">
        <v>5.3448</v>
      </c>
      <c r="K164" s="5">
        <v>45183</v>
      </c>
      <c r="L164">
        <v>5.3843</v>
      </c>
      <c r="M164" s="5">
        <v>45183</v>
      </c>
      <c r="N164">
        <v>5.4148</v>
      </c>
      <c r="O164" s="5">
        <v>45184</v>
      </c>
      <c r="P164">
        <v>5.4377</v>
      </c>
      <c r="Q164" s="5">
        <v>45184</v>
      </c>
      <c r="R164">
        <v>5.4586</v>
      </c>
      <c r="S164" s="5">
        <v>45184</v>
      </c>
      <c r="T164">
        <v>5.474</v>
      </c>
      <c r="U164" s="5">
        <v>45184</v>
      </c>
      <c r="V164">
        <v>5.4796</v>
      </c>
      <c r="W164" s="5">
        <v>45188</v>
      </c>
      <c r="X164">
        <v>0.265</v>
      </c>
      <c r="Y164" s="5">
        <v>45189</v>
      </c>
      <c r="Z164">
        <v>-0.725</v>
      </c>
      <c r="AA164" s="5">
        <v>45188</v>
      </c>
      <c r="AB164">
        <v>-1.35</v>
      </c>
      <c r="AC164" s="5">
        <v>45188</v>
      </c>
      <c r="AD164">
        <v>-2</v>
      </c>
      <c r="AE164" s="5">
        <v>45189</v>
      </c>
      <c r="AF164">
        <v>-2.499</v>
      </c>
      <c r="AG164" s="5">
        <v>45188</v>
      </c>
      <c r="AH164">
        <v>-2.55</v>
      </c>
      <c r="AI164" s="5">
        <v>45188</v>
      </c>
      <c r="AJ164">
        <v>-2.775</v>
      </c>
      <c r="AK164" s="5">
        <v>45188</v>
      </c>
      <c r="AL164">
        <v>-3.15</v>
      </c>
      <c r="AM164" s="5">
        <v>45188</v>
      </c>
      <c r="AN164">
        <v>-3.375</v>
      </c>
      <c r="AO164" s="5">
        <v>45188</v>
      </c>
      <c r="AP164">
        <v>-3.6</v>
      </c>
      <c r="AQ164" s="5">
        <v>45188</v>
      </c>
      <c r="AR164">
        <v>-4.1</v>
      </c>
      <c r="AS164" s="5">
        <v>45188</v>
      </c>
      <c r="AT164">
        <v>-4.35</v>
      </c>
      <c r="AU164" s="5">
        <v>45188</v>
      </c>
      <c r="AV164">
        <v>-4.65</v>
      </c>
    </row>
    <row r="165" spans="1:48">
      <c r="A165" s="5">
        <v>45190</v>
      </c>
      <c r="B165">
        <v>5.33</v>
      </c>
      <c r="C165" s="5">
        <v>45190</v>
      </c>
      <c r="D165">
        <v>5.3313</v>
      </c>
      <c r="E165" s="5">
        <v>45188</v>
      </c>
      <c r="F165">
        <v>5.3393</v>
      </c>
      <c r="G165" s="5">
        <v>45187</v>
      </c>
      <c r="H165">
        <v>5.342</v>
      </c>
      <c r="I165" s="5">
        <v>45187</v>
      </c>
      <c r="J165">
        <v>5.3448</v>
      </c>
      <c r="K165" s="5">
        <v>45184</v>
      </c>
      <c r="L165">
        <v>5.3792</v>
      </c>
      <c r="M165" s="5">
        <v>45184</v>
      </c>
      <c r="N165">
        <v>5.4091</v>
      </c>
      <c r="O165" s="5">
        <v>45187</v>
      </c>
      <c r="P165">
        <v>5.4435</v>
      </c>
      <c r="Q165" s="5">
        <v>45187</v>
      </c>
      <c r="R165">
        <v>5.463</v>
      </c>
      <c r="S165" s="5">
        <v>45187</v>
      </c>
      <c r="T165">
        <v>5.4795</v>
      </c>
      <c r="U165" s="5">
        <v>45187</v>
      </c>
      <c r="V165">
        <v>5.486</v>
      </c>
      <c r="W165" s="5">
        <v>45189</v>
      </c>
      <c r="X165">
        <v>0.4</v>
      </c>
      <c r="Y165" s="5">
        <v>45190</v>
      </c>
      <c r="Z165">
        <v>-0.783</v>
      </c>
      <c r="AA165" s="5">
        <v>45189</v>
      </c>
      <c r="AB165">
        <v>-1.264</v>
      </c>
      <c r="AC165" s="5">
        <v>45189</v>
      </c>
      <c r="AD165">
        <v>-2</v>
      </c>
      <c r="AE165" s="5">
        <v>45190</v>
      </c>
      <c r="AF165">
        <v>-2.499</v>
      </c>
      <c r="AG165" s="5">
        <v>45189</v>
      </c>
      <c r="AH165">
        <v>-2.55</v>
      </c>
      <c r="AI165" s="5">
        <v>45189</v>
      </c>
      <c r="AJ165">
        <v>-2.8</v>
      </c>
      <c r="AK165" s="5">
        <v>45189</v>
      </c>
      <c r="AL165">
        <v>-3.15</v>
      </c>
      <c r="AM165" s="5">
        <v>45189</v>
      </c>
      <c r="AN165">
        <v>-3.37</v>
      </c>
      <c r="AO165" s="5">
        <v>45189</v>
      </c>
      <c r="AP165">
        <v>-3.6</v>
      </c>
      <c r="AQ165" s="5">
        <v>45189</v>
      </c>
      <c r="AR165">
        <v>-4.1</v>
      </c>
      <c r="AS165" s="5">
        <v>45189</v>
      </c>
      <c r="AT165">
        <v>-4.35</v>
      </c>
      <c r="AU165" s="5">
        <v>45189</v>
      </c>
      <c r="AV165">
        <v>-4.65</v>
      </c>
    </row>
    <row r="166" spans="1:48">
      <c r="A166" s="5">
        <v>45191</v>
      </c>
      <c r="B166">
        <v>5.33</v>
      </c>
      <c r="C166" s="5">
        <v>45191</v>
      </c>
      <c r="D166">
        <v>5.3306</v>
      </c>
      <c r="E166" s="5">
        <v>45189</v>
      </c>
      <c r="F166">
        <v>5.3333</v>
      </c>
      <c r="G166" s="5">
        <v>45188</v>
      </c>
      <c r="H166">
        <v>5.3421</v>
      </c>
      <c r="I166" s="5">
        <v>45188</v>
      </c>
      <c r="J166">
        <v>5.3455</v>
      </c>
      <c r="K166" s="5">
        <v>45187</v>
      </c>
      <c r="L166">
        <v>5.3798</v>
      </c>
      <c r="M166" s="5">
        <v>45187</v>
      </c>
      <c r="N166">
        <v>5.4117</v>
      </c>
      <c r="O166" s="5">
        <v>45188</v>
      </c>
      <c r="P166">
        <v>5.442</v>
      </c>
      <c r="Q166" s="5">
        <v>45188</v>
      </c>
      <c r="R166">
        <v>5.4642</v>
      </c>
      <c r="S166" s="5">
        <v>45188</v>
      </c>
      <c r="T166">
        <v>5.4825</v>
      </c>
      <c r="U166" s="5">
        <v>45188</v>
      </c>
      <c r="V166">
        <v>5.4932</v>
      </c>
      <c r="W166" s="5">
        <v>45190</v>
      </c>
      <c r="X166">
        <v>0.33</v>
      </c>
      <c r="Y166" s="5">
        <v>45191</v>
      </c>
      <c r="Z166">
        <v>-0.75</v>
      </c>
      <c r="AA166" s="5">
        <v>45190</v>
      </c>
      <c r="AB166">
        <v>-1.45</v>
      </c>
      <c r="AC166" s="5">
        <v>45190</v>
      </c>
      <c r="AD166">
        <v>-2.1</v>
      </c>
      <c r="AE166" s="5">
        <v>45191</v>
      </c>
      <c r="AF166">
        <v>-2.6</v>
      </c>
      <c r="AG166" s="5">
        <v>45190</v>
      </c>
      <c r="AH166">
        <v>-2.625</v>
      </c>
      <c r="AI166" s="5">
        <v>45190</v>
      </c>
      <c r="AJ166">
        <v>-2.95</v>
      </c>
      <c r="AK166" s="5">
        <v>45190</v>
      </c>
      <c r="AL166">
        <v>-3.25</v>
      </c>
      <c r="AM166" s="5">
        <v>45190</v>
      </c>
      <c r="AN166">
        <v>-3.5</v>
      </c>
      <c r="AO166" s="5">
        <v>45190</v>
      </c>
      <c r="AP166">
        <v>-3.75</v>
      </c>
      <c r="AQ166" s="5">
        <v>45190</v>
      </c>
      <c r="AR166">
        <v>-4.029</v>
      </c>
      <c r="AS166" s="5">
        <v>45190</v>
      </c>
      <c r="AT166">
        <v>-4.4</v>
      </c>
      <c r="AU166" s="5">
        <v>45190</v>
      </c>
      <c r="AV166">
        <v>-5</v>
      </c>
    </row>
    <row r="167" spans="1:48">
      <c r="A167" s="5">
        <v>45194</v>
      </c>
      <c r="B167">
        <v>5.33</v>
      </c>
      <c r="C167" s="5">
        <v>45194</v>
      </c>
      <c r="D167">
        <v>5.3298</v>
      </c>
      <c r="E167" s="5">
        <v>45190</v>
      </c>
      <c r="F167">
        <v>5.3343</v>
      </c>
      <c r="G167" s="5">
        <v>45189</v>
      </c>
      <c r="H167">
        <v>5.3358</v>
      </c>
      <c r="I167" s="5">
        <v>45189</v>
      </c>
      <c r="J167">
        <v>5.3395</v>
      </c>
      <c r="K167" s="5">
        <v>45188</v>
      </c>
      <c r="L167">
        <v>5.3795</v>
      </c>
      <c r="M167" s="5">
        <v>45188</v>
      </c>
      <c r="N167">
        <v>5.4113</v>
      </c>
      <c r="O167" s="5">
        <v>45189</v>
      </c>
      <c r="P167">
        <v>5.4456</v>
      </c>
      <c r="Q167" s="5">
        <v>45189</v>
      </c>
      <c r="R167">
        <v>5.4731</v>
      </c>
      <c r="S167" s="5">
        <v>45189</v>
      </c>
      <c r="T167">
        <v>5.495</v>
      </c>
      <c r="U167" s="5">
        <v>45189</v>
      </c>
      <c r="V167">
        <v>5.5246</v>
      </c>
      <c r="W167" s="5">
        <v>45191</v>
      </c>
      <c r="X167">
        <v>0.35</v>
      </c>
      <c r="Y167" s="5">
        <v>45194</v>
      </c>
      <c r="Z167">
        <v>-0.875</v>
      </c>
      <c r="AA167" s="5">
        <v>45191</v>
      </c>
      <c r="AB167">
        <v>-1.475</v>
      </c>
      <c r="AC167" s="5">
        <v>45191</v>
      </c>
      <c r="AD167">
        <v>-2.15</v>
      </c>
      <c r="AE167" s="5">
        <v>45194</v>
      </c>
      <c r="AF167">
        <v>-2.65</v>
      </c>
      <c r="AG167" s="5">
        <v>45191</v>
      </c>
      <c r="AH167">
        <v>-2.75</v>
      </c>
      <c r="AI167" s="5">
        <v>45191</v>
      </c>
      <c r="AJ167">
        <v>-3.25</v>
      </c>
      <c r="AK167" s="5">
        <v>45191</v>
      </c>
      <c r="AL167">
        <v>-3.5</v>
      </c>
      <c r="AM167" s="5">
        <v>45191</v>
      </c>
      <c r="AN167">
        <v>-3.625</v>
      </c>
      <c r="AO167" s="5">
        <v>45191</v>
      </c>
      <c r="AP167">
        <v>-4</v>
      </c>
      <c r="AQ167" s="5">
        <v>45191</v>
      </c>
      <c r="AR167">
        <v>-4.375</v>
      </c>
      <c r="AS167" s="5">
        <v>45191</v>
      </c>
      <c r="AT167">
        <v>-4.875</v>
      </c>
      <c r="AU167" s="5">
        <v>45191</v>
      </c>
      <c r="AV167">
        <v>-5.25</v>
      </c>
    </row>
    <row r="168" spans="1:48">
      <c r="A168" s="5">
        <v>45195</v>
      </c>
      <c r="B168">
        <v>5.33</v>
      </c>
      <c r="C168" s="5">
        <v>45195</v>
      </c>
      <c r="D168">
        <v>5.3297</v>
      </c>
      <c r="E168" s="5">
        <v>45191</v>
      </c>
      <c r="F168">
        <v>5.3334</v>
      </c>
      <c r="G168" s="5">
        <v>45190</v>
      </c>
      <c r="H168">
        <v>5.3368</v>
      </c>
      <c r="I168" s="5">
        <v>45190</v>
      </c>
      <c r="J168">
        <v>5.3402</v>
      </c>
      <c r="K168" s="5">
        <v>45189</v>
      </c>
      <c r="L168">
        <v>5.377</v>
      </c>
      <c r="M168" s="5">
        <v>45189</v>
      </c>
      <c r="N168">
        <v>5.4111</v>
      </c>
      <c r="O168" s="5">
        <v>45190</v>
      </c>
      <c r="P168">
        <v>5.4461</v>
      </c>
      <c r="Q168" s="5">
        <v>45190</v>
      </c>
      <c r="R168">
        <v>5.472</v>
      </c>
      <c r="S168" s="5">
        <v>45190</v>
      </c>
      <c r="T168">
        <v>5.4895</v>
      </c>
      <c r="U168" s="5">
        <v>45190</v>
      </c>
      <c r="V168">
        <v>5.5038</v>
      </c>
      <c r="W168" s="5">
        <v>45194</v>
      </c>
      <c r="X168">
        <v>0.28</v>
      </c>
      <c r="Y168" s="5">
        <v>45195</v>
      </c>
      <c r="Z168">
        <v>-0.926</v>
      </c>
      <c r="AA168" s="5">
        <v>45194</v>
      </c>
      <c r="AB168">
        <v>-1.5</v>
      </c>
      <c r="AC168" s="5">
        <v>45194</v>
      </c>
      <c r="AD168">
        <v>-2.25</v>
      </c>
      <c r="AE168" s="5">
        <v>45195</v>
      </c>
      <c r="AF168">
        <v>-2.85</v>
      </c>
      <c r="AG168" s="5">
        <v>45194</v>
      </c>
      <c r="AH168">
        <v>-2.9</v>
      </c>
      <c r="AI168" s="5">
        <v>45194</v>
      </c>
      <c r="AJ168">
        <v>-3.255</v>
      </c>
      <c r="AK168" s="5">
        <v>45194</v>
      </c>
      <c r="AL168">
        <v>-3.511</v>
      </c>
      <c r="AM168" s="5">
        <v>45194</v>
      </c>
      <c r="AN168">
        <v>-3.715</v>
      </c>
      <c r="AO168" s="5">
        <v>45194</v>
      </c>
      <c r="AP168">
        <v>-4.125</v>
      </c>
      <c r="AQ168" s="5">
        <v>45194</v>
      </c>
      <c r="AR168">
        <v>-4.5</v>
      </c>
      <c r="AS168" s="5">
        <v>45194</v>
      </c>
      <c r="AT168">
        <v>-5</v>
      </c>
      <c r="AU168" s="5">
        <v>45194</v>
      </c>
      <c r="AV168">
        <v>-5.25</v>
      </c>
    </row>
    <row r="169" spans="1:48">
      <c r="A169" s="5">
        <v>45196</v>
      </c>
      <c r="B169">
        <v>5.33</v>
      </c>
      <c r="C169" s="5">
        <v>45196</v>
      </c>
      <c r="D169">
        <v>5.3291</v>
      </c>
      <c r="E169" s="5">
        <v>45194</v>
      </c>
      <c r="F169">
        <v>5.3326</v>
      </c>
      <c r="G169" s="5">
        <v>45191</v>
      </c>
      <c r="H169">
        <v>5.3363</v>
      </c>
      <c r="I169" s="5">
        <v>45191</v>
      </c>
      <c r="J169">
        <v>5.3392</v>
      </c>
      <c r="K169" s="5">
        <v>45190</v>
      </c>
      <c r="L169">
        <v>5.3816</v>
      </c>
      <c r="M169" s="5">
        <v>45190</v>
      </c>
      <c r="N169">
        <v>5.4144</v>
      </c>
      <c r="O169" s="5">
        <v>45191</v>
      </c>
      <c r="P169">
        <v>5.4358</v>
      </c>
      <c r="Q169" s="5">
        <v>45191</v>
      </c>
      <c r="R169">
        <v>5.4608</v>
      </c>
      <c r="S169" s="5">
        <v>45191</v>
      </c>
      <c r="T169">
        <v>5.4792</v>
      </c>
      <c r="U169" s="5">
        <v>45191</v>
      </c>
      <c r="V169">
        <v>5.4917</v>
      </c>
      <c r="W169" s="5">
        <v>45195</v>
      </c>
      <c r="X169">
        <v>0.28</v>
      </c>
      <c r="Y169" s="5">
        <v>45196</v>
      </c>
      <c r="Z169">
        <v>-0.952</v>
      </c>
      <c r="AA169" s="5">
        <v>45195</v>
      </c>
      <c r="AB169">
        <v>-1.625</v>
      </c>
      <c r="AC169" s="5">
        <v>45195</v>
      </c>
      <c r="AD169">
        <v>-2.375</v>
      </c>
      <c r="AE169" s="5">
        <v>45196</v>
      </c>
      <c r="AF169">
        <v>-2.882</v>
      </c>
      <c r="AG169" s="5">
        <v>45195</v>
      </c>
      <c r="AH169">
        <v>-3.125</v>
      </c>
      <c r="AI169" s="5">
        <v>45195</v>
      </c>
      <c r="AJ169">
        <v>-3.454</v>
      </c>
      <c r="AK169" s="5">
        <v>45195</v>
      </c>
      <c r="AL169">
        <v>-3.75</v>
      </c>
      <c r="AM169" s="5">
        <v>45195</v>
      </c>
      <c r="AN169">
        <v>-3.9285</v>
      </c>
      <c r="AO169" s="5">
        <v>45195</v>
      </c>
      <c r="AP169">
        <v>-4.217</v>
      </c>
      <c r="AQ169" s="5">
        <v>45195</v>
      </c>
      <c r="AR169">
        <v>-4.75</v>
      </c>
      <c r="AS169" s="5">
        <v>45195</v>
      </c>
      <c r="AT169">
        <v>-5.19</v>
      </c>
      <c r="AU169" s="5">
        <v>45195</v>
      </c>
      <c r="AV169">
        <v>-5.5</v>
      </c>
    </row>
    <row r="170" spans="1:48">
      <c r="A170" s="5">
        <v>45197</v>
      </c>
      <c r="B170">
        <v>5.33</v>
      </c>
      <c r="C170" s="5">
        <v>45197</v>
      </c>
      <c r="D170">
        <v>5.3295</v>
      </c>
      <c r="E170" s="5">
        <v>45195</v>
      </c>
      <c r="F170">
        <v>5.3325</v>
      </c>
      <c r="G170" s="5">
        <v>45194</v>
      </c>
      <c r="H170">
        <v>5.3358</v>
      </c>
      <c r="I170" s="5">
        <v>45194</v>
      </c>
      <c r="J170">
        <v>5.3387</v>
      </c>
      <c r="K170" s="5">
        <v>45191</v>
      </c>
      <c r="L170">
        <v>5.3735</v>
      </c>
      <c r="M170" s="5">
        <v>45191</v>
      </c>
      <c r="N170">
        <v>5.4038</v>
      </c>
      <c r="O170" s="5">
        <v>45194</v>
      </c>
      <c r="P170">
        <v>5.4334</v>
      </c>
      <c r="Q170" s="5">
        <v>45194</v>
      </c>
      <c r="R170">
        <v>5.4567</v>
      </c>
      <c r="S170" s="5">
        <v>45194</v>
      </c>
      <c r="T170">
        <v>5.4751</v>
      </c>
      <c r="U170" s="5">
        <v>45194</v>
      </c>
      <c r="V170">
        <v>5.487</v>
      </c>
      <c r="W170" s="5">
        <v>45196</v>
      </c>
      <c r="X170">
        <v>0.18</v>
      </c>
      <c r="Y170" s="5">
        <v>45197</v>
      </c>
      <c r="Z170">
        <v>-1.061</v>
      </c>
      <c r="AA170" s="5">
        <v>45196</v>
      </c>
      <c r="AB170">
        <v>-1.625</v>
      </c>
      <c r="AC170" s="5">
        <v>45196</v>
      </c>
      <c r="AD170">
        <v>-2.375</v>
      </c>
      <c r="AE170" s="5">
        <v>45197</v>
      </c>
      <c r="AF170">
        <v>-2.982</v>
      </c>
      <c r="AG170" s="5">
        <v>45196</v>
      </c>
      <c r="AH170">
        <v>-3.22</v>
      </c>
      <c r="AI170" s="5">
        <v>45196</v>
      </c>
      <c r="AJ170">
        <v>-3.6</v>
      </c>
      <c r="AK170" s="5">
        <v>45196</v>
      </c>
      <c r="AL170">
        <v>-3.962</v>
      </c>
      <c r="AM170" s="5">
        <v>45196</v>
      </c>
      <c r="AN170">
        <v>-4.181</v>
      </c>
      <c r="AO170" s="5">
        <v>45196</v>
      </c>
      <c r="AP170">
        <v>-4.462</v>
      </c>
      <c r="AQ170" s="5">
        <v>45196</v>
      </c>
      <c r="AR170">
        <v>-4.918</v>
      </c>
      <c r="AS170" s="5">
        <v>45196</v>
      </c>
      <c r="AT170">
        <v>-5.341</v>
      </c>
      <c r="AU170" s="5">
        <v>45196</v>
      </c>
      <c r="AV170">
        <v>-5.75</v>
      </c>
    </row>
    <row r="171" spans="1:48">
      <c r="A171" s="5">
        <v>45198</v>
      </c>
      <c r="B171">
        <v>5.33</v>
      </c>
      <c r="C171" s="5">
        <v>45198</v>
      </c>
      <c r="D171">
        <v>5.3289</v>
      </c>
      <c r="E171" s="5">
        <v>45196</v>
      </c>
      <c r="F171">
        <v>5.332</v>
      </c>
      <c r="G171" s="5">
        <v>45195</v>
      </c>
      <c r="H171">
        <v>5.3355</v>
      </c>
      <c r="I171" s="5">
        <v>45195</v>
      </c>
      <c r="J171">
        <v>5.3395</v>
      </c>
      <c r="K171" s="5">
        <v>45194</v>
      </c>
      <c r="L171">
        <v>5.3709</v>
      </c>
      <c r="M171" s="5">
        <v>45194</v>
      </c>
      <c r="N171">
        <v>5.4012</v>
      </c>
      <c r="O171" s="5">
        <v>45195</v>
      </c>
      <c r="P171">
        <v>5.431</v>
      </c>
      <c r="Q171" s="5">
        <v>45195</v>
      </c>
      <c r="R171">
        <v>5.4538</v>
      </c>
      <c r="S171" s="5">
        <v>45195</v>
      </c>
      <c r="T171">
        <v>5.4717</v>
      </c>
      <c r="U171" s="5">
        <v>45195</v>
      </c>
      <c r="V171">
        <v>5.4848</v>
      </c>
      <c r="W171" s="5">
        <v>45197</v>
      </c>
      <c r="X171">
        <v>0.044</v>
      </c>
      <c r="Y171" s="5">
        <v>45198</v>
      </c>
      <c r="Z171">
        <v>-0.974</v>
      </c>
      <c r="AA171" s="5">
        <v>45197</v>
      </c>
      <c r="AB171">
        <v>-1.692</v>
      </c>
      <c r="AC171" s="5">
        <v>45197</v>
      </c>
      <c r="AD171">
        <v>-2.484</v>
      </c>
      <c r="AE171" s="5">
        <v>45198</v>
      </c>
      <c r="AF171">
        <v>-2.875</v>
      </c>
      <c r="AG171" s="5">
        <v>45197</v>
      </c>
      <c r="AH171">
        <v>-3.2</v>
      </c>
      <c r="AI171" s="5">
        <v>45197</v>
      </c>
      <c r="AJ171">
        <v>-3.625</v>
      </c>
      <c r="AK171" s="5">
        <v>45197</v>
      </c>
      <c r="AL171">
        <v>-3.942</v>
      </c>
      <c r="AM171" s="5">
        <v>45197</v>
      </c>
      <c r="AN171">
        <v>-4.15</v>
      </c>
      <c r="AO171" s="5">
        <v>45197</v>
      </c>
      <c r="AP171">
        <v>-4.4</v>
      </c>
      <c r="AQ171" s="5">
        <v>45197</v>
      </c>
      <c r="AR171">
        <v>-4.8</v>
      </c>
      <c r="AS171" s="5">
        <v>45197</v>
      </c>
      <c r="AT171">
        <v>-5.15</v>
      </c>
      <c r="AU171" s="5">
        <v>45197</v>
      </c>
      <c r="AV171">
        <v>-5.55</v>
      </c>
    </row>
    <row r="172" spans="1:48">
      <c r="A172" s="5">
        <v>45201</v>
      </c>
      <c r="B172">
        <v>5.33</v>
      </c>
      <c r="C172" s="5">
        <v>45201</v>
      </c>
      <c r="D172">
        <v>5.3305</v>
      </c>
      <c r="E172" s="5">
        <v>45197</v>
      </c>
      <c r="F172">
        <v>5.3317</v>
      </c>
      <c r="G172" s="5">
        <v>45196</v>
      </c>
      <c r="H172">
        <v>5.3351</v>
      </c>
      <c r="I172" s="5">
        <v>45196</v>
      </c>
      <c r="J172">
        <v>5.339</v>
      </c>
      <c r="K172" s="5">
        <v>45195</v>
      </c>
      <c r="L172">
        <v>5.3719</v>
      </c>
      <c r="M172" s="5">
        <v>45195</v>
      </c>
      <c r="N172">
        <v>5.4013</v>
      </c>
      <c r="O172" s="5">
        <v>45196</v>
      </c>
      <c r="P172">
        <v>5.442</v>
      </c>
      <c r="Q172" s="5">
        <v>45196</v>
      </c>
      <c r="R172">
        <v>5.4675</v>
      </c>
      <c r="S172" s="5">
        <v>45196</v>
      </c>
      <c r="T172">
        <v>5.4865</v>
      </c>
      <c r="U172" s="5">
        <v>45196</v>
      </c>
      <c r="V172">
        <v>5.5085</v>
      </c>
      <c r="W172" s="5">
        <v>45198</v>
      </c>
      <c r="X172">
        <v>0.092</v>
      </c>
      <c r="Y172" s="5">
        <v>45201</v>
      </c>
      <c r="Z172">
        <v>-0.95</v>
      </c>
      <c r="AA172" s="5">
        <v>45198</v>
      </c>
      <c r="AB172">
        <v>-1.609</v>
      </c>
      <c r="AC172" s="5">
        <v>45198</v>
      </c>
      <c r="AD172">
        <v>-2.46</v>
      </c>
      <c r="AE172" s="5">
        <v>45201</v>
      </c>
      <c r="AF172">
        <v>-2.875</v>
      </c>
      <c r="AG172" s="5">
        <v>45198</v>
      </c>
      <c r="AH172">
        <v>-3.25</v>
      </c>
      <c r="AI172" s="5">
        <v>45198</v>
      </c>
      <c r="AJ172">
        <v>-3.5</v>
      </c>
      <c r="AK172" s="5">
        <v>45198</v>
      </c>
      <c r="AL172">
        <v>-3.75</v>
      </c>
      <c r="AM172" s="5">
        <v>45198</v>
      </c>
      <c r="AN172">
        <v>-3.95</v>
      </c>
      <c r="AO172" s="5">
        <v>45198</v>
      </c>
      <c r="AP172">
        <v>-4.2845</v>
      </c>
      <c r="AQ172" s="5">
        <v>45198</v>
      </c>
      <c r="AR172">
        <v>-4.671</v>
      </c>
      <c r="AS172" s="5">
        <v>45198</v>
      </c>
      <c r="AT172">
        <v>-5.125</v>
      </c>
      <c r="AU172" s="5">
        <v>45198</v>
      </c>
      <c r="AV172">
        <v>-5.478</v>
      </c>
    </row>
    <row r="173" spans="1:48">
      <c r="A173" s="5">
        <v>45202</v>
      </c>
      <c r="B173">
        <v>5.33</v>
      </c>
      <c r="C173" s="5">
        <v>45202</v>
      </c>
      <c r="D173">
        <v>5.3305</v>
      </c>
      <c r="E173" s="5">
        <v>45198</v>
      </c>
      <c r="F173">
        <v>5.3317</v>
      </c>
      <c r="G173" s="5">
        <v>45197</v>
      </c>
      <c r="H173">
        <v>5.3351</v>
      </c>
      <c r="I173" s="5">
        <v>45197</v>
      </c>
      <c r="J173">
        <v>5.3386</v>
      </c>
      <c r="K173" s="5">
        <v>45196</v>
      </c>
      <c r="L173">
        <v>5.3774</v>
      </c>
      <c r="M173" s="5">
        <v>45196</v>
      </c>
      <c r="N173">
        <v>5.41</v>
      </c>
      <c r="O173" s="5">
        <v>45197</v>
      </c>
      <c r="P173">
        <v>5.435</v>
      </c>
      <c r="Q173" s="5">
        <v>45197</v>
      </c>
      <c r="R173">
        <v>5.4562</v>
      </c>
      <c r="S173" s="5">
        <v>45197</v>
      </c>
      <c r="T173">
        <v>5.4702</v>
      </c>
      <c r="U173" s="5">
        <v>45197</v>
      </c>
      <c r="V173">
        <v>5.4767</v>
      </c>
      <c r="W173" s="5">
        <v>45201</v>
      </c>
      <c r="X173">
        <v>0.2</v>
      </c>
      <c r="Y173" s="5">
        <v>45202</v>
      </c>
      <c r="Z173">
        <v>-1.19</v>
      </c>
      <c r="AA173" s="5">
        <v>45201</v>
      </c>
      <c r="AB173">
        <v>-1.6</v>
      </c>
      <c r="AC173" s="5">
        <v>45201</v>
      </c>
      <c r="AD173">
        <v>-2.4</v>
      </c>
      <c r="AE173" s="5">
        <v>45202</v>
      </c>
      <c r="AF173">
        <v>-3.1</v>
      </c>
      <c r="AG173" s="5">
        <v>45201</v>
      </c>
      <c r="AH173">
        <v>-3.25</v>
      </c>
      <c r="AI173" s="5">
        <v>45201</v>
      </c>
      <c r="AJ173">
        <v>-3.613</v>
      </c>
      <c r="AK173" s="5">
        <v>45201</v>
      </c>
      <c r="AL173">
        <v>-3.874</v>
      </c>
      <c r="AM173" s="5">
        <v>45201</v>
      </c>
      <c r="AN173">
        <v>-4.027</v>
      </c>
      <c r="AO173" s="5">
        <v>45201</v>
      </c>
      <c r="AP173">
        <v>-4.255</v>
      </c>
      <c r="AQ173" s="5">
        <v>45201</v>
      </c>
      <c r="AR173">
        <v>-4.625</v>
      </c>
      <c r="AS173" s="5">
        <v>45201</v>
      </c>
      <c r="AT173">
        <v>-5.143</v>
      </c>
      <c r="AU173" s="5">
        <v>45201</v>
      </c>
      <c r="AV173">
        <v>-5.4425</v>
      </c>
    </row>
    <row r="174" spans="1:48">
      <c r="A174" s="5">
        <v>45203</v>
      </c>
      <c r="B174">
        <v>5.33</v>
      </c>
      <c r="C174" s="5">
        <v>45203</v>
      </c>
      <c r="D174">
        <v>5.33</v>
      </c>
      <c r="E174" s="5">
        <v>45201</v>
      </c>
      <c r="F174">
        <v>5.3335</v>
      </c>
      <c r="G174" s="5">
        <v>45198</v>
      </c>
      <c r="H174">
        <v>5.3348</v>
      </c>
      <c r="I174" s="5">
        <v>45198</v>
      </c>
      <c r="J174">
        <v>5.3408</v>
      </c>
      <c r="K174" s="5">
        <v>45197</v>
      </c>
      <c r="L174">
        <v>5.3788</v>
      </c>
      <c r="M174" s="5">
        <v>45197</v>
      </c>
      <c r="N174">
        <v>5.4085</v>
      </c>
      <c r="O174" s="5">
        <v>45198</v>
      </c>
      <c r="P174">
        <v>5.4343</v>
      </c>
      <c r="Q174" s="5">
        <v>45198</v>
      </c>
      <c r="R174">
        <v>5.4535</v>
      </c>
      <c r="S174" s="5">
        <v>45198</v>
      </c>
      <c r="T174">
        <v>5.4685</v>
      </c>
      <c r="U174" s="5">
        <v>45198</v>
      </c>
      <c r="V174">
        <v>5.4738</v>
      </c>
      <c r="W174" s="5">
        <v>45202</v>
      </c>
      <c r="X174">
        <v>-0.103</v>
      </c>
      <c r="Y174" s="5">
        <v>45203</v>
      </c>
      <c r="Z174">
        <v>-1.25</v>
      </c>
      <c r="AA174" s="5">
        <v>45202</v>
      </c>
      <c r="AB174">
        <v>-1.717</v>
      </c>
      <c r="AC174" s="5">
        <v>45202</v>
      </c>
      <c r="AD174">
        <v>-2.625</v>
      </c>
      <c r="AE174" s="5">
        <v>45203</v>
      </c>
      <c r="AF174">
        <v>-3</v>
      </c>
      <c r="AG174" s="5">
        <v>45202</v>
      </c>
      <c r="AH174">
        <v>-3.297</v>
      </c>
      <c r="AI174" s="5">
        <v>45202</v>
      </c>
      <c r="AJ174">
        <v>-3.625</v>
      </c>
      <c r="AK174" s="5">
        <v>45202</v>
      </c>
      <c r="AL174">
        <v>-3.891</v>
      </c>
      <c r="AM174" s="5">
        <v>45202</v>
      </c>
      <c r="AN174">
        <v>-4.125</v>
      </c>
      <c r="AO174" s="5">
        <v>45202</v>
      </c>
      <c r="AP174">
        <v>-4.45</v>
      </c>
      <c r="AQ174" s="5">
        <v>45202</v>
      </c>
      <c r="AR174">
        <v>-4.75</v>
      </c>
      <c r="AS174" s="5">
        <v>45202</v>
      </c>
      <c r="AT174">
        <v>-5.141</v>
      </c>
      <c r="AU174" s="5">
        <v>45202</v>
      </c>
      <c r="AV174">
        <v>-5.5</v>
      </c>
    </row>
    <row r="175" spans="1:48">
      <c r="A175" s="5">
        <v>45204</v>
      </c>
      <c r="B175">
        <v>5.33</v>
      </c>
      <c r="C175" s="5">
        <v>45204</v>
      </c>
      <c r="D175">
        <v>5.3303</v>
      </c>
      <c r="E175" s="5">
        <v>45202</v>
      </c>
      <c r="F175">
        <v>5.333</v>
      </c>
      <c r="G175" s="5">
        <v>45201</v>
      </c>
      <c r="H175">
        <v>5.335</v>
      </c>
      <c r="I175" s="5">
        <v>45201</v>
      </c>
      <c r="J175">
        <v>5.3497</v>
      </c>
      <c r="K175" s="5">
        <v>45198</v>
      </c>
      <c r="L175">
        <v>5.3755</v>
      </c>
      <c r="M175" s="5">
        <v>45198</v>
      </c>
      <c r="N175">
        <v>5.4067</v>
      </c>
      <c r="O175" s="5">
        <v>45201</v>
      </c>
      <c r="P175">
        <v>5.4579</v>
      </c>
      <c r="Q175" s="5">
        <v>45201</v>
      </c>
      <c r="R175">
        <v>5.4784</v>
      </c>
      <c r="S175" s="5">
        <v>45201</v>
      </c>
      <c r="T175">
        <v>5.495</v>
      </c>
      <c r="U175" s="5">
        <v>45201</v>
      </c>
      <c r="V175">
        <v>5.5059</v>
      </c>
      <c r="W175" s="5">
        <v>45203</v>
      </c>
      <c r="X175">
        <v>-0.145</v>
      </c>
      <c r="Y175" s="5">
        <v>45204</v>
      </c>
      <c r="Z175">
        <v>-1.345</v>
      </c>
      <c r="AA175" s="5">
        <v>45203</v>
      </c>
      <c r="AB175">
        <v>-1.75</v>
      </c>
      <c r="AC175" s="5">
        <v>45203</v>
      </c>
      <c r="AD175">
        <v>-2.6</v>
      </c>
      <c r="AE175" s="5">
        <v>45204</v>
      </c>
      <c r="AF175">
        <v>-3.189</v>
      </c>
      <c r="AG175" s="5">
        <v>45203</v>
      </c>
      <c r="AH175">
        <v>-3.375</v>
      </c>
      <c r="AI175" s="5">
        <v>45203</v>
      </c>
      <c r="AJ175">
        <v>-3.651</v>
      </c>
      <c r="AK175" s="5">
        <v>45203</v>
      </c>
      <c r="AL175">
        <v>-3.903</v>
      </c>
      <c r="AM175" s="5">
        <v>45203</v>
      </c>
      <c r="AN175">
        <v>-4.12</v>
      </c>
      <c r="AO175" s="5">
        <v>45203</v>
      </c>
      <c r="AP175">
        <v>-4.5</v>
      </c>
      <c r="AQ175" s="5">
        <v>45203</v>
      </c>
      <c r="AR175">
        <v>-4.75</v>
      </c>
      <c r="AS175" s="5">
        <v>45203</v>
      </c>
      <c r="AT175">
        <v>-5.15</v>
      </c>
      <c r="AU175" s="5">
        <v>45203</v>
      </c>
      <c r="AV175">
        <v>-5.5</v>
      </c>
    </row>
    <row r="176" spans="1:48">
      <c r="A176" s="5">
        <v>45205</v>
      </c>
      <c r="B176">
        <v>5.33</v>
      </c>
      <c r="C176" s="5">
        <v>45205</v>
      </c>
      <c r="D176">
        <v>5.3302</v>
      </c>
      <c r="E176" s="5">
        <v>45203</v>
      </c>
      <c r="F176">
        <v>5.333</v>
      </c>
      <c r="G176" s="5">
        <v>45202</v>
      </c>
      <c r="H176">
        <v>5.336</v>
      </c>
      <c r="I176" s="5">
        <v>45202</v>
      </c>
      <c r="J176">
        <v>5.351</v>
      </c>
      <c r="K176" s="5">
        <v>45201</v>
      </c>
      <c r="L176">
        <v>5.3915</v>
      </c>
      <c r="M176" s="5">
        <v>45201</v>
      </c>
      <c r="N176">
        <v>5.4276</v>
      </c>
      <c r="O176" s="5">
        <v>45202</v>
      </c>
      <c r="P176">
        <v>5.4605</v>
      </c>
      <c r="Q176" s="5">
        <v>45202</v>
      </c>
      <c r="R176">
        <v>5.4817</v>
      </c>
      <c r="S176" s="5">
        <v>45202</v>
      </c>
      <c r="T176">
        <v>5.4978</v>
      </c>
      <c r="U176" s="5">
        <v>45202</v>
      </c>
      <c r="V176">
        <v>5.5075</v>
      </c>
      <c r="W176" s="5">
        <v>45204</v>
      </c>
      <c r="X176">
        <v>-0.407</v>
      </c>
      <c r="Y176" s="5">
        <v>45205</v>
      </c>
      <c r="Z176">
        <v>-1.375</v>
      </c>
      <c r="AA176" s="5">
        <v>45204</v>
      </c>
      <c r="AB176">
        <v>-1.904</v>
      </c>
      <c r="AC176" s="5">
        <v>45204</v>
      </c>
      <c r="AD176">
        <v>-2.85</v>
      </c>
      <c r="AE176" s="5">
        <v>45205</v>
      </c>
      <c r="AF176">
        <v>-3.375</v>
      </c>
      <c r="AG176" s="5">
        <v>45204</v>
      </c>
      <c r="AH176">
        <v>-3.479</v>
      </c>
      <c r="AI176" s="5">
        <v>45204</v>
      </c>
      <c r="AJ176">
        <v>-3.764</v>
      </c>
      <c r="AK176" s="5">
        <v>45204</v>
      </c>
      <c r="AL176">
        <v>-3.988</v>
      </c>
      <c r="AM176" s="5">
        <v>45204</v>
      </c>
      <c r="AN176">
        <v>-4.125</v>
      </c>
      <c r="AO176" s="5">
        <v>45204</v>
      </c>
      <c r="AP176">
        <v>-4.375</v>
      </c>
      <c r="AQ176" s="5">
        <v>45204</v>
      </c>
      <c r="AR176">
        <v>-4.77</v>
      </c>
      <c r="AS176" s="5">
        <v>45204</v>
      </c>
      <c r="AT176">
        <v>-5.189</v>
      </c>
      <c r="AU176" s="5">
        <v>45204</v>
      </c>
      <c r="AV176">
        <v>-5.5</v>
      </c>
    </row>
    <row r="177" spans="1:48">
      <c r="A177" s="5">
        <v>45209</v>
      </c>
      <c r="B177">
        <v>5.33</v>
      </c>
      <c r="C177" s="5">
        <v>45208</v>
      </c>
      <c r="D177">
        <v>5.3304</v>
      </c>
      <c r="E177" s="5">
        <v>45204</v>
      </c>
      <c r="F177">
        <v>5.333</v>
      </c>
      <c r="G177" s="5">
        <v>45203</v>
      </c>
      <c r="H177">
        <v>5.336</v>
      </c>
      <c r="I177" s="5">
        <v>45203</v>
      </c>
      <c r="J177">
        <v>5.3479</v>
      </c>
      <c r="K177" s="5">
        <v>45202</v>
      </c>
      <c r="L177">
        <v>5.3938</v>
      </c>
      <c r="M177" s="5">
        <v>45202</v>
      </c>
      <c r="N177">
        <v>5.4312</v>
      </c>
      <c r="O177" s="5">
        <v>45203</v>
      </c>
      <c r="P177">
        <v>5.4436</v>
      </c>
      <c r="Q177" s="5">
        <v>45203</v>
      </c>
      <c r="R177">
        <v>5.4588</v>
      </c>
      <c r="S177" s="5">
        <v>45203</v>
      </c>
      <c r="T177">
        <v>5.4687</v>
      </c>
      <c r="U177" s="5">
        <v>45203</v>
      </c>
      <c r="V177">
        <v>5.4565</v>
      </c>
      <c r="W177" s="5">
        <v>45205</v>
      </c>
      <c r="X177">
        <v>-0.16</v>
      </c>
      <c r="Y177" s="5">
        <v>45209</v>
      </c>
      <c r="Z177">
        <v>-1.5</v>
      </c>
      <c r="AA177" s="5">
        <v>45205</v>
      </c>
      <c r="AB177">
        <v>-2.05</v>
      </c>
      <c r="AC177" s="5">
        <v>45205</v>
      </c>
      <c r="AD177">
        <v>-2.9</v>
      </c>
      <c r="AE177" s="5">
        <v>45209</v>
      </c>
      <c r="AF177">
        <v>-3.375</v>
      </c>
      <c r="AG177" s="5">
        <v>45205</v>
      </c>
      <c r="AH177">
        <v>-3.5</v>
      </c>
      <c r="AI177" s="5">
        <v>45205</v>
      </c>
      <c r="AJ177">
        <v>-3.743</v>
      </c>
      <c r="AK177" s="5">
        <v>45205</v>
      </c>
      <c r="AL177">
        <v>-4</v>
      </c>
      <c r="AM177" s="5">
        <v>45205</v>
      </c>
      <c r="AN177">
        <v>-4.111</v>
      </c>
      <c r="AO177" s="5">
        <v>45205</v>
      </c>
      <c r="AP177">
        <v>-4.375</v>
      </c>
      <c r="AQ177" s="5">
        <v>45205</v>
      </c>
      <c r="AR177">
        <v>-4.8745</v>
      </c>
      <c r="AS177" s="5">
        <v>45205</v>
      </c>
      <c r="AT177">
        <v>-5.178</v>
      </c>
      <c r="AU177" s="5">
        <v>45205</v>
      </c>
      <c r="AV177">
        <v>-5.55</v>
      </c>
    </row>
    <row r="178" spans="1:48">
      <c r="A178" s="5">
        <v>45210</v>
      </c>
      <c r="B178">
        <v>5.33</v>
      </c>
      <c r="C178" s="5">
        <v>45209</v>
      </c>
      <c r="D178">
        <v>5.3286</v>
      </c>
      <c r="E178" s="5">
        <v>45205</v>
      </c>
      <c r="F178">
        <v>5.3329</v>
      </c>
      <c r="G178" s="5">
        <v>45204</v>
      </c>
      <c r="H178">
        <v>5.3362</v>
      </c>
      <c r="I178" s="5">
        <v>45204</v>
      </c>
      <c r="J178">
        <v>5.3547</v>
      </c>
      <c r="K178" s="5">
        <v>45203</v>
      </c>
      <c r="L178">
        <v>5.386</v>
      </c>
      <c r="M178" s="5">
        <v>45203</v>
      </c>
      <c r="N178">
        <v>5.4208</v>
      </c>
      <c r="O178" s="5">
        <v>45204</v>
      </c>
      <c r="P178">
        <v>5.439</v>
      </c>
      <c r="Q178" s="5">
        <v>45204</v>
      </c>
      <c r="R178">
        <v>5.452</v>
      </c>
      <c r="S178" s="5">
        <v>45204</v>
      </c>
      <c r="T178">
        <v>5.4578</v>
      </c>
      <c r="U178" s="5">
        <v>45204</v>
      </c>
      <c r="V178">
        <v>5.437</v>
      </c>
      <c r="W178" s="5">
        <v>45209</v>
      </c>
      <c r="X178">
        <v>-0.408</v>
      </c>
      <c r="Y178" s="5">
        <v>45210</v>
      </c>
      <c r="Z178">
        <v>-1.425</v>
      </c>
      <c r="AA178" s="5">
        <v>45209</v>
      </c>
      <c r="AB178">
        <v>-2.2</v>
      </c>
      <c r="AC178" s="5">
        <v>45209</v>
      </c>
      <c r="AD178">
        <v>-2.95</v>
      </c>
      <c r="AE178" s="5">
        <v>45210</v>
      </c>
      <c r="AF178">
        <v>-3.376</v>
      </c>
      <c r="AG178" s="5">
        <v>45209</v>
      </c>
      <c r="AH178">
        <v>-3.625</v>
      </c>
      <c r="AI178" s="5">
        <v>45209</v>
      </c>
      <c r="AJ178">
        <v>-3.875</v>
      </c>
      <c r="AK178" s="5">
        <v>45209</v>
      </c>
      <c r="AL178">
        <v>-4.125</v>
      </c>
      <c r="AM178" s="5">
        <v>45209</v>
      </c>
      <c r="AN178">
        <v>-4.25</v>
      </c>
      <c r="AO178" s="5">
        <v>45209</v>
      </c>
      <c r="AP178">
        <v>-4.5</v>
      </c>
      <c r="AQ178" s="5">
        <v>45209</v>
      </c>
      <c r="AR178">
        <v>-4.844</v>
      </c>
      <c r="AS178" s="5">
        <v>45209</v>
      </c>
      <c r="AT178">
        <v>-5.249</v>
      </c>
      <c r="AU178" s="5">
        <v>45209</v>
      </c>
      <c r="AV178">
        <v>-5.528</v>
      </c>
    </row>
    <row r="179" spans="1:48">
      <c r="A179" s="5">
        <v>45211</v>
      </c>
      <c r="B179">
        <v>5.33</v>
      </c>
      <c r="C179" s="5">
        <v>45210</v>
      </c>
      <c r="D179">
        <v>5.3285</v>
      </c>
      <c r="E179" s="5">
        <v>45208</v>
      </c>
      <c r="F179">
        <v>5.3332</v>
      </c>
      <c r="G179" s="5">
        <v>45205</v>
      </c>
      <c r="H179">
        <v>5.336</v>
      </c>
      <c r="I179" s="5">
        <v>45205</v>
      </c>
      <c r="J179">
        <v>5.366</v>
      </c>
      <c r="K179" s="5">
        <v>45204</v>
      </c>
      <c r="L179">
        <v>5.3883</v>
      </c>
      <c r="M179" s="5">
        <v>45204</v>
      </c>
      <c r="N179">
        <v>5.4174</v>
      </c>
      <c r="O179" s="5">
        <v>45205</v>
      </c>
      <c r="P179">
        <v>5.4605</v>
      </c>
      <c r="Q179" s="5">
        <v>45205</v>
      </c>
      <c r="R179">
        <v>5.4772</v>
      </c>
      <c r="S179" s="5">
        <v>45205</v>
      </c>
      <c r="T179">
        <v>5.4873</v>
      </c>
      <c r="U179" s="5">
        <v>45205</v>
      </c>
      <c r="V179">
        <v>5.4776</v>
      </c>
      <c r="W179" s="5">
        <v>45210</v>
      </c>
      <c r="X179">
        <v>-0.375</v>
      </c>
      <c r="Y179" s="5">
        <v>45211</v>
      </c>
      <c r="Z179">
        <v>-1.536</v>
      </c>
      <c r="AA179" s="5">
        <v>45210</v>
      </c>
      <c r="AB179">
        <v>-2.25</v>
      </c>
      <c r="AC179" s="5">
        <v>45210</v>
      </c>
      <c r="AD179">
        <v>-3</v>
      </c>
      <c r="AE179" s="5">
        <v>45211</v>
      </c>
      <c r="AF179">
        <v>-3.499</v>
      </c>
      <c r="AG179" s="5">
        <v>45210</v>
      </c>
      <c r="AH179">
        <v>-3.75</v>
      </c>
      <c r="AI179" s="5">
        <v>45210</v>
      </c>
      <c r="AJ179">
        <v>-3.876</v>
      </c>
      <c r="AK179" s="5">
        <v>45210</v>
      </c>
      <c r="AL179">
        <v>-4.1505</v>
      </c>
      <c r="AM179" s="5">
        <v>45210</v>
      </c>
      <c r="AN179">
        <v>-4.274</v>
      </c>
      <c r="AO179" s="5">
        <v>45210</v>
      </c>
      <c r="AP179">
        <v>-4.5</v>
      </c>
      <c r="AQ179" s="5">
        <v>45210</v>
      </c>
      <c r="AR179">
        <v>-4.8</v>
      </c>
      <c r="AS179" s="5">
        <v>45210</v>
      </c>
      <c r="AT179">
        <v>-5.25</v>
      </c>
      <c r="AU179" s="5">
        <v>45210</v>
      </c>
      <c r="AV179">
        <v>-5.6</v>
      </c>
    </row>
    <row r="180" spans="1:48">
      <c r="A180" s="5">
        <v>45212</v>
      </c>
      <c r="B180">
        <v>5.33</v>
      </c>
      <c r="C180" s="5">
        <v>45211</v>
      </c>
      <c r="D180">
        <v>5.328</v>
      </c>
      <c r="E180" s="5">
        <v>45209</v>
      </c>
      <c r="F180">
        <v>5.3315</v>
      </c>
      <c r="G180" s="5">
        <v>45208</v>
      </c>
      <c r="H180">
        <v>5.336</v>
      </c>
      <c r="I180" s="5">
        <v>45209</v>
      </c>
      <c r="J180">
        <v>5.3522</v>
      </c>
      <c r="K180" s="5">
        <v>45205</v>
      </c>
      <c r="L180">
        <v>5.4</v>
      </c>
      <c r="M180" s="5">
        <v>45205</v>
      </c>
      <c r="N180">
        <v>5.4354</v>
      </c>
      <c r="O180" s="5">
        <v>45209</v>
      </c>
      <c r="P180">
        <v>5.4249</v>
      </c>
      <c r="Q180" s="5">
        <v>45209</v>
      </c>
      <c r="R180">
        <v>5.4385</v>
      </c>
      <c r="S180" s="5">
        <v>45209</v>
      </c>
      <c r="T180">
        <v>5.4431</v>
      </c>
      <c r="U180" s="5">
        <v>45209</v>
      </c>
      <c r="V180">
        <v>5.4147</v>
      </c>
      <c r="W180" s="5">
        <v>45211</v>
      </c>
      <c r="X180">
        <v>-0.492</v>
      </c>
      <c r="Y180" s="5">
        <v>45212</v>
      </c>
      <c r="Z180">
        <v>-1.505</v>
      </c>
      <c r="AA180" s="5">
        <v>45211</v>
      </c>
      <c r="AB180">
        <v>-2.2</v>
      </c>
      <c r="AC180" s="5">
        <v>45211</v>
      </c>
      <c r="AD180">
        <v>-3</v>
      </c>
      <c r="AE180" s="5">
        <v>45212</v>
      </c>
      <c r="AF180">
        <v>-3.5</v>
      </c>
      <c r="AG180" s="5">
        <v>45211</v>
      </c>
      <c r="AH180">
        <v>-3.8</v>
      </c>
      <c r="AI180" s="5">
        <v>45211</v>
      </c>
      <c r="AJ180">
        <v>-4.125</v>
      </c>
      <c r="AK180" s="5">
        <v>45211</v>
      </c>
      <c r="AL180">
        <v>-4.5</v>
      </c>
      <c r="AM180" s="5">
        <v>45211</v>
      </c>
      <c r="AN180">
        <v>-4.6</v>
      </c>
      <c r="AO180" s="5">
        <v>45211</v>
      </c>
      <c r="AP180">
        <v>-4.75</v>
      </c>
      <c r="AQ180" s="5">
        <v>45211</v>
      </c>
      <c r="AR180">
        <v>-4.817</v>
      </c>
      <c r="AS180" s="5">
        <v>45211</v>
      </c>
      <c r="AT180">
        <v>-5.3</v>
      </c>
      <c r="AU180" s="5">
        <v>45211</v>
      </c>
      <c r="AV180">
        <v>-5.65</v>
      </c>
    </row>
    <row r="181" spans="1:48">
      <c r="A181" s="5">
        <v>45215</v>
      </c>
      <c r="B181">
        <v>5.33</v>
      </c>
      <c r="C181" s="5">
        <v>45212</v>
      </c>
      <c r="D181">
        <v>5.3284</v>
      </c>
      <c r="E181" s="5">
        <v>45210</v>
      </c>
      <c r="F181">
        <v>5.3314</v>
      </c>
      <c r="G181" s="5">
        <v>45209</v>
      </c>
      <c r="H181">
        <v>5.334</v>
      </c>
      <c r="I181" s="5">
        <v>45210</v>
      </c>
      <c r="J181">
        <v>5.3474</v>
      </c>
      <c r="K181" s="5">
        <v>45209</v>
      </c>
      <c r="L181">
        <v>5.3754</v>
      </c>
      <c r="M181" s="5">
        <v>45209</v>
      </c>
      <c r="N181">
        <v>5.4049</v>
      </c>
      <c r="O181" s="5">
        <v>45210</v>
      </c>
      <c r="P181">
        <v>5.419</v>
      </c>
      <c r="Q181" s="5">
        <v>45210</v>
      </c>
      <c r="R181">
        <v>5.4343</v>
      </c>
      <c r="S181" s="5">
        <v>45210</v>
      </c>
      <c r="T181">
        <v>5.4403</v>
      </c>
      <c r="U181" s="5">
        <v>45210</v>
      </c>
      <c r="V181">
        <v>5.4164</v>
      </c>
      <c r="W181" s="5">
        <v>45212</v>
      </c>
      <c r="X181">
        <v>-0.482</v>
      </c>
      <c r="Y181" s="5">
        <v>45215</v>
      </c>
      <c r="Z181">
        <v>-1.5</v>
      </c>
      <c r="AA181" s="5">
        <v>45212</v>
      </c>
      <c r="AB181">
        <v>-2.25</v>
      </c>
      <c r="AC181" s="5">
        <v>45212</v>
      </c>
      <c r="AD181">
        <v>-3.1</v>
      </c>
      <c r="AE181" s="5">
        <v>45215</v>
      </c>
      <c r="AF181">
        <v>-3.5</v>
      </c>
      <c r="AG181" s="5">
        <v>45212</v>
      </c>
      <c r="AH181">
        <v>-3.85</v>
      </c>
      <c r="AI181" s="5">
        <v>45212</v>
      </c>
      <c r="AJ181">
        <v>-4.125</v>
      </c>
      <c r="AK181" s="5">
        <v>45212</v>
      </c>
      <c r="AL181">
        <v>-4.375</v>
      </c>
      <c r="AM181" s="5">
        <v>45212</v>
      </c>
      <c r="AN181">
        <v>-4.55</v>
      </c>
      <c r="AO181" s="5">
        <v>45212</v>
      </c>
      <c r="AP181">
        <v>-4.7</v>
      </c>
      <c r="AQ181" s="5">
        <v>45212</v>
      </c>
      <c r="AR181">
        <v>-4.798</v>
      </c>
      <c r="AS181" s="5">
        <v>45212</v>
      </c>
      <c r="AT181">
        <v>-5.3</v>
      </c>
      <c r="AU181" s="5">
        <v>45212</v>
      </c>
      <c r="AV181">
        <v>-5.65</v>
      </c>
    </row>
    <row r="182" spans="1:48">
      <c r="A182" s="5">
        <v>45216</v>
      </c>
      <c r="B182">
        <v>5.33</v>
      </c>
      <c r="C182" s="5">
        <v>45215</v>
      </c>
      <c r="D182">
        <v>5.3285</v>
      </c>
      <c r="E182" s="5">
        <v>45211</v>
      </c>
      <c r="F182">
        <v>5.3313</v>
      </c>
      <c r="G182" s="5">
        <v>45210</v>
      </c>
      <c r="H182">
        <v>5.337</v>
      </c>
      <c r="I182" s="5">
        <v>45211</v>
      </c>
      <c r="J182">
        <v>5.3513</v>
      </c>
      <c r="K182" s="5">
        <v>45210</v>
      </c>
      <c r="L182">
        <v>5.3665</v>
      </c>
      <c r="M182" s="5">
        <v>45210</v>
      </c>
      <c r="N182">
        <v>5.4003</v>
      </c>
      <c r="O182" s="5">
        <v>45211</v>
      </c>
      <c r="P182">
        <v>5.436</v>
      </c>
      <c r="Q182" s="5">
        <v>45211</v>
      </c>
      <c r="R182">
        <v>5.456</v>
      </c>
      <c r="S182" s="5">
        <v>45211</v>
      </c>
      <c r="T182">
        <v>5.4639</v>
      </c>
      <c r="U182" s="5">
        <v>45211</v>
      </c>
      <c r="V182">
        <v>5.4502</v>
      </c>
      <c r="W182" s="5">
        <v>45215</v>
      </c>
      <c r="X182">
        <v>-0.5</v>
      </c>
      <c r="Y182" s="5">
        <v>45216</v>
      </c>
      <c r="Z182">
        <v>-1.558</v>
      </c>
      <c r="AA182" s="5">
        <v>45215</v>
      </c>
      <c r="AB182">
        <v>-2.25</v>
      </c>
      <c r="AC182" s="5">
        <v>45215</v>
      </c>
      <c r="AD182">
        <v>-3.1</v>
      </c>
      <c r="AE182" s="5">
        <v>45216</v>
      </c>
      <c r="AF182">
        <v>-3.506</v>
      </c>
      <c r="AG182" s="5">
        <v>45215</v>
      </c>
      <c r="AH182">
        <v>-3.8</v>
      </c>
      <c r="AI182" s="5">
        <v>45215</v>
      </c>
      <c r="AJ182">
        <v>-4.051</v>
      </c>
      <c r="AK182" s="5">
        <v>45215</v>
      </c>
      <c r="AL182">
        <v>-4.4</v>
      </c>
      <c r="AM182" s="5">
        <v>45215</v>
      </c>
      <c r="AN182">
        <v>-4.5</v>
      </c>
      <c r="AO182" s="5">
        <v>45215</v>
      </c>
      <c r="AP182">
        <v>-4.625</v>
      </c>
      <c r="AQ182" s="5">
        <v>45215</v>
      </c>
      <c r="AR182">
        <v>-4.9</v>
      </c>
      <c r="AS182" s="5">
        <v>45215</v>
      </c>
      <c r="AT182">
        <v>-5.25</v>
      </c>
      <c r="AU182" s="5">
        <v>45215</v>
      </c>
      <c r="AV182">
        <v>-5.65</v>
      </c>
    </row>
    <row r="183" spans="1:48">
      <c r="A183" s="5">
        <v>45217</v>
      </c>
      <c r="B183">
        <v>5.33</v>
      </c>
      <c r="C183" s="5">
        <v>45216</v>
      </c>
      <c r="D183">
        <v>5.3285</v>
      </c>
      <c r="E183" s="5">
        <v>45212</v>
      </c>
      <c r="F183">
        <v>5.331</v>
      </c>
      <c r="G183" s="5">
        <v>45211</v>
      </c>
      <c r="H183">
        <v>5.341</v>
      </c>
      <c r="I183" s="5">
        <v>45212</v>
      </c>
      <c r="J183">
        <v>5.3482</v>
      </c>
      <c r="K183" s="5">
        <v>45211</v>
      </c>
      <c r="L183">
        <v>5.3763</v>
      </c>
      <c r="M183" s="5">
        <v>45211</v>
      </c>
      <c r="N183">
        <v>5.4104</v>
      </c>
      <c r="O183" s="5">
        <v>45212</v>
      </c>
      <c r="P183">
        <v>5.4288</v>
      </c>
      <c r="Q183" s="5">
        <v>45212</v>
      </c>
      <c r="R183">
        <v>5.4442</v>
      </c>
      <c r="S183" s="5">
        <v>45212</v>
      </c>
      <c r="T183">
        <v>5.4502</v>
      </c>
      <c r="U183" s="5">
        <v>45212</v>
      </c>
      <c r="V183">
        <v>5.4331</v>
      </c>
      <c r="W183" s="5">
        <v>45216</v>
      </c>
      <c r="X183">
        <v>-0.591</v>
      </c>
      <c r="Y183" s="5">
        <v>45217</v>
      </c>
      <c r="Z183">
        <v>-1.519</v>
      </c>
      <c r="AA183" s="5">
        <v>45216</v>
      </c>
      <c r="AB183">
        <v>-2.25</v>
      </c>
      <c r="AC183" s="5">
        <v>45216</v>
      </c>
      <c r="AD183">
        <v>-3.1</v>
      </c>
      <c r="AE183" s="5">
        <v>45217</v>
      </c>
      <c r="AF183">
        <v>-3.499</v>
      </c>
      <c r="AG183" s="5">
        <v>45216</v>
      </c>
      <c r="AH183">
        <v>-3.85</v>
      </c>
      <c r="AI183" s="5">
        <v>45216</v>
      </c>
      <c r="AJ183">
        <v>-4.125</v>
      </c>
      <c r="AK183" s="5">
        <v>45216</v>
      </c>
      <c r="AL183">
        <v>-4.5</v>
      </c>
      <c r="AM183" s="5">
        <v>45216</v>
      </c>
      <c r="AN183">
        <v>-4.6</v>
      </c>
      <c r="AO183" s="5">
        <v>45216</v>
      </c>
      <c r="AP183">
        <v>-4.7</v>
      </c>
      <c r="AQ183" s="5">
        <v>45216</v>
      </c>
      <c r="AR183">
        <v>-4.8745</v>
      </c>
      <c r="AS183" s="5">
        <v>45216</v>
      </c>
      <c r="AT183">
        <v>-5.375</v>
      </c>
      <c r="AU183" s="5">
        <v>45216</v>
      </c>
      <c r="AV183">
        <v>-5.7</v>
      </c>
    </row>
    <row r="184" spans="1:48">
      <c r="A184" s="5">
        <v>45218</v>
      </c>
      <c r="B184">
        <v>5.33</v>
      </c>
      <c r="C184" s="5">
        <v>45217</v>
      </c>
      <c r="D184">
        <v>5.3285</v>
      </c>
      <c r="E184" s="5">
        <v>45215</v>
      </c>
      <c r="F184">
        <v>5.3315</v>
      </c>
      <c r="G184" s="5">
        <v>45212</v>
      </c>
      <c r="H184">
        <v>5.339</v>
      </c>
      <c r="I184" s="5">
        <v>45215</v>
      </c>
      <c r="J184">
        <v>5.3521</v>
      </c>
      <c r="K184" s="5">
        <v>45212</v>
      </c>
      <c r="L184">
        <v>5.3705</v>
      </c>
      <c r="M184" s="5">
        <v>45212</v>
      </c>
      <c r="N184">
        <v>5.4035</v>
      </c>
      <c r="O184" s="5">
        <v>45215</v>
      </c>
      <c r="P184">
        <v>5.4348</v>
      </c>
      <c r="Q184" s="5">
        <v>45215</v>
      </c>
      <c r="R184">
        <v>5.4533</v>
      </c>
      <c r="S184" s="5">
        <v>45215</v>
      </c>
      <c r="T184">
        <v>5.4627</v>
      </c>
      <c r="U184" s="5">
        <v>45215</v>
      </c>
      <c r="V184">
        <v>5.4509</v>
      </c>
      <c r="W184" s="5">
        <v>45217</v>
      </c>
      <c r="X184">
        <v>-0.59</v>
      </c>
      <c r="Y184" s="5">
        <v>45218</v>
      </c>
      <c r="Z184">
        <v>-1.624</v>
      </c>
      <c r="AA184" s="5">
        <v>45217</v>
      </c>
      <c r="AB184">
        <v>-2.25</v>
      </c>
      <c r="AC184" s="5">
        <v>45217</v>
      </c>
      <c r="AD184">
        <v>-3.125</v>
      </c>
      <c r="AE184" s="5">
        <v>45218</v>
      </c>
      <c r="AF184">
        <v>-3.375</v>
      </c>
      <c r="AG184" s="5">
        <v>45217</v>
      </c>
      <c r="AH184">
        <v>-3.875</v>
      </c>
      <c r="AI184" s="5">
        <v>45217</v>
      </c>
      <c r="AJ184">
        <v>-4.25</v>
      </c>
      <c r="AK184" s="5">
        <v>45217</v>
      </c>
      <c r="AL184">
        <v>-4.45</v>
      </c>
      <c r="AM184" s="5">
        <v>45217</v>
      </c>
      <c r="AN184">
        <v>-4.625</v>
      </c>
      <c r="AO184" s="5">
        <v>45217</v>
      </c>
      <c r="AP184">
        <v>-4.625</v>
      </c>
      <c r="AQ184" s="5">
        <v>45217</v>
      </c>
      <c r="AR184">
        <v>-4.8745</v>
      </c>
      <c r="AS184" s="5">
        <v>45217</v>
      </c>
      <c r="AT184">
        <v>-5.378</v>
      </c>
      <c r="AU184" s="5">
        <v>45217</v>
      </c>
      <c r="AV184">
        <v>-5.654</v>
      </c>
    </row>
    <row r="185" spans="1:48">
      <c r="A185" s="5">
        <v>45219</v>
      </c>
      <c r="B185">
        <v>5.33</v>
      </c>
      <c r="C185" s="5">
        <v>45218</v>
      </c>
      <c r="D185">
        <v>5.3282</v>
      </c>
      <c r="E185" s="5">
        <v>45216</v>
      </c>
      <c r="F185">
        <v>5.3315</v>
      </c>
      <c r="G185" s="5">
        <v>45215</v>
      </c>
      <c r="H185">
        <v>5.341</v>
      </c>
      <c r="I185" s="5">
        <v>45216</v>
      </c>
      <c r="J185">
        <v>5.3568</v>
      </c>
      <c r="K185" s="5">
        <v>45215</v>
      </c>
      <c r="L185">
        <v>5.3721</v>
      </c>
      <c r="M185" s="5">
        <v>45215</v>
      </c>
      <c r="N185">
        <v>5.4079</v>
      </c>
      <c r="O185" s="5">
        <v>45216</v>
      </c>
      <c r="P185">
        <v>5.4571</v>
      </c>
      <c r="Q185" s="5">
        <v>45216</v>
      </c>
      <c r="R185">
        <v>5.4815</v>
      </c>
      <c r="S185" s="5">
        <v>45216</v>
      </c>
      <c r="T185">
        <v>5.4975</v>
      </c>
      <c r="U185" s="5">
        <v>45216</v>
      </c>
      <c r="V185">
        <v>5.4986</v>
      </c>
      <c r="W185" s="5">
        <v>45218</v>
      </c>
      <c r="X185">
        <v>-0.588</v>
      </c>
      <c r="Y185" s="5">
        <v>45219</v>
      </c>
      <c r="Z185">
        <v>-1.513</v>
      </c>
      <c r="AA185" s="5">
        <v>45218</v>
      </c>
      <c r="AB185">
        <v>-2.23</v>
      </c>
      <c r="AC185" s="5">
        <v>45218</v>
      </c>
      <c r="AD185">
        <v>-3</v>
      </c>
      <c r="AE185" s="5">
        <v>45219</v>
      </c>
      <c r="AF185">
        <v>-3.4</v>
      </c>
      <c r="AG185" s="5">
        <v>45218</v>
      </c>
      <c r="AH185">
        <v>-3.65</v>
      </c>
      <c r="AI185" s="5">
        <v>45218</v>
      </c>
      <c r="AJ185">
        <v>-4</v>
      </c>
      <c r="AK185" s="5">
        <v>45218</v>
      </c>
      <c r="AL185">
        <v>-4.375</v>
      </c>
      <c r="AM185" s="5">
        <v>45218</v>
      </c>
      <c r="AN185">
        <v>-4.4</v>
      </c>
      <c r="AO185" s="5">
        <v>45218</v>
      </c>
      <c r="AP185">
        <v>-4.625</v>
      </c>
      <c r="AQ185" s="5">
        <v>45218</v>
      </c>
      <c r="AR185">
        <v>-4.75</v>
      </c>
      <c r="AS185" s="5">
        <v>45218</v>
      </c>
      <c r="AT185">
        <v>-5.25</v>
      </c>
      <c r="AU185" s="5">
        <v>45218</v>
      </c>
      <c r="AV185">
        <v>-5.625</v>
      </c>
    </row>
    <row r="186" spans="1:48">
      <c r="A186" s="5">
        <v>45222</v>
      </c>
      <c r="B186">
        <v>5.33</v>
      </c>
      <c r="C186" s="5">
        <v>45219</v>
      </c>
      <c r="D186">
        <v>5.3265</v>
      </c>
      <c r="E186" s="5">
        <v>45217</v>
      </c>
      <c r="F186">
        <v>5.3325</v>
      </c>
      <c r="G186" s="5">
        <v>45216</v>
      </c>
      <c r="H186">
        <v>5.345</v>
      </c>
      <c r="I186" s="5">
        <v>45217</v>
      </c>
      <c r="J186">
        <v>5.3477</v>
      </c>
      <c r="K186" s="5">
        <v>45216</v>
      </c>
      <c r="L186">
        <v>5.3815</v>
      </c>
      <c r="M186" s="5">
        <v>45216</v>
      </c>
      <c r="N186">
        <v>5.4245</v>
      </c>
      <c r="O186" s="5">
        <v>45217</v>
      </c>
      <c r="P186">
        <v>5.4425</v>
      </c>
      <c r="Q186" s="5">
        <v>45217</v>
      </c>
      <c r="R186">
        <v>5.4676</v>
      </c>
      <c r="S186" s="5">
        <v>45217</v>
      </c>
      <c r="T186">
        <v>5.4845</v>
      </c>
      <c r="U186" s="5">
        <v>45217</v>
      </c>
      <c r="V186">
        <v>5.4856</v>
      </c>
      <c r="W186" s="5">
        <v>45219</v>
      </c>
      <c r="X186">
        <v>-0.434</v>
      </c>
      <c r="Y186" s="5">
        <v>45222</v>
      </c>
      <c r="Z186">
        <v>-1.52</v>
      </c>
      <c r="AA186" s="5">
        <v>45219</v>
      </c>
      <c r="AB186">
        <v>-2.25</v>
      </c>
      <c r="AC186" s="5">
        <v>45219</v>
      </c>
      <c r="AD186">
        <v>-3.033</v>
      </c>
      <c r="AE186" s="5">
        <v>45222</v>
      </c>
      <c r="AF186">
        <v>-3.4</v>
      </c>
      <c r="AG186" s="5">
        <v>45219</v>
      </c>
      <c r="AH186">
        <v>-3.846</v>
      </c>
      <c r="AI186" s="5">
        <v>45219</v>
      </c>
      <c r="AJ186">
        <v>-4</v>
      </c>
      <c r="AK186" s="5">
        <v>45219</v>
      </c>
      <c r="AL186">
        <v>-4.25</v>
      </c>
      <c r="AM186" s="5">
        <v>45219</v>
      </c>
      <c r="AN186">
        <v>-4.45</v>
      </c>
      <c r="AO186" s="5">
        <v>45219</v>
      </c>
      <c r="AP186">
        <v>-4.625</v>
      </c>
      <c r="AQ186" s="5">
        <v>45219</v>
      </c>
      <c r="AR186">
        <v>-4.875</v>
      </c>
      <c r="AS186" s="5">
        <v>45219</v>
      </c>
      <c r="AT186">
        <v>-5.25</v>
      </c>
      <c r="AU186" s="5">
        <v>45219</v>
      </c>
      <c r="AV186">
        <v>-5.625</v>
      </c>
    </row>
    <row r="187" spans="1:48">
      <c r="A187" s="5">
        <v>45223</v>
      </c>
      <c r="B187">
        <v>5.33</v>
      </c>
      <c r="C187" s="5">
        <v>45222</v>
      </c>
      <c r="D187">
        <v>5.3259</v>
      </c>
      <c r="E187" s="5">
        <v>45218</v>
      </c>
      <c r="F187">
        <v>5.3336</v>
      </c>
      <c r="G187" s="5">
        <v>45217</v>
      </c>
      <c r="H187">
        <v>5.341</v>
      </c>
      <c r="I187" s="5">
        <v>45218</v>
      </c>
      <c r="J187">
        <v>5.3445</v>
      </c>
      <c r="K187" s="5">
        <v>45217</v>
      </c>
      <c r="L187">
        <v>5.3716</v>
      </c>
      <c r="M187" s="5">
        <v>45217</v>
      </c>
      <c r="N187">
        <v>5.4135</v>
      </c>
      <c r="O187" s="5">
        <v>45218</v>
      </c>
      <c r="P187">
        <v>5.4228</v>
      </c>
      <c r="Q187" s="5">
        <v>45218</v>
      </c>
      <c r="R187">
        <v>5.4451</v>
      </c>
      <c r="S187" s="5">
        <v>45218</v>
      </c>
      <c r="T187">
        <v>5.4559</v>
      </c>
      <c r="U187" s="5">
        <v>45218</v>
      </c>
      <c r="V187">
        <v>5.4434</v>
      </c>
      <c r="W187" s="5">
        <v>45222</v>
      </c>
      <c r="X187">
        <v>-0.392</v>
      </c>
      <c r="Y187" s="5">
        <v>45223</v>
      </c>
      <c r="Z187">
        <v>-1.625</v>
      </c>
      <c r="AA187" s="5">
        <v>45222</v>
      </c>
      <c r="AB187">
        <v>-2.2</v>
      </c>
      <c r="AC187" s="5">
        <v>45222</v>
      </c>
      <c r="AD187">
        <v>-3.033</v>
      </c>
      <c r="AE187" s="5">
        <v>45223</v>
      </c>
      <c r="AF187">
        <v>-3.5</v>
      </c>
      <c r="AG187" s="5">
        <v>45222</v>
      </c>
      <c r="AH187">
        <v>-3.791</v>
      </c>
      <c r="AI187" s="5">
        <v>45222</v>
      </c>
      <c r="AJ187">
        <v>-4.102</v>
      </c>
      <c r="AK187" s="5">
        <v>45222</v>
      </c>
      <c r="AL187">
        <v>-4.345</v>
      </c>
      <c r="AM187" s="5">
        <v>45222</v>
      </c>
      <c r="AN187">
        <v>-4.481</v>
      </c>
      <c r="AO187" s="5">
        <v>45222</v>
      </c>
      <c r="AP187">
        <v>-4.671</v>
      </c>
      <c r="AQ187" s="5">
        <v>45222</v>
      </c>
      <c r="AR187">
        <v>-4.9</v>
      </c>
      <c r="AS187" s="5">
        <v>45222</v>
      </c>
      <c r="AT187">
        <v>-5.3</v>
      </c>
      <c r="AU187" s="5">
        <v>45222</v>
      </c>
      <c r="AV187">
        <v>-5.7</v>
      </c>
    </row>
    <row r="188" spans="1:48">
      <c r="A188" s="5">
        <v>45224</v>
      </c>
      <c r="B188">
        <v>5.33</v>
      </c>
      <c r="C188" s="5">
        <v>45223</v>
      </c>
      <c r="D188">
        <v>5.3252</v>
      </c>
      <c r="E188" s="5">
        <v>45219</v>
      </c>
      <c r="F188">
        <v>5.3323</v>
      </c>
      <c r="G188" s="5">
        <v>45218</v>
      </c>
      <c r="H188">
        <v>5.339</v>
      </c>
      <c r="I188" s="5">
        <v>45219</v>
      </c>
      <c r="J188">
        <v>5.3408</v>
      </c>
      <c r="K188" s="5">
        <v>45218</v>
      </c>
      <c r="L188">
        <v>5.3695</v>
      </c>
      <c r="M188" s="5">
        <v>45218</v>
      </c>
      <c r="N188">
        <v>5.395</v>
      </c>
      <c r="O188" s="5">
        <v>45219</v>
      </c>
      <c r="P188">
        <v>5.4144</v>
      </c>
      <c r="Q188" s="5">
        <v>45219</v>
      </c>
      <c r="R188">
        <v>5.4318</v>
      </c>
      <c r="S188" s="5">
        <v>45219</v>
      </c>
      <c r="T188">
        <v>5.4405</v>
      </c>
      <c r="U188" s="5">
        <v>45219</v>
      </c>
      <c r="V188">
        <v>5.417</v>
      </c>
      <c r="W188" s="5">
        <v>45223</v>
      </c>
      <c r="X188">
        <v>-0.5</v>
      </c>
      <c r="Y188" s="5">
        <v>45224</v>
      </c>
      <c r="Z188">
        <v>-1.539</v>
      </c>
      <c r="AA188" s="5">
        <v>45223</v>
      </c>
      <c r="AB188">
        <v>-2.25</v>
      </c>
      <c r="AC188" s="5">
        <v>45223</v>
      </c>
      <c r="AD188">
        <v>-3.1</v>
      </c>
      <c r="AE188" s="5">
        <v>45224</v>
      </c>
      <c r="AF188">
        <v>-3.5</v>
      </c>
      <c r="AG188" s="5">
        <v>45223</v>
      </c>
      <c r="AH188">
        <v>-3.767</v>
      </c>
      <c r="AI188" s="5">
        <v>45223</v>
      </c>
      <c r="AJ188">
        <v>-4.25</v>
      </c>
      <c r="AK188" s="5">
        <v>45223</v>
      </c>
      <c r="AL188">
        <v>-4.375</v>
      </c>
      <c r="AM188" s="5">
        <v>45223</v>
      </c>
      <c r="AN188">
        <v>-4.5</v>
      </c>
      <c r="AO188" s="5">
        <v>45223</v>
      </c>
      <c r="AP188">
        <v>-4.75</v>
      </c>
      <c r="AQ188" s="5">
        <v>45223</v>
      </c>
      <c r="AR188">
        <v>-5.05</v>
      </c>
      <c r="AS188" s="5">
        <v>45223</v>
      </c>
      <c r="AT188">
        <v>-5.461</v>
      </c>
      <c r="AU188" s="5">
        <v>45223</v>
      </c>
      <c r="AV188">
        <v>-5.75</v>
      </c>
    </row>
    <row r="189" spans="1:48">
      <c r="A189" s="5">
        <v>45225</v>
      </c>
      <c r="B189">
        <v>5.33</v>
      </c>
      <c r="C189" s="5">
        <v>45224</v>
      </c>
      <c r="D189">
        <v>5.326</v>
      </c>
      <c r="E189" s="5">
        <v>45222</v>
      </c>
      <c r="F189">
        <v>5.3323</v>
      </c>
      <c r="G189" s="5">
        <v>45219</v>
      </c>
      <c r="H189">
        <v>5.337</v>
      </c>
      <c r="I189" s="5">
        <v>45222</v>
      </c>
      <c r="J189">
        <v>5.3431</v>
      </c>
      <c r="K189" s="5">
        <v>45219</v>
      </c>
      <c r="L189">
        <v>5.365</v>
      </c>
      <c r="M189" s="5">
        <v>45219</v>
      </c>
      <c r="N189">
        <v>5.3882</v>
      </c>
      <c r="O189" s="5">
        <v>45222</v>
      </c>
      <c r="P189">
        <v>5.4194</v>
      </c>
      <c r="Q189" s="5">
        <v>45222</v>
      </c>
      <c r="R189">
        <v>5.439</v>
      </c>
      <c r="S189" s="5">
        <v>45222</v>
      </c>
      <c r="T189">
        <v>5.4511</v>
      </c>
      <c r="U189" s="5">
        <v>45222</v>
      </c>
      <c r="V189">
        <v>5.4292</v>
      </c>
      <c r="W189" s="5">
        <v>45224</v>
      </c>
      <c r="X189">
        <v>-0.5</v>
      </c>
      <c r="Y189" s="5">
        <v>45225</v>
      </c>
      <c r="Z189">
        <v>-1.625</v>
      </c>
      <c r="AA189" s="5">
        <v>45224</v>
      </c>
      <c r="AB189">
        <v>-2.25</v>
      </c>
      <c r="AC189" s="5">
        <v>45224</v>
      </c>
      <c r="AD189">
        <v>-3.05</v>
      </c>
      <c r="AE189" s="5">
        <v>45225</v>
      </c>
      <c r="AF189">
        <v>-3.625</v>
      </c>
      <c r="AG189" s="5">
        <v>45224</v>
      </c>
      <c r="AH189">
        <v>-3.8</v>
      </c>
      <c r="AI189" s="5">
        <v>45224</v>
      </c>
      <c r="AJ189">
        <v>-4.15</v>
      </c>
      <c r="AK189" s="5">
        <v>45224</v>
      </c>
      <c r="AL189">
        <v>-4.4</v>
      </c>
      <c r="AM189" s="5">
        <v>45224</v>
      </c>
      <c r="AN189">
        <v>-4.55</v>
      </c>
      <c r="AO189" s="5">
        <v>45224</v>
      </c>
      <c r="AP189">
        <v>-4.658</v>
      </c>
      <c r="AQ189" s="5">
        <v>45224</v>
      </c>
      <c r="AR189">
        <v>-4.95</v>
      </c>
      <c r="AS189" s="5">
        <v>45224</v>
      </c>
      <c r="AT189">
        <v>-5.3</v>
      </c>
      <c r="AU189" s="5">
        <v>45224</v>
      </c>
      <c r="AV189">
        <v>-5.7</v>
      </c>
    </row>
    <row r="190" spans="1:48">
      <c r="A190" s="5">
        <v>45226</v>
      </c>
      <c r="B190">
        <v>5.33</v>
      </c>
      <c r="C190" s="5">
        <v>45225</v>
      </c>
      <c r="D190">
        <v>5.3295</v>
      </c>
      <c r="E190" s="5">
        <v>45223</v>
      </c>
      <c r="F190">
        <v>5.3335</v>
      </c>
      <c r="G190" s="5">
        <v>45222</v>
      </c>
      <c r="H190">
        <v>5.3385</v>
      </c>
      <c r="I190" s="5">
        <v>45223</v>
      </c>
      <c r="J190">
        <v>5.3439</v>
      </c>
      <c r="K190" s="5">
        <v>45222</v>
      </c>
      <c r="L190">
        <v>5.3654</v>
      </c>
      <c r="M190" s="5">
        <v>45222</v>
      </c>
      <c r="N190">
        <v>5.3918</v>
      </c>
      <c r="O190" s="5">
        <v>45223</v>
      </c>
      <c r="P190">
        <v>5.4248</v>
      </c>
      <c r="Q190" s="5">
        <v>45223</v>
      </c>
      <c r="R190">
        <v>5.4447</v>
      </c>
      <c r="S190" s="5">
        <v>45223</v>
      </c>
      <c r="T190">
        <v>5.4574</v>
      </c>
      <c r="U190" s="5">
        <v>45223</v>
      </c>
      <c r="V190">
        <v>5.4451</v>
      </c>
      <c r="W190" s="5">
        <v>45225</v>
      </c>
      <c r="X190">
        <v>-0.5</v>
      </c>
      <c r="Y190" s="5">
        <v>45226</v>
      </c>
      <c r="Z190">
        <v>-1.625</v>
      </c>
      <c r="AA190" s="5">
        <v>45225</v>
      </c>
      <c r="AB190">
        <v>-2.375</v>
      </c>
      <c r="AC190" s="5">
        <v>45225</v>
      </c>
      <c r="AD190">
        <v>-3.25</v>
      </c>
      <c r="AE190" s="5">
        <v>45226</v>
      </c>
      <c r="AF190">
        <v>-3.625</v>
      </c>
      <c r="AG190" s="5">
        <v>45225</v>
      </c>
      <c r="AH190">
        <v>-3.95</v>
      </c>
      <c r="AI190" s="5">
        <v>45225</v>
      </c>
      <c r="AJ190">
        <v>-4.25</v>
      </c>
      <c r="AK190" s="5">
        <v>45225</v>
      </c>
      <c r="AL190">
        <v>-4.6</v>
      </c>
      <c r="AM190" s="5">
        <v>45225</v>
      </c>
      <c r="AN190">
        <v>-4.7</v>
      </c>
      <c r="AO190" s="5">
        <v>45225</v>
      </c>
      <c r="AP190">
        <v>-4.678</v>
      </c>
      <c r="AQ190" s="5">
        <v>45225</v>
      </c>
      <c r="AR190">
        <v>-5.05</v>
      </c>
      <c r="AS190" s="5">
        <v>45225</v>
      </c>
      <c r="AT190">
        <v>-5.45</v>
      </c>
      <c r="AU190" s="5">
        <v>45225</v>
      </c>
      <c r="AV190">
        <v>-5.75</v>
      </c>
    </row>
    <row r="191" spans="1:48">
      <c r="A191" s="5">
        <v>45229</v>
      </c>
      <c r="B191">
        <v>5.33</v>
      </c>
      <c r="C191" s="5">
        <v>45226</v>
      </c>
      <c r="D191">
        <v>5.3267</v>
      </c>
      <c r="E191" s="5">
        <v>45224</v>
      </c>
      <c r="F191">
        <v>5.3343</v>
      </c>
      <c r="G191" s="5">
        <v>45223</v>
      </c>
      <c r="H191">
        <v>5.34</v>
      </c>
      <c r="I191" s="5">
        <v>45224</v>
      </c>
      <c r="J191">
        <v>5.3439</v>
      </c>
      <c r="K191" s="5">
        <v>45223</v>
      </c>
      <c r="L191">
        <v>5.3678</v>
      </c>
      <c r="M191" s="5">
        <v>45223</v>
      </c>
      <c r="N191">
        <v>5.397</v>
      </c>
      <c r="O191" s="5">
        <v>45224</v>
      </c>
      <c r="P191">
        <v>5.4252</v>
      </c>
      <c r="Q191" s="5">
        <v>45224</v>
      </c>
      <c r="R191">
        <v>5.4445</v>
      </c>
      <c r="S191" s="5">
        <v>45224</v>
      </c>
      <c r="T191">
        <v>5.4585</v>
      </c>
      <c r="U191" s="5">
        <v>45224</v>
      </c>
      <c r="V191">
        <v>5.4472</v>
      </c>
      <c r="W191" s="5">
        <v>45226</v>
      </c>
      <c r="X191">
        <v>-0.3</v>
      </c>
      <c r="Y191" s="5">
        <v>45229</v>
      </c>
      <c r="Z191">
        <v>-1.556</v>
      </c>
      <c r="AA191" s="5">
        <v>45226</v>
      </c>
      <c r="AB191">
        <v>-2.3</v>
      </c>
      <c r="AC191" s="5">
        <v>45226</v>
      </c>
      <c r="AD191">
        <v>-3.2</v>
      </c>
      <c r="AE191" s="5">
        <v>45229</v>
      </c>
      <c r="AF191">
        <v>-3.624</v>
      </c>
      <c r="AG191" s="5">
        <v>45226</v>
      </c>
      <c r="AH191">
        <v>-3.875</v>
      </c>
      <c r="AI191" s="5">
        <v>45226</v>
      </c>
      <c r="AJ191">
        <v>-4.25</v>
      </c>
      <c r="AK191" s="5">
        <v>45226</v>
      </c>
      <c r="AL191">
        <v>-4.375</v>
      </c>
      <c r="AM191" s="5">
        <v>45226</v>
      </c>
      <c r="AN191">
        <v>-4.55</v>
      </c>
      <c r="AO191" s="5">
        <v>45226</v>
      </c>
      <c r="AP191">
        <v>-4.66</v>
      </c>
      <c r="AQ191" s="5">
        <v>45226</v>
      </c>
      <c r="AR191">
        <v>-5.05</v>
      </c>
      <c r="AS191" s="5">
        <v>45226</v>
      </c>
      <c r="AT191">
        <v>-5.45</v>
      </c>
      <c r="AU191" s="5">
        <v>45226</v>
      </c>
      <c r="AV191">
        <v>-5.726</v>
      </c>
    </row>
    <row r="192" spans="1:48">
      <c r="A192" s="5">
        <v>45230</v>
      </c>
      <c r="B192">
        <v>5.33</v>
      </c>
      <c r="C192" s="5">
        <v>45229</v>
      </c>
      <c r="D192">
        <v>5.33</v>
      </c>
      <c r="E192" s="5">
        <v>45225</v>
      </c>
      <c r="F192">
        <v>5.3338</v>
      </c>
      <c r="G192" s="5">
        <v>45224</v>
      </c>
      <c r="H192">
        <v>5.3405</v>
      </c>
      <c r="I192" s="5">
        <v>45225</v>
      </c>
      <c r="J192">
        <v>5.3424</v>
      </c>
      <c r="K192" s="5">
        <v>45224</v>
      </c>
      <c r="L192">
        <v>5.3687</v>
      </c>
      <c r="M192" s="5">
        <v>45224</v>
      </c>
      <c r="N192">
        <v>5.3991</v>
      </c>
      <c r="O192" s="5">
        <v>45225</v>
      </c>
      <c r="P192">
        <v>5.4135</v>
      </c>
      <c r="Q192" s="5">
        <v>45225</v>
      </c>
      <c r="R192">
        <v>5.43</v>
      </c>
      <c r="S192" s="5">
        <v>45225</v>
      </c>
      <c r="T192">
        <v>5.4418</v>
      </c>
      <c r="U192" s="5">
        <v>45225</v>
      </c>
      <c r="V192">
        <v>5.4181</v>
      </c>
      <c r="W192" s="5">
        <v>45229</v>
      </c>
      <c r="X192">
        <v>-0.423</v>
      </c>
      <c r="Y192" s="5">
        <v>45230</v>
      </c>
      <c r="Z192">
        <v>-1.646</v>
      </c>
      <c r="AA192" s="5">
        <v>45229</v>
      </c>
      <c r="AB192">
        <v>-2.259</v>
      </c>
      <c r="AC192" s="5">
        <v>45229</v>
      </c>
      <c r="AD192">
        <v>-3.2</v>
      </c>
      <c r="AE192" s="5">
        <v>45230</v>
      </c>
      <c r="AF192">
        <v>-3.6</v>
      </c>
      <c r="AG192" s="5">
        <v>45229</v>
      </c>
      <c r="AH192">
        <v>-3.881</v>
      </c>
      <c r="AI192" s="5">
        <v>45229</v>
      </c>
      <c r="AJ192">
        <v>-4.25</v>
      </c>
      <c r="AK192" s="5">
        <v>45229</v>
      </c>
      <c r="AL192">
        <v>-4.472</v>
      </c>
      <c r="AM192" s="5">
        <v>45229</v>
      </c>
      <c r="AN192">
        <v>-4.591</v>
      </c>
      <c r="AO192" s="5">
        <v>45229</v>
      </c>
      <c r="AP192">
        <v>-4.777</v>
      </c>
      <c r="AQ192" s="5">
        <v>45229</v>
      </c>
      <c r="AR192">
        <v>-5.05</v>
      </c>
      <c r="AS192" s="5">
        <v>45229</v>
      </c>
      <c r="AT192">
        <v>-5.4</v>
      </c>
      <c r="AU192" s="5">
        <v>45229</v>
      </c>
      <c r="AV192">
        <v>-5.795</v>
      </c>
    </row>
    <row r="193" spans="1:48">
      <c r="A193" s="5">
        <v>45231</v>
      </c>
      <c r="B193">
        <v>5.33</v>
      </c>
      <c r="C193" s="5">
        <v>45230</v>
      </c>
      <c r="D193">
        <v>5.332</v>
      </c>
      <c r="E193" s="5">
        <v>45226</v>
      </c>
      <c r="F193">
        <v>5.3296</v>
      </c>
      <c r="G193" s="5">
        <v>45225</v>
      </c>
      <c r="H193">
        <v>5.3385</v>
      </c>
      <c r="I193" s="5">
        <v>45226</v>
      </c>
      <c r="J193">
        <v>5.3377</v>
      </c>
      <c r="K193" s="5">
        <v>45225</v>
      </c>
      <c r="L193">
        <v>5.3657</v>
      </c>
      <c r="M193" s="5">
        <v>45225</v>
      </c>
      <c r="N193">
        <v>5.3903</v>
      </c>
      <c r="O193" s="5">
        <v>45226</v>
      </c>
      <c r="P193">
        <v>5.4107</v>
      </c>
      <c r="Q193" s="5">
        <v>45226</v>
      </c>
      <c r="R193">
        <v>5.4256</v>
      </c>
      <c r="S193" s="5">
        <v>45226</v>
      </c>
      <c r="T193">
        <v>5.4362</v>
      </c>
      <c r="U193" s="5">
        <v>45226</v>
      </c>
      <c r="V193">
        <v>5.406</v>
      </c>
      <c r="W193" s="5">
        <v>45230</v>
      </c>
      <c r="X193">
        <v>-0.5</v>
      </c>
      <c r="Y193" s="5">
        <v>45231</v>
      </c>
      <c r="Z193">
        <v>-1.6</v>
      </c>
      <c r="AA193" s="5">
        <v>45230</v>
      </c>
      <c r="AB193">
        <v>-2.25</v>
      </c>
      <c r="AC193" s="5">
        <v>45230</v>
      </c>
      <c r="AD193">
        <v>-3.1</v>
      </c>
      <c r="AE193" s="5">
        <v>45231</v>
      </c>
      <c r="AF193">
        <v>-3.571</v>
      </c>
      <c r="AG193" s="5">
        <v>45230</v>
      </c>
      <c r="AH193">
        <v>-4</v>
      </c>
      <c r="AI193" s="5">
        <v>45230</v>
      </c>
      <c r="AJ193">
        <v>-4.25</v>
      </c>
      <c r="AK193" s="5">
        <v>45230</v>
      </c>
      <c r="AL193">
        <v>-4.5</v>
      </c>
      <c r="AM193" s="5">
        <v>45230</v>
      </c>
      <c r="AN193">
        <v>-4.62</v>
      </c>
      <c r="AO193" s="5">
        <v>45230</v>
      </c>
      <c r="AP193">
        <v>-4.775</v>
      </c>
      <c r="AQ193" s="5">
        <v>45230</v>
      </c>
      <c r="AR193">
        <v>-5</v>
      </c>
      <c r="AS193" s="5">
        <v>45230</v>
      </c>
      <c r="AT193">
        <v>-5.45</v>
      </c>
      <c r="AU193" s="5">
        <v>45230</v>
      </c>
      <c r="AV193">
        <v>-5.7995</v>
      </c>
    </row>
    <row r="194" spans="1:48">
      <c r="A194" s="5">
        <v>45232</v>
      </c>
      <c r="B194">
        <v>5.33</v>
      </c>
      <c r="C194" s="5">
        <v>45231</v>
      </c>
      <c r="D194">
        <v>5.3295</v>
      </c>
      <c r="E194" s="5">
        <v>45229</v>
      </c>
      <c r="F194">
        <v>5.3325</v>
      </c>
      <c r="G194" s="5">
        <v>45226</v>
      </c>
      <c r="H194">
        <v>5.333</v>
      </c>
      <c r="I194" s="5">
        <v>45229</v>
      </c>
      <c r="J194">
        <v>5.339</v>
      </c>
      <c r="K194" s="5">
        <v>45226</v>
      </c>
      <c r="L194">
        <v>5.3614</v>
      </c>
      <c r="M194" s="5">
        <v>45226</v>
      </c>
      <c r="N194">
        <v>5.3878</v>
      </c>
      <c r="O194" s="5">
        <v>45229</v>
      </c>
      <c r="P194">
        <v>5.422</v>
      </c>
      <c r="Q194" s="5">
        <v>45229</v>
      </c>
      <c r="R194">
        <v>5.4407</v>
      </c>
      <c r="S194" s="5">
        <v>45229</v>
      </c>
      <c r="T194">
        <v>5.4526</v>
      </c>
      <c r="U194" s="5">
        <v>45229</v>
      </c>
      <c r="V194">
        <v>5.4291</v>
      </c>
      <c r="W194" s="5">
        <v>45231</v>
      </c>
      <c r="X194">
        <v>-0.45</v>
      </c>
      <c r="Y194" s="5">
        <v>45232</v>
      </c>
      <c r="Z194">
        <v>-1.7</v>
      </c>
      <c r="AA194" s="5">
        <v>45231</v>
      </c>
      <c r="AB194">
        <v>-2.25</v>
      </c>
      <c r="AC194" s="5">
        <v>45231</v>
      </c>
      <c r="AD194">
        <v>-3.125</v>
      </c>
      <c r="AE194" s="5">
        <v>45232</v>
      </c>
      <c r="AF194">
        <v>-3.59</v>
      </c>
      <c r="AG194" s="5">
        <v>45231</v>
      </c>
      <c r="AH194">
        <v>-3.9</v>
      </c>
      <c r="AI194" s="5">
        <v>45231</v>
      </c>
      <c r="AJ194">
        <v>-4.25</v>
      </c>
      <c r="AK194" s="5">
        <v>45231</v>
      </c>
      <c r="AL194">
        <v>-4.5155</v>
      </c>
      <c r="AM194" s="5">
        <v>45231</v>
      </c>
      <c r="AN194">
        <v>-4.65</v>
      </c>
      <c r="AO194" s="5">
        <v>45231</v>
      </c>
      <c r="AP194">
        <v>-4.8</v>
      </c>
      <c r="AQ194" s="5">
        <v>45231</v>
      </c>
      <c r="AR194">
        <v>-5.0005</v>
      </c>
      <c r="AS194" s="5">
        <v>45231</v>
      </c>
      <c r="AT194">
        <v>-5.4</v>
      </c>
      <c r="AU194" s="5">
        <v>45231</v>
      </c>
      <c r="AV194">
        <v>-5.8</v>
      </c>
    </row>
    <row r="195" spans="1:48">
      <c r="A195" s="5">
        <v>45233</v>
      </c>
      <c r="B195">
        <v>5.33</v>
      </c>
      <c r="C195" s="5">
        <v>45232</v>
      </c>
      <c r="D195">
        <v>5.3292</v>
      </c>
      <c r="E195" s="5">
        <v>45230</v>
      </c>
      <c r="F195">
        <v>5.335</v>
      </c>
      <c r="G195" s="5">
        <v>45229</v>
      </c>
      <c r="H195">
        <v>5.3355</v>
      </c>
      <c r="I195" s="5">
        <v>45230</v>
      </c>
      <c r="J195">
        <v>5.3415</v>
      </c>
      <c r="K195" s="5">
        <v>45229</v>
      </c>
      <c r="L195">
        <v>5.3705</v>
      </c>
      <c r="M195" s="5">
        <v>45229</v>
      </c>
      <c r="N195">
        <v>5.3965</v>
      </c>
      <c r="O195" s="5">
        <v>45230</v>
      </c>
      <c r="P195">
        <v>5.4305</v>
      </c>
      <c r="Q195" s="5">
        <v>45230</v>
      </c>
      <c r="R195">
        <v>5.449</v>
      </c>
      <c r="S195" s="5">
        <v>45230</v>
      </c>
      <c r="T195">
        <v>5.4638</v>
      </c>
      <c r="U195" s="5">
        <v>45230</v>
      </c>
      <c r="V195">
        <v>5.4488</v>
      </c>
      <c r="W195" s="5">
        <v>45232</v>
      </c>
      <c r="X195">
        <v>-0.485</v>
      </c>
      <c r="Y195" s="5">
        <v>45233</v>
      </c>
      <c r="Z195">
        <v>-1.585</v>
      </c>
      <c r="AA195" s="5">
        <v>45232</v>
      </c>
      <c r="AB195">
        <v>-2.2805</v>
      </c>
      <c r="AC195" s="5">
        <v>45232</v>
      </c>
      <c r="AD195">
        <v>-3.119</v>
      </c>
      <c r="AE195" s="5">
        <v>45233</v>
      </c>
      <c r="AF195">
        <v>-3.611</v>
      </c>
      <c r="AG195" s="5">
        <v>45232</v>
      </c>
      <c r="AH195">
        <v>-3.878</v>
      </c>
      <c r="AI195" s="5">
        <v>45232</v>
      </c>
      <c r="AJ195">
        <v>-4.25</v>
      </c>
      <c r="AK195" s="5">
        <v>45232</v>
      </c>
      <c r="AL195">
        <v>-4.5</v>
      </c>
      <c r="AM195" s="5">
        <v>45232</v>
      </c>
      <c r="AN195">
        <v>-4.62</v>
      </c>
      <c r="AO195" s="5">
        <v>45232</v>
      </c>
      <c r="AP195">
        <v>-4.75</v>
      </c>
      <c r="AQ195" s="5">
        <v>45232</v>
      </c>
      <c r="AR195">
        <v>-4.8755</v>
      </c>
      <c r="AS195" s="5">
        <v>45232</v>
      </c>
      <c r="AT195">
        <v>-5.37</v>
      </c>
      <c r="AU195" s="5">
        <v>45232</v>
      </c>
      <c r="AV195">
        <v>-5.75</v>
      </c>
    </row>
    <row r="196" spans="1:48">
      <c r="A196" s="5">
        <v>45236</v>
      </c>
      <c r="B196">
        <v>5.33</v>
      </c>
      <c r="C196" s="5">
        <v>45233</v>
      </c>
      <c r="D196">
        <v>5.329</v>
      </c>
      <c r="E196" s="5">
        <v>45231</v>
      </c>
      <c r="F196">
        <v>5.3325</v>
      </c>
      <c r="G196" s="5">
        <v>45230</v>
      </c>
      <c r="H196">
        <v>5.3371</v>
      </c>
      <c r="I196" s="5">
        <v>45231</v>
      </c>
      <c r="J196">
        <v>5.3403</v>
      </c>
      <c r="K196" s="5">
        <v>45230</v>
      </c>
      <c r="L196">
        <v>5.3737</v>
      </c>
      <c r="M196" s="5">
        <v>45230</v>
      </c>
      <c r="N196">
        <v>5.4016</v>
      </c>
      <c r="O196" s="5">
        <v>45231</v>
      </c>
      <c r="P196">
        <v>5.4124</v>
      </c>
      <c r="Q196" s="5">
        <v>45231</v>
      </c>
      <c r="R196">
        <v>5.4269</v>
      </c>
      <c r="S196" s="5">
        <v>45231</v>
      </c>
      <c r="T196">
        <v>5.4347</v>
      </c>
      <c r="U196" s="5">
        <v>45231</v>
      </c>
      <c r="V196">
        <v>5.3934</v>
      </c>
      <c r="W196" s="5">
        <v>45233</v>
      </c>
      <c r="X196">
        <v>-0.59</v>
      </c>
      <c r="Y196" s="5">
        <v>45236</v>
      </c>
      <c r="Z196">
        <v>-1.75</v>
      </c>
      <c r="AA196" s="5">
        <v>45233</v>
      </c>
      <c r="AB196">
        <v>-2.321</v>
      </c>
      <c r="AC196" s="5">
        <v>45233</v>
      </c>
      <c r="AD196">
        <v>-3.143</v>
      </c>
      <c r="AE196" s="5">
        <v>45236</v>
      </c>
      <c r="AF196">
        <v>-3.598</v>
      </c>
      <c r="AG196" s="5">
        <v>45233</v>
      </c>
      <c r="AH196">
        <v>-3.872</v>
      </c>
      <c r="AI196" s="5">
        <v>45233</v>
      </c>
      <c r="AJ196">
        <v>-4.2445</v>
      </c>
      <c r="AK196" s="5">
        <v>45233</v>
      </c>
      <c r="AL196">
        <v>-4.5</v>
      </c>
      <c r="AM196" s="5">
        <v>45233</v>
      </c>
      <c r="AN196">
        <v>-4.62</v>
      </c>
      <c r="AO196" s="5">
        <v>45233</v>
      </c>
      <c r="AP196">
        <v>-4.75</v>
      </c>
      <c r="AQ196" s="5">
        <v>45233</v>
      </c>
      <c r="AR196">
        <v>-4.801</v>
      </c>
      <c r="AS196" s="5">
        <v>45233</v>
      </c>
      <c r="AT196">
        <v>-5.37</v>
      </c>
      <c r="AU196" s="5">
        <v>45233</v>
      </c>
      <c r="AV196">
        <v>-5.75</v>
      </c>
    </row>
    <row r="197" spans="1:48">
      <c r="A197" s="5">
        <v>45237</v>
      </c>
      <c r="B197">
        <v>5.33</v>
      </c>
      <c r="C197" s="5">
        <v>45236</v>
      </c>
      <c r="D197">
        <v>5.33</v>
      </c>
      <c r="E197" s="5">
        <v>45232</v>
      </c>
      <c r="F197">
        <v>5.332</v>
      </c>
      <c r="G197" s="5">
        <v>45231</v>
      </c>
      <c r="H197">
        <v>5.335</v>
      </c>
      <c r="I197" s="5">
        <v>45232</v>
      </c>
      <c r="J197">
        <v>5.3383</v>
      </c>
      <c r="K197" s="5">
        <v>45231</v>
      </c>
      <c r="L197">
        <v>5.3671</v>
      </c>
      <c r="M197" s="5">
        <v>45231</v>
      </c>
      <c r="N197">
        <v>5.3917</v>
      </c>
      <c r="O197" s="5">
        <v>45232</v>
      </c>
      <c r="P197">
        <v>5.416</v>
      </c>
      <c r="Q197" s="5">
        <v>45232</v>
      </c>
      <c r="R197">
        <v>5.4311</v>
      </c>
      <c r="S197" s="5">
        <v>45232</v>
      </c>
      <c r="T197">
        <v>5.4379</v>
      </c>
      <c r="U197" s="5">
        <v>45232</v>
      </c>
      <c r="V197">
        <v>5.4001</v>
      </c>
      <c r="W197" s="5">
        <v>45236</v>
      </c>
      <c r="X197">
        <v>-0.66</v>
      </c>
      <c r="Y197" s="5">
        <v>45237</v>
      </c>
      <c r="Z197">
        <v>-1.75</v>
      </c>
      <c r="AA197" s="5">
        <v>45236</v>
      </c>
      <c r="AB197">
        <v>-2.312</v>
      </c>
      <c r="AC197" s="5">
        <v>45236</v>
      </c>
      <c r="AD197">
        <v>-3.1375</v>
      </c>
      <c r="AE197" s="5">
        <v>45237</v>
      </c>
      <c r="AF197">
        <v>-3.625</v>
      </c>
      <c r="AG197" s="5">
        <v>45236</v>
      </c>
      <c r="AH197">
        <v>-3.891</v>
      </c>
      <c r="AI197" s="5">
        <v>45236</v>
      </c>
      <c r="AJ197">
        <v>-4.25</v>
      </c>
      <c r="AK197" s="5">
        <v>45236</v>
      </c>
      <c r="AL197">
        <v>-4.5</v>
      </c>
      <c r="AM197" s="5">
        <v>45236</v>
      </c>
      <c r="AN197">
        <v>-4.62</v>
      </c>
      <c r="AO197" s="5">
        <v>45236</v>
      </c>
      <c r="AP197">
        <v>-4.75</v>
      </c>
      <c r="AQ197" s="5">
        <v>45236</v>
      </c>
      <c r="AR197">
        <v>-4.875</v>
      </c>
      <c r="AS197" s="5">
        <v>45236</v>
      </c>
      <c r="AT197">
        <v>-5.375</v>
      </c>
      <c r="AU197" s="5">
        <v>45236</v>
      </c>
      <c r="AV197">
        <v>-5.75</v>
      </c>
    </row>
    <row r="198" spans="1:48">
      <c r="A198" s="5">
        <v>45238</v>
      </c>
      <c r="B198">
        <v>5.33</v>
      </c>
      <c r="C198" s="5">
        <v>45237</v>
      </c>
      <c r="D198">
        <v>5.3297</v>
      </c>
      <c r="E198" s="5">
        <v>45233</v>
      </c>
      <c r="F198">
        <v>5.3318</v>
      </c>
      <c r="G198" s="5">
        <v>45232</v>
      </c>
      <c r="H198">
        <v>5.3365</v>
      </c>
      <c r="I198" s="5">
        <v>45233</v>
      </c>
      <c r="J198">
        <v>5.338</v>
      </c>
      <c r="K198" s="5">
        <v>45232</v>
      </c>
      <c r="L198">
        <v>5.3709</v>
      </c>
      <c r="M198" s="5">
        <v>45232</v>
      </c>
      <c r="N198">
        <v>5.3933</v>
      </c>
      <c r="O198" s="5">
        <v>45233</v>
      </c>
      <c r="P198">
        <v>5.39</v>
      </c>
      <c r="Q198" s="5">
        <v>45233</v>
      </c>
      <c r="R198">
        <v>5.3973</v>
      </c>
      <c r="S198" s="5">
        <v>45233</v>
      </c>
      <c r="T198">
        <v>5.3963</v>
      </c>
      <c r="U198" s="5">
        <v>45233</v>
      </c>
      <c r="V198">
        <v>5.3305</v>
      </c>
      <c r="W198" s="5">
        <v>45237</v>
      </c>
      <c r="X198">
        <v>-0.708</v>
      </c>
      <c r="Y198" s="5">
        <v>45238</v>
      </c>
      <c r="Z198">
        <v>-1.75</v>
      </c>
      <c r="AA198" s="5">
        <v>45237</v>
      </c>
      <c r="AB198">
        <v>-2.375</v>
      </c>
      <c r="AC198" s="5">
        <v>45237</v>
      </c>
      <c r="AD198">
        <v>-3.25</v>
      </c>
      <c r="AE198" s="5">
        <v>45238</v>
      </c>
      <c r="AF198">
        <v>-3.625</v>
      </c>
      <c r="AG198" s="5">
        <v>45237</v>
      </c>
      <c r="AH198">
        <v>-3.9</v>
      </c>
      <c r="AI198" s="5">
        <v>45237</v>
      </c>
      <c r="AJ198">
        <v>-4.25</v>
      </c>
      <c r="AK198" s="5">
        <v>45237</v>
      </c>
      <c r="AL198">
        <v>-4.5</v>
      </c>
      <c r="AM198" s="5">
        <v>45237</v>
      </c>
      <c r="AN198">
        <v>-4.62</v>
      </c>
      <c r="AO198" s="5">
        <v>45237</v>
      </c>
      <c r="AP198">
        <v>-4.75</v>
      </c>
      <c r="AQ198" s="5">
        <v>45237</v>
      </c>
      <c r="AR198">
        <v>-4.9</v>
      </c>
      <c r="AS198" s="5">
        <v>45237</v>
      </c>
      <c r="AT198">
        <v>-5.37</v>
      </c>
      <c r="AU198" s="5">
        <v>45237</v>
      </c>
      <c r="AV198">
        <v>-5.8</v>
      </c>
    </row>
    <row r="199" spans="1:48">
      <c r="A199" s="5">
        <v>45239</v>
      </c>
      <c r="B199">
        <v>5.33</v>
      </c>
      <c r="C199" s="5">
        <v>45238</v>
      </c>
      <c r="D199">
        <v>5.33</v>
      </c>
      <c r="E199" s="5">
        <v>45236</v>
      </c>
      <c r="F199">
        <v>5.3326</v>
      </c>
      <c r="G199" s="5">
        <v>45233</v>
      </c>
      <c r="H199">
        <v>5.34</v>
      </c>
      <c r="I199" s="5">
        <v>45236</v>
      </c>
      <c r="J199">
        <v>5.3376</v>
      </c>
      <c r="K199" s="5">
        <v>45233</v>
      </c>
      <c r="L199">
        <v>5.3585</v>
      </c>
      <c r="M199" s="5">
        <v>45233</v>
      </c>
      <c r="N199">
        <v>5.3741</v>
      </c>
      <c r="O199" s="5">
        <v>45236</v>
      </c>
      <c r="P199">
        <v>5.3944</v>
      </c>
      <c r="Q199" s="5">
        <v>45236</v>
      </c>
      <c r="R199">
        <v>5.4032</v>
      </c>
      <c r="S199" s="5">
        <v>45236</v>
      </c>
      <c r="T199">
        <v>5.4041</v>
      </c>
      <c r="U199" s="5">
        <v>45236</v>
      </c>
      <c r="V199">
        <v>5.3549</v>
      </c>
      <c r="W199" s="5">
        <v>45238</v>
      </c>
      <c r="X199">
        <v>-0.75</v>
      </c>
      <c r="Y199" s="5">
        <v>45239</v>
      </c>
      <c r="Z199">
        <v>-2.162</v>
      </c>
      <c r="AA199" s="5">
        <v>45238</v>
      </c>
      <c r="AB199">
        <v>-2.375</v>
      </c>
      <c r="AC199" s="5">
        <v>45238</v>
      </c>
      <c r="AD199">
        <v>-3.2</v>
      </c>
      <c r="AE199" s="5">
        <v>45239</v>
      </c>
      <c r="AF199">
        <v>-3.75</v>
      </c>
      <c r="AG199" s="5">
        <v>45238</v>
      </c>
      <c r="AH199">
        <v>-3.9</v>
      </c>
      <c r="AI199" s="5">
        <v>45238</v>
      </c>
      <c r="AJ199">
        <v>-4.2</v>
      </c>
      <c r="AK199" s="5">
        <v>45238</v>
      </c>
      <c r="AL199">
        <v>-4.5</v>
      </c>
      <c r="AM199" s="5">
        <v>45238</v>
      </c>
      <c r="AN199">
        <v>-4.62</v>
      </c>
      <c r="AO199" s="5">
        <v>45238</v>
      </c>
      <c r="AP199">
        <v>-4.75</v>
      </c>
      <c r="AQ199" s="5">
        <v>45238</v>
      </c>
      <c r="AR199">
        <v>-4.9</v>
      </c>
      <c r="AS199" s="5">
        <v>45238</v>
      </c>
      <c r="AT199">
        <v>-5.37</v>
      </c>
      <c r="AU199" s="5">
        <v>45238</v>
      </c>
      <c r="AV199">
        <v>-5.771</v>
      </c>
    </row>
    <row r="200" spans="1:48">
      <c r="A200" s="5">
        <v>45240</v>
      </c>
      <c r="B200">
        <v>5.33</v>
      </c>
      <c r="C200" s="5">
        <v>45239</v>
      </c>
      <c r="D200">
        <v>5.3295</v>
      </c>
      <c r="E200" s="5">
        <v>45237</v>
      </c>
      <c r="F200">
        <v>5.333</v>
      </c>
      <c r="G200" s="5">
        <v>45236</v>
      </c>
      <c r="H200">
        <v>5.336</v>
      </c>
      <c r="I200" s="5">
        <v>45237</v>
      </c>
      <c r="J200">
        <v>5.34</v>
      </c>
      <c r="K200" s="5">
        <v>45236</v>
      </c>
      <c r="L200">
        <v>5.3604</v>
      </c>
      <c r="M200" s="5">
        <v>45236</v>
      </c>
      <c r="N200">
        <v>5.3775</v>
      </c>
      <c r="O200" s="5">
        <v>45237</v>
      </c>
      <c r="P200">
        <v>5.3934</v>
      </c>
      <c r="Q200" s="5">
        <v>45237</v>
      </c>
      <c r="R200">
        <v>5.3994</v>
      </c>
      <c r="S200" s="5">
        <v>45237</v>
      </c>
      <c r="T200">
        <v>5.3982</v>
      </c>
      <c r="U200" s="5">
        <v>45237</v>
      </c>
      <c r="V200">
        <v>5.3444</v>
      </c>
      <c r="W200" s="5">
        <v>45239</v>
      </c>
      <c r="X200">
        <v>-1.25</v>
      </c>
      <c r="Y200" s="5">
        <v>45240</v>
      </c>
      <c r="Z200">
        <v>-2.125</v>
      </c>
      <c r="AA200" s="5">
        <v>45239</v>
      </c>
      <c r="AB200">
        <v>-2.466</v>
      </c>
      <c r="AC200" s="5">
        <v>45239</v>
      </c>
      <c r="AD200">
        <v>-3.45</v>
      </c>
      <c r="AE200" s="5">
        <v>45240</v>
      </c>
      <c r="AF200">
        <v>-3.852</v>
      </c>
      <c r="AG200" s="5">
        <v>45239</v>
      </c>
      <c r="AH200">
        <v>-4</v>
      </c>
      <c r="AI200" s="5">
        <v>45239</v>
      </c>
      <c r="AJ200">
        <v>-4.375</v>
      </c>
      <c r="AK200" s="5">
        <v>45239</v>
      </c>
      <c r="AL200">
        <v>-4.625</v>
      </c>
      <c r="AM200" s="5">
        <v>45239</v>
      </c>
      <c r="AN200">
        <v>-4.75</v>
      </c>
      <c r="AO200" s="5">
        <v>45239</v>
      </c>
      <c r="AP200">
        <v>-4.9</v>
      </c>
      <c r="AQ200" s="5">
        <v>45239</v>
      </c>
      <c r="AR200">
        <v>-5.05</v>
      </c>
      <c r="AS200" s="5">
        <v>45239</v>
      </c>
      <c r="AT200">
        <v>-5.5</v>
      </c>
      <c r="AU200" s="5">
        <v>45239</v>
      </c>
      <c r="AV200">
        <v>-5.797</v>
      </c>
    </row>
    <row r="201" spans="1:48">
      <c r="A201" s="5">
        <v>45243</v>
      </c>
      <c r="B201">
        <v>5.33</v>
      </c>
      <c r="C201" s="5">
        <v>45240</v>
      </c>
      <c r="D201">
        <v>5.3299</v>
      </c>
      <c r="E201" s="5">
        <v>45238</v>
      </c>
      <c r="F201">
        <v>5.3329</v>
      </c>
      <c r="G201" s="5">
        <v>45237</v>
      </c>
      <c r="H201">
        <v>5.336</v>
      </c>
      <c r="I201" s="5">
        <v>45238</v>
      </c>
      <c r="J201">
        <v>5.3395</v>
      </c>
      <c r="K201" s="5">
        <v>45237</v>
      </c>
      <c r="L201">
        <v>5.3592</v>
      </c>
      <c r="M201" s="5">
        <v>45237</v>
      </c>
      <c r="N201">
        <v>5.3767</v>
      </c>
      <c r="O201" s="5">
        <v>45238</v>
      </c>
      <c r="P201">
        <v>5.3993</v>
      </c>
      <c r="Q201" s="5">
        <v>45238</v>
      </c>
      <c r="R201">
        <v>5.4079</v>
      </c>
      <c r="S201" s="5">
        <v>45238</v>
      </c>
      <c r="T201">
        <v>5.409</v>
      </c>
      <c r="U201" s="5">
        <v>45238</v>
      </c>
      <c r="V201">
        <v>5.3601</v>
      </c>
      <c r="W201" s="5">
        <v>45240</v>
      </c>
      <c r="X201">
        <v>-1.215</v>
      </c>
      <c r="Y201" s="5">
        <v>45243</v>
      </c>
      <c r="Z201">
        <v>-2.375</v>
      </c>
      <c r="AA201" s="5">
        <v>45240</v>
      </c>
      <c r="AB201">
        <v>-2.676</v>
      </c>
      <c r="AC201" s="5">
        <v>45240</v>
      </c>
      <c r="AD201">
        <v>-3.5</v>
      </c>
      <c r="AE201" s="5">
        <v>45243</v>
      </c>
      <c r="AF201">
        <v>-3.918</v>
      </c>
      <c r="AG201" s="5">
        <v>45240</v>
      </c>
      <c r="AH201">
        <v>-4.12</v>
      </c>
      <c r="AI201" s="5">
        <v>45240</v>
      </c>
      <c r="AJ201">
        <v>-4.43</v>
      </c>
      <c r="AK201" s="5">
        <v>45240</v>
      </c>
      <c r="AL201">
        <v>-4.75</v>
      </c>
      <c r="AM201" s="5">
        <v>45240</v>
      </c>
      <c r="AN201">
        <v>-4.818</v>
      </c>
      <c r="AO201" s="5">
        <v>45240</v>
      </c>
      <c r="AP201">
        <v>-4.97</v>
      </c>
      <c r="AQ201" s="5">
        <v>45240</v>
      </c>
      <c r="AR201">
        <v>-5.25</v>
      </c>
      <c r="AS201" s="5">
        <v>45240</v>
      </c>
      <c r="AT201">
        <v>-5.62</v>
      </c>
      <c r="AU201" s="5">
        <v>45240</v>
      </c>
      <c r="AV201">
        <v>-5.87</v>
      </c>
    </row>
    <row r="202" spans="1:48">
      <c r="A202" s="5">
        <v>45244</v>
      </c>
      <c r="B202">
        <v>5.33</v>
      </c>
      <c r="C202" s="5">
        <v>45243</v>
      </c>
      <c r="D202">
        <v>5.3295</v>
      </c>
      <c r="E202" s="5">
        <v>45239</v>
      </c>
      <c r="F202">
        <v>5.3325</v>
      </c>
      <c r="G202" s="5">
        <v>45238</v>
      </c>
      <c r="H202">
        <v>5.336</v>
      </c>
      <c r="I202" s="5">
        <v>45239</v>
      </c>
      <c r="J202">
        <v>5.338</v>
      </c>
      <c r="K202" s="5">
        <v>45238</v>
      </c>
      <c r="L202">
        <v>5.363</v>
      </c>
      <c r="M202" s="5">
        <v>45238</v>
      </c>
      <c r="N202">
        <v>5.3821</v>
      </c>
      <c r="O202" s="5">
        <v>45239</v>
      </c>
      <c r="P202">
        <v>5.4048</v>
      </c>
      <c r="Q202" s="5">
        <v>45239</v>
      </c>
      <c r="R202">
        <v>5.4158</v>
      </c>
      <c r="S202" s="5">
        <v>45239</v>
      </c>
      <c r="T202">
        <v>5.4179</v>
      </c>
      <c r="U202" s="5">
        <v>45239</v>
      </c>
      <c r="V202">
        <v>5.3826</v>
      </c>
      <c r="W202" s="5">
        <v>45243</v>
      </c>
      <c r="X202">
        <v>-1.464</v>
      </c>
      <c r="Y202" s="5">
        <v>45244</v>
      </c>
      <c r="Z202">
        <v>-2.5</v>
      </c>
      <c r="AA202" s="5">
        <v>45243</v>
      </c>
      <c r="AB202">
        <v>-2.806</v>
      </c>
      <c r="AC202" s="5">
        <v>45243</v>
      </c>
      <c r="AD202">
        <v>-3.537</v>
      </c>
      <c r="AE202" s="5">
        <v>45244</v>
      </c>
      <c r="AF202">
        <v>-4</v>
      </c>
      <c r="AG202" s="5">
        <v>45243</v>
      </c>
      <c r="AH202">
        <v>-4.133</v>
      </c>
      <c r="AI202" s="5">
        <v>45243</v>
      </c>
      <c r="AJ202">
        <v>-4.432</v>
      </c>
      <c r="AK202" s="5">
        <v>45243</v>
      </c>
      <c r="AL202">
        <v>-4.72</v>
      </c>
      <c r="AM202" s="5">
        <v>45243</v>
      </c>
      <c r="AN202">
        <v>-4.9</v>
      </c>
      <c r="AO202" s="5">
        <v>45243</v>
      </c>
      <c r="AP202">
        <v>-5</v>
      </c>
      <c r="AQ202" s="5">
        <v>45243</v>
      </c>
      <c r="AR202">
        <v>-5.25</v>
      </c>
      <c r="AS202" s="5">
        <v>45243</v>
      </c>
      <c r="AT202">
        <v>-5.586</v>
      </c>
      <c r="AU202" s="5">
        <v>45243</v>
      </c>
      <c r="AV202">
        <v>-5.87</v>
      </c>
    </row>
    <row r="203" spans="1:48">
      <c r="A203" s="5">
        <v>45245</v>
      </c>
      <c r="B203">
        <v>5.33</v>
      </c>
      <c r="C203" s="5">
        <v>45244</v>
      </c>
      <c r="D203">
        <v>5.3295</v>
      </c>
      <c r="E203" s="5">
        <v>45240</v>
      </c>
      <c r="F203">
        <v>5.3326</v>
      </c>
      <c r="G203" s="5">
        <v>45239</v>
      </c>
      <c r="H203">
        <v>5.3355</v>
      </c>
      <c r="I203" s="5">
        <v>45240</v>
      </c>
      <c r="J203">
        <v>5.3385</v>
      </c>
      <c r="K203" s="5">
        <v>45239</v>
      </c>
      <c r="L203">
        <v>5.3664</v>
      </c>
      <c r="M203" s="5">
        <v>45239</v>
      </c>
      <c r="N203">
        <v>5.3853</v>
      </c>
      <c r="O203" s="5">
        <v>45240</v>
      </c>
      <c r="P203">
        <v>5.4094</v>
      </c>
      <c r="Q203" s="5">
        <v>45240</v>
      </c>
      <c r="R203">
        <v>5.423</v>
      </c>
      <c r="S203" s="5">
        <v>45240</v>
      </c>
      <c r="T203">
        <v>5.4272</v>
      </c>
      <c r="U203" s="5">
        <v>45240</v>
      </c>
      <c r="V203">
        <v>5.3989</v>
      </c>
      <c r="W203" s="5">
        <v>45244</v>
      </c>
      <c r="X203">
        <v>-1.809</v>
      </c>
      <c r="Y203" s="5">
        <v>45245</v>
      </c>
      <c r="Z203">
        <v>-2.822</v>
      </c>
      <c r="AA203" s="5">
        <v>45244</v>
      </c>
      <c r="AB203">
        <v>-2.875</v>
      </c>
      <c r="AC203" s="5">
        <v>45244</v>
      </c>
      <c r="AD203">
        <v>-3.543</v>
      </c>
      <c r="AE203" s="5">
        <v>45245</v>
      </c>
      <c r="AF203">
        <v>-4.087</v>
      </c>
      <c r="AG203" s="5">
        <v>45244</v>
      </c>
      <c r="AH203">
        <v>-4.193</v>
      </c>
      <c r="AI203" s="5">
        <v>45244</v>
      </c>
      <c r="AJ203">
        <v>-4.492</v>
      </c>
      <c r="AK203" s="5">
        <v>45244</v>
      </c>
      <c r="AL203">
        <v>-4.733</v>
      </c>
      <c r="AM203" s="5">
        <v>45244</v>
      </c>
      <c r="AN203">
        <v>-4.9</v>
      </c>
      <c r="AO203" s="5">
        <v>45244</v>
      </c>
      <c r="AP203">
        <v>-5.125</v>
      </c>
      <c r="AQ203" s="5">
        <v>45244</v>
      </c>
      <c r="AR203">
        <v>-5.5</v>
      </c>
      <c r="AS203" s="5">
        <v>45244</v>
      </c>
      <c r="AT203">
        <v>-5.7</v>
      </c>
      <c r="AU203" s="5">
        <v>45244</v>
      </c>
      <c r="AV203">
        <v>-5.87</v>
      </c>
    </row>
    <row r="204" spans="1:48">
      <c r="A204" s="5">
        <v>45246</v>
      </c>
      <c r="B204">
        <v>5.33</v>
      </c>
      <c r="C204" s="5">
        <v>45245</v>
      </c>
      <c r="D204">
        <v>5.3293</v>
      </c>
      <c r="E204" s="5">
        <v>45243</v>
      </c>
      <c r="F204">
        <v>5.3323</v>
      </c>
      <c r="G204" s="5">
        <v>45240</v>
      </c>
      <c r="H204">
        <v>5.3355</v>
      </c>
      <c r="I204" s="5">
        <v>45243</v>
      </c>
      <c r="J204">
        <v>5.3395</v>
      </c>
      <c r="K204" s="5">
        <v>45240</v>
      </c>
      <c r="L204">
        <v>5.3673</v>
      </c>
      <c r="M204" s="5">
        <v>45240</v>
      </c>
      <c r="N204">
        <v>5.3877</v>
      </c>
      <c r="O204" s="5">
        <v>45243</v>
      </c>
      <c r="P204">
        <v>5.4145</v>
      </c>
      <c r="Q204" s="5">
        <v>45243</v>
      </c>
      <c r="R204">
        <v>5.4277</v>
      </c>
      <c r="S204" s="5">
        <v>45243</v>
      </c>
      <c r="T204">
        <v>5.4315</v>
      </c>
      <c r="U204" s="5">
        <v>45243</v>
      </c>
      <c r="V204">
        <v>5.3975</v>
      </c>
      <c r="W204" s="5">
        <v>45245</v>
      </c>
      <c r="X204">
        <v>-2.197</v>
      </c>
      <c r="Y204" s="5">
        <v>45246</v>
      </c>
      <c r="Z204">
        <v>-2.75</v>
      </c>
      <c r="AA204" s="5">
        <v>45245</v>
      </c>
      <c r="AB204">
        <v>-3.162</v>
      </c>
      <c r="AC204" s="5">
        <v>45245</v>
      </c>
      <c r="AD204">
        <v>-3.721</v>
      </c>
      <c r="AE204" s="5">
        <v>45246</v>
      </c>
      <c r="AF204">
        <v>-4</v>
      </c>
      <c r="AG204" s="5">
        <v>45245</v>
      </c>
      <c r="AH204">
        <v>-4.25</v>
      </c>
      <c r="AI204" s="5">
        <v>45245</v>
      </c>
      <c r="AJ204">
        <v>-4.5925</v>
      </c>
      <c r="AK204" s="5">
        <v>45245</v>
      </c>
      <c r="AL204">
        <v>-4.9</v>
      </c>
      <c r="AM204" s="5">
        <v>45245</v>
      </c>
      <c r="AN204">
        <v>-5.05</v>
      </c>
      <c r="AO204" s="5">
        <v>45245</v>
      </c>
      <c r="AP204">
        <v>-5.25</v>
      </c>
      <c r="AQ204" s="5">
        <v>45245</v>
      </c>
      <c r="AR204">
        <v>-5.606</v>
      </c>
      <c r="AS204" s="5">
        <v>45245</v>
      </c>
      <c r="AT204">
        <v>-5.9</v>
      </c>
      <c r="AU204" s="5">
        <v>45245</v>
      </c>
      <c r="AV204">
        <v>-6.375</v>
      </c>
    </row>
    <row r="205" spans="1:48">
      <c r="A205" s="5">
        <v>45247</v>
      </c>
      <c r="B205">
        <v>5.33</v>
      </c>
      <c r="C205" s="5">
        <v>45246</v>
      </c>
      <c r="D205">
        <v>5.3313</v>
      </c>
      <c r="E205" s="5">
        <v>45244</v>
      </c>
      <c r="F205">
        <v>5.332</v>
      </c>
      <c r="G205" s="5">
        <v>45243</v>
      </c>
      <c r="H205">
        <v>5.335</v>
      </c>
      <c r="I205" s="5">
        <v>45244</v>
      </c>
      <c r="J205">
        <v>5.3395</v>
      </c>
      <c r="K205" s="5">
        <v>45243</v>
      </c>
      <c r="L205">
        <v>5.3713</v>
      </c>
      <c r="M205" s="5">
        <v>45243</v>
      </c>
      <c r="N205">
        <v>5.3938</v>
      </c>
      <c r="O205" s="5">
        <v>45244</v>
      </c>
      <c r="P205">
        <v>5.3738</v>
      </c>
      <c r="Q205" s="5">
        <v>45244</v>
      </c>
      <c r="R205">
        <v>5.3704</v>
      </c>
      <c r="S205" s="5">
        <v>45244</v>
      </c>
      <c r="T205">
        <v>5.36</v>
      </c>
      <c r="U205" s="5">
        <v>45244</v>
      </c>
      <c r="V205">
        <v>5.2851</v>
      </c>
      <c r="W205" s="5">
        <v>45246</v>
      </c>
      <c r="X205">
        <v>-2.01</v>
      </c>
      <c r="Y205" s="5">
        <v>45247</v>
      </c>
      <c r="Z205">
        <v>-2.608</v>
      </c>
      <c r="AA205" s="5">
        <v>45246</v>
      </c>
      <c r="AB205">
        <v>-3.14</v>
      </c>
      <c r="AC205" s="5">
        <v>45246</v>
      </c>
      <c r="AD205">
        <v>-3.718</v>
      </c>
      <c r="AE205" s="5">
        <v>45247</v>
      </c>
      <c r="AF205">
        <v>-4.062</v>
      </c>
      <c r="AG205" s="5">
        <v>45246</v>
      </c>
      <c r="AH205">
        <v>-4.25</v>
      </c>
      <c r="AI205" s="5">
        <v>45246</v>
      </c>
      <c r="AJ205">
        <v>-4.55</v>
      </c>
      <c r="AK205" s="5">
        <v>45246</v>
      </c>
      <c r="AL205">
        <v>-4.875</v>
      </c>
      <c r="AM205" s="5">
        <v>45246</v>
      </c>
      <c r="AN205">
        <v>-5.05</v>
      </c>
      <c r="AO205" s="5">
        <v>45246</v>
      </c>
      <c r="AP205">
        <v>-5.255</v>
      </c>
      <c r="AQ205" s="5">
        <v>45246</v>
      </c>
      <c r="AR205">
        <v>-5.602</v>
      </c>
      <c r="AS205" s="5">
        <v>45246</v>
      </c>
      <c r="AT205">
        <v>-5.9</v>
      </c>
      <c r="AU205" s="5">
        <v>45246</v>
      </c>
      <c r="AV205">
        <v>-6.273</v>
      </c>
    </row>
    <row r="206" spans="1:48">
      <c r="A206" s="5">
        <v>45250</v>
      </c>
      <c r="B206">
        <v>5.33</v>
      </c>
      <c r="C206" s="5">
        <v>45247</v>
      </c>
      <c r="D206">
        <v>5.331</v>
      </c>
      <c r="E206" s="5">
        <v>45245</v>
      </c>
      <c r="F206">
        <v>5.3321</v>
      </c>
      <c r="G206" s="5">
        <v>45244</v>
      </c>
      <c r="H206">
        <v>5.336</v>
      </c>
      <c r="I206" s="5">
        <v>45245</v>
      </c>
      <c r="J206">
        <v>5.3395</v>
      </c>
      <c r="K206" s="5">
        <v>45244</v>
      </c>
      <c r="L206">
        <v>5.3523</v>
      </c>
      <c r="M206" s="5">
        <v>45244</v>
      </c>
      <c r="N206">
        <v>5.3631</v>
      </c>
      <c r="O206" s="5">
        <v>45245</v>
      </c>
      <c r="P206">
        <v>5.3793</v>
      </c>
      <c r="Q206" s="5">
        <v>45245</v>
      </c>
      <c r="R206">
        <v>5.38</v>
      </c>
      <c r="S206" s="5">
        <v>45245</v>
      </c>
      <c r="T206">
        <v>5.3729</v>
      </c>
      <c r="U206" s="5">
        <v>45245</v>
      </c>
      <c r="V206">
        <v>5.311</v>
      </c>
      <c r="W206" s="5">
        <v>45247</v>
      </c>
      <c r="X206">
        <v>-2</v>
      </c>
      <c r="Y206" s="5">
        <v>45250</v>
      </c>
      <c r="Z206">
        <v>-2.75</v>
      </c>
      <c r="AA206" s="5">
        <v>45247</v>
      </c>
      <c r="AB206">
        <v>-3.128</v>
      </c>
      <c r="AC206" s="5">
        <v>45247</v>
      </c>
      <c r="AD206">
        <v>-3.704</v>
      </c>
      <c r="AE206" s="5">
        <v>45250</v>
      </c>
      <c r="AF206">
        <v>-4.15</v>
      </c>
      <c r="AG206" s="5">
        <v>45247</v>
      </c>
      <c r="AH206">
        <v>-4.3</v>
      </c>
      <c r="AI206" s="5">
        <v>45247</v>
      </c>
      <c r="AJ206">
        <v>-4.625</v>
      </c>
      <c r="AK206" s="5">
        <v>45247</v>
      </c>
      <c r="AL206">
        <v>-4.9</v>
      </c>
      <c r="AM206" s="5">
        <v>45247</v>
      </c>
      <c r="AN206">
        <v>-5.071</v>
      </c>
      <c r="AO206" s="5">
        <v>45247</v>
      </c>
      <c r="AP206">
        <v>-5.26</v>
      </c>
      <c r="AQ206" s="5">
        <v>45247</v>
      </c>
      <c r="AR206">
        <v>-5.603</v>
      </c>
      <c r="AS206" s="5">
        <v>45247</v>
      </c>
      <c r="AT206">
        <v>-6.009</v>
      </c>
      <c r="AU206" s="5">
        <v>45247</v>
      </c>
      <c r="AV206">
        <v>-6.375</v>
      </c>
    </row>
    <row r="207" spans="1:48">
      <c r="A207" s="5">
        <v>45251</v>
      </c>
      <c r="B207">
        <v>5.33</v>
      </c>
      <c r="C207" s="5">
        <v>45250</v>
      </c>
      <c r="D207">
        <v>5.331</v>
      </c>
      <c r="E207" s="5">
        <v>45246</v>
      </c>
      <c r="F207">
        <v>5.334</v>
      </c>
      <c r="G207" s="5">
        <v>45245</v>
      </c>
      <c r="H207">
        <v>5.336</v>
      </c>
      <c r="I207" s="5">
        <v>45246</v>
      </c>
      <c r="J207">
        <v>5.341</v>
      </c>
      <c r="K207" s="5">
        <v>45245</v>
      </c>
      <c r="L207">
        <v>5.3545</v>
      </c>
      <c r="M207" s="5">
        <v>45245</v>
      </c>
      <c r="N207">
        <v>5.3685</v>
      </c>
      <c r="O207" s="5">
        <v>45246</v>
      </c>
      <c r="P207">
        <v>5.3752</v>
      </c>
      <c r="Q207" s="5">
        <v>45246</v>
      </c>
      <c r="R207">
        <v>5.37</v>
      </c>
      <c r="S207" s="5">
        <v>45246</v>
      </c>
      <c r="T207">
        <v>5.358</v>
      </c>
      <c r="U207" s="5">
        <v>45246</v>
      </c>
      <c r="V207">
        <v>5.2842</v>
      </c>
      <c r="W207" s="5">
        <v>45250</v>
      </c>
      <c r="X207">
        <v>-2.061</v>
      </c>
      <c r="Y207" s="5">
        <v>45251</v>
      </c>
      <c r="Z207">
        <v>-2.75</v>
      </c>
      <c r="AA207" s="5">
        <v>45250</v>
      </c>
      <c r="AB207">
        <v>-3.233</v>
      </c>
      <c r="AC207" s="5">
        <v>45250</v>
      </c>
      <c r="AD207">
        <v>-3.793</v>
      </c>
      <c r="AE207" s="5">
        <v>45251</v>
      </c>
      <c r="AF207">
        <v>-4.15</v>
      </c>
      <c r="AG207" s="5">
        <v>45250</v>
      </c>
      <c r="AH207">
        <v>-4.3</v>
      </c>
      <c r="AI207" s="5">
        <v>45250</v>
      </c>
      <c r="AJ207">
        <v>-4.65</v>
      </c>
      <c r="AK207" s="5">
        <v>45250</v>
      </c>
      <c r="AL207">
        <v>-4.954</v>
      </c>
      <c r="AM207" s="5">
        <v>45250</v>
      </c>
      <c r="AN207">
        <v>-5.093</v>
      </c>
      <c r="AO207" s="5">
        <v>45250</v>
      </c>
      <c r="AP207">
        <v>-5.26</v>
      </c>
      <c r="AQ207" s="5">
        <v>45250</v>
      </c>
      <c r="AR207">
        <v>-5.75</v>
      </c>
      <c r="AS207" s="5">
        <v>45250</v>
      </c>
      <c r="AT207">
        <v>-6.014</v>
      </c>
      <c r="AU207" s="5">
        <v>45250</v>
      </c>
      <c r="AV207">
        <v>-6.282</v>
      </c>
    </row>
    <row r="208" spans="1:48">
      <c r="A208" s="5">
        <v>45252</v>
      </c>
      <c r="B208">
        <v>5.33</v>
      </c>
      <c r="C208" s="5">
        <v>45251</v>
      </c>
      <c r="D208">
        <v>5.3315</v>
      </c>
      <c r="E208" s="5">
        <v>45247</v>
      </c>
      <c r="F208">
        <v>5.3344</v>
      </c>
      <c r="G208" s="5">
        <v>45246</v>
      </c>
      <c r="H208">
        <v>5.335</v>
      </c>
      <c r="I208" s="5">
        <v>45247</v>
      </c>
      <c r="J208">
        <v>5.3407</v>
      </c>
      <c r="K208" s="5">
        <v>45246</v>
      </c>
      <c r="L208">
        <v>5.355</v>
      </c>
      <c r="M208" s="5">
        <v>45246</v>
      </c>
      <c r="N208">
        <v>5.365</v>
      </c>
      <c r="O208" s="5">
        <v>45247</v>
      </c>
      <c r="P208">
        <v>5.3791</v>
      </c>
      <c r="Q208" s="5">
        <v>45247</v>
      </c>
      <c r="R208">
        <v>5.3758</v>
      </c>
      <c r="S208" s="5">
        <v>45247</v>
      </c>
      <c r="T208">
        <v>5.3652</v>
      </c>
      <c r="U208" s="5">
        <v>45247</v>
      </c>
      <c r="V208">
        <v>5.2982</v>
      </c>
      <c r="W208" s="5">
        <v>45251</v>
      </c>
      <c r="X208">
        <v>-1.95</v>
      </c>
      <c r="Y208" s="5">
        <v>45252</v>
      </c>
      <c r="Z208">
        <v>-2.875</v>
      </c>
      <c r="AA208" s="5">
        <v>45251</v>
      </c>
      <c r="AB208">
        <v>-3.25</v>
      </c>
      <c r="AC208" s="5">
        <v>45251</v>
      </c>
      <c r="AD208">
        <v>-3.764</v>
      </c>
      <c r="AE208" s="5">
        <v>45252</v>
      </c>
      <c r="AF208">
        <v>-4.15</v>
      </c>
      <c r="AG208" s="5">
        <v>45251</v>
      </c>
      <c r="AH208">
        <v>-4.324</v>
      </c>
      <c r="AI208" s="5">
        <v>45251</v>
      </c>
      <c r="AJ208">
        <v>-4.644</v>
      </c>
      <c r="AK208" s="5">
        <v>45251</v>
      </c>
      <c r="AL208">
        <v>-4.9465</v>
      </c>
      <c r="AM208" s="5">
        <v>45251</v>
      </c>
      <c r="AN208">
        <v>-5.1</v>
      </c>
      <c r="AO208" s="5">
        <v>45251</v>
      </c>
      <c r="AP208">
        <v>-5.261</v>
      </c>
      <c r="AQ208" s="5">
        <v>45251</v>
      </c>
      <c r="AR208">
        <v>-5.618</v>
      </c>
      <c r="AS208" s="5">
        <v>45251</v>
      </c>
      <c r="AT208">
        <v>-6.05</v>
      </c>
      <c r="AU208" s="5">
        <v>45251</v>
      </c>
      <c r="AV208">
        <v>-6.375</v>
      </c>
    </row>
    <row r="209" spans="1:48">
      <c r="A209" s="5">
        <v>45254</v>
      </c>
      <c r="B209">
        <v>5.33</v>
      </c>
      <c r="C209" s="5">
        <v>45252</v>
      </c>
      <c r="D209">
        <v>5.3315</v>
      </c>
      <c r="E209" s="5">
        <v>45250</v>
      </c>
      <c r="F209">
        <v>5.3341</v>
      </c>
      <c r="G209" s="5">
        <v>45247</v>
      </c>
      <c r="H209">
        <v>5.336</v>
      </c>
      <c r="I209" s="5">
        <v>45250</v>
      </c>
      <c r="J209">
        <v>5.343</v>
      </c>
      <c r="K209" s="5">
        <v>45247</v>
      </c>
      <c r="L209">
        <v>5.3554</v>
      </c>
      <c r="M209" s="5">
        <v>45247</v>
      </c>
      <c r="N209">
        <v>5.3676</v>
      </c>
      <c r="O209" s="5">
        <v>45250</v>
      </c>
      <c r="P209">
        <v>5.3842</v>
      </c>
      <c r="Q209" s="5">
        <v>45250</v>
      </c>
      <c r="R209">
        <v>5.3821</v>
      </c>
      <c r="S209" s="5">
        <v>45250</v>
      </c>
      <c r="T209">
        <v>5.372</v>
      </c>
      <c r="U209" s="5">
        <v>45250</v>
      </c>
      <c r="V209">
        <v>5.3107</v>
      </c>
      <c r="W209" s="5">
        <v>45252</v>
      </c>
      <c r="X209">
        <v>-2.13</v>
      </c>
      <c r="Y209" s="5">
        <v>45253</v>
      </c>
      <c r="Z209">
        <v>-2.875</v>
      </c>
      <c r="AA209" s="5">
        <v>45252</v>
      </c>
      <c r="AB209">
        <v>-3.25</v>
      </c>
      <c r="AC209" s="5">
        <v>45252</v>
      </c>
      <c r="AD209">
        <v>-3.7735</v>
      </c>
      <c r="AE209" s="5">
        <v>45253</v>
      </c>
      <c r="AF209">
        <v>-4.15</v>
      </c>
      <c r="AG209" s="5">
        <v>45252</v>
      </c>
      <c r="AH209">
        <v>-4.421</v>
      </c>
      <c r="AI209" s="5">
        <v>45252</v>
      </c>
      <c r="AJ209">
        <v>-4.75</v>
      </c>
      <c r="AK209" s="5">
        <v>45252</v>
      </c>
      <c r="AL209">
        <v>-5.11</v>
      </c>
      <c r="AM209" s="5">
        <v>45252</v>
      </c>
      <c r="AN209">
        <v>-5.25</v>
      </c>
      <c r="AO209" s="5">
        <v>45252</v>
      </c>
      <c r="AP209">
        <v>-5.5</v>
      </c>
      <c r="AQ209" s="5">
        <v>45252</v>
      </c>
      <c r="AR209">
        <v>-5.75</v>
      </c>
      <c r="AS209" s="5">
        <v>45252</v>
      </c>
      <c r="AT209">
        <v>-6.173</v>
      </c>
      <c r="AU209" s="5">
        <v>45252</v>
      </c>
      <c r="AV209">
        <v>-6.426</v>
      </c>
    </row>
    <row r="210" spans="1:48">
      <c r="A210" s="5">
        <v>45257</v>
      </c>
      <c r="B210">
        <v>5.33</v>
      </c>
      <c r="C210" s="5">
        <v>45253</v>
      </c>
      <c r="D210">
        <v>5.3321</v>
      </c>
      <c r="E210" s="5">
        <v>45251</v>
      </c>
      <c r="F210">
        <v>5.334</v>
      </c>
      <c r="G210" s="5">
        <v>45250</v>
      </c>
      <c r="H210">
        <v>5.3365</v>
      </c>
      <c r="I210" s="5">
        <v>45251</v>
      </c>
      <c r="J210">
        <v>5.3469</v>
      </c>
      <c r="K210" s="5">
        <v>45250</v>
      </c>
      <c r="L210">
        <v>5.3583</v>
      </c>
      <c r="M210" s="5">
        <v>45250</v>
      </c>
      <c r="N210">
        <v>5.3725</v>
      </c>
      <c r="O210" s="5">
        <v>45251</v>
      </c>
      <c r="P210">
        <v>5.3873</v>
      </c>
      <c r="Q210" s="5">
        <v>45251</v>
      </c>
      <c r="R210">
        <v>5.3851</v>
      </c>
      <c r="S210" s="5">
        <v>45251</v>
      </c>
      <c r="T210">
        <v>5.3729</v>
      </c>
      <c r="U210" s="5">
        <v>45251</v>
      </c>
      <c r="V210">
        <v>5.3055</v>
      </c>
      <c r="W210" s="5">
        <v>45253</v>
      </c>
      <c r="X210">
        <v>-2.114</v>
      </c>
      <c r="Y210" s="5">
        <v>45254</v>
      </c>
      <c r="Z210">
        <v>-2.85</v>
      </c>
      <c r="AA210" s="5">
        <v>45253</v>
      </c>
      <c r="AB210">
        <v>-3.25</v>
      </c>
      <c r="AC210" s="5">
        <v>45253</v>
      </c>
      <c r="AD210">
        <v>-3.75</v>
      </c>
      <c r="AE210" s="5">
        <v>45254</v>
      </c>
      <c r="AF210">
        <v>-4.163</v>
      </c>
      <c r="AG210" s="5">
        <v>45253</v>
      </c>
      <c r="AH210">
        <v>-4.375</v>
      </c>
      <c r="AI210" s="5">
        <v>45253</v>
      </c>
      <c r="AJ210">
        <v>-4.75</v>
      </c>
      <c r="AK210" s="5">
        <v>45253</v>
      </c>
      <c r="AL210">
        <v>-5.1</v>
      </c>
      <c r="AM210" s="5">
        <v>45253</v>
      </c>
      <c r="AN210">
        <v>-5.25</v>
      </c>
      <c r="AO210" s="5">
        <v>45253</v>
      </c>
      <c r="AP210">
        <v>-5.625</v>
      </c>
      <c r="AQ210" s="5">
        <v>45253</v>
      </c>
      <c r="AR210">
        <v>-5.8</v>
      </c>
      <c r="AS210" s="5">
        <v>45253</v>
      </c>
      <c r="AT210">
        <v>-6.25</v>
      </c>
      <c r="AU210" s="5">
        <v>45253</v>
      </c>
      <c r="AV210">
        <v>-6.5</v>
      </c>
    </row>
    <row r="211" spans="1:48">
      <c r="A211" s="5">
        <v>45258</v>
      </c>
      <c r="B211">
        <v>5.33</v>
      </c>
      <c r="C211" s="5">
        <v>45254</v>
      </c>
      <c r="D211">
        <v>5.331</v>
      </c>
      <c r="E211" s="5">
        <v>45252</v>
      </c>
      <c r="F211">
        <v>5.334</v>
      </c>
      <c r="G211" s="5">
        <v>45251</v>
      </c>
      <c r="H211">
        <v>5.3404</v>
      </c>
      <c r="I211" s="5">
        <v>45252</v>
      </c>
      <c r="J211">
        <v>5.349</v>
      </c>
      <c r="K211" s="5">
        <v>45251</v>
      </c>
      <c r="L211">
        <v>5.3621</v>
      </c>
      <c r="M211" s="5">
        <v>45251</v>
      </c>
      <c r="N211">
        <v>5.3774</v>
      </c>
      <c r="O211" s="5">
        <v>45252</v>
      </c>
      <c r="P211">
        <v>5.3942</v>
      </c>
      <c r="Q211" s="5">
        <v>45252</v>
      </c>
      <c r="R211">
        <v>5.3939</v>
      </c>
      <c r="S211" s="5">
        <v>45252</v>
      </c>
      <c r="T211">
        <v>5.3809</v>
      </c>
      <c r="U211" s="5">
        <v>45252</v>
      </c>
      <c r="V211">
        <v>5.3175</v>
      </c>
      <c r="W211" s="5">
        <v>45254</v>
      </c>
      <c r="X211">
        <v>-2.148</v>
      </c>
      <c r="Y211" s="5">
        <v>45257</v>
      </c>
      <c r="Z211">
        <v>-2.875</v>
      </c>
      <c r="AA211" s="5">
        <v>45254</v>
      </c>
      <c r="AB211">
        <v>-3.258</v>
      </c>
      <c r="AC211" s="5">
        <v>45254</v>
      </c>
      <c r="AD211">
        <v>-3.75</v>
      </c>
      <c r="AE211" s="5">
        <v>45257</v>
      </c>
      <c r="AF211">
        <v>-4.142</v>
      </c>
      <c r="AG211" s="5">
        <v>45254</v>
      </c>
      <c r="AH211">
        <v>-4.4</v>
      </c>
      <c r="AI211" s="5">
        <v>45254</v>
      </c>
      <c r="AJ211">
        <v>-4.75</v>
      </c>
      <c r="AK211" s="5">
        <v>45254</v>
      </c>
      <c r="AL211">
        <v>-5.111</v>
      </c>
      <c r="AM211" s="5">
        <v>45254</v>
      </c>
      <c r="AN211">
        <v>-5.25</v>
      </c>
      <c r="AO211" s="5">
        <v>45254</v>
      </c>
      <c r="AP211">
        <v>-5.5</v>
      </c>
      <c r="AQ211" s="5">
        <v>45254</v>
      </c>
      <c r="AR211">
        <v>-5.75</v>
      </c>
      <c r="AS211" s="5">
        <v>45254</v>
      </c>
      <c r="AT211">
        <v>-6.169</v>
      </c>
      <c r="AU211" s="5">
        <v>45254</v>
      </c>
      <c r="AV211">
        <v>-6.4165</v>
      </c>
    </row>
    <row r="212" spans="1:48">
      <c r="A212" s="5">
        <v>45259</v>
      </c>
      <c r="B212">
        <v>5.33</v>
      </c>
      <c r="C212" s="5">
        <v>45257</v>
      </c>
      <c r="D212">
        <v>5.3305</v>
      </c>
      <c r="E212" s="5">
        <v>45253</v>
      </c>
      <c r="F212">
        <v>5.3338</v>
      </c>
      <c r="G212" s="5">
        <v>45252</v>
      </c>
      <c r="H212">
        <v>5.3403</v>
      </c>
      <c r="I212" s="5">
        <v>45253</v>
      </c>
      <c r="J212">
        <v>5.3488</v>
      </c>
      <c r="K212" s="5">
        <v>45252</v>
      </c>
      <c r="L212">
        <v>5.3675</v>
      </c>
      <c r="M212" s="5">
        <v>45252</v>
      </c>
      <c r="N212">
        <v>5.3837</v>
      </c>
      <c r="O212" s="5">
        <v>45253</v>
      </c>
      <c r="P212">
        <v>5.3942</v>
      </c>
      <c r="Q212" s="5">
        <v>45253</v>
      </c>
      <c r="R212">
        <v>5.3938</v>
      </c>
      <c r="S212" s="5">
        <v>45253</v>
      </c>
      <c r="T212">
        <v>5.381</v>
      </c>
      <c r="U212" s="5">
        <v>45253</v>
      </c>
      <c r="V212">
        <v>5.3181</v>
      </c>
      <c r="W212" s="5">
        <v>45257</v>
      </c>
      <c r="X212">
        <v>-2.054</v>
      </c>
      <c r="Y212" s="5">
        <v>45258</v>
      </c>
      <c r="Z212">
        <v>-2.785</v>
      </c>
      <c r="AA212" s="5">
        <v>45257</v>
      </c>
      <c r="AB212">
        <v>-3.25</v>
      </c>
      <c r="AC212" s="5">
        <v>45257</v>
      </c>
      <c r="AD212">
        <v>-3.783</v>
      </c>
      <c r="AE212" s="5">
        <v>45258</v>
      </c>
      <c r="AF212">
        <v>-4.224</v>
      </c>
      <c r="AG212" s="5">
        <v>45257</v>
      </c>
      <c r="AH212">
        <v>-4.418</v>
      </c>
      <c r="AI212" s="5">
        <v>45257</v>
      </c>
      <c r="AJ212">
        <v>-4.75</v>
      </c>
      <c r="AK212" s="5">
        <v>45257</v>
      </c>
      <c r="AL212">
        <v>-5.1</v>
      </c>
      <c r="AM212" s="5">
        <v>45257</v>
      </c>
      <c r="AN212">
        <v>-5.2935</v>
      </c>
      <c r="AO212" s="5">
        <v>45257</v>
      </c>
      <c r="AP212">
        <v>-5.55</v>
      </c>
      <c r="AQ212" s="5">
        <v>45257</v>
      </c>
      <c r="AR212">
        <v>-5.875</v>
      </c>
      <c r="AS212" s="5">
        <v>45257</v>
      </c>
      <c r="AT212">
        <v>-6.25</v>
      </c>
      <c r="AU212" s="5">
        <v>45257</v>
      </c>
      <c r="AV212">
        <v>-6.4345</v>
      </c>
    </row>
    <row r="213" spans="1:48">
      <c r="A213" s="5">
        <v>45260</v>
      </c>
      <c r="B213">
        <v>5.33</v>
      </c>
      <c r="C213" s="5">
        <v>45258</v>
      </c>
      <c r="D213">
        <v>5.333</v>
      </c>
      <c r="E213" s="5">
        <v>45254</v>
      </c>
      <c r="F213">
        <v>5.3333</v>
      </c>
      <c r="G213" s="5">
        <v>45253</v>
      </c>
      <c r="H213">
        <v>5.3403</v>
      </c>
      <c r="I213" s="5">
        <v>45254</v>
      </c>
      <c r="J213">
        <v>5.3488</v>
      </c>
      <c r="K213" s="5">
        <v>45253</v>
      </c>
      <c r="L213">
        <v>5.3658</v>
      </c>
      <c r="M213" s="5">
        <v>45253</v>
      </c>
      <c r="N213">
        <v>5.3836</v>
      </c>
      <c r="O213" s="5">
        <v>45254</v>
      </c>
      <c r="P213">
        <v>5.3972</v>
      </c>
      <c r="Q213" s="5">
        <v>45254</v>
      </c>
      <c r="R213">
        <v>5.4001</v>
      </c>
      <c r="S213" s="5">
        <v>45254</v>
      </c>
      <c r="T213">
        <v>5.3907</v>
      </c>
      <c r="U213" s="5">
        <v>45254</v>
      </c>
      <c r="V213">
        <v>5.3346</v>
      </c>
      <c r="W213" s="5">
        <v>45258</v>
      </c>
      <c r="X213">
        <v>-2</v>
      </c>
      <c r="Y213" s="5">
        <v>45259</v>
      </c>
      <c r="Z213">
        <v>-2.9</v>
      </c>
      <c r="AA213" s="5">
        <v>45258</v>
      </c>
      <c r="AB213">
        <v>-3.31</v>
      </c>
      <c r="AC213" s="5">
        <v>45258</v>
      </c>
      <c r="AD213">
        <v>-3.875</v>
      </c>
      <c r="AE213" s="5">
        <v>45259</v>
      </c>
      <c r="AF213">
        <v>-4.125</v>
      </c>
      <c r="AG213" s="5">
        <v>45258</v>
      </c>
      <c r="AH213">
        <v>-4.4</v>
      </c>
      <c r="AI213" s="5">
        <v>45258</v>
      </c>
      <c r="AJ213">
        <v>-4.75</v>
      </c>
      <c r="AK213" s="5">
        <v>45258</v>
      </c>
      <c r="AL213">
        <v>-5.05</v>
      </c>
      <c r="AM213" s="5">
        <v>45258</v>
      </c>
      <c r="AN213">
        <v>-5.2</v>
      </c>
      <c r="AO213" s="5">
        <v>45258</v>
      </c>
      <c r="AP213">
        <v>-5.5</v>
      </c>
      <c r="AQ213" s="5">
        <v>45258</v>
      </c>
      <c r="AR213">
        <v>-5.806</v>
      </c>
      <c r="AS213" s="5">
        <v>45258</v>
      </c>
      <c r="AT213">
        <v>-6.25</v>
      </c>
      <c r="AU213" s="5">
        <v>45258</v>
      </c>
      <c r="AV213">
        <v>-6.437</v>
      </c>
    </row>
    <row r="214" spans="1:48">
      <c r="A214" s="5">
        <v>45261</v>
      </c>
      <c r="B214">
        <v>5.33</v>
      </c>
      <c r="C214" s="5">
        <v>45259</v>
      </c>
      <c r="D214">
        <v>5.3325</v>
      </c>
      <c r="E214" s="5">
        <v>45257</v>
      </c>
      <c r="F214">
        <v>5.3339</v>
      </c>
      <c r="G214" s="5">
        <v>45254</v>
      </c>
      <c r="H214">
        <v>5.3412</v>
      </c>
      <c r="I214" s="5">
        <v>45257</v>
      </c>
      <c r="J214">
        <v>5.3468</v>
      </c>
      <c r="K214" s="5">
        <v>45254</v>
      </c>
      <c r="L214">
        <v>5.3667</v>
      </c>
      <c r="M214" s="5">
        <v>45254</v>
      </c>
      <c r="N214">
        <v>5.3855</v>
      </c>
      <c r="O214" s="5">
        <v>45257</v>
      </c>
      <c r="P214">
        <v>5.3925</v>
      </c>
      <c r="Q214" s="5">
        <v>45257</v>
      </c>
      <c r="R214">
        <v>5.3942</v>
      </c>
      <c r="S214" s="5">
        <v>45257</v>
      </c>
      <c r="T214">
        <v>5.3825</v>
      </c>
      <c r="U214" s="5">
        <v>45257</v>
      </c>
      <c r="V214">
        <v>5.321</v>
      </c>
      <c r="W214" s="5">
        <v>45259</v>
      </c>
      <c r="X214">
        <v>-2.188</v>
      </c>
      <c r="Y214" s="5">
        <v>45260</v>
      </c>
      <c r="Z214">
        <v>-3.096</v>
      </c>
      <c r="AA214" s="5">
        <v>45259</v>
      </c>
      <c r="AB214">
        <v>-3.195</v>
      </c>
      <c r="AC214" s="5">
        <v>45259</v>
      </c>
      <c r="AD214">
        <v>-3.774</v>
      </c>
      <c r="AE214" s="5">
        <v>45260</v>
      </c>
      <c r="AF214">
        <v>-4.25</v>
      </c>
      <c r="AG214" s="5">
        <v>45259</v>
      </c>
      <c r="AH214">
        <v>-4.4</v>
      </c>
      <c r="AI214" s="5">
        <v>45259</v>
      </c>
      <c r="AJ214">
        <v>-4.65</v>
      </c>
      <c r="AK214" s="5">
        <v>45259</v>
      </c>
      <c r="AL214">
        <v>-5</v>
      </c>
      <c r="AM214" s="5">
        <v>45259</v>
      </c>
      <c r="AN214">
        <v>-5.2</v>
      </c>
      <c r="AO214" s="5">
        <v>45259</v>
      </c>
      <c r="AP214">
        <v>-5.5</v>
      </c>
      <c r="AQ214" s="5">
        <v>45259</v>
      </c>
      <c r="AR214">
        <v>-5.875</v>
      </c>
      <c r="AS214" s="5">
        <v>45259</v>
      </c>
      <c r="AT214">
        <v>-6.25</v>
      </c>
      <c r="AU214" s="5">
        <v>45259</v>
      </c>
      <c r="AV214">
        <v>-6.5</v>
      </c>
    </row>
    <row r="215" spans="1:48">
      <c r="A215" s="5">
        <v>45264</v>
      </c>
      <c r="B215">
        <v>5.33</v>
      </c>
      <c r="C215" s="5">
        <v>45260</v>
      </c>
      <c r="D215">
        <v>5.3325</v>
      </c>
      <c r="E215" s="5">
        <v>45258</v>
      </c>
      <c r="F215">
        <v>5.3355</v>
      </c>
      <c r="G215" s="5">
        <v>45257</v>
      </c>
      <c r="H215">
        <v>5.3413</v>
      </c>
      <c r="I215" s="5">
        <v>45258</v>
      </c>
      <c r="J215">
        <v>5.3438</v>
      </c>
      <c r="K215" s="5">
        <v>45257</v>
      </c>
      <c r="L215">
        <v>5.363</v>
      </c>
      <c r="M215" s="5">
        <v>45257</v>
      </c>
      <c r="N215">
        <v>5.382</v>
      </c>
      <c r="O215" s="5">
        <v>45258</v>
      </c>
      <c r="P215">
        <v>5.3767</v>
      </c>
      <c r="Q215" s="5">
        <v>45258</v>
      </c>
      <c r="R215">
        <v>5.3702</v>
      </c>
      <c r="S215" s="5">
        <v>45258</v>
      </c>
      <c r="T215">
        <v>5.3492</v>
      </c>
      <c r="U215" s="5">
        <v>45258</v>
      </c>
      <c r="V215">
        <v>5.2631</v>
      </c>
      <c r="W215" s="5">
        <v>45260</v>
      </c>
      <c r="X215">
        <v>-2.612</v>
      </c>
      <c r="Y215" s="5">
        <v>45261</v>
      </c>
      <c r="Z215">
        <v>-2.975</v>
      </c>
      <c r="AA215" s="5">
        <v>45260</v>
      </c>
      <c r="AB215">
        <v>-3.431</v>
      </c>
      <c r="AC215" s="5">
        <v>45260</v>
      </c>
      <c r="AD215">
        <v>-3.95</v>
      </c>
      <c r="AE215" s="5">
        <v>45261</v>
      </c>
      <c r="AF215">
        <v>-4.2</v>
      </c>
      <c r="AG215" s="5">
        <v>45260</v>
      </c>
      <c r="AH215">
        <v>-4.4</v>
      </c>
      <c r="AI215" s="5">
        <v>45260</v>
      </c>
      <c r="AJ215">
        <v>-4.75</v>
      </c>
      <c r="AK215" s="5">
        <v>45260</v>
      </c>
      <c r="AL215">
        <v>-5.05</v>
      </c>
      <c r="AM215" s="5">
        <v>45260</v>
      </c>
      <c r="AN215">
        <v>-5.25</v>
      </c>
      <c r="AO215" s="5">
        <v>45260</v>
      </c>
      <c r="AP215">
        <v>-5.503</v>
      </c>
      <c r="AQ215" s="5">
        <v>45260</v>
      </c>
      <c r="AR215">
        <v>-5.875</v>
      </c>
      <c r="AS215" s="5">
        <v>45260</v>
      </c>
      <c r="AT215">
        <v>-6.209</v>
      </c>
      <c r="AU215" s="5">
        <v>45260</v>
      </c>
      <c r="AV215">
        <v>-6.458</v>
      </c>
    </row>
    <row r="216" spans="1:48">
      <c r="A216" s="5">
        <v>45265</v>
      </c>
      <c r="B216">
        <v>5.33</v>
      </c>
      <c r="C216" s="5">
        <v>45261</v>
      </c>
      <c r="D216">
        <v>5.3315</v>
      </c>
      <c r="E216" s="5">
        <v>45259</v>
      </c>
      <c r="F216">
        <v>5.3355</v>
      </c>
      <c r="G216" s="5">
        <v>45258</v>
      </c>
      <c r="H216">
        <v>5.3398</v>
      </c>
      <c r="I216" s="5">
        <v>45259</v>
      </c>
      <c r="J216">
        <v>5.3467</v>
      </c>
      <c r="K216" s="5">
        <v>45258</v>
      </c>
      <c r="L216">
        <v>5.359</v>
      </c>
      <c r="M216" s="5">
        <v>45258</v>
      </c>
      <c r="N216">
        <v>5.3713</v>
      </c>
      <c r="O216" s="5">
        <v>45259</v>
      </c>
      <c r="P216">
        <v>5.367</v>
      </c>
      <c r="Q216" s="5">
        <v>45259</v>
      </c>
      <c r="R216">
        <v>5.356</v>
      </c>
      <c r="S216" s="5">
        <v>45259</v>
      </c>
      <c r="T216">
        <v>5.3243</v>
      </c>
      <c r="U216" s="5">
        <v>45259</v>
      </c>
      <c r="V216">
        <v>5.2095</v>
      </c>
      <c r="W216" s="5">
        <v>45261</v>
      </c>
      <c r="X216">
        <v>-2.375</v>
      </c>
      <c r="Y216" s="5">
        <v>45264</v>
      </c>
      <c r="Z216">
        <v>-3.89</v>
      </c>
      <c r="AA216" s="5">
        <v>45261</v>
      </c>
      <c r="AB216">
        <v>-3.478</v>
      </c>
      <c r="AC216" s="5">
        <v>45261</v>
      </c>
      <c r="AD216">
        <v>-3.984</v>
      </c>
      <c r="AE216" s="5">
        <v>45264</v>
      </c>
      <c r="AF216">
        <v>-4.5</v>
      </c>
      <c r="AG216" s="5">
        <v>45261</v>
      </c>
      <c r="AH216">
        <v>-4.45</v>
      </c>
      <c r="AI216" s="5">
        <v>45261</v>
      </c>
      <c r="AJ216">
        <v>-4.75</v>
      </c>
      <c r="AK216" s="5">
        <v>45261</v>
      </c>
      <c r="AL216">
        <v>-5.05</v>
      </c>
      <c r="AM216" s="5">
        <v>45261</v>
      </c>
      <c r="AN216">
        <v>-5.25</v>
      </c>
      <c r="AO216" s="5">
        <v>45261</v>
      </c>
      <c r="AP216">
        <v>-5.55</v>
      </c>
      <c r="AQ216" s="5">
        <v>45261</v>
      </c>
      <c r="AR216">
        <v>-5.875</v>
      </c>
      <c r="AS216" s="5">
        <v>45261</v>
      </c>
      <c r="AT216">
        <v>-6.3</v>
      </c>
      <c r="AU216" s="5">
        <v>45261</v>
      </c>
      <c r="AV216">
        <v>-6.625</v>
      </c>
    </row>
    <row r="217" spans="1:48">
      <c r="A217" s="5">
        <v>45266</v>
      </c>
      <c r="B217">
        <v>5.33</v>
      </c>
      <c r="C217" s="5">
        <v>45264</v>
      </c>
      <c r="D217">
        <v>5.3328</v>
      </c>
      <c r="E217" s="5">
        <v>45260</v>
      </c>
      <c r="F217">
        <v>5.3368</v>
      </c>
      <c r="G217" s="5">
        <v>45259</v>
      </c>
      <c r="H217">
        <v>5.3402</v>
      </c>
      <c r="I217" s="5">
        <v>45260</v>
      </c>
      <c r="J217">
        <v>5.346</v>
      </c>
      <c r="K217" s="5">
        <v>45259</v>
      </c>
      <c r="L217">
        <v>5.3593</v>
      </c>
      <c r="M217" s="5">
        <v>45259</v>
      </c>
      <c r="N217">
        <v>5.3677</v>
      </c>
      <c r="O217" s="5">
        <v>45260</v>
      </c>
      <c r="P217">
        <v>5.3595</v>
      </c>
      <c r="Q217" s="5">
        <v>45260</v>
      </c>
      <c r="R217">
        <v>5.3438</v>
      </c>
      <c r="S217" s="5">
        <v>45260</v>
      </c>
      <c r="T217">
        <v>5.316</v>
      </c>
      <c r="U217" s="5">
        <v>45260</v>
      </c>
      <c r="V217">
        <v>5.2023</v>
      </c>
      <c r="W217" s="5">
        <v>45264</v>
      </c>
      <c r="X217">
        <v>-3.625</v>
      </c>
      <c r="Y217" s="5">
        <v>45265</v>
      </c>
      <c r="Z217">
        <v>-4.15</v>
      </c>
      <c r="AA217" s="5">
        <v>45264</v>
      </c>
      <c r="AB217">
        <v>-3.942</v>
      </c>
      <c r="AC217" s="5">
        <v>45264</v>
      </c>
      <c r="AD217">
        <v>-4.278</v>
      </c>
      <c r="AE217" s="5">
        <v>45265</v>
      </c>
      <c r="AF217">
        <v>-4.624</v>
      </c>
      <c r="AG217" s="5">
        <v>45264</v>
      </c>
      <c r="AH217">
        <v>-4.65</v>
      </c>
      <c r="AI217" s="5">
        <v>45264</v>
      </c>
      <c r="AJ217">
        <v>-4.9</v>
      </c>
      <c r="AK217" s="5">
        <v>45264</v>
      </c>
      <c r="AL217">
        <v>-5.25</v>
      </c>
      <c r="AM217" s="5">
        <v>45264</v>
      </c>
      <c r="AN217">
        <v>-5.35</v>
      </c>
      <c r="AO217" s="5">
        <v>45264</v>
      </c>
      <c r="AP217">
        <v>-5.6</v>
      </c>
      <c r="AQ217" s="5">
        <v>45264</v>
      </c>
      <c r="AR217">
        <v>-5.928</v>
      </c>
      <c r="AS217" s="5">
        <v>45264</v>
      </c>
      <c r="AT217">
        <v>-6.274</v>
      </c>
      <c r="AU217" s="5">
        <v>45264</v>
      </c>
      <c r="AV217">
        <v>-6.519</v>
      </c>
    </row>
    <row r="218" spans="1:48">
      <c r="A218" s="5">
        <v>45267</v>
      </c>
      <c r="B218">
        <v>5.33</v>
      </c>
      <c r="C218" s="5">
        <v>45265</v>
      </c>
      <c r="D218">
        <v>5.3332</v>
      </c>
      <c r="E218" s="5">
        <v>45261</v>
      </c>
      <c r="F218">
        <v>5.3348</v>
      </c>
      <c r="G218" s="5">
        <v>45260</v>
      </c>
      <c r="H218">
        <v>5.3413</v>
      </c>
      <c r="I218" s="5">
        <v>45261</v>
      </c>
      <c r="J218">
        <v>5.3436</v>
      </c>
      <c r="K218" s="5">
        <v>45260</v>
      </c>
      <c r="L218">
        <v>5.3575</v>
      </c>
      <c r="M218" s="5">
        <v>45260</v>
      </c>
      <c r="N218">
        <v>5.3635</v>
      </c>
      <c r="O218" s="5">
        <v>45261</v>
      </c>
      <c r="P218">
        <v>5.3401</v>
      </c>
      <c r="Q218" s="5">
        <v>45261</v>
      </c>
      <c r="R218">
        <v>5.3164</v>
      </c>
      <c r="S218" s="5">
        <v>45261</v>
      </c>
      <c r="T218">
        <v>5.2768</v>
      </c>
      <c r="U218" s="5">
        <v>45261</v>
      </c>
      <c r="V218">
        <v>5.1296</v>
      </c>
      <c r="W218" s="5">
        <v>45265</v>
      </c>
      <c r="X218">
        <v>-3.765</v>
      </c>
      <c r="Y218" s="5">
        <v>45266</v>
      </c>
      <c r="Z218">
        <v>-3.65</v>
      </c>
      <c r="AA218" s="5">
        <v>45265</v>
      </c>
      <c r="AB218">
        <v>-4.125</v>
      </c>
      <c r="AC218" s="5">
        <v>45265</v>
      </c>
      <c r="AD218">
        <v>-4.392</v>
      </c>
      <c r="AE218" s="5">
        <v>45266</v>
      </c>
      <c r="AF218">
        <v>-4.4</v>
      </c>
      <c r="AG218" s="5">
        <v>45265</v>
      </c>
      <c r="AH218">
        <v>-4.8</v>
      </c>
      <c r="AI218" s="5">
        <v>45265</v>
      </c>
      <c r="AJ218">
        <v>-5</v>
      </c>
      <c r="AK218" s="5">
        <v>45265</v>
      </c>
      <c r="AL218">
        <v>-5.25</v>
      </c>
      <c r="AM218" s="5">
        <v>45265</v>
      </c>
      <c r="AN218">
        <v>-5.4</v>
      </c>
      <c r="AO218" s="5">
        <v>45265</v>
      </c>
      <c r="AP218">
        <v>-5.636</v>
      </c>
      <c r="AQ218" s="5">
        <v>45265</v>
      </c>
      <c r="AR218">
        <v>-5.929</v>
      </c>
      <c r="AS218" s="5">
        <v>45265</v>
      </c>
      <c r="AT218">
        <v>-6.375</v>
      </c>
      <c r="AU218" s="5">
        <v>45265</v>
      </c>
      <c r="AV218">
        <v>-6.625</v>
      </c>
    </row>
    <row r="219" spans="1:48">
      <c r="A219" s="5">
        <v>45268</v>
      </c>
      <c r="B219">
        <v>5.33</v>
      </c>
      <c r="C219" s="5">
        <v>45266</v>
      </c>
      <c r="D219">
        <v>5.3327</v>
      </c>
      <c r="E219" s="5">
        <v>45264</v>
      </c>
      <c r="F219">
        <v>5.335</v>
      </c>
      <c r="G219" s="5">
        <v>45261</v>
      </c>
      <c r="H219">
        <v>5.3377</v>
      </c>
      <c r="I219" s="5">
        <v>45264</v>
      </c>
      <c r="J219">
        <v>5.346</v>
      </c>
      <c r="K219" s="5">
        <v>45261</v>
      </c>
      <c r="L219">
        <v>5.3527</v>
      </c>
      <c r="M219" s="5">
        <v>45261</v>
      </c>
      <c r="N219">
        <v>5.3519</v>
      </c>
      <c r="O219" s="5">
        <v>45264</v>
      </c>
      <c r="P219">
        <v>5.343</v>
      </c>
      <c r="Q219" s="5">
        <v>45264</v>
      </c>
      <c r="R219">
        <v>5.325</v>
      </c>
      <c r="S219" s="5">
        <v>45264</v>
      </c>
      <c r="T219">
        <v>5.2888</v>
      </c>
      <c r="U219" s="5">
        <v>45264</v>
      </c>
      <c r="V219">
        <v>5.1563</v>
      </c>
      <c r="W219" s="5">
        <v>45266</v>
      </c>
      <c r="X219">
        <v>-3.25</v>
      </c>
      <c r="Y219" s="5">
        <v>45267</v>
      </c>
      <c r="Z219">
        <v>-3.991</v>
      </c>
      <c r="AA219" s="5">
        <v>45266</v>
      </c>
      <c r="AB219">
        <v>-3.975</v>
      </c>
      <c r="AC219" s="5">
        <v>45266</v>
      </c>
      <c r="AD219">
        <v>-4.2</v>
      </c>
      <c r="AE219" s="5">
        <v>45267</v>
      </c>
      <c r="AF219">
        <v>-4.525</v>
      </c>
      <c r="AG219" s="5">
        <v>45266</v>
      </c>
      <c r="AH219">
        <v>-4.6665</v>
      </c>
      <c r="AI219" s="5">
        <v>45266</v>
      </c>
      <c r="AJ219">
        <v>-4.971</v>
      </c>
      <c r="AK219" s="5">
        <v>45266</v>
      </c>
      <c r="AL219">
        <v>-5.25</v>
      </c>
      <c r="AM219" s="5">
        <v>45266</v>
      </c>
      <c r="AN219">
        <v>-5.375</v>
      </c>
      <c r="AO219" s="5">
        <v>45266</v>
      </c>
      <c r="AP219">
        <v>-5.581</v>
      </c>
      <c r="AQ219" s="5">
        <v>45266</v>
      </c>
      <c r="AR219">
        <v>-5.906</v>
      </c>
      <c r="AS219" s="5">
        <v>45266</v>
      </c>
      <c r="AT219">
        <v>-6.29</v>
      </c>
      <c r="AU219" s="5">
        <v>45266</v>
      </c>
      <c r="AV219">
        <v>-6.625</v>
      </c>
    </row>
    <row r="220" spans="1:48">
      <c r="A220" s="5">
        <v>45271</v>
      </c>
      <c r="B220">
        <v>5.33</v>
      </c>
      <c r="C220" s="5">
        <v>45267</v>
      </c>
      <c r="D220">
        <v>5.3328</v>
      </c>
      <c r="E220" s="5">
        <v>45265</v>
      </c>
      <c r="F220">
        <v>5.3351</v>
      </c>
      <c r="G220" s="5">
        <v>45264</v>
      </c>
      <c r="H220">
        <v>5.3407</v>
      </c>
      <c r="I220" s="5">
        <v>45265</v>
      </c>
      <c r="J220">
        <v>5.3455</v>
      </c>
      <c r="K220" s="5">
        <v>45264</v>
      </c>
      <c r="L220">
        <v>5.3542</v>
      </c>
      <c r="M220" s="5">
        <v>45264</v>
      </c>
      <c r="N220">
        <v>5.3562</v>
      </c>
      <c r="O220" s="5">
        <v>45265</v>
      </c>
      <c r="P220">
        <v>5.339</v>
      </c>
      <c r="Q220" s="5">
        <v>45265</v>
      </c>
      <c r="R220">
        <v>5.3164</v>
      </c>
      <c r="S220" s="5">
        <v>45265</v>
      </c>
      <c r="T220">
        <v>5.2765</v>
      </c>
      <c r="U220" s="5">
        <v>45265</v>
      </c>
      <c r="V220">
        <v>5.1332</v>
      </c>
      <c r="W220" s="5">
        <v>45267</v>
      </c>
      <c r="X220">
        <v>-3.61</v>
      </c>
      <c r="Y220" s="5">
        <v>45268</v>
      </c>
      <c r="Z220">
        <v>-4.345</v>
      </c>
      <c r="AA220" s="5">
        <v>45267</v>
      </c>
      <c r="AB220">
        <v>-4.125</v>
      </c>
      <c r="AC220" s="5">
        <v>45267</v>
      </c>
      <c r="AD220">
        <v>-4.35</v>
      </c>
      <c r="AE220" s="5">
        <v>45268</v>
      </c>
      <c r="AF220">
        <v>-4.68</v>
      </c>
      <c r="AG220" s="5">
        <v>45267</v>
      </c>
      <c r="AH220">
        <v>-4.65</v>
      </c>
      <c r="AI220" s="5">
        <v>45267</v>
      </c>
      <c r="AJ220">
        <v>-4.9</v>
      </c>
      <c r="AK220" s="5">
        <v>45267</v>
      </c>
      <c r="AL220">
        <v>-5.25</v>
      </c>
      <c r="AM220" s="5">
        <v>45267</v>
      </c>
      <c r="AN220">
        <v>-5.4</v>
      </c>
      <c r="AO220" s="5">
        <v>45267</v>
      </c>
      <c r="AP220">
        <v>-5.625</v>
      </c>
      <c r="AQ220" s="5">
        <v>45267</v>
      </c>
      <c r="AR220">
        <v>-5.922</v>
      </c>
      <c r="AS220" s="5">
        <v>45267</v>
      </c>
      <c r="AT220">
        <v>-6.375</v>
      </c>
      <c r="AU220" s="5">
        <v>45267</v>
      </c>
      <c r="AV220">
        <v>-6.625</v>
      </c>
    </row>
    <row r="221" spans="1:48">
      <c r="A221" s="5">
        <v>45272</v>
      </c>
      <c r="B221">
        <v>5.33</v>
      </c>
      <c r="C221" s="5">
        <v>45268</v>
      </c>
      <c r="D221">
        <v>5.3333</v>
      </c>
      <c r="E221" s="5">
        <v>45266</v>
      </c>
      <c r="F221">
        <v>5.3362</v>
      </c>
      <c r="G221" s="5">
        <v>45265</v>
      </c>
      <c r="H221">
        <v>5.3408</v>
      </c>
      <c r="I221" s="5">
        <v>45266</v>
      </c>
      <c r="J221">
        <v>5.3437</v>
      </c>
      <c r="K221" s="5">
        <v>45265</v>
      </c>
      <c r="L221">
        <v>5.3536</v>
      </c>
      <c r="M221" s="5">
        <v>45265</v>
      </c>
      <c r="N221">
        <v>5.3545</v>
      </c>
      <c r="O221" s="5">
        <v>45266</v>
      </c>
      <c r="P221">
        <v>5.3395</v>
      </c>
      <c r="Q221" s="5">
        <v>45266</v>
      </c>
      <c r="R221">
        <v>5.3166</v>
      </c>
      <c r="S221" s="5">
        <v>45266</v>
      </c>
      <c r="T221">
        <v>5.2784</v>
      </c>
      <c r="U221" s="5">
        <v>45266</v>
      </c>
      <c r="V221">
        <v>5.1455</v>
      </c>
      <c r="W221" s="5">
        <v>45268</v>
      </c>
      <c r="X221">
        <v>-4.273</v>
      </c>
      <c r="Y221" s="5">
        <v>45271</v>
      </c>
      <c r="Z221">
        <v>-4.425</v>
      </c>
      <c r="AA221" s="5">
        <v>45268</v>
      </c>
      <c r="AB221">
        <v>-4.301</v>
      </c>
      <c r="AC221" s="5">
        <v>45268</v>
      </c>
      <c r="AD221">
        <v>-4.467</v>
      </c>
      <c r="AE221" s="5">
        <v>45271</v>
      </c>
      <c r="AF221">
        <v>-4.875</v>
      </c>
      <c r="AG221" s="5">
        <v>45268</v>
      </c>
      <c r="AH221">
        <v>-4.729</v>
      </c>
      <c r="AI221" s="5">
        <v>45268</v>
      </c>
      <c r="AJ221">
        <v>-5</v>
      </c>
      <c r="AK221" s="5">
        <v>45268</v>
      </c>
      <c r="AL221">
        <v>-5.2955</v>
      </c>
      <c r="AM221" s="5">
        <v>45268</v>
      </c>
      <c r="AN221">
        <v>-5.4365</v>
      </c>
      <c r="AO221" s="5">
        <v>45268</v>
      </c>
      <c r="AP221">
        <v>-5.62</v>
      </c>
      <c r="AQ221" s="5">
        <v>45268</v>
      </c>
      <c r="AR221">
        <v>-6</v>
      </c>
      <c r="AS221" s="5">
        <v>45268</v>
      </c>
      <c r="AT221">
        <v>-6.45</v>
      </c>
      <c r="AU221" s="5">
        <v>45268</v>
      </c>
      <c r="AV221">
        <v>-6.62</v>
      </c>
    </row>
    <row r="222" spans="1:48">
      <c r="A222" s="5">
        <v>45273</v>
      </c>
      <c r="B222">
        <v>5.33</v>
      </c>
      <c r="C222" s="5">
        <v>45271</v>
      </c>
      <c r="D222">
        <v>5.3343</v>
      </c>
      <c r="E222" s="5">
        <v>45267</v>
      </c>
      <c r="F222">
        <v>5.3356</v>
      </c>
      <c r="G222" s="5">
        <v>45266</v>
      </c>
      <c r="H222">
        <v>5.3392</v>
      </c>
      <c r="I222" s="5">
        <v>45267</v>
      </c>
      <c r="J222">
        <v>5.3424</v>
      </c>
      <c r="K222" s="5">
        <v>45266</v>
      </c>
      <c r="L222">
        <v>5.3517</v>
      </c>
      <c r="M222" s="5">
        <v>45266</v>
      </c>
      <c r="N222">
        <v>5.3533</v>
      </c>
      <c r="O222" s="5">
        <v>45267</v>
      </c>
      <c r="P222">
        <v>5.3349</v>
      </c>
      <c r="Q222" s="5">
        <v>45267</v>
      </c>
      <c r="R222">
        <v>5.3062</v>
      </c>
      <c r="S222" s="5">
        <v>45267</v>
      </c>
      <c r="T222">
        <v>5.2731</v>
      </c>
      <c r="U222" s="5">
        <v>45267</v>
      </c>
      <c r="V222">
        <v>5.1357</v>
      </c>
      <c r="W222" s="5">
        <v>45271</v>
      </c>
      <c r="X222">
        <v>-4.203</v>
      </c>
      <c r="Y222" s="5">
        <v>45272</v>
      </c>
      <c r="Z222">
        <v>-4.59</v>
      </c>
      <c r="AA222" s="5">
        <v>45271</v>
      </c>
      <c r="AB222">
        <v>-4.625</v>
      </c>
      <c r="AC222" s="5">
        <v>45271</v>
      </c>
      <c r="AD222">
        <v>-4.75</v>
      </c>
      <c r="AE222" s="5">
        <v>45272</v>
      </c>
      <c r="AF222">
        <v>-4.85</v>
      </c>
      <c r="AG222" s="5">
        <v>45271</v>
      </c>
      <c r="AH222">
        <v>-4.9535</v>
      </c>
      <c r="AI222" s="5">
        <v>45271</v>
      </c>
      <c r="AJ222">
        <v>-5.143</v>
      </c>
      <c r="AK222" s="5">
        <v>45271</v>
      </c>
      <c r="AL222">
        <v>-5.395</v>
      </c>
      <c r="AM222" s="5">
        <v>45271</v>
      </c>
      <c r="AN222">
        <v>-5.513</v>
      </c>
      <c r="AO222" s="5">
        <v>45271</v>
      </c>
      <c r="AP222">
        <v>-5.671</v>
      </c>
      <c r="AQ222" s="5">
        <v>45271</v>
      </c>
      <c r="AR222">
        <v>-6.105</v>
      </c>
      <c r="AS222" s="5">
        <v>45271</v>
      </c>
      <c r="AT222">
        <v>-6.37</v>
      </c>
      <c r="AU222" s="5">
        <v>45271</v>
      </c>
      <c r="AV222">
        <v>-6.75</v>
      </c>
    </row>
    <row r="223" spans="1:48">
      <c r="A223" s="5">
        <v>45274</v>
      </c>
      <c r="B223">
        <v>5.33</v>
      </c>
      <c r="C223" s="5">
        <v>45272</v>
      </c>
      <c r="D223">
        <v>5.3335</v>
      </c>
      <c r="E223" s="5">
        <v>45268</v>
      </c>
      <c r="F223">
        <v>5.3368</v>
      </c>
      <c r="G223" s="5">
        <v>45267</v>
      </c>
      <c r="H223">
        <v>5.3383</v>
      </c>
      <c r="I223" s="5">
        <v>45268</v>
      </c>
      <c r="J223">
        <v>5.3444</v>
      </c>
      <c r="K223" s="5">
        <v>45267</v>
      </c>
      <c r="L223">
        <v>5.3488</v>
      </c>
      <c r="M223" s="5">
        <v>45267</v>
      </c>
      <c r="N223">
        <v>5.3521</v>
      </c>
      <c r="O223" s="5">
        <v>45268</v>
      </c>
      <c r="P223">
        <v>5.3527</v>
      </c>
      <c r="Q223" s="5">
        <v>45268</v>
      </c>
      <c r="R223">
        <v>5.3337</v>
      </c>
      <c r="S223" s="5">
        <v>45268</v>
      </c>
      <c r="T223">
        <v>5.3075</v>
      </c>
      <c r="U223" s="5">
        <v>45268</v>
      </c>
      <c r="V223">
        <v>5.191</v>
      </c>
      <c r="W223" s="5">
        <v>45272</v>
      </c>
      <c r="X223">
        <v>-4.232</v>
      </c>
      <c r="Y223" s="5">
        <v>45273</v>
      </c>
      <c r="Z223">
        <v>-4.375</v>
      </c>
      <c r="AA223" s="5">
        <v>45272</v>
      </c>
      <c r="AB223">
        <v>-4.7</v>
      </c>
      <c r="AC223" s="5">
        <v>45272</v>
      </c>
      <c r="AD223">
        <v>-4.75</v>
      </c>
      <c r="AE223" s="5">
        <v>45273</v>
      </c>
      <c r="AF223">
        <v>-4.875</v>
      </c>
      <c r="AG223" s="5">
        <v>45272</v>
      </c>
      <c r="AH223">
        <v>-5</v>
      </c>
      <c r="AI223" s="5">
        <v>45272</v>
      </c>
      <c r="AJ223">
        <v>-5.15</v>
      </c>
      <c r="AK223" s="5">
        <v>45272</v>
      </c>
      <c r="AL223">
        <v>-5.4</v>
      </c>
      <c r="AM223" s="5">
        <v>45272</v>
      </c>
      <c r="AN223">
        <v>-5.55</v>
      </c>
      <c r="AO223" s="5">
        <v>45272</v>
      </c>
      <c r="AP223">
        <v>-5.774</v>
      </c>
      <c r="AQ223" s="5">
        <v>45272</v>
      </c>
      <c r="AR223">
        <v>-6.103</v>
      </c>
      <c r="AS223" s="5">
        <v>45272</v>
      </c>
      <c r="AT223">
        <v>-6.5</v>
      </c>
      <c r="AU223" s="5">
        <v>45272</v>
      </c>
      <c r="AV223">
        <v>-6.685</v>
      </c>
    </row>
    <row r="224" spans="1:48">
      <c r="A224" s="5">
        <v>45275</v>
      </c>
      <c r="B224">
        <v>5.33</v>
      </c>
      <c r="C224" s="5">
        <v>45273</v>
      </c>
      <c r="D224">
        <v>5.3319</v>
      </c>
      <c r="E224" s="5">
        <v>45271</v>
      </c>
      <c r="F224">
        <v>5.3368</v>
      </c>
      <c r="G224" s="5">
        <v>45268</v>
      </c>
      <c r="H224">
        <v>5.3393</v>
      </c>
      <c r="I224" s="5">
        <v>45271</v>
      </c>
      <c r="J224">
        <v>5.3454</v>
      </c>
      <c r="K224" s="5">
        <v>45268</v>
      </c>
      <c r="L224">
        <v>5.3541</v>
      </c>
      <c r="M224" s="5">
        <v>45268</v>
      </c>
      <c r="N224">
        <v>5.3618</v>
      </c>
      <c r="O224" s="5">
        <v>45271</v>
      </c>
      <c r="P224">
        <v>5.3523</v>
      </c>
      <c r="Q224" s="5">
        <v>45271</v>
      </c>
      <c r="R224">
        <v>5.3342</v>
      </c>
      <c r="S224" s="5">
        <v>45271</v>
      </c>
      <c r="T224">
        <v>5.3078</v>
      </c>
      <c r="U224" s="5">
        <v>45271</v>
      </c>
      <c r="V224">
        <v>5.1908</v>
      </c>
      <c r="W224" s="5">
        <v>45273</v>
      </c>
      <c r="X224">
        <v>-4</v>
      </c>
      <c r="Y224" s="5">
        <v>45274</v>
      </c>
      <c r="Z224">
        <v>-4.546</v>
      </c>
      <c r="AA224" s="5">
        <v>45273</v>
      </c>
      <c r="AB224">
        <v>-4.513</v>
      </c>
      <c r="AC224" s="5">
        <v>45273</v>
      </c>
      <c r="AD224">
        <v>-4.75</v>
      </c>
      <c r="AE224" s="5">
        <v>45274</v>
      </c>
      <c r="AF224">
        <v>-4.95</v>
      </c>
      <c r="AG224" s="5">
        <v>45273</v>
      </c>
      <c r="AH224">
        <v>-5</v>
      </c>
      <c r="AI224" s="5">
        <v>45273</v>
      </c>
      <c r="AJ224">
        <v>-5.2155</v>
      </c>
      <c r="AK224" s="5">
        <v>45273</v>
      </c>
      <c r="AL224">
        <v>-5.492</v>
      </c>
      <c r="AM224" s="5">
        <v>45273</v>
      </c>
      <c r="AN224">
        <v>-5.602</v>
      </c>
      <c r="AO224" s="5">
        <v>45273</v>
      </c>
      <c r="AP224">
        <v>-5.764</v>
      </c>
      <c r="AQ224" s="5">
        <v>45273</v>
      </c>
      <c r="AR224">
        <v>-6.25</v>
      </c>
      <c r="AS224" s="5">
        <v>45273</v>
      </c>
      <c r="AT224">
        <v>-6.459</v>
      </c>
      <c r="AU224" s="5">
        <v>45273</v>
      </c>
      <c r="AV224">
        <v>-6.85</v>
      </c>
    </row>
    <row r="225" spans="1:48">
      <c r="A225" s="5">
        <v>45278</v>
      </c>
      <c r="B225">
        <v>5.33</v>
      </c>
      <c r="C225" s="5">
        <v>45274</v>
      </c>
      <c r="D225">
        <v>5.3317</v>
      </c>
      <c r="E225" s="5">
        <v>45272</v>
      </c>
      <c r="F225">
        <v>5.3366</v>
      </c>
      <c r="G225" s="5">
        <v>45271</v>
      </c>
      <c r="H225">
        <v>5.3398</v>
      </c>
      <c r="I225" s="5">
        <v>45272</v>
      </c>
      <c r="J225">
        <v>5.3447</v>
      </c>
      <c r="K225" s="5">
        <v>45271</v>
      </c>
      <c r="L225">
        <v>5.3544</v>
      </c>
      <c r="M225" s="5">
        <v>45271</v>
      </c>
      <c r="N225">
        <v>5.3631</v>
      </c>
      <c r="O225" s="5">
        <v>45272</v>
      </c>
      <c r="P225">
        <v>5.3529</v>
      </c>
      <c r="Q225" s="5">
        <v>45272</v>
      </c>
      <c r="R225">
        <v>5.3351</v>
      </c>
      <c r="S225" s="5">
        <v>45272</v>
      </c>
      <c r="T225">
        <v>5.3095</v>
      </c>
      <c r="U225" s="5">
        <v>45272</v>
      </c>
      <c r="V225">
        <v>5.1962</v>
      </c>
      <c r="W225" s="5">
        <v>45274</v>
      </c>
      <c r="X225">
        <v>-4.019</v>
      </c>
      <c r="Y225" s="5">
        <v>45275</v>
      </c>
      <c r="Z225">
        <v>-4.563</v>
      </c>
      <c r="AA225" s="5">
        <v>45274</v>
      </c>
      <c r="AB225">
        <v>-4.5</v>
      </c>
      <c r="AC225" s="5">
        <v>45274</v>
      </c>
      <c r="AD225">
        <v>-4.8</v>
      </c>
      <c r="AE225" s="5">
        <v>45275</v>
      </c>
      <c r="AF225">
        <v>-5</v>
      </c>
      <c r="AG225" s="5">
        <v>45274</v>
      </c>
      <c r="AH225">
        <v>-5.05</v>
      </c>
      <c r="AI225" s="5">
        <v>45274</v>
      </c>
      <c r="AJ225">
        <v>-5.25</v>
      </c>
      <c r="AK225" s="5">
        <v>45274</v>
      </c>
      <c r="AL225">
        <v>-5.5</v>
      </c>
      <c r="AM225" s="5">
        <v>45274</v>
      </c>
      <c r="AN225">
        <v>-5.625</v>
      </c>
      <c r="AO225" s="5">
        <v>45274</v>
      </c>
      <c r="AP225">
        <v>-5.875</v>
      </c>
      <c r="AQ225" s="5">
        <v>45274</v>
      </c>
      <c r="AR225">
        <v>-6.3</v>
      </c>
      <c r="AS225" s="5">
        <v>45274</v>
      </c>
      <c r="AT225">
        <v>-6.625</v>
      </c>
      <c r="AU225" s="5">
        <v>45274</v>
      </c>
      <c r="AV225">
        <v>-6.875</v>
      </c>
    </row>
    <row r="226" spans="1:48">
      <c r="A226" s="5">
        <v>45279</v>
      </c>
      <c r="B226">
        <v>5.33</v>
      </c>
      <c r="C226" s="5">
        <v>45275</v>
      </c>
      <c r="D226">
        <v>5.3317</v>
      </c>
      <c r="E226" s="5">
        <v>45273</v>
      </c>
      <c r="F226">
        <v>5.3347</v>
      </c>
      <c r="G226" s="5">
        <v>45272</v>
      </c>
      <c r="H226">
        <v>5.3392</v>
      </c>
      <c r="I226" s="5">
        <v>45273</v>
      </c>
      <c r="J226">
        <v>5.3432</v>
      </c>
      <c r="K226" s="5">
        <v>45272</v>
      </c>
      <c r="L226">
        <v>5.3539</v>
      </c>
      <c r="M226" s="5">
        <v>45272</v>
      </c>
      <c r="N226">
        <v>5.3628</v>
      </c>
      <c r="O226" s="5">
        <v>45273</v>
      </c>
      <c r="P226">
        <v>5.3158</v>
      </c>
      <c r="Q226" s="5">
        <v>45273</v>
      </c>
      <c r="R226">
        <v>5.2729</v>
      </c>
      <c r="S226" s="5">
        <v>45273</v>
      </c>
      <c r="T226">
        <v>5.2166</v>
      </c>
      <c r="U226" s="5">
        <v>45273</v>
      </c>
      <c r="V226">
        <v>5.034</v>
      </c>
      <c r="W226" s="5">
        <v>45275</v>
      </c>
      <c r="X226">
        <v>-4.3</v>
      </c>
      <c r="Y226" s="5">
        <v>45278</v>
      </c>
      <c r="Z226">
        <v>-4.25</v>
      </c>
      <c r="AA226" s="5">
        <v>45275</v>
      </c>
      <c r="AB226">
        <v>-4.666</v>
      </c>
      <c r="AC226" s="5">
        <v>45275</v>
      </c>
      <c r="AD226">
        <v>-4.875</v>
      </c>
      <c r="AE226" s="5">
        <v>45278</v>
      </c>
      <c r="AF226">
        <v>-5</v>
      </c>
      <c r="AG226" s="5">
        <v>45275</v>
      </c>
      <c r="AH226">
        <v>-4.963</v>
      </c>
      <c r="AI226" s="5">
        <v>45275</v>
      </c>
      <c r="AJ226">
        <v>-5.227</v>
      </c>
      <c r="AK226" s="5">
        <v>45275</v>
      </c>
      <c r="AL226">
        <v>-5.5</v>
      </c>
      <c r="AM226" s="5">
        <v>45275</v>
      </c>
      <c r="AN226">
        <v>-5.627</v>
      </c>
      <c r="AO226" s="5">
        <v>45275</v>
      </c>
      <c r="AP226">
        <v>-5.789</v>
      </c>
      <c r="AQ226" s="5">
        <v>45275</v>
      </c>
      <c r="AR226">
        <v>-6.3</v>
      </c>
      <c r="AS226" s="5">
        <v>45275</v>
      </c>
      <c r="AT226">
        <v>-6.4875</v>
      </c>
      <c r="AU226" s="5">
        <v>45275</v>
      </c>
      <c r="AV226">
        <v>-6.726</v>
      </c>
    </row>
    <row r="227" spans="1:48">
      <c r="A227" s="5">
        <v>45280</v>
      </c>
      <c r="B227">
        <v>5.33</v>
      </c>
      <c r="C227" s="5">
        <v>45278</v>
      </c>
      <c r="D227">
        <v>5.3314</v>
      </c>
      <c r="E227" s="5">
        <v>45274</v>
      </c>
      <c r="F227">
        <v>5.3353</v>
      </c>
      <c r="G227" s="5">
        <v>45273</v>
      </c>
      <c r="H227">
        <v>5.3378</v>
      </c>
      <c r="I227" s="5">
        <v>45274</v>
      </c>
      <c r="J227">
        <v>5.3419</v>
      </c>
      <c r="K227" s="5">
        <v>45273</v>
      </c>
      <c r="L227">
        <v>5.3463</v>
      </c>
      <c r="M227" s="5">
        <v>45273</v>
      </c>
      <c r="N227">
        <v>5.3482</v>
      </c>
      <c r="O227" s="5">
        <v>45274</v>
      </c>
      <c r="P227">
        <v>5.3115</v>
      </c>
      <c r="Q227" s="5">
        <v>45274</v>
      </c>
      <c r="R227">
        <v>5.2645</v>
      </c>
      <c r="S227" s="5">
        <v>45274</v>
      </c>
      <c r="T227">
        <v>5.2164</v>
      </c>
      <c r="U227" s="5">
        <v>45274</v>
      </c>
      <c r="V227">
        <v>5.0351</v>
      </c>
      <c r="W227" s="5">
        <v>45278</v>
      </c>
      <c r="X227">
        <v>-3.874</v>
      </c>
      <c r="Y227" s="5">
        <v>45279</v>
      </c>
      <c r="Z227">
        <v>-4.6</v>
      </c>
      <c r="AA227" s="5">
        <v>45278</v>
      </c>
      <c r="AB227">
        <v>-4.625</v>
      </c>
      <c r="AC227" s="5">
        <v>45278</v>
      </c>
      <c r="AD227">
        <v>-4.875</v>
      </c>
      <c r="AE227" s="5">
        <v>45279</v>
      </c>
      <c r="AF227">
        <v>-5</v>
      </c>
      <c r="AG227" s="5">
        <v>45278</v>
      </c>
      <c r="AH227">
        <v>-5.029</v>
      </c>
      <c r="AI227" s="5">
        <v>45278</v>
      </c>
      <c r="AJ227">
        <v>-5.25</v>
      </c>
      <c r="AK227" s="5">
        <v>45278</v>
      </c>
      <c r="AL227">
        <v>-5.5</v>
      </c>
      <c r="AM227" s="5">
        <v>45278</v>
      </c>
      <c r="AN227">
        <v>-5.65</v>
      </c>
      <c r="AO227" s="5">
        <v>45278</v>
      </c>
      <c r="AP227">
        <v>-5.875</v>
      </c>
      <c r="AQ227" s="5">
        <v>45278</v>
      </c>
      <c r="AR227">
        <v>-6.25</v>
      </c>
      <c r="AS227" s="5">
        <v>45278</v>
      </c>
      <c r="AT227">
        <v>-6.497</v>
      </c>
      <c r="AU227" s="5">
        <v>45278</v>
      </c>
      <c r="AV227">
        <v>-6.735</v>
      </c>
    </row>
    <row r="228" spans="1:48">
      <c r="A228" s="5">
        <v>45281</v>
      </c>
      <c r="B228">
        <v>5.33</v>
      </c>
      <c r="C228" s="5">
        <v>45279</v>
      </c>
      <c r="D228">
        <v>5.3315</v>
      </c>
      <c r="E228" s="5">
        <v>45275</v>
      </c>
      <c r="F228">
        <v>5.335</v>
      </c>
      <c r="G228" s="5">
        <v>45274</v>
      </c>
      <c r="H228">
        <v>5.338</v>
      </c>
      <c r="I228" s="5">
        <v>45275</v>
      </c>
      <c r="J228">
        <v>5.3411</v>
      </c>
      <c r="K228" s="5">
        <v>45274</v>
      </c>
      <c r="L228">
        <v>5.3425</v>
      </c>
      <c r="M228" s="5">
        <v>45274</v>
      </c>
      <c r="N228">
        <v>5.3455</v>
      </c>
      <c r="O228" s="5">
        <v>45275</v>
      </c>
      <c r="P228">
        <v>5.3196</v>
      </c>
      <c r="Q228" s="5">
        <v>45275</v>
      </c>
      <c r="R228">
        <v>5.2778</v>
      </c>
      <c r="S228" s="5">
        <v>45275</v>
      </c>
      <c r="T228">
        <v>5.23</v>
      </c>
      <c r="U228" s="5">
        <v>45275</v>
      </c>
      <c r="V228">
        <v>5.066</v>
      </c>
      <c r="W228" s="5">
        <v>45279</v>
      </c>
      <c r="X228">
        <v>-4.11</v>
      </c>
      <c r="Y228" s="5">
        <v>45280</v>
      </c>
      <c r="Z228">
        <v>-4.611</v>
      </c>
      <c r="AA228" s="5">
        <v>45279</v>
      </c>
      <c r="AB228">
        <v>-4.625</v>
      </c>
      <c r="AC228" s="5">
        <v>45279</v>
      </c>
      <c r="AD228">
        <v>-4.875</v>
      </c>
      <c r="AE228" s="5">
        <v>45280</v>
      </c>
      <c r="AF228">
        <v>-5</v>
      </c>
      <c r="AG228" s="5">
        <v>45279</v>
      </c>
      <c r="AH228">
        <v>-5.125</v>
      </c>
      <c r="AI228" s="5">
        <v>45279</v>
      </c>
      <c r="AJ228">
        <v>-5.3</v>
      </c>
      <c r="AK228" s="5">
        <v>45279</v>
      </c>
      <c r="AL228">
        <v>-5.55</v>
      </c>
      <c r="AM228" s="5">
        <v>45279</v>
      </c>
      <c r="AN228">
        <v>-5.677</v>
      </c>
      <c r="AO228" s="5">
        <v>45279</v>
      </c>
      <c r="AP228">
        <v>-5.875</v>
      </c>
      <c r="AQ228" s="5">
        <v>45279</v>
      </c>
      <c r="AR228">
        <v>-6.25</v>
      </c>
      <c r="AS228" s="5">
        <v>45279</v>
      </c>
      <c r="AT228">
        <v>-6.6</v>
      </c>
      <c r="AU228" s="5">
        <v>45279</v>
      </c>
      <c r="AV228">
        <v>-6.875</v>
      </c>
    </row>
    <row r="229" spans="1:48">
      <c r="A229" s="5">
        <v>45282</v>
      </c>
      <c r="B229">
        <v>5.33</v>
      </c>
      <c r="C229" s="5">
        <v>45280</v>
      </c>
      <c r="D229">
        <v>5.3323</v>
      </c>
      <c r="E229" s="5">
        <v>45278</v>
      </c>
      <c r="F229">
        <v>5.3348</v>
      </c>
      <c r="G229" s="5">
        <v>45275</v>
      </c>
      <c r="H229">
        <v>5.338</v>
      </c>
      <c r="I229" s="5">
        <v>45278</v>
      </c>
      <c r="J229">
        <v>5.3409</v>
      </c>
      <c r="K229" s="5">
        <v>45275</v>
      </c>
      <c r="L229">
        <v>5.346</v>
      </c>
      <c r="M229" s="5">
        <v>45275</v>
      </c>
      <c r="N229">
        <v>5.3511</v>
      </c>
      <c r="O229" s="5">
        <v>45278</v>
      </c>
      <c r="P229">
        <v>5.3202</v>
      </c>
      <c r="Q229" s="5">
        <v>45278</v>
      </c>
      <c r="R229">
        <v>5.28</v>
      </c>
      <c r="S229" s="5">
        <v>45278</v>
      </c>
      <c r="T229">
        <v>5.2311</v>
      </c>
      <c r="U229" s="5">
        <v>45278</v>
      </c>
      <c r="V229">
        <v>5.0625</v>
      </c>
      <c r="W229" s="5">
        <v>45280</v>
      </c>
      <c r="X229">
        <v>-4</v>
      </c>
      <c r="Y229" s="5">
        <v>45281</v>
      </c>
      <c r="Z229">
        <v>-4.639</v>
      </c>
      <c r="AA229" s="5">
        <v>45280</v>
      </c>
      <c r="AB229">
        <v>-4.625</v>
      </c>
      <c r="AC229" s="5">
        <v>45280</v>
      </c>
      <c r="AD229">
        <v>-4.875</v>
      </c>
      <c r="AE229" s="5">
        <v>45281</v>
      </c>
      <c r="AF229">
        <v>-5</v>
      </c>
      <c r="AG229" s="5">
        <v>45280</v>
      </c>
      <c r="AH229">
        <v>-5.1</v>
      </c>
      <c r="AI229" s="5">
        <v>45280</v>
      </c>
      <c r="AJ229">
        <v>-5.295</v>
      </c>
      <c r="AK229" s="5">
        <v>45280</v>
      </c>
      <c r="AL229">
        <v>-5.5</v>
      </c>
      <c r="AM229" s="5">
        <v>45280</v>
      </c>
      <c r="AN229">
        <v>-5.65</v>
      </c>
      <c r="AO229" s="5">
        <v>45280</v>
      </c>
      <c r="AP229">
        <v>-5.85</v>
      </c>
      <c r="AQ229" s="5">
        <v>45280</v>
      </c>
      <c r="AR229">
        <v>-6.25</v>
      </c>
      <c r="AS229" s="5">
        <v>45280</v>
      </c>
      <c r="AT229">
        <v>-6.55</v>
      </c>
      <c r="AU229" s="5">
        <v>45280</v>
      </c>
      <c r="AV229">
        <v>-6.85</v>
      </c>
    </row>
    <row r="230" spans="1:48">
      <c r="A230" s="5">
        <v>45286</v>
      </c>
      <c r="B230">
        <v>5.33</v>
      </c>
      <c r="C230" s="5">
        <v>45281</v>
      </c>
      <c r="D230">
        <v>5.3323</v>
      </c>
      <c r="E230" s="5">
        <v>45279</v>
      </c>
      <c r="F230">
        <v>5.336</v>
      </c>
      <c r="G230" s="5">
        <v>45278</v>
      </c>
      <c r="H230">
        <v>5.338</v>
      </c>
      <c r="I230" s="5">
        <v>45279</v>
      </c>
      <c r="J230">
        <v>5.3406</v>
      </c>
      <c r="K230" s="5">
        <v>45278</v>
      </c>
      <c r="L230">
        <v>5.347</v>
      </c>
      <c r="M230" s="5">
        <v>45278</v>
      </c>
      <c r="N230">
        <v>5.3534</v>
      </c>
      <c r="O230" s="5">
        <v>45279</v>
      </c>
      <c r="P230">
        <v>5.3156</v>
      </c>
      <c r="Q230" s="5">
        <v>45279</v>
      </c>
      <c r="R230">
        <v>5.269</v>
      </c>
      <c r="S230" s="5">
        <v>45279</v>
      </c>
      <c r="T230">
        <v>5.2141</v>
      </c>
      <c r="U230" s="5">
        <v>45279</v>
      </c>
      <c r="V230">
        <v>5.0313</v>
      </c>
      <c r="W230" s="5">
        <v>45281</v>
      </c>
      <c r="X230">
        <v>-4.125</v>
      </c>
      <c r="Y230" s="5">
        <v>45282</v>
      </c>
      <c r="Z230">
        <v>-4.814</v>
      </c>
      <c r="AA230" s="5">
        <v>45281</v>
      </c>
      <c r="AB230">
        <v>-4.625</v>
      </c>
      <c r="AC230" s="5">
        <v>45281</v>
      </c>
      <c r="AD230">
        <v>-4.875</v>
      </c>
      <c r="AE230" s="5">
        <v>45282</v>
      </c>
      <c r="AF230">
        <v>-5.019</v>
      </c>
      <c r="AG230" s="5">
        <v>45281</v>
      </c>
      <c r="AH230">
        <v>-5.1</v>
      </c>
      <c r="AI230" s="5">
        <v>45281</v>
      </c>
      <c r="AJ230">
        <v>-5.3</v>
      </c>
      <c r="AK230" s="5">
        <v>45281</v>
      </c>
      <c r="AL230">
        <v>-5.538</v>
      </c>
      <c r="AM230" s="5">
        <v>45281</v>
      </c>
      <c r="AN230">
        <v>-5.65</v>
      </c>
      <c r="AO230" s="5">
        <v>45281</v>
      </c>
      <c r="AP230">
        <v>-5.85</v>
      </c>
      <c r="AQ230" s="5">
        <v>45281</v>
      </c>
      <c r="AR230">
        <v>-6.25</v>
      </c>
      <c r="AS230" s="5">
        <v>45281</v>
      </c>
      <c r="AT230">
        <v>-6.6</v>
      </c>
      <c r="AU230" s="5">
        <v>45281</v>
      </c>
      <c r="AV230">
        <v>-6.85</v>
      </c>
    </row>
    <row r="231" spans="1:48">
      <c r="A231" s="5">
        <v>45287</v>
      </c>
      <c r="B231">
        <v>5.33</v>
      </c>
      <c r="C231" s="5">
        <v>45282</v>
      </c>
      <c r="D231">
        <v>5.3318</v>
      </c>
      <c r="E231" s="5">
        <v>45280</v>
      </c>
      <c r="F231">
        <v>5.3351</v>
      </c>
      <c r="G231" s="5">
        <v>45279</v>
      </c>
      <c r="H231">
        <v>5.336</v>
      </c>
      <c r="I231" s="5">
        <v>45280</v>
      </c>
      <c r="J231">
        <v>5.3406</v>
      </c>
      <c r="K231" s="5">
        <v>45279</v>
      </c>
      <c r="L231">
        <v>5.3473</v>
      </c>
      <c r="M231" s="5">
        <v>45279</v>
      </c>
      <c r="N231">
        <v>5.3534</v>
      </c>
      <c r="O231" s="5">
        <v>45280</v>
      </c>
      <c r="P231">
        <v>5.295</v>
      </c>
      <c r="Q231" s="5">
        <v>45280</v>
      </c>
      <c r="R231">
        <v>5.2365</v>
      </c>
      <c r="S231" s="5">
        <v>45280</v>
      </c>
      <c r="T231">
        <v>5.1646</v>
      </c>
      <c r="U231" s="5">
        <v>45280</v>
      </c>
      <c r="V231">
        <v>4.9581</v>
      </c>
      <c r="W231" s="5">
        <v>45282</v>
      </c>
      <c r="X231">
        <v>-4.5</v>
      </c>
      <c r="Y231" s="5">
        <v>45286</v>
      </c>
      <c r="Z231">
        <v>-4.491</v>
      </c>
      <c r="AA231" s="5">
        <v>45282</v>
      </c>
      <c r="AB231">
        <v>-4.75</v>
      </c>
      <c r="AC231" s="5">
        <v>45282</v>
      </c>
      <c r="AD231">
        <v>-5</v>
      </c>
      <c r="AE231" s="5">
        <v>45286</v>
      </c>
      <c r="AF231">
        <v>-5</v>
      </c>
      <c r="AG231" s="5">
        <v>45282</v>
      </c>
      <c r="AH231">
        <v>-5.1</v>
      </c>
      <c r="AI231" s="5">
        <v>45282</v>
      </c>
      <c r="AJ231">
        <v>-5.375</v>
      </c>
      <c r="AK231" s="5">
        <v>45282</v>
      </c>
      <c r="AL231">
        <v>-5.45</v>
      </c>
      <c r="AM231" s="5">
        <v>45282</v>
      </c>
      <c r="AN231">
        <v>-5.625</v>
      </c>
      <c r="AO231" s="5">
        <v>45282</v>
      </c>
      <c r="AP231">
        <v>-5.85</v>
      </c>
      <c r="AQ231" s="5">
        <v>45282</v>
      </c>
      <c r="AR231">
        <v>-6.25</v>
      </c>
      <c r="AS231" s="5">
        <v>45282</v>
      </c>
      <c r="AT231">
        <v>-6.5</v>
      </c>
      <c r="AU231" s="5">
        <v>45282</v>
      </c>
      <c r="AV231">
        <v>-6.85</v>
      </c>
    </row>
    <row r="232" spans="1:48">
      <c r="A232" s="5">
        <v>45288</v>
      </c>
      <c r="B232">
        <v>5.33</v>
      </c>
      <c r="C232" s="5">
        <v>45285</v>
      </c>
      <c r="D232">
        <v>5.3319</v>
      </c>
      <c r="E232" s="5">
        <v>45281</v>
      </c>
      <c r="F232">
        <v>5.335</v>
      </c>
      <c r="G232" s="5">
        <v>45280</v>
      </c>
      <c r="H232">
        <v>5.3363</v>
      </c>
      <c r="I232" s="5">
        <v>45281</v>
      </c>
      <c r="J232">
        <v>5.3419</v>
      </c>
      <c r="K232" s="5">
        <v>45280</v>
      </c>
      <c r="L232">
        <v>5.341</v>
      </c>
      <c r="M232" s="5">
        <v>45280</v>
      </c>
      <c r="N232">
        <v>5.3421</v>
      </c>
      <c r="O232" s="5">
        <v>45281</v>
      </c>
      <c r="P232">
        <v>5.291</v>
      </c>
      <c r="Q232" s="5">
        <v>45281</v>
      </c>
      <c r="R232">
        <v>5.2258</v>
      </c>
      <c r="S232" s="5">
        <v>45281</v>
      </c>
      <c r="T232">
        <v>5.1618</v>
      </c>
      <c r="U232" s="5">
        <v>45281</v>
      </c>
      <c r="V232">
        <v>4.9558</v>
      </c>
      <c r="W232" s="5">
        <v>45286</v>
      </c>
      <c r="X232">
        <v>-4.257</v>
      </c>
      <c r="Y232" s="5">
        <v>45287</v>
      </c>
      <c r="Z232">
        <v>-4.688</v>
      </c>
      <c r="AA232" s="5">
        <v>45286</v>
      </c>
      <c r="AB232">
        <v>-4.679</v>
      </c>
      <c r="AC232" s="5">
        <v>45286</v>
      </c>
      <c r="AD232">
        <v>-5</v>
      </c>
      <c r="AE232" s="5">
        <v>45287</v>
      </c>
      <c r="AF232">
        <v>-5.001</v>
      </c>
      <c r="AG232" s="5">
        <v>45286</v>
      </c>
      <c r="AH232">
        <v>-5.082</v>
      </c>
      <c r="AI232" s="5">
        <v>45286</v>
      </c>
      <c r="AJ232">
        <v>-5.3</v>
      </c>
      <c r="AK232" s="5">
        <v>45286</v>
      </c>
      <c r="AL232">
        <v>-5.5</v>
      </c>
      <c r="AM232" s="5">
        <v>45286</v>
      </c>
      <c r="AN232">
        <v>-5.638</v>
      </c>
      <c r="AO232" s="5">
        <v>45286</v>
      </c>
      <c r="AP232">
        <v>-5.87</v>
      </c>
      <c r="AQ232" s="5">
        <v>45286</v>
      </c>
      <c r="AR232">
        <v>-6.25</v>
      </c>
      <c r="AS232" s="5">
        <v>45286</v>
      </c>
      <c r="AT232">
        <v>-6.55</v>
      </c>
      <c r="AU232" s="5">
        <v>45286</v>
      </c>
      <c r="AV232">
        <v>-6.85</v>
      </c>
    </row>
    <row r="233" spans="1:48">
      <c r="A233" s="5">
        <v>45289</v>
      </c>
      <c r="B233">
        <v>5.33</v>
      </c>
      <c r="C233" s="5">
        <v>45286</v>
      </c>
      <c r="D233">
        <v>5.334</v>
      </c>
      <c r="E233" s="5">
        <v>45282</v>
      </c>
      <c r="F233">
        <v>5.3344</v>
      </c>
      <c r="G233" s="5">
        <v>45281</v>
      </c>
      <c r="H233">
        <v>5.338</v>
      </c>
      <c r="I233" s="5">
        <v>45282</v>
      </c>
      <c r="J233">
        <v>5.3416</v>
      </c>
      <c r="K233" s="5">
        <v>45281</v>
      </c>
      <c r="L233">
        <v>5.3387</v>
      </c>
      <c r="M233" s="5">
        <v>45281</v>
      </c>
      <c r="N233">
        <v>5.3313</v>
      </c>
      <c r="O233" s="5">
        <v>45282</v>
      </c>
      <c r="P233">
        <v>5.276</v>
      </c>
      <c r="Q233" s="5">
        <v>45282</v>
      </c>
      <c r="R233">
        <v>5.2105</v>
      </c>
      <c r="S233" s="5">
        <v>45282</v>
      </c>
      <c r="T233">
        <v>5.139</v>
      </c>
      <c r="U233" s="5">
        <v>45282</v>
      </c>
      <c r="V233">
        <v>4.916</v>
      </c>
      <c r="W233" s="5">
        <v>45287</v>
      </c>
      <c r="X233">
        <v>-4.552</v>
      </c>
      <c r="Y233" s="5">
        <v>45288</v>
      </c>
      <c r="Z233">
        <v>-4.768</v>
      </c>
      <c r="AA233" s="5">
        <v>45287</v>
      </c>
      <c r="AB233">
        <v>-4.757</v>
      </c>
      <c r="AC233" s="5">
        <v>45287</v>
      </c>
      <c r="AD233">
        <v>-5</v>
      </c>
      <c r="AE233" s="5">
        <v>45288</v>
      </c>
      <c r="AF233">
        <v>-5.125</v>
      </c>
      <c r="AG233" s="5">
        <v>45287</v>
      </c>
      <c r="AH233">
        <v>-5.114</v>
      </c>
      <c r="AI233" s="5">
        <v>45287</v>
      </c>
      <c r="AJ233">
        <v>-5.3</v>
      </c>
      <c r="AK233" s="5">
        <v>45287</v>
      </c>
      <c r="AL233">
        <v>-5.5</v>
      </c>
      <c r="AM233" s="5">
        <v>45287</v>
      </c>
      <c r="AN233">
        <v>-5.65</v>
      </c>
      <c r="AO233" s="5">
        <v>45287</v>
      </c>
      <c r="AP233">
        <v>-5.9</v>
      </c>
      <c r="AQ233" s="5">
        <v>45287</v>
      </c>
      <c r="AR233">
        <v>-6.25</v>
      </c>
      <c r="AS233" s="5">
        <v>45287</v>
      </c>
      <c r="AT233">
        <v>-6.6</v>
      </c>
      <c r="AU233" s="5">
        <v>45287</v>
      </c>
      <c r="AV233">
        <v>-6.87</v>
      </c>
    </row>
    <row r="234" spans="1:48">
      <c r="A234" s="5">
        <v>45293</v>
      </c>
      <c r="B234">
        <v>5.33</v>
      </c>
      <c r="C234" s="5">
        <v>45287</v>
      </c>
      <c r="D234">
        <v>5.3298</v>
      </c>
      <c r="E234" s="5">
        <v>45286</v>
      </c>
      <c r="F234">
        <v>5.3345</v>
      </c>
      <c r="G234" s="5">
        <v>45282</v>
      </c>
      <c r="H234">
        <v>5.3377</v>
      </c>
      <c r="I234" s="5">
        <v>45286</v>
      </c>
      <c r="J234">
        <v>5.34</v>
      </c>
      <c r="K234" s="5">
        <v>45282</v>
      </c>
      <c r="L234">
        <v>5.3365</v>
      </c>
      <c r="M234" s="5">
        <v>45282</v>
      </c>
      <c r="N234">
        <v>5.323</v>
      </c>
      <c r="O234" s="5">
        <v>45286</v>
      </c>
      <c r="P234">
        <v>5.2875</v>
      </c>
      <c r="Q234" s="5">
        <v>45286</v>
      </c>
      <c r="R234">
        <v>5.227</v>
      </c>
      <c r="S234" s="5">
        <v>45286</v>
      </c>
      <c r="T234">
        <v>5.16</v>
      </c>
      <c r="U234" s="5">
        <v>45286</v>
      </c>
      <c r="V234">
        <v>4.9556</v>
      </c>
      <c r="W234" s="5">
        <v>45288</v>
      </c>
      <c r="X234">
        <v>-4.669</v>
      </c>
      <c r="Y234" s="5">
        <v>45289</v>
      </c>
      <c r="Z234">
        <v>-4.724</v>
      </c>
      <c r="AA234" s="5">
        <v>45288</v>
      </c>
      <c r="AB234">
        <v>-4.875</v>
      </c>
      <c r="AC234" s="5">
        <v>45288</v>
      </c>
      <c r="AD234">
        <v>-5</v>
      </c>
      <c r="AE234" s="5">
        <v>45289</v>
      </c>
      <c r="AF234">
        <v>-5.117</v>
      </c>
      <c r="AG234" s="5">
        <v>45288</v>
      </c>
      <c r="AH234">
        <v>-5.124</v>
      </c>
      <c r="AI234" s="5">
        <v>45288</v>
      </c>
      <c r="AJ234">
        <v>-5.4</v>
      </c>
      <c r="AK234" s="5">
        <v>45288</v>
      </c>
      <c r="AL234">
        <v>-5.65</v>
      </c>
      <c r="AM234" s="5">
        <v>45288</v>
      </c>
      <c r="AN234">
        <v>-5.85</v>
      </c>
      <c r="AO234" s="5">
        <v>45288</v>
      </c>
      <c r="AP234">
        <v>-6.05</v>
      </c>
      <c r="AQ234" s="5">
        <v>45288</v>
      </c>
      <c r="AR234">
        <v>-6.5</v>
      </c>
      <c r="AS234" s="5">
        <v>45288</v>
      </c>
      <c r="AT234">
        <v>-6.75</v>
      </c>
      <c r="AU234" s="5">
        <v>45288</v>
      </c>
      <c r="AV234">
        <v>-7</v>
      </c>
    </row>
    <row r="235" spans="1:48">
      <c r="A235" s="5">
        <v>45294</v>
      </c>
      <c r="B235">
        <v>5.33</v>
      </c>
      <c r="C235" s="5">
        <v>45288</v>
      </c>
      <c r="D235">
        <v>5.3288</v>
      </c>
      <c r="E235" s="5">
        <v>45287</v>
      </c>
      <c r="F235">
        <v>5.3326</v>
      </c>
      <c r="G235" s="5">
        <v>45286</v>
      </c>
      <c r="H235">
        <v>5.3362</v>
      </c>
      <c r="I235" s="5">
        <v>45287</v>
      </c>
      <c r="J235">
        <v>5.3404</v>
      </c>
      <c r="K235" s="5">
        <v>45286</v>
      </c>
      <c r="L235">
        <v>5.337</v>
      </c>
      <c r="M235" s="5">
        <v>45286</v>
      </c>
      <c r="N235">
        <v>5.3262</v>
      </c>
      <c r="O235" s="5">
        <v>45287</v>
      </c>
      <c r="P235">
        <v>5.27</v>
      </c>
      <c r="Q235" s="5">
        <v>45287</v>
      </c>
      <c r="R235">
        <v>5.2</v>
      </c>
      <c r="S235" s="5">
        <v>45287</v>
      </c>
      <c r="T235">
        <v>5.1294</v>
      </c>
      <c r="U235" s="5">
        <v>45287</v>
      </c>
      <c r="V235">
        <v>4.9132</v>
      </c>
      <c r="W235" s="5">
        <v>45289</v>
      </c>
      <c r="X235">
        <v>-4.606</v>
      </c>
      <c r="Y235" s="5">
        <v>45293</v>
      </c>
      <c r="Z235">
        <v>-4.662</v>
      </c>
      <c r="AA235" s="5">
        <v>45289</v>
      </c>
      <c r="AB235">
        <v>-4.85</v>
      </c>
      <c r="AC235" s="5">
        <v>45289</v>
      </c>
      <c r="AD235">
        <v>-4.919</v>
      </c>
      <c r="AE235" s="5">
        <v>45293</v>
      </c>
      <c r="AF235">
        <v>-5.0885</v>
      </c>
      <c r="AG235" s="5">
        <v>45289</v>
      </c>
      <c r="AH235">
        <v>-5.35</v>
      </c>
      <c r="AI235" s="5">
        <v>45289</v>
      </c>
      <c r="AJ235">
        <v>-5.75</v>
      </c>
      <c r="AK235" s="5">
        <v>45289</v>
      </c>
      <c r="AL235">
        <v>-6.15</v>
      </c>
      <c r="AM235" s="5">
        <v>45289</v>
      </c>
      <c r="AN235">
        <v>-6.35</v>
      </c>
      <c r="AO235" s="5">
        <v>45289</v>
      </c>
      <c r="AP235">
        <v>-6.5</v>
      </c>
      <c r="AQ235" s="5">
        <v>45289</v>
      </c>
      <c r="AR235">
        <v>-6.75</v>
      </c>
      <c r="AS235" s="5">
        <v>45289</v>
      </c>
      <c r="AT235">
        <v>-7</v>
      </c>
      <c r="AU235" s="5">
        <v>45289</v>
      </c>
      <c r="AV235">
        <v>-7.125</v>
      </c>
    </row>
    <row r="236" spans="1:48">
      <c r="A236" s="5">
        <v>45295</v>
      </c>
      <c r="B236">
        <v>5.33</v>
      </c>
      <c r="C236" s="5">
        <v>45289</v>
      </c>
      <c r="D236">
        <v>5.3282</v>
      </c>
      <c r="E236" s="5">
        <v>45288</v>
      </c>
      <c r="F236">
        <v>5.3313</v>
      </c>
      <c r="G236" s="5">
        <v>45287</v>
      </c>
      <c r="H236">
        <v>5.3357</v>
      </c>
      <c r="I236" s="5">
        <v>45288</v>
      </c>
      <c r="J236">
        <v>5.3371</v>
      </c>
      <c r="K236" s="5">
        <v>45287</v>
      </c>
      <c r="L236">
        <v>5.3312</v>
      </c>
      <c r="M236" s="5">
        <v>45287</v>
      </c>
      <c r="N236">
        <v>5.3145</v>
      </c>
      <c r="O236" s="5">
        <v>45288</v>
      </c>
      <c r="P236">
        <v>5.2684</v>
      </c>
      <c r="Q236" s="5">
        <v>45288</v>
      </c>
      <c r="R236">
        <v>5.1938</v>
      </c>
      <c r="S236" s="5">
        <v>45288</v>
      </c>
      <c r="T236">
        <v>5.124</v>
      </c>
      <c r="U236" s="5">
        <v>45288</v>
      </c>
      <c r="V236">
        <v>4.9215</v>
      </c>
      <c r="W236" s="5">
        <v>45293</v>
      </c>
      <c r="X236">
        <v>-4.413</v>
      </c>
      <c r="Y236" s="5">
        <v>45294</v>
      </c>
      <c r="Z236">
        <v>-3.95</v>
      </c>
      <c r="AA236" s="5">
        <v>45293</v>
      </c>
      <c r="AB236">
        <v>-4.75</v>
      </c>
      <c r="AC236" s="5">
        <v>45293</v>
      </c>
      <c r="AD236">
        <v>-4.87</v>
      </c>
      <c r="AE236" s="5">
        <v>45294</v>
      </c>
      <c r="AF236">
        <v>-4.625</v>
      </c>
      <c r="AG236" s="5">
        <v>45293</v>
      </c>
      <c r="AH236">
        <v>-5.2715</v>
      </c>
      <c r="AI236" s="5">
        <v>45293</v>
      </c>
      <c r="AJ236">
        <v>-5.671</v>
      </c>
      <c r="AK236" s="5">
        <v>45293</v>
      </c>
      <c r="AL236">
        <v>-6</v>
      </c>
      <c r="AM236" s="5">
        <v>45293</v>
      </c>
      <c r="AN236">
        <v>-6.2</v>
      </c>
      <c r="AO236" s="5">
        <v>45293</v>
      </c>
      <c r="AP236">
        <v>-6.375</v>
      </c>
      <c r="AQ236" s="5">
        <v>45293</v>
      </c>
      <c r="AR236">
        <v>-6.65</v>
      </c>
      <c r="AS236" s="5">
        <v>45293</v>
      </c>
      <c r="AT236">
        <v>-6.9</v>
      </c>
      <c r="AU236" s="5">
        <v>45293</v>
      </c>
      <c r="AV236">
        <v>-7.05</v>
      </c>
    </row>
    <row r="237" spans="1:48">
      <c r="A237" s="5">
        <v>45296</v>
      </c>
      <c r="B237">
        <v>5.33</v>
      </c>
      <c r="C237" s="5">
        <v>45292</v>
      </c>
      <c r="D237">
        <v>5.3285</v>
      </c>
      <c r="E237" s="5">
        <v>45289</v>
      </c>
      <c r="F237">
        <v>5.331</v>
      </c>
      <c r="G237" s="5">
        <v>45288</v>
      </c>
      <c r="H237">
        <v>5.3353</v>
      </c>
      <c r="I237" s="5">
        <v>45289</v>
      </c>
      <c r="J237">
        <v>5.3365</v>
      </c>
      <c r="K237" s="5">
        <v>45288</v>
      </c>
      <c r="L237">
        <v>5.3311</v>
      </c>
      <c r="M237" s="5">
        <v>45288</v>
      </c>
      <c r="N237">
        <v>5.307</v>
      </c>
      <c r="O237" s="5">
        <v>45289</v>
      </c>
      <c r="P237">
        <v>5.2661</v>
      </c>
      <c r="Q237" s="5">
        <v>45289</v>
      </c>
      <c r="R237">
        <v>5.1899</v>
      </c>
      <c r="S237" s="5">
        <v>45289</v>
      </c>
      <c r="T237">
        <v>5.1151</v>
      </c>
      <c r="U237" s="5">
        <v>45289</v>
      </c>
      <c r="V237">
        <v>4.914</v>
      </c>
      <c r="W237" s="5">
        <v>45294</v>
      </c>
      <c r="X237">
        <v>-3.582</v>
      </c>
      <c r="Y237" s="5">
        <v>45295</v>
      </c>
      <c r="Z237">
        <v>-3.188</v>
      </c>
      <c r="AA237" s="5">
        <v>45294</v>
      </c>
      <c r="AB237">
        <v>-4.1</v>
      </c>
      <c r="AC237" s="5">
        <v>45294</v>
      </c>
      <c r="AD237">
        <v>-4.3</v>
      </c>
      <c r="AE237" s="5">
        <v>45295</v>
      </c>
      <c r="AF237">
        <v>-3.875</v>
      </c>
      <c r="AG237" s="5">
        <v>45294</v>
      </c>
      <c r="AH237">
        <v>-4.75</v>
      </c>
      <c r="AI237" s="5">
        <v>45294</v>
      </c>
      <c r="AJ237">
        <v>-5</v>
      </c>
      <c r="AK237" s="5">
        <v>45294</v>
      </c>
      <c r="AL237">
        <v>-5.625</v>
      </c>
      <c r="AM237" s="5">
        <v>45294</v>
      </c>
      <c r="AN237">
        <v>-5.9</v>
      </c>
      <c r="AO237" s="5">
        <v>45294</v>
      </c>
      <c r="AP237">
        <v>-6.2</v>
      </c>
      <c r="AQ237" s="5">
        <v>45294</v>
      </c>
      <c r="AR237">
        <v>-6.25</v>
      </c>
      <c r="AS237" s="5">
        <v>45294</v>
      </c>
      <c r="AT237">
        <v>-6.735</v>
      </c>
      <c r="AU237" s="5">
        <v>45294</v>
      </c>
      <c r="AV237">
        <v>-6.9</v>
      </c>
    </row>
    <row r="238" spans="1:48">
      <c r="A238" s="5">
        <v>45299</v>
      </c>
      <c r="B238">
        <v>5.33</v>
      </c>
      <c r="C238" s="5">
        <v>45293</v>
      </c>
      <c r="D238">
        <v>5.3297</v>
      </c>
      <c r="E238" s="5">
        <v>45293</v>
      </c>
      <c r="F238">
        <v>5.3324</v>
      </c>
      <c r="G238" s="5">
        <v>45289</v>
      </c>
      <c r="H238">
        <v>5.3338</v>
      </c>
      <c r="I238" s="5">
        <v>45293</v>
      </c>
      <c r="J238">
        <v>5.336</v>
      </c>
      <c r="K238" s="5">
        <v>45289</v>
      </c>
      <c r="L238">
        <v>5.3308</v>
      </c>
      <c r="M238" s="5">
        <v>45289</v>
      </c>
      <c r="N238">
        <v>5.3064</v>
      </c>
      <c r="O238" s="5">
        <v>45293</v>
      </c>
      <c r="P238">
        <v>5.2713</v>
      </c>
      <c r="Q238" s="5">
        <v>45293</v>
      </c>
      <c r="R238">
        <v>5.2108</v>
      </c>
      <c r="S238" s="5">
        <v>45293</v>
      </c>
      <c r="T238">
        <v>5.1396</v>
      </c>
      <c r="U238" s="5">
        <v>45293</v>
      </c>
      <c r="V238">
        <v>4.9476</v>
      </c>
      <c r="W238" s="5">
        <v>45295</v>
      </c>
      <c r="X238">
        <v>-2.93</v>
      </c>
      <c r="Y238" s="5">
        <v>45296</v>
      </c>
      <c r="Z238">
        <v>-2.75</v>
      </c>
      <c r="AA238" s="5">
        <v>45295</v>
      </c>
      <c r="AB238">
        <v>-3.415</v>
      </c>
      <c r="AC238" s="5">
        <v>45295</v>
      </c>
      <c r="AD238">
        <v>-3.625</v>
      </c>
      <c r="AE238" s="5">
        <v>45296</v>
      </c>
      <c r="AF238">
        <v>-3.45</v>
      </c>
      <c r="AG238" s="5">
        <v>45295</v>
      </c>
      <c r="AH238">
        <v>-4.1</v>
      </c>
      <c r="AI238" s="5">
        <v>45295</v>
      </c>
      <c r="AJ238">
        <v>-4.45</v>
      </c>
      <c r="AK238" s="5">
        <v>45295</v>
      </c>
      <c r="AL238">
        <v>-5</v>
      </c>
      <c r="AM238" s="5">
        <v>45295</v>
      </c>
      <c r="AN238">
        <v>-5.2</v>
      </c>
      <c r="AO238" s="5">
        <v>45295</v>
      </c>
      <c r="AP238">
        <v>-5.55</v>
      </c>
      <c r="AQ238" s="5">
        <v>45295</v>
      </c>
      <c r="AR238">
        <v>-5.9</v>
      </c>
      <c r="AS238" s="5">
        <v>45295</v>
      </c>
      <c r="AT238">
        <v>-6.182</v>
      </c>
      <c r="AU238" s="5">
        <v>45295</v>
      </c>
      <c r="AV238">
        <v>-6.45</v>
      </c>
    </row>
    <row r="239" spans="1:48">
      <c r="A239" s="5">
        <v>45300</v>
      </c>
      <c r="B239">
        <v>5.33</v>
      </c>
      <c r="C239" s="5">
        <v>45294</v>
      </c>
      <c r="D239">
        <v>5.33</v>
      </c>
      <c r="E239" s="5">
        <v>45294</v>
      </c>
      <c r="F239">
        <v>5.333</v>
      </c>
      <c r="G239" s="5">
        <v>45293</v>
      </c>
      <c r="H239">
        <v>5.3353</v>
      </c>
      <c r="I239" s="5">
        <v>45294</v>
      </c>
      <c r="J239">
        <v>5.3371</v>
      </c>
      <c r="K239" s="5">
        <v>45293</v>
      </c>
      <c r="L239">
        <v>5.3357</v>
      </c>
      <c r="M239" s="5">
        <v>45293</v>
      </c>
      <c r="N239">
        <v>5.3133</v>
      </c>
      <c r="O239" s="5">
        <v>45294</v>
      </c>
      <c r="P239">
        <v>5.286</v>
      </c>
      <c r="Q239" s="5">
        <v>45294</v>
      </c>
      <c r="R239">
        <v>5.2311</v>
      </c>
      <c r="S239" s="5">
        <v>45294</v>
      </c>
      <c r="T239">
        <v>5.1672</v>
      </c>
      <c r="U239" s="5">
        <v>45294</v>
      </c>
      <c r="V239">
        <v>4.9774</v>
      </c>
      <c r="W239" s="5">
        <v>45296</v>
      </c>
      <c r="X239">
        <v>-2.53</v>
      </c>
      <c r="Y239" s="5">
        <v>45299</v>
      </c>
      <c r="Z239">
        <v>-2.614</v>
      </c>
      <c r="AA239" s="5">
        <v>45296</v>
      </c>
      <c r="AB239">
        <v>-3.1</v>
      </c>
      <c r="AC239" s="5">
        <v>45296</v>
      </c>
      <c r="AD239">
        <v>-3.3</v>
      </c>
      <c r="AE239" s="5">
        <v>45299</v>
      </c>
      <c r="AF239">
        <v>-3.15</v>
      </c>
      <c r="AG239" s="5">
        <v>45296</v>
      </c>
      <c r="AH239">
        <v>-3.6</v>
      </c>
      <c r="AI239" s="5">
        <v>45296</v>
      </c>
      <c r="AJ239">
        <v>-3.977</v>
      </c>
      <c r="AK239" s="5">
        <v>45296</v>
      </c>
      <c r="AL239">
        <v>-4.397</v>
      </c>
      <c r="AM239" s="5">
        <v>45296</v>
      </c>
      <c r="AN239">
        <v>-4.645</v>
      </c>
      <c r="AO239" s="5">
        <v>45296</v>
      </c>
      <c r="AP239">
        <v>-4.95</v>
      </c>
      <c r="AQ239" s="5">
        <v>45296</v>
      </c>
      <c r="AR239">
        <v>-5.3</v>
      </c>
      <c r="AS239" s="5">
        <v>45296</v>
      </c>
      <c r="AT239">
        <v>-5.6</v>
      </c>
      <c r="AU239" s="5">
        <v>45296</v>
      </c>
      <c r="AV239">
        <v>-5.9</v>
      </c>
    </row>
    <row r="240" spans="1:48">
      <c r="A240" s="5">
        <v>45301</v>
      </c>
      <c r="B240">
        <v>5.33</v>
      </c>
      <c r="C240" s="5">
        <v>45295</v>
      </c>
      <c r="D240">
        <v>5.3303</v>
      </c>
      <c r="E240" s="5">
        <v>45295</v>
      </c>
      <c r="F240">
        <v>5.3325</v>
      </c>
      <c r="G240" s="5">
        <v>45294</v>
      </c>
      <c r="H240">
        <v>5.3358</v>
      </c>
      <c r="I240" s="5">
        <v>45295</v>
      </c>
      <c r="J240">
        <v>5.336</v>
      </c>
      <c r="K240" s="5">
        <v>45294</v>
      </c>
      <c r="L240">
        <v>5.3396</v>
      </c>
      <c r="M240" s="5">
        <v>45294</v>
      </c>
      <c r="N240">
        <v>5.3198</v>
      </c>
      <c r="O240" s="5">
        <v>45295</v>
      </c>
      <c r="P240">
        <v>5.289</v>
      </c>
      <c r="Q240" s="5">
        <v>45295</v>
      </c>
      <c r="R240">
        <v>5.2363</v>
      </c>
      <c r="S240" s="5">
        <v>45295</v>
      </c>
      <c r="T240">
        <v>5.1778</v>
      </c>
      <c r="U240" s="5">
        <v>45295</v>
      </c>
      <c r="V240">
        <v>5.0052</v>
      </c>
      <c r="W240" s="5">
        <v>45299</v>
      </c>
      <c r="X240">
        <v>-2.238</v>
      </c>
      <c r="Y240" s="5">
        <v>45300</v>
      </c>
      <c r="Z240">
        <v>-2.816</v>
      </c>
      <c r="AA240" s="5">
        <v>45299</v>
      </c>
      <c r="AB240">
        <v>-2.8</v>
      </c>
      <c r="AC240" s="5">
        <v>45299</v>
      </c>
      <c r="AD240">
        <v>-3</v>
      </c>
      <c r="AE240" s="5">
        <v>45300</v>
      </c>
      <c r="AF240">
        <v>-3.25</v>
      </c>
      <c r="AG240" s="5">
        <v>45299</v>
      </c>
      <c r="AH240">
        <v>-3.35</v>
      </c>
      <c r="AI240" s="5">
        <v>45299</v>
      </c>
      <c r="AJ240">
        <v>-3.693</v>
      </c>
      <c r="AK240" s="5">
        <v>45299</v>
      </c>
      <c r="AL240">
        <v>-4.05</v>
      </c>
      <c r="AM240" s="5">
        <v>45299</v>
      </c>
      <c r="AN240">
        <v>-4.296</v>
      </c>
      <c r="AO240" s="5">
        <v>45299</v>
      </c>
      <c r="AP240">
        <v>-4.623</v>
      </c>
      <c r="AQ240" s="5">
        <v>45299</v>
      </c>
      <c r="AR240">
        <v>-5</v>
      </c>
      <c r="AS240" s="5">
        <v>45299</v>
      </c>
      <c r="AT240">
        <v>-5.375</v>
      </c>
      <c r="AU240" s="5">
        <v>45299</v>
      </c>
      <c r="AV240">
        <v>-5.625</v>
      </c>
    </row>
    <row r="241" spans="1:48">
      <c r="A241" s="5">
        <v>45302</v>
      </c>
      <c r="B241">
        <v>5.33</v>
      </c>
      <c r="C241" s="5">
        <v>45296</v>
      </c>
      <c r="D241">
        <v>5.3305</v>
      </c>
      <c r="E241" s="5">
        <v>45296</v>
      </c>
      <c r="F241">
        <v>5.3335</v>
      </c>
      <c r="G241" s="5">
        <v>45295</v>
      </c>
      <c r="H241">
        <v>5.3358</v>
      </c>
      <c r="I241" s="5">
        <v>45296</v>
      </c>
      <c r="J241">
        <v>5.3358</v>
      </c>
      <c r="K241" s="5">
        <v>45295</v>
      </c>
      <c r="L241">
        <v>5.3424</v>
      </c>
      <c r="M241" s="5">
        <v>45295</v>
      </c>
      <c r="N241">
        <v>5.3207</v>
      </c>
      <c r="O241" s="5">
        <v>45296</v>
      </c>
      <c r="P241">
        <v>5.2811</v>
      </c>
      <c r="Q241" s="5">
        <v>45296</v>
      </c>
      <c r="R241">
        <v>5.2286</v>
      </c>
      <c r="S241" s="5">
        <v>45296</v>
      </c>
      <c r="T241">
        <v>5.1659</v>
      </c>
      <c r="U241" s="5">
        <v>45296</v>
      </c>
      <c r="V241">
        <v>4.988</v>
      </c>
      <c r="W241" s="5">
        <v>45300</v>
      </c>
      <c r="X241">
        <v>-2.568</v>
      </c>
      <c r="Y241" s="5">
        <v>45301</v>
      </c>
      <c r="Z241">
        <v>-2.974</v>
      </c>
      <c r="AA241" s="5">
        <v>45300</v>
      </c>
      <c r="AB241">
        <v>-2.951</v>
      </c>
      <c r="AC241" s="5">
        <v>45300</v>
      </c>
      <c r="AD241">
        <v>-3.081</v>
      </c>
      <c r="AE241" s="5">
        <v>45301</v>
      </c>
      <c r="AF241">
        <v>-3.402</v>
      </c>
      <c r="AG241" s="5">
        <v>45300</v>
      </c>
      <c r="AH241">
        <v>-3.4</v>
      </c>
      <c r="AI241" s="5">
        <v>45300</v>
      </c>
      <c r="AJ241">
        <v>-3.681</v>
      </c>
      <c r="AK241" s="5">
        <v>45300</v>
      </c>
      <c r="AL241">
        <v>-4.06</v>
      </c>
      <c r="AM241" s="5">
        <v>45300</v>
      </c>
      <c r="AN241">
        <v>-4.3</v>
      </c>
      <c r="AO241" s="5">
        <v>45300</v>
      </c>
      <c r="AP241">
        <v>-4.6</v>
      </c>
      <c r="AQ241" s="5">
        <v>45300</v>
      </c>
      <c r="AR241">
        <v>-5</v>
      </c>
      <c r="AS241" s="5">
        <v>45300</v>
      </c>
      <c r="AT241">
        <v>-5.37</v>
      </c>
      <c r="AU241" s="5">
        <v>45300</v>
      </c>
      <c r="AV241">
        <v>-5.62</v>
      </c>
    </row>
    <row r="242" spans="1:48">
      <c r="A242" s="5">
        <v>45303</v>
      </c>
      <c r="B242">
        <v>5.33</v>
      </c>
      <c r="C242" s="5">
        <v>45299</v>
      </c>
      <c r="D242">
        <v>5.3292</v>
      </c>
      <c r="E242" s="5">
        <v>45299</v>
      </c>
      <c r="F242">
        <v>5.3325</v>
      </c>
      <c r="G242" s="5">
        <v>45296</v>
      </c>
      <c r="H242">
        <v>5.3351</v>
      </c>
      <c r="I242" s="5">
        <v>45299</v>
      </c>
      <c r="J242">
        <v>5.3368</v>
      </c>
      <c r="K242" s="5">
        <v>45296</v>
      </c>
      <c r="L242">
        <v>5.3417</v>
      </c>
      <c r="M242" s="5">
        <v>45296</v>
      </c>
      <c r="N242">
        <v>5.3162</v>
      </c>
      <c r="O242" s="5">
        <v>45299</v>
      </c>
      <c r="P242">
        <v>5.2888</v>
      </c>
      <c r="Q242" s="5">
        <v>45299</v>
      </c>
      <c r="R242">
        <v>5.2385</v>
      </c>
      <c r="S242" s="5">
        <v>45299</v>
      </c>
      <c r="T242">
        <v>5.174</v>
      </c>
      <c r="U242" s="5">
        <v>45299</v>
      </c>
      <c r="V242">
        <v>4.9969</v>
      </c>
      <c r="W242" s="5">
        <v>45301</v>
      </c>
      <c r="X242">
        <v>-2.735</v>
      </c>
      <c r="Y242" s="5">
        <v>45302</v>
      </c>
      <c r="Z242">
        <v>-2.918</v>
      </c>
      <c r="AA242" s="5">
        <v>45301</v>
      </c>
      <c r="AB242">
        <v>-3.125</v>
      </c>
      <c r="AC242" s="5">
        <v>45301</v>
      </c>
      <c r="AD242">
        <v>-3.2825</v>
      </c>
      <c r="AE242" s="5">
        <v>45302</v>
      </c>
      <c r="AF242">
        <v>-3.5</v>
      </c>
      <c r="AG242" s="5">
        <v>45301</v>
      </c>
      <c r="AH242">
        <v>-3.557</v>
      </c>
      <c r="AI242" s="5">
        <v>45301</v>
      </c>
      <c r="AJ242">
        <v>-3.8</v>
      </c>
      <c r="AK242" s="5">
        <v>45301</v>
      </c>
      <c r="AL242">
        <v>-4.129</v>
      </c>
      <c r="AM242" s="5">
        <v>45301</v>
      </c>
      <c r="AN242">
        <v>-4.376</v>
      </c>
      <c r="AO242" s="5">
        <v>45301</v>
      </c>
      <c r="AP242">
        <v>-4.697</v>
      </c>
      <c r="AQ242" s="5">
        <v>45301</v>
      </c>
      <c r="AR242">
        <v>-5</v>
      </c>
      <c r="AS242" s="5">
        <v>45301</v>
      </c>
      <c r="AT242">
        <v>-5.37</v>
      </c>
      <c r="AU242" s="5">
        <v>45301</v>
      </c>
      <c r="AV242">
        <v>-5.65</v>
      </c>
    </row>
    <row r="243" spans="1:48">
      <c r="A243" s="5">
        <v>45307</v>
      </c>
      <c r="B243">
        <v>5.33</v>
      </c>
      <c r="C243" s="5">
        <v>45300</v>
      </c>
      <c r="D243">
        <v>5.3292</v>
      </c>
      <c r="E243" s="5">
        <v>45300</v>
      </c>
      <c r="F243">
        <v>5.332</v>
      </c>
      <c r="G243" s="5">
        <v>45299</v>
      </c>
      <c r="H243">
        <v>5.3348</v>
      </c>
      <c r="I243" s="5">
        <v>45300</v>
      </c>
      <c r="J243">
        <v>5.3351</v>
      </c>
      <c r="K243" s="5">
        <v>45299</v>
      </c>
      <c r="L243">
        <v>5.3459</v>
      </c>
      <c r="M243" s="5">
        <v>45299</v>
      </c>
      <c r="N243">
        <v>5.3228</v>
      </c>
      <c r="O243" s="5">
        <v>45300</v>
      </c>
      <c r="P243">
        <v>5.2769</v>
      </c>
      <c r="Q243" s="5">
        <v>45300</v>
      </c>
      <c r="R243">
        <v>5.2319</v>
      </c>
      <c r="S243" s="5">
        <v>45300</v>
      </c>
      <c r="T243">
        <v>5.1659</v>
      </c>
      <c r="U243" s="5">
        <v>45300</v>
      </c>
      <c r="V243">
        <v>4.9868</v>
      </c>
      <c r="W243" s="5">
        <v>45302</v>
      </c>
      <c r="X243">
        <v>-2.659</v>
      </c>
      <c r="Y243" s="5">
        <v>45303</v>
      </c>
      <c r="Z243">
        <v>-3.023</v>
      </c>
      <c r="AA243" s="5">
        <v>45302</v>
      </c>
      <c r="AB243">
        <v>-3</v>
      </c>
      <c r="AC243" s="5">
        <v>45302</v>
      </c>
      <c r="AD243">
        <v>-3.25</v>
      </c>
      <c r="AE243" s="5">
        <v>45303</v>
      </c>
      <c r="AF243">
        <v>-3.5</v>
      </c>
      <c r="AG243" s="5">
        <v>45302</v>
      </c>
      <c r="AH243">
        <v>-3.625</v>
      </c>
      <c r="AI243" s="5">
        <v>45302</v>
      </c>
      <c r="AJ243">
        <v>-3.875</v>
      </c>
      <c r="AK243" s="5">
        <v>45302</v>
      </c>
      <c r="AL243">
        <v>-4.25</v>
      </c>
      <c r="AM243" s="5">
        <v>45302</v>
      </c>
      <c r="AN243">
        <v>-4.45</v>
      </c>
      <c r="AO243" s="5">
        <v>45302</v>
      </c>
      <c r="AP243">
        <v>-4.75</v>
      </c>
      <c r="AQ243" s="5">
        <v>45302</v>
      </c>
      <c r="AR243">
        <v>-5.125</v>
      </c>
      <c r="AS243" s="5">
        <v>45302</v>
      </c>
      <c r="AT243">
        <v>-5.4</v>
      </c>
      <c r="AU243" s="5">
        <v>45302</v>
      </c>
      <c r="AV243">
        <v>-5.75</v>
      </c>
    </row>
    <row r="244" spans="1:48">
      <c r="A244" s="5">
        <v>45308</v>
      </c>
      <c r="B244">
        <v>5.33</v>
      </c>
      <c r="C244" s="5">
        <v>45301</v>
      </c>
      <c r="D244">
        <v>5.3298</v>
      </c>
      <c r="E244" s="5">
        <v>45301</v>
      </c>
      <c r="F244">
        <v>5.3325</v>
      </c>
      <c r="G244" s="5">
        <v>45300</v>
      </c>
      <c r="H244">
        <v>5.335</v>
      </c>
      <c r="I244" s="5">
        <v>45301</v>
      </c>
      <c r="J244">
        <v>5.3364</v>
      </c>
      <c r="K244" s="5">
        <v>45300</v>
      </c>
      <c r="L244">
        <v>5.3436</v>
      </c>
      <c r="M244" s="5">
        <v>45300</v>
      </c>
      <c r="N244">
        <v>5.3175</v>
      </c>
      <c r="O244" s="5">
        <v>45301</v>
      </c>
      <c r="P244">
        <v>5.2748</v>
      </c>
      <c r="Q244" s="5">
        <v>45301</v>
      </c>
      <c r="R244">
        <v>5.2252</v>
      </c>
      <c r="S244" s="5">
        <v>45301</v>
      </c>
      <c r="T244">
        <v>5.1555</v>
      </c>
      <c r="U244" s="5">
        <v>45301</v>
      </c>
      <c r="V244">
        <v>4.9656</v>
      </c>
      <c r="W244" s="5">
        <v>45303</v>
      </c>
      <c r="X244">
        <v>-2.88</v>
      </c>
      <c r="Y244" s="5">
        <v>45307</v>
      </c>
      <c r="Z244">
        <v>-3.015</v>
      </c>
      <c r="AA244" s="5">
        <v>45303</v>
      </c>
      <c r="AB244">
        <v>-3.073</v>
      </c>
      <c r="AC244" s="5">
        <v>45303</v>
      </c>
      <c r="AD244">
        <v>-3.266</v>
      </c>
      <c r="AE244" s="5">
        <v>45306</v>
      </c>
      <c r="AF244">
        <v>-3.375</v>
      </c>
      <c r="AG244" s="5">
        <v>45303</v>
      </c>
      <c r="AH244">
        <v>-3.625</v>
      </c>
      <c r="AI244" s="5">
        <v>45303</v>
      </c>
      <c r="AJ244">
        <v>-3.875</v>
      </c>
      <c r="AK244" s="5">
        <v>45303</v>
      </c>
      <c r="AL244">
        <v>-4.25</v>
      </c>
      <c r="AM244" s="5">
        <v>45303</v>
      </c>
      <c r="AN244">
        <v>-4.4</v>
      </c>
      <c r="AO244" s="5">
        <v>45303</v>
      </c>
      <c r="AP244">
        <v>-4.625</v>
      </c>
      <c r="AQ244" s="5">
        <v>45303</v>
      </c>
      <c r="AR244">
        <v>-4.815</v>
      </c>
      <c r="AS244" s="5">
        <v>45303</v>
      </c>
      <c r="AT244">
        <v>-5.375</v>
      </c>
      <c r="AU244" s="5">
        <v>45303</v>
      </c>
      <c r="AV244">
        <v>-5.625</v>
      </c>
    </row>
    <row r="245" spans="1:48">
      <c r="A245" s="5">
        <v>45309</v>
      </c>
      <c r="B245">
        <v>5.33</v>
      </c>
      <c r="C245" s="5">
        <v>45302</v>
      </c>
      <c r="D245">
        <v>5.33</v>
      </c>
      <c r="E245" s="5">
        <v>45302</v>
      </c>
      <c r="F245">
        <v>5.3325</v>
      </c>
      <c r="G245" s="5">
        <v>45301</v>
      </c>
      <c r="H245">
        <v>5.3348</v>
      </c>
      <c r="I245" s="5">
        <v>45302</v>
      </c>
      <c r="J245">
        <v>5.334</v>
      </c>
      <c r="K245" s="5">
        <v>45301</v>
      </c>
      <c r="L245">
        <v>5.3457</v>
      </c>
      <c r="M245" s="5">
        <v>45301</v>
      </c>
      <c r="N245">
        <v>5.3163</v>
      </c>
      <c r="O245" s="5">
        <v>45302</v>
      </c>
      <c r="P245">
        <v>5.2486</v>
      </c>
      <c r="Q245" s="5">
        <v>45302</v>
      </c>
      <c r="R245">
        <v>5.1835</v>
      </c>
      <c r="S245" s="5">
        <v>45302</v>
      </c>
      <c r="T245">
        <v>5.1086</v>
      </c>
      <c r="U245" s="5">
        <v>45302</v>
      </c>
      <c r="V245">
        <v>4.8945</v>
      </c>
      <c r="W245" s="5">
        <v>45307</v>
      </c>
      <c r="X245">
        <v>-2.712</v>
      </c>
      <c r="Y245" s="5">
        <v>45308</v>
      </c>
      <c r="Z245">
        <v>-3</v>
      </c>
      <c r="AA245" s="5">
        <v>45307</v>
      </c>
      <c r="AB245">
        <v>-3.25</v>
      </c>
      <c r="AC245" s="5">
        <v>45307</v>
      </c>
      <c r="AD245">
        <v>-3.35</v>
      </c>
      <c r="AE245" s="5">
        <v>45307</v>
      </c>
      <c r="AF245">
        <v>-3.55</v>
      </c>
      <c r="AG245" s="5">
        <v>45307</v>
      </c>
      <c r="AH245">
        <v>-3.7</v>
      </c>
      <c r="AI245" s="5">
        <v>45307</v>
      </c>
      <c r="AJ245">
        <v>-3.87</v>
      </c>
      <c r="AK245" s="5">
        <v>45307</v>
      </c>
      <c r="AL245">
        <v>-4.25</v>
      </c>
      <c r="AM245" s="5">
        <v>45307</v>
      </c>
      <c r="AN245">
        <v>-4.4</v>
      </c>
      <c r="AO245" s="5">
        <v>45307</v>
      </c>
      <c r="AP245">
        <v>-4.644</v>
      </c>
      <c r="AQ245" s="5">
        <v>45307</v>
      </c>
      <c r="AR245">
        <v>-5</v>
      </c>
      <c r="AS245" s="5">
        <v>45307</v>
      </c>
      <c r="AT245">
        <v>-5.37</v>
      </c>
      <c r="AU245" s="5">
        <v>45307</v>
      </c>
      <c r="AV245">
        <v>-5.62</v>
      </c>
    </row>
    <row r="246" spans="1:48">
      <c r="A246" s="5">
        <v>45310</v>
      </c>
      <c r="B246">
        <v>5.33</v>
      </c>
      <c r="C246" s="5">
        <v>45303</v>
      </c>
      <c r="D246">
        <v>5.3275</v>
      </c>
      <c r="E246" s="5">
        <v>45303</v>
      </c>
      <c r="F246">
        <v>5.3305</v>
      </c>
      <c r="G246" s="5">
        <v>45302</v>
      </c>
      <c r="H246">
        <v>5.333</v>
      </c>
      <c r="I246" s="5">
        <v>45303</v>
      </c>
      <c r="J246">
        <v>5.3333</v>
      </c>
      <c r="K246" s="5">
        <v>45302</v>
      </c>
      <c r="L246">
        <v>5.343</v>
      </c>
      <c r="M246" s="5">
        <v>45302</v>
      </c>
      <c r="N246">
        <v>5.3005</v>
      </c>
      <c r="O246" s="5">
        <v>45303</v>
      </c>
      <c r="P246">
        <v>5.233</v>
      </c>
      <c r="Q246" s="5">
        <v>45303</v>
      </c>
      <c r="R246">
        <v>5.1597</v>
      </c>
      <c r="S246" s="5">
        <v>45303</v>
      </c>
      <c r="T246">
        <v>5.0691</v>
      </c>
      <c r="U246" s="5">
        <v>45303</v>
      </c>
      <c r="V246">
        <v>4.8256</v>
      </c>
      <c r="W246" s="5">
        <v>45308</v>
      </c>
      <c r="X246">
        <v>-2.791</v>
      </c>
      <c r="Y246" s="5">
        <v>45309</v>
      </c>
      <c r="Z246">
        <v>-3.024</v>
      </c>
      <c r="AA246" s="5">
        <v>45308</v>
      </c>
      <c r="AB246">
        <v>-3.2385</v>
      </c>
      <c r="AC246" s="5">
        <v>45308</v>
      </c>
      <c r="AD246">
        <v>-3.45</v>
      </c>
      <c r="AE246" s="5">
        <v>45308</v>
      </c>
      <c r="AF246">
        <v>-3.55</v>
      </c>
      <c r="AG246" s="5">
        <v>45308</v>
      </c>
      <c r="AH246">
        <v>-3.7</v>
      </c>
      <c r="AI246" s="5">
        <v>45308</v>
      </c>
      <c r="AJ246">
        <v>-3.918</v>
      </c>
      <c r="AK246" s="5">
        <v>45308</v>
      </c>
      <c r="AL246">
        <v>-4.25</v>
      </c>
      <c r="AM246" s="5">
        <v>45308</v>
      </c>
      <c r="AN246">
        <v>-4.409</v>
      </c>
      <c r="AO246" s="5">
        <v>45308</v>
      </c>
      <c r="AP246">
        <v>-4.65</v>
      </c>
      <c r="AQ246" s="5">
        <v>45308</v>
      </c>
      <c r="AR246">
        <v>-4.928</v>
      </c>
      <c r="AS246" s="5">
        <v>45308</v>
      </c>
      <c r="AT246">
        <v>-5.25</v>
      </c>
      <c r="AU246" s="5">
        <v>45308</v>
      </c>
      <c r="AV246">
        <v>-5.5</v>
      </c>
    </row>
    <row r="247" spans="1:48">
      <c r="A247" s="5">
        <v>45313</v>
      </c>
      <c r="B247">
        <v>5.33</v>
      </c>
      <c r="C247" s="5">
        <v>45306</v>
      </c>
      <c r="D247">
        <v>5.3289</v>
      </c>
      <c r="E247" s="5">
        <v>45307</v>
      </c>
      <c r="F247">
        <v>5.332</v>
      </c>
      <c r="G247" s="5">
        <v>45303</v>
      </c>
      <c r="H247">
        <v>5.3302</v>
      </c>
      <c r="I247" s="5">
        <v>45307</v>
      </c>
      <c r="J247">
        <v>5.3363</v>
      </c>
      <c r="K247" s="5">
        <v>45303</v>
      </c>
      <c r="L247">
        <v>5.342</v>
      </c>
      <c r="M247" s="5">
        <v>45303</v>
      </c>
      <c r="N247">
        <v>5.2943</v>
      </c>
      <c r="O247" s="5">
        <v>45306</v>
      </c>
      <c r="P247">
        <v>5.244</v>
      </c>
      <c r="Q247" s="5">
        <v>45307</v>
      </c>
      <c r="R247">
        <v>5.1944</v>
      </c>
      <c r="S247" s="5">
        <v>45307</v>
      </c>
      <c r="T247">
        <v>5.1172</v>
      </c>
      <c r="U247" s="5">
        <v>45307</v>
      </c>
      <c r="V247">
        <v>4.8974</v>
      </c>
      <c r="W247" s="5">
        <v>45309</v>
      </c>
      <c r="X247">
        <v>-2.72</v>
      </c>
      <c r="Y247" s="5">
        <v>45310</v>
      </c>
      <c r="Z247">
        <v>-2.631</v>
      </c>
      <c r="AA247" s="5">
        <v>45309</v>
      </c>
      <c r="AB247">
        <v>-3.1</v>
      </c>
      <c r="AC247" s="5">
        <v>45309</v>
      </c>
      <c r="AD247">
        <v>-3.25</v>
      </c>
      <c r="AE247" s="5">
        <v>45309</v>
      </c>
      <c r="AF247">
        <v>-3.4</v>
      </c>
      <c r="AG247" s="5">
        <v>45309</v>
      </c>
      <c r="AH247">
        <v>-3.6</v>
      </c>
      <c r="AI247" s="5">
        <v>45309</v>
      </c>
      <c r="AJ247">
        <v>-3.9</v>
      </c>
      <c r="AK247" s="5">
        <v>45309</v>
      </c>
      <c r="AL247">
        <v>-4.199</v>
      </c>
      <c r="AM247" s="5">
        <v>45309</v>
      </c>
      <c r="AN247">
        <v>-4.375</v>
      </c>
      <c r="AO247" s="5">
        <v>45309</v>
      </c>
      <c r="AP247">
        <v>-4.55</v>
      </c>
      <c r="AQ247" s="5">
        <v>45309</v>
      </c>
      <c r="AR247">
        <v>-4.85</v>
      </c>
      <c r="AS247" s="5">
        <v>45309</v>
      </c>
      <c r="AT247">
        <v>-5.1</v>
      </c>
      <c r="AU247" s="5">
        <v>45309</v>
      </c>
      <c r="AV247">
        <v>-5.3</v>
      </c>
    </row>
    <row r="248" spans="1:48">
      <c r="A248" s="5">
        <v>45314</v>
      </c>
      <c r="B248">
        <v>5.33</v>
      </c>
      <c r="C248" s="5">
        <v>45307</v>
      </c>
      <c r="D248">
        <v>5.329</v>
      </c>
      <c r="E248" s="5">
        <v>45308</v>
      </c>
      <c r="F248">
        <v>5.3315</v>
      </c>
      <c r="G248" s="5">
        <v>45307</v>
      </c>
      <c r="H248">
        <v>5.3327</v>
      </c>
      <c r="I248" s="5">
        <v>45308</v>
      </c>
      <c r="J248">
        <v>5.337</v>
      </c>
      <c r="K248" s="5">
        <v>45307</v>
      </c>
      <c r="L248">
        <v>5.346</v>
      </c>
      <c r="M248" s="5">
        <v>45306</v>
      </c>
      <c r="N248">
        <v>5.2971</v>
      </c>
      <c r="O248" s="5">
        <v>45307</v>
      </c>
      <c r="P248">
        <v>5.2514</v>
      </c>
      <c r="Q248" s="5">
        <v>45308</v>
      </c>
      <c r="R248">
        <v>5.2166</v>
      </c>
      <c r="S248" s="5">
        <v>45308</v>
      </c>
      <c r="T248">
        <v>5.1545</v>
      </c>
      <c r="U248" s="5">
        <v>45308</v>
      </c>
      <c r="V248">
        <v>4.9653</v>
      </c>
      <c r="W248" s="5">
        <v>45310</v>
      </c>
      <c r="X248">
        <v>-2.289</v>
      </c>
      <c r="Y248" s="5">
        <v>45313</v>
      </c>
      <c r="Z248">
        <v>-2.75</v>
      </c>
      <c r="AA248" s="5">
        <v>45310</v>
      </c>
      <c r="AB248">
        <v>-2.896</v>
      </c>
      <c r="AC248" s="5">
        <v>45310</v>
      </c>
      <c r="AD248">
        <v>-3.125</v>
      </c>
      <c r="AE248" s="5">
        <v>45310</v>
      </c>
      <c r="AF248">
        <v>-3.25</v>
      </c>
      <c r="AG248" s="5">
        <v>45310</v>
      </c>
      <c r="AH248">
        <v>-3.5</v>
      </c>
      <c r="AI248" s="5">
        <v>45310</v>
      </c>
      <c r="AJ248">
        <v>-3.75</v>
      </c>
      <c r="AK248" s="5">
        <v>45310</v>
      </c>
      <c r="AL248">
        <v>-4.15</v>
      </c>
      <c r="AM248" s="5">
        <v>45310</v>
      </c>
      <c r="AN248">
        <v>-4.25</v>
      </c>
      <c r="AO248" s="5">
        <v>45310</v>
      </c>
      <c r="AP248">
        <v>-4.4</v>
      </c>
      <c r="AQ248" s="5">
        <v>45310</v>
      </c>
      <c r="AR248">
        <v>-4.625</v>
      </c>
      <c r="AS248" s="5">
        <v>45310</v>
      </c>
      <c r="AT248">
        <v>-4.95</v>
      </c>
      <c r="AU248" s="5">
        <v>45310</v>
      </c>
      <c r="AV248">
        <v>-5.2</v>
      </c>
    </row>
    <row r="249" spans="1:48">
      <c r="A249" s="5">
        <v>45315</v>
      </c>
      <c r="B249">
        <v>5.33</v>
      </c>
      <c r="C249" s="5">
        <v>45308</v>
      </c>
      <c r="D249">
        <v>5.3289</v>
      </c>
      <c r="E249" s="5">
        <v>45309</v>
      </c>
      <c r="F249">
        <v>5.3318</v>
      </c>
      <c r="G249" s="5">
        <v>45308</v>
      </c>
      <c r="H249">
        <v>5.3348</v>
      </c>
      <c r="I249" s="5">
        <v>45309</v>
      </c>
      <c r="J249">
        <v>5.3358</v>
      </c>
      <c r="K249" s="5">
        <v>45308</v>
      </c>
      <c r="L249">
        <v>5.348</v>
      </c>
      <c r="M249" s="5">
        <v>45307</v>
      </c>
      <c r="N249">
        <v>5.3064</v>
      </c>
      <c r="O249" s="5">
        <v>45308</v>
      </c>
      <c r="P249">
        <v>5.2687</v>
      </c>
      <c r="Q249" s="5">
        <v>45309</v>
      </c>
      <c r="R249">
        <v>5.2006</v>
      </c>
      <c r="S249" s="5">
        <v>45309</v>
      </c>
      <c r="T249">
        <v>5.1418</v>
      </c>
      <c r="U249" s="5">
        <v>45309</v>
      </c>
      <c r="V249">
        <v>4.9491</v>
      </c>
      <c r="W249" s="5">
        <v>45313</v>
      </c>
      <c r="X249">
        <v>-2.411</v>
      </c>
      <c r="Y249" s="5">
        <v>45314</v>
      </c>
      <c r="Z249">
        <v>-2.939</v>
      </c>
      <c r="AA249" s="5">
        <v>45313</v>
      </c>
      <c r="AB249">
        <v>-2.9</v>
      </c>
      <c r="AC249" s="5">
        <v>45313</v>
      </c>
      <c r="AD249">
        <v>-3.1</v>
      </c>
      <c r="AE249" s="5">
        <v>45313</v>
      </c>
      <c r="AF249">
        <v>-3.25</v>
      </c>
      <c r="AG249" s="5">
        <v>45313</v>
      </c>
      <c r="AH249">
        <v>-3.484</v>
      </c>
      <c r="AI249" s="5">
        <v>45313</v>
      </c>
      <c r="AJ249">
        <v>-3.743</v>
      </c>
      <c r="AK249" s="5">
        <v>45313</v>
      </c>
      <c r="AL249">
        <v>-4.05</v>
      </c>
      <c r="AM249" s="5">
        <v>45313</v>
      </c>
      <c r="AN249">
        <v>-4.243</v>
      </c>
      <c r="AO249" s="5">
        <v>45313</v>
      </c>
      <c r="AP249">
        <v>-4.449</v>
      </c>
      <c r="AQ249" s="5">
        <v>45313</v>
      </c>
      <c r="AR249">
        <v>-4.625</v>
      </c>
      <c r="AS249" s="5">
        <v>45313</v>
      </c>
      <c r="AT249">
        <v>-4.95</v>
      </c>
      <c r="AU249" s="5">
        <v>45313</v>
      </c>
      <c r="AV249">
        <v>-5.15</v>
      </c>
    </row>
    <row r="250" spans="1:48">
      <c r="A250" s="5">
        <v>45316</v>
      </c>
      <c r="B250">
        <v>5.33</v>
      </c>
      <c r="C250" s="5">
        <v>45309</v>
      </c>
      <c r="D250">
        <v>5.3285</v>
      </c>
      <c r="E250" s="5">
        <v>45310</v>
      </c>
      <c r="F250">
        <v>5.3314</v>
      </c>
      <c r="G250" s="5">
        <v>45309</v>
      </c>
      <c r="H250">
        <v>5.334</v>
      </c>
      <c r="I250" s="5">
        <v>45310</v>
      </c>
      <c r="J250">
        <v>5.3365</v>
      </c>
      <c r="K250" s="5">
        <v>45309</v>
      </c>
      <c r="L250">
        <v>5.3449</v>
      </c>
      <c r="M250" s="5">
        <v>45308</v>
      </c>
      <c r="N250">
        <v>5.3133</v>
      </c>
      <c r="O250" s="5">
        <v>45309</v>
      </c>
      <c r="P250">
        <v>5.2615</v>
      </c>
      <c r="Q250" s="5">
        <v>45310</v>
      </c>
      <c r="R250">
        <v>5.2198</v>
      </c>
      <c r="S250" s="5">
        <v>45310</v>
      </c>
      <c r="T250">
        <v>5.1657</v>
      </c>
      <c r="U250" s="5">
        <v>45310</v>
      </c>
      <c r="V250">
        <v>4.9871</v>
      </c>
      <c r="W250" s="5">
        <v>45314</v>
      </c>
      <c r="X250">
        <v>-2.705</v>
      </c>
      <c r="Y250" s="5">
        <v>45315</v>
      </c>
      <c r="Z250">
        <v>-2.947</v>
      </c>
      <c r="AA250" s="5">
        <v>45314</v>
      </c>
      <c r="AB250">
        <v>-2.947</v>
      </c>
      <c r="AC250" s="5">
        <v>45314</v>
      </c>
      <c r="AD250">
        <v>-3.1</v>
      </c>
      <c r="AE250" s="5">
        <v>45314</v>
      </c>
      <c r="AF250">
        <v>-3.25</v>
      </c>
      <c r="AG250" s="5">
        <v>45314</v>
      </c>
      <c r="AH250">
        <v>-3.5</v>
      </c>
      <c r="AI250" s="5">
        <v>45314</v>
      </c>
      <c r="AJ250">
        <v>-3.7</v>
      </c>
      <c r="AK250" s="5">
        <v>45314</v>
      </c>
      <c r="AL250">
        <v>-4</v>
      </c>
      <c r="AM250" s="5">
        <v>45314</v>
      </c>
      <c r="AN250">
        <v>-4.15</v>
      </c>
      <c r="AO250" s="5">
        <v>45314</v>
      </c>
      <c r="AP250">
        <v>-4.35</v>
      </c>
      <c r="AQ250" s="5">
        <v>45314</v>
      </c>
      <c r="AR250">
        <v>-4.591</v>
      </c>
      <c r="AS250" s="5">
        <v>45314</v>
      </c>
      <c r="AT250">
        <v>-4.875</v>
      </c>
      <c r="AU250" s="5">
        <v>45314</v>
      </c>
      <c r="AV250">
        <v>-5.05</v>
      </c>
    </row>
    <row r="251" spans="1:48">
      <c r="A251" s="5">
        <v>45317</v>
      </c>
      <c r="B251">
        <v>5.33</v>
      </c>
      <c r="C251" s="5">
        <v>45310</v>
      </c>
      <c r="D251">
        <v>5.3285</v>
      </c>
      <c r="E251" s="5">
        <v>45313</v>
      </c>
      <c r="F251">
        <v>5.3307</v>
      </c>
      <c r="G251" s="5">
        <v>45310</v>
      </c>
      <c r="H251">
        <v>5.334</v>
      </c>
      <c r="I251" s="5">
        <v>45313</v>
      </c>
      <c r="J251">
        <v>5.3374</v>
      </c>
      <c r="K251" s="5">
        <v>45310</v>
      </c>
      <c r="L251">
        <v>5.3398</v>
      </c>
      <c r="M251" s="5">
        <v>45309</v>
      </c>
      <c r="N251">
        <v>5.3095</v>
      </c>
      <c r="O251" s="5">
        <v>45310</v>
      </c>
      <c r="P251">
        <v>5.272</v>
      </c>
      <c r="Q251" s="5">
        <v>45313</v>
      </c>
      <c r="R251">
        <v>5.2312</v>
      </c>
      <c r="S251" s="5">
        <v>45313</v>
      </c>
      <c r="T251">
        <v>5.177</v>
      </c>
      <c r="U251" s="5">
        <v>45313</v>
      </c>
      <c r="V251">
        <v>4.999</v>
      </c>
      <c r="W251" s="5">
        <v>45315</v>
      </c>
      <c r="X251">
        <v>-2.672</v>
      </c>
      <c r="Y251" s="5">
        <v>45316</v>
      </c>
      <c r="Z251">
        <v>-2.952</v>
      </c>
      <c r="AA251" s="5">
        <v>45315</v>
      </c>
      <c r="AB251">
        <v>-2.982</v>
      </c>
      <c r="AC251" s="5">
        <v>45315</v>
      </c>
      <c r="AD251">
        <v>-3.176</v>
      </c>
      <c r="AE251" s="5">
        <v>45315</v>
      </c>
      <c r="AF251">
        <v>-3.35</v>
      </c>
      <c r="AG251" s="5">
        <v>45315</v>
      </c>
      <c r="AH251">
        <v>-3.472</v>
      </c>
      <c r="AI251" s="5">
        <v>45315</v>
      </c>
      <c r="AJ251">
        <v>-3.688</v>
      </c>
      <c r="AK251" s="5">
        <v>45315</v>
      </c>
      <c r="AL251">
        <v>-4</v>
      </c>
      <c r="AM251" s="5">
        <v>45315</v>
      </c>
      <c r="AN251">
        <v>-4.125</v>
      </c>
      <c r="AO251" s="5">
        <v>45315</v>
      </c>
      <c r="AP251">
        <v>-4.328</v>
      </c>
      <c r="AQ251" s="5">
        <v>45315</v>
      </c>
      <c r="AR251">
        <v>-4.618</v>
      </c>
      <c r="AS251" s="5">
        <v>45315</v>
      </c>
      <c r="AT251">
        <v>-4.85</v>
      </c>
      <c r="AU251" s="5">
        <v>45315</v>
      </c>
      <c r="AV251">
        <v>-5.05</v>
      </c>
    </row>
    <row r="252" spans="1:48">
      <c r="A252" s="5">
        <v>45320</v>
      </c>
      <c r="B252">
        <v>5.33</v>
      </c>
      <c r="C252" s="5">
        <v>45313</v>
      </c>
      <c r="D252">
        <v>5.328</v>
      </c>
      <c r="E252" s="5">
        <v>45314</v>
      </c>
      <c r="F252">
        <v>5.3306</v>
      </c>
      <c r="G252" s="5">
        <v>45313</v>
      </c>
      <c r="H252">
        <v>5.333</v>
      </c>
      <c r="I252" s="5">
        <v>45314</v>
      </c>
      <c r="J252">
        <v>5.3366</v>
      </c>
      <c r="K252" s="5">
        <v>45313</v>
      </c>
      <c r="L252">
        <v>5.3413</v>
      </c>
      <c r="M252" s="5">
        <v>45310</v>
      </c>
      <c r="N252">
        <v>5.3145</v>
      </c>
      <c r="O252" s="5">
        <v>45313</v>
      </c>
      <c r="P252">
        <v>5.2802</v>
      </c>
      <c r="Q252" s="5">
        <v>45314</v>
      </c>
      <c r="R252">
        <v>5.2123</v>
      </c>
      <c r="S252" s="5">
        <v>45314</v>
      </c>
      <c r="T252">
        <v>5.1556</v>
      </c>
      <c r="U252" s="5">
        <v>45314</v>
      </c>
      <c r="V252">
        <v>4.9724</v>
      </c>
      <c r="W252" s="5">
        <v>45316</v>
      </c>
      <c r="X252">
        <v>-2.713</v>
      </c>
      <c r="Y252" s="5">
        <v>45317</v>
      </c>
      <c r="Z252">
        <v>-2.875</v>
      </c>
      <c r="AA252" s="5">
        <v>45316</v>
      </c>
      <c r="AB252">
        <v>-3.039</v>
      </c>
      <c r="AC252" s="5">
        <v>45316</v>
      </c>
      <c r="AD252">
        <v>-3.25</v>
      </c>
      <c r="AE252" s="5">
        <v>45316</v>
      </c>
      <c r="AF252">
        <v>-3.47</v>
      </c>
      <c r="AG252" s="5">
        <v>45316</v>
      </c>
      <c r="AH252">
        <v>-3.6</v>
      </c>
      <c r="AI252" s="5">
        <v>45316</v>
      </c>
      <c r="AJ252">
        <v>-3.875</v>
      </c>
      <c r="AK252" s="5">
        <v>45316</v>
      </c>
      <c r="AL252">
        <v>-4.15</v>
      </c>
      <c r="AM252" s="5">
        <v>45316</v>
      </c>
      <c r="AN252">
        <v>-4.25</v>
      </c>
      <c r="AO252" s="5">
        <v>45316</v>
      </c>
      <c r="AP252">
        <v>-4.45</v>
      </c>
      <c r="AQ252" s="5">
        <v>45316</v>
      </c>
      <c r="AR252">
        <v>-4.664</v>
      </c>
      <c r="AS252" s="5">
        <v>45316</v>
      </c>
      <c r="AT252">
        <v>-4.9</v>
      </c>
      <c r="AU252" s="5">
        <v>45316</v>
      </c>
      <c r="AV252">
        <v>-5.125</v>
      </c>
    </row>
    <row r="253" spans="1:48">
      <c r="A253" s="5">
        <v>45321</v>
      </c>
      <c r="B253">
        <v>5.33</v>
      </c>
      <c r="C253" s="5">
        <v>45314</v>
      </c>
      <c r="D253">
        <v>5.328</v>
      </c>
      <c r="E253" s="5">
        <v>45315</v>
      </c>
      <c r="F253">
        <v>5.3306</v>
      </c>
      <c r="G253" s="5">
        <v>45314</v>
      </c>
      <c r="H253">
        <v>5.333</v>
      </c>
      <c r="I253" s="5">
        <v>45315</v>
      </c>
      <c r="J253">
        <v>5.336</v>
      </c>
      <c r="K253" s="5">
        <v>45314</v>
      </c>
      <c r="L253">
        <v>5.3392</v>
      </c>
      <c r="M253" s="5">
        <v>45313</v>
      </c>
      <c r="N253">
        <v>5.3209</v>
      </c>
      <c r="O253" s="5">
        <v>45314</v>
      </c>
      <c r="P253">
        <v>5.2613</v>
      </c>
      <c r="Q253" s="5">
        <v>45315</v>
      </c>
      <c r="R253">
        <v>5.2255</v>
      </c>
      <c r="S253" s="5">
        <v>45315</v>
      </c>
      <c r="T253">
        <v>5.1722</v>
      </c>
      <c r="U253" s="5">
        <v>45315</v>
      </c>
      <c r="V253">
        <v>4.9906</v>
      </c>
      <c r="W253" s="5">
        <v>45317</v>
      </c>
      <c r="X253">
        <v>-2.625</v>
      </c>
      <c r="Y253" s="5">
        <v>45320</v>
      </c>
      <c r="Z253">
        <v>-2.765</v>
      </c>
      <c r="AA253" s="5">
        <v>45317</v>
      </c>
      <c r="AB253">
        <v>-3.05</v>
      </c>
      <c r="AC253" s="5">
        <v>45317</v>
      </c>
      <c r="AD253">
        <v>-3.125</v>
      </c>
      <c r="AE253" s="5">
        <v>45317</v>
      </c>
      <c r="AF253">
        <v>-3.4</v>
      </c>
      <c r="AG253" s="5">
        <v>45317</v>
      </c>
      <c r="AH253">
        <v>-3.62</v>
      </c>
      <c r="AI253" s="5">
        <v>45317</v>
      </c>
      <c r="AJ253">
        <v>-3.85</v>
      </c>
      <c r="AK253" s="5">
        <v>45317</v>
      </c>
      <c r="AL253">
        <v>-4.125</v>
      </c>
      <c r="AM253" s="5">
        <v>45317</v>
      </c>
      <c r="AN253">
        <v>-4.196</v>
      </c>
      <c r="AO253" s="5">
        <v>45317</v>
      </c>
      <c r="AP253">
        <v>-4.388</v>
      </c>
      <c r="AQ253" s="5">
        <v>45317</v>
      </c>
      <c r="AR253">
        <v>-4.7</v>
      </c>
      <c r="AS253" s="5">
        <v>45317</v>
      </c>
      <c r="AT253">
        <v>-4.9</v>
      </c>
      <c r="AU253" s="5">
        <v>45317</v>
      </c>
      <c r="AV253">
        <v>-5.1</v>
      </c>
    </row>
    <row r="254" spans="1:48">
      <c r="A254" s="5">
        <v>45322</v>
      </c>
      <c r="B254">
        <v>5.33</v>
      </c>
      <c r="C254" s="5">
        <v>45315</v>
      </c>
      <c r="D254">
        <v>5.3284</v>
      </c>
      <c r="E254" s="5">
        <v>45316</v>
      </c>
      <c r="F254">
        <v>5.3298</v>
      </c>
      <c r="G254" s="5">
        <v>45315</v>
      </c>
      <c r="H254">
        <v>5.333</v>
      </c>
      <c r="I254" s="5">
        <v>45316</v>
      </c>
      <c r="J254">
        <v>5.3353</v>
      </c>
      <c r="K254" s="5">
        <v>45315</v>
      </c>
      <c r="L254">
        <v>5.3391</v>
      </c>
      <c r="M254" s="5">
        <v>45314</v>
      </c>
      <c r="N254">
        <v>5.3109</v>
      </c>
      <c r="O254" s="5">
        <v>45315</v>
      </c>
      <c r="P254">
        <v>5.2743</v>
      </c>
      <c r="Q254" s="5">
        <v>45316</v>
      </c>
      <c r="R254">
        <v>5.1894</v>
      </c>
      <c r="S254" s="5">
        <v>45316</v>
      </c>
      <c r="T254">
        <v>5.1293</v>
      </c>
      <c r="U254" s="5">
        <v>45316</v>
      </c>
      <c r="V254">
        <v>4.9323</v>
      </c>
      <c r="W254" s="5">
        <v>45320</v>
      </c>
      <c r="X254">
        <v>-2.478</v>
      </c>
      <c r="Y254" s="5">
        <v>45321</v>
      </c>
      <c r="Z254">
        <v>-2.5</v>
      </c>
      <c r="AA254" s="5">
        <v>45320</v>
      </c>
      <c r="AB254">
        <v>-2.876</v>
      </c>
      <c r="AC254" s="5">
        <v>45320</v>
      </c>
      <c r="AD254">
        <v>-3.149</v>
      </c>
      <c r="AE254" s="5">
        <v>45320</v>
      </c>
      <c r="AF254">
        <v>-3.375</v>
      </c>
      <c r="AG254" s="5">
        <v>45320</v>
      </c>
      <c r="AH254">
        <v>-3.55</v>
      </c>
      <c r="AI254" s="5">
        <v>45320</v>
      </c>
      <c r="AJ254">
        <v>-3.75</v>
      </c>
      <c r="AK254" s="5">
        <v>45320</v>
      </c>
      <c r="AL254">
        <v>-4.125</v>
      </c>
      <c r="AM254" s="5">
        <v>45320</v>
      </c>
      <c r="AN254">
        <v>-4.25</v>
      </c>
      <c r="AO254" s="5">
        <v>45320</v>
      </c>
      <c r="AP254">
        <v>-4.5</v>
      </c>
      <c r="AQ254" s="5">
        <v>45320</v>
      </c>
      <c r="AR254">
        <v>-4.75</v>
      </c>
      <c r="AS254" s="5">
        <v>45320</v>
      </c>
      <c r="AT254">
        <v>-4.9</v>
      </c>
      <c r="AU254" s="5">
        <v>45320</v>
      </c>
      <c r="AV254">
        <v>-5.125</v>
      </c>
    </row>
    <row r="255" spans="1:48">
      <c r="A255" s="5">
        <v>45323</v>
      </c>
      <c r="B255">
        <v>5.33</v>
      </c>
      <c r="C255" s="5">
        <v>45316</v>
      </c>
      <c r="D255">
        <v>5.3279</v>
      </c>
      <c r="E255" s="5">
        <v>45317</v>
      </c>
      <c r="F255">
        <v>5.3286</v>
      </c>
      <c r="G255" s="5">
        <v>45316</v>
      </c>
      <c r="H255">
        <v>5.3333</v>
      </c>
      <c r="I255" s="5">
        <v>45317</v>
      </c>
      <c r="J255">
        <v>5.3343</v>
      </c>
      <c r="K255" s="5">
        <v>45316</v>
      </c>
      <c r="L255">
        <v>5.3296</v>
      </c>
      <c r="M255" s="5">
        <v>45315</v>
      </c>
      <c r="N255">
        <v>5.3193</v>
      </c>
      <c r="O255" s="5">
        <v>45316</v>
      </c>
      <c r="P255">
        <v>5.2492</v>
      </c>
      <c r="Q255" s="5">
        <v>45317</v>
      </c>
      <c r="R255">
        <v>5.197</v>
      </c>
      <c r="S255" s="5">
        <v>45317</v>
      </c>
      <c r="T255">
        <v>5.1392</v>
      </c>
      <c r="U255" s="5">
        <v>45317</v>
      </c>
      <c r="V255">
        <v>4.9546</v>
      </c>
      <c r="W255" s="5">
        <v>45321</v>
      </c>
      <c r="X255">
        <v>-2.277</v>
      </c>
      <c r="Y255" s="5">
        <v>45322</v>
      </c>
      <c r="Z255">
        <v>-2.465</v>
      </c>
      <c r="AA255" s="5">
        <v>45321</v>
      </c>
      <c r="AB255">
        <v>-2.75</v>
      </c>
      <c r="AC255" s="5">
        <v>45321</v>
      </c>
      <c r="AD255">
        <v>-3.1</v>
      </c>
      <c r="AE255" s="5">
        <v>45321</v>
      </c>
      <c r="AF255">
        <v>-3.328</v>
      </c>
      <c r="AG255" s="5">
        <v>45321</v>
      </c>
      <c r="AH255">
        <v>-3.536</v>
      </c>
      <c r="AI255" s="5">
        <v>45321</v>
      </c>
      <c r="AJ255">
        <v>-3.75</v>
      </c>
      <c r="AK255" s="5">
        <v>45321</v>
      </c>
      <c r="AL255">
        <v>-4.059</v>
      </c>
      <c r="AM255" s="5">
        <v>45321</v>
      </c>
      <c r="AN255">
        <v>-4.25</v>
      </c>
      <c r="AO255" s="5">
        <v>45321</v>
      </c>
      <c r="AP255">
        <v>-4.45</v>
      </c>
      <c r="AQ255" s="5">
        <v>45321</v>
      </c>
      <c r="AR255">
        <v>-4.675</v>
      </c>
      <c r="AS255" s="5">
        <v>45321</v>
      </c>
      <c r="AT255">
        <v>-4.9</v>
      </c>
      <c r="AU255" s="5">
        <v>45321</v>
      </c>
      <c r="AV255">
        <v>-5.1</v>
      </c>
    </row>
    <row r="256" spans="1:48">
      <c r="A256" s="5">
        <v>45324</v>
      </c>
      <c r="B256">
        <v>5.33</v>
      </c>
      <c r="C256" s="5">
        <v>45317</v>
      </c>
      <c r="D256">
        <v>5.3266</v>
      </c>
      <c r="E256" s="5">
        <v>45320</v>
      </c>
      <c r="F256">
        <v>5.327</v>
      </c>
      <c r="G256" s="5">
        <v>45317</v>
      </c>
      <c r="H256">
        <v>5.331</v>
      </c>
      <c r="I256" s="5">
        <v>45320</v>
      </c>
      <c r="J256">
        <v>5.333</v>
      </c>
      <c r="K256" s="5">
        <v>45317</v>
      </c>
      <c r="L256">
        <v>5.329</v>
      </c>
      <c r="M256" s="5">
        <v>45316</v>
      </c>
      <c r="N256">
        <v>5.3045</v>
      </c>
      <c r="O256" s="5">
        <v>45317</v>
      </c>
      <c r="P256">
        <v>5.252</v>
      </c>
      <c r="Q256" s="5">
        <v>45320</v>
      </c>
      <c r="R256">
        <v>5.1964</v>
      </c>
      <c r="S256" s="5">
        <v>45320</v>
      </c>
      <c r="T256">
        <v>5.1368</v>
      </c>
      <c r="U256" s="5">
        <v>45320</v>
      </c>
      <c r="V256">
        <v>4.9496</v>
      </c>
      <c r="W256" s="5">
        <v>45322</v>
      </c>
      <c r="X256">
        <v>-2.067</v>
      </c>
      <c r="Y256" s="5">
        <v>45323</v>
      </c>
      <c r="Z256">
        <v>-2.38</v>
      </c>
      <c r="AA256" s="5">
        <v>45322</v>
      </c>
      <c r="AB256">
        <v>-2.75</v>
      </c>
      <c r="AC256" s="5">
        <v>45322</v>
      </c>
      <c r="AD256">
        <v>-3</v>
      </c>
      <c r="AE256" s="5">
        <v>45322</v>
      </c>
      <c r="AF256">
        <v>-3.25</v>
      </c>
      <c r="AG256" s="5">
        <v>45322</v>
      </c>
      <c r="AH256">
        <v>-3.442</v>
      </c>
      <c r="AI256" s="5">
        <v>45322</v>
      </c>
      <c r="AJ256">
        <v>-3.75</v>
      </c>
      <c r="AK256" s="5">
        <v>45322</v>
      </c>
      <c r="AL256">
        <v>-4.05</v>
      </c>
      <c r="AM256" s="5">
        <v>45322</v>
      </c>
      <c r="AN256">
        <v>-4.2</v>
      </c>
      <c r="AO256" s="5">
        <v>45322</v>
      </c>
      <c r="AP256">
        <v>-4.45</v>
      </c>
      <c r="AQ256" s="5">
        <v>45322</v>
      </c>
      <c r="AR256">
        <v>-4.613</v>
      </c>
      <c r="AS256" s="5">
        <v>45322</v>
      </c>
      <c r="AT256">
        <v>-4.9</v>
      </c>
      <c r="AU256" s="5">
        <v>45322</v>
      </c>
      <c r="AV256">
        <v>-5.1</v>
      </c>
    </row>
    <row r="257" spans="1:48">
      <c r="A257" s="5">
        <v>45327</v>
      </c>
      <c r="B257">
        <v>5.33</v>
      </c>
      <c r="C257" s="5">
        <v>45320</v>
      </c>
      <c r="D257">
        <v>5.324</v>
      </c>
      <c r="E257" s="5">
        <v>45321</v>
      </c>
      <c r="F257">
        <v>5.3295</v>
      </c>
      <c r="G257" s="5">
        <v>45320</v>
      </c>
      <c r="H257">
        <v>5.33</v>
      </c>
      <c r="I257" s="5">
        <v>45321</v>
      </c>
      <c r="J257">
        <v>5.3354</v>
      </c>
      <c r="K257" s="5">
        <v>45320</v>
      </c>
      <c r="L257">
        <v>5.3285</v>
      </c>
      <c r="M257" s="5">
        <v>45317</v>
      </c>
      <c r="N257">
        <v>5.305</v>
      </c>
      <c r="O257" s="5">
        <v>45320</v>
      </c>
      <c r="P257">
        <v>5.2503</v>
      </c>
      <c r="Q257" s="5">
        <v>45321</v>
      </c>
      <c r="R257">
        <v>5.2003</v>
      </c>
      <c r="S257" s="5">
        <v>45321</v>
      </c>
      <c r="T257">
        <v>5.1479</v>
      </c>
      <c r="U257" s="5">
        <v>45321</v>
      </c>
      <c r="V257">
        <v>4.9654</v>
      </c>
      <c r="W257" s="5">
        <v>45323</v>
      </c>
      <c r="X257">
        <v>-2.017</v>
      </c>
      <c r="Y257" s="5">
        <v>45324</v>
      </c>
      <c r="Z257">
        <v>-2.2</v>
      </c>
      <c r="AA257" s="5">
        <v>45323</v>
      </c>
      <c r="AB257">
        <v>-2.6</v>
      </c>
      <c r="AC257" s="5">
        <v>45323</v>
      </c>
      <c r="AD257">
        <v>-2.85</v>
      </c>
      <c r="AE257" s="5">
        <v>45323</v>
      </c>
      <c r="AF257">
        <v>-3.1</v>
      </c>
      <c r="AG257" s="5">
        <v>45323</v>
      </c>
      <c r="AH257">
        <v>-3.25</v>
      </c>
      <c r="AI257" s="5">
        <v>45323</v>
      </c>
      <c r="AJ257">
        <v>-3.6</v>
      </c>
      <c r="AK257" s="5">
        <v>45323</v>
      </c>
      <c r="AL257">
        <v>-3.9</v>
      </c>
      <c r="AM257" s="5">
        <v>45323</v>
      </c>
      <c r="AN257">
        <v>-4.1</v>
      </c>
      <c r="AO257" s="5">
        <v>45323</v>
      </c>
      <c r="AP257">
        <v>-4.3</v>
      </c>
      <c r="AQ257" s="5">
        <v>45323</v>
      </c>
      <c r="AR257">
        <v>-4.549</v>
      </c>
      <c r="AS257" s="5">
        <v>45323</v>
      </c>
      <c r="AT257">
        <v>-4.85</v>
      </c>
      <c r="AU257" s="5">
        <v>45323</v>
      </c>
      <c r="AV257">
        <v>-5.05</v>
      </c>
    </row>
    <row r="258" spans="1:48">
      <c r="A258" s="5">
        <v>45328</v>
      </c>
      <c r="B258">
        <v>5.33</v>
      </c>
      <c r="C258" s="5">
        <v>45321</v>
      </c>
      <c r="D258">
        <v>5.3265</v>
      </c>
      <c r="E258" s="5">
        <v>45322</v>
      </c>
      <c r="F258">
        <v>5.3245</v>
      </c>
      <c r="G258" s="5">
        <v>45321</v>
      </c>
      <c r="H258">
        <v>5.331</v>
      </c>
      <c r="I258" s="5">
        <v>45322</v>
      </c>
      <c r="J258">
        <v>5.332</v>
      </c>
      <c r="K258" s="5">
        <v>45321</v>
      </c>
      <c r="L258">
        <v>5.3282</v>
      </c>
      <c r="M258" s="5">
        <v>45320</v>
      </c>
      <c r="N258">
        <v>5.3052</v>
      </c>
      <c r="O258" s="5">
        <v>45321</v>
      </c>
      <c r="P258">
        <v>5.2547</v>
      </c>
      <c r="Q258" s="5">
        <v>45322</v>
      </c>
      <c r="R258">
        <v>5.1808</v>
      </c>
      <c r="S258" s="5">
        <v>45322</v>
      </c>
      <c r="T258">
        <v>5.118</v>
      </c>
      <c r="U258" s="5">
        <v>45322</v>
      </c>
      <c r="V258">
        <v>4.9018</v>
      </c>
      <c r="W258" s="5">
        <v>45324</v>
      </c>
      <c r="X258">
        <v>-1.837</v>
      </c>
      <c r="Y258" s="5">
        <v>45327</v>
      </c>
      <c r="Z258">
        <v>-2.15</v>
      </c>
      <c r="AA258" s="5">
        <v>45324</v>
      </c>
      <c r="AB258">
        <v>-2.3</v>
      </c>
      <c r="AC258" s="5">
        <v>45324</v>
      </c>
      <c r="AD258">
        <v>-2.625</v>
      </c>
      <c r="AE258" s="5">
        <v>45324</v>
      </c>
      <c r="AF258">
        <v>-2.875</v>
      </c>
      <c r="AG258" s="5">
        <v>45324</v>
      </c>
      <c r="AH258">
        <v>-3.125</v>
      </c>
      <c r="AI258" s="5">
        <v>45324</v>
      </c>
      <c r="AJ258">
        <v>-3.4</v>
      </c>
      <c r="AK258" s="5">
        <v>45324</v>
      </c>
      <c r="AL258">
        <v>-3.75</v>
      </c>
      <c r="AM258" s="5">
        <v>45324</v>
      </c>
      <c r="AN258">
        <v>-3.95</v>
      </c>
      <c r="AO258" s="5">
        <v>45324</v>
      </c>
      <c r="AP258">
        <v>-4.125</v>
      </c>
      <c r="AQ258" s="5">
        <v>45324</v>
      </c>
      <c r="AR258">
        <v>-4.375</v>
      </c>
      <c r="AS258" s="5">
        <v>45324</v>
      </c>
      <c r="AT258">
        <v>-4.7</v>
      </c>
      <c r="AU258" s="5">
        <v>45324</v>
      </c>
      <c r="AV258">
        <v>-4.9</v>
      </c>
    </row>
    <row r="259" spans="1:48">
      <c r="A259" s="5">
        <v>45329</v>
      </c>
      <c r="B259">
        <v>5.33</v>
      </c>
      <c r="C259" s="5">
        <v>45322</v>
      </c>
      <c r="D259">
        <v>5.3218</v>
      </c>
      <c r="E259" s="5">
        <v>45323</v>
      </c>
      <c r="F259">
        <v>5.3223</v>
      </c>
      <c r="G259" s="5">
        <v>45322</v>
      </c>
      <c r="H259">
        <v>5.3282</v>
      </c>
      <c r="I259" s="5">
        <v>45323</v>
      </c>
      <c r="J259">
        <v>5.3248</v>
      </c>
      <c r="K259" s="5">
        <v>45322</v>
      </c>
      <c r="L259">
        <v>5.3252</v>
      </c>
      <c r="M259" s="5">
        <v>45321</v>
      </c>
      <c r="N259">
        <v>5.3105</v>
      </c>
      <c r="O259" s="5">
        <v>45322</v>
      </c>
      <c r="P259">
        <v>5.2478</v>
      </c>
      <c r="Q259" s="5">
        <v>45323</v>
      </c>
      <c r="R259">
        <v>5.1612</v>
      </c>
      <c r="S259" s="5">
        <v>45323</v>
      </c>
      <c r="T259">
        <v>5.0962</v>
      </c>
      <c r="U259" s="5">
        <v>45323</v>
      </c>
      <c r="V259">
        <v>4.8861</v>
      </c>
      <c r="W259" s="5">
        <v>45327</v>
      </c>
      <c r="X259">
        <v>-1.7</v>
      </c>
      <c r="Y259" s="5">
        <v>45328</v>
      </c>
      <c r="Z259">
        <v>-2.15</v>
      </c>
      <c r="AA259" s="5">
        <v>45327</v>
      </c>
      <c r="AB259">
        <v>-2.375</v>
      </c>
      <c r="AC259" s="5">
        <v>45327</v>
      </c>
      <c r="AD259">
        <v>-2.75</v>
      </c>
      <c r="AE259" s="5">
        <v>45327</v>
      </c>
      <c r="AF259">
        <v>-3</v>
      </c>
      <c r="AG259" s="5">
        <v>45327</v>
      </c>
      <c r="AH259">
        <v>-3.186</v>
      </c>
      <c r="AI259" s="5">
        <v>45327</v>
      </c>
      <c r="AJ259">
        <v>-3.5</v>
      </c>
      <c r="AK259" s="5">
        <v>45327</v>
      </c>
      <c r="AL259">
        <v>-3.75</v>
      </c>
      <c r="AM259" s="5">
        <v>45327</v>
      </c>
      <c r="AN259">
        <v>-3.9</v>
      </c>
      <c r="AO259" s="5">
        <v>45327</v>
      </c>
      <c r="AP259">
        <v>-4.125</v>
      </c>
      <c r="AQ259" s="5">
        <v>45327</v>
      </c>
      <c r="AR259">
        <v>-4.375</v>
      </c>
      <c r="AS259" s="5">
        <v>45327</v>
      </c>
      <c r="AT259">
        <v>-4.7</v>
      </c>
      <c r="AU259" s="5">
        <v>45327</v>
      </c>
      <c r="AV259">
        <v>-4.9</v>
      </c>
    </row>
    <row r="260" spans="1:48">
      <c r="A260" s="5">
        <v>45330</v>
      </c>
      <c r="B260">
        <v>5.33</v>
      </c>
      <c r="C260" s="5">
        <v>45323</v>
      </c>
      <c r="D260">
        <v>5.3193</v>
      </c>
      <c r="E260" s="5">
        <v>45324</v>
      </c>
      <c r="F260">
        <v>5.3232</v>
      </c>
      <c r="G260" s="5">
        <v>45323</v>
      </c>
      <c r="H260">
        <v>5.3247</v>
      </c>
      <c r="I260" s="5">
        <v>45324</v>
      </c>
      <c r="J260">
        <v>5.3281</v>
      </c>
      <c r="K260" s="5">
        <v>45323</v>
      </c>
      <c r="L260">
        <v>5.3167</v>
      </c>
      <c r="M260" s="5">
        <v>45322</v>
      </c>
      <c r="N260">
        <v>5.3125</v>
      </c>
      <c r="O260" s="5">
        <v>45323</v>
      </c>
      <c r="P260">
        <v>5.2341</v>
      </c>
      <c r="Q260" s="5">
        <v>45324</v>
      </c>
      <c r="R260">
        <v>5.2255</v>
      </c>
      <c r="S260" s="5">
        <v>45324</v>
      </c>
      <c r="T260">
        <v>5.1817</v>
      </c>
      <c r="U260" s="5">
        <v>45324</v>
      </c>
      <c r="V260">
        <v>5.0142</v>
      </c>
      <c r="W260" s="5">
        <v>45328</v>
      </c>
      <c r="X260">
        <v>-1.74</v>
      </c>
      <c r="Y260" s="5">
        <v>45329</v>
      </c>
      <c r="Z260">
        <v>-2.235</v>
      </c>
      <c r="AA260" s="5">
        <v>45328</v>
      </c>
      <c r="AB260">
        <v>-2.35</v>
      </c>
      <c r="AC260" s="5">
        <v>45328</v>
      </c>
      <c r="AD260">
        <v>-2.75</v>
      </c>
      <c r="AE260" s="5">
        <v>45328</v>
      </c>
      <c r="AF260">
        <v>-3</v>
      </c>
      <c r="AG260" s="5">
        <v>45328</v>
      </c>
      <c r="AH260">
        <v>-3.25</v>
      </c>
      <c r="AI260" s="5">
        <v>45328</v>
      </c>
      <c r="AJ260">
        <v>-3.519</v>
      </c>
      <c r="AK260" s="5">
        <v>45328</v>
      </c>
      <c r="AL260">
        <v>-3.875</v>
      </c>
      <c r="AM260" s="5">
        <v>45328</v>
      </c>
      <c r="AN260">
        <v>-4</v>
      </c>
      <c r="AO260" s="5">
        <v>45328</v>
      </c>
      <c r="AP260">
        <v>-4.124</v>
      </c>
      <c r="AQ260" s="5">
        <v>45328</v>
      </c>
      <c r="AR260">
        <v>-4.413</v>
      </c>
      <c r="AS260" s="5">
        <v>45328</v>
      </c>
      <c r="AT260">
        <v>-4.736</v>
      </c>
      <c r="AU260" s="5">
        <v>45328</v>
      </c>
      <c r="AV260">
        <v>-4.95</v>
      </c>
    </row>
    <row r="261" spans="1:48">
      <c r="A261" s="5">
        <v>45331</v>
      </c>
      <c r="B261">
        <v>5.33</v>
      </c>
      <c r="C261" s="5">
        <v>45324</v>
      </c>
      <c r="D261">
        <v>5.3204</v>
      </c>
      <c r="E261" s="5">
        <v>45327</v>
      </c>
      <c r="F261">
        <v>5.326</v>
      </c>
      <c r="G261" s="5">
        <v>45324</v>
      </c>
      <c r="H261">
        <v>5.3239</v>
      </c>
      <c r="I261" s="5">
        <v>45327</v>
      </c>
      <c r="J261">
        <v>5.331</v>
      </c>
      <c r="K261" s="5">
        <v>45324</v>
      </c>
      <c r="L261">
        <v>5.3271</v>
      </c>
      <c r="M261" s="5">
        <v>45323</v>
      </c>
      <c r="N261">
        <v>5.2929</v>
      </c>
      <c r="O261" s="5">
        <v>45324</v>
      </c>
      <c r="P261">
        <v>5.2823</v>
      </c>
      <c r="Q261" s="5">
        <v>45327</v>
      </c>
      <c r="R261">
        <v>5.252</v>
      </c>
      <c r="S261" s="5">
        <v>45327</v>
      </c>
      <c r="T261">
        <v>5.2122</v>
      </c>
      <c r="U261" s="5">
        <v>45327</v>
      </c>
      <c r="V261">
        <v>5.0643</v>
      </c>
      <c r="W261" s="5">
        <v>45329</v>
      </c>
      <c r="X261">
        <v>-1.85</v>
      </c>
      <c r="Y261" s="5">
        <v>45330</v>
      </c>
      <c r="Z261">
        <v>-2</v>
      </c>
      <c r="AA261" s="5">
        <v>45329</v>
      </c>
      <c r="AB261">
        <v>-2.375</v>
      </c>
      <c r="AC261" s="5">
        <v>45329</v>
      </c>
      <c r="AD261">
        <v>-2.75</v>
      </c>
      <c r="AE261" s="5">
        <v>45329</v>
      </c>
      <c r="AF261">
        <v>-3.05</v>
      </c>
      <c r="AG261" s="5">
        <v>45329</v>
      </c>
      <c r="AH261">
        <v>-3.3</v>
      </c>
      <c r="AI261" s="5">
        <v>45329</v>
      </c>
      <c r="AJ261">
        <v>-3.559</v>
      </c>
      <c r="AK261" s="5">
        <v>45329</v>
      </c>
      <c r="AL261">
        <v>-3.95</v>
      </c>
      <c r="AM261" s="5">
        <v>45329</v>
      </c>
      <c r="AN261">
        <v>-4</v>
      </c>
      <c r="AO261" s="5">
        <v>45329</v>
      </c>
      <c r="AP261">
        <v>-4.145</v>
      </c>
      <c r="AQ261" s="5">
        <v>45329</v>
      </c>
      <c r="AR261">
        <v>-4.375</v>
      </c>
      <c r="AS261" s="5">
        <v>45329</v>
      </c>
      <c r="AT261">
        <v>-4.755</v>
      </c>
      <c r="AU261" s="5">
        <v>45329</v>
      </c>
      <c r="AV261">
        <v>-5</v>
      </c>
    </row>
    <row r="262" spans="1:48">
      <c r="A262" s="5">
        <v>45334</v>
      </c>
      <c r="B262">
        <v>5.33</v>
      </c>
      <c r="C262" s="5">
        <v>45327</v>
      </c>
      <c r="D262">
        <v>5.323</v>
      </c>
      <c r="E262" s="5">
        <v>45328</v>
      </c>
      <c r="F262">
        <v>5.325</v>
      </c>
      <c r="G262" s="5">
        <v>45327</v>
      </c>
      <c r="H262">
        <v>5.327</v>
      </c>
      <c r="I262" s="5">
        <v>45328</v>
      </c>
      <c r="J262">
        <v>5.33</v>
      </c>
      <c r="K262" s="5">
        <v>45327</v>
      </c>
      <c r="L262">
        <v>5.3328</v>
      </c>
      <c r="M262" s="5">
        <v>45324</v>
      </c>
      <c r="N262">
        <v>5.3189</v>
      </c>
      <c r="O262" s="5">
        <v>45327</v>
      </c>
      <c r="P262">
        <v>5.2991</v>
      </c>
      <c r="Q262" s="5">
        <v>45328</v>
      </c>
      <c r="R262">
        <v>5.2355</v>
      </c>
      <c r="S262" s="5">
        <v>45328</v>
      </c>
      <c r="T262">
        <v>5.1877</v>
      </c>
      <c r="U262" s="5">
        <v>45328</v>
      </c>
      <c r="V262">
        <v>5.0209</v>
      </c>
      <c r="W262" s="5">
        <v>45330</v>
      </c>
      <c r="X262">
        <v>-1.55</v>
      </c>
      <c r="Y262" s="5">
        <v>45331</v>
      </c>
      <c r="Z262">
        <v>-1.9</v>
      </c>
      <c r="AA262" s="5">
        <v>45330</v>
      </c>
      <c r="AB262">
        <v>-2.375</v>
      </c>
      <c r="AC262" s="5">
        <v>45330</v>
      </c>
      <c r="AD262">
        <v>-2.75</v>
      </c>
      <c r="AE262" s="5">
        <v>45330</v>
      </c>
      <c r="AF262">
        <v>-3.089</v>
      </c>
      <c r="AG262" s="5">
        <v>45330</v>
      </c>
      <c r="AH262">
        <v>-3.317</v>
      </c>
      <c r="AI262" s="5">
        <v>45330</v>
      </c>
      <c r="AJ262">
        <v>-3.625</v>
      </c>
      <c r="AK262" s="5">
        <v>45330</v>
      </c>
      <c r="AL262">
        <v>-3.95</v>
      </c>
      <c r="AM262" s="5">
        <v>45330</v>
      </c>
      <c r="AN262">
        <v>-4.1</v>
      </c>
      <c r="AO262" s="5">
        <v>45330</v>
      </c>
      <c r="AP262">
        <v>-4.25</v>
      </c>
      <c r="AQ262" s="5">
        <v>45330</v>
      </c>
      <c r="AR262">
        <v>-4.5</v>
      </c>
      <c r="AS262" s="5">
        <v>45330</v>
      </c>
      <c r="AT262">
        <v>-4.785</v>
      </c>
      <c r="AU262" s="5">
        <v>45330</v>
      </c>
      <c r="AV262">
        <v>-5</v>
      </c>
    </row>
    <row r="263" spans="1:48">
      <c r="A263" s="5">
        <v>45335</v>
      </c>
      <c r="B263">
        <v>5.33</v>
      </c>
      <c r="C263" s="5">
        <v>45328</v>
      </c>
      <c r="D263">
        <v>5.3225</v>
      </c>
      <c r="E263" s="5">
        <v>45329</v>
      </c>
      <c r="F263">
        <v>5.325</v>
      </c>
      <c r="G263" s="5">
        <v>45328</v>
      </c>
      <c r="H263">
        <v>5.3288</v>
      </c>
      <c r="I263" s="5">
        <v>45329</v>
      </c>
      <c r="J263">
        <v>5.3319</v>
      </c>
      <c r="K263" s="5">
        <v>45328</v>
      </c>
      <c r="L263">
        <v>5.3281</v>
      </c>
      <c r="M263" s="5">
        <v>45327</v>
      </c>
      <c r="N263">
        <v>5.3281</v>
      </c>
      <c r="O263" s="5">
        <v>45328</v>
      </c>
      <c r="P263">
        <v>5.2863</v>
      </c>
      <c r="Q263" s="5">
        <v>45329</v>
      </c>
      <c r="R263">
        <v>5.2349</v>
      </c>
      <c r="S263" s="5">
        <v>45329</v>
      </c>
      <c r="T263">
        <v>5.1876</v>
      </c>
      <c r="U263" s="5">
        <v>45329</v>
      </c>
      <c r="V263">
        <v>5.0202</v>
      </c>
      <c r="W263" s="5">
        <v>45331</v>
      </c>
      <c r="X263">
        <v>-1.4</v>
      </c>
      <c r="Y263" s="5">
        <v>45334</v>
      </c>
      <c r="Z263">
        <v>-1.9</v>
      </c>
      <c r="AA263" s="5">
        <v>45331</v>
      </c>
      <c r="AB263">
        <v>-2.25</v>
      </c>
      <c r="AC263" s="5">
        <v>45331</v>
      </c>
      <c r="AD263">
        <v>-2.625</v>
      </c>
      <c r="AE263" s="5">
        <v>45331</v>
      </c>
      <c r="AF263">
        <v>-3</v>
      </c>
      <c r="AG263" s="5">
        <v>45331</v>
      </c>
      <c r="AH263">
        <v>-3.25</v>
      </c>
      <c r="AI263" s="5">
        <v>45331</v>
      </c>
      <c r="AJ263">
        <v>-3.558</v>
      </c>
      <c r="AK263" s="5">
        <v>45331</v>
      </c>
      <c r="AL263">
        <v>-3.87</v>
      </c>
      <c r="AM263" s="5">
        <v>45331</v>
      </c>
      <c r="AN263">
        <v>-4.05</v>
      </c>
      <c r="AO263" s="5">
        <v>45331</v>
      </c>
      <c r="AP263">
        <v>-4.25</v>
      </c>
      <c r="AQ263" s="5">
        <v>45331</v>
      </c>
      <c r="AR263">
        <v>-4.471</v>
      </c>
      <c r="AS263" s="5">
        <v>45331</v>
      </c>
      <c r="AT263">
        <v>-4.75</v>
      </c>
      <c r="AU263" s="5">
        <v>45331</v>
      </c>
      <c r="AV263">
        <v>-4.985</v>
      </c>
    </row>
    <row r="264" spans="1:48">
      <c r="A264" s="5">
        <v>45336</v>
      </c>
      <c r="B264">
        <v>5.33</v>
      </c>
      <c r="C264" s="5">
        <v>45329</v>
      </c>
      <c r="D264">
        <v>5.322</v>
      </c>
      <c r="E264" s="5">
        <v>45330</v>
      </c>
      <c r="F264">
        <v>5.3275</v>
      </c>
      <c r="G264" s="5">
        <v>45329</v>
      </c>
      <c r="H264">
        <v>5.3285</v>
      </c>
      <c r="I264" s="5">
        <v>45330</v>
      </c>
      <c r="J264">
        <v>5.3315</v>
      </c>
      <c r="K264" s="5">
        <v>45329</v>
      </c>
      <c r="L264">
        <v>5.3294</v>
      </c>
      <c r="M264" s="5">
        <v>45328</v>
      </c>
      <c r="N264">
        <v>5.3189</v>
      </c>
      <c r="O264" s="5">
        <v>45329</v>
      </c>
      <c r="P264">
        <v>5.2876</v>
      </c>
      <c r="Q264" s="5">
        <v>45330</v>
      </c>
      <c r="R264">
        <v>5.2357</v>
      </c>
      <c r="S264" s="5">
        <v>45330</v>
      </c>
      <c r="T264">
        <v>5.1885</v>
      </c>
      <c r="U264" s="5">
        <v>45330</v>
      </c>
      <c r="V264">
        <v>5.0312</v>
      </c>
      <c r="W264" s="5">
        <v>45334</v>
      </c>
      <c r="X264">
        <v>-1.343</v>
      </c>
      <c r="Y264" s="5">
        <v>45335</v>
      </c>
      <c r="Z264">
        <v>-1.625</v>
      </c>
      <c r="AA264" s="5">
        <v>45334</v>
      </c>
      <c r="AB264">
        <v>-2.235</v>
      </c>
      <c r="AC264" s="5">
        <v>45334</v>
      </c>
      <c r="AD264">
        <v>-2.657</v>
      </c>
      <c r="AE264" s="5">
        <v>45334</v>
      </c>
      <c r="AF264">
        <v>-3.01</v>
      </c>
      <c r="AG264" s="5">
        <v>45334</v>
      </c>
      <c r="AH264">
        <v>-3.282</v>
      </c>
      <c r="AI264" s="5">
        <v>45334</v>
      </c>
      <c r="AJ264">
        <v>-3.625</v>
      </c>
      <c r="AK264" s="5">
        <v>45334</v>
      </c>
      <c r="AL264">
        <v>-3.875</v>
      </c>
      <c r="AM264" s="5">
        <v>45334</v>
      </c>
      <c r="AN264">
        <v>-4.1</v>
      </c>
      <c r="AO264" s="5">
        <v>45334</v>
      </c>
      <c r="AP264">
        <v>-4.25</v>
      </c>
      <c r="AQ264" s="5">
        <v>45334</v>
      </c>
      <c r="AR264">
        <v>-4.463</v>
      </c>
      <c r="AS264" s="5">
        <v>45334</v>
      </c>
      <c r="AT264">
        <v>-4.75</v>
      </c>
      <c r="AU264" s="5">
        <v>45334</v>
      </c>
      <c r="AV264">
        <v>-4.985</v>
      </c>
    </row>
    <row r="265" spans="1:48">
      <c r="A265" s="5">
        <v>45337</v>
      </c>
      <c r="B265">
        <v>5.33</v>
      </c>
      <c r="C265" s="5">
        <v>45330</v>
      </c>
      <c r="D265">
        <v>5.3255</v>
      </c>
      <c r="E265" s="5">
        <v>45331</v>
      </c>
      <c r="F265">
        <v>5.3274</v>
      </c>
      <c r="G265" s="5">
        <v>45330</v>
      </c>
      <c r="H265">
        <v>5.3289</v>
      </c>
      <c r="I265" s="5">
        <v>45331</v>
      </c>
      <c r="J265">
        <v>5.333</v>
      </c>
      <c r="K265" s="5">
        <v>45330</v>
      </c>
      <c r="L265">
        <v>5.3287</v>
      </c>
      <c r="M265" s="5">
        <v>45329</v>
      </c>
      <c r="N265">
        <v>5.3195</v>
      </c>
      <c r="O265" s="5">
        <v>45330</v>
      </c>
      <c r="P265">
        <v>5.289</v>
      </c>
      <c r="Q265" s="5">
        <v>45331</v>
      </c>
      <c r="R265">
        <v>5.2388</v>
      </c>
      <c r="S265" s="5">
        <v>45331</v>
      </c>
      <c r="T265">
        <v>5.1965</v>
      </c>
      <c r="U265" s="5">
        <v>45331</v>
      </c>
      <c r="V265">
        <v>5.0481</v>
      </c>
      <c r="W265" s="5">
        <v>45335</v>
      </c>
      <c r="X265">
        <v>-1.11</v>
      </c>
      <c r="Y265" s="5">
        <v>45336</v>
      </c>
      <c r="Z265">
        <v>-1.655</v>
      </c>
      <c r="AA265" s="5">
        <v>45335</v>
      </c>
      <c r="AB265">
        <v>-2.125</v>
      </c>
      <c r="AC265" s="5">
        <v>45335</v>
      </c>
      <c r="AD265">
        <v>-2.5</v>
      </c>
      <c r="AE265" s="5">
        <v>45335</v>
      </c>
      <c r="AF265">
        <v>-2.875</v>
      </c>
      <c r="AG265" s="5">
        <v>45335</v>
      </c>
      <c r="AH265">
        <v>-3.225</v>
      </c>
      <c r="AI265" s="5">
        <v>45335</v>
      </c>
      <c r="AJ265">
        <v>-3.551</v>
      </c>
      <c r="AK265" s="5">
        <v>45335</v>
      </c>
      <c r="AL265">
        <v>-3.823</v>
      </c>
      <c r="AM265" s="5">
        <v>45335</v>
      </c>
      <c r="AN265">
        <v>-3.97</v>
      </c>
      <c r="AO265" s="5">
        <v>45335</v>
      </c>
      <c r="AP265">
        <v>-4.155</v>
      </c>
      <c r="AQ265" s="5">
        <v>45335</v>
      </c>
      <c r="AR265">
        <v>-4.426</v>
      </c>
      <c r="AS265" s="5">
        <v>45335</v>
      </c>
      <c r="AT265">
        <v>-4.751</v>
      </c>
      <c r="AU265" s="5">
        <v>45335</v>
      </c>
      <c r="AV265">
        <v>-4.875</v>
      </c>
    </row>
    <row r="266" spans="1:48">
      <c r="A266" s="5">
        <v>45338</v>
      </c>
      <c r="B266">
        <v>5.33</v>
      </c>
      <c r="C266" s="5">
        <v>45331</v>
      </c>
      <c r="D266">
        <v>5.3246</v>
      </c>
      <c r="E266" s="5">
        <v>45334</v>
      </c>
      <c r="F266">
        <v>5.33</v>
      </c>
      <c r="G266" s="5">
        <v>45331</v>
      </c>
      <c r="H266">
        <v>5.331</v>
      </c>
      <c r="I266" s="5">
        <v>45334</v>
      </c>
      <c r="J266">
        <v>5.3357</v>
      </c>
      <c r="K266" s="5">
        <v>45331</v>
      </c>
      <c r="L266">
        <v>5.3307</v>
      </c>
      <c r="M266" s="5">
        <v>45330</v>
      </c>
      <c r="N266">
        <v>5.3142</v>
      </c>
      <c r="O266" s="5">
        <v>45331</v>
      </c>
      <c r="P266">
        <v>5.2923</v>
      </c>
      <c r="Q266" s="5">
        <v>45334</v>
      </c>
      <c r="R266">
        <v>5.2443</v>
      </c>
      <c r="S266" s="5">
        <v>45334</v>
      </c>
      <c r="T266">
        <v>5.2007</v>
      </c>
      <c r="U266" s="5">
        <v>45334</v>
      </c>
      <c r="V266">
        <v>5.0526</v>
      </c>
      <c r="W266" s="5">
        <v>45336</v>
      </c>
      <c r="X266">
        <v>-1.05</v>
      </c>
      <c r="Y266" s="5">
        <v>45337</v>
      </c>
      <c r="Z266">
        <v>-1.6</v>
      </c>
      <c r="AA266" s="5">
        <v>45336</v>
      </c>
      <c r="AB266">
        <v>-2</v>
      </c>
      <c r="AC266" s="5">
        <v>45336</v>
      </c>
      <c r="AD266">
        <v>-2.5</v>
      </c>
      <c r="AE266" s="5">
        <v>45336</v>
      </c>
      <c r="AF266">
        <v>-2.875</v>
      </c>
      <c r="AG266" s="5">
        <v>45336</v>
      </c>
      <c r="AH266">
        <v>-3.185</v>
      </c>
      <c r="AI266" s="5">
        <v>45336</v>
      </c>
      <c r="AJ266">
        <v>-3.504</v>
      </c>
      <c r="AK266" s="5">
        <v>45336</v>
      </c>
      <c r="AL266">
        <v>-3.85</v>
      </c>
      <c r="AM266" s="5">
        <v>45336</v>
      </c>
      <c r="AN266">
        <v>-4</v>
      </c>
      <c r="AO266" s="5">
        <v>45336</v>
      </c>
      <c r="AP266">
        <v>-4.15</v>
      </c>
      <c r="AQ266" s="5">
        <v>45336</v>
      </c>
      <c r="AR266">
        <v>-4.418</v>
      </c>
      <c r="AS266" s="5">
        <v>45336</v>
      </c>
      <c r="AT266">
        <v>-4.739</v>
      </c>
      <c r="AU266" s="5">
        <v>45336</v>
      </c>
      <c r="AV266">
        <v>-4.958</v>
      </c>
    </row>
    <row r="267" spans="1:48">
      <c r="A267" s="5">
        <v>45342</v>
      </c>
      <c r="B267">
        <v>5.33</v>
      </c>
      <c r="C267" s="5">
        <v>45334</v>
      </c>
      <c r="D267">
        <v>5.3275</v>
      </c>
      <c r="E267" s="5">
        <v>45335</v>
      </c>
      <c r="F267">
        <v>5.33</v>
      </c>
      <c r="G267" s="5">
        <v>45334</v>
      </c>
      <c r="H267">
        <v>5.3304</v>
      </c>
      <c r="I267" s="5">
        <v>45335</v>
      </c>
      <c r="J267">
        <v>5.337</v>
      </c>
      <c r="K267" s="5">
        <v>45334</v>
      </c>
      <c r="L267">
        <v>5.3328</v>
      </c>
      <c r="M267" s="5">
        <v>45331</v>
      </c>
      <c r="N267">
        <v>5.3181</v>
      </c>
      <c r="O267" s="5">
        <v>45334</v>
      </c>
      <c r="P267">
        <v>5.2943</v>
      </c>
      <c r="Q267" s="5">
        <v>45335</v>
      </c>
      <c r="R267">
        <v>5.3014</v>
      </c>
      <c r="S267" s="5">
        <v>45335</v>
      </c>
      <c r="T267">
        <v>5.2735</v>
      </c>
      <c r="U267" s="5">
        <v>45335</v>
      </c>
      <c r="V267">
        <v>5.1716</v>
      </c>
      <c r="W267" s="5">
        <v>45337</v>
      </c>
      <c r="X267">
        <v>-1.16</v>
      </c>
      <c r="Y267" s="5">
        <v>45338</v>
      </c>
      <c r="Z267">
        <v>-1.875</v>
      </c>
      <c r="AA267" s="5">
        <v>45337</v>
      </c>
      <c r="AB267">
        <v>-1.9</v>
      </c>
      <c r="AC267" s="5">
        <v>45337</v>
      </c>
      <c r="AD267">
        <v>-2.45</v>
      </c>
      <c r="AE267" s="5">
        <v>45337</v>
      </c>
      <c r="AF267">
        <v>-2.875</v>
      </c>
      <c r="AG267" s="5">
        <v>45337</v>
      </c>
      <c r="AH267">
        <v>-3.165</v>
      </c>
      <c r="AI267" s="5">
        <v>45337</v>
      </c>
      <c r="AJ267">
        <v>-3.5</v>
      </c>
      <c r="AK267" s="5">
        <v>45337</v>
      </c>
      <c r="AL267">
        <v>-3.75</v>
      </c>
      <c r="AM267" s="5">
        <v>45337</v>
      </c>
      <c r="AN267">
        <v>-3.9</v>
      </c>
      <c r="AO267" s="5">
        <v>45337</v>
      </c>
      <c r="AP267">
        <v>-4.1</v>
      </c>
      <c r="AQ267" s="5">
        <v>45337</v>
      </c>
      <c r="AR267">
        <v>-4.441</v>
      </c>
      <c r="AS267" s="5">
        <v>45337</v>
      </c>
      <c r="AT267">
        <v>-4.702</v>
      </c>
      <c r="AU267" s="5">
        <v>45337</v>
      </c>
      <c r="AV267">
        <v>-4.922</v>
      </c>
    </row>
    <row r="268" spans="1:48">
      <c r="A268" s="5">
        <v>45343</v>
      </c>
      <c r="B268">
        <v>5.33</v>
      </c>
      <c r="C268" s="5">
        <v>45335</v>
      </c>
      <c r="D268">
        <v>5.3257</v>
      </c>
      <c r="E268" s="5">
        <v>45336</v>
      </c>
      <c r="F268">
        <v>5.33</v>
      </c>
      <c r="G268" s="5">
        <v>45335</v>
      </c>
      <c r="H268">
        <v>5.331</v>
      </c>
      <c r="I268" s="5">
        <v>45336</v>
      </c>
      <c r="J268">
        <v>5.3365</v>
      </c>
      <c r="K268" s="5">
        <v>45335</v>
      </c>
      <c r="L268">
        <v>5.341</v>
      </c>
      <c r="M268" s="5">
        <v>45334</v>
      </c>
      <c r="N268">
        <v>5.3193</v>
      </c>
      <c r="O268" s="5">
        <v>45335</v>
      </c>
      <c r="P268">
        <v>5.3268</v>
      </c>
      <c r="Q268" s="5">
        <v>45336</v>
      </c>
      <c r="R268">
        <v>5.2846</v>
      </c>
      <c r="S268" s="5">
        <v>45336</v>
      </c>
      <c r="T268">
        <v>5.2503</v>
      </c>
      <c r="U268" s="5">
        <v>45336</v>
      </c>
      <c r="V268">
        <v>5.1279</v>
      </c>
      <c r="W268" s="5">
        <v>45338</v>
      </c>
      <c r="X268">
        <v>-1.4</v>
      </c>
      <c r="Y268" s="5">
        <v>45342</v>
      </c>
      <c r="Z268">
        <v>-1.875</v>
      </c>
      <c r="AA268" s="5">
        <v>45338</v>
      </c>
      <c r="AB268">
        <v>-2.05</v>
      </c>
      <c r="AC268" s="5">
        <v>45338</v>
      </c>
      <c r="AD268">
        <v>-2.55</v>
      </c>
      <c r="AE268" s="5">
        <v>45338</v>
      </c>
      <c r="AF268">
        <v>-2.9</v>
      </c>
      <c r="AG268" s="5">
        <v>45338</v>
      </c>
      <c r="AH268">
        <v>-3.2</v>
      </c>
      <c r="AI268" s="5">
        <v>45338</v>
      </c>
      <c r="AJ268">
        <v>-3.5</v>
      </c>
      <c r="AK268" s="5">
        <v>45338</v>
      </c>
      <c r="AL268">
        <v>-3.8</v>
      </c>
      <c r="AM268" s="5">
        <v>45338</v>
      </c>
      <c r="AN268">
        <v>-3.95</v>
      </c>
      <c r="AO268" s="5">
        <v>45338</v>
      </c>
      <c r="AP268">
        <v>-4.125</v>
      </c>
      <c r="AQ268" s="5">
        <v>45338</v>
      </c>
      <c r="AR268">
        <v>-4.375</v>
      </c>
      <c r="AS268" s="5">
        <v>45338</v>
      </c>
      <c r="AT268">
        <v>-4.55</v>
      </c>
      <c r="AU268" s="5">
        <v>45338</v>
      </c>
      <c r="AV268">
        <v>-4.75</v>
      </c>
    </row>
    <row r="269" spans="1:48">
      <c r="A269" s="5">
        <v>45344</v>
      </c>
      <c r="B269">
        <v>5.33</v>
      </c>
      <c r="C269" s="5">
        <v>45336</v>
      </c>
      <c r="D269">
        <v>5.327</v>
      </c>
      <c r="E269" s="5">
        <v>45337</v>
      </c>
      <c r="F269">
        <v>5.3293</v>
      </c>
      <c r="G269" s="5">
        <v>45336</v>
      </c>
      <c r="H269">
        <v>5.331</v>
      </c>
      <c r="I269" s="5">
        <v>45337</v>
      </c>
      <c r="J269">
        <v>5.3331</v>
      </c>
      <c r="K269" s="5">
        <v>45336</v>
      </c>
      <c r="L269">
        <v>5.338</v>
      </c>
      <c r="M269" s="5">
        <v>45335</v>
      </c>
      <c r="N269">
        <v>5.337</v>
      </c>
      <c r="O269" s="5">
        <v>45336</v>
      </c>
      <c r="P269">
        <v>5.3178</v>
      </c>
      <c r="Q269" s="5">
        <v>45337</v>
      </c>
      <c r="R269">
        <v>5.2774</v>
      </c>
      <c r="S269" s="5">
        <v>45337</v>
      </c>
      <c r="T269">
        <v>5.2425</v>
      </c>
      <c r="U269" s="5">
        <v>45337</v>
      </c>
      <c r="V269">
        <v>5.1232</v>
      </c>
      <c r="W269" s="5">
        <v>45341</v>
      </c>
      <c r="X269">
        <v>-1.25</v>
      </c>
      <c r="Y269" s="5">
        <v>45343</v>
      </c>
      <c r="Z269">
        <v>-1.805</v>
      </c>
      <c r="AA269" s="5">
        <v>45342</v>
      </c>
      <c r="AB269">
        <v>-2.05</v>
      </c>
      <c r="AC269" s="5">
        <v>45341</v>
      </c>
      <c r="AD269">
        <v>-2.5</v>
      </c>
      <c r="AE269" s="5">
        <v>45341</v>
      </c>
      <c r="AF269">
        <v>-2.875</v>
      </c>
      <c r="AG269" s="5">
        <v>45341</v>
      </c>
      <c r="AH269">
        <v>-3.25</v>
      </c>
      <c r="AI269" s="5">
        <v>45341</v>
      </c>
      <c r="AJ269">
        <v>-3.5</v>
      </c>
      <c r="AK269" s="5">
        <v>45341</v>
      </c>
      <c r="AL269">
        <v>-3.75</v>
      </c>
      <c r="AM269" s="5">
        <v>45342</v>
      </c>
      <c r="AN269">
        <v>-3.9</v>
      </c>
      <c r="AO269" s="5">
        <v>45341</v>
      </c>
      <c r="AP269">
        <v>-4.125</v>
      </c>
      <c r="AQ269" s="5">
        <v>45341</v>
      </c>
      <c r="AR269">
        <v>-4.375</v>
      </c>
      <c r="AS269" s="5">
        <v>45341</v>
      </c>
      <c r="AT269">
        <v>-4.625</v>
      </c>
      <c r="AU269" s="5">
        <v>45341</v>
      </c>
      <c r="AV269">
        <v>-4.875</v>
      </c>
    </row>
    <row r="270" spans="1:48">
      <c r="A270" s="5">
        <v>45345</v>
      </c>
      <c r="B270">
        <v>5.33</v>
      </c>
      <c r="C270" s="5">
        <v>45337</v>
      </c>
      <c r="D270">
        <v>5.327</v>
      </c>
      <c r="E270" s="5">
        <v>45338</v>
      </c>
      <c r="F270">
        <v>5.3297</v>
      </c>
      <c r="G270" s="5">
        <v>45337</v>
      </c>
      <c r="H270">
        <v>5.3311</v>
      </c>
      <c r="I270" s="5">
        <v>45338</v>
      </c>
      <c r="J270">
        <v>5.3363</v>
      </c>
      <c r="K270" s="5">
        <v>45337</v>
      </c>
      <c r="L270">
        <v>5.3377</v>
      </c>
      <c r="M270" s="5">
        <v>45336</v>
      </c>
      <c r="N270">
        <v>5.3325</v>
      </c>
      <c r="O270" s="5">
        <v>45337</v>
      </c>
      <c r="P270">
        <v>5.311</v>
      </c>
      <c r="Q270" s="5">
        <v>45338</v>
      </c>
      <c r="R270">
        <v>5.287</v>
      </c>
      <c r="S270" s="5">
        <v>45338</v>
      </c>
      <c r="T270">
        <v>5.2556</v>
      </c>
      <c r="U270" s="5">
        <v>45338</v>
      </c>
      <c r="V270">
        <v>5.1465</v>
      </c>
      <c r="W270" s="5">
        <v>45342</v>
      </c>
      <c r="X270">
        <v>-1.421</v>
      </c>
      <c r="Y270" s="5">
        <v>45344</v>
      </c>
      <c r="Z270">
        <v>-1.874</v>
      </c>
      <c r="AA270" s="5">
        <v>45343</v>
      </c>
      <c r="AB270">
        <v>-2</v>
      </c>
      <c r="AC270" s="5">
        <v>45342</v>
      </c>
      <c r="AD270">
        <v>-2.55</v>
      </c>
      <c r="AE270" s="5">
        <v>45342</v>
      </c>
      <c r="AF270">
        <v>-2.9</v>
      </c>
      <c r="AG270" s="5">
        <v>45342</v>
      </c>
      <c r="AH270">
        <v>-3.2</v>
      </c>
      <c r="AI270" s="5">
        <v>45342</v>
      </c>
      <c r="AJ270">
        <v>-3.5</v>
      </c>
      <c r="AK270" s="5">
        <v>45342</v>
      </c>
      <c r="AL270">
        <v>-3.8</v>
      </c>
      <c r="AM270" s="5">
        <v>45343</v>
      </c>
      <c r="AN270">
        <v>-3.9</v>
      </c>
      <c r="AO270" s="5">
        <v>45342</v>
      </c>
      <c r="AP270">
        <v>-4.1</v>
      </c>
      <c r="AQ270" s="5">
        <v>45342</v>
      </c>
      <c r="AR270">
        <v>-4.434</v>
      </c>
      <c r="AS270" s="5">
        <v>45342</v>
      </c>
      <c r="AT270">
        <v>-4.62</v>
      </c>
      <c r="AU270" s="5">
        <v>45342</v>
      </c>
      <c r="AV270">
        <v>-4.8</v>
      </c>
    </row>
    <row r="271" spans="1:48">
      <c r="A271" s="5">
        <v>45348</v>
      </c>
      <c r="B271">
        <v>5.33</v>
      </c>
      <c r="C271" s="5">
        <v>45338</v>
      </c>
      <c r="D271">
        <v>5.328</v>
      </c>
      <c r="E271" s="5">
        <v>45341</v>
      </c>
      <c r="F271">
        <v>5.331</v>
      </c>
      <c r="G271" s="5">
        <v>45338</v>
      </c>
      <c r="H271">
        <v>5.3335</v>
      </c>
      <c r="I271" s="5">
        <v>45342</v>
      </c>
      <c r="J271">
        <v>5.3352</v>
      </c>
      <c r="K271" s="5">
        <v>45338</v>
      </c>
      <c r="L271">
        <v>5.3359</v>
      </c>
      <c r="M271" s="5">
        <v>45337</v>
      </c>
      <c r="N271">
        <v>5.3282</v>
      </c>
      <c r="O271" s="5">
        <v>45338</v>
      </c>
      <c r="P271">
        <v>5.3151</v>
      </c>
      <c r="Q271" s="5">
        <v>45342</v>
      </c>
      <c r="R271">
        <v>5.2875</v>
      </c>
      <c r="S271" s="5">
        <v>45342</v>
      </c>
      <c r="T271">
        <v>5.253</v>
      </c>
      <c r="U271" s="5">
        <v>45341</v>
      </c>
      <c r="V271">
        <v>5.148</v>
      </c>
      <c r="W271" s="5">
        <v>45343</v>
      </c>
      <c r="X271">
        <v>-1.25</v>
      </c>
      <c r="Y271" s="5">
        <v>45345</v>
      </c>
      <c r="Z271">
        <v>-1.898</v>
      </c>
      <c r="AA271" s="5">
        <v>45344</v>
      </c>
      <c r="AB271">
        <v>-2.1</v>
      </c>
      <c r="AC271" s="5">
        <v>45343</v>
      </c>
      <c r="AD271">
        <v>-2.5</v>
      </c>
      <c r="AE271" s="5">
        <v>45343</v>
      </c>
      <c r="AF271">
        <v>-2.9</v>
      </c>
      <c r="AG271" s="5">
        <v>45343</v>
      </c>
      <c r="AH271">
        <v>-3.15</v>
      </c>
      <c r="AI271" s="5">
        <v>45343</v>
      </c>
      <c r="AJ271">
        <v>-3.5</v>
      </c>
      <c r="AK271" s="5">
        <v>45343</v>
      </c>
      <c r="AL271">
        <v>-3.8</v>
      </c>
      <c r="AM271" s="5">
        <v>45344</v>
      </c>
      <c r="AN271">
        <v>-3.9835</v>
      </c>
      <c r="AO271" s="5">
        <v>45343</v>
      </c>
      <c r="AP271">
        <v>-4.125</v>
      </c>
      <c r="AQ271" s="5">
        <v>45343</v>
      </c>
      <c r="AR271">
        <v>-4.425</v>
      </c>
      <c r="AS271" s="5">
        <v>45343</v>
      </c>
      <c r="AT271">
        <v>-4.55</v>
      </c>
      <c r="AU271" s="5">
        <v>45343</v>
      </c>
      <c r="AV271">
        <v>-4.75</v>
      </c>
    </row>
    <row r="272" spans="1:48">
      <c r="A272" s="5">
        <v>45349</v>
      </c>
      <c r="B272">
        <v>5.33</v>
      </c>
      <c r="C272" s="5">
        <v>45341</v>
      </c>
      <c r="D272">
        <v>5.3286</v>
      </c>
      <c r="E272" s="5">
        <v>45342</v>
      </c>
      <c r="F272">
        <v>5.3305</v>
      </c>
      <c r="G272" s="5">
        <v>45341</v>
      </c>
      <c r="H272">
        <v>5.3332</v>
      </c>
      <c r="I272" s="5">
        <v>45343</v>
      </c>
      <c r="J272">
        <v>5.3346</v>
      </c>
      <c r="K272" s="5">
        <v>45342</v>
      </c>
      <c r="L272">
        <v>5.3394</v>
      </c>
      <c r="M272" s="5">
        <v>45338</v>
      </c>
      <c r="N272">
        <v>5.329</v>
      </c>
      <c r="O272" s="5">
        <v>45341</v>
      </c>
      <c r="P272">
        <v>5.315</v>
      </c>
      <c r="Q272" s="5">
        <v>45343</v>
      </c>
      <c r="R272">
        <v>5.3</v>
      </c>
      <c r="S272" s="5">
        <v>45343</v>
      </c>
      <c r="T272">
        <v>5.2688</v>
      </c>
      <c r="U272" s="5">
        <v>45342</v>
      </c>
      <c r="V272">
        <v>5.1389</v>
      </c>
      <c r="W272" s="5">
        <v>45344</v>
      </c>
      <c r="X272">
        <v>-1.31</v>
      </c>
      <c r="Y272" s="5">
        <v>45348</v>
      </c>
      <c r="Z272">
        <v>-2.039</v>
      </c>
      <c r="AA272" s="5">
        <v>45345</v>
      </c>
      <c r="AB272">
        <v>-2.25</v>
      </c>
      <c r="AC272" s="5">
        <v>45344</v>
      </c>
      <c r="AD272">
        <v>-2.55</v>
      </c>
      <c r="AE272" s="5">
        <v>45344</v>
      </c>
      <c r="AF272">
        <v>-2.95</v>
      </c>
      <c r="AG272" s="5">
        <v>45344</v>
      </c>
      <c r="AH272">
        <v>-3.25</v>
      </c>
      <c r="AI272" s="5">
        <v>45344</v>
      </c>
      <c r="AJ272">
        <v>-3.55</v>
      </c>
      <c r="AK272" s="5">
        <v>45344</v>
      </c>
      <c r="AL272">
        <v>-3.85</v>
      </c>
      <c r="AM272" s="5">
        <v>45345</v>
      </c>
      <c r="AN272">
        <v>-4</v>
      </c>
      <c r="AO272" s="5">
        <v>45344</v>
      </c>
      <c r="AP272">
        <v>-4.125</v>
      </c>
      <c r="AQ272" s="5">
        <v>45344</v>
      </c>
      <c r="AR272">
        <v>-4.445</v>
      </c>
      <c r="AS272" s="5">
        <v>45344</v>
      </c>
      <c r="AT272">
        <v>-4.625</v>
      </c>
      <c r="AU272" s="5">
        <v>45344</v>
      </c>
      <c r="AV272">
        <v>-4.875</v>
      </c>
    </row>
    <row r="273" spans="3:48">
      <c r="C273" s="5">
        <v>45342</v>
      </c>
      <c r="D273">
        <v>5.328</v>
      </c>
      <c r="E273" s="5">
        <v>45343</v>
      </c>
      <c r="F273">
        <v>5.33</v>
      </c>
      <c r="G273" s="5">
        <v>45342</v>
      </c>
      <c r="H273">
        <v>5.334</v>
      </c>
      <c r="I273" s="5">
        <v>45344</v>
      </c>
      <c r="J273">
        <v>5.3354</v>
      </c>
      <c r="K273" s="5">
        <v>45343</v>
      </c>
      <c r="L273">
        <v>5.3418</v>
      </c>
      <c r="M273" s="5">
        <v>45341</v>
      </c>
      <c r="N273">
        <v>5.329</v>
      </c>
      <c r="O273" s="5">
        <v>45342</v>
      </c>
      <c r="P273">
        <v>5.313</v>
      </c>
      <c r="Q273" s="5">
        <v>45344</v>
      </c>
      <c r="R273">
        <v>5.3047</v>
      </c>
      <c r="S273" s="5">
        <v>45344</v>
      </c>
      <c r="T273">
        <v>5.2765</v>
      </c>
      <c r="U273" s="5">
        <v>45343</v>
      </c>
      <c r="V273">
        <v>5.1621</v>
      </c>
      <c r="W273" s="5">
        <v>45345</v>
      </c>
      <c r="X273">
        <v>-1.5</v>
      </c>
      <c r="Y273" s="5">
        <v>45349</v>
      </c>
      <c r="Z273">
        <v>-2</v>
      </c>
      <c r="AA273" s="5">
        <v>45348</v>
      </c>
      <c r="AB273">
        <v>-2.35</v>
      </c>
      <c r="AC273" s="5">
        <v>45345</v>
      </c>
      <c r="AD273">
        <v>-2.65</v>
      </c>
      <c r="AE273" s="5">
        <v>45345</v>
      </c>
      <c r="AF273">
        <v>-3</v>
      </c>
      <c r="AG273" s="5">
        <v>45345</v>
      </c>
      <c r="AH273">
        <v>-3.25</v>
      </c>
      <c r="AI273" s="5">
        <v>45345</v>
      </c>
      <c r="AJ273">
        <v>-3.584</v>
      </c>
      <c r="AK273" s="5">
        <v>45345</v>
      </c>
      <c r="AL273">
        <v>-3.87</v>
      </c>
      <c r="AM273" s="5">
        <v>45348</v>
      </c>
      <c r="AN273">
        <v>-4</v>
      </c>
      <c r="AO273" s="5">
        <v>45345</v>
      </c>
      <c r="AP273">
        <v>-4.15</v>
      </c>
      <c r="AQ273" s="5">
        <v>45345</v>
      </c>
      <c r="AR273">
        <v>-4.4</v>
      </c>
      <c r="AS273" s="5">
        <v>45345</v>
      </c>
      <c r="AT273">
        <v>-4.625</v>
      </c>
      <c r="AU273" s="5">
        <v>45345</v>
      </c>
      <c r="AV273">
        <v>-4.8</v>
      </c>
    </row>
    <row r="274" spans="3:48">
      <c r="C274" s="5">
        <v>45343</v>
      </c>
      <c r="D274">
        <v>5.3275</v>
      </c>
      <c r="E274" s="5">
        <v>45344</v>
      </c>
      <c r="F274">
        <v>5.3313</v>
      </c>
      <c r="G274" s="5">
        <v>45343</v>
      </c>
      <c r="H274">
        <v>5.333</v>
      </c>
      <c r="I274" s="5">
        <v>45345</v>
      </c>
      <c r="J274">
        <v>5.3378</v>
      </c>
      <c r="K274" s="5">
        <v>45344</v>
      </c>
      <c r="L274">
        <v>5.3445</v>
      </c>
      <c r="M274" s="5">
        <v>45342</v>
      </c>
      <c r="N274">
        <v>5.3325</v>
      </c>
      <c r="O274" s="5">
        <v>45343</v>
      </c>
      <c r="P274">
        <v>5.3222</v>
      </c>
      <c r="Q274" s="5">
        <v>45345</v>
      </c>
      <c r="R274">
        <v>5.3123</v>
      </c>
      <c r="S274" s="5">
        <v>45345</v>
      </c>
      <c r="T274">
        <v>5.283</v>
      </c>
      <c r="U274" s="5">
        <v>45344</v>
      </c>
      <c r="V274">
        <v>5.1814</v>
      </c>
      <c r="W274" s="5">
        <v>45348</v>
      </c>
      <c r="X274">
        <v>-1.75</v>
      </c>
      <c r="Y274" s="5">
        <v>45350</v>
      </c>
      <c r="Z274">
        <v>-1.85</v>
      </c>
      <c r="AA274" s="5">
        <v>45349</v>
      </c>
      <c r="AB274">
        <v>-2.4</v>
      </c>
      <c r="AC274" s="5">
        <v>45348</v>
      </c>
      <c r="AD274">
        <v>-2.75</v>
      </c>
      <c r="AE274" s="5">
        <v>45348</v>
      </c>
      <c r="AF274">
        <v>-3.05</v>
      </c>
      <c r="AG274" s="5">
        <v>45348</v>
      </c>
      <c r="AH274">
        <v>-3.3</v>
      </c>
      <c r="AI274" s="5">
        <v>45348</v>
      </c>
      <c r="AJ274">
        <v>-3.613</v>
      </c>
      <c r="AK274" s="5">
        <v>45348</v>
      </c>
      <c r="AL274">
        <v>-3.878</v>
      </c>
      <c r="AM274" s="5">
        <v>45349</v>
      </c>
      <c r="AN274">
        <v>-4.041</v>
      </c>
      <c r="AO274" s="5">
        <v>45348</v>
      </c>
      <c r="AP274">
        <v>-4.2</v>
      </c>
      <c r="AQ274" s="5">
        <v>45348</v>
      </c>
      <c r="AR274">
        <v>-4.495</v>
      </c>
      <c r="AS274" s="5">
        <v>45348</v>
      </c>
      <c r="AT274">
        <v>-4.65</v>
      </c>
      <c r="AU274" s="5">
        <v>45348</v>
      </c>
      <c r="AV274">
        <v>-4.85</v>
      </c>
    </row>
    <row r="275" spans="3:48">
      <c r="C275" s="5">
        <v>45344</v>
      </c>
      <c r="D275">
        <v>5.328</v>
      </c>
      <c r="E275" s="5">
        <v>45345</v>
      </c>
      <c r="F275">
        <v>5.3333</v>
      </c>
      <c r="G275" s="5">
        <v>45344</v>
      </c>
      <c r="H275">
        <v>5.3331</v>
      </c>
      <c r="I275" s="5">
        <v>45348</v>
      </c>
      <c r="J275">
        <v>5.3375</v>
      </c>
      <c r="K275" s="5">
        <v>45345</v>
      </c>
      <c r="L275">
        <v>5.3485</v>
      </c>
      <c r="M275" s="5">
        <v>45343</v>
      </c>
      <c r="N275">
        <v>5.3367</v>
      </c>
      <c r="O275" s="5">
        <v>45344</v>
      </c>
      <c r="P275">
        <v>5.3245</v>
      </c>
      <c r="Q275" s="5">
        <v>45348</v>
      </c>
      <c r="R275">
        <v>5.321</v>
      </c>
      <c r="S275" s="5">
        <v>45348</v>
      </c>
      <c r="T275">
        <v>5.2936</v>
      </c>
      <c r="U275" s="5">
        <v>45345</v>
      </c>
      <c r="V275">
        <v>5.1842</v>
      </c>
      <c r="W275" s="5">
        <v>45349</v>
      </c>
      <c r="X275">
        <v>-1.63</v>
      </c>
      <c r="AA275" s="5">
        <v>45350</v>
      </c>
      <c r="AB275">
        <v>-2.05</v>
      </c>
      <c r="AC275" s="5">
        <v>45349</v>
      </c>
      <c r="AD275">
        <v>-2.8</v>
      </c>
      <c r="AE275" s="5">
        <v>45349</v>
      </c>
      <c r="AF275">
        <v>-3</v>
      </c>
      <c r="AG275" s="5">
        <v>45349</v>
      </c>
      <c r="AH275">
        <v>-3.354</v>
      </c>
      <c r="AI275" s="5">
        <v>45349</v>
      </c>
      <c r="AJ275">
        <v>-3.625</v>
      </c>
      <c r="AK275" s="5">
        <v>45349</v>
      </c>
      <c r="AL275">
        <v>-3.9</v>
      </c>
      <c r="AM275" s="5">
        <v>45350</v>
      </c>
      <c r="AN275">
        <v>-4</v>
      </c>
      <c r="AO275" s="5">
        <v>45349</v>
      </c>
      <c r="AP275">
        <v>-4.203</v>
      </c>
      <c r="AQ275" s="5">
        <v>45349</v>
      </c>
      <c r="AR275">
        <v>-4.487</v>
      </c>
      <c r="AS275" s="5">
        <v>45349</v>
      </c>
      <c r="AT275">
        <v>-4.75</v>
      </c>
      <c r="AU275" s="5">
        <v>45349</v>
      </c>
      <c r="AV275">
        <v>-4.875</v>
      </c>
    </row>
    <row r="276" spans="3:48">
      <c r="C276" s="5">
        <v>45345</v>
      </c>
      <c r="D276">
        <v>5.3304</v>
      </c>
      <c r="E276" s="5">
        <v>45348</v>
      </c>
      <c r="F276">
        <v>5.334</v>
      </c>
      <c r="G276" s="5">
        <v>45345</v>
      </c>
      <c r="H276">
        <v>5.337</v>
      </c>
      <c r="I276" s="5">
        <v>45349</v>
      </c>
      <c r="J276">
        <v>5.3375</v>
      </c>
      <c r="K276" s="5">
        <v>45348</v>
      </c>
      <c r="L276">
        <v>5.3488</v>
      </c>
      <c r="M276" s="5">
        <v>45344</v>
      </c>
      <c r="N276">
        <v>5.3394</v>
      </c>
      <c r="O276" s="5">
        <v>45345</v>
      </c>
      <c r="P276">
        <v>5.3331</v>
      </c>
      <c r="Q276" s="5">
        <v>45349</v>
      </c>
      <c r="R276">
        <v>5.3173</v>
      </c>
      <c r="S276" s="5">
        <v>45349</v>
      </c>
      <c r="T276">
        <v>5.2893</v>
      </c>
      <c r="U276" s="5">
        <v>45348</v>
      </c>
      <c r="V276">
        <v>5.1999</v>
      </c>
      <c r="W276" s="5">
        <v>45350</v>
      </c>
      <c r="X276">
        <v>-1.35</v>
      </c>
      <c r="AC276" s="5">
        <v>45350</v>
      </c>
      <c r="AD276">
        <v>-2.573</v>
      </c>
      <c r="AE276" s="5">
        <v>45350</v>
      </c>
      <c r="AF276">
        <v>-3</v>
      </c>
      <c r="AG276" s="5">
        <v>45350</v>
      </c>
      <c r="AH276">
        <v>-3.2095</v>
      </c>
      <c r="AI276" s="5">
        <v>45350</v>
      </c>
      <c r="AJ276">
        <v>-3.55</v>
      </c>
      <c r="AK276" s="5">
        <v>45350</v>
      </c>
      <c r="AL276">
        <v>-3.875</v>
      </c>
      <c r="AO276" s="5">
        <v>45350</v>
      </c>
      <c r="AP276">
        <v>-4.153</v>
      </c>
      <c r="AQ276" s="5">
        <v>45350</v>
      </c>
      <c r="AR276">
        <v>-4.468</v>
      </c>
      <c r="AS276" s="5">
        <v>45350</v>
      </c>
      <c r="AT276">
        <v>-4.65</v>
      </c>
      <c r="AU276" s="5">
        <v>45350</v>
      </c>
      <c r="AV276">
        <v>-4.85</v>
      </c>
    </row>
    <row r="277" spans="3:22">
      <c r="C277" s="5">
        <v>45348</v>
      </c>
      <c r="D277">
        <v>5.3315</v>
      </c>
      <c r="E277" s="5">
        <v>45349</v>
      </c>
      <c r="F277">
        <v>5.3335</v>
      </c>
      <c r="G277" s="5">
        <v>45348</v>
      </c>
      <c r="H277">
        <v>5.337</v>
      </c>
      <c r="I277" s="5">
        <v>45350</v>
      </c>
      <c r="J277">
        <v>5.337</v>
      </c>
      <c r="K277" s="5">
        <v>45349</v>
      </c>
      <c r="L277">
        <v>5.3487</v>
      </c>
      <c r="M277" s="5">
        <v>45345</v>
      </c>
      <c r="N277">
        <v>5.3465</v>
      </c>
      <c r="O277" s="5">
        <v>45348</v>
      </c>
      <c r="P277">
        <v>5.337</v>
      </c>
      <c r="Q277" s="5">
        <v>45350</v>
      </c>
      <c r="R277">
        <v>5.3092</v>
      </c>
      <c r="S277" s="5">
        <v>45350</v>
      </c>
      <c r="T277">
        <v>5.2747</v>
      </c>
      <c r="U277" s="5">
        <v>45349</v>
      </c>
      <c r="V277">
        <v>5.1985</v>
      </c>
    </row>
    <row r="278" spans="3:22">
      <c r="C278" s="5">
        <v>45349</v>
      </c>
      <c r="D278">
        <v>5.331</v>
      </c>
      <c r="E278" s="5">
        <v>45350</v>
      </c>
      <c r="F278">
        <v>5.3331</v>
      </c>
      <c r="G278" s="5">
        <v>45349</v>
      </c>
      <c r="H278">
        <v>5.338</v>
      </c>
      <c r="K278" s="5">
        <v>45350</v>
      </c>
      <c r="L278">
        <v>5.3471</v>
      </c>
      <c r="M278" s="5">
        <v>45348</v>
      </c>
      <c r="N278">
        <v>5.3487</v>
      </c>
      <c r="O278" s="5">
        <v>45349</v>
      </c>
      <c r="P278">
        <v>5.3342</v>
      </c>
      <c r="U278" s="5">
        <v>45350</v>
      </c>
      <c r="V278">
        <v>5.174</v>
      </c>
    </row>
    <row r="279" spans="3:16">
      <c r="C279" s="5">
        <v>45350</v>
      </c>
      <c r="D279">
        <v>5.3304</v>
      </c>
      <c r="G279" s="5">
        <v>45350</v>
      </c>
      <c r="H279">
        <v>5.336</v>
      </c>
      <c r="M279" s="5">
        <v>45349</v>
      </c>
      <c r="N279">
        <v>5.3468</v>
      </c>
      <c r="O279" s="5">
        <v>45350</v>
      </c>
      <c r="P279">
        <v>5.3265</v>
      </c>
    </row>
    <row r="280" spans="13:14">
      <c r="M280" s="5">
        <v>45350</v>
      </c>
      <c r="N280">
        <v>5.344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535"/>
  <sheetViews>
    <sheetView topLeftCell="AG238" workbookViewId="0">
      <selection activeCell="AQ257" sqref="AQ257"/>
    </sheetView>
  </sheetViews>
  <sheetFormatPr defaultColWidth="8.85454545454546" defaultRowHeight="12.5"/>
  <cols>
    <col min="1" max="1" width="10.1363636363636" customWidth="1"/>
    <col min="2" max="2" width="12.7090909090909" customWidth="1"/>
    <col min="3" max="3" width="10.1363636363636" customWidth="1"/>
    <col min="4" max="4" width="14.8545454545455" customWidth="1"/>
    <col min="5" max="5" width="10.1363636363636" customWidth="1"/>
    <col min="6" max="6" width="14.8545454545455" customWidth="1"/>
    <col min="7" max="7" width="10.1363636363636" customWidth="1"/>
    <col min="8" max="8" width="14.8545454545455" customWidth="1"/>
    <col min="9" max="9" width="10.1363636363636" customWidth="1"/>
    <col min="10" max="10" width="14.1363636363636" customWidth="1"/>
    <col min="11" max="11" width="10.1363636363636" customWidth="1"/>
    <col min="12" max="12" width="14.1363636363636" customWidth="1"/>
    <col min="13" max="13" width="10.1363636363636" customWidth="1"/>
    <col min="14" max="14" width="14.1363636363636" customWidth="1"/>
    <col min="15" max="15" width="10.1363636363636" customWidth="1"/>
    <col min="16" max="16" width="14.1363636363636" customWidth="1"/>
    <col min="17" max="17" width="10.1363636363636" customWidth="1"/>
    <col min="18" max="18" width="14.1363636363636" customWidth="1"/>
    <col min="19" max="19" width="10.1363636363636" customWidth="1"/>
    <col min="20" max="20" width="14" customWidth="1"/>
    <col min="21" max="21" width="10.1363636363636" customWidth="1"/>
    <col min="22" max="22" width="13.2818181818182" customWidth="1"/>
    <col min="23" max="23" width="10.1363636363636" customWidth="1"/>
    <col min="24" max="24" width="16" customWidth="1"/>
    <col min="25" max="25" width="10.1363636363636" customWidth="1"/>
    <col min="26" max="26" width="17.2818181818182" customWidth="1"/>
    <col min="27" max="27" width="10.1363636363636" customWidth="1"/>
    <col min="28" max="28" width="16" customWidth="1"/>
    <col min="29" max="29" width="10.1363636363636" customWidth="1"/>
    <col min="30" max="30" width="16" customWidth="1"/>
    <col min="31" max="31" width="10.1363636363636" customWidth="1"/>
    <col min="32" max="32" width="16" customWidth="1"/>
    <col min="33" max="33" width="10.1363636363636" customWidth="1"/>
    <col min="34" max="34" width="16" customWidth="1"/>
    <col min="35" max="35" width="10.1363636363636" customWidth="1"/>
    <col min="36" max="36" width="16" customWidth="1"/>
    <col min="37" max="37" width="10.1363636363636" customWidth="1"/>
    <col min="38" max="38" width="17" customWidth="1"/>
    <col min="39" max="39" width="10.1363636363636" customWidth="1"/>
    <col min="40" max="40" width="17" customWidth="1"/>
    <col min="41" max="41" width="10.1363636363636" customWidth="1"/>
    <col min="42" max="42" width="17" customWidth="1"/>
    <col min="43" max="43" width="10.1363636363636" customWidth="1"/>
    <col min="44" max="44" width="17" customWidth="1"/>
    <col min="45" max="45" width="10.1363636363636" customWidth="1"/>
    <col min="46" max="46" width="17" customWidth="1"/>
    <col min="47" max="47" width="10.1363636363636" customWidth="1"/>
    <col min="48" max="48" width="17" customWidth="1"/>
  </cols>
  <sheetData>
    <row r="1" spans="2:48">
      <c r="B1" t="s">
        <v>391</v>
      </c>
      <c r="D1" t="s">
        <v>392</v>
      </c>
      <c r="F1" t="s">
        <v>393</v>
      </c>
      <c r="H1" t="s">
        <v>394</v>
      </c>
      <c r="J1" t="s">
        <v>395</v>
      </c>
      <c r="L1" t="s">
        <v>396</v>
      </c>
      <c r="N1" t="s">
        <v>397</v>
      </c>
      <c r="P1" t="s">
        <v>398</v>
      </c>
      <c r="R1" t="s">
        <v>399</v>
      </c>
      <c r="T1" t="s">
        <v>400</v>
      </c>
      <c r="V1" t="s">
        <v>401</v>
      </c>
      <c r="X1" t="s">
        <v>402</v>
      </c>
      <c r="Z1" t="s">
        <v>403</v>
      </c>
      <c r="AB1" t="s">
        <v>404</v>
      </c>
      <c r="AD1" t="s">
        <v>405</v>
      </c>
      <c r="AF1" t="s">
        <v>406</v>
      </c>
      <c r="AH1" t="s">
        <v>407</v>
      </c>
      <c r="AJ1" t="s">
        <v>408</v>
      </c>
      <c r="AL1" t="s">
        <v>409</v>
      </c>
      <c r="AN1" t="s">
        <v>410</v>
      </c>
      <c r="AP1" t="s">
        <v>411</v>
      </c>
      <c r="AR1" t="s">
        <v>412</v>
      </c>
      <c r="AT1" t="s">
        <v>413</v>
      </c>
      <c r="AV1" t="s">
        <v>414</v>
      </c>
    </row>
    <row r="2" spans="1:48">
      <c r="A2" s="5">
        <v>44588</v>
      </c>
      <c r="B2">
        <v>0.08</v>
      </c>
      <c r="C2" s="5">
        <v>44588</v>
      </c>
      <c r="D2">
        <v>0.0821</v>
      </c>
      <c r="E2" s="5">
        <v>44588</v>
      </c>
      <c r="F2">
        <v>0.0835</v>
      </c>
      <c r="G2" s="5">
        <v>44588</v>
      </c>
      <c r="H2">
        <v>0.0803</v>
      </c>
      <c r="I2" s="5">
        <v>44588</v>
      </c>
      <c r="J2">
        <v>0.0828</v>
      </c>
      <c r="K2" s="5">
        <v>44588</v>
      </c>
      <c r="L2">
        <v>0.1532</v>
      </c>
      <c r="M2" s="5">
        <v>44588</v>
      </c>
      <c r="N2">
        <v>0.2297</v>
      </c>
      <c r="O2" s="5">
        <v>44588</v>
      </c>
      <c r="P2">
        <v>0.3137</v>
      </c>
      <c r="Q2" s="5">
        <v>44588</v>
      </c>
      <c r="R2">
        <v>0.3855</v>
      </c>
      <c r="S2" s="5">
        <v>44588</v>
      </c>
      <c r="T2">
        <v>0.4485</v>
      </c>
      <c r="U2" s="5">
        <v>44588</v>
      </c>
      <c r="V2">
        <v>0.6235</v>
      </c>
      <c r="W2" s="5">
        <v>44588</v>
      </c>
      <c r="X2">
        <v>3.26</v>
      </c>
      <c r="Y2" s="5">
        <v>44588</v>
      </c>
      <c r="Z2">
        <v>3.05</v>
      </c>
      <c r="AA2" s="5">
        <v>44588</v>
      </c>
      <c r="AB2">
        <v>2.828</v>
      </c>
      <c r="AC2" s="5">
        <v>44588</v>
      </c>
      <c r="AD2">
        <v>2.192</v>
      </c>
      <c r="AE2" s="5">
        <v>44588</v>
      </c>
      <c r="AF2">
        <v>1.577</v>
      </c>
      <c r="AG2" s="5">
        <v>44588</v>
      </c>
      <c r="AH2">
        <v>1.135</v>
      </c>
      <c r="AI2" s="5">
        <v>44588</v>
      </c>
      <c r="AJ2">
        <v>0.45</v>
      </c>
      <c r="AK2" s="5">
        <v>44588</v>
      </c>
      <c r="AL2">
        <v>-0.13</v>
      </c>
      <c r="AM2" s="5">
        <v>44588</v>
      </c>
      <c r="AN2">
        <v>-0.3</v>
      </c>
      <c r="AO2" s="5">
        <v>44588</v>
      </c>
      <c r="AP2">
        <v>-0.496</v>
      </c>
      <c r="AQ2" s="5">
        <v>44588</v>
      </c>
      <c r="AR2">
        <v>-0.75</v>
      </c>
      <c r="AS2" s="5">
        <v>44588</v>
      </c>
      <c r="AT2">
        <v>-1</v>
      </c>
      <c r="AU2" s="5">
        <v>44588</v>
      </c>
      <c r="AV2">
        <v>-1.069</v>
      </c>
    </row>
    <row r="3" spans="1:48">
      <c r="A3" s="5">
        <v>44589</v>
      </c>
      <c r="B3">
        <v>0.08</v>
      </c>
      <c r="C3" s="5">
        <v>44589</v>
      </c>
      <c r="D3">
        <v>0.0816</v>
      </c>
      <c r="E3" s="5">
        <v>44589</v>
      </c>
      <c r="F3">
        <v>0.0817</v>
      </c>
      <c r="G3" s="5">
        <v>44589</v>
      </c>
      <c r="H3">
        <v>0.0802</v>
      </c>
      <c r="I3" s="5">
        <v>44589</v>
      </c>
      <c r="J3">
        <v>0.0835</v>
      </c>
      <c r="K3" s="5">
        <v>44589</v>
      </c>
      <c r="L3">
        <v>0.1569</v>
      </c>
      <c r="M3" s="5">
        <v>44589</v>
      </c>
      <c r="N3">
        <v>0.2316</v>
      </c>
      <c r="O3" s="5">
        <v>44589</v>
      </c>
      <c r="P3">
        <v>0.3109</v>
      </c>
      <c r="Q3" s="5">
        <v>44589</v>
      </c>
      <c r="R3">
        <v>0.3808</v>
      </c>
      <c r="S3" s="5">
        <v>44589</v>
      </c>
      <c r="T3">
        <v>0.4473</v>
      </c>
      <c r="U3" s="5">
        <v>44589</v>
      </c>
      <c r="V3">
        <v>0.617</v>
      </c>
      <c r="W3" s="5">
        <v>44589</v>
      </c>
      <c r="X3">
        <v>3.479</v>
      </c>
      <c r="Y3" s="5">
        <v>44589</v>
      </c>
      <c r="Z3">
        <v>3.3</v>
      </c>
      <c r="AA3" s="5">
        <v>44589</v>
      </c>
      <c r="AB3">
        <v>3.03</v>
      </c>
      <c r="AC3" s="5">
        <v>44589</v>
      </c>
      <c r="AD3">
        <v>2.34</v>
      </c>
      <c r="AE3" s="5">
        <v>44589</v>
      </c>
      <c r="AF3">
        <v>1.75</v>
      </c>
      <c r="AG3" s="5">
        <v>44589</v>
      </c>
      <c r="AH3">
        <v>1.2</v>
      </c>
      <c r="AI3" s="5">
        <v>44589</v>
      </c>
      <c r="AJ3">
        <v>0.25</v>
      </c>
      <c r="AK3" s="5">
        <v>44589</v>
      </c>
      <c r="AL3">
        <v>-0.229</v>
      </c>
      <c r="AM3" s="5">
        <v>44589</v>
      </c>
      <c r="AN3">
        <v>-0.479</v>
      </c>
      <c r="AO3" s="5">
        <v>44589</v>
      </c>
      <c r="AP3">
        <v>-0.5</v>
      </c>
      <c r="AQ3" s="5">
        <v>44589</v>
      </c>
      <c r="AR3">
        <v>-0.625</v>
      </c>
      <c r="AS3" s="5">
        <v>44589</v>
      </c>
      <c r="AT3">
        <v>-0.875</v>
      </c>
      <c r="AU3" s="5">
        <v>44589</v>
      </c>
      <c r="AV3">
        <v>-1.125</v>
      </c>
    </row>
    <row r="4" spans="1:48">
      <c r="A4" s="5">
        <v>44592</v>
      </c>
      <c r="B4">
        <v>0.08</v>
      </c>
      <c r="C4" s="5">
        <v>44592</v>
      </c>
      <c r="D4">
        <v>0.0851</v>
      </c>
      <c r="E4" s="5">
        <v>44592</v>
      </c>
      <c r="F4">
        <v>0.0824</v>
      </c>
      <c r="G4" s="5">
        <v>44592</v>
      </c>
      <c r="H4">
        <v>0.081</v>
      </c>
      <c r="I4" s="5">
        <v>44592</v>
      </c>
      <c r="J4">
        <v>0.0825</v>
      </c>
      <c r="K4" s="5">
        <v>44592</v>
      </c>
      <c r="L4">
        <v>0.172</v>
      </c>
      <c r="M4" s="5">
        <v>44592</v>
      </c>
      <c r="N4">
        <v>0.2395</v>
      </c>
      <c r="O4" s="5">
        <v>44592</v>
      </c>
      <c r="P4">
        <v>0.327</v>
      </c>
      <c r="Q4" s="5">
        <v>44592</v>
      </c>
      <c r="R4">
        <v>0.4087</v>
      </c>
      <c r="S4" s="5">
        <v>44592</v>
      </c>
      <c r="T4">
        <v>0.4715</v>
      </c>
      <c r="U4" s="5">
        <v>44592</v>
      </c>
      <c r="V4">
        <v>0.6522</v>
      </c>
      <c r="W4" s="5">
        <v>44592</v>
      </c>
      <c r="X4">
        <v>3.5</v>
      </c>
      <c r="Y4" s="5">
        <v>44592</v>
      </c>
      <c r="Z4">
        <v>3.48</v>
      </c>
      <c r="AA4" s="5">
        <v>44592</v>
      </c>
      <c r="AB4">
        <v>2.75</v>
      </c>
      <c r="AC4" s="5">
        <v>44592</v>
      </c>
      <c r="AD4">
        <v>2.4335</v>
      </c>
      <c r="AE4" s="5">
        <v>44592</v>
      </c>
      <c r="AF4">
        <v>2</v>
      </c>
      <c r="AG4" s="5">
        <v>44592</v>
      </c>
      <c r="AH4">
        <v>1.5</v>
      </c>
      <c r="AI4" s="5">
        <v>44592</v>
      </c>
      <c r="AJ4">
        <v>0.636</v>
      </c>
      <c r="AK4" s="5">
        <v>44592</v>
      </c>
      <c r="AL4">
        <v>0.028</v>
      </c>
      <c r="AM4" s="5">
        <v>44592</v>
      </c>
      <c r="AN4">
        <v>-0.218</v>
      </c>
      <c r="AO4" s="5">
        <v>44592</v>
      </c>
      <c r="AP4">
        <v>-0.478</v>
      </c>
      <c r="AQ4" s="5">
        <v>44592</v>
      </c>
      <c r="AR4">
        <v>-0.625</v>
      </c>
      <c r="AS4" s="5">
        <v>44592</v>
      </c>
      <c r="AT4">
        <v>-0.875</v>
      </c>
      <c r="AU4" s="5">
        <v>44592</v>
      </c>
      <c r="AV4">
        <v>-0.875</v>
      </c>
    </row>
    <row r="5" spans="1:48">
      <c r="A5" s="5">
        <v>44593</v>
      </c>
      <c r="B5">
        <v>0.08</v>
      </c>
      <c r="C5" s="5">
        <v>44593</v>
      </c>
      <c r="D5">
        <v>0.0818</v>
      </c>
      <c r="E5" s="5">
        <v>44593</v>
      </c>
      <c r="F5">
        <v>0.0829</v>
      </c>
      <c r="G5" s="5">
        <v>44593</v>
      </c>
      <c r="H5">
        <v>0.081</v>
      </c>
      <c r="I5" s="5">
        <v>44593</v>
      </c>
      <c r="J5">
        <v>0.0825</v>
      </c>
      <c r="K5" s="5">
        <v>44593</v>
      </c>
      <c r="L5">
        <v>0.1677</v>
      </c>
      <c r="M5" s="5">
        <v>44593</v>
      </c>
      <c r="N5">
        <v>0.2345</v>
      </c>
      <c r="O5" s="5">
        <v>44593</v>
      </c>
      <c r="P5">
        <v>0.3183</v>
      </c>
      <c r="Q5" s="5">
        <v>44593</v>
      </c>
      <c r="R5">
        <v>0.3949</v>
      </c>
      <c r="S5" s="5">
        <v>44593</v>
      </c>
      <c r="T5">
        <v>0.4573</v>
      </c>
      <c r="U5" s="5">
        <v>44593</v>
      </c>
      <c r="V5">
        <v>0.6291</v>
      </c>
      <c r="W5" s="5">
        <v>44593</v>
      </c>
      <c r="X5">
        <v>3.751</v>
      </c>
      <c r="Y5" s="5">
        <v>44593</v>
      </c>
      <c r="Z5">
        <v>3.7</v>
      </c>
      <c r="AA5" s="5">
        <v>44593</v>
      </c>
      <c r="AB5">
        <v>3.3</v>
      </c>
      <c r="AC5" s="5">
        <v>44593</v>
      </c>
      <c r="AD5">
        <v>2.71</v>
      </c>
      <c r="AE5" s="5">
        <v>44593</v>
      </c>
      <c r="AF5">
        <v>2.027</v>
      </c>
      <c r="AG5" s="5">
        <v>44593</v>
      </c>
      <c r="AH5">
        <v>1.45</v>
      </c>
      <c r="AI5" s="5">
        <v>44593</v>
      </c>
      <c r="AJ5">
        <v>0.883</v>
      </c>
      <c r="AK5" s="5">
        <v>44593</v>
      </c>
      <c r="AL5">
        <v>0.5</v>
      </c>
      <c r="AM5" s="5">
        <v>44593</v>
      </c>
      <c r="AN5">
        <v>0.029</v>
      </c>
      <c r="AO5" s="5">
        <v>44593</v>
      </c>
      <c r="AP5">
        <v>0</v>
      </c>
      <c r="AQ5" s="5">
        <v>44593</v>
      </c>
      <c r="AR5">
        <v>-0.5</v>
      </c>
      <c r="AS5" s="5">
        <v>44593</v>
      </c>
      <c r="AT5">
        <v>-0.753</v>
      </c>
      <c r="AU5" s="5">
        <v>44593</v>
      </c>
      <c r="AV5">
        <v>-0.892</v>
      </c>
    </row>
    <row r="6" spans="1:48">
      <c r="A6" s="5">
        <v>44594</v>
      </c>
      <c r="B6">
        <v>0.08</v>
      </c>
      <c r="C6" s="5">
        <v>44594</v>
      </c>
      <c r="D6">
        <v>0.081</v>
      </c>
      <c r="E6" s="5">
        <v>44594</v>
      </c>
      <c r="F6">
        <v>0.081</v>
      </c>
      <c r="G6" s="5">
        <v>44594</v>
      </c>
      <c r="H6">
        <v>0.081</v>
      </c>
      <c r="I6" s="5">
        <v>44594</v>
      </c>
      <c r="J6">
        <v>0.0825</v>
      </c>
      <c r="K6" s="5">
        <v>44594</v>
      </c>
      <c r="L6">
        <v>0.1675</v>
      </c>
      <c r="M6" s="5">
        <v>44594</v>
      </c>
      <c r="N6">
        <v>0.2327</v>
      </c>
      <c r="O6" s="5">
        <v>44594</v>
      </c>
      <c r="P6">
        <v>0.32</v>
      </c>
      <c r="Q6" s="5">
        <v>44594</v>
      </c>
      <c r="R6">
        <v>0.3878</v>
      </c>
      <c r="S6" s="5">
        <v>44594</v>
      </c>
      <c r="T6">
        <v>0.4506</v>
      </c>
      <c r="U6" s="5">
        <v>44594</v>
      </c>
      <c r="V6">
        <v>0.6182</v>
      </c>
      <c r="W6" s="5">
        <v>44594</v>
      </c>
      <c r="X6">
        <v>3.945</v>
      </c>
      <c r="Y6" s="5">
        <v>44594</v>
      </c>
      <c r="Z6">
        <v>3.6</v>
      </c>
      <c r="AA6" s="5">
        <v>44594</v>
      </c>
      <c r="AB6">
        <v>3.3</v>
      </c>
      <c r="AC6" s="5">
        <v>44594</v>
      </c>
      <c r="AD6">
        <v>2.6</v>
      </c>
      <c r="AE6" s="5">
        <v>44594</v>
      </c>
      <c r="AF6">
        <v>1.875</v>
      </c>
      <c r="AG6" s="5">
        <v>44594</v>
      </c>
      <c r="AH6">
        <v>1.35</v>
      </c>
      <c r="AI6" s="5">
        <v>44594</v>
      </c>
      <c r="AJ6">
        <v>0.7</v>
      </c>
      <c r="AK6" s="5">
        <v>44594</v>
      </c>
      <c r="AL6">
        <v>0.1</v>
      </c>
      <c r="AM6" s="5">
        <v>44594</v>
      </c>
      <c r="AN6">
        <v>-0.1</v>
      </c>
      <c r="AO6" s="5">
        <v>44594</v>
      </c>
      <c r="AP6">
        <v>-0.31</v>
      </c>
      <c r="AQ6" s="5">
        <v>44594</v>
      </c>
      <c r="AR6">
        <v>-0.55</v>
      </c>
      <c r="AS6" s="5">
        <v>44594</v>
      </c>
      <c r="AT6">
        <v>-0.76</v>
      </c>
      <c r="AU6" s="5">
        <v>44594</v>
      </c>
      <c r="AV6">
        <v>-0.9</v>
      </c>
    </row>
    <row r="7" spans="1:48">
      <c r="A7" s="5">
        <v>44595</v>
      </c>
      <c r="B7">
        <v>0.08</v>
      </c>
      <c r="C7" s="5">
        <v>44595</v>
      </c>
      <c r="D7">
        <v>0.082</v>
      </c>
      <c r="E7" s="5">
        <v>44595</v>
      </c>
      <c r="F7">
        <v>0.082</v>
      </c>
      <c r="G7" s="5">
        <v>44595</v>
      </c>
      <c r="H7">
        <v>0.0802</v>
      </c>
      <c r="I7" s="5">
        <v>44595</v>
      </c>
      <c r="J7">
        <v>0.0825</v>
      </c>
      <c r="K7" s="5">
        <v>44595</v>
      </c>
      <c r="L7">
        <v>0.19</v>
      </c>
      <c r="M7" s="5">
        <v>44595</v>
      </c>
      <c r="N7">
        <v>0.2681</v>
      </c>
      <c r="O7" s="5">
        <v>44595</v>
      </c>
      <c r="P7">
        <v>0.3472</v>
      </c>
      <c r="Q7" s="5">
        <v>44595</v>
      </c>
      <c r="R7">
        <v>0.4222</v>
      </c>
      <c r="S7" s="5">
        <v>44595</v>
      </c>
      <c r="T7">
        <v>0.4931</v>
      </c>
      <c r="U7" s="5">
        <v>44595</v>
      </c>
      <c r="V7">
        <v>0.6616</v>
      </c>
      <c r="W7" s="5">
        <v>44595</v>
      </c>
      <c r="X7">
        <v>3.9</v>
      </c>
      <c r="Y7" s="5">
        <v>44595</v>
      </c>
      <c r="Z7">
        <v>3.75</v>
      </c>
      <c r="AA7" s="5">
        <v>44595</v>
      </c>
      <c r="AB7">
        <v>3.457</v>
      </c>
      <c r="AC7" s="5">
        <v>44595</v>
      </c>
      <c r="AD7">
        <v>2.821</v>
      </c>
      <c r="AE7" s="5">
        <v>44595</v>
      </c>
      <c r="AF7">
        <v>1.9</v>
      </c>
      <c r="AG7" s="5">
        <v>44595</v>
      </c>
      <c r="AH7">
        <v>1.36</v>
      </c>
      <c r="AI7" s="5">
        <v>44595</v>
      </c>
      <c r="AJ7">
        <v>0.625</v>
      </c>
      <c r="AK7" s="5">
        <v>44595</v>
      </c>
      <c r="AL7">
        <v>0.125</v>
      </c>
      <c r="AM7" s="5">
        <v>44595</v>
      </c>
      <c r="AN7">
        <v>-0.15</v>
      </c>
      <c r="AO7" s="5">
        <v>44595</v>
      </c>
      <c r="AP7">
        <v>-0.4</v>
      </c>
      <c r="AQ7" s="5">
        <v>44595</v>
      </c>
      <c r="AR7">
        <v>-0.583</v>
      </c>
      <c r="AS7" s="5">
        <v>44595</v>
      </c>
      <c r="AT7">
        <v>-0.784</v>
      </c>
      <c r="AU7" s="5">
        <v>44595</v>
      </c>
      <c r="AV7">
        <v>-0.87</v>
      </c>
    </row>
    <row r="8" spans="1:48">
      <c r="A8" s="5">
        <v>44596</v>
      </c>
      <c r="B8">
        <v>0.08</v>
      </c>
      <c r="C8" s="5">
        <v>44596</v>
      </c>
      <c r="D8">
        <v>0.095</v>
      </c>
      <c r="E8" s="5">
        <v>44596</v>
      </c>
      <c r="F8">
        <v>0.0952</v>
      </c>
      <c r="G8" s="5">
        <v>44596</v>
      </c>
      <c r="H8">
        <v>0.095</v>
      </c>
      <c r="I8" s="5">
        <v>44596</v>
      </c>
      <c r="J8">
        <v>0.0943</v>
      </c>
      <c r="K8" s="5">
        <v>44596</v>
      </c>
      <c r="L8">
        <v>0.222</v>
      </c>
      <c r="M8" s="5">
        <v>44596</v>
      </c>
      <c r="N8">
        <v>0.3091</v>
      </c>
      <c r="O8" s="5">
        <v>44596</v>
      </c>
      <c r="P8">
        <v>0.4055</v>
      </c>
      <c r="Q8" s="5">
        <v>44596</v>
      </c>
      <c r="R8">
        <v>0.4937</v>
      </c>
      <c r="S8" s="5">
        <v>44596</v>
      </c>
      <c r="T8">
        <v>0.5721</v>
      </c>
      <c r="U8" s="5">
        <v>44596</v>
      </c>
      <c r="V8">
        <v>0.758</v>
      </c>
      <c r="W8" s="5">
        <v>44596</v>
      </c>
      <c r="X8">
        <v>4.3</v>
      </c>
      <c r="Y8" s="5">
        <v>44596</v>
      </c>
      <c r="Z8">
        <v>4.069</v>
      </c>
      <c r="AA8" s="5">
        <v>44596</v>
      </c>
      <c r="AB8">
        <v>3.466</v>
      </c>
      <c r="AC8" s="5">
        <v>44596</v>
      </c>
      <c r="AD8">
        <v>2.748</v>
      </c>
      <c r="AE8" s="5">
        <v>44596</v>
      </c>
      <c r="AF8">
        <v>1.973</v>
      </c>
      <c r="AG8" s="5">
        <v>44596</v>
      </c>
      <c r="AH8">
        <v>1.33</v>
      </c>
      <c r="AI8" s="5">
        <v>44596</v>
      </c>
      <c r="AJ8">
        <v>0.6</v>
      </c>
      <c r="AK8" s="5">
        <v>44596</v>
      </c>
      <c r="AL8">
        <v>0.1</v>
      </c>
      <c r="AM8" s="5">
        <v>44596</v>
      </c>
      <c r="AN8">
        <v>-0.16</v>
      </c>
      <c r="AO8" s="5">
        <v>44596</v>
      </c>
      <c r="AP8">
        <v>-0.386</v>
      </c>
      <c r="AQ8" s="5">
        <v>44596</v>
      </c>
      <c r="AR8">
        <v>-0.65</v>
      </c>
      <c r="AS8" s="5">
        <v>44596</v>
      </c>
      <c r="AT8">
        <v>-0.75</v>
      </c>
      <c r="AU8" s="5">
        <v>44596</v>
      </c>
      <c r="AV8">
        <v>-0.938</v>
      </c>
    </row>
    <row r="9" spans="1:48">
      <c r="A9" s="5">
        <v>44599</v>
      </c>
      <c r="B9">
        <v>0.08</v>
      </c>
      <c r="C9" s="5">
        <v>44599</v>
      </c>
      <c r="D9">
        <v>0.089</v>
      </c>
      <c r="E9" s="5">
        <v>44599</v>
      </c>
      <c r="F9">
        <v>0.0903</v>
      </c>
      <c r="G9" s="5">
        <v>44599</v>
      </c>
      <c r="H9">
        <v>0.09</v>
      </c>
      <c r="I9" s="5">
        <v>44599</v>
      </c>
      <c r="J9">
        <v>0.0925</v>
      </c>
      <c r="K9" s="5">
        <v>44599</v>
      </c>
      <c r="L9">
        <v>0.2179</v>
      </c>
      <c r="M9" s="5">
        <v>44599</v>
      </c>
      <c r="N9">
        <v>0.29</v>
      </c>
      <c r="O9" s="5">
        <v>44599</v>
      </c>
      <c r="P9">
        <v>0.3876</v>
      </c>
      <c r="Q9" s="5">
        <v>44599</v>
      </c>
      <c r="R9">
        <v>0.479</v>
      </c>
      <c r="S9" s="5">
        <v>44599</v>
      </c>
      <c r="T9">
        <v>0.5497</v>
      </c>
      <c r="U9" s="5">
        <v>44599</v>
      </c>
      <c r="V9">
        <v>0.7348</v>
      </c>
      <c r="W9" s="5">
        <v>44599</v>
      </c>
      <c r="X9">
        <v>4.632</v>
      </c>
      <c r="Y9" s="5">
        <v>44599</v>
      </c>
      <c r="Z9">
        <v>4.452</v>
      </c>
      <c r="AA9" s="5">
        <v>44599</v>
      </c>
      <c r="AB9">
        <v>3.9</v>
      </c>
      <c r="AC9" s="5">
        <v>44599</v>
      </c>
      <c r="AD9">
        <v>3.08</v>
      </c>
      <c r="AE9" s="5">
        <v>44599</v>
      </c>
      <c r="AF9">
        <v>2.1</v>
      </c>
      <c r="AG9" s="5">
        <v>44599</v>
      </c>
      <c r="AH9">
        <v>1.5</v>
      </c>
      <c r="AI9" s="5">
        <v>44599</v>
      </c>
      <c r="AJ9">
        <v>0.7</v>
      </c>
      <c r="AK9" s="5">
        <v>44599</v>
      </c>
      <c r="AL9">
        <v>0.25</v>
      </c>
      <c r="AM9" s="5">
        <v>44599</v>
      </c>
      <c r="AN9">
        <v>-0.1</v>
      </c>
      <c r="AO9" s="5">
        <v>44599</v>
      </c>
      <c r="AP9">
        <v>-0.257</v>
      </c>
      <c r="AQ9" s="5">
        <v>44599</v>
      </c>
      <c r="AR9">
        <v>-0.6</v>
      </c>
      <c r="AS9" s="5">
        <v>44599</v>
      </c>
      <c r="AT9">
        <v>-0.75</v>
      </c>
      <c r="AU9" s="5">
        <v>44599</v>
      </c>
      <c r="AV9">
        <v>-0.875</v>
      </c>
    </row>
    <row r="10" spans="1:48">
      <c r="A10" s="5">
        <v>44600</v>
      </c>
      <c r="B10">
        <v>0.08</v>
      </c>
      <c r="C10" s="5">
        <v>44600</v>
      </c>
      <c r="D10">
        <v>0.09</v>
      </c>
      <c r="E10" s="5">
        <v>44600</v>
      </c>
      <c r="F10">
        <v>0.0903</v>
      </c>
      <c r="G10" s="5">
        <v>44600</v>
      </c>
      <c r="H10">
        <v>0.09</v>
      </c>
      <c r="I10" s="5">
        <v>44600</v>
      </c>
      <c r="J10">
        <v>0.0914</v>
      </c>
      <c r="K10" s="5">
        <v>44600</v>
      </c>
      <c r="L10">
        <v>0.2273</v>
      </c>
      <c r="M10" s="5">
        <v>44600</v>
      </c>
      <c r="N10">
        <v>0.305</v>
      </c>
      <c r="O10" s="5">
        <v>44600</v>
      </c>
      <c r="P10">
        <v>0.405</v>
      </c>
      <c r="Q10" s="5">
        <v>44600</v>
      </c>
      <c r="R10">
        <v>0.4979</v>
      </c>
      <c r="S10" s="5">
        <v>44600</v>
      </c>
      <c r="T10">
        <v>0.5745</v>
      </c>
      <c r="U10" s="5">
        <v>44600</v>
      </c>
      <c r="V10">
        <v>0.764</v>
      </c>
      <c r="W10" s="5">
        <v>44600</v>
      </c>
      <c r="X10">
        <v>4.205</v>
      </c>
      <c r="Y10" s="5">
        <v>44600</v>
      </c>
      <c r="Z10">
        <v>3.965</v>
      </c>
      <c r="AA10" s="5">
        <v>44600</v>
      </c>
      <c r="AB10">
        <v>3.55</v>
      </c>
      <c r="AC10" s="5">
        <v>44600</v>
      </c>
      <c r="AD10">
        <v>2.8</v>
      </c>
      <c r="AE10" s="5">
        <v>44600</v>
      </c>
      <c r="AF10">
        <v>2</v>
      </c>
      <c r="AG10" s="5">
        <v>44600</v>
      </c>
      <c r="AH10">
        <v>1.5</v>
      </c>
      <c r="AI10" s="5">
        <v>44600</v>
      </c>
      <c r="AJ10">
        <v>0.75</v>
      </c>
      <c r="AK10" s="5">
        <v>44600</v>
      </c>
      <c r="AL10">
        <v>0.25</v>
      </c>
      <c r="AM10" s="5">
        <v>44600</v>
      </c>
      <c r="AN10">
        <v>-0.15</v>
      </c>
      <c r="AO10" s="5">
        <v>44600</v>
      </c>
      <c r="AP10">
        <v>-0.3</v>
      </c>
      <c r="AQ10" s="5">
        <v>44600</v>
      </c>
      <c r="AR10">
        <v>-0.55</v>
      </c>
      <c r="AS10" s="5">
        <v>44600</v>
      </c>
      <c r="AT10">
        <v>-0.75</v>
      </c>
      <c r="AU10" s="5">
        <v>44600</v>
      </c>
      <c r="AV10">
        <v>-0.85</v>
      </c>
    </row>
    <row r="11" spans="1:48">
      <c r="A11" s="5">
        <v>44601</v>
      </c>
      <c r="B11">
        <v>0.08</v>
      </c>
      <c r="C11" s="5">
        <v>44601</v>
      </c>
      <c r="D11">
        <v>0.09</v>
      </c>
      <c r="E11" s="5">
        <v>44601</v>
      </c>
      <c r="F11">
        <v>0.09</v>
      </c>
      <c r="G11" s="5">
        <v>44601</v>
      </c>
      <c r="H11">
        <v>0.091</v>
      </c>
      <c r="I11" s="5">
        <v>44601</v>
      </c>
      <c r="J11">
        <v>0.0891</v>
      </c>
      <c r="K11" s="5">
        <v>44601</v>
      </c>
      <c r="L11">
        <v>0.225</v>
      </c>
      <c r="M11" s="5">
        <v>44601</v>
      </c>
      <c r="N11">
        <v>0.3077</v>
      </c>
      <c r="O11" s="5">
        <v>44601</v>
      </c>
      <c r="P11">
        <v>0.4155</v>
      </c>
      <c r="Q11" s="5">
        <v>44601</v>
      </c>
      <c r="R11">
        <v>0.5038</v>
      </c>
      <c r="S11" s="5">
        <v>44601</v>
      </c>
      <c r="T11">
        <v>0.5856</v>
      </c>
      <c r="U11" s="5">
        <v>44601</v>
      </c>
      <c r="V11">
        <v>0.786</v>
      </c>
      <c r="W11" s="5">
        <v>44601</v>
      </c>
      <c r="X11">
        <v>4.15</v>
      </c>
      <c r="Y11" s="5">
        <v>44601</v>
      </c>
      <c r="Z11">
        <v>3.953</v>
      </c>
      <c r="AA11" s="5">
        <v>44601</v>
      </c>
      <c r="AB11">
        <v>3.4885</v>
      </c>
      <c r="AC11" s="5">
        <v>44601</v>
      </c>
      <c r="AD11">
        <v>2.779</v>
      </c>
      <c r="AE11" s="5">
        <v>44601</v>
      </c>
      <c r="AF11">
        <v>2.125</v>
      </c>
      <c r="AG11" s="5">
        <v>44601</v>
      </c>
      <c r="AH11">
        <v>1.5</v>
      </c>
      <c r="AI11" s="5">
        <v>44601</v>
      </c>
      <c r="AJ11">
        <v>0.8375</v>
      </c>
      <c r="AK11" s="5">
        <v>44601</v>
      </c>
      <c r="AL11">
        <v>0.238</v>
      </c>
      <c r="AM11" s="5">
        <v>44601</v>
      </c>
      <c r="AN11">
        <v>0.0005</v>
      </c>
      <c r="AO11" s="5">
        <v>44601</v>
      </c>
      <c r="AP11">
        <v>-0.26</v>
      </c>
      <c r="AQ11" s="5">
        <v>44601</v>
      </c>
      <c r="AR11">
        <v>-0.55</v>
      </c>
      <c r="AS11" s="5">
        <v>44601</v>
      </c>
      <c r="AT11">
        <v>-0.75</v>
      </c>
      <c r="AU11" s="5">
        <v>44601</v>
      </c>
      <c r="AV11">
        <v>-0.75</v>
      </c>
    </row>
    <row r="12" spans="1:48">
      <c r="A12" s="5">
        <v>44602</v>
      </c>
      <c r="B12">
        <v>0.08</v>
      </c>
      <c r="C12" s="5">
        <v>44602</v>
      </c>
      <c r="D12">
        <v>0.096</v>
      </c>
      <c r="E12" s="5">
        <v>44602</v>
      </c>
      <c r="F12">
        <v>0.164</v>
      </c>
      <c r="G12" s="5">
        <v>44602</v>
      </c>
      <c r="H12">
        <v>0.207</v>
      </c>
      <c r="I12" s="5">
        <v>44602</v>
      </c>
      <c r="J12">
        <v>0.1666</v>
      </c>
      <c r="K12" s="5">
        <v>44602</v>
      </c>
      <c r="L12">
        <v>0.3601</v>
      </c>
      <c r="M12" s="5">
        <v>44602</v>
      </c>
      <c r="N12">
        <v>0.461</v>
      </c>
      <c r="O12" s="5">
        <v>44602</v>
      </c>
      <c r="P12">
        <v>0.556</v>
      </c>
      <c r="Q12" s="5">
        <v>44602</v>
      </c>
      <c r="R12">
        <v>0.661</v>
      </c>
      <c r="S12" s="5">
        <v>44602</v>
      </c>
      <c r="T12">
        <v>0.756</v>
      </c>
      <c r="U12" s="5">
        <v>44602</v>
      </c>
      <c r="V12">
        <v>0.9721</v>
      </c>
      <c r="W12" s="5">
        <v>44602</v>
      </c>
      <c r="X12">
        <v>4.5</v>
      </c>
      <c r="Y12" s="5">
        <v>44602</v>
      </c>
      <c r="Z12">
        <v>4.4</v>
      </c>
      <c r="AA12" s="5">
        <v>44602</v>
      </c>
      <c r="AB12">
        <v>3.9</v>
      </c>
      <c r="AC12" s="5">
        <v>44602</v>
      </c>
      <c r="AD12">
        <v>3.05</v>
      </c>
      <c r="AE12" s="5">
        <v>44602</v>
      </c>
      <c r="AF12">
        <v>2.125</v>
      </c>
      <c r="AG12" s="5">
        <v>44602</v>
      </c>
      <c r="AH12">
        <v>1.648</v>
      </c>
      <c r="AI12" s="5">
        <v>44602</v>
      </c>
      <c r="AJ12">
        <v>0.875</v>
      </c>
      <c r="AK12" s="5">
        <v>44602</v>
      </c>
      <c r="AL12">
        <v>0.2</v>
      </c>
      <c r="AM12" s="5">
        <v>44602</v>
      </c>
      <c r="AN12">
        <v>-0.125</v>
      </c>
      <c r="AO12" s="5">
        <v>44602</v>
      </c>
      <c r="AP12">
        <v>-0.35</v>
      </c>
      <c r="AQ12" s="5">
        <v>44602</v>
      </c>
      <c r="AR12">
        <v>-0.6</v>
      </c>
      <c r="AS12" s="5">
        <v>44602</v>
      </c>
      <c r="AT12">
        <v>-0.701</v>
      </c>
      <c r="AU12" s="5">
        <v>44602</v>
      </c>
      <c r="AV12">
        <v>-1</v>
      </c>
    </row>
    <row r="13" spans="1:48">
      <c r="A13" s="5">
        <v>44603</v>
      </c>
      <c r="B13">
        <v>0.08</v>
      </c>
      <c r="C13" s="5">
        <v>44603</v>
      </c>
      <c r="D13">
        <v>0.108</v>
      </c>
      <c r="E13" s="5">
        <v>44603</v>
      </c>
      <c r="F13">
        <v>0.108</v>
      </c>
      <c r="G13" s="5">
        <v>44603</v>
      </c>
      <c r="H13">
        <v>0.143</v>
      </c>
      <c r="I13" s="5">
        <v>44603</v>
      </c>
      <c r="J13">
        <v>0.112</v>
      </c>
      <c r="K13" s="5">
        <v>44603</v>
      </c>
      <c r="L13">
        <v>0.2853</v>
      </c>
      <c r="M13" s="5">
        <v>44603</v>
      </c>
      <c r="N13">
        <v>0.3912</v>
      </c>
      <c r="O13" s="5">
        <v>44603</v>
      </c>
      <c r="P13">
        <v>0.4982</v>
      </c>
      <c r="Q13" s="5">
        <v>44603</v>
      </c>
      <c r="R13">
        <v>0.609</v>
      </c>
      <c r="S13" s="5">
        <v>44603</v>
      </c>
      <c r="T13">
        <v>0.705</v>
      </c>
      <c r="U13" s="5">
        <v>44603</v>
      </c>
      <c r="V13">
        <v>0.9317</v>
      </c>
      <c r="W13" s="5">
        <v>44603</v>
      </c>
      <c r="X13">
        <v>4.2</v>
      </c>
      <c r="Y13" s="5">
        <v>44603</v>
      </c>
      <c r="Z13">
        <v>4.5</v>
      </c>
      <c r="AA13" s="5">
        <v>44603</v>
      </c>
      <c r="AB13">
        <v>3.65</v>
      </c>
      <c r="AC13" s="5">
        <v>44603</v>
      </c>
      <c r="AD13">
        <v>2.927</v>
      </c>
      <c r="AE13" s="5">
        <v>44603</v>
      </c>
      <c r="AF13">
        <v>2.026</v>
      </c>
      <c r="AG13" s="5">
        <v>44603</v>
      </c>
      <c r="AH13">
        <v>1.575</v>
      </c>
      <c r="AI13" s="5">
        <v>44603</v>
      </c>
      <c r="AJ13">
        <v>0.8</v>
      </c>
      <c r="AK13" s="5">
        <v>44603</v>
      </c>
      <c r="AL13">
        <v>0.1</v>
      </c>
      <c r="AM13" s="5">
        <v>44603</v>
      </c>
      <c r="AN13">
        <v>-0.15</v>
      </c>
      <c r="AO13" s="5">
        <v>44603</v>
      </c>
      <c r="AP13">
        <v>-0.35</v>
      </c>
      <c r="AQ13" s="5">
        <v>44603</v>
      </c>
      <c r="AR13">
        <v>-0.675</v>
      </c>
      <c r="AS13" s="5">
        <v>44603</v>
      </c>
      <c r="AT13">
        <v>-0.75</v>
      </c>
      <c r="AU13" s="5">
        <v>44603</v>
      </c>
      <c r="AV13">
        <v>-0.875</v>
      </c>
    </row>
    <row r="14" spans="1:48">
      <c r="A14" s="5">
        <v>44606</v>
      </c>
      <c r="B14">
        <v>0.08</v>
      </c>
      <c r="C14" s="5">
        <v>44606</v>
      </c>
      <c r="D14">
        <v>0.093</v>
      </c>
      <c r="E14" s="5">
        <v>44606</v>
      </c>
      <c r="F14">
        <v>0.095</v>
      </c>
      <c r="G14" s="5">
        <v>44606</v>
      </c>
      <c r="H14">
        <v>0.101</v>
      </c>
      <c r="I14" s="5">
        <v>44606</v>
      </c>
      <c r="J14">
        <v>0.1</v>
      </c>
      <c r="K14" s="5">
        <v>44606</v>
      </c>
      <c r="L14">
        <v>0.3014</v>
      </c>
      <c r="M14" s="5">
        <v>44606</v>
      </c>
      <c r="N14">
        <v>0.398</v>
      </c>
      <c r="O14" s="5">
        <v>44606</v>
      </c>
      <c r="P14">
        <v>0.5013</v>
      </c>
      <c r="Q14" s="5">
        <v>44606</v>
      </c>
      <c r="R14">
        <v>0.6205</v>
      </c>
      <c r="S14" s="5">
        <v>44606</v>
      </c>
      <c r="T14">
        <v>0.7108</v>
      </c>
      <c r="U14" s="5">
        <v>44606</v>
      </c>
      <c r="V14">
        <v>0.9432</v>
      </c>
      <c r="W14" s="5">
        <v>44606</v>
      </c>
      <c r="X14">
        <v>3.33</v>
      </c>
      <c r="Y14" s="5">
        <v>44606</v>
      </c>
      <c r="Z14">
        <v>3.1</v>
      </c>
      <c r="AA14" s="5">
        <v>44606</v>
      </c>
      <c r="AB14">
        <v>2.91</v>
      </c>
      <c r="AC14" s="5">
        <v>44606</v>
      </c>
      <c r="AD14">
        <v>2.47</v>
      </c>
      <c r="AE14" s="5">
        <v>44606</v>
      </c>
      <c r="AF14">
        <v>1.903</v>
      </c>
      <c r="AG14" s="5">
        <v>44606</v>
      </c>
      <c r="AH14">
        <v>1.375</v>
      </c>
      <c r="AI14" s="5">
        <v>44606</v>
      </c>
      <c r="AJ14">
        <v>0.65</v>
      </c>
      <c r="AK14" s="5">
        <v>44606</v>
      </c>
      <c r="AL14">
        <v>0.1125</v>
      </c>
      <c r="AM14" s="5">
        <v>44606</v>
      </c>
      <c r="AN14">
        <v>-0.125</v>
      </c>
      <c r="AO14" s="5">
        <v>44606</v>
      </c>
      <c r="AP14">
        <v>-0.4</v>
      </c>
      <c r="AQ14" s="5">
        <v>44606</v>
      </c>
      <c r="AR14">
        <v>-0.75</v>
      </c>
      <c r="AS14" s="5">
        <v>44606</v>
      </c>
      <c r="AT14">
        <v>-1.093</v>
      </c>
      <c r="AU14" s="5">
        <v>44606</v>
      </c>
      <c r="AV14">
        <v>-0.875</v>
      </c>
    </row>
    <row r="15" spans="1:48">
      <c r="A15" s="5">
        <v>44607</v>
      </c>
      <c r="B15">
        <v>0.08</v>
      </c>
      <c r="C15" s="5">
        <v>44607</v>
      </c>
      <c r="D15">
        <v>0.089</v>
      </c>
      <c r="E15" s="5">
        <v>44607</v>
      </c>
      <c r="F15">
        <v>0.092</v>
      </c>
      <c r="G15" s="5">
        <v>44607</v>
      </c>
      <c r="H15">
        <v>0.098</v>
      </c>
      <c r="I15" s="5">
        <v>44607</v>
      </c>
      <c r="J15">
        <v>0.0979</v>
      </c>
      <c r="K15" s="5">
        <v>44607</v>
      </c>
      <c r="L15">
        <v>0.302</v>
      </c>
      <c r="M15" s="5">
        <v>44607</v>
      </c>
      <c r="N15">
        <v>0.4014</v>
      </c>
      <c r="O15" s="5">
        <v>44607</v>
      </c>
      <c r="P15">
        <v>0.5025</v>
      </c>
      <c r="Q15" s="5">
        <v>44607</v>
      </c>
      <c r="R15">
        <v>0.6121</v>
      </c>
      <c r="S15" s="5">
        <v>44607</v>
      </c>
      <c r="T15">
        <v>0.7038</v>
      </c>
      <c r="U15" s="5">
        <v>44607</v>
      </c>
      <c r="V15">
        <v>0.9314</v>
      </c>
      <c r="W15" s="5">
        <v>44607</v>
      </c>
      <c r="X15">
        <v>3.2</v>
      </c>
      <c r="Y15" s="5">
        <v>44607</v>
      </c>
      <c r="Z15">
        <v>3.15</v>
      </c>
      <c r="AA15" s="5">
        <v>44607</v>
      </c>
      <c r="AB15">
        <v>3</v>
      </c>
      <c r="AC15" s="5">
        <v>44607</v>
      </c>
      <c r="AD15">
        <v>2.58</v>
      </c>
      <c r="AE15" s="5">
        <v>44607</v>
      </c>
      <c r="AF15">
        <v>1.875</v>
      </c>
      <c r="AG15" s="5">
        <v>44607</v>
      </c>
      <c r="AH15">
        <v>1.375</v>
      </c>
      <c r="AI15" s="5">
        <v>44607</v>
      </c>
      <c r="AJ15">
        <v>0.676</v>
      </c>
      <c r="AK15" s="5">
        <v>44607</v>
      </c>
      <c r="AL15">
        <v>0.102</v>
      </c>
      <c r="AM15" s="5">
        <v>44607</v>
      </c>
      <c r="AN15">
        <v>-0.129</v>
      </c>
      <c r="AO15" s="5">
        <v>44607</v>
      </c>
      <c r="AP15">
        <v>-0.375</v>
      </c>
      <c r="AQ15" s="5">
        <v>44607</v>
      </c>
      <c r="AR15">
        <v>-0.65</v>
      </c>
      <c r="AS15" s="5">
        <v>44607</v>
      </c>
      <c r="AT15">
        <v>-0.8</v>
      </c>
      <c r="AU15" s="5">
        <v>44607</v>
      </c>
      <c r="AV15">
        <v>-0.9</v>
      </c>
    </row>
    <row r="16" spans="1:48">
      <c r="A16" s="5">
        <v>44608</v>
      </c>
      <c r="B16">
        <v>0.08</v>
      </c>
      <c r="C16" s="5">
        <v>44608</v>
      </c>
      <c r="D16">
        <v>0.083</v>
      </c>
      <c r="E16" s="5">
        <v>44608</v>
      </c>
      <c r="F16">
        <v>0.0873</v>
      </c>
      <c r="G16" s="5">
        <v>44608</v>
      </c>
      <c r="H16">
        <v>0.091</v>
      </c>
      <c r="I16" s="5">
        <v>44608</v>
      </c>
      <c r="J16">
        <v>0.1031</v>
      </c>
      <c r="K16" s="5">
        <v>44608</v>
      </c>
      <c r="L16">
        <v>0.2831</v>
      </c>
      <c r="M16" s="5">
        <v>44608</v>
      </c>
      <c r="N16">
        <v>0.3835</v>
      </c>
      <c r="O16" s="5">
        <v>44608</v>
      </c>
      <c r="P16">
        <v>0.494</v>
      </c>
      <c r="Q16" s="5">
        <v>44608</v>
      </c>
      <c r="R16">
        <v>0.5821</v>
      </c>
      <c r="S16" s="5">
        <v>44608</v>
      </c>
      <c r="T16">
        <v>0.6727</v>
      </c>
      <c r="U16" s="5">
        <v>44608</v>
      </c>
      <c r="V16">
        <v>0.8905</v>
      </c>
      <c r="W16" s="5">
        <v>44608</v>
      </c>
      <c r="X16">
        <v>4.23</v>
      </c>
      <c r="Y16" s="5">
        <v>44608</v>
      </c>
      <c r="Z16">
        <v>3.8</v>
      </c>
      <c r="AA16" s="5">
        <v>44608</v>
      </c>
      <c r="AB16">
        <v>3.45</v>
      </c>
      <c r="AC16" s="5">
        <v>44608</v>
      </c>
      <c r="AD16">
        <v>2.718</v>
      </c>
      <c r="AE16" s="5">
        <v>44608</v>
      </c>
      <c r="AF16">
        <v>1.75</v>
      </c>
      <c r="AG16" s="5">
        <v>44608</v>
      </c>
      <c r="AH16">
        <v>1.25</v>
      </c>
      <c r="AI16" s="5">
        <v>44608</v>
      </c>
      <c r="AJ16">
        <v>0.753</v>
      </c>
      <c r="AK16" s="5">
        <v>44608</v>
      </c>
      <c r="AL16">
        <v>0.205</v>
      </c>
      <c r="AM16" s="5">
        <v>44608</v>
      </c>
      <c r="AN16">
        <v>-0.045</v>
      </c>
      <c r="AO16" s="5">
        <v>44608</v>
      </c>
      <c r="AP16">
        <v>-0.392</v>
      </c>
      <c r="AQ16" s="5">
        <v>44608</v>
      </c>
      <c r="AR16">
        <v>-0.657</v>
      </c>
      <c r="AS16" s="5">
        <v>44608</v>
      </c>
      <c r="AT16">
        <v>-0.9</v>
      </c>
      <c r="AU16" s="5">
        <v>44608</v>
      </c>
      <c r="AV16">
        <v>-1.15</v>
      </c>
    </row>
    <row r="17" spans="1:48">
      <c r="A17" s="5">
        <v>44609</v>
      </c>
      <c r="B17">
        <v>0.08</v>
      </c>
      <c r="C17" s="5">
        <v>44609</v>
      </c>
      <c r="D17">
        <v>0.0886</v>
      </c>
      <c r="E17" s="5">
        <v>44609</v>
      </c>
      <c r="F17">
        <v>0.0913</v>
      </c>
      <c r="G17" s="5">
        <v>44609</v>
      </c>
      <c r="H17">
        <v>0.09</v>
      </c>
      <c r="I17" s="5">
        <v>44609</v>
      </c>
      <c r="J17">
        <v>0.1499</v>
      </c>
      <c r="K17" s="5">
        <v>44609</v>
      </c>
      <c r="L17">
        <v>0.2935</v>
      </c>
      <c r="M17" s="5">
        <v>44609</v>
      </c>
      <c r="N17">
        <v>0.3982</v>
      </c>
      <c r="O17" s="5">
        <v>44609</v>
      </c>
      <c r="P17">
        <v>0.4895</v>
      </c>
      <c r="Q17" s="5">
        <v>44609</v>
      </c>
      <c r="R17">
        <v>0.5825</v>
      </c>
      <c r="S17" s="5">
        <v>44609</v>
      </c>
      <c r="T17">
        <v>0.6713</v>
      </c>
      <c r="U17" s="5">
        <v>44609</v>
      </c>
      <c r="V17">
        <v>0.8789</v>
      </c>
      <c r="W17" s="5">
        <v>44609</v>
      </c>
      <c r="X17">
        <v>3.5</v>
      </c>
      <c r="Y17" s="5">
        <v>44609</v>
      </c>
      <c r="Z17">
        <v>3.377</v>
      </c>
      <c r="AA17" s="5">
        <v>44609</v>
      </c>
      <c r="AB17">
        <v>3.1</v>
      </c>
      <c r="AC17" s="5">
        <v>44609</v>
      </c>
      <c r="AD17">
        <v>2.4</v>
      </c>
      <c r="AE17" s="5">
        <v>44609</v>
      </c>
      <c r="AF17">
        <v>1.7145</v>
      </c>
      <c r="AG17" s="5">
        <v>44609</v>
      </c>
      <c r="AH17">
        <v>1.25</v>
      </c>
      <c r="AI17" s="5">
        <v>44609</v>
      </c>
      <c r="AJ17">
        <v>0.569</v>
      </c>
      <c r="AK17" s="5">
        <v>44609</v>
      </c>
      <c r="AL17">
        <v>0.023</v>
      </c>
      <c r="AM17" s="5">
        <v>44609</v>
      </c>
      <c r="AN17">
        <v>-0.23</v>
      </c>
      <c r="AO17" s="5">
        <v>44609</v>
      </c>
      <c r="AP17">
        <v>-0.25</v>
      </c>
      <c r="AQ17" s="5">
        <v>44609</v>
      </c>
      <c r="AR17">
        <v>-0.625</v>
      </c>
      <c r="AS17" s="5">
        <v>44609</v>
      </c>
      <c r="AT17">
        <v>-0.75</v>
      </c>
      <c r="AU17" s="5">
        <v>44609</v>
      </c>
      <c r="AV17">
        <v>-1.174</v>
      </c>
    </row>
    <row r="18" spans="1:48">
      <c r="A18" s="5">
        <v>44610</v>
      </c>
      <c r="B18">
        <v>0.08</v>
      </c>
      <c r="C18" s="5">
        <v>44610</v>
      </c>
      <c r="D18">
        <v>0.087</v>
      </c>
      <c r="E18" s="5">
        <v>44610</v>
      </c>
      <c r="F18">
        <v>0.0878</v>
      </c>
      <c r="G18" s="5">
        <v>44610</v>
      </c>
      <c r="H18">
        <v>0.094</v>
      </c>
      <c r="I18" s="5">
        <v>44610</v>
      </c>
      <c r="J18">
        <v>0.1537</v>
      </c>
      <c r="K18" s="5">
        <v>44610</v>
      </c>
      <c r="L18">
        <v>0.2801</v>
      </c>
      <c r="M18" s="5">
        <v>44610</v>
      </c>
      <c r="N18">
        <v>0.3761</v>
      </c>
      <c r="O18" s="5">
        <v>44610</v>
      </c>
      <c r="P18">
        <v>0.4725</v>
      </c>
      <c r="Q18" s="5">
        <v>44610</v>
      </c>
      <c r="R18">
        <v>0.5678</v>
      </c>
      <c r="S18" s="5">
        <v>44610</v>
      </c>
      <c r="T18">
        <v>0.6512</v>
      </c>
      <c r="U18" s="5">
        <v>44610</v>
      </c>
      <c r="V18">
        <v>0.8571</v>
      </c>
      <c r="W18" s="5">
        <v>44610</v>
      </c>
      <c r="X18">
        <v>3.85</v>
      </c>
      <c r="Y18" s="5">
        <v>44610</v>
      </c>
      <c r="Z18">
        <v>3.65</v>
      </c>
      <c r="AA18" s="5">
        <v>44610</v>
      </c>
      <c r="AB18">
        <v>3.24</v>
      </c>
      <c r="AC18" s="5">
        <v>44610</v>
      </c>
      <c r="AD18">
        <v>2.46</v>
      </c>
      <c r="AE18" s="5">
        <v>44610</v>
      </c>
      <c r="AF18">
        <v>1.75</v>
      </c>
      <c r="AG18" s="5">
        <v>44610</v>
      </c>
      <c r="AH18">
        <v>1.3</v>
      </c>
      <c r="AI18" s="5">
        <v>44610</v>
      </c>
      <c r="AJ18">
        <v>0.7</v>
      </c>
      <c r="AK18" s="5">
        <v>44610</v>
      </c>
      <c r="AL18">
        <v>0.15</v>
      </c>
      <c r="AM18" s="5">
        <v>44610</v>
      </c>
      <c r="AN18">
        <v>-0.125</v>
      </c>
      <c r="AO18" s="5">
        <v>44610</v>
      </c>
      <c r="AP18">
        <v>-0.555</v>
      </c>
      <c r="AQ18" s="5">
        <v>44610</v>
      </c>
      <c r="AR18">
        <v>-0.7</v>
      </c>
      <c r="AS18" s="5">
        <v>44610</v>
      </c>
      <c r="AT18">
        <v>-0.9</v>
      </c>
      <c r="AU18" s="5">
        <v>44610</v>
      </c>
      <c r="AV18">
        <v>-1.05</v>
      </c>
    </row>
    <row r="19" spans="1:48">
      <c r="A19" s="5">
        <v>44614</v>
      </c>
      <c r="B19">
        <v>0.08</v>
      </c>
      <c r="C19" s="5">
        <v>44613</v>
      </c>
      <c r="D19">
        <v>0.091</v>
      </c>
      <c r="E19" s="5">
        <v>44613</v>
      </c>
      <c r="F19">
        <v>0.088</v>
      </c>
      <c r="G19" s="5">
        <v>44613</v>
      </c>
      <c r="H19">
        <v>0.087</v>
      </c>
      <c r="I19" s="5">
        <v>44613</v>
      </c>
      <c r="J19">
        <v>0.155</v>
      </c>
      <c r="K19" s="5">
        <v>44613</v>
      </c>
      <c r="L19">
        <v>0.2694</v>
      </c>
      <c r="M19" s="5">
        <v>44613</v>
      </c>
      <c r="N19">
        <v>0.371</v>
      </c>
      <c r="O19" s="5">
        <v>44613</v>
      </c>
      <c r="P19">
        <v>0.4648</v>
      </c>
      <c r="Q19" s="5">
        <v>44613</v>
      </c>
      <c r="R19">
        <v>0.5586</v>
      </c>
      <c r="S19" s="5">
        <v>44613</v>
      </c>
      <c r="T19">
        <v>0.6418</v>
      </c>
      <c r="U19" s="5">
        <v>44613</v>
      </c>
      <c r="V19">
        <v>0.8472</v>
      </c>
      <c r="W19" s="5">
        <v>44614</v>
      </c>
      <c r="X19">
        <v>3.55</v>
      </c>
      <c r="Y19" s="5">
        <v>44614</v>
      </c>
      <c r="Z19">
        <v>3.4</v>
      </c>
      <c r="AA19" s="5">
        <v>44614</v>
      </c>
      <c r="AB19">
        <v>3.25</v>
      </c>
      <c r="AC19" s="5">
        <v>44614</v>
      </c>
      <c r="AD19">
        <v>2.48</v>
      </c>
      <c r="AE19" s="5">
        <v>44613</v>
      </c>
      <c r="AF19">
        <v>1.75</v>
      </c>
      <c r="AG19" s="5">
        <v>44613</v>
      </c>
      <c r="AH19">
        <v>1.25</v>
      </c>
      <c r="AI19" s="5">
        <v>44614</v>
      </c>
      <c r="AJ19">
        <v>0.65</v>
      </c>
      <c r="AK19" s="5">
        <v>44613</v>
      </c>
      <c r="AL19">
        <v>0.25</v>
      </c>
      <c r="AM19" s="5">
        <v>44614</v>
      </c>
      <c r="AN19">
        <v>-0.15</v>
      </c>
      <c r="AO19" s="5">
        <v>44613</v>
      </c>
      <c r="AP19">
        <v>-0.25</v>
      </c>
      <c r="AQ19" s="5">
        <v>44613</v>
      </c>
      <c r="AR19">
        <v>-0.625</v>
      </c>
      <c r="AS19" s="5">
        <v>44613</v>
      </c>
      <c r="AT19">
        <v>-0.75</v>
      </c>
      <c r="AU19" s="5">
        <v>44613</v>
      </c>
      <c r="AV19">
        <v>-1.125</v>
      </c>
    </row>
    <row r="20" spans="1:48">
      <c r="A20" s="5">
        <v>44615</v>
      </c>
      <c r="B20">
        <v>0.08</v>
      </c>
      <c r="C20" s="5">
        <v>44614</v>
      </c>
      <c r="D20">
        <v>0.087</v>
      </c>
      <c r="E20" s="5">
        <v>44614</v>
      </c>
      <c r="F20">
        <v>0.088</v>
      </c>
      <c r="G20" s="5">
        <v>44614</v>
      </c>
      <c r="H20">
        <v>0.092</v>
      </c>
      <c r="I20" s="5">
        <v>44614</v>
      </c>
      <c r="J20">
        <v>0.1703</v>
      </c>
      <c r="K20" s="5">
        <v>44614</v>
      </c>
      <c r="L20">
        <v>0.3069</v>
      </c>
      <c r="M20" s="5">
        <v>44614</v>
      </c>
      <c r="N20">
        <v>0.4177</v>
      </c>
      <c r="O20" s="5">
        <v>44614</v>
      </c>
      <c r="P20">
        <v>0.5226</v>
      </c>
      <c r="Q20" s="5">
        <v>44614</v>
      </c>
      <c r="R20">
        <v>0.6199</v>
      </c>
      <c r="S20" s="5">
        <v>44614</v>
      </c>
      <c r="T20">
        <v>0.711</v>
      </c>
      <c r="U20" s="5">
        <v>44614</v>
      </c>
      <c r="V20">
        <v>0.9305</v>
      </c>
      <c r="W20" s="5">
        <v>44615</v>
      </c>
      <c r="X20">
        <v>3.7</v>
      </c>
      <c r="Y20" s="5">
        <v>44615</v>
      </c>
      <c r="Z20">
        <v>3.45</v>
      </c>
      <c r="AA20" s="5">
        <v>44615</v>
      </c>
      <c r="AB20">
        <v>3.008</v>
      </c>
      <c r="AC20" s="5">
        <v>44615</v>
      </c>
      <c r="AD20">
        <v>2.338</v>
      </c>
      <c r="AE20" s="5">
        <v>44614</v>
      </c>
      <c r="AF20">
        <v>1.625</v>
      </c>
      <c r="AG20" s="5">
        <v>44614</v>
      </c>
      <c r="AH20">
        <v>1.25</v>
      </c>
      <c r="AI20" s="5">
        <v>44615</v>
      </c>
      <c r="AJ20">
        <v>0.625</v>
      </c>
      <c r="AK20" s="5">
        <v>44614</v>
      </c>
      <c r="AL20">
        <v>0.25</v>
      </c>
      <c r="AM20" s="5">
        <v>44615</v>
      </c>
      <c r="AN20">
        <v>-0.15</v>
      </c>
      <c r="AO20" s="5">
        <v>44614</v>
      </c>
      <c r="AP20">
        <v>-0.4</v>
      </c>
      <c r="AQ20" s="5">
        <v>44614</v>
      </c>
      <c r="AR20">
        <v>-0.7</v>
      </c>
      <c r="AS20" s="5">
        <v>44614</v>
      </c>
      <c r="AT20">
        <v>-0.9</v>
      </c>
      <c r="AU20" s="5">
        <v>44614</v>
      </c>
      <c r="AV20">
        <v>-1.12</v>
      </c>
    </row>
    <row r="21" spans="1:48">
      <c r="A21" s="5">
        <v>44616</v>
      </c>
      <c r="B21">
        <v>0.08</v>
      </c>
      <c r="C21" s="5">
        <v>44615</v>
      </c>
      <c r="D21">
        <v>0.088</v>
      </c>
      <c r="E21" s="5">
        <v>44615</v>
      </c>
      <c r="F21">
        <v>0.088</v>
      </c>
      <c r="G21" s="5">
        <v>44615</v>
      </c>
      <c r="H21">
        <v>0.104</v>
      </c>
      <c r="I21" s="5">
        <v>44615</v>
      </c>
      <c r="J21">
        <v>0.1822</v>
      </c>
      <c r="K21" s="5">
        <v>44615</v>
      </c>
      <c r="L21">
        <v>0.3034</v>
      </c>
      <c r="M21" s="5">
        <v>44615</v>
      </c>
      <c r="N21">
        <v>0.4196</v>
      </c>
      <c r="O21" s="5">
        <v>44615</v>
      </c>
      <c r="P21">
        <v>0.5356</v>
      </c>
      <c r="Q21" s="5">
        <v>44615</v>
      </c>
      <c r="R21">
        <v>0.6239</v>
      </c>
      <c r="S21" s="5">
        <v>44615</v>
      </c>
      <c r="T21">
        <v>0.7201</v>
      </c>
      <c r="U21" s="5">
        <v>44615</v>
      </c>
      <c r="V21">
        <v>0.9433</v>
      </c>
      <c r="W21" s="5">
        <v>44616</v>
      </c>
      <c r="X21">
        <v>3.24</v>
      </c>
      <c r="Y21" s="5">
        <v>44616</v>
      </c>
      <c r="Z21">
        <v>3.025</v>
      </c>
      <c r="AA21" s="5">
        <v>44616</v>
      </c>
      <c r="AB21">
        <v>3.03</v>
      </c>
      <c r="AC21" s="5">
        <v>44616</v>
      </c>
      <c r="AD21">
        <v>2.35</v>
      </c>
      <c r="AE21" s="5">
        <v>44615</v>
      </c>
      <c r="AF21">
        <v>1.65</v>
      </c>
      <c r="AG21" s="5">
        <v>44615</v>
      </c>
      <c r="AH21">
        <v>1.2</v>
      </c>
      <c r="AI21" s="5">
        <v>44616</v>
      </c>
      <c r="AJ21">
        <v>0.65</v>
      </c>
      <c r="AK21" s="5">
        <v>44615</v>
      </c>
      <c r="AL21">
        <v>0.1</v>
      </c>
      <c r="AM21" s="5">
        <v>44616</v>
      </c>
      <c r="AN21">
        <v>-0.1</v>
      </c>
      <c r="AO21" s="5">
        <v>44615</v>
      </c>
      <c r="AP21">
        <v>-0.4</v>
      </c>
      <c r="AQ21" s="5">
        <v>44615</v>
      </c>
      <c r="AR21">
        <v>-0.75</v>
      </c>
      <c r="AS21" s="5">
        <v>44615</v>
      </c>
      <c r="AT21">
        <v>-0.9</v>
      </c>
      <c r="AU21" s="5">
        <v>44615</v>
      </c>
      <c r="AV21">
        <v>-1.1</v>
      </c>
    </row>
    <row r="22" spans="1:48">
      <c r="A22" s="5">
        <v>44617</v>
      </c>
      <c r="B22">
        <v>0.08</v>
      </c>
      <c r="C22" s="5">
        <v>44616</v>
      </c>
      <c r="D22">
        <v>0.091</v>
      </c>
      <c r="E22" s="5">
        <v>44616</v>
      </c>
      <c r="F22">
        <v>0.089</v>
      </c>
      <c r="G22" s="5">
        <v>44616</v>
      </c>
      <c r="H22">
        <v>0.141</v>
      </c>
      <c r="I22" s="5">
        <v>44616</v>
      </c>
      <c r="J22">
        <v>0.1998</v>
      </c>
      <c r="K22" s="5">
        <v>44616</v>
      </c>
      <c r="L22">
        <v>0.2888</v>
      </c>
      <c r="M22" s="5">
        <v>44616</v>
      </c>
      <c r="N22">
        <v>0.403</v>
      </c>
      <c r="O22" s="5">
        <v>44616</v>
      </c>
      <c r="P22">
        <v>0.4913</v>
      </c>
      <c r="Q22" s="5">
        <v>44616</v>
      </c>
      <c r="R22">
        <v>0.5842</v>
      </c>
      <c r="S22" s="5">
        <v>44616</v>
      </c>
      <c r="T22">
        <v>0.6748</v>
      </c>
      <c r="U22" s="5">
        <v>44616</v>
      </c>
      <c r="V22">
        <v>0.8909</v>
      </c>
      <c r="W22" s="5">
        <v>44617</v>
      </c>
      <c r="X22">
        <v>3.9</v>
      </c>
      <c r="Y22" s="5">
        <v>44617</v>
      </c>
      <c r="Z22">
        <v>3.6</v>
      </c>
      <c r="AA22" s="5">
        <v>44617</v>
      </c>
      <c r="AB22">
        <v>3.1</v>
      </c>
      <c r="AC22" s="5">
        <v>44617</v>
      </c>
      <c r="AD22">
        <v>2.37</v>
      </c>
      <c r="AE22" s="5">
        <v>44616</v>
      </c>
      <c r="AF22">
        <v>1.75</v>
      </c>
      <c r="AG22" s="5">
        <v>44616</v>
      </c>
      <c r="AH22">
        <v>1.1</v>
      </c>
      <c r="AI22" s="5">
        <v>44617</v>
      </c>
      <c r="AJ22">
        <v>0.625</v>
      </c>
      <c r="AK22" s="5">
        <v>44616</v>
      </c>
      <c r="AL22">
        <v>0.15</v>
      </c>
      <c r="AM22" s="5">
        <v>44617</v>
      </c>
      <c r="AN22">
        <v>-0.15</v>
      </c>
      <c r="AO22" s="5">
        <v>44616</v>
      </c>
      <c r="AP22">
        <v>-0.4</v>
      </c>
      <c r="AQ22" s="5">
        <v>44616</v>
      </c>
      <c r="AR22">
        <v>-0.705</v>
      </c>
      <c r="AS22" s="5">
        <v>44616</v>
      </c>
      <c r="AT22">
        <v>-0.917</v>
      </c>
      <c r="AU22" s="5">
        <v>44616</v>
      </c>
      <c r="AV22">
        <v>-1.063</v>
      </c>
    </row>
    <row r="23" spans="1:48">
      <c r="A23" s="5">
        <v>44620</v>
      </c>
      <c r="B23">
        <v>0.08</v>
      </c>
      <c r="C23" s="5">
        <v>44617</v>
      </c>
      <c r="D23">
        <v>0.085</v>
      </c>
      <c r="E23" s="5">
        <v>44617</v>
      </c>
      <c r="F23">
        <v>0.0879</v>
      </c>
      <c r="G23" s="5">
        <v>44617</v>
      </c>
      <c r="H23">
        <v>0.159</v>
      </c>
      <c r="I23" s="5">
        <v>44617</v>
      </c>
      <c r="J23">
        <v>0.238</v>
      </c>
      <c r="K23" s="5">
        <v>44617</v>
      </c>
      <c r="L23">
        <v>0.3181</v>
      </c>
      <c r="M23" s="5">
        <v>44617</v>
      </c>
      <c r="N23">
        <v>0.4342</v>
      </c>
      <c r="O23" s="5">
        <v>44617</v>
      </c>
      <c r="P23">
        <v>0.5273</v>
      </c>
      <c r="Q23" s="5">
        <v>44617</v>
      </c>
      <c r="R23">
        <v>0.6132</v>
      </c>
      <c r="S23" s="5">
        <v>44617</v>
      </c>
      <c r="T23">
        <v>0.6961</v>
      </c>
      <c r="U23" s="5">
        <v>44617</v>
      </c>
      <c r="V23">
        <v>0.9013</v>
      </c>
      <c r="W23" s="5">
        <v>44620</v>
      </c>
      <c r="X23">
        <v>3.75</v>
      </c>
      <c r="Y23" s="5">
        <v>44620</v>
      </c>
      <c r="Z23">
        <v>3.529</v>
      </c>
      <c r="AA23" s="5">
        <v>44620</v>
      </c>
      <c r="AB23">
        <v>3.245</v>
      </c>
      <c r="AC23" s="5">
        <v>44620</v>
      </c>
      <c r="AD23">
        <v>2.38</v>
      </c>
      <c r="AE23" s="5">
        <v>44617</v>
      </c>
      <c r="AF23">
        <v>1.728</v>
      </c>
      <c r="AG23" s="5">
        <v>44617</v>
      </c>
      <c r="AH23">
        <v>1.291</v>
      </c>
      <c r="AI23" s="5">
        <v>44620</v>
      </c>
      <c r="AJ23">
        <v>0.75</v>
      </c>
      <c r="AK23" s="5">
        <v>44617</v>
      </c>
      <c r="AL23">
        <v>0.118</v>
      </c>
      <c r="AM23" s="5">
        <v>44620</v>
      </c>
      <c r="AN23">
        <v>-0.125</v>
      </c>
      <c r="AO23" s="5">
        <v>44617</v>
      </c>
      <c r="AP23">
        <v>-0.352</v>
      </c>
      <c r="AQ23" s="5">
        <v>44617</v>
      </c>
      <c r="AR23">
        <v>-0.721</v>
      </c>
      <c r="AS23" s="5">
        <v>44617</v>
      </c>
      <c r="AT23">
        <v>-0.875</v>
      </c>
      <c r="AU23" s="5">
        <v>44617</v>
      </c>
      <c r="AV23">
        <v>-1.1</v>
      </c>
    </row>
    <row r="24" spans="1:48">
      <c r="A24" s="5">
        <v>44621</v>
      </c>
      <c r="B24">
        <v>0.08</v>
      </c>
      <c r="C24" s="5">
        <v>44620</v>
      </c>
      <c r="D24">
        <v>0.0998</v>
      </c>
      <c r="E24" s="5">
        <v>44620</v>
      </c>
      <c r="F24">
        <v>0.099</v>
      </c>
      <c r="G24" s="5">
        <v>44620</v>
      </c>
      <c r="H24">
        <v>0.171</v>
      </c>
      <c r="I24" s="5">
        <v>44620</v>
      </c>
      <c r="J24">
        <v>0.234</v>
      </c>
      <c r="K24" s="5">
        <v>44620</v>
      </c>
      <c r="L24">
        <v>0.2853</v>
      </c>
      <c r="M24" s="5">
        <v>44620</v>
      </c>
      <c r="N24">
        <v>0.3925</v>
      </c>
      <c r="O24" s="5">
        <v>44620</v>
      </c>
      <c r="P24">
        <v>0.4873</v>
      </c>
      <c r="Q24" s="5">
        <v>44620</v>
      </c>
      <c r="R24">
        <v>0.5574</v>
      </c>
      <c r="S24" s="5">
        <v>44620</v>
      </c>
      <c r="T24">
        <v>0.6296</v>
      </c>
      <c r="U24" s="5">
        <v>44620</v>
      </c>
      <c r="V24">
        <v>0.8027</v>
      </c>
      <c r="W24" s="5">
        <v>44621</v>
      </c>
      <c r="X24">
        <v>3.095</v>
      </c>
      <c r="Y24" s="5">
        <v>44621</v>
      </c>
      <c r="Z24">
        <v>2.8</v>
      </c>
      <c r="AA24" s="5">
        <v>44621</v>
      </c>
      <c r="AB24">
        <v>2.7</v>
      </c>
      <c r="AC24" s="5">
        <v>44621</v>
      </c>
      <c r="AD24">
        <v>2.21</v>
      </c>
      <c r="AE24" s="5">
        <v>44620</v>
      </c>
      <c r="AF24">
        <v>1.7</v>
      </c>
      <c r="AG24" s="5">
        <v>44620</v>
      </c>
      <c r="AH24">
        <v>1.25</v>
      </c>
      <c r="AI24" s="5">
        <v>44621</v>
      </c>
      <c r="AJ24">
        <v>0.6</v>
      </c>
      <c r="AK24" s="5">
        <v>44620</v>
      </c>
      <c r="AL24">
        <v>0.125</v>
      </c>
      <c r="AM24" s="5">
        <v>44621</v>
      </c>
      <c r="AN24">
        <v>0</v>
      </c>
      <c r="AO24" s="5">
        <v>44620</v>
      </c>
      <c r="AP24">
        <v>-0.302</v>
      </c>
      <c r="AQ24" s="5">
        <v>44620</v>
      </c>
      <c r="AR24">
        <v>-0.673</v>
      </c>
      <c r="AS24" s="5">
        <v>44620</v>
      </c>
      <c r="AT24">
        <v>-0.875</v>
      </c>
      <c r="AU24" s="5">
        <v>44620</v>
      </c>
      <c r="AV24">
        <v>-1.1</v>
      </c>
    </row>
    <row r="25" spans="1:48">
      <c r="A25" s="5">
        <v>44622</v>
      </c>
      <c r="B25">
        <v>0.08</v>
      </c>
      <c r="C25" s="5">
        <v>44621</v>
      </c>
      <c r="D25">
        <v>0.1</v>
      </c>
      <c r="E25" s="5">
        <v>44621</v>
      </c>
      <c r="F25">
        <v>0.0991</v>
      </c>
      <c r="G25" s="5">
        <v>44621</v>
      </c>
      <c r="H25">
        <v>0.179</v>
      </c>
      <c r="I25" s="5">
        <v>44621</v>
      </c>
      <c r="J25">
        <v>0.2324</v>
      </c>
      <c r="K25" s="5">
        <v>44621</v>
      </c>
      <c r="L25">
        <v>0.2797</v>
      </c>
      <c r="M25" s="5">
        <v>44621</v>
      </c>
      <c r="N25">
        <v>0.381</v>
      </c>
      <c r="O25" s="5">
        <v>44621</v>
      </c>
      <c r="P25">
        <v>0.4655</v>
      </c>
      <c r="Q25" s="5">
        <v>44621</v>
      </c>
      <c r="R25">
        <v>0.53</v>
      </c>
      <c r="S25" s="5">
        <v>44621</v>
      </c>
      <c r="T25">
        <v>0.5967</v>
      </c>
      <c r="U25" s="5">
        <v>44621</v>
      </c>
      <c r="V25">
        <v>0.7463</v>
      </c>
      <c r="W25" s="5">
        <v>44622</v>
      </c>
      <c r="X25">
        <v>2.65</v>
      </c>
      <c r="Y25" s="5">
        <v>44622</v>
      </c>
      <c r="Z25">
        <v>2.7</v>
      </c>
      <c r="AA25" s="5">
        <v>44622</v>
      </c>
      <c r="AB25">
        <v>2.4</v>
      </c>
      <c r="AC25" s="5">
        <v>44622</v>
      </c>
      <c r="AD25">
        <v>1.863</v>
      </c>
      <c r="AE25" s="5">
        <v>44621</v>
      </c>
      <c r="AF25">
        <v>1.625</v>
      </c>
      <c r="AG25" s="5">
        <v>44621</v>
      </c>
      <c r="AH25">
        <v>1.15</v>
      </c>
      <c r="AI25" s="5">
        <v>44622</v>
      </c>
      <c r="AJ25">
        <v>0.625</v>
      </c>
      <c r="AK25" s="5">
        <v>44621</v>
      </c>
      <c r="AL25">
        <v>0.125</v>
      </c>
      <c r="AM25" s="5">
        <v>44622</v>
      </c>
      <c r="AN25">
        <v>-0.125</v>
      </c>
      <c r="AO25" s="5">
        <v>44621</v>
      </c>
      <c r="AP25">
        <v>-0.375</v>
      </c>
      <c r="AQ25" s="5">
        <v>44621</v>
      </c>
      <c r="AR25">
        <v>-0.7</v>
      </c>
      <c r="AS25" s="5">
        <v>44621</v>
      </c>
      <c r="AT25">
        <v>-0.875</v>
      </c>
      <c r="AU25" s="5">
        <v>44621</v>
      </c>
      <c r="AV25">
        <v>-1.007</v>
      </c>
    </row>
    <row r="26" spans="1:48">
      <c r="A26" s="5">
        <v>44623</v>
      </c>
      <c r="B26">
        <v>0.08</v>
      </c>
      <c r="C26" s="5">
        <v>44622</v>
      </c>
      <c r="D26">
        <v>0.096</v>
      </c>
      <c r="E26" s="5">
        <v>44622</v>
      </c>
      <c r="F26">
        <v>0.1141</v>
      </c>
      <c r="G26" s="5">
        <v>44622</v>
      </c>
      <c r="H26">
        <v>0.186</v>
      </c>
      <c r="I26" s="5">
        <v>44622</v>
      </c>
      <c r="J26">
        <v>0.2323</v>
      </c>
      <c r="K26" s="5">
        <v>44622</v>
      </c>
      <c r="L26">
        <v>0.2828</v>
      </c>
      <c r="M26" s="5">
        <v>44622</v>
      </c>
      <c r="N26">
        <v>0.4092</v>
      </c>
      <c r="O26" s="5">
        <v>44622</v>
      </c>
      <c r="P26">
        <v>0.506</v>
      </c>
      <c r="Q26" s="5">
        <v>44622</v>
      </c>
      <c r="R26">
        <v>0.5914</v>
      </c>
      <c r="S26" s="5">
        <v>44622</v>
      </c>
      <c r="T26">
        <v>0.676</v>
      </c>
      <c r="U26" s="5">
        <v>44622</v>
      </c>
      <c r="V26">
        <v>0.869</v>
      </c>
      <c r="W26" s="5">
        <v>44623</v>
      </c>
      <c r="X26">
        <v>2.55</v>
      </c>
      <c r="Y26" s="5">
        <v>44623</v>
      </c>
      <c r="Z26">
        <v>2.737</v>
      </c>
      <c r="AA26" s="5">
        <v>44623</v>
      </c>
      <c r="AB26">
        <v>2.45</v>
      </c>
      <c r="AC26" s="5">
        <v>44623</v>
      </c>
      <c r="AD26">
        <v>1.92</v>
      </c>
      <c r="AE26" s="5">
        <v>44622</v>
      </c>
      <c r="AF26">
        <v>1.423</v>
      </c>
      <c r="AG26" s="5">
        <v>44622</v>
      </c>
      <c r="AH26">
        <v>1.245</v>
      </c>
      <c r="AI26" s="5">
        <v>44623</v>
      </c>
      <c r="AJ26">
        <v>0.625</v>
      </c>
      <c r="AK26" s="5">
        <v>44622</v>
      </c>
      <c r="AL26">
        <v>0.124</v>
      </c>
      <c r="AM26" s="5">
        <v>44623</v>
      </c>
      <c r="AN26">
        <v>-0.05</v>
      </c>
      <c r="AO26" s="5">
        <v>44622</v>
      </c>
      <c r="AP26">
        <v>-0.422</v>
      </c>
      <c r="AQ26" s="5">
        <v>44622</v>
      </c>
      <c r="AR26">
        <v>-0.75</v>
      </c>
      <c r="AS26" s="5">
        <v>44622</v>
      </c>
      <c r="AT26">
        <v>-0.95</v>
      </c>
      <c r="AU26" s="5">
        <v>44622</v>
      </c>
      <c r="AV26">
        <v>-1.1</v>
      </c>
    </row>
    <row r="27" spans="1:48">
      <c r="A27" s="5">
        <v>44624</v>
      </c>
      <c r="B27">
        <v>0.08</v>
      </c>
      <c r="C27" s="5">
        <v>44623</v>
      </c>
      <c r="D27">
        <v>0.097</v>
      </c>
      <c r="E27" s="5">
        <v>44623</v>
      </c>
      <c r="F27">
        <v>0.1641</v>
      </c>
      <c r="G27" s="5">
        <v>44623</v>
      </c>
      <c r="H27">
        <v>0.223</v>
      </c>
      <c r="I27" s="5">
        <v>44623</v>
      </c>
      <c r="J27">
        <v>0.2587</v>
      </c>
      <c r="K27" s="5">
        <v>44623</v>
      </c>
      <c r="L27">
        <v>0.3202</v>
      </c>
      <c r="M27" s="5">
        <v>44623</v>
      </c>
      <c r="N27">
        <v>0.428</v>
      </c>
      <c r="O27" s="5">
        <v>44623</v>
      </c>
      <c r="P27">
        <v>0.5289</v>
      </c>
      <c r="Q27" s="5">
        <v>44623</v>
      </c>
      <c r="R27">
        <v>0.6201</v>
      </c>
      <c r="S27" s="5">
        <v>44623</v>
      </c>
      <c r="T27">
        <v>0.6955</v>
      </c>
      <c r="U27" s="5">
        <v>44623</v>
      </c>
      <c r="V27">
        <v>0.8909</v>
      </c>
      <c r="W27" s="5">
        <v>44624</v>
      </c>
      <c r="X27">
        <v>2.46</v>
      </c>
      <c r="Y27" s="5">
        <v>44624</v>
      </c>
      <c r="Z27">
        <v>2.74</v>
      </c>
      <c r="AA27" s="5">
        <v>44624</v>
      </c>
      <c r="AB27">
        <v>2.383</v>
      </c>
      <c r="AC27" s="5">
        <v>44624</v>
      </c>
      <c r="AD27">
        <v>1.856</v>
      </c>
      <c r="AE27" s="5">
        <v>44623</v>
      </c>
      <c r="AF27">
        <v>1.5</v>
      </c>
      <c r="AG27" s="5">
        <v>44623</v>
      </c>
      <c r="AH27">
        <v>1.125</v>
      </c>
      <c r="AI27" s="5">
        <v>44624</v>
      </c>
      <c r="AJ27">
        <v>0.5085</v>
      </c>
      <c r="AK27" s="5">
        <v>44623</v>
      </c>
      <c r="AL27">
        <v>0.15</v>
      </c>
      <c r="AM27" s="5">
        <v>44624</v>
      </c>
      <c r="AN27">
        <v>-0.14</v>
      </c>
      <c r="AO27" s="5">
        <v>44623</v>
      </c>
      <c r="AP27">
        <v>-0.35</v>
      </c>
      <c r="AQ27" s="5">
        <v>44623</v>
      </c>
      <c r="AR27">
        <v>-0.65</v>
      </c>
      <c r="AS27" s="5">
        <v>44623</v>
      </c>
      <c r="AT27">
        <v>-0.875</v>
      </c>
      <c r="AU27" s="5">
        <v>44623</v>
      </c>
      <c r="AV27">
        <v>-1.05</v>
      </c>
    </row>
    <row r="28" spans="1:48">
      <c r="A28" s="5">
        <v>44627</v>
      </c>
      <c r="B28">
        <v>0.08</v>
      </c>
      <c r="C28" s="5">
        <v>44624</v>
      </c>
      <c r="D28">
        <v>0.098</v>
      </c>
      <c r="E28" s="5">
        <v>44624</v>
      </c>
      <c r="F28">
        <v>0.1723</v>
      </c>
      <c r="G28" s="5">
        <v>44624</v>
      </c>
      <c r="H28">
        <v>0.228</v>
      </c>
      <c r="I28" s="5">
        <v>44624</v>
      </c>
      <c r="J28">
        <v>0.2572</v>
      </c>
      <c r="K28" s="5">
        <v>44624</v>
      </c>
      <c r="L28">
        <v>0.311</v>
      </c>
      <c r="M28" s="5">
        <v>44624</v>
      </c>
      <c r="N28">
        <v>0.4191</v>
      </c>
      <c r="O28" s="5">
        <v>44624</v>
      </c>
      <c r="P28">
        <v>0.516</v>
      </c>
      <c r="Q28" s="5">
        <v>44624</v>
      </c>
      <c r="R28">
        <v>0.6009</v>
      </c>
      <c r="S28" s="5">
        <v>44624</v>
      </c>
      <c r="T28">
        <v>0.6755</v>
      </c>
      <c r="U28" s="5">
        <v>44624</v>
      </c>
      <c r="V28">
        <v>0.8635</v>
      </c>
      <c r="W28" s="5">
        <v>44627</v>
      </c>
      <c r="X28">
        <v>2.378</v>
      </c>
      <c r="Y28" s="5">
        <v>44627</v>
      </c>
      <c r="Z28">
        <v>2.55</v>
      </c>
      <c r="AA28" s="5">
        <v>44627</v>
      </c>
      <c r="AB28">
        <v>2.368</v>
      </c>
      <c r="AC28" s="5">
        <v>44627</v>
      </c>
      <c r="AD28">
        <v>1.85</v>
      </c>
      <c r="AE28" s="5">
        <v>44624</v>
      </c>
      <c r="AF28">
        <v>1.375</v>
      </c>
      <c r="AG28" s="5">
        <v>44624</v>
      </c>
      <c r="AH28">
        <v>1</v>
      </c>
      <c r="AI28" s="5">
        <v>44627</v>
      </c>
      <c r="AJ28">
        <v>0.616</v>
      </c>
      <c r="AK28" s="5">
        <v>44624</v>
      </c>
      <c r="AL28">
        <v>0.1</v>
      </c>
      <c r="AM28" s="5">
        <v>44627</v>
      </c>
      <c r="AN28">
        <v>-0.1</v>
      </c>
      <c r="AO28" s="5">
        <v>44624</v>
      </c>
      <c r="AP28">
        <v>-0.381</v>
      </c>
      <c r="AQ28" s="5">
        <v>44624</v>
      </c>
      <c r="AR28">
        <v>-0.75</v>
      </c>
      <c r="AS28" s="5">
        <v>44624</v>
      </c>
      <c r="AT28">
        <v>-0.9</v>
      </c>
      <c r="AU28" s="5">
        <v>44624</v>
      </c>
      <c r="AV28">
        <v>-1.091</v>
      </c>
    </row>
    <row r="29" spans="1:48">
      <c r="A29" s="5">
        <v>44628</v>
      </c>
      <c r="B29">
        <v>0.08</v>
      </c>
      <c r="C29" s="5">
        <v>44627</v>
      </c>
      <c r="D29">
        <v>0.105</v>
      </c>
      <c r="E29" s="5">
        <v>44627</v>
      </c>
      <c r="F29">
        <v>0.1966</v>
      </c>
      <c r="G29" s="5">
        <v>44627</v>
      </c>
      <c r="H29">
        <v>0.24</v>
      </c>
      <c r="I29" s="5">
        <v>44627</v>
      </c>
      <c r="J29">
        <v>0.2673</v>
      </c>
      <c r="K29" s="5">
        <v>44627</v>
      </c>
      <c r="L29">
        <v>0.314</v>
      </c>
      <c r="M29" s="5">
        <v>44627</v>
      </c>
      <c r="N29">
        <v>0.431</v>
      </c>
      <c r="O29" s="5">
        <v>44627</v>
      </c>
      <c r="P29">
        <v>0.5423</v>
      </c>
      <c r="Q29" s="5">
        <v>44627</v>
      </c>
      <c r="R29">
        <v>0.6269</v>
      </c>
      <c r="S29" s="5">
        <v>44627</v>
      </c>
      <c r="T29">
        <v>0.7043</v>
      </c>
      <c r="U29" s="5">
        <v>44627</v>
      </c>
      <c r="V29">
        <v>0.8977</v>
      </c>
      <c r="W29" s="5">
        <v>44628</v>
      </c>
      <c r="X29">
        <v>3.05</v>
      </c>
      <c r="Y29" s="5">
        <v>44628</v>
      </c>
      <c r="Z29">
        <v>2.9</v>
      </c>
      <c r="AA29" s="5">
        <v>44628</v>
      </c>
      <c r="AB29">
        <v>2.7</v>
      </c>
      <c r="AC29" s="5">
        <v>44628</v>
      </c>
      <c r="AD29">
        <v>2.027</v>
      </c>
      <c r="AE29" s="5">
        <v>44627</v>
      </c>
      <c r="AF29">
        <v>1.4</v>
      </c>
      <c r="AG29" s="5">
        <v>44627</v>
      </c>
      <c r="AH29">
        <v>1.1</v>
      </c>
      <c r="AI29" s="5">
        <v>44628</v>
      </c>
      <c r="AJ29">
        <v>0.55</v>
      </c>
      <c r="AK29" s="5">
        <v>44627</v>
      </c>
      <c r="AL29">
        <v>0.14</v>
      </c>
      <c r="AM29" s="5">
        <v>44628</v>
      </c>
      <c r="AN29">
        <v>-0.0775</v>
      </c>
      <c r="AO29" s="5">
        <v>44627</v>
      </c>
      <c r="AP29">
        <v>-0.356</v>
      </c>
      <c r="AQ29" s="5">
        <v>44627</v>
      </c>
      <c r="AR29">
        <v>-0.708</v>
      </c>
      <c r="AS29" s="5">
        <v>44627</v>
      </c>
      <c r="AT29">
        <v>-0.875</v>
      </c>
      <c r="AU29" s="5">
        <v>44627</v>
      </c>
      <c r="AV29">
        <v>-1</v>
      </c>
    </row>
    <row r="30" spans="1:48">
      <c r="A30" s="5">
        <v>44629</v>
      </c>
      <c r="B30">
        <v>0.08</v>
      </c>
      <c r="C30" s="5">
        <v>44628</v>
      </c>
      <c r="D30">
        <v>0.098</v>
      </c>
      <c r="E30" s="5">
        <v>44628</v>
      </c>
      <c r="F30">
        <v>0.2136</v>
      </c>
      <c r="G30" s="5">
        <v>44628</v>
      </c>
      <c r="H30">
        <v>0.254</v>
      </c>
      <c r="I30" s="5">
        <v>44628</v>
      </c>
      <c r="J30">
        <v>0.2799</v>
      </c>
      <c r="K30" s="5">
        <v>44628</v>
      </c>
      <c r="L30">
        <v>0.331</v>
      </c>
      <c r="M30" s="5">
        <v>44628</v>
      </c>
      <c r="N30">
        <v>0.4402</v>
      </c>
      <c r="O30" s="5">
        <v>44628</v>
      </c>
      <c r="P30">
        <v>0.5465</v>
      </c>
      <c r="Q30" s="5">
        <v>44628</v>
      </c>
      <c r="R30">
        <v>0.6364</v>
      </c>
      <c r="S30" s="5">
        <v>44628</v>
      </c>
      <c r="T30">
        <v>0.7187</v>
      </c>
      <c r="U30" s="5">
        <v>44628</v>
      </c>
      <c r="V30">
        <v>0.9237</v>
      </c>
      <c r="W30" s="5">
        <v>44629</v>
      </c>
      <c r="X30">
        <v>3.1</v>
      </c>
      <c r="Y30" s="5">
        <v>44629</v>
      </c>
      <c r="Z30">
        <v>2.95</v>
      </c>
      <c r="AA30" s="5">
        <v>44629</v>
      </c>
      <c r="AB30">
        <v>2.8</v>
      </c>
      <c r="AC30" s="5">
        <v>44629</v>
      </c>
      <c r="AD30">
        <v>2.13</v>
      </c>
      <c r="AE30" s="5">
        <v>44628</v>
      </c>
      <c r="AF30">
        <v>1.45</v>
      </c>
      <c r="AG30" s="5">
        <v>44628</v>
      </c>
      <c r="AH30">
        <v>1</v>
      </c>
      <c r="AI30" s="5">
        <v>44629</v>
      </c>
      <c r="AJ30">
        <v>0.65</v>
      </c>
      <c r="AK30" s="5">
        <v>44628</v>
      </c>
      <c r="AL30">
        <v>0.173</v>
      </c>
      <c r="AM30" s="5">
        <v>44629</v>
      </c>
      <c r="AN30">
        <v>-0.021</v>
      </c>
      <c r="AO30" s="5">
        <v>44628</v>
      </c>
      <c r="AP30">
        <v>-0.3</v>
      </c>
      <c r="AQ30" s="5">
        <v>44628</v>
      </c>
      <c r="AR30">
        <v>-0.625</v>
      </c>
      <c r="AS30" s="5">
        <v>44628</v>
      </c>
      <c r="AT30">
        <v>-0.8</v>
      </c>
      <c r="AU30" s="5">
        <v>44628</v>
      </c>
      <c r="AV30">
        <v>-0.95</v>
      </c>
    </row>
    <row r="31" spans="1:48">
      <c r="A31" s="5">
        <v>44630</v>
      </c>
      <c r="B31">
        <v>0.08</v>
      </c>
      <c r="C31" s="5">
        <v>44629</v>
      </c>
      <c r="D31">
        <v>0.1354</v>
      </c>
      <c r="E31" s="5">
        <v>44629</v>
      </c>
      <c r="F31">
        <v>0.2384</v>
      </c>
      <c r="G31" s="5">
        <v>44629</v>
      </c>
      <c r="H31">
        <v>0.274</v>
      </c>
      <c r="I31" s="5">
        <v>44629</v>
      </c>
      <c r="J31">
        <v>0.298</v>
      </c>
      <c r="K31" s="5">
        <v>44629</v>
      </c>
      <c r="L31">
        <v>0.3579</v>
      </c>
      <c r="M31" s="5">
        <v>44629</v>
      </c>
      <c r="N31">
        <v>0.4765</v>
      </c>
      <c r="O31" s="5">
        <v>44629</v>
      </c>
      <c r="P31">
        <v>0.582</v>
      </c>
      <c r="Q31" s="5">
        <v>44629</v>
      </c>
      <c r="R31">
        <v>0.6761</v>
      </c>
      <c r="S31" s="5">
        <v>44629</v>
      </c>
      <c r="T31">
        <v>0.7595</v>
      </c>
      <c r="U31" s="5">
        <v>44629</v>
      </c>
      <c r="V31">
        <v>0.974</v>
      </c>
      <c r="W31" s="5">
        <v>44630</v>
      </c>
      <c r="X31">
        <v>3.1</v>
      </c>
      <c r="Y31" s="5">
        <v>44630</v>
      </c>
      <c r="Z31">
        <v>2.95</v>
      </c>
      <c r="AA31" s="5">
        <v>44630</v>
      </c>
      <c r="AB31">
        <v>2.6</v>
      </c>
      <c r="AC31" s="5">
        <v>44630</v>
      </c>
      <c r="AD31">
        <v>2.05</v>
      </c>
      <c r="AE31" s="5">
        <v>44629</v>
      </c>
      <c r="AF31">
        <v>1.55</v>
      </c>
      <c r="AG31" s="5">
        <v>44629</v>
      </c>
      <c r="AH31">
        <v>1.15</v>
      </c>
      <c r="AI31" s="5">
        <v>44630</v>
      </c>
      <c r="AJ31">
        <v>0.55</v>
      </c>
      <c r="AK31" s="5">
        <v>44629</v>
      </c>
      <c r="AL31">
        <v>0.2</v>
      </c>
      <c r="AM31" s="5">
        <v>44630</v>
      </c>
      <c r="AN31">
        <v>-0.1</v>
      </c>
      <c r="AO31" s="5">
        <v>44629</v>
      </c>
      <c r="AP31">
        <v>-0.3</v>
      </c>
      <c r="AQ31" s="5">
        <v>44629</v>
      </c>
      <c r="AR31">
        <v>-0.645</v>
      </c>
      <c r="AS31" s="5">
        <v>44629</v>
      </c>
      <c r="AT31">
        <v>-0.75</v>
      </c>
      <c r="AU31" s="5">
        <v>44629</v>
      </c>
      <c r="AV31">
        <v>-0.9</v>
      </c>
    </row>
    <row r="32" spans="1:48">
      <c r="A32" s="5">
        <v>44631</v>
      </c>
      <c r="B32">
        <v>0.08</v>
      </c>
      <c r="C32" s="5">
        <v>44630</v>
      </c>
      <c r="D32">
        <v>0.223</v>
      </c>
      <c r="E32" s="5">
        <v>44630</v>
      </c>
      <c r="F32">
        <v>0.2822</v>
      </c>
      <c r="G32" s="5">
        <v>44630</v>
      </c>
      <c r="H32">
        <v>0.3003</v>
      </c>
      <c r="I32" s="5">
        <v>44630</v>
      </c>
      <c r="J32">
        <v>0.3101</v>
      </c>
      <c r="K32" s="5">
        <v>44630</v>
      </c>
      <c r="L32">
        <v>0.3859</v>
      </c>
      <c r="M32" s="5">
        <v>44630</v>
      </c>
      <c r="N32">
        <v>0.4839</v>
      </c>
      <c r="O32" s="5">
        <v>44630</v>
      </c>
      <c r="P32">
        <v>0.5968</v>
      </c>
      <c r="Q32" s="5">
        <v>44630</v>
      </c>
      <c r="R32">
        <v>0.696</v>
      </c>
      <c r="S32" s="5">
        <v>44630</v>
      </c>
      <c r="T32">
        <v>0.772</v>
      </c>
      <c r="U32" s="5">
        <v>44630</v>
      </c>
      <c r="V32">
        <v>0.9879</v>
      </c>
      <c r="W32" s="5">
        <v>44631</v>
      </c>
      <c r="X32">
        <v>3.15</v>
      </c>
      <c r="Y32" s="5">
        <v>44631</v>
      </c>
      <c r="Z32">
        <v>2.875</v>
      </c>
      <c r="AA32" s="5">
        <v>44631</v>
      </c>
      <c r="AB32">
        <v>2.69</v>
      </c>
      <c r="AC32" s="5">
        <v>44631</v>
      </c>
      <c r="AD32">
        <v>2.028</v>
      </c>
      <c r="AE32" s="5">
        <v>44630</v>
      </c>
      <c r="AF32">
        <v>1.45</v>
      </c>
      <c r="AG32" s="5">
        <v>44630</v>
      </c>
      <c r="AH32">
        <v>1.05</v>
      </c>
      <c r="AI32" s="5">
        <v>44631</v>
      </c>
      <c r="AJ32">
        <v>0.625</v>
      </c>
      <c r="AK32" s="5">
        <v>44630</v>
      </c>
      <c r="AL32">
        <v>0.1</v>
      </c>
      <c r="AM32" s="5">
        <v>44631</v>
      </c>
      <c r="AN32">
        <v>-0.0385</v>
      </c>
      <c r="AO32" s="5">
        <v>44630</v>
      </c>
      <c r="AP32">
        <v>-0.316</v>
      </c>
      <c r="AQ32" s="5">
        <v>44630</v>
      </c>
      <c r="AR32">
        <v>-0.62</v>
      </c>
      <c r="AS32" s="5">
        <v>44630</v>
      </c>
      <c r="AT32">
        <v>-0.8</v>
      </c>
      <c r="AU32" s="5">
        <v>44630</v>
      </c>
      <c r="AV32">
        <v>-0.95</v>
      </c>
    </row>
    <row r="33" spans="1:48">
      <c r="A33" s="5">
        <v>44634</v>
      </c>
      <c r="B33">
        <v>0.08</v>
      </c>
      <c r="C33" s="5">
        <v>44631</v>
      </c>
      <c r="D33">
        <v>0.264</v>
      </c>
      <c r="E33" s="5">
        <v>44631</v>
      </c>
      <c r="F33">
        <v>0.3076</v>
      </c>
      <c r="G33" s="5">
        <v>44631</v>
      </c>
      <c r="H33">
        <v>0.316</v>
      </c>
      <c r="I33" s="5">
        <v>44631</v>
      </c>
      <c r="J33">
        <v>0.3285</v>
      </c>
      <c r="K33" s="5">
        <v>44631</v>
      </c>
      <c r="L33">
        <v>0.4021</v>
      </c>
      <c r="M33" s="5">
        <v>44631</v>
      </c>
      <c r="N33">
        <v>0.5035</v>
      </c>
      <c r="O33" s="5">
        <v>44631</v>
      </c>
      <c r="P33">
        <v>0.625</v>
      </c>
      <c r="Q33" s="5">
        <v>44631</v>
      </c>
      <c r="R33">
        <v>0.7258</v>
      </c>
      <c r="S33" s="5">
        <v>44631</v>
      </c>
      <c r="T33">
        <v>0.8071</v>
      </c>
      <c r="U33" s="5">
        <v>44631</v>
      </c>
      <c r="V33">
        <v>1.0313</v>
      </c>
      <c r="W33" s="5">
        <v>44634</v>
      </c>
      <c r="X33">
        <v>2.55</v>
      </c>
      <c r="Y33" s="5">
        <v>44634</v>
      </c>
      <c r="Z33">
        <v>2.45</v>
      </c>
      <c r="AA33" s="5">
        <v>44634</v>
      </c>
      <c r="AB33">
        <v>2.376</v>
      </c>
      <c r="AC33" s="5">
        <v>44634</v>
      </c>
      <c r="AD33">
        <v>1.8</v>
      </c>
      <c r="AE33" s="5">
        <v>44631</v>
      </c>
      <c r="AF33">
        <v>1.5</v>
      </c>
      <c r="AG33" s="5">
        <v>44631</v>
      </c>
      <c r="AH33">
        <v>1.1</v>
      </c>
      <c r="AI33" s="5">
        <v>44634</v>
      </c>
      <c r="AJ33">
        <v>0.5745</v>
      </c>
      <c r="AK33" s="5">
        <v>44631</v>
      </c>
      <c r="AL33">
        <v>0.15</v>
      </c>
      <c r="AM33" s="5">
        <v>44634</v>
      </c>
      <c r="AN33">
        <v>-0.137</v>
      </c>
      <c r="AO33" s="5">
        <v>44631</v>
      </c>
      <c r="AP33">
        <v>-0.3</v>
      </c>
      <c r="AQ33" s="5">
        <v>44631</v>
      </c>
      <c r="AR33">
        <v>-0.6535</v>
      </c>
      <c r="AS33" s="5">
        <v>44631</v>
      </c>
      <c r="AT33">
        <v>-0.8</v>
      </c>
      <c r="AU33" s="5">
        <v>44631</v>
      </c>
      <c r="AV33">
        <v>-0.95</v>
      </c>
    </row>
    <row r="34" spans="1:48">
      <c r="A34" s="5">
        <v>44635</v>
      </c>
      <c r="B34">
        <v>0.08</v>
      </c>
      <c r="C34" s="5">
        <v>44634</v>
      </c>
      <c r="D34">
        <v>0.3169</v>
      </c>
      <c r="E34" s="5">
        <v>44634</v>
      </c>
      <c r="F34">
        <v>0.3358</v>
      </c>
      <c r="G34" s="5">
        <v>44634</v>
      </c>
      <c r="H34">
        <v>0.3417</v>
      </c>
      <c r="I34" s="5">
        <v>44634</v>
      </c>
      <c r="J34">
        <v>0.3475</v>
      </c>
      <c r="K34" s="5">
        <v>44634</v>
      </c>
      <c r="L34">
        <v>0.4225</v>
      </c>
      <c r="M34" s="5">
        <v>44634</v>
      </c>
      <c r="N34">
        <v>0.5354</v>
      </c>
      <c r="O34" s="5">
        <v>44634</v>
      </c>
      <c r="P34">
        <v>0.6695</v>
      </c>
      <c r="Q34" s="5">
        <v>44634</v>
      </c>
      <c r="R34">
        <v>0.7706</v>
      </c>
      <c r="S34" s="5">
        <v>44634</v>
      </c>
      <c r="T34">
        <v>0.8557</v>
      </c>
      <c r="U34" s="5">
        <v>44634</v>
      </c>
      <c r="V34">
        <v>1.0927</v>
      </c>
      <c r="W34" s="5">
        <v>44635</v>
      </c>
      <c r="X34">
        <v>2.7</v>
      </c>
      <c r="Y34" s="5">
        <v>44635</v>
      </c>
      <c r="Z34">
        <v>2.6</v>
      </c>
      <c r="AA34" s="5">
        <v>44635</v>
      </c>
      <c r="AB34">
        <v>2.4</v>
      </c>
      <c r="AC34" s="5">
        <v>44635</v>
      </c>
      <c r="AD34">
        <v>1.98</v>
      </c>
      <c r="AE34" s="5">
        <v>44634</v>
      </c>
      <c r="AF34">
        <v>1.35</v>
      </c>
      <c r="AG34" s="5">
        <v>44634</v>
      </c>
      <c r="AH34">
        <v>1.051</v>
      </c>
      <c r="AI34" s="5">
        <v>44635</v>
      </c>
      <c r="AJ34">
        <v>0.5</v>
      </c>
      <c r="AK34" s="5">
        <v>44634</v>
      </c>
      <c r="AL34">
        <v>0.08</v>
      </c>
      <c r="AM34" s="5">
        <v>44635</v>
      </c>
      <c r="AN34">
        <v>-0.15</v>
      </c>
      <c r="AO34" s="5">
        <v>44634</v>
      </c>
      <c r="AP34">
        <v>-0.384</v>
      </c>
      <c r="AQ34" s="5">
        <v>44634</v>
      </c>
      <c r="AR34">
        <v>-0.7</v>
      </c>
      <c r="AS34" s="5">
        <v>44634</v>
      </c>
      <c r="AT34">
        <v>-0.85</v>
      </c>
      <c r="AU34" s="5">
        <v>44634</v>
      </c>
      <c r="AV34">
        <v>-1</v>
      </c>
    </row>
    <row r="35" spans="1:48">
      <c r="A35" s="5">
        <v>44636</v>
      </c>
      <c r="B35">
        <v>0.08</v>
      </c>
      <c r="C35" s="5">
        <v>44635</v>
      </c>
      <c r="D35">
        <v>0.3618</v>
      </c>
      <c r="E35" s="5">
        <v>44635</v>
      </c>
      <c r="F35">
        <v>0.3618</v>
      </c>
      <c r="G35" s="5">
        <v>44635</v>
      </c>
      <c r="H35">
        <v>0.3622</v>
      </c>
      <c r="I35" s="5">
        <v>44635</v>
      </c>
      <c r="J35">
        <v>0.3618</v>
      </c>
      <c r="K35" s="5">
        <v>44635</v>
      </c>
      <c r="L35">
        <v>0.4382</v>
      </c>
      <c r="M35" s="5">
        <v>44635</v>
      </c>
      <c r="N35">
        <v>0.5465</v>
      </c>
      <c r="O35" s="5">
        <v>44635</v>
      </c>
      <c r="P35">
        <v>0.6746</v>
      </c>
      <c r="Q35" s="5">
        <v>44635</v>
      </c>
      <c r="R35">
        <v>0.7778</v>
      </c>
      <c r="S35" s="5">
        <v>44635</v>
      </c>
      <c r="T35">
        <v>0.8668</v>
      </c>
      <c r="U35" s="5">
        <v>44635</v>
      </c>
      <c r="V35">
        <v>1.0998</v>
      </c>
      <c r="W35" s="5">
        <v>44636</v>
      </c>
      <c r="X35">
        <v>2.94</v>
      </c>
      <c r="Y35" s="5">
        <v>44636</v>
      </c>
      <c r="Z35">
        <v>2.536</v>
      </c>
      <c r="AA35" s="5">
        <v>44636</v>
      </c>
      <c r="AB35">
        <v>2.362</v>
      </c>
      <c r="AC35" s="5">
        <v>44636</v>
      </c>
      <c r="AD35">
        <v>1.85</v>
      </c>
      <c r="AE35" s="5">
        <v>44635</v>
      </c>
      <c r="AF35">
        <v>1.4</v>
      </c>
      <c r="AG35" s="5">
        <v>44635</v>
      </c>
      <c r="AH35">
        <v>1.08</v>
      </c>
      <c r="AI35" s="5">
        <v>44636</v>
      </c>
      <c r="AJ35">
        <v>0.45</v>
      </c>
      <c r="AK35" s="5">
        <v>44635</v>
      </c>
      <c r="AL35">
        <v>0.05</v>
      </c>
      <c r="AM35" s="5">
        <v>44636</v>
      </c>
      <c r="AN35">
        <v>-0.198</v>
      </c>
      <c r="AO35" s="5">
        <v>44635</v>
      </c>
      <c r="AP35">
        <v>-0.4</v>
      </c>
      <c r="AQ35" s="5">
        <v>44635</v>
      </c>
      <c r="AR35">
        <v>-0.666</v>
      </c>
      <c r="AS35" s="5">
        <v>44635</v>
      </c>
      <c r="AT35">
        <v>-0.875</v>
      </c>
      <c r="AU35" s="5">
        <v>44635</v>
      </c>
      <c r="AV35">
        <v>-1</v>
      </c>
    </row>
    <row r="36" spans="1:48">
      <c r="A36" s="5">
        <v>44637</v>
      </c>
      <c r="B36">
        <v>0.33</v>
      </c>
      <c r="C36" s="5">
        <v>44636</v>
      </c>
      <c r="D36">
        <v>0.3403</v>
      </c>
      <c r="E36" s="5">
        <v>44636</v>
      </c>
      <c r="F36">
        <v>0.3403</v>
      </c>
      <c r="G36" s="5">
        <v>44636</v>
      </c>
      <c r="H36">
        <v>0.3425</v>
      </c>
      <c r="I36" s="5">
        <v>44636</v>
      </c>
      <c r="J36">
        <v>0.3404</v>
      </c>
      <c r="K36" s="5">
        <v>44636</v>
      </c>
      <c r="L36">
        <v>0.4123</v>
      </c>
      <c r="M36" s="5">
        <v>44636</v>
      </c>
      <c r="N36">
        <v>0.5215</v>
      </c>
      <c r="O36" s="5">
        <v>44636</v>
      </c>
      <c r="P36">
        <v>0.6314</v>
      </c>
      <c r="Q36" s="5">
        <v>44636</v>
      </c>
      <c r="R36">
        <v>0.7447</v>
      </c>
      <c r="S36" s="5">
        <v>44636</v>
      </c>
      <c r="T36">
        <v>0.8385</v>
      </c>
      <c r="U36" s="5">
        <v>44636</v>
      </c>
      <c r="V36">
        <v>1.1037</v>
      </c>
      <c r="W36" s="5">
        <v>44637</v>
      </c>
      <c r="X36">
        <v>3.25</v>
      </c>
      <c r="Y36" s="5">
        <v>44637</v>
      </c>
      <c r="Z36">
        <v>2.943</v>
      </c>
      <c r="AA36" s="5">
        <v>44637</v>
      </c>
      <c r="AB36">
        <v>2.6</v>
      </c>
      <c r="AC36" s="5">
        <v>44637</v>
      </c>
      <c r="AD36">
        <v>1.969</v>
      </c>
      <c r="AE36" s="5">
        <v>44636</v>
      </c>
      <c r="AF36">
        <v>1.355</v>
      </c>
      <c r="AG36" s="5">
        <v>44636</v>
      </c>
      <c r="AH36">
        <v>0.991</v>
      </c>
      <c r="AI36" s="5">
        <v>44637</v>
      </c>
      <c r="AJ36">
        <v>0.473</v>
      </c>
      <c r="AK36" s="5">
        <v>44636</v>
      </c>
      <c r="AL36">
        <v>0</v>
      </c>
      <c r="AM36" s="5">
        <v>44637</v>
      </c>
      <c r="AN36">
        <v>-0.164</v>
      </c>
      <c r="AO36" s="5">
        <v>44636</v>
      </c>
      <c r="AP36">
        <v>-0.428</v>
      </c>
      <c r="AQ36" s="5">
        <v>44636</v>
      </c>
      <c r="AR36">
        <v>-0.75</v>
      </c>
      <c r="AS36" s="5">
        <v>44636</v>
      </c>
      <c r="AT36">
        <v>-0.9</v>
      </c>
      <c r="AU36" s="5">
        <v>44636</v>
      </c>
      <c r="AV36">
        <v>-1.05</v>
      </c>
    </row>
    <row r="37" spans="1:48">
      <c r="A37" s="5">
        <v>44638</v>
      </c>
      <c r="B37">
        <v>0.33</v>
      </c>
      <c r="C37" s="5">
        <v>44637</v>
      </c>
      <c r="D37">
        <v>0.3324</v>
      </c>
      <c r="E37" s="5">
        <v>44637</v>
      </c>
      <c r="F37">
        <v>0.3343</v>
      </c>
      <c r="G37" s="5">
        <v>44637</v>
      </c>
      <c r="H37">
        <v>0.382</v>
      </c>
      <c r="I37" s="5">
        <v>44637</v>
      </c>
      <c r="J37">
        <v>0.3355</v>
      </c>
      <c r="K37" s="5">
        <v>44637</v>
      </c>
      <c r="L37">
        <v>0.4324</v>
      </c>
      <c r="M37" s="5">
        <v>44637</v>
      </c>
      <c r="N37">
        <v>0.5281</v>
      </c>
      <c r="O37" s="5">
        <v>44637</v>
      </c>
      <c r="P37">
        <v>0.6468</v>
      </c>
      <c r="Q37" s="5">
        <v>44637</v>
      </c>
      <c r="R37">
        <v>0.7665</v>
      </c>
      <c r="S37" s="5">
        <v>44637</v>
      </c>
      <c r="T37">
        <v>0.8515</v>
      </c>
      <c r="U37" s="5">
        <v>44637</v>
      </c>
      <c r="V37">
        <v>1.1192</v>
      </c>
      <c r="W37" s="5">
        <v>44638</v>
      </c>
      <c r="X37">
        <v>3.7</v>
      </c>
      <c r="Y37" s="5">
        <v>44638</v>
      </c>
      <c r="Z37">
        <v>3.31</v>
      </c>
      <c r="AA37" s="5">
        <v>44638</v>
      </c>
      <c r="AB37">
        <v>2.95</v>
      </c>
      <c r="AC37" s="5">
        <v>44638</v>
      </c>
      <c r="AD37">
        <v>2.2</v>
      </c>
      <c r="AE37" s="5">
        <v>44637</v>
      </c>
      <c r="AF37">
        <v>1.4</v>
      </c>
      <c r="AG37" s="5">
        <v>44637</v>
      </c>
      <c r="AH37">
        <v>0.95</v>
      </c>
      <c r="AI37" s="5">
        <v>44638</v>
      </c>
      <c r="AJ37">
        <v>0.5</v>
      </c>
      <c r="AK37" s="5">
        <v>44637</v>
      </c>
      <c r="AL37">
        <v>0</v>
      </c>
      <c r="AM37" s="5">
        <v>44638</v>
      </c>
      <c r="AN37">
        <v>-0.125</v>
      </c>
      <c r="AO37" s="5">
        <v>44637</v>
      </c>
      <c r="AP37">
        <v>-0.4</v>
      </c>
      <c r="AQ37" s="5">
        <v>44637</v>
      </c>
      <c r="AR37">
        <v>-0.7</v>
      </c>
      <c r="AS37" s="5">
        <v>44637</v>
      </c>
      <c r="AT37">
        <v>-0.9</v>
      </c>
      <c r="AU37" s="5">
        <v>44637</v>
      </c>
      <c r="AV37">
        <v>-1</v>
      </c>
    </row>
    <row r="38" spans="1:48">
      <c r="A38" s="5">
        <v>44641</v>
      </c>
      <c r="B38">
        <v>0.33</v>
      </c>
      <c r="C38" s="5">
        <v>44638</v>
      </c>
      <c r="D38">
        <v>0.331</v>
      </c>
      <c r="E38" s="5">
        <v>44638</v>
      </c>
      <c r="F38">
        <v>0.3357</v>
      </c>
      <c r="G38" s="5">
        <v>44638</v>
      </c>
      <c r="H38">
        <v>0.334</v>
      </c>
      <c r="I38" s="5">
        <v>44638</v>
      </c>
      <c r="J38">
        <v>0.3387</v>
      </c>
      <c r="K38" s="5">
        <v>44638</v>
      </c>
      <c r="L38">
        <v>0.4459</v>
      </c>
      <c r="M38" s="5">
        <v>44638</v>
      </c>
      <c r="N38">
        <v>0.5544</v>
      </c>
      <c r="O38" s="5">
        <v>44638</v>
      </c>
      <c r="P38">
        <v>0.6788</v>
      </c>
      <c r="Q38" s="5">
        <v>44638</v>
      </c>
      <c r="R38">
        <v>0.8024</v>
      </c>
      <c r="S38" s="5">
        <v>44638</v>
      </c>
      <c r="T38">
        <v>0.8937</v>
      </c>
      <c r="U38" s="5">
        <v>44638</v>
      </c>
      <c r="V38">
        <v>1.1698</v>
      </c>
      <c r="W38" s="5">
        <v>44641</v>
      </c>
      <c r="X38">
        <v>3.389</v>
      </c>
      <c r="Y38" s="5">
        <v>44641</v>
      </c>
      <c r="Z38">
        <v>3.111</v>
      </c>
      <c r="AA38" s="5">
        <v>44641</v>
      </c>
      <c r="AB38">
        <v>2.76</v>
      </c>
      <c r="AC38" s="5">
        <v>44641</v>
      </c>
      <c r="AD38">
        <v>2.01</v>
      </c>
      <c r="AE38" s="5">
        <v>44638</v>
      </c>
      <c r="AF38">
        <v>1.51</v>
      </c>
      <c r="AG38" s="5">
        <v>44638</v>
      </c>
      <c r="AH38">
        <v>1.079</v>
      </c>
      <c r="AI38" s="5">
        <v>44641</v>
      </c>
      <c r="AJ38">
        <v>0.375</v>
      </c>
      <c r="AK38" s="5">
        <v>44638</v>
      </c>
      <c r="AL38">
        <v>0.07</v>
      </c>
      <c r="AM38" s="5">
        <v>44641</v>
      </c>
      <c r="AN38">
        <v>-0.25</v>
      </c>
      <c r="AO38" s="5">
        <v>44638</v>
      </c>
      <c r="AP38">
        <v>-0.384</v>
      </c>
      <c r="AQ38" s="5">
        <v>44638</v>
      </c>
      <c r="AR38">
        <v>-0.636</v>
      </c>
      <c r="AS38" s="5">
        <v>44638</v>
      </c>
      <c r="AT38">
        <v>-0.846</v>
      </c>
      <c r="AU38" s="5">
        <v>44638</v>
      </c>
      <c r="AV38">
        <v>-0.978</v>
      </c>
    </row>
    <row r="39" spans="1:48">
      <c r="A39" s="5">
        <v>44642</v>
      </c>
      <c r="B39">
        <v>0.33</v>
      </c>
      <c r="C39" s="5">
        <v>44641</v>
      </c>
      <c r="D39">
        <v>0.3334</v>
      </c>
      <c r="E39" s="5">
        <v>44641</v>
      </c>
      <c r="F39">
        <v>0.3368</v>
      </c>
      <c r="G39" s="5">
        <v>44641</v>
      </c>
      <c r="H39">
        <v>0.3388</v>
      </c>
      <c r="I39" s="5">
        <v>44641</v>
      </c>
      <c r="J39">
        <v>0.3445</v>
      </c>
      <c r="K39" s="5">
        <v>44641</v>
      </c>
      <c r="L39">
        <v>0.467</v>
      </c>
      <c r="M39" s="5">
        <v>44641</v>
      </c>
      <c r="N39">
        <v>0.594</v>
      </c>
      <c r="O39" s="5">
        <v>44641</v>
      </c>
      <c r="P39">
        <v>0.734</v>
      </c>
      <c r="Q39" s="5">
        <v>44641</v>
      </c>
      <c r="R39">
        <v>0.8681</v>
      </c>
      <c r="S39" s="5">
        <v>44641</v>
      </c>
      <c r="T39">
        <v>0.9734</v>
      </c>
      <c r="U39" s="5">
        <v>44641</v>
      </c>
      <c r="V39">
        <v>1.2816</v>
      </c>
      <c r="W39" s="5">
        <v>44642</v>
      </c>
      <c r="X39">
        <v>3.167</v>
      </c>
      <c r="Y39" s="5">
        <v>44642</v>
      </c>
      <c r="Z39">
        <v>2.89</v>
      </c>
      <c r="AA39" s="5">
        <v>44642</v>
      </c>
      <c r="AB39">
        <v>2.39</v>
      </c>
      <c r="AC39" s="5">
        <v>44642</v>
      </c>
      <c r="AD39">
        <v>1.8</v>
      </c>
      <c r="AE39" s="5">
        <v>44641</v>
      </c>
      <c r="AF39">
        <v>1.354</v>
      </c>
      <c r="AG39" s="5">
        <v>44641</v>
      </c>
      <c r="AH39">
        <v>0.9</v>
      </c>
      <c r="AI39" s="5">
        <v>44642</v>
      </c>
      <c r="AJ39">
        <v>0.375</v>
      </c>
      <c r="AK39" s="5">
        <v>44641</v>
      </c>
      <c r="AL39">
        <v>-0.1</v>
      </c>
      <c r="AM39" s="5">
        <v>44642</v>
      </c>
      <c r="AN39">
        <v>-0.25</v>
      </c>
      <c r="AO39" s="5">
        <v>44641</v>
      </c>
      <c r="AP39">
        <v>-0.438</v>
      </c>
      <c r="AQ39" s="5">
        <v>44641</v>
      </c>
      <c r="AR39">
        <v>-0.675</v>
      </c>
      <c r="AS39" s="5">
        <v>44641</v>
      </c>
      <c r="AT39">
        <v>-0.854</v>
      </c>
      <c r="AU39" s="5">
        <v>44641</v>
      </c>
      <c r="AV39">
        <v>-1</v>
      </c>
    </row>
    <row r="40" spans="1:48">
      <c r="A40" s="5">
        <v>44643</v>
      </c>
      <c r="B40">
        <v>0.33</v>
      </c>
      <c r="C40" s="5">
        <v>44642</v>
      </c>
      <c r="D40">
        <v>0.3347</v>
      </c>
      <c r="E40" s="5">
        <v>44642</v>
      </c>
      <c r="F40">
        <v>0.3378</v>
      </c>
      <c r="G40" s="5">
        <v>44642</v>
      </c>
      <c r="H40">
        <v>0.341</v>
      </c>
      <c r="I40" s="5">
        <v>44642</v>
      </c>
      <c r="J40">
        <v>0.3459</v>
      </c>
      <c r="K40" s="5">
        <v>44642</v>
      </c>
      <c r="L40">
        <v>0.4805</v>
      </c>
      <c r="M40" s="5">
        <v>44642</v>
      </c>
      <c r="N40">
        <v>0.6145</v>
      </c>
      <c r="O40" s="5">
        <v>44642</v>
      </c>
      <c r="P40">
        <v>0.7539</v>
      </c>
      <c r="Q40" s="5">
        <v>44642</v>
      </c>
      <c r="R40">
        <v>0.8946</v>
      </c>
      <c r="S40" s="5">
        <v>44642</v>
      </c>
      <c r="T40">
        <v>1.0103</v>
      </c>
      <c r="U40" s="5">
        <v>44642</v>
      </c>
      <c r="V40">
        <v>1.3303</v>
      </c>
      <c r="W40" s="5">
        <v>44643</v>
      </c>
      <c r="X40">
        <v>3.183</v>
      </c>
      <c r="Y40" s="5">
        <v>44643</v>
      </c>
      <c r="Z40">
        <v>2.875</v>
      </c>
      <c r="AA40" s="5">
        <v>44643</v>
      </c>
      <c r="AB40">
        <v>2.43</v>
      </c>
      <c r="AC40" s="5">
        <v>44643</v>
      </c>
      <c r="AD40">
        <v>1.8</v>
      </c>
      <c r="AE40" s="5">
        <v>44642</v>
      </c>
      <c r="AF40">
        <v>1.266</v>
      </c>
      <c r="AG40" s="5">
        <v>44642</v>
      </c>
      <c r="AH40">
        <v>0.875</v>
      </c>
      <c r="AI40" s="5">
        <v>44643</v>
      </c>
      <c r="AJ40">
        <v>0.255</v>
      </c>
      <c r="AK40" s="5">
        <v>44642</v>
      </c>
      <c r="AL40">
        <v>-0.1</v>
      </c>
      <c r="AM40" s="5">
        <v>44643</v>
      </c>
      <c r="AN40">
        <v>-0.375</v>
      </c>
      <c r="AO40" s="5">
        <v>44642</v>
      </c>
      <c r="AP40">
        <v>-0.45</v>
      </c>
      <c r="AQ40" s="5">
        <v>44642</v>
      </c>
      <c r="AR40">
        <v>-0.698</v>
      </c>
      <c r="AS40" s="5">
        <v>44642</v>
      </c>
      <c r="AT40">
        <v>-0.869</v>
      </c>
      <c r="AU40" s="5">
        <v>44642</v>
      </c>
      <c r="AV40">
        <v>-1</v>
      </c>
    </row>
    <row r="41" spans="1:48">
      <c r="A41" s="5">
        <v>44644</v>
      </c>
      <c r="B41">
        <v>0.33</v>
      </c>
      <c r="C41" s="5">
        <v>44643</v>
      </c>
      <c r="D41">
        <v>0.3347</v>
      </c>
      <c r="E41" s="5">
        <v>44643</v>
      </c>
      <c r="F41">
        <v>0.3368</v>
      </c>
      <c r="G41" s="5">
        <v>44643</v>
      </c>
      <c r="H41">
        <v>0.339</v>
      </c>
      <c r="I41" s="5">
        <v>44643</v>
      </c>
      <c r="J41">
        <v>0.3425</v>
      </c>
      <c r="K41" s="5">
        <v>44643</v>
      </c>
      <c r="L41">
        <v>0.4832</v>
      </c>
      <c r="M41" s="5">
        <v>44643</v>
      </c>
      <c r="N41">
        <v>0.6284</v>
      </c>
      <c r="O41" s="5">
        <v>44643</v>
      </c>
      <c r="P41">
        <v>0.7476</v>
      </c>
      <c r="Q41" s="5">
        <v>44643</v>
      </c>
      <c r="R41">
        <v>0.8891</v>
      </c>
      <c r="S41" s="5">
        <v>44643</v>
      </c>
      <c r="T41">
        <v>0.9981</v>
      </c>
      <c r="U41" s="5">
        <v>44643</v>
      </c>
      <c r="V41">
        <v>1.3062</v>
      </c>
      <c r="W41" s="5">
        <v>44644</v>
      </c>
      <c r="X41">
        <v>3.257</v>
      </c>
      <c r="Y41" s="5">
        <v>44644</v>
      </c>
      <c r="Z41">
        <v>2.973</v>
      </c>
      <c r="AA41" s="5">
        <v>44644</v>
      </c>
      <c r="AB41">
        <v>2.7255</v>
      </c>
      <c r="AC41" s="5">
        <v>44644</v>
      </c>
      <c r="AD41">
        <v>2.09</v>
      </c>
      <c r="AE41" s="5">
        <v>44643</v>
      </c>
      <c r="AF41">
        <v>1.125</v>
      </c>
      <c r="AG41" s="5">
        <v>44643</v>
      </c>
      <c r="AH41">
        <v>0.875</v>
      </c>
      <c r="AI41" s="5">
        <v>44644</v>
      </c>
      <c r="AJ41">
        <v>0.478</v>
      </c>
      <c r="AK41" s="5">
        <v>44643</v>
      </c>
      <c r="AL41">
        <v>-0.25</v>
      </c>
      <c r="AM41" s="5">
        <v>44644</v>
      </c>
      <c r="AN41">
        <v>-0.25</v>
      </c>
      <c r="AO41" s="5">
        <v>44643</v>
      </c>
      <c r="AP41">
        <v>-0.625</v>
      </c>
      <c r="AQ41" s="5">
        <v>44643</v>
      </c>
      <c r="AR41">
        <v>-0.8015</v>
      </c>
      <c r="AS41" s="5">
        <v>44643</v>
      </c>
      <c r="AT41">
        <v>-0.959</v>
      </c>
      <c r="AU41" s="5">
        <v>44643</v>
      </c>
      <c r="AV41">
        <v>-1.085</v>
      </c>
    </row>
    <row r="42" spans="1:48">
      <c r="A42" s="5">
        <v>44645</v>
      </c>
      <c r="B42">
        <v>0.33</v>
      </c>
      <c r="C42" s="5">
        <v>44644</v>
      </c>
      <c r="D42">
        <v>0.3353</v>
      </c>
      <c r="E42" s="5">
        <v>44644</v>
      </c>
      <c r="F42">
        <v>0.3368</v>
      </c>
      <c r="G42" s="5">
        <v>44644</v>
      </c>
      <c r="H42">
        <v>0.3382</v>
      </c>
      <c r="I42" s="5">
        <v>44644</v>
      </c>
      <c r="J42">
        <v>0.3415</v>
      </c>
      <c r="K42" s="5">
        <v>44644</v>
      </c>
      <c r="L42">
        <v>0.5198</v>
      </c>
      <c r="M42" s="5">
        <v>44644</v>
      </c>
      <c r="N42">
        <v>0.6524</v>
      </c>
      <c r="O42" s="5">
        <v>44644</v>
      </c>
      <c r="P42">
        <v>0.7845</v>
      </c>
      <c r="Q42" s="5">
        <v>44644</v>
      </c>
      <c r="R42">
        <v>0.9429</v>
      </c>
      <c r="S42" s="5">
        <v>44644</v>
      </c>
      <c r="T42">
        <v>1.0515</v>
      </c>
      <c r="U42" s="5">
        <v>44644</v>
      </c>
      <c r="V42">
        <v>1.3748</v>
      </c>
      <c r="W42" s="5">
        <v>44645</v>
      </c>
      <c r="X42">
        <v>3.527</v>
      </c>
      <c r="Y42" s="5">
        <v>44645</v>
      </c>
      <c r="Z42">
        <v>3.118</v>
      </c>
      <c r="AA42" s="5">
        <v>44645</v>
      </c>
      <c r="AB42">
        <v>2.758</v>
      </c>
      <c r="AC42" s="5">
        <v>44645</v>
      </c>
      <c r="AD42">
        <v>2.1</v>
      </c>
      <c r="AE42" s="5">
        <v>44644</v>
      </c>
      <c r="AF42">
        <v>1.55</v>
      </c>
      <c r="AG42" s="5">
        <v>44644</v>
      </c>
      <c r="AH42">
        <v>1.05</v>
      </c>
      <c r="AI42" s="5">
        <v>44645</v>
      </c>
      <c r="AJ42">
        <v>0.45</v>
      </c>
      <c r="AK42" s="5">
        <v>44644</v>
      </c>
      <c r="AL42">
        <v>-0.021</v>
      </c>
      <c r="AM42" s="5">
        <v>44645</v>
      </c>
      <c r="AN42">
        <v>-0.262</v>
      </c>
      <c r="AO42" s="5">
        <v>44644</v>
      </c>
      <c r="AP42">
        <v>-0.508</v>
      </c>
      <c r="AQ42" s="5">
        <v>44644</v>
      </c>
      <c r="AR42">
        <v>-0.759</v>
      </c>
      <c r="AS42" s="5">
        <v>44644</v>
      </c>
      <c r="AT42">
        <v>-0.95</v>
      </c>
      <c r="AU42" s="5">
        <v>44644</v>
      </c>
      <c r="AV42">
        <v>-1.061</v>
      </c>
    </row>
    <row r="43" spans="1:48">
      <c r="A43" s="5">
        <v>44648</v>
      </c>
      <c r="B43">
        <v>0.33</v>
      </c>
      <c r="C43" s="5">
        <v>44645</v>
      </c>
      <c r="D43">
        <v>0.341</v>
      </c>
      <c r="E43" s="5">
        <v>44645</v>
      </c>
      <c r="F43">
        <v>0.3383</v>
      </c>
      <c r="G43" s="5">
        <v>44645</v>
      </c>
      <c r="H43">
        <v>0.3413</v>
      </c>
      <c r="I43" s="5">
        <v>44645</v>
      </c>
      <c r="J43">
        <v>0.3448</v>
      </c>
      <c r="K43" s="5">
        <v>44645</v>
      </c>
      <c r="L43">
        <v>0.5264</v>
      </c>
      <c r="M43" s="5">
        <v>44645</v>
      </c>
      <c r="N43">
        <v>0.6696</v>
      </c>
      <c r="O43" s="5">
        <v>44645</v>
      </c>
      <c r="P43">
        <v>0.8085</v>
      </c>
      <c r="Q43" s="5">
        <v>44645</v>
      </c>
      <c r="R43">
        <v>0.9678</v>
      </c>
      <c r="S43" s="5">
        <v>44645</v>
      </c>
      <c r="T43">
        <v>1.0875</v>
      </c>
      <c r="U43" s="5">
        <v>44645</v>
      </c>
      <c r="V43">
        <v>1.4348</v>
      </c>
      <c r="W43" s="5">
        <v>44648</v>
      </c>
      <c r="X43">
        <v>3.559</v>
      </c>
      <c r="Y43" s="5">
        <v>44648</v>
      </c>
      <c r="Z43">
        <v>3.155</v>
      </c>
      <c r="AA43" s="5">
        <v>44648</v>
      </c>
      <c r="AB43">
        <v>2.826</v>
      </c>
      <c r="AC43" s="5">
        <v>44648</v>
      </c>
      <c r="AD43">
        <v>2.12</v>
      </c>
      <c r="AE43" s="5">
        <v>44645</v>
      </c>
      <c r="AF43">
        <v>1.497</v>
      </c>
      <c r="AG43" s="5">
        <v>44645</v>
      </c>
      <c r="AH43">
        <v>1.015</v>
      </c>
      <c r="AI43" s="5">
        <v>44648</v>
      </c>
      <c r="AJ43">
        <v>0.432</v>
      </c>
      <c r="AK43" s="5">
        <v>44645</v>
      </c>
      <c r="AL43">
        <v>-0.05</v>
      </c>
      <c r="AM43" s="5">
        <v>44648</v>
      </c>
      <c r="AN43">
        <v>-0.303</v>
      </c>
      <c r="AO43" s="5">
        <v>44645</v>
      </c>
      <c r="AP43">
        <v>-0.505</v>
      </c>
      <c r="AQ43" s="5">
        <v>44645</v>
      </c>
      <c r="AR43">
        <v>-0.775</v>
      </c>
      <c r="AS43" s="5">
        <v>44645</v>
      </c>
      <c r="AT43">
        <v>-0.919</v>
      </c>
      <c r="AU43" s="5">
        <v>44645</v>
      </c>
      <c r="AV43">
        <v>-1</v>
      </c>
    </row>
    <row r="44" spans="1:48">
      <c r="A44" s="5">
        <v>44649</v>
      </c>
      <c r="B44">
        <v>0.33</v>
      </c>
      <c r="C44" s="5">
        <v>44648</v>
      </c>
      <c r="D44">
        <v>0.343</v>
      </c>
      <c r="E44" s="5">
        <v>44648</v>
      </c>
      <c r="F44">
        <v>0.3434</v>
      </c>
      <c r="G44" s="5">
        <v>44648</v>
      </c>
      <c r="H44">
        <v>0.345</v>
      </c>
      <c r="I44" s="5">
        <v>44648</v>
      </c>
      <c r="J44">
        <v>0.346</v>
      </c>
      <c r="K44" s="5">
        <v>44648</v>
      </c>
      <c r="L44">
        <v>0.533</v>
      </c>
      <c r="M44" s="5">
        <v>44648</v>
      </c>
      <c r="N44">
        <v>0.6829</v>
      </c>
      <c r="O44" s="5">
        <v>44648</v>
      </c>
      <c r="P44">
        <v>0.8155</v>
      </c>
      <c r="Q44" s="5">
        <v>44648</v>
      </c>
      <c r="R44">
        <v>0.9833</v>
      </c>
      <c r="S44" s="5">
        <v>44648</v>
      </c>
      <c r="T44">
        <v>1.1065</v>
      </c>
      <c r="U44" s="5">
        <v>44648</v>
      </c>
      <c r="V44">
        <v>1.4629</v>
      </c>
      <c r="W44" s="5">
        <v>44649</v>
      </c>
      <c r="X44">
        <v>3.61</v>
      </c>
      <c r="Y44" s="5">
        <v>44649</v>
      </c>
      <c r="Z44">
        <v>3.1</v>
      </c>
      <c r="AA44" s="5">
        <v>44649</v>
      </c>
      <c r="AB44">
        <v>2.85</v>
      </c>
      <c r="AC44" s="5">
        <v>44649</v>
      </c>
      <c r="AD44">
        <v>2.14</v>
      </c>
      <c r="AE44" s="5">
        <v>44648</v>
      </c>
      <c r="AF44">
        <v>1.497</v>
      </c>
      <c r="AG44" s="5">
        <v>44648</v>
      </c>
      <c r="AH44">
        <v>1.1</v>
      </c>
      <c r="AI44" s="5">
        <v>44649</v>
      </c>
      <c r="AJ44">
        <v>0.45</v>
      </c>
      <c r="AK44" s="5">
        <v>44648</v>
      </c>
      <c r="AL44">
        <v>-0.1</v>
      </c>
      <c r="AM44" s="5">
        <v>44649</v>
      </c>
      <c r="AN44">
        <v>-0.3</v>
      </c>
      <c r="AO44" s="5">
        <v>44648</v>
      </c>
      <c r="AP44">
        <v>-0.55</v>
      </c>
      <c r="AQ44" s="5">
        <v>44648</v>
      </c>
      <c r="AR44">
        <v>-0.85</v>
      </c>
      <c r="AS44" s="5">
        <v>44648</v>
      </c>
      <c r="AT44">
        <v>-0.95</v>
      </c>
      <c r="AU44" s="5">
        <v>44648</v>
      </c>
      <c r="AV44">
        <v>-1.0875</v>
      </c>
    </row>
    <row r="45" spans="1:48">
      <c r="A45" s="5">
        <v>44650</v>
      </c>
      <c r="B45">
        <v>0.33</v>
      </c>
      <c r="C45" s="5">
        <v>44649</v>
      </c>
      <c r="D45">
        <v>0.341</v>
      </c>
      <c r="E45" s="5">
        <v>44649</v>
      </c>
      <c r="F45">
        <v>0.3378</v>
      </c>
      <c r="G45" s="5">
        <v>44649</v>
      </c>
      <c r="H45">
        <v>0.341</v>
      </c>
      <c r="I45" s="5">
        <v>44649</v>
      </c>
      <c r="J45">
        <v>0.3408</v>
      </c>
      <c r="K45" s="5">
        <v>44649</v>
      </c>
      <c r="L45">
        <v>0.5274</v>
      </c>
      <c r="M45" s="5">
        <v>44649</v>
      </c>
      <c r="N45">
        <v>0.676</v>
      </c>
      <c r="O45" s="5">
        <v>44649</v>
      </c>
      <c r="P45">
        <v>0.8075</v>
      </c>
      <c r="Q45" s="5">
        <v>44649</v>
      </c>
      <c r="R45">
        <v>0.9775</v>
      </c>
      <c r="S45" s="5">
        <v>44649</v>
      </c>
      <c r="T45">
        <v>1.0949</v>
      </c>
      <c r="U45" s="5">
        <v>44649</v>
      </c>
      <c r="V45">
        <v>1.4504</v>
      </c>
      <c r="W45" s="5">
        <v>44650</v>
      </c>
      <c r="X45">
        <v>4.3</v>
      </c>
      <c r="Y45" s="5">
        <v>44650</v>
      </c>
      <c r="Z45">
        <v>3.845</v>
      </c>
      <c r="AA45" s="5">
        <v>44650</v>
      </c>
      <c r="AB45">
        <v>3.48</v>
      </c>
      <c r="AC45" s="5">
        <v>44650</v>
      </c>
      <c r="AD45">
        <v>2.77</v>
      </c>
      <c r="AE45" s="5">
        <v>44649</v>
      </c>
      <c r="AF45">
        <v>1.497</v>
      </c>
      <c r="AG45" s="5">
        <v>44649</v>
      </c>
      <c r="AH45">
        <v>1.062</v>
      </c>
      <c r="AI45" s="5">
        <v>44650</v>
      </c>
      <c r="AJ45">
        <v>1.15</v>
      </c>
      <c r="AK45" s="5">
        <v>44649</v>
      </c>
      <c r="AL45">
        <v>-0.05</v>
      </c>
      <c r="AM45" s="5">
        <v>44650</v>
      </c>
      <c r="AN45">
        <v>0.212</v>
      </c>
      <c r="AO45" s="5">
        <v>44649</v>
      </c>
      <c r="AP45">
        <v>-0.562</v>
      </c>
      <c r="AQ45" s="5">
        <v>44649</v>
      </c>
      <c r="AR45">
        <v>-0.807</v>
      </c>
      <c r="AS45" s="5">
        <v>44649</v>
      </c>
      <c r="AT45">
        <v>-1</v>
      </c>
      <c r="AU45" s="5">
        <v>44649</v>
      </c>
      <c r="AV45">
        <v>-1.1</v>
      </c>
    </row>
    <row r="46" spans="1:48">
      <c r="A46" s="5">
        <v>44651</v>
      </c>
      <c r="B46">
        <v>0.33</v>
      </c>
      <c r="C46" s="5">
        <v>44650</v>
      </c>
      <c r="D46">
        <v>0.342</v>
      </c>
      <c r="E46" s="5">
        <v>44650</v>
      </c>
      <c r="F46">
        <v>0.3368</v>
      </c>
      <c r="G46" s="5">
        <v>44650</v>
      </c>
      <c r="H46">
        <v>0.342</v>
      </c>
      <c r="I46" s="5">
        <v>44650</v>
      </c>
      <c r="J46">
        <v>0.3411</v>
      </c>
      <c r="K46" s="5">
        <v>44650</v>
      </c>
      <c r="L46">
        <v>0.5325</v>
      </c>
      <c r="M46" s="5">
        <v>44650</v>
      </c>
      <c r="N46">
        <v>0.6808</v>
      </c>
      <c r="O46" s="5">
        <v>44650</v>
      </c>
      <c r="P46">
        <v>0.8202</v>
      </c>
      <c r="Q46" s="5">
        <v>44650</v>
      </c>
      <c r="R46">
        <v>0.97</v>
      </c>
      <c r="S46" s="5">
        <v>44650</v>
      </c>
      <c r="T46">
        <v>1.0926</v>
      </c>
      <c r="U46" s="5">
        <v>44650</v>
      </c>
      <c r="V46">
        <v>1.4348</v>
      </c>
      <c r="W46" s="5">
        <v>44651</v>
      </c>
      <c r="X46">
        <v>4.905</v>
      </c>
      <c r="Y46" s="5">
        <v>44651</v>
      </c>
      <c r="Z46">
        <v>4.367</v>
      </c>
      <c r="AA46" s="5">
        <v>44651</v>
      </c>
      <c r="AB46">
        <v>3.9</v>
      </c>
      <c r="AC46" s="5">
        <v>44651</v>
      </c>
      <c r="AD46">
        <v>3</v>
      </c>
      <c r="AE46" s="5">
        <v>44650</v>
      </c>
      <c r="AF46">
        <v>2.125</v>
      </c>
      <c r="AG46" s="5">
        <v>44650</v>
      </c>
      <c r="AH46">
        <v>1.75</v>
      </c>
      <c r="AI46" s="5">
        <v>44651</v>
      </c>
      <c r="AJ46">
        <v>1.125</v>
      </c>
      <c r="AK46" s="5">
        <v>44650</v>
      </c>
      <c r="AL46">
        <v>0.625</v>
      </c>
      <c r="AM46" s="5">
        <v>44651</v>
      </c>
      <c r="AN46">
        <v>0.125</v>
      </c>
      <c r="AO46" s="5">
        <v>44650</v>
      </c>
      <c r="AP46">
        <v>-0.125</v>
      </c>
      <c r="AQ46" s="5">
        <v>44650</v>
      </c>
      <c r="AR46">
        <v>-0.375</v>
      </c>
      <c r="AS46" s="5">
        <v>44650</v>
      </c>
      <c r="AT46">
        <v>-0.75</v>
      </c>
      <c r="AU46" s="5">
        <v>44650</v>
      </c>
      <c r="AV46">
        <v>-0.842</v>
      </c>
    </row>
    <row r="47" spans="1:48">
      <c r="A47" s="5">
        <v>44652</v>
      </c>
      <c r="B47">
        <v>0.33</v>
      </c>
      <c r="C47" s="5">
        <v>44651</v>
      </c>
      <c r="D47">
        <v>0.335</v>
      </c>
      <c r="E47" s="5">
        <v>44651</v>
      </c>
      <c r="F47">
        <v>0.336</v>
      </c>
      <c r="G47" s="5">
        <v>44651</v>
      </c>
      <c r="H47">
        <v>0.343</v>
      </c>
      <c r="I47" s="5">
        <v>44651</v>
      </c>
      <c r="J47">
        <v>0.341</v>
      </c>
      <c r="K47" s="5">
        <v>44651</v>
      </c>
      <c r="L47">
        <v>0.564</v>
      </c>
      <c r="M47" s="5">
        <v>44651</v>
      </c>
      <c r="N47">
        <v>0.7177</v>
      </c>
      <c r="O47" s="5">
        <v>44651</v>
      </c>
      <c r="P47">
        <v>0.857</v>
      </c>
      <c r="Q47" s="5">
        <v>44651</v>
      </c>
      <c r="R47">
        <v>1.0109</v>
      </c>
      <c r="S47" s="5">
        <v>44651</v>
      </c>
      <c r="T47">
        <v>1.1209</v>
      </c>
      <c r="U47" s="5">
        <v>44651</v>
      </c>
      <c r="V47">
        <v>1.4651</v>
      </c>
      <c r="W47" s="5">
        <v>44652</v>
      </c>
      <c r="X47">
        <v>4.699</v>
      </c>
      <c r="Y47" s="5">
        <v>44652</v>
      </c>
      <c r="Z47">
        <v>4.2</v>
      </c>
      <c r="AA47" s="5">
        <v>44652</v>
      </c>
      <c r="AB47">
        <v>3.8</v>
      </c>
      <c r="AC47" s="5">
        <v>44652</v>
      </c>
      <c r="AD47">
        <v>2.95</v>
      </c>
      <c r="AE47" s="5">
        <v>44651</v>
      </c>
      <c r="AF47">
        <v>2.375</v>
      </c>
      <c r="AG47" s="5">
        <v>44651</v>
      </c>
      <c r="AH47">
        <v>1.878</v>
      </c>
      <c r="AI47" s="5">
        <v>44652</v>
      </c>
      <c r="AJ47">
        <v>1.3</v>
      </c>
      <c r="AK47" s="5">
        <v>44651</v>
      </c>
      <c r="AL47">
        <v>0.5</v>
      </c>
      <c r="AM47" s="5">
        <v>44652</v>
      </c>
      <c r="AN47">
        <v>0.625</v>
      </c>
      <c r="AO47" s="5">
        <v>44651</v>
      </c>
      <c r="AP47">
        <v>-0.125</v>
      </c>
      <c r="AQ47" s="5">
        <v>44651</v>
      </c>
      <c r="AR47">
        <v>-0.75</v>
      </c>
      <c r="AS47" s="5">
        <v>44651</v>
      </c>
      <c r="AT47">
        <v>-1.25</v>
      </c>
      <c r="AU47" s="5">
        <v>44651</v>
      </c>
      <c r="AV47">
        <v>-0.751</v>
      </c>
    </row>
    <row r="48" spans="1:48">
      <c r="A48" s="5">
        <v>44655</v>
      </c>
      <c r="B48">
        <v>0.33</v>
      </c>
      <c r="C48" s="5">
        <v>44652</v>
      </c>
      <c r="D48">
        <v>0.3403</v>
      </c>
      <c r="E48" s="5">
        <v>44652</v>
      </c>
      <c r="F48">
        <v>0.34</v>
      </c>
      <c r="G48" s="5">
        <v>44652</v>
      </c>
      <c r="H48">
        <v>0.3403</v>
      </c>
      <c r="I48" s="5">
        <v>44652</v>
      </c>
      <c r="J48">
        <v>0.3422</v>
      </c>
      <c r="K48" s="5">
        <v>44652</v>
      </c>
      <c r="L48">
        <v>0.573</v>
      </c>
      <c r="M48" s="5">
        <v>44652</v>
      </c>
      <c r="N48">
        <v>0.7339</v>
      </c>
      <c r="O48" s="5">
        <v>44652</v>
      </c>
      <c r="P48">
        <v>0.885</v>
      </c>
      <c r="Q48" s="5">
        <v>44652</v>
      </c>
      <c r="R48">
        <v>1.0389</v>
      </c>
      <c r="S48" s="5">
        <v>44652</v>
      </c>
      <c r="T48">
        <v>1.1579</v>
      </c>
      <c r="U48" s="5">
        <v>44652</v>
      </c>
      <c r="V48">
        <v>1.5229</v>
      </c>
      <c r="W48" s="5">
        <v>44655</v>
      </c>
      <c r="X48">
        <v>4.35</v>
      </c>
      <c r="Y48" s="5">
        <v>44655</v>
      </c>
      <c r="Z48">
        <v>3.95</v>
      </c>
      <c r="AA48" s="5">
        <v>44655</v>
      </c>
      <c r="AB48">
        <v>3.55</v>
      </c>
      <c r="AC48" s="5">
        <v>44655</v>
      </c>
      <c r="AD48">
        <v>2.88</v>
      </c>
      <c r="AE48" s="5">
        <v>44652</v>
      </c>
      <c r="AF48">
        <v>2.297</v>
      </c>
      <c r="AG48" s="5">
        <v>44652</v>
      </c>
      <c r="AH48">
        <v>1.875</v>
      </c>
      <c r="AI48" s="5">
        <v>44655</v>
      </c>
      <c r="AJ48">
        <v>1.34</v>
      </c>
      <c r="AK48" s="5">
        <v>44652</v>
      </c>
      <c r="AL48">
        <v>0.85</v>
      </c>
      <c r="AM48" s="5">
        <v>44655</v>
      </c>
      <c r="AN48">
        <v>0.566</v>
      </c>
      <c r="AO48" s="5">
        <v>44652</v>
      </c>
      <c r="AP48">
        <v>0.375</v>
      </c>
      <c r="AQ48" s="5">
        <v>44652</v>
      </c>
      <c r="AR48">
        <v>0</v>
      </c>
      <c r="AS48" s="5">
        <v>44652</v>
      </c>
      <c r="AT48">
        <v>-0.25</v>
      </c>
      <c r="AU48" s="5">
        <v>44652</v>
      </c>
      <c r="AV48">
        <v>-0.375</v>
      </c>
    </row>
    <row r="49" spans="1:48">
      <c r="A49" s="5">
        <v>44656</v>
      </c>
      <c r="B49">
        <v>0.33</v>
      </c>
      <c r="C49" s="5">
        <v>44655</v>
      </c>
      <c r="D49">
        <v>0.342</v>
      </c>
      <c r="E49" s="5">
        <v>44655</v>
      </c>
      <c r="F49">
        <v>0.3388</v>
      </c>
      <c r="G49" s="5">
        <v>44655</v>
      </c>
      <c r="H49">
        <v>0.347</v>
      </c>
      <c r="I49" s="5">
        <v>44655</v>
      </c>
      <c r="J49">
        <v>0.3605</v>
      </c>
      <c r="K49" s="5">
        <v>44655</v>
      </c>
      <c r="L49">
        <v>0.5822</v>
      </c>
      <c r="M49" s="5">
        <v>44655</v>
      </c>
      <c r="N49">
        <v>0.748</v>
      </c>
      <c r="O49" s="5">
        <v>44655</v>
      </c>
      <c r="P49">
        <v>0.91</v>
      </c>
      <c r="Q49" s="5">
        <v>44655</v>
      </c>
      <c r="R49">
        <v>1.044</v>
      </c>
      <c r="S49" s="5">
        <v>44655</v>
      </c>
      <c r="T49">
        <v>1.1652</v>
      </c>
      <c r="U49" s="5">
        <v>44655</v>
      </c>
      <c r="V49">
        <v>1.5195</v>
      </c>
      <c r="W49" s="5">
        <v>44656</v>
      </c>
      <c r="X49">
        <v>4</v>
      </c>
      <c r="Y49" s="5">
        <v>44656</v>
      </c>
      <c r="Z49">
        <v>3.65</v>
      </c>
      <c r="AA49" s="5">
        <v>44656</v>
      </c>
      <c r="AB49">
        <v>3.3</v>
      </c>
      <c r="AC49" s="5">
        <v>44656</v>
      </c>
      <c r="AD49">
        <v>2.65</v>
      </c>
      <c r="AE49" s="5">
        <v>44655</v>
      </c>
      <c r="AF49">
        <v>2.25</v>
      </c>
      <c r="AG49" s="5">
        <v>44655</v>
      </c>
      <c r="AH49">
        <v>1.75</v>
      </c>
      <c r="AI49" s="5">
        <v>44656</v>
      </c>
      <c r="AJ49">
        <v>1</v>
      </c>
      <c r="AK49" s="5">
        <v>44655</v>
      </c>
      <c r="AL49">
        <v>0.75</v>
      </c>
      <c r="AM49" s="5">
        <v>44656</v>
      </c>
      <c r="AN49">
        <v>0.375</v>
      </c>
      <c r="AO49" s="5">
        <v>44655</v>
      </c>
      <c r="AP49">
        <v>0.25</v>
      </c>
      <c r="AQ49" s="5">
        <v>44655</v>
      </c>
      <c r="AR49">
        <v>0</v>
      </c>
      <c r="AS49" s="5">
        <v>44655</v>
      </c>
      <c r="AT49">
        <v>-0.25</v>
      </c>
      <c r="AU49" s="5">
        <v>44655</v>
      </c>
      <c r="AV49">
        <v>-0.375</v>
      </c>
    </row>
    <row r="50" spans="1:48">
      <c r="A50" s="5">
        <v>44657</v>
      </c>
      <c r="B50">
        <v>0.33</v>
      </c>
      <c r="C50" s="5">
        <v>44656</v>
      </c>
      <c r="D50">
        <v>0.345</v>
      </c>
      <c r="E50" s="5">
        <v>44656</v>
      </c>
      <c r="F50">
        <v>0.344</v>
      </c>
      <c r="G50" s="5">
        <v>44656</v>
      </c>
      <c r="H50">
        <v>0.345</v>
      </c>
      <c r="I50" s="5">
        <v>44656</v>
      </c>
      <c r="J50">
        <v>0.4011</v>
      </c>
      <c r="K50" s="5">
        <v>44656</v>
      </c>
      <c r="L50">
        <v>0.5905</v>
      </c>
      <c r="M50" s="5">
        <v>44656</v>
      </c>
      <c r="N50">
        <v>0.7617</v>
      </c>
      <c r="O50" s="5">
        <v>44656</v>
      </c>
      <c r="P50">
        <v>0.9234</v>
      </c>
      <c r="Q50" s="5">
        <v>44656</v>
      </c>
      <c r="R50">
        <v>1.0663</v>
      </c>
      <c r="S50" s="5">
        <v>44656</v>
      </c>
      <c r="T50">
        <v>1.1927</v>
      </c>
      <c r="U50" s="5">
        <v>44656</v>
      </c>
      <c r="V50">
        <v>1.5691</v>
      </c>
      <c r="W50" s="5">
        <v>44657</v>
      </c>
      <c r="X50">
        <v>4.1</v>
      </c>
      <c r="Y50" s="5">
        <v>44657</v>
      </c>
      <c r="Z50">
        <v>3.75</v>
      </c>
      <c r="AA50" s="5">
        <v>44657</v>
      </c>
      <c r="AB50">
        <v>3.387</v>
      </c>
      <c r="AC50" s="5">
        <v>44657</v>
      </c>
      <c r="AD50">
        <v>2.65</v>
      </c>
      <c r="AE50" s="5">
        <v>44656</v>
      </c>
      <c r="AF50">
        <v>2</v>
      </c>
      <c r="AG50" s="5">
        <v>44656</v>
      </c>
      <c r="AH50">
        <v>1.625</v>
      </c>
      <c r="AI50" s="5">
        <v>44657</v>
      </c>
      <c r="AJ50">
        <v>1.116</v>
      </c>
      <c r="AK50" s="5">
        <v>44656</v>
      </c>
      <c r="AL50">
        <v>0.625</v>
      </c>
      <c r="AM50" s="5">
        <v>44657</v>
      </c>
      <c r="AN50">
        <v>0.37</v>
      </c>
      <c r="AO50" s="5">
        <v>44656</v>
      </c>
      <c r="AP50">
        <v>0.13</v>
      </c>
      <c r="AQ50" s="5">
        <v>44656</v>
      </c>
      <c r="AR50">
        <v>-0.12</v>
      </c>
      <c r="AS50" s="5">
        <v>44656</v>
      </c>
      <c r="AT50">
        <v>-0.32</v>
      </c>
      <c r="AU50" s="5">
        <v>44656</v>
      </c>
      <c r="AV50">
        <v>-0.5</v>
      </c>
    </row>
    <row r="51" spans="1:48">
      <c r="A51" s="5">
        <v>44658</v>
      </c>
      <c r="B51">
        <v>0.33</v>
      </c>
      <c r="C51" s="5">
        <v>44657</v>
      </c>
      <c r="D51">
        <v>0.344</v>
      </c>
      <c r="E51" s="5">
        <v>44657</v>
      </c>
      <c r="F51">
        <v>0.3457</v>
      </c>
      <c r="G51" s="5">
        <v>44657</v>
      </c>
      <c r="H51">
        <v>0.344</v>
      </c>
      <c r="I51" s="5">
        <v>44657</v>
      </c>
      <c r="J51">
        <v>0.4046</v>
      </c>
      <c r="K51" s="5">
        <v>44657</v>
      </c>
      <c r="L51">
        <v>0.6044</v>
      </c>
      <c r="M51" s="5">
        <v>44657</v>
      </c>
      <c r="N51">
        <v>0.7813</v>
      </c>
      <c r="O51" s="5">
        <v>44657</v>
      </c>
      <c r="P51">
        <v>0.9391</v>
      </c>
      <c r="Q51" s="5">
        <v>44657</v>
      </c>
      <c r="R51">
        <v>1.0854</v>
      </c>
      <c r="S51" s="5">
        <v>44657</v>
      </c>
      <c r="T51">
        <v>1.2237</v>
      </c>
      <c r="U51" s="5">
        <v>44657</v>
      </c>
      <c r="V51">
        <v>1.5735</v>
      </c>
      <c r="W51" s="5">
        <v>44658</v>
      </c>
      <c r="X51">
        <v>3.9</v>
      </c>
      <c r="Y51" s="5">
        <v>44658</v>
      </c>
      <c r="Z51">
        <v>3.851</v>
      </c>
      <c r="AA51" s="5">
        <v>44658</v>
      </c>
      <c r="AB51">
        <v>3.6</v>
      </c>
      <c r="AC51" s="5">
        <v>44658</v>
      </c>
      <c r="AD51">
        <v>3</v>
      </c>
      <c r="AE51" s="5">
        <v>44657</v>
      </c>
      <c r="AF51">
        <v>2</v>
      </c>
      <c r="AG51" s="5">
        <v>44657</v>
      </c>
      <c r="AH51">
        <v>1.547</v>
      </c>
      <c r="AI51" s="5">
        <v>44658</v>
      </c>
      <c r="AJ51">
        <v>1.207</v>
      </c>
      <c r="AK51" s="5">
        <v>44657</v>
      </c>
      <c r="AL51">
        <v>0.6</v>
      </c>
      <c r="AM51" s="5">
        <v>44658</v>
      </c>
      <c r="AN51">
        <v>0.55</v>
      </c>
      <c r="AO51" s="5">
        <v>44657</v>
      </c>
      <c r="AP51">
        <v>0.15</v>
      </c>
      <c r="AQ51" s="5">
        <v>44657</v>
      </c>
      <c r="AR51">
        <v>-0.0965</v>
      </c>
      <c r="AS51" s="5">
        <v>44657</v>
      </c>
      <c r="AT51">
        <v>-0.32</v>
      </c>
      <c r="AU51" s="5">
        <v>44657</v>
      </c>
      <c r="AV51">
        <v>-0.4435</v>
      </c>
    </row>
    <row r="52" spans="1:48">
      <c r="A52" s="5">
        <v>44659</v>
      </c>
      <c r="B52">
        <v>0.33</v>
      </c>
      <c r="C52" s="5">
        <v>44658</v>
      </c>
      <c r="D52">
        <v>0.343</v>
      </c>
      <c r="E52" s="5">
        <v>44658</v>
      </c>
      <c r="F52">
        <v>0.347</v>
      </c>
      <c r="G52" s="5">
        <v>44658</v>
      </c>
      <c r="H52">
        <v>0.343</v>
      </c>
      <c r="I52" s="5">
        <v>44658</v>
      </c>
      <c r="J52">
        <v>0.439</v>
      </c>
      <c r="K52" s="5">
        <v>44658</v>
      </c>
      <c r="L52">
        <v>0.6329</v>
      </c>
      <c r="M52" s="5">
        <v>44658</v>
      </c>
      <c r="N52">
        <v>0.8125</v>
      </c>
      <c r="O52" s="5">
        <v>44658</v>
      </c>
      <c r="P52">
        <v>0.9727</v>
      </c>
      <c r="Q52" s="5">
        <v>44658</v>
      </c>
      <c r="R52">
        <v>1.1147</v>
      </c>
      <c r="S52" s="5">
        <v>44658</v>
      </c>
      <c r="T52">
        <v>1.2364</v>
      </c>
      <c r="U52" s="5">
        <v>44658</v>
      </c>
      <c r="V52">
        <v>1.587</v>
      </c>
      <c r="W52" s="5">
        <v>44659</v>
      </c>
      <c r="X52">
        <v>3.91</v>
      </c>
      <c r="Y52" s="5">
        <v>44659</v>
      </c>
      <c r="Z52">
        <v>3.875</v>
      </c>
      <c r="AA52" s="5">
        <v>44659</v>
      </c>
      <c r="AB52">
        <v>3.45</v>
      </c>
      <c r="AC52" s="5">
        <v>44659</v>
      </c>
      <c r="AD52">
        <v>2.83</v>
      </c>
      <c r="AE52" s="5">
        <v>44658</v>
      </c>
      <c r="AF52">
        <v>2.3</v>
      </c>
      <c r="AG52" s="5">
        <v>44658</v>
      </c>
      <c r="AH52">
        <v>1.821</v>
      </c>
      <c r="AI52" s="5">
        <v>44659</v>
      </c>
      <c r="AJ52">
        <v>1.05</v>
      </c>
      <c r="AK52" s="5">
        <v>44658</v>
      </c>
      <c r="AL52">
        <v>0.75</v>
      </c>
      <c r="AM52" s="5">
        <v>44659</v>
      </c>
      <c r="AN52">
        <v>0.35</v>
      </c>
      <c r="AO52" s="5">
        <v>44658</v>
      </c>
      <c r="AP52">
        <v>0.25</v>
      </c>
      <c r="AQ52" s="5">
        <v>44658</v>
      </c>
      <c r="AR52">
        <v>0</v>
      </c>
      <c r="AS52" s="5">
        <v>44658</v>
      </c>
      <c r="AT52">
        <v>-0.2</v>
      </c>
      <c r="AU52" s="5">
        <v>44658</v>
      </c>
      <c r="AV52">
        <v>-0.35</v>
      </c>
    </row>
    <row r="53" spans="1:48">
      <c r="A53" s="5">
        <v>44662</v>
      </c>
      <c r="B53">
        <v>0.33</v>
      </c>
      <c r="C53" s="5">
        <v>44659</v>
      </c>
      <c r="D53">
        <v>0.3428</v>
      </c>
      <c r="E53" s="5">
        <v>44659</v>
      </c>
      <c r="F53">
        <v>0.346</v>
      </c>
      <c r="G53" s="5">
        <v>44659</v>
      </c>
      <c r="H53">
        <v>0.346</v>
      </c>
      <c r="I53" s="5">
        <v>44659</v>
      </c>
      <c r="J53">
        <v>0.4533</v>
      </c>
      <c r="K53" s="5">
        <v>44659</v>
      </c>
      <c r="L53">
        <v>0.6353</v>
      </c>
      <c r="M53" s="5">
        <v>44659</v>
      </c>
      <c r="N53">
        <v>0.8238</v>
      </c>
      <c r="O53" s="5">
        <v>44659</v>
      </c>
      <c r="P53">
        <v>0.988</v>
      </c>
      <c r="Q53" s="5">
        <v>44659</v>
      </c>
      <c r="R53">
        <v>1.1277</v>
      </c>
      <c r="S53" s="5">
        <v>44659</v>
      </c>
      <c r="T53">
        <v>1.256</v>
      </c>
      <c r="U53" s="5">
        <v>44659</v>
      </c>
      <c r="V53">
        <v>1.6129</v>
      </c>
      <c r="W53" s="5">
        <v>44662</v>
      </c>
      <c r="X53">
        <v>4.134</v>
      </c>
      <c r="Y53" s="5">
        <v>44662</v>
      </c>
      <c r="Z53">
        <v>4</v>
      </c>
      <c r="AA53" s="5">
        <v>44662</v>
      </c>
      <c r="AB53">
        <v>3.532</v>
      </c>
      <c r="AC53" s="5">
        <v>44662</v>
      </c>
      <c r="AD53">
        <v>2.582</v>
      </c>
      <c r="AE53" s="5">
        <v>44659</v>
      </c>
      <c r="AF53">
        <v>2.1</v>
      </c>
      <c r="AG53" s="5">
        <v>44659</v>
      </c>
      <c r="AH53">
        <v>1.6</v>
      </c>
      <c r="AI53" s="5">
        <v>44662</v>
      </c>
      <c r="AJ53">
        <v>0.85</v>
      </c>
      <c r="AK53" s="5">
        <v>44659</v>
      </c>
      <c r="AL53">
        <v>0.55</v>
      </c>
      <c r="AM53" s="5">
        <v>44662</v>
      </c>
      <c r="AN53">
        <v>0.3165</v>
      </c>
      <c r="AO53" s="5">
        <v>44659</v>
      </c>
      <c r="AP53">
        <v>0.1</v>
      </c>
      <c r="AQ53" s="5">
        <v>44659</v>
      </c>
      <c r="AR53">
        <v>-0.15</v>
      </c>
      <c r="AS53" s="5">
        <v>44659</v>
      </c>
      <c r="AT53">
        <v>-0.32</v>
      </c>
      <c r="AU53" s="5">
        <v>44659</v>
      </c>
      <c r="AV53">
        <v>-0.45</v>
      </c>
    </row>
    <row r="54" spans="1:48">
      <c r="A54" s="5">
        <v>44663</v>
      </c>
      <c r="B54">
        <v>0.33</v>
      </c>
      <c r="C54" s="5">
        <v>44662</v>
      </c>
      <c r="D54">
        <v>0.346</v>
      </c>
      <c r="E54" s="5">
        <v>44662</v>
      </c>
      <c r="F54">
        <v>0.3507</v>
      </c>
      <c r="G54" s="5">
        <v>44662</v>
      </c>
      <c r="H54">
        <v>0.344</v>
      </c>
      <c r="I54" s="5">
        <v>44662</v>
      </c>
      <c r="J54">
        <v>0.4733</v>
      </c>
      <c r="K54" s="5">
        <v>44662</v>
      </c>
      <c r="L54">
        <v>0.6506</v>
      </c>
      <c r="M54" s="5">
        <v>44662</v>
      </c>
      <c r="N54">
        <v>0.8448</v>
      </c>
      <c r="O54" s="5">
        <v>44662</v>
      </c>
      <c r="P54">
        <v>1.0194</v>
      </c>
      <c r="Q54" s="5">
        <v>44662</v>
      </c>
      <c r="R54">
        <v>1.1449</v>
      </c>
      <c r="S54" s="5">
        <v>44662</v>
      </c>
      <c r="T54">
        <v>1.2725</v>
      </c>
      <c r="U54" s="5">
        <v>44662</v>
      </c>
      <c r="V54">
        <v>1.6256</v>
      </c>
      <c r="W54" s="5">
        <v>44663</v>
      </c>
      <c r="X54">
        <v>4.137</v>
      </c>
      <c r="Y54" s="5">
        <v>44663</v>
      </c>
      <c r="Z54">
        <v>3.942</v>
      </c>
      <c r="AA54" s="5">
        <v>44663</v>
      </c>
      <c r="AB54">
        <v>3.35</v>
      </c>
      <c r="AC54" s="5">
        <v>44663</v>
      </c>
      <c r="AD54">
        <v>2.57</v>
      </c>
      <c r="AE54" s="5">
        <v>44662</v>
      </c>
      <c r="AF54">
        <v>1.848</v>
      </c>
      <c r="AG54" s="5">
        <v>44662</v>
      </c>
      <c r="AH54">
        <v>1.4</v>
      </c>
      <c r="AI54" s="5">
        <v>44663</v>
      </c>
      <c r="AJ54">
        <v>0.75</v>
      </c>
      <c r="AK54" s="5">
        <v>44662</v>
      </c>
      <c r="AL54">
        <v>0.5</v>
      </c>
      <c r="AM54" s="5">
        <v>44663</v>
      </c>
      <c r="AN54">
        <v>0.25</v>
      </c>
      <c r="AO54" s="5">
        <v>44662</v>
      </c>
      <c r="AP54">
        <v>0.069</v>
      </c>
      <c r="AQ54" s="5">
        <v>44662</v>
      </c>
      <c r="AR54">
        <v>-0.25</v>
      </c>
      <c r="AS54" s="5">
        <v>44662</v>
      </c>
      <c r="AT54">
        <v>-0.4</v>
      </c>
      <c r="AU54" s="5">
        <v>44662</v>
      </c>
      <c r="AV54">
        <v>-0.55</v>
      </c>
    </row>
    <row r="55" spans="1:48">
      <c r="A55" s="5">
        <v>44664</v>
      </c>
      <c r="B55">
        <v>0.33</v>
      </c>
      <c r="C55" s="5">
        <v>44663</v>
      </c>
      <c r="D55">
        <v>0.323</v>
      </c>
      <c r="E55" s="5">
        <v>44663</v>
      </c>
      <c r="F55">
        <v>0.334</v>
      </c>
      <c r="G55" s="5">
        <v>44663</v>
      </c>
      <c r="H55">
        <v>0.323</v>
      </c>
      <c r="I55" s="5">
        <v>44663</v>
      </c>
      <c r="J55">
        <v>0.498</v>
      </c>
      <c r="K55" s="5">
        <v>44663</v>
      </c>
      <c r="L55">
        <v>0.6476</v>
      </c>
      <c r="M55" s="5">
        <v>44663</v>
      </c>
      <c r="N55">
        <v>0.8375</v>
      </c>
      <c r="O55" s="5">
        <v>44663</v>
      </c>
      <c r="P55">
        <v>0.9999</v>
      </c>
      <c r="Q55" s="5">
        <v>44663</v>
      </c>
      <c r="R55">
        <v>1.124</v>
      </c>
      <c r="S55" s="5">
        <v>44663</v>
      </c>
      <c r="T55">
        <v>1.2445</v>
      </c>
      <c r="U55" s="5">
        <v>44663</v>
      </c>
      <c r="V55">
        <v>1.589</v>
      </c>
      <c r="W55" s="5">
        <v>44664</v>
      </c>
      <c r="X55">
        <v>4.25</v>
      </c>
      <c r="Y55" s="5">
        <v>44664</v>
      </c>
      <c r="Z55">
        <v>3.865</v>
      </c>
      <c r="AA55" s="5">
        <v>44664</v>
      </c>
      <c r="AB55">
        <v>3.626</v>
      </c>
      <c r="AC55" s="5">
        <v>44664</v>
      </c>
      <c r="AD55">
        <v>2.717</v>
      </c>
      <c r="AE55" s="5">
        <v>44663</v>
      </c>
      <c r="AF55">
        <v>1.8</v>
      </c>
      <c r="AG55" s="5">
        <v>44663</v>
      </c>
      <c r="AH55">
        <v>1.35</v>
      </c>
      <c r="AI55" s="5">
        <v>44664</v>
      </c>
      <c r="AJ55">
        <v>0.838</v>
      </c>
      <c r="AK55" s="5">
        <v>44663</v>
      </c>
      <c r="AL55">
        <v>0.4</v>
      </c>
      <c r="AM55" s="5">
        <v>44664</v>
      </c>
      <c r="AN55">
        <v>0.1465</v>
      </c>
      <c r="AO55" s="5">
        <v>44663</v>
      </c>
      <c r="AP55">
        <v>0</v>
      </c>
      <c r="AQ55" s="5">
        <v>44663</v>
      </c>
      <c r="AR55">
        <v>-0.25</v>
      </c>
      <c r="AS55" s="5">
        <v>44663</v>
      </c>
      <c r="AT55">
        <v>-0.375</v>
      </c>
      <c r="AU55" s="5">
        <v>44663</v>
      </c>
      <c r="AV55">
        <v>-0.503</v>
      </c>
    </row>
    <row r="56" spans="1:48">
      <c r="A56" s="5">
        <v>44665</v>
      </c>
      <c r="B56">
        <v>0.33</v>
      </c>
      <c r="C56" s="5">
        <v>44664</v>
      </c>
      <c r="D56">
        <v>0.332</v>
      </c>
      <c r="E56" s="5">
        <v>44664</v>
      </c>
      <c r="F56">
        <v>0.332</v>
      </c>
      <c r="G56" s="5">
        <v>44664</v>
      </c>
      <c r="H56">
        <v>0.3537</v>
      </c>
      <c r="I56" s="5">
        <v>44664</v>
      </c>
      <c r="J56">
        <v>0.5034</v>
      </c>
      <c r="K56" s="5">
        <v>44664</v>
      </c>
      <c r="L56">
        <v>0.6585</v>
      </c>
      <c r="M56" s="5">
        <v>44664</v>
      </c>
      <c r="N56">
        <v>0.853</v>
      </c>
      <c r="O56" s="5">
        <v>44664</v>
      </c>
      <c r="P56">
        <v>1.0117</v>
      </c>
      <c r="Q56" s="5">
        <v>44664</v>
      </c>
      <c r="R56">
        <v>1.1372</v>
      </c>
      <c r="S56" s="5">
        <v>44664</v>
      </c>
      <c r="T56">
        <v>1.2659</v>
      </c>
      <c r="U56" s="5">
        <v>44664</v>
      </c>
      <c r="V56">
        <v>1.5852</v>
      </c>
      <c r="W56" s="5">
        <v>44665</v>
      </c>
      <c r="X56">
        <v>4.32</v>
      </c>
      <c r="Y56" s="5">
        <v>44665</v>
      </c>
      <c r="Z56">
        <v>3.95</v>
      </c>
      <c r="AA56" s="5">
        <v>44665</v>
      </c>
      <c r="AB56">
        <v>3.55</v>
      </c>
      <c r="AC56" s="5">
        <v>44665</v>
      </c>
      <c r="AD56">
        <v>2.67</v>
      </c>
      <c r="AE56" s="5">
        <v>44664</v>
      </c>
      <c r="AF56">
        <v>1.9</v>
      </c>
      <c r="AG56" s="5">
        <v>44664</v>
      </c>
      <c r="AH56">
        <v>1.45</v>
      </c>
      <c r="AI56" s="5">
        <v>44665</v>
      </c>
      <c r="AJ56">
        <v>0.84</v>
      </c>
      <c r="AK56" s="5">
        <v>44664</v>
      </c>
      <c r="AL56">
        <v>0.361</v>
      </c>
      <c r="AM56" s="5">
        <v>44665</v>
      </c>
      <c r="AN56">
        <v>0.14</v>
      </c>
      <c r="AO56" s="5">
        <v>44664</v>
      </c>
      <c r="AP56">
        <v>-0.07</v>
      </c>
      <c r="AQ56" s="5">
        <v>44664</v>
      </c>
      <c r="AR56">
        <v>-0.29</v>
      </c>
      <c r="AS56" s="5">
        <v>44664</v>
      </c>
      <c r="AT56">
        <v>-0.43</v>
      </c>
      <c r="AU56" s="5">
        <v>44664</v>
      </c>
      <c r="AV56">
        <v>-0.55</v>
      </c>
    </row>
    <row r="57" spans="1:48">
      <c r="A57" s="5">
        <v>44666</v>
      </c>
      <c r="B57">
        <v>0.33</v>
      </c>
      <c r="C57" s="5">
        <v>44665</v>
      </c>
      <c r="D57">
        <v>0.332</v>
      </c>
      <c r="E57" s="5">
        <v>44665</v>
      </c>
      <c r="F57">
        <v>0.332</v>
      </c>
      <c r="G57" s="5">
        <v>44665</v>
      </c>
      <c r="H57">
        <v>0.4248</v>
      </c>
      <c r="I57" s="5">
        <v>44665</v>
      </c>
      <c r="J57">
        <v>0.5464</v>
      </c>
      <c r="K57" s="5">
        <v>44665</v>
      </c>
      <c r="L57">
        <v>0.7309</v>
      </c>
      <c r="M57" s="5">
        <v>44665</v>
      </c>
      <c r="N57">
        <v>0.895</v>
      </c>
      <c r="O57" s="5">
        <v>44665</v>
      </c>
      <c r="P57">
        <v>1.058</v>
      </c>
      <c r="Q57" s="5">
        <v>44665</v>
      </c>
      <c r="R57">
        <v>1.183</v>
      </c>
      <c r="S57" s="5">
        <v>44665</v>
      </c>
      <c r="T57">
        <v>1.306</v>
      </c>
      <c r="U57" s="5">
        <v>44665</v>
      </c>
      <c r="V57">
        <v>1.6382</v>
      </c>
      <c r="W57" s="5">
        <v>44666</v>
      </c>
      <c r="X57">
        <v>4.375</v>
      </c>
      <c r="Y57" s="5">
        <v>44666</v>
      </c>
      <c r="Z57">
        <v>3.5</v>
      </c>
      <c r="AA57" s="5">
        <v>44666</v>
      </c>
      <c r="AB57">
        <v>3.625</v>
      </c>
      <c r="AC57" s="5">
        <v>44666</v>
      </c>
      <c r="AD57">
        <v>2.67</v>
      </c>
      <c r="AE57" s="5">
        <v>44665</v>
      </c>
      <c r="AF57">
        <v>1.95</v>
      </c>
      <c r="AG57" s="5">
        <v>44665</v>
      </c>
      <c r="AH57">
        <v>1.48</v>
      </c>
      <c r="AI57" s="5">
        <v>44669</v>
      </c>
      <c r="AJ57">
        <v>0.9</v>
      </c>
      <c r="AK57" s="5">
        <v>44665</v>
      </c>
      <c r="AL57">
        <v>0.346</v>
      </c>
      <c r="AM57" s="5">
        <v>44666</v>
      </c>
      <c r="AN57">
        <v>0.25</v>
      </c>
      <c r="AO57" s="5">
        <v>44665</v>
      </c>
      <c r="AP57">
        <v>-0.07</v>
      </c>
      <c r="AQ57" s="5">
        <v>44665</v>
      </c>
      <c r="AR57">
        <v>-0.29</v>
      </c>
      <c r="AS57" s="5">
        <v>44665</v>
      </c>
      <c r="AT57">
        <v>-0.43</v>
      </c>
      <c r="AU57" s="5">
        <v>44665</v>
      </c>
      <c r="AV57">
        <v>-0.596</v>
      </c>
    </row>
    <row r="58" spans="1:48">
      <c r="A58" s="5">
        <v>44669</v>
      </c>
      <c r="B58">
        <v>0.33</v>
      </c>
      <c r="C58" s="5">
        <v>44666</v>
      </c>
      <c r="D58">
        <v>0.335</v>
      </c>
      <c r="E58" s="5">
        <v>44666</v>
      </c>
      <c r="F58">
        <v>0.332</v>
      </c>
      <c r="G58" s="5">
        <v>44666</v>
      </c>
      <c r="H58">
        <v>0.427</v>
      </c>
      <c r="I58" s="5">
        <v>44669</v>
      </c>
      <c r="J58">
        <v>0.5774</v>
      </c>
      <c r="K58" s="5">
        <v>44666</v>
      </c>
      <c r="L58">
        <v>0.7307</v>
      </c>
      <c r="M58" s="5">
        <v>44666</v>
      </c>
      <c r="N58">
        <v>0.906</v>
      </c>
      <c r="O58" s="5">
        <v>44666</v>
      </c>
      <c r="P58">
        <v>1.064</v>
      </c>
      <c r="Q58" s="5">
        <v>44666</v>
      </c>
      <c r="R58">
        <v>1.1813</v>
      </c>
      <c r="S58" s="5">
        <v>44666</v>
      </c>
      <c r="T58">
        <v>1.306</v>
      </c>
      <c r="U58" s="5">
        <v>44666</v>
      </c>
      <c r="V58">
        <v>1.6377</v>
      </c>
      <c r="W58" s="5">
        <v>44669</v>
      </c>
      <c r="X58">
        <v>4.299</v>
      </c>
      <c r="Y58" s="5">
        <v>44669</v>
      </c>
      <c r="Z58">
        <v>4.033</v>
      </c>
      <c r="AA58" s="5">
        <v>44669</v>
      </c>
      <c r="AB58">
        <v>3.5985</v>
      </c>
      <c r="AC58" s="5">
        <v>44669</v>
      </c>
      <c r="AD58">
        <v>2.73</v>
      </c>
      <c r="AE58" s="5">
        <v>44666</v>
      </c>
      <c r="AF58">
        <v>2.125</v>
      </c>
      <c r="AG58" s="5">
        <v>44669</v>
      </c>
      <c r="AH58">
        <v>1.5</v>
      </c>
      <c r="AI58" s="5">
        <v>44670</v>
      </c>
      <c r="AJ58">
        <v>0.9</v>
      </c>
      <c r="AK58" s="5">
        <v>44666</v>
      </c>
      <c r="AL58">
        <v>0.375</v>
      </c>
      <c r="AM58" s="5">
        <v>44669</v>
      </c>
      <c r="AN58">
        <v>0.25</v>
      </c>
      <c r="AO58" s="5">
        <v>44666</v>
      </c>
      <c r="AP58">
        <v>0</v>
      </c>
      <c r="AQ58" s="5">
        <v>44666</v>
      </c>
      <c r="AR58">
        <v>-0.25</v>
      </c>
      <c r="AS58" s="5">
        <v>44666</v>
      </c>
      <c r="AT58">
        <v>-0.375</v>
      </c>
      <c r="AU58" s="5">
        <v>44666</v>
      </c>
      <c r="AV58">
        <v>-0.5</v>
      </c>
    </row>
    <row r="59" spans="1:48">
      <c r="A59" s="5">
        <v>44670</v>
      </c>
      <c r="B59">
        <v>0.33</v>
      </c>
      <c r="C59" s="5">
        <v>44669</v>
      </c>
      <c r="D59">
        <v>0.332</v>
      </c>
      <c r="E59" s="5">
        <v>44669</v>
      </c>
      <c r="F59">
        <v>0.332</v>
      </c>
      <c r="G59" s="5">
        <v>44669</v>
      </c>
      <c r="H59">
        <v>0.4716</v>
      </c>
      <c r="I59" s="5">
        <v>44670</v>
      </c>
      <c r="J59">
        <v>0.6126</v>
      </c>
      <c r="K59" s="5">
        <v>44669</v>
      </c>
      <c r="L59">
        <v>0.7408</v>
      </c>
      <c r="M59" s="5">
        <v>44669</v>
      </c>
      <c r="N59">
        <v>0.9123</v>
      </c>
      <c r="O59" s="5">
        <v>44669</v>
      </c>
      <c r="P59">
        <v>1.0865</v>
      </c>
      <c r="Q59" s="5">
        <v>44669</v>
      </c>
      <c r="R59">
        <v>1.1956</v>
      </c>
      <c r="S59" s="5">
        <v>44669</v>
      </c>
      <c r="T59">
        <v>1.322</v>
      </c>
      <c r="U59" s="5">
        <v>44669</v>
      </c>
      <c r="V59">
        <v>1.6518</v>
      </c>
      <c r="W59" s="5">
        <v>44670</v>
      </c>
      <c r="X59">
        <v>4.4</v>
      </c>
      <c r="Y59" s="5">
        <v>44670</v>
      </c>
      <c r="Z59">
        <v>3.95</v>
      </c>
      <c r="AA59" s="5">
        <v>44670</v>
      </c>
      <c r="AB59">
        <v>3.55</v>
      </c>
      <c r="AC59" s="5">
        <v>44670</v>
      </c>
      <c r="AD59">
        <v>2.7</v>
      </c>
      <c r="AE59" s="5">
        <v>44669</v>
      </c>
      <c r="AF59">
        <v>2</v>
      </c>
      <c r="AG59" s="5">
        <v>44670</v>
      </c>
      <c r="AH59">
        <v>1.5</v>
      </c>
      <c r="AI59" s="5">
        <v>44671</v>
      </c>
      <c r="AJ59">
        <v>0.9</v>
      </c>
      <c r="AK59" s="5">
        <v>44669</v>
      </c>
      <c r="AL59">
        <v>0.45</v>
      </c>
      <c r="AM59" s="5">
        <v>44670</v>
      </c>
      <c r="AN59">
        <v>0.2</v>
      </c>
      <c r="AO59" s="5">
        <v>44669</v>
      </c>
      <c r="AP59">
        <v>-0.08</v>
      </c>
      <c r="AQ59" s="5">
        <v>44669</v>
      </c>
      <c r="AR59">
        <v>-0.31</v>
      </c>
      <c r="AS59" s="5">
        <v>44669</v>
      </c>
      <c r="AT59">
        <v>-0.45</v>
      </c>
      <c r="AU59" s="5">
        <v>44669</v>
      </c>
      <c r="AV59">
        <v>-0.56</v>
      </c>
    </row>
    <row r="60" spans="1:48">
      <c r="A60" s="5">
        <v>44671</v>
      </c>
      <c r="B60">
        <v>0.33</v>
      </c>
      <c r="C60" s="5">
        <v>44670</v>
      </c>
      <c r="D60">
        <v>0.331</v>
      </c>
      <c r="E60" s="5">
        <v>44670</v>
      </c>
      <c r="F60">
        <v>0.3339</v>
      </c>
      <c r="G60" s="5">
        <v>44670</v>
      </c>
      <c r="H60">
        <v>0.4981</v>
      </c>
      <c r="I60" s="5">
        <v>44671</v>
      </c>
      <c r="J60">
        <v>0.6229</v>
      </c>
      <c r="K60" s="5">
        <v>44670</v>
      </c>
      <c r="L60">
        <v>0.7566</v>
      </c>
      <c r="M60" s="5">
        <v>44670</v>
      </c>
      <c r="N60">
        <v>0.9405</v>
      </c>
      <c r="O60" s="5">
        <v>44670</v>
      </c>
      <c r="P60">
        <v>1.1206</v>
      </c>
      <c r="Q60" s="5">
        <v>44670</v>
      </c>
      <c r="R60">
        <v>1.2398</v>
      </c>
      <c r="S60" s="5">
        <v>44670</v>
      </c>
      <c r="T60">
        <v>1.3752</v>
      </c>
      <c r="U60" s="5">
        <v>44670</v>
      </c>
      <c r="V60">
        <v>1.7326</v>
      </c>
      <c r="W60" s="5">
        <v>44671</v>
      </c>
      <c r="X60">
        <v>4.511</v>
      </c>
      <c r="Y60" s="5">
        <v>44671</v>
      </c>
      <c r="Z60">
        <v>4.135</v>
      </c>
      <c r="AA60" s="5">
        <v>44671</v>
      </c>
      <c r="AB60">
        <v>3.685</v>
      </c>
      <c r="AC60" s="5">
        <v>44671</v>
      </c>
      <c r="AD60">
        <v>2.85</v>
      </c>
      <c r="AE60" s="5">
        <v>44670</v>
      </c>
      <c r="AF60">
        <v>2</v>
      </c>
      <c r="AG60" s="5">
        <v>44671</v>
      </c>
      <c r="AH60">
        <v>1.5</v>
      </c>
      <c r="AI60" s="5">
        <v>44672</v>
      </c>
      <c r="AJ60">
        <v>1</v>
      </c>
      <c r="AK60" s="5">
        <v>44670</v>
      </c>
      <c r="AL60">
        <v>0.406</v>
      </c>
      <c r="AM60" s="5">
        <v>44671</v>
      </c>
      <c r="AN60">
        <v>0.2</v>
      </c>
      <c r="AO60" s="5">
        <v>44670</v>
      </c>
      <c r="AP60">
        <v>-0.05</v>
      </c>
      <c r="AQ60" s="5">
        <v>44670</v>
      </c>
      <c r="AR60">
        <v>-0.287</v>
      </c>
      <c r="AS60" s="5">
        <v>44670</v>
      </c>
      <c r="AT60">
        <v>-0.45</v>
      </c>
      <c r="AU60" s="5">
        <v>44670</v>
      </c>
      <c r="AV60">
        <v>-0.568</v>
      </c>
    </row>
    <row r="61" spans="1:48">
      <c r="A61" s="5">
        <v>44672</v>
      </c>
      <c r="B61">
        <v>0.33</v>
      </c>
      <c r="C61" s="5">
        <v>44671</v>
      </c>
      <c r="D61">
        <v>0.331</v>
      </c>
      <c r="E61" s="5">
        <v>44671</v>
      </c>
      <c r="F61">
        <v>0.3688</v>
      </c>
      <c r="G61" s="5">
        <v>44671</v>
      </c>
      <c r="H61">
        <v>0.524</v>
      </c>
      <c r="I61" s="5">
        <v>44672</v>
      </c>
      <c r="J61">
        <v>0.675</v>
      </c>
      <c r="K61" s="5">
        <v>44671</v>
      </c>
      <c r="L61">
        <v>0.7747</v>
      </c>
      <c r="M61" s="5">
        <v>44671</v>
      </c>
      <c r="N61">
        <v>0.9575</v>
      </c>
      <c r="O61" s="5">
        <v>44671</v>
      </c>
      <c r="P61">
        <v>1.139</v>
      </c>
      <c r="Q61" s="5">
        <v>44671</v>
      </c>
      <c r="R61">
        <v>1.2635</v>
      </c>
      <c r="S61" s="5">
        <v>44671</v>
      </c>
      <c r="T61">
        <v>1.406</v>
      </c>
      <c r="U61" s="5">
        <v>44671</v>
      </c>
      <c r="V61">
        <v>1.7483</v>
      </c>
      <c r="W61" s="5">
        <v>44672</v>
      </c>
      <c r="X61">
        <v>4.5</v>
      </c>
      <c r="Y61" s="5">
        <v>44672</v>
      </c>
      <c r="Z61">
        <v>4.143</v>
      </c>
      <c r="AA61" s="5">
        <v>44672</v>
      </c>
      <c r="AB61">
        <v>3.715</v>
      </c>
      <c r="AC61" s="5">
        <v>44672</v>
      </c>
      <c r="AD61">
        <v>2.9315</v>
      </c>
      <c r="AE61" s="5">
        <v>44671</v>
      </c>
      <c r="AF61">
        <v>2.021</v>
      </c>
      <c r="AG61" s="5">
        <v>44672</v>
      </c>
      <c r="AH61">
        <v>1.6</v>
      </c>
      <c r="AI61" s="5">
        <v>44673</v>
      </c>
      <c r="AJ61">
        <v>1.125</v>
      </c>
      <c r="AK61" s="5">
        <v>44671</v>
      </c>
      <c r="AL61">
        <v>0.425</v>
      </c>
      <c r="AM61" s="5">
        <v>44672</v>
      </c>
      <c r="AN61">
        <v>0.25</v>
      </c>
      <c r="AO61" s="5">
        <v>44671</v>
      </c>
      <c r="AP61">
        <v>0</v>
      </c>
      <c r="AQ61" s="5">
        <v>44671</v>
      </c>
      <c r="AR61">
        <v>-0.25</v>
      </c>
      <c r="AS61" s="5">
        <v>44671</v>
      </c>
      <c r="AT61">
        <v>-0.45</v>
      </c>
      <c r="AU61" s="5">
        <v>44671</v>
      </c>
      <c r="AV61">
        <v>-0.574</v>
      </c>
    </row>
    <row r="62" spans="1:48">
      <c r="A62" s="5">
        <v>44673</v>
      </c>
      <c r="B62">
        <v>0.33</v>
      </c>
      <c r="C62" s="5">
        <v>44672</v>
      </c>
      <c r="D62">
        <v>0.331</v>
      </c>
      <c r="E62" s="5">
        <v>44672</v>
      </c>
      <c r="F62">
        <v>0.4778</v>
      </c>
      <c r="G62" s="5">
        <v>44672</v>
      </c>
      <c r="H62">
        <v>0.6055</v>
      </c>
      <c r="I62" s="5">
        <v>44673</v>
      </c>
      <c r="J62">
        <v>0.6905</v>
      </c>
      <c r="K62" s="5">
        <v>44672</v>
      </c>
      <c r="L62">
        <v>0.856</v>
      </c>
      <c r="M62" s="5">
        <v>44672</v>
      </c>
      <c r="N62">
        <v>1.0135</v>
      </c>
      <c r="O62" s="5">
        <v>44672</v>
      </c>
      <c r="P62">
        <v>1.203</v>
      </c>
      <c r="Q62" s="5">
        <v>44672</v>
      </c>
      <c r="R62">
        <v>1.338</v>
      </c>
      <c r="S62" s="5">
        <v>44672</v>
      </c>
      <c r="T62">
        <v>1.474</v>
      </c>
      <c r="U62" s="5">
        <v>44672</v>
      </c>
      <c r="V62">
        <v>1.844</v>
      </c>
      <c r="W62" s="5">
        <v>44673</v>
      </c>
      <c r="X62">
        <v>4.568</v>
      </c>
      <c r="Y62" s="5">
        <v>44673</v>
      </c>
      <c r="Z62">
        <v>4.375</v>
      </c>
      <c r="AA62" s="5">
        <v>44673</v>
      </c>
      <c r="AB62">
        <v>3.822</v>
      </c>
      <c r="AC62" s="5">
        <v>44673</v>
      </c>
      <c r="AD62">
        <v>3.15</v>
      </c>
      <c r="AE62" s="5">
        <v>44672</v>
      </c>
      <c r="AF62">
        <v>2.125</v>
      </c>
      <c r="AG62" s="5">
        <v>44673</v>
      </c>
      <c r="AH62">
        <v>1.8</v>
      </c>
      <c r="AI62" s="5">
        <v>44676</v>
      </c>
      <c r="AJ62">
        <v>1</v>
      </c>
      <c r="AK62" s="5">
        <v>44672</v>
      </c>
      <c r="AL62">
        <v>0.5</v>
      </c>
      <c r="AM62" s="5">
        <v>44673</v>
      </c>
      <c r="AN62">
        <v>0.35</v>
      </c>
      <c r="AO62" s="5">
        <v>44672</v>
      </c>
      <c r="AP62">
        <v>0</v>
      </c>
      <c r="AQ62" s="5">
        <v>44672</v>
      </c>
      <c r="AR62">
        <v>-0.273</v>
      </c>
      <c r="AS62" s="5">
        <v>44672</v>
      </c>
      <c r="AT62">
        <v>-0.4365</v>
      </c>
      <c r="AU62" s="5">
        <v>44672</v>
      </c>
      <c r="AV62">
        <v>-0.6</v>
      </c>
    </row>
    <row r="63" spans="1:48">
      <c r="A63" s="5">
        <v>44676</v>
      </c>
      <c r="B63">
        <v>0.33</v>
      </c>
      <c r="C63" s="5">
        <v>44673</v>
      </c>
      <c r="D63">
        <v>0.33</v>
      </c>
      <c r="E63" s="5">
        <v>44673</v>
      </c>
      <c r="F63">
        <v>0.5143</v>
      </c>
      <c r="G63" s="5">
        <v>44673</v>
      </c>
      <c r="H63">
        <v>0.611</v>
      </c>
      <c r="I63" s="5">
        <v>44676</v>
      </c>
      <c r="J63">
        <v>0.7063</v>
      </c>
      <c r="K63" s="5">
        <v>44673</v>
      </c>
      <c r="L63">
        <v>0.867</v>
      </c>
      <c r="M63" s="5">
        <v>44673</v>
      </c>
      <c r="N63">
        <v>1.0332</v>
      </c>
      <c r="O63" s="5">
        <v>44673</v>
      </c>
      <c r="P63">
        <v>1.2408</v>
      </c>
      <c r="Q63" s="5">
        <v>44673</v>
      </c>
      <c r="R63">
        <v>1.3818</v>
      </c>
      <c r="S63" s="5">
        <v>44673</v>
      </c>
      <c r="T63">
        <v>1.5288</v>
      </c>
      <c r="U63" s="5">
        <v>44673</v>
      </c>
      <c r="V63">
        <v>1.901</v>
      </c>
      <c r="W63" s="5">
        <v>44676</v>
      </c>
      <c r="X63">
        <v>4.62</v>
      </c>
      <c r="Y63" s="5">
        <v>44676</v>
      </c>
      <c r="Z63">
        <v>4.45</v>
      </c>
      <c r="AA63" s="5">
        <v>44676</v>
      </c>
      <c r="AB63">
        <v>3.89</v>
      </c>
      <c r="AC63" s="5">
        <v>44676</v>
      </c>
      <c r="AD63">
        <v>3.1</v>
      </c>
      <c r="AE63" s="5">
        <v>44673</v>
      </c>
      <c r="AF63">
        <v>2.375</v>
      </c>
      <c r="AG63" s="5">
        <v>44676</v>
      </c>
      <c r="AH63">
        <v>1.688</v>
      </c>
      <c r="AI63" s="5">
        <v>44677</v>
      </c>
      <c r="AJ63">
        <v>1.086</v>
      </c>
      <c r="AK63" s="5">
        <v>44673</v>
      </c>
      <c r="AL63">
        <v>0.625</v>
      </c>
      <c r="AM63" s="5">
        <v>44676</v>
      </c>
      <c r="AN63">
        <v>0.28</v>
      </c>
      <c r="AO63" s="5">
        <v>44673</v>
      </c>
      <c r="AP63">
        <v>0.1</v>
      </c>
      <c r="AQ63" s="5">
        <v>44673</v>
      </c>
      <c r="AR63">
        <v>-0.247</v>
      </c>
      <c r="AS63" s="5">
        <v>44673</v>
      </c>
      <c r="AT63">
        <v>-0.4</v>
      </c>
      <c r="AU63" s="5">
        <v>44673</v>
      </c>
      <c r="AV63">
        <v>-0.543</v>
      </c>
    </row>
    <row r="64" spans="1:48">
      <c r="A64" s="5">
        <v>44677</v>
      </c>
      <c r="B64">
        <v>0.33</v>
      </c>
      <c r="C64" s="5">
        <v>44676</v>
      </c>
      <c r="D64">
        <v>0.33</v>
      </c>
      <c r="E64" s="5">
        <v>44676</v>
      </c>
      <c r="F64">
        <v>0.5503</v>
      </c>
      <c r="G64" s="5">
        <v>44683</v>
      </c>
      <c r="H64">
        <v>0.829</v>
      </c>
      <c r="I64" s="5">
        <v>44677</v>
      </c>
      <c r="J64">
        <v>0.7275</v>
      </c>
      <c r="K64" s="5">
        <v>44676</v>
      </c>
      <c r="L64">
        <v>0.876</v>
      </c>
      <c r="M64" s="5">
        <v>44676</v>
      </c>
      <c r="N64">
        <v>1.0505</v>
      </c>
      <c r="O64" s="5">
        <v>44676</v>
      </c>
      <c r="P64">
        <v>1.2682</v>
      </c>
      <c r="Q64" s="5">
        <v>44676</v>
      </c>
      <c r="R64">
        <v>1.3986</v>
      </c>
      <c r="S64" s="5">
        <v>44676</v>
      </c>
      <c r="T64">
        <v>1.546</v>
      </c>
      <c r="U64" s="5">
        <v>44676</v>
      </c>
      <c r="V64">
        <v>1.9072</v>
      </c>
      <c r="W64" s="5">
        <v>44677</v>
      </c>
      <c r="X64">
        <v>5.04</v>
      </c>
      <c r="Y64" s="5">
        <v>44677</v>
      </c>
      <c r="Z64">
        <v>4.5</v>
      </c>
      <c r="AA64" s="5">
        <v>44677</v>
      </c>
      <c r="AB64">
        <v>4.05</v>
      </c>
      <c r="AC64" s="5">
        <v>44677</v>
      </c>
      <c r="AD64">
        <v>3.229</v>
      </c>
      <c r="AE64" s="5">
        <v>44676</v>
      </c>
      <c r="AF64">
        <v>2.377</v>
      </c>
      <c r="AG64" s="5">
        <v>44677</v>
      </c>
      <c r="AH64">
        <v>1.758</v>
      </c>
      <c r="AI64" s="5">
        <v>44678</v>
      </c>
      <c r="AJ64">
        <v>1</v>
      </c>
      <c r="AK64" s="5">
        <v>44676</v>
      </c>
      <c r="AL64">
        <v>0.5</v>
      </c>
      <c r="AM64" s="5">
        <v>44677</v>
      </c>
      <c r="AN64">
        <v>0.28</v>
      </c>
      <c r="AO64" s="5">
        <v>44676</v>
      </c>
      <c r="AP64">
        <v>0.05</v>
      </c>
      <c r="AQ64" s="5">
        <v>44676</v>
      </c>
      <c r="AR64">
        <v>-0.25</v>
      </c>
      <c r="AS64" s="5">
        <v>44676</v>
      </c>
      <c r="AT64">
        <v>-0.4185</v>
      </c>
      <c r="AU64" s="5">
        <v>44676</v>
      </c>
      <c r="AV64">
        <v>-0.562</v>
      </c>
    </row>
    <row r="65" spans="1:48">
      <c r="A65" s="5">
        <v>44678</v>
      </c>
      <c r="B65">
        <v>0.33</v>
      </c>
      <c r="C65" s="5">
        <v>44677</v>
      </c>
      <c r="D65">
        <v>0.3302</v>
      </c>
      <c r="E65" s="5">
        <v>44677</v>
      </c>
      <c r="F65">
        <v>0.582</v>
      </c>
      <c r="G65" s="5">
        <v>44685</v>
      </c>
      <c r="H65">
        <v>0.848</v>
      </c>
      <c r="I65" s="5">
        <v>44678</v>
      </c>
      <c r="J65">
        <v>0.7411</v>
      </c>
      <c r="K65" s="5">
        <v>44677</v>
      </c>
      <c r="L65">
        <v>0.8814</v>
      </c>
      <c r="M65" s="5">
        <v>44677</v>
      </c>
      <c r="N65">
        <v>1.0419</v>
      </c>
      <c r="O65" s="5">
        <v>44677</v>
      </c>
      <c r="P65">
        <v>1.2452</v>
      </c>
      <c r="Q65" s="5">
        <v>44677</v>
      </c>
      <c r="R65">
        <v>1.3728</v>
      </c>
      <c r="S65" s="5">
        <v>44677</v>
      </c>
      <c r="T65">
        <v>1.5088</v>
      </c>
      <c r="U65" s="5">
        <v>44677</v>
      </c>
      <c r="V65">
        <v>1.8557</v>
      </c>
      <c r="W65" s="5">
        <v>44678</v>
      </c>
      <c r="X65">
        <v>4.657</v>
      </c>
      <c r="Y65" s="5">
        <v>44678</v>
      </c>
      <c r="Z65">
        <v>4.25</v>
      </c>
      <c r="AA65" s="5">
        <v>44678</v>
      </c>
      <c r="AB65">
        <v>3.847</v>
      </c>
      <c r="AC65" s="5">
        <v>44678</v>
      </c>
      <c r="AD65">
        <v>3.05</v>
      </c>
      <c r="AE65" s="5">
        <v>44677</v>
      </c>
      <c r="AF65">
        <v>2.376</v>
      </c>
      <c r="AG65" s="5">
        <v>44678</v>
      </c>
      <c r="AH65">
        <v>1.71</v>
      </c>
      <c r="AI65" s="5">
        <v>44679</v>
      </c>
      <c r="AJ65">
        <v>1</v>
      </c>
      <c r="AK65" s="5">
        <v>44677</v>
      </c>
      <c r="AL65">
        <v>0.512</v>
      </c>
      <c r="AM65" s="5">
        <v>44678</v>
      </c>
      <c r="AN65">
        <v>0.25</v>
      </c>
      <c r="AO65" s="5">
        <v>44677</v>
      </c>
      <c r="AP65">
        <v>0.048</v>
      </c>
      <c r="AQ65" s="5">
        <v>44677</v>
      </c>
      <c r="AR65">
        <v>-0.25</v>
      </c>
      <c r="AS65" s="5">
        <v>44677</v>
      </c>
      <c r="AT65">
        <v>-0.388</v>
      </c>
      <c r="AU65" s="5">
        <v>44677</v>
      </c>
      <c r="AV65">
        <v>-0.542</v>
      </c>
    </row>
    <row r="66" spans="1:48">
      <c r="A66" s="5">
        <v>44679</v>
      </c>
      <c r="B66">
        <v>0.33</v>
      </c>
      <c r="C66" s="5">
        <v>44678</v>
      </c>
      <c r="D66">
        <v>0.4022</v>
      </c>
      <c r="E66" s="5">
        <v>44678</v>
      </c>
      <c r="F66">
        <v>0.619</v>
      </c>
      <c r="G66" s="5">
        <v>44690</v>
      </c>
      <c r="H66">
        <v>0.831</v>
      </c>
      <c r="I66" s="5">
        <v>44679</v>
      </c>
      <c r="J66">
        <v>0.7905</v>
      </c>
      <c r="K66" s="5">
        <v>44678</v>
      </c>
      <c r="L66">
        <v>0.9028</v>
      </c>
      <c r="M66" s="5">
        <v>44678</v>
      </c>
      <c r="N66">
        <v>1.0687</v>
      </c>
      <c r="O66" s="5">
        <v>44678</v>
      </c>
      <c r="P66">
        <v>1.2676</v>
      </c>
      <c r="Q66" s="5">
        <v>44678</v>
      </c>
      <c r="R66">
        <v>1.4047</v>
      </c>
      <c r="S66" s="5">
        <v>44678</v>
      </c>
      <c r="T66">
        <v>1.552</v>
      </c>
      <c r="U66" s="5">
        <v>44678</v>
      </c>
      <c r="V66">
        <v>1.903</v>
      </c>
      <c r="W66" s="5">
        <v>44679</v>
      </c>
      <c r="X66">
        <v>4.7</v>
      </c>
      <c r="Y66" s="5">
        <v>44679</v>
      </c>
      <c r="Z66">
        <v>4.3</v>
      </c>
      <c r="AA66" s="5">
        <v>44679</v>
      </c>
      <c r="AB66">
        <v>3.855</v>
      </c>
      <c r="AC66" s="5">
        <v>44679</v>
      </c>
      <c r="AD66">
        <v>3.09</v>
      </c>
      <c r="AE66" s="5">
        <v>44678</v>
      </c>
      <c r="AF66">
        <v>2.2</v>
      </c>
      <c r="AG66" s="5">
        <v>44679</v>
      </c>
      <c r="AH66">
        <v>1.65</v>
      </c>
      <c r="AI66" s="5">
        <v>44680</v>
      </c>
      <c r="AJ66">
        <v>1.005</v>
      </c>
      <c r="AK66" s="5">
        <v>44678</v>
      </c>
      <c r="AL66">
        <v>0.45</v>
      </c>
      <c r="AM66" s="5">
        <v>44679</v>
      </c>
      <c r="AN66">
        <v>0.25</v>
      </c>
      <c r="AO66" s="5">
        <v>44678</v>
      </c>
      <c r="AP66">
        <v>0</v>
      </c>
      <c r="AQ66" s="5">
        <v>44678</v>
      </c>
      <c r="AR66">
        <v>-0.25</v>
      </c>
      <c r="AS66" s="5">
        <v>44678</v>
      </c>
      <c r="AT66">
        <v>-0.4</v>
      </c>
      <c r="AU66" s="5">
        <v>44678</v>
      </c>
      <c r="AV66">
        <v>-0.55</v>
      </c>
    </row>
    <row r="67" spans="1:48">
      <c r="A67" s="5">
        <v>44680</v>
      </c>
      <c r="B67">
        <v>0.33</v>
      </c>
      <c r="C67" s="5">
        <v>44679</v>
      </c>
      <c r="D67">
        <v>0.621</v>
      </c>
      <c r="E67" s="5">
        <v>44679</v>
      </c>
      <c r="F67">
        <v>0.7307</v>
      </c>
      <c r="G67" s="5">
        <v>44691</v>
      </c>
      <c r="H67">
        <v>0.8327</v>
      </c>
      <c r="I67" s="5">
        <v>44680</v>
      </c>
      <c r="J67">
        <v>0.8165</v>
      </c>
      <c r="K67" s="5">
        <v>44679</v>
      </c>
      <c r="L67">
        <v>0.9833</v>
      </c>
      <c r="M67" s="5">
        <v>44679</v>
      </c>
      <c r="N67">
        <v>1.1358</v>
      </c>
      <c r="O67" s="5">
        <v>44679</v>
      </c>
      <c r="P67">
        <v>1.3218</v>
      </c>
      <c r="Q67" s="5">
        <v>44679</v>
      </c>
      <c r="R67">
        <v>1.4612</v>
      </c>
      <c r="S67" s="5">
        <v>44679</v>
      </c>
      <c r="T67">
        <v>1.5925</v>
      </c>
      <c r="U67" s="5">
        <v>44679</v>
      </c>
      <c r="V67">
        <v>1.945</v>
      </c>
      <c r="W67" s="5">
        <v>44680</v>
      </c>
      <c r="X67">
        <v>4.55</v>
      </c>
      <c r="Y67" s="5">
        <v>44680</v>
      </c>
      <c r="Z67">
        <v>4.278</v>
      </c>
      <c r="AA67" s="5">
        <v>44680</v>
      </c>
      <c r="AB67">
        <v>3.65</v>
      </c>
      <c r="AC67" s="5">
        <v>44680</v>
      </c>
      <c r="AD67">
        <v>2.8</v>
      </c>
      <c r="AE67" s="5">
        <v>44679</v>
      </c>
      <c r="AF67">
        <v>2.2</v>
      </c>
      <c r="AG67" s="5">
        <v>44680</v>
      </c>
      <c r="AH67">
        <v>1.65</v>
      </c>
      <c r="AI67" s="5">
        <v>44683</v>
      </c>
      <c r="AJ67">
        <v>0.7985</v>
      </c>
      <c r="AK67" s="5">
        <v>44679</v>
      </c>
      <c r="AL67">
        <v>0.44</v>
      </c>
      <c r="AM67" s="5">
        <v>44680</v>
      </c>
      <c r="AN67">
        <v>0.05</v>
      </c>
      <c r="AO67" s="5">
        <v>44679</v>
      </c>
      <c r="AP67">
        <v>0</v>
      </c>
      <c r="AQ67" s="5">
        <v>44679</v>
      </c>
      <c r="AR67">
        <v>-0.25</v>
      </c>
      <c r="AS67" s="5">
        <v>44679</v>
      </c>
      <c r="AT67">
        <v>-0.5</v>
      </c>
      <c r="AU67" s="5">
        <v>44679</v>
      </c>
      <c r="AV67">
        <v>-0.7</v>
      </c>
    </row>
    <row r="68" spans="1:48">
      <c r="A68" s="5">
        <v>44683</v>
      </c>
      <c r="B68">
        <v>0.33</v>
      </c>
      <c r="C68" s="5">
        <v>44680</v>
      </c>
      <c r="D68">
        <v>0.7018</v>
      </c>
      <c r="E68" s="5">
        <v>44680</v>
      </c>
      <c r="F68">
        <v>0.776</v>
      </c>
      <c r="G68" s="5">
        <v>44692</v>
      </c>
      <c r="H68">
        <v>0.8327</v>
      </c>
      <c r="I68" s="5">
        <v>44683</v>
      </c>
      <c r="J68">
        <v>0.8295</v>
      </c>
      <c r="K68" s="5">
        <v>44680</v>
      </c>
      <c r="L68">
        <v>1.0157</v>
      </c>
      <c r="M68" s="5">
        <v>44680</v>
      </c>
      <c r="N68">
        <v>1.188</v>
      </c>
      <c r="O68" s="5">
        <v>44680</v>
      </c>
      <c r="P68">
        <v>1.3943</v>
      </c>
      <c r="Q68" s="5">
        <v>44680</v>
      </c>
      <c r="R68">
        <v>1.5232</v>
      </c>
      <c r="S68" s="5">
        <v>44680</v>
      </c>
      <c r="T68">
        <v>1.6667</v>
      </c>
      <c r="U68" s="5">
        <v>44680</v>
      </c>
      <c r="V68">
        <v>2.0426</v>
      </c>
      <c r="W68" s="5">
        <v>44683</v>
      </c>
      <c r="X68">
        <v>4.27</v>
      </c>
      <c r="Y68" s="5">
        <v>44683</v>
      </c>
      <c r="Z68">
        <v>3.921</v>
      </c>
      <c r="AA68" s="5">
        <v>44683</v>
      </c>
      <c r="AB68">
        <v>3.41</v>
      </c>
      <c r="AC68" s="5">
        <v>44683</v>
      </c>
      <c r="AD68">
        <v>2.65</v>
      </c>
      <c r="AE68" s="5">
        <v>44680</v>
      </c>
      <c r="AF68">
        <v>2</v>
      </c>
      <c r="AG68" s="5">
        <v>44683</v>
      </c>
      <c r="AH68">
        <v>1.354</v>
      </c>
      <c r="AI68" s="5">
        <v>44684</v>
      </c>
      <c r="AJ68">
        <v>0.65</v>
      </c>
      <c r="AK68" s="5">
        <v>44680</v>
      </c>
      <c r="AL68">
        <v>0.435</v>
      </c>
      <c r="AM68" s="5">
        <v>44683</v>
      </c>
      <c r="AN68">
        <v>0.1335</v>
      </c>
      <c r="AO68" s="5">
        <v>44680</v>
      </c>
      <c r="AP68">
        <v>0.005</v>
      </c>
      <c r="AQ68" s="5">
        <v>44680</v>
      </c>
      <c r="AR68">
        <v>-0.45</v>
      </c>
      <c r="AS68" s="5">
        <v>44680</v>
      </c>
      <c r="AT68">
        <v>-0.6</v>
      </c>
      <c r="AU68" s="5">
        <v>44680</v>
      </c>
      <c r="AV68">
        <v>-0.625</v>
      </c>
    </row>
    <row r="69" spans="1:48">
      <c r="A69" s="5">
        <v>44684</v>
      </c>
      <c r="B69">
        <v>0.33</v>
      </c>
      <c r="C69" s="5">
        <v>44683</v>
      </c>
      <c r="D69">
        <v>0.7778</v>
      </c>
      <c r="E69" s="5">
        <v>44683</v>
      </c>
      <c r="F69">
        <v>0.8105</v>
      </c>
      <c r="G69" s="5">
        <v>44693</v>
      </c>
      <c r="H69">
        <v>0.8327</v>
      </c>
      <c r="I69" s="5">
        <v>44684</v>
      </c>
      <c r="J69">
        <v>0.8485</v>
      </c>
      <c r="K69" s="5">
        <v>44683</v>
      </c>
      <c r="L69">
        <v>1.0104</v>
      </c>
      <c r="M69" s="5">
        <v>44683</v>
      </c>
      <c r="N69">
        <v>1.1775</v>
      </c>
      <c r="O69" s="5">
        <v>44683</v>
      </c>
      <c r="P69">
        <v>1.37</v>
      </c>
      <c r="Q69" s="5">
        <v>44683</v>
      </c>
      <c r="R69">
        <v>1.501</v>
      </c>
      <c r="S69" s="5">
        <v>44683</v>
      </c>
      <c r="T69">
        <v>1.641</v>
      </c>
      <c r="U69" s="5">
        <v>44683</v>
      </c>
      <c r="V69">
        <v>2.0215</v>
      </c>
      <c r="W69" s="5">
        <v>44684</v>
      </c>
      <c r="X69">
        <v>4.433</v>
      </c>
      <c r="Y69" s="5">
        <v>44684</v>
      </c>
      <c r="Z69">
        <v>3.986</v>
      </c>
      <c r="AA69" s="5">
        <v>44684</v>
      </c>
      <c r="AB69">
        <v>3.486</v>
      </c>
      <c r="AC69" s="5">
        <v>44684</v>
      </c>
      <c r="AD69">
        <v>2.699</v>
      </c>
      <c r="AE69" s="5">
        <v>44683</v>
      </c>
      <c r="AF69">
        <v>1.853</v>
      </c>
      <c r="AG69" s="5">
        <v>44684</v>
      </c>
      <c r="AH69">
        <v>1.35</v>
      </c>
      <c r="AI69" s="5">
        <v>44685</v>
      </c>
      <c r="AJ69">
        <v>0.547</v>
      </c>
      <c r="AK69" s="5">
        <v>44683</v>
      </c>
      <c r="AL69">
        <v>0.342</v>
      </c>
      <c r="AM69" s="5">
        <v>44684</v>
      </c>
      <c r="AN69">
        <v>0</v>
      </c>
      <c r="AO69" s="5">
        <v>44683</v>
      </c>
      <c r="AP69">
        <v>-0.0875</v>
      </c>
      <c r="AQ69" s="5">
        <v>44683</v>
      </c>
      <c r="AR69">
        <v>-0.3165</v>
      </c>
      <c r="AS69" s="5">
        <v>44683</v>
      </c>
      <c r="AT69">
        <v>-0.472</v>
      </c>
      <c r="AU69" s="5">
        <v>44683</v>
      </c>
      <c r="AV69">
        <v>-0.62</v>
      </c>
    </row>
    <row r="70" spans="1:48">
      <c r="A70" s="5">
        <v>44685</v>
      </c>
      <c r="B70">
        <v>0.33</v>
      </c>
      <c r="C70" s="5">
        <v>44684</v>
      </c>
      <c r="D70">
        <v>0.849</v>
      </c>
      <c r="E70" s="5">
        <v>44684</v>
      </c>
      <c r="F70">
        <v>0.8487</v>
      </c>
      <c r="G70" s="5">
        <v>44694</v>
      </c>
      <c r="H70">
        <v>0.8312</v>
      </c>
      <c r="I70" s="5">
        <v>44685</v>
      </c>
      <c r="J70">
        <v>0.836</v>
      </c>
      <c r="K70" s="5">
        <v>44684</v>
      </c>
      <c r="L70">
        <v>1.0303</v>
      </c>
      <c r="M70" s="5">
        <v>44684</v>
      </c>
      <c r="N70">
        <v>1.209</v>
      </c>
      <c r="O70" s="5">
        <v>44684</v>
      </c>
      <c r="P70">
        <v>1.3958</v>
      </c>
      <c r="Q70" s="5">
        <v>44684</v>
      </c>
      <c r="R70">
        <v>1.5353</v>
      </c>
      <c r="S70" s="5">
        <v>44684</v>
      </c>
      <c r="T70">
        <v>1.6908</v>
      </c>
      <c r="U70" s="5">
        <v>44684</v>
      </c>
      <c r="V70">
        <v>2.0647</v>
      </c>
      <c r="W70" s="5">
        <v>44685</v>
      </c>
      <c r="X70">
        <v>4.21</v>
      </c>
      <c r="Y70" s="5">
        <v>44685</v>
      </c>
      <c r="Z70">
        <v>3.9</v>
      </c>
      <c r="AA70" s="5">
        <v>44685</v>
      </c>
      <c r="AB70">
        <v>3.41</v>
      </c>
      <c r="AC70" s="5">
        <v>44685</v>
      </c>
      <c r="AD70">
        <v>2.65</v>
      </c>
      <c r="AE70" s="5">
        <v>44684</v>
      </c>
      <c r="AF70">
        <v>1.9</v>
      </c>
      <c r="AG70" s="5">
        <v>44685</v>
      </c>
      <c r="AH70">
        <v>1.25</v>
      </c>
      <c r="AI70" s="5">
        <v>44686</v>
      </c>
      <c r="AJ70">
        <v>0.475</v>
      </c>
      <c r="AK70" s="5">
        <v>44684</v>
      </c>
      <c r="AL70">
        <v>0.25</v>
      </c>
      <c r="AM70" s="5">
        <v>44685</v>
      </c>
      <c r="AN70">
        <v>-0.1265</v>
      </c>
      <c r="AO70" s="5">
        <v>44684</v>
      </c>
      <c r="AP70">
        <v>-0.25</v>
      </c>
      <c r="AQ70" s="5">
        <v>44684</v>
      </c>
      <c r="AR70">
        <v>-0.55</v>
      </c>
      <c r="AS70" s="5">
        <v>44684</v>
      </c>
      <c r="AT70">
        <v>-0.7</v>
      </c>
      <c r="AU70" s="5">
        <v>44684</v>
      </c>
      <c r="AV70">
        <v>-0.8</v>
      </c>
    </row>
    <row r="71" spans="1:48">
      <c r="A71" s="5">
        <v>44686</v>
      </c>
      <c r="B71">
        <v>0.83</v>
      </c>
      <c r="C71" s="5">
        <v>44685</v>
      </c>
      <c r="D71">
        <v>0.8355</v>
      </c>
      <c r="E71" s="5">
        <v>44685</v>
      </c>
      <c r="F71">
        <v>0.836</v>
      </c>
      <c r="G71" s="5">
        <v>44699</v>
      </c>
      <c r="H71">
        <v>0.832</v>
      </c>
      <c r="I71" s="5">
        <v>44686</v>
      </c>
      <c r="J71">
        <v>0.8355</v>
      </c>
      <c r="K71" s="5">
        <v>44685</v>
      </c>
      <c r="L71">
        <v>1.0138</v>
      </c>
      <c r="M71" s="5">
        <v>44685</v>
      </c>
      <c r="N71">
        <v>1.1978</v>
      </c>
      <c r="O71" s="5">
        <v>44685</v>
      </c>
      <c r="P71">
        <v>1.3549</v>
      </c>
      <c r="Q71" s="5">
        <v>44685</v>
      </c>
      <c r="R71">
        <v>1.4906</v>
      </c>
      <c r="S71" s="5">
        <v>44685</v>
      </c>
      <c r="T71">
        <v>1.6293</v>
      </c>
      <c r="U71" s="5">
        <v>44685</v>
      </c>
      <c r="V71">
        <v>1.9863</v>
      </c>
      <c r="W71" s="5">
        <v>44686</v>
      </c>
      <c r="X71">
        <v>4.56</v>
      </c>
      <c r="Y71" s="5">
        <v>44686</v>
      </c>
      <c r="Z71">
        <v>4.05</v>
      </c>
      <c r="AA71" s="5">
        <v>44686</v>
      </c>
      <c r="AB71">
        <v>3.5</v>
      </c>
      <c r="AC71" s="5">
        <v>44686</v>
      </c>
      <c r="AD71">
        <v>2.6</v>
      </c>
      <c r="AE71" s="5">
        <v>44685</v>
      </c>
      <c r="AF71">
        <v>1.8</v>
      </c>
      <c r="AG71" s="5">
        <v>44686</v>
      </c>
      <c r="AH71">
        <v>1.132</v>
      </c>
      <c r="AI71" s="5">
        <v>44687</v>
      </c>
      <c r="AJ71">
        <v>0.5605</v>
      </c>
      <c r="AK71" s="5">
        <v>44685</v>
      </c>
      <c r="AL71">
        <v>0</v>
      </c>
      <c r="AM71" s="5">
        <v>44686</v>
      </c>
      <c r="AN71">
        <v>-0.144</v>
      </c>
      <c r="AO71" s="5">
        <v>44685</v>
      </c>
      <c r="AP71">
        <v>-0.3035</v>
      </c>
      <c r="AQ71" s="5">
        <v>44685</v>
      </c>
      <c r="AR71">
        <v>-0.475</v>
      </c>
      <c r="AS71" s="5">
        <v>44685</v>
      </c>
      <c r="AT71">
        <v>-0.625</v>
      </c>
      <c r="AU71" s="5">
        <v>44685</v>
      </c>
      <c r="AV71">
        <v>-0.875</v>
      </c>
    </row>
    <row r="72" spans="1:48">
      <c r="A72" s="5">
        <v>44687</v>
      </c>
      <c r="B72">
        <v>0.83</v>
      </c>
      <c r="C72" s="5">
        <v>44686</v>
      </c>
      <c r="D72">
        <v>0.835</v>
      </c>
      <c r="E72" s="5">
        <v>44686</v>
      </c>
      <c r="F72">
        <v>0.835</v>
      </c>
      <c r="G72" s="5">
        <v>44700</v>
      </c>
      <c r="H72">
        <v>0.832</v>
      </c>
      <c r="I72" s="5">
        <v>44687</v>
      </c>
      <c r="J72">
        <v>0.8357</v>
      </c>
      <c r="K72" s="5">
        <v>44686</v>
      </c>
      <c r="L72">
        <v>1.0534</v>
      </c>
      <c r="M72" s="5">
        <v>44686</v>
      </c>
      <c r="N72">
        <v>1.2208</v>
      </c>
      <c r="O72" s="5">
        <v>44686</v>
      </c>
      <c r="P72">
        <v>1.3867</v>
      </c>
      <c r="Q72" s="5">
        <v>44686</v>
      </c>
      <c r="R72">
        <v>1.5357</v>
      </c>
      <c r="S72" s="5">
        <v>44686</v>
      </c>
      <c r="T72">
        <v>1.6648</v>
      </c>
      <c r="U72" s="5">
        <v>44686</v>
      </c>
      <c r="V72">
        <v>2.033</v>
      </c>
      <c r="W72" s="5">
        <v>44687</v>
      </c>
      <c r="X72">
        <v>4.65</v>
      </c>
      <c r="Y72" s="5">
        <v>44687</v>
      </c>
      <c r="Z72">
        <v>4.15</v>
      </c>
      <c r="AA72" s="5">
        <v>44687</v>
      </c>
      <c r="AB72">
        <v>3.596</v>
      </c>
      <c r="AC72" s="5">
        <v>44687</v>
      </c>
      <c r="AD72">
        <v>2.65</v>
      </c>
      <c r="AE72" s="5">
        <v>44686</v>
      </c>
      <c r="AF72">
        <v>1.625</v>
      </c>
      <c r="AG72" s="5">
        <v>44687</v>
      </c>
      <c r="AH72">
        <v>1.125</v>
      </c>
      <c r="AI72" s="5">
        <v>44690</v>
      </c>
      <c r="AJ72">
        <v>0.625</v>
      </c>
      <c r="AK72" s="5">
        <v>44686</v>
      </c>
      <c r="AL72">
        <v>-0.05</v>
      </c>
      <c r="AM72" s="5">
        <v>44687</v>
      </c>
      <c r="AN72">
        <v>-0.2</v>
      </c>
      <c r="AO72" s="5">
        <v>44686</v>
      </c>
      <c r="AP72">
        <v>-0.321</v>
      </c>
      <c r="AQ72" s="5">
        <v>44686</v>
      </c>
      <c r="AR72">
        <v>-0.5</v>
      </c>
      <c r="AS72" s="5">
        <v>44686</v>
      </c>
      <c r="AT72">
        <v>-0.62</v>
      </c>
      <c r="AU72" s="5">
        <v>44686</v>
      </c>
      <c r="AV72">
        <v>-0.87</v>
      </c>
    </row>
    <row r="73" spans="1:48">
      <c r="A73" s="5">
        <v>44690</v>
      </c>
      <c r="B73">
        <v>0.83</v>
      </c>
      <c r="C73" s="5">
        <v>44687</v>
      </c>
      <c r="D73">
        <v>0.8355</v>
      </c>
      <c r="E73" s="5">
        <v>44687</v>
      </c>
      <c r="F73">
        <v>0.8355</v>
      </c>
      <c r="G73" s="5">
        <v>44701</v>
      </c>
      <c r="H73">
        <v>0.8325</v>
      </c>
      <c r="I73" s="5">
        <v>44690</v>
      </c>
      <c r="J73">
        <v>0.8354</v>
      </c>
      <c r="K73" s="5">
        <v>44687</v>
      </c>
      <c r="L73">
        <v>1.0581</v>
      </c>
      <c r="M73" s="5">
        <v>44687</v>
      </c>
      <c r="N73">
        <v>1.233</v>
      </c>
      <c r="O73" s="5">
        <v>44687</v>
      </c>
      <c r="P73">
        <v>1.3988</v>
      </c>
      <c r="Q73" s="5">
        <v>44687</v>
      </c>
      <c r="R73">
        <v>1.5366</v>
      </c>
      <c r="S73" s="5">
        <v>44687</v>
      </c>
      <c r="T73">
        <v>1.669</v>
      </c>
      <c r="U73" s="5">
        <v>44687</v>
      </c>
      <c r="V73">
        <v>2.04</v>
      </c>
      <c r="W73" s="5">
        <v>44690</v>
      </c>
      <c r="X73">
        <v>4.95</v>
      </c>
      <c r="Y73" s="5">
        <v>44690</v>
      </c>
      <c r="Z73">
        <v>4.35</v>
      </c>
      <c r="AA73" s="5">
        <v>44690</v>
      </c>
      <c r="AB73">
        <v>3.75</v>
      </c>
      <c r="AC73" s="5">
        <v>44690</v>
      </c>
      <c r="AD73">
        <v>2.75</v>
      </c>
      <c r="AE73" s="5">
        <v>44687</v>
      </c>
      <c r="AF73">
        <v>1.65</v>
      </c>
      <c r="AG73" s="5">
        <v>44690</v>
      </c>
      <c r="AH73">
        <v>1.2</v>
      </c>
      <c r="AI73" s="5">
        <v>44691</v>
      </c>
      <c r="AJ73">
        <v>0.5</v>
      </c>
      <c r="AK73" s="5">
        <v>44687</v>
      </c>
      <c r="AL73">
        <v>0</v>
      </c>
      <c r="AM73" s="5">
        <v>44690</v>
      </c>
      <c r="AN73">
        <v>-0.125</v>
      </c>
      <c r="AO73" s="5">
        <v>44687</v>
      </c>
      <c r="AP73">
        <v>-0.3</v>
      </c>
      <c r="AQ73" s="5">
        <v>44687</v>
      </c>
      <c r="AR73">
        <v>-0.6</v>
      </c>
      <c r="AS73" s="5">
        <v>44687</v>
      </c>
      <c r="AT73">
        <v>-0.75</v>
      </c>
      <c r="AU73" s="5">
        <v>44687</v>
      </c>
      <c r="AV73">
        <v>-0.875</v>
      </c>
    </row>
    <row r="74" spans="1:48">
      <c r="A74" s="5">
        <v>44691</v>
      </c>
      <c r="B74">
        <v>0.83</v>
      </c>
      <c r="C74" s="5">
        <v>44690</v>
      </c>
      <c r="D74">
        <v>0.835</v>
      </c>
      <c r="E74" s="5">
        <v>44690</v>
      </c>
      <c r="F74">
        <v>0.835</v>
      </c>
      <c r="G74" s="5">
        <v>44707</v>
      </c>
      <c r="H74">
        <v>0.955</v>
      </c>
      <c r="I74" s="5">
        <v>44691</v>
      </c>
      <c r="J74">
        <v>0.8328</v>
      </c>
      <c r="K74" s="5">
        <v>44690</v>
      </c>
      <c r="L74">
        <v>1.0522</v>
      </c>
      <c r="M74" s="5">
        <v>44690</v>
      </c>
      <c r="N74">
        <v>1.226</v>
      </c>
      <c r="O74" s="5">
        <v>44690</v>
      </c>
      <c r="P74">
        <v>1.3784</v>
      </c>
      <c r="Q74" s="5">
        <v>44690</v>
      </c>
      <c r="R74">
        <v>1.5076</v>
      </c>
      <c r="S74" s="5">
        <v>44690</v>
      </c>
      <c r="T74">
        <v>1.6463</v>
      </c>
      <c r="U74" s="5">
        <v>44690</v>
      </c>
      <c r="V74">
        <v>1.9725</v>
      </c>
      <c r="W74" s="5">
        <v>44691</v>
      </c>
      <c r="X74">
        <v>5.007</v>
      </c>
      <c r="Y74" s="5">
        <v>44691</v>
      </c>
      <c r="Z74">
        <v>4.5</v>
      </c>
      <c r="AA74" s="5">
        <v>44691</v>
      </c>
      <c r="AB74">
        <v>3.86</v>
      </c>
      <c r="AC74" s="5">
        <v>44691</v>
      </c>
      <c r="AD74">
        <v>2.9</v>
      </c>
      <c r="AE74" s="5">
        <v>44690</v>
      </c>
      <c r="AF74">
        <v>1.8</v>
      </c>
      <c r="AG74" s="5">
        <v>44691</v>
      </c>
      <c r="AH74">
        <v>1.2</v>
      </c>
      <c r="AI74" s="5">
        <v>44692</v>
      </c>
      <c r="AJ74">
        <v>0.625</v>
      </c>
      <c r="AK74" s="5">
        <v>44690</v>
      </c>
      <c r="AL74">
        <v>0</v>
      </c>
      <c r="AM74" s="5">
        <v>44691</v>
      </c>
      <c r="AN74">
        <v>-0.125</v>
      </c>
      <c r="AO74" s="5">
        <v>44690</v>
      </c>
      <c r="AP74">
        <v>-0.3</v>
      </c>
      <c r="AQ74" s="5">
        <v>44690</v>
      </c>
      <c r="AR74">
        <v>-0.6</v>
      </c>
      <c r="AS74" s="5">
        <v>44690</v>
      </c>
      <c r="AT74">
        <v>-0.75</v>
      </c>
      <c r="AU74" s="5">
        <v>44690</v>
      </c>
      <c r="AV74">
        <v>-0.875</v>
      </c>
    </row>
    <row r="75" spans="1:48">
      <c r="A75" s="5">
        <v>44692</v>
      </c>
      <c r="B75">
        <v>0.83</v>
      </c>
      <c r="C75" s="5">
        <v>44691</v>
      </c>
      <c r="D75">
        <v>0.8328</v>
      </c>
      <c r="E75" s="5">
        <v>44691</v>
      </c>
      <c r="F75">
        <v>0.833</v>
      </c>
      <c r="G75" s="5">
        <v>44708</v>
      </c>
      <c r="H75">
        <v>0.9777</v>
      </c>
      <c r="I75" s="5">
        <v>44692</v>
      </c>
      <c r="J75">
        <v>0.8327</v>
      </c>
      <c r="K75" s="5">
        <v>44691</v>
      </c>
      <c r="L75">
        <v>1.0642</v>
      </c>
      <c r="M75" s="5">
        <v>44691</v>
      </c>
      <c r="N75">
        <v>1.2478</v>
      </c>
      <c r="O75" s="5">
        <v>44691</v>
      </c>
      <c r="P75">
        <v>1.402</v>
      </c>
      <c r="Q75" s="5">
        <v>44691</v>
      </c>
      <c r="R75">
        <v>1.5412</v>
      </c>
      <c r="S75" s="5">
        <v>44691</v>
      </c>
      <c r="T75">
        <v>1.6819</v>
      </c>
      <c r="U75" s="5">
        <v>44691</v>
      </c>
      <c r="V75">
        <v>2.0091</v>
      </c>
      <c r="W75" s="5">
        <v>44692</v>
      </c>
      <c r="X75">
        <v>4.875</v>
      </c>
      <c r="Y75" s="5">
        <v>44692</v>
      </c>
      <c r="Z75">
        <v>4.431</v>
      </c>
      <c r="AA75" s="5">
        <v>44692</v>
      </c>
      <c r="AB75">
        <v>4</v>
      </c>
      <c r="AC75" s="5">
        <v>44692</v>
      </c>
      <c r="AD75">
        <v>2.82</v>
      </c>
      <c r="AE75" s="5">
        <v>44691</v>
      </c>
      <c r="AF75">
        <v>1.85</v>
      </c>
      <c r="AG75" s="5">
        <v>44692</v>
      </c>
      <c r="AH75">
        <v>1.25</v>
      </c>
      <c r="AI75" s="5">
        <v>44693</v>
      </c>
      <c r="AJ75">
        <v>0.8</v>
      </c>
      <c r="AK75" s="5">
        <v>44691</v>
      </c>
      <c r="AL75">
        <v>0</v>
      </c>
      <c r="AM75" s="5">
        <v>44692</v>
      </c>
      <c r="AN75">
        <v>-0.108</v>
      </c>
      <c r="AO75" s="5">
        <v>44691</v>
      </c>
      <c r="AP75">
        <v>-0.2875</v>
      </c>
      <c r="AQ75" s="5">
        <v>44691</v>
      </c>
      <c r="AR75">
        <v>-0.5</v>
      </c>
      <c r="AS75" s="5">
        <v>44691</v>
      </c>
      <c r="AT75">
        <v>-0.62</v>
      </c>
      <c r="AU75" s="5">
        <v>44691</v>
      </c>
      <c r="AV75">
        <v>-0.8</v>
      </c>
    </row>
    <row r="76" spans="1:48">
      <c r="A76" s="5">
        <v>44693</v>
      </c>
      <c r="B76">
        <v>0.83</v>
      </c>
      <c r="C76" s="5">
        <v>44692</v>
      </c>
      <c r="D76">
        <v>0.8327</v>
      </c>
      <c r="E76" s="5">
        <v>44692</v>
      </c>
      <c r="F76">
        <v>0.8325</v>
      </c>
      <c r="G76" s="5">
        <v>44711</v>
      </c>
      <c r="H76">
        <v>0.9767</v>
      </c>
      <c r="I76" s="5">
        <v>44693</v>
      </c>
      <c r="J76">
        <v>0.8327</v>
      </c>
      <c r="K76" s="5">
        <v>44692</v>
      </c>
      <c r="L76">
        <v>1.0735</v>
      </c>
      <c r="M76" s="5">
        <v>44692</v>
      </c>
      <c r="N76">
        <v>1.273</v>
      </c>
      <c r="O76" s="5">
        <v>44692</v>
      </c>
      <c r="P76">
        <v>1.413</v>
      </c>
      <c r="Q76" s="5">
        <v>44692</v>
      </c>
      <c r="R76">
        <v>1.558</v>
      </c>
      <c r="S76" s="5">
        <v>44692</v>
      </c>
      <c r="T76">
        <v>1.6978</v>
      </c>
      <c r="U76" s="5">
        <v>44692</v>
      </c>
      <c r="V76">
        <v>2.0373</v>
      </c>
      <c r="W76" s="5">
        <v>44693</v>
      </c>
      <c r="X76">
        <v>4.892</v>
      </c>
      <c r="Y76" s="5">
        <v>44693</v>
      </c>
      <c r="Z76">
        <v>4.5</v>
      </c>
      <c r="AA76" s="5">
        <v>44693</v>
      </c>
      <c r="AB76">
        <v>4</v>
      </c>
      <c r="AC76" s="5">
        <v>44693</v>
      </c>
      <c r="AD76">
        <v>2.947</v>
      </c>
      <c r="AE76" s="5">
        <v>44692</v>
      </c>
      <c r="AF76">
        <v>1.875</v>
      </c>
      <c r="AG76" s="5">
        <v>44693</v>
      </c>
      <c r="AH76">
        <v>1.4</v>
      </c>
      <c r="AI76" s="5">
        <v>44694</v>
      </c>
      <c r="AJ76">
        <v>0.85</v>
      </c>
      <c r="AK76" s="5">
        <v>44692</v>
      </c>
      <c r="AL76">
        <v>0.125</v>
      </c>
      <c r="AM76" s="5">
        <v>44693</v>
      </c>
      <c r="AN76">
        <v>0.097</v>
      </c>
      <c r="AO76" s="5">
        <v>44692</v>
      </c>
      <c r="AP76">
        <v>-0.2</v>
      </c>
      <c r="AQ76" s="5">
        <v>44692</v>
      </c>
      <c r="AR76">
        <v>-0.5</v>
      </c>
      <c r="AS76" s="5">
        <v>44692</v>
      </c>
      <c r="AT76">
        <v>-0.625</v>
      </c>
      <c r="AU76" s="5">
        <v>44692</v>
      </c>
      <c r="AV76">
        <v>-0.875</v>
      </c>
    </row>
    <row r="77" spans="1:48">
      <c r="A77" s="5">
        <v>44694</v>
      </c>
      <c r="B77">
        <v>0.83</v>
      </c>
      <c r="C77" s="5">
        <v>44693</v>
      </c>
      <c r="D77">
        <v>0.8315</v>
      </c>
      <c r="E77" s="5">
        <v>44693</v>
      </c>
      <c r="F77">
        <v>0.8315</v>
      </c>
      <c r="G77" s="5">
        <v>44712</v>
      </c>
      <c r="H77">
        <v>1.0002</v>
      </c>
      <c r="I77" s="5">
        <v>44694</v>
      </c>
      <c r="J77">
        <v>0.8501</v>
      </c>
      <c r="K77" s="5">
        <v>44693</v>
      </c>
      <c r="L77">
        <v>1.1049</v>
      </c>
      <c r="M77" s="5">
        <v>44693</v>
      </c>
      <c r="N77">
        <v>1.289</v>
      </c>
      <c r="O77" s="5">
        <v>44693</v>
      </c>
      <c r="P77">
        <v>1.4327</v>
      </c>
      <c r="Q77" s="5">
        <v>44693</v>
      </c>
      <c r="R77">
        <v>1.5798</v>
      </c>
      <c r="S77" s="5">
        <v>44693</v>
      </c>
      <c r="T77">
        <v>1.706</v>
      </c>
      <c r="U77" s="5">
        <v>44693</v>
      </c>
      <c r="V77">
        <v>2.0332</v>
      </c>
      <c r="W77" s="5">
        <v>44694</v>
      </c>
      <c r="X77">
        <v>4.757</v>
      </c>
      <c r="Y77" s="5">
        <v>44694</v>
      </c>
      <c r="Z77">
        <v>4.45</v>
      </c>
      <c r="AA77" s="5">
        <v>44694</v>
      </c>
      <c r="AB77">
        <v>3.95</v>
      </c>
      <c r="AC77" s="5">
        <v>44694</v>
      </c>
      <c r="AD77">
        <v>2.95</v>
      </c>
      <c r="AE77" s="5">
        <v>44693</v>
      </c>
      <c r="AF77">
        <v>2</v>
      </c>
      <c r="AG77" s="5">
        <v>44694</v>
      </c>
      <c r="AH77">
        <v>1.522</v>
      </c>
      <c r="AI77" s="5">
        <v>44697</v>
      </c>
      <c r="AJ77">
        <v>0.9</v>
      </c>
      <c r="AK77" s="5">
        <v>44693</v>
      </c>
      <c r="AL77">
        <v>0.293</v>
      </c>
      <c r="AM77" s="5">
        <v>44694</v>
      </c>
      <c r="AN77">
        <v>0.2</v>
      </c>
      <c r="AO77" s="5">
        <v>44693</v>
      </c>
      <c r="AP77">
        <v>-0.25</v>
      </c>
      <c r="AQ77" s="5">
        <v>44693</v>
      </c>
      <c r="AR77">
        <v>-0.445</v>
      </c>
      <c r="AS77" s="5">
        <v>44693</v>
      </c>
      <c r="AT77">
        <v>-0.58</v>
      </c>
      <c r="AU77" s="5">
        <v>44693</v>
      </c>
      <c r="AV77">
        <v>-0.6895</v>
      </c>
    </row>
    <row r="78" spans="1:48">
      <c r="A78" s="5">
        <v>44697</v>
      </c>
      <c r="B78">
        <v>0.83</v>
      </c>
      <c r="C78" s="5">
        <v>44694</v>
      </c>
      <c r="D78">
        <v>0.8315</v>
      </c>
      <c r="E78" s="5">
        <v>44694</v>
      </c>
      <c r="F78">
        <v>0.832</v>
      </c>
      <c r="G78" s="5">
        <v>44713</v>
      </c>
      <c r="H78">
        <v>1.0243</v>
      </c>
      <c r="I78" s="5">
        <v>44697</v>
      </c>
      <c r="J78">
        <v>0.9115</v>
      </c>
      <c r="K78" s="5">
        <v>44694</v>
      </c>
      <c r="L78">
        <v>1.1095</v>
      </c>
      <c r="M78" s="5">
        <v>44694</v>
      </c>
      <c r="N78">
        <v>1.299</v>
      </c>
      <c r="O78" s="5">
        <v>44694</v>
      </c>
      <c r="P78">
        <v>1.4457</v>
      </c>
      <c r="Q78" s="5">
        <v>44694</v>
      </c>
      <c r="R78">
        <v>1.583</v>
      </c>
      <c r="S78" s="5">
        <v>44694</v>
      </c>
      <c r="T78">
        <v>1.7153</v>
      </c>
      <c r="U78" s="5">
        <v>44694</v>
      </c>
      <c r="V78">
        <v>2.046</v>
      </c>
      <c r="W78" s="5">
        <v>44697</v>
      </c>
      <c r="X78">
        <v>4.7</v>
      </c>
      <c r="Y78" s="5">
        <v>44697</v>
      </c>
      <c r="Z78">
        <v>4.3</v>
      </c>
      <c r="AA78" s="5">
        <v>44697</v>
      </c>
      <c r="AB78">
        <v>3.8</v>
      </c>
      <c r="AC78" s="5">
        <v>44697</v>
      </c>
      <c r="AD78">
        <v>2.85</v>
      </c>
      <c r="AE78" s="5">
        <v>44694</v>
      </c>
      <c r="AF78">
        <v>2.05</v>
      </c>
      <c r="AG78" s="5">
        <v>44697</v>
      </c>
      <c r="AH78">
        <v>1.55</v>
      </c>
      <c r="AI78" s="5">
        <v>44698</v>
      </c>
      <c r="AJ78">
        <v>0.8</v>
      </c>
      <c r="AK78" s="5">
        <v>44694</v>
      </c>
      <c r="AL78">
        <v>0.4</v>
      </c>
      <c r="AM78" s="5">
        <v>44697</v>
      </c>
      <c r="AN78">
        <v>0.111</v>
      </c>
      <c r="AO78" s="5">
        <v>44694</v>
      </c>
      <c r="AP78">
        <v>-0.05</v>
      </c>
      <c r="AQ78" s="5">
        <v>44694</v>
      </c>
      <c r="AR78">
        <v>-0.325</v>
      </c>
      <c r="AS78" s="5">
        <v>44694</v>
      </c>
      <c r="AT78">
        <v>-0.468</v>
      </c>
      <c r="AU78" s="5">
        <v>44694</v>
      </c>
      <c r="AV78">
        <v>-0.595</v>
      </c>
    </row>
    <row r="79" spans="1:48">
      <c r="A79" s="5">
        <v>44698</v>
      </c>
      <c r="B79">
        <v>0.83</v>
      </c>
      <c r="C79" s="5">
        <v>44697</v>
      </c>
      <c r="D79">
        <v>0.832</v>
      </c>
      <c r="E79" s="5">
        <v>44697</v>
      </c>
      <c r="F79">
        <v>0.832</v>
      </c>
      <c r="G79" s="5">
        <v>44714</v>
      </c>
      <c r="H79">
        <v>1.0968</v>
      </c>
      <c r="I79" s="5">
        <v>44698</v>
      </c>
      <c r="J79">
        <v>0.914</v>
      </c>
      <c r="K79" s="5">
        <v>44697</v>
      </c>
      <c r="L79">
        <v>1.1145</v>
      </c>
      <c r="M79" s="5">
        <v>44697</v>
      </c>
      <c r="N79">
        <v>1.3115</v>
      </c>
      <c r="O79" s="5">
        <v>44697</v>
      </c>
      <c r="P79">
        <v>1.4525</v>
      </c>
      <c r="Q79" s="5">
        <v>44697</v>
      </c>
      <c r="R79">
        <v>1.595</v>
      </c>
      <c r="S79" s="5">
        <v>44697</v>
      </c>
      <c r="T79">
        <v>1.7275</v>
      </c>
      <c r="U79" s="5">
        <v>44697</v>
      </c>
      <c r="V79">
        <v>2.0665</v>
      </c>
      <c r="W79" s="5">
        <v>44698</v>
      </c>
      <c r="X79">
        <v>4.66</v>
      </c>
      <c r="Y79" s="5">
        <v>44698</v>
      </c>
      <c r="Z79">
        <v>4.2</v>
      </c>
      <c r="AA79" s="5">
        <v>44698</v>
      </c>
      <c r="AB79">
        <v>3.75</v>
      </c>
      <c r="AC79" s="5">
        <v>44698</v>
      </c>
      <c r="AD79">
        <v>2.8</v>
      </c>
      <c r="AE79" s="5">
        <v>44697</v>
      </c>
      <c r="AF79">
        <v>2.05</v>
      </c>
      <c r="AG79" s="5">
        <v>44698</v>
      </c>
      <c r="AH79">
        <v>1.5</v>
      </c>
      <c r="AI79" s="5">
        <v>44699</v>
      </c>
      <c r="AJ79">
        <v>0.85</v>
      </c>
      <c r="AK79" s="5">
        <v>44697</v>
      </c>
      <c r="AL79">
        <v>0.35</v>
      </c>
      <c r="AM79" s="5">
        <v>44698</v>
      </c>
      <c r="AN79">
        <v>0.093</v>
      </c>
      <c r="AO79" s="5">
        <v>44697</v>
      </c>
      <c r="AP79">
        <v>-0.12</v>
      </c>
      <c r="AQ79" s="5">
        <v>44697</v>
      </c>
      <c r="AR79">
        <v>-0.5</v>
      </c>
      <c r="AS79" s="5">
        <v>44697</v>
      </c>
      <c r="AT79">
        <v>-0.62</v>
      </c>
      <c r="AU79" s="5">
        <v>44697</v>
      </c>
      <c r="AV79">
        <v>-0.8</v>
      </c>
    </row>
    <row r="80" spans="1:48">
      <c r="A80" s="5">
        <v>44699</v>
      </c>
      <c r="B80">
        <v>0.83</v>
      </c>
      <c r="C80" s="5">
        <v>44698</v>
      </c>
      <c r="D80">
        <v>0.832</v>
      </c>
      <c r="E80" s="5">
        <v>44698</v>
      </c>
      <c r="F80">
        <v>0.832</v>
      </c>
      <c r="G80" s="5">
        <v>44715</v>
      </c>
      <c r="H80">
        <v>1.122</v>
      </c>
      <c r="I80" s="5">
        <v>44699</v>
      </c>
      <c r="J80">
        <v>0.9153</v>
      </c>
      <c r="K80" s="5">
        <v>44698</v>
      </c>
      <c r="L80">
        <v>1.1217</v>
      </c>
      <c r="M80" s="5">
        <v>44698</v>
      </c>
      <c r="N80">
        <v>1.329</v>
      </c>
      <c r="O80" s="5">
        <v>44698</v>
      </c>
      <c r="P80">
        <v>1.4702</v>
      </c>
      <c r="Q80" s="5">
        <v>44698</v>
      </c>
      <c r="R80">
        <v>1.6247</v>
      </c>
      <c r="S80" s="5">
        <v>44698</v>
      </c>
      <c r="T80">
        <v>1.7745</v>
      </c>
      <c r="U80" s="5">
        <v>44698</v>
      </c>
      <c r="V80">
        <v>2.1235</v>
      </c>
      <c r="W80" s="5">
        <v>44699</v>
      </c>
      <c r="X80">
        <v>4.738</v>
      </c>
      <c r="Y80" s="5">
        <v>44699</v>
      </c>
      <c r="Z80">
        <v>4.35</v>
      </c>
      <c r="AA80" s="5">
        <v>44699</v>
      </c>
      <c r="AB80">
        <v>3.85</v>
      </c>
      <c r="AC80" s="5">
        <v>44699</v>
      </c>
      <c r="AD80">
        <v>2.9</v>
      </c>
      <c r="AE80" s="5">
        <v>44698</v>
      </c>
      <c r="AF80">
        <v>2.05</v>
      </c>
      <c r="AG80" s="5">
        <v>44699</v>
      </c>
      <c r="AH80">
        <v>1.5335</v>
      </c>
      <c r="AI80" s="5">
        <v>44700</v>
      </c>
      <c r="AJ80">
        <v>0.75</v>
      </c>
      <c r="AK80" s="5">
        <v>44698</v>
      </c>
      <c r="AL80">
        <v>0.3</v>
      </c>
      <c r="AM80" s="5">
        <v>44699</v>
      </c>
      <c r="AN80">
        <v>0.118</v>
      </c>
      <c r="AO80" s="5">
        <v>44698</v>
      </c>
      <c r="AP80">
        <v>-0.1465</v>
      </c>
      <c r="AQ80" s="5">
        <v>44698</v>
      </c>
      <c r="AR80">
        <v>-0.5</v>
      </c>
      <c r="AS80" s="5">
        <v>44698</v>
      </c>
      <c r="AT80">
        <v>-0.75</v>
      </c>
      <c r="AU80" s="5">
        <v>44698</v>
      </c>
      <c r="AV80">
        <v>-0.875</v>
      </c>
    </row>
    <row r="81" spans="1:48">
      <c r="A81" s="5">
        <v>44700</v>
      </c>
      <c r="B81">
        <v>0.83</v>
      </c>
      <c r="C81" s="5">
        <v>44699</v>
      </c>
      <c r="D81">
        <v>0.8321</v>
      </c>
      <c r="E81" s="5">
        <v>44699</v>
      </c>
      <c r="F81">
        <v>0.832</v>
      </c>
      <c r="G81" s="5">
        <v>44718</v>
      </c>
      <c r="H81">
        <v>1.1487</v>
      </c>
      <c r="I81" s="5">
        <v>44700</v>
      </c>
      <c r="J81">
        <v>0.9515</v>
      </c>
      <c r="K81" s="5">
        <v>44699</v>
      </c>
      <c r="L81">
        <v>1.1275</v>
      </c>
      <c r="M81" s="5">
        <v>44699</v>
      </c>
      <c r="N81">
        <v>1.3477</v>
      </c>
      <c r="O81" s="5">
        <v>44699</v>
      </c>
      <c r="P81">
        <v>1.4736</v>
      </c>
      <c r="Q81" s="5">
        <v>44699</v>
      </c>
      <c r="R81">
        <v>1.6291</v>
      </c>
      <c r="S81" s="5">
        <v>44699</v>
      </c>
      <c r="T81">
        <v>1.7718</v>
      </c>
      <c r="U81" s="5">
        <v>44699</v>
      </c>
      <c r="V81">
        <v>2.1165</v>
      </c>
      <c r="W81" s="5">
        <v>44700</v>
      </c>
      <c r="X81">
        <v>4.291</v>
      </c>
      <c r="Y81" s="5">
        <v>44700</v>
      </c>
      <c r="Z81">
        <v>4.082</v>
      </c>
      <c r="AA81" s="5">
        <v>44700</v>
      </c>
      <c r="AB81">
        <v>3.604</v>
      </c>
      <c r="AC81" s="5">
        <v>44700</v>
      </c>
      <c r="AD81">
        <v>2.73</v>
      </c>
      <c r="AE81" s="5">
        <v>44699</v>
      </c>
      <c r="AF81">
        <v>2.1</v>
      </c>
      <c r="AG81" s="5">
        <v>44700</v>
      </c>
      <c r="AH81">
        <v>1.38</v>
      </c>
      <c r="AI81" s="5">
        <v>44701</v>
      </c>
      <c r="AJ81">
        <v>0.737</v>
      </c>
      <c r="AK81" s="5">
        <v>44699</v>
      </c>
      <c r="AL81">
        <v>0.313</v>
      </c>
      <c r="AM81" s="5">
        <v>44700</v>
      </c>
      <c r="AN81">
        <v>0.074</v>
      </c>
      <c r="AO81" s="5">
        <v>44699</v>
      </c>
      <c r="AP81">
        <v>-0.128</v>
      </c>
      <c r="AQ81" s="5">
        <v>44699</v>
      </c>
      <c r="AR81">
        <v>-0.5</v>
      </c>
      <c r="AS81" s="5">
        <v>44699</v>
      </c>
      <c r="AT81">
        <v>-0.75</v>
      </c>
      <c r="AU81" s="5">
        <v>44699</v>
      </c>
      <c r="AV81">
        <v>-0.875</v>
      </c>
    </row>
    <row r="82" spans="1:48">
      <c r="A82" s="5">
        <v>44701</v>
      </c>
      <c r="B82">
        <v>0.83</v>
      </c>
      <c r="C82" s="5">
        <v>44700</v>
      </c>
      <c r="D82">
        <v>0.8325</v>
      </c>
      <c r="E82" s="5">
        <v>44700</v>
      </c>
      <c r="F82">
        <v>0.8315</v>
      </c>
      <c r="G82" s="5">
        <v>44719</v>
      </c>
      <c r="H82">
        <v>1.174</v>
      </c>
      <c r="I82" s="5">
        <v>44701</v>
      </c>
      <c r="J82">
        <v>0.967</v>
      </c>
      <c r="K82" s="5">
        <v>44700</v>
      </c>
      <c r="L82">
        <v>1.158</v>
      </c>
      <c r="M82" s="5">
        <v>44700</v>
      </c>
      <c r="N82">
        <v>1.3625</v>
      </c>
      <c r="O82" s="5">
        <v>44700</v>
      </c>
      <c r="P82">
        <v>1.4909</v>
      </c>
      <c r="Q82" s="5">
        <v>44700</v>
      </c>
      <c r="R82">
        <v>1.645</v>
      </c>
      <c r="S82" s="5">
        <v>44700</v>
      </c>
      <c r="T82">
        <v>1.7773</v>
      </c>
      <c r="U82" s="5">
        <v>44700</v>
      </c>
      <c r="V82">
        <v>2.1125</v>
      </c>
      <c r="W82" s="5">
        <v>44701</v>
      </c>
      <c r="X82">
        <v>4.386</v>
      </c>
      <c r="Y82" s="5">
        <v>44701</v>
      </c>
      <c r="Z82">
        <v>4.0985</v>
      </c>
      <c r="AA82" s="5">
        <v>44701</v>
      </c>
      <c r="AB82">
        <v>3.584</v>
      </c>
      <c r="AC82" s="5">
        <v>44701</v>
      </c>
      <c r="AD82">
        <v>2.74</v>
      </c>
      <c r="AE82" s="5">
        <v>44700</v>
      </c>
      <c r="AF82">
        <v>1.914</v>
      </c>
      <c r="AG82" s="5">
        <v>44701</v>
      </c>
      <c r="AH82">
        <v>1.35</v>
      </c>
      <c r="AI82" s="5">
        <v>44704</v>
      </c>
      <c r="AJ82">
        <v>0.742</v>
      </c>
      <c r="AK82" s="5">
        <v>44700</v>
      </c>
      <c r="AL82">
        <v>0.3</v>
      </c>
      <c r="AM82" s="5">
        <v>44701</v>
      </c>
      <c r="AN82">
        <v>0</v>
      </c>
      <c r="AO82" s="5">
        <v>44700</v>
      </c>
      <c r="AP82">
        <v>-0.163</v>
      </c>
      <c r="AQ82" s="5">
        <v>44700</v>
      </c>
      <c r="AR82">
        <v>-0.5</v>
      </c>
      <c r="AS82" s="5">
        <v>44700</v>
      </c>
      <c r="AT82">
        <v>-0.6235</v>
      </c>
      <c r="AU82" s="5">
        <v>44700</v>
      </c>
      <c r="AV82">
        <v>-0.9</v>
      </c>
    </row>
    <row r="83" spans="1:48">
      <c r="A83" s="5">
        <v>44704</v>
      </c>
      <c r="B83">
        <v>0.83</v>
      </c>
      <c r="C83" s="5">
        <v>44701</v>
      </c>
      <c r="D83">
        <v>0.8328</v>
      </c>
      <c r="E83" s="5">
        <v>44701</v>
      </c>
      <c r="F83">
        <v>0.833</v>
      </c>
      <c r="G83" s="5">
        <v>44720</v>
      </c>
      <c r="H83">
        <v>1.195</v>
      </c>
      <c r="I83" s="5">
        <v>44704</v>
      </c>
      <c r="J83">
        <v>1.011</v>
      </c>
      <c r="K83" s="5">
        <v>44701</v>
      </c>
      <c r="L83">
        <v>1.1609</v>
      </c>
      <c r="M83" s="5">
        <v>44701</v>
      </c>
      <c r="N83">
        <v>1.3665</v>
      </c>
      <c r="O83" s="5">
        <v>44701</v>
      </c>
      <c r="P83">
        <v>1.5055</v>
      </c>
      <c r="Q83" s="5">
        <v>44701</v>
      </c>
      <c r="R83">
        <v>1.637</v>
      </c>
      <c r="S83" s="5">
        <v>44701</v>
      </c>
      <c r="T83">
        <v>1.7737</v>
      </c>
      <c r="U83" s="5">
        <v>44701</v>
      </c>
      <c r="V83">
        <v>2.1007</v>
      </c>
      <c r="W83" s="5">
        <v>44704</v>
      </c>
      <c r="X83">
        <v>4.165</v>
      </c>
      <c r="Y83" s="5">
        <v>44704</v>
      </c>
      <c r="Z83">
        <v>3.933</v>
      </c>
      <c r="AA83" s="5">
        <v>44704</v>
      </c>
      <c r="AB83">
        <v>3.454</v>
      </c>
      <c r="AC83" s="5">
        <v>44704</v>
      </c>
      <c r="AD83">
        <v>2.65</v>
      </c>
      <c r="AE83" s="5">
        <v>44701</v>
      </c>
      <c r="AF83">
        <v>1.877</v>
      </c>
      <c r="AG83" s="5">
        <v>44704</v>
      </c>
      <c r="AH83">
        <v>1.25</v>
      </c>
      <c r="AI83" s="5">
        <v>44705</v>
      </c>
      <c r="AJ83">
        <v>0.718</v>
      </c>
      <c r="AK83" s="5">
        <v>44701</v>
      </c>
      <c r="AL83">
        <v>0.2535</v>
      </c>
      <c r="AM83" s="5">
        <v>44704</v>
      </c>
      <c r="AN83">
        <v>0.1125</v>
      </c>
      <c r="AO83" s="5">
        <v>44701</v>
      </c>
      <c r="AP83">
        <v>-0.192</v>
      </c>
      <c r="AQ83" s="5">
        <v>44701</v>
      </c>
      <c r="AR83">
        <v>-0.5</v>
      </c>
      <c r="AS83" s="5">
        <v>44701</v>
      </c>
      <c r="AT83">
        <v>-0.75</v>
      </c>
      <c r="AU83" s="5">
        <v>44701</v>
      </c>
      <c r="AV83">
        <v>-0.875</v>
      </c>
    </row>
    <row r="84" spans="1:48">
      <c r="A84" s="5">
        <v>44705</v>
      </c>
      <c r="B84">
        <v>0.83</v>
      </c>
      <c r="C84" s="5">
        <v>44705</v>
      </c>
      <c r="D84">
        <v>0.8321</v>
      </c>
      <c r="E84" s="5">
        <v>44705</v>
      </c>
      <c r="F84">
        <v>0.832</v>
      </c>
      <c r="G84" s="5">
        <v>44721</v>
      </c>
      <c r="H84">
        <v>1.278</v>
      </c>
      <c r="I84" s="5">
        <v>44705</v>
      </c>
      <c r="J84">
        <v>1.0121</v>
      </c>
      <c r="K84" s="5">
        <v>44704</v>
      </c>
      <c r="L84">
        <v>1.174</v>
      </c>
      <c r="M84" s="5">
        <v>44704</v>
      </c>
      <c r="N84">
        <v>1.3905</v>
      </c>
      <c r="O84" s="5">
        <v>44704</v>
      </c>
      <c r="P84">
        <v>1.5259</v>
      </c>
      <c r="Q84" s="5">
        <v>44704</v>
      </c>
      <c r="R84">
        <v>1.6639</v>
      </c>
      <c r="S84" s="5">
        <v>44704</v>
      </c>
      <c r="T84">
        <v>1.7991</v>
      </c>
      <c r="U84" s="5">
        <v>44704</v>
      </c>
      <c r="V84">
        <v>2.137</v>
      </c>
      <c r="W84" s="5">
        <v>44705</v>
      </c>
      <c r="X84">
        <v>4.25</v>
      </c>
      <c r="Y84" s="5">
        <v>44705</v>
      </c>
      <c r="Z84">
        <v>3.8</v>
      </c>
      <c r="AA84" s="5">
        <v>44705</v>
      </c>
      <c r="AB84">
        <v>3.3815</v>
      </c>
      <c r="AC84" s="5">
        <v>44705</v>
      </c>
      <c r="AD84">
        <v>2.53</v>
      </c>
      <c r="AE84" s="5">
        <v>44704</v>
      </c>
      <c r="AF84">
        <v>1.752</v>
      </c>
      <c r="AG84" s="5">
        <v>44705</v>
      </c>
      <c r="AH84">
        <v>1.25</v>
      </c>
      <c r="AI84" s="5">
        <v>44706</v>
      </c>
      <c r="AJ84">
        <v>0.6</v>
      </c>
      <c r="AK84" s="5">
        <v>44704</v>
      </c>
      <c r="AL84">
        <v>0.3035</v>
      </c>
      <c r="AM84" s="5">
        <v>44705</v>
      </c>
      <c r="AN84">
        <v>0.109</v>
      </c>
      <c r="AO84" s="5">
        <v>44704</v>
      </c>
      <c r="AP84">
        <v>-0.137</v>
      </c>
      <c r="AQ84" s="5">
        <v>44704</v>
      </c>
      <c r="AR84">
        <v>-0.5</v>
      </c>
      <c r="AS84" s="5">
        <v>44704</v>
      </c>
      <c r="AT84">
        <v>-0.7</v>
      </c>
      <c r="AU84" s="5">
        <v>44704</v>
      </c>
      <c r="AV84">
        <v>-0.85</v>
      </c>
    </row>
    <row r="85" spans="1:48">
      <c r="A85" s="5">
        <v>44706</v>
      </c>
      <c r="B85">
        <v>0.83</v>
      </c>
      <c r="C85" s="5">
        <v>44706</v>
      </c>
      <c r="D85">
        <v>0.8321</v>
      </c>
      <c r="E85" s="5">
        <v>44706</v>
      </c>
      <c r="F85">
        <v>0.8327</v>
      </c>
      <c r="G85" s="5">
        <v>44722</v>
      </c>
      <c r="H85">
        <v>1.3333</v>
      </c>
      <c r="I85" s="5">
        <v>44706</v>
      </c>
      <c r="J85">
        <v>1.0175</v>
      </c>
      <c r="K85" s="5">
        <v>44705</v>
      </c>
      <c r="L85">
        <v>1.1753</v>
      </c>
      <c r="M85" s="5">
        <v>44705</v>
      </c>
      <c r="N85">
        <v>1.3873</v>
      </c>
      <c r="O85" s="5">
        <v>44705</v>
      </c>
      <c r="P85">
        <v>1.5125</v>
      </c>
      <c r="Q85" s="5">
        <v>44705</v>
      </c>
      <c r="R85">
        <v>1.6435</v>
      </c>
      <c r="S85" s="5">
        <v>44705</v>
      </c>
      <c r="T85">
        <v>1.776</v>
      </c>
      <c r="U85" s="5">
        <v>44705</v>
      </c>
      <c r="V85">
        <v>2.077</v>
      </c>
      <c r="W85" s="5">
        <v>44706</v>
      </c>
      <c r="X85">
        <v>4.07</v>
      </c>
      <c r="Y85" s="5">
        <v>44706</v>
      </c>
      <c r="Z85">
        <v>3.7</v>
      </c>
      <c r="AA85" s="5">
        <v>44706</v>
      </c>
      <c r="AB85">
        <v>3.25</v>
      </c>
      <c r="AC85" s="5">
        <v>44706</v>
      </c>
      <c r="AD85">
        <v>2.4775</v>
      </c>
      <c r="AE85" s="5">
        <v>44705</v>
      </c>
      <c r="AF85">
        <v>1.75</v>
      </c>
      <c r="AG85" s="5">
        <v>44706</v>
      </c>
      <c r="AH85">
        <v>1.2</v>
      </c>
      <c r="AI85" s="5">
        <v>44707</v>
      </c>
      <c r="AJ85">
        <v>0.609</v>
      </c>
      <c r="AK85" s="5">
        <v>44705</v>
      </c>
      <c r="AL85">
        <v>0.289</v>
      </c>
      <c r="AM85" s="5">
        <v>44706</v>
      </c>
      <c r="AN85">
        <v>0</v>
      </c>
      <c r="AO85" s="5">
        <v>44705</v>
      </c>
      <c r="AP85">
        <v>-0.1249</v>
      </c>
      <c r="AQ85" s="5">
        <v>44705</v>
      </c>
      <c r="AR85">
        <v>-0.416</v>
      </c>
      <c r="AS85" s="5">
        <v>44705</v>
      </c>
      <c r="AT85">
        <v>-0.6105</v>
      </c>
      <c r="AU85" s="5">
        <v>44705</v>
      </c>
      <c r="AV85">
        <v>-0.751</v>
      </c>
    </row>
    <row r="86" spans="1:48">
      <c r="A86" s="5">
        <v>44707</v>
      </c>
      <c r="B86">
        <v>0.83</v>
      </c>
      <c r="C86" s="5">
        <v>44707</v>
      </c>
      <c r="D86">
        <v>0.83</v>
      </c>
      <c r="E86" s="5">
        <v>44707</v>
      </c>
      <c r="F86">
        <v>0.8303</v>
      </c>
      <c r="G86" s="5">
        <v>44725</v>
      </c>
      <c r="H86">
        <v>1.498</v>
      </c>
      <c r="I86" s="5">
        <v>44707</v>
      </c>
      <c r="J86">
        <v>1.072</v>
      </c>
      <c r="K86" s="5">
        <v>44706</v>
      </c>
      <c r="L86">
        <v>1.1832</v>
      </c>
      <c r="M86" s="5">
        <v>44706</v>
      </c>
      <c r="N86">
        <v>1.4042</v>
      </c>
      <c r="O86" s="5">
        <v>44706</v>
      </c>
      <c r="P86">
        <v>1.519</v>
      </c>
      <c r="Q86" s="5">
        <v>44706</v>
      </c>
      <c r="R86">
        <v>1.6473</v>
      </c>
      <c r="S86" s="5">
        <v>44706</v>
      </c>
      <c r="T86">
        <v>1.7732</v>
      </c>
      <c r="U86" s="5">
        <v>44706</v>
      </c>
      <c r="V86">
        <v>2.066</v>
      </c>
      <c r="W86" s="5">
        <v>44707</v>
      </c>
      <c r="X86">
        <v>4.163</v>
      </c>
      <c r="Y86" s="5">
        <v>44707</v>
      </c>
      <c r="Z86">
        <v>3.85</v>
      </c>
      <c r="AA86" s="5">
        <v>44707</v>
      </c>
      <c r="AB86">
        <v>3.398</v>
      </c>
      <c r="AC86" s="5">
        <v>44707</v>
      </c>
      <c r="AD86">
        <v>2.55</v>
      </c>
      <c r="AE86" s="5">
        <v>44706</v>
      </c>
      <c r="AF86">
        <v>1.75</v>
      </c>
      <c r="AG86" s="5">
        <v>44707</v>
      </c>
      <c r="AH86">
        <v>1.202</v>
      </c>
      <c r="AI86" s="5">
        <v>44708</v>
      </c>
      <c r="AJ86">
        <v>0.6</v>
      </c>
      <c r="AK86" s="5">
        <v>44706</v>
      </c>
      <c r="AL86">
        <v>0.218</v>
      </c>
      <c r="AM86" s="5">
        <v>44707</v>
      </c>
      <c r="AN86">
        <v>-0.036</v>
      </c>
      <c r="AO86" s="5">
        <v>44706</v>
      </c>
      <c r="AP86">
        <v>-0.203</v>
      </c>
      <c r="AQ86" s="5">
        <v>44706</v>
      </c>
      <c r="AR86">
        <v>-0.5</v>
      </c>
      <c r="AS86" s="5">
        <v>44706</v>
      </c>
      <c r="AT86">
        <v>-0.75</v>
      </c>
      <c r="AU86" s="5">
        <v>44706</v>
      </c>
      <c r="AV86">
        <v>-0.875</v>
      </c>
    </row>
    <row r="87" spans="1:48">
      <c r="A87" s="5">
        <v>44708</v>
      </c>
      <c r="B87">
        <v>0.83</v>
      </c>
      <c r="C87" s="5">
        <v>44708</v>
      </c>
      <c r="D87">
        <v>0.83</v>
      </c>
      <c r="E87" s="5">
        <v>44708</v>
      </c>
      <c r="F87">
        <v>0.83</v>
      </c>
      <c r="G87" s="5">
        <v>44726</v>
      </c>
      <c r="H87">
        <v>1.561</v>
      </c>
      <c r="I87" s="5">
        <v>44708</v>
      </c>
      <c r="J87">
        <v>1.079</v>
      </c>
      <c r="K87" s="5">
        <v>44707</v>
      </c>
      <c r="L87">
        <v>1.2158</v>
      </c>
      <c r="M87" s="5">
        <v>44707</v>
      </c>
      <c r="N87">
        <v>1.433</v>
      </c>
      <c r="O87" s="5">
        <v>44707</v>
      </c>
      <c r="P87">
        <v>1.5518</v>
      </c>
      <c r="Q87" s="5">
        <v>44707</v>
      </c>
      <c r="R87">
        <v>1.6772</v>
      </c>
      <c r="S87" s="5">
        <v>44707</v>
      </c>
      <c r="T87">
        <v>1.7958</v>
      </c>
      <c r="U87" s="5">
        <v>44707</v>
      </c>
      <c r="V87">
        <v>2.0845</v>
      </c>
      <c r="W87" s="5">
        <v>44708</v>
      </c>
      <c r="X87">
        <v>4.16</v>
      </c>
      <c r="Y87" s="5">
        <v>44708</v>
      </c>
      <c r="Z87">
        <v>3.75</v>
      </c>
      <c r="AA87" s="5">
        <v>44708</v>
      </c>
      <c r="AB87">
        <v>3.349</v>
      </c>
      <c r="AC87" s="5">
        <v>44708</v>
      </c>
      <c r="AD87">
        <v>2.45</v>
      </c>
      <c r="AE87" s="5">
        <v>44707</v>
      </c>
      <c r="AF87">
        <v>1.75</v>
      </c>
      <c r="AG87" s="5">
        <v>44708</v>
      </c>
      <c r="AH87">
        <v>1.202</v>
      </c>
      <c r="AI87" s="5">
        <v>44712</v>
      </c>
      <c r="AJ87">
        <v>0.6735</v>
      </c>
      <c r="AK87" s="5">
        <v>44707</v>
      </c>
      <c r="AL87">
        <v>0.15</v>
      </c>
      <c r="AM87" s="5">
        <v>44708</v>
      </c>
      <c r="AN87">
        <v>0</v>
      </c>
      <c r="AO87" s="5">
        <v>44707</v>
      </c>
      <c r="AP87">
        <v>-0.2</v>
      </c>
      <c r="AQ87" s="5">
        <v>44707</v>
      </c>
      <c r="AR87">
        <v>-0.5</v>
      </c>
      <c r="AS87" s="5">
        <v>44707</v>
      </c>
      <c r="AT87">
        <v>-0.685</v>
      </c>
      <c r="AU87" s="5">
        <v>44707</v>
      </c>
      <c r="AV87">
        <v>-0.95</v>
      </c>
    </row>
    <row r="88" spans="1:48">
      <c r="A88" s="5">
        <v>44712</v>
      </c>
      <c r="B88">
        <v>0.83</v>
      </c>
      <c r="C88" s="5">
        <v>44712</v>
      </c>
      <c r="D88">
        <v>0.83</v>
      </c>
      <c r="E88" s="5">
        <v>44712</v>
      </c>
      <c r="F88">
        <v>0.83</v>
      </c>
      <c r="G88" s="5">
        <v>44727</v>
      </c>
      <c r="H88">
        <v>1.5987</v>
      </c>
      <c r="I88" s="5">
        <v>44712</v>
      </c>
      <c r="J88">
        <v>1.1227</v>
      </c>
      <c r="K88" s="5">
        <v>44708</v>
      </c>
      <c r="L88">
        <v>1.2435</v>
      </c>
      <c r="M88" s="5">
        <v>44708</v>
      </c>
      <c r="N88">
        <v>1.434</v>
      </c>
      <c r="O88" s="5">
        <v>44708</v>
      </c>
      <c r="P88">
        <v>1.5625</v>
      </c>
      <c r="Q88" s="5">
        <v>44708</v>
      </c>
      <c r="R88">
        <v>1.678</v>
      </c>
      <c r="S88" s="5">
        <v>44708</v>
      </c>
      <c r="T88">
        <v>1.796</v>
      </c>
      <c r="U88" s="5">
        <v>44708</v>
      </c>
      <c r="V88">
        <v>2.0885</v>
      </c>
      <c r="W88" s="5">
        <v>44712</v>
      </c>
      <c r="X88">
        <v>4.16</v>
      </c>
      <c r="Y88" s="5">
        <v>44711</v>
      </c>
      <c r="Z88">
        <v>3.75</v>
      </c>
      <c r="AA88" s="5">
        <v>44712</v>
      </c>
      <c r="AB88">
        <v>3.45</v>
      </c>
      <c r="AC88" s="5">
        <v>44712</v>
      </c>
      <c r="AD88">
        <v>2.55</v>
      </c>
      <c r="AE88" s="5">
        <v>44708</v>
      </c>
      <c r="AF88">
        <v>1.7</v>
      </c>
      <c r="AG88" s="5">
        <v>44712</v>
      </c>
      <c r="AH88">
        <v>1.2795</v>
      </c>
      <c r="AI88" s="5">
        <v>44713</v>
      </c>
      <c r="AJ88">
        <v>0.656</v>
      </c>
      <c r="AK88" s="5">
        <v>44708</v>
      </c>
      <c r="AL88">
        <v>0.15</v>
      </c>
      <c r="AM88" s="5">
        <v>44712</v>
      </c>
      <c r="AN88">
        <v>0.003</v>
      </c>
      <c r="AO88" s="5">
        <v>44708</v>
      </c>
      <c r="AP88">
        <v>-0.2</v>
      </c>
      <c r="AQ88" s="5">
        <v>44708</v>
      </c>
      <c r="AR88">
        <v>-0.5</v>
      </c>
      <c r="AS88" s="5">
        <v>44708</v>
      </c>
      <c r="AT88">
        <v>-0.75</v>
      </c>
      <c r="AU88" s="5">
        <v>44708</v>
      </c>
      <c r="AV88">
        <v>-0.875</v>
      </c>
    </row>
    <row r="89" spans="1:48">
      <c r="A89" s="5">
        <v>44713</v>
      </c>
      <c r="B89">
        <v>0.83</v>
      </c>
      <c r="C89" s="5">
        <v>44713</v>
      </c>
      <c r="D89">
        <v>0.8298</v>
      </c>
      <c r="E89" s="5">
        <v>44713</v>
      </c>
      <c r="F89">
        <v>0.8662</v>
      </c>
      <c r="G89" s="5">
        <v>44728</v>
      </c>
      <c r="H89">
        <v>1.591</v>
      </c>
      <c r="I89" s="5">
        <v>44713</v>
      </c>
      <c r="J89">
        <v>1.1323</v>
      </c>
      <c r="K89" s="5">
        <v>44712</v>
      </c>
      <c r="L89">
        <v>1.263</v>
      </c>
      <c r="M89" s="5">
        <v>44712</v>
      </c>
      <c r="N89">
        <v>1.4552</v>
      </c>
      <c r="O89" s="5">
        <v>44712</v>
      </c>
      <c r="P89">
        <v>1.587</v>
      </c>
      <c r="Q89" s="5">
        <v>44712</v>
      </c>
      <c r="R89">
        <v>1.714</v>
      </c>
      <c r="S89" s="5">
        <v>44712</v>
      </c>
      <c r="T89">
        <v>1.844</v>
      </c>
      <c r="U89" s="5">
        <v>44712</v>
      </c>
      <c r="V89">
        <v>2.1523</v>
      </c>
      <c r="W89" s="5">
        <v>44713</v>
      </c>
      <c r="X89">
        <v>4.45</v>
      </c>
      <c r="Y89" s="5">
        <v>44712</v>
      </c>
      <c r="Z89">
        <v>3.9</v>
      </c>
      <c r="AA89" s="5">
        <v>44713</v>
      </c>
      <c r="AB89">
        <v>3.615</v>
      </c>
      <c r="AC89" s="5">
        <v>44713</v>
      </c>
      <c r="AD89">
        <v>2.625</v>
      </c>
      <c r="AE89" s="5">
        <v>44712</v>
      </c>
      <c r="AF89">
        <v>1.8</v>
      </c>
      <c r="AG89" s="5">
        <v>44713</v>
      </c>
      <c r="AH89">
        <v>1.236</v>
      </c>
      <c r="AI89" s="5">
        <v>44714</v>
      </c>
      <c r="AJ89">
        <v>0.55</v>
      </c>
      <c r="AK89" s="5">
        <v>44712</v>
      </c>
      <c r="AL89">
        <v>0.25</v>
      </c>
      <c r="AM89" s="5">
        <v>44713</v>
      </c>
      <c r="AN89">
        <v>0.063</v>
      </c>
      <c r="AO89" s="5">
        <v>44712</v>
      </c>
      <c r="AP89">
        <v>-0.2</v>
      </c>
      <c r="AQ89" s="5">
        <v>44712</v>
      </c>
      <c r="AR89">
        <v>-0.4665</v>
      </c>
      <c r="AS89" s="5">
        <v>44712</v>
      </c>
      <c r="AT89">
        <v>-0.66</v>
      </c>
      <c r="AU89" s="5">
        <v>44712</v>
      </c>
      <c r="AV89">
        <v>-0.875</v>
      </c>
    </row>
    <row r="90" spans="1:48">
      <c r="A90" s="5">
        <v>44714</v>
      </c>
      <c r="B90">
        <v>0.83</v>
      </c>
      <c r="C90" s="5">
        <v>44714</v>
      </c>
      <c r="D90">
        <v>0.83</v>
      </c>
      <c r="E90" s="5">
        <v>44714</v>
      </c>
      <c r="F90">
        <v>0.9995</v>
      </c>
      <c r="G90" s="5">
        <v>44729</v>
      </c>
      <c r="H90">
        <v>1.594</v>
      </c>
      <c r="I90" s="5">
        <v>44714</v>
      </c>
      <c r="J90">
        <v>1.1683</v>
      </c>
      <c r="K90" s="5">
        <v>44713</v>
      </c>
      <c r="L90">
        <v>1.2817</v>
      </c>
      <c r="M90" s="5">
        <v>44713</v>
      </c>
      <c r="N90">
        <v>1.4865</v>
      </c>
      <c r="O90" s="5">
        <v>44713</v>
      </c>
      <c r="P90">
        <v>1.6053</v>
      </c>
      <c r="Q90" s="5">
        <v>44713</v>
      </c>
      <c r="R90">
        <v>1.7393</v>
      </c>
      <c r="S90" s="5">
        <v>44713</v>
      </c>
      <c r="T90">
        <v>1.8828</v>
      </c>
      <c r="U90" s="5">
        <v>44713</v>
      </c>
      <c r="V90">
        <v>2.1958</v>
      </c>
      <c r="W90" s="5">
        <v>44714</v>
      </c>
      <c r="X90">
        <v>4.15</v>
      </c>
      <c r="Y90" s="5">
        <v>44713</v>
      </c>
      <c r="Z90">
        <v>4.064</v>
      </c>
      <c r="AA90" s="5">
        <v>44714</v>
      </c>
      <c r="AB90">
        <v>3.43</v>
      </c>
      <c r="AC90" s="5">
        <v>44714</v>
      </c>
      <c r="AD90">
        <v>2.495</v>
      </c>
      <c r="AE90" s="5">
        <v>44713</v>
      </c>
      <c r="AF90">
        <v>1.859</v>
      </c>
      <c r="AG90" s="5">
        <v>44714</v>
      </c>
      <c r="AH90">
        <v>1.2</v>
      </c>
      <c r="AI90" s="5">
        <v>44715</v>
      </c>
      <c r="AJ90">
        <v>0.6</v>
      </c>
      <c r="AK90" s="5">
        <v>44713</v>
      </c>
      <c r="AL90">
        <v>0.25</v>
      </c>
      <c r="AM90" s="5">
        <v>44714</v>
      </c>
      <c r="AN90">
        <v>0</v>
      </c>
      <c r="AO90" s="5">
        <v>44713</v>
      </c>
      <c r="AP90">
        <v>-0.2</v>
      </c>
      <c r="AQ90" s="5">
        <v>44713</v>
      </c>
      <c r="AR90">
        <v>-0.45</v>
      </c>
      <c r="AS90" s="5">
        <v>44713</v>
      </c>
      <c r="AT90">
        <v>-0.6615</v>
      </c>
      <c r="AU90" s="5">
        <v>44713</v>
      </c>
      <c r="AV90">
        <v>-0.8115</v>
      </c>
    </row>
    <row r="91" spans="1:48">
      <c r="A91" s="5">
        <v>44715</v>
      </c>
      <c r="B91">
        <v>0.83</v>
      </c>
      <c r="C91" s="5">
        <v>44715</v>
      </c>
      <c r="D91">
        <v>0.8251</v>
      </c>
      <c r="E91" s="5">
        <v>44715</v>
      </c>
      <c r="F91">
        <v>1.012</v>
      </c>
      <c r="G91" s="5">
        <v>44733</v>
      </c>
      <c r="H91">
        <v>1.587</v>
      </c>
      <c r="I91" s="5">
        <v>44715</v>
      </c>
      <c r="J91">
        <v>1.187</v>
      </c>
      <c r="K91" s="5">
        <v>44714</v>
      </c>
      <c r="L91">
        <v>1.3465</v>
      </c>
      <c r="M91" s="5">
        <v>44714</v>
      </c>
      <c r="N91">
        <v>1.5038</v>
      </c>
      <c r="O91" s="5">
        <v>44714</v>
      </c>
      <c r="P91">
        <v>1.6356</v>
      </c>
      <c r="Q91" s="5">
        <v>44714</v>
      </c>
      <c r="R91">
        <v>1.7758</v>
      </c>
      <c r="S91" s="5">
        <v>44714</v>
      </c>
      <c r="T91">
        <v>1.9008</v>
      </c>
      <c r="U91" s="5">
        <v>44714</v>
      </c>
      <c r="V91">
        <v>2.2174</v>
      </c>
      <c r="W91" s="5">
        <v>44715</v>
      </c>
      <c r="X91">
        <v>4.15</v>
      </c>
      <c r="Y91" s="5">
        <v>44714</v>
      </c>
      <c r="Z91">
        <v>3.913</v>
      </c>
      <c r="AA91" s="5">
        <v>44715</v>
      </c>
      <c r="AB91">
        <v>3.4</v>
      </c>
      <c r="AC91" s="5">
        <v>44715</v>
      </c>
      <c r="AD91">
        <v>2.537</v>
      </c>
      <c r="AE91" s="5">
        <v>44714</v>
      </c>
      <c r="AF91">
        <v>1.741</v>
      </c>
      <c r="AG91" s="5">
        <v>44715</v>
      </c>
      <c r="AH91">
        <v>1.25</v>
      </c>
      <c r="AI91" s="5">
        <v>44718</v>
      </c>
      <c r="AJ91">
        <v>0.55</v>
      </c>
      <c r="AK91" s="5">
        <v>44714</v>
      </c>
      <c r="AL91">
        <v>0.154</v>
      </c>
      <c r="AM91" s="5">
        <v>44715</v>
      </c>
      <c r="AN91">
        <v>0</v>
      </c>
      <c r="AO91" s="5">
        <v>44714</v>
      </c>
      <c r="AP91">
        <v>-0.2</v>
      </c>
      <c r="AQ91" s="5">
        <v>44714</v>
      </c>
      <c r="AR91">
        <v>-0.5</v>
      </c>
      <c r="AS91" s="5">
        <v>44714</v>
      </c>
      <c r="AT91">
        <v>-0.75</v>
      </c>
      <c r="AU91" s="5">
        <v>44714</v>
      </c>
      <c r="AV91">
        <v>-0.87</v>
      </c>
    </row>
    <row r="92" spans="1:48">
      <c r="A92" s="5">
        <v>44718</v>
      </c>
      <c r="B92">
        <v>0.83</v>
      </c>
      <c r="C92" s="5">
        <v>44718</v>
      </c>
      <c r="D92">
        <v>0.8301</v>
      </c>
      <c r="E92" s="5">
        <v>44718</v>
      </c>
      <c r="F92">
        <v>1.0507</v>
      </c>
      <c r="G92" s="5">
        <v>44734</v>
      </c>
      <c r="H92">
        <v>1.594</v>
      </c>
      <c r="I92" s="5">
        <v>44718</v>
      </c>
      <c r="J92">
        <v>1.2057</v>
      </c>
      <c r="K92" s="5">
        <v>44715</v>
      </c>
      <c r="L92">
        <v>1.3567</v>
      </c>
      <c r="M92" s="5">
        <v>44715</v>
      </c>
      <c r="N92">
        <v>1.5175</v>
      </c>
      <c r="O92" s="5">
        <v>44715</v>
      </c>
      <c r="P92">
        <v>1.6513</v>
      </c>
      <c r="Q92" s="5">
        <v>44715</v>
      </c>
      <c r="R92">
        <v>1.7857</v>
      </c>
      <c r="S92" s="5">
        <v>44715</v>
      </c>
      <c r="T92">
        <v>1.9162</v>
      </c>
      <c r="U92" s="5">
        <v>44715</v>
      </c>
      <c r="V92">
        <v>2.237</v>
      </c>
      <c r="W92" s="5">
        <v>44718</v>
      </c>
      <c r="X92">
        <v>4.2</v>
      </c>
      <c r="Y92" s="5">
        <v>44715</v>
      </c>
      <c r="Z92">
        <v>3.906</v>
      </c>
      <c r="AA92" s="5">
        <v>44718</v>
      </c>
      <c r="AB92">
        <v>3.35</v>
      </c>
      <c r="AC92" s="5">
        <v>44718</v>
      </c>
      <c r="AD92">
        <v>2.45</v>
      </c>
      <c r="AE92" s="5">
        <v>44715</v>
      </c>
      <c r="AF92">
        <v>1.75</v>
      </c>
      <c r="AG92" s="5">
        <v>44718</v>
      </c>
      <c r="AH92">
        <v>1.193</v>
      </c>
      <c r="AI92" s="5">
        <v>44719</v>
      </c>
      <c r="AJ92">
        <v>0.55</v>
      </c>
      <c r="AK92" s="5">
        <v>44715</v>
      </c>
      <c r="AL92">
        <v>0.188</v>
      </c>
      <c r="AM92" s="5">
        <v>44718</v>
      </c>
      <c r="AN92">
        <v>-0.036</v>
      </c>
      <c r="AO92" s="5">
        <v>44715</v>
      </c>
      <c r="AP92">
        <v>-0.175</v>
      </c>
      <c r="AQ92" s="5">
        <v>44715</v>
      </c>
      <c r="AR92">
        <v>-0.5</v>
      </c>
      <c r="AS92" s="5">
        <v>44715</v>
      </c>
      <c r="AT92">
        <v>-0.75</v>
      </c>
      <c r="AU92" s="5">
        <v>44715</v>
      </c>
      <c r="AV92">
        <v>-0.87</v>
      </c>
    </row>
    <row r="93" spans="1:48">
      <c r="A93" s="5">
        <v>44719</v>
      </c>
      <c r="B93">
        <v>0.83</v>
      </c>
      <c r="C93" s="5">
        <v>44719</v>
      </c>
      <c r="D93">
        <v>0.83</v>
      </c>
      <c r="E93" s="5">
        <v>44719</v>
      </c>
      <c r="F93">
        <v>1.0875</v>
      </c>
      <c r="G93" s="5">
        <v>44735</v>
      </c>
      <c r="H93">
        <v>1.593</v>
      </c>
      <c r="I93" s="5">
        <v>44719</v>
      </c>
      <c r="J93">
        <v>1.232</v>
      </c>
      <c r="K93" s="5">
        <v>44718</v>
      </c>
      <c r="L93">
        <v>1.3685</v>
      </c>
      <c r="M93" s="5">
        <v>44718</v>
      </c>
      <c r="N93">
        <v>1.5337</v>
      </c>
      <c r="O93" s="5">
        <v>44718</v>
      </c>
      <c r="P93">
        <v>1.6842</v>
      </c>
      <c r="Q93" s="5">
        <v>44718</v>
      </c>
      <c r="R93">
        <v>1.8049</v>
      </c>
      <c r="S93" s="5">
        <v>44718</v>
      </c>
      <c r="T93">
        <v>1.9366</v>
      </c>
      <c r="U93" s="5">
        <v>44718</v>
      </c>
      <c r="V93">
        <v>2.2643</v>
      </c>
      <c r="W93" s="5">
        <v>44719</v>
      </c>
      <c r="X93">
        <v>4.35</v>
      </c>
      <c r="Y93" s="5">
        <v>44718</v>
      </c>
      <c r="Z93">
        <v>3.834</v>
      </c>
      <c r="AA93" s="5">
        <v>44719</v>
      </c>
      <c r="AB93">
        <v>3.4</v>
      </c>
      <c r="AC93" s="5">
        <v>44719</v>
      </c>
      <c r="AD93">
        <v>2.468</v>
      </c>
      <c r="AE93" s="5">
        <v>44718</v>
      </c>
      <c r="AF93">
        <v>1.75</v>
      </c>
      <c r="AG93" s="5">
        <v>44719</v>
      </c>
      <c r="AH93">
        <v>1.192</v>
      </c>
      <c r="AI93" s="5">
        <v>44720</v>
      </c>
      <c r="AJ93">
        <v>0.6</v>
      </c>
      <c r="AK93" s="5">
        <v>44718</v>
      </c>
      <c r="AL93">
        <v>0.1515</v>
      </c>
      <c r="AM93" s="5">
        <v>44719</v>
      </c>
      <c r="AN93">
        <v>0</v>
      </c>
      <c r="AO93" s="5">
        <v>44718</v>
      </c>
      <c r="AP93">
        <v>-0.238</v>
      </c>
      <c r="AQ93" s="5">
        <v>44718</v>
      </c>
      <c r="AR93">
        <v>-0.5</v>
      </c>
      <c r="AS93" s="5">
        <v>44718</v>
      </c>
      <c r="AT93">
        <v>-0.75</v>
      </c>
      <c r="AU93" s="5">
        <v>44718</v>
      </c>
      <c r="AV93">
        <v>-0.95</v>
      </c>
    </row>
    <row r="94" spans="1:48">
      <c r="A94" s="5">
        <v>44720</v>
      </c>
      <c r="B94">
        <v>0.83</v>
      </c>
      <c r="C94" s="5">
        <v>44720</v>
      </c>
      <c r="D94">
        <v>0.904</v>
      </c>
      <c r="E94" s="5">
        <v>44720</v>
      </c>
      <c r="F94">
        <v>1.126</v>
      </c>
      <c r="G94" s="5">
        <v>44736</v>
      </c>
      <c r="H94">
        <v>1.593</v>
      </c>
      <c r="I94" s="5">
        <v>44720</v>
      </c>
      <c r="J94">
        <v>1.2475</v>
      </c>
      <c r="K94" s="5">
        <v>44719</v>
      </c>
      <c r="L94">
        <v>1.3858</v>
      </c>
      <c r="M94" s="5">
        <v>44719</v>
      </c>
      <c r="N94">
        <v>1.543</v>
      </c>
      <c r="O94" s="5">
        <v>44719</v>
      </c>
      <c r="P94">
        <v>1.6875</v>
      </c>
      <c r="Q94" s="5">
        <v>44719</v>
      </c>
      <c r="R94">
        <v>1.8115</v>
      </c>
      <c r="S94" s="5">
        <v>44719</v>
      </c>
      <c r="T94">
        <v>1.9394</v>
      </c>
      <c r="U94" s="5">
        <v>44719</v>
      </c>
      <c r="V94">
        <v>2.2625</v>
      </c>
      <c r="W94" s="5">
        <v>44720</v>
      </c>
      <c r="X94">
        <v>4.3</v>
      </c>
      <c r="Y94" s="5">
        <v>44719</v>
      </c>
      <c r="Z94">
        <v>3.9</v>
      </c>
      <c r="AA94" s="5">
        <v>44720</v>
      </c>
      <c r="AB94">
        <v>3.35</v>
      </c>
      <c r="AC94" s="5">
        <v>44720</v>
      </c>
      <c r="AD94">
        <v>2.4745</v>
      </c>
      <c r="AE94" s="5">
        <v>44719</v>
      </c>
      <c r="AF94">
        <v>1.726</v>
      </c>
      <c r="AG94" s="5">
        <v>44720</v>
      </c>
      <c r="AH94">
        <v>1.2</v>
      </c>
      <c r="AI94" s="5">
        <v>44721</v>
      </c>
      <c r="AJ94">
        <v>0.65</v>
      </c>
      <c r="AK94" s="5">
        <v>44719</v>
      </c>
      <c r="AL94">
        <v>0.15</v>
      </c>
      <c r="AM94" s="5">
        <v>44720</v>
      </c>
      <c r="AN94">
        <v>0</v>
      </c>
      <c r="AO94" s="5">
        <v>44719</v>
      </c>
      <c r="AP94">
        <v>-0.234</v>
      </c>
      <c r="AQ94" s="5">
        <v>44719</v>
      </c>
      <c r="AR94">
        <v>-0.477</v>
      </c>
      <c r="AS94" s="5">
        <v>44719</v>
      </c>
      <c r="AT94">
        <v>-0.673</v>
      </c>
      <c r="AU94" s="5">
        <v>44719</v>
      </c>
      <c r="AV94">
        <v>-0.875</v>
      </c>
    </row>
    <row r="95" spans="1:48">
      <c r="A95" s="5">
        <v>44721</v>
      </c>
      <c r="B95">
        <v>0.83</v>
      </c>
      <c r="C95" s="5">
        <v>44721</v>
      </c>
      <c r="D95">
        <v>1.1531</v>
      </c>
      <c r="E95" s="5">
        <v>44721</v>
      </c>
      <c r="F95">
        <v>1.2364</v>
      </c>
      <c r="G95" s="5">
        <v>44740</v>
      </c>
      <c r="H95">
        <v>1.589</v>
      </c>
      <c r="I95" s="5">
        <v>44721</v>
      </c>
      <c r="J95">
        <v>1.2959</v>
      </c>
      <c r="K95" s="5">
        <v>44720</v>
      </c>
      <c r="L95">
        <v>1.4065</v>
      </c>
      <c r="M95" s="5">
        <v>44720</v>
      </c>
      <c r="N95">
        <v>1.5665</v>
      </c>
      <c r="O95" s="5">
        <v>44720</v>
      </c>
      <c r="P95">
        <v>1.7023</v>
      </c>
      <c r="Q95" s="5">
        <v>44720</v>
      </c>
      <c r="R95">
        <v>1.8328</v>
      </c>
      <c r="S95" s="5">
        <v>44720</v>
      </c>
      <c r="T95">
        <v>1.9692</v>
      </c>
      <c r="U95" s="5">
        <v>44720</v>
      </c>
      <c r="V95">
        <v>2.2917</v>
      </c>
      <c r="W95" s="5">
        <v>44721</v>
      </c>
      <c r="X95">
        <v>4.95</v>
      </c>
      <c r="Y95" s="5">
        <v>44720</v>
      </c>
      <c r="Z95">
        <v>3.902</v>
      </c>
      <c r="AA95" s="5">
        <v>44721</v>
      </c>
      <c r="AB95">
        <v>3.68</v>
      </c>
      <c r="AC95" s="5">
        <v>44721</v>
      </c>
      <c r="AD95">
        <v>2.65</v>
      </c>
      <c r="AE95" s="5">
        <v>44720</v>
      </c>
      <c r="AF95">
        <v>1.75</v>
      </c>
      <c r="AG95" s="5">
        <v>44721</v>
      </c>
      <c r="AH95">
        <v>1.255</v>
      </c>
      <c r="AI95" s="5">
        <v>44722</v>
      </c>
      <c r="AJ95">
        <v>0.7165</v>
      </c>
      <c r="AK95" s="5">
        <v>44720</v>
      </c>
      <c r="AL95">
        <v>0.188</v>
      </c>
      <c r="AM95" s="5">
        <v>44721</v>
      </c>
      <c r="AN95">
        <v>0.028</v>
      </c>
      <c r="AO95" s="5">
        <v>44720</v>
      </c>
      <c r="AP95">
        <v>-0.221</v>
      </c>
      <c r="AQ95" s="5">
        <v>44720</v>
      </c>
      <c r="AR95">
        <v>-0.469</v>
      </c>
      <c r="AS95" s="5">
        <v>44720</v>
      </c>
      <c r="AT95">
        <v>-0.655</v>
      </c>
      <c r="AU95" s="5">
        <v>44720</v>
      </c>
      <c r="AV95">
        <v>-0.85</v>
      </c>
    </row>
    <row r="96" spans="1:48">
      <c r="A96" s="5">
        <v>44722</v>
      </c>
      <c r="B96">
        <v>0.83</v>
      </c>
      <c r="C96" s="5">
        <v>44722</v>
      </c>
      <c r="D96">
        <v>1.2228</v>
      </c>
      <c r="E96" s="5">
        <v>44722</v>
      </c>
      <c r="F96">
        <v>1.302</v>
      </c>
      <c r="G96" s="5">
        <v>44741</v>
      </c>
      <c r="H96">
        <v>1.5907</v>
      </c>
      <c r="I96" s="5">
        <v>44722</v>
      </c>
      <c r="J96">
        <v>1.3487</v>
      </c>
      <c r="K96" s="5">
        <v>44721</v>
      </c>
      <c r="L96">
        <v>1.4739</v>
      </c>
      <c r="M96" s="5">
        <v>44721</v>
      </c>
      <c r="N96">
        <v>1.6008</v>
      </c>
      <c r="O96" s="5">
        <v>44721</v>
      </c>
      <c r="P96">
        <v>1.7435</v>
      </c>
      <c r="Q96" s="5">
        <v>44721</v>
      </c>
      <c r="R96">
        <v>1.8856</v>
      </c>
      <c r="S96" s="5">
        <v>44721</v>
      </c>
      <c r="T96">
        <v>2.0055</v>
      </c>
      <c r="U96" s="5">
        <v>44721</v>
      </c>
      <c r="V96">
        <v>2.3425</v>
      </c>
      <c r="W96" s="5">
        <v>44722</v>
      </c>
      <c r="X96">
        <v>5.22</v>
      </c>
      <c r="Y96" s="5">
        <v>44721</v>
      </c>
      <c r="Z96">
        <v>4.357</v>
      </c>
      <c r="AA96" s="5">
        <v>44722</v>
      </c>
      <c r="AB96">
        <v>3.9</v>
      </c>
      <c r="AC96" s="5">
        <v>44722</v>
      </c>
      <c r="AD96">
        <v>2.758</v>
      </c>
      <c r="AE96" s="5">
        <v>44721</v>
      </c>
      <c r="AF96">
        <v>1.85</v>
      </c>
      <c r="AG96" s="5">
        <v>44722</v>
      </c>
      <c r="AH96">
        <v>1.3255</v>
      </c>
      <c r="AI96" s="5">
        <v>44725</v>
      </c>
      <c r="AJ96">
        <v>0.75</v>
      </c>
      <c r="AK96" s="5">
        <v>44721</v>
      </c>
      <c r="AL96">
        <v>0.223</v>
      </c>
      <c r="AM96" s="5">
        <v>44722</v>
      </c>
      <c r="AN96">
        <v>0.05</v>
      </c>
      <c r="AO96" s="5">
        <v>44721</v>
      </c>
      <c r="AP96">
        <v>-0.15</v>
      </c>
      <c r="AQ96" s="5">
        <v>44721</v>
      </c>
      <c r="AR96">
        <v>-0.4465</v>
      </c>
      <c r="AS96" s="5">
        <v>44721</v>
      </c>
      <c r="AT96">
        <v>-0.65</v>
      </c>
      <c r="AU96" s="5">
        <v>44721</v>
      </c>
      <c r="AV96">
        <v>-0.85</v>
      </c>
    </row>
    <row r="97" spans="1:48">
      <c r="A97" s="5">
        <v>44725</v>
      </c>
      <c r="B97">
        <v>0.83</v>
      </c>
      <c r="C97" s="5">
        <v>44725</v>
      </c>
      <c r="D97">
        <v>1.4327</v>
      </c>
      <c r="E97" s="5">
        <v>44725</v>
      </c>
      <c r="F97">
        <v>1.4856</v>
      </c>
      <c r="G97" s="5">
        <v>44742</v>
      </c>
      <c r="H97">
        <v>1.6009</v>
      </c>
      <c r="I97" s="5">
        <v>44725</v>
      </c>
      <c r="J97">
        <v>1.508</v>
      </c>
      <c r="K97" s="5">
        <v>44722</v>
      </c>
      <c r="L97">
        <v>1.538</v>
      </c>
      <c r="M97" s="5">
        <v>44722</v>
      </c>
      <c r="N97">
        <v>1.6798</v>
      </c>
      <c r="O97" s="5">
        <v>44722</v>
      </c>
      <c r="P97">
        <v>1.8491</v>
      </c>
      <c r="Q97" s="5">
        <v>44722</v>
      </c>
      <c r="R97">
        <v>2.0142</v>
      </c>
      <c r="S97" s="5">
        <v>44722</v>
      </c>
      <c r="T97">
        <v>2.1635</v>
      </c>
      <c r="U97" s="5">
        <v>44722</v>
      </c>
      <c r="V97">
        <v>2.5624</v>
      </c>
      <c r="W97" s="5">
        <v>44725</v>
      </c>
      <c r="X97">
        <v>5.85</v>
      </c>
      <c r="Y97" s="5">
        <v>44722</v>
      </c>
      <c r="Z97">
        <v>4.55</v>
      </c>
      <c r="AA97" s="5">
        <v>44725</v>
      </c>
      <c r="AB97">
        <v>3.88</v>
      </c>
      <c r="AC97" s="5">
        <v>44725</v>
      </c>
      <c r="AD97">
        <v>2.75</v>
      </c>
      <c r="AE97" s="5">
        <v>44722</v>
      </c>
      <c r="AF97">
        <v>1.861</v>
      </c>
      <c r="AG97" s="5">
        <v>44725</v>
      </c>
      <c r="AH97">
        <v>1.38</v>
      </c>
      <c r="AI97" s="5">
        <v>44726</v>
      </c>
      <c r="AJ97">
        <v>0.75</v>
      </c>
      <c r="AK97" s="5">
        <v>44722</v>
      </c>
      <c r="AL97">
        <v>0.25</v>
      </c>
      <c r="AM97" s="5">
        <v>44725</v>
      </c>
      <c r="AN97">
        <v>0</v>
      </c>
      <c r="AO97" s="5">
        <v>44722</v>
      </c>
      <c r="AP97">
        <v>-0.125</v>
      </c>
      <c r="AQ97" s="5">
        <v>44722</v>
      </c>
      <c r="AR97">
        <v>-0.4</v>
      </c>
      <c r="AS97" s="5">
        <v>44722</v>
      </c>
      <c r="AT97">
        <v>-0.63</v>
      </c>
      <c r="AU97" s="5">
        <v>44722</v>
      </c>
      <c r="AV97">
        <v>-0.813</v>
      </c>
    </row>
    <row r="98" spans="1:48">
      <c r="A98" s="5">
        <v>44726</v>
      </c>
      <c r="B98">
        <v>0.83</v>
      </c>
      <c r="C98" s="5">
        <v>44726</v>
      </c>
      <c r="D98">
        <v>1.551</v>
      </c>
      <c r="E98" s="5">
        <v>44726</v>
      </c>
      <c r="F98">
        <v>1.5623</v>
      </c>
      <c r="G98" s="5">
        <v>44743</v>
      </c>
      <c r="H98">
        <v>1.589</v>
      </c>
      <c r="I98" s="5">
        <v>44726</v>
      </c>
      <c r="J98">
        <v>1.5664</v>
      </c>
      <c r="K98" s="5">
        <v>44725</v>
      </c>
      <c r="L98">
        <v>1.7295</v>
      </c>
      <c r="M98" s="5">
        <v>44725</v>
      </c>
      <c r="N98">
        <v>1.8982</v>
      </c>
      <c r="O98" s="5">
        <v>44725</v>
      </c>
      <c r="P98">
        <v>2.1029</v>
      </c>
      <c r="Q98" s="5">
        <v>44725</v>
      </c>
      <c r="R98">
        <v>2.2757</v>
      </c>
      <c r="S98" s="5">
        <v>44725</v>
      </c>
      <c r="T98">
        <v>2.4437</v>
      </c>
      <c r="U98" s="5">
        <v>44725</v>
      </c>
      <c r="V98">
        <v>2.9003</v>
      </c>
      <c r="W98" s="5">
        <v>44726</v>
      </c>
      <c r="X98">
        <v>5.92</v>
      </c>
      <c r="Y98" s="5">
        <v>44725</v>
      </c>
      <c r="Z98">
        <v>4.75</v>
      </c>
      <c r="AA98" s="5">
        <v>44726</v>
      </c>
      <c r="AB98">
        <v>4.338</v>
      </c>
      <c r="AC98" s="5">
        <v>44726</v>
      </c>
      <c r="AD98">
        <v>3.096</v>
      </c>
      <c r="AE98" s="5">
        <v>44725</v>
      </c>
      <c r="AF98">
        <v>1.9415</v>
      </c>
      <c r="AG98" s="5">
        <v>44726</v>
      </c>
      <c r="AH98">
        <v>1.5</v>
      </c>
      <c r="AI98" s="5">
        <v>44727</v>
      </c>
      <c r="AJ98">
        <v>0.8535</v>
      </c>
      <c r="AK98" s="5">
        <v>44725</v>
      </c>
      <c r="AL98">
        <v>0.2585</v>
      </c>
      <c r="AM98" s="5">
        <v>44726</v>
      </c>
      <c r="AN98">
        <v>0.125</v>
      </c>
      <c r="AO98" s="5">
        <v>44725</v>
      </c>
      <c r="AP98">
        <v>-0.153</v>
      </c>
      <c r="AQ98" s="5">
        <v>44725</v>
      </c>
      <c r="AR98">
        <v>-0.4</v>
      </c>
      <c r="AS98" s="5">
        <v>44725</v>
      </c>
      <c r="AT98">
        <v>-0.62</v>
      </c>
      <c r="AU98" s="5">
        <v>44725</v>
      </c>
      <c r="AV98">
        <v>-0.85</v>
      </c>
    </row>
    <row r="99" spans="1:48">
      <c r="A99" s="5">
        <v>44727</v>
      </c>
      <c r="B99">
        <v>0.83</v>
      </c>
      <c r="C99" s="5">
        <v>44727</v>
      </c>
      <c r="D99">
        <v>1.5948</v>
      </c>
      <c r="E99" s="5">
        <v>44727</v>
      </c>
      <c r="F99">
        <v>1.5953</v>
      </c>
      <c r="G99" s="5">
        <v>44747</v>
      </c>
      <c r="H99">
        <v>1.5877</v>
      </c>
      <c r="I99" s="5">
        <v>44727</v>
      </c>
      <c r="J99">
        <v>1.599</v>
      </c>
      <c r="K99" s="5">
        <v>44726</v>
      </c>
      <c r="L99">
        <v>1.7945</v>
      </c>
      <c r="M99" s="5">
        <v>44726</v>
      </c>
      <c r="N99">
        <v>1.9717</v>
      </c>
      <c r="O99" s="5">
        <v>44726</v>
      </c>
      <c r="P99">
        <v>2.1837</v>
      </c>
      <c r="Q99" s="5">
        <v>44726</v>
      </c>
      <c r="R99">
        <v>2.373</v>
      </c>
      <c r="S99" s="5">
        <v>44726</v>
      </c>
      <c r="T99">
        <v>2.5486</v>
      </c>
      <c r="U99" s="5">
        <v>44726</v>
      </c>
      <c r="V99">
        <v>2.9878</v>
      </c>
      <c r="W99" s="5">
        <v>44727</v>
      </c>
      <c r="X99">
        <v>5.593</v>
      </c>
      <c r="Y99" s="5">
        <v>44726</v>
      </c>
      <c r="Z99">
        <v>5.05</v>
      </c>
      <c r="AA99" s="5">
        <v>44727</v>
      </c>
      <c r="AB99">
        <v>3.95</v>
      </c>
      <c r="AC99" s="5">
        <v>44727</v>
      </c>
      <c r="AD99">
        <v>2.83</v>
      </c>
      <c r="AE99" s="5">
        <v>44726</v>
      </c>
      <c r="AF99">
        <v>2.125</v>
      </c>
      <c r="AG99" s="5">
        <v>44727</v>
      </c>
      <c r="AH99">
        <v>1.468</v>
      </c>
      <c r="AI99" s="5">
        <v>44728</v>
      </c>
      <c r="AJ99">
        <v>0.75</v>
      </c>
      <c r="AK99" s="5">
        <v>44726</v>
      </c>
      <c r="AL99">
        <v>0.25</v>
      </c>
      <c r="AM99" s="5">
        <v>44727</v>
      </c>
      <c r="AN99">
        <v>0.1015</v>
      </c>
      <c r="AO99" s="5">
        <v>44726</v>
      </c>
      <c r="AP99">
        <v>-0.1</v>
      </c>
      <c r="AQ99" s="5">
        <v>44726</v>
      </c>
      <c r="AR99">
        <v>-0.359</v>
      </c>
      <c r="AS99" s="5">
        <v>44726</v>
      </c>
      <c r="AT99">
        <v>-0.6</v>
      </c>
      <c r="AU99" s="5">
        <v>44726</v>
      </c>
      <c r="AV99">
        <v>-0.85</v>
      </c>
    </row>
    <row r="100" spans="1:48">
      <c r="A100" s="5">
        <v>44728</v>
      </c>
      <c r="B100">
        <v>1.58</v>
      </c>
      <c r="C100" s="5">
        <v>44728</v>
      </c>
      <c r="D100">
        <v>1.5834</v>
      </c>
      <c r="E100" s="5">
        <v>44728</v>
      </c>
      <c r="F100">
        <v>1.5895</v>
      </c>
      <c r="G100" s="5">
        <v>44748</v>
      </c>
      <c r="H100">
        <v>1.614</v>
      </c>
      <c r="I100" s="5">
        <v>44728</v>
      </c>
      <c r="J100">
        <v>1.591</v>
      </c>
      <c r="K100" s="5">
        <v>44727</v>
      </c>
      <c r="L100">
        <v>1.816</v>
      </c>
      <c r="M100" s="5">
        <v>44727</v>
      </c>
      <c r="N100">
        <v>1.9775</v>
      </c>
      <c r="O100" s="5">
        <v>44727</v>
      </c>
      <c r="P100">
        <v>2.1641</v>
      </c>
      <c r="Q100" s="5">
        <v>44727</v>
      </c>
      <c r="R100">
        <v>2.3443</v>
      </c>
      <c r="S100" s="5">
        <v>44727</v>
      </c>
      <c r="T100">
        <v>2.5165</v>
      </c>
      <c r="U100" s="5">
        <v>44727</v>
      </c>
      <c r="V100">
        <v>2.8937</v>
      </c>
      <c r="W100" s="5">
        <v>44728</v>
      </c>
      <c r="X100">
        <v>5.74</v>
      </c>
      <c r="Y100" s="5">
        <v>44727</v>
      </c>
      <c r="Z100">
        <v>4.869</v>
      </c>
      <c r="AA100" s="5">
        <v>44728</v>
      </c>
      <c r="AB100">
        <v>4.19</v>
      </c>
      <c r="AC100" s="5">
        <v>44728</v>
      </c>
      <c r="AD100">
        <v>3.017</v>
      </c>
      <c r="AE100" s="5">
        <v>44727</v>
      </c>
      <c r="AF100">
        <v>2.053</v>
      </c>
      <c r="AG100" s="5">
        <v>44728</v>
      </c>
      <c r="AH100">
        <v>1.45</v>
      </c>
      <c r="AI100" s="5">
        <v>44729</v>
      </c>
      <c r="AJ100">
        <v>0.803</v>
      </c>
      <c r="AK100" s="5">
        <v>44727</v>
      </c>
      <c r="AL100">
        <v>0.25</v>
      </c>
      <c r="AM100" s="5">
        <v>44728</v>
      </c>
      <c r="AN100">
        <v>0.109</v>
      </c>
      <c r="AO100" s="5">
        <v>44727</v>
      </c>
      <c r="AP100">
        <v>-0.195</v>
      </c>
      <c r="AQ100" s="5">
        <v>44727</v>
      </c>
      <c r="AR100">
        <v>-0.493</v>
      </c>
      <c r="AS100" s="5">
        <v>44727</v>
      </c>
      <c r="AT100">
        <v>-0.691</v>
      </c>
      <c r="AU100" s="5">
        <v>44727</v>
      </c>
      <c r="AV100">
        <v>-0.875</v>
      </c>
    </row>
    <row r="101" spans="1:48">
      <c r="A101" s="5">
        <v>44729</v>
      </c>
      <c r="B101">
        <v>1.58</v>
      </c>
      <c r="C101" s="5">
        <v>44729</v>
      </c>
      <c r="D101">
        <v>1.5885</v>
      </c>
      <c r="E101" s="5">
        <v>44729</v>
      </c>
      <c r="F101">
        <v>1.5891</v>
      </c>
      <c r="G101" s="5">
        <v>44749</v>
      </c>
      <c r="H101">
        <v>1.725</v>
      </c>
      <c r="I101" s="5">
        <v>44729</v>
      </c>
      <c r="J101">
        <v>1.5934</v>
      </c>
      <c r="K101" s="5">
        <v>44728</v>
      </c>
      <c r="L101">
        <v>1.8714</v>
      </c>
      <c r="M101" s="5">
        <v>44728</v>
      </c>
      <c r="N101">
        <v>2.0079</v>
      </c>
      <c r="O101" s="5">
        <v>44728</v>
      </c>
      <c r="P101">
        <v>2.2208</v>
      </c>
      <c r="Q101" s="5">
        <v>44728</v>
      </c>
      <c r="R101">
        <v>2.4091</v>
      </c>
      <c r="S101" s="5">
        <v>44728</v>
      </c>
      <c r="T101">
        <v>2.569</v>
      </c>
      <c r="U101" s="5">
        <v>44728</v>
      </c>
      <c r="V101">
        <v>2.9396</v>
      </c>
      <c r="W101" s="5">
        <v>44729</v>
      </c>
      <c r="X101">
        <v>5.823</v>
      </c>
      <c r="Y101" s="5">
        <v>44728</v>
      </c>
      <c r="Z101">
        <v>5.0975</v>
      </c>
      <c r="AA101" s="5">
        <v>44729</v>
      </c>
      <c r="AB101">
        <v>4.033</v>
      </c>
      <c r="AC101" s="5">
        <v>44729</v>
      </c>
      <c r="AD101">
        <v>2.9</v>
      </c>
      <c r="AE101" s="5">
        <v>44728</v>
      </c>
      <c r="AF101">
        <v>2.003</v>
      </c>
      <c r="AG101" s="5">
        <v>44729</v>
      </c>
      <c r="AH101">
        <v>1.55</v>
      </c>
      <c r="AI101" s="5">
        <v>44733</v>
      </c>
      <c r="AJ101">
        <v>0.9</v>
      </c>
      <c r="AK101" s="5">
        <v>44728</v>
      </c>
      <c r="AL101">
        <v>0.25</v>
      </c>
      <c r="AM101" s="5">
        <v>44729</v>
      </c>
      <c r="AN101">
        <v>0.1</v>
      </c>
      <c r="AO101" s="5">
        <v>44728</v>
      </c>
      <c r="AP101">
        <v>-0.1615</v>
      </c>
      <c r="AQ101" s="5">
        <v>44728</v>
      </c>
      <c r="AR101">
        <v>-0.4675</v>
      </c>
      <c r="AS101" s="5">
        <v>44728</v>
      </c>
      <c r="AT101">
        <v>-0.7</v>
      </c>
      <c r="AU101" s="5">
        <v>44728</v>
      </c>
      <c r="AV101">
        <v>-0.87</v>
      </c>
    </row>
    <row r="102" spans="1:48">
      <c r="A102" s="5">
        <v>44733</v>
      </c>
      <c r="B102">
        <v>1.58</v>
      </c>
      <c r="C102" s="5">
        <v>44733</v>
      </c>
      <c r="D102">
        <v>1.5865</v>
      </c>
      <c r="E102" s="5">
        <v>44733</v>
      </c>
      <c r="F102">
        <v>1.5866</v>
      </c>
      <c r="G102" s="5">
        <v>44750</v>
      </c>
      <c r="H102">
        <v>1.762</v>
      </c>
      <c r="I102" s="5">
        <v>44733</v>
      </c>
      <c r="J102">
        <v>1.591</v>
      </c>
      <c r="K102" s="5">
        <v>44729</v>
      </c>
      <c r="L102">
        <v>1.8815</v>
      </c>
      <c r="M102" s="5">
        <v>44729</v>
      </c>
      <c r="N102">
        <v>2.022</v>
      </c>
      <c r="O102" s="5">
        <v>44729</v>
      </c>
      <c r="P102">
        <v>2.2503</v>
      </c>
      <c r="Q102" s="5">
        <v>44729</v>
      </c>
      <c r="R102">
        <v>2.4283</v>
      </c>
      <c r="S102" s="5">
        <v>44729</v>
      </c>
      <c r="T102">
        <v>2.5909</v>
      </c>
      <c r="U102" s="5">
        <v>44729</v>
      </c>
      <c r="V102">
        <v>2.9548</v>
      </c>
      <c r="W102" s="5">
        <v>44733</v>
      </c>
      <c r="X102">
        <v>5.63</v>
      </c>
      <c r="Y102" s="5">
        <v>44729</v>
      </c>
      <c r="Z102">
        <v>4.93</v>
      </c>
      <c r="AA102" s="5">
        <v>44733</v>
      </c>
      <c r="AB102">
        <v>4.1</v>
      </c>
      <c r="AC102" s="5">
        <v>44733</v>
      </c>
      <c r="AD102">
        <v>2.95</v>
      </c>
      <c r="AE102" s="5">
        <v>44729</v>
      </c>
      <c r="AF102">
        <v>2.13</v>
      </c>
      <c r="AG102" s="5">
        <v>44733</v>
      </c>
      <c r="AH102">
        <v>1.625</v>
      </c>
      <c r="AI102" s="5">
        <v>44734</v>
      </c>
      <c r="AJ102">
        <v>1.125</v>
      </c>
      <c r="AK102" s="5">
        <v>44729</v>
      </c>
      <c r="AL102">
        <v>0.3</v>
      </c>
      <c r="AM102" s="5">
        <v>44733</v>
      </c>
      <c r="AN102">
        <v>0.1</v>
      </c>
      <c r="AO102" s="5">
        <v>44729</v>
      </c>
      <c r="AP102">
        <v>-0.15</v>
      </c>
      <c r="AQ102" s="5">
        <v>44729</v>
      </c>
      <c r="AR102">
        <v>-0.45</v>
      </c>
      <c r="AS102" s="5">
        <v>44729</v>
      </c>
      <c r="AT102">
        <v>-0.72</v>
      </c>
      <c r="AU102" s="5">
        <v>44729</v>
      </c>
      <c r="AV102">
        <v>-0.889</v>
      </c>
    </row>
    <row r="103" spans="1:48">
      <c r="A103" s="5">
        <v>44734</v>
      </c>
      <c r="B103">
        <v>1.58</v>
      </c>
      <c r="C103" s="5">
        <v>44734</v>
      </c>
      <c r="D103">
        <v>1.585</v>
      </c>
      <c r="E103" s="5">
        <v>44734</v>
      </c>
      <c r="F103">
        <v>1.5885</v>
      </c>
      <c r="G103" s="5">
        <v>44754</v>
      </c>
      <c r="H103">
        <v>1.835</v>
      </c>
      <c r="I103" s="5">
        <v>44734</v>
      </c>
      <c r="J103">
        <v>1.5936</v>
      </c>
      <c r="K103" s="5">
        <v>44733</v>
      </c>
      <c r="L103">
        <v>1.899</v>
      </c>
      <c r="M103" s="5">
        <v>44733</v>
      </c>
      <c r="N103">
        <v>2.0469</v>
      </c>
      <c r="O103" s="5">
        <v>44733</v>
      </c>
      <c r="P103">
        <v>2.2753</v>
      </c>
      <c r="Q103" s="5">
        <v>44733</v>
      </c>
      <c r="R103">
        <v>2.467</v>
      </c>
      <c r="S103" s="5">
        <v>44733</v>
      </c>
      <c r="T103">
        <v>2.6321</v>
      </c>
      <c r="U103" s="5">
        <v>44733</v>
      </c>
      <c r="V103">
        <v>3.0038</v>
      </c>
      <c r="W103" s="5">
        <v>44734</v>
      </c>
      <c r="X103">
        <v>7.39</v>
      </c>
      <c r="Y103" s="5">
        <v>44733</v>
      </c>
      <c r="Z103">
        <v>4.79</v>
      </c>
      <c r="AA103" s="5">
        <v>44734</v>
      </c>
      <c r="AB103">
        <v>5.15</v>
      </c>
      <c r="AC103" s="5">
        <v>44734</v>
      </c>
      <c r="AD103">
        <v>3.7</v>
      </c>
      <c r="AE103" s="5">
        <v>44733</v>
      </c>
      <c r="AF103">
        <v>2.05</v>
      </c>
      <c r="AG103" s="5">
        <v>44734</v>
      </c>
      <c r="AH103">
        <v>2.005</v>
      </c>
      <c r="AI103" s="5">
        <v>44735</v>
      </c>
      <c r="AJ103">
        <v>1.1925</v>
      </c>
      <c r="AK103" s="5">
        <v>44733</v>
      </c>
      <c r="AL103">
        <v>0.35</v>
      </c>
      <c r="AM103" s="5">
        <v>44734</v>
      </c>
      <c r="AN103">
        <v>0.5</v>
      </c>
      <c r="AO103" s="5">
        <v>44733</v>
      </c>
      <c r="AP103">
        <v>-0.15</v>
      </c>
      <c r="AQ103" s="5">
        <v>44733</v>
      </c>
      <c r="AR103">
        <v>-0.45</v>
      </c>
      <c r="AS103" s="5">
        <v>44733</v>
      </c>
      <c r="AT103">
        <v>-0.75</v>
      </c>
      <c r="AU103" s="5">
        <v>44733</v>
      </c>
      <c r="AV103">
        <v>-0.95</v>
      </c>
    </row>
    <row r="104" spans="1:48">
      <c r="A104" s="5">
        <v>44735</v>
      </c>
      <c r="B104">
        <v>1.58</v>
      </c>
      <c r="C104" s="5">
        <v>44735</v>
      </c>
      <c r="D104">
        <v>1.585</v>
      </c>
      <c r="E104" s="5">
        <v>44735</v>
      </c>
      <c r="F104">
        <v>1.588</v>
      </c>
      <c r="G104" s="5">
        <v>44755</v>
      </c>
      <c r="H104">
        <v>1.939</v>
      </c>
      <c r="I104" s="5">
        <v>44735</v>
      </c>
      <c r="J104">
        <v>1.592</v>
      </c>
      <c r="K104" s="5">
        <v>44734</v>
      </c>
      <c r="L104">
        <v>1.9107</v>
      </c>
      <c r="M104" s="5">
        <v>44734</v>
      </c>
      <c r="N104">
        <v>2.0789</v>
      </c>
      <c r="O104" s="5">
        <v>44734</v>
      </c>
      <c r="P104">
        <v>2.2769</v>
      </c>
      <c r="Q104" s="5">
        <v>44734</v>
      </c>
      <c r="R104">
        <v>2.4735</v>
      </c>
      <c r="S104" s="5">
        <v>44734</v>
      </c>
      <c r="T104">
        <v>2.6387</v>
      </c>
      <c r="U104" s="5">
        <v>44734</v>
      </c>
      <c r="V104">
        <v>2.9529</v>
      </c>
      <c r="W104" s="5">
        <v>44735</v>
      </c>
      <c r="X104">
        <v>7.13</v>
      </c>
      <c r="Y104" s="5">
        <v>44734</v>
      </c>
      <c r="Z104">
        <v>6.013</v>
      </c>
      <c r="AA104" s="5">
        <v>44735</v>
      </c>
      <c r="AB104">
        <v>5.087</v>
      </c>
      <c r="AC104" s="5">
        <v>44735</v>
      </c>
      <c r="AD104">
        <v>3.65</v>
      </c>
      <c r="AE104" s="5">
        <v>44734</v>
      </c>
      <c r="AF104">
        <v>2.625</v>
      </c>
      <c r="AG104" s="5">
        <v>44735</v>
      </c>
      <c r="AH104">
        <v>2</v>
      </c>
      <c r="AI104" s="5">
        <v>44736</v>
      </c>
      <c r="AJ104">
        <v>1.25</v>
      </c>
      <c r="AK104" s="5">
        <v>44734</v>
      </c>
      <c r="AL104">
        <v>0.75</v>
      </c>
      <c r="AM104" s="5">
        <v>44735</v>
      </c>
      <c r="AN104">
        <v>0.381</v>
      </c>
      <c r="AO104" s="5">
        <v>44734</v>
      </c>
      <c r="AP104">
        <v>0.125</v>
      </c>
      <c r="AQ104" s="5">
        <v>44734</v>
      </c>
      <c r="AR104">
        <v>-0.3615</v>
      </c>
      <c r="AS104" s="5">
        <v>44734</v>
      </c>
      <c r="AT104">
        <v>-0.617</v>
      </c>
      <c r="AU104" s="5">
        <v>44734</v>
      </c>
      <c r="AV104">
        <v>-0.7865</v>
      </c>
    </row>
    <row r="105" spans="1:48">
      <c r="A105" s="5">
        <v>44736</v>
      </c>
      <c r="B105">
        <v>1.58</v>
      </c>
      <c r="C105" s="5">
        <v>44736</v>
      </c>
      <c r="D105">
        <v>1.5903</v>
      </c>
      <c r="E105" s="5">
        <v>44736</v>
      </c>
      <c r="F105">
        <v>1.5922</v>
      </c>
      <c r="G105" s="5">
        <v>44756</v>
      </c>
      <c r="H105">
        <v>2.024</v>
      </c>
      <c r="I105" s="5">
        <v>44736</v>
      </c>
      <c r="J105">
        <v>1.5935</v>
      </c>
      <c r="K105" s="5">
        <v>44735</v>
      </c>
      <c r="L105">
        <v>1.9574</v>
      </c>
      <c r="M105" s="5">
        <v>44735</v>
      </c>
      <c r="N105">
        <v>2.1021</v>
      </c>
      <c r="O105" s="5">
        <v>44735</v>
      </c>
      <c r="P105">
        <v>2.3009</v>
      </c>
      <c r="Q105" s="5">
        <v>44735</v>
      </c>
      <c r="R105">
        <v>2.4913</v>
      </c>
      <c r="S105" s="5">
        <v>44735</v>
      </c>
      <c r="T105">
        <v>2.6341</v>
      </c>
      <c r="U105" s="5">
        <v>44735</v>
      </c>
      <c r="V105">
        <v>2.9346</v>
      </c>
      <c r="W105" s="5">
        <v>44736</v>
      </c>
      <c r="X105">
        <v>6.878</v>
      </c>
      <c r="Y105" s="5">
        <v>44735</v>
      </c>
      <c r="Z105">
        <v>5.75</v>
      </c>
      <c r="AA105" s="5">
        <v>44736</v>
      </c>
      <c r="AB105">
        <v>4.9</v>
      </c>
      <c r="AC105" s="5">
        <v>44736</v>
      </c>
      <c r="AD105">
        <v>3.5</v>
      </c>
      <c r="AE105" s="5">
        <v>44735</v>
      </c>
      <c r="AF105">
        <v>2.65</v>
      </c>
      <c r="AG105" s="5">
        <v>44736</v>
      </c>
      <c r="AH105">
        <v>2.1</v>
      </c>
      <c r="AI105" s="5">
        <v>44739</v>
      </c>
      <c r="AJ105">
        <v>1.125</v>
      </c>
      <c r="AK105" s="5">
        <v>44735</v>
      </c>
      <c r="AL105">
        <v>0.637</v>
      </c>
      <c r="AM105" s="5">
        <v>44736</v>
      </c>
      <c r="AN105">
        <v>0.386</v>
      </c>
      <c r="AO105" s="5">
        <v>44735</v>
      </c>
      <c r="AP105">
        <v>0.2</v>
      </c>
      <c r="AQ105" s="5">
        <v>44735</v>
      </c>
      <c r="AR105">
        <v>-0.275</v>
      </c>
      <c r="AS105" s="5">
        <v>44735</v>
      </c>
      <c r="AT105">
        <v>-0.539</v>
      </c>
      <c r="AU105" s="5">
        <v>44735</v>
      </c>
      <c r="AV105">
        <v>-0.75</v>
      </c>
    </row>
    <row r="106" spans="1:48">
      <c r="A106" s="5">
        <v>44739</v>
      </c>
      <c r="B106">
        <v>1.58</v>
      </c>
      <c r="C106" s="5">
        <v>44739</v>
      </c>
      <c r="D106">
        <v>1.588</v>
      </c>
      <c r="E106" s="5">
        <v>44739</v>
      </c>
      <c r="F106">
        <v>1.59</v>
      </c>
      <c r="G106" s="5">
        <v>44757</v>
      </c>
      <c r="H106">
        <v>2.037</v>
      </c>
      <c r="I106" s="5">
        <v>44739</v>
      </c>
      <c r="J106">
        <v>1.6147</v>
      </c>
      <c r="K106" s="5">
        <v>44736</v>
      </c>
      <c r="L106">
        <v>1.9495</v>
      </c>
      <c r="M106" s="5">
        <v>44736</v>
      </c>
      <c r="N106">
        <v>2.0965</v>
      </c>
      <c r="O106" s="5">
        <v>44736</v>
      </c>
      <c r="P106">
        <v>2.2865</v>
      </c>
      <c r="Q106" s="5">
        <v>44736</v>
      </c>
      <c r="R106">
        <v>2.466</v>
      </c>
      <c r="S106" s="5">
        <v>44736</v>
      </c>
      <c r="T106">
        <v>2.609</v>
      </c>
      <c r="U106" s="5">
        <v>44736</v>
      </c>
      <c r="V106">
        <v>2.9076</v>
      </c>
      <c r="W106" s="5">
        <v>44739</v>
      </c>
      <c r="X106">
        <v>6.499</v>
      </c>
      <c r="Y106" s="5">
        <v>44736</v>
      </c>
      <c r="Z106">
        <v>5.6825</v>
      </c>
      <c r="AA106" s="5">
        <v>44739</v>
      </c>
      <c r="AB106">
        <v>4.78</v>
      </c>
      <c r="AC106" s="5">
        <v>44739</v>
      </c>
      <c r="AD106">
        <v>3.414</v>
      </c>
      <c r="AE106" s="5">
        <v>44736</v>
      </c>
      <c r="AF106">
        <v>2.627</v>
      </c>
      <c r="AG106" s="5">
        <v>44739</v>
      </c>
      <c r="AH106">
        <v>1.875</v>
      </c>
      <c r="AI106" s="5">
        <v>44740</v>
      </c>
      <c r="AJ106">
        <v>1.15</v>
      </c>
      <c r="AK106" s="5">
        <v>44736</v>
      </c>
      <c r="AL106">
        <v>0.664</v>
      </c>
      <c r="AM106" s="5">
        <v>44739</v>
      </c>
      <c r="AN106">
        <v>0.45</v>
      </c>
      <c r="AO106" s="5">
        <v>44736</v>
      </c>
      <c r="AP106">
        <v>0.13</v>
      </c>
      <c r="AQ106" s="5">
        <v>44736</v>
      </c>
      <c r="AR106">
        <v>-0.25</v>
      </c>
      <c r="AS106" s="5">
        <v>44736</v>
      </c>
      <c r="AT106">
        <v>-0.534</v>
      </c>
      <c r="AU106" s="5">
        <v>44736</v>
      </c>
      <c r="AV106">
        <v>-0.75</v>
      </c>
    </row>
    <row r="107" spans="1:48">
      <c r="A107" s="5">
        <v>44740</v>
      </c>
      <c r="B107">
        <v>1.58</v>
      </c>
      <c r="C107" s="5">
        <v>44740</v>
      </c>
      <c r="D107">
        <v>1.587</v>
      </c>
      <c r="E107" s="5">
        <v>44740</v>
      </c>
      <c r="F107">
        <v>1.588</v>
      </c>
      <c r="G107" s="5">
        <v>44761</v>
      </c>
      <c r="H107">
        <v>2.119</v>
      </c>
      <c r="I107" s="5">
        <v>44740</v>
      </c>
      <c r="J107">
        <v>1.6129</v>
      </c>
      <c r="K107" s="5">
        <v>44739</v>
      </c>
      <c r="L107">
        <v>1.9657</v>
      </c>
      <c r="M107" s="5">
        <v>44739</v>
      </c>
      <c r="N107">
        <v>2.1255</v>
      </c>
      <c r="O107" s="5">
        <v>44739</v>
      </c>
      <c r="P107">
        <v>2.325</v>
      </c>
      <c r="Q107" s="5">
        <v>44739</v>
      </c>
      <c r="R107">
        <v>2.5</v>
      </c>
      <c r="S107" s="5">
        <v>44739</v>
      </c>
      <c r="T107">
        <v>2.6454</v>
      </c>
      <c r="U107" s="5">
        <v>44739</v>
      </c>
      <c r="V107">
        <v>2.9491</v>
      </c>
      <c r="W107" s="5">
        <v>44740</v>
      </c>
      <c r="X107">
        <v>5.74</v>
      </c>
      <c r="Y107" s="5">
        <v>44739</v>
      </c>
      <c r="Z107">
        <v>5.4</v>
      </c>
      <c r="AA107" s="5">
        <v>44740</v>
      </c>
      <c r="AB107">
        <v>4.2885</v>
      </c>
      <c r="AC107" s="5">
        <v>44740</v>
      </c>
      <c r="AD107">
        <v>3.0995</v>
      </c>
      <c r="AE107" s="5">
        <v>44739</v>
      </c>
      <c r="AF107">
        <v>2.446</v>
      </c>
      <c r="AG107" s="5">
        <v>44740</v>
      </c>
      <c r="AH107">
        <v>1.75</v>
      </c>
      <c r="AI107" s="5">
        <v>44741</v>
      </c>
      <c r="AJ107">
        <v>1.125</v>
      </c>
      <c r="AK107" s="5">
        <v>44739</v>
      </c>
      <c r="AL107">
        <v>0.625</v>
      </c>
      <c r="AM107" s="5">
        <v>44740</v>
      </c>
      <c r="AN107">
        <v>0.35</v>
      </c>
      <c r="AO107" s="5">
        <v>44739</v>
      </c>
      <c r="AP107">
        <v>0.15</v>
      </c>
      <c r="AQ107" s="5">
        <v>44739</v>
      </c>
      <c r="AR107">
        <v>-0.3</v>
      </c>
      <c r="AS107" s="5">
        <v>44739</v>
      </c>
      <c r="AT107">
        <v>-0.55</v>
      </c>
      <c r="AU107" s="5">
        <v>44739</v>
      </c>
      <c r="AV107">
        <v>-0.7585</v>
      </c>
    </row>
    <row r="108" spans="1:48">
      <c r="A108" s="5">
        <v>44741</v>
      </c>
      <c r="B108">
        <v>1.58</v>
      </c>
      <c r="C108" s="5">
        <v>44741</v>
      </c>
      <c r="D108">
        <v>1.5882</v>
      </c>
      <c r="E108" s="5">
        <v>44741</v>
      </c>
      <c r="F108">
        <v>1.5882</v>
      </c>
      <c r="G108" s="5">
        <v>44762</v>
      </c>
      <c r="H108">
        <v>2.148</v>
      </c>
      <c r="I108" s="5">
        <v>44741</v>
      </c>
      <c r="J108">
        <v>1.6765</v>
      </c>
      <c r="K108" s="5">
        <v>44740</v>
      </c>
      <c r="L108">
        <v>1.9655</v>
      </c>
      <c r="M108" s="5">
        <v>44740</v>
      </c>
      <c r="N108">
        <v>2.1247</v>
      </c>
      <c r="O108" s="5">
        <v>44740</v>
      </c>
      <c r="P108">
        <v>2.3126</v>
      </c>
      <c r="Q108" s="5">
        <v>44740</v>
      </c>
      <c r="R108">
        <v>2.4953</v>
      </c>
      <c r="S108" s="5">
        <v>44740</v>
      </c>
      <c r="T108">
        <v>2.643</v>
      </c>
      <c r="U108" s="5">
        <v>44740</v>
      </c>
      <c r="V108">
        <v>2.9524</v>
      </c>
      <c r="W108" s="5">
        <v>44741</v>
      </c>
      <c r="X108">
        <v>5.99</v>
      </c>
      <c r="Y108" s="5">
        <v>44740</v>
      </c>
      <c r="Z108">
        <v>4.8</v>
      </c>
      <c r="AA108" s="5">
        <v>44741</v>
      </c>
      <c r="AB108">
        <v>4.37</v>
      </c>
      <c r="AC108" s="5">
        <v>44741</v>
      </c>
      <c r="AD108">
        <v>3.26</v>
      </c>
      <c r="AE108" s="5">
        <v>44740</v>
      </c>
      <c r="AF108">
        <v>2.25</v>
      </c>
      <c r="AG108" s="5">
        <v>44741</v>
      </c>
      <c r="AH108">
        <v>1.75</v>
      </c>
      <c r="AI108" s="5">
        <v>44742</v>
      </c>
      <c r="AJ108">
        <v>1.155</v>
      </c>
      <c r="AK108" s="5">
        <v>44740</v>
      </c>
      <c r="AL108">
        <v>0.65</v>
      </c>
      <c r="AM108" s="5">
        <v>44741</v>
      </c>
      <c r="AN108">
        <v>0.375</v>
      </c>
      <c r="AO108" s="5">
        <v>44740</v>
      </c>
      <c r="AP108">
        <v>0.05</v>
      </c>
      <c r="AQ108" s="5">
        <v>44740</v>
      </c>
      <c r="AR108">
        <v>-0.348</v>
      </c>
      <c r="AS108" s="5">
        <v>44740</v>
      </c>
      <c r="AT108">
        <v>-0.6</v>
      </c>
      <c r="AU108" s="5">
        <v>44740</v>
      </c>
      <c r="AV108">
        <v>-0.8</v>
      </c>
    </row>
    <row r="109" spans="1:48">
      <c r="A109" s="5">
        <v>44742</v>
      </c>
      <c r="B109">
        <v>1.58</v>
      </c>
      <c r="C109" s="5">
        <v>44742</v>
      </c>
      <c r="D109">
        <v>1.5855</v>
      </c>
      <c r="E109" s="5">
        <v>44742</v>
      </c>
      <c r="F109">
        <v>1.587</v>
      </c>
      <c r="G109" s="5">
        <v>44763</v>
      </c>
      <c r="H109">
        <v>2.153</v>
      </c>
      <c r="I109" s="5">
        <v>44742</v>
      </c>
      <c r="J109">
        <v>1.764</v>
      </c>
      <c r="K109" s="5">
        <v>44741</v>
      </c>
      <c r="L109">
        <v>1.9799</v>
      </c>
      <c r="M109" s="5">
        <v>44741</v>
      </c>
      <c r="N109">
        <v>2.1494</v>
      </c>
      <c r="O109" s="5">
        <v>44741</v>
      </c>
      <c r="P109">
        <v>2.3165</v>
      </c>
      <c r="Q109" s="5">
        <v>44741</v>
      </c>
      <c r="R109">
        <v>2.4972</v>
      </c>
      <c r="S109" s="5">
        <v>44741</v>
      </c>
      <c r="T109">
        <v>2.6572</v>
      </c>
      <c r="U109" s="5">
        <v>44741</v>
      </c>
      <c r="V109">
        <v>2.9583</v>
      </c>
      <c r="W109" s="5">
        <v>44742</v>
      </c>
      <c r="X109">
        <v>6.29</v>
      </c>
      <c r="Y109" s="5">
        <v>44741</v>
      </c>
      <c r="Z109">
        <v>4.9</v>
      </c>
      <c r="AA109" s="5">
        <v>44742</v>
      </c>
      <c r="AB109">
        <v>4.5945</v>
      </c>
      <c r="AC109" s="5">
        <v>44742</v>
      </c>
      <c r="AD109">
        <v>3.3115</v>
      </c>
      <c r="AE109" s="5">
        <v>44741</v>
      </c>
      <c r="AF109">
        <v>2.3</v>
      </c>
      <c r="AG109" s="5">
        <v>44742</v>
      </c>
      <c r="AH109">
        <v>1.9</v>
      </c>
      <c r="AI109" s="5">
        <v>44743</v>
      </c>
      <c r="AJ109">
        <v>1.15</v>
      </c>
      <c r="AK109" s="5">
        <v>44741</v>
      </c>
      <c r="AL109">
        <v>0.65</v>
      </c>
      <c r="AM109" s="5">
        <v>44742</v>
      </c>
      <c r="AN109">
        <v>0.305</v>
      </c>
      <c r="AO109" s="5">
        <v>44741</v>
      </c>
      <c r="AP109">
        <v>0.05</v>
      </c>
      <c r="AQ109" s="5">
        <v>44741</v>
      </c>
      <c r="AR109">
        <v>-0.25</v>
      </c>
      <c r="AS109" s="5">
        <v>44741</v>
      </c>
      <c r="AT109">
        <v>-0.5955</v>
      </c>
      <c r="AU109" s="5">
        <v>44741</v>
      </c>
      <c r="AV109">
        <v>-0.75</v>
      </c>
    </row>
    <row r="110" spans="1:48">
      <c r="A110" s="5">
        <v>44743</v>
      </c>
      <c r="B110">
        <v>1.58</v>
      </c>
      <c r="C110" s="5">
        <v>44743</v>
      </c>
      <c r="D110">
        <v>1.589</v>
      </c>
      <c r="E110" s="5">
        <v>44743</v>
      </c>
      <c r="F110">
        <v>1.5893</v>
      </c>
      <c r="G110" s="5">
        <v>44767</v>
      </c>
      <c r="H110">
        <v>2.323</v>
      </c>
      <c r="I110" s="5">
        <v>44743</v>
      </c>
      <c r="J110">
        <v>1.815</v>
      </c>
      <c r="K110" s="5">
        <v>44742</v>
      </c>
      <c r="L110">
        <v>2.0234</v>
      </c>
      <c r="M110" s="5">
        <v>44742</v>
      </c>
      <c r="N110">
        <v>2.1817</v>
      </c>
      <c r="O110" s="5">
        <v>44742</v>
      </c>
      <c r="P110">
        <v>2.3668</v>
      </c>
      <c r="Q110" s="5">
        <v>44742</v>
      </c>
      <c r="R110">
        <v>2.5217</v>
      </c>
      <c r="S110" s="5">
        <v>44742</v>
      </c>
      <c r="T110">
        <v>2.6617</v>
      </c>
      <c r="U110" s="5">
        <v>44742</v>
      </c>
      <c r="V110">
        <v>2.9348</v>
      </c>
      <c r="W110" s="5">
        <v>44743</v>
      </c>
      <c r="X110">
        <v>6.006</v>
      </c>
      <c r="Y110" s="5">
        <v>44742</v>
      </c>
      <c r="Z110">
        <v>5.05</v>
      </c>
      <c r="AA110" s="5">
        <v>44743</v>
      </c>
      <c r="AB110">
        <v>4.5</v>
      </c>
      <c r="AC110" s="5">
        <v>44743</v>
      </c>
      <c r="AD110">
        <v>3.25</v>
      </c>
      <c r="AE110" s="5">
        <v>44742</v>
      </c>
      <c r="AF110">
        <v>2.3735</v>
      </c>
      <c r="AG110" s="5">
        <v>44743</v>
      </c>
      <c r="AH110">
        <v>1.9</v>
      </c>
      <c r="AI110" s="5">
        <v>44747</v>
      </c>
      <c r="AJ110">
        <v>1.071</v>
      </c>
      <c r="AK110" s="5">
        <v>44742</v>
      </c>
      <c r="AL110">
        <v>0.605</v>
      </c>
      <c r="AM110" s="5">
        <v>44743</v>
      </c>
      <c r="AN110">
        <v>0.37</v>
      </c>
      <c r="AO110" s="5">
        <v>44742</v>
      </c>
      <c r="AP110">
        <v>0.1</v>
      </c>
      <c r="AQ110" s="5">
        <v>44742</v>
      </c>
      <c r="AR110">
        <v>-0.295</v>
      </c>
      <c r="AS110" s="5">
        <v>44742</v>
      </c>
      <c r="AT110">
        <v>-0.589</v>
      </c>
      <c r="AU110" s="5">
        <v>44742</v>
      </c>
      <c r="AV110">
        <v>-0.7845</v>
      </c>
    </row>
    <row r="111" spans="1:48">
      <c r="A111" s="5">
        <v>44747</v>
      </c>
      <c r="B111">
        <v>1.58</v>
      </c>
      <c r="C111" s="5">
        <v>44747</v>
      </c>
      <c r="D111">
        <v>1.5845</v>
      </c>
      <c r="E111" s="5">
        <v>44747</v>
      </c>
      <c r="F111">
        <v>1.5847</v>
      </c>
      <c r="G111" s="5">
        <v>44768</v>
      </c>
      <c r="H111">
        <v>2.293</v>
      </c>
      <c r="I111" s="5">
        <v>44747</v>
      </c>
      <c r="J111">
        <v>1.8217</v>
      </c>
      <c r="K111" s="5">
        <v>44743</v>
      </c>
      <c r="L111">
        <v>2.0297</v>
      </c>
      <c r="M111" s="5">
        <v>44743</v>
      </c>
      <c r="N111">
        <v>2.1925</v>
      </c>
      <c r="O111" s="5">
        <v>44743</v>
      </c>
      <c r="P111">
        <v>2.3661</v>
      </c>
      <c r="Q111" s="5">
        <v>44743</v>
      </c>
      <c r="R111">
        <v>2.5215</v>
      </c>
      <c r="S111" s="5">
        <v>44743</v>
      </c>
      <c r="T111">
        <v>2.6535</v>
      </c>
      <c r="U111" s="5">
        <v>44743</v>
      </c>
      <c r="V111">
        <v>2.8955</v>
      </c>
      <c r="W111" s="5">
        <v>44747</v>
      </c>
      <c r="X111">
        <v>5.207</v>
      </c>
      <c r="Y111" s="5">
        <v>44743</v>
      </c>
      <c r="Z111">
        <v>4.85</v>
      </c>
      <c r="AA111" s="5">
        <v>44747</v>
      </c>
      <c r="AB111">
        <v>3.7645</v>
      </c>
      <c r="AC111" s="5">
        <v>44747</v>
      </c>
      <c r="AD111">
        <v>2.89</v>
      </c>
      <c r="AE111" s="5">
        <v>44743</v>
      </c>
      <c r="AF111">
        <v>2.254</v>
      </c>
      <c r="AG111" s="5">
        <v>44747</v>
      </c>
      <c r="AH111">
        <v>1.75</v>
      </c>
      <c r="AI111" s="5">
        <v>44748</v>
      </c>
      <c r="AJ111">
        <v>1.15</v>
      </c>
      <c r="AK111" s="5">
        <v>44743</v>
      </c>
      <c r="AL111">
        <v>0.6</v>
      </c>
      <c r="AM111" s="5">
        <v>44747</v>
      </c>
      <c r="AN111">
        <v>0.3575</v>
      </c>
      <c r="AO111" s="5">
        <v>44743</v>
      </c>
      <c r="AP111">
        <v>0.1</v>
      </c>
      <c r="AQ111" s="5">
        <v>44743</v>
      </c>
      <c r="AR111">
        <v>-0.288</v>
      </c>
      <c r="AS111" s="5">
        <v>44743</v>
      </c>
      <c r="AT111">
        <v>-0.541</v>
      </c>
      <c r="AU111" s="5">
        <v>44743</v>
      </c>
      <c r="AV111">
        <v>-0.75</v>
      </c>
    </row>
    <row r="112" spans="1:48">
      <c r="A112" s="5">
        <v>44748</v>
      </c>
      <c r="B112">
        <v>1.58</v>
      </c>
      <c r="C112" s="5">
        <v>44748</v>
      </c>
      <c r="D112">
        <v>1.583</v>
      </c>
      <c r="E112" s="5">
        <v>44748</v>
      </c>
      <c r="F112">
        <v>1.5848</v>
      </c>
      <c r="G112" s="5">
        <v>44769</v>
      </c>
      <c r="H112">
        <v>2.3345</v>
      </c>
      <c r="I112" s="5">
        <v>44748</v>
      </c>
      <c r="J112">
        <v>1.8388</v>
      </c>
      <c r="K112" s="5">
        <v>44747</v>
      </c>
      <c r="L112">
        <v>2.0412</v>
      </c>
      <c r="M112" s="5">
        <v>44747</v>
      </c>
      <c r="N112">
        <v>2.2016</v>
      </c>
      <c r="O112" s="5">
        <v>44747</v>
      </c>
      <c r="P112">
        <v>2.3621</v>
      </c>
      <c r="Q112" s="5">
        <v>44747</v>
      </c>
      <c r="R112">
        <v>2.5154</v>
      </c>
      <c r="S112" s="5">
        <v>44747</v>
      </c>
      <c r="T112">
        <v>2.6497</v>
      </c>
      <c r="U112" s="5">
        <v>44747</v>
      </c>
      <c r="V112">
        <v>2.8765</v>
      </c>
      <c r="W112" s="5">
        <v>44748</v>
      </c>
      <c r="X112">
        <v>4.87</v>
      </c>
      <c r="Y112" s="5">
        <v>44747</v>
      </c>
      <c r="Z112">
        <v>4.3</v>
      </c>
      <c r="AA112" s="5">
        <v>44748</v>
      </c>
      <c r="AB112">
        <v>3.722</v>
      </c>
      <c r="AC112" s="5">
        <v>44748</v>
      </c>
      <c r="AD112">
        <v>2.84</v>
      </c>
      <c r="AE112" s="5">
        <v>44747</v>
      </c>
      <c r="AF112">
        <v>2.113</v>
      </c>
      <c r="AG112" s="5">
        <v>44748</v>
      </c>
      <c r="AH112">
        <v>1.7</v>
      </c>
      <c r="AI112" s="5">
        <v>44749</v>
      </c>
      <c r="AJ112">
        <v>1.15</v>
      </c>
      <c r="AK112" s="5">
        <v>44747</v>
      </c>
      <c r="AL112">
        <v>0.6</v>
      </c>
      <c r="AM112" s="5">
        <v>44748</v>
      </c>
      <c r="AN112">
        <v>0.364</v>
      </c>
      <c r="AO112" s="5">
        <v>44747</v>
      </c>
      <c r="AP112">
        <v>0.052</v>
      </c>
      <c r="AQ112" s="5">
        <v>44747</v>
      </c>
      <c r="AR112">
        <v>-0.3</v>
      </c>
      <c r="AS112" s="5">
        <v>44747</v>
      </c>
      <c r="AT112">
        <v>-0.55</v>
      </c>
      <c r="AU112" s="5">
        <v>44747</v>
      </c>
      <c r="AV112">
        <v>-0.75</v>
      </c>
    </row>
    <row r="113" spans="1:48">
      <c r="A113" s="5">
        <v>44749</v>
      </c>
      <c r="B113">
        <v>1.58</v>
      </c>
      <c r="C113" s="5">
        <v>44749</v>
      </c>
      <c r="D113">
        <v>1.5875</v>
      </c>
      <c r="E113" s="5">
        <v>44749</v>
      </c>
      <c r="F113">
        <v>1.5875</v>
      </c>
      <c r="G113" s="5">
        <v>44771</v>
      </c>
      <c r="H113">
        <v>2.336</v>
      </c>
      <c r="I113" s="5">
        <v>44749</v>
      </c>
      <c r="J113">
        <v>1.9067</v>
      </c>
      <c r="K113" s="5">
        <v>44748</v>
      </c>
      <c r="L113">
        <v>2.0708</v>
      </c>
      <c r="M113" s="5">
        <v>44748</v>
      </c>
      <c r="N113">
        <v>2.2646</v>
      </c>
      <c r="O113" s="5">
        <v>44748</v>
      </c>
      <c r="P113">
        <v>2.4176</v>
      </c>
      <c r="Q113" s="5">
        <v>44748</v>
      </c>
      <c r="R113">
        <v>2.5786</v>
      </c>
      <c r="S113" s="5">
        <v>44748</v>
      </c>
      <c r="T113">
        <v>2.7165</v>
      </c>
      <c r="U113" s="5">
        <v>44748</v>
      </c>
      <c r="V113">
        <v>2.9646</v>
      </c>
      <c r="W113" s="5">
        <v>44749</v>
      </c>
      <c r="X113">
        <v>4.69</v>
      </c>
      <c r="Y113" s="5">
        <v>44748</v>
      </c>
      <c r="Z113">
        <v>4.2</v>
      </c>
      <c r="AA113" s="5">
        <v>44749</v>
      </c>
      <c r="AB113">
        <v>3.562</v>
      </c>
      <c r="AC113" s="5">
        <v>44749</v>
      </c>
      <c r="AD113">
        <v>2.76</v>
      </c>
      <c r="AE113" s="5">
        <v>44748</v>
      </c>
      <c r="AF113">
        <v>2.157</v>
      </c>
      <c r="AG113" s="5">
        <v>44749</v>
      </c>
      <c r="AH113">
        <v>1.65</v>
      </c>
      <c r="AI113" s="5">
        <v>44750</v>
      </c>
      <c r="AJ113">
        <v>1.05</v>
      </c>
      <c r="AK113" s="5">
        <v>44748</v>
      </c>
      <c r="AL113">
        <v>0.6</v>
      </c>
      <c r="AM113" s="5">
        <v>44749</v>
      </c>
      <c r="AN113">
        <v>0.377</v>
      </c>
      <c r="AO113" s="5">
        <v>44748</v>
      </c>
      <c r="AP113">
        <v>0.059</v>
      </c>
      <c r="AQ113" s="5">
        <v>44748</v>
      </c>
      <c r="AR113">
        <v>-0.285</v>
      </c>
      <c r="AS113" s="5">
        <v>44748</v>
      </c>
      <c r="AT113">
        <v>-0.535</v>
      </c>
      <c r="AU113" s="5">
        <v>44748</v>
      </c>
      <c r="AV113">
        <v>-0.75</v>
      </c>
    </row>
    <row r="114" spans="1:48">
      <c r="A114" s="5">
        <v>44750</v>
      </c>
      <c r="B114">
        <v>1.58</v>
      </c>
      <c r="C114" s="5">
        <v>44750</v>
      </c>
      <c r="D114">
        <v>1.5866</v>
      </c>
      <c r="E114" s="5">
        <v>44750</v>
      </c>
      <c r="F114">
        <v>1.587</v>
      </c>
      <c r="G114" s="5">
        <v>44775</v>
      </c>
      <c r="H114">
        <v>2.335</v>
      </c>
      <c r="I114" s="5">
        <v>44750</v>
      </c>
      <c r="J114">
        <v>1.9452</v>
      </c>
      <c r="K114" s="5">
        <v>44749</v>
      </c>
      <c r="L114">
        <v>2.1054</v>
      </c>
      <c r="M114" s="5">
        <v>44749</v>
      </c>
      <c r="N114">
        <v>2.2783</v>
      </c>
      <c r="O114" s="5">
        <v>44749</v>
      </c>
      <c r="P114">
        <v>2.464</v>
      </c>
      <c r="Q114" s="5">
        <v>44749</v>
      </c>
      <c r="R114">
        <v>2.6024</v>
      </c>
      <c r="S114" s="5">
        <v>44749</v>
      </c>
      <c r="T114">
        <v>2.7318</v>
      </c>
      <c r="U114" s="5">
        <v>44749</v>
      </c>
      <c r="V114">
        <v>2.98</v>
      </c>
      <c r="W114" s="5">
        <v>44750</v>
      </c>
      <c r="X114">
        <v>4.139</v>
      </c>
      <c r="Y114" s="5">
        <v>44749</v>
      </c>
      <c r="Z114">
        <v>4</v>
      </c>
      <c r="AA114" s="5">
        <v>44750</v>
      </c>
      <c r="AB114">
        <v>3.31</v>
      </c>
      <c r="AC114" s="5">
        <v>44750</v>
      </c>
      <c r="AD114">
        <v>2.54</v>
      </c>
      <c r="AE114" s="5">
        <v>44749</v>
      </c>
      <c r="AF114">
        <v>2.078</v>
      </c>
      <c r="AG114" s="5">
        <v>44750</v>
      </c>
      <c r="AH114">
        <v>1.586</v>
      </c>
      <c r="AI114" s="5">
        <v>44753</v>
      </c>
      <c r="AJ114">
        <v>1.1</v>
      </c>
      <c r="AK114" s="5">
        <v>44749</v>
      </c>
      <c r="AL114">
        <v>0.625</v>
      </c>
      <c r="AM114" s="5">
        <v>44750</v>
      </c>
      <c r="AN114">
        <v>0.325</v>
      </c>
      <c r="AO114" s="5">
        <v>44749</v>
      </c>
      <c r="AP114">
        <v>0.065</v>
      </c>
      <c r="AQ114" s="5">
        <v>44749</v>
      </c>
      <c r="AR114">
        <v>-0.3</v>
      </c>
      <c r="AS114" s="5">
        <v>44749</v>
      </c>
      <c r="AT114">
        <v>-0.55</v>
      </c>
      <c r="AU114" s="5">
        <v>44749</v>
      </c>
      <c r="AV114">
        <v>-0.75</v>
      </c>
    </row>
    <row r="115" spans="1:48">
      <c r="A115" s="5">
        <v>44753</v>
      </c>
      <c r="B115">
        <v>1.58</v>
      </c>
      <c r="C115" s="5">
        <v>44753</v>
      </c>
      <c r="D115">
        <v>1.587</v>
      </c>
      <c r="E115" s="5">
        <v>44753</v>
      </c>
      <c r="F115">
        <v>1.587</v>
      </c>
      <c r="G115" s="5">
        <v>44776</v>
      </c>
      <c r="H115">
        <v>2.335</v>
      </c>
      <c r="I115" s="5">
        <v>44753</v>
      </c>
      <c r="J115">
        <v>1.9919</v>
      </c>
      <c r="K115" s="5">
        <v>44750</v>
      </c>
      <c r="L115">
        <v>2.1381</v>
      </c>
      <c r="M115" s="5">
        <v>44750</v>
      </c>
      <c r="N115">
        <v>2.3257</v>
      </c>
      <c r="O115" s="5">
        <v>44750</v>
      </c>
      <c r="P115">
        <v>2.5148</v>
      </c>
      <c r="Q115" s="5">
        <v>44750</v>
      </c>
      <c r="R115">
        <v>2.6608</v>
      </c>
      <c r="S115" s="5">
        <v>44750</v>
      </c>
      <c r="T115">
        <v>2.802</v>
      </c>
      <c r="U115" s="5">
        <v>44750</v>
      </c>
      <c r="V115">
        <v>3.0662</v>
      </c>
      <c r="W115" s="5">
        <v>44753</v>
      </c>
      <c r="X115">
        <v>4.657</v>
      </c>
      <c r="Y115" s="5">
        <v>44750</v>
      </c>
      <c r="Z115">
        <v>3.636</v>
      </c>
      <c r="AA115" s="5">
        <v>44753</v>
      </c>
      <c r="AB115">
        <v>3.524</v>
      </c>
      <c r="AC115" s="5">
        <v>44753</v>
      </c>
      <c r="AD115">
        <v>2.73</v>
      </c>
      <c r="AE115" s="5">
        <v>44750</v>
      </c>
      <c r="AF115">
        <v>2.1105</v>
      </c>
      <c r="AG115" s="5">
        <v>44753</v>
      </c>
      <c r="AH115">
        <v>1.625</v>
      </c>
      <c r="AI115" s="5">
        <v>44754</v>
      </c>
      <c r="AJ115">
        <v>1.1</v>
      </c>
      <c r="AK115" s="5">
        <v>44750</v>
      </c>
      <c r="AL115">
        <v>0.55</v>
      </c>
      <c r="AM115" s="5">
        <v>44753</v>
      </c>
      <c r="AN115">
        <v>0.3115</v>
      </c>
      <c r="AO115" s="5">
        <v>44750</v>
      </c>
      <c r="AP115">
        <v>0.05</v>
      </c>
      <c r="AQ115" s="5">
        <v>44750</v>
      </c>
      <c r="AR115">
        <v>-0.314</v>
      </c>
      <c r="AS115" s="5">
        <v>44750</v>
      </c>
      <c r="AT115">
        <v>-0.558</v>
      </c>
      <c r="AU115" s="5">
        <v>44750</v>
      </c>
      <c r="AV115">
        <v>-0.75</v>
      </c>
    </row>
    <row r="116" spans="1:48">
      <c r="A116" s="5">
        <v>44754</v>
      </c>
      <c r="B116">
        <v>1.58</v>
      </c>
      <c r="C116" s="5">
        <v>44754</v>
      </c>
      <c r="D116">
        <v>1.5867</v>
      </c>
      <c r="E116" s="5">
        <v>44754</v>
      </c>
      <c r="F116">
        <v>1.587</v>
      </c>
      <c r="G116" s="5">
        <v>44777</v>
      </c>
      <c r="H116">
        <v>2.335</v>
      </c>
      <c r="I116" s="5">
        <v>44754</v>
      </c>
      <c r="J116">
        <v>2.0042</v>
      </c>
      <c r="K116" s="5">
        <v>44753</v>
      </c>
      <c r="L116">
        <v>2.1509</v>
      </c>
      <c r="M116" s="5">
        <v>44753</v>
      </c>
      <c r="N116">
        <v>2.3423</v>
      </c>
      <c r="O116" s="5">
        <v>44753</v>
      </c>
      <c r="P116">
        <v>2.524</v>
      </c>
      <c r="Q116" s="5">
        <v>44753</v>
      </c>
      <c r="R116">
        <v>2.6715</v>
      </c>
      <c r="S116" s="5">
        <v>44753</v>
      </c>
      <c r="T116">
        <v>2.8075</v>
      </c>
      <c r="U116" s="5">
        <v>44753</v>
      </c>
      <c r="V116">
        <v>3.0524</v>
      </c>
      <c r="W116" s="5">
        <v>44754</v>
      </c>
      <c r="X116">
        <v>4.6</v>
      </c>
      <c r="Y116" s="5">
        <v>44753</v>
      </c>
      <c r="Z116">
        <v>3.8</v>
      </c>
      <c r="AA116" s="5">
        <v>44754</v>
      </c>
      <c r="AB116">
        <v>3.66</v>
      </c>
      <c r="AC116" s="5">
        <v>44754</v>
      </c>
      <c r="AD116">
        <v>2.65</v>
      </c>
      <c r="AE116" s="5">
        <v>44753</v>
      </c>
      <c r="AF116">
        <v>2.0775</v>
      </c>
      <c r="AG116" s="5">
        <v>44754</v>
      </c>
      <c r="AH116">
        <v>1.65</v>
      </c>
      <c r="AI116" s="5">
        <v>44755</v>
      </c>
      <c r="AJ116">
        <v>1.038</v>
      </c>
      <c r="AK116" s="5">
        <v>44753</v>
      </c>
      <c r="AL116">
        <v>0.55</v>
      </c>
      <c r="AM116" s="5">
        <v>44754</v>
      </c>
      <c r="AN116">
        <v>0.35</v>
      </c>
      <c r="AO116" s="5">
        <v>44753</v>
      </c>
      <c r="AP116">
        <v>0.014</v>
      </c>
      <c r="AQ116" s="5">
        <v>44753</v>
      </c>
      <c r="AR116">
        <v>-0.329</v>
      </c>
      <c r="AS116" s="5">
        <v>44753</v>
      </c>
      <c r="AT116">
        <v>-0.6</v>
      </c>
      <c r="AU116" s="5">
        <v>44753</v>
      </c>
      <c r="AV116">
        <v>-0.8</v>
      </c>
    </row>
    <row r="117" spans="1:48">
      <c r="A117" s="5">
        <v>44755</v>
      </c>
      <c r="B117">
        <v>1.58</v>
      </c>
      <c r="C117" s="5">
        <v>44755</v>
      </c>
      <c r="D117">
        <v>1.5897</v>
      </c>
      <c r="E117" s="5">
        <v>44755</v>
      </c>
      <c r="F117">
        <v>1.6545</v>
      </c>
      <c r="G117" s="5">
        <v>44778</v>
      </c>
      <c r="H117">
        <v>2.335</v>
      </c>
      <c r="I117" s="5">
        <v>44755</v>
      </c>
      <c r="J117">
        <v>2.1177</v>
      </c>
      <c r="K117" s="5">
        <v>44754</v>
      </c>
      <c r="L117">
        <v>2.163</v>
      </c>
      <c r="M117" s="5">
        <v>44754</v>
      </c>
      <c r="N117">
        <v>2.3582</v>
      </c>
      <c r="O117" s="5">
        <v>44754</v>
      </c>
      <c r="P117">
        <v>2.5325</v>
      </c>
      <c r="Q117" s="5">
        <v>44754</v>
      </c>
      <c r="R117">
        <v>2.6811</v>
      </c>
      <c r="S117" s="5">
        <v>44754</v>
      </c>
      <c r="T117">
        <v>2.8212</v>
      </c>
      <c r="U117" s="5">
        <v>44754</v>
      </c>
      <c r="V117">
        <v>3.036</v>
      </c>
      <c r="W117" s="5">
        <v>44755</v>
      </c>
      <c r="X117">
        <v>4.55</v>
      </c>
      <c r="Y117" s="5">
        <v>44754</v>
      </c>
      <c r="Z117">
        <v>4.05</v>
      </c>
      <c r="AA117" s="5">
        <v>44755</v>
      </c>
      <c r="AB117">
        <v>3.598</v>
      </c>
      <c r="AC117" s="5">
        <v>44755</v>
      </c>
      <c r="AD117">
        <v>2.69</v>
      </c>
      <c r="AE117" s="5">
        <v>44754</v>
      </c>
      <c r="AF117">
        <v>2.101</v>
      </c>
      <c r="AG117" s="5">
        <v>44755</v>
      </c>
      <c r="AH117">
        <v>1.602</v>
      </c>
      <c r="AI117" s="5">
        <v>44756</v>
      </c>
      <c r="AJ117">
        <v>1.035</v>
      </c>
      <c r="AK117" s="5">
        <v>44754</v>
      </c>
      <c r="AL117">
        <v>0.6</v>
      </c>
      <c r="AM117" s="5">
        <v>44755</v>
      </c>
      <c r="AN117">
        <v>0.35</v>
      </c>
      <c r="AO117" s="5">
        <v>44754</v>
      </c>
      <c r="AP117">
        <v>0.05</v>
      </c>
      <c r="AQ117" s="5">
        <v>44754</v>
      </c>
      <c r="AR117">
        <v>-0.309</v>
      </c>
      <c r="AS117" s="5">
        <v>44754</v>
      </c>
      <c r="AT117">
        <v>-0.5525</v>
      </c>
      <c r="AU117" s="5">
        <v>44754</v>
      </c>
      <c r="AV117">
        <v>-0.775</v>
      </c>
    </row>
    <row r="118" spans="1:48">
      <c r="A118" s="5">
        <v>44756</v>
      </c>
      <c r="B118">
        <v>1.58</v>
      </c>
      <c r="C118" s="5">
        <v>44756</v>
      </c>
      <c r="D118">
        <v>1.5915</v>
      </c>
      <c r="E118" s="5">
        <v>44756</v>
      </c>
      <c r="F118">
        <v>1.827</v>
      </c>
      <c r="G118" s="5">
        <v>44782</v>
      </c>
      <c r="H118">
        <v>2.35</v>
      </c>
      <c r="I118" s="5">
        <v>44756</v>
      </c>
      <c r="J118">
        <v>2.1485</v>
      </c>
      <c r="K118" s="5">
        <v>44755</v>
      </c>
      <c r="L118">
        <v>2.3115</v>
      </c>
      <c r="M118" s="5">
        <v>44755</v>
      </c>
      <c r="N118">
        <v>2.5694</v>
      </c>
      <c r="O118" s="5">
        <v>44755</v>
      </c>
      <c r="P118">
        <v>2.7646</v>
      </c>
      <c r="Q118" s="5">
        <v>44755</v>
      </c>
      <c r="R118">
        <v>2.9265</v>
      </c>
      <c r="S118" s="5">
        <v>44755</v>
      </c>
      <c r="T118">
        <v>3.0726</v>
      </c>
      <c r="U118" s="5">
        <v>44755</v>
      </c>
      <c r="V118">
        <v>3.281</v>
      </c>
      <c r="W118" s="5">
        <v>44756</v>
      </c>
      <c r="X118">
        <v>4.9</v>
      </c>
      <c r="Y118" s="5">
        <v>44755</v>
      </c>
      <c r="Z118">
        <v>4</v>
      </c>
      <c r="AA118" s="5">
        <v>44756</v>
      </c>
      <c r="AB118">
        <v>3.65</v>
      </c>
      <c r="AC118" s="5">
        <v>44756</v>
      </c>
      <c r="AD118">
        <v>2.7</v>
      </c>
      <c r="AE118" s="5">
        <v>44755</v>
      </c>
      <c r="AF118">
        <v>2.1</v>
      </c>
      <c r="AG118" s="5">
        <v>44756</v>
      </c>
      <c r="AH118">
        <v>1.6465</v>
      </c>
      <c r="AI118" s="5">
        <v>44757</v>
      </c>
      <c r="AJ118">
        <v>1.1</v>
      </c>
      <c r="AK118" s="5">
        <v>44755</v>
      </c>
      <c r="AL118">
        <v>0.6</v>
      </c>
      <c r="AM118" s="5">
        <v>44756</v>
      </c>
      <c r="AN118">
        <v>0.375</v>
      </c>
      <c r="AO118" s="5">
        <v>44755</v>
      </c>
      <c r="AP118">
        <v>0.1</v>
      </c>
      <c r="AQ118" s="5">
        <v>44755</v>
      </c>
      <c r="AR118">
        <v>-0.3</v>
      </c>
      <c r="AS118" s="5">
        <v>44755</v>
      </c>
      <c r="AT118">
        <v>-0.55</v>
      </c>
      <c r="AU118" s="5">
        <v>44755</v>
      </c>
      <c r="AV118">
        <v>-0.762</v>
      </c>
    </row>
    <row r="119" spans="1:48">
      <c r="A119" s="5">
        <v>44757</v>
      </c>
      <c r="B119">
        <v>1.58</v>
      </c>
      <c r="C119" s="5">
        <v>44757</v>
      </c>
      <c r="D119">
        <v>1.582</v>
      </c>
      <c r="E119" s="5">
        <v>44757</v>
      </c>
      <c r="F119">
        <v>1.8665</v>
      </c>
      <c r="G119" s="5">
        <v>44783</v>
      </c>
      <c r="H119">
        <v>2.332</v>
      </c>
      <c r="I119" s="5">
        <v>44757</v>
      </c>
      <c r="J119">
        <v>2.1487</v>
      </c>
      <c r="K119" s="5">
        <v>44756</v>
      </c>
      <c r="L119">
        <v>2.285</v>
      </c>
      <c r="M119" s="5">
        <v>44756</v>
      </c>
      <c r="N119">
        <v>2.5231</v>
      </c>
      <c r="O119" s="5">
        <v>44756</v>
      </c>
      <c r="P119">
        <v>2.7137</v>
      </c>
      <c r="Q119" s="5">
        <v>44756</v>
      </c>
      <c r="R119">
        <v>2.8672</v>
      </c>
      <c r="S119" s="5">
        <v>44756</v>
      </c>
      <c r="T119">
        <v>2.9869</v>
      </c>
      <c r="U119" s="5">
        <v>44756</v>
      </c>
      <c r="V119">
        <v>3.201</v>
      </c>
      <c r="W119" s="5">
        <v>44757</v>
      </c>
      <c r="X119">
        <v>4.769</v>
      </c>
      <c r="Y119" s="5">
        <v>44756</v>
      </c>
      <c r="Z119">
        <v>4.25</v>
      </c>
      <c r="AA119" s="5">
        <v>44757</v>
      </c>
      <c r="AB119">
        <v>3.59</v>
      </c>
      <c r="AC119" s="5">
        <v>44757</v>
      </c>
      <c r="AD119">
        <v>2.65</v>
      </c>
      <c r="AE119" s="5">
        <v>44756</v>
      </c>
      <c r="AF119">
        <v>2.0645</v>
      </c>
      <c r="AG119" s="5">
        <v>44757</v>
      </c>
      <c r="AH119">
        <v>1.625</v>
      </c>
      <c r="AI119" s="5">
        <v>44760</v>
      </c>
      <c r="AJ119">
        <v>1.05</v>
      </c>
      <c r="AK119" s="5">
        <v>44756</v>
      </c>
      <c r="AL119">
        <v>0.6</v>
      </c>
      <c r="AM119" s="5">
        <v>44757</v>
      </c>
      <c r="AN119">
        <v>0.313</v>
      </c>
      <c r="AO119" s="5">
        <v>44756</v>
      </c>
      <c r="AP119">
        <v>0.1</v>
      </c>
      <c r="AQ119" s="5">
        <v>44756</v>
      </c>
      <c r="AR119">
        <v>-0.25</v>
      </c>
      <c r="AS119" s="5">
        <v>44756</v>
      </c>
      <c r="AT119">
        <v>-0.55</v>
      </c>
      <c r="AU119" s="5">
        <v>44756</v>
      </c>
      <c r="AV119">
        <v>-0.75</v>
      </c>
    </row>
    <row r="120" spans="1:48">
      <c r="A120" s="5">
        <v>44760</v>
      </c>
      <c r="B120">
        <v>1.58</v>
      </c>
      <c r="C120" s="5">
        <v>44760</v>
      </c>
      <c r="D120">
        <v>1.5824</v>
      </c>
      <c r="E120" s="5">
        <v>44760</v>
      </c>
      <c r="F120">
        <v>1.923</v>
      </c>
      <c r="G120" s="5">
        <v>44784</v>
      </c>
      <c r="H120">
        <v>2.335</v>
      </c>
      <c r="I120" s="5">
        <v>44760</v>
      </c>
      <c r="J120">
        <v>2.1848</v>
      </c>
      <c r="K120" s="5">
        <v>44757</v>
      </c>
      <c r="L120">
        <v>2.2666</v>
      </c>
      <c r="M120" s="5">
        <v>44757</v>
      </c>
      <c r="N120">
        <v>2.4889</v>
      </c>
      <c r="O120" s="5">
        <v>44757</v>
      </c>
      <c r="P120">
        <v>2.6821</v>
      </c>
      <c r="Q120" s="5">
        <v>44757</v>
      </c>
      <c r="R120">
        <v>2.817</v>
      </c>
      <c r="S120" s="5">
        <v>44757</v>
      </c>
      <c r="T120">
        <v>2.9414</v>
      </c>
      <c r="U120" s="5">
        <v>44757</v>
      </c>
      <c r="V120">
        <v>3.1556</v>
      </c>
      <c r="W120" s="5">
        <v>44760</v>
      </c>
      <c r="X120">
        <v>4.626</v>
      </c>
      <c r="Y120" s="5">
        <v>44757</v>
      </c>
      <c r="Z120">
        <v>4.15</v>
      </c>
      <c r="AA120" s="5">
        <v>44760</v>
      </c>
      <c r="AB120">
        <v>3.395</v>
      </c>
      <c r="AC120" s="5">
        <v>44760</v>
      </c>
      <c r="AD120">
        <v>2.55</v>
      </c>
      <c r="AE120" s="5">
        <v>44757</v>
      </c>
      <c r="AF120">
        <v>2.05</v>
      </c>
      <c r="AG120" s="5">
        <v>44760</v>
      </c>
      <c r="AH120">
        <v>1.6</v>
      </c>
      <c r="AI120" s="5">
        <v>44761</v>
      </c>
      <c r="AJ120">
        <v>0.9</v>
      </c>
      <c r="AK120" s="5">
        <v>44757</v>
      </c>
      <c r="AL120">
        <v>0.6</v>
      </c>
      <c r="AM120" s="5">
        <v>44760</v>
      </c>
      <c r="AN120">
        <v>0.35</v>
      </c>
      <c r="AO120" s="5">
        <v>44757</v>
      </c>
      <c r="AP120">
        <v>0.013</v>
      </c>
      <c r="AQ120" s="5">
        <v>44757</v>
      </c>
      <c r="AR120">
        <v>-0.334</v>
      </c>
      <c r="AS120" s="5">
        <v>44757</v>
      </c>
      <c r="AT120">
        <v>-0.581</v>
      </c>
      <c r="AU120" s="5">
        <v>44757</v>
      </c>
      <c r="AV120">
        <v>-0.8</v>
      </c>
    </row>
    <row r="121" spans="1:48">
      <c r="A121" s="5">
        <v>44761</v>
      </c>
      <c r="B121">
        <v>1.58</v>
      </c>
      <c r="C121" s="5">
        <v>44761</v>
      </c>
      <c r="D121">
        <v>1.5825</v>
      </c>
      <c r="E121" s="5">
        <v>44761</v>
      </c>
      <c r="F121">
        <v>1.9855</v>
      </c>
      <c r="G121" s="5">
        <v>44785</v>
      </c>
      <c r="H121">
        <v>2.336</v>
      </c>
      <c r="I121" s="5">
        <v>44761</v>
      </c>
      <c r="J121">
        <v>2.2148</v>
      </c>
      <c r="K121" s="5">
        <v>44760</v>
      </c>
      <c r="L121">
        <v>2.2771</v>
      </c>
      <c r="M121" s="5">
        <v>44760</v>
      </c>
      <c r="N121">
        <v>2.5052</v>
      </c>
      <c r="O121" s="5">
        <v>44760</v>
      </c>
      <c r="P121">
        <v>2.6926</v>
      </c>
      <c r="Q121" s="5">
        <v>44760</v>
      </c>
      <c r="R121">
        <v>2.8333</v>
      </c>
      <c r="S121" s="5">
        <v>44760</v>
      </c>
      <c r="T121">
        <v>2.9583</v>
      </c>
      <c r="U121" s="5">
        <v>44760</v>
      </c>
      <c r="V121">
        <v>3.169</v>
      </c>
      <c r="W121" s="5">
        <v>44761</v>
      </c>
      <c r="X121">
        <v>4.17</v>
      </c>
      <c r="Y121" s="5">
        <v>44760</v>
      </c>
      <c r="Z121">
        <v>3.95</v>
      </c>
      <c r="AA121" s="5">
        <v>44761</v>
      </c>
      <c r="AB121">
        <v>3.15</v>
      </c>
      <c r="AC121" s="5">
        <v>44761</v>
      </c>
      <c r="AD121">
        <v>2.355</v>
      </c>
      <c r="AE121" s="5">
        <v>44760</v>
      </c>
      <c r="AF121">
        <v>2</v>
      </c>
      <c r="AG121" s="5">
        <v>44761</v>
      </c>
      <c r="AH121">
        <v>1.4075</v>
      </c>
      <c r="AI121" s="5">
        <v>44762</v>
      </c>
      <c r="AJ121">
        <v>0.9</v>
      </c>
      <c r="AK121" s="5">
        <v>44760</v>
      </c>
      <c r="AL121">
        <v>0.6</v>
      </c>
      <c r="AM121" s="5">
        <v>44761</v>
      </c>
      <c r="AN121">
        <v>0.25</v>
      </c>
      <c r="AO121" s="5">
        <v>44760</v>
      </c>
      <c r="AP121">
        <v>0.05</v>
      </c>
      <c r="AQ121" s="5">
        <v>44760</v>
      </c>
      <c r="AR121">
        <v>-0.3</v>
      </c>
      <c r="AS121" s="5">
        <v>44760</v>
      </c>
      <c r="AT121">
        <v>-0.55</v>
      </c>
      <c r="AU121" s="5">
        <v>44760</v>
      </c>
      <c r="AV121">
        <v>-0.787</v>
      </c>
    </row>
    <row r="122" spans="1:48">
      <c r="A122" s="5">
        <v>44762</v>
      </c>
      <c r="B122">
        <v>1.58</v>
      </c>
      <c r="C122" s="5">
        <v>44762</v>
      </c>
      <c r="D122">
        <v>1.695</v>
      </c>
      <c r="E122" s="5">
        <v>44762</v>
      </c>
      <c r="F122">
        <v>2.038</v>
      </c>
      <c r="G122" s="5">
        <v>44788</v>
      </c>
      <c r="H122">
        <v>2.337</v>
      </c>
      <c r="I122" s="5">
        <v>44762</v>
      </c>
      <c r="J122">
        <v>2.227</v>
      </c>
      <c r="K122" s="5">
        <v>44761</v>
      </c>
      <c r="L122">
        <v>2.3028</v>
      </c>
      <c r="M122" s="5">
        <v>44761</v>
      </c>
      <c r="N122">
        <v>2.5363</v>
      </c>
      <c r="O122" s="5">
        <v>44761</v>
      </c>
      <c r="P122">
        <v>2.7206</v>
      </c>
      <c r="Q122" s="5">
        <v>44761</v>
      </c>
      <c r="R122">
        <v>2.8677</v>
      </c>
      <c r="S122" s="5">
        <v>44761</v>
      </c>
      <c r="T122">
        <v>3.001</v>
      </c>
      <c r="U122" s="5">
        <v>44761</v>
      </c>
      <c r="V122">
        <v>3.2129</v>
      </c>
      <c r="W122" s="5">
        <v>44762</v>
      </c>
      <c r="X122">
        <v>3.79</v>
      </c>
      <c r="Y122" s="5">
        <v>44761</v>
      </c>
      <c r="Z122">
        <v>3.654</v>
      </c>
      <c r="AA122" s="5">
        <v>44762</v>
      </c>
      <c r="AB122">
        <v>2.8</v>
      </c>
      <c r="AC122" s="5">
        <v>44762</v>
      </c>
      <c r="AD122">
        <v>2.1</v>
      </c>
      <c r="AE122" s="5">
        <v>44761</v>
      </c>
      <c r="AF122">
        <v>1.868</v>
      </c>
      <c r="AG122" s="5">
        <v>44762</v>
      </c>
      <c r="AH122">
        <v>1.35</v>
      </c>
      <c r="AI122" s="5">
        <v>44763</v>
      </c>
      <c r="AJ122">
        <v>0.758</v>
      </c>
      <c r="AK122" s="5">
        <v>44761</v>
      </c>
      <c r="AL122">
        <v>0.45</v>
      </c>
      <c r="AM122" s="5">
        <v>44762</v>
      </c>
      <c r="AN122">
        <v>0.25</v>
      </c>
      <c r="AO122" s="5">
        <v>44761</v>
      </c>
      <c r="AP122">
        <v>0</v>
      </c>
      <c r="AQ122" s="5">
        <v>44761</v>
      </c>
      <c r="AR122">
        <v>-0.371</v>
      </c>
      <c r="AS122" s="5">
        <v>44761</v>
      </c>
      <c r="AT122">
        <v>-0.612</v>
      </c>
      <c r="AU122" s="5">
        <v>44761</v>
      </c>
      <c r="AV122">
        <v>-0.85</v>
      </c>
    </row>
    <row r="123" spans="1:48">
      <c r="A123" s="5">
        <v>44763</v>
      </c>
      <c r="B123">
        <v>1.58</v>
      </c>
      <c r="C123" s="5">
        <v>44763</v>
      </c>
      <c r="D123">
        <v>2.03</v>
      </c>
      <c r="E123" s="5">
        <v>44763</v>
      </c>
      <c r="F123">
        <v>2.1989</v>
      </c>
      <c r="G123" s="5">
        <v>44789</v>
      </c>
      <c r="H123">
        <v>2.338</v>
      </c>
      <c r="I123" s="5">
        <v>44763</v>
      </c>
      <c r="J123">
        <v>2.2949</v>
      </c>
      <c r="K123" s="5">
        <v>44762</v>
      </c>
      <c r="L123">
        <v>2.307</v>
      </c>
      <c r="M123" s="5">
        <v>44762</v>
      </c>
      <c r="N123">
        <v>2.5498</v>
      </c>
      <c r="O123" s="5">
        <v>44762</v>
      </c>
      <c r="P123">
        <v>2.7213</v>
      </c>
      <c r="Q123" s="5">
        <v>44762</v>
      </c>
      <c r="R123">
        <v>2.8651</v>
      </c>
      <c r="S123" s="5">
        <v>44762</v>
      </c>
      <c r="T123">
        <v>2.9909</v>
      </c>
      <c r="U123" s="5">
        <v>44762</v>
      </c>
      <c r="V123">
        <v>3.2048</v>
      </c>
      <c r="W123" s="5">
        <v>44763</v>
      </c>
      <c r="X123">
        <v>4.034</v>
      </c>
      <c r="Y123" s="5">
        <v>44762</v>
      </c>
      <c r="Z123">
        <v>3.194</v>
      </c>
      <c r="AA123" s="5">
        <v>44763</v>
      </c>
      <c r="AB123">
        <v>2.998</v>
      </c>
      <c r="AC123" s="5">
        <v>44763</v>
      </c>
      <c r="AD123">
        <v>2.25</v>
      </c>
      <c r="AE123" s="5">
        <v>44762</v>
      </c>
      <c r="AF123">
        <v>1.6795</v>
      </c>
      <c r="AG123" s="5">
        <v>44763</v>
      </c>
      <c r="AH123">
        <v>1.25</v>
      </c>
      <c r="AI123" s="5">
        <v>44764</v>
      </c>
      <c r="AJ123">
        <v>0.775</v>
      </c>
      <c r="AK123" s="5">
        <v>44762</v>
      </c>
      <c r="AL123">
        <v>0.5</v>
      </c>
      <c r="AM123" s="5">
        <v>44763</v>
      </c>
      <c r="AN123">
        <v>0.1565</v>
      </c>
      <c r="AO123" s="5">
        <v>44762</v>
      </c>
      <c r="AP123">
        <v>0</v>
      </c>
      <c r="AQ123" s="5">
        <v>44762</v>
      </c>
      <c r="AR123">
        <v>-0.35</v>
      </c>
      <c r="AS123" s="5">
        <v>44762</v>
      </c>
      <c r="AT123">
        <v>-0.6</v>
      </c>
      <c r="AU123" s="5">
        <v>44762</v>
      </c>
      <c r="AV123">
        <v>-0.829</v>
      </c>
    </row>
    <row r="124" spans="1:48">
      <c r="A124" s="5">
        <v>44764</v>
      </c>
      <c r="B124">
        <v>1.58</v>
      </c>
      <c r="C124" s="5">
        <v>44764</v>
      </c>
      <c r="D124">
        <v>2.1315</v>
      </c>
      <c r="E124" s="5">
        <v>44764</v>
      </c>
      <c r="F124">
        <v>2.242</v>
      </c>
      <c r="G124" s="5">
        <v>44790</v>
      </c>
      <c r="H124">
        <v>2.34</v>
      </c>
      <c r="I124" s="5">
        <v>44764</v>
      </c>
      <c r="J124">
        <v>2.303</v>
      </c>
      <c r="K124" s="5">
        <v>44763</v>
      </c>
      <c r="L124">
        <v>2.3756</v>
      </c>
      <c r="M124" s="5">
        <v>44763</v>
      </c>
      <c r="N124">
        <v>2.5732</v>
      </c>
      <c r="O124" s="5">
        <v>44763</v>
      </c>
      <c r="P124">
        <v>2.744</v>
      </c>
      <c r="Q124" s="5">
        <v>44763</v>
      </c>
      <c r="R124">
        <v>2.8816</v>
      </c>
      <c r="S124" s="5">
        <v>44763</v>
      </c>
      <c r="T124">
        <v>2.9804</v>
      </c>
      <c r="U124" s="5">
        <v>44763</v>
      </c>
      <c r="V124">
        <v>3.1533</v>
      </c>
      <c r="W124" s="5">
        <v>44764</v>
      </c>
      <c r="X124">
        <v>3.73</v>
      </c>
      <c r="Y124" s="5">
        <v>44763</v>
      </c>
      <c r="Z124">
        <v>3.45</v>
      </c>
      <c r="AA124" s="5">
        <v>44764</v>
      </c>
      <c r="AB124">
        <v>2.831</v>
      </c>
      <c r="AC124" s="5">
        <v>44764</v>
      </c>
      <c r="AD124">
        <v>2.15</v>
      </c>
      <c r="AE124" s="5">
        <v>44763</v>
      </c>
      <c r="AF124">
        <v>1.65</v>
      </c>
      <c r="AG124" s="5">
        <v>44764</v>
      </c>
      <c r="AH124">
        <v>1.3</v>
      </c>
      <c r="AI124" s="5">
        <v>44767</v>
      </c>
      <c r="AJ124">
        <v>0.75</v>
      </c>
      <c r="AK124" s="5">
        <v>44763</v>
      </c>
      <c r="AL124">
        <v>0.375</v>
      </c>
      <c r="AM124" s="5">
        <v>44764</v>
      </c>
      <c r="AN124">
        <v>0.2</v>
      </c>
      <c r="AO124" s="5">
        <v>44763</v>
      </c>
      <c r="AP124">
        <v>-0.108</v>
      </c>
      <c r="AQ124" s="5">
        <v>44763</v>
      </c>
      <c r="AR124">
        <v>-0.4305</v>
      </c>
      <c r="AS124" s="5">
        <v>44763</v>
      </c>
      <c r="AT124">
        <v>-0.65</v>
      </c>
      <c r="AU124" s="5">
        <v>44763</v>
      </c>
      <c r="AV124">
        <v>-0.848</v>
      </c>
    </row>
    <row r="125" spans="1:48">
      <c r="A125" s="5">
        <v>44767</v>
      </c>
      <c r="B125">
        <v>1.58</v>
      </c>
      <c r="C125" s="5">
        <v>44767</v>
      </c>
      <c r="D125">
        <v>2.247</v>
      </c>
      <c r="E125" s="5">
        <v>44767</v>
      </c>
      <c r="F125">
        <v>2.3031</v>
      </c>
      <c r="G125" s="5">
        <v>44792</v>
      </c>
      <c r="H125">
        <v>2.349</v>
      </c>
      <c r="I125" s="5">
        <v>44767</v>
      </c>
      <c r="J125">
        <v>2.3365</v>
      </c>
      <c r="K125" s="5">
        <v>44764</v>
      </c>
      <c r="L125">
        <v>2.3681</v>
      </c>
      <c r="M125" s="5">
        <v>44764</v>
      </c>
      <c r="N125">
        <v>2.5571</v>
      </c>
      <c r="O125" s="5">
        <v>44764</v>
      </c>
      <c r="P125">
        <v>2.7255</v>
      </c>
      <c r="Q125" s="5">
        <v>44764</v>
      </c>
      <c r="R125">
        <v>2.838</v>
      </c>
      <c r="S125" s="5">
        <v>44764</v>
      </c>
      <c r="T125">
        <v>2.9291</v>
      </c>
      <c r="U125" s="5">
        <v>44764</v>
      </c>
      <c r="V125">
        <v>3.0748</v>
      </c>
      <c r="W125" s="5">
        <v>44767</v>
      </c>
      <c r="X125">
        <v>3.42</v>
      </c>
      <c r="Y125" s="5">
        <v>44764</v>
      </c>
      <c r="Z125">
        <v>3.073</v>
      </c>
      <c r="AA125" s="5">
        <v>44767</v>
      </c>
      <c r="AB125">
        <v>2.7</v>
      </c>
      <c r="AC125" s="5">
        <v>44767</v>
      </c>
      <c r="AD125">
        <v>2.05</v>
      </c>
      <c r="AE125" s="5">
        <v>44764</v>
      </c>
      <c r="AF125">
        <v>1.62</v>
      </c>
      <c r="AG125" s="5">
        <v>44767</v>
      </c>
      <c r="AH125">
        <v>1.243</v>
      </c>
      <c r="AI125" s="5">
        <v>44768</v>
      </c>
      <c r="AJ125">
        <v>0.7</v>
      </c>
      <c r="AK125" s="5">
        <v>44764</v>
      </c>
      <c r="AL125">
        <v>0.4</v>
      </c>
      <c r="AM125" s="5">
        <v>44767</v>
      </c>
      <c r="AN125">
        <v>0.15</v>
      </c>
      <c r="AO125" s="5">
        <v>44764</v>
      </c>
      <c r="AP125">
        <v>-0.05</v>
      </c>
      <c r="AQ125" s="5">
        <v>44764</v>
      </c>
      <c r="AR125">
        <v>-0.4</v>
      </c>
      <c r="AS125" s="5">
        <v>44764</v>
      </c>
      <c r="AT125">
        <v>-0.65</v>
      </c>
      <c r="AU125" s="5">
        <v>44764</v>
      </c>
      <c r="AV125">
        <v>-0.85</v>
      </c>
    </row>
    <row r="126" spans="1:48">
      <c r="A126" s="5">
        <v>44768</v>
      </c>
      <c r="B126">
        <v>1.58</v>
      </c>
      <c r="C126" s="5">
        <v>44768</v>
      </c>
      <c r="D126">
        <v>2.3621</v>
      </c>
      <c r="E126" s="5">
        <v>44768</v>
      </c>
      <c r="F126">
        <v>2.3626</v>
      </c>
      <c r="G126" s="5">
        <v>44795</v>
      </c>
      <c r="H126">
        <v>2.346</v>
      </c>
      <c r="I126" s="5">
        <v>44768</v>
      </c>
      <c r="J126">
        <v>2.364</v>
      </c>
      <c r="K126" s="5">
        <v>44767</v>
      </c>
      <c r="L126">
        <v>2.3972</v>
      </c>
      <c r="M126" s="5">
        <v>44767</v>
      </c>
      <c r="N126">
        <v>2.582</v>
      </c>
      <c r="O126" s="5">
        <v>44767</v>
      </c>
      <c r="P126">
        <v>2.7488</v>
      </c>
      <c r="Q126" s="5">
        <v>44767</v>
      </c>
      <c r="R126">
        <v>2.8643</v>
      </c>
      <c r="S126" s="5">
        <v>44767</v>
      </c>
      <c r="T126">
        <v>2.96</v>
      </c>
      <c r="U126" s="5">
        <v>44767</v>
      </c>
      <c r="V126">
        <v>3.1126</v>
      </c>
      <c r="W126" s="5">
        <v>44768</v>
      </c>
      <c r="X126">
        <v>3.6</v>
      </c>
      <c r="Y126" s="5">
        <v>44767</v>
      </c>
      <c r="Z126">
        <v>3.05</v>
      </c>
      <c r="AA126" s="5">
        <v>44768</v>
      </c>
      <c r="AB126">
        <v>2.609</v>
      </c>
      <c r="AC126" s="5">
        <v>44768</v>
      </c>
      <c r="AD126">
        <v>2.038</v>
      </c>
      <c r="AE126" s="5">
        <v>44767</v>
      </c>
      <c r="AF126">
        <v>1.627</v>
      </c>
      <c r="AG126" s="5">
        <v>44768</v>
      </c>
      <c r="AH126">
        <v>1.15</v>
      </c>
      <c r="AI126" s="5">
        <v>44769</v>
      </c>
      <c r="AJ126">
        <v>0.625</v>
      </c>
      <c r="AK126" s="5">
        <v>44767</v>
      </c>
      <c r="AL126">
        <v>0.4</v>
      </c>
      <c r="AM126" s="5">
        <v>44768</v>
      </c>
      <c r="AN126">
        <v>0.1</v>
      </c>
      <c r="AO126" s="5">
        <v>44767</v>
      </c>
      <c r="AP126">
        <v>-0.1</v>
      </c>
      <c r="AQ126" s="5">
        <v>44767</v>
      </c>
      <c r="AR126">
        <v>-0.4</v>
      </c>
      <c r="AS126" s="5">
        <v>44767</v>
      </c>
      <c r="AT126">
        <v>-0.65</v>
      </c>
      <c r="AU126" s="5">
        <v>44767</v>
      </c>
      <c r="AV126">
        <v>-0.85</v>
      </c>
    </row>
    <row r="127" spans="1:48">
      <c r="A127" s="5">
        <v>44769</v>
      </c>
      <c r="B127">
        <v>1.58</v>
      </c>
      <c r="C127" s="5">
        <v>44769</v>
      </c>
      <c r="D127">
        <v>2.335</v>
      </c>
      <c r="E127" s="5">
        <v>44769</v>
      </c>
      <c r="F127">
        <v>2.3355</v>
      </c>
      <c r="G127" s="5">
        <v>44796</v>
      </c>
      <c r="H127">
        <v>2.347</v>
      </c>
      <c r="I127" s="5">
        <v>44769</v>
      </c>
      <c r="J127">
        <v>2.3345</v>
      </c>
      <c r="K127" s="5">
        <v>44768</v>
      </c>
      <c r="L127">
        <v>2.423</v>
      </c>
      <c r="M127" s="5">
        <v>44768</v>
      </c>
      <c r="N127">
        <v>2.598</v>
      </c>
      <c r="O127" s="5">
        <v>44768</v>
      </c>
      <c r="P127">
        <v>2.758</v>
      </c>
      <c r="Q127" s="5">
        <v>44768</v>
      </c>
      <c r="R127">
        <v>2.875</v>
      </c>
      <c r="S127" s="5">
        <v>44768</v>
      </c>
      <c r="T127">
        <v>2.9745</v>
      </c>
      <c r="U127" s="5">
        <v>44768</v>
      </c>
      <c r="V127">
        <v>3.1223</v>
      </c>
      <c r="W127" s="5">
        <v>44769</v>
      </c>
      <c r="X127">
        <v>3.74</v>
      </c>
      <c r="Y127" s="5">
        <v>44768</v>
      </c>
      <c r="Z127">
        <v>3</v>
      </c>
      <c r="AA127" s="5">
        <v>44769</v>
      </c>
      <c r="AB127">
        <v>2.675</v>
      </c>
      <c r="AC127" s="5">
        <v>44769</v>
      </c>
      <c r="AD127">
        <v>2.082</v>
      </c>
      <c r="AE127" s="5">
        <v>44768</v>
      </c>
      <c r="AF127">
        <v>1.5</v>
      </c>
      <c r="AG127" s="5">
        <v>44769</v>
      </c>
      <c r="AH127">
        <v>1.1</v>
      </c>
      <c r="AI127" s="5">
        <v>44770</v>
      </c>
      <c r="AJ127">
        <v>0.75</v>
      </c>
      <c r="AK127" s="5">
        <v>44768</v>
      </c>
      <c r="AL127">
        <v>0.3</v>
      </c>
      <c r="AM127" s="5">
        <v>44769</v>
      </c>
      <c r="AN127">
        <v>0.0705</v>
      </c>
      <c r="AO127" s="5">
        <v>44768</v>
      </c>
      <c r="AP127">
        <v>-0.15</v>
      </c>
      <c r="AQ127" s="5">
        <v>44768</v>
      </c>
      <c r="AR127">
        <v>-0.45</v>
      </c>
      <c r="AS127" s="5">
        <v>44768</v>
      </c>
      <c r="AT127">
        <v>-0.7</v>
      </c>
      <c r="AU127" s="5">
        <v>44768</v>
      </c>
      <c r="AV127">
        <v>-0.9</v>
      </c>
    </row>
    <row r="128" spans="1:48">
      <c r="A128" s="5">
        <v>44770</v>
      </c>
      <c r="B128">
        <v>2.33</v>
      </c>
      <c r="C128" s="5">
        <v>44770</v>
      </c>
      <c r="D128">
        <v>2.3342</v>
      </c>
      <c r="E128" s="5">
        <v>44770</v>
      </c>
      <c r="F128">
        <v>2.3349</v>
      </c>
      <c r="G128" s="5">
        <v>44797</v>
      </c>
      <c r="H128">
        <v>2.351</v>
      </c>
      <c r="I128" s="5">
        <v>44770</v>
      </c>
      <c r="J128">
        <v>2.3362</v>
      </c>
      <c r="K128" s="5">
        <v>44769</v>
      </c>
      <c r="L128">
        <v>2.4035</v>
      </c>
      <c r="M128" s="5">
        <v>44769</v>
      </c>
      <c r="N128">
        <v>2.5855</v>
      </c>
      <c r="O128" s="5">
        <v>44769</v>
      </c>
      <c r="P128">
        <v>2.7314</v>
      </c>
      <c r="Q128" s="5">
        <v>44769</v>
      </c>
      <c r="R128">
        <v>2.8434</v>
      </c>
      <c r="S128" s="5">
        <v>44769</v>
      </c>
      <c r="T128">
        <v>2.9337</v>
      </c>
      <c r="U128" s="5">
        <v>44769</v>
      </c>
      <c r="V128">
        <v>3.0731</v>
      </c>
      <c r="W128" s="5">
        <v>44770</v>
      </c>
      <c r="X128">
        <v>4.51</v>
      </c>
      <c r="Y128" s="5">
        <v>44769</v>
      </c>
      <c r="Z128">
        <v>3.35</v>
      </c>
      <c r="AA128" s="5">
        <v>44770</v>
      </c>
      <c r="AB128">
        <v>3.05</v>
      </c>
      <c r="AC128" s="5">
        <v>44770</v>
      </c>
      <c r="AD128">
        <v>2.3</v>
      </c>
      <c r="AE128" s="5">
        <v>44769</v>
      </c>
      <c r="AF128">
        <v>1.487</v>
      </c>
      <c r="AG128" s="5">
        <v>44770</v>
      </c>
      <c r="AH128">
        <v>1.25</v>
      </c>
      <c r="AI128" s="5">
        <v>44771</v>
      </c>
      <c r="AJ128">
        <v>0.7</v>
      </c>
      <c r="AK128" s="5">
        <v>44769</v>
      </c>
      <c r="AL128">
        <v>0.25</v>
      </c>
      <c r="AM128" s="5">
        <v>44770</v>
      </c>
      <c r="AN128">
        <v>0.2</v>
      </c>
      <c r="AO128" s="5">
        <v>44769</v>
      </c>
      <c r="AP128">
        <v>-0.15</v>
      </c>
      <c r="AQ128" s="5">
        <v>44769</v>
      </c>
      <c r="AR128">
        <v>-0.5</v>
      </c>
      <c r="AS128" s="5">
        <v>44769</v>
      </c>
      <c r="AT128">
        <v>-0.7</v>
      </c>
      <c r="AU128" s="5">
        <v>44769</v>
      </c>
      <c r="AV128">
        <v>-0.9155</v>
      </c>
    </row>
    <row r="129" spans="1:48">
      <c r="A129" s="5">
        <v>44771</v>
      </c>
      <c r="B129">
        <v>2.32</v>
      </c>
      <c r="C129" s="5">
        <v>44771</v>
      </c>
      <c r="D129">
        <v>2.334</v>
      </c>
      <c r="E129" s="5">
        <v>44771</v>
      </c>
      <c r="F129">
        <v>2.3349</v>
      </c>
      <c r="G129" s="5">
        <v>44798</v>
      </c>
      <c r="H129">
        <v>2.342</v>
      </c>
      <c r="I129" s="5">
        <v>44771</v>
      </c>
      <c r="J129">
        <v>2.337</v>
      </c>
      <c r="K129" s="5">
        <v>44770</v>
      </c>
      <c r="L129">
        <v>2.4374</v>
      </c>
      <c r="M129" s="5">
        <v>44770</v>
      </c>
      <c r="N129">
        <v>2.5872</v>
      </c>
      <c r="O129" s="5">
        <v>44770</v>
      </c>
      <c r="P129">
        <v>2.7295</v>
      </c>
      <c r="Q129" s="5">
        <v>44770</v>
      </c>
      <c r="R129">
        <v>2.841</v>
      </c>
      <c r="S129" s="5">
        <v>44770</v>
      </c>
      <c r="T129">
        <v>2.9144</v>
      </c>
      <c r="U129" s="5">
        <v>44770</v>
      </c>
      <c r="V129">
        <v>3.0352</v>
      </c>
      <c r="W129" s="5">
        <v>44771</v>
      </c>
      <c r="X129">
        <v>4.23</v>
      </c>
      <c r="Y129" s="5">
        <v>44770</v>
      </c>
      <c r="Z129">
        <v>3.625</v>
      </c>
      <c r="AA129" s="5">
        <v>44771</v>
      </c>
      <c r="AB129">
        <v>3</v>
      </c>
      <c r="AC129" s="5">
        <v>44771</v>
      </c>
      <c r="AD129">
        <v>2.2</v>
      </c>
      <c r="AE129" s="5">
        <v>44770</v>
      </c>
      <c r="AF129">
        <v>1.625</v>
      </c>
      <c r="AG129" s="5">
        <v>44771</v>
      </c>
      <c r="AH129">
        <v>1.2</v>
      </c>
      <c r="AI129" s="5">
        <v>44774</v>
      </c>
      <c r="AJ129">
        <v>0.75</v>
      </c>
      <c r="AK129" s="5">
        <v>44770</v>
      </c>
      <c r="AL129">
        <v>0.35</v>
      </c>
      <c r="AM129" s="5">
        <v>44771</v>
      </c>
      <c r="AN129">
        <v>0.15</v>
      </c>
      <c r="AO129" s="5">
        <v>44770</v>
      </c>
      <c r="AP129">
        <v>-0.05</v>
      </c>
      <c r="AQ129" s="5">
        <v>44770</v>
      </c>
      <c r="AR129">
        <v>-0.4</v>
      </c>
      <c r="AS129" s="5">
        <v>44770</v>
      </c>
      <c r="AT129">
        <v>-0.65</v>
      </c>
      <c r="AU129" s="5">
        <v>44770</v>
      </c>
      <c r="AV129">
        <v>-0.875</v>
      </c>
    </row>
    <row r="130" spans="1:48">
      <c r="A130" s="5">
        <v>44774</v>
      </c>
      <c r="B130">
        <v>2.33</v>
      </c>
      <c r="C130" s="5">
        <v>44774</v>
      </c>
      <c r="D130">
        <v>2.3325</v>
      </c>
      <c r="E130" s="5">
        <v>44775</v>
      </c>
      <c r="F130">
        <v>2.3333</v>
      </c>
      <c r="G130" s="5">
        <v>44799</v>
      </c>
      <c r="H130">
        <v>2.342</v>
      </c>
      <c r="I130" s="5">
        <v>44774</v>
      </c>
      <c r="J130">
        <v>2.334</v>
      </c>
      <c r="K130" s="5">
        <v>44771</v>
      </c>
      <c r="L130">
        <v>2.442</v>
      </c>
      <c r="M130" s="5">
        <v>44771</v>
      </c>
      <c r="N130">
        <v>2.5988</v>
      </c>
      <c r="O130" s="5">
        <v>44771</v>
      </c>
      <c r="P130">
        <v>2.7485</v>
      </c>
      <c r="Q130" s="5">
        <v>44771</v>
      </c>
      <c r="R130">
        <v>2.8629</v>
      </c>
      <c r="S130" s="5">
        <v>44771</v>
      </c>
      <c r="T130">
        <v>2.943</v>
      </c>
      <c r="U130" s="5">
        <v>44771</v>
      </c>
      <c r="V130">
        <v>3.075</v>
      </c>
      <c r="W130" s="5">
        <v>44774</v>
      </c>
      <c r="X130">
        <v>4</v>
      </c>
      <c r="Y130" s="5">
        <v>44771</v>
      </c>
      <c r="Z130">
        <v>3.5</v>
      </c>
      <c r="AA130" s="5">
        <v>44774</v>
      </c>
      <c r="AB130">
        <v>2.925</v>
      </c>
      <c r="AC130" s="5">
        <v>44774</v>
      </c>
      <c r="AD130">
        <v>2.2</v>
      </c>
      <c r="AE130" s="5">
        <v>44771</v>
      </c>
      <c r="AF130">
        <v>1.55</v>
      </c>
      <c r="AG130" s="5">
        <v>44774</v>
      </c>
      <c r="AH130">
        <v>1.2</v>
      </c>
      <c r="AI130" s="5">
        <v>44775</v>
      </c>
      <c r="AJ130">
        <v>0.75</v>
      </c>
      <c r="AK130" s="5">
        <v>44771</v>
      </c>
      <c r="AL130">
        <v>0.35</v>
      </c>
      <c r="AM130" s="5">
        <v>44774</v>
      </c>
      <c r="AN130">
        <v>0.2</v>
      </c>
      <c r="AO130" s="5">
        <v>44771</v>
      </c>
      <c r="AP130">
        <v>-0.05</v>
      </c>
      <c r="AQ130" s="5">
        <v>44771</v>
      </c>
      <c r="AR130">
        <v>-0.35</v>
      </c>
      <c r="AS130" s="5">
        <v>44771</v>
      </c>
      <c r="AT130">
        <v>-0.65</v>
      </c>
      <c r="AU130" s="5">
        <v>44771</v>
      </c>
      <c r="AV130">
        <v>-0.879</v>
      </c>
    </row>
    <row r="131" spans="1:48">
      <c r="A131" s="5">
        <v>44775</v>
      </c>
      <c r="B131">
        <v>2.33</v>
      </c>
      <c r="C131" s="5">
        <v>44775</v>
      </c>
      <c r="D131">
        <v>2.3326</v>
      </c>
      <c r="E131" s="5">
        <v>44776</v>
      </c>
      <c r="F131">
        <v>2.3338</v>
      </c>
      <c r="G131" s="5">
        <v>44802</v>
      </c>
      <c r="H131">
        <v>2.336</v>
      </c>
      <c r="I131" s="5">
        <v>44775</v>
      </c>
      <c r="J131">
        <v>2.3355</v>
      </c>
      <c r="K131" s="5">
        <v>44774</v>
      </c>
      <c r="L131">
        <v>2.4381</v>
      </c>
      <c r="M131" s="5">
        <v>44774</v>
      </c>
      <c r="N131">
        <v>2.5965</v>
      </c>
      <c r="O131" s="5">
        <v>44774</v>
      </c>
      <c r="P131">
        <v>2.7471</v>
      </c>
      <c r="Q131" s="5">
        <v>44774</v>
      </c>
      <c r="R131">
        <v>2.8457</v>
      </c>
      <c r="S131" s="5">
        <v>44774</v>
      </c>
      <c r="T131">
        <v>2.925</v>
      </c>
      <c r="U131" s="5">
        <v>44774</v>
      </c>
      <c r="V131">
        <v>3.0501</v>
      </c>
      <c r="W131" s="5">
        <v>44775</v>
      </c>
      <c r="X131">
        <v>3.76</v>
      </c>
      <c r="Y131" s="5">
        <v>44774</v>
      </c>
      <c r="Z131">
        <v>3.321</v>
      </c>
      <c r="AA131" s="5">
        <v>44775</v>
      </c>
      <c r="AB131">
        <v>2.8</v>
      </c>
      <c r="AC131" s="5">
        <v>44775</v>
      </c>
      <c r="AD131">
        <v>2.14</v>
      </c>
      <c r="AE131" s="5">
        <v>44774</v>
      </c>
      <c r="AF131">
        <v>1.6</v>
      </c>
      <c r="AG131" s="5">
        <v>44775</v>
      </c>
      <c r="AH131">
        <v>1.15</v>
      </c>
      <c r="AI131" s="5">
        <v>44776</v>
      </c>
      <c r="AJ131">
        <v>0.625</v>
      </c>
      <c r="AK131" s="5">
        <v>44774</v>
      </c>
      <c r="AL131">
        <v>0.4</v>
      </c>
      <c r="AM131" s="5">
        <v>44775</v>
      </c>
      <c r="AN131">
        <v>0.2</v>
      </c>
      <c r="AO131" s="5">
        <v>44774</v>
      </c>
      <c r="AP131">
        <v>0</v>
      </c>
      <c r="AQ131" s="5">
        <v>44774</v>
      </c>
      <c r="AR131">
        <v>-0.3</v>
      </c>
      <c r="AS131" s="5">
        <v>44774</v>
      </c>
      <c r="AT131">
        <v>-0.688</v>
      </c>
      <c r="AU131" s="5">
        <v>44774</v>
      </c>
      <c r="AV131">
        <v>-0.75</v>
      </c>
    </row>
    <row r="132" spans="1:48">
      <c r="A132" s="5">
        <v>44776</v>
      </c>
      <c r="B132">
        <v>2.33</v>
      </c>
      <c r="C132" s="5">
        <v>44776</v>
      </c>
      <c r="D132">
        <v>2.333</v>
      </c>
      <c r="E132" s="5">
        <v>44777</v>
      </c>
      <c r="F132">
        <v>2.3335</v>
      </c>
      <c r="G132" s="5">
        <v>44803</v>
      </c>
      <c r="H132">
        <v>2.339</v>
      </c>
      <c r="I132" s="5">
        <v>44776</v>
      </c>
      <c r="J132">
        <v>2.3351</v>
      </c>
      <c r="K132" s="5">
        <v>44775</v>
      </c>
      <c r="L132">
        <v>2.457</v>
      </c>
      <c r="M132" s="5">
        <v>44775</v>
      </c>
      <c r="N132">
        <v>2.6275</v>
      </c>
      <c r="O132" s="5">
        <v>44775</v>
      </c>
      <c r="P132">
        <v>2.7887</v>
      </c>
      <c r="Q132" s="5">
        <v>44775</v>
      </c>
      <c r="R132">
        <v>2.9015</v>
      </c>
      <c r="S132" s="5">
        <v>44775</v>
      </c>
      <c r="T132">
        <v>2.9945</v>
      </c>
      <c r="U132" s="5">
        <v>44775</v>
      </c>
      <c r="V132">
        <v>3.1453</v>
      </c>
      <c r="W132" s="5">
        <v>44776</v>
      </c>
      <c r="X132">
        <v>3.71</v>
      </c>
      <c r="Y132" s="5">
        <v>44775</v>
      </c>
      <c r="Z132">
        <v>3.25</v>
      </c>
      <c r="AA132" s="5">
        <v>44776</v>
      </c>
      <c r="AB132">
        <v>2.589</v>
      </c>
      <c r="AC132" s="5">
        <v>44776</v>
      </c>
      <c r="AD132">
        <v>1.92</v>
      </c>
      <c r="AE132" s="5">
        <v>44775</v>
      </c>
      <c r="AF132">
        <v>1.524</v>
      </c>
      <c r="AG132" s="5">
        <v>44776</v>
      </c>
      <c r="AH132">
        <v>1.1</v>
      </c>
      <c r="AI132" s="5">
        <v>44777</v>
      </c>
      <c r="AJ132">
        <v>0.713</v>
      </c>
      <c r="AK132" s="5">
        <v>44775</v>
      </c>
      <c r="AL132">
        <v>0.375</v>
      </c>
      <c r="AM132" s="5">
        <v>44776</v>
      </c>
      <c r="AN132">
        <v>0.2</v>
      </c>
      <c r="AO132" s="5">
        <v>44775</v>
      </c>
      <c r="AP132">
        <v>0</v>
      </c>
      <c r="AQ132" s="5">
        <v>44775</v>
      </c>
      <c r="AR132">
        <v>-0.25</v>
      </c>
      <c r="AS132" s="5">
        <v>44775</v>
      </c>
      <c r="AT132">
        <v>-0.5</v>
      </c>
      <c r="AU132" s="5">
        <v>44775</v>
      </c>
      <c r="AV132">
        <v>-0.75</v>
      </c>
    </row>
    <row r="133" spans="1:48">
      <c r="A133" s="5">
        <v>44777</v>
      </c>
      <c r="B133">
        <v>2.33</v>
      </c>
      <c r="C133" s="5">
        <v>44777</v>
      </c>
      <c r="D133">
        <v>2.333</v>
      </c>
      <c r="E133" s="5">
        <v>44778</v>
      </c>
      <c r="F133">
        <v>2.3476</v>
      </c>
      <c r="G133" s="5">
        <v>44806</v>
      </c>
      <c r="H133">
        <v>2.518</v>
      </c>
      <c r="I133" s="5">
        <v>44777</v>
      </c>
      <c r="J133">
        <v>2.3352</v>
      </c>
      <c r="K133" s="5">
        <v>44776</v>
      </c>
      <c r="L133">
        <v>2.4671</v>
      </c>
      <c r="M133" s="5">
        <v>44776</v>
      </c>
      <c r="N133">
        <v>2.6512</v>
      </c>
      <c r="O133" s="5">
        <v>44776</v>
      </c>
      <c r="P133">
        <v>2.793</v>
      </c>
      <c r="Q133" s="5">
        <v>44776</v>
      </c>
      <c r="R133">
        <v>2.9103</v>
      </c>
      <c r="S133" s="5">
        <v>44776</v>
      </c>
      <c r="T133">
        <v>3.0001</v>
      </c>
      <c r="U133" s="5">
        <v>44776</v>
      </c>
      <c r="V133">
        <v>3.1578</v>
      </c>
      <c r="W133" s="5">
        <v>44777</v>
      </c>
      <c r="X133">
        <v>3.304</v>
      </c>
      <c r="Y133" s="5">
        <v>44776</v>
      </c>
      <c r="Z133">
        <v>2.875</v>
      </c>
      <c r="AA133" s="5">
        <v>44777</v>
      </c>
      <c r="AB133">
        <v>2.499</v>
      </c>
      <c r="AC133" s="5">
        <v>44777</v>
      </c>
      <c r="AD133">
        <v>1.941</v>
      </c>
      <c r="AE133" s="5">
        <v>44776</v>
      </c>
      <c r="AF133">
        <v>1.502</v>
      </c>
      <c r="AG133" s="5">
        <v>44777</v>
      </c>
      <c r="AH133">
        <v>1.146</v>
      </c>
      <c r="AI133" s="5">
        <v>44778</v>
      </c>
      <c r="AJ133">
        <v>0.75</v>
      </c>
      <c r="AK133" s="5">
        <v>44776</v>
      </c>
      <c r="AL133">
        <v>0.25</v>
      </c>
      <c r="AM133" s="5">
        <v>44777</v>
      </c>
      <c r="AN133">
        <v>0.25</v>
      </c>
      <c r="AO133" s="5">
        <v>44776</v>
      </c>
      <c r="AP133">
        <v>0</v>
      </c>
      <c r="AQ133" s="5">
        <v>44776</v>
      </c>
      <c r="AR133">
        <v>-0.25</v>
      </c>
      <c r="AS133" s="5">
        <v>44776</v>
      </c>
      <c r="AT133">
        <v>-0.6</v>
      </c>
      <c r="AU133" s="5">
        <v>44776</v>
      </c>
      <c r="AV133">
        <v>-0.85</v>
      </c>
    </row>
    <row r="134" spans="1:48">
      <c r="A134" s="5">
        <v>44778</v>
      </c>
      <c r="B134">
        <v>2.33</v>
      </c>
      <c r="C134" s="5">
        <v>44778</v>
      </c>
      <c r="D134">
        <v>2.3471</v>
      </c>
      <c r="E134" s="5">
        <v>44781</v>
      </c>
      <c r="F134">
        <v>2.35</v>
      </c>
      <c r="G134" s="5">
        <v>44810</v>
      </c>
      <c r="H134">
        <v>2.5615</v>
      </c>
      <c r="I134" s="5">
        <v>44778</v>
      </c>
      <c r="J134">
        <v>2.3489</v>
      </c>
      <c r="K134" s="5">
        <v>44777</v>
      </c>
      <c r="L134">
        <v>2.5115</v>
      </c>
      <c r="M134" s="5">
        <v>44777</v>
      </c>
      <c r="N134">
        <v>2.6571</v>
      </c>
      <c r="O134" s="5">
        <v>44777</v>
      </c>
      <c r="P134">
        <v>2.8057</v>
      </c>
      <c r="Q134" s="5">
        <v>44777</v>
      </c>
      <c r="R134">
        <v>2.9275</v>
      </c>
      <c r="S134" s="5">
        <v>44777</v>
      </c>
      <c r="T134">
        <v>3.0111</v>
      </c>
      <c r="U134" s="5">
        <v>44777</v>
      </c>
      <c r="V134">
        <v>3.168</v>
      </c>
      <c r="W134" s="5">
        <v>44778</v>
      </c>
      <c r="X134">
        <v>3.45</v>
      </c>
      <c r="Y134" s="5">
        <v>44777</v>
      </c>
      <c r="Z134">
        <v>2.778</v>
      </c>
      <c r="AA134" s="5">
        <v>44778</v>
      </c>
      <c r="AB134">
        <v>2.461</v>
      </c>
      <c r="AC134" s="5">
        <v>44778</v>
      </c>
      <c r="AD134">
        <v>1.9</v>
      </c>
      <c r="AE134" s="5">
        <v>44777</v>
      </c>
      <c r="AF134">
        <v>1.55</v>
      </c>
      <c r="AG134" s="5">
        <v>44778</v>
      </c>
      <c r="AH134">
        <v>1.15</v>
      </c>
      <c r="AI134" s="5">
        <v>44781</v>
      </c>
      <c r="AJ134">
        <v>0.654</v>
      </c>
      <c r="AK134" s="5">
        <v>44777</v>
      </c>
      <c r="AL134">
        <v>0.313</v>
      </c>
      <c r="AM134" s="5">
        <v>44778</v>
      </c>
      <c r="AN134">
        <v>0.1345</v>
      </c>
      <c r="AO134" s="5">
        <v>44777</v>
      </c>
      <c r="AP134">
        <v>-0.125</v>
      </c>
      <c r="AQ134" s="5">
        <v>44777</v>
      </c>
      <c r="AR134">
        <v>-0.438</v>
      </c>
      <c r="AS134" s="5">
        <v>44777</v>
      </c>
      <c r="AT134">
        <v>-0.688</v>
      </c>
      <c r="AU134" s="5">
        <v>44777</v>
      </c>
      <c r="AV134">
        <v>-0.873</v>
      </c>
    </row>
    <row r="135" spans="1:48">
      <c r="A135" s="5">
        <v>44781</v>
      </c>
      <c r="B135">
        <v>2.33</v>
      </c>
      <c r="C135" s="5">
        <v>44781</v>
      </c>
      <c r="D135">
        <v>2.3496</v>
      </c>
      <c r="E135" s="5">
        <v>44782</v>
      </c>
      <c r="F135">
        <v>2.3502</v>
      </c>
      <c r="G135" s="5">
        <v>44811</v>
      </c>
      <c r="H135">
        <v>2.599</v>
      </c>
      <c r="I135" s="5">
        <v>44781</v>
      </c>
      <c r="J135">
        <v>2.3515</v>
      </c>
      <c r="K135" s="5">
        <v>44778</v>
      </c>
      <c r="L135">
        <v>2.5539</v>
      </c>
      <c r="M135" s="5">
        <v>44778</v>
      </c>
      <c r="N135">
        <v>2.7299</v>
      </c>
      <c r="O135" s="5">
        <v>44778</v>
      </c>
      <c r="P135">
        <v>2.8989</v>
      </c>
      <c r="Q135" s="5">
        <v>44778</v>
      </c>
      <c r="R135">
        <v>3.0345</v>
      </c>
      <c r="S135" s="5">
        <v>44778</v>
      </c>
      <c r="T135">
        <v>3.1344</v>
      </c>
      <c r="U135" s="5">
        <v>44778</v>
      </c>
      <c r="V135">
        <v>3.3204</v>
      </c>
      <c r="W135" s="5">
        <v>44781</v>
      </c>
      <c r="X135">
        <v>3.45</v>
      </c>
      <c r="Y135" s="5">
        <v>44778</v>
      </c>
      <c r="Z135">
        <v>2.846</v>
      </c>
      <c r="AA135" s="5">
        <v>44781</v>
      </c>
      <c r="AB135">
        <v>2.45</v>
      </c>
      <c r="AC135" s="5">
        <v>44781</v>
      </c>
      <c r="AD135">
        <v>1.85</v>
      </c>
      <c r="AE135" s="5">
        <v>44778</v>
      </c>
      <c r="AF135">
        <v>1.5</v>
      </c>
      <c r="AG135" s="5">
        <v>44781</v>
      </c>
      <c r="AH135">
        <v>1.062</v>
      </c>
      <c r="AI135" s="5">
        <v>44782</v>
      </c>
      <c r="AJ135">
        <v>0.65</v>
      </c>
      <c r="AK135" s="5">
        <v>44778</v>
      </c>
      <c r="AL135">
        <v>0.314</v>
      </c>
      <c r="AM135" s="5">
        <v>44781</v>
      </c>
      <c r="AN135">
        <v>0.188</v>
      </c>
      <c r="AO135" s="5">
        <v>44778</v>
      </c>
      <c r="AP135">
        <v>-0.125</v>
      </c>
      <c r="AQ135" s="5">
        <v>44778</v>
      </c>
      <c r="AR135">
        <v>-0.25</v>
      </c>
      <c r="AS135" s="5">
        <v>44778</v>
      </c>
      <c r="AT135">
        <v>-0.5</v>
      </c>
      <c r="AU135" s="5">
        <v>44778</v>
      </c>
      <c r="AV135">
        <v>-0.75</v>
      </c>
    </row>
    <row r="136" spans="1:48">
      <c r="A136" s="5">
        <v>44782</v>
      </c>
      <c r="B136">
        <v>2.33</v>
      </c>
      <c r="C136" s="5">
        <v>44782</v>
      </c>
      <c r="D136">
        <v>2.3496</v>
      </c>
      <c r="E136" s="5">
        <v>44783</v>
      </c>
      <c r="F136">
        <v>2.3375</v>
      </c>
      <c r="G136" s="5">
        <v>44812</v>
      </c>
      <c r="H136">
        <v>2.599</v>
      </c>
      <c r="I136" s="5">
        <v>44782</v>
      </c>
      <c r="J136">
        <v>2.354</v>
      </c>
      <c r="K136" s="5">
        <v>44781</v>
      </c>
      <c r="L136">
        <v>2.5622</v>
      </c>
      <c r="M136" s="5">
        <v>44781</v>
      </c>
      <c r="N136">
        <v>2.739</v>
      </c>
      <c r="O136" s="5">
        <v>44781</v>
      </c>
      <c r="P136">
        <v>2.9075</v>
      </c>
      <c r="Q136" s="5">
        <v>44781</v>
      </c>
      <c r="R136">
        <v>3.0315</v>
      </c>
      <c r="S136" s="5">
        <v>44781</v>
      </c>
      <c r="T136">
        <v>3.1283</v>
      </c>
      <c r="U136" s="5">
        <v>44781</v>
      </c>
      <c r="V136">
        <v>3.3065</v>
      </c>
      <c r="W136" s="5">
        <v>44782</v>
      </c>
      <c r="X136">
        <v>3.416</v>
      </c>
      <c r="Y136" s="5">
        <v>44781</v>
      </c>
      <c r="Z136">
        <v>2.75</v>
      </c>
      <c r="AA136" s="5">
        <v>44782</v>
      </c>
      <c r="AB136">
        <v>2.35</v>
      </c>
      <c r="AC136" s="5">
        <v>44782</v>
      </c>
      <c r="AD136">
        <v>1.8</v>
      </c>
      <c r="AE136" s="5">
        <v>44781</v>
      </c>
      <c r="AF136">
        <v>1.4</v>
      </c>
      <c r="AG136" s="5">
        <v>44782</v>
      </c>
      <c r="AH136">
        <v>1.05</v>
      </c>
      <c r="AI136" s="5">
        <v>44783</v>
      </c>
      <c r="AJ136">
        <v>0.655</v>
      </c>
      <c r="AK136" s="5">
        <v>44781</v>
      </c>
      <c r="AL136">
        <v>0.35</v>
      </c>
      <c r="AM136" s="5">
        <v>44782</v>
      </c>
      <c r="AN136">
        <v>0.0975</v>
      </c>
      <c r="AO136" s="5">
        <v>44781</v>
      </c>
      <c r="AP136">
        <v>0</v>
      </c>
      <c r="AQ136" s="5">
        <v>44781</v>
      </c>
      <c r="AR136">
        <v>-0.3</v>
      </c>
      <c r="AS136" s="5">
        <v>44781</v>
      </c>
      <c r="AT136">
        <v>-0.5</v>
      </c>
      <c r="AU136" s="5">
        <v>44781</v>
      </c>
      <c r="AV136">
        <v>-0.75</v>
      </c>
    </row>
    <row r="137" spans="1:48">
      <c r="A137" s="5">
        <v>44783</v>
      </c>
      <c r="B137">
        <v>2.33</v>
      </c>
      <c r="C137" s="5">
        <v>44783</v>
      </c>
      <c r="D137">
        <v>2.337</v>
      </c>
      <c r="E137" s="5">
        <v>44784</v>
      </c>
      <c r="F137">
        <v>2.3335</v>
      </c>
      <c r="G137" s="5">
        <v>44813</v>
      </c>
      <c r="H137">
        <v>2.752</v>
      </c>
      <c r="I137" s="5">
        <v>44783</v>
      </c>
      <c r="J137">
        <v>2.3447</v>
      </c>
      <c r="K137" s="5">
        <v>44782</v>
      </c>
      <c r="L137">
        <v>2.564</v>
      </c>
      <c r="M137" s="5">
        <v>44782</v>
      </c>
      <c r="N137">
        <v>2.7757</v>
      </c>
      <c r="O137" s="5">
        <v>44782</v>
      </c>
      <c r="P137">
        <v>2.9237</v>
      </c>
      <c r="Q137" s="5">
        <v>44782</v>
      </c>
      <c r="R137">
        <v>3.0573</v>
      </c>
      <c r="S137" s="5">
        <v>44782</v>
      </c>
      <c r="T137">
        <v>3.1635</v>
      </c>
      <c r="U137" s="5">
        <v>44782</v>
      </c>
      <c r="V137">
        <v>3.3449</v>
      </c>
      <c r="W137" s="5">
        <v>44783</v>
      </c>
      <c r="X137">
        <v>3.23</v>
      </c>
      <c r="Y137" s="5">
        <v>44782</v>
      </c>
      <c r="Z137">
        <v>2.65</v>
      </c>
      <c r="AA137" s="5">
        <v>44783</v>
      </c>
      <c r="AB137">
        <v>2.35</v>
      </c>
      <c r="AC137" s="5">
        <v>44783</v>
      </c>
      <c r="AD137">
        <v>1.8</v>
      </c>
      <c r="AE137" s="5">
        <v>44782</v>
      </c>
      <c r="AF137">
        <v>1.405</v>
      </c>
      <c r="AG137" s="5">
        <v>44783</v>
      </c>
      <c r="AH137">
        <v>1.071</v>
      </c>
      <c r="AI137" s="5">
        <v>44784</v>
      </c>
      <c r="AJ137">
        <v>0.7</v>
      </c>
      <c r="AK137" s="5">
        <v>44782</v>
      </c>
      <c r="AL137">
        <v>0.35</v>
      </c>
      <c r="AM137" s="5">
        <v>44783</v>
      </c>
      <c r="AN137">
        <v>0.137</v>
      </c>
      <c r="AO137" s="5">
        <v>44782</v>
      </c>
      <c r="AP137">
        <v>-0.125</v>
      </c>
      <c r="AQ137" s="5">
        <v>44782</v>
      </c>
      <c r="AR137">
        <v>-0.3</v>
      </c>
      <c r="AS137" s="5">
        <v>44782</v>
      </c>
      <c r="AT137">
        <v>-0.595</v>
      </c>
      <c r="AU137" s="5">
        <v>44782</v>
      </c>
      <c r="AV137">
        <v>-0.7615</v>
      </c>
    </row>
    <row r="138" spans="1:48">
      <c r="A138" s="5">
        <v>44784</v>
      </c>
      <c r="B138">
        <v>2.33</v>
      </c>
      <c r="C138" s="5">
        <v>44784</v>
      </c>
      <c r="D138">
        <v>2.3305</v>
      </c>
      <c r="E138" s="5">
        <v>44785</v>
      </c>
      <c r="F138">
        <v>2.331</v>
      </c>
      <c r="G138" s="5">
        <v>44816</v>
      </c>
      <c r="H138">
        <v>2.787</v>
      </c>
      <c r="I138" s="5">
        <v>44784</v>
      </c>
      <c r="J138">
        <v>2.3423</v>
      </c>
      <c r="K138" s="5">
        <v>44783</v>
      </c>
      <c r="L138">
        <v>2.5433</v>
      </c>
      <c r="M138" s="5">
        <v>44783</v>
      </c>
      <c r="N138">
        <v>2.7334</v>
      </c>
      <c r="O138" s="5">
        <v>44783</v>
      </c>
      <c r="P138">
        <v>2.8757</v>
      </c>
      <c r="Q138" s="5">
        <v>44783</v>
      </c>
      <c r="R138">
        <v>3.0099</v>
      </c>
      <c r="S138" s="5">
        <v>44783</v>
      </c>
      <c r="T138">
        <v>3.1109</v>
      </c>
      <c r="U138" s="5">
        <v>44783</v>
      </c>
      <c r="V138">
        <v>3.2925</v>
      </c>
      <c r="W138" s="5">
        <v>44784</v>
      </c>
      <c r="X138">
        <v>3.62</v>
      </c>
      <c r="Y138" s="5">
        <v>44783</v>
      </c>
      <c r="Z138">
        <v>2.7</v>
      </c>
      <c r="AA138" s="5">
        <v>44784</v>
      </c>
      <c r="AB138">
        <v>2.53</v>
      </c>
      <c r="AC138" s="5">
        <v>44784</v>
      </c>
      <c r="AD138">
        <v>1.93</v>
      </c>
      <c r="AE138" s="5">
        <v>44783</v>
      </c>
      <c r="AF138">
        <v>1.4</v>
      </c>
      <c r="AG138" s="5">
        <v>44784</v>
      </c>
      <c r="AH138">
        <v>1.05</v>
      </c>
      <c r="AI138" s="5">
        <v>44785</v>
      </c>
      <c r="AJ138">
        <v>0.674</v>
      </c>
      <c r="AK138" s="5">
        <v>44783</v>
      </c>
      <c r="AL138">
        <v>0.35</v>
      </c>
      <c r="AM138" s="5">
        <v>44784</v>
      </c>
      <c r="AN138">
        <v>0.125</v>
      </c>
      <c r="AO138" s="5">
        <v>44783</v>
      </c>
      <c r="AP138">
        <v>-0.05</v>
      </c>
      <c r="AQ138" s="5">
        <v>44783</v>
      </c>
      <c r="AR138">
        <v>-0.3</v>
      </c>
      <c r="AS138" s="5">
        <v>44783</v>
      </c>
      <c r="AT138">
        <v>-0.586</v>
      </c>
      <c r="AU138" s="5">
        <v>44783</v>
      </c>
      <c r="AV138">
        <v>-0.749</v>
      </c>
    </row>
    <row r="139" spans="1:48">
      <c r="A139" s="5">
        <v>44785</v>
      </c>
      <c r="B139">
        <v>2.33</v>
      </c>
      <c r="C139" s="5">
        <v>44785</v>
      </c>
      <c r="D139">
        <v>2.3305</v>
      </c>
      <c r="E139" s="5">
        <v>44788</v>
      </c>
      <c r="F139">
        <v>2.331</v>
      </c>
      <c r="G139" s="5">
        <v>44817</v>
      </c>
      <c r="H139">
        <v>2.899</v>
      </c>
      <c r="I139" s="5">
        <v>44785</v>
      </c>
      <c r="J139">
        <v>2.3415</v>
      </c>
      <c r="K139" s="5">
        <v>44784</v>
      </c>
      <c r="L139">
        <v>2.578</v>
      </c>
      <c r="M139" s="5">
        <v>44784</v>
      </c>
      <c r="N139">
        <v>2.7444</v>
      </c>
      <c r="O139" s="5">
        <v>44784</v>
      </c>
      <c r="P139">
        <v>2.893</v>
      </c>
      <c r="Q139" s="5">
        <v>44784</v>
      </c>
      <c r="R139">
        <v>3.0323</v>
      </c>
      <c r="S139" s="5">
        <v>44784</v>
      </c>
      <c r="T139">
        <v>3.1216</v>
      </c>
      <c r="U139" s="5">
        <v>44784</v>
      </c>
      <c r="V139">
        <v>3.3044</v>
      </c>
      <c r="W139" s="5">
        <v>44785</v>
      </c>
      <c r="X139">
        <v>3.53</v>
      </c>
      <c r="Y139" s="5">
        <v>44784</v>
      </c>
      <c r="Z139">
        <v>2.85</v>
      </c>
      <c r="AA139" s="5">
        <v>44785</v>
      </c>
      <c r="AB139">
        <v>2.28</v>
      </c>
      <c r="AC139" s="5">
        <v>44785</v>
      </c>
      <c r="AD139">
        <v>1.71</v>
      </c>
      <c r="AE139" s="5">
        <v>44784</v>
      </c>
      <c r="AF139">
        <v>1.4</v>
      </c>
      <c r="AG139" s="5">
        <v>44785</v>
      </c>
      <c r="AH139">
        <v>1.1135</v>
      </c>
      <c r="AI139" s="5">
        <v>44788</v>
      </c>
      <c r="AJ139">
        <v>0.689</v>
      </c>
      <c r="AK139" s="5">
        <v>44784</v>
      </c>
      <c r="AL139">
        <v>0.35</v>
      </c>
      <c r="AM139" s="5">
        <v>44785</v>
      </c>
      <c r="AN139">
        <v>0.2</v>
      </c>
      <c r="AO139" s="5">
        <v>44784</v>
      </c>
      <c r="AP139">
        <v>-0.103</v>
      </c>
      <c r="AQ139" s="5">
        <v>44784</v>
      </c>
      <c r="AR139">
        <v>-0.25</v>
      </c>
      <c r="AS139" s="5">
        <v>44784</v>
      </c>
      <c r="AT139">
        <v>-0.5</v>
      </c>
      <c r="AU139" s="5">
        <v>44784</v>
      </c>
      <c r="AV139">
        <v>-0.7405</v>
      </c>
    </row>
    <row r="140" spans="1:48">
      <c r="A140" s="5">
        <v>44788</v>
      </c>
      <c r="B140">
        <v>2.33</v>
      </c>
      <c r="C140" s="5">
        <v>44788</v>
      </c>
      <c r="D140">
        <v>2.3305</v>
      </c>
      <c r="E140" s="5">
        <v>44789</v>
      </c>
      <c r="F140">
        <v>2.331</v>
      </c>
      <c r="G140" s="5">
        <v>44818</v>
      </c>
      <c r="H140">
        <v>2.908</v>
      </c>
      <c r="I140" s="5">
        <v>44788</v>
      </c>
      <c r="J140">
        <v>2.3424</v>
      </c>
      <c r="K140" s="5">
        <v>44785</v>
      </c>
      <c r="L140">
        <v>2.5865</v>
      </c>
      <c r="M140" s="5">
        <v>44785</v>
      </c>
      <c r="N140">
        <v>2.7611</v>
      </c>
      <c r="O140" s="5">
        <v>44785</v>
      </c>
      <c r="P140">
        <v>2.9082</v>
      </c>
      <c r="Q140" s="5">
        <v>44785</v>
      </c>
      <c r="R140">
        <v>3.0434</v>
      </c>
      <c r="S140" s="5">
        <v>44785</v>
      </c>
      <c r="T140">
        <v>3.1365</v>
      </c>
      <c r="U140" s="5">
        <v>44785</v>
      </c>
      <c r="V140">
        <v>3.3242</v>
      </c>
      <c r="W140" s="5">
        <v>44788</v>
      </c>
      <c r="X140">
        <v>3.52</v>
      </c>
      <c r="Y140" s="5">
        <v>44785</v>
      </c>
      <c r="Z140">
        <v>2.65</v>
      </c>
      <c r="AA140" s="5">
        <v>44788</v>
      </c>
      <c r="AB140">
        <v>2.5</v>
      </c>
      <c r="AC140" s="5">
        <v>44788</v>
      </c>
      <c r="AD140">
        <v>1.85</v>
      </c>
      <c r="AE140" s="5">
        <v>44785</v>
      </c>
      <c r="AF140">
        <v>1.3</v>
      </c>
      <c r="AG140" s="5">
        <v>44788</v>
      </c>
      <c r="AH140">
        <v>1.05</v>
      </c>
      <c r="AI140" s="5">
        <v>44789</v>
      </c>
      <c r="AJ140">
        <v>0.75</v>
      </c>
      <c r="AK140" s="5">
        <v>44785</v>
      </c>
      <c r="AL140">
        <v>0.35</v>
      </c>
      <c r="AM140" s="5">
        <v>44788</v>
      </c>
      <c r="AN140">
        <v>0.125</v>
      </c>
      <c r="AO140" s="5">
        <v>44785</v>
      </c>
      <c r="AP140">
        <v>-0.05</v>
      </c>
      <c r="AQ140" s="5">
        <v>44785</v>
      </c>
      <c r="AR140">
        <v>-0.3</v>
      </c>
      <c r="AS140" s="5">
        <v>44785</v>
      </c>
      <c r="AT140">
        <v>-0.584</v>
      </c>
      <c r="AU140" s="5">
        <v>44785</v>
      </c>
      <c r="AV140">
        <v>-0.746</v>
      </c>
    </row>
    <row r="141" spans="1:48">
      <c r="A141" s="5">
        <v>44789</v>
      </c>
      <c r="B141">
        <v>2.33</v>
      </c>
      <c r="C141" s="5">
        <v>44789</v>
      </c>
      <c r="D141">
        <v>2.3305</v>
      </c>
      <c r="E141" s="5">
        <v>44790</v>
      </c>
      <c r="F141">
        <v>2.333</v>
      </c>
      <c r="G141" s="5">
        <v>44819</v>
      </c>
      <c r="H141">
        <v>2.913</v>
      </c>
      <c r="I141" s="5">
        <v>44789</v>
      </c>
      <c r="J141">
        <v>2.3435</v>
      </c>
      <c r="K141" s="5">
        <v>44788</v>
      </c>
      <c r="L141">
        <v>2.5867</v>
      </c>
      <c r="M141" s="5">
        <v>44788</v>
      </c>
      <c r="N141">
        <v>2.7653</v>
      </c>
      <c r="O141" s="5">
        <v>44788</v>
      </c>
      <c r="P141">
        <v>2.9182</v>
      </c>
      <c r="Q141" s="5">
        <v>44788</v>
      </c>
      <c r="R141">
        <v>3.0345</v>
      </c>
      <c r="S141" s="5">
        <v>44788</v>
      </c>
      <c r="T141">
        <v>3.1265</v>
      </c>
      <c r="U141" s="5">
        <v>44788</v>
      </c>
      <c r="V141">
        <v>3.3019</v>
      </c>
      <c r="W141" s="5">
        <v>44789</v>
      </c>
      <c r="X141">
        <v>3.49</v>
      </c>
      <c r="Y141" s="5">
        <v>44788</v>
      </c>
      <c r="Z141">
        <v>2.9</v>
      </c>
      <c r="AA141" s="5">
        <v>44789</v>
      </c>
      <c r="AB141">
        <v>2.4</v>
      </c>
      <c r="AC141" s="5">
        <v>44789</v>
      </c>
      <c r="AD141">
        <v>1.75</v>
      </c>
      <c r="AE141" s="5">
        <v>44788</v>
      </c>
      <c r="AF141">
        <v>1.4</v>
      </c>
      <c r="AG141" s="5">
        <v>44789</v>
      </c>
      <c r="AH141">
        <v>1.118</v>
      </c>
      <c r="AI141" s="5">
        <v>44790</v>
      </c>
      <c r="AJ141">
        <v>0.7</v>
      </c>
      <c r="AK141" s="5">
        <v>44788</v>
      </c>
      <c r="AL141">
        <v>0.296</v>
      </c>
      <c r="AM141" s="5">
        <v>44789</v>
      </c>
      <c r="AN141">
        <v>0.2</v>
      </c>
      <c r="AO141" s="5">
        <v>44788</v>
      </c>
      <c r="AP141">
        <v>-0.109</v>
      </c>
      <c r="AQ141" s="5">
        <v>44788</v>
      </c>
      <c r="AR141">
        <v>-0.375</v>
      </c>
      <c r="AS141" s="5">
        <v>44788</v>
      </c>
      <c r="AT141">
        <v>-0.5</v>
      </c>
      <c r="AU141" s="5">
        <v>44788</v>
      </c>
      <c r="AV141">
        <v>-0.749</v>
      </c>
    </row>
    <row r="142" spans="1:48">
      <c r="A142" s="5">
        <v>44790</v>
      </c>
      <c r="B142">
        <v>2.33</v>
      </c>
      <c r="C142" s="5">
        <v>44790</v>
      </c>
      <c r="D142">
        <v>2.3305</v>
      </c>
      <c r="E142" s="5">
        <v>44791</v>
      </c>
      <c r="F142">
        <v>2.338</v>
      </c>
      <c r="G142" s="5">
        <v>44823</v>
      </c>
      <c r="H142">
        <v>3.0912</v>
      </c>
      <c r="I142" s="5">
        <v>44790</v>
      </c>
      <c r="J142">
        <v>2.344</v>
      </c>
      <c r="K142" s="5">
        <v>44789</v>
      </c>
      <c r="L142">
        <v>2.6</v>
      </c>
      <c r="M142" s="5">
        <v>44789</v>
      </c>
      <c r="N142">
        <v>2.7805</v>
      </c>
      <c r="O142" s="5">
        <v>44789</v>
      </c>
      <c r="P142">
        <v>2.929</v>
      </c>
      <c r="Q142" s="5">
        <v>44789</v>
      </c>
      <c r="R142">
        <v>3.0507</v>
      </c>
      <c r="S142" s="5">
        <v>44789</v>
      </c>
      <c r="T142">
        <v>3.1532</v>
      </c>
      <c r="U142" s="5">
        <v>44789</v>
      </c>
      <c r="V142">
        <v>3.3277</v>
      </c>
      <c r="W142" s="5">
        <v>44790</v>
      </c>
      <c r="X142">
        <v>3.75</v>
      </c>
      <c r="Y142" s="5">
        <v>44789</v>
      </c>
      <c r="Z142">
        <v>2.75</v>
      </c>
      <c r="AA142" s="5">
        <v>44790</v>
      </c>
      <c r="AB142">
        <v>2.53</v>
      </c>
      <c r="AC142" s="5">
        <v>44790</v>
      </c>
      <c r="AD142">
        <v>1.87</v>
      </c>
      <c r="AE142" s="5">
        <v>44789</v>
      </c>
      <c r="AF142">
        <v>1.4</v>
      </c>
      <c r="AG142" s="5">
        <v>44790</v>
      </c>
      <c r="AH142">
        <v>1.13</v>
      </c>
      <c r="AI142" s="5">
        <v>44791</v>
      </c>
      <c r="AJ142">
        <v>0.78</v>
      </c>
      <c r="AK142" s="5">
        <v>44789</v>
      </c>
      <c r="AL142">
        <v>0.45</v>
      </c>
      <c r="AM142" s="5">
        <v>44790</v>
      </c>
      <c r="AN142">
        <v>0.125</v>
      </c>
      <c r="AO142" s="5">
        <v>44789</v>
      </c>
      <c r="AP142">
        <v>-0.05</v>
      </c>
      <c r="AQ142" s="5">
        <v>44789</v>
      </c>
      <c r="AR142">
        <v>-0.25</v>
      </c>
      <c r="AS142" s="5">
        <v>44789</v>
      </c>
      <c r="AT142">
        <v>-0.596</v>
      </c>
      <c r="AU142" s="5">
        <v>44789</v>
      </c>
      <c r="AV142">
        <v>-0.762</v>
      </c>
    </row>
    <row r="143" spans="1:48">
      <c r="A143" s="5">
        <v>44791</v>
      </c>
      <c r="B143">
        <v>2.33</v>
      </c>
      <c r="C143" s="5">
        <v>44791</v>
      </c>
      <c r="D143">
        <v>2.3305</v>
      </c>
      <c r="E143" s="5">
        <v>44792</v>
      </c>
      <c r="F143">
        <v>2.34</v>
      </c>
      <c r="G143" s="5">
        <v>44824</v>
      </c>
      <c r="H143">
        <v>3.1252</v>
      </c>
      <c r="I143" s="5">
        <v>44791</v>
      </c>
      <c r="J143">
        <v>2.3463</v>
      </c>
      <c r="K143" s="5">
        <v>44790</v>
      </c>
      <c r="L143">
        <v>2.603</v>
      </c>
      <c r="M143" s="5">
        <v>44790</v>
      </c>
      <c r="N143">
        <v>2.7948</v>
      </c>
      <c r="O143" s="5">
        <v>44790</v>
      </c>
      <c r="P143">
        <v>2.9275</v>
      </c>
      <c r="Q143" s="5">
        <v>44790</v>
      </c>
      <c r="R143">
        <v>3.0565</v>
      </c>
      <c r="S143" s="5">
        <v>44790</v>
      </c>
      <c r="T143">
        <v>3.1607</v>
      </c>
      <c r="U143" s="5">
        <v>44790</v>
      </c>
      <c r="V143">
        <v>3.3492</v>
      </c>
      <c r="W143" s="5">
        <v>44791</v>
      </c>
      <c r="X143">
        <v>4.01</v>
      </c>
      <c r="Y143" s="5">
        <v>44790</v>
      </c>
      <c r="Z143">
        <v>3</v>
      </c>
      <c r="AA143" s="5">
        <v>44791</v>
      </c>
      <c r="AB143">
        <v>2.596</v>
      </c>
      <c r="AC143" s="5">
        <v>44791</v>
      </c>
      <c r="AD143">
        <v>1.95</v>
      </c>
      <c r="AE143" s="5">
        <v>44790</v>
      </c>
      <c r="AF143">
        <v>1.4</v>
      </c>
      <c r="AG143" s="5">
        <v>44791</v>
      </c>
      <c r="AH143">
        <v>1.25</v>
      </c>
      <c r="AI143" s="5">
        <v>44792</v>
      </c>
      <c r="AJ143">
        <v>0.875</v>
      </c>
      <c r="AK143" s="5">
        <v>44790</v>
      </c>
      <c r="AL143">
        <v>0.45</v>
      </c>
      <c r="AM143" s="5">
        <v>44791</v>
      </c>
      <c r="AN143">
        <v>0.125</v>
      </c>
      <c r="AO143" s="5">
        <v>44790</v>
      </c>
      <c r="AP143">
        <v>0</v>
      </c>
      <c r="AQ143" s="5">
        <v>44790</v>
      </c>
      <c r="AR143">
        <v>-0.2</v>
      </c>
      <c r="AS143" s="5">
        <v>44790</v>
      </c>
      <c r="AT143">
        <v>-0.45</v>
      </c>
      <c r="AU143" s="5">
        <v>44790</v>
      </c>
      <c r="AV143">
        <v>-0.65</v>
      </c>
    </row>
    <row r="144" spans="1:48">
      <c r="A144" s="5">
        <v>44792</v>
      </c>
      <c r="B144">
        <v>2.33</v>
      </c>
      <c r="C144" s="5">
        <v>44792</v>
      </c>
      <c r="D144">
        <v>2.3305</v>
      </c>
      <c r="E144" s="5">
        <v>44795</v>
      </c>
      <c r="F144">
        <v>2.3428</v>
      </c>
      <c r="G144" s="5">
        <v>44825</v>
      </c>
      <c r="H144">
        <v>3.129</v>
      </c>
      <c r="I144" s="5">
        <v>44792</v>
      </c>
      <c r="J144">
        <v>2.369</v>
      </c>
      <c r="K144" s="5">
        <v>44791</v>
      </c>
      <c r="L144">
        <v>2.6465</v>
      </c>
      <c r="M144" s="5">
        <v>44791</v>
      </c>
      <c r="N144">
        <v>2.8196</v>
      </c>
      <c r="O144" s="5">
        <v>44791</v>
      </c>
      <c r="P144">
        <v>2.9581</v>
      </c>
      <c r="Q144" s="5">
        <v>44791</v>
      </c>
      <c r="R144">
        <v>3.0801</v>
      </c>
      <c r="S144" s="5">
        <v>44791</v>
      </c>
      <c r="T144">
        <v>3.1681</v>
      </c>
      <c r="U144" s="5">
        <v>44791</v>
      </c>
      <c r="V144">
        <v>3.3389</v>
      </c>
      <c r="W144" s="5">
        <v>44792</v>
      </c>
      <c r="X144">
        <v>4.248</v>
      </c>
      <c r="Y144" s="5">
        <v>44791</v>
      </c>
      <c r="Z144">
        <v>3.1315</v>
      </c>
      <c r="AA144" s="5">
        <v>44792</v>
      </c>
      <c r="AB144">
        <v>2.82</v>
      </c>
      <c r="AC144" s="5">
        <v>44792</v>
      </c>
      <c r="AD144">
        <v>2.05</v>
      </c>
      <c r="AE144" s="5">
        <v>44791</v>
      </c>
      <c r="AF144">
        <v>1.45</v>
      </c>
      <c r="AG144" s="5">
        <v>44792</v>
      </c>
      <c r="AH144">
        <v>1.25</v>
      </c>
      <c r="AI144" s="5">
        <v>44795</v>
      </c>
      <c r="AJ144">
        <v>0.85</v>
      </c>
      <c r="AK144" s="5">
        <v>44791</v>
      </c>
      <c r="AL144">
        <v>0.5</v>
      </c>
      <c r="AM144" s="5">
        <v>44792</v>
      </c>
      <c r="AN144">
        <v>0.188</v>
      </c>
      <c r="AO144" s="5">
        <v>44791</v>
      </c>
      <c r="AP144">
        <v>-0.05</v>
      </c>
      <c r="AQ144" s="5">
        <v>44791</v>
      </c>
      <c r="AR144">
        <v>-0.2</v>
      </c>
      <c r="AS144" s="5">
        <v>44791</v>
      </c>
      <c r="AT144">
        <v>-0.45</v>
      </c>
      <c r="AU144" s="5">
        <v>44791</v>
      </c>
      <c r="AV144">
        <v>-0.65</v>
      </c>
    </row>
    <row r="145" spans="1:48">
      <c r="A145" s="5">
        <v>44795</v>
      </c>
      <c r="B145">
        <v>2.33</v>
      </c>
      <c r="C145" s="5">
        <v>44795</v>
      </c>
      <c r="D145">
        <v>2.3305</v>
      </c>
      <c r="E145" s="5">
        <v>44796</v>
      </c>
      <c r="F145">
        <v>2.3401</v>
      </c>
      <c r="G145" s="5">
        <v>44826</v>
      </c>
      <c r="H145">
        <v>3.09</v>
      </c>
      <c r="I145" s="5">
        <v>44795</v>
      </c>
      <c r="J145">
        <v>2.4255</v>
      </c>
      <c r="K145" s="5">
        <v>44792</v>
      </c>
      <c r="L145">
        <v>2.6565</v>
      </c>
      <c r="M145" s="5">
        <v>44792</v>
      </c>
      <c r="N145">
        <v>2.837</v>
      </c>
      <c r="O145" s="5">
        <v>44792</v>
      </c>
      <c r="P145">
        <v>2.9762</v>
      </c>
      <c r="Q145" s="5">
        <v>44792</v>
      </c>
      <c r="R145">
        <v>3.094</v>
      </c>
      <c r="S145" s="5">
        <v>44792</v>
      </c>
      <c r="T145">
        <v>3.1859</v>
      </c>
      <c r="U145" s="5">
        <v>44792</v>
      </c>
      <c r="V145">
        <v>3.358</v>
      </c>
      <c r="W145" s="5">
        <v>44795</v>
      </c>
      <c r="X145">
        <v>3.9</v>
      </c>
      <c r="Y145" s="5">
        <v>44792</v>
      </c>
      <c r="Z145">
        <v>3.313</v>
      </c>
      <c r="AA145" s="5">
        <v>44795</v>
      </c>
      <c r="AB145">
        <v>2.6</v>
      </c>
      <c r="AC145" s="5">
        <v>44795</v>
      </c>
      <c r="AD145">
        <v>1.9</v>
      </c>
      <c r="AE145" s="5">
        <v>44792</v>
      </c>
      <c r="AF145">
        <v>1.55</v>
      </c>
      <c r="AG145" s="5">
        <v>44795</v>
      </c>
      <c r="AH145">
        <v>1.2</v>
      </c>
      <c r="AI145" s="5">
        <v>44796</v>
      </c>
      <c r="AJ145">
        <v>0.875</v>
      </c>
      <c r="AK145" s="5">
        <v>44792</v>
      </c>
      <c r="AL145">
        <v>0.55</v>
      </c>
      <c r="AM145" s="5">
        <v>44795</v>
      </c>
      <c r="AN145">
        <v>0.254</v>
      </c>
      <c r="AO145" s="5">
        <v>44792</v>
      </c>
      <c r="AP145">
        <v>-0.05</v>
      </c>
      <c r="AQ145" s="5">
        <v>44792</v>
      </c>
      <c r="AR145">
        <v>-0.2</v>
      </c>
      <c r="AS145" s="5">
        <v>44792</v>
      </c>
      <c r="AT145">
        <v>-0.4</v>
      </c>
      <c r="AU145" s="5">
        <v>44792</v>
      </c>
      <c r="AV145">
        <v>-0.6</v>
      </c>
    </row>
    <row r="146" spans="1:48">
      <c r="A146" s="5">
        <v>44796</v>
      </c>
      <c r="B146">
        <v>2.33</v>
      </c>
      <c r="C146" s="5">
        <v>44796</v>
      </c>
      <c r="D146">
        <v>2.3305</v>
      </c>
      <c r="E146" s="5">
        <v>44797</v>
      </c>
      <c r="F146">
        <v>2.344</v>
      </c>
      <c r="G146" s="5">
        <v>44827</v>
      </c>
      <c r="H146">
        <v>3.0919</v>
      </c>
      <c r="I146" s="5">
        <v>44796</v>
      </c>
      <c r="J146">
        <v>2.423</v>
      </c>
      <c r="K146" s="5">
        <v>44795</v>
      </c>
      <c r="L146">
        <v>2.6797</v>
      </c>
      <c r="M146" s="5">
        <v>44795</v>
      </c>
      <c r="N146">
        <v>2.8835</v>
      </c>
      <c r="O146" s="5">
        <v>44795</v>
      </c>
      <c r="P146">
        <v>3.038</v>
      </c>
      <c r="Q146" s="5">
        <v>44795</v>
      </c>
      <c r="R146">
        <v>3.1448</v>
      </c>
      <c r="S146" s="5">
        <v>44795</v>
      </c>
      <c r="T146">
        <v>3.2407</v>
      </c>
      <c r="U146" s="5">
        <v>44795</v>
      </c>
      <c r="V146">
        <v>3.4245</v>
      </c>
      <c r="W146" s="5">
        <v>44796</v>
      </c>
      <c r="X146">
        <v>4</v>
      </c>
      <c r="Y146" s="5">
        <v>44795</v>
      </c>
      <c r="Z146">
        <v>3.15</v>
      </c>
      <c r="AA146" s="5">
        <v>44796</v>
      </c>
      <c r="AB146">
        <v>2.65</v>
      </c>
      <c r="AC146" s="5">
        <v>44796</v>
      </c>
      <c r="AD146">
        <v>1.95</v>
      </c>
      <c r="AE146" s="5">
        <v>44795</v>
      </c>
      <c r="AF146">
        <v>1.53</v>
      </c>
      <c r="AG146" s="5">
        <v>44796</v>
      </c>
      <c r="AH146">
        <v>1.25</v>
      </c>
      <c r="AI146" s="5">
        <v>44797</v>
      </c>
      <c r="AJ146">
        <v>0.9</v>
      </c>
      <c r="AK146" s="5">
        <v>44795</v>
      </c>
      <c r="AL146">
        <v>0.5</v>
      </c>
      <c r="AM146" s="5">
        <v>44796</v>
      </c>
      <c r="AN146">
        <v>0.313</v>
      </c>
      <c r="AO146" s="5">
        <v>44795</v>
      </c>
      <c r="AP146">
        <v>0.008</v>
      </c>
      <c r="AQ146" s="5">
        <v>44795</v>
      </c>
      <c r="AR146">
        <v>-0.15</v>
      </c>
      <c r="AS146" s="5">
        <v>44795</v>
      </c>
      <c r="AT146">
        <v>-0.4</v>
      </c>
      <c r="AU146" s="5">
        <v>44795</v>
      </c>
      <c r="AV146">
        <v>-0.625</v>
      </c>
    </row>
    <row r="147" spans="1:48">
      <c r="A147" s="5">
        <v>44797</v>
      </c>
      <c r="B147">
        <v>2.33</v>
      </c>
      <c r="C147" s="5">
        <v>44797</v>
      </c>
      <c r="D147">
        <v>2.333</v>
      </c>
      <c r="E147" s="5">
        <v>44798</v>
      </c>
      <c r="F147">
        <v>2.346</v>
      </c>
      <c r="G147" s="5">
        <v>44831</v>
      </c>
      <c r="H147">
        <v>3.0919</v>
      </c>
      <c r="I147" s="5">
        <v>44797</v>
      </c>
      <c r="J147">
        <v>2.4296</v>
      </c>
      <c r="K147" s="5">
        <v>44796</v>
      </c>
      <c r="L147">
        <v>2.6825</v>
      </c>
      <c r="M147" s="5">
        <v>44796</v>
      </c>
      <c r="N147">
        <v>2.883</v>
      </c>
      <c r="O147" s="5">
        <v>44796</v>
      </c>
      <c r="P147">
        <v>3.0403</v>
      </c>
      <c r="Q147" s="5">
        <v>44796</v>
      </c>
      <c r="R147">
        <v>3.1522</v>
      </c>
      <c r="S147" s="5">
        <v>44796</v>
      </c>
      <c r="T147">
        <v>3.2535</v>
      </c>
      <c r="U147" s="5">
        <v>44796</v>
      </c>
      <c r="V147">
        <v>3.4322</v>
      </c>
      <c r="W147" s="5">
        <v>44797</v>
      </c>
      <c r="X147">
        <v>3.95</v>
      </c>
      <c r="Y147" s="5">
        <v>44796</v>
      </c>
      <c r="Z147">
        <v>3.15</v>
      </c>
      <c r="AA147" s="5">
        <v>44797</v>
      </c>
      <c r="AB147">
        <v>2.686</v>
      </c>
      <c r="AC147" s="5">
        <v>44797</v>
      </c>
      <c r="AD147">
        <v>2.05</v>
      </c>
      <c r="AE147" s="5">
        <v>44796</v>
      </c>
      <c r="AF147">
        <v>1.539</v>
      </c>
      <c r="AG147" s="5">
        <v>44797</v>
      </c>
      <c r="AH147">
        <v>1.25</v>
      </c>
      <c r="AI147" s="5">
        <v>44798</v>
      </c>
      <c r="AJ147">
        <v>1.05</v>
      </c>
      <c r="AK147" s="5">
        <v>44796</v>
      </c>
      <c r="AL147">
        <v>0.6</v>
      </c>
      <c r="AM147" s="5">
        <v>44797</v>
      </c>
      <c r="AN147">
        <v>0.375</v>
      </c>
      <c r="AO147" s="5">
        <v>44796</v>
      </c>
      <c r="AP147">
        <v>0.125</v>
      </c>
      <c r="AQ147" s="5">
        <v>44796</v>
      </c>
      <c r="AR147">
        <v>-0.125</v>
      </c>
      <c r="AS147" s="5">
        <v>44796</v>
      </c>
      <c r="AT147">
        <v>-0.25</v>
      </c>
      <c r="AU147" s="5">
        <v>44796</v>
      </c>
      <c r="AV147">
        <v>-0.625</v>
      </c>
    </row>
    <row r="148" spans="1:48">
      <c r="A148" s="5">
        <v>44798</v>
      </c>
      <c r="B148">
        <v>2.33</v>
      </c>
      <c r="C148" s="5">
        <v>44798</v>
      </c>
      <c r="D148">
        <v>2.3425</v>
      </c>
      <c r="E148" s="5">
        <v>44799</v>
      </c>
      <c r="F148">
        <v>2.341</v>
      </c>
      <c r="G148" s="5">
        <v>44832</v>
      </c>
      <c r="H148">
        <v>3.0875</v>
      </c>
      <c r="I148" s="5">
        <v>44798</v>
      </c>
      <c r="J148">
        <v>2.4915</v>
      </c>
      <c r="K148" s="5">
        <v>44797</v>
      </c>
      <c r="L148">
        <v>2.7062</v>
      </c>
      <c r="M148" s="5">
        <v>44797</v>
      </c>
      <c r="N148">
        <v>2.9258</v>
      </c>
      <c r="O148" s="5">
        <v>44797</v>
      </c>
      <c r="P148">
        <v>3.069</v>
      </c>
      <c r="Q148" s="5">
        <v>44797</v>
      </c>
      <c r="R148">
        <v>3.1873</v>
      </c>
      <c r="S148" s="5">
        <v>44797</v>
      </c>
      <c r="T148">
        <v>3.2873</v>
      </c>
      <c r="U148" s="5">
        <v>44797</v>
      </c>
      <c r="V148">
        <v>3.4683</v>
      </c>
      <c r="W148" s="5">
        <v>44798</v>
      </c>
      <c r="X148">
        <v>4.35</v>
      </c>
      <c r="Y148" s="5">
        <v>44797</v>
      </c>
      <c r="Z148">
        <v>3.2</v>
      </c>
      <c r="AA148" s="5">
        <v>44798</v>
      </c>
      <c r="AB148">
        <v>2.95</v>
      </c>
      <c r="AC148" s="5">
        <v>44798</v>
      </c>
      <c r="AD148">
        <v>2.25</v>
      </c>
      <c r="AE148" s="5">
        <v>44797</v>
      </c>
      <c r="AF148">
        <v>1.564</v>
      </c>
      <c r="AG148" s="5">
        <v>44798</v>
      </c>
      <c r="AH148">
        <v>1.45</v>
      </c>
      <c r="AI148" s="5">
        <v>44799</v>
      </c>
      <c r="AJ148">
        <v>1.105</v>
      </c>
      <c r="AK148" s="5">
        <v>44797</v>
      </c>
      <c r="AL148">
        <v>0.55</v>
      </c>
      <c r="AM148" s="5">
        <v>44798</v>
      </c>
      <c r="AN148">
        <v>0.375</v>
      </c>
      <c r="AO148" s="5">
        <v>44797</v>
      </c>
      <c r="AP148">
        <v>0.125</v>
      </c>
      <c r="AQ148" s="5">
        <v>44797</v>
      </c>
      <c r="AR148">
        <v>-0.05</v>
      </c>
      <c r="AS148" s="5">
        <v>44797</v>
      </c>
      <c r="AT148">
        <v>-0.25</v>
      </c>
      <c r="AU148" s="5">
        <v>44797</v>
      </c>
      <c r="AV148">
        <v>-0.625</v>
      </c>
    </row>
    <row r="149" spans="1:48">
      <c r="A149" s="5">
        <v>44799</v>
      </c>
      <c r="B149">
        <v>2.33</v>
      </c>
      <c r="C149" s="5">
        <v>44799</v>
      </c>
      <c r="D149">
        <v>2.339</v>
      </c>
      <c r="E149" s="5">
        <v>44802</v>
      </c>
      <c r="F149">
        <v>2.338</v>
      </c>
      <c r="G149" s="5">
        <v>44833</v>
      </c>
      <c r="H149">
        <v>3.0875</v>
      </c>
      <c r="I149" s="5">
        <v>44799</v>
      </c>
      <c r="J149">
        <v>2.5097</v>
      </c>
      <c r="K149" s="5">
        <v>44798</v>
      </c>
      <c r="L149">
        <v>2.7459</v>
      </c>
      <c r="M149" s="5">
        <v>44798</v>
      </c>
      <c r="N149">
        <v>2.9507</v>
      </c>
      <c r="O149" s="5">
        <v>44798</v>
      </c>
      <c r="P149">
        <v>3.0979</v>
      </c>
      <c r="Q149" s="5">
        <v>44798</v>
      </c>
      <c r="R149">
        <v>3.2175</v>
      </c>
      <c r="S149" s="5">
        <v>44798</v>
      </c>
      <c r="T149">
        <v>3.3068</v>
      </c>
      <c r="U149" s="5">
        <v>44798</v>
      </c>
      <c r="V149">
        <v>3.4866</v>
      </c>
      <c r="W149" s="5">
        <v>44799</v>
      </c>
      <c r="X149">
        <v>4.38</v>
      </c>
      <c r="Y149" s="5">
        <v>44798</v>
      </c>
      <c r="Z149">
        <v>3.45</v>
      </c>
      <c r="AA149" s="5">
        <v>44799</v>
      </c>
      <c r="AB149">
        <v>2.959</v>
      </c>
      <c r="AC149" s="5">
        <v>44799</v>
      </c>
      <c r="AD149">
        <v>2.333</v>
      </c>
      <c r="AE149" s="5">
        <v>44798</v>
      </c>
      <c r="AF149">
        <v>1.75</v>
      </c>
      <c r="AG149" s="5">
        <v>44799</v>
      </c>
      <c r="AH149">
        <v>1.505</v>
      </c>
      <c r="AI149" s="5">
        <v>44802</v>
      </c>
      <c r="AJ149">
        <v>1.271</v>
      </c>
      <c r="AK149" s="5">
        <v>44798</v>
      </c>
      <c r="AL149">
        <v>0.625</v>
      </c>
      <c r="AM149" s="5">
        <v>44799</v>
      </c>
      <c r="AN149">
        <v>0.5</v>
      </c>
      <c r="AO149" s="5">
        <v>44798</v>
      </c>
      <c r="AP149">
        <v>0.125</v>
      </c>
      <c r="AQ149" s="5">
        <v>44798</v>
      </c>
      <c r="AR149">
        <v>0</v>
      </c>
      <c r="AS149" s="5">
        <v>44798</v>
      </c>
      <c r="AT149">
        <v>-0.2</v>
      </c>
      <c r="AU149" s="5">
        <v>44798</v>
      </c>
      <c r="AV149">
        <v>-0.4</v>
      </c>
    </row>
    <row r="150" spans="1:48">
      <c r="A150" s="5">
        <v>44802</v>
      </c>
      <c r="B150">
        <v>2.33</v>
      </c>
      <c r="C150" s="5">
        <v>44802</v>
      </c>
      <c r="D150">
        <v>2.337</v>
      </c>
      <c r="E150" s="5">
        <v>44803</v>
      </c>
      <c r="F150">
        <v>2.3348</v>
      </c>
      <c r="G150" s="5">
        <v>44834</v>
      </c>
      <c r="H150">
        <v>3.086</v>
      </c>
      <c r="I150" s="5">
        <v>44802</v>
      </c>
      <c r="J150">
        <v>2.52</v>
      </c>
      <c r="K150" s="5">
        <v>44799</v>
      </c>
      <c r="L150">
        <v>2.752</v>
      </c>
      <c r="M150" s="5">
        <v>44799</v>
      </c>
      <c r="N150">
        <v>2.9634</v>
      </c>
      <c r="O150" s="5">
        <v>44799</v>
      </c>
      <c r="P150">
        <v>3.1125</v>
      </c>
      <c r="Q150" s="5">
        <v>44799</v>
      </c>
      <c r="R150">
        <v>3.2285</v>
      </c>
      <c r="S150" s="5">
        <v>44799</v>
      </c>
      <c r="T150">
        <v>3.317</v>
      </c>
      <c r="U150" s="5">
        <v>44799</v>
      </c>
      <c r="V150">
        <v>3.4955</v>
      </c>
      <c r="W150" s="5">
        <v>44802</v>
      </c>
      <c r="X150">
        <v>4.349</v>
      </c>
      <c r="Y150" s="5">
        <v>44799</v>
      </c>
      <c r="Z150">
        <v>3.625</v>
      </c>
      <c r="AA150" s="5">
        <v>44802</v>
      </c>
      <c r="AB150">
        <v>3.24</v>
      </c>
      <c r="AC150" s="5">
        <v>44802</v>
      </c>
      <c r="AD150">
        <v>2.508</v>
      </c>
      <c r="AE150" s="5">
        <v>44799</v>
      </c>
      <c r="AF150">
        <v>1.95</v>
      </c>
      <c r="AG150" s="5">
        <v>44802</v>
      </c>
      <c r="AH150">
        <v>1.75</v>
      </c>
      <c r="AI150" s="5">
        <v>44803</v>
      </c>
      <c r="AJ150">
        <v>1.505</v>
      </c>
      <c r="AK150" s="5">
        <v>44799</v>
      </c>
      <c r="AL150">
        <v>0.655</v>
      </c>
      <c r="AM150" s="5">
        <v>44802</v>
      </c>
      <c r="AN150">
        <v>0.7</v>
      </c>
      <c r="AO150" s="5">
        <v>44799</v>
      </c>
      <c r="AP150">
        <v>0.25</v>
      </c>
      <c r="AQ150" s="5">
        <v>44799</v>
      </c>
      <c r="AR150">
        <v>0.042</v>
      </c>
      <c r="AS150" s="5">
        <v>44799</v>
      </c>
      <c r="AT150">
        <v>-0.2</v>
      </c>
      <c r="AU150" s="5">
        <v>44799</v>
      </c>
      <c r="AV150">
        <v>-0.495</v>
      </c>
    </row>
    <row r="151" spans="1:48">
      <c r="A151" s="5">
        <v>44803</v>
      </c>
      <c r="B151">
        <v>2.33</v>
      </c>
      <c r="C151" s="5">
        <v>44803</v>
      </c>
      <c r="D151">
        <v>2.3342</v>
      </c>
      <c r="E151" s="5">
        <v>44804</v>
      </c>
      <c r="F151">
        <v>2.3355</v>
      </c>
      <c r="G151" s="5">
        <v>44838</v>
      </c>
      <c r="H151">
        <v>3.086</v>
      </c>
      <c r="I151" s="5">
        <v>44803</v>
      </c>
      <c r="J151">
        <v>2.567</v>
      </c>
      <c r="K151" s="5">
        <v>44802</v>
      </c>
      <c r="L151">
        <v>2.776</v>
      </c>
      <c r="M151" s="5">
        <v>44802</v>
      </c>
      <c r="N151">
        <v>2.9971</v>
      </c>
      <c r="O151" s="5">
        <v>44802</v>
      </c>
      <c r="P151">
        <v>3.1515</v>
      </c>
      <c r="Q151" s="5">
        <v>44802</v>
      </c>
      <c r="R151">
        <v>3.2759</v>
      </c>
      <c r="S151" s="5">
        <v>44802</v>
      </c>
      <c r="T151">
        <v>3.3643</v>
      </c>
      <c r="U151" s="5">
        <v>44802</v>
      </c>
      <c r="V151">
        <v>3.545</v>
      </c>
      <c r="W151" s="5">
        <v>44803</v>
      </c>
      <c r="X151">
        <v>4.74</v>
      </c>
      <c r="Y151" s="5">
        <v>44802</v>
      </c>
      <c r="Z151">
        <v>3.9</v>
      </c>
      <c r="AA151" s="5">
        <v>44803</v>
      </c>
      <c r="AB151">
        <v>3.34</v>
      </c>
      <c r="AC151" s="5">
        <v>44803</v>
      </c>
      <c r="AD151">
        <v>2.79</v>
      </c>
      <c r="AE151" s="5">
        <v>44802</v>
      </c>
      <c r="AF151">
        <v>2.137</v>
      </c>
      <c r="AG151" s="5">
        <v>44803</v>
      </c>
      <c r="AH151">
        <v>2.105</v>
      </c>
      <c r="AI151" s="5">
        <v>44804</v>
      </c>
      <c r="AJ151">
        <v>1.5</v>
      </c>
      <c r="AK151" s="5">
        <v>44802</v>
      </c>
      <c r="AL151">
        <v>0.9</v>
      </c>
      <c r="AM151" s="5">
        <v>44803</v>
      </c>
      <c r="AN151">
        <v>1.005</v>
      </c>
      <c r="AO151" s="5">
        <v>44802</v>
      </c>
      <c r="AP151">
        <v>0.375</v>
      </c>
      <c r="AQ151" s="5">
        <v>44802</v>
      </c>
      <c r="AR151">
        <v>0.125</v>
      </c>
      <c r="AS151" s="5">
        <v>44802</v>
      </c>
      <c r="AT151">
        <v>-0.125</v>
      </c>
      <c r="AU151" s="5">
        <v>44802</v>
      </c>
      <c r="AV151">
        <v>-0.375</v>
      </c>
    </row>
    <row r="152" spans="1:48">
      <c r="A152" s="5">
        <v>44804</v>
      </c>
      <c r="B152">
        <v>2.33</v>
      </c>
      <c r="C152" s="5">
        <v>44804</v>
      </c>
      <c r="D152">
        <v>2.3335</v>
      </c>
      <c r="E152" s="5">
        <v>44805</v>
      </c>
      <c r="F152">
        <v>2.335</v>
      </c>
      <c r="G152" s="5">
        <v>44839</v>
      </c>
      <c r="H152">
        <v>3.086</v>
      </c>
      <c r="I152" s="5">
        <v>44804</v>
      </c>
      <c r="J152">
        <v>2.5776</v>
      </c>
      <c r="K152" s="5">
        <v>44803</v>
      </c>
      <c r="L152">
        <v>2.778</v>
      </c>
      <c r="M152" s="5">
        <v>44803</v>
      </c>
      <c r="N152">
        <v>3.005</v>
      </c>
      <c r="O152" s="5">
        <v>44803</v>
      </c>
      <c r="P152">
        <v>3.176</v>
      </c>
      <c r="Q152" s="5">
        <v>44803</v>
      </c>
      <c r="R152">
        <v>3.2881</v>
      </c>
      <c r="S152" s="5">
        <v>44803</v>
      </c>
      <c r="T152">
        <v>3.3804</v>
      </c>
      <c r="U152" s="5">
        <v>44803</v>
      </c>
      <c r="V152">
        <v>3.5714</v>
      </c>
      <c r="W152" s="5">
        <v>44804</v>
      </c>
      <c r="X152">
        <v>4.63</v>
      </c>
      <c r="Y152" s="5">
        <v>44803</v>
      </c>
      <c r="Z152">
        <v>4.15</v>
      </c>
      <c r="AA152" s="5">
        <v>44804</v>
      </c>
      <c r="AB152">
        <v>3.293</v>
      </c>
      <c r="AC152" s="5">
        <v>44804</v>
      </c>
      <c r="AD152">
        <v>2.749</v>
      </c>
      <c r="AE152" s="5">
        <v>44803</v>
      </c>
      <c r="AF152">
        <v>2.5</v>
      </c>
      <c r="AG152" s="5">
        <v>44804</v>
      </c>
      <c r="AH152">
        <v>2.1</v>
      </c>
      <c r="AI152" s="5">
        <v>44805</v>
      </c>
      <c r="AJ152">
        <v>1.7845</v>
      </c>
      <c r="AK152" s="5">
        <v>44803</v>
      </c>
      <c r="AL152">
        <v>1.105</v>
      </c>
      <c r="AM152" s="5">
        <v>44804</v>
      </c>
      <c r="AN152">
        <v>1</v>
      </c>
      <c r="AO152" s="5">
        <v>44803</v>
      </c>
      <c r="AP152">
        <v>0.85</v>
      </c>
      <c r="AQ152" s="5">
        <v>44803</v>
      </c>
      <c r="AR152">
        <v>0.5</v>
      </c>
      <c r="AS152" s="5">
        <v>44803</v>
      </c>
      <c r="AT152">
        <v>0.3</v>
      </c>
      <c r="AU152" s="5">
        <v>44803</v>
      </c>
      <c r="AV152">
        <v>0.1</v>
      </c>
    </row>
    <row r="153" spans="1:48">
      <c r="A153" s="5">
        <v>44805</v>
      </c>
      <c r="B153">
        <v>2.33</v>
      </c>
      <c r="C153" s="5">
        <v>44805</v>
      </c>
      <c r="D153">
        <v>2.334</v>
      </c>
      <c r="E153" s="5">
        <v>44806</v>
      </c>
      <c r="F153">
        <v>2.3345</v>
      </c>
      <c r="G153" s="5">
        <v>44840</v>
      </c>
      <c r="H153">
        <v>3.086</v>
      </c>
      <c r="I153" s="5">
        <v>44805</v>
      </c>
      <c r="J153">
        <v>2.6542</v>
      </c>
      <c r="K153" s="5">
        <v>44804</v>
      </c>
      <c r="L153">
        <v>2.7955</v>
      </c>
      <c r="M153" s="5">
        <v>44804</v>
      </c>
      <c r="N153">
        <v>3.0283</v>
      </c>
      <c r="O153" s="5">
        <v>44804</v>
      </c>
      <c r="P153">
        <v>3.1973</v>
      </c>
      <c r="Q153" s="5">
        <v>44804</v>
      </c>
      <c r="R153">
        <v>3.3135</v>
      </c>
      <c r="S153" s="5">
        <v>44804</v>
      </c>
      <c r="T153">
        <v>3.4086</v>
      </c>
      <c r="U153" s="5">
        <v>44804</v>
      </c>
      <c r="V153">
        <v>3.6094</v>
      </c>
      <c r="W153" s="5">
        <v>44805</v>
      </c>
      <c r="X153">
        <v>4.839</v>
      </c>
      <c r="Y153" s="5">
        <v>44804</v>
      </c>
      <c r="Z153">
        <v>4.05</v>
      </c>
      <c r="AA153" s="5">
        <v>44805</v>
      </c>
      <c r="AB153">
        <v>3.675</v>
      </c>
      <c r="AC153" s="5">
        <v>44805</v>
      </c>
      <c r="AD153">
        <v>3.086</v>
      </c>
      <c r="AE153" s="5">
        <v>44804</v>
      </c>
      <c r="AF153">
        <v>2.383</v>
      </c>
      <c r="AG153" s="5">
        <v>44805</v>
      </c>
      <c r="AH153">
        <v>2.321</v>
      </c>
      <c r="AI153" s="5">
        <v>44806</v>
      </c>
      <c r="AJ153">
        <v>1.816</v>
      </c>
      <c r="AK153" s="5">
        <v>44804</v>
      </c>
      <c r="AL153">
        <v>1.1</v>
      </c>
      <c r="AM153" s="5">
        <v>44805</v>
      </c>
      <c r="AN153">
        <v>1.157</v>
      </c>
      <c r="AO153" s="5">
        <v>44804</v>
      </c>
      <c r="AP153">
        <v>0.85</v>
      </c>
      <c r="AQ153" s="5">
        <v>44804</v>
      </c>
      <c r="AR153">
        <v>0.6</v>
      </c>
      <c r="AS153" s="5">
        <v>44804</v>
      </c>
      <c r="AT153">
        <v>0.35</v>
      </c>
      <c r="AU153" s="5">
        <v>44804</v>
      </c>
      <c r="AV153">
        <v>0.15</v>
      </c>
    </row>
    <row r="154" spans="1:48">
      <c r="A154" s="5">
        <v>44806</v>
      </c>
      <c r="B154">
        <v>2.33</v>
      </c>
      <c r="C154" s="5">
        <v>44806</v>
      </c>
      <c r="D154">
        <v>2.3345</v>
      </c>
      <c r="E154" s="5">
        <v>44810</v>
      </c>
      <c r="F154">
        <v>2.333</v>
      </c>
      <c r="G154" s="5">
        <v>44841</v>
      </c>
      <c r="H154">
        <v>3.086</v>
      </c>
      <c r="I154" s="5">
        <v>44806</v>
      </c>
      <c r="J154">
        <v>2.655</v>
      </c>
      <c r="K154" s="5">
        <v>44805</v>
      </c>
      <c r="L154">
        <v>2.876</v>
      </c>
      <c r="M154" s="5">
        <v>44805</v>
      </c>
      <c r="N154">
        <v>3.0815</v>
      </c>
      <c r="O154" s="5">
        <v>44805</v>
      </c>
      <c r="P154">
        <v>3.2422</v>
      </c>
      <c r="Q154" s="5">
        <v>44805</v>
      </c>
      <c r="R154">
        <v>3.3595</v>
      </c>
      <c r="S154" s="5">
        <v>44805</v>
      </c>
      <c r="T154">
        <v>3.449</v>
      </c>
      <c r="U154" s="5">
        <v>44805</v>
      </c>
      <c r="V154">
        <v>3.642</v>
      </c>
      <c r="W154" s="5">
        <v>44806</v>
      </c>
      <c r="X154">
        <v>4.98</v>
      </c>
      <c r="Y154" s="5">
        <v>44805</v>
      </c>
      <c r="Z154">
        <v>4.2</v>
      </c>
      <c r="AA154" s="5">
        <v>44806</v>
      </c>
      <c r="AB154">
        <v>3.733</v>
      </c>
      <c r="AC154" s="5">
        <v>44806</v>
      </c>
      <c r="AD154">
        <v>3.149</v>
      </c>
      <c r="AE154" s="5">
        <v>44805</v>
      </c>
      <c r="AF154">
        <v>2.701</v>
      </c>
      <c r="AG154" s="5">
        <v>44806</v>
      </c>
      <c r="AH154">
        <v>2.5</v>
      </c>
      <c r="AI154" s="5">
        <v>44810</v>
      </c>
      <c r="AJ154">
        <v>1.77</v>
      </c>
      <c r="AK154" s="5">
        <v>44805</v>
      </c>
      <c r="AL154">
        <v>1.333</v>
      </c>
      <c r="AM154" s="5">
        <v>44806</v>
      </c>
      <c r="AN154">
        <v>1.1825</v>
      </c>
      <c r="AO154" s="5">
        <v>44805</v>
      </c>
      <c r="AP154">
        <v>0.971</v>
      </c>
      <c r="AQ154" s="5">
        <v>44805</v>
      </c>
      <c r="AR154">
        <v>0.7505</v>
      </c>
      <c r="AS154" s="5">
        <v>44805</v>
      </c>
      <c r="AT154">
        <v>0.555</v>
      </c>
      <c r="AU154" s="5">
        <v>44805</v>
      </c>
      <c r="AV154">
        <v>0.314</v>
      </c>
    </row>
    <row r="155" spans="1:48">
      <c r="A155" s="5">
        <v>44810</v>
      </c>
      <c r="B155">
        <v>2.33</v>
      </c>
      <c r="C155" s="5">
        <v>44810</v>
      </c>
      <c r="D155">
        <v>2.3315</v>
      </c>
      <c r="E155" s="5">
        <v>44811</v>
      </c>
      <c r="F155">
        <v>2.3825</v>
      </c>
      <c r="G155" s="5">
        <v>44845</v>
      </c>
      <c r="H155">
        <v>3.086</v>
      </c>
      <c r="I155" s="5">
        <v>44810</v>
      </c>
      <c r="J155">
        <v>2.726</v>
      </c>
      <c r="K155" s="5">
        <v>44806</v>
      </c>
      <c r="L155">
        <v>2.851</v>
      </c>
      <c r="M155" s="5">
        <v>44806</v>
      </c>
      <c r="N155">
        <v>3.0495</v>
      </c>
      <c r="O155" s="5">
        <v>44806</v>
      </c>
      <c r="P155">
        <v>3.2099</v>
      </c>
      <c r="Q155" s="5">
        <v>44806</v>
      </c>
      <c r="R155">
        <v>3.3103</v>
      </c>
      <c r="S155" s="5">
        <v>44806</v>
      </c>
      <c r="T155">
        <v>3.394</v>
      </c>
      <c r="U155" s="5">
        <v>44806</v>
      </c>
      <c r="V155">
        <v>3.5645</v>
      </c>
      <c r="W155" s="5">
        <v>44810</v>
      </c>
      <c r="X155">
        <v>4.88</v>
      </c>
      <c r="Y155" s="5">
        <v>44806</v>
      </c>
      <c r="Z155">
        <v>4.375</v>
      </c>
      <c r="AA155" s="5">
        <v>44810</v>
      </c>
      <c r="AB155">
        <v>3.58</v>
      </c>
      <c r="AC155" s="5">
        <v>44810</v>
      </c>
      <c r="AD155">
        <v>3.034</v>
      </c>
      <c r="AE155" s="5">
        <v>44806</v>
      </c>
      <c r="AF155">
        <v>2.85</v>
      </c>
      <c r="AG155" s="5">
        <v>44810</v>
      </c>
      <c r="AH155">
        <v>2.45</v>
      </c>
      <c r="AI155" s="5">
        <v>44811</v>
      </c>
      <c r="AJ155">
        <v>1.875</v>
      </c>
      <c r="AK155" s="5">
        <v>44806</v>
      </c>
      <c r="AL155">
        <v>1.3595</v>
      </c>
      <c r="AM155" s="5">
        <v>44810</v>
      </c>
      <c r="AN155">
        <v>1.15</v>
      </c>
      <c r="AO155" s="5">
        <v>44806</v>
      </c>
      <c r="AP155">
        <v>0.95</v>
      </c>
      <c r="AQ155" s="5">
        <v>44806</v>
      </c>
      <c r="AR155">
        <v>0.7495</v>
      </c>
      <c r="AS155" s="5">
        <v>44806</v>
      </c>
      <c r="AT155">
        <v>0.5</v>
      </c>
      <c r="AU155" s="5">
        <v>44806</v>
      </c>
      <c r="AV155">
        <v>0.313</v>
      </c>
    </row>
    <row r="156" spans="1:48">
      <c r="A156" s="5">
        <v>44811</v>
      </c>
      <c r="B156">
        <v>2.33</v>
      </c>
      <c r="C156" s="5">
        <v>44811</v>
      </c>
      <c r="D156">
        <v>2.3315</v>
      </c>
      <c r="E156" s="5">
        <v>44812</v>
      </c>
      <c r="F156">
        <v>2.5379</v>
      </c>
      <c r="G156" s="5">
        <v>44846</v>
      </c>
      <c r="H156">
        <v>3.086</v>
      </c>
      <c r="I156" s="5">
        <v>44811</v>
      </c>
      <c r="J156">
        <v>2.7449</v>
      </c>
      <c r="K156" s="5">
        <v>44810</v>
      </c>
      <c r="L156">
        <v>2.9032</v>
      </c>
      <c r="M156" s="5">
        <v>44810</v>
      </c>
      <c r="N156">
        <v>3.1132</v>
      </c>
      <c r="O156" s="5">
        <v>44810</v>
      </c>
      <c r="P156">
        <v>3.281</v>
      </c>
      <c r="Q156" s="5">
        <v>44810</v>
      </c>
      <c r="R156">
        <v>3.3935</v>
      </c>
      <c r="S156" s="5">
        <v>44810</v>
      </c>
      <c r="T156">
        <v>3.4831</v>
      </c>
      <c r="U156" s="5">
        <v>44810</v>
      </c>
      <c r="V156">
        <v>3.6671</v>
      </c>
      <c r="W156" s="5">
        <v>44811</v>
      </c>
      <c r="X156">
        <v>4.98</v>
      </c>
      <c r="Y156" s="5">
        <v>44810</v>
      </c>
      <c r="Z156">
        <v>4.25</v>
      </c>
      <c r="AA156" s="5">
        <v>44811</v>
      </c>
      <c r="AB156">
        <v>3.71</v>
      </c>
      <c r="AC156" s="5">
        <v>44811</v>
      </c>
      <c r="AD156">
        <v>3.091</v>
      </c>
      <c r="AE156" s="5">
        <v>44810</v>
      </c>
      <c r="AF156">
        <v>2.75</v>
      </c>
      <c r="AG156" s="5">
        <v>44811</v>
      </c>
      <c r="AH156">
        <v>2.375</v>
      </c>
      <c r="AI156" s="5">
        <v>44812</v>
      </c>
      <c r="AJ156">
        <v>1.875</v>
      </c>
      <c r="AK156" s="5">
        <v>44810</v>
      </c>
      <c r="AL156">
        <v>1.338</v>
      </c>
      <c r="AM156" s="5">
        <v>44811</v>
      </c>
      <c r="AN156">
        <v>1.149</v>
      </c>
      <c r="AO156" s="5">
        <v>44810</v>
      </c>
      <c r="AP156">
        <v>0.95</v>
      </c>
      <c r="AQ156" s="5">
        <v>44810</v>
      </c>
      <c r="AR156">
        <v>0.747</v>
      </c>
      <c r="AS156" s="5">
        <v>44810</v>
      </c>
      <c r="AT156">
        <v>0.5</v>
      </c>
      <c r="AU156" s="5">
        <v>44810</v>
      </c>
      <c r="AV156">
        <v>0.3</v>
      </c>
    </row>
    <row r="157" spans="1:48">
      <c r="A157" s="5">
        <v>44812</v>
      </c>
      <c r="B157">
        <v>2.33</v>
      </c>
      <c r="C157" s="5">
        <v>44812</v>
      </c>
      <c r="D157">
        <v>2.3305</v>
      </c>
      <c r="E157" s="5">
        <v>44813</v>
      </c>
      <c r="F157">
        <v>2.59</v>
      </c>
      <c r="G157" s="5">
        <v>44847</v>
      </c>
      <c r="H157">
        <v>3.231</v>
      </c>
      <c r="I157" s="5">
        <v>44812</v>
      </c>
      <c r="J157">
        <v>2.8115</v>
      </c>
      <c r="K157" s="5">
        <v>44811</v>
      </c>
      <c r="L157">
        <v>2.932</v>
      </c>
      <c r="M157" s="5">
        <v>44811</v>
      </c>
      <c r="N157">
        <v>3.135</v>
      </c>
      <c r="O157" s="5">
        <v>44811</v>
      </c>
      <c r="P157">
        <v>3.2955</v>
      </c>
      <c r="Q157" s="5">
        <v>44811</v>
      </c>
      <c r="R157">
        <v>3.4046</v>
      </c>
      <c r="S157" s="5">
        <v>44811</v>
      </c>
      <c r="T157">
        <v>3.4857</v>
      </c>
      <c r="U157" s="5">
        <v>44811</v>
      </c>
      <c r="V157">
        <v>3.648</v>
      </c>
      <c r="W157" s="5">
        <v>44812</v>
      </c>
      <c r="X157">
        <v>4.68</v>
      </c>
      <c r="Y157" s="5">
        <v>44811</v>
      </c>
      <c r="Z157">
        <v>4.45</v>
      </c>
      <c r="AA157" s="5">
        <v>44812</v>
      </c>
      <c r="AB157">
        <v>3.764</v>
      </c>
      <c r="AC157" s="5">
        <v>44812</v>
      </c>
      <c r="AD157">
        <v>3.168</v>
      </c>
      <c r="AE157" s="5">
        <v>44811</v>
      </c>
      <c r="AF157">
        <v>2.9</v>
      </c>
      <c r="AG157" s="5">
        <v>44812</v>
      </c>
      <c r="AH157">
        <v>2.5</v>
      </c>
      <c r="AI157" s="5">
        <v>44813</v>
      </c>
      <c r="AJ157">
        <v>1.854</v>
      </c>
      <c r="AK157" s="5">
        <v>44811</v>
      </c>
      <c r="AL157">
        <v>1.375</v>
      </c>
      <c r="AM157" s="5">
        <v>44812</v>
      </c>
      <c r="AN157">
        <v>1.15</v>
      </c>
      <c r="AO157" s="5">
        <v>44811</v>
      </c>
      <c r="AP157">
        <v>0.95</v>
      </c>
      <c r="AQ157" s="5">
        <v>44811</v>
      </c>
      <c r="AR157">
        <v>0.7495</v>
      </c>
      <c r="AS157" s="5">
        <v>44811</v>
      </c>
      <c r="AT157">
        <v>0.547</v>
      </c>
      <c r="AU157" s="5">
        <v>44811</v>
      </c>
      <c r="AV157">
        <v>0.3</v>
      </c>
    </row>
    <row r="158" spans="1:48">
      <c r="A158" s="5">
        <v>44813</v>
      </c>
      <c r="B158">
        <v>2.33</v>
      </c>
      <c r="C158" s="5">
        <v>44813</v>
      </c>
      <c r="D158">
        <v>2.3305</v>
      </c>
      <c r="E158" s="5">
        <v>44816</v>
      </c>
      <c r="F158">
        <v>2.6455</v>
      </c>
      <c r="G158" s="5">
        <v>44848</v>
      </c>
      <c r="H158">
        <v>3.267</v>
      </c>
      <c r="I158" s="5">
        <v>44813</v>
      </c>
      <c r="J158">
        <v>2.841</v>
      </c>
      <c r="K158" s="5">
        <v>44812</v>
      </c>
      <c r="L158">
        <v>3.0306</v>
      </c>
      <c r="M158" s="5">
        <v>44812</v>
      </c>
      <c r="N158">
        <v>3.2</v>
      </c>
      <c r="O158" s="5">
        <v>44812</v>
      </c>
      <c r="P158">
        <v>3.359</v>
      </c>
      <c r="Q158" s="5">
        <v>44812</v>
      </c>
      <c r="R158">
        <v>3.4711</v>
      </c>
      <c r="S158" s="5">
        <v>44812</v>
      </c>
      <c r="T158">
        <v>3.5486</v>
      </c>
      <c r="U158" s="5">
        <v>44812</v>
      </c>
      <c r="V158">
        <v>3.7038</v>
      </c>
      <c r="W158" s="5">
        <v>44813</v>
      </c>
      <c r="X158">
        <v>4.92</v>
      </c>
      <c r="Y158" s="5">
        <v>44812</v>
      </c>
      <c r="Z158">
        <v>4.1865</v>
      </c>
      <c r="AA158" s="5">
        <v>44813</v>
      </c>
      <c r="AB158">
        <v>3.837</v>
      </c>
      <c r="AC158" s="5">
        <v>44813</v>
      </c>
      <c r="AD158">
        <v>3.245</v>
      </c>
      <c r="AE158" s="5">
        <v>44812</v>
      </c>
      <c r="AF158">
        <v>2.85</v>
      </c>
      <c r="AG158" s="5">
        <v>44813</v>
      </c>
      <c r="AH158">
        <v>2.5</v>
      </c>
      <c r="AI158" s="5">
        <v>44816</v>
      </c>
      <c r="AJ158">
        <v>1.998</v>
      </c>
      <c r="AK158" s="5">
        <v>44812</v>
      </c>
      <c r="AL158">
        <v>1.351</v>
      </c>
      <c r="AM158" s="5">
        <v>44813</v>
      </c>
      <c r="AN158">
        <v>1.2</v>
      </c>
      <c r="AO158" s="5">
        <v>44812</v>
      </c>
      <c r="AP158">
        <v>0.9</v>
      </c>
      <c r="AQ158" s="5">
        <v>44812</v>
      </c>
      <c r="AR158">
        <v>0.6245</v>
      </c>
      <c r="AS158" s="5">
        <v>44812</v>
      </c>
      <c r="AT158">
        <v>0.4</v>
      </c>
      <c r="AU158" s="5">
        <v>44812</v>
      </c>
      <c r="AV158">
        <v>0.25</v>
      </c>
    </row>
    <row r="159" spans="1:48">
      <c r="A159" s="5">
        <v>44816</v>
      </c>
      <c r="B159">
        <v>2.33</v>
      </c>
      <c r="C159" s="5">
        <v>44816</v>
      </c>
      <c r="D159">
        <v>2.333</v>
      </c>
      <c r="E159" s="5">
        <v>44817</v>
      </c>
      <c r="F159">
        <v>2.748</v>
      </c>
      <c r="G159" s="5">
        <v>44851</v>
      </c>
      <c r="H159">
        <v>3.302</v>
      </c>
      <c r="I159" s="5">
        <v>44816</v>
      </c>
      <c r="J159">
        <v>2.8692</v>
      </c>
      <c r="K159" s="5">
        <v>44813</v>
      </c>
      <c r="L159">
        <v>3.0529</v>
      </c>
      <c r="M159" s="5">
        <v>44813</v>
      </c>
      <c r="N159">
        <v>3.2316</v>
      </c>
      <c r="O159" s="5">
        <v>44813</v>
      </c>
      <c r="P159">
        <v>3.4001</v>
      </c>
      <c r="Q159" s="5">
        <v>44813</v>
      </c>
      <c r="R159">
        <v>3.515</v>
      </c>
      <c r="S159" s="5">
        <v>44813</v>
      </c>
      <c r="T159">
        <v>3.5965</v>
      </c>
      <c r="U159" s="5">
        <v>44813</v>
      </c>
      <c r="V159">
        <v>3.7626</v>
      </c>
      <c r="W159" s="5">
        <v>44816</v>
      </c>
      <c r="X159">
        <v>4.86</v>
      </c>
      <c r="Y159" s="5">
        <v>44813</v>
      </c>
      <c r="Z159">
        <v>4.45</v>
      </c>
      <c r="AA159" s="5">
        <v>44816</v>
      </c>
      <c r="AB159">
        <v>3.95</v>
      </c>
      <c r="AC159" s="5">
        <v>44816</v>
      </c>
      <c r="AD159">
        <v>3.3</v>
      </c>
      <c r="AE159" s="5">
        <v>44813</v>
      </c>
      <c r="AF159">
        <v>2.875</v>
      </c>
      <c r="AG159" s="5">
        <v>44816</v>
      </c>
      <c r="AH159">
        <v>2.62</v>
      </c>
      <c r="AI159" s="5">
        <v>44817</v>
      </c>
      <c r="AJ159">
        <v>2</v>
      </c>
      <c r="AK159" s="5">
        <v>44813</v>
      </c>
      <c r="AL159">
        <v>1.386</v>
      </c>
      <c r="AM159" s="5">
        <v>44816</v>
      </c>
      <c r="AN159">
        <v>1.15</v>
      </c>
      <c r="AO159" s="5">
        <v>44813</v>
      </c>
      <c r="AP159">
        <v>0.9</v>
      </c>
      <c r="AQ159" s="5">
        <v>44813</v>
      </c>
      <c r="AR159">
        <v>0.6255</v>
      </c>
      <c r="AS159" s="5">
        <v>44813</v>
      </c>
      <c r="AT159">
        <v>0.5</v>
      </c>
      <c r="AU159" s="5">
        <v>44813</v>
      </c>
      <c r="AV159">
        <v>0.313</v>
      </c>
    </row>
    <row r="160" spans="1:48">
      <c r="A160" s="5">
        <v>44817</v>
      </c>
      <c r="B160">
        <v>2.33</v>
      </c>
      <c r="C160" s="5">
        <v>44817</v>
      </c>
      <c r="D160">
        <v>2.3298</v>
      </c>
      <c r="E160" s="5">
        <v>44818</v>
      </c>
      <c r="F160">
        <v>2.7945</v>
      </c>
      <c r="G160" s="5">
        <v>44852</v>
      </c>
      <c r="H160">
        <v>3.337</v>
      </c>
      <c r="I160" s="5">
        <v>44817</v>
      </c>
      <c r="J160">
        <v>2.9854</v>
      </c>
      <c r="K160" s="5">
        <v>44816</v>
      </c>
      <c r="L160">
        <v>3.0717</v>
      </c>
      <c r="M160" s="5">
        <v>44816</v>
      </c>
      <c r="N160">
        <v>3.2575</v>
      </c>
      <c r="O160" s="5">
        <v>44816</v>
      </c>
      <c r="P160">
        <v>3.441</v>
      </c>
      <c r="Q160" s="5">
        <v>44816</v>
      </c>
      <c r="R160">
        <v>3.5417</v>
      </c>
      <c r="S160" s="5">
        <v>44816</v>
      </c>
      <c r="T160">
        <v>3.6225</v>
      </c>
      <c r="U160" s="5">
        <v>44816</v>
      </c>
      <c r="V160">
        <v>3.7855</v>
      </c>
      <c r="W160" s="5">
        <v>44817</v>
      </c>
      <c r="X160">
        <v>5.423</v>
      </c>
      <c r="Y160" s="5">
        <v>44816</v>
      </c>
      <c r="Z160">
        <v>4.418</v>
      </c>
      <c r="AA160" s="5">
        <v>44817</v>
      </c>
      <c r="AB160">
        <v>4.133</v>
      </c>
      <c r="AC160" s="5">
        <v>44817</v>
      </c>
      <c r="AD160">
        <v>3.475</v>
      </c>
      <c r="AE160" s="5">
        <v>44816</v>
      </c>
      <c r="AF160">
        <v>3</v>
      </c>
      <c r="AG160" s="5">
        <v>44817</v>
      </c>
      <c r="AH160">
        <v>2.628</v>
      </c>
      <c r="AI160" s="5">
        <v>44818</v>
      </c>
      <c r="AJ160">
        <v>1.625</v>
      </c>
      <c r="AK160" s="5">
        <v>44816</v>
      </c>
      <c r="AL160">
        <v>1.421</v>
      </c>
      <c r="AM160" s="5">
        <v>44817</v>
      </c>
      <c r="AN160">
        <v>1.225</v>
      </c>
      <c r="AO160" s="5">
        <v>44816</v>
      </c>
      <c r="AP160">
        <v>0.9</v>
      </c>
      <c r="AQ160" s="5">
        <v>44816</v>
      </c>
      <c r="AR160">
        <v>0.6245</v>
      </c>
      <c r="AS160" s="5">
        <v>44816</v>
      </c>
      <c r="AT160">
        <v>0.438</v>
      </c>
      <c r="AU160" s="5">
        <v>44816</v>
      </c>
      <c r="AV160">
        <v>0.25</v>
      </c>
    </row>
    <row r="161" spans="1:48">
      <c r="A161" s="5">
        <v>44818</v>
      </c>
      <c r="B161">
        <v>2.33</v>
      </c>
      <c r="C161" s="5">
        <v>44818</v>
      </c>
      <c r="D161">
        <v>2.4458</v>
      </c>
      <c r="E161" s="5">
        <v>44819</v>
      </c>
      <c r="F161">
        <v>2.9615</v>
      </c>
      <c r="G161" s="5">
        <v>44853</v>
      </c>
      <c r="H161">
        <v>3.441</v>
      </c>
      <c r="I161" s="5">
        <v>44818</v>
      </c>
      <c r="J161">
        <v>2.988</v>
      </c>
      <c r="K161" s="5">
        <v>44817</v>
      </c>
      <c r="L161">
        <v>3.2039</v>
      </c>
      <c r="M161" s="5">
        <v>44817</v>
      </c>
      <c r="N161">
        <v>3.4116</v>
      </c>
      <c r="O161" s="5">
        <v>44817</v>
      </c>
      <c r="P161">
        <v>3.6242</v>
      </c>
      <c r="Q161" s="5">
        <v>44817</v>
      </c>
      <c r="R161">
        <v>3.7471</v>
      </c>
      <c r="S161" s="5">
        <v>44817</v>
      </c>
      <c r="T161">
        <v>3.84</v>
      </c>
      <c r="U161" s="5">
        <v>44817</v>
      </c>
      <c r="V161">
        <v>4.0266</v>
      </c>
      <c r="W161" s="5">
        <v>44818</v>
      </c>
      <c r="X161">
        <v>5.28</v>
      </c>
      <c r="Y161" s="5">
        <v>44817</v>
      </c>
      <c r="Z161">
        <v>4.8</v>
      </c>
      <c r="AA161" s="5">
        <v>44818</v>
      </c>
      <c r="AB161">
        <v>3.95</v>
      </c>
      <c r="AC161" s="5">
        <v>44818</v>
      </c>
      <c r="AD161">
        <v>3.15</v>
      </c>
      <c r="AE161" s="5">
        <v>44817</v>
      </c>
      <c r="AF161">
        <v>3</v>
      </c>
      <c r="AG161" s="5">
        <v>44818</v>
      </c>
      <c r="AH161">
        <v>2.15</v>
      </c>
      <c r="AI161" s="5">
        <v>44819</v>
      </c>
      <c r="AJ161">
        <v>1.7855</v>
      </c>
      <c r="AK161" s="5">
        <v>44817</v>
      </c>
      <c r="AL161">
        <v>1.45</v>
      </c>
      <c r="AM161" s="5">
        <v>44818</v>
      </c>
      <c r="AN161">
        <v>1.04</v>
      </c>
      <c r="AO161" s="5">
        <v>44817</v>
      </c>
      <c r="AP161">
        <v>1.062</v>
      </c>
      <c r="AQ161" s="5">
        <v>44817</v>
      </c>
      <c r="AR161">
        <v>0.65</v>
      </c>
      <c r="AS161" s="5">
        <v>44817</v>
      </c>
      <c r="AT161">
        <v>0.45</v>
      </c>
      <c r="AU161" s="5">
        <v>44817</v>
      </c>
      <c r="AV161">
        <v>0.313</v>
      </c>
    </row>
    <row r="162" spans="1:48">
      <c r="A162" s="5">
        <v>44819</v>
      </c>
      <c r="B162">
        <v>2.33</v>
      </c>
      <c r="C162" s="5">
        <v>44819</v>
      </c>
      <c r="D162">
        <v>2.7865</v>
      </c>
      <c r="E162" s="5">
        <v>44820</v>
      </c>
      <c r="F162">
        <v>3.0122</v>
      </c>
      <c r="G162" s="5">
        <v>44854</v>
      </c>
      <c r="H162">
        <v>3.49</v>
      </c>
      <c r="I162" s="5">
        <v>44819</v>
      </c>
      <c r="J162">
        <v>3.057</v>
      </c>
      <c r="K162" s="5">
        <v>44818</v>
      </c>
      <c r="L162">
        <v>3.2126</v>
      </c>
      <c r="M162" s="5">
        <v>44818</v>
      </c>
      <c r="N162">
        <v>3.4239</v>
      </c>
      <c r="O162" s="5">
        <v>44818</v>
      </c>
      <c r="P162">
        <v>3.6365</v>
      </c>
      <c r="Q162" s="5">
        <v>44818</v>
      </c>
      <c r="R162">
        <v>3.7705</v>
      </c>
      <c r="S162" s="5">
        <v>44818</v>
      </c>
      <c r="T162">
        <v>3.8685</v>
      </c>
      <c r="U162" s="5">
        <v>44818</v>
      </c>
      <c r="V162">
        <v>4.071</v>
      </c>
      <c r="W162" s="5">
        <v>44819</v>
      </c>
      <c r="X162">
        <v>5.379</v>
      </c>
      <c r="Y162" s="5">
        <v>44818</v>
      </c>
      <c r="Z162">
        <v>4.6</v>
      </c>
      <c r="AA162" s="5">
        <v>44819</v>
      </c>
      <c r="AB162">
        <v>4.2</v>
      </c>
      <c r="AC162" s="5">
        <v>44819</v>
      </c>
      <c r="AD162">
        <v>3.35</v>
      </c>
      <c r="AE162" s="5">
        <v>44818</v>
      </c>
      <c r="AF162">
        <v>2.568</v>
      </c>
      <c r="AG162" s="5">
        <v>44819</v>
      </c>
      <c r="AH162">
        <v>2.367</v>
      </c>
      <c r="AI162" s="5">
        <v>44820</v>
      </c>
      <c r="AJ162">
        <v>1.8</v>
      </c>
      <c r="AK162" s="5">
        <v>44818</v>
      </c>
      <c r="AL162">
        <v>1.21</v>
      </c>
      <c r="AM162" s="5">
        <v>44819</v>
      </c>
      <c r="AN162">
        <v>1</v>
      </c>
      <c r="AO162" s="5">
        <v>44818</v>
      </c>
      <c r="AP162">
        <v>0.87</v>
      </c>
      <c r="AQ162" s="5">
        <v>44818</v>
      </c>
      <c r="AR162">
        <v>0.625</v>
      </c>
      <c r="AS162" s="5">
        <v>44818</v>
      </c>
      <c r="AT162">
        <v>0.25</v>
      </c>
      <c r="AU162" s="5">
        <v>44818</v>
      </c>
      <c r="AV162">
        <v>0.125</v>
      </c>
    </row>
    <row r="163" spans="1:48">
      <c r="A163" s="5">
        <v>44820</v>
      </c>
      <c r="B163">
        <v>2.33</v>
      </c>
      <c r="C163" s="5">
        <v>44820</v>
      </c>
      <c r="D163">
        <v>2.8965</v>
      </c>
      <c r="E163" s="5">
        <v>44823</v>
      </c>
      <c r="F163">
        <v>3.069</v>
      </c>
      <c r="G163" s="5">
        <v>44855</v>
      </c>
      <c r="H163">
        <v>3.5222</v>
      </c>
      <c r="I163" s="5">
        <v>44820</v>
      </c>
      <c r="J163">
        <v>3.0765</v>
      </c>
      <c r="K163" s="5">
        <v>44819</v>
      </c>
      <c r="L163">
        <v>3.2994</v>
      </c>
      <c r="M163" s="5">
        <v>44819</v>
      </c>
      <c r="N163">
        <v>3.4841</v>
      </c>
      <c r="O163" s="5">
        <v>44819</v>
      </c>
      <c r="P163">
        <v>3.6835</v>
      </c>
      <c r="Q163" s="5">
        <v>44819</v>
      </c>
      <c r="R163">
        <v>3.8319</v>
      </c>
      <c r="S163" s="5">
        <v>44819</v>
      </c>
      <c r="T163">
        <v>3.9264</v>
      </c>
      <c r="U163" s="5">
        <v>44819</v>
      </c>
      <c r="V163">
        <v>4.1381</v>
      </c>
      <c r="W163" s="5">
        <v>44820</v>
      </c>
      <c r="X163">
        <v>5.46</v>
      </c>
      <c r="Y163" s="5">
        <v>44819</v>
      </c>
      <c r="Z163">
        <v>4.9</v>
      </c>
      <c r="AA163" s="5">
        <v>44820</v>
      </c>
      <c r="AB163">
        <v>4.15</v>
      </c>
      <c r="AC163" s="5">
        <v>44820</v>
      </c>
      <c r="AD163">
        <v>3.35</v>
      </c>
      <c r="AE163" s="5">
        <v>44819</v>
      </c>
      <c r="AF163">
        <v>2.791</v>
      </c>
      <c r="AG163" s="5">
        <v>44820</v>
      </c>
      <c r="AH163">
        <v>2.4</v>
      </c>
      <c r="AI163" s="5">
        <v>44823</v>
      </c>
      <c r="AJ163">
        <v>1.778</v>
      </c>
      <c r="AK163" s="5">
        <v>44819</v>
      </c>
      <c r="AL163">
        <v>1.25</v>
      </c>
      <c r="AM163" s="5">
        <v>44820</v>
      </c>
      <c r="AN163">
        <v>1.125</v>
      </c>
      <c r="AO163" s="5">
        <v>44819</v>
      </c>
      <c r="AP163">
        <v>0.8</v>
      </c>
      <c r="AQ163" s="5">
        <v>44819</v>
      </c>
      <c r="AR163">
        <v>0.6255</v>
      </c>
      <c r="AS163" s="5">
        <v>44819</v>
      </c>
      <c r="AT163">
        <v>0.4</v>
      </c>
      <c r="AU163" s="5">
        <v>44819</v>
      </c>
      <c r="AV163">
        <v>0.25</v>
      </c>
    </row>
    <row r="164" spans="1:48">
      <c r="A164" s="5">
        <v>44823</v>
      </c>
      <c r="B164">
        <v>2.33</v>
      </c>
      <c r="C164" s="5">
        <v>44823</v>
      </c>
      <c r="D164">
        <v>3.0115</v>
      </c>
      <c r="E164" s="5">
        <v>44824</v>
      </c>
      <c r="F164">
        <v>3.1265</v>
      </c>
      <c r="G164" s="5">
        <v>44858</v>
      </c>
      <c r="H164">
        <v>3.558</v>
      </c>
      <c r="I164" s="5">
        <v>44823</v>
      </c>
      <c r="J164">
        <v>3.1015</v>
      </c>
      <c r="K164" s="5">
        <v>44820</v>
      </c>
      <c r="L164">
        <v>3.3047</v>
      </c>
      <c r="M164" s="5">
        <v>44820</v>
      </c>
      <c r="N164">
        <v>3.4924</v>
      </c>
      <c r="O164" s="5">
        <v>44820</v>
      </c>
      <c r="P164">
        <v>3.6806</v>
      </c>
      <c r="Q164" s="5">
        <v>44820</v>
      </c>
      <c r="R164">
        <v>3.8154</v>
      </c>
      <c r="S164" s="5">
        <v>44820</v>
      </c>
      <c r="T164">
        <v>3.9035</v>
      </c>
      <c r="U164" s="5">
        <v>44820</v>
      </c>
      <c r="V164">
        <v>4.0991</v>
      </c>
      <c r="W164" s="5">
        <v>44823</v>
      </c>
      <c r="X164">
        <v>5.25</v>
      </c>
      <c r="Y164" s="5">
        <v>44820</v>
      </c>
      <c r="Z164">
        <v>4.511</v>
      </c>
      <c r="AA164" s="5">
        <v>44823</v>
      </c>
      <c r="AB164">
        <v>4.05</v>
      </c>
      <c r="AC164" s="5">
        <v>44823</v>
      </c>
      <c r="AD164">
        <v>3.2785</v>
      </c>
      <c r="AE164" s="5">
        <v>44820</v>
      </c>
      <c r="AF164">
        <v>2.85</v>
      </c>
      <c r="AG164" s="5">
        <v>44823</v>
      </c>
      <c r="AH164">
        <v>2.373</v>
      </c>
      <c r="AI164" s="5">
        <v>44824</v>
      </c>
      <c r="AJ164">
        <v>2.1</v>
      </c>
      <c r="AK164" s="5">
        <v>44820</v>
      </c>
      <c r="AL164">
        <v>1.25</v>
      </c>
      <c r="AM164" s="5">
        <v>44823</v>
      </c>
      <c r="AN164">
        <v>1.05</v>
      </c>
      <c r="AO164" s="5">
        <v>44820</v>
      </c>
      <c r="AP164">
        <v>0.885</v>
      </c>
      <c r="AQ164" s="5">
        <v>44820</v>
      </c>
      <c r="AR164">
        <v>0.6255</v>
      </c>
      <c r="AS164" s="5">
        <v>44820</v>
      </c>
      <c r="AT164">
        <v>0.505</v>
      </c>
      <c r="AU164" s="5">
        <v>44820</v>
      </c>
      <c r="AV164">
        <v>0.295</v>
      </c>
    </row>
    <row r="165" spans="1:48">
      <c r="A165" s="5">
        <v>44824</v>
      </c>
      <c r="B165">
        <v>2.33</v>
      </c>
      <c r="C165" s="5">
        <v>44824</v>
      </c>
      <c r="D165">
        <v>3.126</v>
      </c>
      <c r="E165" s="5">
        <v>44825</v>
      </c>
      <c r="F165">
        <v>3.0889</v>
      </c>
      <c r="G165" s="5">
        <v>44859</v>
      </c>
      <c r="H165">
        <v>3.597</v>
      </c>
      <c r="I165" s="5">
        <v>44824</v>
      </c>
      <c r="J165">
        <v>3.129</v>
      </c>
      <c r="K165" s="5">
        <v>44823</v>
      </c>
      <c r="L165">
        <v>3.3228</v>
      </c>
      <c r="M165" s="5">
        <v>44823</v>
      </c>
      <c r="N165">
        <v>3.5192</v>
      </c>
      <c r="O165" s="5">
        <v>44823</v>
      </c>
      <c r="P165">
        <v>3.7164</v>
      </c>
      <c r="Q165" s="5">
        <v>44823</v>
      </c>
      <c r="R165">
        <v>3.8445</v>
      </c>
      <c r="S165" s="5">
        <v>44823</v>
      </c>
      <c r="T165">
        <v>3.941</v>
      </c>
      <c r="U165" s="5">
        <v>44823</v>
      </c>
      <c r="V165">
        <v>4.151</v>
      </c>
      <c r="W165" s="5">
        <v>44824</v>
      </c>
      <c r="X165">
        <v>5.34</v>
      </c>
      <c r="Y165" s="5">
        <v>44823</v>
      </c>
      <c r="Z165">
        <v>4.476</v>
      </c>
      <c r="AA165" s="5">
        <v>44824</v>
      </c>
      <c r="AB165">
        <v>4.1</v>
      </c>
      <c r="AC165" s="5">
        <v>44824</v>
      </c>
      <c r="AD165">
        <v>3.35</v>
      </c>
      <c r="AE165" s="5">
        <v>44823</v>
      </c>
      <c r="AF165">
        <v>2.769</v>
      </c>
      <c r="AG165" s="5">
        <v>44824</v>
      </c>
      <c r="AH165">
        <v>2.625</v>
      </c>
      <c r="AI165" s="5">
        <v>44825</v>
      </c>
      <c r="AJ165">
        <v>2.1</v>
      </c>
      <c r="AK165" s="5">
        <v>44823</v>
      </c>
      <c r="AL165">
        <v>1.25</v>
      </c>
      <c r="AM165" s="5">
        <v>44824</v>
      </c>
      <c r="AN165">
        <v>1.25</v>
      </c>
      <c r="AO165" s="5">
        <v>44823</v>
      </c>
      <c r="AP165">
        <v>0.88</v>
      </c>
      <c r="AQ165" s="5">
        <v>44823</v>
      </c>
      <c r="AR165">
        <v>0.625</v>
      </c>
      <c r="AS165" s="5">
        <v>44823</v>
      </c>
      <c r="AT165">
        <v>0.5</v>
      </c>
      <c r="AU165" s="5">
        <v>44823</v>
      </c>
      <c r="AV165">
        <v>0.25</v>
      </c>
    </row>
    <row r="166" spans="1:48">
      <c r="A166" s="5">
        <v>44825</v>
      </c>
      <c r="B166">
        <v>2.33</v>
      </c>
      <c r="C166" s="5">
        <v>44825</v>
      </c>
      <c r="D166">
        <v>3.0875</v>
      </c>
      <c r="E166" s="5">
        <v>44826</v>
      </c>
      <c r="F166">
        <v>3.0885</v>
      </c>
      <c r="G166" s="5">
        <v>44860</v>
      </c>
      <c r="H166">
        <v>3.626</v>
      </c>
      <c r="I166" s="5">
        <v>44825</v>
      </c>
      <c r="J166">
        <v>3.0908</v>
      </c>
      <c r="K166" s="5">
        <v>44824</v>
      </c>
      <c r="L166">
        <v>3.3445</v>
      </c>
      <c r="M166" s="5">
        <v>44824</v>
      </c>
      <c r="N166">
        <v>3.5358</v>
      </c>
      <c r="O166" s="5">
        <v>44824</v>
      </c>
      <c r="P166">
        <v>3.7247</v>
      </c>
      <c r="Q166" s="5">
        <v>44824</v>
      </c>
      <c r="R166">
        <v>3.8581</v>
      </c>
      <c r="S166" s="5">
        <v>44824</v>
      </c>
      <c r="T166">
        <v>3.9548</v>
      </c>
      <c r="U166" s="5">
        <v>44824</v>
      </c>
      <c r="V166">
        <v>4.169</v>
      </c>
      <c r="W166" s="5">
        <v>44825</v>
      </c>
      <c r="X166">
        <v>5.17</v>
      </c>
      <c r="Y166" s="5">
        <v>44824</v>
      </c>
      <c r="Z166">
        <v>4.466</v>
      </c>
      <c r="AA166" s="5">
        <v>44825</v>
      </c>
      <c r="AB166">
        <v>4</v>
      </c>
      <c r="AC166" s="5">
        <v>44825</v>
      </c>
      <c r="AD166">
        <v>3.319</v>
      </c>
      <c r="AE166" s="5">
        <v>44824</v>
      </c>
      <c r="AF166">
        <v>2.95</v>
      </c>
      <c r="AG166" s="5">
        <v>44825</v>
      </c>
      <c r="AH166">
        <v>2.6</v>
      </c>
      <c r="AI166" s="5">
        <v>44826</v>
      </c>
      <c r="AJ166">
        <v>2.1</v>
      </c>
      <c r="AK166" s="5">
        <v>44824</v>
      </c>
      <c r="AL166">
        <v>1.5</v>
      </c>
      <c r="AM166" s="5">
        <v>44825</v>
      </c>
      <c r="AN166">
        <v>1.375</v>
      </c>
      <c r="AO166" s="5">
        <v>44824</v>
      </c>
      <c r="AP166">
        <v>1.004</v>
      </c>
      <c r="AQ166" s="5">
        <v>44824</v>
      </c>
      <c r="AR166">
        <v>0.8</v>
      </c>
      <c r="AS166" s="5">
        <v>44824</v>
      </c>
      <c r="AT166">
        <v>0.55</v>
      </c>
      <c r="AU166" s="5">
        <v>44824</v>
      </c>
      <c r="AV166">
        <v>0.375</v>
      </c>
    </row>
    <row r="167" spans="1:48">
      <c r="A167" s="5">
        <v>44826</v>
      </c>
      <c r="B167">
        <v>3.08</v>
      </c>
      <c r="C167" s="5">
        <v>44826</v>
      </c>
      <c r="D167">
        <v>3.0875</v>
      </c>
      <c r="E167" s="5">
        <v>44827</v>
      </c>
      <c r="F167">
        <v>3.091</v>
      </c>
      <c r="G167" s="5">
        <v>44861</v>
      </c>
      <c r="H167">
        <v>3.7224</v>
      </c>
      <c r="I167" s="5">
        <v>44826</v>
      </c>
      <c r="J167">
        <v>3.0912</v>
      </c>
      <c r="K167" s="5">
        <v>44825</v>
      </c>
      <c r="L167">
        <v>3.3205</v>
      </c>
      <c r="M167" s="5">
        <v>44825</v>
      </c>
      <c r="N167">
        <v>3.5221</v>
      </c>
      <c r="O167" s="5">
        <v>44825</v>
      </c>
      <c r="P167">
        <v>3.7222</v>
      </c>
      <c r="Q167" s="5">
        <v>44825</v>
      </c>
      <c r="R167">
        <v>3.8755</v>
      </c>
      <c r="S167" s="5">
        <v>44825</v>
      </c>
      <c r="T167">
        <v>3.9841</v>
      </c>
      <c r="U167" s="5">
        <v>44825</v>
      </c>
      <c r="V167">
        <v>4.2285</v>
      </c>
      <c r="W167" s="5">
        <v>44826</v>
      </c>
      <c r="X167">
        <v>5.28</v>
      </c>
      <c r="Y167" s="5">
        <v>44825</v>
      </c>
      <c r="Z167">
        <v>4.408</v>
      </c>
      <c r="AA167" s="5">
        <v>44826</v>
      </c>
      <c r="AB167">
        <v>4.056</v>
      </c>
      <c r="AC167" s="5">
        <v>44826</v>
      </c>
      <c r="AD167">
        <v>3.373</v>
      </c>
      <c r="AE167" s="5">
        <v>44825</v>
      </c>
      <c r="AF167">
        <v>2.897</v>
      </c>
      <c r="AG167" s="5">
        <v>44826</v>
      </c>
      <c r="AH167">
        <v>2.6</v>
      </c>
      <c r="AI167" s="5">
        <v>44827</v>
      </c>
      <c r="AJ167">
        <v>2.2</v>
      </c>
      <c r="AK167" s="5">
        <v>44825</v>
      </c>
      <c r="AL167">
        <v>1.6</v>
      </c>
      <c r="AM167" s="5">
        <v>44826</v>
      </c>
      <c r="AN167">
        <v>1.35</v>
      </c>
      <c r="AO167" s="5">
        <v>44825</v>
      </c>
      <c r="AP167">
        <v>1.075</v>
      </c>
      <c r="AQ167" s="5">
        <v>44825</v>
      </c>
      <c r="AR167">
        <v>0.75</v>
      </c>
      <c r="AS167" s="5">
        <v>44825</v>
      </c>
      <c r="AT167">
        <v>0.6</v>
      </c>
      <c r="AU167" s="5">
        <v>44825</v>
      </c>
      <c r="AV167">
        <v>0.4</v>
      </c>
    </row>
    <row r="168" spans="1:48">
      <c r="A168" s="5">
        <v>44827</v>
      </c>
      <c r="B168">
        <v>3.08</v>
      </c>
      <c r="C168" s="5">
        <v>44827</v>
      </c>
      <c r="D168">
        <v>3.088</v>
      </c>
      <c r="E168" s="5">
        <v>44830</v>
      </c>
      <c r="F168">
        <v>3.096</v>
      </c>
      <c r="G168" s="5">
        <v>44862</v>
      </c>
      <c r="H168">
        <v>3.7601</v>
      </c>
      <c r="I168" s="5">
        <v>44827</v>
      </c>
      <c r="J168">
        <v>3.0936</v>
      </c>
      <c r="K168" s="5">
        <v>44826</v>
      </c>
      <c r="L168">
        <v>3.3751</v>
      </c>
      <c r="M168" s="5">
        <v>44826</v>
      </c>
      <c r="N168">
        <v>3.577</v>
      </c>
      <c r="O168" s="5">
        <v>44826</v>
      </c>
      <c r="P168">
        <v>3.757</v>
      </c>
      <c r="Q168" s="5">
        <v>44826</v>
      </c>
      <c r="R168">
        <v>3.9174</v>
      </c>
      <c r="S168" s="5">
        <v>44826</v>
      </c>
      <c r="T168">
        <v>4.0266</v>
      </c>
      <c r="U168" s="5">
        <v>44826</v>
      </c>
      <c r="V168">
        <v>4.2772</v>
      </c>
      <c r="W168" s="5">
        <v>44827</v>
      </c>
      <c r="X168">
        <v>5.2</v>
      </c>
      <c r="Y168" s="5">
        <v>44826</v>
      </c>
      <c r="Z168">
        <v>4.5</v>
      </c>
      <c r="AA168" s="5">
        <v>44827</v>
      </c>
      <c r="AB168">
        <v>4.1</v>
      </c>
      <c r="AC168" s="5">
        <v>44827</v>
      </c>
      <c r="AD168">
        <v>3.377</v>
      </c>
      <c r="AE168" s="5">
        <v>44826</v>
      </c>
      <c r="AF168">
        <v>2.93</v>
      </c>
      <c r="AG168" s="5">
        <v>44827</v>
      </c>
      <c r="AH168">
        <v>2.65</v>
      </c>
      <c r="AI168" s="5">
        <v>44830</v>
      </c>
      <c r="AJ168">
        <v>2.077</v>
      </c>
      <c r="AK168" s="5">
        <v>44826</v>
      </c>
      <c r="AL168">
        <v>1.6</v>
      </c>
      <c r="AM168" s="5">
        <v>44827</v>
      </c>
      <c r="AN168">
        <v>1.395</v>
      </c>
      <c r="AO168" s="5">
        <v>44826</v>
      </c>
      <c r="AP168">
        <v>1.1</v>
      </c>
      <c r="AQ168" s="5">
        <v>44826</v>
      </c>
      <c r="AR168">
        <v>0.75</v>
      </c>
      <c r="AS168" s="5">
        <v>44826</v>
      </c>
      <c r="AT168">
        <v>0.55</v>
      </c>
      <c r="AU168" s="5">
        <v>44826</v>
      </c>
      <c r="AV168">
        <v>0.4</v>
      </c>
    </row>
    <row r="169" spans="1:48">
      <c r="A169" s="5">
        <v>44830</v>
      </c>
      <c r="B169">
        <v>3.08</v>
      </c>
      <c r="C169" s="5">
        <v>44830</v>
      </c>
      <c r="D169">
        <v>3.091</v>
      </c>
      <c r="E169" s="5">
        <v>44831</v>
      </c>
      <c r="F169">
        <v>3.0895</v>
      </c>
      <c r="G169" s="5">
        <v>44865</v>
      </c>
      <c r="H169">
        <v>3.8009</v>
      </c>
      <c r="I169" s="5">
        <v>44830</v>
      </c>
      <c r="J169">
        <v>3.0989</v>
      </c>
      <c r="K169" s="5">
        <v>44827</v>
      </c>
      <c r="L169">
        <v>3.3812</v>
      </c>
      <c r="M169" s="5">
        <v>44827</v>
      </c>
      <c r="N169">
        <v>3.584</v>
      </c>
      <c r="O169" s="5">
        <v>44827</v>
      </c>
      <c r="P169">
        <v>3.77</v>
      </c>
      <c r="Q169" s="5">
        <v>44827</v>
      </c>
      <c r="R169">
        <v>3.93</v>
      </c>
      <c r="S169" s="5">
        <v>44827</v>
      </c>
      <c r="T169">
        <v>4.0415</v>
      </c>
      <c r="U169" s="5">
        <v>44827</v>
      </c>
      <c r="V169">
        <v>4.2997</v>
      </c>
      <c r="W169" s="5">
        <v>44830</v>
      </c>
      <c r="X169">
        <v>5.125</v>
      </c>
      <c r="Y169" s="5">
        <v>44827</v>
      </c>
      <c r="Z169">
        <v>4.54</v>
      </c>
      <c r="AA169" s="5">
        <v>44830</v>
      </c>
      <c r="AB169">
        <v>4.03</v>
      </c>
      <c r="AC169" s="5">
        <v>44830</v>
      </c>
      <c r="AD169">
        <v>3.26</v>
      </c>
      <c r="AE169" s="5">
        <v>44827</v>
      </c>
      <c r="AF169">
        <v>2.95</v>
      </c>
      <c r="AG169" s="5">
        <v>44830</v>
      </c>
      <c r="AH169">
        <v>2.572</v>
      </c>
      <c r="AI169" s="5">
        <v>44831</v>
      </c>
      <c r="AJ169">
        <v>2.1</v>
      </c>
      <c r="AK169" s="5">
        <v>44827</v>
      </c>
      <c r="AL169">
        <v>1.6235</v>
      </c>
      <c r="AM169" s="5">
        <v>44830</v>
      </c>
      <c r="AN169">
        <v>1.361</v>
      </c>
      <c r="AO169" s="5">
        <v>44827</v>
      </c>
      <c r="AP169">
        <v>1.1</v>
      </c>
      <c r="AQ169" s="5">
        <v>44827</v>
      </c>
      <c r="AR169">
        <v>0.8</v>
      </c>
      <c r="AS169" s="5">
        <v>44827</v>
      </c>
      <c r="AT169">
        <v>0.55</v>
      </c>
      <c r="AU169" s="5">
        <v>44827</v>
      </c>
      <c r="AV169">
        <v>0.4</v>
      </c>
    </row>
    <row r="170" spans="1:48">
      <c r="A170" s="5">
        <v>44831</v>
      </c>
      <c r="B170">
        <v>3.08</v>
      </c>
      <c r="C170" s="5">
        <v>44831</v>
      </c>
      <c r="D170">
        <v>3.087</v>
      </c>
      <c r="E170" s="5">
        <v>44832</v>
      </c>
      <c r="F170">
        <v>3.0845</v>
      </c>
      <c r="G170" s="5">
        <v>44866</v>
      </c>
      <c r="H170">
        <v>3.834</v>
      </c>
      <c r="I170" s="5">
        <v>44831</v>
      </c>
      <c r="J170">
        <v>3.0931</v>
      </c>
      <c r="K170" s="5">
        <v>44830</v>
      </c>
      <c r="L170">
        <v>3.3886</v>
      </c>
      <c r="M170" s="5">
        <v>44830</v>
      </c>
      <c r="N170">
        <v>3.6004</v>
      </c>
      <c r="O170" s="5">
        <v>44830</v>
      </c>
      <c r="P170">
        <v>3.794</v>
      </c>
      <c r="Q170" s="5">
        <v>44830</v>
      </c>
      <c r="R170">
        <v>3.9432</v>
      </c>
      <c r="S170" s="5">
        <v>44830</v>
      </c>
      <c r="T170">
        <v>4.052</v>
      </c>
      <c r="U170" s="5">
        <v>44830</v>
      </c>
      <c r="V170">
        <v>4.3015</v>
      </c>
      <c r="W170" s="5">
        <v>44831</v>
      </c>
      <c r="X170">
        <v>5.55</v>
      </c>
      <c r="Y170" s="5">
        <v>44830</v>
      </c>
      <c r="Z170">
        <v>4.45</v>
      </c>
      <c r="AA170" s="5">
        <v>44831</v>
      </c>
      <c r="AB170">
        <v>4.2</v>
      </c>
      <c r="AC170" s="5">
        <v>44831</v>
      </c>
      <c r="AD170">
        <v>3.4</v>
      </c>
      <c r="AE170" s="5">
        <v>44830</v>
      </c>
      <c r="AF170">
        <v>2.92</v>
      </c>
      <c r="AG170" s="5">
        <v>44831</v>
      </c>
      <c r="AH170">
        <v>2.55</v>
      </c>
      <c r="AI170" s="5">
        <v>44832</v>
      </c>
      <c r="AJ170">
        <v>1.987</v>
      </c>
      <c r="AK170" s="5">
        <v>44830</v>
      </c>
      <c r="AL170">
        <v>1.55</v>
      </c>
      <c r="AM170" s="5">
        <v>44831</v>
      </c>
      <c r="AN170">
        <v>1.35</v>
      </c>
      <c r="AO170" s="5">
        <v>44830</v>
      </c>
      <c r="AP170">
        <v>1.125</v>
      </c>
      <c r="AQ170" s="5">
        <v>44830</v>
      </c>
      <c r="AR170">
        <v>0.75</v>
      </c>
      <c r="AS170" s="5">
        <v>44830</v>
      </c>
      <c r="AT170">
        <v>0.625</v>
      </c>
      <c r="AU170" s="5">
        <v>44830</v>
      </c>
      <c r="AV170">
        <v>0.3</v>
      </c>
    </row>
    <row r="171" spans="1:48">
      <c r="A171" s="5">
        <v>44832</v>
      </c>
      <c r="B171">
        <v>3.08</v>
      </c>
      <c r="C171" s="5">
        <v>44832</v>
      </c>
      <c r="D171">
        <v>3.0835</v>
      </c>
      <c r="E171" s="5">
        <v>44833</v>
      </c>
      <c r="F171">
        <v>3.0835</v>
      </c>
      <c r="G171" s="5">
        <v>44867</v>
      </c>
      <c r="H171">
        <v>3.824</v>
      </c>
      <c r="I171" s="5">
        <v>44832</v>
      </c>
      <c r="J171">
        <v>3.087</v>
      </c>
      <c r="K171" s="5">
        <v>44831</v>
      </c>
      <c r="L171">
        <v>3.3794</v>
      </c>
      <c r="M171" s="5">
        <v>44831</v>
      </c>
      <c r="N171">
        <v>3.5814</v>
      </c>
      <c r="O171" s="5">
        <v>44831</v>
      </c>
      <c r="P171">
        <v>3.7565</v>
      </c>
      <c r="Q171" s="5">
        <v>44831</v>
      </c>
      <c r="R171">
        <v>3.897</v>
      </c>
      <c r="S171" s="5">
        <v>44831</v>
      </c>
      <c r="T171">
        <v>4.0015</v>
      </c>
      <c r="U171" s="5">
        <v>44831</v>
      </c>
      <c r="V171">
        <v>4.2176</v>
      </c>
      <c r="W171" s="5">
        <v>44832</v>
      </c>
      <c r="X171">
        <v>5.7</v>
      </c>
      <c r="Y171" s="5">
        <v>44831</v>
      </c>
      <c r="Z171">
        <v>4.481</v>
      </c>
      <c r="AA171" s="5">
        <v>44832</v>
      </c>
      <c r="AB171">
        <v>4.05</v>
      </c>
      <c r="AC171" s="5">
        <v>44832</v>
      </c>
      <c r="AD171">
        <v>3.214</v>
      </c>
      <c r="AE171" s="5">
        <v>44831</v>
      </c>
      <c r="AF171">
        <v>2.875</v>
      </c>
      <c r="AG171" s="5">
        <v>44832</v>
      </c>
      <c r="AH171">
        <v>2.3749</v>
      </c>
      <c r="AI171" s="5">
        <v>44833</v>
      </c>
      <c r="AJ171">
        <v>1.9</v>
      </c>
      <c r="AK171" s="5">
        <v>44831</v>
      </c>
      <c r="AL171">
        <v>1.588</v>
      </c>
      <c r="AM171" s="5">
        <v>44832</v>
      </c>
      <c r="AN171">
        <v>1.25</v>
      </c>
      <c r="AO171" s="5">
        <v>44831</v>
      </c>
      <c r="AP171">
        <v>1.125</v>
      </c>
      <c r="AQ171" s="5">
        <v>44831</v>
      </c>
      <c r="AR171">
        <v>0.75</v>
      </c>
      <c r="AS171" s="5">
        <v>44831</v>
      </c>
      <c r="AT171">
        <v>0.5</v>
      </c>
      <c r="AU171" s="5">
        <v>44831</v>
      </c>
      <c r="AV171">
        <v>0.3</v>
      </c>
    </row>
    <row r="172" spans="1:48">
      <c r="A172" s="5">
        <v>44833</v>
      </c>
      <c r="B172">
        <v>3.08</v>
      </c>
      <c r="C172" s="5">
        <v>44833</v>
      </c>
      <c r="D172">
        <v>3.0825</v>
      </c>
      <c r="E172" s="5">
        <v>44834</v>
      </c>
      <c r="F172">
        <v>3.0841</v>
      </c>
      <c r="G172" s="5">
        <v>44868</v>
      </c>
      <c r="H172">
        <v>3.839</v>
      </c>
      <c r="I172" s="5">
        <v>44833</v>
      </c>
      <c r="J172">
        <v>3.0859</v>
      </c>
      <c r="K172" s="5">
        <v>44832</v>
      </c>
      <c r="L172">
        <v>3.3881</v>
      </c>
      <c r="M172" s="5">
        <v>44832</v>
      </c>
      <c r="N172">
        <v>3.5897</v>
      </c>
      <c r="O172" s="5">
        <v>44832</v>
      </c>
      <c r="P172">
        <v>3.7541</v>
      </c>
      <c r="Q172" s="5">
        <v>44832</v>
      </c>
      <c r="R172">
        <v>3.8843</v>
      </c>
      <c r="S172" s="5">
        <v>44832</v>
      </c>
      <c r="T172">
        <v>3.9834</v>
      </c>
      <c r="U172" s="5">
        <v>44832</v>
      </c>
      <c r="V172">
        <v>4.1679</v>
      </c>
      <c r="W172" s="5">
        <v>44833</v>
      </c>
      <c r="X172">
        <v>5.56</v>
      </c>
      <c r="Y172" s="5">
        <v>44832</v>
      </c>
      <c r="Z172">
        <v>4.542</v>
      </c>
      <c r="AA172" s="5">
        <v>44833</v>
      </c>
      <c r="AB172">
        <v>4</v>
      </c>
      <c r="AC172" s="5">
        <v>44833</v>
      </c>
      <c r="AD172">
        <v>3.2</v>
      </c>
      <c r="AE172" s="5">
        <v>44832</v>
      </c>
      <c r="AF172">
        <v>2.782</v>
      </c>
      <c r="AG172" s="5">
        <v>44833</v>
      </c>
      <c r="AH172">
        <v>2.4</v>
      </c>
      <c r="AI172" s="5">
        <v>44834</v>
      </c>
      <c r="AJ172">
        <v>1.95</v>
      </c>
      <c r="AK172" s="5">
        <v>44832</v>
      </c>
      <c r="AL172">
        <v>1.527</v>
      </c>
      <c r="AM172" s="5">
        <v>44833</v>
      </c>
      <c r="AN172">
        <v>1.255</v>
      </c>
      <c r="AO172" s="5">
        <v>44832</v>
      </c>
      <c r="AP172">
        <v>1</v>
      </c>
      <c r="AQ172" s="5">
        <v>44832</v>
      </c>
      <c r="AR172">
        <v>0.6255</v>
      </c>
      <c r="AS172" s="5">
        <v>44832</v>
      </c>
      <c r="AT172">
        <v>0.375</v>
      </c>
      <c r="AU172" s="5">
        <v>44832</v>
      </c>
      <c r="AV172">
        <v>0.125</v>
      </c>
    </row>
    <row r="173" spans="1:48">
      <c r="A173" s="5">
        <v>44834</v>
      </c>
      <c r="B173">
        <v>3.08</v>
      </c>
      <c r="C173" s="5">
        <v>44834</v>
      </c>
      <c r="D173">
        <v>3.0825</v>
      </c>
      <c r="E173" s="5">
        <v>44837</v>
      </c>
      <c r="F173">
        <v>3.084</v>
      </c>
      <c r="G173" s="5">
        <v>44869</v>
      </c>
      <c r="H173">
        <v>3.8401</v>
      </c>
      <c r="I173" s="5">
        <v>44834</v>
      </c>
      <c r="J173">
        <v>3.1084</v>
      </c>
      <c r="K173" s="5">
        <v>44833</v>
      </c>
      <c r="L173">
        <v>3.4279</v>
      </c>
      <c r="M173" s="5">
        <v>44833</v>
      </c>
      <c r="N173">
        <v>3.6325</v>
      </c>
      <c r="O173" s="5">
        <v>44833</v>
      </c>
      <c r="P173">
        <v>3.7905</v>
      </c>
      <c r="Q173" s="5">
        <v>44833</v>
      </c>
      <c r="R173">
        <v>3.9216</v>
      </c>
      <c r="S173" s="5">
        <v>44833</v>
      </c>
      <c r="T173">
        <v>4.025</v>
      </c>
      <c r="U173" s="5">
        <v>44833</v>
      </c>
      <c r="V173">
        <v>4.209</v>
      </c>
      <c r="W173" s="5">
        <v>44834</v>
      </c>
      <c r="X173">
        <v>5.42</v>
      </c>
      <c r="Y173" s="5">
        <v>44833</v>
      </c>
      <c r="Z173">
        <v>4.545</v>
      </c>
      <c r="AA173" s="5">
        <v>44834</v>
      </c>
      <c r="AB173">
        <v>3.84</v>
      </c>
      <c r="AC173" s="5">
        <v>44834</v>
      </c>
      <c r="AD173">
        <v>3.088</v>
      </c>
      <c r="AE173" s="5">
        <v>44833</v>
      </c>
      <c r="AF173">
        <v>2.719</v>
      </c>
      <c r="AG173" s="5">
        <v>44834</v>
      </c>
      <c r="AH173">
        <v>2.4</v>
      </c>
      <c r="AI173" s="5">
        <v>44837</v>
      </c>
      <c r="AJ173">
        <v>1.995</v>
      </c>
      <c r="AK173" s="5">
        <v>44833</v>
      </c>
      <c r="AL173">
        <v>1.5</v>
      </c>
      <c r="AM173" s="5">
        <v>44834</v>
      </c>
      <c r="AN173">
        <v>1.353</v>
      </c>
      <c r="AO173" s="5">
        <v>44833</v>
      </c>
      <c r="AP173">
        <v>0.875</v>
      </c>
      <c r="AQ173" s="5">
        <v>44833</v>
      </c>
      <c r="AR173">
        <v>0.6245</v>
      </c>
      <c r="AS173" s="5">
        <v>44833</v>
      </c>
      <c r="AT173">
        <v>0.505</v>
      </c>
      <c r="AU173" s="5">
        <v>44833</v>
      </c>
      <c r="AV173">
        <v>0.188</v>
      </c>
    </row>
    <row r="174" spans="1:48">
      <c r="A174" s="5">
        <v>44837</v>
      </c>
      <c r="B174">
        <v>3.08</v>
      </c>
      <c r="C174" s="5">
        <v>44837</v>
      </c>
      <c r="D174">
        <v>3.083</v>
      </c>
      <c r="E174" s="5">
        <v>44838</v>
      </c>
      <c r="F174">
        <v>3.0835</v>
      </c>
      <c r="G174" s="5">
        <v>44872</v>
      </c>
      <c r="H174">
        <v>3.841</v>
      </c>
      <c r="I174" s="5">
        <v>44837</v>
      </c>
      <c r="J174">
        <v>3.1688</v>
      </c>
      <c r="K174" s="5">
        <v>44834</v>
      </c>
      <c r="L174">
        <v>3.4395</v>
      </c>
      <c r="M174" s="5">
        <v>44834</v>
      </c>
      <c r="N174">
        <v>3.6574</v>
      </c>
      <c r="O174" s="5">
        <v>44834</v>
      </c>
      <c r="P174">
        <v>3.8307</v>
      </c>
      <c r="Q174" s="5">
        <v>44834</v>
      </c>
      <c r="R174">
        <v>3.962</v>
      </c>
      <c r="S174" s="5">
        <v>44834</v>
      </c>
      <c r="T174">
        <v>4.061</v>
      </c>
      <c r="U174" s="5">
        <v>44834</v>
      </c>
      <c r="V174">
        <v>4.2529</v>
      </c>
      <c r="W174" s="5">
        <v>44837</v>
      </c>
      <c r="X174">
        <v>5.33</v>
      </c>
      <c r="Y174" s="5">
        <v>44834</v>
      </c>
      <c r="Z174">
        <v>4.427</v>
      </c>
      <c r="AA174" s="5">
        <v>44837</v>
      </c>
      <c r="AB174">
        <v>3.9</v>
      </c>
      <c r="AC174" s="5">
        <v>44837</v>
      </c>
      <c r="AD174">
        <v>3.17</v>
      </c>
      <c r="AE174" s="5">
        <v>44834</v>
      </c>
      <c r="AF174">
        <v>2.6885</v>
      </c>
      <c r="AG174" s="5">
        <v>44837</v>
      </c>
      <c r="AH174">
        <v>2.425</v>
      </c>
      <c r="AI174" s="5">
        <v>44838</v>
      </c>
      <c r="AJ174">
        <v>1.75</v>
      </c>
      <c r="AK174" s="5">
        <v>44834</v>
      </c>
      <c r="AL174">
        <v>1.564</v>
      </c>
      <c r="AM174" s="5">
        <v>44837</v>
      </c>
      <c r="AN174">
        <v>1.359</v>
      </c>
      <c r="AO174" s="5">
        <v>44834</v>
      </c>
      <c r="AP174">
        <v>1</v>
      </c>
      <c r="AQ174" s="5">
        <v>44834</v>
      </c>
      <c r="AR174">
        <v>0.65</v>
      </c>
      <c r="AS174" s="5">
        <v>44834</v>
      </c>
      <c r="AT174">
        <v>0.5</v>
      </c>
      <c r="AU174" s="5">
        <v>44834</v>
      </c>
      <c r="AV174">
        <v>0.25</v>
      </c>
    </row>
    <row r="175" spans="1:48">
      <c r="A175" s="5">
        <v>44838</v>
      </c>
      <c r="B175">
        <v>3.08</v>
      </c>
      <c r="C175" s="5">
        <v>44838</v>
      </c>
      <c r="D175">
        <v>3.0825</v>
      </c>
      <c r="E175" s="5">
        <v>44839</v>
      </c>
      <c r="F175">
        <v>3.084</v>
      </c>
      <c r="G175" s="5">
        <v>44873</v>
      </c>
      <c r="H175">
        <v>3.8405</v>
      </c>
      <c r="I175" s="5">
        <v>44838</v>
      </c>
      <c r="J175">
        <v>3.1715</v>
      </c>
      <c r="K175" s="5">
        <v>44837</v>
      </c>
      <c r="L175">
        <v>3.4468</v>
      </c>
      <c r="M175" s="5">
        <v>44837</v>
      </c>
      <c r="N175">
        <v>3.6677</v>
      </c>
      <c r="O175" s="5">
        <v>44837</v>
      </c>
      <c r="P175">
        <v>3.8295</v>
      </c>
      <c r="Q175" s="5">
        <v>44837</v>
      </c>
      <c r="R175">
        <v>3.951</v>
      </c>
      <c r="S175" s="5">
        <v>44837</v>
      </c>
      <c r="T175">
        <v>4.044</v>
      </c>
      <c r="U175" s="5">
        <v>44837</v>
      </c>
      <c r="V175">
        <v>4.206</v>
      </c>
      <c r="W175" s="5">
        <v>44838</v>
      </c>
      <c r="X175">
        <v>4.62</v>
      </c>
      <c r="Y175" s="5">
        <v>44837</v>
      </c>
      <c r="Z175">
        <v>4.55</v>
      </c>
      <c r="AA175" s="5">
        <v>44838</v>
      </c>
      <c r="AB175">
        <v>3.4995</v>
      </c>
      <c r="AC175" s="5">
        <v>44838</v>
      </c>
      <c r="AD175">
        <v>2.8695</v>
      </c>
      <c r="AE175" s="5">
        <v>44837</v>
      </c>
      <c r="AF175">
        <v>2.7</v>
      </c>
      <c r="AG175" s="5">
        <v>44838</v>
      </c>
      <c r="AH175">
        <v>2.125</v>
      </c>
      <c r="AI175" s="5">
        <v>44839</v>
      </c>
      <c r="AJ175">
        <v>1.688</v>
      </c>
      <c r="AK175" s="5">
        <v>44837</v>
      </c>
      <c r="AL175">
        <v>1.574</v>
      </c>
      <c r="AM175" s="5">
        <v>44838</v>
      </c>
      <c r="AN175">
        <v>1.25</v>
      </c>
      <c r="AO175" s="5">
        <v>44837</v>
      </c>
      <c r="AP175">
        <v>1.124</v>
      </c>
      <c r="AQ175" s="5">
        <v>44837</v>
      </c>
      <c r="AR175">
        <v>0.631</v>
      </c>
      <c r="AS175" s="5">
        <v>44837</v>
      </c>
      <c r="AT175">
        <v>0.55</v>
      </c>
      <c r="AU175" s="5">
        <v>44837</v>
      </c>
      <c r="AV175">
        <v>0.3355</v>
      </c>
    </row>
    <row r="176" spans="1:48">
      <c r="A176" s="5">
        <v>44839</v>
      </c>
      <c r="B176">
        <v>3.08</v>
      </c>
      <c r="C176" s="5">
        <v>44839</v>
      </c>
      <c r="D176">
        <v>3.0832</v>
      </c>
      <c r="E176" s="5">
        <v>44840</v>
      </c>
      <c r="F176">
        <v>3.084</v>
      </c>
      <c r="G176" s="5">
        <v>44874</v>
      </c>
      <c r="H176">
        <v>3.833</v>
      </c>
      <c r="I176" s="5">
        <v>44839</v>
      </c>
      <c r="J176">
        <v>3.1761</v>
      </c>
      <c r="K176" s="5">
        <v>44838</v>
      </c>
      <c r="L176">
        <v>3.4622</v>
      </c>
      <c r="M176" s="5">
        <v>44838</v>
      </c>
      <c r="N176">
        <v>3.6883</v>
      </c>
      <c r="O176" s="5">
        <v>44838</v>
      </c>
      <c r="P176">
        <v>3.8456</v>
      </c>
      <c r="Q176" s="5">
        <v>44838</v>
      </c>
      <c r="R176">
        <v>3.9662</v>
      </c>
      <c r="S176" s="5">
        <v>44838</v>
      </c>
      <c r="T176">
        <v>4.062</v>
      </c>
      <c r="U176" s="5">
        <v>44838</v>
      </c>
      <c r="V176">
        <v>4.2199</v>
      </c>
      <c r="W176" s="5">
        <v>44839</v>
      </c>
      <c r="X176">
        <v>4.44</v>
      </c>
      <c r="Y176" s="5">
        <v>44838</v>
      </c>
      <c r="Z176">
        <v>3.9</v>
      </c>
      <c r="AA176" s="5">
        <v>44839</v>
      </c>
      <c r="AB176">
        <v>3.4</v>
      </c>
      <c r="AC176" s="5">
        <v>44839</v>
      </c>
      <c r="AD176">
        <v>2.7785</v>
      </c>
      <c r="AE176" s="5">
        <v>44838</v>
      </c>
      <c r="AF176">
        <v>2.375</v>
      </c>
      <c r="AG176" s="5">
        <v>44839</v>
      </c>
      <c r="AH176">
        <v>2.063</v>
      </c>
      <c r="AI176" s="5">
        <v>44840</v>
      </c>
      <c r="AJ176">
        <v>1.755</v>
      </c>
      <c r="AK176" s="5">
        <v>44838</v>
      </c>
      <c r="AL176">
        <v>1.375</v>
      </c>
      <c r="AM176" s="5">
        <v>44839</v>
      </c>
      <c r="AN176">
        <v>1.15</v>
      </c>
      <c r="AO176" s="5">
        <v>44838</v>
      </c>
      <c r="AP176">
        <v>0.9</v>
      </c>
      <c r="AQ176" s="5">
        <v>44838</v>
      </c>
      <c r="AR176">
        <v>0.544</v>
      </c>
      <c r="AS176" s="5">
        <v>44838</v>
      </c>
      <c r="AT176">
        <v>0.35</v>
      </c>
      <c r="AU176" s="5">
        <v>44838</v>
      </c>
      <c r="AV176">
        <v>0.15</v>
      </c>
    </row>
    <row r="177" spans="1:48">
      <c r="A177" s="5">
        <v>44840</v>
      </c>
      <c r="B177">
        <v>3.08</v>
      </c>
      <c r="C177" s="5">
        <v>44840</v>
      </c>
      <c r="D177">
        <v>3.083</v>
      </c>
      <c r="E177" s="5">
        <v>44841</v>
      </c>
      <c r="F177">
        <v>3.084</v>
      </c>
      <c r="G177" s="5">
        <v>44875</v>
      </c>
      <c r="H177">
        <v>3.828</v>
      </c>
      <c r="I177" s="5">
        <v>44840</v>
      </c>
      <c r="J177">
        <v>3.3172</v>
      </c>
      <c r="K177" s="5">
        <v>44839</v>
      </c>
      <c r="L177">
        <v>3.4785</v>
      </c>
      <c r="M177" s="5">
        <v>44839</v>
      </c>
      <c r="N177">
        <v>3.722</v>
      </c>
      <c r="O177" s="5">
        <v>44839</v>
      </c>
      <c r="P177">
        <v>3.8675</v>
      </c>
      <c r="Q177" s="5">
        <v>44839</v>
      </c>
      <c r="R177">
        <v>3.988</v>
      </c>
      <c r="S177" s="5">
        <v>44839</v>
      </c>
      <c r="T177">
        <v>4.0845</v>
      </c>
      <c r="U177" s="5">
        <v>44839</v>
      </c>
      <c r="V177">
        <v>4.25</v>
      </c>
      <c r="W177" s="5">
        <v>44840</v>
      </c>
      <c r="X177">
        <v>4.44</v>
      </c>
      <c r="Y177" s="5">
        <v>44839</v>
      </c>
      <c r="Z177">
        <v>3.9</v>
      </c>
      <c r="AA177" s="5">
        <v>44840</v>
      </c>
      <c r="AB177">
        <v>3.327</v>
      </c>
      <c r="AC177" s="5">
        <v>44840</v>
      </c>
      <c r="AD177">
        <v>2.737</v>
      </c>
      <c r="AE177" s="5">
        <v>44839</v>
      </c>
      <c r="AF177">
        <v>2.371</v>
      </c>
      <c r="AG177" s="5">
        <v>44840</v>
      </c>
      <c r="AH177">
        <v>2.179</v>
      </c>
      <c r="AI177" s="5">
        <v>44841</v>
      </c>
      <c r="AJ177">
        <v>1.75</v>
      </c>
      <c r="AK177" s="5">
        <v>44839</v>
      </c>
      <c r="AL177">
        <v>1.35</v>
      </c>
      <c r="AM177" s="5">
        <v>44840</v>
      </c>
      <c r="AN177">
        <v>1.206</v>
      </c>
      <c r="AO177" s="5">
        <v>44839</v>
      </c>
      <c r="AP177">
        <v>0.813</v>
      </c>
      <c r="AQ177" s="5">
        <v>44839</v>
      </c>
      <c r="AR177">
        <v>0.55</v>
      </c>
      <c r="AS177" s="5">
        <v>44839</v>
      </c>
      <c r="AT177">
        <v>0.3</v>
      </c>
      <c r="AU177" s="5">
        <v>44839</v>
      </c>
      <c r="AV177">
        <v>0.1</v>
      </c>
    </row>
    <row r="178" spans="1:48">
      <c r="A178" s="5">
        <v>44841</v>
      </c>
      <c r="B178">
        <v>3.08</v>
      </c>
      <c r="C178" s="5">
        <v>44841</v>
      </c>
      <c r="D178">
        <v>3.083</v>
      </c>
      <c r="E178" s="5">
        <v>44845</v>
      </c>
      <c r="F178">
        <v>3.0835</v>
      </c>
      <c r="G178" s="5">
        <v>44876</v>
      </c>
      <c r="H178">
        <v>3.828</v>
      </c>
      <c r="I178" s="5">
        <v>44841</v>
      </c>
      <c r="J178">
        <v>3.3275</v>
      </c>
      <c r="K178" s="5">
        <v>44840</v>
      </c>
      <c r="L178">
        <v>3.5392</v>
      </c>
      <c r="M178" s="5">
        <v>44840</v>
      </c>
      <c r="N178">
        <v>3.7845</v>
      </c>
      <c r="O178" s="5">
        <v>44840</v>
      </c>
      <c r="P178">
        <v>3.956</v>
      </c>
      <c r="Q178" s="5">
        <v>44840</v>
      </c>
      <c r="R178">
        <v>4.0742</v>
      </c>
      <c r="S178" s="5">
        <v>44840</v>
      </c>
      <c r="T178">
        <v>4.166</v>
      </c>
      <c r="U178" s="5">
        <v>44840</v>
      </c>
      <c r="V178">
        <v>4.3407</v>
      </c>
      <c r="W178" s="5">
        <v>44841</v>
      </c>
      <c r="X178">
        <v>4.463</v>
      </c>
      <c r="Y178" s="5">
        <v>44840</v>
      </c>
      <c r="Z178">
        <v>3.9</v>
      </c>
      <c r="AA178" s="5">
        <v>44841</v>
      </c>
      <c r="AB178">
        <v>3.253</v>
      </c>
      <c r="AC178" s="5">
        <v>44841</v>
      </c>
      <c r="AD178">
        <v>2.693</v>
      </c>
      <c r="AE178" s="5">
        <v>44840</v>
      </c>
      <c r="AF178">
        <v>2.375</v>
      </c>
      <c r="AG178" s="5">
        <v>44841</v>
      </c>
      <c r="AH178">
        <v>2.125</v>
      </c>
      <c r="AI178" s="5">
        <v>44845</v>
      </c>
      <c r="AJ178">
        <v>1.75</v>
      </c>
      <c r="AK178" s="5">
        <v>44840</v>
      </c>
      <c r="AL178">
        <v>1.4</v>
      </c>
      <c r="AM178" s="5">
        <v>44841</v>
      </c>
      <c r="AN178">
        <v>1.2</v>
      </c>
      <c r="AO178" s="5">
        <v>44840</v>
      </c>
      <c r="AP178">
        <v>0.997</v>
      </c>
      <c r="AQ178" s="5">
        <v>44840</v>
      </c>
      <c r="AR178">
        <v>0.5005</v>
      </c>
      <c r="AS178" s="5">
        <v>44840</v>
      </c>
      <c r="AT178">
        <v>0.405</v>
      </c>
      <c r="AU178" s="5">
        <v>44840</v>
      </c>
      <c r="AV178">
        <v>0.205</v>
      </c>
    </row>
    <row r="179" spans="1:48">
      <c r="A179" s="5">
        <v>44845</v>
      </c>
      <c r="B179">
        <v>3.08</v>
      </c>
      <c r="C179" s="5">
        <v>44845</v>
      </c>
      <c r="D179">
        <v>3.0825</v>
      </c>
      <c r="E179" s="5">
        <v>44846</v>
      </c>
      <c r="F179">
        <v>3.084</v>
      </c>
      <c r="G179" s="5">
        <v>44879</v>
      </c>
      <c r="H179">
        <v>3.837</v>
      </c>
      <c r="I179" s="5">
        <v>44844</v>
      </c>
      <c r="J179">
        <v>3.3293</v>
      </c>
      <c r="K179" s="5">
        <v>44841</v>
      </c>
      <c r="L179">
        <v>3.5547</v>
      </c>
      <c r="M179" s="5">
        <v>44841</v>
      </c>
      <c r="N179">
        <v>3.8162</v>
      </c>
      <c r="O179" s="5">
        <v>44841</v>
      </c>
      <c r="P179">
        <v>3.9896</v>
      </c>
      <c r="Q179" s="5">
        <v>44841</v>
      </c>
      <c r="R179">
        <v>4.1117</v>
      </c>
      <c r="S179" s="5">
        <v>44841</v>
      </c>
      <c r="T179">
        <v>4.214</v>
      </c>
      <c r="U179" s="5">
        <v>44841</v>
      </c>
      <c r="V179">
        <v>4.3956</v>
      </c>
      <c r="W179" s="5">
        <v>44845</v>
      </c>
      <c r="X179">
        <v>4.25</v>
      </c>
      <c r="Y179" s="5">
        <v>44841</v>
      </c>
      <c r="Z179">
        <v>3.769</v>
      </c>
      <c r="AA179" s="5">
        <v>44845</v>
      </c>
      <c r="AB179">
        <v>3.25</v>
      </c>
      <c r="AC179" s="5">
        <v>44845</v>
      </c>
      <c r="AD179">
        <v>2.7</v>
      </c>
      <c r="AE179" s="5">
        <v>44841</v>
      </c>
      <c r="AF179">
        <v>2.375</v>
      </c>
      <c r="AG179" s="5">
        <v>44845</v>
      </c>
      <c r="AH179">
        <v>2.15</v>
      </c>
      <c r="AI179" s="5">
        <v>44846</v>
      </c>
      <c r="AJ179">
        <v>1.7</v>
      </c>
      <c r="AK179" s="5">
        <v>44841</v>
      </c>
      <c r="AL179">
        <v>1.35</v>
      </c>
      <c r="AM179" s="5">
        <v>44845</v>
      </c>
      <c r="AN179">
        <v>1.161</v>
      </c>
      <c r="AO179" s="5">
        <v>44841</v>
      </c>
      <c r="AP179">
        <v>0.905</v>
      </c>
      <c r="AQ179" s="5">
        <v>44841</v>
      </c>
      <c r="AR179">
        <v>0.5</v>
      </c>
      <c r="AS179" s="5">
        <v>44841</v>
      </c>
      <c r="AT179">
        <v>0.255</v>
      </c>
      <c r="AU179" s="5">
        <v>44841</v>
      </c>
      <c r="AV179">
        <v>0.05</v>
      </c>
    </row>
    <row r="180" spans="1:48">
      <c r="A180" s="5">
        <v>44846</v>
      </c>
      <c r="B180">
        <v>3.08</v>
      </c>
      <c r="C180" s="5">
        <v>44846</v>
      </c>
      <c r="D180">
        <v>3.083</v>
      </c>
      <c r="E180" s="5">
        <v>44847</v>
      </c>
      <c r="F180">
        <v>3.0851</v>
      </c>
      <c r="G180" s="5">
        <v>44880</v>
      </c>
      <c r="H180">
        <v>3.8387</v>
      </c>
      <c r="I180" s="5">
        <v>44845</v>
      </c>
      <c r="J180">
        <v>3.337</v>
      </c>
      <c r="K180" s="5">
        <v>44844</v>
      </c>
      <c r="L180">
        <v>3.5566</v>
      </c>
      <c r="M180" s="5">
        <v>44844</v>
      </c>
      <c r="N180">
        <v>3.826</v>
      </c>
      <c r="O180" s="5">
        <v>44844</v>
      </c>
      <c r="P180">
        <v>4.002</v>
      </c>
      <c r="Q180" s="5">
        <v>44844</v>
      </c>
      <c r="R180">
        <v>4.13</v>
      </c>
      <c r="S180" s="5">
        <v>44844</v>
      </c>
      <c r="T180">
        <v>4.2329</v>
      </c>
      <c r="U180" s="5">
        <v>44844</v>
      </c>
      <c r="V180">
        <v>4.426</v>
      </c>
      <c r="W180" s="5">
        <v>44846</v>
      </c>
      <c r="X180">
        <v>4.32</v>
      </c>
      <c r="Y180" s="5">
        <v>44845</v>
      </c>
      <c r="Z180">
        <v>3.7</v>
      </c>
      <c r="AA180" s="5">
        <v>44846</v>
      </c>
      <c r="AB180">
        <v>3.2</v>
      </c>
      <c r="AC180" s="5">
        <v>44846</v>
      </c>
      <c r="AD180">
        <v>2.66</v>
      </c>
      <c r="AE180" s="5">
        <v>44845</v>
      </c>
      <c r="AF180">
        <v>2.4</v>
      </c>
      <c r="AG180" s="5">
        <v>44846</v>
      </c>
      <c r="AH180">
        <v>2.096</v>
      </c>
      <c r="AI180" s="5">
        <v>44847</v>
      </c>
      <c r="AJ180">
        <v>1.4</v>
      </c>
      <c r="AK180" s="5">
        <v>44845</v>
      </c>
      <c r="AL180">
        <v>1.35</v>
      </c>
      <c r="AM180" s="5">
        <v>44846</v>
      </c>
      <c r="AN180">
        <v>1.166</v>
      </c>
      <c r="AO180" s="5">
        <v>44845</v>
      </c>
      <c r="AP180">
        <v>0.95</v>
      </c>
      <c r="AQ180" s="5">
        <v>44845</v>
      </c>
      <c r="AR180">
        <v>0.5</v>
      </c>
      <c r="AS180" s="5">
        <v>44845</v>
      </c>
      <c r="AT180">
        <v>0.3565</v>
      </c>
      <c r="AU180" s="5">
        <v>44845</v>
      </c>
      <c r="AV180">
        <v>0.1</v>
      </c>
    </row>
    <row r="181" spans="1:48">
      <c r="A181" s="5">
        <v>44847</v>
      </c>
      <c r="B181">
        <v>3.08</v>
      </c>
      <c r="C181" s="5">
        <v>44847</v>
      </c>
      <c r="D181">
        <v>3.0842</v>
      </c>
      <c r="E181" s="5">
        <v>44848</v>
      </c>
      <c r="F181">
        <v>3.086</v>
      </c>
      <c r="G181" s="5">
        <v>44881</v>
      </c>
      <c r="H181">
        <v>3.839</v>
      </c>
      <c r="I181" s="5">
        <v>44846</v>
      </c>
      <c r="J181">
        <v>3.3444</v>
      </c>
      <c r="K181" s="5">
        <v>44845</v>
      </c>
      <c r="L181">
        <v>3.5703</v>
      </c>
      <c r="M181" s="5">
        <v>44845</v>
      </c>
      <c r="N181">
        <v>3.8408</v>
      </c>
      <c r="O181" s="5">
        <v>44845</v>
      </c>
      <c r="P181">
        <v>4.0101</v>
      </c>
      <c r="Q181" s="5">
        <v>44845</v>
      </c>
      <c r="R181">
        <v>4.1357</v>
      </c>
      <c r="S181" s="5">
        <v>44845</v>
      </c>
      <c r="T181">
        <v>4.239</v>
      </c>
      <c r="U181" s="5">
        <v>44845</v>
      </c>
      <c r="V181">
        <v>4.4155</v>
      </c>
      <c r="W181" s="5">
        <v>44847</v>
      </c>
      <c r="X181">
        <v>4.296</v>
      </c>
      <c r="Y181" s="5">
        <v>44846</v>
      </c>
      <c r="Z181">
        <v>3.6</v>
      </c>
      <c r="AA181" s="5">
        <v>44847</v>
      </c>
      <c r="AB181">
        <v>3.18</v>
      </c>
      <c r="AC181" s="5">
        <v>44847</v>
      </c>
      <c r="AD181">
        <v>2.6</v>
      </c>
      <c r="AE181" s="5">
        <v>44846</v>
      </c>
      <c r="AF181">
        <v>2.35</v>
      </c>
      <c r="AG181" s="5">
        <v>44847</v>
      </c>
      <c r="AH181">
        <v>1.9</v>
      </c>
      <c r="AI181" s="5">
        <v>44848</v>
      </c>
      <c r="AJ181">
        <v>1.445</v>
      </c>
      <c r="AK181" s="5">
        <v>44846</v>
      </c>
      <c r="AL181">
        <v>1.3119</v>
      </c>
      <c r="AM181" s="5">
        <v>44847</v>
      </c>
      <c r="AN181">
        <v>0.75</v>
      </c>
      <c r="AO181" s="5">
        <v>44846</v>
      </c>
      <c r="AP181">
        <v>0.875</v>
      </c>
      <c r="AQ181" s="5">
        <v>44846</v>
      </c>
      <c r="AR181">
        <v>0.5</v>
      </c>
      <c r="AS181" s="5">
        <v>44846</v>
      </c>
      <c r="AT181">
        <v>0.312</v>
      </c>
      <c r="AU181" s="5">
        <v>44846</v>
      </c>
      <c r="AV181">
        <v>0.062</v>
      </c>
    </row>
    <row r="182" spans="1:48">
      <c r="A182" s="5">
        <v>44848</v>
      </c>
      <c r="B182">
        <v>3.08</v>
      </c>
      <c r="C182" s="5">
        <v>44848</v>
      </c>
      <c r="D182">
        <v>3.085</v>
      </c>
      <c r="E182" s="5">
        <v>44851</v>
      </c>
      <c r="F182">
        <v>3.0845</v>
      </c>
      <c r="G182" s="5">
        <v>44882</v>
      </c>
      <c r="H182">
        <v>3.845</v>
      </c>
      <c r="I182" s="5">
        <v>44847</v>
      </c>
      <c r="J182">
        <v>3.44</v>
      </c>
      <c r="K182" s="5">
        <v>44846</v>
      </c>
      <c r="L182">
        <v>3.5809</v>
      </c>
      <c r="M182" s="5">
        <v>44846</v>
      </c>
      <c r="N182">
        <v>3.8734</v>
      </c>
      <c r="O182" s="5">
        <v>44846</v>
      </c>
      <c r="P182">
        <v>4.0233</v>
      </c>
      <c r="Q182" s="5">
        <v>44846</v>
      </c>
      <c r="R182">
        <v>4.146</v>
      </c>
      <c r="S182" s="5">
        <v>44846</v>
      </c>
      <c r="T182">
        <v>4.246</v>
      </c>
      <c r="U182" s="5">
        <v>44846</v>
      </c>
      <c r="V182">
        <v>4.4183</v>
      </c>
      <c r="W182" s="5">
        <v>44848</v>
      </c>
      <c r="X182">
        <v>4.339</v>
      </c>
      <c r="Y182" s="5">
        <v>44847</v>
      </c>
      <c r="Z182">
        <v>3.6</v>
      </c>
      <c r="AA182" s="5">
        <v>44848</v>
      </c>
      <c r="AB182">
        <v>3.139</v>
      </c>
      <c r="AC182" s="5">
        <v>44848</v>
      </c>
      <c r="AD182">
        <v>2.534</v>
      </c>
      <c r="AE182" s="5">
        <v>44847</v>
      </c>
      <c r="AF182">
        <v>2.2</v>
      </c>
      <c r="AG182" s="5">
        <v>44848</v>
      </c>
      <c r="AH182">
        <v>1.868</v>
      </c>
      <c r="AI182" s="5">
        <v>44851</v>
      </c>
      <c r="AJ182">
        <v>1.418</v>
      </c>
      <c r="AK182" s="5">
        <v>44847</v>
      </c>
      <c r="AL182">
        <v>1</v>
      </c>
      <c r="AM182" s="5">
        <v>44848</v>
      </c>
      <c r="AN182">
        <v>0.755</v>
      </c>
      <c r="AO182" s="5">
        <v>44847</v>
      </c>
      <c r="AP182">
        <v>0.5</v>
      </c>
      <c r="AQ182" s="5">
        <v>44847</v>
      </c>
      <c r="AR182">
        <v>0.387</v>
      </c>
      <c r="AS182" s="5">
        <v>44847</v>
      </c>
      <c r="AT182">
        <v>-0.2</v>
      </c>
      <c r="AU182" s="5">
        <v>44847</v>
      </c>
      <c r="AV182">
        <v>-0.4</v>
      </c>
    </row>
    <row r="183" spans="1:48">
      <c r="A183" s="5">
        <v>44851</v>
      </c>
      <c r="B183">
        <v>3.08</v>
      </c>
      <c r="C183" s="5">
        <v>44851</v>
      </c>
      <c r="D183">
        <v>3.0835</v>
      </c>
      <c r="E183" s="5">
        <v>44852</v>
      </c>
      <c r="F183">
        <v>3.085</v>
      </c>
      <c r="G183" s="5">
        <v>44883</v>
      </c>
      <c r="H183">
        <v>3.841</v>
      </c>
      <c r="I183" s="5">
        <v>44848</v>
      </c>
      <c r="J183">
        <v>3.4627</v>
      </c>
      <c r="K183" s="5">
        <v>44847</v>
      </c>
      <c r="L183">
        <v>3.7055</v>
      </c>
      <c r="M183" s="5">
        <v>44847</v>
      </c>
      <c r="N183">
        <v>3.9721</v>
      </c>
      <c r="O183" s="5">
        <v>44847</v>
      </c>
      <c r="P183">
        <v>4.1608</v>
      </c>
      <c r="Q183" s="5">
        <v>44847</v>
      </c>
      <c r="R183">
        <v>4.2995</v>
      </c>
      <c r="S183" s="5">
        <v>44847</v>
      </c>
      <c r="T183">
        <v>4.4185</v>
      </c>
      <c r="U183" s="5">
        <v>44847</v>
      </c>
      <c r="V183">
        <v>4.6236</v>
      </c>
      <c r="W183" s="5">
        <v>44851</v>
      </c>
      <c r="X183">
        <v>4.41</v>
      </c>
      <c r="Y183" s="5">
        <v>44848</v>
      </c>
      <c r="Z183">
        <v>3.634</v>
      </c>
      <c r="AA183" s="5">
        <v>44851</v>
      </c>
      <c r="AB183">
        <v>3.118</v>
      </c>
      <c r="AC183" s="5">
        <v>44851</v>
      </c>
      <c r="AD183">
        <v>2.524</v>
      </c>
      <c r="AE183" s="5">
        <v>44848</v>
      </c>
      <c r="AF183">
        <v>2.15</v>
      </c>
      <c r="AG183" s="5">
        <v>44851</v>
      </c>
      <c r="AH183">
        <v>1.85</v>
      </c>
      <c r="AI183" s="5">
        <v>44852</v>
      </c>
      <c r="AJ183">
        <v>1.43</v>
      </c>
      <c r="AK183" s="5">
        <v>44848</v>
      </c>
      <c r="AL183">
        <v>1.005</v>
      </c>
      <c r="AM183" s="5">
        <v>44851</v>
      </c>
      <c r="AN183">
        <v>0.75</v>
      </c>
      <c r="AO183" s="5">
        <v>44848</v>
      </c>
      <c r="AP183">
        <v>0.505</v>
      </c>
      <c r="AQ183" s="5">
        <v>44848</v>
      </c>
      <c r="AR183">
        <v>0</v>
      </c>
      <c r="AS183" s="5">
        <v>44848</v>
      </c>
      <c r="AT183">
        <v>-0.245</v>
      </c>
      <c r="AU183" s="5">
        <v>44848</v>
      </c>
      <c r="AV183">
        <v>-0.495</v>
      </c>
    </row>
    <row r="184" spans="1:48">
      <c r="A184" s="5">
        <v>44852</v>
      </c>
      <c r="B184">
        <v>3.08</v>
      </c>
      <c r="C184" s="5">
        <v>44852</v>
      </c>
      <c r="D184">
        <v>3.084</v>
      </c>
      <c r="E184" s="5">
        <v>44853</v>
      </c>
      <c r="F184">
        <v>3.14</v>
      </c>
      <c r="G184" s="5">
        <v>44886</v>
      </c>
      <c r="H184">
        <v>3.85</v>
      </c>
      <c r="I184" s="5">
        <v>44851</v>
      </c>
      <c r="J184">
        <v>3.5071</v>
      </c>
      <c r="K184" s="5">
        <v>44848</v>
      </c>
      <c r="L184">
        <v>3.7101</v>
      </c>
      <c r="M184" s="5">
        <v>44848</v>
      </c>
      <c r="N184">
        <v>3.9813</v>
      </c>
      <c r="O184" s="5">
        <v>44848</v>
      </c>
      <c r="P184">
        <v>4.19</v>
      </c>
      <c r="Q184" s="5">
        <v>44848</v>
      </c>
      <c r="R184">
        <v>4.321</v>
      </c>
      <c r="S184" s="5">
        <v>44848</v>
      </c>
      <c r="T184">
        <v>4.4369</v>
      </c>
      <c r="U184" s="5">
        <v>44848</v>
      </c>
      <c r="V184">
        <v>4.6543</v>
      </c>
      <c r="W184" s="5">
        <v>44852</v>
      </c>
      <c r="X184">
        <v>4.25</v>
      </c>
      <c r="Y184" s="5">
        <v>44851</v>
      </c>
      <c r="Z184">
        <v>3.615</v>
      </c>
      <c r="AA184" s="5">
        <v>44852</v>
      </c>
      <c r="AB184">
        <v>3.099</v>
      </c>
      <c r="AC184" s="5">
        <v>44852</v>
      </c>
      <c r="AD184">
        <v>2.511</v>
      </c>
      <c r="AE184" s="5">
        <v>44851</v>
      </c>
      <c r="AF184">
        <v>2.164</v>
      </c>
      <c r="AG184" s="5">
        <v>44852</v>
      </c>
      <c r="AH184">
        <v>1.8495</v>
      </c>
      <c r="AI184" s="5">
        <v>44853</v>
      </c>
      <c r="AJ184">
        <v>1.375</v>
      </c>
      <c r="AK184" s="5">
        <v>44851</v>
      </c>
      <c r="AL184">
        <v>1</v>
      </c>
      <c r="AM184" s="5">
        <v>44852</v>
      </c>
      <c r="AN184">
        <v>0.755</v>
      </c>
      <c r="AO184" s="5">
        <v>44851</v>
      </c>
      <c r="AP184">
        <v>0.5</v>
      </c>
      <c r="AQ184" s="5">
        <v>44851</v>
      </c>
      <c r="AR184">
        <v>0.1</v>
      </c>
      <c r="AS184" s="5">
        <v>44851</v>
      </c>
      <c r="AT184">
        <v>-0.1795</v>
      </c>
      <c r="AU184" s="5">
        <v>44851</v>
      </c>
      <c r="AV184">
        <v>-0.4</v>
      </c>
    </row>
    <row r="185" spans="1:48">
      <c r="A185" s="5">
        <v>44853</v>
      </c>
      <c r="B185">
        <v>3.08</v>
      </c>
      <c r="C185" s="5">
        <v>44853</v>
      </c>
      <c r="D185">
        <v>3.084</v>
      </c>
      <c r="E185" s="5">
        <v>44854</v>
      </c>
      <c r="F185">
        <v>3.304</v>
      </c>
      <c r="G185" s="5">
        <v>44887</v>
      </c>
      <c r="H185">
        <v>3.884</v>
      </c>
      <c r="I185" s="5">
        <v>44852</v>
      </c>
      <c r="J185">
        <v>3.5186</v>
      </c>
      <c r="K185" s="5">
        <v>44851</v>
      </c>
      <c r="L185">
        <v>3.716</v>
      </c>
      <c r="M185" s="5">
        <v>44851</v>
      </c>
      <c r="N185">
        <v>3.9928</v>
      </c>
      <c r="O185" s="5">
        <v>44851</v>
      </c>
      <c r="P185">
        <v>4.1936</v>
      </c>
      <c r="Q185" s="5">
        <v>44851</v>
      </c>
      <c r="R185">
        <v>4.3233</v>
      </c>
      <c r="S185" s="5">
        <v>44851</v>
      </c>
      <c r="T185">
        <v>4.4396</v>
      </c>
      <c r="U185" s="5">
        <v>44851</v>
      </c>
      <c r="V185">
        <v>4.6496</v>
      </c>
      <c r="W185" s="5">
        <v>44853</v>
      </c>
      <c r="X185">
        <v>4</v>
      </c>
      <c r="Y185" s="5">
        <v>44852</v>
      </c>
      <c r="Z185">
        <v>3.579</v>
      </c>
      <c r="AA185" s="5">
        <v>44853</v>
      </c>
      <c r="AB185">
        <v>2.94</v>
      </c>
      <c r="AC185" s="5">
        <v>44853</v>
      </c>
      <c r="AD185">
        <v>2.42</v>
      </c>
      <c r="AE185" s="5">
        <v>44852</v>
      </c>
      <c r="AF185">
        <v>2.1</v>
      </c>
      <c r="AG185" s="5">
        <v>44853</v>
      </c>
      <c r="AH185">
        <v>1.83</v>
      </c>
      <c r="AI185" s="5">
        <v>44854</v>
      </c>
      <c r="AJ185">
        <v>1.4055</v>
      </c>
      <c r="AK185" s="5">
        <v>44852</v>
      </c>
      <c r="AL185">
        <v>1.005</v>
      </c>
      <c r="AM185" s="5">
        <v>44853</v>
      </c>
      <c r="AN185">
        <v>0.75</v>
      </c>
      <c r="AO185" s="5">
        <v>44852</v>
      </c>
      <c r="AP185">
        <v>0.505</v>
      </c>
      <c r="AQ185" s="5">
        <v>44852</v>
      </c>
      <c r="AR185">
        <v>0.1</v>
      </c>
      <c r="AS185" s="5">
        <v>44852</v>
      </c>
      <c r="AT185">
        <v>-0.1785</v>
      </c>
      <c r="AU185" s="5">
        <v>44852</v>
      </c>
      <c r="AV185">
        <v>-0.4</v>
      </c>
    </row>
    <row r="186" spans="1:48">
      <c r="A186" s="5">
        <v>44854</v>
      </c>
      <c r="B186">
        <v>3.08</v>
      </c>
      <c r="C186" s="5">
        <v>44854</v>
      </c>
      <c r="D186">
        <v>3.0825</v>
      </c>
      <c r="E186" s="5">
        <v>44855</v>
      </c>
      <c r="F186">
        <v>3.3552</v>
      </c>
      <c r="G186" s="5">
        <v>44888</v>
      </c>
      <c r="H186">
        <v>3.951</v>
      </c>
      <c r="I186" s="5">
        <v>44853</v>
      </c>
      <c r="J186">
        <v>3.5357</v>
      </c>
      <c r="K186" s="5">
        <v>44852</v>
      </c>
      <c r="L186">
        <v>3.7358</v>
      </c>
      <c r="M186" s="5">
        <v>44852</v>
      </c>
      <c r="N186">
        <v>4.001</v>
      </c>
      <c r="O186" s="5">
        <v>44852</v>
      </c>
      <c r="P186">
        <v>4.19</v>
      </c>
      <c r="Q186" s="5">
        <v>44852</v>
      </c>
      <c r="R186">
        <v>4.3141</v>
      </c>
      <c r="S186" s="5">
        <v>44852</v>
      </c>
      <c r="T186">
        <v>4.4286</v>
      </c>
      <c r="U186" s="5">
        <v>44852</v>
      </c>
      <c r="V186">
        <v>4.6216</v>
      </c>
      <c r="W186" s="5">
        <v>44854</v>
      </c>
      <c r="X186">
        <v>4.03</v>
      </c>
      <c r="Y186" s="5">
        <v>44853</v>
      </c>
      <c r="Z186">
        <v>3.375</v>
      </c>
      <c r="AA186" s="5">
        <v>44854</v>
      </c>
      <c r="AB186">
        <v>2.95</v>
      </c>
      <c r="AC186" s="5">
        <v>44854</v>
      </c>
      <c r="AD186">
        <v>2.429</v>
      </c>
      <c r="AE186" s="5">
        <v>44853</v>
      </c>
      <c r="AF186">
        <v>2.1</v>
      </c>
      <c r="AG186" s="5">
        <v>44854</v>
      </c>
      <c r="AH186">
        <v>1.8</v>
      </c>
      <c r="AI186" s="5">
        <v>44855</v>
      </c>
      <c r="AJ186">
        <v>1.4025</v>
      </c>
      <c r="AK186" s="5">
        <v>44853</v>
      </c>
      <c r="AL186">
        <v>1</v>
      </c>
      <c r="AM186" s="5">
        <v>44854</v>
      </c>
      <c r="AN186">
        <v>0.7</v>
      </c>
      <c r="AO186" s="5">
        <v>44853</v>
      </c>
      <c r="AP186">
        <v>0.4</v>
      </c>
      <c r="AQ186" s="5">
        <v>44853</v>
      </c>
      <c r="AR186">
        <v>0.0005</v>
      </c>
      <c r="AS186" s="5">
        <v>44853</v>
      </c>
      <c r="AT186">
        <v>-0.25</v>
      </c>
      <c r="AU186" s="5">
        <v>44853</v>
      </c>
      <c r="AV186">
        <v>-0.45</v>
      </c>
    </row>
    <row r="187" spans="1:48">
      <c r="A187" s="5">
        <v>44855</v>
      </c>
      <c r="B187">
        <v>3.08</v>
      </c>
      <c r="C187" s="5">
        <v>44855</v>
      </c>
      <c r="D187">
        <v>3.083</v>
      </c>
      <c r="E187" s="5">
        <v>44858</v>
      </c>
      <c r="F187">
        <v>3.412</v>
      </c>
      <c r="G187" s="5">
        <v>44889</v>
      </c>
      <c r="H187">
        <v>3.946</v>
      </c>
      <c r="I187" s="5">
        <v>44854</v>
      </c>
      <c r="J187">
        <v>3.6178</v>
      </c>
      <c r="K187" s="5">
        <v>44853</v>
      </c>
      <c r="L187">
        <v>3.766</v>
      </c>
      <c r="M187" s="5">
        <v>44853</v>
      </c>
      <c r="N187">
        <v>4.0444</v>
      </c>
      <c r="O187" s="5">
        <v>44853</v>
      </c>
      <c r="P187">
        <v>4.2256</v>
      </c>
      <c r="Q187" s="5">
        <v>44853</v>
      </c>
      <c r="R187">
        <v>4.3611</v>
      </c>
      <c r="S187" s="5">
        <v>44853</v>
      </c>
      <c r="T187">
        <v>4.4801</v>
      </c>
      <c r="U187" s="5">
        <v>44853</v>
      </c>
      <c r="V187">
        <v>4.6905</v>
      </c>
      <c r="W187" s="5">
        <v>44855</v>
      </c>
      <c r="X187">
        <v>4.28</v>
      </c>
      <c r="Y187" s="5">
        <v>44854</v>
      </c>
      <c r="Z187">
        <v>3.3585</v>
      </c>
      <c r="AA187" s="5">
        <v>44855</v>
      </c>
      <c r="AB187">
        <v>3.05</v>
      </c>
      <c r="AC187" s="5">
        <v>44855</v>
      </c>
      <c r="AD187">
        <v>2.45</v>
      </c>
      <c r="AE187" s="5">
        <v>44854</v>
      </c>
      <c r="AF187">
        <v>2.0645</v>
      </c>
      <c r="AG187" s="5">
        <v>44855</v>
      </c>
      <c r="AH187">
        <v>1.824</v>
      </c>
      <c r="AI187" s="5">
        <v>44858</v>
      </c>
      <c r="AJ187">
        <v>1.412</v>
      </c>
      <c r="AK187" s="5">
        <v>44854</v>
      </c>
      <c r="AL187">
        <v>0.95</v>
      </c>
      <c r="AM187" s="5">
        <v>44855</v>
      </c>
      <c r="AN187">
        <v>0.7</v>
      </c>
      <c r="AO187" s="5">
        <v>44854</v>
      </c>
      <c r="AP187">
        <v>0.494</v>
      </c>
      <c r="AQ187" s="5">
        <v>44854</v>
      </c>
      <c r="AR187">
        <v>0.05</v>
      </c>
      <c r="AS187" s="5">
        <v>44854</v>
      </c>
      <c r="AT187">
        <v>-0.25</v>
      </c>
      <c r="AU187" s="5">
        <v>44854</v>
      </c>
      <c r="AV187">
        <v>-0.45</v>
      </c>
    </row>
    <row r="188" spans="1:48">
      <c r="A188" s="5">
        <v>44858</v>
      </c>
      <c r="B188">
        <v>3.08</v>
      </c>
      <c r="C188" s="5">
        <v>44858</v>
      </c>
      <c r="D188">
        <v>3.082</v>
      </c>
      <c r="E188" s="5">
        <v>44859</v>
      </c>
      <c r="F188">
        <v>3.4655</v>
      </c>
      <c r="G188" s="5">
        <v>44890</v>
      </c>
      <c r="H188">
        <v>3.973</v>
      </c>
      <c r="I188" s="5">
        <v>44855</v>
      </c>
      <c r="J188">
        <v>3.6267</v>
      </c>
      <c r="K188" s="5">
        <v>44854</v>
      </c>
      <c r="L188">
        <v>3.8732</v>
      </c>
      <c r="M188" s="5">
        <v>44854</v>
      </c>
      <c r="N188">
        <v>4.0829</v>
      </c>
      <c r="O188" s="5">
        <v>44854</v>
      </c>
      <c r="P188">
        <v>4.2766</v>
      </c>
      <c r="Q188" s="5">
        <v>44854</v>
      </c>
      <c r="R188">
        <v>4.408</v>
      </c>
      <c r="S188" s="5">
        <v>44854</v>
      </c>
      <c r="T188">
        <v>4.524</v>
      </c>
      <c r="U188" s="5">
        <v>44854</v>
      </c>
      <c r="V188">
        <v>4.7338</v>
      </c>
      <c r="W188" s="5">
        <v>44858</v>
      </c>
      <c r="X188">
        <v>4.05</v>
      </c>
      <c r="Y188" s="5">
        <v>44855</v>
      </c>
      <c r="Z188">
        <v>3.5</v>
      </c>
      <c r="AA188" s="5">
        <v>44858</v>
      </c>
      <c r="AB188">
        <v>2.95</v>
      </c>
      <c r="AC188" s="5">
        <v>44858</v>
      </c>
      <c r="AD188">
        <v>2.439</v>
      </c>
      <c r="AE188" s="5">
        <v>44855</v>
      </c>
      <c r="AF188">
        <v>2.072</v>
      </c>
      <c r="AG188" s="5">
        <v>44858</v>
      </c>
      <c r="AH188">
        <v>1.822</v>
      </c>
      <c r="AI188" s="5">
        <v>44859</v>
      </c>
      <c r="AJ188">
        <v>1.45</v>
      </c>
      <c r="AK188" s="5">
        <v>44855</v>
      </c>
      <c r="AL188">
        <v>0.95</v>
      </c>
      <c r="AM188" s="5">
        <v>44858</v>
      </c>
      <c r="AN188">
        <v>0.75</v>
      </c>
      <c r="AO188" s="5">
        <v>44855</v>
      </c>
      <c r="AP188">
        <v>0.4</v>
      </c>
      <c r="AQ188" s="5">
        <v>44855</v>
      </c>
      <c r="AR188">
        <v>0.1</v>
      </c>
      <c r="AS188" s="5">
        <v>44855</v>
      </c>
      <c r="AT188">
        <v>-0.2165</v>
      </c>
      <c r="AU188" s="5">
        <v>44855</v>
      </c>
      <c r="AV188">
        <v>-0.431</v>
      </c>
    </row>
    <row r="189" spans="1:48">
      <c r="A189" s="5">
        <v>44859</v>
      </c>
      <c r="B189">
        <v>3.08</v>
      </c>
      <c r="C189" s="5">
        <v>44859</v>
      </c>
      <c r="D189">
        <v>3.0815</v>
      </c>
      <c r="E189" s="5">
        <v>44860</v>
      </c>
      <c r="F189">
        <v>3.5737</v>
      </c>
      <c r="G189" s="5">
        <v>44893</v>
      </c>
      <c r="H189">
        <v>3.996</v>
      </c>
      <c r="I189" s="5">
        <v>44858</v>
      </c>
      <c r="J189">
        <v>3.6683</v>
      </c>
      <c r="K189" s="5">
        <v>44855</v>
      </c>
      <c r="L189">
        <v>3.8614</v>
      </c>
      <c r="M189" s="5">
        <v>44855</v>
      </c>
      <c r="N189">
        <v>4.057</v>
      </c>
      <c r="O189" s="5">
        <v>44855</v>
      </c>
      <c r="P189">
        <v>4.2391</v>
      </c>
      <c r="Q189" s="5">
        <v>44855</v>
      </c>
      <c r="R189">
        <v>4.3531</v>
      </c>
      <c r="S189" s="5">
        <v>44855</v>
      </c>
      <c r="T189">
        <v>4.4518</v>
      </c>
      <c r="U189" s="5">
        <v>44855</v>
      </c>
      <c r="V189">
        <v>4.6392</v>
      </c>
      <c r="W189" s="5">
        <v>44859</v>
      </c>
      <c r="X189">
        <v>4</v>
      </c>
      <c r="Y189" s="5">
        <v>44858</v>
      </c>
      <c r="Z189">
        <v>3.381</v>
      </c>
      <c r="AA189" s="5">
        <v>44859</v>
      </c>
      <c r="AB189">
        <v>2.9</v>
      </c>
      <c r="AC189" s="5">
        <v>44859</v>
      </c>
      <c r="AD189">
        <v>2.4</v>
      </c>
      <c r="AE189" s="5">
        <v>44858</v>
      </c>
      <c r="AF189">
        <v>2.05</v>
      </c>
      <c r="AG189" s="5">
        <v>44859</v>
      </c>
      <c r="AH189">
        <v>1.85</v>
      </c>
      <c r="AI189" s="5">
        <v>44860</v>
      </c>
      <c r="AJ189">
        <v>1.45</v>
      </c>
      <c r="AK189" s="5">
        <v>44858</v>
      </c>
      <c r="AL189">
        <v>1</v>
      </c>
      <c r="AM189" s="5">
        <v>44859</v>
      </c>
      <c r="AN189">
        <v>0.85</v>
      </c>
      <c r="AO189" s="5">
        <v>44858</v>
      </c>
      <c r="AP189">
        <v>0.5</v>
      </c>
      <c r="AQ189" s="5">
        <v>44858</v>
      </c>
      <c r="AR189">
        <v>0</v>
      </c>
      <c r="AS189" s="5">
        <v>44858</v>
      </c>
      <c r="AT189">
        <v>-0.25</v>
      </c>
      <c r="AU189" s="5">
        <v>44858</v>
      </c>
      <c r="AV189">
        <v>-0.43</v>
      </c>
    </row>
    <row r="190" spans="1:48">
      <c r="A190" s="5">
        <v>44860</v>
      </c>
      <c r="B190">
        <v>3.08</v>
      </c>
      <c r="C190" s="5">
        <v>44860</v>
      </c>
      <c r="D190">
        <v>3.189</v>
      </c>
      <c r="E190" s="5">
        <v>44861</v>
      </c>
      <c r="F190">
        <v>3.6676</v>
      </c>
      <c r="G190" s="5">
        <v>44894</v>
      </c>
      <c r="H190">
        <v>4.018</v>
      </c>
      <c r="I190" s="5">
        <v>44859</v>
      </c>
      <c r="J190">
        <v>3.6861</v>
      </c>
      <c r="K190" s="5">
        <v>44858</v>
      </c>
      <c r="L190">
        <v>3.883</v>
      </c>
      <c r="M190" s="5">
        <v>44858</v>
      </c>
      <c r="N190">
        <v>4.085</v>
      </c>
      <c r="O190" s="5">
        <v>44858</v>
      </c>
      <c r="P190">
        <v>4.2689</v>
      </c>
      <c r="Q190" s="5">
        <v>44858</v>
      </c>
      <c r="R190">
        <v>4.388</v>
      </c>
      <c r="S190" s="5">
        <v>44858</v>
      </c>
      <c r="T190">
        <v>4.493</v>
      </c>
      <c r="U190" s="5">
        <v>44858</v>
      </c>
      <c r="V190">
        <v>4.6848</v>
      </c>
      <c r="W190" s="5">
        <v>44860</v>
      </c>
      <c r="X190">
        <v>4.035</v>
      </c>
      <c r="Y190" s="5">
        <v>44859</v>
      </c>
      <c r="Z190">
        <v>3.3</v>
      </c>
      <c r="AA190" s="5">
        <v>44860</v>
      </c>
      <c r="AB190">
        <v>2.939</v>
      </c>
      <c r="AC190" s="5">
        <v>44860</v>
      </c>
      <c r="AD190">
        <v>2.37</v>
      </c>
      <c r="AE190" s="5">
        <v>44859</v>
      </c>
      <c r="AF190">
        <v>2.067</v>
      </c>
      <c r="AG190" s="5">
        <v>44860</v>
      </c>
      <c r="AH190">
        <v>1.8</v>
      </c>
      <c r="AI190" s="5">
        <v>44861</v>
      </c>
      <c r="AJ190">
        <v>1.45</v>
      </c>
      <c r="AK190" s="5">
        <v>44859</v>
      </c>
      <c r="AL190">
        <v>1.05</v>
      </c>
      <c r="AM190" s="5">
        <v>44860</v>
      </c>
      <c r="AN190">
        <v>0.775</v>
      </c>
      <c r="AO190" s="5">
        <v>44859</v>
      </c>
      <c r="AP190">
        <v>0.55</v>
      </c>
      <c r="AQ190" s="5">
        <v>44859</v>
      </c>
      <c r="AR190">
        <v>0.089</v>
      </c>
      <c r="AS190" s="5">
        <v>44859</v>
      </c>
      <c r="AT190">
        <v>-0.15</v>
      </c>
      <c r="AU190" s="5">
        <v>44859</v>
      </c>
      <c r="AV190">
        <v>-0.35</v>
      </c>
    </row>
    <row r="191" spans="1:48">
      <c r="A191" s="5">
        <v>44861</v>
      </c>
      <c r="B191">
        <v>3.08</v>
      </c>
      <c r="C191" s="5">
        <v>44861</v>
      </c>
      <c r="D191">
        <v>3.5076</v>
      </c>
      <c r="E191" s="5">
        <v>44862</v>
      </c>
      <c r="F191">
        <v>3.7235</v>
      </c>
      <c r="G191" s="5">
        <v>44895</v>
      </c>
      <c r="H191">
        <v>4.038</v>
      </c>
      <c r="I191" s="5">
        <v>44860</v>
      </c>
      <c r="J191">
        <v>3.6967</v>
      </c>
      <c r="K191" s="5">
        <v>44859</v>
      </c>
      <c r="L191">
        <v>3.891</v>
      </c>
      <c r="M191" s="5">
        <v>44859</v>
      </c>
      <c r="N191">
        <v>4.0911</v>
      </c>
      <c r="O191" s="5">
        <v>44859</v>
      </c>
      <c r="P191">
        <v>4.2655</v>
      </c>
      <c r="Q191" s="5">
        <v>44859</v>
      </c>
      <c r="R191">
        <v>4.3805</v>
      </c>
      <c r="S191" s="5">
        <v>44859</v>
      </c>
      <c r="T191">
        <v>4.4844</v>
      </c>
      <c r="U191" s="5">
        <v>44859</v>
      </c>
      <c r="V191">
        <v>4.6702</v>
      </c>
      <c r="W191" s="5">
        <v>44861</v>
      </c>
      <c r="X191">
        <v>4.014</v>
      </c>
      <c r="Y191" s="5">
        <v>44860</v>
      </c>
      <c r="Z191">
        <v>3.375</v>
      </c>
      <c r="AA191" s="5">
        <v>44861</v>
      </c>
      <c r="AB191">
        <v>2.902</v>
      </c>
      <c r="AC191" s="5">
        <v>44861</v>
      </c>
      <c r="AD191">
        <v>2.424</v>
      </c>
      <c r="AE191" s="5">
        <v>44860</v>
      </c>
      <c r="AF191">
        <v>2.0565</v>
      </c>
      <c r="AG191" s="5">
        <v>44861</v>
      </c>
      <c r="AH191">
        <v>1.864</v>
      </c>
      <c r="AI191" s="5">
        <v>44862</v>
      </c>
      <c r="AJ191">
        <v>1.455</v>
      </c>
      <c r="AK191" s="5">
        <v>44860</v>
      </c>
      <c r="AL191">
        <v>1.05</v>
      </c>
      <c r="AM191" s="5">
        <v>44861</v>
      </c>
      <c r="AN191">
        <v>0.8</v>
      </c>
      <c r="AO191" s="5">
        <v>44860</v>
      </c>
      <c r="AP191">
        <v>0.5</v>
      </c>
      <c r="AQ191" s="5">
        <v>44860</v>
      </c>
      <c r="AR191">
        <v>0.064</v>
      </c>
      <c r="AS191" s="5">
        <v>44860</v>
      </c>
      <c r="AT191">
        <v>-0.241</v>
      </c>
      <c r="AU191" s="5">
        <v>44860</v>
      </c>
      <c r="AV191">
        <v>-0.45</v>
      </c>
    </row>
    <row r="192" spans="1:48">
      <c r="A192" s="5">
        <v>44862</v>
      </c>
      <c r="B192">
        <v>3.08</v>
      </c>
      <c r="C192" s="5">
        <v>44862</v>
      </c>
      <c r="D192">
        <v>3.616</v>
      </c>
      <c r="E192" s="5">
        <v>44865</v>
      </c>
      <c r="F192">
        <v>3.781</v>
      </c>
      <c r="G192" s="5">
        <v>44896</v>
      </c>
      <c r="H192">
        <v>4.125</v>
      </c>
      <c r="I192" s="5">
        <v>44861</v>
      </c>
      <c r="J192">
        <v>3.758</v>
      </c>
      <c r="K192" s="5">
        <v>44860</v>
      </c>
      <c r="L192">
        <v>3.8981</v>
      </c>
      <c r="M192" s="5">
        <v>44860</v>
      </c>
      <c r="N192">
        <v>4.0902</v>
      </c>
      <c r="O192" s="5">
        <v>44860</v>
      </c>
      <c r="P192">
        <v>4.2478</v>
      </c>
      <c r="Q192" s="5">
        <v>44860</v>
      </c>
      <c r="R192">
        <v>4.355</v>
      </c>
      <c r="S192" s="5">
        <v>44860</v>
      </c>
      <c r="T192">
        <v>4.4523</v>
      </c>
      <c r="U192" s="5">
        <v>44860</v>
      </c>
      <c r="V192">
        <v>4.623</v>
      </c>
      <c r="W192" s="5">
        <v>44862</v>
      </c>
      <c r="X192">
        <v>4</v>
      </c>
      <c r="Y192" s="5">
        <v>44861</v>
      </c>
      <c r="Z192">
        <v>3.25</v>
      </c>
      <c r="AA192" s="5">
        <v>44862</v>
      </c>
      <c r="AB192">
        <v>2.86</v>
      </c>
      <c r="AC192" s="5">
        <v>44862</v>
      </c>
      <c r="AD192">
        <v>2.39</v>
      </c>
      <c r="AE192" s="5">
        <v>44861</v>
      </c>
      <c r="AF192">
        <v>2.062</v>
      </c>
      <c r="AG192" s="5">
        <v>44862</v>
      </c>
      <c r="AH192">
        <v>1.894</v>
      </c>
      <c r="AI192" s="5">
        <v>44865</v>
      </c>
      <c r="AJ192">
        <v>1.42</v>
      </c>
      <c r="AK192" s="5">
        <v>44861</v>
      </c>
      <c r="AL192">
        <v>1.028</v>
      </c>
      <c r="AM192" s="5">
        <v>44862</v>
      </c>
      <c r="AN192">
        <v>0.814</v>
      </c>
      <c r="AO192" s="5">
        <v>44861</v>
      </c>
      <c r="AP192">
        <v>0.539</v>
      </c>
      <c r="AQ192" s="5">
        <v>44861</v>
      </c>
      <c r="AR192">
        <v>0.083</v>
      </c>
      <c r="AS192" s="5">
        <v>44861</v>
      </c>
      <c r="AT192">
        <v>-0.2285</v>
      </c>
      <c r="AU192" s="5">
        <v>44861</v>
      </c>
      <c r="AV192">
        <v>-0.45</v>
      </c>
    </row>
    <row r="193" spans="1:48">
      <c r="A193" s="5">
        <v>44865</v>
      </c>
      <c r="B193">
        <v>3.08</v>
      </c>
      <c r="C193" s="5">
        <v>44865</v>
      </c>
      <c r="D193">
        <v>3.726</v>
      </c>
      <c r="E193" s="5">
        <v>44866</v>
      </c>
      <c r="F193">
        <v>3.8361</v>
      </c>
      <c r="G193" s="5">
        <v>44897</v>
      </c>
      <c r="H193">
        <v>4.1355</v>
      </c>
      <c r="I193" s="5">
        <v>44862</v>
      </c>
      <c r="J193">
        <v>3.783</v>
      </c>
      <c r="K193" s="5">
        <v>44861</v>
      </c>
      <c r="L193">
        <v>3.944</v>
      </c>
      <c r="M193" s="5">
        <v>44861</v>
      </c>
      <c r="N193">
        <v>4.111</v>
      </c>
      <c r="O193" s="5">
        <v>44861</v>
      </c>
      <c r="P193">
        <v>4.2493</v>
      </c>
      <c r="Q193" s="5">
        <v>44861</v>
      </c>
      <c r="R193">
        <v>4.3542</v>
      </c>
      <c r="S193" s="5">
        <v>44861</v>
      </c>
      <c r="T193">
        <v>4.4292</v>
      </c>
      <c r="U193" s="5">
        <v>44861</v>
      </c>
      <c r="V193">
        <v>4.571</v>
      </c>
      <c r="W193" s="5">
        <v>44865</v>
      </c>
      <c r="X193">
        <v>3.65</v>
      </c>
      <c r="Y193" s="5">
        <v>44862</v>
      </c>
      <c r="Z193">
        <v>3.125</v>
      </c>
      <c r="AA193" s="5">
        <v>44865</v>
      </c>
      <c r="AB193">
        <v>2.82</v>
      </c>
      <c r="AC193" s="5">
        <v>44865</v>
      </c>
      <c r="AD193">
        <v>2.27</v>
      </c>
      <c r="AE193" s="5">
        <v>44862</v>
      </c>
      <c r="AF193">
        <v>2.062</v>
      </c>
      <c r="AG193" s="5">
        <v>44865</v>
      </c>
      <c r="AH193">
        <v>1.842</v>
      </c>
      <c r="AI193" s="5">
        <v>44866</v>
      </c>
      <c r="AJ193">
        <v>1.4</v>
      </c>
      <c r="AK193" s="5">
        <v>44862</v>
      </c>
      <c r="AL193">
        <v>1.03</v>
      </c>
      <c r="AM193" s="5">
        <v>44865</v>
      </c>
      <c r="AN193">
        <v>0.8</v>
      </c>
      <c r="AO193" s="5">
        <v>44862</v>
      </c>
      <c r="AP193">
        <v>0.543</v>
      </c>
      <c r="AQ193" s="5">
        <v>44862</v>
      </c>
      <c r="AR193">
        <v>0.095</v>
      </c>
      <c r="AS193" s="5">
        <v>44862</v>
      </c>
      <c r="AT193">
        <v>-0.223</v>
      </c>
      <c r="AU193" s="5">
        <v>44862</v>
      </c>
      <c r="AV193">
        <v>-0.4415</v>
      </c>
    </row>
    <row r="194" spans="1:48">
      <c r="A194" s="5">
        <v>44866</v>
      </c>
      <c r="B194">
        <v>3.08</v>
      </c>
      <c r="C194" s="5">
        <v>44866</v>
      </c>
      <c r="D194">
        <v>3.8346</v>
      </c>
      <c r="E194" s="5">
        <v>44867</v>
      </c>
      <c r="F194">
        <v>3.8361</v>
      </c>
      <c r="G194" s="5">
        <v>44900</v>
      </c>
      <c r="H194">
        <v>4.16</v>
      </c>
      <c r="I194" s="5">
        <v>44865</v>
      </c>
      <c r="J194">
        <v>3.8135</v>
      </c>
      <c r="K194" s="5">
        <v>44862</v>
      </c>
      <c r="L194">
        <v>3.9959</v>
      </c>
      <c r="M194" s="5">
        <v>44862</v>
      </c>
      <c r="N194">
        <v>4.1416</v>
      </c>
      <c r="O194" s="5">
        <v>44862</v>
      </c>
      <c r="P194">
        <v>4.2968</v>
      </c>
      <c r="Q194" s="5">
        <v>44862</v>
      </c>
      <c r="R194">
        <v>4.4221</v>
      </c>
      <c r="S194" s="5">
        <v>44862</v>
      </c>
      <c r="T194">
        <v>4.5078</v>
      </c>
      <c r="U194" s="5">
        <v>44862</v>
      </c>
      <c r="V194">
        <v>4.6793</v>
      </c>
      <c r="W194" s="5">
        <v>44866</v>
      </c>
      <c r="X194">
        <v>3.4</v>
      </c>
      <c r="Y194" s="5">
        <v>44865</v>
      </c>
      <c r="Z194">
        <v>3.05</v>
      </c>
      <c r="AA194" s="5">
        <v>44866</v>
      </c>
      <c r="AB194">
        <v>2.56</v>
      </c>
      <c r="AC194" s="5">
        <v>44866</v>
      </c>
      <c r="AD194">
        <v>2.17</v>
      </c>
      <c r="AE194" s="5">
        <v>44865</v>
      </c>
      <c r="AF194">
        <v>2.062</v>
      </c>
      <c r="AG194" s="5">
        <v>44866</v>
      </c>
      <c r="AH194">
        <v>1.75</v>
      </c>
      <c r="AI194" s="5">
        <v>44867</v>
      </c>
      <c r="AJ194">
        <v>1.45</v>
      </c>
      <c r="AK194" s="5">
        <v>44865</v>
      </c>
      <c r="AL194">
        <v>1.05</v>
      </c>
      <c r="AM194" s="5">
        <v>44866</v>
      </c>
      <c r="AN194">
        <v>0.769</v>
      </c>
      <c r="AO194" s="5">
        <v>44865</v>
      </c>
      <c r="AP194">
        <v>0.525</v>
      </c>
      <c r="AQ194" s="5">
        <v>44865</v>
      </c>
      <c r="AR194">
        <v>0.15</v>
      </c>
      <c r="AS194" s="5">
        <v>44865</v>
      </c>
      <c r="AT194">
        <v>-0.228</v>
      </c>
      <c r="AU194" s="5">
        <v>44865</v>
      </c>
      <c r="AV194">
        <v>-0.45</v>
      </c>
    </row>
    <row r="195" spans="1:48">
      <c r="A195" s="5">
        <v>44867</v>
      </c>
      <c r="B195">
        <v>3.08</v>
      </c>
      <c r="C195" s="5">
        <v>44867</v>
      </c>
      <c r="D195">
        <v>3.8355</v>
      </c>
      <c r="E195" s="5">
        <v>44868</v>
      </c>
      <c r="F195">
        <v>3.838</v>
      </c>
      <c r="G195" s="5">
        <v>44901</v>
      </c>
      <c r="H195">
        <v>4.188</v>
      </c>
      <c r="I195" s="5">
        <v>44866</v>
      </c>
      <c r="J195">
        <v>3.84</v>
      </c>
      <c r="K195" s="5">
        <v>44865</v>
      </c>
      <c r="L195">
        <v>4.022</v>
      </c>
      <c r="M195" s="5">
        <v>44865</v>
      </c>
      <c r="N195">
        <v>4.1704</v>
      </c>
      <c r="O195" s="5">
        <v>44865</v>
      </c>
      <c r="P195">
        <v>4.334</v>
      </c>
      <c r="Q195" s="5">
        <v>44865</v>
      </c>
      <c r="R195">
        <v>4.4596</v>
      </c>
      <c r="S195" s="5">
        <v>44865</v>
      </c>
      <c r="T195">
        <v>4.555</v>
      </c>
      <c r="U195" s="5">
        <v>44865</v>
      </c>
      <c r="V195">
        <v>4.7366</v>
      </c>
      <c r="W195" s="5">
        <v>44867</v>
      </c>
      <c r="X195">
        <v>3.395</v>
      </c>
      <c r="Y195" s="5">
        <v>44866</v>
      </c>
      <c r="Z195">
        <v>2.85</v>
      </c>
      <c r="AA195" s="5">
        <v>44867</v>
      </c>
      <c r="AB195">
        <v>2.65</v>
      </c>
      <c r="AC195" s="5">
        <v>44867</v>
      </c>
      <c r="AD195">
        <v>2.232</v>
      </c>
      <c r="AE195" s="5">
        <v>44866</v>
      </c>
      <c r="AF195">
        <v>1.9645</v>
      </c>
      <c r="AG195" s="5">
        <v>44867</v>
      </c>
      <c r="AH195">
        <v>1.8005</v>
      </c>
      <c r="AI195" s="5">
        <v>44868</v>
      </c>
      <c r="AJ195">
        <v>1.3</v>
      </c>
      <c r="AK195" s="5">
        <v>44866</v>
      </c>
      <c r="AL195">
        <v>1</v>
      </c>
      <c r="AM195" s="5">
        <v>44867</v>
      </c>
      <c r="AN195">
        <v>0.8</v>
      </c>
      <c r="AO195" s="5">
        <v>44866</v>
      </c>
      <c r="AP195">
        <v>0.5</v>
      </c>
      <c r="AQ195" s="5">
        <v>44866</v>
      </c>
      <c r="AR195">
        <v>0.1</v>
      </c>
      <c r="AS195" s="5">
        <v>44866</v>
      </c>
      <c r="AT195">
        <v>-0.25</v>
      </c>
      <c r="AU195" s="5">
        <v>44866</v>
      </c>
      <c r="AV195">
        <v>-0.45</v>
      </c>
    </row>
    <row r="196" spans="1:48">
      <c r="A196" s="5">
        <v>44868</v>
      </c>
      <c r="B196">
        <v>3.83</v>
      </c>
      <c r="C196" s="5">
        <v>44868</v>
      </c>
      <c r="D196">
        <v>3.8365</v>
      </c>
      <c r="E196" s="5">
        <v>44869</v>
      </c>
      <c r="F196">
        <v>3.8385</v>
      </c>
      <c r="G196" s="5">
        <v>44902</v>
      </c>
      <c r="H196">
        <v>4.207</v>
      </c>
      <c r="I196" s="5">
        <v>44867</v>
      </c>
      <c r="J196">
        <v>3.84</v>
      </c>
      <c r="K196" s="5">
        <v>44866</v>
      </c>
      <c r="L196">
        <v>4.0356</v>
      </c>
      <c r="M196" s="5">
        <v>44866</v>
      </c>
      <c r="N196">
        <v>4.1881</v>
      </c>
      <c r="O196" s="5">
        <v>44866</v>
      </c>
      <c r="P196">
        <v>4.3478</v>
      </c>
      <c r="Q196" s="5">
        <v>44866</v>
      </c>
      <c r="R196">
        <v>4.472</v>
      </c>
      <c r="S196" s="5">
        <v>44866</v>
      </c>
      <c r="T196">
        <v>4.5739</v>
      </c>
      <c r="U196" s="5">
        <v>44866</v>
      </c>
      <c r="V196">
        <v>4.7787</v>
      </c>
      <c r="W196" s="5">
        <v>44868</v>
      </c>
      <c r="X196">
        <v>3.035</v>
      </c>
      <c r="Y196" s="5">
        <v>44867</v>
      </c>
      <c r="Z196">
        <v>2.9</v>
      </c>
      <c r="AA196" s="5">
        <v>44868</v>
      </c>
      <c r="AB196">
        <v>2.33</v>
      </c>
      <c r="AC196" s="5">
        <v>44868</v>
      </c>
      <c r="AD196">
        <v>2.05</v>
      </c>
      <c r="AE196" s="5">
        <v>44867</v>
      </c>
      <c r="AF196">
        <v>2.05</v>
      </c>
      <c r="AG196" s="5">
        <v>44868</v>
      </c>
      <c r="AH196">
        <v>1.5825</v>
      </c>
      <c r="AI196" s="5">
        <v>44869</v>
      </c>
      <c r="AJ196">
        <v>1.35</v>
      </c>
      <c r="AK196" s="5">
        <v>44867</v>
      </c>
      <c r="AL196">
        <v>1</v>
      </c>
      <c r="AM196" s="5">
        <v>44868</v>
      </c>
      <c r="AN196">
        <v>0.75</v>
      </c>
      <c r="AO196" s="5">
        <v>44867</v>
      </c>
      <c r="AP196">
        <v>0.55</v>
      </c>
      <c r="AQ196" s="5">
        <v>44867</v>
      </c>
      <c r="AR196">
        <v>0.125</v>
      </c>
      <c r="AS196" s="5">
        <v>44867</v>
      </c>
      <c r="AT196">
        <v>-0.2</v>
      </c>
      <c r="AU196" s="5">
        <v>44867</v>
      </c>
      <c r="AV196">
        <v>-0.481</v>
      </c>
    </row>
    <row r="197" spans="1:48">
      <c r="A197" s="5">
        <v>44869</v>
      </c>
      <c r="B197">
        <v>3.83</v>
      </c>
      <c r="C197" s="5">
        <v>44869</v>
      </c>
      <c r="D197">
        <v>3.837</v>
      </c>
      <c r="E197" s="5">
        <v>44872</v>
      </c>
      <c r="F197">
        <v>3.8385</v>
      </c>
      <c r="G197" s="5">
        <v>44903</v>
      </c>
      <c r="H197">
        <v>4.2835</v>
      </c>
      <c r="I197" s="5">
        <v>44868</v>
      </c>
      <c r="J197">
        <v>3.841</v>
      </c>
      <c r="K197" s="5">
        <v>44867</v>
      </c>
      <c r="L197">
        <v>4.0425</v>
      </c>
      <c r="M197" s="5">
        <v>44867</v>
      </c>
      <c r="N197">
        <v>4.2013</v>
      </c>
      <c r="O197" s="5">
        <v>44867</v>
      </c>
      <c r="P197">
        <v>4.3542</v>
      </c>
      <c r="Q197" s="5">
        <v>44867</v>
      </c>
      <c r="R197">
        <v>4.4717</v>
      </c>
      <c r="S197" s="5">
        <v>44867</v>
      </c>
      <c r="T197">
        <v>4.5754</v>
      </c>
      <c r="U197" s="5">
        <v>44867</v>
      </c>
      <c r="V197">
        <v>4.7941</v>
      </c>
      <c r="W197" s="5">
        <v>44869</v>
      </c>
      <c r="X197">
        <v>3.3</v>
      </c>
      <c r="Y197" s="5">
        <v>44868</v>
      </c>
      <c r="Z197">
        <v>2.5</v>
      </c>
      <c r="AA197" s="5">
        <v>44869</v>
      </c>
      <c r="AB197">
        <v>2.53</v>
      </c>
      <c r="AC197" s="5">
        <v>44869</v>
      </c>
      <c r="AD197">
        <v>2.15</v>
      </c>
      <c r="AE197" s="5">
        <v>44868</v>
      </c>
      <c r="AF197">
        <v>1.798</v>
      </c>
      <c r="AG197" s="5">
        <v>44869</v>
      </c>
      <c r="AH197">
        <v>1.7</v>
      </c>
      <c r="AI197" s="5">
        <v>44872</v>
      </c>
      <c r="AJ197">
        <v>1.3</v>
      </c>
      <c r="AK197" s="5">
        <v>44868</v>
      </c>
      <c r="AL197">
        <v>0.95</v>
      </c>
      <c r="AM197" s="5">
        <v>44869</v>
      </c>
      <c r="AN197">
        <v>0.8</v>
      </c>
      <c r="AO197" s="5">
        <v>44868</v>
      </c>
      <c r="AP197">
        <v>0.45</v>
      </c>
      <c r="AQ197" s="5">
        <v>44868</v>
      </c>
      <c r="AR197">
        <v>0.1</v>
      </c>
      <c r="AS197" s="5">
        <v>44868</v>
      </c>
      <c r="AT197">
        <v>-0.25</v>
      </c>
      <c r="AU197" s="5">
        <v>44868</v>
      </c>
      <c r="AV197">
        <v>-0.5</v>
      </c>
    </row>
    <row r="198" spans="1:48">
      <c r="A198" s="5">
        <v>44872</v>
      </c>
      <c r="B198">
        <v>3.83</v>
      </c>
      <c r="C198" s="5">
        <v>44872</v>
      </c>
      <c r="D198">
        <v>3.837</v>
      </c>
      <c r="E198" s="5">
        <v>44873</v>
      </c>
      <c r="F198">
        <v>3.8395</v>
      </c>
      <c r="G198" s="5">
        <v>44904</v>
      </c>
      <c r="H198">
        <v>4.3045</v>
      </c>
      <c r="I198" s="5">
        <v>44869</v>
      </c>
      <c r="J198">
        <v>3.8425</v>
      </c>
      <c r="K198" s="5">
        <v>44868</v>
      </c>
      <c r="L198">
        <v>4.0849</v>
      </c>
      <c r="M198" s="5">
        <v>44868</v>
      </c>
      <c r="N198">
        <v>4.2277</v>
      </c>
      <c r="O198" s="5">
        <v>44868</v>
      </c>
      <c r="P198">
        <v>4.3849</v>
      </c>
      <c r="Q198" s="5">
        <v>44868</v>
      </c>
      <c r="R198">
        <v>4.5153</v>
      </c>
      <c r="S198" s="5">
        <v>44868</v>
      </c>
      <c r="T198">
        <v>4.6253</v>
      </c>
      <c r="U198" s="5">
        <v>44868</v>
      </c>
      <c r="V198">
        <v>4.8481</v>
      </c>
      <c r="W198" s="5">
        <v>44872</v>
      </c>
      <c r="X198">
        <v>3.27</v>
      </c>
      <c r="Y198" s="5">
        <v>44869</v>
      </c>
      <c r="Z198">
        <v>2.931</v>
      </c>
      <c r="AA198" s="5">
        <v>44872</v>
      </c>
      <c r="AB198">
        <v>2.512</v>
      </c>
      <c r="AC198" s="5">
        <v>44872</v>
      </c>
      <c r="AD198">
        <v>2.121</v>
      </c>
      <c r="AE198" s="5">
        <v>44869</v>
      </c>
      <c r="AF198">
        <v>1.9</v>
      </c>
      <c r="AG198" s="5">
        <v>44872</v>
      </c>
      <c r="AH198">
        <v>1.653</v>
      </c>
      <c r="AI198" s="5">
        <v>44873</v>
      </c>
      <c r="AJ198">
        <v>1.4</v>
      </c>
      <c r="AK198" s="5">
        <v>44869</v>
      </c>
      <c r="AL198">
        <v>1</v>
      </c>
      <c r="AM198" s="5">
        <v>44872</v>
      </c>
      <c r="AN198">
        <v>0.75</v>
      </c>
      <c r="AO198" s="5">
        <v>44869</v>
      </c>
      <c r="AP198">
        <v>0.5</v>
      </c>
      <c r="AQ198" s="5">
        <v>44869</v>
      </c>
      <c r="AR198">
        <v>0.1</v>
      </c>
      <c r="AS198" s="5">
        <v>44869</v>
      </c>
      <c r="AT198">
        <v>-0.2</v>
      </c>
      <c r="AU198" s="5">
        <v>44869</v>
      </c>
      <c r="AV198">
        <v>-0.45</v>
      </c>
    </row>
    <row r="199" spans="1:48">
      <c r="A199" s="5">
        <v>44873</v>
      </c>
      <c r="B199">
        <v>3.83</v>
      </c>
      <c r="C199" s="5">
        <v>44873</v>
      </c>
      <c r="D199">
        <v>3.8375</v>
      </c>
      <c r="E199" s="5">
        <v>44874</v>
      </c>
      <c r="F199">
        <v>3.839</v>
      </c>
      <c r="G199" s="5">
        <v>44907</v>
      </c>
      <c r="H199">
        <v>4.331</v>
      </c>
      <c r="I199" s="5">
        <v>44872</v>
      </c>
      <c r="J199">
        <v>3.8426</v>
      </c>
      <c r="K199" s="5">
        <v>44869</v>
      </c>
      <c r="L199">
        <v>4.0793</v>
      </c>
      <c r="M199" s="5">
        <v>44869</v>
      </c>
      <c r="N199">
        <v>4.225</v>
      </c>
      <c r="O199" s="5">
        <v>44869</v>
      </c>
      <c r="P199">
        <v>4.3728</v>
      </c>
      <c r="Q199" s="5">
        <v>44869</v>
      </c>
      <c r="R199">
        <v>4.5051</v>
      </c>
      <c r="S199" s="5">
        <v>44869</v>
      </c>
      <c r="T199">
        <v>4.5982</v>
      </c>
      <c r="U199" s="5">
        <v>44869</v>
      </c>
      <c r="V199">
        <v>4.8128</v>
      </c>
      <c r="W199" s="5">
        <v>44873</v>
      </c>
      <c r="X199">
        <v>3.597</v>
      </c>
      <c r="Y199" s="5">
        <v>44872</v>
      </c>
      <c r="Z199">
        <v>2.75</v>
      </c>
      <c r="AA199" s="5">
        <v>44873</v>
      </c>
      <c r="AB199">
        <v>2.7</v>
      </c>
      <c r="AC199" s="5">
        <v>44873</v>
      </c>
      <c r="AD199">
        <v>2.35</v>
      </c>
      <c r="AE199" s="5">
        <v>44872</v>
      </c>
      <c r="AF199">
        <v>2</v>
      </c>
      <c r="AG199" s="5">
        <v>44873</v>
      </c>
      <c r="AH199">
        <v>1.75</v>
      </c>
      <c r="AI199" s="5">
        <v>44874</v>
      </c>
      <c r="AJ199">
        <v>1.375</v>
      </c>
      <c r="AK199" s="5">
        <v>44872</v>
      </c>
      <c r="AL199">
        <v>0.95</v>
      </c>
      <c r="AM199" s="5">
        <v>44873</v>
      </c>
      <c r="AN199">
        <v>0.8</v>
      </c>
      <c r="AO199" s="5">
        <v>44872</v>
      </c>
      <c r="AP199">
        <v>0.47</v>
      </c>
      <c r="AQ199" s="5">
        <v>44872</v>
      </c>
      <c r="AR199">
        <v>0.125</v>
      </c>
      <c r="AS199" s="5">
        <v>44872</v>
      </c>
      <c r="AT199">
        <v>-0.2</v>
      </c>
      <c r="AU199" s="5">
        <v>44872</v>
      </c>
      <c r="AV199">
        <v>-0.474</v>
      </c>
    </row>
    <row r="200" spans="1:48">
      <c r="A200" s="5">
        <v>44874</v>
      </c>
      <c r="B200">
        <v>3.83</v>
      </c>
      <c r="C200" s="5">
        <v>44874</v>
      </c>
      <c r="D200">
        <v>3.838</v>
      </c>
      <c r="E200" s="5">
        <v>44875</v>
      </c>
      <c r="F200">
        <v>3.8335</v>
      </c>
      <c r="G200" s="5">
        <v>44908</v>
      </c>
      <c r="H200">
        <v>4.345</v>
      </c>
      <c r="I200" s="5">
        <v>44873</v>
      </c>
      <c r="J200">
        <v>3.843</v>
      </c>
      <c r="K200" s="5">
        <v>44872</v>
      </c>
      <c r="L200">
        <v>4.0915</v>
      </c>
      <c r="M200" s="5">
        <v>44872</v>
      </c>
      <c r="N200">
        <v>4.2468</v>
      </c>
      <c r="O200" s="5">
        <v>44872</v>
      </c>
      <c r="P200">
        <v>4.3974</v>
      </c>
      <c r="Q200" s="5">
        <v>44872</v>
      </c>
      <c r="R200">
        <v>4.5305</v>
      </c>
      <c r="S200" s="5">
        <v>44872</v>
      </c>
      <c r="T200">
        <v>4.6305</v>
      </c>
      <c r="U200" s="5">
        <v>44872</v>
      </c>
      <c r="V200">
        <v>4.8465</v>
      </c>
      <c r="W200" s="5">
        <v>44874</v>
      </c>
      <c r="X200">
        <v>3.54</v>
      </c>
      <c r="Y200" s="5">
        <v>44873</v>
      </c>
      <c r="Z200">
        <v>3</v>
      </c>
      <c r="AA200" s="5">
        <v>44874</v>
      </c>
      <c r="AB200">
        <v>2.709</v>
      </c>
      <c r="AC200" s="5">
        <v>44874</v>
      </c>
      <c r="AD200">
        <v>2.249</v>
      </c>
      <c r="AE200" s="5">
        <v>44873</v>
      </c>
      <c r="AF200">
        <v>2.029</v>
      </c>
      <c r="AG200" s="5">
        <v>44874</v>
      </c>
      <c r="AH200">
        <v>1.75</v>
      </c>
      <c r="AI200" s="5">
        <v>44875</v>
      </c>
      <c r="AJ200">
        <v>1.4</v>
      </c>
      <c r="AK200" s="5">
        <v>44873</v>
      </c>
      <c r="AL200">
        <v>1</v>
      </c>
      <c r="AM200" s="5">
        <v>44874</v>
      </c>
      <c r="AN200">
        <v>0.805</v>
      </c>
      <c r="AO200" s="5">
        <v>44873</v>
      </c>
      <c r="AP200">
        <v>0.55</v>
      </c>
      <c r="AQ200" s="5">
        <v>44873</v>
      </c>
      <c r="AR200">
        <v>0.066</v>
      </c>
      <c r="AS200" s="5">
        <v>44873</v>
      </c>
      <c r="AT200">
        <v>-0.2</v>
      </c>
      <c r="AU200" s="5">
        <v>44873</v>
      </c>
      <c r="AV200">
        <v>-0.45</v>
      </c>
    </row>
    <row r="201" spans="1:48">
      <c r="A201" s="5">
        <v>44875</v>
      </c>
      <c r="B201">
        <v>3.83</v>
      </c>
      <c r="C201" s="5">
        <v>44875</v>
      </c>
      <c r="D201">
        <v>3.8323</v>
      </c>
      <c r="E201" s="5">
        <v>44876</v>
      </c>
      <c r="F201">
        <v>3.8322</v>
      </c>
      <c r="G201" s="5">
        <v>44909</v>
      </c>
      <c r="H201">
        <v>4.344</v>
      </c>
      <c r="I201" s="5">
        <v>44874</v>
      </c>
      <c r="J201">
        <v>3.8425</v>
      </c>
      <c r="K201" s="5">
        <v>44873</v>
      </c>
      <c r="L201">
        <v>4.0977</v>
      </c>
      <c r="M201" s="5">
        <v>44873</v>
      </c>
      <c r="N201">
        <v>4.251</v>
      </c>
      <c r="O201" s="5">
        <v>44873</v>
      </c>
      <c r="P201">
        <v>4.3935</v>
      </c>
      <c r="Q201" s="5">
        <v>44873</v>
      </c>
      <c r="R201">
        <v>4.518</v>
      </c>
      <c r="S201" s="5">
        <v>44873</v>
      </c>
      <c r="T201">
        <v>4.617</v>
      </c>
      <c r="U201" s="5">
        <v>44873</v>
      </c>
      <c r="V201">
        <v>4.8216</v>
      </c>
      <c r="W201" s="5">
        <v>44875</v>
      </c>
      <c r="X201">
        <v>3.425</v>
      </c>
      <c r="Y201" s="5">
        <v>44874</v>
      </c>
      <c r="Z201">
        <v>3.08</v>
      </c>
      <c r="AA201" s="5">
        <v>44875</v>
      </c>
      <c r="AB201">
        <v>2.55</v>
      </c>
      <c r="AC201" s="5">
        <v>44875</v>
      </c>
      <c r="AD201">
        <v>2.2</v>
      </c>
      <c r="AE201" s="5">
        <v>44874</v>
      </c>
      <c r="AF201">
        <v>2.125</v>
      </c>
      <c r="AG201" s="5">
        <v>44875</v>
      </c>
      <c r="AH201">
        <v>1.75</v>
      </c>
      <c r="AI201" s="5">
        <v>44876</v>
      </c>
      <c r="AJ201">
        <v>1.375</v>
      </c>
      <c r="AK201" s="5">
        <v>44874</v>
      </c>
      <c r="AL201">
        <v>1</v>
      </c>
      <c r="AM201" s="5">
        <v>44875</v>
      </c>
      <c r="AN201">
        <v>0.772</v>
      </c>
      <c r="AO201" s="5">
        <v>44874</v>
      </c>
      <c r="AP201">
        <v>0.55</v>
      </c>
      <c r="AQ201" s="5">
        <v>44874</v>
      </c>
      <c r="AR201">
        <v>0.1245</v>
      </c>
      <c r="AS201" s="5">
        <v>44874</v>
      </c>
      <c r="AT201">
        <v>-0.125</v>
      </c>
      <c r="AU201" s="5">
        <v>44874</v>
      </c>
      <c r="AV201">
        <v>-0.375</v>
      </c>
    </row>
    <row r="202" spans="1:48">
      <c r="A202" s="5">
        <v>44879</v>
      </c>
      <c r="B202">
        <v>3.83</v>
      </c>
      <c r="C202" s="5">
        <v>44876</v>
      </c>
      <c r="D202">
        <v>3.832</v>
      </c>
      <c r="E202" s="5">
        <v>44879</v>
      </c>
      <c r="F202">
        <v>3.833</v>
      </c>
      <c r="G202" s="5">
        <v>44910</v>
      </c>
      <c r="H202">
        <v>4.342</v>
      </c>
      <c r="I202" s="5">
        <v>44875</v>
      </c>
      <c r="J202">
        <v>3.8423</v>
      </c>
      <c r="K202" s="5">
        <v>44874</v>
      </c>
      <c r="L202">
        <v>4.1475</v>
      </c>
      <c r="M202" s="5">
        <v>44874</v>
      </c>
      <c r="N202">
        <v>4.2874</v>
      </c>
      <c r="O202" s="5">
        <v>44874</v>
      </c>
      <c r="P202">
        <v>4.416</v>
      </c>
      <c r="Q202" s="5">
        <v>44874</v>
      </c>
      <c r="R202">
        <v>4.535</v>
      </c>
      <c r="S202" s="5">
        <v>44874</v>
      </c>
      <c r="T202">
        <v>4.63</v>
      </c>
      <c r="U202" s="5">
        <v>44874</v>
      </c>
      <c r="V202">
        <v>4.8122</v>
      </c>
      <c r="W202" s="5">
        <v>44876</v>
      </c>
      <c r="X202">
        <v>3.625</v>
      </c>
      <c r="Y202" s="5">
        <v>44875</v>
      </c>
      <c r="Z202">
        <v>2.75</v>
      </c>
      <c r="AA202" s="5">
        <v>44876</v>
      </c>
      <c r="AB202">
        <v>2.63</v>
      </c>
      <c r="AC202" s="5">
        <v>44876</v>
      </c>
      <c r="AD202">
        <v>2.25</v>
      </c>
      <c r="AE202" s="5">
        <v>44875</v>
      </c>
      <c r="AF202">
        <v>2</v>
      </c>
      <c r="AG202" s="5">
        <v>44876</v>
      </c>
      <c r="AH202">
        <v>1.875</v>
      </c>
      <c r="AI202" s="5">
        <v>44879</v>
      </c>
      <c r="AJ202">
        <v>1.276</v>
      </c>
      <c r="AK202" s="5">
        <v>44875</v>
      </c>
      <c r="AL202">
        <v>1</v>
      </c>
      <c r="AM202" s="5">
        <v>44876</v>
      </c>
      <c r="AN202">
        <v>0.75</v>
      </c>
      <c r="AO202" s="5">
        <v>44875</v>
      </c>
      <c r="AP202">
        <v>0.55</v>
      </c>
      <c r="AQ202" s="5">
        <v>44875</v>
      </c>
      <c r="AR202">
        <v>0.209</v>
      </c>
      <c r="AS202" s="5">
        <v>44875</v>
      </c>
      <c r="AT202">
        <v>-0.2</v>
      </c>
      <c r="AU202" s="5">
        <v>44875</v>
      </c>
      <c r="AV202">
        <v>-0.37</v>
      </c>
    </row>
    <row r="203" spans="1:48">
      <c r="A203" s="5">
        <v>44880</v>
      </c>
      <c r="B203">
        <v>3.83</v>
      </c>
      <c r="C203" s="5">
        <v>44879</v>
      </c>
      <c r="D203">
        <v>3.8315</v>
      </c>
      <c r="E203" s="5">
        <v>44880</v>
      </c>
      <c r="F203">
        <v>3.8325</v>
      </c>
      <c r="G203" s="5">
        <v>44911</v>
      </c>
      <c r="H203">
        <v>4.364</v>
      </c>
      <c r="I203" s="5">
        <v>44876</v>
      </c>
      <c r="J203">
        <v>3.844</v>
      </c>
      <c r="K203" s="5">
        <v>44875</v>
      </c>
      <c r="L203">
        <v>4.121</v>
      </c>
      <c r="M203" s="5">
        <v>44875</v>
      </c>
      <c r="N203">
        <v>4.256</v>
      </c>
      <c r="O203" s="5">
        <v>44875</v>
      </c>
      <c r="P203">
        <v>4.3742</v>
      </c>
      <c r="Q203" s="5">
        <v>44875</v>
      </c>
      <c r="R203">
        <v>4.4888</v>
      </c>
      <c r="S203" s="5">
        <v>44875</v>
      </c>
      <c r="T203">
        <v>4.5648</v>
      </c>
      <c r="U203" s="5">
        <v>44875</v>
      </c>
      <c r="V203">
        <v>4.717</v>
      </c>
      <c r="W203" s="5">
        <v>44879</v>
      </c>
      <c r="X203">
        <v>3.23</v>
      </c>
      <c r="Y203" s="5">
        <v>44876</v>
      </c>
      <c r="Z203">
        <v>2.971</v>
      </c>
      <c r="AA203" s="5">
        <v>44879</v>
      </c>
      <c r="AB203">
        <v>2.45</v>
      </c>
      <c r="AC203" s="5">
        <v>44879</v>
      </c>
      <c r="AD203">
        <v>2.105</v>
      </c>
      <c r="AE203" s="5">
        <v>44876</v>
      </c>
      <c r="AF203">
        <v>2.125</v>
      </c>
      <c r="AG203" s="5">
        <v>44879</v>
      </c>
      <c r="AH203">
        <v>1.7</v>
      </c>
      <c r="AI203" s="5">
        <v>44880</v>
      </c>
      <c r="AJ203">
        <v>1.4</v>
      </c>
      <c r="AK203" s="5">
        <v>44876</v>
      </c>
      <c r="AL203">
        <v>0.938</v>
      </c>
      <c r="AM203" s="5">
        <v>44879</v>
      </c>
      <c r="AN203">
        <v>0.805</v>
      </c>
      <c r="AO203" s="5">
        <v>44876</v>
      </c>
      <c r="AP203">
        <v>0.5</v>
      </c>
      <c r="AQ203" s="5">
        <v>44876</v>
      </c>
      <c r="AR203">
        <v>0.209</v>
      </c>
      <c r="AS203" s="5">
        <v>44876</v>
      </c>
      <c r="AT203">
        <v>-0.25</v>
      </c>
      <c r="AU203" s="5">
        <v>44876</v>
      </c>
      <c r="AV203">
        <v>-0.438</v>
      </c>
    </row>
    <row r="204" spans="1:48">
      <c r="A204" s="5">
        <v>44881</v>
      </c>
      <c r="B204">
        <v>3.83</v>
      </c>
      <c r="C204" s="5">
        <v>44880</v>
      </c>
      <c r="D204">
        <v>3.8315</v>
      </c>
      <c r="E204" s="5">
        <v>44881</v>
      </c>
      <c r="F204">
        <v>3.833</v>
      </c>
      <c r="G204" s="5">
        <v>44914</v>
      </c>
      <c r="H204">
        <v>4.336</v>
      </c>
      <c r="I204" s="5">
        <v>44879</v>
      </c>
      <c r="J204">
        <v>3.8577</v>
      </c>
      <c r="K204" s="5">
        <v>44876</v>
      </c>
      <c r="L204">
        <v>4.121</v>
      </c>
      <c r="M204" s="5">
        <v>44876</v>
      </c>
      <c r="N204">
        <v>4.258</v>
      </c>
      <c r="O204" s="5">
        <v>44876</v>
      </c>
      <c r="P204">
        <v>4.377</v>
      </c>
      <c r="Q204" s="5">
        <v>44876</v>
      </c>
      <c r="R204">
        <v>4.49</v>
      </c>
      <c r="S204" s="5">
        <v>44876</v>
      </c>
      <c r="T204">
        <v>4.5652</v>
      </c>
      <c r="U204" s="5">
        <v>44876</v>
      </c>
      <c r="V204">
        <v>4.716</v>
      </c>
      <c r="W204" s="5">
        <v>44880</v>
      </c>
      <c r="X204">
        <v>2.759</v>
      </c>
      <c r="Y204" s="5">
        <v>44879</v>
      </c>
      <c r="Z204">
        <v>2.6</v>
      </c>
      <c r="AA204" s="5">
        <v>44880</v>
      </c>
      <c r="AB204">
        <v>2.3</v>
      </c>
      <c r="AC204" s="5">
        <v>44880</v>
      </c>
      <c r="AD204">
        <v>2.01</v>
      </c>
      <c r="AE204" s="5">
        <v>44879</v>
      </c>
      <c r="AF204">
        <v>1.9</v>
      </c>
      <c r="AG204" s="5">
        <v>44880</v>
      </c>
      <c r="AH204">
        <v>1.625</v>
      </c>
      <c r="AI204" s="5">
        <v>44881</v>
      </c>
      <c r="AJ204">
        <v>1.412</v>
      </c>
      <c r="AK204" s="5">
        <v>44879</v>
      </c>
      <c r="AL204">
        <v>0.938</v>
      </c>
      <c r="AM204" s="5">
        <v>44880</v>
      </c>
      <c r="AN204">
        <v>0.8</v>
      </c>
      <c r="AO204" s="5">
        <v>44879</v>
      </c>
      <c r="AP204">
        <v>0.55</v>
      </c>
      <c r="AQ204" s="5">
        <v>44879</v>
      </c>
      <c r="AR204">
        <v>0.2</v>
      </c>
      <c r="AS204" s="5">
        <v>44879</v>
      </c>
      <c r="AT204">
        <v>-0.195</v>
      </c>
      <c r="AU204" s="5">
        <v>44879</v>
      </c>
      <c r="AV204">
        <v>-0.375</v>
      </c>
    </row>
    <row r="205" spans="1:48">
      <c r="A205" s="5">
        <v>44882</v>
      </c>
      <c r="B205">
        <v>3.83</v>
      </c>
      <c r="C205" s="5">
        <v>44881</v>
      </c>
      <c r="D205">
        <v>3.8315</v>
      </c>
      <c r="E205" s="5">
        <v>44882</v>
      </c>
      <c r="F205">
        <v>3.8335</v>
      </c>
      <c r="G205" s="5">
        <v>44915</v>
      </c>
      <c r="H205">
        <v>4.34</v>
      </c>
      <c r="I205" s="5">
        <v>44880</v>
      </c>
      <c r="J205">
        <v>3.9051</v>
      </c>
      <c r="K205" s="5">
        <v>44879</v>
      </c>
      <c r="L205">
        <v>4.1264</v>
      </c>
      <c r="M205" s="5">
        <v>44879</v>
      </c>
      <c r="N205">
        <v>4.2663</v>
      </c>
      <c r="O205" s="5">
        <v>44879</v>
      </c>
      <c r="P205">
        <v>4.3825</v>
      </c>
      <c r="Q205" s="5">
        <v>44879</v>
      </c>
      <c r="R205">
        <v>4.4933</v>
      </c>
      <c r="S205" s="5">
        <v>44879</v>
      </c>
      <c r="T205">
        <v>4.5721</v>
      </c>
      <c r="U205" s="5">
        <v>44879</v>
      </c>
      <c r="V205">
        <v>4.731</v>
      </c>
      <c r="W205" s="5">
        <v>44881</v>
      </c>
      <c r="X205">
        <v>2.675</v>
      </c>
      <c r="Y205" s="5">
        <v>44880</v>
      </c>
      <c r="Z205">
        <v>2.4</v>
      </c>
      <c r="AA205" s="5">
        <v>44881</v>
      </c>
      <c r="AB205">
        <v>2.3105</v>
      </c>
      <c r="AC205" s="5">
        <v>44881</v>
      </c>
      <c r="AD205">
        <v>2.075</v>
      </c>
      <c r="AE205" s="5">
        <v>44880</v>
      </c>
      <c r="AF205">
        <v>1.9</v>
      </c>
      <c r="AG205" s="5">
        <v>44881</v>
      </c>
      <c r="AH205">
        <v>1.7</v>
      </c>
      <c r="AI205" s="5">
        <v>44882</v>
      </c>
      <c r="AJ205">
        <v>1.4</v>
      </c>
      <c r="AK205" s="5">
        <v>44880</v>
      </c>
      <c r="AL205">
        <v>0.875</v>
      </c>
      <c r="AM205" s="5">
        <v>44881</v>
      </c>
      <c r="AN205">
        <v>0.85</v>
      </c>
      <c r="AO205" s="5">
        <v>44880</v>
      </c>
      <c r="AP205">
        <v>0.55</v>
      </c>
      <c r="AQ205" s="5">
        <v>44880</v>
      </c>
      <c r="AR205">
        <v>0.2</v>
      </c>
      <c r="AS205" s="5">
        <v>44880</v>
      </c>
      <c r="AT205">
        <v>-0.2</v>
      </c>
      <c r="AU205" s="5">
        <v>44880</v>
      </c>
      <c r="AV205">
        <v>-0.37</v>
      </c>
    </row>
    <row r="206" spans="1:48">
      <c r="A206" s="5">
        <v>44883</v>
      </c>
      <c r="B206">
        <v>3.83</v>
      </c>
      <c r="C206" s="5">
        <v>44882</v>
      </c>
      <c r="D206">
        <v>3.832</v>
      </c>
      <c r="E206" s="5">
        <v>44883</v>
      </c>
      <c r="F206">
        <v>3.833</v>
      </c>
      <c r="G206" s="5">
        <v>44916</v>
      </c>
      <c r="H206">
        <v>4.3385</v>
      </c>
      <c r="I206" s="5">
        <v>44881</v>
      </c>
      <c r="J206">
        <v>3.9071</v>
      </c>
      <c r="K206" s="5">
        <v>44880</v>
      </c>
      <c r="L206">
        <v>4.126</v>
      </c>
      <c r="M206" s="5">
        <v>44880</v>
      </c>
      <c r="N206">
        <v>4.2685</v>
      </c>
      <c r="O206" s="5">
        <v>44880</v>
      </c>
      <c r="P206">
        <v>4.38</v>
      </c>
      <c r="Q206" s="5">
        <v>44880</v>
      </c>
      <c r="R206">
        <v>4.482</v>
      </c>
      <c r="S206" s="5">
        <v>44880</v>
      </c>
      <c r="T206">
        <v>4.5598</v>
      </c>
      <c r="U206" s="5">
        <v>44880</v>
      </c>
      <c r="V206">
        <v>4.7083</v>
      </c>
      <c r="W206" s="5">
        <v>44882</v>
      </c>
      <c r="X206">
        <v>2.94</v>
      </c>
      <c r="Y206" s="5">
        <v>44881</v>
      </c>
      <c r="Z206">
        <v>2.3</v>
      </c>
      <c r="AA206" s="5">
        <v>44882</v>
      </c>
      <c r="AB206">
        <v>2.37</v>
      </c>
      <c r="AC206" s="5">
        <v>44882</v>
      </c>
      <c r="AD206">
        <v>2.05</v>
      </c>
      <c r="AE206" s="5">
        <v>44881</v>
      </c>
      <c r="AF206">
        <v>1.9345</v>
      </c>
      <c r="AG206" s="5">
        <v>44882</v>
      </c>
      <c r="AH206">
        <v>1.75</v>
      </c>
      <c r="AI206" s="5">
        <v>44883</v>
      </c>
      <c r="AJ206">
        <v>1.4</v>
      </c>
      <c r="AK206" s="5">
        <v>44881</v>
      </c>
      <c r="AL206">
        <v>0.979</v>
      </c>
      <c r="AM206" s="5">
        <v>44882</v>
      </c>
      <c r="AN206">
        <v>0.805</v>
      </c>
      <c r="AO206" s="5">
        <v>44881</v>
      </c>
      <c r="AP206">
        <v>0.6</v>
      </c>
      <c r="AQ206" s="5">
        <v>44881</v>
      </c>
      <c r="AR206">
        <v>0.2</v>
      </c>
      <c r="AS206" s="5">
        <v>44881</v>
      </c>
      <c r="AT206">
        <v>-0.125</v>
      </c>
      <c r="AU206" s="5">
        <v>44881</v>
      </c>
      <c r="AV206">
        <v>-0.375</v>
      </c>
    </row>
    <row r="207" spans="1:48">
      <c r="A207" s="5">
        <v>44886</v>
      </c>
      <c r="B207">
        <v>3.83</v>
      </c>
      <c r="C207" s="5">
        <v>44883</v>
      </c>
      <c r="D207">
        <v>3.832</v>
      </c>
      <c r="E207" s="5">
        <v>44886</v>
      </c>
      <c r="F207">
        <v>3.8375</v>
      </c>
      <c r="G207" s="5">
        <v>44917</v>
      </c>
      <c r="H207">
        <v>4.337</v>
      </c>
      <c r="I207" s="5">
        <v>44882</v>
      </c>
      <c r="J207">
        <v>3.9468</v>
      </c>
      <c r="K207" s="5">
        <v>44881</v>
      </c>
      <c r="L207">
        <v>4.1349</v>
      </c>
      <c r="M207" s="5">
        <v>44881</v>
      </c>
      <c r="N207">
        <v>4.2928</v>
      </c>
      <c r="O207" s="5">
        <v>44881</v>
      </c>
      <c r="P207">
        <v>4.3941</v>
      </c>
      <c r="Q207" s="5">
        <v>44881</v>
      </c>
      <c r="R207">
        <v>4.4935</v>
      </c>
      <c r="S207" s="5">
        <v>44881</v>
      </c>
      <c r="T207">
        <v>4.5735</v>
      </c>
      <c r="U207" s="5">
        <v>44881</v>
      </c>
      <c r="V207">
        <v>4.7302</v>
      </c>
      <c r="W207" s="5">
        <v>44883</v>
      </c>
      <c r="X207">
        <v>2.66</v>
      </c>
      <c r="Y207" s="5">
        <v>44882</v>
      </c>
      <c r="Z207">
        <v>2.674</v>
      </c>
      <c r="AA207" s="5">
        <v>44883</v>
      </c>
      <c r="AB207">
        <v>2.26</v>
      </c>
      <c r="AC207" s="5">
        <v>44883</v>
      </c>
      <c r="AD207">
        <v>1.95</v>
      </c>
      <c r="AE207" s="5">
        <v>44882</v>
      </c>
      <c r="AF207">
        <v>2</v>
      </c>
      <c r="AG207" s="5">
        <v>44883</v>
      </c>
      <c r="AH207">
        <v>1.625</v>
      </c>
      <c r="AI207" s="5">
        <v>44886</v>
      </c>
      <c r="AJ207">
        <v>1.35</v>
      </c>
      <c r="AK207" s="5">
        <v>44882</v>
      </c>
      <c r="AL207">
        <v>1.024</v>
      </c>
      <c r="AM207" s="5">
        <v>44883</v>
      </c>
      <c r="AN207">
        <v>0.8001</v>
      </c>
      <c r="AO207" s="5">
        <v>44882</v>
      </c>
      <c r="AP207">
        <v>0.555</v>
      </c>
      <c r="AQ207" s="5">
        <v>44882</v>
      </c>
      <c r="AR207">
        <v>0.2505</v>
      </c>
      <c r="AS207" s="5">
        <v>44882</v>
      </c>
      <c r="AT207">
        <v>-0.195</v>
      </c>
      <c r="AU207" s="5">
        <v>44882</v>
      </c>
      <c r="AV207">
        <v>-0.375</v>
      </c>
    </row>
    <row r="208" spans="1:48">
      <c r="A208" s="5">
        <v>44887</v>
      </c>
      <c r="B208">
        <v>3.83</v>
      </c>
      <c r="C208" s="5">
        <v>44886</v>
      </c>
      <c r="D208">
        <v>3.836</v>
      </c>
      <c r="E208" s="5">
        <v>44887</v>
      </c>
      <c r="F208">
        <v>3.8375</v>
      </c>
      <c r="G208" s="5">
        <v>44918</v>
      </c>
      <c r="H208">
        <v>4.337</v>
      </c>
      <c r="I208" s="5">
        <v>44883</v>
      </c>
      <c r="J208">
        <v>3.9675</v>
      </c>
      <c r="K208" s="5">
        <v>44882</v>
      </c>
      <c r="L208">
        <v>4.1764</v>
      </c>
      <c r="M208" s="5">
        <v>44882</v>
      </c>
      <c r="N208">
        <v>4.3205</v>
      </c>
      <c r="O208" s="5">
        <v>44882</v>
      </c>
      <c r="P208">
        <v>4.4269</v>
      </c>
      <c r="Q208" s="5">
        <v>44882</v>
      </c>
      <c r="R208">
        <v>4.5384</v>
      </c>
      <c r="S208" s="5">
        <v>44882</v>
      </c>
      <c r="T208">
        <v>4.6263</v>
      </c>
      <c r="U208" s="5">
        <v>44882</v>
      </c>
      <c r="V208">
        <v>4.7897</v>
      </c>
      <c r="W208" s="5">
        <v>44886</v>
      </c>
      <c r="X208">
        <v>2.25</v>
      </c>
      <c r="Y208" s="5">
        <v>44883</v>
      </c>
      <c r="Z208">
        <v>2.5</v>
      </c>
      <c r="AA208" s="5">
        <v>44886</v>
      </c>
      <c r="AB208">
        <v>2.1</v>
      </c>
      <c r="AC208" s="5">
        <v>44886</v>
      </c>
      <c r="AD208">
        <v>1.86</v>
      </c>
      <c r="AE208" s="5">
        <v>44883</v>
      </c>
      <c r="AF208">
        <v>1.75</v>
      </c>
      <c r="AG208" s="5">
        <v>44886</v>
      </c>
      <c r="AH208">
        <v>1.5</v>
      </c>
      <c r="AI208" s="5">
        <v>44887</v>
      </c>
      <c r="AJ208">
        <v>1.216</v>
      </c>
      <c r="AK208" s="5">
        <v>44883</v>
      </c>
      <c r="AL208">
        <v>1</v>
      </c>
      <c r="AM208" s="5">
        <v>44886</v>
      </c>
      <c r="AN208">
        <v>0.813</v>
      </c>
      <c r="AO208" s="5">
        <v>44883</v>
      </c>
      <c r="AP208">
        <v>0.55</v>
      </c>
      <c r="AQ208" s="5">
        <v>44883</v>
      </c>
      <c r="AR208">
        <v>0.2505</v>
      </c>
      <c r="AS208" s="5">
        <v>44883</v>
      </c>
      <c r="AT208">
        <v>-0.2</v>
      </c>
      <c r="AU208" s="5">
        <v>44883</v>
      </c>
      <c r="AV208">
        <v>-0.37</v>
      </c>
    </row>
    <row r="209" spans="1:48">
      <c r="A209" s="5">
        <v>44888</v>
      </c>
      <c r="B209">
        <v>3.83</v>
      </c>
      <c r="C209" s="5">
        <v>44887</v>
      </c>
      <c r="D209">
        <v>3.8326</v>
      </c>
      <c r="E209" s="5">
        <v>44888</v>
      </c>
      <c r="F209">
        <v>3.8375</v>
      </c>
      <c r="G209" s="5">
        <v>44922</v>
      </c>
      <c r="H209">
        <v>4.337</v>
      </c>
      <c r="I209" s="5">
        <v>44886</v>
      </c>
      <c r="J209">
        <v>3.989</v>
      </c>
      <c r="K209" s="5">
        <v>44883</v>
      </c>
      <c r="L209">
        <v>4.19</v>
      </c>
      <c r="M209" s="5">
        <v>44883</v>
      </c>
      <c r="N209">
        <v>4.3445</v>
      </c>
      <c r="O209" s="5">
        <v>44883</v>
      </c>
      <c r="P209">
        <v>4.453</v>
      </c>
      <c r="Q209" s="5">
        <v>44883</v>
      </c>
      <c r="R209">
        <v>4.578</v>
      </c>
      <c r="S209" s="5">
        <v>44883</v>
      </c>
      <c r="T209">
        <v>4.6615</v>
      </c>
      <c r="U209" s="5">
        <v>44883</v>
      </c>
      <c r="V209">
        <v>4.8435</v>
      </c>
      <c r="W209" s="5">
        <v>44887</v>
      </c>
      <c r="X209">
        <v>1.8</v>
      </c>
      <c r="Y209" s="5">
        <v>44886</v>
      </c>
      <c r="Z209">
        <v>2.25</v>
      </c>
      <c r="AA209" s="5">
        <v>44887</v>
      </c>
      <c r="AB209">
        <v>1.713</v>
      </c>
      <c r="AC209" s="5">
        <v>44887</v>
      </c>
      <c r="AD209">
        <v>1.645</v>
      </c>
      <c r="AE209" s="5">
        <v>44886</v>
      </c>
      <c r="AF209">
        <v>1.625</v>
      </c>
      <c r="AG209" s="5">
        <v>44887</v>
      </c>
      <c r="AH209">
        <v>1.375</v>
      </c>
      <c r="AI209" s="5">
        <v>44888</v>
      </c>
      <c r="AJ209">
        <v>1.15</v>
      </c>
      <c r="AK209" s="5">
        <v>44886</v>
      </c>
      <c r="AL209">
        <v>1</v>
      </c>
      <c r="AM209" s="5">
        <v>44887</v>
      </c>
      <c r="AN209">
        <v>0.75</v>
      </c>
      <c r="AO209" s="5">
        <v>44886</v>
      </c>
      <c r="AP209">
        <v>0.563</v>
      </c>
      <c r="AQ209" s="5">
        <v>44886</v>
      </c>
      <c r="AR209">
        <v>0.2</v>
      </c>
      <c r="AS209" s="5">
        <v>44886</v>
      </c>
      <c r="AT209">
        <v>-0.195</v>
      </c>
      <c r="AU209" s="5">
        <v>44886</v>
      </c>
      <c r="AV209">
        <v>-0.375</v>
      </c>
    </row>
    <row r="210" spans="1:48">
      <c r="A210" s="5">
        <v>44890</v>
      </c>
      <c r="B210">
        <v>3.83</v>
      </c>
      <c r="C210" s="5">
        <v>44888</v>
      </c>
      <c r="D210">
        <v>3.8382</v>
      </c>
      <c r="E210" s="5">
        <v>44889</v>
      </c>
      <c r="F210">
        <v>3.8407</v>
      </c>
      <c r="G210" s="5">
        <v>44923</v>
      </c>
      <c r="H210">
        <v>4.337</v>
      </c>
      <c r="I210" s="5">
        <v>44887</v>
      </c>
      <c r="J210">
        <v>4.0554</v>
      </c>
      <c r="K210" s="5">
        <v>44886</v>
      </c>
      <c r="L210">
        <v>4.1994</v>
      </c>
      <c r="M210" s="5">
        <v>44886</v>
      </c>
      <c r="N210">
        <v>4.3605</v>
      </c>
      <c r="O210" s="5">
        <v>44886</v>
      </c>
      <c r="P210">
        <v>4.4705</v>
      </c>
      <c r="Q210" s="5">
        <v>44886</v>
      </c>
      <c r="R210">
        <v>4.5925</v>
      </c>
      <c r="S210" s="5">
        <v>44886</v>
      </c>
      <c r="T210">
        <v>4.6805</v>
      </c>
      <c r="U210" s="5">
        <v>44886</v>
      </c>
      <c r="V210">
        <v>4.8616</v>
      </c>
      <c r="W210" s="5">
        <v>44888</v>
      </c>
      <c r="X210">
        <v>1.85</v>
      </c>
      <c r="Y210" s="5">
        <v>44887</v>
      </c>
      <c r="Z210">
        <v>1.781</v>
      </c>
      <c r="AA210" s="5">
        <v>44888</v>
      </c>
      <c r="AB210">
        <v>1.56</v>
      </c>
      <c r="AC210" s="5">
        <v>44888</v>
      </c>
      <c r="AD210">
        <v>1.49</v>
      </c>
      <c r="AE210" s="5">
        <v>44887</v>
      </c>
      <c r="AF210">
        <v>1.5</v>
      </c>
      <c r="AG210" s="5">
        <v>44888</v>
      </c>
      <c r="AH210">
        <v>1.25</v>
      </c>
      <c r="AI210" s="5">
        <v>44889</v>
      </c>
      <c r="AJ210">
        <v>1.2</v>
      </c>
      <c r="AK210" s="5">
        <v>44887</v>
      </c>
      <c r="AL210">
        <v>1</v>
      </c>
      <c r="AM210" s="5">
        <v>44888</v>
      </c>
      <c r="AN210">
        <v>0.7995</v>
      </c>
      <c r="AO210" s="5">
        <v>44887</v>
      </c>
      <c r="AP210">
        <v>0.5</v>
      </c>
      <c r="AQ210" s="5">
        <v>44887</v>
      </c>
      <c r="AR210">
        <v>0.15</v>
      </c>
      <c r="AS210" s="5">
        <v>44887</v>
      </c>
      <c r="AT210">
        <v>-0.2</v>
      </c>
      <c r="AU210" s="5">
        <v>44887</v>
      </c>
      <c r="AV210">
        <v>-0.4</v>
      </c>
    </row>
    <row r="211" spans="1:48">
      <c r="A211" s="5">
        <v>44893</v>
      </c>
      <c r="B211">
        <v>3.83</v>
      </c>
      <c r="C211" s="5">
        <v>44889</v>
      </c>
      <c r="D211">
        <v>3.8382</v>
      </c>
      <c r="E211" s="5">
        <v>44890</v>
      </c>
      <c r="F211">
        <v>3.8345</v>
      </c>
      <c r="G211" s="5">
        <v>44924</v>
      </c>
      <c r="H211">
        <v>4.337</v>
      </c>
      <c r="I211" s="5">
        <v>44888</v>
      </c>
      <c r="J211">
        <v>4.0806</v>
      </c>
      <c r="K211" s="5">
        <v>44887</v>
      </c>
      <c r="L211">
        <v>4.2249</v>
      </c>
      <c r="M211" s="5">
        <v>44887</v>
      </c>
      <c r="N211">
        <v>4.403</v>
      </c>
      <c r="O211" s="5">
        <v>44887</v>
      </c>
      <c r="P211">
        <v>4.5101</v>
      </c>
      <c r="Q211" s="5">
        <v>44887</v>
      </c>
      <c r="R211">
        <v>4.617</v>
      </c>
      <c r="S211" s="5">
        <v>44887</v>
      </c>
      <c r="T211">
        <v>4.706</v>
      </c>
      <c r="U211" s="5">
        <v>44887</v>
      </c>
      <c r="V211">
        <v>4.8763</v>
      </c>
      <c r="W211" s="5">
        <v>44889</v>
      </c>
      <c r="X211">
        <v>1.625</v>
      </c>
      <c r="Y211" s="5">
        <v>44888</v>
      </c>
      <c r="Z211">
        <v>1.84</v>
      </c>
      <c r="AA211" s="5">
        <v>44889</v>
      </c>
      <c r="AB211">
        <v>1.5</v>
      </c>
      <c r="AC211" s="5">
        <v>44889</v>
      </c>
      <c r="AD211">
        <v>1.49</v>
      </c>
      <c r="AE211" s="5">
        <v>44888</v>
      </c>
      <c r="AF211">
        <v>1.375</v>
      </c>
      <c r="AG211" s="5">
        <v>44889</v>
      </c>
      <c r="AH211">
        <v>1.25</v>
      </c>
      <c r="AI211" s="5">
        <v>44890</v>
      </c>
      <c r="AJ211">
        <v>1.203</v>
      </c>
      <c r="AK211" s="5">
        <v>44888</v>
      </c>
      <c r="AL211">
        <v>0.95</v>
      </c>
      <c r="AM211" s="5">
        <v>44889</v>
      </c>
      <c r="AN211">
        <v>0.83</v>
      </c>
      <c r="AO211" s="5">
        <v>44888</v>
      </c>
      <c r="AP211">
        <v>0.5</v>
      </c>
      <c r="AQ211" s="5">
        <v>44888</v>
      </c>
      <c r="AR211">
        <v>0.15</v>
      </c>
      <c r="AS211" s="5">
        <v>44888</v>
      </c>
      <c r="AT211">
        <v>-0.2</v>
      </c>
      <c r="AU211" s="5">
        <v>44888</v>
      </c>
      <c r="AV211">
        <v>-0.4</v>
      </c>
    </row>
    <row r="212" spans="1:48">
      <c r="A212" s="5">
        <v>44894</v>
      </c>
      <c r="B212">
        <v>3.83</v>
      </c>
      <c r="C212" s="5">
        <v>44890</v>
      </c>
      <c r="D212">
        <v>3.8335</v>
      </c>
      <c r="E212" s="5">
        <v>44893</v>
      </c>
      <c r="F212">
        <v>3.8397</v>
      </c>
      <c r="G212" s="5">
        <v>44925</v>
      </c>
      <c r="H212">
        <v>4.342</v>
      </c>
      <c r="I212" s="5">
        <v>44889</v>
      </c>
      <c r="J212">
        <v>4.0806</v>
      </c>
      <c r="K212" s="5">
        <v>44888</v>
      </c>
      <c r="L212">
        <v>4.2456</v>
      </c>
      <c r="M212" s="5">
        <v>44888</v>
      </c>
      <c r="N212">
        <v>4.408</v>
      </c>
      <c r="O212" s="5">
        <v>44888</v>
      </c>
      <c r="P212">
        <v>4.512</v>
      </c>
      <c r="Q212" s="5">
        <v>44888</v>
      </c>
      <c r="R212">
        <v>4.615</v>
      </c>
      <c r="S212" s="5">
        <v>44888</v>
      </c>
      <c r="T212">
        <v>4.7</v>
      </c>
      <c r="U212" s="5">
        <v>44888</v>
      </c>
      <c r="V212">
        <v>4.848</v>
      </c>
      <c r="W212" s="5">
        <v>44890</v>
      </c>
      <c r="X212">
        <v>1.75</v>
      </c>
      <c r="Y212" s="5">
        <v>44889</v>
      </c>
      <c r="Z212">
        <v>1.45</v>
      </c>
      <c r="AA212" s="5">
        <v>44890</v>
      </c>
      <c r="AB212">
        <v>1.723</v>
      </c>
      <c r="AC212" s="5">
        <v>44890</v>
      </c>
      <c r="AD212">
        <v>1.612</v>
      </c>
      <c r="AE212" s="5">
        <v>44889</v>
      </c>
      <c r="AF212">
        <v>1.375</v>
      </c>
      <c r="AG212" s="5">
        <v>44890</v>
      </c>
      <c r="AH212">
        <v>1.392</v>
      </c>
      <c r="AI212" s="5">
        <v>44893</v>
      </c>
      <c r="AJ212">
        <v>1.25</v>
      </c>
      <c r="AK212" s="5">
        <v>44889</v>
      </c>
      <c r="AL212">
        <v>0.996</v>
      </c>
      <c r="AM212" s="5">
        <v>44890</v>
      </c>
      <c r="AN212">
        <v>0.805</v>
      </c>
      <c r="AO212" s="5">
        <v>44889</v>
      </c>
      <c r="AP212">
        <v>0.563</v>
      </c>
      <c r="AQ212" s="5">
        <v>44889</v>
      </c>
      <c r="AR212">
        <v>0.25</v>
      </c>
      <c r="AS212" s="5">
        <v>44889</v>
      </c>
      <c r="AT212">
        <v>-0.125</v>
      </c>
      <c r="AU212" s="5">
        <v>44889</v>
      </c>
      <c r="AV212">
        <v>-0.375</v>
      </c>
    </row>
    <row r="213" spans="1:48">
      <c r="A213" s="5">
        <v>44895</v>
      </c>
      <c r="B213">
        <v>3.83</v>
      </c>
      <c r="C213" s="5">
        <v>44893</v>
      </c>
      <c r="D213">
        <v>3.838</v>
      </c>
      <c r="E213" s="5">
        <v>44894</v>
      </c>
      <c r="F213">
        <v>3.835</v>
      </c>
      <c r="G213" s="5">
        <v>44929</v>
      </c>
      <c r="H213">
        <v>4.335</v>
      </c>
      <c r="I213" s="5">
        <v>44890</v>
      </c>
      <c r="J213">
        <v>4.097</v>
      </c>
      <c r="K213" s="5">
        <v>44889</v>
      </c>
      <c r="L213">
        <v>4.2478</v>
      </c>
      <c r="M213" s="5">
        <v>44889</v>
      </c>
      <c r="N213">
        <v>4.4087</v>
      </c>
      <c r="O213" s="5">
        <v>44889</v>
      </c>
      <c r="P213">
        <v>4.5125</v>
      </c>
      <c r="Q213" s="5">
        <v>44889</v>
      </c>
      <c r="R213">
        <v>4.6181</v>
      </c>
      <c r="S213" s="5">
        <v>44889</v>
      </c>
      <c r="T213">
        <v>4.7021</v>
      </c>
      <c r="U213" s="5">
        <v>44889</v>
      </c>
      <c r="V213">
        <v>4.8458</v>
      </c>
      <c r="W213" s="5">
        <v>44893</v>
      </c>
      <c r="X213">
        <v>2.15</v>
      </c>
      <c r="Y213" s="5">
        <v>44890</v>
      </c>
      <c r="Z213">
        <v>1.812</v>
      </c>
      <c r="AA213" s="5">
        <v>44893</v>
      </c>
      <c r="AB213">
        <v>1.883</v>
      </c>
      <c r="AC213" s="5">
        <v>44893</v>
      </c>
      <c r="AD213">
        <v>1.685</v>
      </c>
      <c r="AE213" s="5">
        <v>44890</v>
      </c>
      <c r="AF213">
        <v>1.5</v>
      </c>
      <c r="AG213" s="5">
        <v>44893</v>
      </c>
      <c r="AH213">
        <v>1.3</v>
      </c>
      <c r="AI213" s="5">
        <v>44894</v>
      </c>
      <c r="AJ213">
        <v>1.188</v>
      </c>
      <c r="AK213" s="5">
        <v>44890</v>
      </c>
      <c r="AL213">
        <v>0.992</v>
      </c>
      <c r="AM213" s="5">
        <v>44893</v>
      </c>
      <c r="AN213">
        <v>0.85</v>
      </c>
      <c r="AO213" s="5">
        <v>44890</v>
      </c>
      <c r="AP213">
        <v>0.555</v>
      </c>
      <c r="AQ213" s="5">
        <v>44890</v>
      </c>
      <c r="AR213">
        <v>0.155</v>
      </c>
      <c r="AS213" s="5">
        <v>44890</v>
      </c>
      <c r="AT213">
        <v>-0.195</v>
      </c>
      <c r="AU213" s="5">
        <v>44890</v>
      </c>
      <c r="AV213">
        <v>-0.4</v>
      </c>
    </row>
    <row r="214" spans="1:48">
      <c r="A214" s="5">
        <v>44896</v>
      </c>
      <c r="B214">
        <v>3.83</v>
      </c>
      <c r="C214" s="5">
        <v>44894</v>
      </c>
      <c r="D214">
        <v>3.8335</v>
      </c>
      <c r="E214" s="5">
        <v>44895</v>
      </c>
      <c r="F214">
        <v>3.873</v>
      </c>
      <c r="G214" s="5">
        <v>44930</v>
      </c>
      <c r="H214">
        <v>4.335</v>
      </c>
      <c r="I214" s="5">
        <v>44893</v>
      </c>
      <c r="J214">
        <v>4.1131</v>
      </c>
      <c r="K214" s="5">
        <v>44890</v>
      </c>
      <c r="L214">
        <v>4.252</v>
      </c>
      <c r="M214" s="5">
        <v>44890</v>
      </c>
      <c r="N214">
        <v>4.4163</v>
      </c>
      <c r="O214" s="5">
        <v>44890</v>
      </c>
      <c r="P214">
        <v>4.5244</v>
      </c>
      <c r="Q214" s="5">
        <v>44890</v>
      </c>
      <c r="R214">
        <v>4.6229</v>
      </c>
      <c r="S214" s="5">
        <v>44890</v>
      </c>
      <c r="T214">
        <v>4.709</v>
      </c>
      <c r="U214" s="5">
        <v>44890</v>
      </c>
      <c r="V214">
        <v>4.8506</v>
      </c>
      <c r="W214" s="5">
        <v>44894</v>
      </c>
      <c r="X214">
        <v>2.349</v>
      </c>
      <c r="Y214" s="5">
        <v>44893</v>
      </c>
      <c r="Z214">
        <v>2.021</v>
      </c>
      <c r="AA214" s="5">
        <v>44894</v>
      </c>
      <c r="AB214">
        <v>1.75</v>
      </c>
      <c r="AC214" s="5">
        <v>44894</v>
      </c>
      <c r="AD214">
        <v>1.567</v>
      </c>
      <c r="AE214" s="5">
        <v>44893</v>
      </c>
      <c r="AF214">
        <v>1.4</v>
      </c>
      <c r="AG214" s="5">
        <v>44894</v>
      </c>
      <c r="AH214">
        <v>1.312</v>
      </c>
      <c r="AI214" s="5">
        <v>44895</v>
      </c>
      <c r="AJ214">
        <v>0.929</v>
      </c>
      <c r="AK214" s="5">
        <v>44893</v>
      </c>
      <c r="AL214">
        <v>1.0245</v>
      </c>
      <c r="AM214" s="5">
        <v>44894</v>
      </c>
      <c r="AN214">
        <v>0.808</v>
      </c>
      <c r="AO214" s="5">
        <v>44893</v>
      </c>
      <c r="AP214">
        <v>0.5765</v>
      </c>
      <c r="AQ214" s="5">
        <v>44893</v>
      </c>
      <c r="AR214">
        <v>0.2</v>
      </c>
      <c r="AS214" s="5">
        <v>44893</v>
      </c>
      <c r="AT214">
        <v>-0.15</v>
      </c>
      <c r="AU214" s="5">
        <v>44893</v>
      </c>
      <c r="AV214">
        <v>-0.4</v>
      </c>
    </row>
    <row r="215" spans="1:48">
      <c r="A215" s="5">
        <v>44897</v>
      </c>
      <c r="B215">
        <v>3.83</v>
      </c>
      <c r="C215" s="5">
        <v>44895</v>
      </c>
      <c r="D215">
        <v>3.8335</v>
      </c>
      <c r="E215" s="5">
        <v>44896</v>
      </c>
      <c r="F215">
        <v>3.989</v>
      </c>
      <c r="G215" s="5">
        <v>44931</v>
      </c>
      <c r="H215">
        <v>4.337</v>
      </c>
      <c r="I215" s="5">
        <v>44894</v>
      </c>
      <c r="J215">
        <v>4.1523</v>
      </c>
      <c r="K215" s="5">
        <v>44893</v>
      </c>
      <c r="L215">
        <v>4.26</v>
      </c>
      <c r="M215" s="5">
        <v>44893</v>
      </c>
      <c r="N215">
        <v>4.4171</v>
      </c>
      <c r="O215" s="5">
        <v>44893</v>
      </c>
      <c r="P215">
        <v>4.5258</v>
      </c>
      <c r="Q215" s="5">
        <v>44893</v>
      </c>
      <c r="R215">
        <v>4.6176</v>
      </c>
      <c r="S215" s="5">
        <v>44893</v>
      </c>
      <c r="T215">
        <v>4.6972</v>
      </c>
      <c r="U215" s="5">
        <v>44893</v>
      </c>
      <c r="V215">
        <v>4.8364</v>
      </c>
      <c r="W215" s="5">
        <v>44895</v>
      </c>
      <c r="X215">
        <v>1.836</v>
      </c>
      <c r="Y215" s="5">
        <v>44894</v>
      </c>
      <c r="Z215">
        <v>1.902</v>
      </c>
      <c r="AA215" s="5">
        <v>44895</v>
      </c>
      <c r="AB215">
        <v>1.337</v>
      </c>
      <c r="AC215" s="5">
        <v>44895</v>
      </c>
      <c r="AD215">
        <v>1.198</v>
      </c>
      <c r="AE215" s="5">
        <v>44894</v>
      </c>
      <c r="AF215">
        <v>1.375</v>
      </c>
      <c r="AG215" s="5">
        <v>44895</v>
      </c>
      <c r="AH215">
        <v>1.025</v>
      </c>
      <c r="AI215" s="5">
        <v>44896</v>
      </c>
      <c r="AJ215">
        <v>0.875</v>
      </c>
      <c r="AK215" s="5">
        <v>44894</v>
      </c>
      <c r="AL215">
        <v>0.978</v>
      </c>
      <c r="AM215" s="5">
        <v>44895</v>
      </c>
      <c r="AN215">
        <v>0.663</v>
      </c>
      <c r="AO215" s="5">
        <v>44894</v>
      </c>
      <c r="AP215">
        <v>0.5</v>
      </c>
      <c r="AQ215" s="5">
        <v>44894</v>
      </c>
      <c r="AR215">
        <v>0.1255</v>
      </c>
      <c r="AS215" s="5">
        <v>44894</v>
      </c>
      <c r="AT215">
        <v>-0.25</v>
      </c>
      <c r="AU215" s="5">
        <v>44894</v>
      </c>
      <c r="AV215">
        <v>-0.5</v>
      </c>
    </row>
    <row r="216" spans="1:48">
      <c r="A216" s="5">
        <v>44900</v>
      </c>
      <c r="B216">
        <v>3.83</v>
      </c>
      <c r="C216" s="5">
        <v>44896</v>
      </c>
      <c r="D216">
        <v>3.8412</v>
      </c>
      <c r="E216" s="5">
        <v>44897</v>
      </c>
      <c r="F216">
        <v>4.0225</v>
      </c>
      <c r="G216" s="5">
        <v>44932</v>
      </c>
      <c r="H216">
        <v>4.3365</v>
      </c>
      <c r="I216" s="5">
        <v>44895</v>
      </c>
      <c r="J216">
        <v>4.1502</v>
      </c>
      <c r="K216" s="5">
        <v>44894</v>
      </c>
      <c r="L216">
        <v>4.266</v>
      </c>
      <c r="M216" s="5">
        <v>44894</v>
      </c>
      <c r="N216">
        <v>4.4254</v>
      </c>
      <c r="O216" s="5">
        <v>44894</v>
      </c>
      <c r="P216">
        <v>4.5447</v>
      </c>
      <c r="Q216" s="5">
        <v>44894</v>
      </c>
      <c r="R216">
        <v>4.6308</v>
      </c>
      <c r="S216" s="5">
        <v>44894</v>
      </c>
      <c r="T216">
        <v>4.711</v>
      </c>
      <c r="U216" s="5">
        <v>44894</v>
      </c>
      <c r="V216">
        <v>4.8542</v>
      </c>
      <c r="W216" s="5">
        <v>44896</v>
      </c>
      <c r="X216">
        <v>1.95</v>
      </c>
      <c r="Y216" s="5">
        <v>44895</v>
      </c>
      <c r="Z216">
        <v>1.499</v>
      </c>
      <c r="AA216" s="5">
        <v>44896</v>
      </c>
      <c r="AB216">
        <v>1.41</v>
      </c>
      <c r="AC216" s="5">
        <v>44896</v>
      </c>
      <c r="AD216">
        <v>1.293</v>
      </c>
      <c r="AE216" s="5">
        <v>44895</v>
      </c>
      <c r="AF216">
        <v>1.1045</v>
      </c>
      <c r="AG216" s="5">
        <v>44896</v>
      </c>
      <c r="AH216">
        <v>0.95</v>
      </c>
      <c r="AI216" s="5">
        <v>44897</v>
      </c>
      <c r="AJ216">
        <v>0.85</v>
      </c>
      <c r="AK216" s="5">
        <v>44895</v>
      </c>
      <c r="AL216">
        <v>0.804</v>
      </c>
      <c r="AM216" s="5">
        <v>44896</v>
      </c>
      <c r="AN216">
        <v>0.65</v>
      </c>
      <c r="AO216" s="5">
        <v>44895</v>
      </c>
      <c r="AP216">
        <v>0.417</v>
      </c>
      <c r="AQ216" s="5">
        <v>44895</v>
      </c>
      <c r="AR216">
        <v>0</v>
      </c>
      <c r="AS216" s="5">
        <v>44895</v>
      </c>
      <c r="AT216">
        <v>-0.3295</v>
      </c>
      <c r="AU216" s="5">
        <v>44895</v>
      </c>
      <c r="AV216">
        <v>-0.544</v>
      </c>
    </row>
    <row r="217" spans="1:48">
      <c r="A217" s="5">
        <v>44901</v>
      </c>
      <c r="B217">
        <v>3.83</v>
      </c>
      <c r="C217" s="5">
        <v>44897</v>
      </c>
      <c r="D217">
        <v>3.8365</v>
      </c>
      <c r="E217" s="5">
        <v>44900</v>
      </c>
      <c r="F217">
        <v>4.0606</v>
      </c>
      <c r="G217" s="5">
        <v>44935</v>
      </c>
      <c r="H217">
        <v>4.337</v>
      </c>
      <c r="I217" s="5">
        <v>44896</v>
      </c>
      <c r="J217">
        <v>4.1942</v>
      </c>
      <c r="K217" s="5">
        <v>44895</v>
      </c>
      <c r="L217">
        <v>4.261</v>
      </c>
      <c r="M217" s="5">
        <v>44895</v>
      </c>
      <c r="N217">
        <v>4.4135</v>
      </c>
      <c r="O217" s="5">
        <v>44895</v>
      </c>
      <c r="P217">
        <v>4.5213</v>
      </c>
      <c r="Q217" s="5">
        <v>44895</v>
      </c>
      <c r="R217">
        <v>4.6037</v>
      </c>
      <c r="S217" s="5">
        <v>44895</v>
      </c>
      <c r="T217">
        <v>4.6741</v>
      </c>
      <c r="U217" s="5">
        <v>44895</v>
      </c>
      <c r="V217">
        <v>4.795</v>
      </c>
      <c r="W217" s="5">
        <v>44897</v>
      </c>
      <c r="X217">
        <v>2.124</v>
      </c>
      <c r="Y217" s="5">
        <v>44896</v>
      </c>
      <c r="Z217">
        <v>1.72</v>
      </c>
      <c r="AA217" s="5">
        <v>44897</v>
      </c>
      <c r="AB217">
        <v>1.55</v>
      </c>
      <c r="AC217" s="5">
        <v>44897</v>
      </c>
      <c r="AD217">
        <v>1.266</v>
      </c>
      <c r="AE217" s="5">
        <v>44896</v>
      </c>
      <c r="AF217">
        <v>1.058</v>
      </c>
      <c r="AG217" s="5">
        <v>44897</v>
      </c>
      <c r="AH217">
        <v>1</v>
      </c>
      <c r="AI217" s="5">
        <v>44900</v>
      </c>
      <c r="AJ217">
        <v>0.875</v>
      </c>
      <c r="AK217" s="5">
        <v>44896</v>
      </c>
      <c r="AL217">
        <v>0.75</v>
      </c>
      <c r="AM217" s="5">
        <v>44897</v>
      </c>
      <c r="AN217">
        <v>0.643</v>
      </c>
      <c r="AO217" s="5">
        <v>44896</v>
      </c>
      <c r="AP217">
        <v>0.389</v>
      </c>
      <c r="AQ217" s="5">
        <v>44896</v>
      </c>
      <c r="AR217">
        <v>-0.029</v>
      </c>
      <c r="AS217" s="5">
        <v>44896</v>
      </c>
      <c r="AT217">
        <v>-0.357</v>
      </c>
      <c r="AU217" s="5">
        <v>44896</v>
      </c>
      <c r="AV217">
        <v>-0.5725</v>
      </c>
    </row>
    <row r="218" spans="1:48">
      <c r="A218" s="5">
        <v>44902</v>
      </c>
      <c r="B218">
        <v>3.83</v>
      </c>
      <c r="C218" s="5">
        <v>44900</v>
      </c>
      <c r="D218">
        <v>3.8414</v>
      </c>
      <c r="E218" s="5">
        <v>44901</v>
      </c>
      <c r="F218">
        <v>4.096</v>
      </c>
      <c r="G218" s="5">
        <v>44936</v>
      </c>
      <c r="H218">
        <v>4.335</v>
      </c>
      <c r="I218" s="5">
        <v>44897</v>
      </c>
      <c r="J218">
        <v>4.2096</v>
      </c>
      <c r="K218" s="5">
        <v>44896</v>
      </c>
      <c r="L218">
        <v>4.3076</v>
      </c>
      <c r="M218" s="5">
        <v>44896</v>
      </c>
      <c r="N218">
        <v>4.4398</v>
      </c>
      <c r="O218" s="5">
        <v>44896</v>
      </c>
      <c r="P218">
        <v>4.5326</v>
      </c>
      <c r="Q218" s="5">
        <v>44896</v>
      </c>
      <c r="R218">
        <v>4.6069</v>
      </c>
      <c r="S218" s="5">
        <v>44896</v>
      </c>
      <c r="T218">
        <v>4.6678</v>
      </c>
      <c r="U218" s="5">
        <v>44896</v>
      </c>
      <c r="V218">
        <v>4.7665</v>
      </c>
      <c r="W218" s="5">
        <v>44900</v>
      </c>
      <c r="X218">
        <v>1.8</v>
      </c>
      <c r="Y218" s="5">
        <v>44897</v>
      </c>
      <c r="Z218">
        <v>1.75</v>
      </c>
      <c r="AA218" s="5">
        <v>44900</v>
      </c>
      <c r="AB218">
        <v>1.315</v>
      </c>
      <c r="AC218" s="5">
        <v>44900</v>
      </c>
      <c r="AD218">
        <v>1.186</v>
      </c>
      <c r="AE218" s="5">
        <v>44897</v>
      </c>
      <c r="AF218">
        <v>1.1</v>
      </c>
      <c r="AG218" s="5">
        <v>44900</v>
      </c>
      <c r="AH218">
        <v>0.9</v>
      </c>
      <c r="AI218" s="5">
        <v>44901</v>
      </c>
      <c r="AJ218">
        <v>0.7455</v>
      </c>
      <c r="AK218" s="5">
        <v>44897</v>
      </c>
      <c r="AL218">
        <v>0.75</v>
      </c>
      <c r="AM218" s="5">
        <v>44900</v>
      </c>
      <c r="AN218">
        <v>0.5</v>
      </c>
      <c r="AO218" s="5">
        <v>44897</v>
      </c>
      <c r="AP218">
        <v>0.375</v>
      </c>
      <c r="AQ218" s="5">
        <v>44897</v>
      </c>
      <c r="AR218">
        <v>-0.039</v>
      </c>
      <c r="AS218" s="5">
        <v>44897</v>
      </c>
      <c r="AT218">
        <v>-0.3525</v>
      </c>
      <c r="AU218" s="5">
        <v>44897</v>
      </c>
      <c r="AV218">
        <v>-0.582</v>
      </c>
    </row>
    <row r="219" spans="1:48">
      <c r="A219" s="5">
        <v>44903</v>
      </c>
      <c r="B219">
        <v>3.83</v>
      </c>
      <c r="C219" s="5">
        <v>44901</v>
      </c>
      <c r="D219">
        <v>3.8385</v>
      </c>
      <c r="E219" s="5">
        <v>44902</v>
      </c>
      <c r="F219">
        <v>4.1325</v>
      </c>
      <c r="G219" s="5">
        <v>44937</v>
      </c>
      <c r="H219">
        <v>4.35</v>
      </c>
      <c r="I219" s="5">
        <v>44900</v>
      </c>
      <c r="J219">
        <v>4.2361</v>
      </c>
      <c r="K219" s="5">
        <v>44897</v>
      </c>
      <c r="L219">
        <v>4.3157</v>
      </c>
      <c r="M219" s="5">
        <v>44897</v>
      </c>
      <c r="N219">
        <v>4.452</v>
      </c>
      <c r="O219" s="5">
        <v>44897</v>
      </c>
      <c r="P219">
        <v>4.5527</v>
      </c>
      <c r="Q219" s="5">
        <v>44897</v>
      </c>
      <c r="R219">
        <v>4.6362</v>
      </c>
      <c r="S219" s="5">
        <v>44897</v>
      </c>
      <c r="T219">
        <v>4.697</v>
      </c>
      <c r="U219" s="5">
        <v>44897</v>
      </c>
      <c r="V219">
        <v>4.8028</v>
      </c>
      <c r="W219" s="5">
        <v>44901</v>
      </c>
      <c r="X219">
        <v>1.82</v>
      </c>
      <c r="Y219" s="5">
        <v>44900</v>
      </c>
      <c r="Z219">
        <v>1.57</v>
      </c>
      <c r="AA219" s="5">
        <v>44901</v>
      </c>
      <c r="AB219">
        <v>1.311</v>
      </c>
      <c r="AC219" s="5">
        <v>44901</v>
      </c>
      <c r="AD219">
        <v>1.091</v>
      </c>
      <c r="AE219" s="5">
        <v>44900</v>
      </c>
      <c r="AF219">
        <v>1</v>
      </c>
      <c r="AG219" s="5">
        <v>44901</v>
      </c>
      <c r="AH219">
        <v>0.865</v>
      </c>
      <c r="AI219" s="5">
        <v>44902</v>
      </c>
      <c r="AJ219">
        <v>0.6</v>
      </c>
      <c r="AK219" s="5">
        <v>44900</v>
      </c>
      <c r="AL219">
        <v>0.65</v>
      </c>
      <c r="AM219" s="5">
        <v>44901</v>
      </c>
      <c r="AN219">
        <v>0.544</v>
      </c>
      <c r="AO219" s="5">
        <v>44900</v>
      </c>
      <c r="AP219">
        <v>0.25</v>
      </c>
      <c r="AQ219" s="5">
        <v>44900</v>
      </c>
      <c r="AR219">
        <v>-0.1255</v>
      </c>
      <c r="AS219" s="5">
        <v>44900</v>
      </c>
      <c r="AT219">
        <v>-0.375</v>
      </c>
      <c r="AU219" s="5">
        <v>44900</v>
      </c>
      <c r="AV219">
        <v>-0.625</v>
      </c>
    </row>
    <row r="220" spans="1:48">
      <c r="A220" s="5">
        <v>44904</v>
      </c>
      <c r="B220">
        <v>3.83</v>
      </c>
      <c r="C220" s="5">
        <v>44902</v>
      </c>
      <c r="D220">
        <v>3.91</v>
      </c>
      <c r="E220" s="5">
        <v>44903</v>
      </c>
      <c r="F220">
        <v>4.2489</v>
      </c>
      <c r="G220" s="5">
        <v>44938</v>
      </c>
      <c r="H220">
        <v>4.4</v>
      </c>
      <c r="I220" s="5">
        <v>44901</v>
      </c>
      <c r="J220">
        <v>4.247</v>
      </c>
      <c r="K220" s="5">
        <v>44900</v>
      </c>
      <c r="L220">
        <v>4.333</v>
      </c>
      <c r="M220" s="5">
        <v>44900</v>
      </c>
      <c r="N220">
        <v>4.472</v>
      </c>
      <c r="O220" s="5">
        <v>44900</v>
      </c>
      <c r="P220">
        <v>4.58</v>
      </c>
      <c r="Q220" s="5">
        <v>44900</v>
      </c>
      <c r="R220">
        <v>4.669</v>
      </c>
      <c r="S220" s="5">
        <v>44900</v>
      </c>
      <c r="T220">
        <v>4.7431</v>
      </c>
      <c r="U220" s="5">
        <v>44900</v>
      </c>
      <c r="V220">
        <v>4.8742</v>
      </c>
      <c r="W220" s="5">
        <v>44902</v>
      </c>
      <c r="X220">
        <v>1.875</v>
      </c>
      <c r="Y220" s="5">
        <v>44901</v>
      </c>
      <c r="Z220">
        <v>1.465</v>
      </c>
      <c r="AA220" s="5">
        <v>44902</v>
      </c>
      <c r="AB220">
        <v>1.15</v>
      </c>
      <c r="AC220" s="5">
        <v>44902</v>
      </c>
      <c r="AD220">
        <v>0.948</v>
      </c>
      <c r="AE220" s="5">
        <v>44901</v>
      </c>
      <c r="AF220">
        <v>0.9</v>
      </c>
      <c r="AG220" s="5">
        <v>44902</v>
      </c>
      <c r="AH220">
        <v>0.711</v>
      </c>
      <c r="AI220" s="5">
        <v>44903</v>
      </c>
      <c r="AJ220">
        <v>0.6</v>
      </c>
      <c r="AK220" s="5">
        <v>44901</v>
      </c>
      <c r="AL220">
        <v>0.666</v>
      </c>
      <c r="AM220" s="5">
        <v>44902</v>
      </c>
      <c r="AN220">
        <v>0.4</v>
      </c>
      <c r="AO220" s="5">
        <v>44901</v>
      </c>
      <c r="AP220">
        <v>0.3165</v>
      </c>
      <c r="AQ220" s="5">
        <v>44901</v>
      </c>
      <c r="AR220">
        <v>-0.105</v>
      </c>
      <c r="AS220" s="5">
        <v>44901</v>
      </c>
      <c r="AT220">
        <v>-0.419</v>
      </c>
      <c r="AU220" s="5">
        <v>44901</v>
      </c>
      <c r="AV220">
        <v>-0.633</v>
      </c>
    </row>
    <row r="221" spans="1:48">
      <c r="A221" s="5">
        <v>44907</v>
      </c>
      <c r="B221">
        <v>3.83</v>
      </c>
      <c r="C221" s="5">
        <v>44903</v>
      </c>
      <c r="D221">
        <v>4.1295</v>
      </c>
      <c r="E221" s="5">
        <v>44904</v>
      </c>
      <c r="F221">
        <v>4.2772</v>
      </c>
      <c r="G221" s="5">
        <v>44939</v>
      </c>
      <c r="H221">
        <v>4.413</v>
      </c>
      <c r="I221" s="5">
        <v>44902</v>
      </c>
      <c r="J221">
        <v>4.2584</v>
      </c>
      <c r="K221" s="5">
        <v>44901</v>
      </c>
      <c r="L221">
        <v>4.3462</v>
      </c>
      <c r="M221" s="5">
        <v>44901</v>
      </c>
      <c r="N221">
        <v>4.479</v>
      </c>
      <c r="O221" s="5">
        <v>44901</v>
      </c>
      <c r="P221">
        <v>4.5895</v>
      </c>
      <c r="Q221" s="5">
        <v>44901</v>
      </c>
      <c r="R221">
        <v>4.6651</v>
      </c>
      <c r="S221" s="5">
        <v>44901</v>
      </c>
      <c r="T221">
        <v>4.7358</v>
      </c>
      <c r="U221" s="5">
        <v>44901</v>
      </c>
      <c r="V221">
        <v>4.8541</v>
      </c>
      <c r="W221" s="5">
        <v>44903</v>
      </c>
      <c r="X221">
        <v>1.75</v>
      </c>
      <c r="Y221" s="5">
        <v>44902</v>
      </c>
      <c r="Z221">
        <v>1.35</v>
      </c>
      <c r="AA221" s="5">
        <v>44903</v>
      </c>
      <c r="AB221">
        <v>1.11</v>
      </c>
      <c r="AC221" s="5">
        <v>44903</v>
      </c>
      <c r="AD221">
        <v>0.953</v>
      </c>
      <c r="AE221" s="5">
        <v>44902</v>
      </c>
      <c r="AF221">
        <v>0.81</v>
      </c>
      <c r="AG221" s="5">
        <v>44903</v>
      </c>
      <c r="AH221">
        <v>0.7</v>
      </c>
      <c r="AI221" s="5">
        <v>44904</v>
      </c>
      <c r="AJ221">
        <v>0.6</v>
      </c>
      <c r="AK221" s="5">
        <v>44902</v>
      </c>
      <c r="AL221">
        <v>0.5</v>
      </c>
      <c r="AM221" s="5">
        <v>44903</v>
      </c>
      <c r="AN221">
        <v>0.4</v>
      </c>
      <c r="AO221" s="5">
        <v>44902</v>
      </c>
      <c r="AP221">
        <v>0.19</v>
      </c>
      <c r="AQ221" s="5">
        <v>44902</v>
      </c>
      <c r="AR221">
        <v>-0.2</v>
      </c>
      <c r="AS221" s="5">
        <v>44902</v>
      </c>
      <c r="AT221">
        <v>-0.511</v>
      </c>
      <c r="AU221" s="5">
        <v>44902</v>
      </c>
      <c r="AV221">
        <v>-0.714</v>
      </c>
    </row>
    <row r="222" spans="1:48">
      <c r="A222" s="5">
        <v>44908</v>
      </c>
      <c r="B222">
        <v>3.83</v>
      </c>
      <c r="C222" s="5">
        <v>44904</v>
      </c>
      <c r="D222">
        <v>4.2027</v>
      </c>
      <c r="E222" s="5">
        <v>44907</v>
      </c>
      <c r="F222">
        <v>4.3182</v>
      </c>
      <c r="G222" s="5">
        <v>44943</v>
      </c>
      <c r="H222">
        <v>4.4255</v>
      </c>
      <c r="I222" s="5">
        <v>44903</v>
      </c>
      <c r="J222">
        <v>4.3069</v>
      </c>
      <c r="K222" s="5">
        <v>44902</v>
      </c>
      <c r="L222">
        <v>4.3573</v>
      </c>
      <c r="M222" s="5">
        <v>44902</v>
      </c>
      <c r="N222">
        <v>4.4795</v>
      </c>
      <c r="O222" s="5">
        <v>44902</v>
      </c>
      <c r="P222">
        <v>4.579</v>
      </c>
      <c r="Q222" s="5">
        <v>44902</v>
      </c>
      <c r="R222">
        <v>4.653</v>
      </c>
      <c r="S222" s="5">
        <v>44902</v>
      </c>
      <c r="T222">
        <v>4.717</v>
      </c>
      <c r="U222" s="5">
        <v>44902</v>
      </c>
      <c r="V222">
        <v>4.8226</v>
      </c>
      <c r="W222" s="5">
        <v>44904</v>
      </c>
      <c r="X222">
        <v>1.835</v>
      </c>
      <c r="Y222" s="5">
        <v>44903</v>
      </c>
      <c r="Z222">
        <v>1.35</v>
      </c>
      <c r="AA222" s="5">
        <v>44904</v>
      </c>
      <c r="AB222">
        <v>1.159</v>
      </c>
      <c r="AC222" s="5">
        <v>44904</v>
      </c>
      <c r="AD222">
        <v>0.95</v>
      </c>
      <c r="AE222" s="5">
        <v>44903</v>
      </c>
      <c r="AF222">
        <v>0.794</v>
      </c>
      <c r="AG222" s="5">
        <v>44904</v>
      </c>
      <c r="AH222">
        <v>0.75</v>
      </c>
      <c r="AI222" s="5">
        <v>44907</v>
      </c>
      <c r="AJ222">
        <v>0.597</v>
      </c>
      <c r="AK222" s="5">
        <v>44903</v>
      </c>
      <c r="AL222">
        <v>0.5</v>
      </c>
      <c r="AM222" s="5">
        <v>44904</v>
      </c>
      <c r="AN222">
        <v>0.406</v>
      </c>
      <c r="AO222" s="5">
        <v>44903</v>
      </c>
      <c r="AP222">
        <v>0.186</v>
      </c>
      <c r="AQ222" s="5">
        <v>44903</v>
      </c>
      <c r="AR222">
        <v>-0.2</v>
      </c>
      <c r="AS222" s="5">
        <v>44903</v>
      </c>
      <c r="AT222">
        <v>-0.508</v>
      </c>
      <c r="AU222" s="5">
        <v>44903</v>
      </c>
      <c r="AV222">
        <v>-0.712</v>
      </c>
    </row>
    <row r="223" spans="1:48">
      <c r="A223" s="5">
        <v>44909</v>
      </c>
      <c r="B223">
        <v>3.83</v>
      </c>
      <c r="C223" s="5">
        <v>44907</v>
      </c>
      <c r="D223">
        <v>4.2794</v>
      </c>
      <c r="E223" s="5">
        <v>44908</v>
      </c>
      <c r="F223">
        <v>4.339</v>
      </c>
      <c r="G223" s="5">
        <v>44944</v>
      </c>
      <c r="H223">
        <v>4.437</v>
      </c>
      <c r="I223" s="5">
        <v>44904</v>
      </c>
      <c r="J223">
        <v>4.3238</v>
      </c>
      <c r="K223" s="5">
        <v>44903</v>
      </c>
      <c r="L223">
        <v>4.404</v>
      </c>
      <c r="M223" s="5">
        <v>44903</v>
      </c>
      <c r="N223">
        <v>4.5118</v>
      </c>
      <c r="O223" s="5">
        <v>44903</v>
      </c>
      <c r="P223">
        <v>4.6055</v>
      </c>
      <c r="Q223" s="5">
        <v>44903</v>
      </c>
      <c r="R223">
        <v>4.679</v>
      </c>
      <c r="S223" s="5">
        <v>44903</v>
      </c>
      <c r="T223">
        <v>4.742</v>
      </c>
      <c r="U223" s="5">
        <v>44903</v>
      </c>
      <c r="V223">
        <v>4.8472</v>
      </c>
      <c r="W223" s="5">
        <v>44907</v>
      </c>
      <c r="X223">
        <v>1.64</v>
      </c>
      <c r="Y223" s="5">
        <v>44904</v>
      </c>
      <c r="Z223">
        <v>1.4</v>
      </c>
      <c r="AA223" s="5">
        <v>44907</v>
      </c>
      <c r="AB223">
        <v>1.158</v>
      </c>
      <c r="AC223" s="5">
        <v>44907</v>
      </c>
      <c r="AD223">
        <v>0.969</v>
      </c>
      <c r="AE223" s="5">
        <v>44904</v>
      </c>
      <c r="AF223">
        <v>0.836</v>
      </c>
      <c r="AG223" s="5">
        <v>44907</v>
      </c>
      <c r="AH223">
        <v>0.724</v>
      </c>
      <c r="AI223" s="5">
        <v>44908</v>
      </c>
      <c r="AJ223">
        <v>0.55</v>
      </c>
      <c r="AK223" s="5">
        <v>44904</v>
      </c>
      <c r="AL223">
        <v>0.503</v>
      </c>
      <c r="AM223" s="5">
        <v>44907</v>
      </c>
      <c r="AN223">
        <v>0.4</v>
      </c>
      <c r="AO223" s="5">
        <v>44904</v>
      </c>
      <c r="AP223">
        <v>0.2</v>
      </c>
      <c r="AQ223" s="5">
        <v>44904</v>
      </c>
      <c r="AR223">
        <v>-0.1255</v>
      </c>
      <c r="AS223" s="5">
        <v>44904</v>
      </c>
      <c r="AT223">
        <v>-0.493</v>
      </c>
      <c r="AU223" s="5">
        <v>44904</v>
      </c>
      <c r="AV223">
        <v>-0.694</v>
      </c>
    </row>
    <row r="224" spans="1:48">
      <c r="A224" s="5">
        <v>44910</v>
      </c>
      <c r="B224">
        <v>4.33</v>
      </c>
      <c r="C224" s="5">
        <v>44908</v>
      </c>
      <c r="D224">
        <v>4.3371</v>
      </c>
      <c r="E224" s="5">
        <v>44909</v>
      </c>
      <c r="F224">
        <v>4.3377</v>
      </c>
      <c r="G224" s="5">
        <v>44945</v>
      </c>
      <c r="H224">
        <v>4.474</v>
      </c>
      <c r="I224" s="5">
        <v>44907</v>
      </c>
      <c r="J224">
        <v>4.346</v>
      </c>
      <c r="K224" s="5">
        <v>44904</v>
      </c>
      <c r="L224">
        <v>4.4151</v>
      </c>
      <c r="M224" s="5">
        <v>44904</v>
      </c>
      <c r="N224">
        <v>4.5245</v>
      </c>
      <c r="O224" s="5">
        <v>44904</v>
      </c>
      <c r="P224">
        <v>4.622</v>
      </c>
      <c r="Q224" s="5">
        <v>44904</v>
      </c>
      <c r="R224">
        <v>4.7014</v>
      </c>
      <c r="S224" s="5">
        <v>44904</v>
      </c>
      <c r="T224">
        <v>4.7604</v>
      </c>
      <c r="U224" s="5">
        <v>44904</v>
      </c>
      <c r="V224">
        <v>4.8681</v>
      </c>
      <c r="W224" s="5">
        <v>44908</v>
      </c>
      <c r="X224">
        <v>1.45</v>
      </c>
      <c r="Y224" s="5">
        <v>44907</v>
      </c>
      <c r="Z224">
        <v>1.33</v>
      </c>
      <c r="AA224" s="5">
        <v>44908</v>
      </c>
      <c r="AB224">
        <v>0.98</v>
      </c>
      <c r="AC224" s="5">
        <v>44908</v>
      </c>
      <c r="AD224">
        <v>0.828</v>
      </c>
      <c r="AE224" s="5">
        <v>44907</v>
      </c>
      <c r="AF224">
        <v>0.8</v>
      </c>
      <c r="AG224" s="5">
        <v>44908</v>
      </c>
      <c r="AH224">
        <v>0.65</v>
      </c>
      <c r="AI224" s="5">
        <v>44909</v>
      </c>
      <c r="AJ224">
        <v>0.581</v>
      </c>
      <c r="AK224" s="5">
        <v>44907</v>
      </c>
      <c r="AL224">
        <v>0.5</v>
      </c>
      <c r="AM224" s="5">
        <v>44908</v>
      </c>
      <c r="AN224">
        <v>0.375</v>
      </c>
      <c r="AO224" s="5">
        <v>44907</v>
      </c>
      <c r="AP224">
        <v>0.2</v>
      </c>
      <c r="AQ224" s="5">
        <v>44907</v>
      </c>
      <c r="AR224">
        <v>-0.195</v>
      </c>
      <c r="AS224" s="5">
        <v>44907</v>
      </c>
      <c r="AT224">
        <v>-0.492</v>
      </c>
      <c r="AU224" s="5">
        <v>44907</v>
      </c>
      <c r="AV224">
        <v>-0.693</v>
      </c>
    </row>
    <row r="225" spans="1:48">
      <c r="A225" s="5">
        <v>44911</v>
      </c>
      <c r="B225">
        <v>4.33</v>
      </c>
      <c r="C225" s="5">
        <v>44909</v>
      </c>
      <c r="D225">
        <v>4.3358</v>
      </c>
      <c r="E225" s="5">
        <v>44910</v>
      </c>
      <c r="F225">
        <v>4.3362</v>
      </c>
      <c r="G225" s="5">
        <v>44946</v>
      </c>
      <c r="H225">
        <v>4.483</v>
      </c>
      <c r="I225" s="5">
        <v>44908</v>
      </c>
      <c r="J225">
        <v>4.3445</v>
      </c>
      <c r="K225" s="5">
        <v>44907</v>
      </c>
      <c r="L225">
        <v>4.4346</v>
      </c>
      <c r="M225" s="5">
        <v>44907</v>
      </c>
      <c r="N225">
        <v>4.5423</v>
      </c>
      <c r="O225" s="5">
        <v>44907</v>
      </c>
      <c r="P225">
        <v>4.6406</v>
      </c>
      <c r="Q225" s="5">
        <v>44907</v>
      </c>
      <c r="R225">
        <v>4.7189</v>
      </c>
      <c r="S225" s="5">
        <v>44907</v>
      </c>
      <c r="T225">
        <v>4.78</v>
      </c>
      <c r="U225" s="5">
        <v>44907</v>
      </c>
      <c r="V225">
        <v>4.8875</v>
      </c>
      <c r="W225" s="5">
        <v>44909</v>
      </c>
      <c r="X225">
        <v>1.7</v>
      </c>
      <c r="Y225" s="5">
        <v>44908</v>
      </c>
      <c r="Z225">
        <v>1.15</v>
      </c>
      <c r="AA225" s="5">
        <v>44909</v>
      </c>
      <c r="AB225">
        <v>1.159</v>
      </c>
      <c r="AC225" s="5">
        <v>44909</v>
      </c>
      <c r="AD225">
        <v>0.951</v>
      </c>
      <c r="AE225" s="5">
        <v>44908</v>
      </c>
      <c r="AF225">
        <v>0.75</v>
      </c>
      <c r="AG225" s="5">
        <v>44909</v>
      </c>
      <c r="AH225">
        <v>0.7</v>
      </c>
      <c r="AI225" s="5">
        <v>44910</v>
      </c>
      <c r="AJ225">
        <v>0.55</v>
      </c>
      <c r="AK225" s="5">
        <v>44908</v>
      </c>
      <c r="AL225">
        <v>0.442</v>
      </c>
      <c r="AM225" s="5">
        <v>44909</v>
      </c>
      <c r="AN225">
        <v>0.25</v>
      </c>
      <c r="AO225" s="5">
        <v>44908</v>
      </c>
      <c r="AP225">
        <v>0.178</v>
      </c>
      <c r="AQ225" s="5">
        <v>44908</v>
      </c>
      <c r="AR225">
        <v>-0.216</v>
      </c>
      <c r="AS225" s="5">
        <v>44908</v>
      </c>
      <c r="AT225">
        <v>-0.513</v>
      </c>
      <c r="AU225" s="5">
        <v>44908</v>
      </c>
      <c r="AV225">
        <v>-0.694</v>
      </c>
    </row>
    <row r="226" spans="1:48">
      <c r="A226" s="5">
        <v>44914</v>
      </c>
      <c r="B226">
        <v>4.33</v>
      </c>
      <c r="C226" s="5">
        <v>44910</v>
      </c>
      <c r="D226">
        <v>4.3337</v>
      </c>
      <c r="E226" s="5">
        <v>44911</v>
      </c>
      <c r="F226">
        <v>4.3365</v>
      </c>
      <c r="G226" s="5">
        <v>44949</v>
      </c>
      <c r="H226">
        <v>4.497</v>
      </c>
      <c r="I226" s="5">
        <v>44909</v>
      </c>
      <c r="J226">
        <v>4.3427</v>
      </c>
      <c r="K226" s="5">
        <v>44908</v>
      </c>
      <c r="L226">
        <v>4.4227</v>
      </c>
      <c r="M226" s="5">
        <v>44908</v>
      </c>
      <c r="N226">
        <v>4.5125</v>
      </c>
      <c r="O226" s="5">
        <v>44908</v>
      </c>
      <c r="P226">
        <v>4.6009</v>
      </c>
      <c r="Q226" s="5">
        <v>44908</v>
      </c>
      <c r="R226">
        <v>4.6593</v>
      </c>
      <c r="S226" s="5">
        <v>44908</v>
      </c>
      <c r="T226">
        <v>4.7106</v>
      </c>
      <c r="U226" s="5">
        <v>44908</v>
      </c>
      <c r="V226">
        <v>4.7916</v>
      </c>
      <c r="W226" s="5">
        <v>44910</v>
      </c>
      <c r="X226">
        <v>1.6</v>
      </c>
      <c r="Y226" s="5">
        <v>44909</v>
      </c>
      <c r="Z226">
        <v>1.402</v>
      </c>
      <c r="AA226" s="5">
        <v>44910</v>
      </c>
      <c r="AB226">
        <v>1.046</v>
      </c>
      <c r="AC226" s="5">
        <v>44910</v>
      </c>
      <c r="AD226">
        <v>0.871</v>
      </c>
      <c r="AE226" s="5">
        <v>44909</v>
      </c>
      <c r="AF226">
        <v>0.8</v>
      </c>
      <c r="AG226" s="5">
        <v>44910</v>
      </c>
      <c r="AH226">
        <v>0.6325</v>
      </c>
      <c r="AI226" s="5">
        <v>44911</v>
      </c>
      <c r="AJ226">
        <v>0.6</v>
      </c>
      <c r="AK226" s="5">
        <v>44909</v>
      </c>
      <c r="AL226">
        <v>0.375</v>
      </c>
      <c r="AM226" s="5">
        <v>44910</v>
      </c>
      <c r="AN226">
        <v>0.25</v>
      </c>
      <c r="AO226" s="5">
        <v>44909</v>
      </c>
      <c r="AP226">
        <v>0</v>
      </c>
      <c r="AQ226" s="5">
        <v>44909</v>
      </c>
      <c r="AR226">
        <v>-0.252</v>
      </c>
      <c r="AS226" s="5">
        <v>44909</v>
      </c>
      <c r="AT226">
        <v>-0.75</v>
      </c>
      <c r="AU226" s="5">
        <v>44909</v>
      </c>
      <c r="AV226">
        <v>-1.05</v>
      </c>
    </row>
    <row r="227" spans="1:48">
      <c r="A227" s="5">
        <v>44915</v>
      </c>
      <c r="B227">
        <v>4.33</v>
      </c>
      <c r="C227" s="5">
        <v>44911</v>
      </c>
      <c r="D227">
        <v>4.332</v>
      </c>
      <c r="E227" s="5">
        <v>44914</v>
      </c>
      <c r="F227">
        <v>4.3364</v>
      </c>
      <c r="G227" s="5">
        <v>44950</v>
      </c>
      <c r="H227">
        <v>4.51</v>
      </c>
      <c r="I227" s="5">
        <v>44910</v>
      </c>
      <c r="J227">
        <v>4.3401</v>
      </c>
      <c r="K227" s="5">
        <v>44909</v>
      </c>
      <c r="L227">
        <v>4.4221</v>
      </c>
      <c r="M227" s="5">
        <v>44909</v>
      </c>
      <c r="N227">
        <v>4.5071</v>
      </c>
      <c r="O227" s="5">
        <v>44909</v>
      </c>
      <c r="P227">
        <v>4.5927</v>
      </c>
      <c r="Q227" s="5">
        <v>44909</v>
      </c>
      <c r="R227">
        <v>4.6544</v>
      </c>
      <c r="S227" s="5">
        <v>44909</v>
      </c>
      <c r="T227">
        <v>4.7084</v>
      </c>
      <c r="U227" s="5">
        <v>44909</v>
      </c>
      <c r="V227">
        <v>4.7955</v>
      </c>
      <c r="W227" s="5">
        <v>44911</v>
      </c>
      <c r="X227">
        <v>1.706</v>
      </c>
      <c r="Y227" s="5">
        <v>44910</v>
      </c>
      <c r="Z227">
        <v>1.25</v>
      </c>
      <c r="AA227" s="5">
        <v>44911</v>
      </c>
      <c r="AB227">
        <v>1.053</v>
      </c>
      <c r="AC227" s="5">
        <v>44911</v>
      </c>
      <c r="AD227">
        <v>0.875</v>
      </c>
      <c r="AE227" s="5">
        <v>44910</v>
      </c>
      <c r="AF227">
        <v>0.75</v>
      </c>
      <c r="AG227" s="5">
        <v>44911</v>
      </c>
      <c r="AH227">
        <v>0.65</v>
      </c>
      <c r="AI227" s="5">
        <v>44914</v>
      </c>
      <c r="AJ227">
        <v>0.55</v>
      </c>
      <c r="AK227" s="5">
        <v>44910</v>
      </c>
      <c r="AL227">
        <v>0.45</v>
      </c>
      <c r="AM227" s="5">
        <v>44911</v>
      </c>
      <c r="AN227">
        <v>0.25</v>
      </c>
      <c r="AO227" s="5">
        <v>44910</v>
      </c>
      <c r="AP227">
        <v>0</v>
      </c>
      <c r="AQ227" s="5">
        <v>44910</v>
      </c>
      <c r="AR227">
        <v>-0.269</v>
      </c>
      <c r="AS227" s="5">
        <v>44910</v>
      </c>
      <c r="AT227">
        <v>-0.625</v>
      </c>
      <c r="AU227" s="5">
        <v>44910</v>
      </c>
      <c r="AV227">
        <v>-1</v>
      </c>
    </row>
    <row r="228" spans="1:48">
      <c r="A228" s="5">
        <v>44916</v>
      </c>
      <c r="B228">
        <v>4.33</v>
      </c>
      <c r="C228" s="5">
        <v>44914</v>
      </c>
      <c r="D228">
        <v>4.3346</v>
      </c>
      <c r="E228" s="5">
        <v>44915</v>
      </c>
      <c r="F228">
        <v>4.3372</v>
      </c>
      <c r="G228" s="5">
        <v>44951</v>
      </c>
      <c r="H228">
        <v>4.517</v>
      </c>
      <c r="I228" s="5">
        <v>44911</v>
      </c>
      <c r="J228">
        <v>4.341</v>
      </c>
      <c r="K228" s="5">
        <v>44910</v>
      </c>
      <c r="L228">
        <v>4.4441</v>
      </c>
      <c r="M228" s="5">
        <v>44910</v>
      </c>
      <c r="N228">
        <v>4.519</v>
      </c>
      <c r="O228" s="5">
        <v>44910</v>
      </c>
      <c r="P228">
        <v>4.605</v>
      </c>
      <c r="Q228" s="5">
        <v>44910</v>
      </c>
      <c r="R228">
        <v>4.67</v>
      </c>
      <c r="S228" s="5">
        <v>44910</v>
      </c>
      <c r="T228">
        <v>4.7255</v>
      </c>
      <c r="U228" s="5">
        <v>44910</v>
      </c>
      <c r="V228">
        <v>4.8146</v>
      </c>
      <c r="W228" s="5">
        <v>44914</v>
      </c>
      <c r="X228">
        <v>1.52</v>
      </c>
      <c r="Y228" s="5">
        <v>44911</v>
      </c>
      <c r="Z228">
        <v>1.271</v>
      </c>
      <c r="AA228" s="5">
        <v>44914</v>
      </c>
      <c r="AB228">
        <v>0.88</v>
      </c>
      <c r="AC228" s="5">
        <v>44914</v>
      </c>
      <c r="AD228">
        <v>0.7</v>
      </c>
      <c r="AE228" s="5">
        <v>44911</v>
      </c>
      <c r="AF228">
        <v>0.7</v>
      </c>
      <c r="AG228" s="5">
        <v>44914</v>
      </c>
      <c r="AH228">
        <v>0.612</v>
      </c>
      <c r="AI228" s="5">
        <v>44915</v>
      </c>
      <c r="AJ228">
        <v>0.35</v>
      </c>
      <c r="AK228" s="5">
        <v>44911</v>
      </c>
      <c r="AL228">
        <v>0.45</v>
      </c>
      <c r="AM228" s="5">
        <v>44914</v>
      </c>
      <c r="AN228">
        <v>0.25</v>
      </c>
      <c r="AO228" s="5">
        <v>44911</v>
      </c>
      <c r="AP228">
        <v>0</v>
      </c>
      <c r="AQ228" s="5">
        <v>44911</v>
      </c>
      <c r="AR228">
        <v>-0.3755</v>
      </c>
      <c r="AS228" s="5">
        <v>44911</v>
      </c>
      <c r="AT228">
        <v>-0.625</v>
      </c>
      <c r="AU228" s="5">
        <v>44911</v>
      </c>
      <c r="AV228">
        <v>-1</v>
      </c>
    </row>
    <row r="229" spans="1:48">
      <c r="A229" s="5">
        <v>44917</v>
      </c>
      <c r="B229">
        <v>4.33</v>
      </c>
      <c r="C229" s="5">
        <v>44915</v>
      </c>
      <c r="D229">
        <v>4.3354</v>
      </c>
      <c r="E229" s="5">
        <v>44916</v>
      </c>
      <c r="F229">
        <v>4.337</v>
      </c>
      <c r="G229" s="5">
        <v>44952</v>
      </c>
      <c r="H229">
        <v>4.561</v>
      </c>
      <c r="I229" s="5">
        <v>44914</v>
      </c>
      <c r="J229">
        <v>4.3414</v>
      </c>
      <c r="K229" s="5">
        <v>44911</v>
      </c>
      <c r="L229">
        <v>4.445</v>
      </c>
      <c r="M229" s="5">
        <v>44911</v>
      </c>
      <c r="N229">
        <v>4.5191</v>
      </c>
      <c r="O229" s="5">
        <v>44911</v>
      </c>
      <c r="P229">
        <v>4.6005</v>
      </c>
      <c r="Q229" s="5">
        <v>44911</v>
      </c>
      <c r="R229">
        <v>4.6635</v>
      </c>
      <c r="S229" s="5">
        <v>44911</v>
      </c>
      <c r="T229">
        <v>4.7075</v>
      </c>
      <c r="U229" s="5">
        <v>44911</v>
      </c>
      <c r="V229">
        <v>4.7815</v>
      </c>
      <c r="W229" s="5">
        <v>44915</v>
      </c>
      <c r="X229">
        <v>1.45</v>
      </c>
      <c r="Y229" s="5">
        <v>44914</v>
      </c>
      <c r="Z229">
        <v>1.2</v>
      </c>
      <c r="AA229" s="5">
        <v>44915</v>
      </c>
      <c r="AB229">
        <v>0.65</v>
      </c>
      <c r="AC229" s="5">
        <v>44915</v>
      </c>
      <c r="AD229">
        <v>0.493</v>
      </c>
      <c r="AE229" s="5">
        <v>44914</v>
      </c>
      <c r="AF229">
        <v>0.65</v>
      </c>
      <c r="AG229" s="5">
        <v>44915</v>
      </c>
      <c r="AH229">
        <v>0.4</v>
      </c>
      <c r="AI229" s="5">
        <v>44916</v>
      </c>
      <c r="AJ229">
        <v>0.35</v>
      </c>
      <c r="AK229" s="5">
        <v>44914</v>
      </c>
      <c r="AL229">
        <v>0.4</v>
      </c>
      <c r="AM229" s="5">
        <v>44915</v>
      </c>
      <c r="AN229">
        <v>0.05</v>
      </c>
      <c r="AO229" s="5">
        <v>44914</v>
      </c>
      <c r="AP229">
        <v>-0.004</v>
      </c>
      <c r="AQ229" s="5">
        <v>44914</v>
      </c>
      <c r="AR229">
        <v>-0.45</v>
      </c>
      <c r="AS229" s="5">
        <v>44914</v>
      </c>
      <c r="AT229">
        <v>-0.745</v>
      </c>
      <c r="AU229" s="5">
        <v>44914</v>
      </c>
      <c r="AV229">
        <v>-1.05</v>
      </c>
    </row>
    <row r="230" spans="1:48">
      <c r="A230" s="5">
        <v>44918</v>
      </c>
      <c r="B230">
        <v>4.33</v>
      </c>
      <c r="C230" s="5">
        <v>44916</v>
      </c>
      <c r="D230">
        <v>4.3335</v>
      </c>
      <c r="E230" s="5">
        <v>44917</v>
      </c>
      <c r="F230">
        <v>4.338</v>
      </c>
      <c r="G230" s="5">
        <v>44953</v>
      </c>
      <c r="H230">
        <v>4.572</v>
      </c>
      <c r="I230" s="5">
        <v>44915</v>
      </c>
      <c r="J230">
        <v>4.3419</v>
      </c>
      <c r="K230" s="5">
        <v>44914</v>
      </c>
      <c r="L230">
        <v>4.4539</v>
      </c>
      <c r="M230" s="5">
        <v>44914</v>
      </c>
      <c r="N230">
        <v>4.536</v>
      </c>
      <c r="O230" s="5">
        <v>44914</v>
      </c>
      <c r="P230">
        <v>4.6235</v>
      </c>
      <c r="Q230" s="5">
        <v>44914</v>
      </c>
      <c r="R230">
        <v>4.688</v>
      </c>
      <c r="S230" s="5">
        <v>44914</v>
      </c>
      <c r="T230">
        <v>4.7365</v>
      </c>
      <c r="U230" s="5">
        <v>44914</v>
      </c>
      <c r="V230">
        <v>4.8156</v>
      </c>
      <c r="W230" s="5">
        <v>44916</v>
      </c>
      <c r="X230">
        <v>1.24</v>
      </c>
      <c r="Y230" s="5">
        <v>44915</v>
      </c>
      <c r="Z230">
        <v>0.95</v>
      </c>
      <c r="AA230" s="5">
        <v>44916</v>
      </c>
      <c r="AB230">
        <v>0.6</v>
      </c>
      <c r="AC230" s="5">
        <v>44916</v>
      </c>
      <c r="AD230">
        <v>0.425</v>
      </c>
      <c r="AE230" s="5">
        <v>44915</v>
      </c>
      <c r="AF230">
        <v>0.442</v>
      </c>
      <c r="AG230" s="5">
        <v>44916</v>
      </c>
      <c r="AH230">
        <v>0.256</v>
      </c>
      <c r="AI230" s="5">
        <v>44917</v>
      </c>
      <c r="AJ230">
        <v>0.3</v>
      </c>
      <c r="AK230" s="5">
        <v>44915</v>
      </c>
      <c r="AL230">
        <v>0.2</v>
      </c>
      <c r="AM230" s="5">
        <v>44916</v>
      </c>
      <c r="AN230">
        <v>0.092</v>
      </c>
      <c r="AO230" s="5">
        <v>44915</v>
      </c>
      <c r="AP230">
        <v>-0.125</v>
      </c>
      <c r="AQ230" s="5">
        <v>44915</v>
      </c>
      <c r="AR230">
        <v>-0.533</v>
      </c>
      <c r="AS230" s="5">
        <v>44915</v>
      </c>
      <c r="AT230">
        <v>-0.95</v>
      </c>
      <c r="AU230" s="5">
        <v>44915</v>
      </c>
      <c r="AV230">
        <v>-1.25</v>
      </c>
    </row>
    <row r="231" spans="1:48">
      <c r="A231" s="5">
        <v>44922</v>
      </c>
      <c r="B231">
        <v>4.33</v>
      </c>
      <c r="C231" s="5">
        <v>44917</v>
      </c>
      <c r="D231">
        <v>4.335</v>
      </c>
      <c r="E231" s="5">
        <v>44918</v>
      </c>
      <c r="F231">
        <v>4.3385</v>
      </c>
      <c r="G231" s="5">
        <v>44956</v>
      </c>
      <c r="H231">
        <v>4.583</v>
      </c>
      <c r="I231" s="5">
        <v>44916</v>
      </c>
      <c r="J231">
        <v>4.3406</v>
      </c>
      <c r="K231" s="5">
        <v>44915</v>
      </c>
      <c r="L231">
        <v>4.4585</v>
      </c>
      <c r="M231" s="5">
        <v>44915</v>
      </c>
      <c r="N231">
        <v>4.537</v>
      </c>
      <c r="O231" s="5">
        <v>44915</v>
      </c>
      <c r="P231">
        <v>4.627</v>
      </c>
      <c r="Q231" s="5">
        <v>44915</v>
      </c>
      <c r="R231">
        <v>4.6835</v>
      </c>
      <c r="S231" s="5">
        <v>44915</v>
      </c>
      <c r="T231">
        <v>4.733</v>
      </c>
      <c r="U231" s="5">
        <v>44915</v>
      </c>
      <c r="V231">
        <v>4.807</v>
      </c>
      <c r="W231" s="5">
        <v>44917</v>
      </c>
      <c r="X231">
        <v>1.21</v>
      </c>
      <c r="Y231" s="5">
        <v>44916</v>
      </c>
      <c r="Z231">
        <v>0.85</v>
      </c>
      <c r="AA231" s="5">
        <v>44917</v>
      </c>
      <c r="AB231">
        <v>0.508</v>
      </c>
      <c r="AC231" s="5">
        <v>44917</v>
      </c>
      <c r="AD231">
        <v>0.358</v>
      </c>
      <c r="AE231" s="5">
        <v>44916</v>
      </c>
      <c r="AF231">
        <v>0.294</v>
      </c>
      <c r="AG231" s="5">
        <v>44917</v>
      </c>
      <c r="AH231">
        <v>0.3</v>
      </c>
      <c r="AI231" s="5">
        <v>44918</v>
      </c>
      <c r="AJ231">
        <v>0.25</v>
      </c>
      <c r="AK231" s="5">
        <v>44916</v>
      </c>
      <c r="AL231">
        <v>0.2</v>
      </c>
      <c r="AM231" s="5">
        <v>44917</v>
      </c>
      <c r="AN231">
        <v>0.0165</v>
      </c>
      <c r="AO231" s="5">
        <v>44916</v>
      </c>
      <c r="AP231">
        <v>-0.245</v>
      </c>
      <c r="AQ231" s="5">
        <v>44916</v>
      </c>
      <c r="AR231">
        <v>-0.75</v>
      </c>
      <c r="AS231" s="5">
        <v>44916</v>
      </c>
      <c r="AT231">
        <v>-1.045</v>
      </c>
      <c r="AU231" s="5">
        <v>44916</v>
      </c>
      <c r="AV231">
        <v>-1.4</v>
      </c>
    </row>
    <row r="232" spans="1:48">
      <c r="A232" s="5">
        <v>44923</v>
      </c>
      <c r="B232">
        <v>4.33</v>
      </c>
      <c r="C232" s="5">
        <v>44918</v>
      </c>
      <c r="D232">
        <v>4.3375</v>
      </c>
      <c r="E232" s="5">
        <v>44922</v>
      </c>
      <c r="F232">
        <v>4.338</v>
      </c>
      <c r="G232" s="5">
        <v>44957</v>
      </c>
      <c r="H232">
        <v>4.5951</v>
      </c>
      <c r="I232" s="5">
        <v>44917</v>
      </c>
      <c r="J232">
        <v>4.3414</v>
      </c>
      <c r="K232" s="5">
        <v>44916</v>
      </c>
      <c r="L232">
        <v>4.4594</v>
      </c>
      <c r="M232" s="5">
        <v>44916</v>
      </c>
      <c r="N232">
        <v>4.5344</v>
      </c>
      <c r="O232" s="5">
        <v>44916</v>
      </c>
      <c r="P232">
        <v>4.62</v>
      </c>
      <c r="Q232" s="5">
        <v>44916</v>
      </c>
      <c r="R232">
        <v>4.678</v>
      </c>
      <c r="S232" s="5">
        <v>44916</v>
      </c>
      <c r="T232">
        <v>4.725</v>
      </c>
      <c r="U232" s="5">
        <v>44916</v>
      </c>
      <c r="V232">
        <v>4.7972</v>
      </c>
      <c r="W232" s="5">
        <v>44918</v>
      </c>
      <c r="X232">
        <v>1.1</v>
      </c>
      <c r="Y232" s="5">
        <v>44917</v>
      </c>
      <c r="Z232">
        <v>0.8</v>
      </c>
      <c r="AA232" s="5">
        <v>44918</v>
      </c>
      <c r="AB232">
        <v>0.41</v>
      </c>
      <c r="AC232" s="5">
        <v>44918</v>
      </c>
      <c r="AD232">
        <v>0.324</v>
      </c>
      <c r="AE232" s="5">
        <v>44917</v>
      </c>
      <c r="AF232">
        <v>0.3</v>
      </c>
      <c r="AG232" s="5">
        <v>44918</v>
      </c>
      <c r="AH232">
        <v>0.3</v>
      </c>
      <c r="AI232" s="5">
        <v>44922</v>
      </c>
      <c r="AJ232">
        <v>0.25</v>
      </c>
      <c r="AK232" s="5">
        <v>44917</v>
      </c>
      <c r="AL232">
        <v>0.15</v>
      </c>
      <c r="AM232" s="5">
        <v>44918</v>
      </c>
      <c r="AN232">
        <v>0.033</v>
      </c>
      <c r="AO232" s="5">
        <v>44917</v>
      </c>
      <c r="AP232">
        <v>-0.232</v>
      </c>
      <c r="AQ232" s="5">
        <v>44917</v>
      </c>
      <c r="AR232">
        <v>-0.8</v>
      </c>
      <c r="AS232" s="5">
        <v>44917</v>
      </c>
      <c r="AT232">
        <v>-1.037</v>
      </c>
      <c r="AU232" s="5">
        <v>44917</v>
      </c>
      <c r="AV232">
        <v>-1.314</v>
      </c>
    </row>
    <row r="233" spans="1:48">
      <c r="A233" s="5">
        <v>44924</v>
      </c>
      <c r="B233">
        <v>4.33</v>
      </c>
      <c r="C233" s="5">
        <v>44922</v>
      </c>
      <c r="D233">
        <v>4.3366</v>
      </c>
      <c r="E233" s="5">
        <v>44923</v>
      </c>
      <c r="F233">
        <v>4.3384</v>
      </c>
      <c r="G233" s="5">
        <v>44958</v>
      </c>
      <c r="H233">
        <v>4.586</v>
      </c>
      <c r="I233" s="5">
        <v>44918</v>
      </c>
      <c r="J233">
        <v>4.3422</v>
      </c>
      <c r="K233" s="5">
        <v>44917</v>
      </c>
      <c r="L233">
        <v>4.484</v>
      </c>
      <c r="M233" s="5">
        <v>44917</v>
      </c>
      <c r="N233">
        <v>4.5601</v>
      </c>
      <c r="O233" s="5">
        <v>44917</v>
      </c>
      <c r="P233">
        <v>4.645</v>
      </c>
      <c r="Q233" s="5">
        <v>44917</v>
      </c>
      <c r="R233">
        <v>4.7132</v>
      </c>
      <c r="S233" s="5">
        <v>44917</v>
      </c>
      <c r="T233">
        <v>4.7566</v>
      </c>
      <c r="U233" s="5">
        <v>44917</v>
      </c>
      <c r="V233">
        <v>4.8295</v>
      </c>
      <c r="W233" s="5">
        <v>44922</v>
      </c>
      <c r="X233">
        <v>1.19</v>
      </c>
      <c r="Y233" s="5">
        <v>44918</v>
      </c>
      <c r="Z233">
        <v>0.646</v>
      </c>
      <c r="AA233" s="5">
        <v>44922</v>
      </c>
      <c r="AB233">
        <v>0.421</v>
      </c>
      <c r="AC233" s="5">
        <v>44922</v>
      </c>
      <c r="AD233">
        <v>0.3</v>
      </c>
      <c r="AE233" s="5">
        <v>44918</v>
      </c>
      <c r="AF233">
        <v>0.25</v>
      </c>
      <c r="AG233" s="5">
        <v>44922</v>
      </c>
      <c r="AH233">
        <v>0.2385</v>
      </c>
      <c r="AI233" s="5">
        <v>44923</v>
      </c>
      <c r="AJ233">
        <v>0.1</v>
      </c>
      <c r="AK233" s="5">
        <v>44918</v>
      </c>
      <c r="AL233">
        <v>0.15</v>
      </c>
      <c r="AM233" s="5">
        <v>44922</v>
      </c>
      <c r="AN233">
        <v>0</v>
      </c>
      <c r="AO233" s="5">
        <v>44918</v>
      </c>
      <c r="AP233">
        <v>-0.245</v>
      </c>
      <c r="AQ233" s="5">
        <v>44918</v>
      </c>
      <c r="AR233">
        <v>-0.875</v>
      </c>
      <c r="AS233" s="5">
        <v>44918</v>
      </c>
      <c r="AT233">
        <v>-1.045</v>
      </c>
      <c r="AU233" s="5">
        <v>44918</v>
      </c>
      <c r="AV233">
        <v>-1.345</v>
      </c>
    </row>
    <row r="234" spans="1:48">
      <c r="A234" s="5">
        <v>44925</v>
      </c>
      <c r="B234">
        <v>4.33</v>
      </c>
      <c r="C234" s="5">
        <v>44923</v>
      </c>
      <c r="D234">
        <v>4.3366</v>
      </c>
      <c r="E234" s="5">
        <v>44924</v>
      </c>
      <c r="F234">
        <v>4.3376</v>
      </c>
      <c r="G234" s="5">
        <v>44959</v>
      </c>
      <c r="H234">
        <v>4.586</v>
      </c>
      <c r="I234" s="5">
        <v>44922</v>
      </c>
      <c r="J234">
        <v>4.3401</v>
      </c>
      <c r="K234" s="5">
        <v>44918</v>
      </c>
      <c r="L234">
        <v>4.492</v>
      </c>
      <c r="M234" s="5">
        <v>44918</v>
      </c>
      <c r="N234">
        <v>4.571</v>
      </c>
      <c r="O234" s="5">
        <v>44918</v>
      </c>
      <c r="P234">
        <v>4.6565</v>
      </c>
      <c r="Q234" s="5">
        <v>44918</v>
      </c>
      <c r="R234">
        <v>4.7255</v>
      </c>
      <c r="S234" s="5">
        <v>44918</v>
      </c>
      <c r="T234">
        <v>4.771</v>
      </c>
      <c r="U234" s="5">
        <v>44918</v>
      </c>
      <c r="V234">
        <v>4.846</v>
      </c>
      <c r="W234" s="5">
        <v>44923</v>
      </c>
      <c r="X234">
        <v>0.592</v>
      </c>
      <c r="Y234" s="5">
        <v>44922</v>
      </c>
      <c r="Z234">
        <v>0.65</v>
      </c>
      <c r="AA234" s="5">
        <v>44923</v>
      </c>
      <c r="AB234">
        <v>0.09</v>
      </c>
      <c r="AC234" s="5">
        <v>44923</v>
      </c>
      <c r="AD234">
        <v>0.052</v>
      </c>
      <c r="AE234" s="5">
        <v>44922</v>
      </c>
      <c r="AF234">
        <v>0.2</v>
      </c>
      <c r="AG234" s="5">
        <v>44923</v>
      </c>
      <c r="AH234">
        <v>0</v>
      </c>
      <c r="AI234" s="5">
        <v>44924</v>
      </c>
      <c r="AJ234">
        <v>0.05</v>
      </c>
      <c r="AK234" s="5">
        <v>44922</v>
      </c>
      <c r="AL234">
        <v>0.125</v>
      </c>
      <c r="AM234" s="5">
        <v>44923</v>
      </c>
      <c r="AN234">
        <v>-0.1</v>
      </c>
      <c r="AO234" s="5">
        <v>44922</v>
      </c>
      <c r="AP234">
        <v>-0.25</v>
      </c>
      <c r="AQ234" s="5">
        <v>44922</v>
      </c>
      <c r="AR234">
        <v>-0.8</v>
      </c>
      <c r="AS234" s="5">
        <v>44922</v>
      </c>
      <c r="AT234">
        <v>-1.05</v>
      </c>
      <c r="AU234" s="5">
        <v>44922</v>
      </c>
      <c r="AV234">
        <v>-1.35</v>
      </c>
    </row>
    <row r="235" spans="1:48">
      <c r="A235" s="5">
        <v>44929</v>
      </c>
      <c r="B235">
        <v>4.33</v>
      </c>
      <c r="C235" s="5">
        <v>44924</v>
      </c>
      <c r="D235">
        <v>4.3358</v>
      </c>
      <c r="E235" s="5">
        <v>44925</v>
      </c>
      <c r="F235">
        <v>4.3375</v>
      </c>
      <c r="G235" s="5">
        <v>44960</v>
      </c>
      <c r="H235">
        <v>4.586</v>
      </c>
      <c r="I235" s="5">
        <v>44923</v>
      </c>
      <c r="J235">
        <v>4.3414</v>
      </c>
      <c r="K235" s="5">
        <v>44922</v>
      </c>
      <c r="L235">
        <v>4.4965</v>
      </c>
      <c r="M235" s="5">
        <v>44922</v>
      </c>
      <c r="N235">
        <v>4.5825</v>
      </c>
      <c r="O235" s="5">
        <v>44922</v>
      </c>
      <c r="P235">
        <v>4.67</v>
      </c>
      <c r="Q235" s="5">
        <v>44922</v>
      </c>
      <c r="R235">
        <v>4.746</v>
      </c>
      <c r="S235" s="5">
        <v>44922</v>
      </c>
      <c r="T235">
        <v>4.799</v>
      </c>
      <c r="U235" s="5">
        <v>44922</v>
      </c>
      <c r="V235">
        <v>4.8866</v>
      </c>
      <c r="W235" s="5">
        <v>44924</v>
      </c>
      <c r="X235">
        <v>0.46</v>
      </c>
      <c r="Y235" s="5">
        <v>44923</v>
      </c>
      <c r="Z235">
        <v>0.3605</v>
      </c>
      <c r="AA235" s="5">
        <v>44924</v>
      </c>
      <c r="AB235">
        <v>-0.18</v>
      </c>
      <c r="AC235" s="5">
        <v>44924</v>
      </c>
      <c r="AD235">
        <v>-0.25</v>
      </c>
      <c r="AE235" s="5">
        <v>44923</v>
      </c>
      <c r="AF235">
        <v>-0.011</v>
      </c>
      <c r="AG235" s="5">
        <v>44924</v>
      </c>
      <c r="AH235">
        <v>-0.05</v>
      </c>
      <c r="AI235" s="5">
        <v>44925</v>
      </c>
      <c r="AJ235">
        <v>-0.1</v>
      </c>
      <c r="AK235" s="5">
        <v>44923</v>
      </c>
      <c r="AL235">
        <v>0.0045</v>
      </c>
      <c r="AM235" s="5">
        <v>44924</v>
      </c>
      <c r="AN235">
        <v>-0.15</v>
      </c>
      <c r="AO235" s="5">
        <v>44923</v>
      </c>
      <c r="AP235">
        <v>-0.35</v>
      </c>
      <c r="AQ235" s="5">
        <v>44923</v>
      </c>
      <c r="AR235">
        <v>-0.8</v>
      </c>
      <c r="AS235" s="5">
        <v>44923</v>
      </c>
      <c r="AT235">
        <v>-1.15</v>
      </c>
      <c r="AU235" s="5">
        <v>44923</v>
      </c>
      <c r="AV235">
        <v>-1.5</v>
      </c>
    </row>
    <row r="236" spans="1:48">
      <c r="A236" s="5">
        <v>44930</v>
      </c>
      <c r="B236">
        <v>4.33</v>
      </c>
      <c r="C236" s="5">
        <v>44925</v>
      </c>
      <c r="D236">
        <v>4.336</v>
      </c>
      <c r="E236" s="5">
        <v>44929</v>
      </c>
      <c r="F236">
        <v>4.3355</v>
      </c>
      <c r="G236" s="5">
        <v>44963</v>
      </c>
      <c r="H236">
        <v>4.599</v>
      </c>
      <c r="I236" s="5">
        <v>44924</v>
      </c>
      <c r="J236">
        <v>4.3507</v>
      </c>
      <c r="K236" s="5">
        <v>44923</v>
      </c>
      <c r="L236">
        <v>4.491</v>
      </c>
      <c r="M236" s="5">
        <v>44923</v>
      </c>
      <c r="N236">
        <v>4.5757</v>
      </c>
      <c r="O236" s="5">
        <v>44923</v>
      </c>
      <c r="P236">
        <v>4.656</v>
      </c>
      <c r="Q236" s="5">
        <v>44923</v>
      </c>
      <c r="R236">
        <v>4.73</v>
      </c>
      <c r="S236" s="5">
        <v>44923</v>
      </c>
      <c r="T236">
        <v>4.782</v>
      </c>
      <c r="U236" s="5">
        <v>44923</v>
      </c>
      <c r="V236">
        <v>4.8653</v>
      </c>
      <c r="W236" s="5">
        <v>44925</v>
      </c>
      <c r="X236">
        <v>0.25</v>
      </c>
      <c r="Y236" s="5">
        <v>44924</v>
      </c>
      <c r="Z236">
        <v>0.308</v>
      </c>
      <c r="AA236" s="5">
        <v>44925</v>
      </c>
      <c r="AB236">
        <v>-0.35</v>
      </c>
      <c r="AC236" s="5">
        <v>44925</v>
      </c>
      <c r="AD236">
        <v>-0.4</v>
      </c>
      <c r="AE236" s="5">
        <v>44924</v>
      </c>
      <c r="AF236">
        <v>-0.126</v>
      </c>
      <c r="AG236" s="5">
        <v>44925</v>
      </c>
      <c r="AH236">
        <v>-0.125</v>
      </c>
      <c r="AI236" s="5">
        <v>44929</v>
      </c>
      <c r="AJ236">
        <v>-0.1</v>
      </c>
      <c r="AK236" s="5">
        <v>44924</v>
      </c>
      <c r="AL236">
        <v>0</v>
      </c>
      <c r="AM236" s="5">
        <v>44925</v>
      </c>
      <c r="AN236">
        <v>-0.15</v>
      </c>
      <c r="AO236" s="5">
        <v>44924</v>
      </c>
      <c r="AP236">
        <v>-0.4</v>
      </c>
      <c r="AQ236" s="5">
        <v>44924</v>
      </c>
      <c r="AR236">
        <v>-0.85</v>
      </c>
      <c r="AS236" s="5">
        <v>44924</v>
      </c>
      <c r="AT236">
        <v>-1.2</v>
      </c>
      <c r="AU236" s="5">
        <v>44924</v>
      </c>
      <c r="AV236">
        <v>-1.5</v>
      </c>
    </row>
    <row r="237" spans="1:48">
      <c r="A237" s="5">
        <v>44931</v>
      </c>
      <c r="B237">
        <v>4.33</v>
      </c>
      <c r="C237" s="5">
        <v>44929</v>
      </c>
      <c r="D237">
        <v>4.3335</v>
      </c>
      <c r="E237" s="5">
        <v>44930</v>
      </c>
      <c r="F237">
        <v>4.3351</v>
      </c>
      <c r="G237" s="5">
        <v>44964</v>
      </c>
      <c r="H237">
        <v>4.5855</v>
      </c>
      <c r="I237" s="5">
        <v>44925</v>
      </c>
      <c r="J237">
        <v>4.382</v>
      </c>
      <c r="K237" s="5">
        <v>44924</v>
      </c>
      <c r="L237">
        <v>4.5083</v>
      </c>
      <c r="M237" s="5">
        <v>44924</v>
      </c>
      <c r="N237">
        <v>4.597</v>
      </c>
      <c r="O237" s="5">
        <v>44924</v>
      </c>
      <c r="P237">
        <v>4.6745</v>
      </c>
      <c r="Q237" s="5">
        <v>44924</v>
      </c>
      <c r="R237">
        <v>4.748</v>
      </c>
      <c r="S237" s="5">
        <v>44924</v>
      </c>
      <c r="T237">
        <v>4.7945</v>
      </c>
      <c r="U237" s="5">
        <v>44924</v>
      </c>
      <c r="V237">
        <v>4.874</v>
      </c>
      <c r="W237" s="5">
        <v>44929</v>
      </c>
      <c r="X237">
        <v>0.7</v>
      </c>
      <c r="Y237" s="5">
        <v>44925</v>
      </c>
      <c r="Z237">
        <v>-0.059</v>
      </c>
      <c r="AA237" s="5">
        <v>44929</v>
      </c>
      <c r="AB237">
        <v>-0.05</v>
      </c>
      <c r="AC237" s="5">
        <v>44929</v>
      </c>
      <c r="AD237">
        <v>-0.22</v>
      </c>
      <c r="AE237" s="5">
        <v>44925</v>
      </c>
      <c r="AF237">
        <v>-0.167</v>
      </c>
      <c r="AG237" s="5">
        <v>44929</v>
      </c>
      <c r="AH237">
        <v>-0.1475</v>
      </c>
      <c r="AI237" s="5">
        <v>44930</v>
      </c>
      <c r="AJ237">
        <v>0</v>
      </c>
      <c r="AK237" s="5">
        <v>44925</v>
      </c>
      <c r="AL237">
        <v>-0.063</v>
      </c>
      <c r="AM237" s="5">
        <v>44929</v>
      </c>
      <c r="AN237">
        <v>-0.25</v>
      </c>
      <c r="AO237" s="5">
        <v>44925</v>
      </c>
      <c r="AP237">
        <v>-0.411</v>
      </c>
      <c r="AQ237" s="5">
        <v>44925</v>
      </c>
      <c r="AR237">
        <v>-1</v>
      </c>
      <c r="AS237" s="5">
        <v>44925</v>
      </c>
      <c r="AT237">
        <v>-1.2</v>
      </c>
      <c r="AU237" s="5">
        <v>44925</v>
      </c>
      <c r="AV237">
        <v>-1.5</v>
      </c>
    </row>
    <row r="238" spans="1:48">
      <c r="A238" s="5">
        <v>44932</v>
      </c>
      <c r="B238">
        <v>4.33</v>
      </c>
      <c r="C238" s="5">
        <v>44930</v>
      </c>
      <c r="D238">
        <v>4.3333</v>
      </c>
      <c r="E238" s="5">
        <v>44931</v>
      </c>
      <c r="F238">
        <v>4.335</v>
      </c>
      <c r="G238" s="5">
        <v>44965</v>
      </c>
      <c r="H238">
        <v>4.587</v>
      </c>
      <c r="I238" s="5">
        <v>44929</v>
      </c>
      <c r="J238">
        <v>4.3814</v>
      </c>
      <c r="K238" s="5">
        <v>44925</v>
      </c>
      <c r="L238">
        <v>4.5235</v>
      </c>
      <c r="M238" s="5">
        <v>44925</v>
      </c>
      <c r="N238">
        <v>4.609</v>
      </c>
      <c r="O238" s="5">
        <v>44925</v>
      </c>
      <c r="P238">
        <v>4.687</v>
      </c>
      <c r="Q238" s="5">
        <v>44925</v>
      </c>
      <c r="R238">
        <v>4.764</v>
      </c>
      <c r="S238" s="5">
        <v>44925</v>
      </c>
      <c r="T238">
        <v>4.817</v>
      </c>
      <c r="U238" s="5">
        <v>44925</v>
      </c>
      <c r="V238">
        <v>4.9</v>
      </c>
      <c r="W238" s="5">
        <v>44930</v>
      </c>
      <c r="X238">
        <v>0.75</v>
      </c>
      <c r="Y238" s="5">
        <v>44929</v>
      </c>
      <c r="Z238">
        <v>0.283</v>
      </c>
      <c r="AA238" s="5">
        <v>44930</v>
      </c>
      <c r="AB238">
        <v>0.012</v>
      </c>
      <c r="AC238" s="5">
        <v>44930</v>
      </c>
      <c r="AD238">
        <v>-0.15</v>
      </c>
      <c r="AE238" s="5">
        <v>44929</v>
      </c>
      <c r="AF238">
        <v>-0.1925</v>
      </c>
      <c r="AG238" s="5">
        <v>44930</v>
      </c>
      <c r="AH238">
        <v>0</v>
      </c>
      <c r="AI238" s="5">
        <v>44931</v>
      </c>
      <c r="AJ238">
        <v>0</v>
      </c>
      <c r="AK238" s="5">
        <v>44929</v>
      </c>
      <c r="AL238">
        <v>-0.15</v>
      </c>
      <c r="AM238" s="5">
        <v>44930</v>
      </c>
      <c r="AN238">
        <v>-0.2</v>
      </c>
      <c r="AO238" s="5">
        <v>44929</v>
      </c>
      <c r="AP238">
        <v>-0.5</v>
      </c>
      <c r="AQ238" s="5">
        <v>44929</v>
      </c>
      <c r="AR238">
        <v>-1</v>
      </c>
      <c r="AS238" s="5">
        <v>44929</v>
      </c>
      <c r="AT238">
        <v>-1.4</v>
      </c>
      <c r="AU238" s="5">
        <v>44929</v>
      </c>
      <c r="AV238">
        <v>-1.7</v>
      </c>
    </row>
    <row r="239" spans="1:48">
      <c r="A239" s="5">
        <v>44935</v>
      </c>
      <c r="B239">
        <v>4.33</v>
      </c>
      <c r="C239" s="5">
        <v>44931</v>
      </c>
      <c r="D239">
        <v>4.3335</v>
      </c>
      <c r="E239" s="5">
        <v>44932</v>
      </c>
      <c r="F239">
        <v>4.3345</v>
      </c>
      <c r="G239" s="5">
        <v>44966</v>
      </c>
      <c r="H239">
        <v>4.5865</v>
      </c>
      <c r="I239" s="5">
        <v>44930</v>
      </c>
      <c r="J239">
        <v>4.3804</v>
      </c>
      <c r="K239" s="5">
        <v>44929</v>
      </c>
      <c r="L239">
        <v>4.5239</v>
      </c>
      <c r="M239" s="5">
        <v>44929</v>
      </c>
      <c r="N239">
        <v>4.6129</v>
      </c>
      <c r="O239" s="5">
        <v>44929</v>
      </c>
      <c r="P239">
        <v>4.6908</v>
      </c>
      <c r="Q239" s="5">
        <v>44929</v>
      </c>
      <c r="R239">
        <v>4.7643</v>
      </c>
      <c r="S239" s="5">
        <v>44929</v>
      </c>
      <c r="T239">
        <v>4.8165</v>
      </c>
      <c r="U239" s="5">
        <v>44929</v>
      </c>
      <c r="V239">
        <v>4.8993</v>
      </c>
      <c r="W239" s="5">
        <v>44931</v>
      </c>
      <c r="X239">
        <v>0.865</v>
      </c>
      <c r="Y239" s="5">
        <v>44930</v>
      </c>
      <c r="Z239">
        <v>0.228</v>
      </c>
      <c r="AA239" s="5">
        <v>44931</v>
      </c>
      <c r="AB239">
        <v>0</v>
      </c>
      <c r="AC239" s="5">
        <v>44931</v>
      </c>
      <c r="AD239">
        <v>-0.109</v>
      </c>
      <c r="AE239" s="5">
        <v>44930</v>
      </c>
      <c r="AF239">
        <v>-0.1</v>
      </c>
      <c r="AG239" s="5">
        <v>44931</v>
      </c>
      <c r="AH239">
        <v>0</v>
      </c>
      <c r="AI239" s="5">
        <v>44932</v>
      </c>
      <c r="AJ239">
        <v>-0.052</v>
      </c>
      <c r="AK239" s="5">
        <v>44930</v>
      </c>
      <c r="AL239">
        <v>-0.128</v>
      </c>
      <c r="AM239" s="5">
        <v>44931</v>
      </c>
      <c r="AN239">
        <v>-0.2</v>
      </c>
      <c r="AO239" s="5">
        <v>44930</v>
      </c>
      <c r="AP239">
        <v>-0.5</v>
      </c>
      <c r="AQ239" s="5">
        <v>44930</v>
      </c>
      <c r="AR239">
        <v>-0.9515</v>
      </c>
      <c r="AS239" s="5">
        <v>44930</v>
      </c>
      <c r="AT239">
        <v>-1.3</v>
      </c>
      <c r="AU239" s="5">
        <v>44930</v>
      </c>
      <c r="AV239">
        <v>-1.65</v>
      </c>
    </row>
    <row r="240" spans="1:48">
      <c r="A240" s="5">
        <v>44936</v>
      </c>
      <c r="B240">
        <v>4.33</v>
      </c>
      <c r="C240" s="5">
        <v>44932</v>
      </c>
      <c r="D240">
        <v>4.3325</v>
      </c>
      <c r="E240" s="5">
        <v>44935</v>
      </c>
      <c r="F240">
        <v>4.3335</v>
      </c>
      <c r="G240" s="5">
        <v>44967</v>
      </c>
      <c r="H240">
        <v>4.585</v>
      </c>
      <c r="I240" s="5">
        <v>44931</v>
      </c>
      <c r="J240">
        <v>4.42</v>
      </c>
      <c r="K240" s="5">
        <v>44930</v>
      </c>
      <c r="L240">
        <v>4.5251</v>
      </c>
      <c r="M240" s="5">
        <v>44930</v>
      </c>
      <c r="N240">
        <v>4.617</v>
      </c>
      <c r="O240" s="5">
        <v>44930</v>
      </c>
      <c r="P240">
        <v>4.6995</v>
      </c>
      <c r="Q240" s="5">
        <v>44930</v>
      </c>
      <c r="R240">
        <v>4.7642</v>
      </c>
      <c r="S240" s="5">
        <v>44930</v>
      </c>
      <c r="T240">
        <v>4.816</v>
      </c>
      <c r="U240" s="5">
        <v>44930</v>
      </c>
      <c r="V240">
        <v>4.8993</v>
      </c>
      <c r="W240" s="5">
        <v>44932</v>
      </c>
      <c r="X240">
        <v>0.667</v>
      </c>
      <c r="Y240" s="5">
        <v>44931</v>
      </c>
      <c r="Z240">
        <v>0.216</v>
      </c>
      <c r="AA240" s="5">
        <v>44932</v>
      </c>
      <c r="AB240">
        <v>0.061</v>
      </c>
      <c r="AC240" s="5">
        <v>44932</v>
      </c>
      <c r="AD240">
        <v>-0.085</v>
      </c>
      <c r="AE240" s="5">
        <v>44931</v>
      </c>
      <c r="AF240">
        <v>-0.05</v>
      </c>
      <c r="AG240" s="5">
        <v>44932</v>
      </c>
      <c r="AH240">
        <v>-0.053</v>
      </c>
      <c r="AI240" s="5">
        <v>44935</v>
      </c>
      <c r="AJ240">
        <v>0</v>
      </c>
      <c r="AK240" s="5">
        <v>44931</v>
      </c>
      <c r="AL240">
        <v>-0.05</v>
      </c>
      <c r="AM240" s="5">
        <v>44932</v>
      </c>
      <c r="AN240">
        <v>-0.2</v>
      </c>
      <c r="AO240" s="5">
        <v>44931</v>
      </c>
      <c r="AP240">
        <v>-0.45</v>
      </c>
      <c r="AQ240" s="5">
        <v>44931</v>
      </c>
      <c r="AR240">
        <v>-0.95</v>
      </c>
      <c r="AS240" s="5">
        <v>44931</v>
      </c>
      <c r="AT240">
        <v>-1.317</v>
      </c>
      <c r="AU240" s="5">
        <v>44931</v>
      </c>
      <c r="AV240">
        <v>-1.608</v>
      </c>
    </row>
    <row r="241" spans="1:48">
      <c r="A241" s="5">
        <v>44937</v>
      </c>
      <c r="B241">
        <v>4.33</v>
      </c>
      <c r="C241" s="5">
        <v>44935</v>
      </c>
      <c r="D241">
        <v>4.3315</v>
      </c>
      <c r="E241" s="5">
        <v>44936</v>
      </c>
      <c r="F241">
        <v>4.3335</v>
      </c>
      <c r="G241" s="5">
        <v>44970</v>
      </c>
      <c r="H241">
        <v>4.587</v>
      </c>
      <c r="I241" s="5">
        <v>44932</v>
      </c>
      <c r="J241">
        <v>4.4215</v>
      </c>
      <c r="K241" s="5">
        <v>44931</v>
      </c>
      <c r="L241">
        <v>4.56</v>
      </c>
      <c r="M241" s="5">
        <v>44931</v>
      </c>
      <c r="N241">
        <v>4.6623</v>
      </c>
      <c r="O241" s="5">
        <v>44931</v>
      </c>
      <c r="P241">
        <v>4.7394</v>
      </c>
      <c r="Q241" s="5">
        <v>44931</v>
      </c>
      <c r="R241">
        <v>4.8131</v>
      </c>
      <c r="S241" s="5">
        <v>44931</v>
      </c>
      <c r="T241">
        <v>4.8679</v>
      </c>
      <c r="U241" s="5">
        <v>44931</v>
      </c>
      <c r="V241">
        <v>4.9602</v>
      </c>
      <c r="W241" s="5">
        <v>44935</v>
      </c>
      <c r="X241">
        <v>0.94</v>
      </c>
      <c r="Y241" s="5">
        <v>44932</v>
      </c>
      <c r="Z241">
        <v>0.234</v>
      </c>
      <c r="AA241" s="5">
        <v>44935</v>
      </c>
      <c r="AB241">
        <v>0.15</v>
      </c>
      <c r="AC241" s="5">
        <v>44935</v>
      </c>
      <c r="AD241">
        <v>0</v>
      </c>
      <c r="AE241" s="5">
        <v>44932</v>
      </c>
      <c r="AF241">
        <v>-0.064</v>
      </c>
      <c r="AG241" s="5">
        <v>44935</v>
      </c>
      <c r="AH241">
        <v>0</v>
      </c>
      <c r="AI241" s="5">
        <v>44936</v>
      </c>
      <c r="AJ241">
        <v>0</v>
      </c>
      <c r="AK241" s="5">
        <v>44932</v>
      </c>
      <c r="AL241">
        <v>-0.071</v>
      </c>
      <c r="AM241" s="5">
        <v>44935</v>
      </c>
      <c r="AN241">
        <v>-0.195</v>
      </c>
      <c r="AO241" s="5">
        <v>44932</v>
      </c>
      <c r="AP241">
        <v>-0.5</v>
      </c>
      <c r="AQ241" s="5">
        <v>44932</v>
      </c>
      <c r="AR241">
        <v>-1</v>
      </c>
      <c r="AS241" s="5">
        <v>44932</v>
      </c>
      <c r="AT241">
        <v>-1.35</v>
      </c>
      <c r="AU241" s="5">
        <v>44932</v>
      </c>
      <c r="AV241">
        <v>-1.695</v>
      </c>
    </row>
    <row r="242" spans="1:48">
      <c r="A242" s="5">
        <v>44938</v>
      </c>
      <c r="B242">
        <v>4.33</v>
      </c>
      <c r="C242" s="5">
        <v>44936</v>
      </c>
      <c r="D242">
        <v>4.3315</v>
      </c>
      <c r="E242" s="5">
        <v>44937</v>
      </c>
      <c r="F242">
        <v>4.3335</v>
      </c>
      <c r="G242" s="5">
        <v>44971</v>
      </c>
      <c r="H242">
        <v>4.586</v>
      </c>
      <c r="I242" s="5">
        <v>44935</v>
      </c>
      <c r="J242">
        <v>4.441</v>
      </c>
      <c r="K242" s="5">
        <v>44932</v>
      </c>
      <c r="L242">
        <v>4.5428</v>
      </c>
      <c r="M242" s="5">
        <v>44932</v>
      </c>
      <c r="N242">
        <v>4.635</v>
      </c>
      <c r="O242" s="5">
        <v>44932</v>
      </c>
      <c r="P242">
        <v>4.709</v>
      </c>
      <c r="Q242" s="5">
        <v>44932</v>
      </c>
      <c r="R242">
        <v>4.779</v>
      </c>
      <c r="S242" s="5">
        <v>44932</v>
      </c>
      <c r="T242">
        <v>4.823</v>
      </c>
      <c r="U242" s="5">
        <v>44932</v>
      </c>
      <c r="V242">
        <v>4.8938</v>
      </c>
      <c r="W242" s="5">
        <v>44936</v>
      </c>
      <c r="X242">
        <v>0.86</v>
      </c>
      <c r="Y242" s="5">
        <v>44935</v>
      </c>
      <c r="Z242">
        <v>0.393</v>
      </c>
      <c r="AA242" s="5">
        <v>44936</v>
      </c>
      <c r="AB242">
        <v>0.067</v>
      </c>
      <c r="AC242" s="5">
        <v>44936</v>
      </c>
      <c r="AD242">
        <v>-0.099</v>
      </c>
      <c r="AE242" s="5">
        <v>44935</v>
      </c>
      <c r="AF242">
        <v>0.0005</v>
      </c>
      <c r="AG242" s="5">
        <v>44936</v>
      </c>
      <c r="AH242">
        <v>0</v>
      </c>
      <c r="AI242" s="5">
        <v>44937</v>
      </c>
      <c r="AJ242">
        <v>0</v>
      </c>
      <c r="AK242" s="5">
        <v>44935</v>
      </c>
      <c r="AL242">
        <v>-0.05</v>
      </c>
      <c r="AM242" s="5">
        <v>44936</v>
      </c>
      <c r="AN242">
        <v>-0.195</v>
      </c>
      <c r="AO242" s="5">
        <v>44935</v>
      </c>
      <c r="AP242">
        <v>-0.403</v>
      </c>
      <c r="AQ242" s="5">
        <v>44935</v>
      </c>
      <c r="AR242">
        <v>-1</v>
      </c>
      <c r="AS242" s="5">
        <v>44935</v>
      </c>
      <c r="AT242">
        <v>-1.312</v>
      </c>
      <c r="AU242" s="5">
        <v>44935</v>
      </c>
      <c r="AV242">
        <v>-1.625</v>
      </c>
    </row>
    <row r="243" spans="1:48">
      <c r="A243" s="5">
        <v>44939</v>
      </c>
      <c r="B243">
        <v>4.33</v>
      </c>
      <c r="C243" s="5">
        <v>44937</v>
      </c>
      <c r="D243">
        <v>4.3315</v>
      </c>
      <c r="E243" s="5">
        <v>44938</v>
      </c>
      <c r="F243">
        <v>4.333</v>
      </c>
      <c r="G243" s="5">
        <v>44972</v>
      </c>
      <c r="H243">
        <v>4.586</v>
      </c>
      <c r="I243" s="5">
        <v>44936</v>
      </c>
      <c r="J243">
        <v>4.4455</v>
      </c>
      <c r="K243" s="5">
        <v>44935</v>
      </c>
      <c r="L243">
        <v>4.5435</v>
      </c>
      <c r="M243" s="5">
        <v>44935</v>
      </c>
      <c r="N243">
        <v>4.6295</v>
      </c>
      <c r="O243" s="5">
        <v>44935</v>
      </c>
      <c r="P243">
        <v>4.7022</v>
      </c>
      <c r="Q243" s="5">
        <v>44935</v>
      </c>
      <c r="R243">
        <v>4.7666</v>
      </c>
      <c r="S243" s="5">
        <v>44935</v>
      </c>
      <c r="T243">
        <v>4.8095</v>
      </c>
      <c r="U243" s="5">
        <v>44935</v>
      </c>
      <c r="V243">
        <v>4.8741</v>
      </c>
      <c r="W243" s="5">
        <v>44937</v>
      </c>
      <c r="X243">
        <v>0.72</v>
      </c>
      <c r="Y243" s="5">
        <v>44936</v>
      </c>
      <c r="Z243">
        <v>0.323</v>
      </c>
      <c r="AA243" s="5">
        <v>44937</v>
      </c>
      <c r="AB243">
        <v>-0.02</v>
      </c>
      <c r="AC243" s="5">
        <v>44937</v>
      </c>
      <c r="AD243">
        <v>-0.15</v>
      </c>
      <c r="AE243" s="5">
        <v>44936</v>
      </c>
      <c r="AF243">
        <v>-0.05</v>
      </c>
      <c r="AG243" s="5">
        <v>44937</v>
      </c>
      <c r="AH243">
        <v>-0.05</v>
      </c>
      <c r="AI243" s="5">
        <v>44938</v>
      </c>
      <c r="AJ243">
        <v>-0.116</v>
      </c>
      <c r="AK243" s="5">
        <v>44936</v>
      </c>
      <c r="AL243">
        <v>-0.0885</v>
      </c>
      <c r="AM243" s="5">
        <v>44937</v>
      </c>
      <c r="AN243">
        <v>-0.195</v>
      </c>
      <c r="AO243" s="5">
        <v>44936</v>
      </c>
      <c r="AP243">
        <v>-0.495</v>
      </c>
      <c r="AQ243" s="5">
        <v>44936</v>
      </c>
      <c r="AR243">
        <v>-1.1255</v>
      </c>
      <c r="AS243" s="5">
        <v>44936</v>
      </c>
      <c r="AT243">
        <v>-1.365</v>
      </c>
      <c r="AU243" s="5">
        <v>44936</v>
      </c>
      <c r="AV243">
        <v>-1.695</v>
      </c>
    </row>
    <row r="244" spans="1:48">
      <c r="A244" s="5">
        <v>44943</v>
      </c>
      <c r="B244">
        <v>4.33</v>
      </c>
      <c r="C244" s="5">
        <v>44938</v>
      </c>
      <c r="D244">
        <v>4.3314</v>
      </c>
      <c r="E244" s="5">
        <v>44939</v>
      </c>
      <c r="F244">
        <v>4.333</v>
      </c>
      <c r="G244" s="5">
        <v>44973</v>
      </c>
      <c r="H244">
        <v>4.586</v>
      </c>
      <c r="I244" s="5">
        <v>44937</v>
      </c>
      <c r="J244">
        <v>4.4502</v>
      </c>
      <c r="K244" s="5">
        <v>44936</v>
      </c>
      <c r="L244">
        <v>4.549</v>
      </c>
      <c r="M244" s="5">
        <v>44936</v>
      </c>
      <c r="N244">
        <v>4.638</v>
      </c>
      <c r="O244" s="5">
        <v>44936</v>
      </c>
      <c r="P244">
        <v>4.709</v>
      </c>
      <c r="Q244" s="5">
        <v>44936</v>
      </c>
      <c r="R244">
        <v>4.7716</v>
      </c>
      <c r="S244" s="5">
        <v>44936</v>
      </c>
      <c r="T244">
        <v>4.8168</v>
      </c>
      <c r="U244" s="5">
        <v>44936</v>
      </c>
      <c r="V244">
        <v>4.8814</v>
      </c>
      <c r="W244" s="5">
        <v>44938</v>
      </c>
      <c r="X244">
        <v>0.724</v>
      </c>
      <c r="Y244" s="5">
        <v>44937</v>
      </c>
      <c r="Z244">
        <v>0.311</v>
      </c>
      <c r="AA244" s="5">
        <v>44938</v>
      </c>
      <c r="AB244">
        <v>-0.23</v>
      </c>
      <c r="AC244" s="5">
        <v>44938</v>
      </c>
      <c r="AD244">
        <v>-0.28</v>
      </c>
      <c r="AE244" s="5">
        <v>44937</v>
      </c>
      <c r="AF244">
        <v>-0.15</v>
      </c>
      <c r="AG244" s="5">
        <v>44938</v>
      </c>
      <c r="AH244">
        <v>-0.1</v>
      </c>
      <c r="AI244" s="5">
        <v>44939</v>
      </c>
      <c r="AJ244">
        <v>-0.2335</v>
      </c>
      <c r="AK244" s="5">
        <v>44937</v>
      </c>
      <c r="AL244">
        <v>-0.102</v>
      </c>
      <c r="AM244" s="5">
        <v>44938</v>
      </c>
      <c r="AN244">
        <v>-0.55</v>
      </c>
      <c r="AO244" s="5">
        <v>44937</v>
      </c>
      <c r="AP244">
        <v>-0.495</v>
      </c>
      <c r="AQ244" s="5">
        <v>44937</v>
      </c>
      <c r="AR244">
        <v>-1.05</v>
      </c>
      <c r="AS244" s="5">
        <v>44937</v>
      </c>
      <c r="AT244">
        <v>-1.365</v>
      </c>
      <c r="AU244" s="5">
        <v>44937</v>
      </c>
      <c r="AV244">
        <v>-1.695</v>
      </c>
    </row>
    <row r="245" spans="1:48">
      <c r="A245" s="5">
        <v>44944</v>
      </c>
      <c r="B245">
        <v>4.33</v>
      </c>
      <c r="C245" s="5">
        <v>44939</v>
      </c>
      <c r="D245">
        <v>4.3315</v>
      </c>
      <c r="E245" s="5">
        <v>44943</v>
      </c>
      <c r="F245">
        <v>4.3334</v>
      </c>
      <c r="G245" s="5">
        <v>44974</v>
      </c>
      <c r="H245">
        <v>4.588</v>
      </c>
      <c r="I245" s="5">
        <v>44938</v>
      </c>
      <c r="J245">
        <v>4.47</v>
      </c>
      <c r="K245" s="5">
        <v>44937</v>
      </c>
      <c r="L245">
        <v>4.5549</v>
      </c>
      <c r="M245" s="5">
        <v>44937</v>
      </c>
      <c r="N245">
        <v>4.6455</v>
      </c>
      <c r="O245" s="5">
        <v>44937</v>
      </c>
      <c r="P245">
        <v>4.7208</v>
      </c>
      <c r="Q245" s="5">
        <v>44937</v>
      </c>
      <c r="R245">
        <v>4.7775</v>
      </c>
      <c r="S245" s="5">
        <v>44937</v>
      </c>
      <c r="T245">
        <v>4.8225</v>
      </c>
      <c r="U245" s="5">
        <v>44937</v>
      </c>
      <c r="V245">
        <v>4.8871</v>
      </c>
      <c r="W245" s="5">
        <v>44939</v>
      </c>
      <c r="X245">
        <v>0.85</v>
      </c>
      <c r="Y245" s="5">
        <v>44938</v>
      </c>
      <c r="Z245">
        <v>0.192</v>
      </c>
      <c r="AA245" s="5">
        <v>44939</v>
      </c>
      <c r="AB245">
        <v>-0.39</v>
      </c>
      <c r="AC245" s="5">
        <v>44939</v>
      </c>
      <c r="AD245">
        <v>-0.43</v>
      </c>
      <c r="AE245" s="5">
        <v>44938</v>
      </c>
      <c r="AF245">
        <v>-0.137</v>
      </c>
      <c r="AG245" s="5">
        <v>44939</v>
      </c>
      <c r="AH245">
        <v>-0.25</v>
      </c>
      <c r="AI245" s="5">
        <v>44943</v>
      </c>
      <c r="AJ245">
        <v>-0.261</v>
      </c>
      <c r="AK245" s="5">
        <v>44938</v>
      </c>
      <c r="AL245">
        <v>-0.3</v>
      </c>
      <c r="AM245" s="5">
        <v>44939</v>
      </c>
      <c r="AN245">
        <v>-0.625</v>
      </c>
      <c r="AO245" s="5">
        <v>44938</v>
      </c>
      <c r="AP245">
        <v>-0.7</v>
      </c>
      <c r="AQ245" s="5">
        <v>44938</v>
      </c>
      <c r="AR245">
        <v>-1.25</v>
      </c>
      <c r="AS245" s="5">
        <v>44938</v>
      </c>
      <c r="AT245">
        <v>-1.75</v>
      </c>
      <c r="AU245" s="5">
        <v>44938</v>
      </c>
      <c r="AV245">
        <v>-2.2</v>
      </c>
    </row>
    <row r="246" spans="1:48">
      <c r="A246" s="5">
        <v>44945</v>
      </c>
      <c r="B246">
        <v>4.33</v>
      </c>
      <c r="C246" s="5">
        <v>44943</v>
      </c>
      <c r="D246">
        <v>4.3316</v>
      </c>
      <c r="E246" s="5">
        <v>44944</v>
      </c>
      <c r="F246">
        <v>4.3525</v>
      </c>
      <c r="G246" s="5">
        <v>44977</v>
      </c>
      <c r="H246">
        <v>4.584</v>
      </c>
      <c r="I246" s="5">
        <v>44939</v>
      </c>
      <c r="J246">
        <v>4.4914</v>
      </c>
      <c r="K246" s="5">
        <v>44938</v>
      </c>
      <c r="L246">
        <v>4.5455</v>
      </c>
      <c r="M246" s="5">
        <v>44938</v>
      </c>
      <c r="N246">
        <v>4.6344</v>
      </c>
      <c r="O246" s="5">
        <v>44938</v>
      </c>
      <c r="P246">
        <v>4.7025</v>
      </c>
      <c r="Q246" s="5">
        <v>44938</v>
      </c>
      <c r="R246">
        <v>4.7655</v>
      </c>
      <c r="S246" s="5">
        <v>44938</v>
      </c>
      <c r="T246">
        <v>4.805</v>
      </c>
      <c r="U246" s="5">
        <v>44938</v>
      </c>
      <c r="V246">
        <v>4.8625</v>
      </c>
      <c r="W246" s="5">
        <v>44943</v>
      </c>
      <c r="X246">
        <v>0.26</v>
      </c>
      <c r="Y246" s="5">
        <v>44939</v>
      </c>
      <c r="Z246">
        <v>0.19</v>
      </c>
      <c r="AA246" s="5">
        <v>44943</v>
      </c>
      <c r="AB246">
        <v>-0.52</v>
      </c>
      <c r="AC246" s="5">
        <v>44943</v>
      </c>
      <c r="AD246">
        <v>-0.509</v>
      </c>
      <c r="AE246" s="5">
        <v>44939</v>
      </c>
      <c r="AF246">
        <v>-0.292</v>
      </c>
      <c r="AG246" s="5">
        <v>44943</v>
      </c>
      <c r="AH246">
        <v>-0.29</v>
      </c>
      <c r="AI246" s="5">
        <v>44944</v>
      </c>
      <c r="AJ246">
        <v>-0.385</v>
      </c>
      <c r="AK246" s="5">
        <v>44939</v>
      </c>
      <c r="AL246">
        <v>-0.375</v>
      </c>
      <c r="AM246" s="5">
        <v>44943</v>
      </c>
      <c r="AN246">
        <v>-0.75</v>
      </c>
      <c r="AO246" s="5">
        <v>44939</v>
      </c>
      <c r="AP246">
        <v>-0.875</v>
      </c>
      <c r="AQ246" s="5">
        <v>44939</v>
      </c>
      <c r="AR246">
        <v>-1.2495</v>
      </c>
      <c r="AS246" s="5">
        <v>44939</v>
      </c>
      <c r="AT246">
        <v>-2.125</v>
      </c>
      <c r="AU246" s="5">
        <v>44939</v>
      </c>
      <c r="AV246">
        <v>-2.5</v>
      </c>
    </row>
    <row r="247" spans="1:48">
      <c r="A247" s="5">
        <v>44946</v>
      </c>
      <c r="B247">
        <v>4.33</v>
      </c>
      <c r="C247" s="5">
        <v>44944</v>
      </c>
      <c r="D247">
        <v>4.3315</v>
      </c>
      <c r="E247" s="5">
        <v>44945</v>
      </c>
      <c r="F247">
        <v>4.4104</v>
      </c>
      <c r="G247" s="5">
        <v>44978</v>
      </c>
      <c r="H247">
        <v>4.587</v>
      </c>
      <c r="I247" s="5">
        <v>44943</v>
      </c>
      <c r="J247">
        <v>4.4952</v>
      </c>
      <c r="K247" s="5">
        <v>44939</v>
      </c>
      <c r="L247">
        <v>4.5525</v>
      </c>
      <c r="M247" s="5">
        <v>44939</v>
      </c>
      <c r="N247">
        <v>4.6412</v>
      </c>
      <c r="O247" s="5">
        <v>44939</v>
      </c>
      <c r="P247">
        <v>4.7104</v>
      </c>
      <c r="Q247" s="5">
        <v>44939</v>
      </c>
      <c r="R247">
        <v>4.7725</v>
      </c>
      <c r="S247" s="5">
        <v>44939</v>
      </c>
      <c r="T247">
        <v>4.8125</v>
      </c>
      <c r="U247" s="5">
        <v>44939</v>
      </c>
      <c r="V247">
        <v>4.8753</v>
      </c>
      <c r="W247" s="5">
        <v>44944</v>
      </c>
      <c r="X247">
        <v>0.412</v>
      </c>
      <c r="Y247" s="5">
        <v>44943</v>
      </c>
      <c r="Z247">
        <v>-0.295</v>
      </c>
      <c r="AA247" s="5">
        <v>44944</v>
      </c>
      <c r="AB247">
        <v>-0.49</v>
      </c>
      <c r="AC247" s="5">
        <v>44944</v>
      </c>
      <c r="AD247">
        <v>-0.47</v>
      </c>
      <c r="AE247" s="5">
        <v>44943</v>
      </c>
      <c r="AF247">
        <v>-0.375</v>
      </c>
      <c r="AG247" s="5">
        <v>44944</v>
      </c>
      <c r="AH247">
        <v>-0.366</v>
      </c>
      <c r="AI247" s="5">
        <v>44945</v>
      </c>
      <c r="AJ247">
        <v>-0.4</v>
      </c>
      <c r="AK247" s="5">
        <v>44943</v>
      </c>
      <c r="AL247">
        <v>-0.5</v>
      </c>
      <c r="AM247" s="5">
        <v>44944</v>
      </c>
      <c r="AN247">
        <v>-0.75</v>
      </c>
      <c r="AO247" s="5">
        <v>44943</v>
      </c>
      <c r="AP247">
        <v>-0.87</v>
      </c>
      <c r="AQ247" s="5">
        <v>44943</v>
      </c>
      <c r="AR247">
        <v>-1.2505</v>
      </c>
      <c r="AS247" s="5">
        <v>44943</v>
      </c>
      <c r="AT247">
        <v>-1.8</v>
      </c>
      <c r="AU247" s="5">
        <v>44943</v>
      </c>
      <c r="AV247">
        <v>-2.5</v>
      </c>
    </row>
    <row r="248" spans="1:48">
      <c r="A248" s="5">
        <v>44949</v>
      </c>
      <c r="B248">
        <v>4.33</v>
      </c>
      <c r="C248" s="5">
        <v>44945</v>
      </c>
      <c r="D248">
        <v>4.3326</v>
      </c>
      <c r="E248" s="5">
        <v>44946</v>
      </c>
      <c r="F248">
        <v>4.427</v>
      </c>
      <c r="G248" s="5">
        <v>44979</v>
      </c>
      <c r="H248">
        <v>4.589</v>
      </c>
      <c r="I248" s="5">
        <v>44944</v>
      </c>
      <c r="J248">
        <v>4.4974</v>
      </c>
      <c r="K248" s="5">
        <v>44943</v>
      </c>
      <c r="L248">
        <v>4.555</v>
      </c>
      <c r="M248" s="5">
        <v>44942</v>
      </c>
      <c r="N248">
        <v>4.642</v>
      </c>
      <c r="O248" s="5">
        <v>44942</v>
      </c>
      <c r="P248">
        <v>4.711</v>
      </c>
      <c r="Q248" s="5">
        <v>44942</v>
      </c>
      <c r="R248">
        <v>4.7733</v>
      </c>
      <c r="S248" s="5">
        <v>44942</v>
      </c>
      <c r="T248">
        <v>4.813</v>
      </c>
      <c r="U248" s="5">
        <v>44943</v>
      </c>
      <c r="V248">
        <v>4.8675</v>
      </c>
      <c r="W248" s="5">
        <v>44945</v>
      </c>
      <c r="X248">
        <v>-0.112</v>
      </c>
      <c r="Y248" s="5">
        <v>44944</v>
      </c>
      <c r="Z248">
        <v>-0.12</v>
      </c>
      <c r="AA248" s="5">
        <v>44945</v>
      </c>
      <c r="AB248">
        <v>-0.7</v>
      </c>
      <c r="AC248" s="5">
        <v>44945</v>
      </c>
      <c r="AD248">
        <v>-0.619</v>
      </c>
      <c r="AE248" s="5">
        <v>44944</v>
      </c>
      <c r="AF248">
        <v>-0.415</v>
      </c>
      <c r="AG248" s="5">
        <v>44945</v>
      </c>
      <c r="AH248">
        <v>-0.45</v>
      </c>
      <c r="AI248" s="5">
        <v>44946</v>
      </c>
      <c r="AJ248">
        <v>-0.548</v>
      </c>
      <c r="AK248" s="5">
        <v>44944</v>
      </c>
      <c r="AL248">
        <v>-0.5</v>
      </c>
      <c r="AM248" s="5">
        <v>44945</v>
      </c>
      <c r="AN248">
        <v>-0.7</v>
      </c>
      <c r="AO248" s="5">
        <v>44944</v>
      </c>
      <c r="AP248">
        <v>-1.0125</v>
      </c>
      <c r="AQ248" s="5">
        <v>44944</v>
      </c>
      <c r="AR248">
        <v>-1.698</v>
      </c>
      <c r="AS248" s="5">
        <v>44944</v>
      </c>
      <c r="AT248">
        <v>-2.137</v>
      </c>
      <c r="AU248" s="5">
        <v>44944</v>
      </c>
      <c r="AV248">
        <v>-2.625</v>
      </c>
    </row>
    <row r="249" spans="1:48">
      <c r="A249" s="5">
        <v>44950</v>
      </c>
      <c r="B249">
        <v>4.33</v>
      </c>
      <c r="C249" s="5">
        <v>44946</v>
      </c>
      <c r="D249">
        <v>4.3315</v>
      </c>
      <c r="E249" s="5">
        <v>44949</v>
      </c>
      <c r="F249">
        <v>4.445</v>
      </c>
      <c r="G249" s="5">
        <v>44980</v>
      </c>
      <c r="H249">
        <v>4.587</v>
      </c>
      <c r="I249" s="5">
        <v>44945</v>
      </c>
      <c r="J249">
        <v>4.519</v>
      </c>
      <c r="K249" s="5">
        <v>44944</v>
      </c>
      <c r="L249">
        <v>4.5552</v>
      </c>
      <c r="M249" s="5">
        <v>44943</v>
      </c>
      <c r="N249">
        <v>4.646</v>
      </c>
      <c r="O249" s="5">
        <v>44943</v>
      </c>
      <c r="P249">
        <v>4.7127</v>
      </c>
      <c r="Q249" s="5">
        <v>44943</v>
      </c>
      <c r="R249">
        <v>4.7715</v>
      </c>
      <c r="S249" s="5">
        <v>44943</v>
      </c>
      <c r="T249">
        <v>4.8116</v>
      </c>
      <c r="U249" s="5">
        <v>44944</v>
      </c>
      <c r="V249">
        <v>4.8298</v>
      </c>
      <c r="W249" s="5">
        <v>44946</v>
      </c>
      <c r="X249">
        <v>-0.27</v>
      </c>
      <c r="Y249" s="5">
        <v>44945</v>
      </c>
      <c r="Z249">
        <v>-0.429</v>
      </c>
      <c r="AA249" s="5">
        <v>44946</v>
      </c>
      <c r="AB249">
        <v>-0.95</v>
      </c>
      <c r="AC249" s="5">
        <v>44946</v>
      </c>
      <c r="AD249">
        <v>-0.835</v>
      </c>
      <c r="AE249" s="5">
        <v>44945</v>
      </c>
      <c r="AF249">
        <v>-0.5</v>
      </c>
      <c r="AG249" s="5">
        <v>44946</v>
      </c>
      <c r="AH249">
        <v>-0.5985</v>
      </c>
      <c r="AI249" s="5">
        <v>44949</v>
      </c>
      <c r="AJ249">
        <v>-0.604</v>
      </c>
      <c r="AK249" s="5">
        <v>44945</v>
      </c>
      <c r="AL249">
        <v>-0.5</v>
      </c>
      <c r="AM249" s="5">
        <v>44946</v>
      </c>
      <c r="AN249">
        <v>-0.8</v>
      </c>
      <c r="AO249" s="5">
        <v>44945</v>
      </c>
      <c r="AP249">
        <v>-1.047</v>
      </c>
      <c r="AQ249" s="5">
        <v>44945</v>
      </c>
      <c r="AR249">
        <v>-1.65</v>
      </c>
      <c r="AS249" s="5">
        <v>44945</v>
      </c>
      <c r="AT249">
        <v>-2.175</v>
      </c>
      <c r="AU249" s="5">
        <v>44945</v>
      </c>
      <c r="AV249">
        <v>-2.6</v>
      </c>
    </row>
    <row r="250" spans="1:48">
      <c r="A250" s="5">
        <v>44951</v>
      </c>
      <c r="B250">
        <v>4.33</v>
      </c>
      <c r="C250" s="5">
        <v>44949</v>
      </c>
      <c r="D250">
        <v>4.3316</v>
      </c>
      <c r="E250" s="5">
        <v>44950</v>
      </c>
      <c r="F250">
        <v>4.465</v>
      </c>
      <c r="G250" s="5">
        <v>44981</v>
      </c>
      <c r="H250">
        <v>4.585</v>
      </c>
      <c r="I250" s="5">
        <v>44946</v>
      </c>
      <c r="J250">
        <v>4.522</v>
      </c>
      <c r="K250" s="5">
        <v>44945</v>
      </c>
      <c r="L250">
        <v>4.5683</v>
      </c>
      <c r="M250" s="5">
        <v>44944</v>
      </c>
      <c r="N250">
        <v>4.642</v>
      </c>
      <c r="O250" s="5">
        <v>44944</v>
      </c>
      <c r="P250">
        <v>4.7067</v>
      </c>
      <c r="Q250" s="5">
        <v>44944</v>
      </c>
      <c r="R250">
        <v>4.7528</v>
      </c>
      <c r="S250" s="5">
        <v>44944</v>
      </c>
      <c r="T250">
        <v>4.7882</v>
      </c>
      <c r="U250" s="5">
        <v>44945</v>
      </c>
      <c r="V250">
        <v>4.8563</v>
      </c>
      <c r="W250" s="5">
        <v>44949</v>
      </c>
      <c r="X250">
        <v>-0.59</v>
      </c>
      <c r="Y250" s="5">
        <v>44946</v>
      </c>
      <c r="Z250">
        <v>-0.908</v>
      </c>
      <c r="AA250" s="5">
        <v>44949</v>
      </c>
      <c r="AB250">
        <v>-1.069</v>
      </c>
      <c r="AC250" s="5">
        <v>44949</v>
      </c>
      <c r="AD250">
        <v>-0.93</v>
      </c>
      <c r="AE250" s="5">
        <v>44946</v>
      </c>
      <c r="AF250">
        <v>-0.65</v>
      </c>
      <c r="AG250" s="5">
        <v>44949</v>
      </c>
      <c r="AH250">
        <v>-0.671</v>
      </c>
      <c r="AI250" s="5">
        <v>44950</v>
      </c>
      <c r="AJ250">
        <v>-0.55</v>
      </c>
      <c r="AK250" s="5">
        <v>44946</v>
      </c>
      <c r="AL250">
        <v>-0.625</v>
      </c>
      <c r="AM250" s="5">
        <v>44949</v>
      </c>
      <c r="AN250">
        <v>-0.875</v>
      </c>
      <c r="AO250" s="5">
        <v>44946</v>
      </c>
      <c r="AP250">
        <v>-1.125</v>
      </c>
      <c r="AQ250" s="5">
        <v>44946</v>
      </c>
      <c r="AR250">
        <v>-1.7665</v>
      </c>
      <c r="AS250" s="5">
        <v>44946</v>
      </c>
      <c r="AT250">
        <v>-2.25</v>
      </c>
      <c r="AU250" s="5">
        <v>44946</v>
      </c>
      <c r="AV250">
        <v>-2.75</v>
      </c>
    </row>
    <row r="251" spans="1:48">
      <c r="A251" s="5">
        <v>44956</v>
      </c>
      <c r="B251">
        <v>4.33</v>
      </c>
      <c r="C251" s="5">
        <v>44950</v>
      </c>
      <c r="D251">
        <v>4.3335</v>
      </c>
      <c r="E251" s="5">
        <v>44951</v>
      </c>
      <c r="F251">
        <v>4.4824</v>
      </c>
      <c r="G251" s="5">
        <v>44984</v>
      </c>
      <c r="H251">
        <v>4.585</v>
      </c>
      <c r="I251" s="5">
        <v>44949</v>
      </c>
      <c r="J251">
        <v>4.536</v>
      </c>
      <c r="K251" s="5">
        <v>44946</v>
      </c>
      <c r="L251">
        <v>4.5689</v>
      </c>
      <c r="M251" s="5">
        <v>44945</v>
      </c>
      <c r="N251">
        <v>4.6602</v>
      </c>
      <c r="O251" s="5">
        <v>44945</v>
      </c>
      <c r="P251">
        <v>4.722</v>
      </c>
      <c r="Q251" s="5">
        <v>44945</v>
      </c>
      <c r="R251">
        <v>4.7725</v>
      </c>
      <c r="S251" s="5">
        <v>44945</v>
      </c>
      <c r="T251">
        <v>4.8106</v>
      </c>
      <c r="U251" s="5">
        <v>44946</v>
      </c>
      <c r="V251">
        <v>4.8645</v>
      </c>
      <c r="W251" s="5">
        <v>44950</v>
      </c>
      <c r="X251">
        <v>-0.1</v>
      </c>
      <c r="Y251" s="5">
        <v>44949</v>
      </c>
      <c r="Z251">
        <v>-0.981</v>
      </c>
      <c r="AA251" s="5">
        <v>44950</v>
      </c>
      <c r="AB251">
        <v>-0.76</v>
      </c>
      <c r="AC251" s="5">
        <v>44950</v>
      </c>
      <c r="AD251">
        <v>-0.7</v>
      </c>
      <c r="AE251" s="5">
        <v>44949</v>
      </c>
      <c r="AF251">
        <v>-0.728</v>
      </c>
      <c r="AG251" s="5">
        <v>44950</v>
      </c>
      <c r="AH251">
        <v>-0.59</v>
      </c>
      <c r="AI251" s="5">
        <v>44951</v>
      </c>
      <c r="AJ251">
        <v>-0.5035</v>
      </c>
      <c r="AK251" s="5">
        <v>44949</v>
      </c>
      <c r="AL251">
        <v>-0.7</v>
      </c>
      <c r="AM251" s="5">
        <v>44950</v>
      </c>
      <c r="AN251">
        <v>-0.85</v>
      </c>
      <c r="AO251" s="5">
        <v>44949</v>
      </c>
      <c r="AP251">
        <v>-1.125</v>
      </c>
      <c r="AQ251" s="5">
        <v>44949</v>
      </c>
      <c r="AR251">
        <v>-1.78</v>
      </c>
      <c r="AS251" s="5">
        <v>44949</v>
      </c>
      <c r="AT251">
        <v>-2.245</v>
      </c>
      <c r="AU251" s="5">
        <v>44949</v>
      </c>
      <c r="AV251">
        <v>-2.745</v>
      </c>
    </row>
    <row r="252" spans="1:48">
      <c r="A252" s="5">
        <v>44957</v>
      </c>
      <c r="B252">
        <v>4.33</v>
      </c>
      <c r="C252" s="5">
        <v>44951</v>
      </c>
      <c r="D252">
        <v>4.3686</v>
      </c>
      <c r="E252" s="5">
        <v>44952</v>
      </c>
      <c r="F252">
        <v>4.5385</v>
      </c>
      <c r="G252" s="5">
        <v>44985</v>
      </c>
      <c r="H252">
        <v>4.5975</v>
      </c>
      <c r="I252" s="5">
        <v>44950</v>
      </c>
      <c r="J252">
        <v>4.5433</v>
      </c>
      <c r="K252" s="5">
        <v>44949</v>
      </c>
      <c r="L252">
        <v>4.5875</v>
      </c>
      <c r="M252" s="5">
        <v>44946</v>
      </c>
      <c r="N252">
        <v>4.6587</v>
      </c>
      <c r="O252" s="5">
        <v>44946</v>
      </c>
      <c r="P252">
        <v>4.724</v>
      </c>
      <c r="Q252" s="5">
        <v>44946</v>
      </c>
      <c r="R252">
        <v>4.781</v>
      </c>
      <c r="S252" s="5">
        <v>44946</v>
      </c>
      <c r="T252">
        <v>4.8168</v>
      </c>
      <c r="U252" s="5">
        <v>44949</v>
      </c>
      <c r="V252">
        <v>4.8781</v>
      </c>
      <c r="W252" s="5">
        <v>44951</v>
      </c>
      <c r="X252">
        <v>0.39</v>
      </c>
      <c r="Y252" s="5">
        <v>44950</v>
      </c>
      <c r="Z252">
        <v>-0.481</v>
      </c>
      <c r="AA252" s="5">
        <v>44951</v>
      </c>
      <c r="AB252">
        <v>-0.575</v>
      </c>
      <c r="AC252" s="5">
        <v>44951</v>
      </c>
      <c r="AD252">
        <v>-0.544</v>
      </c>
      <c r="AE252" s="5">
        <v>44950</v>
      </c>
      <c r="AF252">
        <v>-0.655</v>
      </c>
      <c r="AG252" s="5">
        <v>44951</v>
      </c>
      <c r="AH252">
        <v>-0.55</v>
      </c>
      <c r="AI252" s="5">
        <v>44952</v>
      </c>
      <c r="AJ252">
        <v>-0.5</v>
      </c>
      <c r="AK252" s="5">
        <v>44950</v>
      </c>
      <c r="AL252">
        <v>-0.7</v>
      </c>
      <c r="AM252" s="5">
        <v>44951</v>
      </c>
      <c r="AN252">
        <v>-0.716</v>
      </c>
      <c r="AO252" s="5">
        <v>44950</v>
      </c>
      <c r="AP252">
        <v>-1.12</v>
      </c>
      <c r="AQ252" s="5">
        <v>44950</v>
      </c>
      <c r="AR252">
        <v>-1.743</v>
      </c>
      <c r="AS252" s="5">
        <v>44950</v>
      </c>
      <c r="AT252">
        <v>-2.25</v>
      </c>
      <c r="AU252" s="5">
        <v>44950</v>
      </c>
      <c r="AV252">
        <v>-2.75</v>
      </c>
    </row>
    <row r="253" spans="1:48">
      <c r="A253" s="5">
        <v>44958</v>
      </c>
      <c r="B253">
        <v>4.33</v>
      </c>
      <c r="C253" s="5">
        <v>44952</v>
      </c>
      <c r="D253">
        <v>4.4805</v>
      </c>
      <c r="E253" s="5">
        <v>44953</v>
      </c>
      <c r="F253">
        <v>4.5575</v>
      </c>
      <c r="G253" s="5">
        <v>44986</v>
      </c>
      <c r="H253">
        <v>4.6</v>
      </c>
      <c r="I253" s="5">
        <v>44951</v>
      </c>
      <c r="J253">
        <v>4.5476</v>
      </c>
      <c r="K253" s="5">
        <v>44950</v>
      </c>
      <c r="L253">
        <v>4.5926</v>
      </c>
      <c r="M253" s="5">
        <v>44949</v>
      </c>
      <c r="N253">
        <v>4.668</v>
      </c>
      <c r="O253" s="5">
        <v>44949</v>
      </c>
      <c r="P253">
        <v>4.7342</v>
      </c>
      <c r="Q253" s="5">
        <v>44949</v>
      </c>
      <c r="R253">
        <v>4.789</v>
      </c>
      <c r="S253" s="5">
        <v>44949</v>
      </c>
      <c r="T253">
        <v>4.8269</v>
      </c>
      <c r="U253" s="5">
        <v>44950</v>
      </c>
      <c r="V253">
        <v>4.8781</v>
      </c>
      <c r="W253" s="5">
        <v>44952</v>
      </c>
      <c r="X253">
        <v>0.04</v>
      </c>
      <c r="Y253" s="5">
        <v>44951</v>
      </c>
      <c r="Z253">
        <v>-0.311</v>
      </c>
      <c r="AA253" s="5">
        <v>44952</v>
      </c>
      <c r="AB253">
        <v>-0.7</v>
      </c>
      <c r="AC253" s="5">
        <v>44952</v>
      </c>
      <c r="AD253">
        <v>-0.65</v>
      </c>
      <c r="AE253" s="5">
        <v>44951</v>
      </c>
      <c r="AF253">
        <v>-0.5</v>
      </c>
      <c r="AG253" s="5">
        <v>44952</v>
      </c>
      <c r="AH253">
        <v>-0.5</v>
      </c>
      <c r="AI253" s="5">
        <v>44953</v>
      </c>
      <c r="AJ253">
        <v>-0.469</v>
      </c>
      <c r="AK253" s="5">
        <v>44951</v>
      </c>
      <c r="AL253">
        <v>-0.589</v>
      </c>
      <c r="AM253" s="5">
        <v>44952</v>
      </c>
      <c r="AN253">
        <v>-0.707</v>
      </c>
      <c r="AO253" s="5">
        <v>44951</v>
      </c>
      <c r="AP253">
        <v>-1.08</v>
      </c>
      <c r="AQ253" s="5">
        <v>44951</v>
      </c>
      <c r="AR253">
        <v>-1.722</v>
      </c>
      <c r="AS253" s="5">
        <v>44951</v>
      </c>
      <c r="AT253">
        <v>-2.176</v>
      </c>
      <c r="AU253" s="5">
        <v>44951</v>
      </c>
      <c r="AV253">
        <v>-2.625</v>
      </c>
    </row>
    <row r="254" spans="1:48">
      <c r="A254" s="5">
        <v>44959</v>
      </c>
      <c r="B254">
        <v>4.58</v>
      </c>
      <c r="C254" s="5">
        <v>44953</v>
      </c>
      <c r="D254">
        <v>4.5181</v>
      </c>
      <c r="E254" s="5">
        <v>44956</v>
      </c>
      <c r="F254">
        <v>4.5756</v>
      </c>
      <c r="G254" s="5">
        <v>44987</v>
      </c>
      <c r="H254">
        <v>4.6405</v>
      </c>
      <c r="I254" s="5">
        <v>44952</v>
      </c>
      <c r="J254">
        <v>4.5717</v>
      </c>
      <c r="K254" s="5">
        <v>44951</v>
      </c>
      <c r="L254">
        <v>4.5935</v>
      </c>
      <c r="M254" s="5">
        <v>44950</v>
      </c>
      <c r="N254">
        <v>4.6755</v>
      </c>
      <c r="O254" s="5">
        <v>44950</v>
      </c>
      <c r="P254">
        <v>4.7411</v>
      </c>
      <c r="Q254" s="5">
        <v>44950</v>
      </c>
      <c r="R254">
        <v>4.793</v>
      </c>
      <c r="S254" s="5">
        <v>44950</v>
      </c>
      <c r="T254">
        <v>4.8315</v>
      </c>
      <c r="U254" s="5">
        <v>44951</v>
      </c>
      <c r="V254">
        <v>4.8561</v>
      </c>
      <c r="W254" s="5">
        <v>44953</v>
      </c>
      <c r="X254">
        <v>0.228</v>
      </c>
      <c r="Y254" s="5">
        <v>44952</v>
      </c>
      <c r="Z254">
        <v>-0.405</v>
      </c>
      <c r="AA254" s="5">
        <v>44953</v>
      </c>
      <c r="AB254">
        <v>-0.65</v>
      </c>
      <c r="AC254" s="5">
        <v>44953</v>
      </c>
      <c r="AD254">
        <v>-0.6</v>
      </c>
      <c r="AE254" s="5">
        <v>44952</v>
      </c>
      <c r="AF254">
        <v>-0.5</v>
      </c>
      <c r="AG254" s="5">
        <v>44953</v>
      </c>
      <c r="AH254">
        <v>-0.45</v>
      </c>
      <c r="AI254" s="5">
        <v>44956</v>
      </c>
      <c r="AJ254">
        <v>-0.4</v>
      </c>
      <c r="AK254" s="5">
        <v>44952</v>
      </c>
      <c r="AL254">
        <v>-0.5625</v>
      </c>
      <c r="AM254" s="5">
        <v>44953</v>
      </c>
      <c r="AN254">
        <v>-0.7</v>
      </c>
      <c r="AO254" s="5">
        <v>44952</v>
      </c>
      <c r="AP254">
        <v>-1.1</v>
      </c>
      <c r="AQ254" s="5">
        <v>44952</v>
      </c>
      <c r="AR254">
        <v>-1.7255</v>
      </c>
      <c r="AS254" s="5">
        <v>44952</v>
      </c>
      <c r="AT254">
        <v>-2.2</v>
      </c>
      <c r="AU254" s="5">
        <v>44952</v>
      </c>
      <c r="AV254">
        <v>-2.6</v>
      </c>
    </row>
    <row r="255" spans="1:48">
      <c r="A255" s="5">
        <v>44960</v>
      </c>
      <c r="B255">
        <v>4.58</v>
      </c>
      <c r="C255" s="5">
        <v>44956</v>
      </c>
      <c r="D255">
        <v>4.555</v>
      </c>
      <c r="E255" s="5">
        <v>44957</v>
      </c>
      <c r="F255">
        <v>4.5925</v>
      </c>
      <c r="G255" s="5">
        <v>44988</v>
      </c>
      <c r="H255">
        <v>4.655</v>
      </c>
      <c r="I255" s="5">
        <v>44953</v>
      </c>
      <c r="J255">
        <v>4.5813</v>
      </c>
      <c r="K255" s="5">
        <v>44952</v>
      </c>
      <c r="L255">
        <v>4.62</v>
      </c>
      <c r="M255" s="5">
        <v>44951</v>
      </c>
      <c r="N255">
        <v>4.675</v>
      </c>
      <c r="O255" s="5">
        <v>44951</v>
      </c>
      <c r="P255">
        <v>4.7431</v>
      </c>
      <c r="Q255" s="5">
        <v>44951</v>
      </c>
      <c r="R255">
        <v>4.7854</v>
      </c>
      <c r="S255" s="5">
        <v>44951</v>
      </c>
      <c r="T255">
        <v>4.8198</v>
      </c>
      <c r="U255" s="5">
        <v>44952</v>
      </c>
      <c r="V255">
        <v>4.8777</v>
      </c>
      <c r="W255" s="5">
        <v>44956</v>
      </c>
      <c r="X255">
        <v>0.633</v>
      </c>
      <c r="Y255" s="5">
        <v>44953</v>
      </c>
      <c r="Z255">
        <v>-0.379</v>
      </c>
      <c r="AA255" s="5">
        <v>44956</v>
      </c>
      <c r="AB255">
        <v>-0.375</v>
      </c>
      <c r="AC255" s="5">
        <v>44956</v>
      </c>
      <c r="AD255">
        <v>-0.42</v>
      </c>
      <c r="AE255" s="5">
        <v>44953</v>
      </c>
      <c r="AF255">
        <v>-0.5</v>
      </c>
      <c r="AG255" s="5">
        <v>44956</v>
      </c>
      <c r="AH255">
        <v>-0.436</v>
      </c>
      <c r="AI255" s="5">
        <v>44957</v>
      </c>
      <c r="AJ255">
        <v>-0.43</v>
      </c>
      <c r="AK255" s="5">
        <v>44953</v>
      </c>
      <c r="AL255">
        <v>-0.5385</v>
      </c>
      <c r="AM255" s="5">
        <v>44956</v>
      </c>
      <c r="AN255">
        <v>-0.667</v>
      </c>
      <c r="AO255" s="5">
        <v>44953</v>
      </c>
      <c r="AP255">
        <v>-1.054</v>
      </c>
      <c r="AQ255" s="5">
        <v>44953</v>
      </c>
      <c r="AR255">
        <v>-1.719</v>
      </c>
      <c r="AS255" s="5">
        <v>44953</v>
      </c>
      <c r="AT255">
        <v>-2.2</v>
      </c>
      <c r="AU255" s="5">
        <v>44953</v>
      </c>
      <c r="AV255">
        <v>-2.6</v>
      </c>
    </row>
    <row r="256" spans="1:48">
      <c r="A256" s="5">
        <v>44963</v>
      </c>
      <c r="B256">
        <v>4.58</v>
      </c>
      <c r="C256" s="5">
        <v>44957</v>
      </c>
      <c r="D256">
        <v>4.5905</v>
      </c>
      <c r="E256" s="5">
        <v>44958</v>
      </c>
      <c r="F256">
        <v>4.5848</v>
      </c>
      <c r="G256" s="5">
        <v>44991</v>
      </c>
      <c r="H256">
        <v>4.671</v>
      </c>
      <c r="I256" s="5">
        <v>44956</v>
      </c>
      <c r="J256">
        <v>4.589</v>
      </c>
      <c r="K256" s="5">
        <v>44953</v>
      </c>
      <c r="L256">
        <v>4.6279</v>
      </c>
      <c r="M256" s="5">
        <v>44952</v>
      </c>
      <c r="N256">
        <v>4.6925</v>
      </c>
      <c r="O256" s="5">
        <v>44952</v>
      </c>
      <c r="P256">
        <v>4.7607</v>
      </c>
      <c r="Q256" s="5">
        <v>44952</v>
      </c>
      <c r="R256">
        <v>4.8081</v>
      </c>
      <c r="S256" s="5">
        <v>44952</v>
      </c>
      <c r="T256">
        <v>4.8422</v>
      </c>
      <c r="U256" s="5">
        <v>44953</v>
      </c>
      <c r="V256">
        <v>4.8809</v>
      </c>
      <c r="W256" s="5">
        <v>44957</v>
      </c>
      <c r="X256">
        <v>0.63</v>
      </c>
      <c r="Y256" s="5">
        <v>44956</v>
      </c>
      <c r="Z256">
        <v>-0.4</v>
      </c>
      <c r="AA256" s="5">
        <v>44957</v>
      </c>
      <c r="AB256">
        <v>-0.35</v>
      </c>
      <c r="AC256" s="5">
        <v>44957</v>
      </c>
      <c r="AD256">
        <v>-0.4</v>
      </c>
      <c r="AE256" s="5">
        <v>44956</v>
      </c>
      <c r="AF256">
        <v>-0.4</v>
      </c>
      <c r="AG256" s="5">
        <v>44957</v>
      </c>
      <c r="AH256">
        <v>-0.4</v>
      </c>
      <c r="AI256" s="5">
        <v>44958</v>
      </c>
      <c r="AJ256">
        <v>-0.35</v>
      </c>
      <c r="AK256" s="5">
        <v>44956</v>
      </c>
      <c r="AL256">
        <v>-0.5145</v>
      </c>
      <c r="AM256" s="5">
        <v>44957</v>
      </c>
      <c r="AN256">
        <v>-0.663</v>
      </c>
      <c r="AO256" s="5">
        <v>44956</v>
      </c>
      <c r="AP256">
        <v>-1.05</v>
      </c>
      <c r="AQ256" s="5">
        <v>44956</v>
      </c>
      <c r="AR256">
        <v>-1.7</v>
      </c>
      <c r="AS256" s="5">
        <v>44956</v>
      </c>
      <c r="AT256">
        <v>-2.2</v>
      </c>
      <c r="AU256" s="5">
        <v>44956</v>
      </c>
      <c r="AV256">
        <v>-2.6</v>
      </c>
    </row>
    <row r="257" spans="1:48">
      <c r="A257" s="5">
        <v>44964</v>
      </c>
      <c r="B257">
        <v>4.58</v>
      </c>
      <c r="C257" s="5">
        <v>44958</v>
      </c>
      <c r="D257">
        <v>4.5829</v>
      </c>
      <c r="E257" s="5">
        <v>44959</v>
      </c>
      <c r="F257">
        <v>4.5851</v>
      </c>
      <c r="G257" s="5">
        <v>44992</v>
      </c>
      <c r="H257">
        <v>4.7165</v>
      </c>
      <c r="I257" s="5">
        <v>44957</v>
      </c>
      <c r="J257">
        <v>4.5974</v>
      </c>
      <c r="K257" s="5">
        <v>44956</v>
      </c>
      <c r="L257">
        <v>4.6425</v>
      </c>
      <c r="M257" s="5">
        <v>44953</v>
      </c>
      <c r="N257">
        <v>4.6967</v>
      </c>
      <c r="O257" s="5">
        <v>44953</v>
      </c>
      <c r="P257">
        <v>4.7654</v>
      </c>
      <c r="Q257" s="5">
        <v>44953</v>
      </c>
      <c r="R257">
        <v>4.8108</v>
      </c>
      <c r="S257" s="5">
        <v>44953</v>
      </c>
      <c r="T257">
        <v>4.845</v>
      </c>
      <c r="U257" s="5">
        <v>44956</v>
      </c>
      <c r="V257">
        <v>4.8995</v>
      </c>
      <c r="W257" s="5">
        <v>44958</v>
      </c>
      <c r="X257">
        <v>0.78</v>
      </c>
      <c r="Y257" s="5">
        <v>44957</v>
      </c>
      <c r="Z257">
        <v>-0.35</v>
      </c>
      <c r="AA257" s="5">
        <v>44958</v>
      </c>
      <c r="AB257">
        <v>-0.283</v>
      </c>
      <c r="AC257" s="5">
        <v>44958</v>
      </c>
      <c r="AD257">
        <v>-0.35</v>
      </c>
      <c r="AE257" s="5">
        <v>44957</v>
      </c>
      <c r="AF257">
        <v>-0.4</v>
      </c>
      <c r="AG257" s="5">
        <v>44958</v>
      </c>
      <c r="AH257">
        <v>-0.35</v>
      </c>
      <c r="AI257" s="5">
        <v>44959</v>
      </c>
      <c r="AJ257">
        <v>-0.25</v>
      </c>
      <c r="AK257" s="5">
        <v>44957</v>
      </c>
      <c r="AL257">
        <v>-0.511</v>
      </c>
      <c r="AM257" s="5">
        <v>44958</v>
      </c>
      <c r="AN257">
        <v>-0.646</v>
      </c>
      <c r="AO257" s="5">
        <v>44957</v>
      </c>
      <c r="AP257">
        <v>-1.04</v>
      </c>
      <c r="AQ257" s="5">
        <v>44957</v>
      </c>
      <c r="AR257">
        <v>-1.694</v>
      </c>
      <c r="AS257" s="5">
        <v>44957</v>
      </c>
      <c r="AT257">
        <v>-2.2</v>
      </c>
      <c r="AU257" s="5">
        <v>44957</v>
      </c>
      <c r="AV257">
        <v>-2.5999</v>
      </c>
    </row>
    <row r="258" spans="1:48">
      <c r="A258" s="5">
        <v>44965</v>
      </c>
      <c r="B258">
        <v>4.58</v>
      </c>
      <c r="C258" s="5">
        <v>44959</v>
      </c>
      <c r="D258">
        <v>4.5828</v>
      </c>
      <c r="E258" s="5">
        <v>44960</v>
      </c>
      <c r="F258">
        <v>4.585</v>
      </c>
      <c r="G258" s="5">
        <v>44993</v>
      </c>
      <c r="H258">
        <v>4.74</v>
      </c>
      <c r="I258" s="5">
        <v>44958</v>
      </c>
      <c r="J258">
        <v>4.589</v>
      </c>
      <c r="K258" s="5">
        <v>44957</v>
      </c>
      <c r="L258">
        <v>4.644</v>
      </c>
      <c r="M258" s="5">
        <v>44956</v>
      </c>
      <c r="N258">
        <v>4.705</v>
      </c>
      <c r="O258" s="5">
        <v>44956</v>
      </c>
      <c r="P258">
        <v>4.7729</v>
      </c>
      <c r="Q258" s="5">
        <v>44956</v>
      </c>
      <c r="R258">
        <v>4.8227</v>
      </c>
      <c r="S258" s="5">
        <v>44956</v>
      </c>
      <c r="T258">
        <v>4.856</v>
      </c>
      <c r="U258" s="5">
        <v>44957</v>
      </c>
      <c r="V258">
        <v>4.8896</v>
      </c>
      <c r="W258" s="5">
        <v>44959</v>
      </c>
      <c r="X258">
        <v>0.67</v>
      </c>
      <c r="Y258" s="5">
        <v>44958</v>
      </c>
      <c r="Z258">
        <v>-0.2</v>
      </c>
      <c r="AA258" s="5">
        <v>44959</v>
      </c>
      <c r="AB258">
        <v>-0.265</v>
      </c>
      <c r="AC258" s="5">
        <v>44959</v>
      </c>
      <c r="AD258">
        <v>-0.32</v>
      </c>
      <c r="AE258" s="5">
        <v>44958</v>
      </c>
      <c r="AF258">
        <v>-0.35</v>
      </c>
      <c r="AG258" s="5">
        <v>44959</v>
      </c>
      <c r="AH258">
        <v>-0.25</v>
      </c>
      <c r="AI258" s="5">
        <v>44960</v>
      </c>
      <c r="AJ258">
        <v>-0.15</v>
      </c>
      <c r="AK258" s="5">
        <v>44958</v>
      </c>
      <c r="AL258">
        <v>-0.45</v>
      </c>
      <c r="AM258" s="5">
        <v>44959</v>
      </c>
      <c r="AN258">
        <v>-0.5</v>
      </c>
      <c r="AO258" s="5">
        <v>44958</v>
      </c>
      <c r="AP258">
        <v>-1</v>
      </c>
      <c r="AQ258" s="5">
        <v>44958</v>
      </c>
      <c r="AR258">
        <v>-1.65</v>
      </c>
      <c r="AS258" s="5">
        <v>44958</v>
      </c>
      <c r="AT258">
        <v>-2.131</v>
      </c>
      <c r="AU258" s="5">
        <v>44958</v>
      </c>
      <c r="AV258">
        <v>-2.5</v>
      </c>
    </row>
    <row r="259" spans="1:48">
      <c r="A259" s="5">
        <v>44966</v>
      </c>
      <c r="B259">
        <v>4.57</v>
      </c>
      <c r="C259" s="5">
        <v>44960</v>
      </c>
      <c r="D259">
        <v>4.583</v>
      </c>
      <c r="E259" s="5">
        <v>44963</v>
      </c>
      <c r="F259">
        <v>4.5855</v>
      </c>
      <c r="G259" s="5">
        <v>44994</v>
      </c>
      <c r="H259">
        <v>4.784</v>
      </c>
      <c r="I259" s="5">
        <v>44959</v>
      </c>
      <c r="J259">
        <v>4.5889</v>
      </c>
      <c r="K259" s="5">
        <v>44958</v>
      </c>
      <c r="L259">
        <v>4.638</v>
      </c>
      <c r="M259" s="5">
        <v>44957</v>
      </c>
      <c r="N259">
        <v>4.707</v>
      </c>
      <c r="O259" s="5">
        <v>44957</v>
      </c>
      <c r="P259">
        <v>4.772</v>
      </c>
      <c r="Q259" s="5">
        <v>44957</v>
      </c>
      <c r="R259">
        <v>4.8176</v>
      </c>
      <c r="S259" s="5">
        <v>44957</v>
      </c>
      <c r="T259">
        <v>4.8503</v>
      </c>
      <c r="U259" s="5">
        <v>44958</v>
      </c>
      <c r="V259">
        <v>4.866</v>
      </c>
      <c r="W259" s="5">
        <v>44960</v>
      </c>
      <c r="X259">
        <v>1.15</v>
      </c>
      <c r="Y259" s="5">
        <v>44959</v>
      </c>
      <c r="Z259">
        <v>-0.25</v>
      </c>
      <c r="AA259" s="5">
        <v>44960</v>
      </c>
      <c r="AB259">
        <v>0</v>
      </c>
      <c r="AC259" s="5">
        <v>44960</v>
      </c>
      <c r="AD259">
        <v>-0.1</v>
      </c>
      <c r="AE259" s="5">
        <v>44959</v>
      </c>
      <c r="AF259">
        <v>-0.281</v>
      </c>
      <c r="AG259" s="5">
        <v>44960</v>
      </c>
      <c r="AH259">
        <v>-0.15</v>
      </c>
      <c r="AI259" s="5">
        <v>44963</v>
      </c>
      <c r="AJ259">
        <v>-0.2</v>
      </c>
      <c r="AK259" s="5">
        <v>44959</v>
      </c>
      <c r="AL259">
        <v>-0.3</v>
      </c>
      <c r="AM259" s="5">
        <v>44960</v>
      </c>
      <c r="AN259">
        <v>-0.495</v>
      </c>
      <c r="AO259" s="5">
        <v>44959</v>
      </c>
      <c r="AP259">
        <v>-0.875</v>
      </c>
      <c r="AQ259" s="5">
        <v>44959</v>
      </c>
      <c r="AR259">
        <v>-1.4995</v>
      </c>
      <c r="AS259" s="5">
        <v>44959</v>
      </c>
      <c r="AT259">
        <v>-2</v>
      </c>
      <c r="AU259" s="5">
        <v>44959</v>
      </c>
      <c r="AV259">
        <v>-2.4425</v>
      </c>
    </row>
    <row r="260" spans="1:48">
      <c r="A260" s="5">
        <v>44967</v>
      </c>
      <c r="B260">
        <v>4.58</v>
      </c>
      <c r="C260" s="5">
        <v>44963</v>
      </c>
      <c r="D260">
        <v>4.583</v>
      </c>
      <c r="E260" s="5">
        <v>44964</v>
      </c>
      <c r="F260">
        <v>4.585</v>
      </c>
      <c r="G260" s="5">
        <v>44995</v>
      </c>
      <c r="H260">
        <v>4.7635</v>
      </c>
      <c r="I260" s="5">
        <v>44960</v>
      </c>
      <c r="J260">
        <v>4.5891</v>
      </c>
      <c r="K260" s="5">
        <v>44959</v>
      </c>
      <c r="L260">
        <v>4.6458</v>
      </c>
      <c r="M260" s="5">
        <v>44958</v>
      </c>
      <c r="N260">
        <v>4.7035</v>
      </c>
      <c r="O260" s="5">
        <v>44958</v>
      </c>
      <c r="P260">
        <v>4.769</v>
      </c>
      <c r="Q260" s="5">
        <v>44958</v>
      </c>
      <c r="R260">
        <v>4.8078</v>
      </c>
      <c r="S260" s="5">
        <v>44958</v>
      </c>
      <c r="T260">
        <v>4.838</v>
      </c>
      <c r="U260" s="5">
        <v>44959</v>
      </c>
      <c r="V260">
        <v>4.872</v>
      </c>
      <c r="W260" s="5">
        <v>44963</v>
      </c>
      <c r="X260">
        <v>1.201</v>
      </c>
      <c r="Y260" s="5">
        <v>44960</v>
      </c>
      <c r="Z260">
        <v>0.25</v>
      </c>
      <c r="AA260" s="5">
        <v>44963</v>
      </c>
      <c r="AB260">
        <v>0.081</v>
      </c>
      <c r="AC260" s="5">
        <v>44963</v>
      </c>
      <c r="AD260">
        <v>-0.064</v>
      </c>
      <c r="AE260" s="5">
        <v>44960</v>
      </c>
      <c r="AF260">
        <v>-0.15</v>
      </c>
      <c r="AG260" s="5">
        <v>44963</v>
      </c>
      <c r="AH260">
        <v>-0.188</v>
      </c>
      <c r="AI260" s="5">
        <v>44964</v>
      </c>
      <c r="AJ260">
        <v>0</v>
      </c>
      <c r="AK260" s="5">
        <v>44960</v>
      </c>
      <c r="AL260">
        <v>-0.25</v>
      </c>
      <c r="AM260" s="5">
        <v>44963</v>
      </c>
      <c r="AN260">
        <v>-0.495</v>
      </c>
      <c r="AO260" s="5">
        <v>44960</v>
      </c>
      <c r="AP260">
        <v>-0.9</v>
      </c>
      <c r="AQ260" s="5">
        <v>44960</v>
      </c>
      <c r="AR260">
        <v>-1.4995</v>
      </c>
      <c r="AS260" s="5">
        <v>44960</v>
      </c>
      <c r="AT260">
        <v>-2.087</v>
      </c>
      <c r="AU260" s="5">
        <v>44960</v>
      </c>
      <c r="AV260">
        <v>-2.4</v>
      </c>
    </row>
    <row r="261" spans="1:48">
      <c r="A261" s="5">
        <v>44970</v>
      </c>
      <c r="B261">
        <v>4.58</v>
      </c>
      <c r="C261" s="5">
        <v>44964</v>
      </c>
      <c r="D261">
        <v>4.583</v>
      </c>
      <c r="E261" s="5">
        <v>44965</v>
      </c>
      <c r="F261">
        <v>4.585</v>
      </c>
      <c r="G261" s="5">
        <v>44998</v>
      </c>
      <c r="H261">
        <v>4.6416</v>
      </c>
      <c r="I261" s="5">
        <v>44963</v>
      </c>
      <c r="J261">
        <v>4.5891</v>
      </c>
      <c r="K261" s="5">
        <v>44960</v>
      </c>
      <c r="L261">
        <v>4.6585</v>
      </c>
      <c r="M261" s="5">
        <v>44959</v>
      </c>
      <c r="N261">
        <v>4.7145</v>
      </c>
      <c r="O261" s="5">
        <v>44959</v>
      </c>
      <c r="P261">
        <v>4.7719</v>
      </c>
      <c r="Q261" s="5">
        <v>44959</v>
      </c>
      <c r="R261">
        <v>4.8138</v>
      </c>
      <c r="S261" s="5">
        <v>44959</v>
      </c>
      <c r="T261">
        <v>4.8443</v>
      </c>
      <c r="U261" s="5">
        <v>44960</v>
      </c>
      <c r="V261">
        <v>4.983</v>
      </c>
      <c r="W261" s="5">
        <v>44964</v>
      </c>
      <c r="X261">
        <v>1.336</v>
      </c>
      <c r="Y261" s="5">
        <v>44963</v>
      </c>
      <c r="Z261">
        <v>0.327</v>
      </c>
      <c r="AA261" s="5">
        <v>44964</v>
      </c>
      <c r="AB261">
        <v>0.204</v>
      </c>
      <c r="AC261" s="5">
        <v>44964</v>
      </c>
      <c r="AD261">
        <v>0.011</v>
      </c>
      <c r="AE261" s="5">
        <v>44963</v>
      </c>
      <c r="AF261">
        <v>-0.125</v>
      </c>
      <c r="AG261" s="5">
        <v>44964</v>
      </c>
      <c r="AH261">
        <v>0</v>
      </c>
      <c r="AI261" s="5">
        <v>44965</v>
      </c>
      <c r="AJ261">
        <v>0.1405</v>
      </c>
      <c r="AK261" s="5">
        <v>44963</v>
      </c>
      <c r="AL261">
        <v>-0.313</v>
      </c>
      <c r="AM261" s="5">
        <v>44964</v>
      </c>
      <c r="AN261">
        <v>-0.25</v>
      </c>
      <c r="AO261" s="5">
        <v>44963</v>
      </c>
      <c r="AP261">
        <v>-0.895</v>
      </c>
      <c r="AQ261" s="5">
        <v>44963</v>
      </c>
      <c r="AR261">
        <v>-1.4995</v>
      </c>
      <c r="AS261" s="5">
        <v>44963</v>
      </c>
      <c r="AT261">
        <v>-1.995</v>
      </c>
      <c r="AU261" s="5">
        <v>44963</v>
      </c>
      <c r="AV261">
        <v>-2.4</v>
      </c>
    </row>
    <row r="262" spans="1:48">
      <c r="A262" s="5">
        <v>44971</v>
      </c>
      <c r="B262">
        <v>4.58</v>
      </c>
      <c r="C262" s="5">
        <v>44965</v>
      </c>
      <c r="D262">
        <v>4.583</v>
      </c>
      <c r="E262" s="5">
        <v>44966</v>
      </c>
      <c r="F262">
        <v>4.5849</v>
      </c>
      <c r="G262" s="5">
        <v>44999</v>
      </c>
      <c r="H262">
        <v>4.721</v>
      </c>
      <c r="I262" s="5">
        <v>44964</v>
      </c>
      <c r="J262">
        <v>4.5884</v>
      </c>
      <c r="K262" s="5">
        <v>44963</v>
      </c>
      <c r="L262">
        <v>4.6764</v>
      </c>
      <c r="M262" s="5">
        <v>44960</v>
      </c>
      <c r="N262">
        <v>4.7364</v>
      </c>
      <c r="O262" s="5">
        <v>44960</v>
      </c>
      <c r="P262">
        <v>4.8145</v>
      </c>
      <c r="Q262" s="5">
        <v>44960</v>
      </c>
      <c r="R262">
        <v>4.872</v>
      </c>
      <c r="S262" s="5">
        <v>44960</v>
      </c>
      <c r="T262">
        <v>4.916</v>
      </c>
      <c r="U262" s="5">
        <v>44963</v>
      </c>
      <c r="V262">
        <v>5.0749</v>
      </c>
      <c r="W262" s="5">
        <v>44965</v>
      </c>
      <c r="X262">
        <v>1.485</v>
      </c>
      <c r="Y262" s="5">
        <v>44964</v>
      </c>
      <c r="Z262">
        <v>0.4</v>
      </c>
      <c r="AA262" s="5">
        <v>44965</v>
      </c>
      <c r="AB262">
        <v>0.41</v>
      </c>
      <c r="AC262" s="5">
        <v>44965</v>
      </c>
      <c r="AD262">
        <v>0.26</v>
      </c>
      <c r="AE262" s="5">
        <v>44964</v>
      </c>
      <c r="AF262">
        <v>0</v>
      </c>
      <c r="AG262" s="5">
        <v>44965</v>
      </c>
      <c r="AH262">
        <v>0.2</v>
      </c>
      <c r="AI262" s="5">
        <v>44966</v>
      </c>
      <c r="AJ262">
        <v>0.25</v>
      </c>
      <c r="AK262" s="5">
        <v>44964</v>
      </c>
      <c r="AL262">
        <v>-0.1</v>
      </c>
      <c r="AM262" s="5">
        <v>44965</v>
      </c>
      <c r="AN262">
        <v>0</v>
      </c>
      <c r="AO262" s="5">
        <v>44964</v>
      </c>
      <c r="AP262">
        <v>-0.627</v>
      </c>
      <c r="AQ262" s="5">
        <v>44964</v>
      </c>
      <c r="AR262">
        <v>-1.125</v>
      </c>
      <c r="AS262" s="5">
        <v>44964</v>
      </c>
      <c r="AT262">
        <v>-1.625</v>
      </c>
      <c r="AU262" s="5">
        <v>44964</v>
      </c>
      <c r="AV262">
        <v>-1.9</v>
      </c>
    </row>
    <row r="263" spans="1:48">
      <c r="A263" s="5">
        <v>44972</v>
      </c>
      <c r="B263">
        <v>4.58</v>
      </c>
      <c r="C263" s="5">
        <v>44966</v>
      </c>
      <c r="D263">
        <v>4.583</v>
      </c>
      <c r="E263" s="5">
        <v>44967</v>
      </c>
      <c r="F263">
        <v>4.5815</v>
      </c>
      <c r="G263" s="5">
        <v>45000</v>
      </c>
      <c r="H263">
        <v>4.668</v>
      </c>
      <c r="I263" s="5">
        <v>44965</v>
      </c>
      <c r="J263">
        <v>4.5897</v>
      </c>
      <c r="K263" s="5">
        <v>44964</v>
      </c>
      <c r="L263">
        <v>4.6769</v>
      </c>
      <c r="M263" s="5">
        <v>44963</v>
      </c>
      <c r="N263">
        <v>4.751</v>
      </c>
      <c r="O263" s="5">
        <v>44963</v>
      </c>
      <c r="P263">
        <v>4.8412</v>
      </c>
      <c r="Q263" s="5">
        <v>44963</v>
      </c>
      <c r="R263">
        <v>4.9195</v>
      </c>
      <c r="S263" s="5">
        <v>44963</v>
      </c>
      <c r="T263">
        <v>4.975</v>
      </c>
      <c r="U263" s="5">
        <v>44964</v>
      </c>
      <c r="V263">
        <v>5.0763</v>
      </c>
      <c r="W263" s="5">
        <v>44966</v>
      </c>
      <c r="X263">
        <v>1.255</v>
      </c>
      <c r="Y263" s="5">
        <v>44965</v>
      </c>
      <c r="Z263">
        <v>0.538</v>
      </c>
      <c r="AA263" s="5">
        <v>44966</v>
      </c>
      <c r="AB263">
        <v>0.375</v>
      </c>
      <c r="AC263" s="5">
        <v>44966</v>
      </c>
      <c r="AD263">
        <v>0.25</v>
      </c>
      <c r="AE263" s="5">
        <v>44965</v>
      </c>
      <c r="AF263">
        <v>0.25</v>
      </c>
      <c r="AG263" s="5">
        <v>44966</v>
      </c>
      <c r="AH263">
        <v>0.25</v>
      </c>
      <c r="AI263" s="5">
        <v>44967</v>
      </c>
      <c r="AJ263">
        <v>0.15</v>
      </c>
      <c r="AK263" s="5">
        <v>44965</v>
      </c>
      <c r="AL263">
        <v>0.125</v>
      </c>
      <c r="AM263" s="5">
        <v>44966</v>
      </c>
      <c r="AN263">
        <v>0.022</v>
      </c>
      <c r="AO263" s="5">
        <v>44965</v>
      </c>
      <c r="AP263">
        <v>-0.3</v>
      </c>
      <c r="AQ263" s="5">
        <v>44965</v>
      </c>
      <c r="AR263">
        <v>-0.888</v>
      </c>
      <c r="AS263" s="5">
        <v>44965</v>
      </c>
      <c r="AT263">
        <v>-1.268</v>
      </c>
      <c r="AU263" s="5">
        <v>44965</v>
      </c>
      <c r="AV263">
        <v>-1.65</v>
      </c>
    </row>
    <row r="264" spans="1:48">
      <c r="A264" s="5">
        <v>44973</v>
      </c>
      <c r="B264">
        <v>4.58</v>
      </c>
      <c r="C264" s="5">
        <v>44967</v>
      </c>
      <c r="D264">
        <v>4.5795</v>
      </c>
      <c r="E264" s="5">
        <v>44970</v>
      </c>
      <c r="F264">
        <v>4.5838</v>
      </c>
      <c r="G264" s="5">
        <v>45001</v>
      </c>
      <c r="H264">
        <v>4.7535</v>
      </c>
      <c r="I264" s="5">
        <v>44966</v>
      </c>
      <c r="J264">
        <v>4.5905</v>
      </c>
      <c r="K264" s="5">
        <v>44965</v>
      </c>
      <c r="L264">
        <v>4.6783</v>
      </c>
      <c r="M264" s="5">
        <v>44964</v>
      </c>
      <c r="N264">
        <v>4.7566</v>
      </c>
      <c r="O264" s="5">
        <v>44964</v>
      </c>
      <c r="P264">
        <v>4.847</v>
      </c>
      <c r="Q264" s="5">
        <v>44964</v>
      </c>
      <c r="R264">
        <v>4.922</v>
      </c>
      <c r="S264" s="5">
        <v>44964</v>
      </c>
      <c r="T264">
        <v>4.9784</v>
      </c>
      <c r="U264" s="5">
        <v>44965</v>
      </c>
      <c r="V264">
        <v>5.0647</v>
      </c>
      <c r="W264" s="5">
        <v>44967</v>
      </c>
      <c r="X264">
        <v>0.74</v>
      </c>
      <c r="Y264" s="5">
        <v>44966</v>
      </c>
      <c r="Z264">
        <v>0.574</v>
      </c>
      <c r="AA264" s="5">
        <v>44967</v>
      </c>
      <c r="AB264">
        <v>0.02</v>
      </c>
      <c r="AC264" s="5">
        <v>44967</v>
      </c>
      <c r="AD264">
        <v>-0.05</v>
      </c>
      <c r="AE264" s="5">
        <v>44966</v>
      </c>
      <c r="AF264">
        <v>0.25</v>
      </c>
      <c r="AG264" s="5">
        <v>44967</v>
      </c>
      <c r="AH264">
        <v>0.15</v>
      </c>
      <c r="AI264" s="5">
        <v>44970</v>
      </c>
      <c r="AJ264">
        <v>0.063</v>
      </c>
      <c r="AK264" s="5">
        <v>44966</v>
      </c>
      <c r="AL264">
        <v>0.15</v>
      </c>
      <c r="AM264" s="5">
        <v>44967</v>
      </c>
      <c r="AN264">
        <v>0.03</v>
      </c>
      <c r="AO264" s="5">
        <v>44966</v>
      </c>
      <c r="AP264">
        <v>-0.25</v>
      </c>
      <c r="AQ264" s="5">
        <v>44966</v>
      </c>
      <c r="AR264">
        <v>-0.7</v>
      </c>
      <c r="AS264" s="5">
        <v>44966</v>
      </c>
      <c r="AT264">
        <v>-1.2</v>
      </c>
      <c r="AU264" s="5">
        <v>44966</v>
      </c>
      <c r="AV264">
        <v>-1.625</v>
      </c>
    </row>
    <row r="265" spans="1:48">
      <c r="A265" s="5">
        <v>44974</v>
      </c>
      <c r="B265">
        <v>4.58</v>
      </c>
      <c r="C265" s="5">
        <v>44970</v>
      </c>
      <c r="D265">
        <v>4.5817</v>
      </c>
      <c r="E265" s="5">
        <v>44971</v>
      </c>
      <c r="F265">
        <v>4.5838</v>
      </c>
      <c r="G265" s="5">
        <v>45002</v>
      </c>
      <c r="H265">
        <v>4.7199</v>
      </c>
      <c r="I265" s="5">
        <v>44967</v>
      </c>
      <c r="J265">
        <v>4.5863</v>
      </c>
      <c r="K265" s="5">
        <v>44966</v>
      </c>
      <c r="L265">
        <v>4.6916</v>
      </c>
      <c r="M265" s="5">
        <v>44965</v>
      </c>
      <c r="N265">
        <v>4.761</v>
      </c>
      <c r="O265" s="5">
        <v>44965</v>
      </c>
      <c r="P265">
        <v>4.852</v>
      </c>
      <c r="Q265" s="5">
        <v>44965</v>
      </c>
      <c r="R265">
        <v>4.918</v>
      </c>
      <c r="S265" s="5">
        <v>44965</v>
      </c>
      <c r="T265">
        <v>4.9733</v>
      </c>
      <c r="U265" s="5">
        <v>44966</v>
      </c>
      <c r="V265">
        <v>5.0817</v>
      </c>
      <c r="W265" s="5">
        <v>44970</v>
      </c>
      <c r="X265">
        <v>0.75</v>
      </c>
      <c r="Y265" s="5">
        <v>44967</v>
      </c>
      <c r="Z265">
        <v>0</v>
      </c>
      <c r="AA265" s="5">
        <v>44970</v>
      </c>
      <c r="AB265">
        <v>0.035</v>
      </c>
      <c r="AC265" s="5">
        <v>44970</v>
      </c>
      <c r="AD265">
        <v>0</v>
      </c>
      <c r="AE265" s="5">
        <v>44967</v>
      </c>
      <c r="AF265">
        <v>0.127</v>
      </c>
      <c r="AG265" s="5">
        <v>44970</v>
      </c>
      <c r="AH265">
        <v>0.1</v>
      </c>
      <c r="AI265" s="5">
        <v>44971</v>
      </c>
      <c r="AJ265">
        <v>0.1</v>
      </c>
      <c r="AK265" s="5">
        <v>44967</v>
      </c>
      <c r="AL265">
        <v>0.15</v>
      </c>
      <c r="AM265" s="5">
        <v>44970</v>
      </c>
      <c r="AN265">
        <v>0</v>
      </c>
      <c r="AO265" s="5">
        <v>44967</v>
      </c>
      <c r="AP265">
        <v>-0.313</v>
      </c>
      <c r="AQ265" s="5">
        <v>44967</v>
      </c>
      <c r="AR265">
        <v>-0.75</v>
      </c>
      <c r="AS265" s="5">
        <v>44967</v>
      </c>
      <c r="AT265">
        <v>-1.2</v>
      </c>
      <c r="AU265" s="5">
        <v>44967</v>
      </c>
      <c r="AV265">
        <v>-1.55</v>
      </c>
    </row>
    <row r="266" spans="1:48">
      <c r="A266" s="5">
        <v>44978</v>
      </c>
      <c r="B266">
        <v>4.58</v>
      </c>
      <c r="C266" s="5">
        <v>44971</v>
      </c>
      <c r="D266">
        <v>4.5817</v>
      </c>
      <c r="E266" s="5">
        <v>44972</v>
      </c>
      <c r="F266">
        <v>4.5838</v>
      </c>
      <c r="G266" s="5">
        <v>45005</v>
      </c>
      <c r="H266">
        <v>4.7574</v>
      </c>
      <c r="I266" s="5">
        <v>44970</v>
      </c>
      <c r="J266">
        <v>4.588</v>
      </c>
      <c r="K266" s="5">
        <v>44967</v>
      </c>
      <c r="L266">
        <v>4.694</v>
      </c>
      <c r="M266" s="5">
        <v>44966</v>
      </c>
      <c r="N266">
        <v>4.7851</v>
      </c>
      <c r="O266" s="5">
        <v>44966</v>
      </c>
      <c r="P266">
        <v>4.8635</v>
      </c>
      <c r="Q266" s="5">
        <v>44966</v>
      </c>
      <c r="R266">
        <v>4.934</v>
      </c>
      <c r="S266" s="5">
        <v>44966</v>
      </c>
      <c r="T266">
        <v>4.9906</v>
      </c>
      <c r="U266" s="5">
        <v>44967</v>
      </c>
      <c r="V266">
        <v>5.1079</v>
      </c>
      <c r="W266" s="5">
        <v>44971</v>
      </c>
      <c r="X266">
        <v>0.59</v>
      </c>
      <c r="Y266" s="5">
        <v>44970</v>
      </c>
      <c r="Z266">
        <v>0.197</v>
      </c>
      <c r="AA266" s="5">
        <v>44971</v>
      </c>
      <c r="AB266">
        <v>-0.03</v>
      </c>
      <c r="AC266" s="5">
        <v>44971</v>
      </c>
      <c r="AD266">
        <v>-0.07</v>
      </c>
      <c r="AE266" s="5">
        <v>44970</v>
      </c>
      <c r="AF266">
        <v>0.1</v>
      </c>
      <c r="AG266" s="5">
        <v>44971</v>
      </c>
      <c r="AH266">
        <v>0.125</v>
      </c>
      <c r="AI266" s="5">
        <v>44972</v>
      </c>
      <c r="AJ266">
        <v>0.125</v>
      </c>
      <c r="AK266" s="5">
        <v>44970</v>
      </c>
      <c r="AL266">
        <v>0.1</v>
      </c>
      <c r="AM266" s="5">
        <v>44971</v>
      </c>
      <c r="AN266">
        <v>0</v>
      </c>
      <c r="AO266" s="5">
        <v>44970</v>
      </c>
      <c r="AP266">
        <v>-0.313</v>
      </c>
      <c r="AQ266" s="5">
        <v>44970</v>
      </c>
      <c r="AR266">
        <v>-0.75</v>
      </c>
      <c r="AS266" s="5">
        <v>44970</v>
      </c>
      <c r="AT266">
        <v>-1.25</v>
      </c>
      <c r="AU266" s="5">
        <v>44970</v>
      </c>
      <c r="AV266">
        <v>-1.625</v>
      </c>
    </row>
    <row r="267" spans="1:48">
      <c r="A267" s="5">
        <v>44979</v>
      </c>
      <c r="B267">
        <v>4.58</v>
      </c>
      <c r="C267" s="5">
        <v>44972</v>
      </c>
      <c r="D267">
        <v>4.5817</v>
      </c>
      <c r="E267" s="5">
        <v>44973</v>
      </c>
      <c r="F267">
        <v>4.5855</v>
      </c>
      <c r="G267" s="5">
        <v>45006</v>
      </c>
      <c r="H267">
        <v>4.79</v>
      </c>
      <c r="I267" s="5">
        <v>44971</v>
      </c>
      <c r="J267">
        <v>4.5879</v>
      </c>
      <c r="K267" s="5">
        <v>44970</v>
      </c>
      <c r="L267">
        <v>4.706</v>
      </c>
      <c r="M267" s="5">
        <v>44967</v>
      </c>
      <c r="N267">
        <v>4.7855</v>
      </c>
      <c r="O267" s="5">
        <v>44967</v>
      </c>
      <c r="P267">
        <v>4.8682</v>
      </c>
      <c r="Q267" s="5">
        <v>44967</v>
      </c>
      <c r="R267">
        <v>4.943</v>
      </c>
      <c r="S267" s="5">
        <v>44967</v>
      </c>
      <c r="T267">
        <v>5.002</v>
      </c>
      <c r="U267" s="5">
        <v>44970</v>
      </c>
      <c r="V267">
        <v>5.115</v>
      </c>
      <c r="W267" s="5">
        <v>44972</v>
      </c>
      <c r="X267">
        <v>0.93</v>
      </c>
      <c r="Y267" s="5">
        <v>44971</v>
      </c>
      <c r="Z267">
        <v>0.165</v>
      </c>
      <c r="AA267" s="5">
        <v>44972</v>
      </c>
      <c r="AB267">
        <v>0.13</v>
      </c>
      <c r="AC267" s="5">
        <v>44972</v>
      </c>
      <c r="AD267">
        <v>0.01</v>
      </c>
      <c r="AE267" s="5">
        <v>44971</v>
      </c>
      <c r="AF267">
        <v>0.05</v>
      </c>
      <c r="AG267" s="5">
        <v>44972</v>
      </c>
      <c r="AH267">
        <v>0.061</v>
      </c>
      <c r="AI267" s="5">
        <v>44973</v>
      </c>
      <c r="AJ267">
        <v>0.05</v>
      </c>
      <c r="AK267" s="5">
        <v>44971</v>
      </c>
      <c r="AL267">
        <v>0.1</v>
      </c>
      <c r="AM267" s="5">
        <v>44972</v>
      </c>
      <c r="AN267">
        <v>-0.05</v>
      </c>
      <c r="AO267" s="5">
        <v>44971</v>
      </c>
      <c r="AP267">
        <v>-0.25</v>
      </c>
      <c r="AQ267" s="5">
        <v>44971</v>
      </c>
      <c r="AR267">
        <v>-0.8</v>
      </c>
      <c r="AS267" s="5">
        <v>44971</v>
      </c>
      <c r="AT267">
        <v>-1.28</v>
      </c>
      <c r="AU267" s="5">
        <v>44971</v>
      </c>
      <c r="AV267">
        <v>-1.652</v>
      </c>
    </row>
    <row r="268" spans="1:48">
      <c r="A268" s="5">
        <v>44980</v>
      </c>
      <c r="B268">
        <v>4.58</v>
      </c>
      <c r="C268" s="5">
        <v>44973</v>
      </c>
      <c r="D268">
        <v>4.582</v>
      </c>
      <c r="E268" s="5">
        <v>44974</v>
      </c>
      <c r="F268">
        <v>4.585</v>
      </c>
      <c r="G268" s="5">
        <v>45007</v>
      </c>
      <c r="H268">
        <v>4.818</v>
      </c>
      <c r="I268" s="5">
        <v>44972</v>
      </c>
      <c r="J268">
        <v>4.5888</v>
      </c>
      <c r="K268" s="5">
        <v>44971</v>
      </c>
      <c r="L268">
        <v>4.7073</v>
      </c>
      <c r="M268" s="5">
        <v>44970</v>
      </c>
      <c r="N268">
        <v>4.7882</v>
      </c>
      <c r="O268" s="5">
        <v>44970</v>
      </c>
      <c r="P268">
        <v>4.8712</v>
      </c>
      <c r="Q268" s="5">
        <v>44970</v>
      </c>
      <c r="R268">
        <v>4.9535</v>
      </c>
      <c r="S268" s="5">
        <v>44970</v>
      </c>
      <c r="T268">
        <v>5.0095</v>
      </c>
      <c r="U268" s="5">
        <v>44971</v>
      </c>
      <c r="V268">
        <v>5.1576</v>
      </c>
      <c r="W268" s="5">
        <v>44973</v>
      </c>
      <c r="X268">
        <v>1</v>
      </c>
      <c r="Y268" s="5">
        <v>44972</v>
      </c>
      <c r="Z268">
        <v>0.375</v>
      </c>
      <c r="AA268" s="5">
        <v>44973</v>
      </c>
      <c r="AB268">
        <v>0.18</v>
      </c>
      <c r="AC268" s="5">
        <v>44973</v>
      </c>
      <c r="AD268">
        <v>0.12</v>
      </c>
      <c r="AE268" s="5">
        <v>44972</v>
      </c>
      <c r="AF268">
        <v>0</v>
      </c>
      <c r="AG268" s="5">
        <v>44973</v>
      </c>
      <c r="AH268">
        <v>0.05</v>
      </c>
      <c r="AI268" s="5">
        <v>44974</v>
      </c>
      <c r="AJ268">
        <v>0.056</v>
      </c>
      <c r="AK268" s="5">
        <v>44972</v>
      </c>
      <c r="AL268">
        <v>0</v>
      </c>
      <c r="AM268" s="5">
        <v>44973</v>
      </c>
      <c r="AN268">
        <v>-0.05</v>
      </c>
      <c r="AO268" s="5">
        <v>44972</v>
      </c>
      <c r="AP268">
        <v>-0.2725</v>
      </c>
      <c r="AQ268" s="5">
        <v>44972</v>
      </c>
      <c r="AR268">
        <v>-0.813</v>
      </c>
      <c r="AS268" s="5">
        <v>44972</v>
      </c>
      <c r="AT268">
        <v>-1.2</v>
      </c>
      <c r="AU268" s="5">
        <v>44972</v>
      </c>
      <c r="AV268">
        <v>-1.55</v>
      </c>
    </row>
    <row r="269" spans="1:48">
      <c r="A269" s="5">
        <v>44981</v>
      </c>
      <c r="B269">
        <v>4.58</v>
      </c>
      <c r="C269" s="5">
        <v>44974</v>
      </c>
      <c r="D269">
        <v>4.5829</v>
      </c>
      <c r="E269" s="5">
        <v>44978</v>
      </c>
      <c r="F269">
        <v>4.5854</v>
      </c>
      <c r="G269" s="5">
        <v>45008</v>
      </c>
      <c r="H269">
        <v>4.804</v>
      </c>
      <c r="I269" s="5">
        <v>44973</v>
      </c>
      <c r="J269">
        <v>4.5893</v>
      </c>
      <c r="K269" s="5">
        <v>44972</v>
      </c>
      <c r="L269">
        <v>4.711</v>
      </c>
      <c r="M269" s="5">
        <v>44971</v>
      </c>
      <c r="N269">
        <v>4.795</v>
      </c>
      <c r="O269" s="5">
        <v>44971</v>
      </c>
      <c r="P269">
        <v>4.8808</v>
      </c>
      <c r="Q269" s="5">
        <v>44971</v>
      </c>
      <c r="R269">
        <v>4.9654</v>
      </c>
      <c r="S269" s="5">
        <v>44971</v>
      </c>
      <c r="T269">
        <v>5.031</v>
      </c>
      <c r="U269" s="5">
        <v>44972</v>
      </c>
      <c r="V269">
        <v>5.1491</v>
      </c>
      <c r="W269" s="5">
        <v>44974</v>
      </c>
      <c r="X269">
        <v>1.342</v>
      </c>
      <c r="Y269" s="5">
        <v>44973</v>
      </c>
      <c r="Z269">
        <v>0.25</v>
      </c>
      <c r="AA269" s="5">
        <v>44974</v>
      </c>
      <c r="AB269">
        <v>0.35</v>
      </c>
      <c r="AC269" s="5">
        <v>44974</v>
      </c>
      <c r="AD269">
        <v>0.17</v>
      </c>
      <c r="AE269" s="5">
        <v>44973</v>
      </c>
      <c r="AF269">
        <v>0</v>
      </c>
      <c r="AG269" s="5">
        <v>44974</v>
      </c>
      <c r="AH269">
        <v>0.054</v>
      </c>
      <c r="AI269" s="5">
        <v>44978</v>
      </c>
      <c r="AJ269">
        <v>0.005</v>
      </c>
      <c r="AK269" s="5">
        <v>44973</v>
      </c>
      <c r="AL269">
        <v>0.05</v>
      </c>
      <c r="AM269" s="5">
        <v>44974</v>
      </c>
      <c r="AN269">
        <v>-0.063</v>
      </c>
      <c r="AO269" s="5">
        <v>44973</v>
      </c>
      <c r="AP269">
        <v>-0.3</v>
      </c>
      <c r="AQ269" s="5">
        <v>44973</v>
      </c>
      <c r="AR269">
        <v>-0.8</v>
      </c>
      <c r="AS269" s="5">
        <v>44973</v>
      </c>
      <c r="AT269">
        <v>-1.25</v>
      </c>
      <c r="AU269" s="5">
        <v>44973</v>
      </c>
      <c r="AV269">
        <v>-1.6</v>
      </c>
    </row>
    <row r="270" spans="1:48">
      <c r="A270" s="5">
        <v>44984</v>
      </c>
      <c r="B270">
        <v>4.57</v>
      </c>
      <c r="C270" s="5">
        <v>44978</v>
      </c>
      <c r="D270">
        <v>4.5835</v>
      </c>
      <c r="E270" s="5">
        <v>44979</v>
      </c>
      <c r="F270">
        <v>4.5858</v>
      </c>
      <c r="G270" s="5">
        <v>45009</v>
      </c>
      <c r="H270">
        <v>4.799</v>
      </c>
      <c r="I270" s="5">
        <v>44974</v>
      </c>
      <c r="J270">
        <v>4.5888</v>
      </c>
      <c r="K270" s="5">
        <v>44973</v>
      </c>
      <c r="L270">
        <v>4.7375</v>
      </c>
      <c r="M270" s="5">
        <v>44972</v>
      </c>
      <c r="N270">
        <v>4.8029</v>
      </c>
      <c r="O270" s="5">
        <v>44972</v>
      </c>
      <c r="P270">
        <v>4.897</v>
      </c>
      <c r="Q270" s="5">
        <v>44972</v>
      </c>
      <c r="R270">
        <v>4.9675</v>
      </c>
      <c r="S270" s="5">
        <v>44972</v>
      </c>
      <c r="T270">
        <v>5.0317</v>
      </c>
      <c r="U270" s="5">
        <v>44973</v>
      </c>
      <c r="V270">
        <v>5.1792</v>
      </c>
      <c r="W270" s="5">
        <v>44978</v>
      </c>
      <c r="X270">
        <v>1.281</v>
      </c>
      <c r="Y270" s="5">
        <v>44974</v>
      </c>
      <c r="Z270">
        <v>0.678</v>
      </c>
      <c r="AA270" s="5">
        <v>44978</v>
      </c>
      <c r="AB270">
        <v>0.21</v>
      </c>
      <c r="AC270" s="5">
        <v>44978</v>
      </c>
      <c r="AD270">
        <v>0.089</v>
      </c>
      <c r="AE270" s="5">
        <v>44974</v>
      </c>
      <c r="AF270">
        <v>0</v>
      </c>
      <c r="AG270" s="5">
        <v>44978</v>
      </c>
      <c r="AH270">
        <v>0.005</v>
      </c>
      <c r="AI270" s="5">
        <v>44979</v>
      </c>
      <c r="AJ270">
        <v>0.005</v>
      </c>
      <c r="AK270" s="5">
        <v>44974</v>
      </c>
      <c r="AL270">
        <v>0.047</v>
      </c>
      <c r="AM270" s="5">
        <v>44978</v>
      </c>
      <c r="AN270">
        <v>-0.195</v>
      </c>
      <c r="AO270" s="5">
        <v>44974</v>
      </c>
      <c r="AP270">
        <v>-0.313</v>
      </c>
      <c r="AQ270" s="5">
        <v>44974</v>
      </c>
      <c r="AR270">
        <v>-0.823</v>
      </c>
      <c r="AS270" s="5">
        <v>44974</v>
      </c>
      <c r="AT270">
        <v>-1.25</v>
      </c>
      <c r="AU270" s="5">
        <v>44974</v>
      </c>
      <c r="AV270">
        <v>-1.625</v>
      </c>
    </row>
    <row r="271" spans="1:48">
      <c r="A271" s="5">
        <v>44985</v>
      </c>
      <c r="B271">
        <v>4.57</v>
      </c>
      <c r="C271" s="5">
        <v>44979</v>
      </c>
      <c r="D271">
        <v>4.5836</v>
      </c>
      <c r="E271" s="5">
        <v>44980</v>
      </c>
      <c r="F271">
        <v>4.5859</v>
      </c>
      <c r="G271" s="5">
        <v>45012</v>
      </c>
      <c r="H271">
        <v>4.817</v>
      </c>
      <c r="I271" s="5">
        <v>44978</v>
      </c>
      <c r="J271">
        <v>4.59</v>
      </c>
      <c r="K271" s="5">
        <v>44974</v>
      </c>
      <c r="L271">
        <v>4.7452</v>
      </c>
      <c r="M271" s="5">
        <v>44973</v>
      </c>
      <c r="N271">
        <v>4.8394</v>
      </c>
      <c r="O271" s="5">
        <v>44973</v>
      </c>
      <c r="P271">
        <v>4.9235</v>
      </c>
      <c r="Q271" s="5">
        <v>44973</v>
      </c>
      <c r="R271">
        <v>5.0027</v>
      </c>
      <c r="S271" s="5">
        <v>44973</v>
      </c>
      <c r="T271">
        <v>5.066</v>
      </c>
      <c r="U271" s="5">
        <v>44974</v>
      </c>
      <c r="V271">
        <v>5.1925</v>
      </c>
      <c r="W271" s="5">
        <v>44979</v>
      </c>
      <c r="X271">
        <v>1.15</v>
      </c>
      <c r="Y271" s="5">
        <v>44978</v>
      </c>
      <c r="Z271">
        <v>0.612</v>
      </c>
      <c r="AA271" s="5">
        <v>44979</v>
      </c>
      <c r="AB271">
        <v>0.2</v>
      </c>
      <c r="AC271" s="5">
        <v>44979</v>
      </c>
      <c r="AD271">
        <v>0.057</v>
      </c>
      <c r="AE271" s="5">
        <v>44978</v>
      </c>
      <c r="AF271">
        <v>0.0275</v>
      </c>
      <c r="AG271" s="5">
        <v>44979</v>
      </c>
      <c r="AH271">
        <v>0</v>
      </c>
      <c r="AI271" s="5">
        <v>44980</v>
      </c>
      <c r="AJ271">
        <v>0.005</v>
      </c>
      <c r="AK271" s="5">
        <v>44978</v>
      </c>
      <c r="AL271">
        <v>-0.095</v>
      </c>
      <c r="AM271" s="5">
        <v>44979</v>
      </c>
      <c r="AN271">
        <v>-0.195</v>
      </c>
      <c r="AO271" s="5">
        <v>44978</v>
      </c>
      <c r="AP271">
        <v>-0.375</v>
      </c>
      <c r="AQ271" s="5">
        <v>44978</v>
      </c>
      <c r="AR271">
        <v>-0.824</v>
      </c>
      <c r="AS271" s="5">
        <v>44978</v>
      </c>
      <c r="AT271">
        <v>-1.25</v>
      </c>
      <c r="AU271" s="5">
        <v>44978</v>
      </c>
      <c r="AV271">
        <v>-1.6</v>
      </c>
    </row>
    <row r="272" spans="1:48">
      <c r="A272" s="5">
        <v>44986</v>
      </c>
      <c r="B272">
        <v>4.58</v>
      </c>
      <c r="C272" s="5">
        <v>44980</v>
      </c>
      <c r="D272">
        <v>4.5838</v>
      </c>
      <c r="E272" s="5">
        <v>44981</v>
      </c>
      <c r="F272">
        <v>4.5845</v>
      </c>
      <c r="G272" s="5">
        <v>45013</v>
      </c>
      <c r="H272">
        <v>4.822</v>
      </c>
      <c r="I272" s="5">
        <v>44979</v>
      </c>
      <c r="J272">
        <v>4.5998</v>
      </c>
      <c r="K272" s="5">
        <v>44977</v>
      </c>
      <c r="L272">
        <v>4.746</v>
      </c>
      <c r="M272" s="5">
        <v>44974</v>
      </c>
      <c r="N272">
        <v>4.844</v>
      </c>
      <c r="O272" s="5">
        <v>44974</v>
      </c>
      <c r="P272">
        <v>4.935</v>
      </c>
      <c r="Q272" s="5">
        <v>44974</v>
      </c>
      <c r="R272">
        <v>5.0189</v>
      </c>
      <c r="S272" s="5">
        <v>44974</v>
      </c>
      <c r="T272">
        <v>5.0795</v>
      </c>
      <c r="U272" s="5">
        <v>44977</v>
      </c>
      <c r="V272">
        <v>5.195</v>
      </c>
      <c r="W272" s="5">
        <v>44980</v>
      </c>
      <c r="X272">
        <v>1.095</v>
      </c>
      <c r="Y272" s="5">
        <v>44979</v>
      </c>
      <c r="Z272">
        <v>0.534</v>
      </c>
      <c r="AA272" s="5">
        <v>44980</v>
      </c>
      <c r="AB272">
        <v>0.08</v>
      </c>
      <c r="AC272" s="5">
        <v>44980</v>
      </c>
      <c r="AD272">
        <v>0</v>
      </c>
      <c r="AE272" s="5">
        <v>44979</v>
      </c>
      <c r="AF272">
        <v>0</v>
      </c>
      <c r="AG272" s="5">
        <v>44980</v>
      </c>
      <c r="AH272">
        <v>0.005</v>
      </c>
      <c r="AI272" s="5">
        <v>44981</v>
      </c>
      <c r="AJ272">
        <v>-0.125</v>
      </c>
      <c r="AK272" s="5">
        <v>44979</v>
      </c>
      <c r="AL272">
        <v>-0.095</v>
      </c>
      <c r="AM272" s="5">
        <v>44980</v>
      </c>
      <c r="AN272">
        <v>-0.195</v>
      </c>
      <c r="AO272" s="5">
        <v>44979</v>
      </c>
      <c r="AP272">
        <v>-0.375</v>
      </c>
      <c r="AQ272" s="5">
        <v>44979</v>
      </c>
      <c r="AR272">
        <v>-0.835</v>
      </c>
      <c r="AS272" s="5">
        <v>44979</v>
      </c>
      <c r="AT272">
        <v>-1.25</v>
      </c>
      <c r="AU272" s="5">
        <v>44979</v>
      </c>
      <c r="AV272">
        <v>-1.6</v>
      </c>
    </row>
    <row r="273" spans="1:48">
      <c r="A273" s="5">
        <v>44987</v>
      </c>
      <c r="B273">
        <v>4.57</v>
      </c>
      <c r="C273" s="5">
        <v>44981</v>
      </c>
      <c r="D273">
        <v>4.583</v>
      </c>
      <c r="E273" s="5">
        <v>44984</v>
      </c>
      <c r="F273">
        <v>4.584</v>
      </c>
      <c r="G273" s="5">
        <v>45014</v>
      </c>
      <c r="H273">
        <v>4.808</v>
      </c>
      <c r="I273" s="5">
        <v>44980</v>
      </c>
      <c r="J273">
        <v>4.634</v>
      </c>
      <c r="K273" s="5">
        <v>44978</v>
      </c>
      <c r="L273">
        <v>4.7579</v>
      </c>
      <c r="M273" s="5">
        <v>44977</v>
      </c>
      <c r="N273">
        <v>4.848</v>
      </c>
      <c r="O273" s="5">
        <v>44977</v>
      </c>
      <c r="P273">
        <v>4.9379</v>
      </c>
      <c r="Q273" s="5">
        <v>44977</v>
      </c>
      <c r="R273">
        <v>5.025</v>
      </c>
      <c r="S273" s="5">
        <v>44977</v>
      </c>
      <c r="T273">
        <v>5.0839</v>
      </c>
      <c r="U273" s="5">
        <v>44978</v>
      </c>
      <c r="V273">
        <v>5.2578</v>
      </c>
      <c r="W273" s="5">
        <v>44981</v>
      </c>
      <c r="X273">
        <v>1.4</v>
      </c>
      <c r="Y273" s="5">
        <v>44980</v>
      </c>
      <c r="Z273">
        <v>0.5</v>
      </c>
      <c r="AA273" s="5">
        <v>44981</v>
      </c>
      <c r="AB273">
        <v>0.24</v>
      </c>
      <c r="AC273" s="5">
        <v>44981</v>
      </c>
      <c r="AD273">
        <v>0.11</v>
      </c>
      <c r="AE273" s="5">
        <v>44980</v>
      </c>
      <c r="AF273">
        <v>-0.125</v>
      </c>
      <c r="AG273" s="5">
        <v>44981</v>
      </c>
      <c r="AH273">
        <v>-0.062</v>
      </c>
      <c r="AI273" s="5">
        <v>44984</v>
      </c>
      <c r="AJ273">
        <v>-0.375</v>
      </c>
      <c r="AK273" s="5">
        <v>44980</v>
      </c>
      <c r="AL273">
        <v>-0.095</v>
      </c>
      <c r="AM273" s="5">
        <v>44981</v>
      </c>
      <c r="AN273">
        <v>-0.324</v>
      </c>
      <c r="AO273" s="5">
        <v>44980</v>
      </c>
      <c r="AP273">
        <v>-0.375</v>
      </c>
      <c r="AQ273" s="5">
        <v>44980</v>
      </c>
      <c r="AR273">
        <v>-0.8395</v>
      </c>
      <c r="AS273" s="5">
        <v>44980</v>
      </c>
      <c r="AT273">
        <v>-1.25</v>
      </c>
      <c r="AU273" s="5">
        <v>44980</v>
      </c>
      <c r="AV273">
        <v>-1.7</v>
      </c>
    </row>
    <row r="274" spans="1:48">
      <c r="A274" s="5">
        <v>44988</v>
      </c>
      <c r="B274">
        <v>4.57</v>
      </c>
      <c r="C274" s="5">
        <v>44984</v>
      </c>
      <c r="D274">
        <v>4.582</v>
      </c>
      <c r="E274" s="5">
        <v>44985</v>
      </c>
      <c r="F274">
        <v>4.5794</v>
      </c>
      <c r="G274" s="5">
        <v>45015</v>
      </c>
      <c r="H274">
        <v>4.816</v>
      </c>
      <c r="I274" s="5">
        <v>44981</v>
      </c>
      <c r="J274">
        <v>4.6423</v>
      </c>
      <c r="K274" s="5">
        <v>44979</v>
      </c>
      <c r="L274">
        <v>4.7645</v>
      </c>
      <c r="M274" s="5">
        <v>44978</v>
      </c>
      <c r="N274">
        <v>4.8667</v>
      </c>
      <c r="O274" s="5">
        <v>44978</v>
      </c>
      <c r="P274">
        <v>4.9644</v>
      </c>
      <c r="Q274" s="5">
        <v>44978</v>
      </c>
      <c r="R274">
        <v>5.054</v>
      </c>
      <c r="S274" s="5">
        <v>44978</v>
      </c>
      <c r="T274">
        <v>5.1244</v>
      </c>
      <c r="U274" s="5">
        <v>44979</v>
      </c>
      <c r="V274">
        <v>5.2659</v>
      </c>
      <c r="W274" s="5">
        <v>44984</v>
      </c>
      <c r="X274">
        <v>1.379</v>
      </c>
      <c r="Y274" s="5">
        <v>44981</v>
      </c>
      <c r="Z274">
        <v>0.687</v>
      </c>
      <c r="AA274" s="5">
        <v>44984</v>
      </c>
      <c r="AB274">
        <v>0.2</v>
      </c>
      <c r="AC274" s="5">
        <v>44984</v>
      </c>
      <c r="AD274">
        <v>0.029</v>
      </c>
      <c r="AE274" s="5">
        <v>44981</v>
      </c>
      <c r="AF274">
        <v>-0.05</v>
      </c>
      <c r="AG274" s="5">
        <v>44984</v>
      </c>
      <c r="AH274">
        <v>-0.25</v>
      </c>
      <c r="AI274" s="5">
        <v>44985</v>
      </c>
      <c r="AJ274">
        <v>-0.3</v>
      </c>
      <c r="AK274" s="5">
        <v>44981</v>
      </c>
      <c r="AL274">
        <v>-0.2045</v>
      </c>
      <c r="AM274" s="5">
        <v>44984</v>
      </c>
      <c r="AN274">
        <v>-0.713</v>
      </c>
      <c r="AO274" s="5">
        <v>44981</v>
      </c>
      <c r="AP274">
        <v>-0.35</v>
      </c>
      <c r="AQ274" s="5">
        <v>44981</v>
      </c>
      <c r="AR274">
        <v>-1</v>
      </c>
      <c r="AS274" s="5">
        <v>44981</v>
      </c>
      <c r="AT274">
        <v>-1.4</v>
      </c>
      <c r="AU274" s="5">
        <v>44981</v>
      </c>
      <c r="AV274">
        <v>-1.9</v>
      </c>
    </row>
    <row r="275" spans="1:48">
      <c r="A275" s="5">
        <v>44991</v>
      </c>
      <c r="B275">
        <v>4.57</v>
      </c>
      <c r="C275" s="5">
        <v>44985</v>
      </c>
      <c r="D275">
        <v>4.5774</v>
      </c>
      <c r="E275" s="5">
        <v>44986</v>
      </c>
      <c r="F275">
        <v>4.58</v>
      </c>
      <c r="G275" s="5">
        <v>45016</v>
      </c>
      <c r="H275">
        <v>4.821</v>
      </c>
      <c r="I275" s="5">
        <v>44984</v>
      </c>
      <c r="J275">
        <v>4.689</v>
      </c>
      <c r="K275" s="5">
        <v>44980</v>
      </c>
      <c r="L275">
        <v>4.7817</v>
      </c>
      <c r="M275" s="5">
        <v>44979</v>
      </c>
      <c r="N275">
        <v>4.8795</v>
      </c>
      <c r="O275" s="5">
        <v>44979</v>
      </c>
      <c r="P275">
        <v>4.986</v>
      </c>
      <c r="Q275" s="5">
        <v>44979</v>
      </c>
      <c r="R275">
        <v>5.0642</v>
      </c>
      <c r="S275" s="5">
        <v>44979</v>
      </c>
      <c r="T275">
        <v>5.1378</v>
      </c>
      <c r="U275" s="5">
        <v>44980</v>
      </c>
      <c r="V275">
        <v>5.2612</v>
      </c>
      <c r="W275" s="5">
        <v>44985</v>
      </c>
      <c r="X275">
        <v>1.13</v>
      </c>
      <c r="Y275" s="5">
        <v>44984</v>
      </c>
      <c r="Z275">
        <v>0.596</v>
      </c>
      <c r="AA275" s="5">
        <v>44985</v>
      </c>
      <c r="AB275">
        <v>0.25</v>
      </c>
      <c r="AC275" s="5">
        <v>44985</v>
      </c>
      <c r="AD275">
        <v>-0.081</v>
      </c>
      <c r="AE275" s="5">
        <v>44984</v>
      </c>
      <c r="AF275">
        <v>-0.125</v>
      </c>
      <c r="AG275" s="5">
        <v>44985</v>
      </c>
      <c r="AH275">
        <v>-0.226</v>
      </c>
      <c r="AI275" s="5">
        <v>44986</v>
      </c>
      <c r="AJ275">
        <v>-0.404</v>
      </c>
      <c r="AK275" s="5">
        <v>44984</v>
      </c>
      <c r="AL275">
        <v>-0.625</v>
      </c>
      <c r="AM275" s="5">
        <v>44985</v>
      </c>
      <c r="AN275">
        <v>-0.95</v>
      </c>
      <c r="AO275" s="5">
        <v>44984</v>
      </c>
      <c r="AP275">
        <v>-1.2</v>
      </c>
      <c r="AQ275" s="5">
        <v>44984</v>
      </c>
      <c r="AR275">
        <v>-1.75</v>
      </c>
      <c r="AS275" s="5">
        <v>44984</v>
      </c>
      <c r="AT275">
        <v>-2.3</v>
      </c>
      <c r="AU275" s="5">
        <v>44984</v>
      </c>
      <c r="AV275">
        <v>-2.875</v>
      </c>
    </row>
    <row r="276" spans="1:48">
      <c r="A276" s="5">
        <v>44992</v>
      </c>
      <c r="B276">
        <v>4.57</v>
      </c>
      <c r="C276" s="5">
        <v>44986</v>
      </c>
      <c r="D276">
        <v>4.578</v>
      </c>
      <c r="E276" s="5">
        <v>44987</v>
      </c>
      <c r="F276">
        <v>4.5809</v>
      </c>
      <c r="G276" s="5">
        <v>45019</v>
      </c>
      <c r="H276">
        <v>4.82</v>
      </c>
      <c r="I276" s="5">
        <v>44985</v>
      </c>
      <c r="J276">
        <v>4.689</v>
      </c>
      <c r="K276" s="5">
        <v>44981</v>
      </c>
      <c r="L276">
        <v>4.7826</v>
      </c>
      <c r="M276" s="5">
        <v>44980</v>
      </c>
      <c r="N276">
        <v>4.9112</v>
      </c>
      <c r="O276" s="5">
        <v>44980</v>
      </c>
      <c r="P276">
        <v>4.999</v>
      </c>
      <c r="Q276" s="5">
        <v>44980</v>
      </c>
      <c r="R276">
        <v>5.079</v>
      </c>
      <c r="S276" s="5">
        <v>44980</v>
      </c>
      <c r="T276">
        <v>5.148</v>
      </c>
      <c r="U276" s="5">
        <v>44981</v>
      </c>
      <c r="V276">
        <v>5.299</v>
      </c>
      <c r="W276" s="5">
        <v>44986</v>
      </c>
      <c r="X276">
        <v>1.37</v>
      </c>
      <c r="Y276" s="5">
        <v>44985</v>
      </c>
      <c r="Z276">
        <v>0.6</v>
      </c>
      <c r="AA276" s="5">
        <v>44986</v>
      </c>
      <c r="AB276">
        <v>0.1</v>
      </c>
      <c r="AC276" s="5">
        <v>44986</v>
      </c>
      <c r="AD276">
        <v>-0.158</v>
      </c>
      <c r="AE276" s="5">
        <v>44985</v>
      </c>
      <c r="AF276">
        <v>-0.3</v>
      </c>
      <c r="AG276" s="5">
        <v>44986</v>
      </c>
      <c r="AH276">
        <v>-0.5</v>
      </c>
      <c r="AI276" s="5">
        <v>44987</v>
      </c>
      <c r="AJ276">
        <v>-0.4</v>
      </c>
      <c r="AK276" s="5">
        <v>44985</v>
      </c>
      <c r="AL276">
        <v>-0.62</v>
      </c>
      <c r="AM276" s="5">
        <v>44986</v>
      </c>
      <c r="AN276">
        <v>-0.9</v>
      </c>
      <c r="AO276" s="5">
        <v>44985</v>
      </c>
      <c r="AP276">
        <v>-1.218</v>
      </c>
      <c r="AQ276" s="5">
        <v>44985</v>
      </c>
      <c r="AR276">
        <v>-1.875</v>
      </c>
      <c r="AS276" s="5">
        <v>44985</v>
      </c>
      <c r="AT276">
        <v>-2.4</v>
      </c>
      <c r="AU276" s="5">
        <v>44985</v>
      </c>
      <c r="AV276">
        <v>-3.125</v>
      </c>
    </row>
    <row r="277" spans="1:48">
      <c r="A277" s="5">
        <v>44993</v>
      </c>
      <c r="B277">
        <v>4.57</v>
      </c>
      <c r="C277" s="5">
        <v>44987</v>
      </c>
      <c r="D277">
        <v>4.5789</v>
      </c>
      <c r="E277" s="5">
        <v>44988</v>
      </c>
      <c r="F277">
        <v>4.581</v>
      </c>
      <c r="G277" s="5">
        <v>45020</v>
      </c>
      <c r="H277">
        <v>4.822</v>
      </c>
      <c r="I277" s="5">
        <v>44986</v>
      </c>
      <c r="J277">
        <v>4.6952</v>
      </c>
      <c r="K277" s="5">
        <v>44984</v>
      </c>
      <c r="L277">
        <v>4.7895</v>
      </c>
      <c r="M277" s="5">
        <v>44981</v>
      </c>
      <c r="N277">
        <v>4.9121</v>
      </c>
      <c r="O277" s="5">
        <v>44981</v>
      </c>
      <c r="P277">
        <v>5.0066</v>
      </c>
      <c r="Q277" s="5">
        <v>44981</v>
      </c>
      <c r="R277">
        <v>5.091</v>
      </c>
      <c r="S277" s="5">
        <v>44981</v>
      </c>
      <c r="T277">
        <v>5.172</v>
      </c>
      <c r="U277" s="5">
        <v>44984</v>
      </c>
      <c r="V277">
        <v>5.2984</v>
      </c>
      <c r="W277" s="5">
        <v>44987</v>
      </c>
      <c r="X277">
        <v>1.67</v>
      </c>
      <c r="Y277" s="5">
        <v>44986</v>
      </c>
      <c r="Z277">
        <v>0.415</v>
      </c>
      <c r="AA277" s="5">
        <v>44987</v>
      </c>
      <c r="AB277">
        <v>0.35</v>
      </c>
      <c r="AC277" s="5">
        <v>44987</v>
      </c>
      <c r="AD277">
        <v>-0.005</v>
      </c>
      <c r="AE277" s="5">
        <v>44986</v>
      </c>
      <c r="AF277">
        <v>-0.45</v>
      </c>
      <c r="AG277" s="5">
        <v>44987</v>
      </c>
      <c r="AH277">
        <v>-0.2485</v>
      </c>
      <c r="AI277" s="5">
        <v>44988</v>
      </c>
      <c r="AJ277">
        <v>-0.4</v>
      </c>
      <c r="AK277" s="5">
        <v>44986</v>
      </c>
      <c r="AL277">
        <v>-0.62</v>
      </c>
      <c r="AM277" s="5">
        <v>44987</v>
      </c>
      <c r="AN277">
        <v>-0.8</v>
      </c>
      <c r="AO277" s="5">
        <v>44986</v>
      </c>
      <c r="AP277">
        <v>-1.214</v>
      </c>
      <c r="AQ277" s="5">
        <v>44986</v>
      </c>
      <c r="AR277">
        <v>-1.875</v>
      </c>
      <c r="AS277" s="5">
        <v>44986</v>
      </c>
      <c r="AT277">
        <v>-2.4</v>
      </c>
      <c r="AU277" s="5">
        <v>44986</v>
      </c>
      <c r="AV277">
        <v>-2.875</v>
      </c>
    </row>
    <row r="278" spans="1:48">
      <c r="A278" s="5">
        <v>44994</v>
      </c>
      <c r="B278">
        <v>4.57</v>
      </c>
      <c r="C278" s="5">
        <v>44988</v>
      </c>
      <c r="D278">
        <v>4.579</v>
      </c>
      <c r="E278" s="5">
        <v>44991</v>
      </c>
      <c r="F278">
        <v>4.5821</v>
      </c>
      <c r="G278" s="5">
        <v>45021</v>
      </c>
      <c r="H278">
        <v>4.821</v>
      </c>
      <c r="I278" s="5">
        <v>44987</v>
      </c>
      <c r="J278">
        <v>4.7249</v>
      </c>
      <c r="K278" s="5">
        <v>44985</v>
      </c>
      <c r="L278">
        <v>4.791</v>
      </c>
      <c r="M278" s="5">
        <v>44984</v>
      </c>
      <c r="N278">
        <v>4.9164</v>
      </c>
      <c r="O278" s="5">
        <v>44984</v>
      </c>
      <c r="P278">
        <v>5.0185</v>
      </c>
      <c r="Q278" s="5">
        <v>44984</v>
      </c>
      <c r="R278">
        <v>5.096</v>
      </c>
      <c r="S278" s="5">
        <v>44984</v>
      </c>
      <c r="T278">
        <v>5.1686</v>
      </c>
      <c r="U278" s="5">
        <v>44985</v>
      </c>
      <c r="V278">
        <v>5.3095</v>
      </c>
      <c r="W278" s="5">
        <v>44988</v>
      </c>
      <c r="X278">
        <v>1.748</v>
      </c>
      <c r="Y278" s="5">
        <v>44987</v>
      </c>
      <c r="Z278">
        <v>0.75</v>
      </c>
      <c r="AA278" s="5">
        <v>44988</v>
      </c>
      <c r="AB278">
        <v>0.41</v>
      </c>
      <c r="AC278" s="5">
        <v>44988</v>
      </c>
      <c r="AD278">
        <v>0.091</v>
      </c>
      <c r="AE278" s="5">
        <v>44987</v>
      </c>
      <c r="AF278">
        <v>-0.15</v>
      </c>
      <c r="AG278" s="5">
        <v>44988</v>
      </c>
      <c r="AH278">
        <v>-0.25</v>
      </c>
      <c r="AI278" s="5">
        <v>44991</v>
      </c>
      <c r="AJ278">
        <v>-0.395</v>
      </c>
      <c r="AK278" s="5">
        <v>44987</v>
      </c>
      <c r="AL278">
        <v>-0.6</v>
      </c>
      <c r="AM278" s="5">
        <v>44988</v>
      </c>
      <c r="AN278">
        <v>-0.788</v>
      </c>
      <c r="AO278" s="5">
        <v>44987</v>
      </c>
      <c r="AP278">
        <v>-1.1</v>
      </c>
      <c r="AQ278" s="5">
        <v>44987</v>
      </c>
      <c r="AR278">
        <v>-1.65</v>
      </c>
      <c r="AS278" s="5">
        <v>44987</v>
      </c>
      <c r="AT278">
        <v>-2.36</v>
      </c>
      <c r="AU278" s="5">
        <v>44987</v>
      </c>
      <c r="AV278">
        <v>-2.747</v>
      </c>
    </row>
    <row r="279" spans="1:48">
      <c r="A279" s="5">
        <v>44995</v>
      </c>
      <c r="B279">
        <v>4.57</v>
      </c>
      <c r="C279" s="5">
        <v>44991</v>
      </c>
      <c r="D279">
        <v>4.58</v>
      </c>
      <c r="E279" s="5">
        <v>44992</v>
      </c>
      <c r="F279">
        <v>4.582</v>
      </c>
      <c r="G279" s="5">
        <v>45022</v>
      </c>
      <c r="H279">
        <v>4.818</v>
      </c>
      <c r="I279" s="5">
        <v>44988</v>
      </c>
      <c r="J279">
        <v>4.7352</v>
      </c>
      <c r="K279" s="5">
        <v>44986</v>
      </c>
      <c r="L279">
        <v>4.803</v>
      </c>
      <c r="M279" s="5">
        <v>44985</v>
      </c>
      <c r="N279">
        <v>4.919</v>
      </c>
      <c r="O279" s="5">
        <v>44985</v>
      </c>
      <c r="P279">
        <v>5.0205</v>
      </c>
      <c r="Q279" s="5">
        <v>44985</v>
      </c>
      <c r="R279">
        <v>5.1025</v>
      </c>
      <c r="S279" s="5">
        <v>44985</v>
      </c>
      <c r="T279">
        <v>5.1829</v>
      </c>
      <c r="U279" s="5">
        <v>44986</v>
      </c>
      <c r="V279">
        <v>5.3458</v>
      </c>
      <c r="W279" s="5">
        <v>44991</v>
      </c>
      <c r="X279">
        <v>1.55</v>
      </c>
      <c r="Y279" s="5">
        <v>44988</v>
      </c>
      <c r="Z279">
        <v>0.875</v>
      </c>
      <c r="AA279" s="5">
        <v>44991</v>
      </c>
      <c r="AB279">
        <v>0.39</v>
      </c>
      <c r="AC279" s="5">
        <v>44991</v>
      </c>
      <c r="AD279">
        <v>0.038</v>
      </c>
      <c r="AE279" s="5">
        <v>44988</v>
      </c>
      <c r="AF279">
        <v>-0.1</v>
      </c>
      <c r="AG279" s="5">
        <v>44991</v>
      </c>
      <c r="AH279">
        <v>-0.25</v>
      </c>
      <c r="AI279" s="5">
        <v>44992</v>
      </c>
      <c r="AJ279">
        <v>-0.563</v>
      </c>
      <c r="AK279" s="5">
        <v>44988</v>
      </c>
      <c r="AL279">
        <v>-0.6</v>
      </c>
      <c r="AM279" s="5">
        <v>44991</v>
      </c>
      <c r="AN279">
        <v>-0.875</v>
      </c>
      <c r="AO279" s="5">
        <v>44988</v>
      </c>
      <c r="AP279">
        <v>-1.15</v>
      </c>
      <c r="AQ279" s="5">
        <v>44988</v>
      </c>
      <c r="AR279">
        <v>-1.768</v>
      </c>
      <c r="AS279" s="5">
        <v>44988</v>
      </c>
      <c r="AT279">
        <v>-2.4</v>
      </c>
      <c r="AU279" s="5">
        <v>44988</v>
      </c>
      <c r="AV279">
        <v>-3.1</v>
      </c>
    </row>
    <row r="280" spans="1:48">
      <c r="A280" s="5">
        <v>44998</v>
      </c>
      <c r="B280">
        <v>4.58</v>
      </c>
      <c r="C280" s="5">
        <v>44992</v>
      </c>
      <c r="D280">
        <v>4.58</v>
      </c>
      <c r="E280" s="5">
        <v>44993</v>
      </c>
      <c r="F280">
        <v>4.611</v>
      </c>
      <c r="G280" s="5">
        <v>45023</v>
      </c>
      <c r="H280">
        <v>4.819</v>
      </c>
      <c r="I280" s="5">
        <v>44991</v>
      </c>
      <c r="J280">
        <v>4.7562</v>
      </c>
      <c r="K280" s="5">
        <v>44987</v>
      </c>
      <c r="L280">
        <v>4.8349</v>
      </c>
      <c r="M280" s="5">
        <v>44986</v>
      </c>
      <c r="N280">
        <v>4.9424</v>
      </c>
      <c r="O280" s="5">
        <v>44986</v>
      </c>
      <c r="P280">
        <v>5.0373</v>
      </c>
      <c r="Q280" s="5">
        <v>44986</v>
      </c>
      <c r="R280">
        <v>5.1258</v>
      </c>
      <c r="S280" s="5">
        <v>44986</v>
      </c>
      <c r="T280">
        <v>5.2079</v>
      </c>
      <c r="U280" s="5">
        <v>44987</v>
      </c>
      <c r="V280">
        <v>5.3399</v>
      </c>
      <c r="W280" s="5">
        <v>44992</v>
      </c>
      <c r="X280">
        <v>0.92</v>
      </c>
      <c r="Y280" s="5">
        <v>44991</v>
      </c>
      <c r="Z280">
        <v>0.7</v>
      </c>
      <c r="AA280" s="5">
        <v>44992</v>
      </c>
      <c r="AB280">
        <v>0.019</v>
      </c>
      <c r="AC280" s="5">
        <v>44992</v>
      </c>
      <c r="AD280">
        <v>-0.273</v>
      </c>
      <c r="AE280" s="5">
        <v>44991</v>
      </c>
      <c r="AF280">
        <v>-0.15</v>
      </c>
      <c r="AG280" s="5">
        <v>44992</v>
      </c>
      <c r="AH280">
        <v>-0.513</v>
      </c>
      <c r="AI280" s="5">
        <v>44993</v>
      </c>
      <c r="AJ280">
        <v>-0.625</v>
      </c>
      <c r="AK280" s="5">
        <v>44991</v>
      </c>
      <c r="AL280">
        <v>-0.75</v>
      </c>
      <c r="AM280" s="5">
        <v>44992</v>
      </c>
      <c r="AN280">
        <v>-1.125</v>
      </c>
      <c r="AO280" s="5">
        <v>44991</v>
      </c>
      <c r="AP280">
        <v>-1.25</v>
      </c>
      <c r="AQ280" s="5">
        <v>44991</v>
      </c>
      <c r="AR280">
        <v>-1.894</v>
      </c>
      <c r="AS280" s="5">
        <v>44991</v>
      </c>
      <c r="AT280">
        <v>-2.5</v>
      </c>
      <c r="AU280" s="5">
        <v>44991</v>
      </c>
      <c r="AV280">
        <v>-3.35</v>
      </c>
    </row>
    <row r="281" spans="1:48">
      <c r="A281" s="5">
        <v>44999</v>
      </c>
      <c r="B281">
        <v>4.58</v>
      </c>
      <c r="C281" s="5">
        <v>44993</v>
      </c>
      <c r="D281">
        <v>4.5786</v>
      </c>
      <c r="E281" s="5">
        <v>44994</v>
      </c>
      <c r="F281">
        <v>4.691</v>
      </c>
      <c r="G281" s="5">
        <v>45026</v>
      </c>
      <c r="H281">
        <v>4.828</v>
      </c>
      <c r="I281" s="5">
        <v>44992</v>
      </c>
      <c r="J281">
        <v>4.8151</v>
      </c>
      <c r="K281" s="5">
        <v>44988</v>
      </c>
      <c r="L281">
        <v>4.8435</v>
      </c>
      <c r="M281" s="5">
        <v>44987</v>
      </c>
      <c r="N281">
        <v>4.951</v>
      </c>
      <c r="O281" s="5">
        <v>44987</v>
      </c>
      <c r="P281">
        <v>5.0507</v>
      </c>
      <c r="Q281" s="5">
        <v>44987</v>
      </c>
      <c r="R281">
        <v>5.1375</v>
      </c>
      <c r="S281" s="5">
        <v>44987</v>
      </c>
      <c r="T281">
        <v>5.2072</v>
      </c>
      <c r="U281" s="5">
        <v>44988</v>
      </c>
      <c r="V281">
        <v>5.3473</v>
      </c>
      <c r="W281" s="5">
        <v>44993</v>
      </c>
      <c r="X281">
        <v>0.717</v>
      </c>
      <c r="Y281" s="5">
        <v>44992</v>
      </c>
      <c r="Z281">
        <v>0.15</v>
      </c>
      <c r="AA281" s="5">
        <v>44993</v>
      </c>
      <c r="AB281">
        <v>-0.066</v>
      </c>
      <c r="AC281" s="5">
        <v>44993</v>
      </c>
      <c r="AD281">
        <v>-0.308</v>
      </c>
      <c r="AE281" s="5">
        <v>44992</v>
      </c>
      <c r="AF281">
        <v>-0.389</v>
      </c>
      <c r="AG281" s="5">
        <v>44993</v>
      </c>
      <c r="AH281">
        <v>-0.5</v>
      </c>
      <c r="AI281" s="5">
        <v>44994</v>
      </c>
      <c r="AJ281">
        <v>-1.125</v>
      </c>
      <c r="AK281" s="5">
        <v>44992</v>
      </c>
      <c r="AL281">
        <v>-0.875</v>
      </c>
      <c r="AM281" s="5">
        <v>44993</v>
      </c>
      <c r="AN281">
        <v>-1.2</v>
      </c>
      <c r="AO281" s="5">
        <v>44992</v>
      </c>
      <c r="AP281">
        <v>-1.453</v>
      </c>
      <c r="AQ281" s="5">
        <v>44992</v>
      </c>
      <c r="AR281">
        <v>-2.1255</v>
      </c>
      <c r="AS281" s="5">
        <v>44992</v>
      </c>
      <c r="AT281">
        <v>-2.804</v>
      </c>
      <c r="AU281" s="5">
        <v>44992</v>
      </c>
      <c r="AV281">
        <v>-3.5</v>
      </c>
    </row>
    <row r="282" spans="1:48">
      <c r="A282" s="5">
        <v>45000</v>
      </c>
      <c r="B282">
        <v>4.58</v>
      </c>
      <c r="C282" s="5">
        <v>44994</v>
      </c>
      <c r="D282">
        <v>4.578</v>
      </c>
      <c r="E282" s="5">
        <v>44995</v>
      </c>
      <c r="F282">
        <v>4.6905</v>
      </c>
      <c r="G282" s="5">
        <v>45027</v>
      </c>
      <c r="H282">
        <v>4.833</v>
      </c>
      <c r="I282" s="5">
        <v>44993</v>
      </c>
      <c r="J282">
        <v>4.8347</v>
      </c>
      <c r="K282" s="5">
        <v>44991</v>
      </c>
      <c r="L282">
        <v>4.8496</v>
      </c>
      <c r="M282" s="5">
        <v>44988</v>
      </c>
      <c r="N282">
        <v>4.9668</v>
      </c>
      <c r="O282" s="5">
        <v>44988</v>
      </c>
      <c r="P282">
        <v>5.067</v>
      </c>
      <c r="Q282" s="5">
        <v>44988</v>
      </c>
      <c r="R282">
        <v>5.151</v>
      </c>
      <c r="S282" s="5">
        <v>44988</v>
      </c>
      <c r="T282">
        <v>5.2218</v>
      </c>
      <c r="U282" s="5">
        <v>44991</v>
      </c>
      <c r="V282">
        <v>5.37</v>
      </c>
      <c r="W282" s="5">
        <v>44994</v>
      </c>
      <c r="X282">
        <v>0.47</v>
      </c>
      <c r="Y282" s="5">
        <v>44993</v>
      </c>
      <c r="Z282">
        <v>0.05</v>
      </c>
      <c r="AA282" s="5">
        <v>44994</v>
      </c>
      <c r="AB282">
        <v>-0.32</v>
      </c>
      <c r="AC282" s="5">
        <v>44994</v>
      </c>
      <c r="AD282">
        <v>-0.4</v>
      </c>
      <c r="AE282" s="5">
        <v>44993</v>
      </c>
      <c r="AF282">
        <v>-0.5</v>
      </c>
      <c r="AG282" s="5">
        <v>44994</v>
      </c>
      <c r="AH282">
        <v>-0.85</v>
      </c>
      <c r="AI282" s="5">
        <v>44995</v>
      </c>
      <c r="AJ282">
        <v>-1.375</v>
      </c>
      <c r="AK282" s="5">
        <v>44993</v>
      </c>
      <c r="AL282">
        <v>-0.9</v>
      </c>
      <c r="AM282" s="5">
        <v>44994</v>
      </c>
      <c r="AN282">
        <v>-2</v>
      </c>
      <c r="AO282" s="5">
        <v>44993</v>
      </c>
      <c r="AP282">
        <v>-1.464</v>
      </c>
      <c r="AQ282" s="5">
        <v>44993</v>
      </c>
      <c r="AR282">
        <v>-2.25</v>
      </c>
      <c r="AS282" s="5">
        <v>44993</v>
      </c>
      <c r="AT282">
        <v>-2.8</v>
      </c>
      <c r="AU282" s="5">
        <v>44993</v>
      </c>
      <c r="AV282">
        <v>-3.45</v>
      </c>
    </row>
    <row r="283" spans="1:48">
      <c r="A283" s="5">
        <v>45001</v>
      </c>
      <c r="B283">
        <v>4.58</v>
      </c>
      <c r="C283" s="5">
        <v>44995</v>
      </c>
      <c r="D283">
        <v>4.56</v>
      </c>
      <c r="E283" s="5">
        <v>44998</v>
      </c>
      <c r="F283">
        <v>4.6253</v>
      </c>
      <c r="G283" s="5">
        <v>45028</v>
      </c>
      <c r="H283">
        <v>4.841</v>
      </c>
      <c r="I283" s="5">
        <v>44994</v>
      </c>
      <c r="J283">
        <v>4.8476</v>
      </c>
      <c r="K283" s="5">
        <v>44992</v>
      </c>
      <c r="L283">
        <v>4.937</v>
      </c>
      <c r="M283" s="5">
        <v>44991</v>
      </c>
      <c r="N283">
        <v>4.9785</v>
      </c>
      <c r="O283" s="5">
        <v>44991</v>
      </c>
      <c r="P283">
        <v>5.089</v>
      </c>
      <c r="Q283" s="5">
        <v>44991</v>
      </c>
      <c r="R283">
        <v>5.169</v>
      </c>
      <c r="S283" s="5">
        <v>44991</v>
      </c>
      <c r="T283">
        <v>5.24</v>
      </c>
      <c r="U283" s="5">
        <v>44992</v>
      </c>
      <c r="V283">
        <v>5.5143</v>
      </c>
      <c r="W283" s="5">
        <v>44995</v>
      </c>
      <c r="X283">
        <v>-0.24</v>
      </c>
      <c r="Y283" s="5">
        <v>44994</v>
      </c>
      <c r="Z283">
        <v>-0.25</v>
      </c>
      <c r="AA283" s="5">
        <v>44995</v>
      </c>
      <c r="AB283">
        <v>-0.82</v>
      </c>
      <c r="AC283" s="5">
        <v>44995</v>
      </c>
      <c r="AD283">
        <v>-0.93</v>
      </c>
      <c r="AE283" s="5">
        <v>44994</v>
      </c>
      <c r="AF283">
        <v>-0.625</v>
      </c>
      <c r="AG283" s="5">
        <v>44995</v>
      </c>
      <c r="AH283">
        <v>-1</v>
      </c>
      <c r="AI283" s="5">
        <v>44998</v>
      </c>
      <c r="AJ283">
        <v>-1.1</v>
      </c>
      <c r="AK283" s="5">
        <v>44994</v>
      </c>
      <c r="AL283">
        <v>-1.65</v>
      </c>
      <c r="AM283" s="5">
        <v>44995</v>
      </c>
      <c r="AN283">
        <v>-2.063</v>
      </c>
      <c r="AO283" s="5">
        <v>44994</v>
      </c>
      <c r="AP283">
        <v>-2.6</v>
      </c>
      <c r="AQ283" s="5">
        <v>44994</v>
      </c>
      <c r="AR283">
        <v>-3.45</v>
      </c>
      <c r="AS283" s="5">
        <v>44994</v>
      </c>
      <c r="AT283">
        <v>-4.375</v>
      </c>
      <c r="AU283" s="5">
        <v>44994</v>
      </c>
      <c r="AV283">
        <v>-5.125</v>
      </c>
    </row>
    <row r="284" spans="1:48">
      <c r="A284" s="5">
        <v>45002</v>
      </c>
      <c r="B284">
        <v>4.58</v>
      </c>
      <c r="C284" s="5">
        <v>44998</v>
      </c>
      <c r="D284">
        <v>4.5591</v>
      </c>
      <c r="E284" s="5">
        <v>44999</v>
      </c>
      <c r="F284">
        <v>4.686</v>
      </c>
      <c r="G284" s="5">
        <v>45029</v>
      </c>
      <c r="H284">
        <v>4.864</v>
      </c>
      <c r="I284" s="5">
        <v>44995</v>
      </c>
      <c r="J284">
        <v>4.8105</v>
      </c>
      <c r="K284" s="5">
        <v>44993</v>
      </c>
      <c r="L284">
        <v>4.9684</v>
      </c>
      <c r="M284" s="5">
        <v>44992</v>
      </c>
      <c r="N284">
        <v>5.082</v>
      </c>
      <c r="O284" s="5">
        <v>44992</v>
      </c>
      <c r="P284">
        <v>5.204</v>
      </c>
      <c r="Q284" s="5">
        <v>44992</v>
      </c>
      <c r="R284">
        <v>5.2959</v>
      </c>
      <c r="S284" s="5">
        <v>44992</v>
      </c>
      <c r="T284">
        <v>5.3766</v>
      </c>
      <c r="U284" s="5">
        <v>44993</v>
      </c>
      <c r="V284">
        <v>5.5684</v>
      </c>
      <c r="W284" s="5">
        <v>44998</v>
      </c>
      <c r="X284">
        <v>-1.525</v>
      </c>
      <c r="Y284" s="5">
        <v>44995</v>
      </c>
      <c r="Z284">
        <v>-0.875</v>
      </c>
      <c r="AA284" s="5">
        <v>44998</v>
      </c>
      <c r="AB284">
        <v>-1.61</v>
      </c>
      <c r="AC284" s="5">
        <v>44998</v>
      </c>
      <c r="AD284">
        <v>-1.375</v>
      </c>
      <c r="AE284" s="5">
        <v>44995</v>
      </c>
      <c r="AF284">
        <v>-0.75</v>
      </c>
      <c r="AG284" s="5">
        <v>44998</v>
      </c>
      <c r="AH284">
        <v>-0.875</v>
      </c>
      <c r="AI284" s="5">
        <v>44999</v>
      </c>
      <c r="AJ284">
        <v>-1.05</v>
      </c>
      <c r="AK284" s="5">
        <v>44995</v>
      </c>
      <c r="AL284">
        <v>-1.625</v>
      </c>
      <c r="AM284" s="5">
        <v>44998</v>
      </c>
      <c r="AN284">
        <v>-2.063</v>
      </c>
      <c r="AO284" s="5">
        <v>44995</v>
      </c>
      <c r="AP284">
        <v>-2.75</v>
      </c>
      <c r="AQ284" s="5">
        <v>44995</v>
      </c>
      <c r="AR284">
        <v>-3.743</v>
      </c>
      <c r="AS284" s="5">
        <v>44995</v>
      </c>
      <c r="AT284">
        <v>-4.7</v>
      </c>
      <c r="AU284" s="5">
        <v>44995</v>
      </c>
      <c r="AV284">
        <v>-5.625</v>
      </c>
    </row>
    <row r="285" spans="1:48">
      <c r="A285" s="5">
        <v>45005</v>
      </c>
      <c r="B285">
        <v>4.58</v>
      </c>
      <c r="C285" s="5">
        <v>44999</v>
      </c>
      <c r="D285">
        <v>4.6033</v>
      </c>
      <c r="E285" s="5">
        <v>45000</v>
      </c>
      <c r="F285">
        <v>4.65</v>
      </c>
      <c r="G285" s="5">
        <v>45030</v>
      </c>
      <c r="H285">
        <v>4.882</v>
      </c>
      <c r="I285" s="5">
        <v>44998</v>
      </c>
      <c r="J285">
        <v>4.675</v>
      </c>
      <c r="K285" s="5">
        <v>44994</v>
      </c>
      <c r="L285">
        <v>4.9792</v>
      </c>
      <c r="M285" s="5">
        <v>44993</v>
      </c>
      <c r="N285">
        <v>5.1253</v>
      </c>
      <c r="O285" s="5">
        <v>44993</v>
      </c>
      <c r="P285">
        <v>5.2434</v>
      </c>
      <c r="Q285" s="5">
        <v>44993</v>
      </c>
      <c r="R285">
        <v>5.342</v>
      </c>
      <c r="S285" s="5">
        <v>44993</v>
      </c>
      <c r="T285">
        <v>5.4229</v>
      </c>
      <c r="U285" s="5">
        <v>44994</v>
      </c>
      <c r="V285">
        <v>5.4496</v>
      </c>
      <c r="W285" s="5">
        <v>44999</v>
      </c>
      <c r="X285">
        <v>-1.02</v>
      </c>
      <c r="Y285" s="5">
        <v>44998</v>
      </c>
      <c r="Z285">
        <v>-2</v>
      </c>
      <c r="AA285" s="5">
        <v>44999</v>
      </c>
      <c r="AB285">
        <v>-1.34</v>
      </c>
      <c r="AC285" s="5">
        <v>44999</v>
      </c>
      <c r="AD285">
        <v>-1.22</v>
      </c>
      <c r="AE285" s="5">
        <v>44998</v>
      </c>
      <c r="AF285">
        <v>-1.375</v>
      </c>
      <c r="AG285" s="5">
        <v>44999</v>
      </c>
      <c r="AH285">
        <v>-0.875</v>
      </c>
      <c r="AI285" s="5">
        <v>45000</v>
      </c>
      <c r="AJ285">
        <v>-0.875</v>
      </c>
      <c r="AK285" s="5">
        <v>44998</v>
      </c>
      <c r="AL285">
        <v>-1.8</v>
      </c>
      <c r="AM285" s="5">
        <v>44999</v>
      </c>
      <c r="AN285">
        <v>-1.5</v>
      </c>
      <c r="AO285" s="5">
        <v>44998</v>
      </c>
      <c r="AP285">
        <v>-2.975</v>
      </c>
      <c r="AQ285" s="5">
        <v>44998</v>
      </c>
      <c r="AR285">
        <v>-3.85</v>
      </c>
      <c r="AS285" s="5">
        <v>44998</v>
      </c>
      <c r="AT285">
        <v>-4.875</v>
      </c>
      <c r="AU285" s="5">
        <v>44998</v>
      </c>
      <c r="AV285">
        <v>-5.65</v>
      </c>
    </row>
    <row r="286" spans="1:48">
      <c r="A286" s="5">
        <v>45006</v>
      </c>
      <c r="B286">
        <v>4.58</v>
      </c>
      <c r="C286" s="5">
        <v>45000</v>
      </c>
      <c r="D286">
        <v>4.6005</v>
      </c>
      <c r="E286" s="5">
        <v>45001</v>
      </c>
      <c r="F286">
        <v>4.736</v>
      </c>
      <c r="G286" s="5">
        <v>45033</v>
      </c>
      <c r="H286">
        <v>4.898</v>
      </c>
      <c r="I286" s="5">
        <v>44999</v>
      </c>
      <c r="J286">
        <v>4.7438</v>
      </c>
      <c r="K286" s="5">
        <v>44995</v>
      </c>
      <c r="L286">
        <v>4.9162</v>
      </c>
      <c r="M286" s="5">
        <v>44994</v>
      </c>
      <c r="N286">
        <v>5.0942</v>
      </c>
      <c r="O286" s="5">
        <v>44994</v>
      </c>
      <c r="P286">
        <v>5.2048</v>
      </c>
      <c r="Q286" s="5">
        <v>44994</v>
      </c>
      <c r="R286">
        <v>5.2877</v>
      </c>
      <c r="S286" s="5">
        <v>44994</v>
      </c>
      <c r="T286">
        <v>5.347</v>
      </c>
      <c r="U286" s="5">
        <v>44995</v>
      </c>
      <c r="V286">
        <v>5.2268</v>
      </c>
      <c r="W286" s="5">
        <v>45000</v>
      </c>
      <c r="X286">
        <v>-1</v>
      </c>
      <c r="Y286" s="5">
        <v>44999</v>
      </c>
      <c r="Z286">
        <v>-1.75</v>
      </c>
      <c r="AA286" s="5">
        <v>45000</v>
      </c>
      <c r="AB286">
        <v>-1.455</v>
      </c>
      <c r="AC286" s="5">
        <v>45000</v>
      </c>
      <c r="AD286">
        <v>-0.96</v>
      </c>
      <c r="AE286" s="5">
        <v>44999</v>
      </c>
      <c r="AF286">
        <v>-0.875</v>
      </c>
      <c r="AG286" s="5">
        <v>45000</v>
      </c>
      <c r="AH286">
        <v>-0.625</v>
      </c>
      <c r="AI286" s="5">
        <v>45001</v>
      </c>
      <c r="AJ286">
        <v>-1</v>
      </c>
      <c r="AK286" s="5">
        <v>44999</v>
      </c>
      <c r="AL286">
        <v>-1.35</v>
      </c>
      <c r="AM286" s="5">
        <v>45000</v>
      </c>
      <c r="AN286">
        <v>-1.625</v>
      </c>
      <c r="AO286" s="5">
        <v>44999</v>
      </c>
      <c r="AP286">
        <v>-1.5</v>
      </c>
      <c r="AQ286" s="5">
        <v>44999</v>
      </c>
      <c r="AR286">
        <v>-2.05</v>
      </c>
      <c r="AS286" s="5">
        <v>44999</v>
      </c>
      <c r="AT286">
        <v>-2</v>
      </c>
      <c r="AU286" s="5">
        <v>44999</v>
      </c>
      <c r="AV286">
        <v>-2.5</v>
      </c>
    </row>
    <row r="287" spans="1:48">
      <c r="A287" s="5">
        <v>45007</v>
      </c>
      <c r="B287">
        <v>4.58</v>
      </c>
      <c r="C287" s="5">
        <v>45001</v>
      </c>
      <c r="D287">
        <v>4.6925</v>
      </c>
      <c r="E287" s="5">
        <v>45002</v>
      </c>
      <c r="F287">
        <v>4.7094</v>
      </c>
      <c r="G287" s="5">
        <v>45034</v>
      </c>
      <c r="H287">
        <v>4.904</v>
      </c>
      <c r="I287" s="5">
        <v>45000</v>
      </c>
      <c r="J287">
        <v>4.6834</v>
      </c>
      <c r="K287" s="5">
        <v>44998</v>
      </c>
      <c r="L287">
        <v>4.7128</v>
      </c>
      <c r="M287" s="5">
        <v>44995</v>
      </c>
      <c r="N287">
        <v>5.0133</v>
      </c>
      <c r="O287" s="5">
        <v>44995</v>
      </c>
      <c r="P287">
        <v>5.0979</v>
      </c>
      <c r="Q287" s="5">
        <v>44995</v>
      </c>
      <c r="R287">
        <v>5.1546</v>
      </c>
      <c r="S287" s="5">
        <v>44995</v>
      </c>
      <c r="T287">
        <v>5.1953</v>
      </c>
      <c r="U287" s="5">
        <v>44998</v>
      </c>
      <c r="V287">
        <v>4.3588</v>
      </c>
      <c r="W287" s="5">
        <v>45001</v>
      </c>
      <c r="X287">
        <v>-0.85</v>
      </c>
      <c r="Y287" s="5">
        <v>45000</v>
      </c>
      <c r="Z287">
        <v>-2.15</v>
      </c>
      <c r="AA287" s="5">
        <v>45001</v>
      </c>
      <c r="AB287">
        <v>-1.4</v>
      </c>
      <c r="AC287" s="5">
        <v>45001</v>
      </c>
      <c r="AD287">
        <v>-1</v>
      </c>
      <c r="AE287" s="5">
        <v>45000</v>
      </c>
      <c r="AF287">
        <v>-0.625</v>
      </c>
      <c r="AG287" s="5">
        <v>45001</v>
      </c>
      <c r="AH287">
        <v>-0.875</v>
      </c>
      <c r="AI287" s="5">
        <v>45002</v>
      </c>
      <c r="AJ287">
        <v>-1</v>
      </c>
      <c r="AK287" s="5">
        <v>45000</v>
      </c>
      <c r="AL287">
        <v>-1.375</v>
      </c>
      <c r="AM287" s="5">
        <v>45001</v>
      </c>
      <c r="AN287">
        <v>-1.439</v>
      </c>
      <c r="AO287" s="5">
        <v>45000</v>
      </c>
      <c r="AP287">
        <v>-1.65</v>
      </c>
      <c r="AQ287" s="5">
        <v>45000</v>
      </c>
      <c r="AR287">
        <v>-2.103</v>
      </c>
      <c r="AS287" s="5">
        <v>45000</v>
      </c>
      <c r="AT287">
        <v>-2.463</v>
      </c>
      <c r="AU287" s="5">
        <v>45000</v>
      </c>
      <c r="AV287">
        <v>-2.65</v>
      </c>
    </row>
    <row r="288" spans="1:48">
      <c r="A288" s="5">
        <v>45008</v>
      </c>
      <c r="B288">
        <v>4.83</v>
      </c>
      <c r="C288" s="5">
        <v>45002</v>
      </c>
      <c r="D288">
        <v>4.6866</v>
      </c>
      <c r="E288" s="5">
        <v>45005</v>
      </c>
      <c r="F288">
        <v>4.7508</v>
      </c>
      <c r="G288" s="5">
        <v>45035</v>
      </c>
      <c r="H288">
        <v>4.917</v>
      </c>
      <c r="I288" s="5">
        <v>45001</v>
      </c>
      <c r="J288">
        <v>4.7654</v>
      </c>
      <c r="K288" s="5">
        <v>44999</v>
      </c>
      <c r="L288">
        <v>4.8077</v>
      </c>
      <c r="M288" s="5">
        <v>44998</v>
      </c>
      <c r="N288">
        <v>4.7443</v>
      </c>
      <c r="O288" s="5">
        <v>44998</v>
      </c>
      <c r="P288">
        <v>4.6891</v>
      </c>
      <c r="Q288" s="5">
        <v>44998</v>
      </c>
      <c r="R288">
        <v>4.617</v>
      </c>
      <c r="S288" s="5">
        <v>44998</v>
      </c>
      <c r="T288">
        <v>4.5442</v>
      </c>
      <c r="U288" s="5">
        <v>44999</v>
      </c>
      <c r="V288">
        <v>4.7456</v>
      </c>
      <c r="W288" s="5">
        <v>45002</v>
      </c>
      <c r="X288">
        <v>-1.72</v>
      </c>
      <c r="Y288" s="5">
        <v>45001</v>
      </c>
      <c r="Z288">
        <v>-1.593</v>
      </c>
      <c r="AA288" s="5">
        <v>45002</v>
      </c>
      <c r="AB288">
        <v>-1.45</v>
      </c>
      <c r="AC288" s="5">
        <v>45002</v>
      </c>
      <c r="AD288">
        <v>-1.25</v>
      </c>
      <c r="AE288" s="5">
        <v>45001</v>
      </c>
      <c r="AF288">
        <v>-0.8</v>
      </c>
      <c r="AG288" s="5">
        <v>45002</v>
      </c>
      <c r="AH288">
        <v>-0.85</v>
      </c>
      <c r="AI288" s="5">
        <v>45005</v>
      </c>
      <c r="AJ288">
        <v>-1</v>
      </c>
      <c r="AK288" s="5">
        <v>45001</v>
      </c>
      <c r="AL288">
        <v>-1.298</v>
      </c>
      <c r="AM288" s="5">
        <v>45002</v>
      </c>
      <c r="AN288">
        <v>-1.5</v>
      </c>
      <c r="AO288" s="5">
        <v>45001</v>
      </c>
      <c r="AP288">
        <v>-1.75</v>
      </c>
      <c r="AQ288" s="5">
        <v>45001</v>
      </c>
      <c r="AR288">
        <v>-2.334</v>
      </c>
      <c r="AS288" s="5">
        <v>45001</v>
      </c>
      <c r="AT288">
        <v>-2.775</v>
      </c>
      <c r="AU288" s="5">
        <v>45001</v>
      </c>
      <c r="AV288">
        <v>-3</v>
      </c>
    </row>
    <row r="289" spans="1:48">
      <c r="A289" s="5">
        <v>45009</v>
      </c>
      <c r="B289">
        <v>4.83</v>
      </c>
      <c r="C289" s="5">
        <v>45005</v>
      </c>
      <c r="D289">
        <v>4.7368</v>
      </c>
      <c r="E289" s="5">
        <v>45006</v>
      </c>
      <c r="F289">
        <v>4.7875</v>
      </c>
      <c r="G289" s="5">
        <v>45036</v>
      </c>
      <c r="H289">
        <v>4.95</v>
      </c>
      <c r="I289" s="5">
        <v>45002</v>
      </c>
      <c r="J289">
        <v>4.7266</v>
      </c>
      <c r="K289" s="5">
        <v>45000</v>
      </c>
      <c r="L289">
        <v>4.726</v>
      </c>
      <c r="M289" s="5">
        <v>44999</v>
      </c>
      <c r="N289">
        <v>4.873</v>
      </c>
      <c r="O289" s="5">
        <v>44999</v>
      </c>
      <c r="P289">
        <v>4.8879</v>
      </c>
      <c r="Q289" s="5">
        <v>44999</v>
      </c>
      <c r="R289">
        <v>4.875</v>
      </c>
      <c r="S289" s="5">
        <v>44999</v>
      </c>
      <c r="T289">
        <v>4.852</v>
      </c>
      <c r="U289" s="5">
        <v>45000</v>
      </c>
      <c r="V289">
        <v>4.361</v>
      </c>
      <c r="W289" s="5">
        <v>45005</v>
      </c>
      <c r="X289">
        <v>-1.09</v>
      </c>
      <c r="Y289" s="5">
        <v>45002</v>
      </c>
      <c r="Z289">
        <v>-1.875</v>
      </c>
      <c r="AA289" s="5">
        <v>45005</v>
      </c>
      <c r="AB289">
        <v>-1.189</v>
      </c>
      <c r="AC289" s="5">
        <v>45005</v>
      </c>
      <c r="AD289">
        <v>-0.95</v>
      </c>
      <c r="AE289" s="5">
        <v>45002</v>
      </c>
      <c r="AF289">
        <v>-0.9</v>
      </c>
      <c r="AG289" s="5">
        <v>45005</v>
      </c>
      <c r="AH289">
        <v>-0.8</v>
      </c>
      <c r="AI289" s="5">
        <v>45006</v>
      </c>
      <c r="AJ289">
        <v>-0.875</v>
      </c>
      <c r="AK289" s="5">
        <v>45002</v>
      </c>
      <c r="AL289">
        <v>-1.25</v>
      </c>
      <c r="AM289" s="5">
        <v>45005</v>
      </c>
      <c r="AN289">
        <v>-1.45</v>
      </c>
      <c r="AO289" s="5">
        <v>45002</v>
      </c>
      <c r="AP289">
        <v>-1.7</v>
      </c>
      <c r="AQ289" s="5">
        <v>45002</v>
      </c>
      <c r="AR289">
        <v>-2.4</v>
      </c>
      <c r="AS289" s="5">
        <v>45002</v>
      </c>
      <c r="AT289">
        <v>-2.8</v>
      </c>
      <c r="AU289" s="5">
        <v>45002</v>
      </c>
      <c r="AV289">
        <v>-3.0735</v>
      </c>
    </row>
    <row r="290" spans="1:48">
      <c r="A290" s="5">
        <v>45012</v>
      </c>
      <c r="B290">
        <v>4.83</v>
      </c>
      <c r="C290" s="5">
        <v>45006</v>
      </c>
      <c r="D290">
        <v>4.7854</v>
      </c>
      <c r="E290" s="5">
        <v>45007</v>
      </c>
      <c r="F290">
        <v>4.8152</v>
      </c>
      <c r="G290" s="5">
        <v>45037</v>
      </c>
      <c r="H290">
        <v>4.964</v>
      </c>
      <c r="I290" s="5">
        <v>45005</v>
      </c>
      <c r="J290">
        <v>4.7635</v>
      </c>
      <c r="K290" s="5">
        <v>45001</v>
      </c>
      <c r="L290">
        <v>4.828</v>
      </c>
      <c r="M290" s="5">
        <v>45000</v>
      </c>
      <c r="N290">
        <v>4.756</v>
      </c>
      <c r="O290" s="5">
        <v>45000</v>
      </c>
      <c r="P290">
        <v>4.7165</v>
      </c>
      <c r="Q290" s="5">
        <v>45000</v>
      </c>
      <c r="R290">
        <v>4.6367</v>
      </c>
      <c r="S290" s="5">
        <v>45000</v>
      </c>
      <c r="T290">
        <v>4.5615</v>
      </c>
      <c r="U290" s="5">
        <v>45001</v>
      </c>
      <c r="V290">
        <v>4.6906</v>
      </c>
      <c r="W290" s="5">
        <v>45006</v>
      </c>
      <c r="X290">
        <v>-0.89</v>
      </c>
      <c r="Y290" s="5">
        <v>45005</v>
      </c>
      <c r="Z290">
        <v>-1.275</v>
      </c>
      <c r="AA290" s="5">
        <v>45006</v>
      </c>
      <c r="AB290">
        <v>-1.194</v>
      </c>
      <c r="AC290" s="5">
        <v>45006</v>
      </c>
      <c r="AD290">
        <v>-0.9</v>
      </c>
      <c r="AE290" s="5">
        <v>45005</v>
      </c>
      <c r="AF290">
        <v>-0.85</v>
      </c>
      <c r="AG290" s="5">
        <v>45006</v>
      </c>
      <c r="AH290">
        <v>-0.813</v>
      </c>
      <c r="AI290" s="5">
        <v>45007</v>
      </c>
      <c r="AJ290">
        <v>-0.875</v>
      </c>
      <c r="AK290" s="5">
        <v>45005</v>
      </c>
      <c r="AL290">
        <v>-1.226</v>
      </c>
      <c r="AM290" s="5">
        <v>45006</v>
      </c>
      <c r="AN290">
        <v>-1.375</v>
      </c>
      <c r="AO290" s="5">
        <v>45005</v>
      </c>
      <c r="AP290">
        <v>-1.8</v>
      </c>
      <c r="AQ290" s="5">
        <v>45005</v>
      </c>
      <c r="AR290">
        <v>-2.2715</v>
      </c>
      <c r="AS290" s="5">
        <v>45005</v>
      </c>
      <c r="AT290">
        <v>-2.85</v>
      </c>
      <c r="AU290" s="5">
        <v>45005</v>
      </c>
      <c r="AV290">
        <v>-3.047</v>
      </c>
    </row>
    <row r="291" spans="1:48">
      <c r="A291" s="5">
        <v>45013</v>
      </c>
      <c r="B291">
        <v>4.83</v>
      </c>
      <c r="C291" s="5">
        <v>45007</v>
      </c>
      <c r="D291">
        <v>4.813</v>
      </c>
      <c r="E291" s="5">
        <v>45008</v>
      </c>
      <c r="F291">
        <v>4.809</v>
      </c>
      <c r="G291" s="5">
        <v>45040</v>
      </c>
      <c r="H291">
        <v>4.974</v>
      </c>
      <c r="I291" s="5">
        <v>45006</v>
      </c>
      <c r="J291">
        <v>4.7944</v>
      </c>
      <c r="K291" s="5">
        <v>45002</v>
      </c>
      <c r="L291">
        <v>4.761</v>
      </c>
      <c r="M291" s="5">
        <v>45001</v>
      </c>
      <c r="N291">
        <v>4.8683</v>
      </c>
      <c r="O291" s="5">
        <v>45001</v>
      </c>
      <c r="P291">
        <v>4.869</v>
      </c>
      <c r="Q291" s="5">
        <v>45001</v>
      </c>
      <c r="R291">
        <v>4.8331</v>
      </c>
      <c r="S291" s="5">
        <v>45001</v>
      </c>
      <c r="T291">
        <v>4.8049</v>
      </c>
      <c r="U291" s="5">
        <v>45002</v>
      </c>
      <c r="V291">
        <v>4.4169</v>
      </c>
      <c r="W291" s="5">
        <v>45007</v>
      </c>
      <c r="X291">
        <v>-0.85</v>
      </c>
      <c r="Y291" s="5">
        <v>45006</v>
      </c>
      <c r="Z291">
        <v>-1.28</v>
      </c>
      <c r="AA291" s="5">
        <v>45007</v>
      </c>
      <c r="AB291">
        <v>-0.9</v>
      </c>
      <c r="AC291" s="5">
        <v>45007</v>
      </c>
      <c r="AD291">
        <v>-0.65</v>
      </c>
      <c r="AE291" s="5">
        <v>45006</v>
      </c>
      <c r="AF291">
        <v>-0.75</v>
      </c>
      <c r="AG291" s="5">
        <v>45007</v>
      </c>
      <c r="AH291">
        <v>-0.625</v>
      </c>
      <c r="AI291" s="5">
        <v>45008</v>
      </c>
      <c r="AJ291">
        <v>-0.829</v>
      </c>
      <c r="AK291" s="5">
        <v>45006</v>
      </c>
      <c r="AL291">
        <v>-1.15</v>
      </c>
      <c r="AM291" s="5">
        <v>45007</v>
      </c>
      <c r="AN291">
        <v>-1.125</v>
      </c>
      <c r="AO291" s="5">
        <v>45006</v>
      </c>
      <c r="AP291">
        <v>-1.75</v>
      </c>
      <c r="AQ291" s="5">
        <v>45006</v>
      </c>
      <c r="AR291">
        <v>-2.263</v>
      </c>
      <c r="AS291" s="5">
        <v>45006</v>
      </c>
      <c r="AT291">
        <v>-2.71</v>
      </c>
      <c r="AU291" s="5">
        <v>45006</v>
      </c>
      <c r="AV291">
        <v>-3</v>
      </c>
    </row>
    <row r="292" spans="1:48">
      <c r="A292" s="5">
        <v>45014</v>
      </c>
      <c r="B292">
        <v>4.83</v>
      </c>
      <c r="C292" s="5">
        <v>45008</v>
      </c>
      <c r="D292">
        <v>4.8088</v>
      </c>
      <c r="E292" s="5">
        <v>45009</v>
      </c>
      <c r="F292">
        <v>4.8039</v>
      </c>
      <c r="G292" s="5">
        <v>45041</v>
      </c>
      <c r="H292">
        <v>4.967</v>
      </c>
      <c r="I292" s="5">
        <v>45007</v>
      </c>
      <c r="J292">
        <v>4.8215</v>
      </c>
      <c r="K292" s="5">
        <v>45005</v>
      </c>
      <c r="L292">
        <v>4.8165</v>
      </c>
      <c r="M292" s="5">
        <v>45002</v>
      </c>
      <c r="N292">
        <v>4.7686</v>
      </c>
      <c r="O292" s="5">
        <v>45002</v>
      </c>
      <c r="P292">
        <v>4.7201</v>
      </c>
      <c r="Q292" s="5">
        <v>45002</v>
      </c>
      <c r="R292">
        <v>4.6421</v>
      </c>
      <c r="S292" s="5">
        <v>45002</v>
      </c>
      <c r="T292">
        <v>4.5828</v>
      </c>
      <c r="U292" s="5">
        <v>45005</v>
      </c>
      <c r="V292">
        <v>4.5912</v>
      </c>
      <c r="W292" s="5">
        <v>45008</v>
      </c>
      <c r="X292">
        <v>0.315</v>
      </c>
      <c r="Y292" s="5">
        <v>45007</v>
      </c>
      <c r="Z292">
        <v>-0.739</v>
      </c>
      <c r="AA292" s="5">
        <v>45008</v>
      </c>
      <c r="AB292">
        <v>-0.6</v>
      </c>
      <c r="AC292" s="5">
        <v>45008</v>
      </c>
      <c r="AD292">
        <v>-0.55</v>
      </c>
      <c r="AE292" s="5">
        <v>45007</v>
      </c>
      <c r="AF292">
        <v>-0.5</v>
      </c>
      <c r="AG292" s="5">
        <v>45008</v>
      </c>
      <c r="AH292">
        <v>-0.5</v>
      </c>
      <c r="AI292" s="5">
        <v>45009</v>
      </c>
      <c r="AJ292">
        <v>-0.7405</v>
      </c>
      <c r="AK292" s="5">
        <v>45007</v>
      </c>
      <c r="AL292">
        <v>-0.9</v>
      </c>
      <c r="AM292" s="5">
        <v>45008</v>
      </c>
      <c r="AN292">
        <v>-1.25</v>
      </c>
      <c r="AO292" s="5">
        <v>45007</v>
      </c>
      <c r="AP292">
        <v>-1.475</v>
      </c>
      <c r="AQ292" s="5">
        <v>45007</v>
      </c>
      <c r="AR292">
        <v>-1.95</v>
      </c>
      <c r="AS292" s="5">
        <v>45007</v>
      </c>
      <c r="AT292">
        <v>-2.4</v>
      </c>
      <c r="AU292" s="5">
        <v>45007</v>
      </c>
      <c r="AV292">
        <v>-2.75</v>
      </c>
    </row>
    <row r="293" spans="1:48">
      <c r="A293" s="5">
        <v>45015</v>
      </c>
      <c r="B293">
        <v>4.83</v>
      </c>
      <c r="C293" s="5">
        <v>45009</v>
      </c>
      <c r="D293">
        <v>4.8016</v>
      </c>
      <c r="E293" s="5">
        <v>45012</v>
      </c>
      <c r="F293">
        <v>4.819</v>
      </c>
      <c r="G293" s="5">
        <v>45042</v>
      </c>
      <c r="H293">
        <v>4.977</v>
      </c>
      <c r="I293" s="5">
        <v>45008</v>
      </c>
      <c r="J293">
        <v>4.813</v>
      </c>
      <c r="K293" s="5">
        <v>45006</v>
      </c>
      <c r="L293">
        <v>4.8561</v>
      </c>
      <c r="M293" s="5">
        <v>45005</v>
      </c>
      <c r="N293">
        <v>4.8484</v>
      </c>
      <c r="O293" s="5">
        <v>45005</v>
      </c>
      <c r="P293">
        <v>4.8341</v>
      </c>
      <c r="Q293" s="5">
        <v>45005</v>
      </c>
      <c r="R293">
        <v>4.778</v>
      </c>
      <c r="S293" s="5">
        <v>45005</v>
      </c>
      <c r="T293">
        <v>4.734</v>
      </c>
      <c r="U293" s="5">
        <v>45006</v>
      </c>
      <c r="V293">
        <v>4.8084</v>
      </c>
      <c r="W293" s="5">
        <v>45009</v>
      </c>
      <c r="X293">
        <v>-0.124</v>
      </c>
      <c r="Y293" s="5">
        <v>45008</v>
      </c>
      <c r="Z293">
        <v>-0.504</v>
      </c>
      <c r="AA293" s="5">
        <v>45009</v>
      </c>
      <c r="AB293">
        <v>-0.55</v>
      </c>
      <c r="AC293" s="5">
        <v>45009</v>
      </c>
      <c r="AD293">
        <v>-0.52</v>
      </c>
      <c r="AE293" s="5">
        <v>45008</v>
      </c>
      <c r="AF293">
        <v>-0.5</v>
      </c>
      <c r="AG293" s="5">
        <v>45009</v>
      </c>
      <c r="AH293">
        <v>-0.375</v>
      </c>
      <c r="AI293" s="5">
        <v>45012</v>
      </c>
      <c r="AJ293">
        <v>-0.705</v>
      </c>
      <c r="AK293" s="5">
        <v>45008</v>
      </c>
      <c r="AL293">
        <v>-1.055</v>
      </c>
      <c r="AM293" s="5">
        <v>45009</v>
      </c>
      <c r="AN293">
        <v>-1.2875</v>
      </c>
      <c r="AO293" s="5">
        <v>45008</v>
      </c>
      <c r="AP293">
        <v>-1.55</v>
      </c>
      <c r="AQ293" s="5">
        <v>45008</v>
      </c>
      <c r="AR293">
        <v>-2.039</v>
      </c>
      <c r="AS293" s="5">
        <v>45008</v>
      </c>
      <c r="AT293">
        <v>-2.586</v>
      </c>
      <c r="AU293" s="5">
        <v>45008</v>
      </c>
      <c r="AV293">
        <v>-2.795</v>
      </c>
    </row>
    <row r="294" spans="1:48">
      <c r="A294" s="5">
        <v>45016</v>
      </c>
      <c r="B294">
        <v>4.83</v>
      </c>
      <c r="C294" s="5">
        <v>45012</v>
      </c>
      <c r="D294">
        <v>4.817</v>
      </c>
      <c r="E294" s="5">
        <v>45013</v>
      </c>
      <c r="F294">
        <v>4.8155</v>
      </c>
      <c r="G294" s="5">
        <v>45043</v>
      </c>
      <c r="H294">
        <v>5.0265</v>
      </c>
      <c r="I294" s="5">
        <v>45009</v>
      </c>
      <c r="J294">
        <v>4.8093</v>
      </c>
      <c r="K294" s="5">
        <v>45007</v>
      </c>
      <c r="L294">
        <v>4.8715</v>
      </c>
      <c r="M294" s="5">
        <v>45006</v>
      </c>
      <c r="N294">
        <v>4.9009</v>
      </c>
      <c r="O294" s="5">
        <v>45006</v>
      </c>
      <c r="P294">
        <v>4.919</v>
      </c>
      <c r="Q294" s="5">
        <v>45006</v>
      </c>
      <c r="R294">
        <v>4.9024</v>
      </c>
      <c r="S294" s="5">
        <v>45006</v>
      </c>
      <c r="T294">
        <v>4.8861</v>
      </c>
      <c r="U294" s="5">
        <v>45007</v>
      </c>
      <c r="V294">
        <v>4.72</v>
      </c>
      <c r="W294" s="5">
        <v>45012</v>
      </c>
      <c r="X294">
        <v>0.075</v>
      </c>
      <c r="Y294" s="5">
        <v>45009</v>
      </c>
      <c r="Z294">
        <v>-0.45</v>
      </c>
      <c r="AA294" s="5">
        <v>45012</v>
      </c>
      <c r="AB294">
        <v>-0.45</v>
      </c>
      <c r="AC294" s="5">
        <v>45012</v>
      </c>
      <c r="AD294">
        <v>-0.4</v>
      </c>
      <c r="AE294" s="5">
        <v>45009</v>
      </c>
      <c r="AF294">
        <v>-0.425</v>
      </c>
      <c r="AG294" s="5">
        <v>45012</v>
      </c>
      <c r="AH294">
        <v>-0.4</v>
      </c>
      <c r="AI294" s="5">
        <v>45013</v>
      </c>
      <c r="AJ294">
        <v>-0.782</v>
      </c>
      <c r="AK294" s="5">
        <v>45009</v>
      </c>
      <c r="AL294">
        <v>-1.093</v>
      </c>
      <c r="AM294" s="5">
        <v>45012</v>
      </c>
      <c r="AN294">
        <v>-1.206</v>
      </c>
      <c r="AO294" s="5">
        <v>45009</v>
      </c>
      <c r="AP294">
        <v>-1.566</v>
      </c>
      <c r="AQ294" s="5">
        <v>45009</v>
      </c>
      <c r="AR294">
        <v>-2.115</v>
      </c>
      <c r="AS294" s="5">
        <v>45009</v>
      </c>
      <c r="AT294">
        <v>-2.616</v>
      </c>
      <c r="AU294" s="5">
        <v>45009</v>
      </c>
      <c r="AV294">
        <v>-2.75</v>
      </c>
    </row>
    <row r="295" spans="1:48">
      <c r="A295" s="5">
        <v>45019</v>
      </c>
      <c r="B295">
        <v>4.83</v>
      </c>
      <c r="C295" s="5">
        <v>45013</v>
      </c>
      <c r="D295">
        <v>4.8133</v>
      </c>
      <c r="E295" s="5">
        <v>45014</v>
      </c>
      <c r="F295">
        <v>4.8141</v>
      </c>
      <c r="G295" s="5">
        <v>45044</v>
      </c>
      <c r="H295">
        <v>5.026</v>
      </c>
      <c r="I295" s="5">
        <v>45012</v>
      </c>
      <c r="J295">
        <v>4.825</v>
      </c>
      <c r="K295" s="5">
        <v>45008</v>
      </c>
      <c r="L295">
        <v>4.865</v>
      </c>
      <c r="M295" s="5">
        <v>45007</v>
      </c>
      <c r="N295">
        <v>4.8965</v>
      </c>
      <c r="O295" s="5">
        <v>45007</v>
      </c>
      <c r="P295">
        <v>4.895</v>
      </c>
      <c r="Q295" s="5">
        <v>45007</v>
      </c>
      <c r="R295">
        <v>4.8596</v>
      </c>
      <c r="S295" s="5">
        <v>45007</v>
      </c>
      <c r="T295">
        <v>4.8317</v>
      </c>
      <c r="U295" s="5">
        <v>45008</v>
      </c>
      <c r="V295">
        <v>4.623</v>
      </c>
      <c r="W295" s="5">
        <v>45013</v>
      </c>
      <c r="X295">
        <v>0.01</v>
      </c>
      <c r="Y295" s="5">
        <v>45012</v>
      </c>
      <c r="Z295">
        <v>-0.444</v>
      </c>
      <c r="AA295" s="5">
        <v>45013</v>
      </c>
      <c r="AB295">
        <v>-0.65</v>
      </c>
      <c r="AC295" s="5">
        <v>45013</v>
      </c>
      <c r="AD295">
        <v>-0.524</v>
      </c>
      <c r="AE295" s="5">
        <v>45012</v>
      </c>
      <c r="AF295">
        <v>-0.385</v>
      </c>
      <c r="AG295" s="5">
        <v>45013</v>
      </c>
      <c r="AH295">
        <v>-0.5585</v>
      </c>
      <c r="AI295" s="5">
        <v>45014</v>
      </c>
      <c r="AJ295">
        <v>-0.81</v>
      </c>
      <c r="AK295" s="5">
        <v>45012</v>
      </c>
      <c r="AL295">
        <v>-0.977</v>
      </c>
      <c r="AM295" s="5">
        <v>45013</v>
      </c>
      <c r="AN295">
        <v>-1.5</v>
      </c>
      <c r="AO295" s="5">
        <v>45012</v>
      </c>
      <c r="AP295">
        <v>-1.5</v>
      </c>
      <c r="AQ295" s="5">
        <v>45012</v>
      </c>
      <c r="AR295">
        <v>-2.125</v>
      </c>
      <c r="AS295" s="5">
        <v>45012</v>
      </c>
      <c r="AT295">
        <v>-2.625</v>
      </c>
      <c r="AU295" s="5">
        <v>45012</v>
      </c>
      <c r="AV295">
        <v>-2.8</v>
      </c>
    </row>
    <row r="296" spans="1:48">
      <c r="A296" s="5">
        <v>45020</v>
      </c>
      <c r="B296">
        <v>4.83</v>
      </c>
      <c r="C296" s="5">
        <v>45014</v>
      </c>
      <c r="D296">
        <v>4.8119</v>
      </c>
      <c r="E296" s="5">
        <v>45015</v>
      </c>
      <c r="F296">
        <v>4.816</v>
      </c>
      <c r="G296" s="5">
        <v>45047</v>
      </c>
      <c r="H296">
        <v>5.064</v>
      </c>
      <c r="I296" s="5">
        <v>45013</v>
      </c>
      <c r="J296">
        <v>4.821</v>
      </c>
      <c r="K296" s="5">
        <v>45009</v>
      </c>
      <c r="L296">
        <v>4.8424</v>
      </c>
      <c r="M296" s="5">
        <v>45008</v>
      </c>
      <c r="N296">
        <v>4.8736</v>
      </c>
      <c r="O296" s="5">
        <v>45008</v>
      </c>
      <c r="P296">
        <v>4.8646</v>
      </c>
      <c r="Q296" s="5">
        <v>45008</v>
      </c>
      <c r="R296">
        <v>4.81</v>
      </c>
      <c r="S296" s="5">
        <v>45008</v>
      </c>
      <c r="T296">
        <v>4.7714</v>
      </c>
      <c r="U296" s="5">
        <v>45009</v>
      </c>
      <c r="V296">
        <v>4.569</v>
      </c>
      <c r="W296" s="5">
        <v>45014</v>
      </c>
      <c r="X296">
        <v>-0.186</v>
      </c>
      <c r="Y296" s="5">
        <v>45013</v>
      </c>
      <c r="Z296">
        <v>-0.5</v>
      </c>
      <c r="AA296" s="5">
        <v>45014</v>
      </c>
      <c r="AB296">
        <v>-0.402</v>
      </c>
      <c r="AC296" s="5">
        <v>45014</v>
      </c>
      <c r="AD296">
        <v>-0.413</v>
      </c>
      <c r="AE296" s="5">
        <v>45013</v>
      </c>
      <c r="AF296">
        <v>-0.4</v>
      </c>
      <c r="AG296" s="5">
        <v>45014</v>
      </c>
      <c r="AH296">
        <v>-0.5</v>
      </c>
      <c r="AI296" s="5">
        <v>45015</v>
      </c>
      <c r="AJ296">
        <v>-0.75</v>
      </c>
      <c r="AK296" s="5">
        <v>45013</v>
      </c>
      <c r="AL296">
        <v>-1.25</v>
      </c>
      <c r="AM296" s="5">
        <v>45014</v>
      </c>
      <c r="AN296">
        <v>-1.5</v>
      </c>
      <c r="AO296" s="5">
        <v>45013</v>
      </c>
      <c r="AP296">
        <v>-2</v>
      </c>
      <c r="AQ296" s="5">
        <v>45013</v>
      </c>
      <c r="AR296">
        <v>-2.6115</v>
      </c>
      <c r="AS296" s="5">
        <v>45013</v>
      </c>
      <c r="AT296">
        <v>-3.25</v>
      </c>
      <c r="AU296" s="5">
        <v>45013</v>
      </c>
      <c r="AV296">
        <v>-3.643</v>
      </c>
    </row>
    <row r="297" spans="1:48">
      <c r="A297" s="5">
        <v>45021</v>
      </c>
      <c r="B297">
        <v>4.83</v>
      </c>
      <c r="C297" s="5">
        <v>45015</v>
      </c>
      <c r="D297">
        <v>4.814</v>
      </c>
      <c r="E297" s="5">
        <v>45016</v>
      </c>
      <c r="F297">
        <v>4.8186</v>
      </c>
      <c r="G297" s="5">
        <v>45048</v>
      </c>
      <c r="H297">
        <v>5.0515</v>
      </c>
      <c r="I297" s="5">
        <v>45014</v>
      </c>
      <c r="J297">
        <v>4.8187</v>
      </c>
      <c r="K297" s="5">
        <v>45012</v>
      </c>
      <c r="L297">
        <v>4.8905</v>
      </c>
      <c r="M297" s="5">
        <v>45009</v>
      </c>
      <c r="N297">
        <v>4.8479</v>
      </c>
      <c r="O297" s="5">
        <v>45009</v>
      </c>
      <c r="P297">
        <v>4.8396</v>
      </c>
      <c r="Q297" s="5">
        <v>45009</v>
      </c>
      <c r="R297">
        <v>4.7808</v>
      </c>
      <c r="S297" s="5">
        <v>45009</v>
      </c>
      <c r="T297">
        <v>4.738</v>
      </c>
      <c r="U297" s="5">
        <v>45012</v>
      </c>
      <c r="V297">
        <v>4.7527</v>
      </c>
      <c r="W297" s="5">
        <v>45015</v>
      </c>
      <c r="X297">
        <v>-0.017</v>
      </c>
      <c r="Y297" s="5">
        <v>45014</v>
      </c>
      <c r="Z297">
        <v>-0.354</v>
      </c>
      <c r="AA297" s="5">
        <v>45015</v>
      </c>
      <c r="AB297">
        <v>-0.38</v>
      </c>
      <c r="AC297" s="5">
        <v>45015</v>
      </c>
      <c r="AD297">
        <v>-0.44</v>
      </c>
      <c r="AE297" s="5">
        <v>45014</v>
      </c>
      <c r="AF297">
        <v>-0.4375</v>
      </c>
      <c r="AG297" s="5">
        <v>45015</v>
      </c>
      <c r="AH297">
        <v>-0.4275</v>
      </c>
      <c r="AI297" s="5">
        <v>45016</v>
      </c>
      <c r="AJ297">
        <v>-0.8</v>
      </c>
      <c r="AK297" s="5">
        <v>45014</v>
      </c>
      <c r="AL297">
        <v>-1.188</v>
      </c>
      <c r="AM297" s="5">
        <v>45015</v>
      </c>
      <c r="AN297">
        <v>-1.5</v>
      </c>
      <c r="AO297" s="5">
        <v>45014</v>
      </c>
      <c r="AP297">
        <v>-2</v>
      </c>
      <c r="AQ297" s="5">
        <v>45014</v>
      </c>
      <c r="AR297">
        <v>-2.7495</v>
      </c>
      <c r="AS297" s="5">
        <v>45014</v>
      </c>
      <c r="AT297">
        <v>-3.317</v>
      </c>
      <c r="AU297" s="5">
        <v>45014</v>
      </c>
      <c r="AV297">
        <v>-3.6795</v>
      </c>
    </row>
    <row r="298" spans="1:48">
      <c r="A298" s="5">
        <v>45022</v>
      </c>
      <c r="B298">
        <v>4.83</v>
      </c>
      <c r="C298" s="5">
        <v>45016</v>
      </c>
      <c r="D298">
        <v>4.8163</v>
      </c>
      <c r="E298" s="5">
        <v>45019</v>
      </c>
      <c r="F298">
        <v>4.8185</v>
      </c>
      <c r="G298" s="5">
        <v>45049</v>
      </c>
      <c r="H298">
        <v>5.064</v>
      </c>
      <c r="I298" s="5">
        <v>45015</v>
      </c>
      <c r="J298">
        <v>4.8222</v>
      </c>
      <c r="K298" s="5">
        <v>45013</v>
      </c>
      <c r="L298">
        <v>4.8792</v>
      </c>
      <c r="M298" s="5">
        <v>45012</v>
      </c>
      <c r="N298">
        <v>4.9151</v>
      </c>
      <c r="O298" s="5">
        <v>45012</v>
      </c>
      <c r="P298">
        <v>4.92</v>
      </c>
      <c r="Q298" s="5">
        <v>45012</v>
      </c>
      <c r="R298">
        <v>4.894</v>
      </c>
      <c r="S298" s="5">
        <v>45012</v>
      </c>
      <c r="T298">
        <v>4.871</v>
      </c>
      <c r="U298" s="5">
        <v>45013</v>
      </c>
      <c r="V298">
        <v>4.7872</v>
      </c>
      <c r="W298" s="5">
        <v>45016</v>
      </c>
      <c r="X298">
        <v>-0.138</v>
      </c>
      <c r="Y298" s="5">
        <v>45015</v>
      </c>
      <c r="Z298">
        <v>-0.375</v>
      </c>
      <c r="AA298" s="5">
        <v>45016</v>
      </c>
      <c r="AB298">
        <v>-0.511</v>
      </c>
      <c r="AC298" s="5">
        <v>45016</v>
      </c>
      <c r="AD298">
        <v>-0.483</v>
      </c>
      <c r="AE298" s="5">
        <v>45015</v>
      </c>
      <c r="AF298">
        <v>-0.349</v>
      </c>
      <c r="AG298" s="5">
        <v>45016</v>
      </c>
      <c r="AH298">
        <v>-0.45</v>
      </c>
      <c r="AI298" s="5">
        <v>45019</v>
      </c>
      <c r="AJ298">
        <v>-0.7845</v>
      </c>
      <c r="AK298" s="5">
        <v>45015</v>
      </c>
      <c r="AL298">
        <v>-1.25</v>
      </c>
      <c r="AM298" s="5">
        <v>45016</v>
      </c>
      <c r="AN298">
        <v>-1.5</v>
      </c>
      <c r="AO298" s="5">
        <v>45015</v>
      </c>
      <c r="AP298">
        <v>-1.85</v>
      </c>
      <c r="AQ298" s="5">
        <v>45015</v>
      </c>
      <c r="AR298">
        <v>-2.7495</v>
      </c>
      <c r="AS298" s="5">
        <v>45015</v>
      </c>
      <c r="AT298">
        <v>-3.2</v>
      </c>
      <c r="AU298" s="5">
        <v>45015</v>
      </c>
      <c r="AV298">
        <v>-3.65</v>
      </c>
    </row>
    <row r="299" spans="1:48">
      <c r="A299" s="5">
        <v>45023</v>
      </c>
      <c r="B299">
        <v>4.83</v>
      </c>
      <c r="C299" s="5">
        <v>45019</v>
      </c>
      <c r="D299">
        <v>4.8165</v>
      </c>
      <c r="E299" s="5">
        <v>45020</v>
      </c>
      <c r="F299">
        <v>4.8175</v>
      </c>
      <c r="G299" s="5">
        <v>45050</v>
      </c>
      <c r="H299">
        <v>5.063</v>
      </c>
      <c r="I299" s="5">
        <v>45016</v>
      </c>
      <c r="J299">
        <v>4.8238</v>
      </c>
      <c r="K299" s="5">
        <v>45014</v>
      </c>
      <c r="L299">
        <v>4.8805</v>
      </c>
      <c r="M299" s="5">
        <v>45013</v>
      </c>
      <c r="N299">
        <v>4.9045</v>
      </c>
      <c r="O299" s="5">
        <v>45013</v>
      </c>
      <c r="P299">
        <v>4.911</v>
      </c>
      <c r="Q299" s="5">
        <v>45013</v>
      </c>
      <c r="R299">
        <v>4.8948</v>
      </c>
      <c r="S299" s="5">
        <v>45013</v>
      </c>
      <c r="T299">
        <v>4.8797</v>
      </c>
      <c r="U299" s="5">
        <v>45014</v>
      </c>
      <c r="V299">
        <v>4.8029</v>
      </c>
      <c r="W299" s="5">
        <v>45019</v>
      </c>
      <c r="X299">
        <v>-0.394</v>
      </c>
      <c r="Y299" s="5">
        <v>45016</v>
      </c>
      <c r="Z299">
        <v>-0.5</v>
      </c>
      <c r="AA299" s="5">
        <v>45019</v>
      </c>
      <c r="AB299">
        <v>-0.71</v>
      </c>
      <c r="AC299" s="5">
        <v>45019</v>
      </c>
      <c r="AD299">
        <v>-0.55</v>
      </c>
      <c r="AE299" s="5">
        <v>45016</v>
      </c>
      <c r="AF299">
        <v>-0.4</v>
      </c>
      <c r="AG299" s="5">
        <v>45019</v>
      </c>
      <c r="AH299">
        <v>-0.5</v>
      </c>
      <c r="AI299" s="5">
        <v>45020</v>
      </c>
      <c r="AJ299">
        <v>-0.796</v>
      </c>
      <c r="AK299" s="5">
        <v>45016</v>
      </c>
      <c r="AL299">
        <v>-1.25</v>
      </c>
      <c r="AM299" s="5">
        <v>45019</v>
      </c>
      <c r="AN299">
        <v>-1.5</v>
      </c>
      <c r="AO299" s="5">
        <v>45016</v>
      </c>
      <c r="AP299">
        <v>-1.85</v>
      </c>
      <c r="AQ299" s="5">
        <v>45016</v>
      </c>
      <c r="AR299">
        <v>-2.75</v>
      </c>
      <c r="AS299" s="5">
        <v>45016</v>
      </c>
      <c r="AT299">
        <v>-3.25</v>
      </c>
      <c r="AU299" s="5">
        <v>45016</v>
      </c>
      <c r="AV299">
        <v>-3.684</v>
      </c>
    </row>
    <row r="300" spans="1:48">
      <c r="A300" s="5">
        <v>45026</v>
      </c>
      <c r="B300">
        <v>4.83</v>
      </c>
      <c r="C300" s="5">
        <v>45020</v>
      </c>
      <c r="D300">
        <v>4.816</v>
      </c>
      <c r="E300" s="5">
        <v>45021</v>
      </c>
      <c r="F300">
        <v>4.8185</v>
      </c>
      <c r="G300" s="5">
        <v>45051</v>
      </c>
      <c r="H300">
        <v>5.073</v>
      </c>
      <c r="I300" s="5">
        <v>45019</v>
      </c>
      <c r="J300">
        <v>4.8306</v>
      </c>
      <c r="K300" s="5">
        <v>45015</v>
      </c>
      <c r="L300">
        <v>4.9049</v>
      </c>
      <c r="M300" s="5">
        <v>45014</v>
      </c>
      <c r="N300">
        <v>4.9066</v>
      </c>
      <c r="O300" s="5">
        <v>45014</v>
      </c>
      <c r="P300">
        <v>4.9165</v>
      </c>
      <c r="Q300" s="5">
        <v>45014</v>
      </c>
      <c r="R300">
        <v>4.901</v>
      </c>
      <c r="S300" s="5">
        <v>45014</v>
      </c>
      <c r="T300">
        <v>4.889</v>
      </c>
      <c r="U300" s="5">
        <v>45015</v>
      </c>
      <c r="V300">
        <v>4.8307</v>
      </c>
      <c r="W300" s="5">
        <v>45020</v>
      </c>
      <c r="X300">
        <v>-0.18</v>
      </c>
      <c r="Y300" s="5">
        <v>45019</v>
      </c>
      <c r="Z300">
        <v>-0.506</v>
      </c>
      <c r="AA300" s="5">
        <v>45020</v>
      </c>
      <c r="AB300">
        <v>-0.594</v>
      </c>
      <c r="AC300" s="5">
        <v>45020</v>
      </c>
      <c r="AD300">
        <v>-0.55</v>
      </c>
      <c r="AE300" s="5">
        <v>45019</v>
      </c>
      <c r="AF300">
        <v>-0.45</v>
      </c>
      <c r="AG300" s="5">
        <v>45020</v>
      </c>
      <c r="AH300">
        <v>-0.5</v>
      </c>
      <c r="AI300" s="5">
        <v>45021</v>
      </c>
      <c r="AJ300">
        <v>-0.75</v>
      </c>
      <c r="AK300" s="5">
        <v>45019</v>
      </c>
      <c r="AL300">
        <v>-1.1855</v>
      </c>
      <c r="AM300" s="5">
        <v>45020</v>
      </c>
      <c r="AN300">
        <v>-1.5</v>
      </c>
      <c r="AO300" s="5">
        <v>45019</v>
      </c>
      <c r="AP300">
        <v>-1.878</v>
      </c>
      <c r="AQ300" s="5">
        <v>45019</v>
      </c>
      <c r="AR300">
        <v>-2.7</v>
      </c>
      <c r="AS300" s="5">
        <v>45019</v>
      </c>
      <c r="AT300">
        <v>-3.25</v>
      </c>
      <c r="AU300" s="5">
        <v>45019</v>
      </c>
      <c r="AV300">
        <v>-3.697</v>
      </c>
    </row>
    <row r="301" spans="1:48">
      <c r="A301" s="5">
        <v>45027</v>
      </c>
      <c r="B301">
        <v>4.83</v>
      </c>
      <c r="C301" s="5">
        <v>45021</v>
      </c>
      <c r="D301">
        <v>4.8169</v>
      </c>
      <c r="E301" s="5">
        <v>45022</v>
      </c>
      <c r="F301">
        <v>4.82</v>
      </c>
      <c r="G301" s="5">
        <v>45054</v>
      </c>
      <c r="H301">
        <v>5.0705</v>
      </c>
      <c r="I301" s="5">
        <v>45020</v>
      </c>
      <c r="J301">
        <v>4.839</v>
      </c>
      <c r="K301" s="5">
        <v>45016</v>
      </c>
      <c r="L301">
        <v>4.9075</v>
      </c>
      <c r="M301" s="5">
        <v>45015</v>
      </c>
      <c r="N301">
        <v>4.927</v>
      </c>
      <c r="O301" s="5">
        <v>45015</v>
      </c>
      <c r="P301">
        <v>4.936</v>
      </c>
      <c r="Q301" s="5">
        <v>45015</v>
      </c>
      <c r="R301">
        <v>4.926</v>
      </c>
      <c r="S301" s="5">
        <v>45015</v>
      </c>
      <c r="T301">
        <v>4.914</v>
      </c>
      <c r="U301" s="5">
        <v>45016</v>
      </c>
      <c r="V301">
        <v>4.8356</v>
      </c>
      <c r="W301" s="5">
        <v>45021</v>
      </c>
      <c r="X301">
        <v>-0.41</v>
      </c>
      <c r="Y301" s="5">
        <v>45020</v>
      </c>
      <c r="Z301">
        <v>-0.624</v>
      </c>
      <c r="AA301" s="5">
        <v>45021</v>
      </c>
      <c r="AB301">
        <v>-0.7</v>
      </c>
      <c r="AC301" s="5">
        <v>45021</v>
      </c>
      <c r="AD301">
        <v>-0.55</v>
      </c>
      <c r="AE301" s="5">
        <v>45020</v>
      </c>
      <c r="AF301">
        <v>-0.45</v>
      </c>
      <c r="AG301" s="5">
        <v>45021</v>
      </c>
      <c r="AH301">
        <v>-0.45</v>
      </c>
      <c r="AI301" s="5">
        <v>45022</v>
      </c>
      <c r="AJ301">
        <v>-0.55</v>
      </c>
      <c r="AK301" s="5">
        <v>45020</v>
      </c>
      <c r="AL301">
        <v>-1.2125</v>
      </c>
      <c r="AM301" s="5">
        <v>45021</v>
      </c>
      <c r="AN301">
        <v>-1.495</v>
      </c>
      <c r="AO301" s="5">
        <v>45020</v>
      </c>
      <c r="AP301">
        <v>-1.8775</v>
      </c>
      <c r="AQ301" s="5">
        <v>45020</v>
      </c>
      <c r="AR301">
        <v>-2.69</v>
      </c>
      <c r="AS301" s="5">
        <v>45020</v>
      </c>
      <c r="AT301">
        <v>-3.2</v>
      </c>
      <c r="AU301" s="5">
        <v>45020</v>
      </c>
      <c r="AV301">
        <v>-3.65</v>
      </c>
    </row>
    <row r="302" spans="1:48">
      <c r="A302" s="5">
        <v>45028</v>
      </c>
      <c r="B302">
        <v>4.83</v>
      </c>
      <c r="C302" s="5">
        <v>45022</v>
      </c>
      <c r="D302">
        <v>4.818</v>
      </c>
      <c r="E302" s="5">
        <v>45023</v>
      </c>
      <c r="F302">
        <v>4.8255</v>
      </c>
      <c r="G302" s="5">
        <v>45055</v>
      </c>
      <c r="H302">
        <v>5.071</v>
      </c>
      <c r="I302" s="5">
        <v>45021</v>
      </c>
      <c r="J302">
        <v>4.8397</v>
      </c>
      <c r="K302" s="5">
        <v>45019</v>
      </c>
      <c r="L302">
        <v>4.9189</v>
      </c>
      <c r="M302" s="5">
        <v>45016</v>
      </c>
      <c r="N302">
        <v>4.9323</v>
      </c>
      <c r="O302" s="5">
        <v>45016</v>
      </c>
      <c r="P302">
        <v>4.9405</v>
      </c>
      <c r="Q302" s="5">
        <v>45016</v>
      </c>
      <c r="R302">
        <v>4.9348</v>
      </c>
      <c r="S302" s="5">
        <v>45016</v>
      </c>
      <c r="T302">
        <v>4.9231</v>
      </c>
      <c r="U302" s="5">
        <v>45019</v>
      </c>
      <c r="V302">
        <v>4.8389</v>
      </c>
      <c r="W302" s="5">
        <v>45022</v>
      </c>
      <c r="X302">
        <v>-0.19</v>
      </c>
      <c r="Y302" s="5">
        <v>45021</v>
      </c>
      <c r="Z302">
        <v>-0.75</v>
      </c>
      <c r="AA302" s="5">
        <v>45022</v>
      </c>
      <c r="AB302">
        <v>-0.55</v>
      </c>
      <c r="AC302" s="5">
        <v>45022</v>
      </c>
      <c r="AD302">
        <v>-0.35</v>
      </c>
      <c r="AE302" s="5">
        <v>45021</v>
      </c>
      <c r="AF302">
        <v>-0.4</v>
      </c>
      <c r="AG302" s="5">
        <v>45022</v>
      </c>
      <c r="AH302">
        <v>-0.25</v>
      </c>
      <c r="AI302" s="5">
        <v>45023</v>
      </c>
      <c r="AJ302">
        <v>-0.5</v>
      </c>
      <c r="AK302" s="5">
        <v>45021</v>
      </c>
      <c r="AL302">
        <v>-1.229</v>
      </c>
      <c r="AM302" s="5">
        <v>45022</v>
      </c>
      <c r="AN302">
        <v>-1.324</v>
      </c>
      <c r="AO302" s="5">
        <v>45021</v>
      </c>
      <c r="AP302">
        <v>-1.897</v>
      </c>
      <c r="AQ302" s="5">
        <v>45021</v>
      </c>
      <c r="AR302">
        <v>-2.695</v>
      </c>
      <c r="AS302" s="5">
        <v>45021</v>
      </c>
      <c r="AT302">
        <v>-3.15</v>
      </c>
      <c r="AU302" s="5">
        <v>45021</v>
      </c>
      <c r="AV302">
        <v>-3.6</v>
      </c>
    </row>
    <row r="303" spans="1:48">
      <c r="A303" s="5">
        <v>45029</v>
      </c>
      <c r="B303">
        <v>4.83</v>
      </c>
      <c r="C303" s="5">
        <v>45023</v>
      </c>
      <c r="D303">
        <v>4.8235</v>
      </c>
      <c r="E303" s="5">
        <v>45026</v>
      </c>
      <c r="F303">
        <v>4.8275</v>
      </c>
      <c r="G303" s="5">
        <v>45056</v>
      </c>
      <c r="H303">
        <v>5.075</v>
      </c>
      <c r="I303" s="5">
        <v>45022</v>
      </c>
      <c r="J303">
        <v>4.8536</v>
      </c>
      <c r="K303" s="5">
        <v>45020</v>
      </c>
      <c r="L303">
        <v>4.899</v>
      </c>
      <c r="M303" s="5">
        <v>45019</v>
      </c>
      <c r="N303">
        <v>4.9489</v>
      </c>
      <c r="O303" s="5">
        <v>45019</v>
      </c>
      <c r="P303">
        <v>4.962</v>
      </c>
      <c r="Q303" s="5">
        <v>45019</v>
      </c>
      <c r="R303">
        <v>4.9565</v>
      </c>
      <c r="S303" s="5">
        <v>45019</v>
      </c>
      <c r="T303">
        <v>4.9446</v>
      </c>
      <c r="U303" s="5">
        <v>45020</v>
      </c>
      <c r="V303">
        <v>4.7213</v>
      </c>
      <c r="W303" s="5">
        <v>45023</v>
      </c>
      <c r="X303">
        <v>-0.317</v>
      </c>
      <c r="Y303" s="5">
        <v>45022</v>
      </c>
      <c r="Z303">
        <v>-0.5</v>
      </c>
      <c r="AA303" s="5">
        <v>45023</v>
      </c>
      <c r="AB303">
        <v>-0.45</v>
      </c>
      <c r="AC303" s="5">
        <v>45023</v>
      </c>
      <c r="AD303">
        <v>-0.31</v>
      </c>
      <c r="AE303" s="5">
        <v>45022</v>
      </c>
      <c r="AF303">
        <v>-0.25</v>
      </c>
      <c r="AG303" s="5">
        <v>45023</v>
      </c>
      <c r="AH303">
        <v>-0.25</v>
      </c>
      <c r="AI303" s="5">
        <v>45026</v>
      </c>
      <c r="AJ303">
        <v>-0.55</v>
      </c>
      <c r="AK303" s="5">
        <v>45022</v>
      </c>
      <c r="AL303">
        <v>-1</v>
      </c>
      <c r="AM303" s="5">
        <v>45023</v>
      </c>
      <c r="AN303">
        <v>-1.35</v>
      </c>
      <c r="AO303" s="5">
        <v>45022</v>
      </c>
      <c r="AP303">
        <v>-1.8</v>
      </c>
      <c r="AQ303" s="5">
        <v>45022</v>
      </c>
      <c r="AR303">
        <v>-2.5</v>
      </c>
      <c r="AS303" s="5">
        <v>45022</v>
      </c>
      <c r="AT303">
        <v>-2.95</v>
      </c>
      <c r="AU303" s="5">
        <v>45022</v>
      </c>
      <c r="AV303">
        <v>-3.4</v>
      </c>
    </row>
    <row r="304" spans="1:48">
      <c r="A304" s="5">
        <v>45030</v>
      </c>
      <c r="B304">
        <v>4.83</v>
      </c>
      <c r="C304" s="5">
        <v>45026</v>
      </c>
      <c r="D304">
        <v>4.825</v>
      </c>
      <c r="E304" s="5">
        <v>45027</v>
      </c>
      <c r="F304">
        <v>4.8265</v>
      </c>
      <c r="G304" s="5">
        <v>45057</v>
      </c>
      <c r="H304">
        <v>5.0705</v>
      </c>
      <c r="I304" s="5">
        <v>45023</v>
      </c>
      <c r="J304">
        <v>4.8726</v>
      </c>
      <c r="K304" s="5">
        <v>45021</v>
      </c>
      <c r="L304">
        <v>4.8995</v>
      </c>
      <c r="M304" s="5">
        <v>45020</v>
      </c>
      <c r="N304">
        <v>4.913</v>
      </c>
      <c r="O304" s="5">
        <v>45020</v>
      </c>
      <c r="P304">
        <v>4.9055</v>
      </c>
      <c r="Q304" s="5">
        <v>45020</v>
      </c>
      <c r="R304">
        <v>4.8849</v>
      </c>
      <c r="S304" s="5">
        <v>45020</v>
      </c>
      <c r="T304">
        <v>4.8572</v>
      </c>
      <c r="U304" s="5">
        <v>45021</v>
      </c>
      <c r="V304">
        <v>4.6972</v>
      </c>
      <c r="W304" s="5">
        <v>45026</v>
      </c>
      <c r="X304">
        <v>-0.541</v>
      </c>
      <c r="Y304" s="5">
        <v>45023</v>
      </c>
      <c r="Z304">
        <v>-0.375</v>
      </c>
      <c r="AA304" s="5">
        <v>45026</v>
      </c>
      <c r="AB304">
        <v>-0.43</v>
      </c>
      <c r="AC304" s="5">
        <v>45026</v>
      </c>
      <c r="AD304">
        <v>-0.34</v>
      </c>
      <c r="AE304" s="5">
        <v>45023</v>
      </c>
      <c r="AF304">
        <v>-0.125</v>
      </c>
      <c r="AG304" s="5">
        <v>45026</v>
      </c>
      <c r="AH304">
        <v>-0.249</v>
      </c>
      <c r="AI304" s="5">
        <v>45027</v>
      </c>
      <c r="AJ304">
        <v>-0.5</v>
      </c>
      <c r="AK304" s="5">
        <v>45023</v>
      </c>
      <c r="AL304">
        <v>-1</v>
      </c>
      <c r="AM304" s="5">
        <v>45026</v>
      </c>
      <c r="AN304">
        <v>-1.35</v>
      </c>
      <c r="AO304" s="5">
        <v>45023</v>
      </c>
      <c r="AP304">
        <v>-1.8</v>
      </c>
      <c r="AQ304" s="5">
        <v>45023</v>
      </c>
      <c r="AR304">
        <v>-2.445</v>
      </c>
      <c r="AS304" s="5">
        <v>45023</v>
      </c>
      <c r="AT304">
        <v>-2.95</v>
      </c>
      <c r="AU304" s="5">
        <v>45023</v>
      </c>
      <c r="AV304">
        <v>-3.4</v>
      </c>
    </row>
    <row r="305" spans="1:48">
      <c r="A305" s="5">
        <v>45033</v>
      </c>
      <c r="B305">
        <v>4.83</v>
      </c>
      <c r="C305" s="5">
        <v>45027</v>
      </c>
      <c r="D305">
        <v>4.8249</v>
      </c>
      <c r="E305" s="5">
        <v>45028</v>
      </c>
      <c r="F305">
        <v>4.8285</v>
      </c>
      <c r="G305" s="5">
        <v>45058</v>
      </c>
      <c r="H305">
        <v>5.076</v>
      </c>
      <c r="I305" s="5">
        <v>45026</v>
      </c>
      <c r="J305">
        <v>4.8826</v>
      </c>
      <c r="K305" s="5">
        <v>45022</v>
      </c>
      <c r="L305">
        <v>4.9195</v>
      </c>
      <c r="M305" s="5">
        <v>45021</v>
      </c>
      <c r="N305">
        <v>4.915</v>
      </c>
      <c r="O305" s="5">
        <v>45021</v>
      </c>
      <c r="P305">
        <v>4.9078</v>
      </c>
      <c r="Q305" s="5">
        <v>45021</v>
      </c>
      <c r="R305">
        <v>4.8829</v>
      </c>
      <c r="S305" s="5">
        <v>45021</v>
      </c>
      <c r="T305">
        <v>4.8455</v>
      </c>
      <c r="U305" s="5">
        <v>45022</v>
      </c>
      <c r="V305">
        <v>4.7412</v>
      </c>
      <c r="W305" s="5">
        <v>45027</v>
      </c>
      <c r="X305">
        <v>-0.35</v>
      </c>
      <c r="Y305" s="5">
        <v>45026</v>
      </c>
      <c r="Z305">
        <v>-0.625</v>
      </c>
      <c r="AA305" s="5">
        <v>45027</v>
      </c>
      <c r="AB305">
        <v>-0.318</v>
      </c>
      <c r="AC305" s="5">
        <v>45027</v>
      </c>
      <c r="AD305">
        <v>-0.227</v>
      </c>
      <c r="AE305" s="5">
        <v>45026</v>
      </c>
      <c r="AF305">
        <v>-0.2</v>
      </c>
      <c r="AG305" s="5">
        <v>45027</v>
      </c>
      <c r="AH305">
        <v>-0.2215</v>
      </c>
      <c r="AI305" s="5">
        <v>45028</v>
      </c>
      <c r="AJ305">
        <v>-0.45</v>
      </c>
      <c r="AK305" s="5">
        <v>45026</v>
      </c>
      <c r="AL305">
        <v>-0.995</v>
      </c>
      <c r="AM305" s="5">
        <v>45027</v>
      </c>
      <c r="AN305">
        <v>-1.35</v>
      </c>
      <c r="AO305" s="5">
        <v>45026</v>
      </c>
      <c r="AP305">
        <v>-1.8</v>
      </c>
      <c r="AQ305" s="5">
        <v>45026</v>
      </c>
      <c r="AR305">
        <v>-2.468</v>
      </c>
      <c r="AS305" s="5">
        <v>45026</v>
      </c>
      <c r="AT305">
        <v>-2.95</v>
      </c>
      <c r="AU305" s="5">
        <v>45026</v>
      </c>
      <c r="AV305">
        <v>-3.4</v>
      </c>
    </row>
    <row r="306" spans="1:48">
      <c r="A306" s="5">
        <v>45034</v>
      </c>
      <c r="B306">
        <v>4.83</v>
      </c>
      <c r="C306" s="5">
        <v>45028</v>
      </c>
      <c r="D306">
        <v>4.8272</v>
      </c>
      <c r="E306" s="5">
        <v>45029</v>
      </c>
      <c r="F306">
        <v>4.8265</v>
      </c>
      <c r="G306" s="5">
        <v>45061</v>
      </c>
      <c r="H306">
        <v>5.081</v>
      </c>
      <c r="I306" s="5">
        <v>45027</v>
      </c>
      <c r="J306">
        <v>4.8966</v>
      </c>
      <c r="K306" s="5">
        <v>45023</v>
      </c>
      <c r="L306">
        <v>4.954</v>
      </c>
      <c r="M306" s="5">
        <v>45022</v>
      </c>
      <c r="N306">
        <v>4.9327</v>
      </c>
      <c r="O306" s="5">
        <v>45022</v>
      </c>
      <c r="P306">
        <v>4.9245</v>
      </c>
      <c r="Q306" s="5">
        <v>45022</v>
      </c>
      <c r="R306">
        <v>4.908</v>
      </c>
      <c r="S306" s="5">
        <v>45022</v>
      </c>
      <c r="T306">
        <v>4.8762</v>
      </c>
      <c r="U306" s="5">
        <v>45023</v>
      </c>
      <c r="V306">
        <v>4.8621</v>
      </c>
      <c r="W306" s="5">
        <v>45028</v>
      </c>
      <c r="X306">
        <v>0.01</v>
      </c>
      <c r="Y306" s="5">
        <v>45027</v>
      </c>
      <c r="Z306">
        <v>-0.45</v>
      </c>
      <c r="AA306" s="5">
        <v>45028</v>
      </c>
      <c r="AB306">
        <v>-0.35</v>
      </c>
      <c r="AC306" s="5">
        <v>45028</v>
      </c>
      <c r="AD306">
        <v>-0.2</v>
      </c>
      <c r="AE306" s="5">
        <v>45027</v>
      </c>
      <c r="AF306">
        <v>-0.15</v>
      </c>
      <c r="AG306" s="5">
        <v>45028</v>
      </c>
      <c r="AH306">
        <v>-0.154</v>
      </c>
      <c r="AI306" s="5">
        <v>45029</v>
      </c>
      <c r="AJ306">
        <v>-0.38</v>
      </c>
      <c r="AK306" s="5">
        <v>45027</v>
      </c>
      <c r="AL306">
        <v>-1</v>
      </c>
      <c r="AM306" s="5">
        <v>45028</v>
      </c>
      <c r="AN306">
        <v>-1.3</v>
      </c>
      <c r="AO306" s="5">
        <v>45027</v>
      </c>
      <c r="AP306">
        <v>-1.8</v>
      </c>
      <c r="AQ306" s="5">
        <v>45027</v>
      </c>
      <c r="AR306">
        <v>-2.459</v>
      </c>
      <c r="AS306" s="5">
        <v>45027</v>
      </c>
      <c r="AT306">
        <v>-2.95</v>
      </c>
      <c r="AU306" s="5">
        <v>45027</v>
      </c>
      <c r="AV306">
        <v>-3.35</v>
      </c>
    </row>
    <row r="307" spans="1:48">
      <c r="A307" s="5">
        <v>45035</v>
      </c>
      <c r="B307">
        <v>4.83</v>
      </c>
      <c r="C307" s="5">
        <v>45029</v>
      </c>
      <c r="D307">
        <v>4.8245</v>
      </c>
      <c r="E307" s="5">
        <v>45030</v>
      </c>
      <c r="F307">
        <v>4.8301</v>
      </c>
      <c r="G307" s="5">
        <v>45062</v>
      </c>
      <c r="H307">
        <v>5.078</v>
      </c>
      <c r="I307" s="5">
        <v>45028</v>
      </c>
      <c r="J307">
        <v>4.8998</v>
      </c>
      <c r="K307" s="5">
        <v>45026</v>
      </c>
      <c r="L307">
        <v>4.9609</v>
      </c>
      <c r="M307" s="5">
        <v>45023</v>
      </c>
      <c r="N307">
        <v>4.9836</v>
      </c>
      <c r="O307" s="5">
        <v>45023</v>
      </c>
      <c r="P307">
        <v>4.9902</v>
      </c>
      <c r="Q307" s="5">
        <v>45023</v>
      </c>
      <c r="R307">
        <v>4.986</v>
      </c>
      <c r="S307" s="5">
        <v>45023</v>
      </c>
      <c r="T307">
        <v>4.9655</v>
      </c>
      <c r="U307" s="5">
        <v>45026</v>
      </c>
      <c r="V307">
        <v>4.8858</v>
      </c>
      <c r="W307" s="5">
        <v>45029</v>
      </c>
      <c r="X307">
        <v>0.1</v>
      </c>
      <c r="Y307" s="5">
        <v>45028</v>
      </c>
      <c r="Z307">
        <v>-0.375</v>
      </c>
      <c r="AA307" s="5">
        <v>45029</v>
      </c>
      <c r="AB307">
        <v>-0.15</v>
      </c>
      <c r="AC307" s="5">
        <v>45029</v>
      </c>
      <c r="AD307">
        <v>-0.05</v>
      </c>
      <c r="AE307" s="5">
        <v>45028</v>
      </c>
      <c r="AF307">
        <v>-0.075</v>
      </c>
      <c r="AG307" s="5">
        <v>45029</v>
      </c>
      <c r="AH307">
        <v>-0.1</v>
      </c>
      <c r="AI307" s="5">
        <v>45030</v>
      </c>
      <c r="AJ307">
        <v>-0.368</v>
      </c>
      <c r="AK307" s="5">
        <v>45028</v>
      </c>
      <c r="AL307">
        <v>-0.95</v>
      </c>
      <c r="AM307" s="5">
        <v>45029</v>
      </c>
      <c r="AN307">
        <v>-1</v>
      </c>
      <c r="AO307" s="5">
        <v>45028</v>
      </c>
      <c r="AP307">
        <v>-1.75</v>
      </c>
      <c r="AQ307" s="5">
        <v>45028</v>
      </c>
      <c r="AR307">
        <v>-2.3745</v>
      </c>
      <c r="AS307" s="5">
        <v>45028</v>
      </c>
      <c r="AT307">
        <v>-2.9</v>
      </c>
      <c r="AU307" s="5">
        <v>45028</v>
      </c>
      <c r="AV307">
        <v>-3.3</v>
      </c>
    </row>
    <row r="308" spans="1:48">
      <c r="A308" s="5">
        <v>45036</v>
      </c>
      <c r="B308">
        <v>4.83</v>
      </c>
      <c r="C308" s="5">
        <v>45030</v>
      </c>
      <c r="D308">
        <v>4.828</v>
      </c>
      <c r="E308" s="5">
        <v>45033</v>
      </c>
      <c r="F308">
        <v>4.8325</v>
      </c>
      <c r="G308" s="5">
        <v>45063</v>
      </c>
      <c r="H308">
        <v>5.084</v>
      </c>
      <c r="I308" s="5">
        <v>45029</v>
      </c>
      <c r="J308">
        <v>4.9093</v>
      </c>
      <c r="K308" s="5">
        <v>45027</v>
      </c>
      <c r="L308">
        <v>4.9634</v>
      </c>
      <c r="M308" s="5">
        <v>45026</v>
      </c>
      <c r="N308">
        <v>4.993</v>
      </c>
      <c r="O308" s="5">
        <v>45026</v>
      </c>
      <c r="P308">
        <v>5.0015</v>
      </c>
      <c r="Q308" s="5">
        <v>45026</v>
      </c>
      <c r="R308">
        <v>5.0009</v>
      </c>
      <c r="S308" s="5">
        <v>45026</v>
      </c>
      <c r="T308">
        <v>4.9844</v>
      </c>
      <c r="U308" s="5">
        <v>45027</v>
      </c>
      <c r="V308">
        <v>4.8747</v>
      </c>
      <c r="W308" s="5">
        <v>45030</v>
      </c>
      <c r="X308">
        <v>0.4</v>
      </c>
      <c r="Y308" s="5">
        <v>45029</v>
      </c>
      <c r="Z308">
        <v>0</v>
      </c>
      <c r="AA308" s="5">
        <v>45030</v>
      </c>
      <c r="AB308">
        <v>0</v>
      </c>
      <c r="AC308" s="5">
        <v>45030</v>
      </c>
      <c r="AD308">
        <v>0</v>
      </c>
      <c r="AE308" s="5">
        <v>45029</v>
      </c>
      <c r="AF308">
        <v>-0.05</v>
      </c>
      <c r="AG308" s="5">
        <v>45030</v>
      </c>
      <c r="AH308">
        <v>-0.1</v>
      </c>
      <c r="AI308" s="5">
        <v>45033</v>
      </c>
      <c r="AJ308">
        <v>-0.389</v>
      </c>
      <c r="AK308" s="5">
        <v>45029</v>
      </c>
      <c r="AL308">
        <v>-0.8</v>
      </c>
      <c r="AM308" s="5">
        <v>45030</v>
      </c>
      <c r="AN308">
        <v>-1</v>
      </c>
      <c r="AO308" s="5">
        <v>45029</v>
      </c>
      <c r="AP308">
        <v>-1.35</v>
      </c>
      <c r="AQ308" s="5">
        <v>45029</v>
      </c>
      <c r="AR308">
        <v>-1.85</v>
      </c>
      <c r="AS308" s="5">
        <v>45029</v>
      </c>
      <c r="AT308">
        <v>-2.25</v>
      </c>
      <c r="AU308" s="5">
        <v>45029</v>
      </c>
      <c r="AV308">
        <v>-2.6</v>
      </c>
    </row>
    <row r="309" spans="1:48">
      <c r="A309" s="5">
        <v>45037</v>
      </c>
      <c r="B309">
        <v>4.83</v>
      </c>
      <c r="C309" s="5">
        <v>45033</v>
      </c>
      <c r="D309">
        <v>4.83</v>
      </c>
      <c r="E309" s="5">
        <v>45034</v>
      </c>
      <c r="F309">
        <v>4.8325</v>
      </c>
      <c r="G309" s="5">
        <v>45064</v>
      </c>
      <c r="H309">
        <v>5.091</v>
      </c>
      <c r="I309" s="5">
        <v>45030</v>
      </c>
      <c r="J309">
        <v>4.9315</v>
      </c>
      <c r="K309" s="5">
        <v>45028</v>
      </c>
      <c r="L309">
        <v>4.9695</v>
      </c>
      <c r="M309" s="5">
        <v>45027</v>
      </c>
      <c r="N309">
        <v>4.9977</v>
      </c>
      <c r="O309" s="5">
        <v>45027</v>
      </c>
      <c r="P309">
        <v>5.0035</v>
      </c>
      <c r="Q309" s="5">
        <v>45027</v>
      </c>
      <c r="R309">
        <v>5</v>
      </c>
      <c r="S309" s="5">
        <v>45027</v>
      </c>
      <c r="T309">
        <v>4.9804</v>
      </c>
      <c r="U309" s="5">
        <v>45028</v>
      </c>
      <c r="V309">
        <v>4.8449</v>
      </c>
      <c r="W309" s="5">
        <v>45033</v>
      </c>
      <c r="X309">
        <v>0.55</v>
      </c>
      <c r="Y309" s="5">
        <v>45030</v>
      </c>
      <c r="Z309">
        <v>0.149</v>
      </c>
      <c r="AA309" s="5">
        <v>45033</v>
      </c>
      <c r="AB309">
        <v>0.049</v>
      </c>
      <c r="AC309" s="5">
        <v>45033</v>
      </c>
      <c r="AD309">
        <v>0.034</v>
      </c>
      <c r="AE309" s="5">
        <v>45030</v>
      </c>
      <c r="AF309">
        <v>0</v>
      </c>
      <c r="AG309" s="5">
        <v>45033</v>
      </c>
      <c r="AH309">
        <v>-0.091</v>
      </c>
      <c r="AI309" s="5">
        <v>45034</v>
      </c>
      <c r="AJ309">
        <v>-0.445</v>
      </c>
      <c r="AK309" s="5">
        <v>45030</v>
      </c>
      <c r="AL309">
        <v>-0.773</v>
      </c>
      <c r="AM309" s="5">
        <v>45033</v>
      </c>
      <c r="AN309">
        <v>-0.95</v>
      </c>
      <c r="AO309" s="5">
        <v>45030</v>
      </c>
      <c r="AP309">
        <v>-1.35</v>
      </c>
      <c r="AQ309" s="5">
        <v>45030</v>
      </c>
      <c r="AR309">
        <v>-1.8745</v>
      </c>
      <c r="AS309" s="5">
        <v>45030</v>
      </c>
      <c r="AT309">
        <v>-2.3</v>
      </c>
      <c r="AU309" s="5">
        <v>45030</v>
      </c>
      <c r="AV309">
        <v>-2.65</v>
      </c>
    </row>
    <row r="310" spans="1:48">
      <c r="A310" s="5">
        <v>45040</v>
      </c>
      <c r="B310">
        <v>4.83</v>
      </c>
      <c r="C310" s="5">
        <v>45034</v>
      </c>
      <c r="D310">
        <v>4.83</v>
      </c>
      <c r="E310" s="5">
        <v>45035</v>
      </c>
      <c r="F310">
        <v>4.849</v>
      </c>
      <c r="G310" s="5">
        <v>45065</v>
      </c>
      <c r="H310">
        <v>5.088</v>
      </c>
      <c r="I310" s="5">
        <v>45033</v>
      </c>
      <c r="J310">
        <v>4.9465</v>
      </c>
      <c r="K310" s="5">
        <v>45029</v>
      </c>
      <c r="L310">
        <v>4.9755</v>
      </c>
      <c r="M310" s="5">
        <v>45028</v>
      </c>
      <c r="N310">
        <v>4.999</v>
      </c>
      <c r="O310" s="5">
        <v>45028</v>
      </c>
      <c r="P310">
        <v>4.9992</v>
      </c>
      <c r="Q310" s="5">
        <v>45028</v>
      </c>
      <c r="R310">
        <v>4.992</v>
      </c>
      <c r="S310" s="5">
        <v>45028</v>
      </c>
      <c r="T310">
        <v>4.9644</v>
      </c>
      <c r="U310" s="5">
        <v>45029</v>
      </c>
      <c r="V310">
        <v>4.8491</v>
      </c>
      <c r="W310" s="5">
        <v>45034</v>
      </c>
      <c r="X310">
        <v>0.081</v>
      </c>
      <c r="Y310" s="5">
        <v>45033</v>
      </c>
      <c r="Z310">
        <v>0.216</v>
      </c>
      <c r="AA310" s="5">
        <v>45034</v>
      </c>
      <c r="AB310">
        <v>-0.29</v>
      </c>
      <c r="AC310" s="5">
        <v>45034</v>
      </c>
      <c r="AD310">
        <v>-0.35</v>
      </c>
      <c r="AE310" s="5">
        <v>45033</v>
      </c>
      <c r="AF310">
        <v>0.016</v>
      </c>
      <c r="AG310" s="5">
        <v>45034</v>
      </c>
      <c r="AH310">
        <v>-0.195</v>
      </c>
      <c r="AI310" s="5">
        <v>45035</v>
      </c>
      <c r="AJ310">
        <v>-0.5</v>
      </c>
      <c r="AK310" s="5">
        <v>45033</v>
      </c>
      <c r="AL310">
        <v>-0.7</v>
      </c>
      <c r="AM310" s="5">
        <v>45034</v>
      </c>
      <c r="AN310">
        <v>-1.145</v>
      </c>
      <c r="AO310" s="5">
        <v>45033</v>
      </c>
      <c r="AP310">
        <v>-1.35</v>
      </c>
      <c r="AQ310" s="5">
        <v>45033</v>
      </c>
      <c r="AR310">
        <v>-1.85</v>
      </c>
      <c r="AS310" s="5">
        <v>45033</v>
      </c>
      <c r="AT310">
        <v>-2.3</v>
      </c>
      <c r="AU310" s="5">
        <v>45033</v>
      </c>
      <c r="AV310">
        <v>-2.65</v>
      </c>
    </row>
    <row r="311" spans="1:48">
      <c r="A311" s="5">
        <v>45041</v>
      </c>
      <c r="B311">
        <v>4.83</v>
      </c>
      <c r="C311" s="5">
        <v>45035</v>
      </c>
      <c r="D311">
        <v>4.8305</v>
      </c>
      <c r="E311" s="5">
        <v>45036</v>
      </c>
      <c r="F311">
        <v>4.8945</v>
      </c>
      <c r="G311" s="5">
        <v>45068</v>
      </c>
      <c r="H311">
        <v>5.087</v>
      </c>
      <c r="I311" s="5">
        <v>45034</v>
      </c>
      <c r="J311">
        <v>4.9595</v>
      </c>
      <c r="K311" s="5">
        <v>45030</v>
      </c>
      <c r="L311">
        <v>5.004</v>
      </c>
      <c r="M311" s="5">
        <v>45029</v>
      </c>
      <c r="N311">
        <v>5.001</v>
      </c>
      <c r="O311" s="5">
        <v>45029</v>
      </c>
      <c r="P311">
        <v>4.997</v>
      </c>
      <c r="Q311" s="5">
        <v>45029</v>
      </c>
      <c r="R311">
        <v>4.9906</v>
      </c>
      <c r="S311" s="5">
        <v>45029</v>
      </c>
      <c r="T311">
        <v>4.965</v>
      </c>
      <c r="U311" s="5">
        <v>45030</v>
      </c>
      <c r="V311">
        <v>4.9521</v>
      </c>
      <c r="W311" s="5">
        <v>45035</v>
      </c>
      <c r="X311">
        <v>0.36</v>
      </c>
      <c r="Y311" s="5">
        <v>45034</v>
      </c>
      <c r="Z311">
        <v>-0.072</v>
      </c>
      <c r="AA311" s="5">
        <v>45035</v>
      </c>
      <c r="AB311">
        <v>-0.228</v>
      </c>
      <c r="AC311" s="5">
        <v>45035</v>
      </c>
      <c r="AD311">
        <v>-0.26</v>
      </c>
      <c r="AE311" s="5">
        <v>45034</v>
      </c>
      <c r="AF311">
        <v>-0.145</v>
      </c>
      <c r="AG311" s="5">
        <v>45035</v>
      </c>
      <c r="AH311">
        <v>-0.218</v>
      </c>
      <c r="AI311" s="5">
        <v>45036</v>
      </c>
      <c r="AJ311">
        <v>-0.438</v>
      </c>
      <c r="AK311" s="5">
        <v>45034</v>
      </c>
      <c r="AL311">
        <v>-0.821</v>
      </c>
      <c r="AM311" s="5">
        <v>45035</v>
      </c>
      <c r="AN311">
        <v>-1.008</v>
      </c>
      <c r="AO311" s="5">
        <v>45034</v>
      </c>
      <c r="AP311">
        <v>-1.545</v>
      </c>
      <c r="AQ311" s="5">
        <v>45034</v>
      </c>
      <c r="AR311">
        <v>-1.867</v>
      </c>
      <c r="AS311" s="5">
        <v>45034</v>
      </c>
      <c r="AT311">
        <v>-2.319</v>
      </c>
      <c r="AU311" s="5">
        <v>45034</v>
      </c>
      <c r="AV311">
        <v>-2.666</v>
      </c>
    </row>
    <row r="312" spans="1:48">
      <c r="A312" s="5">
        <v>45042</v>
      </c>
      <c r="B312">
        <v>4.83</v>
      </c>
      <c r="C312" s="5">
        <v>45036</v>
      </c>
      <c r="D312">
        <v>4.8303</v>
      </c>
      <c r="E312" s="5">
        <v>45037</v>
      </c>
      <c r="F312">
        <v>4.914</v>
      </c>
      <c r="G312" s="5">
        <v>45069</v>
      </c>
      <c r="H312">
        <v>5.088</v>
      </c>
      <c r="I312" s="5">
        <v>45035</v>
      </c>
      <c r="J312">
        <v>4.9669</v>
      </c>
      <c r="K312" s="5">
        <v>45033</v>
      </c>
      <c r="L312">
        <v>5.0195</v>
      </c>
      <c r="M312" s="5">
        <v>45030</v>
      </c>
      <c r="N312">
        <v>5.043</v>
      </c>
      <c r="O312" s="5">
        <v>45030</v>
      </c>
      <c r="P312">
        <v>5.0525</v>
      </c>
      <c r="Q312" s="5">
        <v>45030</v>
      </c>
      <c r="R312">
        <v>5.0588</v>
      </c>
      <c r="S312" s="5">
        <v>45030</v>
      </c>
      <c r="T312">
        <v>5.0443</v>
      </c>
      <c r="U312" s="5">
        <v>45033</v>
      </c>
      <c r="V312">
        <v>5.0017</v>
      </c>
      <c r="W312" s="5">
        <v>45036</v>
      </c>
      <c r="X312">
        <v>0.6</v>
      </c>
      <c r="Y312" s="5">
        <v>45035</v>
      </c>
      <c r="Z312">
        <v>-0.072</v>
      </c>
      <c r="AA312" s="5">
        <v>45036</v>
      </c>
      <c r="AB312">
        <v>-0.09</v>
      </c>
      <c r="AC312" s="5">
        <v>45036</v>
      </c>
      <c r="AD312">
        <v>-0.2</v>
      </c>
      <c r="AE312" s="5">
        <v>45035</v>
      </c>
      <c r="AF312">
        <v>-0.125</v>
      </c>
      <c r="AG312" s="5">
        <v>45036</v>
      </c>
      <c r="AH312">
        <v>-0.25</v>
      </c>
      <c r="AI312" s="5">
        <v>45037</v>
      </c>
      <c r="AJ312">
        <v>-0.45</v>
      </c>
      <c r="AK312" s="5">
        <v>45035</v>
      </c>
      <c r="AL312">
        <v>-0.85</v>
      </c>
      <c r="AM312" s="5">
        <v>45036</v>
      </c>
      <c r="AN312">
        <v>-0.995</v>
      </c>
      <c r="AO312" s="5">
        <v>45035</v>
      </c>
      <c r="AP312">
        <v>-1.4</v>
      </c>
      <c r="AQ312" s="5">
        <v>45035</v>
      </c>
      <c r="AR312">
        <v>-1.876</v>
      </c>
      <c r="AS312" s="5">
        <v>45035</v>
      </c>
      <c r="AT312">
        <v>-2.3</v>
      </c>
      <c r="AU312" s="5">
        <v>45035</v>
      </c>
      <c r="AV312">
        <v>-2.6</v>
      </c>
    </row>
    <row r="313" spans="1:48">
      <c r="A313" s="5">
        <v>45043</v>
      </c>
      <c r="B313">
        <v>4.83</v>
      </c>
      <c r="C313" s="5">
        <v>45037</v>
      </c>
      <c r="D313">
        <v>4.8305</v>
      </c>
      <c r="E313" s="5">
        <v>45040</v>
      </c>
      <c r="F313">
        <v>4.928</v>
      </c>
      <c r="G313" s="5">
        <v>45070</v>
      </c>
      <c r="H313">
        <v>5.092</v>
      </c>
      <c r="I313" s="5">
        <v>45036</v>
      </c>
      <c r="J313">
        <v>4.9833</v>
      </c>
      <c r="K313" s="5">
        <v>45034</v>
      </c>
      <c r="L313">
        <v>5.0189</v>
      </c>
      <c r="M313" s="5">
        <v>45033</v>
      </c>
      <c r="N313">
        <v>5.066</v>
      </c>
      <c r="O313" s="5">
        <v>45033</v>
      </c>
      <c r="P313">
        <v>5.0825</v>
      </c>
      <c r="Q313" s="5">
        <v>45033</v>
      </c>
      <c r="R313">
        <v>5.0923</v>
      </c>
      <c r="S313" s="5">
        <v>45033</v>
      </c>
      <c r="T313">
        <v>5.0843</v>
      </c>
      <c r="U313" s="5">
        <v>45034</v>
      </c>
      <c r="V313">
        <v>5.0093</v>
      </c>
      <c r="W313" s="5">
        <v>45037</v>
      </c>
      <c r="X313">
        <v>0.49</v>
      </c>
      <c r="Y313" s="5">
        <v>45036</v>
      </c>
      <c r="Z313">
        <v>0.226</v>
      </c>
      <c r="AA313" s="5">
        <v>45037</v>
      </c>
      <c r="AB313">
        <v>-0.13</v>
      </c>
      <c r="AC313" s="5">
        <v>45037</v>
      </c>
      <c r="AD313">
        <v>-0.25</v>
      </c>
      <c r="AE313" s="5">
        <v>45036</v>
      </c>
      <c r="AF313">
        <v>-0.2</v>
      </c>
      <c r="AG313" s="5">
        <v>45037</v>
      </c>
      <c r="AH313">
        <v>-0.2</v>
      </c>
      <c r="AI313" s="5">
        <v>45040</v>
      </c>
      <c r="AJ313">
        <v>-0.45</v>
      </c>
      <c r="AK313" s="5">
        <v>45036</v>
      </c>
      <c r="AL313">
        <v>-0.801</v>
      </c>
      <c r="AM313" s="5">
        <v>45037</v>
      </c>
      <c r="AN313">
        <v>-1</v>
      </c>
      <c r="AO313" s="5">
        <v>45036</v>
      </c>
      <c r="AP313">
        <v>-1.375</v>
      </c>
      <c r="AQ313" s="5">
        <v>45036</v>
      </c>
      <c r="AR313">
        <v>-1.875</v>
      </c>
      <c r="AS313" s="5">
        <v>45036</v>
      </c>
      <c r="AT313">
        <v>-2.312</v>
      </c>
      <c r="AU313" s="5">
        <v>45036</v>
      </c>
      <c r="AV313">
        <v>-2.66</v>
      </c>
    </row>
    <row r="314" spans="1:48">
      <c r="A314" s="5">
        <v>45044</v>
      </c>
      <c r="B314">
        <v>4.83</v>
      </c>
      <c r="C314" s="5">
        <v>45040</v>
      </c>
      <c r="D314">
        <v>4.83</v>
      </c>
      <c r="E314" s="5">
        <v>45041</v>
      </c>
      <c r="F314">
        <v>4.9325</v>
      </c>
      <c r="G314" s="5">
        <v>45071</v>
      </c>
      <c r="H314">
        <v>5.1207</v>
      </c>
      <c r="I314" s="5">
        <v>45037</v>
      </c>
      <c r="J314">
        <v>4.997</v>
      </c>
      <c r="K314" s="5">
        <v>45035</v>
      </c>
      <c r="L314">
        <v>5.03</v>
      </c>
      <c r="M314" s="5">
        <v>45034</v>
      </c>
      <c r="N314">
        <v>5.0645</v>
      </c>
      <c r="O314" s="5">
        <v>45034</v>
      </c>
      <c r="P314">
        <v>5.0815</v>
      </c>
      <c r="Q314" s="5">
        <v>45034</v>
      </c>
      <c r="R314">
        <v>5.0929</v>
      </c>
      <c r="S314" s="5">
        <v>45034</v>
      </c>
      <c r="T314">
        <v>5.0862</v>
      </c>
      <c r="U314" s="5">
        <v>45035</v>
      </c>
      <c r="V314">
        <v>5.0417</v>
      </c>
      <c r="W314" s="5">
        <v>45040</v>
      </c>
      <c r="X314">
        <v>0.745</v>
      </c>
      <c r="Y314" s="5">
        <v>45037</v>
      </c>
      <c r="Z314">
        <v>0.092</v>
      </c>
      <c r="AA314" s="5">
        <v>45040</v>
      </c>
      <c r="AB314">
        <v>-0.05</v>
      </c>
      <c r="AC314" s="5">
        <v>45040</v>
      </c>
      <c r="AD314">
        <v>-0.2</v>
      </c>
      <c r="AE314" s="5">
        <v>45037</v>
      </c>
      <c r="AF314">
        <v>-0.25</v>
      </c>
      <c r="AG314" s="5">
        <v>45040</v>
      </c>
      <c r="AH314">
        <v>-0.2435</v>
      </c>
      <c r="AI314" s="5">
        <v>45041</v>
      </c>
      <c r="AJ314">
        <v>-0.5</v>
      </c>
      <c r="AK314" s="5">
        <v>45037</v>
      </c>
      <c r="AL314">
        <v>-0.781</v>
      </c>
      <c r="AM314" s="5">
        <v>45040</v>
      </c>
      <c r="AN314">
        <v>-1</v>
      </c>
      <c r="AO314" s="5">
        <v>45037</v>
      </c>
      <c r="AP314">
        <v>-1.4</v>
      </c>
      <c r="AQ314" s="5">
        <v>45037</v>
      </c>
      <c r="AR314">
        <v>-1.875</v>
      </c>
      <c r="AS314" s="5">
        <v>45037</v>
      </c>
      <c r="AT314">
        <v>-2.25</v>
      </c>
      <c r="AU314" s="5">
        <v>45037</v>
      </c>
      <c r="AV314">
        <v>-2.6</v>
      </c>
    </row>
    <row r="315" spans="1:48">
      <c r="A315" s="5">
        <v>45047</v>
      </c>
      <c r="B315">
        <v>4.83</v>
      </c>
      <c r="C315" s="5">
        <v>45041</v>
      </c>
      <c r="D315">
        <v>4.8295</v>
      </c>
      <c r="E315" s="5">
        <v>45042</v>
      </c>
      <c r="F315">
        <v>4.9475</v>
      </c>
      <c r="G315" s="5">
        <v>45072</v>
      </c>
      <c r="H315">
        <v>5.129</v>
      </c>
      <c r="I315" s="5">
        <v>45040</v>
      </c>
      <c r="J315">
        <v>5.002</v>
      </c>
      <c r="K315" s="5">
        <v>45036</v>
      </c>
      <c r="L315">
        <v>5.0435</v>
      </c>
      <c r="M315" s="5">
        <v>45035</v>
      </c>
      <c r="N315">
        <v>5.0775</v>
      </c>
      <c r="O315" s="5">
        <v>45035</v>
      </c>
      <c r="P315">
        <v>5.0995</v>
      </c>
      <c r="Q315" s="5">
        <v>45035</v>
      </c>
      <c r="R315">
        <v>5.1168</v>
      </c>
      <c r="S315" s="5">
        <v>45035</v>
      </c>
      <c r="T315">
        <v>5.1114</v>
      </c>
      <c r="U315" s="5">
        <v>45036</v>
      </c>
      <c r="V315">
        <v>5.0008</v>
      </c>
      <c r="W315" s="5">
        <v>45041</v>
      </c>
      <c r="X315">
        <v>0.3</v>
      </c>
      <c r="Y315" s="5">
        <v>45040</v>
      </c>
      <c r="Z315">
        <v>0.304</v>
      </c>
      <c r="AA315" s="5">
        <v>45041</v>
      </c>
      <c r="AB315">
        <v>-0.24</v>
      </c>
      <c r="AC315" s="5">
        <v>45041</v>
      </c>
      <c r="AD315">
        <v>-0.32</v>
      </c>
      <c r="AE315" s="5">
        <v>45040</v>
      </c>
      <c r="AF315">
        <v>-0.186</v>
      </c>
      <c r="AG315" s="5">
        <v>45041</v>
      </c>
      <c r="AH315">
        <v>-0.349</v>
      </c>
      <c r="AI315" s="5">
        <v>45042</v>
      </c>
      <c r="AJ315">
        <v>-0.5</v>
      </c>
      <c r="AK315" s="5">
        <v>45040</v>
      </c>
      <c r="AL315">
        <v>-0.8</v>
      </c>
      <c r="AM315" s="5">
        <v>45041</v>
      </c>
      <c r="AN315">
        <v>-1.05</v>
      </c>
      <c r="AO315" s="5">
        <v>45040</v>
      </c>
      <c r="AP315">
        <v>-1.4</v>
      </c>
      <c r="AQ315" s="5">
        <v>45040</v>
      </c>
      <c r="AR315">
        <v>-1.875</v>
      </c>
      <c r="AS315" s="5">
        <v>45040</v>
      </c>
      <c r="AT315">
        <v>-2.25</v>
      </c>
      <c r="AU315" s="5">
        <v>45040</v>
      </c>
      <c r="AV315">
        <v>-2.6</v>
      </c>
    </row>
    <row r="316" spans="1:48">
      <c r="A316" s="5">
        <v>45048</v>
      </c>
      <c r="B316">
        <v>4.83</v>
      </c>
      <c r="C316" s="5">
        <v>45042</v>
      </c>
      <c r="D316">
        <v>4.86</v>
      </c>
      <c r="E316" s="5">
        <v>45043</v>
      </c>
      <c r="F316">
        <v>5.009</v>
      </c>
      <c r="G316" s="5">
        <v>45076</v>
      </c>
      <c r="H316">
        <v>5.139</v>
      </c>
      <c r="I316" s="5">
        <v>45041</v>
      </c>
      <c r="J316">
        <v>4.997</v>
      </c>
      <c r="K316" s="5">
        <v>45037</v>
      </c>
      <c r="L316">
        <v>5.0535</v>
      </c>
      <c r="M316" s="5">
        <v>45036</v>
      </c>
      <c r="N316">
        <v>5.0795</v>
      </c>
      <c r="O316" s="5">
        <v>45036</v>
      </c>
      <c r="P316">
        <v>5.0941</v>
      </c>
      <c r="Q316" s="5">
        <v>45036</v>
      </c>
      <c r="R316">
        <v>5.1035</v>
      </c>
      <c r="S316" s="5">
        <v>45036</v>
      </c>
      <c r="T316">
        <v>5.0935</v>
      </c>
      <c r="U316" s="5">
        <v>45037</v>
      </c>
      <c r="V316">
        <v>5.0152</v>
      </c>
      <c r="W316" s="5">
        <v>45042</v>
      </c>
      <c r="X316">
        <v>0.28</v>
      </c>
      <c r="Y316" s="5">
        <v>45041</v>
      </c>
      <c r="Z316">
        <v>-0.068</v>
      </c>
      <c r="AA316" s="5">
        <v>45042</v>
      </c>
      <c r="AB316">
        <v>-0.24</v>
      </c>
      <c r="AC316" s="5">
        <v>45042</v>
      </c>
      <c r="AD316">
        <v>-0.32</v>
      </c>
      <c r="AE316" s="5">
        <v>45041</v>
      </c>
      <c r="AF316">
        <v>-0.303</v>
      </c>
      <c r="AG316" s="5">
        <v>45042</v>
      </c>
      <c r="AH316">
        <v>-0.304</v>
      </c>
      <c r="AI316" s="5">
        <v>45043</v>
      </c>
      <c r="AJ316">
        <v>-0.5</v>
      </c>
      <c r="AK316" s="5">
        <v>45041</v>
      </c>
      <c r="AL316">
        <v>-0.8</v>
      </c>
      <c r="AM316" s="5">
        <v>45042</v>
      </c>
      <c r="AN316">
        <v>-1.05</v>
      </c>
      <c r="AO316" s="5">
        <v>45041</v>
      </c>
      <c r="AP316">
        <v>-1.4</v>
      </c>
      <c r="AQ316" s="5">
        <v>45041</v>
      </c>
      <c r="AR316">
        <v>-1.9</v>
      </c>
      <c r="AS316" s="5">
        <v>45041</v>
      </c>
      <c r="AT316">
        <v>-2.3</v>
      </c>
      <c r="AU316" s="5">
        <v>45041</v>
      </c>
      <c r="AV316">
        <v>-2.65</v>
      </c>
    </row>
    <row r="317" spans="1:48">
      <c r="A317" s="5">
        <v>45049</v>
      </c>
      <c r="B317">
        <v>4.83</v>
      </c>
      <c r="C317" s="5">
        <v>45043</v>
      </c>
      <c r="D317">
        <v>4.959</v>
      </c>
      <c r="E317" s="5">
        <v>45044</v>
      </c>
      <c r="F317">
        <v>5.0135</v>
      </c>
      <c r="G317" s="5">
        <v>45077</v>
      </c>
      <c r="H317">
        <v>5.125</v>
      </c>
      <c r="I317" s="5">
        <v>45042</v>
      </c>
      <c r="J317">
        <v>5</v>
      </c>
      <c r="K317" s="5">
        <v>45040</v>
      </c>
      <c r="L317">
        <v>5.054</v>
      </c>
      <c r="M317" s="5">
        <v>45037</v>
      </c>
      <c r="N317">
        <v>5.0897</v>
      </c>
      <c r="O317" s="5">
        <v>45037</v>
      </c>
      <c r="P317">
        <v>5.104</v>
      </c>
      <c r="Q317" s="5">
        <v>45037</v>
      </c>
      <c r="R317">
        <v>5.113</v>
      </c>
      <c r="S317" s="5">
        <v>45037</v>
      </c>
      <c r="T317">
        <v>5.104</v>
      </c>
      <c r="U317" s="5">
        <v>45040</v>
      </c>
      <c r="V317">
        <v>4.9729</v>
      </c>
      <c r="W317" s="5">
        <v>45043</v>
      </c>
      <c r="X317">
        <v>0.34</v>
      </c>
      <c r="Y317" s="5">
        <v>45042</v>
      </c>
      <c r="Z317">
        <v>0.018</v>
      </c>
      <c r="AA317" s="5">
        <v>45043</v>
      </c>
      <c r="AB317">
        <v>-0.2</v>
      </c>
      <c r="AC317" s="5">
        <v>45043</v>
      </c>
      <c r="AD317">
        <v>-0.25</v>
      </c>
      <c r="AE317" s="5">
        <v>45042</v>
      </c>
      <c r="AF317">
        <v>-0.257</v>
      </c>
      <c r="AG317" s="5">
        <v>45043</v>
      </c>
      <c r="AH317">
        <v>-0.332</v>
      </c>
      <c r="AI317" s="5">
        <v>45044</v>
      </c>
      <c r="AJ317">
        <v>-0.53</v>
      </c>
      <c r="AK317" s="5">
        <v>45042</v>
      </c>
      <c r="AL317">
        <v>-0.8</v>
      </c>
      <c r="AM317" s="5">
        <v>45043</v>
      </c>
      <c r="AN317">
        <v>-1.05</v>
      </c>
      <c r="AO317" s="5">
        <v>45042</v>
      </c>
      <c r="AP317">
        <v>-1.395</v>
      </c>
      <c r="AQ317" s="5">
        <v>45042</v>
      </c>
      <c r="AR317">
        <v>-1.9</v>
      </c>
      <c r="AS317" s="5">
        <v>45042</v>
      </c>
      <c r="AT317">
        <v>-2.25</v>
      </c>
      <c r="AU317" s="5">
        <v>45042</v>
      </c>
      <c r="AV317">
        <v>-2.6</v>
      </c>
    </row>
    <row r="318" spans="1:48">
      <c r="A318" s="5">
        <v>45050</v>
      </c>
      <c r="B318">
        <v>5.08</v>
      </c>
      <c r="C318" s="5">
        <v>45044</v>
      </c>
      <c r="D318">
        <v>4.981</v>
      </c>
      <c r="E318" s="5">
        <v>45047</v>
      </c>
      <c r="F318">
        <v>5.055</v>
      </c>
      <c r="G318" s="5">
        <v>45078</v>
      </c>
      <c r="H318">
        <v>5.125</v>
      </c>
      <c r="I318" s="5">
        <v>45043</v>
      </c>
      <c r="J318">
        <v>5.0408</v>
      </c>
      <c r="K318" s="5">
        <v>45041</v>
      </c>
      <c r="L318">
        <v>5.029</v>
      </c>
      <c r="M318" s="5">
        <v>45040</v>
      </c>
      <c r="N318">
        <v>5.0861</v>
      </c>
      <c r="O318" s="5">
        <v>45040</v>
      </c>
      <c r="P318">
        <v>5.0957</v>
      </c>
      <c r="Q318" s="5">
        <v>45040</v>
      </c>
      <c r="R318">
        <v>5.0996</v>
      </c>
      <c r="S318" s="5">
        <v>45040</v>
      </c>
      <c r="T318">
        <v>5.0851</v>
      </c>
      <c r="U318" s="5">
        <v>45041</v>
      </c>
      <c r="V318">
        <v>4.8835</v>
      </c>
      <c r="W318" s="5">
        <v>45044</v>
      </c>
      <c r="X318">
        <v>0.15</v>
      </c>
      <c r="Y318" s="5">
        <v>45043</v>
      </c>
      <c r="Z318">
        <v>-0.101</v>
      </c>
      <c r="AA318" s="5">
        <v>45044</v>
      </c>
      <c r="AB318">
        <v>-0.42</v>
      </c>
      <c r="AC318" s="5">
        <v>45044</v>
      </c>
      <c r="AD318">
        <v>-0.42</v>
      </c>
      <c r="AE318" s="5">
        <v>45043</v>
      </c>
      <c r="AF318">
        <v>-0.312</v>
      </c>
      <c r="AG318" s="5">
        <v>45044</v>
      </c>
      <c r="AH318">
        <v>-0.424</v>
      </c>
      <c r="AI318" s="5">
        <v>45047</v>
      </c>
      <c r="AJ318">
        <v>-0.592</v>
      </c>
      <c r="AK318" s="5">
        <v>45043</v>
      </c>
      <c r="AL318">
        <v>-0.85</v>
      </c>
      <c r="AM318" s="5">
        <v>45044</v>
      </c>
      <c r="AN318">
        <v>-1</v>
      </c>
      <c r="AO318" s="5">
        <v>45043</v>
      </c>
      <c r="AP318">
        <v>-1.4</v>
      </c>
      <c r="AQ318" s="5">
        <v>45043</v>
      </c>
      <c r="AR318">
        <v>-1.9</v>
      </c>
      <c r="AS318" s="5">
        <v>45043</v>
      </c>
      <c r="AT318">
        <v>-2.25</v>
      </c>
      <c r="AU318" s="5">
        <v>45043</v>
      </c>
      <c r="AV318">
        <v>-2.6</v>
      </c>
    </row>
    <row r="319" spans="1:48">
      <c r="A319" s="5">
        <v>45051</v>
      </c>
      <c r="B319">
        <v>5.08</v>
      </c>
      <c r="C319" s="5">
        <v>45047</v>
      </c>
      <c r="D319">
        <v>5.0355</v>
      </c>
      <c r="E319" s="5">
        <v>45048</v>
      </c>
      <c r="F319">
        <v>5.048</v>
      </c>
      <c r="G319" s="5">
        <v>45079</v>
      </c>
      <c r="H319">
        <v>5.13</v>
      </c>
      <c r="I319" s="5">
        <v>45044</v>
      </c>
      <c r="J319">
        <v>5.0357</v>
      </c>
      <c r="K319" s="5">
        <v>45042</v>
      </c>
      <c r="L319">
        <v>5.036</v>
      </c>
      <c r="M319" s="5">
        <v>45041</v>
      </c>
      <c r="N319">
        <v>5.053</v>
      </c>
      <c r="O319" s="5">
        <v>45041</v>
      </c>
      <c r="P319">
        <v>5.049</v>
      </c>
      <c r="Q319" s="5">
        <v>45041</v>
      </c>
      <c r="R319">
        <v>5.0445</v>
      </c>
      <c r="S319" s="5">
        <v>45041</v>
      </c>
      <c r="T319">
        <v>5.023</v>
      </c>
      <c r="U319" s="5">
        <v>45042</v>
      </c>
      <c r="V319">
        <v>4.917</v>
      </c>
      <c r="W319" s="5">
        <v>45047</v>
      </c>
      <c r="X319">
        <v>-0.236</v>
      </c>
      <c r="Y319" s="5">
        <v>45044</v>
      </c>
      <c r="Z319">
        <v>-0.132</v>
      </c>
      <c r="AA319" s="5">
        <v>45047</v>
      </c>
      <c r="AB319">
        <v>-0.636</v>
      </c>
      <c r="AC319" s="5">
        <v>45047</v>
      </c>
      <c r="AD319">
        <v>-0.585</v>
      </c>
      <c r="AE319" s="5">
        <v>45044</v>
      </c>
      <c r="AF319">
        <v>-0.35</v>
      </c>
      <c r="AG319" s="5">
        <v>45047</v>
      </c>
      <c r="AH319">
        <v>-0.485</v>
      </c>
      <c r="AI319" s="5">
        <v>45048</v>
      </c>
      <c r="AJ319">
        <v>-0.75</v>
      </c>
      <c r="AK319" s="5">
        <v>45044</v>
      </c>
      <c r="AL319">
        <v>-0.75</v>
      </c>
      <c r="AM319" s="5">
        <v>45047</v>
      </c>
      <c r="AN319">
        <v>-0.95</v>
      </c>
      <c r="AO319" s="5">
        <v>45044</v>
      </c>
      <c r="AP319">
        <v>-1.2645</v>
      </c>
      <c r="AQ319" s="5">
        <v>45044</v>
      </c>
      <c r="AR319">
        <v>-1.736</v>
      </c>
      <c r="AS319" s="5">
        <v>45044</v>
      </c>
      <c r="AT319">
        <v>-2.1815</v>
      </c>
      <c r="AU319" s="5">
        <v>45044</v>
      </c>
      <c r="AV319">
        <v>-2.532</v>
      </c>
    </row>
    <row r="320" spans="1:48">
      <c r="A320" s="5">
        <v>45054</v>
      </c>
      <c r="B320">
        <v>5.08</v>
      </c>
      <c r="C320" s="5">
        <v>45048</v>
      </c>
      <c r="D320">
        <v>5.0455</v>
      </c>
      <c r="E320" s="5">
        <v>45049</v>
      </c>
      <c r="F320">
        <v>5.0611</v>
      </c>
      <c r="G320" s="5">
        <v>45082</v>
      </c>
      <c r="H320">
        <v>5.125</v>
      </c>
      <c r="I320" s="5">
        <v>45047</v>
      </c>
      <c r="J320">
        <v>5.0712</v>
      </c>
      <c r="K320" s="5">
        <v>45043</v>
      </c>
      <c r="L320">
        <v>5.083</v>
      </c>
      <c r="M320" s="5">
        <v>45042</v>
      </c>
      <c r="N320">
        <v>5.0659</v>
      </c>
      <c r="O320" s="5">
        <v>45042</v>
      </c>
      <c r="P320">
        <v>5.0677</v>
      </c>
      <c r="Q320" s="5">
        <v>45042</v>
      </c>
      <c r="R320">
        <v>5.0667</v>
      </c>
      <c r="S320" s="5">
        <v>45042</v>
      </c>
      <c r="T320">
        <v>5.0483</v>
      </c>
      <c r="U320" s="5">
        <v>45043</v>
      </c>
      <c r="V320">
        <v>4.9876</v>
      </c>
      <c r="W320" s="5">
        <v>45048</v>
      </c>
      <c r="X320">
        <v>-0.545</v>
      </c>
      <c r="Y320" s="5">
        <v>45047</v>
      </c>
      <c r="Z320">
        <v>-0.451</v>
      </c>
      <c r="AA320" s="5">
        <v>45048</v>
      </c>
      <c r="AB320">
        <v>-0.95</v>
      </c>
      <c r="AC320" s="5">
        <v>45048</v>
      </c>
      <c r="AD320">
        <v>-0.85</v>
      </c>
      <c r="AE320" s="5">
        <v>45047</v>
      </c>
      <c r="AF320">
        <v>-0.497</v>
      </c>
      <c r="AG320" s="5">
        <v>45048</v>
      </c>
      <c r="AH320">
        <v>-0.75</v>
      </c>
      <c r="AI320" s="5">
        <v>45049</v>
      </c>
      <c r="AJ320">
        <v>-0.75</v>
      </c>
      <c r="AK320" s="5">
        <v>45047</v>
      </c>
      <c r="AL320">
        <v>-0.75</v>
      </c>
      <c r="AM320" s="5">
        <v>45048</v>
      </c>
      <c r="AN320">
        <v>-1.0685</v>
      </c>
      <c r="AO320" s="5">
        <v>45047</v>
      </c>
      <c r="AP320">
        <v>-1.2</v>
      </c>
      <c r="AQ320" s="5">
        <v>45047</v>
      </c>
      <c r="AR320">
        <v>-1.65</v>
      </c>
      <c r="AS320" s="5">
        <v>45047</v>
      </c>
      <c r="AT320">
        <v>-2</v>
      </c>
      <c r="AU320" s="5">
        <v>45047</v>
      </c>
      <c r="AV320">
        <v>-2.438</v>
      </c>
    </row>
    <row r="321" spans="1:48">
      <c r="A321" s="5">
        <v>45055</v>
      </c>
      <c r="B321">
        <v>5.08</v>
      </c>
      <c r="C321" s="5">
        <v>45049</v>
      </c>
      <c r="D321">
        <v>5.0586</v>
      </c>
      <c r="E321" s="5">
        <v>45050</v>
      </c>
      <c r="F321">
        <v>5.0631</v>
      </c>
      <c r="G321" s="5">
        <v>45083</v>
      </c>
      <c r="H321">
        <v>5.122</v>
      </c>
      <c r="I321" s="5">
        <v>45048</v>
      </c>
      <c r="J321">
        <v>5.0545</v>
      </c>
      <c r="K321" s="5">
        <v>45044</v>
      </c>
      <c r="L321">
        <v>5.0675</v>
      </c>
      <c r="M321" s="5">
        <v>45043</v>
      </c>
      <c r="N321">
        <v>5.108</v>
      </c>
      <c r="O321" s="5">
        <v>45043</v>
      </c>
      <c r="P321">
        <v>5.1155</v>
      </c>
      <c r="Q321" s="5">
        <v>45043</v>
      </c>
      <c r="R321">
        <v>5.1144</v>
      </c>
      <c r="S321" s="5">
        <v>45043</v>
      </c>
      <c r="T321">
        <v>5.1029</v>
      </c>
      <c r="U321" s="5">
        <v>45044</v>
      </c>
      <c r="V321">
        <v>4.9547</v>
      </c>
      <c r="W321" s="5">
        <v>45049</v>
      </c>
      <c r="X321">
        <v>-0.6</v>
      </c>
      <c r="Y321" s="5">
        <v>45048</v>
      </c>
      <c r="Z321">
        <v>-0.764</v>
      </c>
      <c r="AA321" s="5">
        <v>45049</v>
      </c>
      <c r="AB321">
        <v>-1</v>
      </c>
      <c r="AC321" s="5">
        <v>45049</v>
      </c>
      <c r="AD321">
        <v>-0.846</v>
      </c>
      <c r="AE321" s="5">
        <v>45048</v>
      </c>
      <c r="AF321">
        <v>-0.75</v>
      </c>
      <c r="AG321" s="5">
        <v>45049</v>
      </c>
      <c r="AH321">
        <v>-0.75</v>
      </c>
      <c r="AI321" s="5">
        <v>45050</v>
      </c>
      <c r="AJ321">
        <v>-0.818</v>
      </c>
      <c r="AK321" s="5">
        <v>45048</v>
      </c>
      <c r="AL321">
        <v>-0.9225</v>
      </c>
      <c r="AM321" s="5">
        <v>45049</v>
      </c>
      <c r="AN321">
        <v>-1.0495</v>
      </c>
      <c r="AO321" s="5">
        <v>45048</v>
      </c>
      <c r="AP321">
        <v>-1.3045</v>
      </c>
      <c r="AQ321" s="5">
        <v>45048</v>
      </c>
      <c r="AR321">
        <v>-1.802</v>
      </c>
      <c r="AS321" s="5">
        <v>45048</v>
      </c>
      <c r="AT321">
        <v>-2.15</v>
      </c>
      <c r="AU321" s="5">
        <v>45048</v>
      </c>
      <c r="AV321">
        <v>-2.45</v>
      </c>
    </row>
    <row r="322" spans="1:48">
      <c r="A322" s="5">
        <v>45056</v>
      </c>
      <c r="B322">
        <v>5.08</v>
      </c>
      <c r="C322" s="5">
        <v>45050</v>
      </c>
      <c r="D322">
        <v>5.0606</v>
      </c>
      <c r="E322" s="5">
        <v>45051</v>
      </c>
      <c r="F322">
        <v>5.0683</v>
      </c>
      <c r="G322" s="5">
        <v>45084</v>
      </c>
      <c r="H322">
        <v>5.138</v>
      </c>
      <c r="I322" s="5">
        <v>45049</v>
      </c>
      <c r="J322">
        <v>5.0675</v>
      </c>
      <c r="K322" s="5">
        <v>45047</v>
      </c>
      <c r="L322">
        <v>5.105</v>
      </c>
      <c r="M322" s="5">
        <v>45044</v>
      </c>
      <c r="N322">
        <v>5.088</v>
      </c>
      <c r="O322" s="5">
        <v>45044</v>
      </c>
      <c r="P322">
        <v>5.0939</v>
      </c>
      <c r="Q322" s="5">
        <v>45044</v>
      </c>
      <c r="R322">
        <v>5.0896</v>
      </c>
      <c r="S322" s="5">
        <v>45044</v>
      </c>
      <c r="T322">
        <v>5.078</v>
      </c>
      <c r="U322" s="5">
        <v>45047</v>
      </c>
      <c r="V322">
        <v>5.0284</v>
      </c>
      <c r="W322" s="5">
        <v>45050</v>
      </c>
      <c r="X322">
        <v>-0.55</v>
      </c>
      <c r="Y322" s="5">
        <v>45049</v>
      </c>
      <c r="Z322">
        <v>-1.1</v>
      </c>
      <c r="AA322" s="5">
        <v>45050</v>
      </c>
      <c r="AB322">
        <v>-0.95</v>
      </c>
      <c r="AC322" s="5">
        <v>45050</v>
      </c>
      <c r="AD322">
        <v>-0.83</v>
      </c>
      <c r="AE322" s="5">
        <v>45049</v>
      </c>
      <c r="AF322">
        <v>-0.7</v>
      </c>
      <c r="AG322" s="5">
        <v>45050</v>
      </c>
      <c r="AH322">
        <v>-0.797</v>
      </c>
      <c r="AI322" s="5">
        <v>45051</v>
      </c>
      <c r="AJ322">
        <v>-0.834</v>
      </c>
      <c r="AK322" s="5">
        <v>45049</v>
      </c>
      <c r="AL322">
        <v>-0.9</v>
      </c>
      <c r="AM322" s="5">
        <v>45050</v>
      </c>
      <c r="AN322">
        <v>-1.099</v>
      </c>
      <c r="AO322" s="5">
        <v>45049</v>
      </c>
      <c r="AP322">
        <v>-1.35</v>
      </c>
      <c r="AQ322" s="5">
        <v>45049</v>
      </c>
      <c r="AR322">
        <v>-1.818</v>
      </c>
      <c r="AS322" s="5">
        <v>45049</v>
      </c>
      <c r="AT322">
        <v>-2.192</v>
      </c>
      <c r="AU322" s="5">
        <v>45049</v>
      </c>
      <c r="AV322">
        <v>-2.5</v>
      </c>
    </row>
    <row r="323" spans="1:48">
      <c r="A323" s="5">
        <v>45057</v>
      </c>
      <c r="B323">
        <v>5.08</v>
      </c>
      <c r="C323" s="5">
        <v>45051</v>
      </c>
      <c r="D323">
        <v>5.0659</v>
      </c>
      <c r="E323" s="5">
        <v>45054</v>
      </c>
      <c r="F323">
        <v>5.0704</v>
      </c>
      <c r="G323" s="5">
        <v>45085</v>
      </c>
      <c r="H323">
        <v>5.145</v>
      </c>
      <c r="I323" s="5">
        <v>45050</v>
      </c>
      <c r="J323">
        <v>5.0687</v>
      </c>
      <c r="K323" s="5">
        <v>45048</v>
      </c>
      <c r="L323">
        <v>5.0651</v>
      </c>
      <c r="M323" s="5">
        <v>45047</v>
      </c>
      <c r="N323">
        <v>5.13</v>
      </c>
      <c r="O323" s="5">
        <v>45047</v>
      </c>
      <c r="P323">
        <v>5.142</v>
      </c>
      <c r="Q323" s="5">
        <v>45047</v>
      </c>
      <c r="R323">
        <v>5.1436</v>
      </c>
      <c r="S323" s="5">
        <v>45047</v>
      </c>
      <c r="T323">
        <v>5.1347</v>
      </c>
      <c r="U323" s="5">
        <v>45048</v>
      </c>
      <c r="V323">
        <v>4.8905</v>
      </c>
      <c r="W323" s="5">
        <v>45051</v>
      </c>
      <c r="X323">
        <v>-0.63</v>
      </c>
      <c r="Y323" s="5">
        <v>45050</v>
      </c>
      <c r="Z323">
        <v>-0.75</v>
      </c>
      <c r="AA323" s="5">
        <v>45051</v>
      </c>
      <c r="AB323">
        <v>-1.05</v>
      </c>
      <c r="AC323" s="5">
        <v>45051</v>
      </c>
      <c r="AD323">
        <v>-0.926</v>
      </c>
      <c r="AE323" s="5">
        <v>45050</v>
      </c>
      <c r="AF323">
        <v>-0.751</v>
      </c>
      <c r="AG323" s="5">
        <v>45051</v>
      </c>
      <c r="AH323">
        <v>-0.828</v>
      </c>
      <c r="AI323" s="5">
        <v>45054</v>
      </c>
      <c r="AJ323">
        <v>-0.9</v>
      </c>
      <c r="AK323" s="5">
        <v>45050</v>
      </c>
      <c r="AL323">
        <v>-0.954</v>
      </c>
      <c r="AM323" s="5">
        <v>45051</v>
      </c>
      <c r="AN323">
        <v>-1.126</v>
      </c>
      <c r="AO323" s="5">
        <v>45050</v>
      </c>
      <c r="AP323">
        <v>-1.375</v>
      </c>
      <c r="AQ323" s="5">
        <v>45050</v>
      </c>
      <c r="AR323">
        <v>-1.847</v>
      </c>
      <c r="AS323" s="5">
        <v>45050</v>
      </c>
      <c r="AT323">
        <v>-2.218</v>
      </c>
      <c r="AU323" s="5">
        <v>45050</v>
      </c>
      <c r="AV323">
        <v>-2.5</v>
      </c>
    </row>
    <row r="324" spans="1:48">
      <c r="A324" s="5">
        <v>45058</v>
      </c>
      <c r="B324">
        <v>5.08</v>
      </c>
      <c r="C324" s="5">
        <v>45054</v>
      </c>
      <c r="D324">
        <v>5.0675</v>
      </c>
      <c r="E324" s="5">
        <v>45055</v>
      </c>
      <c r="F324">
        <v>5.0725</v>
      </c>
      <c r="G324" s="5">
        <v>45086</v>
      </c>
      <c r="H324">
        <v>5.156</v>
      </c>
      <c r="I324" s="5">
        <v>45051</v>
      </c>
      <c r="J324">
        <v>5.0725</v>
      </c>
      <c r="K324" s="5">
        <v>45049</v>
      </c>
      <c r="L324">
        <v>5.0731</v>
      </c>
      <c r="M324" s="5">
        <v>45048</v>
      </c>
      <c r="N324">
        <v>5.0675</v>
      </c>
      <c r="O324" s="5">
        <v>45048</v>
      </c>
      <c r="P324">
        <v>5.0608</v>
      </c>
      <c r="Q324" s="5">
        <v>45048</v>
      </c>
      <c r="R324">
        <v>5.047</v>
      </c>
      <c r="S324" s="5">
        <v>45048</v>
      </c>
      <c r="T324">
        <v>5.0219</v>
      </c>
      <c r="U324" s="5">
        <v>45049</v>
      </c>
      <c r="V324">
        <v>4.8207</v>
      </c>
      <c r="W324" s="5">
        <v>45054</v>
      </c>
      <c r="X324">
        <v>-0.85</v>
      </c>
      <c r="Y324" s="5">
        <v>45051</v>
      </c>
      <c r="Z324">
        <v>-1.1</v>
      </c>
      <c r="AA324" s="5">
        <v>45054</v>
      </c>
      <c r="AB324">
        <v>-1.17</v>
      </c>
      <c r="AC324" s="5">
        <v>45054</v>
      </c>
      <c r="AD324">
        <v>-0.994</v>
      </c>
      <c r="AE324" s="5">
        <v>45051</v>
      </c>
      <c r="AF324">
        <v>-0.875</v>
      </c>
      <c r="AG324" s="5">
        <v>45054</v>
      </c>
      <c r="AH324">
        <v>-0.9</v>
      </c>
      <c r="AI324" s="5">
        <v>45055</v>
      </c>
      <c r="AJ324">
        <v>-1.05</v>
      </c>
      <c r="AK324" s="5">
        <v>45051</v>
      </c>
      <c r="AL324">
        <v>-0.99</v>
      </c>
      <c r="AM324" s="5">
        <v>45054</v>
      </c>
      <c r="AN324">
        <v>-1.168</v>
      </c>
      <c r="AO324" s="5">
        <v>45051</v>
      </c>
      <c r="AP324">
        <v>-1.351</v>
      </c>
      <c r="AQ324" s="5">
        <v>45051</v>
      </c>
      <c r="AR324">
        <v>-1.871</v>
      </c>
      <c r="AS324" s="5">
        <v>45051</v>
      </c>
      <c r="AT324">
        <v>-2.15</v>
      </c>
      <c r="AU324" s="5">
        <v>45051</v>
      </c>
      <c r="AV324">
        <v>-2.5</v>
      </c>
    </row>
    <row r="325" spans="1:48">
      <c r="A325" s="5">
        <v>45061</v>
      </c>
      <c r="B325">
        <v>5.08</v>
      </c>
      <c r="C325" s="5">
        <v>45055</v>
      </c>
      <c r="D325">
        <v>5.07</v>
      </c>
      <c r="E325" s="5">
        <v>45056</v>
      </c>
      <c r="F325">
        <v>5.0722</v>
      </c>
      <c r="G325" s="5">
        <v>45089</v>
      </c>
      <c r="H325">
        <v>5.146</v>
      </c>
      <c r="I325" s="5">
        <v>45054</v>
      </c>
      <c r="J325">
        <v>5.0784</v>
      </c>
      <c r="K325" s="5">
        <v>45050</v>
      </c>
      <c r="L325">
        <v>5.0734</v>
      </c>
      <c r="M325" s="5">
        <v>45049</v>
      </c>
      <c r="N325">
        <v>5.0673</v>
      </c>
      <c r="O325" s="5">
        <v>45049</v>
      </c>
      <c r="P325">
        <v>5.049</v>
      </c>
      <c r="Q325" s="5">
        <v>45049</v>
      </c>
      <c r="R325">
        <v>5.0266</v>
      </c>
      <c r="S325" s="5">
        <v>45049</v>
      </c>
      <c r="T325">
        <v>4.989</v>
      </c>
      <c r="U325" s="5">
        <v>45050</v>
      </c>
      <c r="V325">
        <v>4.775</v>
      </c>
      <c r="W325" s="5">
        <v>45055</v>
      </c>
      <c r="X325">
        <v>-1.25</v>
      </c>
      <c r="Y325" s="5">
        <v>45054</v>
      </c>
      <c r="Z325">
        <v>-1.135</v>
      </c>
      <c r="AA325" s="5">
        <v>45055</v>
      </c>
      <c r="AB325">
        <v>-1.391</v>
      </c>
      <c r="AC325" s="5">
        <v>45055</v>
      </c>
      <c r="AD325">
        <v>-1.201</v>
      </c>
      <c r="AE325" s="5">
        <v>45054</v>
      </c>
      <c r="AF325">
        <v>-0.943</v>
      </c>
      <c r="AG325" s="5">
        <v>45055</v>
      </c>
      <c r="AH325">
        <v>-1.05</v>
      </c>
      <c r="AI325" s="5">
        <v>45056</v>
      </c>
      <c r="AJ325">
        <v>-1.282</v>
      </c>
      <c r="AK325" s="5">
        <v>45054</v>
      </c>
      <c r="AL325">
        <v>-1.042</v>
      </c>
      <c r="AM325" s="5">
        <v>45055</v>
      </c>
      <c r="AN325">
        <v>-1.204</v>
      </c>
      <c r="AO325" s="5">
        <v>45054</v>
      </c>
      <c r="AP325">
        <v>-1.45</v>
      </c>
      <c r="AQ325" s="5">
        <v>45054</v>
      </c>
      <c r="AR325">
        <v>-1.875</v>
      </c>
      <c r="AS325" s="5">
        <v>45054</v>
      </c>
      <c r="AT325">
        <v>-2.15</v>
      </c>
      <c r="AU325" s="5">
        <v>45054</v>
      </c>
      <c r="AV325">
        <v>-2.5</v>
      </c>
    </row>
    <row r="326" spans="1:48">
      <c r="A326" s="5">
        <v>45062</v>
      </c>
      <c r="B326">
        <v>5.08</v>
      </c>
      <c r="C326" s="5">
        <v>45056</v>
      </c>
      <c r="D326">
        <v>5.0696</v>
      </c>
      <c r="E326" s="5">
        <v>45057</v>
      </c>
      <c r="F326">
        <v>5.0755</v>
      </c>
      <c r="G326" s="5">
        <v>45090</v>
      </c>
      <c r="H326">
        <v>5.107</v>
      </c>
      <c r="I326" s="5">
        <v>45055</v>
      </c>
      <c r="J326">
        <v>5.082</v>
      </c>
      <c r="K326" s="5">
        <v>45051</v>
      </c>
      <c r="L326">
        <v>5.0865</v>
      </c>
      <c r="M326" s="5">
        <v>45050</v>
      </c>
      <c r="N326">
        <v>5.0627</v>
      </c>
      <c r="O326" s="5">
        <v>45050</v>
      </c>
      <c r="P326">
        <v>5.044</v>
      </c>
      <c r="Q326" s="5">
        <v>45050</v>
      </c>
      <c r="R326">
        <v>5.0096</v>
      </c>
      <c r="S326" s="5">
        <v>45050</v>
      </c>
      <c r="T326">
        <v>4.9679</v>
      </c>
      <c r="U326" s="5">
        <v>45051</v>
      </c>
      <c r="V326">
        <v>4.8509</v>
      </c>
      <c r="W326" s="5">
        <v>45056</v>
      </c>
      <c r="X326">
        <v>-1.185</v>
      </c>
      <c r="Y326" s="5">
        <v>45055</v>
      </c>
      <c r="Z326">
        <v>-1.469</v>
      </c>
      <c r="AA326" s="5">
        <v>45056</v>
      </c>
      <c r="AB326">
        <v>-1.55</v>
      </c>
      <c r="AC326" s="5">
        <v>45056</v>
      </c>
      <c r="AD326">
        <v>-1.463</v>
      </c>
      <c r="AE326" s="5">
        <v>45055</v>
      </c>
      <c r="AF326">
        <v>-1.1</v>
      </c>
      <c r="AG326" s="5">
        <v>45056</v>
      </c>
      <c r="AH326">
        <v>-1.3</v>
      </c>
      <c r="AI326" s="5">
        <v>45057</v>
      </c>
      <c r="AJ326">
        <v>-1.4</v>
      </c>
      <c r="AK326" s="5">
        <v>45055</v>
      </c>
      <c r="AL326">
        <v>-1.2</v>
      </c>
      <c r="AM326" s="5">
        <v>45056</v>
      </c>
      <c r="AN326">
        <v>-1.5</v>
      </c>
      <c r="AO326" s="5">
        <v>45055</v>
      </c>
      <c r="AP326">
        <v>-1.6</v>
      </c>
      <c r="AQ326" s="5">
        <v>45055</v>
      </c>
      <c r="AR326">
        <v>-1.92</v>
      </c>
      <c r="AS326" s="5">
        <v>45055</v>
      </c>
      <c r="AT326">
        <v>-2.278</v>
      </c>
      <c r="AU326" s="5">
        <v>45055</v>
      </c>
      <c r="AV326">
        <v>-2.65</v>
      </c>
    </row>
    <row r="327" spans="1:48">
      <c r="A327" s="5">
        <v>45063</v>
      </c>
      <c r="B327">
        <v>5.08</v>
      </c>
      <c r="C327" s="5">
        <v>45057</v>
      </c>
      <c r="D327">
        <v>5.073</v>
      </c>
      <c r="E327" s="5">
        <v>45058</v>
      </c>
      <c r="F327">
        <v>5.0749</v>
      </c>
      <c r="G327" s="5">
        <v>45091</v>
      </c>
      <c r="H327">
        <v>5.0865</v>
      </c>
      <c r="I327" s="5">
        <v>45056</v>
      </c>
      <c r="J327">
        <v>5.0807</v>
      </c>
      <c r="K327" s="5">
        <v>45054</v>
      </c>
      <c r="L327">
        <v>5.0942</v>
      </c>
      <c r="M327" s="5">
        <v>45051</v>
      </c>
      <c r="N327">
        <v>5.0842</v>
      </c>
      <c r="O327" s="5">
        <v>45051</v>
      </c>
      <c r="P327">
        <v>5.075</v>
      </c>
      <c r="Q327" s="5">
        <v>45051</v>
      </c>
      <c r="R327">
        <v>5.052</v>
      </c>
      <c r="S327" s="5">
        <v>45051</v>
      </c>
      <c r="T327">
        <v>5.019</v>
      </c>
      <c r="U327" s="5">
        <v>45054</v>
      </c>
      <c r="V327">
        <v>4.8867</v>
      </c>
      <c r="W327" s="5">
        <v>45057</v>
      </c>
      <c r="X327">
        <v>-1.45</v>
      </c>
      <c r="Y327" s="5">
        <v>45056</v>
      </c>
      <c r="Z327">
        <v>-1.6265</v>
      </c>
      <c r="AA327" s="5">
        <v>45057</v>
      </c>
      <c r="AB327">
        <v>-1.629</v>
      </c>
      <c r="AC327" s="5">
        <v>45057</v>
      </c>
      <c r="AD327">
        <v>-1.627</v>
      </c>
      <c r="AE327" s="5">
        <v>45056</v>
      </c>
      <c r="AF327">
        <v>-1.4</v>
      </c>
      <c r="AG327" s="5">
        <v>45057</v>
      </c>
      <c r="AH327">
        <v>-1.45</v>
      </c>
      <c r="AI327" s="5">
        <v>45058</v>
      </c>
      <c r="AJ327">
        <v>-1.5</v>
      </c>
      <c r="AK327" s="5">
        <v>45056</v>
      </c>
      <c r="AL327">
        <v>-1.313</v>
      </c>
      <c r="AM327" s="5">
        <v>45057</v>
      </c>
      <c r="AN327">
        <v>-1.53</v>
      </c>
      <c r="AO327" s="5">
        <v>45056</v>
      </c>
      <c r="AP327">
        <v>-1.75</v>
      </c>
      <c r="AQ327" s="5">
        <v>45056</v>
      </c>
      <c r="AR327">
        <v>-1.938</v>
      </c>
      <c r="AS327" s="5">
        <v>45056</v>
      </c>
      <c r="AT327">
        <v>-2.375</v>
      </c>
      <c r="AU327" s="5">
        <v>45056</v>
      </c>
      <c r="AV327">
        <v>-2.8</v>
      </c>
    </row>
    <row r="328" spans="1:48">
      <c r="A328" s="5">
        <v>45064</v>
      </c>
      <c r="B328">
        <v>5.08</v>
      </c>
      <c r="C328" s="5">
        <v>45058</v>
      </c>
      <c r="D328">
        <v>5.0724</v>
      </c>
      <c r="E328" s="5">
        <v>45061</v>
      </c>
      <c r="F328">
        <v>5.0735</v>
      </c>
      <c r="G328" s="5">
        <v>45092</v>
      </c>
      <c r="H328">
        <v>5.088</v>
      </c>
      <c r="I328" s="5">
        <v>45057</v>
      </c>
      <c r="J328">
        <v>5.0806</v>
      </c>
      <c r="K328" s="5">
        <v>45055</v>
      </c>
      <c r="L328">
        <v>5.1089</v>
      </c>
      <c r="M328" s="5">
        <v>45054</v>
      </c>
      <c r="N328">
        <v>5.096</v>
      </c>
      <c r="O328" s="5">
        <v>45054</v>
      </c>
      <c r="P328">
        <v>5.089</v>
      </c>
      <c r="Q328" s="5">
        <v>45054</v>
      </c>
      <c r="R328">
        <v>5.071</v>
      </c>
      <c r="S328" s="5">
        <v>45054</v>
      </c>
      <c r="T328">
        <v>5.042</v>
      </c>
      <c r="U328" s="5">
        <v>45055</v>
      </c>
      <c r="V328">
        <v>4.9086</v>
      </c>
      <c r="W328" s="5">
        <v>45058</v>
      </c>
      <c r="X328">
        <v>-1.337</v>
      </c>
      <c r="Y328" s="5">
        <v>45057</v>
      </c>
      <c r="Z328">
        <v>-1.718</v>
      </c>
      <c r="AA328" s="5">
        <v>45058</v>
      </c>
      <c r="AB328">
        <v>-1.68</v>
      </c>
      <c r="AC328" s="5">
        <v>45058</v>
      </c>
      <c r="AD328">
        <v>-1.65</v>
      </c>
      <c r="AE328" s="5">
        <v>45057</v>
      </c>
      <c r="AF328">
        <v>-1.55</v>
      </c>
      <c r="AG328" s="5">
        <v>45058</v>
      </c>
      <c r="AH328">
        <v>-1.5</v>
      </c>
      <c r="AI328" s="5">
        <v>45061</v>
      </c>
      <c r="AJ328">
        <v>-1.375</v>
      </c>
      <c r="AK328" s="5">
        <v>45057</v>
      </c>
      <c r="AL328">
        <v>-1.45</v>
      </c>
      <c r="AM328" s="5">
        <v>45058</v>
      </c>
      <c r="AN328">
        <v>-1.625</v>
      </c>
      <c r="AO328" s="5">
        <v>45057</v>
      </c>
      <c r="AP328">
        <v>-1.75</v>
      </c>
      <c r="AQ328" s="5">
        <v>45057</v>
      </c>
      <c r="AR328">
        <v>-2.147</v>
      </c>
      <c r="AS328" s="5">
        <v>45057</v>
      </c>
      <c r="AT328">
        <v>-2.5</v>
      </c>
      <c r="AU328" s="5">
        <v>45057</v>
      </c>
      <c r="AV328">
        <v>-2.693</v>
      </c>
    </row>
    <row r="329" spans="1:48">
      <c r="A329" s="5">
        <v>45065</v>
      </c>
      <c r="B329">
        <v>5.08</v>
      </c>
      <c r="C329" s="5">
        <v>45061</v>
      </c>
      <c r="D329">
        <v>5.071</v>
      </c>
      <c r="E329" s="5">
        <v>45062</v>
      </c>
      <c r="F329">
        <v>5.078</v>
      </c>
      <c r="G329" s="5">
        <v>45093</v>
      </c>
      <c r="H329">
        <v>5.087</v>
      </c>
      <c r="I329" s="5">
        <v>45058</v>
      </c>
      <c r="J329">
        <v>5.081</v>
      </c>
      <c r="K329" s="5">
        <v>45056</v>
      </c>
      <c r="L329">
        <v>5.0895</v>
      </c>
      <c r="M329" s="5">
        <v>45055</v>
      </c>
      <c r="N329">
        <v>5.1135</v>
      </c>
      <c r="O329" s="5">
        <v>45055</v>
      </c>
      <c r="P329">
        <v>5.1097</v>
      </c>
      <c r="Q329" s="5">
        <v>45055</v>
      </c>
      <c r="R329">
        <v>5.0905</v>
      </c>
      <c r="S329" s="5">
        <v>45055</v>
      </c>
      <c r="T329">
        <v>5.0581</v>
      </c>
      <c r="U329" s="5">
        <v>45056</v>
      </c>
      <c r="V329">
        <v>4.8305</v>
      </c>
      <c r="W329" s="5">
        <v>45061</v>
      </c>
      <c r="X329">
        <v>-1.369</v>
      </c>
      <c r="Y329" s="5">
        <v>45058</v>
      </c>
      <c r="Z329">
        <v>-1.6995</v>
      </c>
      <c r="AA329" s="5">
        <v>45061</v>
      </c>
      <c r="AB329">
        <v>-1.8</v>
      </c>
      <c r="AC329" s="5">
        <v>45061</v>
      </c>
      <c r="AD329">
        <v>-1.7</v>
      </c>
      <c r="AE329" s="5">
        <v>45058</v>
      </c>
      <c r="AF329">
        <v>-1.607</v>
      </c>
      <c r="AG329" s="5">
        <v>45061</v>
      </c>
      <c r="AH329">
        <v>-1.45</v>
      </c>
      <c r="AI329" s="5">
        <v>45062</v>
      </c>
      <c r="AJ329">
        <v>-1.375</v>
      </c>
      <c r="AK329" s="5">
        <v>45058</v>
      </c>
      <c r="AL329">
        <v>-1.55</v>
      </c>
      <c r="AM329" s="5">
        <v>45061</v>
      </c>
      <c r="AN329">
        <v>-1.5</v>
      </c>
      <c r="AO329" s="5">
        <v>45058</v>
      </c>
      <c r="AP329">
        <v>-1.85</v>
      </c>
      <c r="AQ329" s="5">
        <v>45058</v>
      </c>
      <c r="AR329">
        <v>-2.2</v>
      </c>
      <c r="AS329" s="5">
        <v>45058</v>
      </c>
      <c r="AT329">
        <v>-2.4785</v>
      </c>
      <c r="AU329" s="5">
        <v>45058</v>
      </c>
      <c r="AV329">
        <v>-2.85</v>
      </c>
    </row>
    <row r="330" spans="1:48">
      <c r="A330" s="5">
        <v>45068</v>
      </c>
      <c r="B330">
        <v>5.08</v>
      </c>
      <c r="C330" s="5">
        <v>45062</v>
      </c>
      <c r="D330">
        <v>5.0755</v>
      </c>
      <c r="E330" s="5">
        <v>45063</v>
      </c>
      <c r="F330">
        <v>5.0825</v>
      </c>
      <c r="G330" s="5">
        <v>45097</v>
      </c>
      <c r="H330">
        <v>5.087</v>
      </c>
      <c r="I330" s="5">
        <v>45061</v>
      </c>
      <c r="J330">
        <v>5.0863</v>
      </c>
      <c r="K330" s="5">
        <v>45057</v>
      </c>
      <c r="L330">
        <v>5.0951</v>
      </c>
      <c r="M330" s="5">
        <v>45056</v>
      </c>
      <c r="N330">
        <v>5.0795</v>
      </c>
      <c r="O330" s="5">
        <v>45056</v>
      </c>
      <c r="P330">
        <v>5.0705</v>
      </c>
      <c r="Q330" s="5">
        <v>45056</v>
      </c>
      <c r="R330">
        <v>5.0445</v>
      </c>
      <c r="S330" s="5">
        <v>45056</v>
      </c>
      <c r="T330">
        <v>5.005</v>
      </c>
      <c r="U330" s="5">
        <v>45057</v>
      </c>
      <c r="V330">
        <v>4.8211</v>
      </c>
      <c r="W330" s="5">
        <v>45062</v>
      </c>
      <c r="X330">
        <v>-1.7</v>
      </c>
      <c r="Y330" s="5">
        <v>45061</v>
      </c>
      <c r="Z330">
        <v>-1.765</v>
      </c>
      <c r="AA330" s="5">
        <v>45062</v>
      </c>
      <c r="AB330">
        <v>-2.16</v>
      </c>
      <c r="AC330" s="5">
        <v>45062</v>
      </c>
      <c r="AD330">
        <v>-1.978</v>
      </c>
      <c r="AE330" s="5">
        <v>45061</v>
      </c>
      <c r="AF330">
        <v>-1.587</v>
      </c>
      <c r="AG330" s="5">
        <v>45062</v>
      </c>
      <c r="AH330">
        <v>-1.6</v>
      </c>
      <c r="AI330" s="5">
        <v>45063</v>
      </c>
      <c r="AJ330">
        <v>-1.438</v>
      </c>
      <c r="AK330" s="5">
        <v>45061</v>
      </c>
      <c r="AL330">
        <v>-1.5</v>
      </c>
      <c r="AM330" s="5">
        <v>45062</v>
      </c>
      <c r="AN330">
        <v>-1.6</v>
      </c>
      <c r="AO330" s="5">
        <v>45061</v>
      </c>
      <c r="AP330">
        <v>-1.687</v>
      </c>
      <c r="AQ330" s="5">
        <v>45061</v>
      </c>
      <c r="AR330">
        <v>-2.2</v>
      </c>
      <c r="AS330" s="5">
        <v>45061</v>
      </c>
      <c r="AT330">
        <v>-2.5</v>
      </c>
      <c r="AU330" s="5">
        <v>45061</v>
      </c>
      <c r="AV330">
        <v>-2.8</v>
      </c>
    </row>
    <row r="331" spans="1:48">
      <c r="A331" s="5">
        <v>45069</v>
      </c>
      <c r="B331">
        <v>5.08</v>
      </c>
      <c r="C331" s="5">
        <v>45063</v>
      </c>
      <c r="D331">
        <v>5.0805</v>
      </c>
      <c r="E331" s="5">
        <v>45064</v>
      </c>
      <c r="F331">
        <v>5.0825</v>
      </c>
      <c r="G331" s="5">
        <v>45098</v>
      </c>
      <c r="H331">
        <v>5.091</v>
      </c>
      <c r="I331" s="5">
        <v>45062</v>
      </c>
      <c r="J331">
        <v>5.0894</v>
      </c>
      <c r="K331" s="5">
        <v>45058</v>
      </c>
      <c r="L331">
        <v>5.1068</v>
      </c>
      <c r="M331" s="5">
        <v>45057</v>
      </c>
      <c r="N331">
        <v>5.0831</v>
      </c>
      <c r="O331" s="5">
        <v>45057</v>
      </c>
      <c r="P331">
        <v>5.0719</v>
      </c>
      <c r="Q331" s="5">
        <v>45057</v>
      </c>
      <c r="R331">
        <v>5.0405</v>
      </c>
      <c r="S331" s="5">
        <v>45057</v>
      </c>
      <c r="T331">
        <v>4.9997</v>
      </c>
      <c r="U331" s="5">
        <v>45058</v>
      </c>
      <c r="V331">
        <v>4.8741</v>
      </c>
      <c r="W331" s="5">
        <v>45063</v>
      </c>
      <c r="X331">
        <v>-1.675</v>
      </c>
      <c r="Y331" s="5">
        <v>45062</v>
      </c>
      <c r="Z331">
        <v>-2.2</v>
      </c>
      <c r="AA331" s="5">
        <v>45063</v>
      </c>
      <c r="AB331">
        <v>-2.15</v>
      </c>
      <c r="AC331" s="5">
        <v>45063</v>
      </c>
      <c r="AD331">
        <v>-1.979</v>
      </c>
      <c r="AE331" s="5">
        <v>45062</v>
      </c>
      <c r="AF331">
        <v>-1.75</v>
      </c>
      <c r="AG331" s="5">
        <v>45063</v>
      </c>
      <c r="AH331">
        <v>-1.5</v>
      </c>
      <c r="AI331" s="5">
        <v>45064</v>
      </c>
      <c r="AJ331">
        <v>-1.281</v>
      </c>
      <c r="AK331" s="5">
        <v>45062</v>
      </c>
      <c r="AL331">
        <v>-1.458</v>
      </c>
      <c r="AM331" s="5">
        <v>45063</v>
      </c>
      <c r="AN331">
        <v>-1.496</v>
      </c>
      <c r="AO331" s="5">
        <v>45062</v>
      </c>
      <c r="AP331">
        <v>-1.795</v>
      </c>
      <c r="AQ331" s="5">
        <v>45062</v>
      </c>
      <c r="AR331">
        <v>-2.157</v>
      </c>
      <c r="AS331" s="5">
        <v>45062</v>
      </c>
      <c r="AT331">
        <v>-2.5</v>
      </c>
      <c r="AU331" s="5">
        <v>45062</v>
      </c>
      <c r="AV331">
        <v>-2.795</v>
      </c>
    </row>
    <row r="332" spans="1:48">
      <c r="A332" s="5">
        <v>45070</v>
      </c>
      <c r="B332">
        <v>5.08</v>
      </c>
      <c r="C332" s="5">
        <v>45064</v>
      </c>
      <c r="D332">
        <v>5.081</v>
      </c>
      <c r="E332" s="5">
        <v>45065</v>
      </c>
      <c r="F332">
        <v>5.085</v>
      </c>
      <c r="G332" s="5">
        <v>45099</v>
      </c>
      <c r="H332">
        <v>5.087</v>
      </c>
      <c r="I332" s="5">
        <v>45063</v>
      </c>
      <c r="J332">
        <v>5.0955</v>
      </c>
      <c r="K332" s="5">
        <v>45061</v>
      </c>
      <c r="L332">
        <v>5.1106</v>
      </c>
      <c r="M332" s="5">
        <v>45058</v>
      </c>
      <c r="N332">
        <v>5.101</v>
      </c>
      <c r="O332" s="5">
        <v>45058</v>
      </c>
      <c r="P332">
        <v>5.0955</v>
      </c>
      <c r="Q332" s="5">
        <v>45058</v>
      </c>
      <c r="R332">
        <v>5.0719</v>
      </c>
      <c r="S332" s="5">
        <v>45058</v>
      </c>
      <c r="T332">
        <v>5.036</v>
      </c>
      <c r="U332" s="5">
        <v>45061</v>
      </c>
      <c r="V332">
        <v>4.8869</v>
      </c>
      <c r="W332" s="5">
        <v>45064</v>
      </c>
      <c r="X332">
        <v>-1.418</v>
      </c>
      <c r="Y332" s="5">
        <v>45063</v>
      </c>
      <c r="Z332">
        <v>-2.15</v>
      </c>
      <c r="AA332" s="5">
        <v>45064</v>
      </c>
      <c r="AB332">
        <v>-1.95</v>
      </c>
      <c r="AC332" s="5">
        <v>45064</v>
      </c>
      <c r="AD332">
        <v>-1.8</v>
      </c>
      <c r="AE332" s="5">
        <v>45063</v>
      </c>
      <c r="AF332">
        <v>-1.75</v>
      </c>
      <c r="AG332" s="5">
        <v>45064</v>
      </c>
      <c r="AH332">
        <v>-1.37</v>
      </c>
      <c r="AI332" s="5">
        <v>45065</v>
      </c>
      <c r="AJ332">
        <v>-1.237</v>
      </c>
      <c r="AK332" s="5">
        <v>45063</v>
      </c>
      <c r="AL332">
        <v>-1.38</v>
      </c>
      <c r="AM332" s="5">
        <v>45064</v>
      </c>
      <c r="AN332">
        <v>-1.438</v>
      </c>
      <c r="AO332" s="5">
        <v>45063</v>
      </c>
      <c r="AP332">
        <v>-1.6735</v>
      </c>
      <c r="AQ332" s="5">
        <v>45063</v>
      </c>
      <c r="AR332">
        <v>-2.158</v>
      </c>
      <c r="AS332" s="5">
        <v>45063</v>
      </c>
      <c r="AT332">
        <v>-2.449</v>
      </c>
      <c r="AU332" s="5">
        <v>45063</v>
      </c>
      <c r="AV332">
        <v>-2.7895</v>
      </c>
    </row>
    <row r="333" spans="1:48">
      <c r="A333" s="5">
        <v>45071</v>
      </c>
      <c r="B333">
        <v>5.08</v>
      </c>
      <c r="C333" s="5">
        <v>45065</v>
      </c>
      <c r="D333">
        <v>5.082</v>
      </c>
      <c r="E333" s="5">
        <v>45068</v>
      </c>
      <c r="F333">
        <v>5.086</v>
      </c>
      <c r="G333" s="5">
        <v>45100</v>
      </c>
      <c r="H333">
        <v>5.086</v>
      </c>
      <c r="I333" s="5">
        <v>45064</v>
      </c>
      <c r="J333">
        <v>5.1085</v>
      </c>
      <c r="K333" s="5">
        <v>45062</v>
      </c>
      <c r="L333">
        <v>5.1135</v>
      </c>
      <c r="M333" s="5">
        <v>45061</v>
      </c>
      <c r="N333">
        <v>5.1101</v>
      </c>
      <c r="O333" s="5">
        <v>45061</v>
      </c>
      <c r="P333">
        <v>5.1092</v>
      </c>
      <c r="Q333" s="5">
        <v>45061</v>
      </c>
      <c r="R333">
        <v>5.0877</v>
      </c>
      <c r="S333" s="5">
        <v>45061</v>
      </c>
      <c r="T333">
        <v>5.0529</v>
      </c>
      <c r="U333" s="5">
        <v>45062</v>
      </c>
      <c r="V333">
        <v>4.923</v>
      </c>
      <c r="W333" s="5">
        <v>45065</v>
      </c>
      <c r="X333">
        <v>-1.241</v>
      </c>
      <c r="Y333" s="5">
        <v>45064</v>
      </c>
      <c r="Z333">
        <v>-1.875</v>
      </c>
      <c r="AA333" s="5">
        <v>45065</v>
      </c>
      <c r="AB333">
        <v>-1.85</v>
      </c>
      <c r="AC333" s="5">
        <v>45065</v>
      </c>
      <c r="AD333">
        <v>-1.8</v>
      </c>
      <c r="AE333" s="5">
        <v>45064</v>
      </c>
      <c r="AF333">
        <v>-1.5</v>
      </c>
      <c r="AG333" s="5">
        <v>45065</v>
      </c>
      <c r="AH333">
        <v>-1.25</v>
      </c>
      <c r="AI333" s="5">
        <v>45068</v>
      </c>
      <c r="AJ333">
        <v>-1.25</v>
      </c>
      <c r="AK333" s="5">
        <v>45064</v>
      </c>
      <c r="AL333">
        <v>-1.34</v>
      </c>
      <c r="AM333" s="5">
        <v>45065</v>
      </c>
      <c r="AN333">
        <v>-1.4</v>
      </c>
      <c r="AO333" s="5">
        <v>45064</v>
      </c>
      <c r="AP333">
        <v>-1.659</v>
      </c>
      <c r="AQ333" s="5">
        <v>45064</v>
      </c>
      <c r="AR333">
        <v>-2.088</v>
      </c>
      <c r="AS333" s="5">
        <v>45064</v>
      </c>
      <c r="AT333">
        <v>-2.437</v>
      </c>
      <c r="AU333" s="5">
        <v>45064</v>
      </c>
      <c r="AV333">
        <v>-2.65</v>
      </c>
    </row>
    <row r="334" spans="1:48">
      <c r="A334" s="5">
        <v>45072</v>
      </c>
      <c r="B334">
        <v>5.08</v>
      </c>
      <c r="C334" s="5">
        <v>45068</v>
      </c>
      <c r="D334">
        <v>5.0835</v>
      </c>
      <c r="E334" s="5">
        <v>45069</v>
      </c>
      <c r="F334">
        <v>5.0865</v>
      </c>
      <c r="G334" s="5">
        <v>45103</v>
      </c>
      <c r="H334">
        <v>5.0865</v>
      </c>
      <c r="I334" s="5">
        <v>45065</v>
      </c>
      <c r="J334">
        <v>5.0998</v>
      </c>
      <c r="K334" s="5">
        <v>45063</v>
      </c>
      <c r="L334">
        <v>5.1287</v>
      </c>
      <c r="M334" s="5">
        <v>45062</v>
      </c>
      <c r="N334">
        <v>5.1137</v>
      </c>
      <c r="O334" s="5">
        <v>45062</v>
      </c>
      <c r="P334">
        <v>5.1145</v>
      </c>
      <c r="Q334" s="5">
        <v>45062</v>
      </c>
      <c r="R334">
        <v>5.0972</v>
      </c>
      <c r="S334" s="5">
        <v>45062</v>
      </c>
      <c r="T334">
        <v>5.0659</v>
      </c>
      <c r="U334" s="5">
        <v>45063</v>
      </c>
      <c r="V334">
        <v>4.9624</v>
      </c>
      <c r="W334" s="5">
        <v>45068</v>
      </c>
      <c r="X334">
        <v>-1.319</v>
      </c>
      <c r="Y334" s="5">
        <v>45065</v>
      </c>
      <c r="Z334">
        <v>-1.7</v>
      </c>
      <c r="AA334" s="5">
        <v>45068</v>
      </c>
      <c r="AB334">
        <v>-2</v>
      </c>
      <c r="AC334" s="5">
        <v>45068</v>
      </c>
      <c r="AD334">
        <v>-1.9</v>
      </c>
      <c r="AE334" s="5">
        <v>45065</v>
      </c>
      <c r="AF334">
        <v>-1.526</v>
      </c>
      <c r="AG334" s="5">
        <v>45068</v>
      </c>
      <c r="AH334">
        <v>-1.4</v>
      </c>
      <c r="AI334" s="5">
        <v>45069</v>
      </c>
      <c r="AJ334">
        <v>-1.15</v>
      </c>
      <c r="AK334" s="5">
        <v>45065</v>
      </c>
      <c r="AL334">
        <v>-1.25</v>
      </c>
      <c r="AM334" s="5">
        <v>45068</v>
      </c>
      <c r="AN334">
        <v>-1.4</v>
      </c>
      <c r="AO334" s="5">
        <v>45065</v>
      </c>
      <c r="AP334">
        <v>-1.62</v>
      </c>
      <c r="AQ334" s="5">
        <v>45065</v>
      </c>
      <c r="AR334">
        <v>-2.085</v>
      </c>
      <c r="AS334" s="5">
        <v>45065</v>
      </c>
      <c r="AT334">
        <v>-2.45</v>
      </c>
      <c r="AU334" s="5">
        <v>45065</v>
      </c>
      <c r="AV334">
        <v>-2.72</v>
      </c>
    </row>
    <row r="335" spans="1:48">
      <c r="A335" s="5">
        <v>45076</v>
      </c>
      <c r="B335">
        <v>5.08</v>
      </c>
      <c r="C335" s="5">
        <v>45069</v>
      </c>
      <c r="D335">
        <v>5.0835</v>
      </c>
      <c r="E335" s="5">
        <v>45070</v>
      </c>
      <c r="F335">
        <v>5.087</v>
      </c>
      <c r="G335" s="5">
        <v>45104</v>
      </c>
      <c r="H335">
        <v>5.0835</v>
      </c>
      <c r="I335" s="5">
        <v>45068</v>
      </c>
      <c r="J335">
        <v>5.1104</v>
      </c>
      <c r="K335" s="5">
        <v>45064</v>
      </c>
      <c r="L335">
        <v>5.1525</v>
      </c>
      <c r="M335" s="5">
        <v>45063</v>
      </c>
      <c r="N335">
        <v>5.135</v>
      </c>
      <c r="O335" s="5">
        <v>45063</v>
      </c>
      <c r="P335">
        <v>5.1398</v>
      </c>
      <c r="Q335" s="5">
        <v>45063</v>
      </c>
      <c r="R335">
        <v>5.1249</v>
      </c>
      <c r="S335" s="5">
        <v>45063</v>
      </c>
      <c r="T335">
        <v>5.096</v>
      </c>
      <c r="U335" s="5">
        <v>45064</v>
      </c>
      <c r="V335">
        <v>5.0332</v>
      </c>
      <c r="W335" s="5">
        <v>45069</v>
      </c>
      <c r="X335">
        <v>-1.295</v>
      </c>
      <c r="Y335" s="5">
        <v>45068</v>
      </c>
      <c r="Z335">
        <v>-1.833</v>
      </c>
      <c r="AA335" s="5">
        <v>45069</v>
      </c>
      <c r="AB335">
        <v>-1.85</v>
      </c>
      <c r="AC335" s="5">
        <v>45069</v>
      </c>
      <c r="AD335">
        <v>-1.75</v>
      </c>
      <c r="AE335" s="5">
        <v>45068</v>
      </c>
      <c r="AF335">
        <v>-1.55</v>
      </c>
      <c r="AG335" s="5">
        <v>45069</v>
      </c>
      <c r="AH335">
        <v>-1.3</v>
      </c>
      <c r="AI335" s="5">
        <v>45070</v>
      </c>
      <c r="AJ335">
        <v>-1.25</v>
      </c>
      <c r="AK335" s="5">
        <v>45068</v>
      </c>
      <c r="AL335">
        <v>-1.25</v>
      </c>
      <c r="AM335" s="5">
        <v>45069</v>
      </c>
      <c r="AN335">
        <v>-1.3</v>
      </c>
      <c r="AO335" s="5">
        <v>45068</v>
      </c>
      <c r="AP335">
        <v>-1.62</v>
      </c>
      <c r="AQ335" s="5">
        <v>45068</v>
      </c>
      <c r="AR335">
        <v>-2</v>
      </c>
      <c r="AS335" s="5">
        <v>45068</v>
      </c>
      <c r="AT335">
        <v>-2.375</v>
      </c>
      <c r="AU335" s="5">
        <v>45068</v>
      </c>
      <c r="AV335">
        <v>-2.6</v>
      </c>
    </row>
    <row r="336" spans="1:48">
      <c r="A336" s="5">
        <v>45077</v>
      </c>
      <c r="B336">
        <v>5.08</v>
      </c>
      <c r="C336" s="5">
        <v>45070</v>
      </c>
      <c r="D336">
        <v>5.084</v>
      </c>
      <c r="E336" s="5">
        <v>45071</v>
      </c>
      <c r="F336">
        <v>5.0875</v>
      </c>
      <c r="G336" s="5">
        <v>45105</v>
      </c>
      <c r="H336">
        <v>5.079</v>
      </c>
      <c r="I336" s="5">
        <v>45069</v>
      </c>
      <c r="J336">
        <v>5.1187</v>
      </c>
      <c r="K336" s="5">
        <v>45065</v>
      </c>
      <c r="L336">
        <v>5.1272</v>
      </c>
      <c r="M336" s="5">
        <v>45064</v>
      </c>
      <c r="N336">
        <v>5.1688</v>
      </c>
      <c r="O336" s="5">
        <v>45064</v>
      </c>
      <c r="P336">
        <v>5.1815</v>
      </c>
      <c r="Q336" s="5">
        <v>45064</v>
      </c>
      <c r="R336">
        <v>5.1742</v>
      </c>
      <c r="S336" s="5">
        <v>45064</v>
      </c>
      <c r="T336">
        <v>5.151</v>
      </c>
      <c r="U336" s="5">
        <v>45065</v>
      </c>
      <c r="V336">
        <v>5.0148</v>
      </c>
      <c r="W336" s="5">
        <v>45070</v>
      </c>
      <c r="X336">
        <v>-1.62</v>
      </c>
      <c r="Y336" s="5">
        <v>45069</v>
      </c>
      <c r="Z336">
        <v>-1.625</v>
      </c>
      <c r="AA336" s="5">
        <v>45070</v>
      </c>
      <c r="AB336">
        <v>-1.8995</v>
      </c>
      <c r="AC336" s="5">
        <v>45070</v>
      </c>
      <c r="AD336">
        <v>-1.875</v>
      </c>
      <c r="AE336" s="5">
        <v>45069</v>
      </c>
      <c r="AF336">
        <v>-1.5</v>
      </c>
      <c r="AG336" s="5">
        <v>45070</v>
      </c>
      <c r="AH336">
        <v>-1.4</v>
      </c>
      <c r="AI336" s="5">
        <v>45071</v>
      </c>
      <c r="AJ336">
        <v>-1.376</v>
      </c>
      <c r="AK336" s="5">
        <v>45069</v>
      </c>
      <c r="AL336">
        <v>-1.25</v>
      </c>
      <c r="AM336" s="5">
        <v>45070</v>
      </c>
      <c r="AN336">
        <v>-1.3</v>
      </c>
      <c r="AO336" s="5">
        <v>45069</v>
      </c>
      <c r="AP336">
        <v>-1.625</v>
      </c>
      <c r="AQ336" s="5">
        <v>45069</v>
      </c>
      <c r="AR336">
        <v>-2</v>
      </c>
      <c r="AS336" s="5">
        <v>45069</v>
      </c>
      <c r="AT336">
        <v>-2.15</v>
      </c>
      <c r="AU336" s="5">
        <v>45069</v>
      </c>
      <c r="AV336">
        <v>-2.5</v>
      </c>
    </row>
    <row r="337" spans="1:48">
      <c r="A337" s="5">
        <v>45078</v>
      </c>
      <c r="B337">
        <v>5.08</v>
      </c>
      <c r="C337" s="5">
        <v>45071</v>
      </c>
      <c r="D337">
        <v>5.0849</v>
      </c>
      <c r="E337" s="5">
        <v>45072</v>
      </c>
      <c r="F337">
        <v>5.0838</v>
      </c>
      <c r="G337" s="5">
        <v>45106</v>
      </c>
      <c r="H337">
        <v>5.0775</v>
      </c>
      <c r="I337" s="5">
        <v>45070</v>
      </c>
      <c r="J337">
        <v>5.1322</v>
      </c>
      <c r="K337" s="5">
        <v>45068</v>
      </c>
      <c r="L337">
        <v>5.1377</v>
      </c>
      <c r="M337" s="5">
        <v>45065</v>
      </c>
      <c r="N337">
        <v>5.146</v>
      </c>
      <c r="O337" s="5">
        <v>45065</v>
      </c>
      <c r="P337">
        <v>5.1595</v>
      </c>
      <c r="Q337" s="5">
        <v>45065</v>
      </c>
      <c r="R337">
        <v>5.154</v>
      </c>
      <c r="S337" s="5">
        <v>45065</v>
      </c>
      <c r="T337">
        <v>5.1309</v>
      </c>
      <c r="U337" s="5">
        <v>45068</v>
      </c>
      <c r="V337">
        <v>5.0543</v>
      </c>
      <c r="W337" s="5">
        <v>45071</v>
      </c>
      <c r="X337">
        <v>-1.923</v>
      </c>
      <c r="Y337" s="5">
        <v>45070</v>
      </c>
      <c r="Z337">
        <v>-2.033</v>
      </c>
      <c r="AA337" s="5">
        <v>45071</v>
      </c>
      <c r="AB337">
        <v>-2.184</v>
      </c>
      <c r="AC337" s="5">
        <v>45071</v>
      </c>
      <c r="AD337">
        <v>-1.987</v>
      </c>
      <c r="AE337" s="5">
        <v>45070</v>
      </c>
      <c r="AF337">
        <v>-1.55</v>
      </c>
      <c r="AG337" s="5">
        <v>45071</v>
      </c>
      <c r="AH337">
        <v>-1.562</v>
      </c>
      <c r="AI337" s="5">
        <v>45072</v>
      </c>
      <c r="AJ337">
        <v>-1.321</v>
      </c>
      <c r="AK337" s="5">
        <v>45070</v>
      </c>
      <c r="AL337">
        <v>-1.25</v>
      </c>
      <c r="AM337" s="5">
        <v>45071</v>
      </c>
      <c r="AN337">
        <v>-1.4</v>
      </c>
      <c r="AO337" s="5">
        <v>45070</v>
      </c>
      <c r="AP337">
        <v>-1.5</v>
      </c>
      <c r="AQ337" s="5">
        <v>45070</v>
      </c>
      <c r="AR337">
        <v>-1.85</v>
      </c>
      <c r="AS337" s="5">
        <v>45070</v>
      </c>
      <c r="AT337">
        <v>-2.15</v>
      </c>
      <c r="AU337" s="5">
        <v>45070</v>
      </c>
      <c r="AV337">
        <v>-2.45</v>
      </c>
    </row>
    <row r="338" spans="1:48">
      <c r="A338" s="5">
        <v>45079</v>
      </c>
      <c r="B338">
        <v>5.08</v>
      </c>
      <c r="C338" s="5">
        <v>45072</v>
      </c>
      <c r="D338">
        <v>5.0814</v>
      </c>
      <c r="E338" s="5">
        <v>45076</v>
      </c>
      <c r="F338">
        <v>5.0835</v>
      </c>
      <c r="G338" s="5">
        <v>45107</v>
      </c>
      <c r="H338">
        <v>5.0785</v>
      </c>
      <c r="I338" s="5">
        <v>45071</v>
      </c>
      <c r="J338">
        <v>5.1559</v>
      </c>
      <c r="K338" s="5">
        <v>45069</v>
      </c>
      <c r="L338">
        <v>5.1535</v>
      </c>
      <c r="M338" s="5">
        <v>45068</v>
      </c>
      <c r="N338">
        <v>5.168</v>
      </c>
      <c r="O338" s="5">
        <v>45068</v>
      </c>
      <c r="P338">
        <v>5.1869</v>
      </c>
      <c r="Q338" s="5">
        <v>45068</v>
      </c>
      <c r="R338">
        <v>5.1863</v>
      </c>
      <c r="S338" s="5">
        <v>45068</v>
      </c>
      <c r="T338">
        <v>5.1667</v>
      </c>
      <c r="U338" s="5">
        <v>45069</v>
      </c>
      <c r="V338">
        <v>5.0728</v>
      </c>
      <c r="W338" s="5">
        <v>45072</v>
      </c>
      <c r="X338">
        <v>-1.1</v>
      </c>
      <c r="Y338" s="5">
        <v>45071</v>
      </c>
      <c r="Z338">
        <v>-2.199</v>
      </c>
      <c r="AA338" s="5">
        <v>45072</v>
      </c>
      <c r="AB338">
        <v>-2.2</v>
      </c>
      <c r="AC338" s="5">
        <v>45072</v>
      </c>
      <c r="AD338">
        <v>-2</v>
      </c>
      <c r="AE338" s="5">
        <v>45071</v>
      </c>
      <c r="AF338">
        <v>-1.75</v>
      </c>
      <c r="AG338" s="5">
        <v>45072</v>
      </c>
      <c r="AH338">
        <v>-1.5</v>
      </c>
      <c r="AI338" s="5">
        <v>45076</v>
      </c>
      <c r="AJ338">
        <v>-1.206</v>
      </c>
      <c r="AK338" s="5">
        <v>45071</v>
      </c>
      <c r="AL338">
        <v>-1.3</v>
      </c>
      <c r="AM338" s="5">
        <v>45072</v>
      </c>
      <c r="AN338">
        <v>-1.3</v>
      </c>
      <c r="AO338" s="5">
        <v>45071</v>
      </c>
      <c r="AP338">
        <v>-1.55</v>
      </c>
      <c r="AQ338" s="5">
        <v>45071</v>
      </c>
      <c r="AR338">
        <v>-1.875</v>
      </c>
      <c r="AS338" s="5">
        <v>45071</v>
      </c>
      <c r="AT338">
        <v>-2.15</v>
      </c>
      <c r="AU338" s="5">
        <v>45071</v>
      </c>
      <c r="AV338">
        <v>-2.45</v>
      </c>
    </row>
    <row r="339" spans="1:48">
      <c r="A339" s="5">
        <v>45082</v>
      </c>
      <c r="B339">
        <v>5.08</v>
      </c>
      <c r="C339" s="5">
        <v>45076</v>
      </c>
      <c r="D339">
        <v>5.081</v>
      </c>
      <c r="E339" s="5">
        <v>45077</v>
      </c>
      <c r="F339">
        <v>5.0918</v>
      </c>
      <c r="G339" s="5">
        <v>45110</v>
      </c>
      <c r="H339">
        <v>5.08</v>
      </c>
      <c r="I339" s="5">
        <v>45072</v>
      </c>
      <c r="J339">
        <v>5.162</v>
      </c>
      <c r="K339" s="5">
        <v>45070</v>
      </c>
      <c r="L339">
        <v>5.174</v>
      </c>
      <c r="M339" s="5">
        <v>45069</v>
      </c>
      <c r="N339">
        <v>5.187</v>
      </c>
      <c r="O339" s="5">
        <v>45069</v>
      </c>
      <c r="P339">
        <v>5.2071</v>
      </c>
      <c r="Q339" s="5">
        <v>45069</v>
      </c>
      <c r="R339">
        <v>5.2073</v>
      </c>
      <c r="S339" s="5">
        <v>45069</v>
      </c>
      <c r="T339">
        <v>5.186</v>
      </c>
      <c r="U339" s="5">
        <v>45070</v>
      </c>
      <c r="V339">
        <v>5.16</v>
      </c>
      <c r="W339" s="5">
        <v>45076</v>
      </c>
      <c r="X339">
        <v>-1.173</v>
      </c>
      <c r="Y339" s="5">
        <v>45072</v>
      </c>
      <c r="Z339">
        <v>-1.75</v>
      </c>
      <c r="AA339" s="5">
        <v>45076</v>
      </c>
      <c r="AB339">
        <v>-1.75</v>
      </c>
      <c r="AC339" s="5">
        <v>45076</v>
      </c>
      <c r="AD339">
        <v>-1.625</v>
      </c>
      <c r="AE339" s="5">
        <v>45072</v>
      </c>
      <c r="AF339">
        <v>-1.7</v>
      </c>
      <c r="AG339" s="5">
        <v>45076</v>
      </c>
      <c r="AH339">
        <v>-1.332</v>
      </c>
      <c r="AI339" s="5">
        <v>45077</v>
      </c>
      <c r="AJ339">
        <v>-1.2</v>
      </c>
      <c r="AK339" s="5">
        <v>45072</v>
      </c>
      <c r="AL339">
        <v>-1.3775</v>
      </c>
      <c r="AM339" s="5">
        <v>45076</v>
      </c>
      <c r="AN339">
        <v>-1.375</v>
      </c>
      <c r="AO339" s="5">
        <v>45072</v>
      </c>
      <c r="AP339">
        <v>-1.45</v>
      </c>
      <c r="AQ339" s="5">
        <v>45072</v>
      </c>
      <c r="AR339">
        <v>-1.75</v>
      </c>
      <c r="AS339" s="5">
        <v>45072</v>
      </c>
      <c r="AT339">
        <v>-2.2</v>
      </c>
      <c r="AU339" s="5">
        <v>45072</v>
      </c>
      <c r="AV339">
        <v>-2.4</v>
      </c>
    </row>
    <row r="340" spans="1:48">
      <c r="A340" s="5">
        <v>45083</v>
      </c>
      <c r="B340">
        <v>5.08</v>
      </c>
      <c r="C340" s="5">
        <v>45077</v>
      </c>
      <c r="D340">
        <v>5.0817</v>
      </c>
      <c r="E340" s="5">
        <v>45078</v>
      </c>
      <c r="F340">
        <v>5.1084</v>
      </c>
      <c r="G340" s="5">
        <v>45111</v>
      </c>
      <c r="H340">
        <v>5.079</v>
      </c>
      <c r="I340" s="5">
        <v>45075</v>
      </c>
      <c r="J340">
        <v>5.163</v>
      </c>
      <c r="K340" s="5">
        <v>45071</v>
      </c>
      <c r="L340">
        <v>5.208</v>
      </c>
      <c r="M340" s="5">
        <v>45070</v>
      </c>
      <c r="N340">
        <v>5.2286</v>
      </c>
      <c r="O340" s="5">
        <v>45070</v>
      </c>
      <c r="P340">
        <v>5.2563</v>
      </c>
      <c r="Q340" s="5">
        <v>45070</v>
      </c>
      <c r="R340">
        <v>5.2655</v>
      </c>
      <c r="S340" s="5">
        <v>45070</v>
      </c>
      <c r="T340">
        <v>5.2521</v>
      </c>
      <c r="U340" s="5">
        <v>45071</v>
      </c>
      <c r="V340">
        <v>5.2386</v>
      </c>
      <c r="W340" s="5">
        <v>45077</v>
      </c>
      <c r="X340">
        <v>-1.023</v>
      </c>
      <c r="Y340" s="5">
        <v>45076</v>
      </c>
      <c r="Z340">
        <v>-1.5</v>
      </c>
      <c r="AA340" s="5">
        <v>45077</v>
      </c>
      <c r="AB340">
        <v>-1.7</v>
      </c>
      <c r="AC340" s="5">
        <v>45077</v>
      </c>
      <c r="AD340">
        <v>-1.7</v>
      </c>
      <c r="AE340" s="5">
        <v>45076</v>
      </c>
      <c r="AF340">
        <v>-1.5</v>
      </c>
      <c r="AG340" s="5">
        <v>45077</v>
      </c>
      <c r="AH340">
        <v>-1.274</v>
      </c>
      <c r="AI340" s="5">
        <v>45078</v>
      </c>
      <c r="AJ340">
        <v>-1.253</v>
      </c>
      <c r="AK340" s="5">
        <v>45076</v>
      </c>
      <c r="AL340">
        <v>-1.25</v>
      </c>
      <c r="AM340" s="5">
        <v>45077</v>
      </c>
      <c r="AN340">
        <v>-1.375</v>
      </c>
      <c r="AO340" s="5">
        <v>45076</v>
      </c>
      <c r="AP340">
        <v>-1.625</v>
      </c>
      <c r="AQ340" s="5">
        <v>45076</v>
      </c>
      <c r="AR340">
        <v>-1.75</v>
      </c>
      <c r="AS340" s="5">
        <v>45076</v>
      </c>
      <c r="AT340">
        <v>-2.25</v>
      </c>
      <c r="AU340" s="5">
        <v>45076</v>
      </c>
      <c r="AV340">
        <v>-2.375</v>
      </c>
    </row>
    <row r="341" spans="1:48">
      <c r="A341" s="5">
        <v>45084</v>
      </c>
      <c r="B341">
        <v>5.08</v>
      </c>
      <c r="C341" s="5">
        <v>45078</v>
      </c>
      <c r="D341">
        <v>5.0872</v>
      </c>
      <c r="E341" s="5">
        <v>45079</v>
      </c>
      <c r="F341">
        <v>5.1136</v>
      </c>
      <c r="G341" s="5">
        <v>45112</v>
      </c>
      <c r="H341">
        <v>5.0885</v>
      </c>
      <c r="I341" s="5">
        <v>45076</v>
      </c>
      <c r="J341">
        <v>5.1787</v>
      </c>
      <c r="K341" s="5">
        <v>45072</v>
      </c>
      <c r="L341">
        <v>5.223</v>
      </c>
      <c r="M341" s="5">
        <v>45071</v>
      </c>
      <c r="N341">
        <v>5.2651</v>
      </c>
      <c r="O341" s="5">
        <v>45071</v>
      </c>
      <c r="P341">
        <v>5.2965</v>
      </c>
      <c r="Q341" s="5">
        <v>45071</v>
      </c>
      <c r="R341">
        <v>5.3131</v>
      </c>
      <c r="S341" s="5">
        <v>45071</v>
      </c>
      <c r="T341">
        <v>5.306</v>
      </c>
      <c r="U341" s="5">
        <v>45072</v>
      </c>
      <c r="V341">
        <v>5.252</v>
      </c>
      <c r="W341" s="5">
        <v>45078</v>
      </c>
      <c r="X341">
        <v>-1.55</v>
      </c>
      <c r="Y341" s="5">
        <v>45077</v>
      </c>
      <c r="Z341">
        <v>-1.5</v>
      </c>
      <c r="AA341" s="5">
        <v>45078</v>
      </c>
      <c r="AB341">
        <v>-1.869</v>
      </c>
      <c r="AC341" s="5">
        <v>45078</v>
      </c>
      <c r="AD341">
        <v>-1.75</v>
      </c>
      <c r="AE341" s="5">
        <v>45077</v>
      </c>
      <c r="AF341">
        <v>-1.5</v>
      </c>
      <c r="AG341" s="5">
        <v>45078</v>
      </c>
      <c r="AH341">
        <v>-1.3705</v>
      </c>
      <c r="AI341" s="5">
        <v>45079</v>
      </c>
      <c r="AJ341">
        <v>-1.268</v>
      </c>
      <c r="AK341" s="5">
        <v>45077</v>
      </c>
      <c r="AL341">
        <v>-1.263</v>
      </c>
      <c r="AM341" s="5">
        <v>45078</v>
      </c>
      <c r="AN341">
        <v>-1.3</v>
      </c>
      <c r="AO341" s="5">
        <v>45077</v>
      </c>
      <c r="AP341">
        <v>-1.5865</v>
      </c>
      <c r="AQ341" s="5">
        <v>45077</v>
      </c>
      <c r="AR341">
        <v>-1.75</v>
      </c>
      <c r="AS341" s="5">
        <v>45077</v>
      </c>
      <c r="AT341">
        <v>-2.05</v>
      </c>
      <c r="AU341" s="5">
        <v>45077</v>
      </c>
      <c r="AV341">
        <v>-2.375</v>
      </c>
    </row>
    <row r="342" spans="1:48">
      <c r="A342" s="5">
        <v>45085</v>
      </c>
      <c r="B342">
        <v>5.08</v>
      </c>
      <c r="C342" s="5">
        <v>45079</v>
      </c>
      <c r="D342">
        <v>5.0841</v>
      </c>
      <c r="E342" s="5">
        <v>45082</v>
      </c>
      <c r="F342">
        <v>5.1115</v>
      </c>
      <c r="G342" s="5">
        <v>45113</v>
      </c>
      <c r="H342">
        <v>5.122</v>
      </c>
      <c r="I342" s="5">
        <v>45077</v>
      </c>
      <c r="J342">
        <v>5.141</v>
      </c>
      <c r="K342" s="5">
        <v>45075</v>
      </c>
      <c r="L342">
        <v>5.221</v>
      </c>
      <c r="M342" s="5">
        <v>45072</v>
      </c>
      <c r="N342">
        <v>5.278</v>
      </c>
      <c r="O342" s="5">
        <v>45072</v>
      </c>
      <c r="P342">
        <v>5.305</v>
      </c>
      <c r="Q342" s="5">
        <v>45072</v>
      </c>
      <c r="R342">
        <v>5.319</v>
      </c>
      <c r="S342" s="5">
        <v>45072</v>
      </c>
      <c r="T342">
        <v>5.3115</v>
      </c>
      <c r="U342" s="5">
        <v>45076</v>
      </c>
      <c r="V342">
        <v>5.231</v>
      </c>
      <c r="W342" s="5">
        <v>45079</v>
      </c>
      <c r="X342">
        <v>-1.4</v>
      </c>
      <c r="Y342" s="5">
        <v>45078</v>
      </c>
      <c r="Z342">
        <v>-1.75</v>
      </c>
      <c r="AA342" s="5">
        <v>45079</v>
      </c>
      <c r="AB342">
        <v>-1.875</v>
      </c>
      <c r="AC342" s="5">
        <v>45079</v>
      </c>
      <c r="AD342">
        <v>-1.75</v>
      </c>
      <c r="AE342" s="5">
        <v>45078</v>
      </c>
      <c r="AF342">
        <v>-1.583</v>
      </c>
      <c r="AG342" s="5">
        <v>45079</v>
      </c>
      <c r="AH342">
        <v>-1.424</v>
      </c>
      <c r="AI342" s="5">
        <v>45082</v>
      </c>
      <c r="AJ342">
        <v>-1.25</v>
      </c>
      <c r="AK342" s="5">
        <v>45078</v>
      </c>
      <c r="AL342">
        <v>-1.25</v>
      </c>
      <c r="AM342" s="5">
        <v>45079</v>
      </c>
      <c r="AN342">
        <v>-1.3</v>
      </c>
      <c r="AO342" s="5">
        <v>45078</v>
      </c>
      <c r="AP342">
        <v>-1.45</v>
      </c>
      <c r="AQ342" s="5">
        <v>45078</v>
      </c>
      <c r="AR342">
        <v>-1.75</v>
      </c>
      <c r="AS342" s="5">
        <v>45078</v>
      </c>
      <c r="AT342">
        <v>-2.2</v>
      </c>
      <c r="AU342" s="5">
        <v>45078</v>
      </c>
      <c r="AV342">
        <v>-2.4</v>
      </c>
    </row>
    <row r="343" spans="1:48">
      <c r="A343" s="5">
        <v>45086</v>
      </c>
      <c r="B343">
        <v>5.08</v>
      </c>
      <c r="C343" s="5">
        <v>45082</v>
      </c>
      <c r="D343">
        <v>5.083</v>
      </c>
      <c r="E343" s="5">
        <v>45083</v>
      </c>
      <c r="F343">
        <v>5.1103</v>
      </c>
      <c r="G343" s="5">
        <v>45114</v>
      </c>
      <c r="H343">
        <v>5.1325</v>
      </c>
      <c r="I343" s="5">
        <v>45078</v>
      </c>
      <c r="J343">
        <v>5.1375</v>
      </c>
      <c r="K343" s="5">
        <v>45076</v>
      </c>
      <c r="L343">
        <v>5.2291</v>
      </c>
      <c r="M343" s="5">
        <v>45075</v>
      </c>
      <c r="N343">
        <v>5.276</v>
      </c>
      <c r="O343" s="5">
        <v>45076</v>
      </c>
      <c r="P343">
        <v>5.3115</v>
      </c>
      <c r="Q343" s="5">
        <v>45076</v>
      </c>
      <c r="R343">
        <v>5.3234</v>
      </c>
      <c r="S343" s="5">
        <v>45076</v>
      </c>
      <c r="T343">
        <v>5.3117</v>
      </c>
      <c r="U343" s="5">
        <v>45077</v>
      </c>
      <c r="V343">
        <v>5.181</v>
      </c>
      <c r="W343" s="5">
        <v>45082</v>
      </c>
      <c r="X343">
        <v>-1.15</v>
      </c>
      <c r="Y343" s="5">
        <v>45079</v>
      </c>
      <c r="Z343">
        <v>-1.65</v>
      </c>
      <c r="AA343" s="5">
        <v>45082</v>
      </c>
      <c r="AB343">
        <v>-1.7505</v>
      </c>
      <c r="AC343" s="5">
        <v>45082</v>
      </c>
      <c r="AD343">
        <v>-1.65</v>
      </c>
      <c r="AE343" s="5">
        <v>45079</v>
      </c>
      <c r="AF343">
        <v>-1.55</v>
      </c>
      <c r="AG343" s="5">
        <v>45082</v>
      </c>
      <c r="AH343">
        <v>-1.3785</v>
      </c>
      <c r="AI343" s="5">
        <v>45083</v>
      </c>
      <c r="AJ343">
        <v>-1.1815</v>
      </c>
      <c r="AK343" s="5">
        <v>45079</v>
      </c>
      <c r="AL343">
        <v>-1.339</v>
      </c>
      <c r="AM343" s="5">
        <v>45082</v>
      </c>
      <c r="AN343">
        <v>-1.375</v>
      </c>
      <c r="AO343" s="5">
        <v>45079</v>
      </c>
      <c r="AP343">
        <v>-1.5</v>
      </c>
      <c r="AQ343" s="5">
        <v>45079</v>
      </c>
      <c r="AR343">
        <v>-1.75</v>
      </c>
      <c r="AS343" s="5">
        <v>45079</v>
      </c>
      <c r="AT343">
        <v>-2.191</v>
      </c>
      <c r="AU343" s="5">
        <v>45079</v>
      </c>
      <c r="AV343">
        <v>-2.375</v>
      </c>
    </row>
    <row r="344" spans="1:48">
      <c r="A344" s="5">
        <v>45089</v>
      </c>
      <c r="B344">
        <v>5.08</v>
      </c>
      <c r="C344" s="5">
        <v>45083</v>
      </c>
      <c r="D344">
        <v>5.0793</v>
      </c>
      <c r="E344" s="5">
        <v>45084</v>
      </c>
      <c r="F344">
        <v>5.1274</v>
      </c>
      <c r="G344" s="5">
        <v>45117</v>
      </c>
      <c r="H344">
        <v>5.1445</v>
      </c>
      <c r="I344" s="5">
        <v>45079</v>
      </c>
      <c r="J344">
        <v>5.1436</v>
      </c>
      <c r="K344" s="5">
        <v>45077</v>
      </c>
      <c r="L344">
        <v>5.1825</v>
      </c>
      <c r="M344" s="5">
        <v>45076</v>
      </c>
      <c r="N344">
        <v>5.2846</v>
      </c>
      <c r="O344" s="5">
        <v>45077</v>
      </c>
      <c r="P344">
        <v>5.2631</v>
      </c>
      <c r="Q344" s="5">
        <v>45077</v>
      </c>
      <c r="R344">
        <v>5.2766</v>
      </c>
      <c r="S344" s="5">
        <v>45077</v>
      </c>
      <c r="T344">
        <v>5.2636</v>
      </c>
      <c r="U344" s="5">
        <v>45078</v>
      </c>
      <c r="V344">
        <v>5.1345</v>
      </c>
      <c r="W344" s="5">
        <v>45083</v>
      </c>
      <c r="X344">
        <v>-0.7615</v>
      </c>
      <c r="Y344" s="5">
        <v>45082</v>
      </c>
      <c r="Z344">
        <v>-1.5</v>
      </c>
      <c r="AA344" s="5">
        <v>45083</v>
      </c>
      <c r="AB344">
        <v>-1.4805</v>
      </c>
      <c r="AC344" s="5">
        <v>45083</v>
      </c>
      <c r="AD344">
        <v>-1.5105</v>
      </c>
      <c r="AE344" s="5">
        <v>45082</v>
      </c>
      <c r="AF344">
        <v>-1.5</v>
      </c>
      <c r="AG344" s="5">
        <v>45083</v>
      </c>
      <c r="AH344">
        <v>-1.2935</v>
      </c>
      <c r="AI344" s="5">
        <v>45084</v>
      </c>
      <c r="AJ344">
        <v>-1.2</v>
      </c>
      <c r="AK344" s="5">
        <v>45082</v>
      </c>
      <c r="AL344">
        <v>-1.25</v>
      </c>
      <c r="AM344" s="5">
        <v>45083</v>
      </c>
      <c r="AN344">
        <v>-1.4</v>
      </c>
      <c r="AO344" s="5">
        <v>45082</v>
      </c>
      <c r="AP344">
        <v>-1.5</v>
      </c>
      <c r="AQ344" s="5">
        <v>45082</v>
      </c>
      <c r="AR344">
        <v>-1.7495</v>
      </c>
      <c r="AS344" s="5">
        <v>45082</v>
      </c>
      <c r="AT344">
        <v>-2.125</v>
      </c>
      <c r="AU344" s="5">
        <v>45082</v>
      </c>
      <c r="AV344">
        <v>-2.375</v>
      </c>
    </row>
    <row r="345" spans="1:48">
      <c r="A345" s="5">
        <v>45090</v>
      </c>
      <c r="B345">
        <v>5.08</v>
      </c>
      <c r="C345" s="5">
        <v>45084</v>
      </c>
      <c r="D345">
        <v>5.091</v>
      </c>
      <c r="E345" s="5">
        <v>45085</v>
      </c>
      <c r="F345">
        <v>5.1364</v>
      </c>
      <c r="G345" s="5">
        <v>45118</v>
      </c>
      <c r="H345">
        <v>5.154</v>
      </c>
      <c r="I345" s="5">
        <v>45082</v>
      </c>
      <c r="J345">
        <v>5.1345</v>
      </c>
      <c r="K345" s="5">
        <v>45078</v>
      </c>
      <c r="L345">
        <v>5.178</v>
      </c>
      <c r="M345" s="5">
        <v>45077</v>
      </c>
      <c r="N345">
        <v>5.2397</v>
      </c>
      <c r="O345" s="5">
        <v>45078</v>
      </c>
      <c r="P345">
        <v>5.237</v>
      </c>
      <c r="Q345" s="5">
        <v>45078</v>
      </c>
      <c r="R345">
        <v>5.2426</v>
      </c>
      <c r="S345" s="5">
        <v>45078</v>
      </c>
      <c r="T345">
        <v>5.2289</v>
      </c>
      <c r="U345" s="5">
        <v>45079</v>
      </c>
      <c r="V345">
        <v>5.2215</v>
      </c>
      <c r="W345" s="5">
        <v>45084</v>
      </c>
      <c r="X345">
        <v>-0.4605</v>
      </c>
      <c r="Y345" s="5">
        <v>45083</v>
      </c>
      <c r="Z345">
        <v>-1.2685</v>
      </c>
      <c r="AA345" s="5">
        <v>45084</v>
      </c>
      <c r="AB345">
        <v>-1.3175</v>
      </c>
      <c r="AC345" s="5">
        <v>45084</v>
      </c>
      <c r="AD345">
        <v>-1.45</v>
      </c>
      <c r="AE345" s="5">
        <v>45083</v>
      </c>
      <c r="AF345">
        <v>-1.4</v>
      </c>
      <c r="AG345" s="5">
        <v>45084</v>
      </c>
      <c r="AH345">
        <v>-1.25</v>
      </c>
      <c r="AI345" s="5">
        <v>45085</v>
      </c>
      <c r="AJ345">
        <v>-1.245</v>
      </c>
      <c r="AK345" s="5">
        <v>45083</v>
      </c>
      <c r="AL345">
        <v>-1.2</v>
      </c>
      <c r="AM345" s="5">
        <v>45084</v>
      </c>
      <c r="AN345">
        <v>-1.338</v>
      </c>
      <c r="AO345" s="5">
        <v>45083</v>
      </c>
      <c r="AP345">
        <v>-1.45</v>
      </c>
      <c r="AQ345" s="5">
        <v>45083</v>
      </c>
      <c r="AR345">
        <v>-1.75</v>
      </c>
      <c r="AS345" s="5">
        <v>45083</v>
      </c>
      <c r="AT345">
        <v>-2.163</v>
      </c>
      <c r="AU345" s="5">
        <v>45083</v>
      </c>
      <c r="AV345">
        <v>-2.3725</v>
      </c>
    </row>
    <row r="346" spans="1:48">
      <c r="A346" s="5">
        <v>45091</v>
      </c>
      <c r="B346">
        <v>5.08</v>
      </c>
      <c r="C346" s="5">
        <v>45085</v>
      </c>
      <c r="D346">
        <v>5.1237</v>
      </c>
      <c r="E346" s="5">
        <v>45086</v>
      </c>
      <c r="F346">
        <v>5.1489</v>
      </c>
      <c r="G346" s="5">
        <v>45119</v>
      </c>
      <c r="H346">
        <v>5.1675</v>
      </c>
      <c r="I346" s="5">
        <v>45083</v>
      </c>
      <c r="J346">
        <v>5.1329</v>
      </c>
      <c r="K346" s="5">
        <v>45079</v>
      </c>
      <c r="L346">
        <v>5.191</v>
      </c>
      <c r="M346" s="5">
        <v>45078</v>
      </c>
      <c r="N346">
        <v>5.218</v>
      </c>
      <c r="O346" s="5">
        <v>45079</v>
      </c>
      <c r="P346">
        <v>5.268</v>
      </c>
      <c r="Q346" s="5">
        <v>45079</v>
      </c>
      <c r="R346">
        <v>5.282</v>
      </c>
      <c r="S346" s="5">
        <v>45079</v>
      </c>
      <c r="T346">
        <v>5.2794</v>
      </c>
      <c r="U346" s="5">
        <v>45082</v>
      </c>
      <c r="V346">
        <v>5.1958</v>
      </c>
      <c r="W346" s="5">
        <v>45085</v>
      </c>
      <c r="X346">
        <v>-0.6405</v>
      </c>
      <c r="Y346" s="5">
        <v>45084</v>
      </c>
      <c r="Z346">
        <v>-1</v>
      </c>
      <c r="AA346" s="5">
        <v>45085</v>
      </c>
      <c r="AB346">
        <v>-1.5</v>
      </c>
      <c r="AC346" s="5">
        <v>45085</v>
      </c>
      <c r="AD346">
        <v>-1.5</v>
      </c>
      <c r="AE346" s="5">
        <v>45084</v>
      </c>
      <c r="AF346">
        <v>-1.35</v>
      </c>
      <c r="AG346" s="5">
        <v>45085</v>
      </c>
      <c r="AH346">
        <v>-1.245</v>
      </c>
      <c r="AI346" s="5">
        <v>45086</v>
      </c>
      <c r="AJ346">
        <v>-1.25</v>
      </c>
      <c r="AK346" s="5">
        <v>45084</v>
      </c>
      <c r="AL346">
        <v>-1.2</v>
      </c>
      <c r="AM346" s="5">
        <v>45085</v>
      </c>
      <c r="AN346">
        <v>-1.345</v>
      </c>
      <c r="AO346" s="5">
        <v>45084</v>
      </c>
      <c r="AP346">
        <v>-1.5</v>
      </c>
      <c r="AQ346" s="5">
        <v>45084</v>
      </c>
      <c r="AR346">
        <v>-1.8</v>
      </c>
      <c r="AS346" s="5">
        <v>45084</v>
      </c>
      <c r="AT346">
        <v>-2.121</v>
      </c>
      <c r="AU346" s="5">
        <v>45084</v>
      </c>
      <c r="AV346">
        <v>-2.35</v>
      </c>
    </row>
    <row r="347" spans="1:48">
      <c r="A347" s="5">
        <v>45092</v>
      </c>
      <c r="B347">
        <v>5.07</v>
      </c>
      <c r="C347" s="5">
        <v>45086</v>
      </c>
      <c r="D347">
        <v>5.1346</v>
      </c>
      <c r="E347" s="5">
        <v>45089</v>
      </c>
      <c r="F347">
        <v>5.1415</v>
      </c>
      <c r="G347" s="5">
        <v>45120</v>
      </c>
      <c r="H347">
        <v>5.199</v>
      </c>
      <c r="I347" s="5">
        <v>45084</v>
      </c>
      <c r="J347">
        <v>5.15</v>
      </c>
      <c r="K347" s="5">
        <v>45082</v>
      </c>
      <c r="L347">
        <v>5.1776</v>
      </c>
      <c r="M347" s="5">
        <v>45079</v>
      </c>
      <c r="N347">
        <v>5.241</v>
      </c>
      <c r="O347" s="5">
        <v>45082</v>
      </c>
      <c r="P347">
        <v>5.256</v>
      </c>
      <c r="Q347" s="5">
        <v>45082</v>
      </c>
      <c r="R347">
        <v>5.2675</v>
      </c>
      <c r="S347" s="5">
        <v>45082</v>
      </c>
      <c r="T347">
        <v>5.264</v>
      </c>
      <c r="U347" s="5">
        <v>45083</v>
      </c>
      <c r="V347">
        <v>5.191</v>
      </c>
      <c r="W347" s="5">
        <v>45086</v>
      </c>
      <c r="X347">
        <v>-0.4455</v>
      </c>
      <c r="Y347" s="5">
        <v>45085</v>
      </c>
      <c r="Z347">
        <v>-1.1615</v>
      </c>
      <c r="AA347" s="5">
        <v>45086</v>
      </c>
      <c r="AB347">
        <v>-1.3</v>
      </c>
      <c r="AC347" s="5">
        <v>45086</v>
      </c>
      <c r="AD347">
        <v>-1.375</v>
      </c>
      <c r="AE347" s="5">
        <v>45085</v>
      </c>
      <c r="AF347">
        <v>-1.375</v>
      </c>
      <c r="AG347" s="5">
        <v>45086</v>
      </c>
      <c r="AH347">
        <v>-1.25</v>
      </c>
      <c r="AI347" s="5">
        <v>45089</v>
      </c>
      <c r="AJ347">
        <v>-1.25</v>
      </c>
      <c r="AK347" s="5">
        <v>45085</v>
      </c>
      <c r="AL347">
        <v>-1.2045</v>
      </c>
      <c r="AM347" s="5">
        <v>45086</v>
      </c>
      <c r="AN347">
        <v>-1.3635</v>
      </c>
      <c r="AO347" s="5">
        <v>45085</v>
      </c>
      <c r="AP347">
        <v>-1.5195</v>
      </c>
      <c r="AQ347" s="5">
        <v>45085</v>
      </c>
      <c r="AR347">
        <v>-1.8</v>
      </c>
      <c r="AS347" s="5">
        <v>45085</v>
      </c>
      <c r="AT347">
        <v>-2.1225</v>
      </c>
      <c r="AU347" s="5">
        <v>45085</v>
      </c>
      <c r="AV347">
        <v>-2.345</v>
      </c>
    </row>
    <row r="348" spans="1:48">
      <c r="A348" s="5">
        <v>45093</v>
      </c>
      <c r="B348">
        <v>5.08</v>
      </c>
      <c r="C348" s="5">
        <v>45089</v>
      </c>
      <c r="D348">
        <v>5.1345</v>
      </c>
      <c r="E348" s="5">
        <v>45090</v>
      </c>
      <c r="F348">
        <v>5.1053</v>
      </c>
      <c r="G348" s="5">
        <v>45121</v>
      </c>
      <c r="H348">
        <v>5.2127</v>
      </c>
      <c r="I348" s="5">
        <v>45085</v>
      </c>
      <c r="J348">
        <v>5.1514</v>
      </c>
      <c r="K348" s="5">
        <v>45083</v>
      </c>
      <c r="L348">
        <v>5.1742</v>
      </c>
      <c r="M348" s="5">
        <v>45082</v>
      </c>
      <c r="N348">
        <v>5.2271</v>
      </c>
      <c r="O348" s="5">
        <v>45083</v>
      </c>
      <c r="P348">
        <v>5.2489</v>
      </c>
      <c r="Q348" s="5">
        <v>45083</v>
      </c>
      <c r="R348">
        <v>5.2601</v>
      </c>
      <c r="S348" s="5">
        <v>45083</v>
      </c>
      <c r="T348">
        <v>5.2559</v>
      </c>
      <c r="U348" s="5">
        <v>45084</v>
      </c>
      <c r="V348">
        <v>5.2292</v>
      </c>
      <c r="W348" s="5">
        <v>45089</v>
      </c>
      <c r="X348">
        <v>-0.71</v>
      </c>
      <c r="Y348" s="5">
        <v>45086</v>
      </c>
      <c r="Z348">
        <v>-1.0105</v>
      </c>
      <c r="AA348" s="5">
        <v>45089</v>
      </c>
      <c r="AB348">
        <v>-1.35</v>
      </c>
      <c r="AC348" s="5">
        <v>45089</v>
      </c>
      <c r="AD348">
        <v>-1.3805</v>
      </c>
      <c r="AE348" s="5">
        <v>45086</v>
      </c>
      <c r="AF348">
        <v>-1.35</v>
      </c>
      <c r="AG348" s="5">
        <v>45089</v>
      </c>
      <c r="AH348">
        <v>-1.25</v>
      </c>
      <c r="AI348" s="5">
        <v>45090</v>
      </c>
      <c r="AJ348">
        <v>-1.25</v>
      </c>
      <c r="AK348" s="5">
        <v>45086</v>
      </c>
      <c r="AL348">
        <v>-1.2235</v>
      </c>
      <c r="AM348" s="5">
        <v>45089</v>
      </c>
      <c r="AN348">
        <v>-1.3925</v>
      </c>
      <c r="AO348" s="5">
        <v>45086</v>
      </c>
      <c r="AP348">
        <v>-1.5355</v>
      </c>
      <c r="AQ348" s="5">
        <v>45086</v>
      </c>
      <c r="AR348">
        <v>-1.85</v>
      </c>
      <c r="AS348" s="5">
        <v>45086</v>
      </c>
      <c r="AT348">
        <v>-2.15</v>
      </c>
      <c r="AU348" s="5">
        <v>45086</v>
      </c>
      <c r="AV348">
        <v>-2.35</v>
      </c>
    </row>
    <row r="349" spans="1:48">
      <c r="A349" s="5">
        <v>45097</v>
      </c>
      <c r="B349">
        <v>5.07</v>
      </c>
      <c r="C349" s="5">
        <v>45090</v>
      </c>
      <c r="D349">
        <v>5.1035</v>
      </c>
      <c r="E349" s="5">
        <v>45091</v>
      </c>
      <c r="F349">
        <v>5.0845</v>
      </c>
      <c r="G349" s="5">
        <v>45124</v>
      </c>
      <c r="H349">
        <v>5.228</v>
      </c>
      <c r="I349" s="5">
        <v>45086</v>
      </c>
      <c r="J349">
        <v>5.16</v>
      </c>
      <c r="K349" s="5">
        <v>45084</v>
      </c>
      <c r="L349">
        <v>5.1965</v>
      </c>
      <c r="M349" s="5">
        <v>45083</v>
      </c>
      <c r="N349">
        <v>5.223</v>
      </c>
      <c r="O349" s="5">
        <v>45084</v>
      </c>
      <c r="P349">
        <v>5.2707</v>
      </c>
      <c r="Q349" s="5">
        <v>45084</v>
      </c>
      <c r="R349">
        <v>5.2836</v>
      </c>
      <c r="S349" s="5">
        <v>45084</v>
      </c>
      <c r="T349">
        <v>5.2825</v>
      </c>
      <c r="U349" s="5">
        <v>45085</v>
      </c>
      <c r="V349">
        <v>5.215</v>
      </c>
      <c r="W349" s="5">
        <v>45090</v>
      </c>
      <c r="X349">
        <v>-0.65</v>
      </c>
      <c r="Y349" s="5">
        <v>45089</v>
      </c>
      <c r="Z349">
        <v>-1.15</v>
      </c>
      <c r="AA349" s="5">
        <v>45090</v>
      </c>
      <c r="AB349">
        <v>-1.3135</v>
      </c>
      <c r="AC349" s="5">
        <v>45090</v>
      </c>
      <c r="AD349">
        <v>-1.3585</v>
      </c>
      <c r="AE349" s="5">
        <v>45089</v>
      </c>
      <c r="AF349">
        <v>-1.375</v>
      </c>
      <c r="AG349" s="5">
        <v>45090</v>
      </c>
      <c r="AH349">
        <v>-1.25</v>
      </c>
      <c r="AI349" s="5">
        <v>45091</v>
      </c>
      <c r="AJ349">
        <v>-1.25</v>
      </c>
      <c r="AK349" s="5">
        <v>45089</v>
      </c>
      <c r="AL349">
        <v>-1.35</v>
      </c>
      <c r="AM349" s="5">
        <v>45090</v>
      </c>
      <c r="AN349">
        <v>-1.3845</v>
      </c>
      <c r="AO349" s="5">
        <v>45089</v>
      </c>
      <c r="AP349">
        <v>-1.5615</v>
      </c>
      <c r="AQ349" s="5">
        <v>45089</v>
      </c>
      <c r="AR349">
        <v>-1.8845</v>
      </c>
      <c r="AS349" s="5">
        <v>45089</v>
      </c>
      <c r="AT349">
        <v>-2.1545</v>
      </c>
      <c r="AU349" s="5">
        <v>45089</v>
      </c>
      <c r="AV349">
        <v>-2.375</v>
      </c>
    </row>
    <row r="350" spans="1:48">
      <c r="A350" s="5">
        <v>45098</v>
      </c>
      <c r="B350">
        <v>5.07</v>
      </c>
      <c r="C350" s="5">
        <v>45091</v>
      </c>
      <c r="D350">
        <v>5.082</v>
      </c>
      <c r="E350" s="5">
        <v>45092</v>
      </c>
      <c r="F350">
        <v>5.0852</v>
      </c>
      <c r="G350" s="5">
        <v>45125</v>
      </c>
      <c r="H350">
        <v>5.2428</v>
      </c>
      <c r="I350" s="5">
        <v>45089</v>
      </c>
      <c r="J350">
        <v>5.1506</v>
      </c>
      <c r="K350" s="5">
        <v>45085</v>
      </c>
      <c r="L350">
        <v>5.2036</v>
      </c>
      <c r="M350" s="5">
        <v>45084</v>
      </c>
      <c r="N350">
        <v>5.2473</v>
      </c>
      <c r="O350" s="5">
        <v>45085</v>
      </c>
      <c r="P350">
        <v>5.268</v>
      </c>
      <c r="Q350" s="5">
        <v>45085</v>
      </c>
      <c r="R350">
        <v>5.2775</v>
      </c>
      <c r="S350" s="5">
        <v>45085</v>
      </c>
      <c r="T350">
        <v>5.277</v>
      </c>
      <c r="U350" s="5">
        <v>45086</v>
      </c>
      <c r="V350">
        <v>5.252</v>
      </c>
      <c r="W350" s="5">
        <v>45091</v>
      </c>
      <c r="X350">
        <v>-0.6245</v>
      </c>
      <c r="Y350" s="5">
        <v>45090</v>
      </c>
      <c r="Z350">
        <v>-1.1245</v>
      </c>
      <c r="AA350" s="5">
        <v>45091</v>
      </c>
      <c r="AB350">
        <v>-1.35</v>
      </c>
      <c r="AC350" s="5">
        <v>45091</v>
      </c>
      <c r="AD350">
        <v>-1.375</v>
      </c>
      <c r="AE350" s="5">
        <v>45090</v>
      </c>
      <c r="AF350">
        <v>-1.35</v>
      </c>
      <c r="AG350" s="5">
        <v>45091</v>
      </c>
      <c r="AH350">
        <v>-1.25</v>
      </c>
      <c r="AI350" s="5">
        <v>45092</v>
      </c>
      <c r="AJ350">
        <v>-1.25</v>
      </c>
      <c r="AK350" s="5">
        <v>45090</v>
      </c>
      <c r="AL350">
        <v>-1.35</v>
      </c>
      <c r="AM350" s="5">
        <v>45091</v>
      </c>
      <c r="AN350">
        <v>-1.3815</v>
      </c>
      <c r="AO350" s="5">
        <v>45090</v>
      </c>
      <c r="AP350">
        <v>-1.5495</v>
      </c>
      <c r="AQ350" s="5">
        <v>45090</v>
      </c>
      <c r="AR350">
        <v>-1.8845</v>
      </c>
      <c r="AS350" s="5">
        <v>45090</v>
      </c>
      <c r="AT350">
        <v>-2.1515</v>
      </c>
      <c r="AU350" s="5">
        <v>45090</v>
      </c>
      <c r="AV350">
        <v>-2.375</v>
      </c>
    </row>
    <row r="351" spans="1:48">
      <c r="A351" s="5">
        <v>45099</v>
      </c>
      <c r="B351">
        <v>5.07</v>
      </c>
      <c r="C351" s="5">
        <v>45092</v>
      </c>
      <c r="D351">
        <v>5.0825</v>
      </c>
      <c r="E351" s="5">
        <v>45093</v>
      </c>
      <c r="F351">
        <v>5.083</v>
      </c>
      <c r="G351" s="5">
        <v>45126</v>
      </c>
      <c r="H351">
        <v>5.2552</v>
      </c>
      <c r="I351" s="5">
        <v>45090</v>
      </c>
      <c r="J351">
        <v>5.112</v>
      </c>
      <c r="K351" s="5">
        <v>45086</v>
      </c>
      <c r="L351">
        <v>5.214</v>
      </c>
      <c r="M351" s="5">
        <v>45085</v>
      </c>
      <c r="N351">
        <v>5.2444</v>
      </c>
      <c r="O351" s="5">
        <v>45086</v>
      </c>
      <c r="P351">
        <v>5.2835</v>
      </c>
      <c r="Q351" s="5">
        <v>45086</v>
      </c>
      <c r="R351">
        <v>5.296</v>
      </c>
      <c r="S351" s="5">
        <v>45086</v>
      </c>
      <c r="T351">
        <v>5.2975</v>
      </c>
      <c r="U351" s="5">
        <v>45089</v>
      </c>
      <c r="V351">
        <v>5.252</v>
      </c>
      <c r="W351" s="5">
        <v>45092</v>
      </c>
      <c r="X351">
        <v>-0.15</v>
      </c>
      <c r="Y351" s="5">
        <v>45091</v>
      </c>
      <c r="Z351">
        <v>-1.0655</v>
      </c>
      <c r="AA351" s="5">
        <v>45092</v>
      </c>
      <c r="AB351">
        <v>-1.15</v>
      </c>
      <c r="AC351" s="5">
        <v>45092</v>
      </c>
      <c r="AD351">
        <v>-1.3</v>
      </c>
      <c r="AE351" s="5">
        <v>45091</v>
      </c>
      <c r="AF351">
        <v>-1.35</v>
      </c>
      <c r="AG351" s="5">
        <v>45092</v>
      </c>
      <c r="AH351">
        <v>-1.25</v>
      </c>
      <c r="AI351" s="5">
        <v>45093</v>
      </c>
      <c r="AJ351">
        <v>-1.25</v>
      </c>
      <c r="AK351" s="5">
        <v>45091</v>
      </c>
      <c r="AL351">
        <v>-1.2375</v>
      </c>
      <c r="AM351" s="5">
        <v>45092</v>
      </c>
      <c r="AN351">
        <v>-1.3845</v>
      </c>
      <c r="AO351" s="5">
        <v>45091</v>
      </c>
      <c r="AP351">
        <v>-1.552</v>
      </c>
      <c r="AQ351" s="5">
        <v>45091</v>
      </c>
      <c r="AR351">
        <v>-1.8945</v>
      </c>
      <c r="AS351" s="5">
        <v>45091</v>
      </c>
      <c r="AT351">
        <v>-2.15</v>
      </c>
      <c r="AU351" s="5">
        <v>45091</v>
      </c>
      <c r="AV351">
        <v>-2.359</v>
      </c>
    </row>
    <row r="352" spans="1:48">
      <c r="A352" s="5">
        <v>45100</v>
      </c>
      <c r="B352">
        <v>5.07</v>
      </c>
      <c r="C352" s="5">
        <v>45093</v>
      </c>
      <c r="D352">
        <v>5.0813</v>
      </c>
      <c r="E352" s="5">
        <v>45097</v>
      </c>
      <c r="F352">
        <v>5.084</v>
      </c>
      <c r="G352" s="5">
        <v>45127</v>
      </c>
      <c r="H352">
        <v>5.2918</v>
      </c>
      <c r="I352" s="5">
        <v>45091</v>
      </c>
      <c r="J352">
        <v>5.092</v>
      </c>
      <c r="K352" s="5">
        <v>45089</v>
      </c>
      <c r="L352">
        <v>5.2087</v>
      </c>
      <c r="M352" s="5">
        <v>45086</v>
      </c>
      <c r="N352">
        <v>5.2583</v>
      </c>
      <c r="O352" s="5">
        <v>45089</v>
      </c>
      <c r="P352">
        <v>5.2871</v>
      </c>
      <c r="Q352" s="5">
        <v>45089</v>
      </c>
      <c r="R352">
        <v>5.2988</v>
      </c>
      <c r="S352" s="5">
        <v>45089</v>
      </c>
      <c r="T352">
        <v>5.3028</v>
      </c>
      <c r="U352" s="5">
        <v>45090</v>
      </c>
      <c r="V352">
        <v>5.2665</v>
      </c>
      <c r="W352" s="5">
        <v>45093</v>
      </c>
      <c r="X352">
        <v>-0.4815</v>
      </c>
      <c r="Y352" s="5">
        <v>45092</v>
      </c>
      <c r="Z352">
        <v>-0.875</v>
      </c>
      <c r="AA352" s="5">
        <v>45093</v>
      </c>
      <c r="AB352">
        <v>-1.2015</v>
      </c>
      <c r="AC352" s="5">
        <v>45093</v>
      </c>
      <c r="AD352">
        <v>-1.35</v>
      </c>
      <c r="AE352" s="5">
        <v>45092</v>
      </c>
      <c r="AF352">
        <v>-1.3</v>
      </c>
      <c r="AG352" s="5">
        <v>45093</v>
      </c>
      <c r="AH352">
        <v>-1.3265</v>
      </c>
      <c r="AI352" s="5">
        <v>45097</v>
      </c>
      <c r="AJ352">
        <v>-1.25</v>
      </c>
      <c r="AK352" s="5">
        <v>45092</v>
      </c>
      <c r="AL352">
        <v>-1.2435</v>
      </c>
      <c r="AM352" s="5">
        <v>45093</v>
      </c>
      <c r="AN352">
        <v>-1.4135</v>
      </c>
      <c r="AO352" s="5">
        <v>45092</v>
      </c>
      <c r="AP352">
        <v>-1.5505</v>
      </c>
      <c r="AQ352" s="5">
        <v>45092</v>
      </c>
      <c r="AR352">
        <v>-1.804</v>
      </c>
      <c r="AS352" s="5">
        <v>45092</v>
      </c>
      <c r="AT352">
        <v>-2.15</v>
      </c>
      <c r="AU352" s="5">
        <v>45092</v>
      </c>
      <c r="AV352">
        <v>-2.3575</v>
      </c>
    </row>
    <row r="353" spans="1:48">
      <c r="A353" s="5">
        <v>45103</v>
      </c>
      <c r="B353">
        <v>5.07</v>
      </c>
      <c r="C353" s="5">
        <v>45097</v>
      </c>
      <c r="D353">
        <v>5.082</v>
      </c>
      <c r="E353" s="5">
        <v>45098</v>
      </c>
      <c r="F353">
        <v>5.083</v>
      </c>
      <c r="G353" s="5">
        <v>45128</v>
      </c>
      <c r="H353">
        <v>5.3023</v>
      </c>
      <c r="I353" s="5">
        <v>45092</v>
      </c>
      <c r="J353">
        <v>5.0908</v>
      </c>
      <c r="K353" s="5">
        <v>45090</v>
      </c>
      <c r="L353">
        <v>5.1705</v>
      </c>
      <c r="M353" s="5">
        <v>45089</v>
      </c>
      <c r="N353">
        <v>5.258</v>
      </c>
      <c r="O353" s="5">
        <v>45090</v>
      </c>
      <c r="P353">
        <v>5.252</v>
      </c>
      <c r="Q353" s="5">
        <v>45090</v>
      </c>
      <c r="R353">
        <v>5.2714</v>
      </c>
      <c r="S353" s="5">
        <v>45090</v>
      </c>
      <c r="T353">
        <v>5.283</v>
      </c>
      <c r="U353" s="5">
        <v>45091</v>
      </c>
      <c r="V353">
        <v>5.285</v>
      </c>
      <c r="W353" s="5">
        <v>45097</v>
      </c>
      <c r="X353">
        <v>-0.4935</v>
      </c>
      <c r="Y353" s="5">
        <v>45093</v>
      </c>
      <c r="Z353">
        <v>-1.025</v>
      </c>
      <c r="AA353" s="5">
        <v>45097</v>
      </c>
      <c r="AB353">
        <v>-1.25</v>
      </c>
      <c r="AC353" s="5">
        <v>45097</v>
      </c>
      <c r="AD353">
        <v>-1.375</v>
      </c>
      <c r="AE353" s="5">
        <v>45093</v>
      </c>
      <c r="AF353">
        <v>-1.3145</v>
      </c>
      <c r="AG353" s="5">
        <v>45097</v>
      </c>
      <c r="AH353">
        <v>-1.2975</v>
      </c>
      <c r="AI353" s="5">
        <v>45098</v>
      </c>
      <c r="AJ353">
        <v>-1.25</v>
      </c>
      <c r="AK353" s="5">
        <v>45093</v>
      </c>
      <c r="AL353">
        <v>-1.289</v>
      </c>
      <c r="AM353" s="5">
        <v>45097</v>
      </c>
      <c r="AN353">
        <v>-1.4005</v>
      </c>
      <c r="AO353" s="5">
        <v>45093</v>
      </c>
      <c r="AP353">
        <v>-1.5785</v>
      </c>
      <c r="AQ353" s="5">
        <v>45093</v>
      </c>
      <c r="AR353">
        <v>-1.8955</v>
      </c>
      <c r="AS353" s="5">
        <v>45093</v>
      </c>
      <c r="AT353">
        <v>-2.1685</v>
      </c>
      <c r="AU353" s="5">
        <v>45093</v>
      </c>
      <c r="AV353">
        <v>-2.3765</v>
      </c>
    </row>
    <row r="354" spans="1:48">
      <c r="A354" s="5">
        <v>45104</v>
      </c>
      <c r="B354">
        <v>5.07</v>
      </c>
      <c r="C354" s="5">
        <v>45098</v>
      </c>
      <c r="D354">
        <v>5.077</v>
      </c>
      <c r="E354" s="5">
        <v>45099</v>
      </c>
      <c r="F354">
        <v>5.0835</v>
      </c>
      <c r="G354" s="5">
        <v>45131</v>
      </c>
      <c r="H354">
        <v>5.3173</v>
      </c>
      <c r="I354" s="5">
        <v>45093</v>
      </c>
      <c r="J354">
        <v>5.0894</v>
      </c>
      <c r="K354" s="5">
        <v>45091</v>
      </c>
      <c r="L354">
        <v>5.1552</v>
      </c>
      <c r="M354" s="5">
        <v>45090</v>
      </c>
      <c r="N354">
        <v>5.2187</v>
      </c>
      <c r="O354" s="5">
        <v>45091</v>
      </c>
      <c r="P354">
        <v>5.2377</v>
      </c>
      <c r="Q354" s="5">
        <v>45091</v>
      </c>
      <c r="R354">
        <v>5.2638</v>
      </c>
      <c r="S354" s="5">
        <v>45091</v>
      </c>
      <c r="T354">
        <v>5.283</v>
      </c>
      <c r="U354" s="5">
        <v>45092</v>
      </c>
      <c r="V354">
        <v>5.2915</v>
      </c>
      <c r="W354" s="5">
        <v>45098</v>
      </c>
      <c r="X354">
        <v>-0.85</v>
      </c>
      <c r="Y354" s="5">
        <v>45097</v>
      </c>
      <c r="Z354">
        <v>-1.1</v>
      </c>
      <c r="AA354" s="5">
        <v>45098</v>
      </c>
      <c r="AB354">
        <v>-1.375</v>
      </c>
      <c r="AC354" s="5">
        <v>45098</v>
      </c>
      <c r="AD354">
        <v>-1.4115</v>
      </c>
      <c r="AE354" s="5">
        <v>45097</v>
      </c>
      <c r="AF354">
        <v>-1.3175</v>
      </c>
      <c r="AG354" s="5">
        <v>45098</v>
      </c>
      <c r="AH354">
        <v>-1.3265</v>
      </c>
      <c r="AI354" s="5">
        <v>45099</v>
      </c>
      <c r="AJ354">
        <v>-1.25</v>
      </c>
      <c r="AK354" s="5">
        <v>45097</v>
      </c>
      <c r="AL354">
        <v>-1.35</v>
      </c>
      <c r="AM354" s="5">
        <v>45098</v>
      </c>
      <c r="AN354">
        <v>-1.4225</v>
      </c>
      <c r="AO354" s="5">
        <v>45097</v>
      </c>
      <c r="AP354">
        <v>-1.5665</v>
      </c>
      <c r="AQ354" s="5">
        <v>45097</v>
      </c>
      <c r="AR354">
        <v>-1.8955</v>
      </c>
      <c r="AS354" s="5">
        <v>45097</v>
      </c>
      <c r="AT354">
        <v>-2.1605</v>
      </c>
      <c r="AU354" s="5">
        <v>45097</v>
      </c>
      <c r="AV354">
        <v>-2.3705</v>
      </c>
    </row>
    <row r="355" spans="1:48">
      <c r="A355" s="5">
        <v>45105</v>
      </c>
      <c r="B355">
        <v>5.07</v>
      </c>
      <c r="C355" s="5">
        <v>45099</v>
      </c>
      <c r="D355">
        <v>5.0803</v>
      </c>
      <c r="E355" s="5">
        <v>45100</v>
      </c>
      <c r="F355">
        <v>5.084</v>
      </c>
      <c r="G355" s="5">
        <v>45132</v>
      </c>
      <c r="H355">
        <v>5.329</v>
      </c>
      <c r="I355" s="5">
        <v>45096</v>
      </c>
      <c r="J355">
        <v>5.088</v>
      </c>
      <c r="K355" s="5">
        <v>45092</v>
      </c>
      <c r="L355">
        <v>5.1695</v>
      </c>
      <c r="M355" s="5">
        <v>45091</v>
      </c>
      <c r="N355">
        <v>5.2045</v>
      </c>
      <c r="O355" s="5">
        <v>45092</v>
      </c>
      <c r="P355">
        <v>5.2498</v>
      </c>
      <c r="Q355" s="5">
        <v>45092</v>
      </c>
      <c r="R355">
        <v>5.2767</v>
      </c>
      <c r="S355" s="5">
        <v>45092</v>
      </c>
      <c r="T355">
        <v>5.2944</v>
      </c>
      <c r="U355" s="5">
        <v>45093</v>
      </c>
      <c r="V355">
        <v>5.306</v>
      </c>
      <c r="W355" s="5">
        <v>45099</v>
      </c>
      <c r="X355">
        <v>-0.7</v>
      </c>
      <c r="Y355" s="5">
        <v>45098</v>
      </c>
      <c r="Z355">
        <v>-1.25</v>
      </c>
      <c r="AA355" s="5">
        <v>45099</v>
      </c>
      <c r="AB355">
        <v>-1.3775</v>
      </c>
      <c r="AC355" s="5">
        <v>45099</v>
      </c>
      <c r="AD355">
        <v>-1.5</v>
      </c>
      <c r="AE355" s="5">
        <v>45098</v>
      </c>
      <c r="AF355">
        <v>-1.3775</v>
      </c>
      <c r="AG355" s="5">
        <v>45099</v>
      </c>
      <c r="AH355">
        <v>-1.375</v>
      </c>
      <c r="AI355" s="5">
        <v>45100</v>
      </c>
      <c r="AJ355">
        <v>-1.25</v>
      </c>
      <c r="AK355" s="5">
        <v>45098</v>
      </c>
      <c r="AL355">
        <v>-1.375</v>
      </c>
      <c r="AM355" s="5">
        <v>45099</v>
      </c>
      <c r="AN355">
        <v>-1.5</v>
      </c>
      <c r="AO355" s="5">
        <v>45098</v>
      </c>
      <c r="AP355">
        <v>-1.5825</v>
      </c>
      <c r="AQ355" s="5">
        <v>45098</v>
      </c>
      <c r="AR355">
        <v>-1.9</v>
      </c>
      <c r="AS355" s="5">
        <v>45098</v>
      </c>
      <c r="AT355">
        <v>-2.15</v>
      </c>
      <c r="AU355" s="5">
        <v>45098</v>
      </c>
      <c r="AV355">
        <v>-2.38</v>
      </c>
    </row>
    <row r="356" spans="1:48">
      <c r="A356" s="5">
        <v>45106</v>
      </c>
      <c r="B356">
        <v>5.07</v>
      </c>
      <c r="C356" s="5">
        <v>45100</v>
      </c>
      <c r="D356">
        <v>5.0795</v>
      </c>
      <c r="E356" s="5">
        <v>45103</v>
      </c>
      <c r="F356">
        <v>5.083</v>
      </c>
      <c r="G356" s="5">
        <v>45133</v>
      </c>
      <c r="H356">
        <v>5.3348</v>
      </c>
      <c r="I356" s="5">
        <v>45097</v>
      </c>
      <c r="J356">
        <v>5.0915</v>
      </c>
      <c r="K356" s="5">
        <v>45093</v>
      </c>
      <c r="L356">
        <v>5.1739</v>
      </c>
      <c r="M356" s="5">
        <v>45092</v>
      </c>
      <c r="N356">
        <v>5.2128</v>
      </c>
      <c r="O356" s="5">
        <v>45093</v>
      </c>
      <c r="P356">
        <v>5.2616</v>
      </c>
      <c r="Q356" s="5">
        <v>45093</v>
      </c>
      <c r="R356">
        <v>5.2875</v>
      </c>
      <c r="S356" s="5">
        <v>45093</v>
      </c>
      <c r="T356">
        <v>5.3055</v>
      </c>
      <c r="U356" s="5">
        <v>45096</v>
      </c>
      <c r="V356">
        <v>5.296</v>
      </c>
      <c r="W356" s="5">
        <v>45100</v>
      </c>
      <c r="X356">
        <v>-0.7</v>
      </c>
      <c r="Y356" s="5">
        <v>45099</v>
      </c>
      <c r="Z356">
        <v>-1.125</v>
      </c>
      <c r="AA356" s="5">
        <v>45100</v>
      </c>
      <c r="AB356">
        <v>-1.25</v>
      </c>
      <c r="AC356" s="5">
        <v>45100</v>
      </c>
      <c r="AD356">
        <v>-1.4205</v>
      </c>
      <c r="AE356" s="5">
        <v>45099</v>
      </c>
      <c r="AF356">
        <v>-1.45</v>
      </c>
      <c r="AG356" s="5">
        <v>45100</v>
      </c>
      <c r="AH356">
        <v>-1.3425</v>
      </c>
      <c r="AI356" s="5">
        <v>45103</v>
      </c>
      <c r="AJ356">
        <v>-1.6</v>
      </c>
      <c r="AK356" s="5">
        <v>45099</v>
      </c>
      <c r="AL356">
        <v>-1.375</v>
      </c>
      <c r="AM356" s="5">
        <v>45100</v>
      </c>
      <c r="AN356">
        <v>-1.625</v>
      </c>
      <c r="AO356" s="5">
        <v>45099</v>
      </c>
      <c r="AP356">
        <v>-1.5975</v>
      </c>
      <c r="AQ356" s="5">
        <v>45099</v>
      </c>
      <c r="AR356">
        <v>-1.9115</v>
      </c>
      <c r="AS356" s="5">
        <v>45099</v>
      </c>
      <c r="AT356">
        <v>-2.25</v>
      </c>
      <c r="AU356" s="5">
        <v>45099</v>
      </c>
      <c r="AV356">
        <v>-2.3865</v>
      </c>
    </row>
    <row r="357" spans="1:48">
      <c r="A357" s="5">
        <v>45107</v>
      </c>
      <c r="B357">
        <v>5.08</v>
      </c>
      <c r="C357" s="5">
        <v>45103</v>
      </c>
      <c r="D357">
        <v>5.079</v>
      </c>
      <c r="E357" s="5">
        <v>45104</v>
      </c>
      <c r="F357">
        <v>5.08</v>
      </c>
      <c r="G357" s="5">
        <v>45134</v>
      </c>
      <c r="H357">
        <v>5.3328</v>
      </c>
      <c r="I357" s="5">
        <v>45098</v>
      </c>
      <c r="J357">
        <v>5.0918</v>
      </c>
      <c r="K357" s="5">
        <v>45096</v>
      </c>
      <c r="L357">
        <v>5.174</v>
      </c>
      <c r="M357" s="5">
        <v>45093</v>
      </c>
      <c r="N357">
        <v>5.221</v>
      </c>
      <c r="O357" s="5">
        <v>45096</v>
      </c>
      <c r="P357">
        <v>5.263</v>
      </c>
      <c r="Q357" s="5">
        <v>45096</v>
      </c>
      <c r="R357">
        <v>5.288</v>
      </c>
      <c r="S357" s="5">
        <v>45096</v>
      </c>
      <c r="T357">
        <v>5.303</v>
      </c>
      <c r="U357" s="5">
        <v>45097</v>
      </c>
      <c r="V357">
        <v>5.3153</v>
      </c>
      <c r="W357" s="5">
        <v>45103</v>
      </c>
      <c r="X357">
        <v>-0.75</v>
      </c>
      <c r="Y357" s="5">
        <v>45100</v>
      </c>
      <c r="Z357">
        <v>-1</v>
      </c>
      <c r="AA357" s="5">
        <v>45103</v>
      </c>
      <c r="AB357">
        <v>-1.3495</v>
      </c>
      <c r="AC357" s="5">
        <v>45103</v>
      </c>
      <c r="AD357">
        <v>-1.5</v>
      </c>
      <c r="AE357" s="5">
        <v>45100</v>
      </c>
      <c r="AF357">
        <v>-1.3735</v>
      </c>
      <c r="AG357" s="5">
        <v>45103</v>
      </c>
      <c r="AH357">
        <v>-1.5</v>
      </c>
      <c r="AI357" s="5">
        <v>45104</v>
      </c>
      <c r="AJ357">
        <v>-1.62</v>
      </c>
      <c r="AK357" s="5">
        <v>45100</v>
      </c>
      <c r="AL357">
        <v>-1.5</v>
      </c>
      <c r="AM357" s="5">
        <v>45103</v>
      </c>
      <c r="AN357">
        <v>-1.8605</v>
      </c>
      <c r="AO357" s="5">
        <v>45100</v>
      </c>
      <c r="AP357">
        <v>-1.75</v>
      </c>
      <c r="AQ357" s="5">
        <v>45100</v>
      </c>
      <c r="AR357">
        <v>-2.0005</v>
      </c>
      <c r="AS357" s="5">
        <v>45100</v>
      </c>
      <c r="AT357">
        <v>-2.3</v>
      </c>
      <c r="AU357" s="5">
        <v>45100</v>
      </c>
      <c r="AV357">
        <v>-2.55</v>
      </c>
    </row>
    <row r="358" spans="1:48">
      <c r="A358" s="5">
        <v>45110</v>
      </c>
      <c r="B358">
        <v>5.08</v>
      </c>
      <c r="C358" s="5">
        <v>45104</v>
      </c>
      <c r="D358">
        <v>5.0765</v>
      </c>
      <c r="E358" s="5">
        <v>45105</v>
      </c>
      <c r="F358">
        <v>5.0765</v>
      </c>
      <c r="G358" s="5">
        <v>45135</v>
      </c>
      <c r="H358">
        <v>5.3328</v>
      </c>
      <c r="I358" s="5">
        <v>45099</v>
      </c>
      <c r="J358">
        <v>5.09</v>
      </c>
      <c r="K358" s="5">
        <v>45097</v>
      </c>
      <c r="L358">
        <v>5.1825</v>
      </c>
      <c r="M358" s="5">
        <v>45096</v>
      </c>
      <c r="N358">
        <v>5.221</v>
      </c>
      <c r="O358" s="5">
        <v>45097</v>
      </c>
      <c r="P358">
        <v>5.271</v>
      </c>
      <c r="Q358" s="5">
        <v>45097</v>
      </c>
      <c r="R358">
        <v>5.298</v>
      </c>
      <c r="S358" s="5">
        <v>45097</v>
      </c>
      <c r="T358">
        <v>5.3165</v>
      </c>
      <c r="U358" s="5">
        <v>45098</v>
      </c>
      <c r="V358">
        <v>5.314</v>
      </c>
      <c r="W358" s="5">
        <v>45104</v>
      </c>
      <c r="X358">
        <v>-0.4</v>
      </c>
      <c r="Y358" s="5">
        <v>45103</v>
      </c>
      <c r="Z358">
        <v>-1.1815</v>
      </c>
      <c r="AA358" s="5">
        <v>45104</v>
      </c>
      <c r="AB358">
        <v>-1.25</v>
      </c>
      <c r="AC358" s="5">
        <v>45104</v>
      </c>
      <c r="AD358">
        <v>-1.4</v>
      </c>
      <c r="AE358" s="5">
        <v>45103</v>
      </c>
      <c r="AF358">
        <v>-1.5</v>
      </c>
      <c r="AG358" s="5">
        <v>45104</v>
      </c>
      <c r="AH358">
        <v>-1.5</v>
      </c>
      <c r="AI358" s="5">
        <v>45105</v>
      </c>
      <c r="AJ358">
        <v>-1.5</v>
      </c>
      <c r="AK358" s="5">
        <v>45103</v>
      </c>
      <c r="AL358">
        <v>-1.75</v>
      </c>
      <c r="AM358" s="5">
        <v>45104</v>
      </c>
      <c r="AN358">
        <v>-1.875</v>
      </c>
      <c r="AO358" s="5">
        <v>45103</v>
      </c>
      <c r="AP358">
        <v>-2.0475</v>
      </c>
      <c r="AQ358" s="5">
        <v>45103</v>
      </c>
      <c r="AR358">
        <v>-2.3955</v>
      </c>
      <c r="AS358" s="5">
        <v>45103</v>
      </c>
      <c r="AT358">
        <v>-2.8</v>
      </c>
      <c r="AU358" s="5">
        <v>45103</v>
      </c>
      <c r="AV358">
        <v>-3.0335</v>
      </c>
    </row>
    <row r="359" spans="1:48">
      <c r="A359" s="5">
        <v>45112</v>
      </c>
      <c r="B359">
        <v>5.08</v>
      </c>
      <c r="C359" s="5">
        <v>45105</v>
      </c>
      <c r="D359">
        <v>5.074</v>
      </c>
      <c r="E359" s="5">
        <v>45106</v>
      </c>
      <c r="F359">
        <v>5.0755</v>
      </c>
      <c r="G359" s="5">
        <v>45138</v>
      </c>
      <c r="H359">
        <v>5.334</v>
      </c>
      <c r="I359" s="5">
        <v>45100</v>
      </c>
      <c r="J359">
        <v>5.0895</v>
      </c>
      <c r="K359" s="5">
        <v>45098</v>
      </c>
      <c r="L359">
        <v>5.1804</v>
      </c>
      <c r="M359" s="5">
        <v>45097</v>
      </c>
      <c r="N359">
        <v>5.2318</v>
      </c>
      <c r="O359" s="5">
        <v>45098</v>
      </c>
      <c r="P359">
        <v>5.2628</v>
      </c>
      <c r="Q359" s="5">
        <v>45098</v>
      </c>
      <c r="R359">
        <v>5.2936</v>
      </c>
      <c r="S359" s="5">
        <v>45098</v>
      </c>
      <c r="T359">
        <v>5.3135</v>
      </c>
      <c r="U359" s="5">
        <v>45099</v>
      </c>
      <c r="V359">
        <v>5.3436</v>
      </c>
      <c r="W359" s="5">
        <v>45105</v>
      </c>
      <c r="X359">
        <v>0.1</v>
      </c>
      <c r="Y359" s="5">
        <v>45104</v>
      </c>
      <c r="Z359">
        <v>-0.875</v>
      </c>
      <c r="AA359" s="5">
        <v>45105</v>
      </c>
      <c r="AB359">
        <v>-0.7975</v>
      </c>
      <c r="AC359" s="5">
        <v>45105</v>
      </c>
      <c r="AD359">
        <v>-1.075</v>
      </c>
      <c r="AE359" s="5">
        <v>45104</v>
      </c>
      <c r="AF359">
        <v>-1.4</v>
      </c>
      <c r="AG359" s="5">
        <v>45105</v>
      </c>
      <c r="AH359">
        <v>-1.4</v>
      </c>
      <c r="AI359" s="5">
        <v>45106</v>
      </c>
      <c r="AJ359">
        <v>-1.85</v>
      </c>
      <c r="AK359" s="5">
        <v>45104</v>
      </c>
      <c r="AL359">
        <v>-1.7175</v>
      </c>
      <c r="AM359" s="5">
        <v>45105</v>
      </c>
      <c r="AN359">
        <v>-1.75</v>
      </c>
      <c r="AO359" s="5">
        <v>45104</v>
      </c>
      <c r="AP359">
        <v>-2.1</v>
      </c>
      <c r="AQ359" s="5">
        <v>45104</v>
      </c>
      <c r="AR359">
        <v>-2.3615</v>
      </c>
      <c r="AS359" s="5">
        <v>45104</v>
      </c>
      <c r="AT359">
        <v>-2.7595</v>
      </c>
      <c r="AU359" s="5">
        <v>45104</v>
      </c>
      <c r="AV359">
        <v>-3.0295</v>
      </c>
    </row>
    <row r="360" spans="1:48">
      <c r="A360" s="5">
        <v>45113</v>
      </c>
      <c r="B360">
        <v>5.08</v>
      </c>
      <c r="C360" s="5">
        <v>45106</v>
      </c>
      <c r="D360">
        <v>5.0725</v>
      </c>
      <c r="E360" s="5">
        <v>45107</v>
      </c>
      <c r="F360">
        <v>5.0765</v>
      </c>
      <c r="G360" s="5">
        <v>45139</v>
      </c>
      <c r="H360">
        <v>5.336</v>
      </c>
      <c r="I360" s="5">
        <v>45103</v>
      </c>
      <c r="J360">
        <v>5.0947</v>
      </c>
      <c r="K360" s="5">
        <v>45099</v>
      </c>
      <c r="L360">
        <v>5.1957</v>
      </c>
      <c r="M360" s="5">
        <v>45098</v>
      </c>
      <c r="N360">
        <v>5.2289</v>
      </c>
      <c r="O360" s="5">
        <v>45099</v>
      </c>
      <c r="P360">
        <v>5.2756</v>
      </c>
      <c r="Q360" s="5">
        <v>45099</v>
      </c>
      <c r="R360">
        <v>5.3103</v>
      </c>
      <c r="S360" s="5">
        <v>45099</v>
      </c>
      <c r="T360">
        <v>5.3315</v>
      </c>
      <c r="U360" s="5">
        <v>45100</v>
      </c>
      <c r="V360">
        <v>5.3201</v>
      </c>
      <c r="W360" s="5">
        <v>45106</v>
      </c>
      <c r="X360">
        <v>-0.55</v>
      </c>
      <c r="Y360" s="5">
        <v>45105</v>
      </c>
      <c r="Z360">
        <v>-0.593</v>
      </c>
      <c r="AA360" s="5">
        <v>45106</v>
      </c>
      <c r="AB360">
        <v>-1.2</v>
      </c>
      <c r="AC360" s="5">
        <v>45106</v>
      </c>
      <c r="AD360">
        <v>-1.5</v>
      </c>
      <c r="AE360" s="5">
        <v>45105</v>
      </c>
      <c r="AF360">
        <v>-1.4</v>
      </c>
      <c r="AG360" s="5">
        <v>45106</v>
      </c>
      <c r="AH360">
        <v>-1.65</v>
      </c>
      <c r="AI360" s="5">
        <v>45107</v>
      </c>
      <c r="AJ360">
        <v>-1.8</v>
      </c>
      <c r="AK360" s="5">
        <v>45105</v>
      </c>
      <c r="AL360">
        <v>-1.75</v>
      </c>
      <c r="AM360" s="5">
        <v>45106</v>
      </c>
      <c r="AN360">
        <v>-2.2</v>
      </c>
      <c r="AO360" s="5">
        <v>45105</v>
      </c>
      <c r="AP360">
        <v>-2</v>
      </c>
      <c r="AQ360" s="5">
        <v>45105</v>
      </c>
      <c r="AR360">
        <v>-2.328</v>
      </c>
      <c r="AS360" s="5">
        <v>45105</v>
      </c>
      <c r="AT360">
        <v>-2.7075</v>
      </c>
      <c r="AU360" s="5">
        <v>45105</v>
      </c>
      <c r="AV360">
        <v>-3.125</v>
      </c>
    </row>
    <row r="361" spans="1:48">
      <c r="A361" s="5">
        <v>45114</v>
      </c>
      <c r="B361">
        <v>5.08</v>
      </c>
      <c r="C361" s="5">
        <v>45107</v>
      </c>
      <c r="D361">
        <v>5.074</v>
      </c>
      <c r="E361" s="5">
        <v>45110</v>
      </c>
      <c r="F361">
        <v>5.0775</v>
      </c>
      <c r="G361" s="5">
        <v>45140</v>
      </c>
      <c r="H361">
        <v>5.335</v>
      </c>
      <c r="I361" s="5">
        <v>45104</v>
      </c>
      <c r="J361">
        <v>5.1097</v>
      </c>
      <c r="K361" s="5">
        <v>45100</v>
      </c>
      <c r="L361">
        <v>5.192</v>
      </c>
      <c r="M361" s="5">
        <v>45099</v>
      </c>
      <c r="N361">
        <v>5.2371</v>
      </c>
      <c r="O361" s="5">
        <v>45100</v>
      </c>
      <c r="P361">
        <v>5.2695</v>
      </c>
      <c r="Q361" s="5">
        <v>45100</v>
      </c>
      <c r="R361">
        <v>5.301</v>
      </c>
      <c r="S361" s="5">
        <v>45100</v>
      </c>
      <c r="T361">
        <v>5.3201</v>
      </c>
      <c r="U361" s="5">
        <v>45103</v>
      </c>
      <c r="V361">
        <v>5.326</v>
      </c>
      <c r="W361" s="5">
        <v>45107</v>
      </c>
      <c r="X361">
        <v>-0.38</v>
      </c>
      <c r="Y361" s="5">
        <v>45106</v>
      </c>
      <c r="Z361">
        <v>-1.05</v>
      </c>
      <c r="AA361" s="5">
        <v>45107</v>
      </c>
      <c r="AB361">
        <v>-1.2</v>
      </c>
      <c r="AC361" s="5">
        <v>45107</v>
      </c>
      <c r="AD361">
        <v>-1.4</v>
      </c>
      <c r="AE361" s="5">
        <v>45106</v>
      </c>
      <c r="AF361">
        <v>-1.625</v>
      </c>
      <c r="AG361" s="5">
        <v>45107</v>
      </c>
      <c r="AH361">
        <v>-1.65</v>
      </c>
      <c r="AI361" s="5">
        <v>45110</v>
      </c>
      <c r="AJ361">
        <v>-1.75</v>
      </c>
      <c r="AK361" s="5">
        <v>45106</v>
      </c>
      <c r="AL361">
        <v>-2.05</v>
      </c>
      <c r="AM361" s="5">
        <v>45107</v>
      </c>
      <c r="AN361">
        <v>-2.15</v>
      </c>
      <c r="AO361" s="5">
        <v>45106</v>
      </c>
      <c r="AP361">
        <v>-2.35</v>
      </c>
      <c r="AQ361" s="5">
        <v>45106</v>
      </c>
      <c r="AR361">
        <v>-2.85</v>
      </c>
      <c r="AS361" s="5">
        <v>45106</v>
      </c>
      <c r="AT361">
        <v>-3.1</v>
      </c>
      <c r="AU361" s="5">
        <v>45106</v>
      </c>
      <c r="AV361">
        <v>-3.6</v>
      </c>
    </row>
    <row r="362" spans="1:48">
      <c r="A362" s="5">
        <v>45117</v>
      </c>
      <c r="B362">
        <v>5.07</v>
      </c>
      <c r="C362" s="5">
        <v>45110</v>
      </c>
      <c r="D362">
        <v>5.075</v>
      </c>
      <c r="E362" s="5">
        <v>45111</v>
      </c>
      <c r="F362">
        <v>5.0775</v>
      </c>
      <c r="G362" s="5">
        <v>45141</v>
      </c>
      <c r="H362">
        <v>5.3353</v>
      </c>
      <c r="I362" s="5">
        <v>45105</v>
      </c>
      <c r="J362">
        <v>5.1074</v>
      </c>
      <c r="K362" s="5">
        <v>45103</v>
      </c>
      <c r="L362">
        <v>5.1967</v>
      </c>
      <c r="M362" s="5">
        <v>45100</v>
      </c>
      <c r="N362">
        <v>5.2346</v>
      </c>
      <c r="O362" s="5">
        <v>45103</v>
      </c>
      <c r="P362">
        <v>5.2775</v>
      </c>
      <c r="Q362" s="5">
        <v>45103</v>
      </c>
      <c r="R362">
        <v>5.306</v>
      </c>
      <c r="S362" s="5">
        <v>45103</v>
      </c>
      <c r="T362">
        <v>5.3248</v>
      </c>
      <c r="U362" s="5">
        <v>45104</v>
      </c>
      <c r="V362">
        <v>5.3553</v>
      </c>
      <c r="W362" s="5">
        <v>45110</v>
      </c>
      <c r="X362">
        <v>-0.65</v>
      </c>
      <c r="Y362" s="5">
        <v>45107</v>
      </c>
      <c r="Z362">
        <v>-1</v>
      </c>
      <c r="AA362" s="5">
        <v>45110</v>
      </c>
      <c r="AB362">
        <v>-1.2</v>
      </c>
      <c r="AC362" s="5">
        <v>45110</v>
      </c>
      <c r="AD362">
        <v>-1.406</v>
      </c>
      <c r="AE362" s="5">
        <v>45107</v>
      </c>
      <c r="AF362">
        <v>-1.5</v>
      </c>
      <c r="AG362" s="5">
        <v>45110</v>
      </c>
      <c r="AH362">
        <v>-1.6</v>
      </c>
      <c r="AI362" s="5">
        <v>45111</v>
      </c>
      <c r="AJ362">
        <v>-1.828</v>
      </c>
      <c r="AK362" s="5">
        <v>45107</v>
      </c>
      <c r="AL362">
        <v>-2.008</v>
      </c>
      <c r="AM362" s="5">
        <v>45110</v>
      </c>
      <c r="AN362">
        <v>-2.128</v>
      </c>
      <c r="AO362" s="5">
        <v>45107</v>
      </c>
      <c r="AP362">
        <v>-2.35</v>
      </c>
      <c r="AQ362" s="5">
        <v>45107</v>
      </c>
      <c r="AR362">
        <v>-2.875</v>
      </c>
      <c r="AS362" s="5">
        <v>45107</v>
      </c>
      <c r="AT362">
        <v>-3.138</v>
      </c>
      <c r="AU362" s="5">
        <v>45107</v>
      </c>
      <c r="AV362">
        <v>-3.434</v>
      </c>
    </row>
    <row r="363" spans="1:48">
      <c r="A363" s="5">
        <v>45118</v>
      </c>
      <c r="B363">
        <v>5.08</v>
      </c>
      <c r="C363" s="5">
        <v>45112</v>
      </c>
      <c r="D363">
        <v>5.073</v>
      </c>
      <c r="E363" s="5">
        <v>45112</v>
      </c>
      <c r="F363">
        <v>5.0755</v>
      </c>
      <c r="G363" s="5">
        <v>45142</v>
      </c>
      <c r="H363">
        <v>5.3353</v>
      </c>
      <c r="I363" s="5">
        <v>45106</v>
      </c>
      <c r="J363">
        <v>5.1311</v>
      </c>
      <c r="K363" s="5">
        <v>45104</v>
      </c>
      <c r="L363">
        <v>5.198</v>
      </c>
      <c r="M363" s="5">
        <v>45103</v>
      </c>
      <c r="N363">
        <v>5.2412</v>
      </c>
      <c r="O363" s="5">
        <v>45104</v>
      </c>
      <c r="P363">
        <v>5.279</v>
      </c>
      <c r="Q363" s="5">
        <v>45104</v>
      </c>
      <c r="R363">
        <v>5.313</v>
      </c>
      <c r="S363" s="5">
        <v>45104</v>
      </c>
      <c r="T363">
        <v>5.3379</v>
      </c>
      <c r="U363" s="5">
        <v>45105</v>
      </c>
      <c r="V363">
        <v>5.3535</v>
      </c>
      <c r="W363" s="5">
        <v>45111</v>
      </c>
      <c r="X363">
        <v>-0.5</v>
      </c>
      <c r="Y363" s="5">
        <v>45110</v>
      </c>
      <c r="Z363">
        <v>-0.95</v>
      </c>
      <c r="AA363" s="5">
        <v>45111</v>
      </c>
      <c r="AB363">
        <v>-1.375</v>
      </c>
      <c r="AC363" s="5">
        <v>45111</v>
      </c>
      <c r="AD363">
        <v>-1.47</v>
      </c>
      <c r="AE363" s="5">
        <v>45110</v>
      </c>
      <c r="AF363">
        <v>-1.5545</v>
      </c>
      <c r="AG363" s="5">
        <v>45111</v>
      </c>
      <c r="AH363">
        <v>-1.625</v>
      </c>
      <c r="AI363" s="5">
        <v>45112</v>
      </c>
      <c r="AJ363">
        <v>-1.85</v>
      </c>
      <c r="AK363" s="5">
        <v>45110</v>
      </c>
      <c r="AL363">
        <v>-2</v>
      </c>
      <c r="AM363" s="5">
        <v>45111</v>
      </c>
      <c r="AN363">
        <v>-2.151</v>
      </c>
      <c r="AO363" s="5">
        <v>45110</v>
      </c>
      <c r="AP363">
        <v>-2.45</v>
      </c>
      <c r="AQ363" s="5">
        <v>45110</v>
      </c>
      <c r="AR363">
        <v>-2.875</v>
      </c>
      <c r="AS363" s="5">
        <v>45110</v>
      </c>
      <c r="AT363">
        <v>-3.152</v>
      </c>
      <c r="AU363" s="5">
        <v>45110</v>
      </c>
      <c r="AV363">
        <v>-3.5</v>
      </c>
    </row>
    <row r="364" spans="1:48">
      <c r="A364" s="5">
        <v>45119</v>
      </c>
      <c r="B364">
        <v>5.08</v>
      </c>
      <c r="C364" s="5">
        <v>45113</v>
      </c>
      <c r="D364">
        <v>5.0745</v>
      </c>
      <c r="E364" s="5">
        <v>45113</v>
      </c>
      <c r="F364">
        <v>5.0775</v>
      </c>
      <c r="G364" s="5">
        <v>45145</v>
      </c>
      <c r="H364">
        <v>5.3353</v>
      </c>
      <c r="I364" s="5">
        <v>45107</v>
      </c>
      <c r="J364">
        <v>5.1534</v>
      </c>
      <c r="K364" s="5">
        <v>45105</v>
      </c>
      <c r="L364">
        <v>5.2025</v>
      </c>
      <c r="M364" s="5">
        <v>45104</v>
      </c>
      <c r="N364">
        <v>5.2422</v>
      </c>
      <c r="O364" s="5">
        <v>45105</v>
      </c>
      <c r="P364">
        <v>5.283</v>
      </c>
      <c r="Q364" s="5">
        <v>45105</v>
      </c>
      <c r="R364">
        <v>5.3191</v>
      </c>
      <c r="S364" s="5">
        <v>45105</v>
      </c>
      <c r="T364">
        <v>5.342</v>
      </c>
      <c r="U364" s="5">
        <v>45106</v>
      </c>
      <c r="V364">
        <v>5.4149</v>
      </c>
      <c r="W364" s="5">
        <v>45112</v>
      </c>
      <c r="X364">
        <v>-0.15</v>
      </c>
      <c r="Y364" s="5">
        <v>45112</v>
      </c>
      <c r="Z364">
        <v>-0.8</v>
      </c>
      <c r="AA364" s="5">
        <v>45112</v>
      </c>
      <c r="AB364">
        <v>-1.1</v>
      </c>
      <c r="AC364" s="5">
        <v>45112</v>
      </c>
      <c r="AD364">
        <v>-1.45</v>
      </c>
      <c r="AE364" s="5">
        <v>45112</v>
      </c>
      <c r="AF364">
        <v>-1.6</v>
      </c>
      <c r="AG364" s="5">
        <v>45112</v>
      </c>
      <c r="AH364">
        <v>-1.65</v>
      </c>
      <c r="AI364" s="5">
        <v>45113</v>
      </c>
      <c r="AJ364">
        <v>-1.875</v>
      </c>
      <c r="AK364" s="5">
        <v>45111</v>
      </c>
      <c r="AL364">
        <v>-2</v>
      </c>
      <c r="AM364" s="5">
        <v>45112</v>
      </c>
      <c r="AN364">
        <v>-2.125</v>
      </c>
      <c r="AO364" s="5">
        <v>45111</v>
      </c>
      <c r="AP364">
        <v>-2.375</v>
      </c>
      <c r="AQ364" s="5">
        <v>45111</v>
      </c>
      <c r="AR364">
        <v>-2.875</v>
      </c>
      <c r="AS364" s="5">
        <v>45111</v>
      </c>
      <c r="AT364">
        <v>-3.1</v>
      </c>
      <c r="AU364" s="5">
        <v>45111</v>
      </c>
      <c r="AV364">
        <v>-3.5</v>
      </c>
    </row>
    <row r="365" spans="1:48">
      <c r="A365" s="5">
        <v>45120</v>
      </c>
      <c r="B365">
        <v>5.08</v>
      </c>
      <c r="C365" s="5">
        <v>45114</v>
      </c>
      <c r="D365">
        <v>5.073</v>
      </c>
      <c r="E365" s="5">
        <v>45114</v>
      </c>
      <c r="F365">
        <v>5.0755</v>
      </c>
      <c r="G365" s="5">
        <v>45146</v>
      </c>
      <c r="H365">
        <v>5.335</v>
      </c>
      <c r="I365" s="5">
        <v>45110</v>
      </c>
      <c r="J365">
        <v>5.157</v>
      </c>
      <c r="K365" s="5">
        <v>45106</v>
      </c>
      <c r="L365">
        <v>5.227</v>
      </c>
      <c r="M365" s="5">
        <v>45105</v>
      </c>
      <c r="N365">
        <v>5.245</v>
      </c>
      <c r="O365" s="5">
        <v>45106</v>
      </c>
      <c r="P365">
        <v>5.3125</v>
      </c>
      <c r="Q365" s="5">
        <v>45106</v>
      </c>
      <c r="R365">
        <v>5.3549</v>
      </c>
      <c r="S365" s="5">
        <v>45106</v>
      </c>
      <c r="T365">
        <v>5.3831</v>
      </c>
      <c r="U365" s="5">
        <v>45107</v>
      </c>
      <c r="V365">
        <v>5.4089</v>
      </c>
      <c r="W365" s="5">
        <v>45113</v>
      </c>
      <c r="X365">
        <v>-0.1</v>
      </c>
      <c r="Y365" s="5">
        <v>45113</v>
      </c>
      <c r="Z365">
        <v>-0.664</v>
      </c>
      <c r="AA365" s="5">
        <v>45113</v>
      </c>
      <c r="AB365">
        <v>-1.05</v>
      </c>
      <c r="AC365" s="5">
        <v>45113</v>
      </c>
      <c r="AD365">
        <v>-1.45</v>
      </c>
      <c r="AE365" s="5">
        <v>45113</v>
      </c>
      <c r="AF365">
        <v>-1.6</v>
      </c>
      <c r="AG365" s="5">
        <v>45113</v>
      </c>
      <c r="AH365">
        <v>-1.7</v>
      </c>
      <c r="AI365" s="5">
        <v>45114</v>
      </c>
      <c r="AJ365">
        <v>-1.85</v>
      </c>
      <c r="AK365" s="5">
        <v>45112</v>
      </c>
      <c r="AL365">
        <v>-2</v>
      </c>
      <c r="AM365" s="5">
        <v>45113</v>
      </c>
      <c r="AN365">
        <v>-2.112</v>
      </c>
      <c r="AO365" s="5">
        <v>45112</v>
      </c>
      <c r="AP365">
        <v>-2.5</v>
      </c>
      <c r="AQ365" s="5">
        <v>45112</v>
      </c>
      <c r="AR365">
        <v>-2.875</v>
      </c>
      <c r="AS365" s="5">
        <v>45112</v>
      </c>
      <c r="AT365">
        <v>-3.118</v>
      </c>
      <c r="AU365" s="5">
        <v>45112</v>
      </c>
      <c r="AV365">
        <v>-3.4175</v>
      </c>
    </row>
    <row r="366" spans="1:48">
      <c r="A366" s="5">
        <v>45121</v>
      </c>
      <c r="B366">
        <v>5.08</v>
      </c>
      <c r="C366" s="5">
        <v>45117</v>
      </c>
      <c r="D366">
        <v>5.075</v>
      </c>
      <c r="E366" s="5">
        <v>45117</v>
      </c>
      <c r="F366">
        <v>5.0775</v>
      </c>
      <c r="G366" s="5">
        <v>45147</v>
      </c>
      <c r="H366">
        <v>5.335</v>
      </c>
      <c r="I366" s="5">
        <v>45111</v>
      </c>
      <c r="J366">
        <v>5.157</v>
      </c>
      <c r="K366" s="5">
        <v>45107</v>
      </c>
      <c r="L366">
        <v>5.2287</v>
      </c>
      <c r="M366" s="5">
        <v>45106</v>
      </c>
      <c r="N366">
        <v>5.2712</v>
      </c>
      <c r="O366" s="5">
        <v>45107</v>
      </c>
      <c r="P366">
        <v>5.3136</v>
      </c>
      <c r="Q366" s="5">
        <v>45107</v>
      </c>
      <c r="R366">
        <v>5.3515</v>
      </c>
      <c r="S366" s="5">
        <v>45107</v>
      </c>
      <c r="T366">
        <v>5.3789</v>
      </c>
      <c r="U366" s="5">
        <v>45110</v>
      </c>
      <c r="V366">
        <v>5.42</v>
      </c>
      <c r="W366" s="5">
        <v>45114</v>
      </c>
      <c r="X366">
        <v>-0.14</v>
      </c>
      <c r="Y366" s="5">
        <v>45114</v>
      </c>
      <c r="Z366">
        <v>-0.75</v>
      </c>
      <c r="AA366" s="5">
        <v>45114</v>
      </c>
      <c r="AB366">
        <v>-1.1</v>
      </c>
      <c r="AC366" s="5">
        <v>45114</v>
      </c>
      <c r="AD366">
        <v>-1.45</v>
      </c>
      <c r="AE366" s="5">
        <v>45114</v>
      </c>
      <c r="AF366">
        <v>-1.5</v>
      </c>
      <c r="AG366" s="5">
        <v>45114</v>
      </c>
      <c r="AH366">
        <v>-1.65</v>
      </c>
      <c r="AI366" s="5">
        <v>45117</v>
      </c>
      <c r="AJ366">
        <v>-1.85</v>
      </c>
      <c r="AK366" s="5">
        <v>45113</v>
      </c>
      <c r="AL366">
        <v>-2</v>
      </c>
      <c r="AM366" s="5">
        <v>45114</v>
      </c>
      <c r="AN366">
        <v>-2.2</v>
      </c>
      <c r="AO366" s="5">
        <v>45113</v>
      </c>
      <c r="AP366">
        <v>-2.302</v>
      </c>
      <c r="AQ366" s="5">
        <v>45113</v>
      </c>
      <c r="AR366">
        <v>-2.9995</v>
      </c>
      <c r="AS366" s="5">
        <v>45113</v>
      </c>
      <c r="AT366">
        <v>-3.121</v>
      </c>
      <c r="AU366" s="5">
        <v>45113</v>
      </c>
      <c r="AV366">
        <v>-3.5</v>
      </c>
    </row>
    <row r="367" spans="1:48">
      <c r="A367" s="5">
        <v>45124</v>
      </c>
      <c r="B367">
        <v>5.08</v>
      </c>
      <c r="C367" s="5">
        <v>45118</v>
      </c>
      <c r="D367">
        <v>5.072</v>
      </c>
      <c r="E367" s="5">
        <v>45118</v>
      </c>
      <c r="F367">
        <v>5.0745</v>
      </c>
      <c r="G367" s="5">
        <v>45148</v>
      </c>
      <c r="H367">
        <v>5.335</v>
      </c>
      <c r="I367" s="5">
        <v>45112</v>
      </c>
      <c r="J367">
        <v>5.1593</v>
      </c>
      <c r="K367" s="5">
        <v>45110</v>
      </c>
      <c r="L367">
        <v>5.2361</v>
      </c>
      <c r="M367" s="5">
        <v>45107</v>
      </c>
      <c r="N367">
        <v>5.2734</v>
      </c>
      <c r="O367" s="5">
        <v>45110</v>
      </c>
      <c r="P367">
        <v>5.3205</v>
      </c>
      <c r="Q367" s="5">
        <v>45110</v>
      </c>
      <c r="R367">
        <v>5.36</v>
      </c>
      <c r="S367" s="5">
        <v>45110</v>
      </c>
      <c r="T367">
        <v>5.388</v>
      </c>
      <c r="U367" s="5">
        <v>45111</v>
      </c>
      <c r="V367">
        <v>5.414</v>
      </c>
      <c r="W367" s="5">
        <v>45117</v>
      </c>
      <c r="X367">
        <v>-0.35</v>
      </c>
      <c r="Y367" s="5">
        <v>45117</v>
      </c>
      <c r="Z367">
        <v>-0.864</v>
      </c>
      <c r="AA367" s="5">
        <v>45117</v>
      </c>
      <c r="AB367">
        <v>-1.15</v>
      </c>
      <c r="AC367" s="5">
        <v>45117</v>
      </c>
      <c r="AD367">
        <v>-1.5</v>
      </c>
      <c r="AE367" s="5">
        <v>45117</v>
      </c>
      <c r="AF367">
        <v>-1.625</v>
      </c>
      <c r="AG367" s="5">
        <v>45117</v>
      </c>
      <c r="AH367">
        <v>-1.65</v>
      </c>
      <c r="AI367" s="5">
        <v>45118</v>
      </c>
      <c r="AJ367">
        <v>-1.9</v>
      </c>
      <c r="AK367" s="5">
        <v>45114</v>
      </c>
      <c r="AL367">
        <v>-2.05</v>
      </c>
      <c r="AM367" s="5">
        <v>45117</v>
      </c>
      <c r="AN367">
        <v>-2.2585</v>
      </c>
      <c r="AO367" s="5">
        <v>45114</v>
      </c>
      <c r="AP367">
        <v>-2.35</v>
      </c>
      <c r="AQ367" s="5">
        <v>45114</v>
      </c>
      <c r="AR367">
        <v>-2.8755</v>
      </c>
      <c r="AS367" s="5">
        <v>45114</v>
      </c>
      <c r="AT367">
        <v>-3.1125</v>
      </c>
      <c r="AU367" s="5">
        <v>45114</v>
      </c>
      <c r="AV367">
        <v>-3.405</v>
      </c>
    </row>
    <row r="368" spans="1:48">
      <c r="A368" s="5">
        <v>45125</v>
      </c>
      <c r="B368">
        <v>5.08</v>
      </c>
      <c r="C368" s="5">
        <v>45119</v>
      </c>
      <c r="D368">
        <v>5.0759</v>
      </c>
      <c r="E368" s="5">
        <v>45119</v>
      </c>
      <c r="F368">
        <v>5.0946</v>
      </c>
      <c r="G368" s="5">
        <v>45149</v>
      </c>
      <c r="H368">
        <v>5.3351</v>
      </c>
      <c r="I368" s="5">
        <v>45113</v>
      </c>
      <c r="J368">
        <v>5.1855</v>
      </c>
      <c r="K368" s="5">
        <v>45111</v>
      </c>
      <c r="L368">
        <v>5.235</v>
      </c>
      <c r="M368" s="5">
        <v>45110</v>
      </c>
      <c r="N368">
        <v>5.2815</v>
      </c>
      <c r="O368" s="5">
        <v>45111</v>
      </c>
      <c r="P368">
        <v>5.317</v>
      </c>
      <c r="Q368" s="5">
        <v>45111</v>
      </c>
      <c r="R368">
        <v>5.36</v>
      </c>
      <c r="S368" s="5">
        <v>45111</v>
      </c>
      <c r="T368">
        <v>5.388</v>
      </c>
      <c r="U368" s="5">
        <v>45112</v>
      </c>
      <c r="V368">
        <v>5.4102</v>
      </c>
      <c r="W368" s="5">
        <v>45118</v>
      </c>
      <c r="X368">
        <v>-0.793</v>
      </c>
      <c r="Y368" s="5">
        <v>45118</v>
      </c>
      <c r="Z368">
        <v>-1.149</v>
      </c>
      <c r="AA368" s="5">
        <v>45118</v>
      </c>
      <c r="AB368">
        <v>-1.375</v>
      </c>
      <c r="AC368" s="5">
        <v>45118</v>
      </c>
      <c r="AD368">
        <v>-1.5655</v>
      </c>
      <c r="AE368" s="5">
        <v>45118</v>
      </c>
      <c r="AF368">
        <v>-1.652</v>
      </c>
      <c r="AG368" s="5">
        <v>45118</v>
      </c>
      <c r="AH368">
        <v>-1.7</v>
      </c>
      <c r="AI368" s="5">
        <v>45119</v>
      </c>
      <c r="AJ368">
        <v>-1.85</v>
      </c>
      <c r="AK368" s="5">
        <v>45117</v>
      </c>
      <c r="AL368">
        <v>-2.084</v>
      </c>
      <c r="AM368" s="5">
        <v>45118</v>
      </c>
      <c r="AN368">
        <v>-2.3</v>
      </c>
      <c r="AO368" s="5">
        <v>45117</v>
      </c>
      <c r="AP368">
        <v>-2.462</v>
      </c>
      <c r="AQ368" s="5">
        <v>45117</v>
      </c>
      <c r="AR368">
        <v>-2.95</v>
      </c>
      <c r="AS368" s="5">
        <v>45117</v>
      </c>
      <c r="AT368">
        <v>-3.297</v>
      </c>
      <c r="AU368" s="5">
        <v>45117</v>
      </c>
      <c r="AV368">
        <v>-3.579</v>
      </c>
    </row>
    <row r="369" spans="1:48">
      <c r="A369" s="5">
        <v>45126</v>
      </c>
      <c r="B369">
        <v>5.08</v>
      </c>
      <c r="C369" s="5">
        <v>45120</v>
      </c>
      <c r="D369">
        <v>5.0775</v>
      </c>
      <c r="E369" s="5">
        <v>45120</v>
      </c>
      <c r="F369">
        <v>5.1425</v>
      </c>
      <c r="G369" s="5">
        <v>45152</v>
      </c>
      <c r="H369">
        <v>5.335</v>
      </c>
      <c r="I369" s="5">
        <v>45114</v>
      </c>
      <c r="J369">
        <v>5.1932</v>
      </c>
      <c r="K369" s="5">
        <v>45112</v>
      </c>
      <c r="L369">
        <v>5.2408</v>
      </c>
      <c r="M369" s="5">
        <v>45111</v>
      </c>
      <c r="N369">
        <v>5.281</v>
      </c>
      <c r="O369" s="5">
        <v>45112</v>
      </c>
      <c r="P369">
        <v>5.3218</v>
      </c>
      <c r="Q369" s="5">
        <v>45112</v>
      </c>
      <c r="R369">
        <v>5.3583</v>
      </c>
      <c r="S369" s="5">
        <v>45112</v>
      </c>
      <c r="T369">
        <v>5.3838</v>
      </c>
      <c r="U369" s="5">
        <v>45113</v>
      </c>
      <c r="V369">
        <v>5.4457</v>
      </c>
      <c r="W369" s="5">
        <v>45119</v>
      </c>
      <c r="X369">
        <v>-0.5</v>
      </c>
      <c r="Y369" s="5">
        <v>45119</v>
      </c>
      <c r="Z369">
        <v>-1.012</v>
      </c>
      <c r="AA369" s="5">
        <v>45119</v>
      </c>
      <c r="AB369">
        <v>-1.45</v>
      </c>
      <c r="AC369" s="5">
        <v>45119</v>
      </c>
      <c r="AD369">
        <v>-1.594</v>
      </c>
      <c r="AE369" s="5">
        <v>45119</v>
      </c>
      <c r="AF369">
        <v>-1.664</v>
      </c>
      <c r="AG369" s="5">
        <v>45119</v>
      </c>
      <c r="AH369">
        <v>-1.693</v>
      </c>
      <c r="AI369" s="5">
        <v>45120</v>
      </c>
      <c r="AJ369">
        <v>-1.85</v>
      </c>
      <c r="AK369" s="5">
        <v>45118</v>
      </c>
      <c r="AL369">
        <v>-2.15</v>
      </c>
      <c r="AM369" s="5">
        <v>45119</v>
      </c>
      <c r="AN369">
        <v>-2.3</v>
      </c>
      <c r="AO369" s="5">
        <v>45118</v>
      </c>
      <c r="AP369">
        <v>-2.517</v>
      </c>
      <c r="AQ369" s="5">
        <v>45118</v>
      </c>
      <c r="AR369">
        <v>-2.95</v>
      </c>
      <c r="AS369" s="5">
        <v>45118</v>
      </c>
      <c r="AT369">
        <v>-3.3</v>
      </c>
      <c r="AU369" s="5">
        <v>45118</v>
      </c>
      <c r="AV369">
        <v>-3.6135</v>
      </c>
    </row>
    <row r="370" spans="1:48">
      <c r="A370" s="5">
        <v>45127</v>
      </c>
      <c r="B370">
        <v>5.08</v>
      </c>
      <c r="C370" s="5">
        <v>45121</v>
      </c>
      <c r="D370">
        <v>5.0735</v>
      </c>
      <c r="E370" s="5">
        <v>45121</v>
      </c>
      <c r="F370">
        <v>5.159</v>
      </c>
      <c r="G370" s="5">
        <v>45153</v>
      </c>
      <c r="H370">
        <v>5.3353</v>
      </c>
      <c r="I370" s="5">
        <v>45117</v>
      </c>
      <c r="J370">
        <v>5.2084</v>
      </c>
      <c r="K370" s="5">
        <v>45113</v>
      </c>
      <c r="L370">
        <v>5.2604</v>
      </c>
      <c r="M370" s="5">
        <v>45112</v>
      </c>
      <c r="N370">
        <v>5.288</v>
      </c>
      <c r="O370" s="5">
        <v>45113</v>
      </c>
      <c r="P370">
        <v>5.3464</v>
      </c>
      <c r="Q370" s="5">
        <v>45113</v>
      </c>
      <c r="R370">
        <v>5.3886</v>
      </c>
      <c r="S370" s="5">
        <v>45113</v>
      </c>
      <c r="T370">
        <v>5.4117</v>
      </c>
      <c r="U370" s="5">
        <v>45114</v>
      </c>
      <c r="V370">
        <v>5.4369</v>
      </c>
      <c r="W370" s="5">
        <v>45120</v>
      </c>
      <c r="X370">
        <v>-0.27</v>
      </c>
      <c r="Y370" s="5">
        <v>45120</v>
      </c>
      <c r="Z370">
        <v>-1.125</v>
      </c>
      <c r="AA370" s="5">
        <v>45120</v>
      </c>
      <c r="AB370">
        <v>-1.35</v>
      </c>
      <c r="AC370" s="5">
        <v>45120</v>
      </c>
      <c r="AD370">
        <v>-1.5</v>
      </c>
      <c r="AE370" s="5">
        <v>45120</v>
      </c>
      <c r="AF370">
        <v>-1.6</v>
      </c>
      <c r="AG370" s="5">
        <v>45120</v>
      </c>
      <c r="AH370">
        <v>-1.65</v>
      </c>
      <c r="AI370" s="5">
        <v>45121</v>
      </c>
      <c r="AJ370">
        <v>-1.75</v>
      </c>
      <c r="AK370" s="5">
        <v>45119</v>
      </c>
      <c r="AL370">
        <v>-2.143</v>
      </c>
      <c r="AM370" s="5">
        <v>45120</v>
      </c>
      <c r="AN370">
        <v>-2.288</v>
      </c>
      <c r="AO370" s="5">
        <v>45119</v>
      </c>
      <c r="AP370">
        <v>-2.508</v>
      </c>
      <c r="AQ370" s="5">
        <v>45119</v>
      </c>
      <c r="AR370">
        <v>-2.95</v>
      </c>
      <c r="AS370" s="5">
        <v>45119</v>
      </c>
      <c r="AT370">
        <v>-3.334</v>
      </c>
      <c r="AU370" s="5">
        <v>45119</v>
      </c>
      <c r="AV370">
        <v>-3.615</v>
      </c>
    </row>
    <row r="371" spans="1:48">
      <c r="A371" s="5">
        <v>45128</v>
      </c>
      <c r="B371">
        <v>5.08</v>
      </c>
      <c r="C371" s="5">
        <v>45124</v>
      </c>
      <c r="D371">
        <v>5.0755</v>
      </c>
      <c r="E371" s="5">
        <v>45124</v>
      </c>
      <c r="F371">
        <v>5.18</v>
      </c>
      <c r="G371" s="5">
        <v>45154</v>
      </c>
      <c r="H371">
        <v>5.335</v>
      </c>
      <c r="I371" s="5">
        <v>45118</v>
      </c>
      <c r="J371">
        <v>5.2123</v>
      </c>
      <c r="K371" s="5">
        <v>45114</v>
      </c>
      <c r="L371">
        <v>5.263</v>
      </c>
      <c r="M371" s="5">
        <v>45113</v>
      </c>
      <c r="N371">
        <v>5.3048</v>
      </c>
      <c r="O371" s="5">
        <v>45114</v>
      </c>
      <c r="P371">
        <v>5.3508</v>
      </c>
      <c r="Q371" s="5">
        <v>45114</v>
      </c>
      <c r="R371">
        <v>5.3852</v>
      </c>
      <c r="S371" s="5">
        <v>45114</v>
      </c>
      <c r="T371">
        <v>5.4085</v>
      </c>
      <c r="U371" s="5">
        <v>45117</v>
      </c>
      <c r="V371">
        <v>5.4185</v>
      </c>
      <c r="W371" s="5">
        <v>45121</v>
      </c>
      <c r="X371">
        <v>-0.18</v>
      </c>
      <c r="Y371" s="5">
        <v>45121</v>
      </c>
      <c r="Z371">
        <v>-1.125</v>
      </c>
      <c r="AA371" s="5">
        <v>45121</v>
      </c>
      <c r="AB371">
        <v>-1.3</v>
      </c>
      <c r="AC371" s="5">
        <v>45121</v>
      </c>
      <c r="AD371">
        <v>-1.5</v>
      </c>
      <c r="AE371" s="5">
        <v>45121</v>
      </c>
      <c r="AF371">
        <v>-1.6</v>
      </c>
      <c r="AG371" s="5">
        <v>45121</v>
      </c>
      <c r="AH371">
        <v>-1.625</v>
      </c>
      <c r="AI371" s="5">
        <v>45124</v>
      </c>
      <c r="AJ371">
        <v>-1.824</v>
      </c>
      <c r="AK371" s="5">
        <v>45120</v>
      </c>
      <c r="AL371">
        <v>-2.126</v>
      </c>
      <c r="AM371" s="5">
        <v>45121</v>
      </c>
      <c r="AN371">
        <v>-2.25</v>
      </c>
      <c r="AO371" s="5">
        <v>45120</v>
      </c>
      <c r="AP371">
        <v>-2.5</v>
      </c>
      <c r="AQ371" s="5">
        <v>45120</v>
      </c>
      <c r="AR371">
        <v>-2.912</v>
      </c>
      <c r="AS371" s="5">
        <v>45120</v>
      </c>
      <c r="AT371">
        <v>-3.326</v>
      </c>
      <c r="AU371" s="5">
        <v>45120</v>
      </c>
      <c r="AV371">
        <v>-3.6</v>
      </c>
    </row>
    <row r="372" spans="1:48">
      <c r="A372" s="5">
        <v>45131</v>
      </c>
      <c r="B372">
        <v>5.08</v>
      </c>
      <c r="C372" s="5">
        <v>45125</v>
      </c>
      <c r="D372">
        <v>5.0763</v>
      </c>
      <c r="E372" s="5">
        <v>45125</v>
      </c>
      <c r="F372">
        <v>5.1992</v>
      </c>
      <c r="G372" s="5">
        <v>45155</v>
      </c>
      <c r="H372">
        <v>5.3352</v>
      </c>
      <c r="I372" s="5">
        <v>45119</v>
      </c>
      <c r="J372">
        <v>5.216</v>
      </c>
      <c r="K372" s="5">
        <v>45117</v>
      </c>
      <c r="L372">
        <v>5.2675</v>
      </c>
      <c r="M372" s="5">
        <v>45114</v>
      </c>
      <c r="N372">
        <v>5.3081</v>
      </c>
      <c r="O372" s="5">
        <v>45117</v>
      </c>
      <c r="P372">
        <v>5.3496</v>
      </c>
      <c r="Q372" s="5">
        <v>45117</v>
      </c>
      <c r="R372">
        <v>5.3836</v>
      </c>
      <c r="S372" s="5">
        <v>45117</v>
      </c>
      <c r="T372">
        <v>5.4035</v>
      </c>
      <c r="U372" s="5">
        <v>45118</v>
      </c>
      <c r="V372">
        <v>5.432</v>
      </c>
      <c r="W372" s="5">
        <v>45124</v>
      </c>
      <c r="X372">
        <v>0.03</v>
      </c>
      <c r="Y372" s="5">
        <v>45124</v>
      </c>
      <c r="Z372">
        <v>-0.875</v>
      </c>
      <c r="AA372" s="5">
        <v>45124</v>
      </c>
      <c r="AB372">
        <v>-1.2</v>
      </c>
      <c r="AC372" s="5">
        <v>45124</v>
      </c>
      <c r="AD372">
        <v>-1.45</v>
      </c>
      <c r="AE372" s="5">
        <v>45124</v>
      </c>
      <c r="AF372">
        <v>-1.5</v>
      </c>
      <c r="AG372" s="5">
        <v>45124</v>
      </c>
      <c r="AH372">
        <v>-1.627</v>
      </c>
      <c r="AI372" s="5">
        <v>45125</v>
      </c>
      <c r="AJ372">
        <v>-1.85</v>
      </c>
      <c r="AK372" s="5">
        <v>45121</v>
      </c>
      <c r="AL372">
        <v>-2.1165</v>
      </c>
      <c r="AM372" s="5">
        <v>45124</v>
      </c>
      <c r="AN372">
        <v>-2.271</v>
      </c>
      <c r="AO372" s="5">
        <v>45121</v>
      </c>
      <c r="AP372">
        <v>-2.5</v>
      </c>
      <c r="AQ372" s="5">
        <v>45121</v>
      </c>
      <c r="AR372">
        <v>-2.904</v>
      </c>
      <c r="AS372" s="5">
        <v>45121</v>
      </c>
      <c r="AT372">
        <v>-3.25</v>
      </c>
      <c r="AU372" s="5">
        <v>45121</v>
      </c>
      <c r="AV372">
        <v>-3.6</v>
      </c>
    </row>
    <row r="373" spans="1:48">
      <c r="A373" s="5">
        <v>45132</v>
      </c>
      <c r="B373">
        <v>5.08</v>
      </c>
      <c r="C373" s="5">
        <v>45126</v>
      </c>
      <c r="D373">
        <v>5.11</v>
      </c>
      <c r="E373" s="5">
        <v>45126</v>
      </c>
      <c r="F373">
        <v>5.2179</v>
      </c>
      <c r="G373" s="5">
        <v>45156</v>
      </c>
      <c r="H373">
        <v>5.3353</v>
      </c>
      <c r="I373" s="5">
        <v>45120</v>
      </c>
      <c r="J373">
        <v>5.2355</v>
      </c>
      <c r="K373" s="5">
        <v>45118</v>
      </c>
      <c r="L373">
        <v>5.2718</v>
      </c>
      <c r="M373" s="5">
        <v>45117</v>
      </c>
      <c r="N373">
        <v>5.3104</v>
      </c>
      <c r="O373" s="5">
        <v>45118</v>
      </c>
      <c r="P373">
        <v>5.354</v>
      </c>
      <c r="Q373" s="5">
        <v>45118</v>
      </c>
      <c r="R373">
        <v>5.391</v>
      </c>
      <c r="S373" s="5">
        <v>45118</v>
      </c>
      <c r="T373">
        <v>5.4151</v>
      </c>
      <c r="U373" s="5">
        <v>45119</v>
      </c>
      <c r="V373">
        <v>5.3832</v>
      </c>
      <c r="W373" s="5">
        <v>45125</v>
      </c>
      <c r="X373">
        <v>-0.06</v>
      </c>
      <c r="Y373" s="5">
        <v>45125</v>
      </c>
      <c r="Z373">
        <v>-0.875</v>
      </c>
      <c r="AA373" s="5">
        <v>45125</v>
      </c>
      <c r="AB373">
        <v>-1.25</v>
      </c>
      <c r="AC373" s="5">
        <v>45125</v>
      </c>
      <c r="AD373">
        <v>-1.5</v>
      </c>
      <c r="AE373" s="5">
        <v>45125</v>
      </c>
      <c r="AF373">
        <v>-1.55</v>
      </c>
      <c r="AG373" s="5">
        <v>45125</v>
      </c>
      <c r="AH373">
        <v>-1.65</v>
      </c>
      <c r="AI373" s="5">
        <v>45126</v>
      </c>
      <c r="AJ373">
        <v>-1.875</v>
      </c>
      <c r="AK373" s="5">
        <v>45124</v>
      </c>
      <c r="AL373">
        <v>-2.106</v>
      </c>
      <c r="AM373" s="5">
        <v>45125</v>
      </c>
      <c r="AN373">
        <v>-2.3</v>
      </c>
      <c r="AO373" s="5">
        <v>45124</v>
      </c>
      <c r="AP373">
        <v>-2.5</v>
      </c>
      <c r="AQ373" s="5">
        <v>45124</v>
      </c>
      <c r="AR373">
        <v>-2.9</v>
      </c>
      <c r="AS373" s="5">
        <v>45124</v>
      </c>
      <c r="AT373">
        <v>-3.316</v>
      </c>
      <c r="AU373" s="5">
        <v>45124</v>
      </c>
      <c r="AV373">
        <v>-3.5885</v>
      </c>
    </row>
    <row r="374" spans="1:48">
      <c r="A374" s="5">
        <v>45133</v>
      </c>
      <c r="B374">
        <v>5.08</v>
      </c>
      <c r="C374" s="5">
        <v>45127</v>
      </c>
      <c r="D374">
        <v>5.2162</v>
      </c>
      <c r="E374" s="5">
        <v>45127</v>
      </c>
      <c r="F374">
        <v>5.2698</v>
      </c>
      <c r="G374" s="5">
        <v>45159</v>
      </c>
      <c r="H374">
        <v>5.3347</v>
      </c>
      <c r="I374" s="5">
        <v>45121</v>
      </c>
      <c r="J374">
        <v>5.2495</v>
      </c>
      <c r="K374" s="5">
        <v>45119</v>
      </c>
      <c r="L374">
        <v>5.2748</v>
      </c>
      <c r="M374" s="5">
        <v>45118</v>
      </c>
      <c r="N374">
        <v>5.3152</v>
      </c>
      <c r="O374" s="5">
        <v>45119</v>
      </c>
      <c r="P374">
        <v>5.3425</v>
      </c>
      <c r="Q374" s="5">
        <v>45119</v>
      </c>
      <c r="R374">
        <v>5.372</v>
      </c>
      <c r="S374" s="5">
        <v>45119</v>
      </c>
      <c r="T374">
        <v>5.387</v>
      </c>
      <c r="U374" s="5">
        <v>45120</v>
      </c>
      <c r="V374">
        <v>5.3515</v>
      </c>
      <c r="W374" s="5">
        <v>45126</v>
      </c>
      <c r="X374">
        <v>-0.25</v>
      </c>
      <c r="Y374" s="5">
        <v>45126</v>
      </c>
      <c r="Z374">
        <v>-0.932</v>
      </c>
      <c r="AA374" s="5">
        <v>45126</v>
      </c>
      <c r="AB374">
        <v>-1.3</v>
      </c>
      <c r="AC374" s="5">
        <v>45126</v>
      </c>
      <c r="AD374">
        <v>-1.5</v>
      </c>
      <c r="AE374" s="5">
        <v>45126</v>
      </c>
      <c r="AF374">
        <v>-1.625</v>
      </c>
      <c r="AG374" s="5">
        <v>45126</v>
      </c>
      <c r="AH374">
        <v>-1.699</v>
      </c>
      <c r="AI374" s="5">
        <v>45127</v>
      </c>
      <c r="AJ374">
        <v>-1.897</v>
      </c>
      <c r="AK374" s="5">
        <v>45125</v>
      </c>
      <c r="AL374">
        <v>-2.15</v>
      </c>
      <c r="AM374" s="5">
        <v>45126</v>
      </c>
      <c r="AN374">
        <v>-2.379</v>
      </c>
      <c r="AO374" s="5">
        <v>45125</v>
      </c>
      <c r="AP374">
        <v>-2.6</v>
      </c>
      <c r="AQ374" s="5">
        <v>45125</v>
      </c>
      <c r="AR374">
        <v>-3</v>
      </c>
      <c r="AS374" s="5">
        <v>45125</v>
      </c>
      <c r="AT374">
        <v>-3.4</v>
      </c>
      <c r="AU374" s="5">
        <v>45125</v>
      </c>
      <c r="AV374">
        <v>-3.65</v>
      </c>
    </row>
    <row r="375" spans="1:48">
      <c r="A375" s="5">
        <v>45134</v>
      </c>
      <c r="B375">
        <v>5.33</v>
      </c>
      <c r="C375" s="5">
        <v>45128</v>
      </c>
      <c r="D375">
        <v>5.2515</v>
      </c>
      <c r="E375" s="5">
        <v>45128</v>
      </c>
      <c r="F375">
        <v>5.2884</v>
      </c>
      <c r="G375" s="5">
        <v>45160</v>
      </c>
      <c r="H375">
        <v>5.334</v>
      </c>
      <c r="I375" s="5">
        <v>45124</v>
      </c>
      <c r="J375">
        <v>5.2658</v>
      </c>
      <c r="K375" s="5">
        <v>45120</v>
      </c>
      <c r="L375">
        <v>5.284</v>
      </c>
      <c r="M375" s="5">
        <v>45119</v>
      </c>
      <c r="N375">
        <v>5.313</v>
      </c>
      <c r="O375" s="5">
        <v>45120</v>
      </c>
      <c r="P375">
        <v>5.3449</v>
      </c>
      <c r="Q375" s="5">
        <v>45120</v>
      </c>
      <c r="R375">
        <v>5.3694</v>
      </c>
      <c r="S375" s="5">
        <v>45120</v>
      </c>
      <c r="T375">
        <v>5.3785</v>
      </c>
      <c r="U375" s="5">
        <v>45121</v>
      </c>
      <c r="V375">
        <v>5.3976</v>
      </c>
      <c r="W375" s="5">
        <v>45127</v>
      </c>
      <c r="X375">
        <v>-0.365</v>
      </c>
      <c r="Y375" s="5">
        <v>45127</v>
      </c>
      <c r="Z375">
        <v>-1.125</v>
      </c>
      <c r="AA375" s="5">
        <v>45127</v>
      </c>
      <c r="AB375">
        <v>-1.375</v>
      </c>
      <c r="AC375" s="5">
        <v>45127</v>
      </c>
      <c r="AD375">
        <v>-1.5</v>
      </c>
      <c r="AE375" s="5">
        <v>45127</v>
      </c>
      <c r="AF375">
        <v>-1.626</v>
      </c>
      <c r="AG375" s="5">
        <v>45127</v>
      </c>
      <c r="AH375">
        <v>-1.7265</v>
      </c>
      <c r="AI375" s="5">
        <v>45128</v>
      </c>
      <c r="AJ375">
        <v>-1.895</v>
      </c>
      <c r="AK375" s="5">
        <v>45126</v>
      </c>
      <c r="AL375">
        <v>-2.15</v>
      </c>
      <c r="AM375" s="5">
        <v>45127</v>
      </c>
      <c r="AN375">
        <v>-2.393</v>
      </c>
      <c r="AO375" s="5">
        <v>45126</v>
      </c>
      <c r="AP375">
        <v>-2.625</v>
      </c>
      <c r="AQ375" s="5">
        <v>45126</v>
      </c>
      <c r="AR375">
        <v>-3.077</v>
      </c>
      <c r="AS375" s="5">
        <v>45126</v>
      </c>
      <c r="AT375">
        <v>-3.439</v>
      </c>
      <c r="AU375" s="5">
        <v>45126</v>
      </c>
      <c r="AV375">
        <v>-3.712</v>
      </c>
    </row>
    <row r="376" spans="1:48">
      <c r="A376" s="5">
        <v>45135</v>
      </c>
      <c r="B376">
        <v>5.33</v>
      </c>
      <c r="C376" s="5">
        <v>45131</v>
      </c>
      <c r="D376">
        <v>5.2881</v>
      </c>
      <c r="E376" s="5">
        <v>45131</v>
      </c>
      <c r="F376">
        <v>5.3081</v>
      </c>
      <c r="G376" s="5">
        <v>45161</v>
      </c>
      <c r="H376">
        <v>5.3358</v>
      </c>
      <c r="I376" s="5">
        <v>45125</v>
      </c>
      <c r="J376">
        <v>5.2753</v>
      </c>
      <c r="K376" s="5">
        <v>45121</v>
      </c>
      <c r="L376">
        <v>5.2965</v>
      </c>
      <c r="M376" s="5">
        <v>45120</v>
      </c>
      <c r="N376">
        <v>5.3156</v>
      </c>
      <c r="O376" s="5">
        <v>45121</v>
      </c>
      <c r="P376">
        <v>5.366</v>
      </c>
      <c r="Q376" s="5">
        <v>45121</v>
      </c>
      <c r="R376">
        <v>5.392</v>
      </c>
      <c r="S376" s="5">
        <v>45121</v>
      </c>
      <c r="T376">
        <v>5.4066</v>
      </c>
      <c r="U376" s="5">
        <v>45124</v>
      </c>
      <c r="V376">
        <v>5.3859</v>
      </c>
      <c r="W376" s="5">
        <v>45128</v>
      </c>
      <c r="X376">
        <v>-0.05</v>
      </c>
      <c r="Y376" s="5">
        <v>45128</v>
      </c>
      <c r="Z376">
        <v>-0.875</v>
      </c>
      <c r="AA376" s="5">
        <v>45128</v>
      </c>
      <c r="AB376">
        <v>-1.25</v>
      </c>
      <c r="AC376" s="5">
        <v>45128</v>
      </c>
      <c r="AD376">
        <v>-1.5</v>
      </c>
      <c r="AE376" s="5">
        <v>45128</v>
      </c>
      <c r="AF376">
        <v>-1.6</v>
      </c>
      <c r="AG376" s="5">
        <v>45128</v>
      </c>
      <c r="AH376">
        <v>-1.695</v>
      </c>
      <c r="AI376" s="5">
        <v>45131</v>
      </c>
      <c r="AJ376">
        <v>-1.95</v>
      </c>
      <c r="AK376" s="5">
        <v>45127</v>
      </c>
      <c r="AL376">
        <v>-2.25</v>
      </c>
      <c r="AM376" s="5">
        <v>45128</v>
      </c>
      <c r="AN376">
        <v>-2.359</v>
      </c>
      <c r="AO376" s="5">
        <v>45127</v>
      </c>
      <c r="AP376">
        <v>-2.8</v>
      </c>
      <c r="AQ376" s="5">
        <v>45127</v>
      </c>
      <c r="AR376">
        <v>-3.25</v>
      </c>
      <c r="AS376" s="5">
        <v>45127</v>
      </c>
      <c r="AT376">
        <v>-3.438</v>
      </c>
      <c r="AU376" s="5">
        <v>45127</v>
      </c>
      <c r="AV376">
        <v>-3.712</v>
      </c>
    </row>
    <row r="377" spans="1:48">
      <c r="A377" s="5">
        <v>45138</v>
      </c>
      <c r="B377">
        <v>5.33</v>
      </c>
      <c r="C377" s="5">
        <v>45132</v>
      </c>
      <c r="D377">
        <v>5.3255</v>
      </c>
      <c r="E377" s="5">
        <v>45132</v>
      </c>
      <c r="F377">
        <v>5.3287</v>
      </c>
      <c r="G377" s="5">
        <v>45162</v>
      </c>
      <c r="H377">
        <v>5.3358</v>
      </c>
      <c r="I377" s="5">
        <v>45126</v>
      </c>
      <c r="J377">
        <v>5.2817</v>
      </c>
      <c r="K377" s="5">
        <v>45124</v>
      </c>
      <c r="L377">
        <v>5.3033</v>
      </c>
      <c r="M377" s="5">
        <v>45121</v>
      </c>
      <c r="N377">
        <v>5.3312</v>
      </c>
      <c r="O377" s="5">
        <v>45124</v>
      </c>
      <c r="P377">
        <v>5.3688</v>
      </c>
      <c r="Q377" s="5">
        <v>45124</v>
      </c>
      <c r="R377">
        <v>5.393</v>
      </c>
      <c r="S377" s="5">
        <v>45124</v>
      </c>
      <c r="T377">
        <v>5.404</v>
      </c>
      <c r="U377" s="5">
        <v>45125</v>
      </c>
      <c r="V377">
        <v>5.3991</v>
      </c>
      <c r="W377" s="5">
        <v>45131</v>
      </c>
      <c r="X377">
        <v>-0.35</v>
      </c>
      <c r="Y377" s="5">
        <v>45131</v>
      </c>
      <c r="Z377">
        <v>-0.875</v>
      </c>
      <c r="AA377" s="5">
        <v>45131</v>
      </c>
      <c r="AB377">
        <v>-1.35</v>
      </c>
      <c r="AC377" s="5">
        <v>45131</v>
      </c>
      <c r="AD377">
        <v>-1.5</v>
      </c>
      <c r="AE377" s="5">
        <v>45131</v>
      </c>
      <c r="AF377">
        <v>-1.625</v>
      </c>
      <c r="AG377" s="5">
        <v>45131</v>
      </c>
      <c r="AH377">
        <v>-1.75</v>
      </c>
      <c r="AI377" s="5">
        <v>45132</v>
      </c>
      <c r="AJ377">
        <v>-2.125</v>
      </c>
      <c r="AK377" s="5">
        <v>45128</v>
      </c>
      <c r="AL377">
        <v>-2.166</v>
      </c>
      <c r="AM377" s="5">
        <v>45131</v>
      </c>
      <c r="AN377">
        <v>-2.374</v>
      </c>
      <c r="AO377" s="5">
        <v>45128</v>
      </c>
      <c r="AP377">
        <v>-2.595</v>
      </c>
      <c r="AQ377" s="5">
        <v>45128</v>
      </c>
      <c r="AR377">
        <v>-3.25</v>
      </c>
      <c r="AS377" s="5">
        <v>45128</v>
      </c>
      <c r="AT377">
        <v>-3.445</v>
      </c>
      <c r="AU377" s="5">
        <v>45128</v>
      </c>
      <c r="AV377">
        <v>-3.697</v>
      </c>
    </row>
    <row r="378" spans="1:48">
      <c r="A378" s="5">
        <v>45139</v>
      </c>
      <c r="B378">
        <v>5.33</v>
      </c>
      <c r="C378" s="5">
        <v>45133</v>
      </c>
      <c r="D378">
        <v>5.327</v>
      </c>
      <c r="E378" s="5">
        <v>45133</v>
      </c>
      <c r="F378">
        <v>5.33</v>
      </c>
      <c r="G378" s="5">
        <v>45163</v>
      </c>
      <c r="H378">
        <v>5.335</v>
      </c>
      <c r="I378" s="5">
        <v>45127</v>
      </c>
      <c r="J378">
        <v>5.3056</v>
      </c>
      <c r="K378" s="5">
        <v>45125</v>
      </c>
      <c r="L378">
        <v>5.311</v>
      </c>
      <c r="M378" s="5">
        <v>45124</v>
      </c>
      <c r="N378">
        <v>5.3366</v>
      </c>
      <c r="O378" s="5">
        <v>45125</v>
      </c>
      <c r="P378">
        <v>5.3748</v>
      </c>
      <c r="Q378" s="5">
        <v>45125</v>
      </c>
      <c r="R378">
        <v>5.4014</v>
      </c>
      <c r="S378" s="5">
        <v>45125</v>
      </c>
      <c r="T378">
        <v>5.4139</v>
      </c>
      <c r="U378" s="5">
        <v>45126</v>
      </c>
      <c r="V378">
        <v>5.3997</v>
      </c>
      <c r="W378" s="5">
        <v>45132</v>
      </c>
      <c r="X378">
        <v>-0.546</v>
      </c>
      <c r="Y378" s="5">
        <v>45132</v>
      </c>
      <c r="Z378">
        <v>-1.25</v>
      </c>
      <c r="AA378" s="5">
        <v>45132</v>
      </c>
      <c r="AB378">
        <v>-1.5</v>
      </c>
      <c r="AC378" s="5">
        <v>45132</v>
      </c>
      <c r="AD378">
        <v>-1.75</v>
      </c>
      <c r="AE378" s="5">
        <v>45132</v>
      </c>
      <c r="AF378">
        <v>-1.75</v>
      </c>
      <c r="AG378" s="5">
        <v>45132</v>
      </c>
      <c r="AH378">
        <v>-1.875</v>
      </c>
      <c r="AI378" s="5">
        <v>45133</v>
      </c>
      <c r="AJ378">
        <v>-1.95</v>
      </c>
      <c r="AK378" s="5">
        <v>45131</v>
      </c>
      <c r="AL378">
        <v>-2.191</v>
      </c>
      <c r="AM378" s="5">
        <v>45132</v>
      </c>
      <c r="AN378">
        <v>-2.75</v>
      </c>
      <c r="AO378" s="5">
        <v>45131</v>
      </c>
      <c r="AP378">
        <v>-2.6015</v>
      </c>
      <c r="AQ378" s="5">
        <v>45131</v>
      </c>
      <c r="AR378">
        <v>-3.25</v>
      </c>
      <c r="AS378" s="5">
        <v>45131</v>
      </c>
      <c r="AT378">
        <v>-3.45</v>
      </c>
      <c r="AU378" s="5">
        <v>45131</v>
      </c>
      <c r="AV378">
        <v>-3.701</v>
      </c>
    </row>
    <row r="379" spans="1:48">
      <c r="A379" s="5">
        <v>45140</v>
      </c>
      <c r="B379">
        <v>5.33</v>
      </c>
      <c r="C379" s="5">
        <v>45134</v>
      </c>
      <c r="D379">
        <v>5.3272</v>
      </c>
      <c r="E379" s="5">
        <v>45134</v>
      </c>
      <c r="F379">
        <v>5.33</v>
      </c>
      <c r="G379" s="5">
        <v>45166</v>
      </c>
      <c r="H379">
        <v>5.336</v>
      </c>
      <c r="I379" s="5">
        <v>45128</v>
      </c>
      <c r="J379">
        <v>5.3138</v>
      </c>
      <c r="K379" s="5">
        <v>45126</v>
      </c>
      <c r="L379">
        <v>5.317</v>
      </c>
      <c r="M379" s="5">
        <v>45125</v>
      </c>
      <c r="N379">
        <v>5.3435</v>
      </c>
      <c r="O379" s="5">
        <v>45126</v>
      </c>
      <c r="P379">
        <v>5.376</v>
      </c>
      <c r="Q379" s="5">
        <v>45126</v>
      </c>
      <c r="R379">
        <v>5.3995</v>
      </c>
      <c r="S379" s="5">
        <v>45126</v>
      </c>
      <c r="T379">
        <v>5.4135</v>
      </c>
      <c r="U379" s="5">
        <v>45127</v>
      </c>
      <c r="V379">
        <v>5.4206</v>
      </c>
      <c r="W379" s="5">
        <v>45133</v>
      </c>
      <c r="X379">
        <v>-0.325</v>
      </c>
      <c r="Y379" s="5">
        <v>45133</v>
      </c>
      <c r="Z379">
        <v>-1</v>
      </c>
      <c r="AA379" s="5">
        <v>45133</v>
      </c>
      <c r="AB379">
        <v>-1.4</v>
      </c>
      <c r="AC379" s="5">
        <v>45133</v>
      </c>
      <c r="AD379">
        <v>-1.6</v>
      </c>
      <c r="AE379" s="5">
        <v>45133</v>
      </c>
      <c r="AF379">
        <v>-1.7</v>
      </c>
      <c r="AG379" s="5">
        <v>45133</v>
      </c>
      <c r="AH379">
        <v>-1.8</v>
      </c>
      <c r="AI379" s="5">
        <v>45134</v>
      </c>
      <c r="AJ379">
        <v>-2.2</v>
      </c>
      <c r="AK379" s="5">
        <v>45132</v>
      </c>
      <c r="AL379">
        <v>-2.25</v>
      </c>
      <c r="AM379" s="5">
        <v>45133</v>
      </c>
      <c r="AN379">
        <v>-2.405</v>
      </c>
      <c r="AO379" s="5">
        <v>45132</v>
      </c>
      <c r="AP379">
        <v>-3</v>
      </c>
      <c r="AQ379" s="5">
        <v>45132</v>
      </c>
      <c r="AR379">
        <v>-3.25</v>
      </c>
      <c r="AS379" s="5">
        <v>45132</v>
      </c>
      <c r="AT379">
        <v>-3.625</v>
      </c>
      <c r="AU379" s="5">
        <v>45132</v>
      </c>
      <c r="AV379">
        <v>-3.875</v>
      </c>
    </row>
    <row r="380" spans="1:48">
      <c r="A380" s="5">
        <v>45141</v>
      </c>
      <c r="B380">
        <v>5.33</v>
      </c>
      <c r="C380" s="5">
        <v>45135</v>
      </c>
      <c r="D380">
        <v>5.3285</v>
      </c>
      <c r="E380" s="5">
        <v>45135</v>
      </c>
      <c r="F380">
        <v>5.3313</v>
      </c>
      <c r="G380" s="5">
        <v>45167</v>
      </c>
      <c r="H380">
        <v>5.3383</v>
      </c>
      <c r="I380" s="5">
        <v>45131</v>
      </c>
      <c r="J380">
        <v>5.3268</v>
      </c>
      <c r="K380" s="5">
        <v>45127</v>
      </c>
      <c r="L380">
        <v>5.332</v>
      </c>
      <c r="M380" s="5">
        <v>45126</v>
      </c>
      <c r="N380">
        <v>5.3495</v>
      </c>
      <c r="O380" s="5">
        <v>45127</v>
      </c>
      <c r="P380">
        <v>5.3906</v>
      </c>
      <c r="Q380" s="5">
        <v>45127</v>
      </c>
      <c r="R380">
        <v>5.4143</v>
      </c>
      <c r="S380" s="5">
        <v>45127</v>
      </c>
      <c r="T380">
        <v>5.428</v>
      </c>
      <c r="U380" s="5">
        <v>45128</v>
      </c>
      <c r="V380">
        <v>5.4184</v>
      </c>
      <c r="W380" s="5">
        <v>45134</v>
      </c>
      <c r="X380">
        <v>-0.05</v>
      </c>
      <c r="Y380" s="5">
        <v>45134</v>
      </c>
      <c r="Z380">
        <v>-0.95</v>
      </c>
      <c r="AA380" s="5">
        <v>45134</v>
      </c>
      <c r="AB380">
        <v>-1.35</v>
      </c>
      <c r="AC380" s="5">
        <v>45134</v>
      </c>
      <c r="AD380">
        <v>-1.7</v>
      </c>
      <c r="AE380" s="5">
        <v>45134</v>
      </c>
      <c r="AF380">
        <v>-1.85</v>
      </c>
      <c r="AG380" s="5">
        <v>45134</v>
      </c>
      <c r="AH380">
        <v>-1.875</v>
      </c>
      <c r="AI380" s="5">
        <v>45135</v>
      </c>
      <c r="AJ380">
        <v>-2</v>
      </c>
      <c r="AK380" s="5">
        <v>45133</v>
      </c>
      <c r="AL380">
        <v>-2.223</v>
      </c>
      <c r="AM380" s="5">
        <v>45134</v>
      </c>
      <c r="AN380">
        <v>-2.7</v>
      </c>
      <c r="AO380" s="5">
        <v>45133</v>
      </c>
      <c r="AP380">
        <v>-2.75</v>
      </c>
      <c r="AQ380" s="5">
        <v>45133</v>
      </c>
      <c r="AR380">
        <v>-3.3745</v>
      </c>
      <c r="AS380" s="5">
        <v>45133</v>
      </c>
      <c r="AT380">
        <v>-3.5</v>
      </c>
      <c r="AU380" s="5">
        <v>45133</v>
      </c>
      <c r="AV380">
        <v>-3.75</v>
      </c>
    </row>
    <row r="381" spans="1:48">
      <c r="A381" s="5">
        <v>45142</v>
      </c>
      <c r="B381">
        <v>5.33</v>
      </c>
      <c r="C381" s="5">
        <v>45138</v>
      </c>
      <c r="D381">
        <v>5.3295</v>
      </c>
      <c r="E381" s="5">
        <v>45138</v>
      </c>
      <c r="F381">
        <v>5.3324</v>
      </c>
      <c r="G381" s="5">
        <v>45168</v>
      </c>
      <c r="H381">
        <v>5.34</v>
      </c>
      <c r="I381" s="5">
        <v>45132</v>
      </c>
      <c r="J381">
        <v>5.3353</v>
      </c>
      <c r="K381" s="5">
        <v>45128</v>
      </c>
      <c r="L381">
        <v>5.3361</v>
      </c>
      <c r="M381" s="5">
        <v>45127</v>
      </c>
      <c r="N381">
        <v>5.3598</v>
      </c>
      <c r="O381" s="5">
        <v>45128</v>
      </c>
      <c r="P381">
        <v>5.393</v>
      </c>
      <c r="Q381" s="5">
        <v>45128</v>
      </c>
      <c r="R381">
        <v>5.4132</v>
      </c>
      <c r="S381" s="5">
        <v>45128</v>
      </c>
      <c r="T381">
        <v>5.4263</v>
      </c>
      <c r="U381" s="5">
        <v>45131</v>
      </c>
      <c r="V381">
        <v>5.4465</v>
      </c>
      <c r="W381" s="5">
        <v>45135</v>
      </c>
      <c r="X381">
        <v>0.312</v>
      </c>
      <c r="Y381" s="5">
        <v>45135</v>
      </c>
      <c r="Z381">
        <v>-0.65</v>
      </c>
      <c r="AA381" s="5">
        <v>45135</v>
      </c>
      <c r="AB381">
        <v>-1.05</v>
      </c>
      <c r="AC381" s="5">
        <v>45135</v>
      </c>
      <c r="AD381">
        <v>-1.45</v>
      </c>
      <c r="AE381" s="5">
        <v>45135</v>
      </c>
      <c r="AF381">
        <v>-1.65</v>
      </c>
      <c r="AG381" s="5">
        <v>45135</v>
      </c>
      <c r="AH381">
        <v>-1.75</v>
      </c>
      <c r="AI381" s="5">
        <v>45138</v>
      </c>
      <c r="AJ381">
        <v>-1.9</v>
      </c>
      <c r="AK381" s="5">
        <v>45134</v>
      </c>
      <c r="AL381">
        <v>-2.5</v>
      </c>
      <c r="AM381" s="5">
        <v>45135</v>
      </c>
      <c r="AN381">
        <v>-2.6</v>
      </c>
      <c r="AO381" s="5">
        <v>45134</v>
      </c>
      <c r="AP381">
        <v>-2.95</v>
      </c>
      <c r="AQ381" s="5">
        <v>45134</v>
      </c>
      <c r="AR381">
        <v>-3.3745</v>
      </c>
      <c r="AS381" s="5">
        <v>45134</v>
      </c>
      <c r="AT381">
        <v>-3.625</v>
      </c>
      <c r="AU381" s="5">
        <v>45134</v>
      </c>
      <c r="AV381">
        <v>-3.875</v>
      </c>
    </row>
    <row r="382" spans="1:48">
      <c r="A382" s="5">
        <v>45145</v>
      </c>
      <c r="B382">
        <v>5.33</v>
      </c>
      <c r="C382" s="5">
        <v>45139</v>
      </c>
      <c r="D382">
        <v>5.3295</v>
      </c>
      <c r="E382" s="5">
        <v>45139</v>
      </c>
      <c r="F382">
        <v>5.3325</v>
      </c>
      <c r="G382" s="5">
        <v>45169</v>
      </c>
      <c r="H382">
        <v>5.3438</v>
      </c>
      <c r="I382" s="5">
        <v>45133</v>
      </c>
      <c r="J382">
        <v>5.3383</v>
      </c>
      <c r="K382" s="5">
        <v>45131</v>
      </c>
      <c r="L382">
        <v>5.3446</v>
      </c>
      <c r="M382" s="5">
        <v>45128</v>
      </c>
      <c r="N382">
        <v>5.3618</v>
      </c>
      <c r="O382" s="5">
        <v>45131</v>
      </c>
      <c r="P382">
        <v>5.4078</v>
      </c>
      <c r="Q382" s="5">
        <v>45131</v>
      </c>
      <c r="R382">
        <v>5.4279</v>
      </c>
      <c r="S382" s="5">
        <v>45131</v>
      </c>
      <c r="T382">
        <v>5.444</v>
      </c>
      <c r="U382" s="5">
        <v>45132</v>
      </c>
      <c r="V382">
        <v>5.448</v>
      </c>
      <c r="W382" s="5">
        <v>45138</v>
      </c>
      <c r="X382">
        <v>0.335</v>
      </c>
      <c r="Y382" s="5">
        <v>45138</v>
      </c>
      <c r="Z382">
        <v>-0.5</v>
      </c>
      <c r="AA382" s="5">
        <v>45138</v>
      </c>
      <c r="AB382">
        <v>-0.95</v>
      </c>
      <c r="AC382" s="5">
        <v>45138</v>
      </c>
      <c r="AD382">
        <v>-1.35</v>
      </c>
      <c r="AE382" s="5">
        <v>45138</v>
      </c>
      <c r="AF382">
        <v>-1.55</v>
      </c>
      <c r="AG382" s="5">
        <v>45138</v>
      </c>
      <c r="AH382">
        <v>-1.625</v>
      </c>
      <c r="AI382" s="5">
        <v>45139</v>
      </c>
      <c r="AJ382">
        <v>-1.812</v>
      </c>
      <c r="AK382" s="5">
        <v>45135</v>
      </c>
      <c r="AL382">
        <v>-2.25</v>
      </c>
      <c r="AM382" s="5">
        <v>45138</v>
      </c>
      <c r="AN382">
        <v>-2.45</v>
      </c>
      <c r="AO382" s="5">
        <v>45135</v>
      </c>
      <c r="AP382">
        <v>-2.9</v>
      </c>
      <c r="AQ382" s="5">
        <v>45135</v>
      </c>
      <c r="AR382">
        <v>-3.3</v>
      </c>
      <c r="AS382" s="5">
        <v>45135</v>
      </c>
      <c r="AT382">
        <v>-3.398</v>
      </c>
      <c r="AU382" s="5">
        <v>45135</v>
      </c>
      <c r="AV382">
        <v>-3.669</v>
      </c>
    </row>
    <row r="383" spans="1:48">
      <c r="A383" s="5">
        <v>45146</v>
      </c>
      <c r="B383">
        <v>5.33</v>
      </c>
      <c r="C383" s="5">
        <v>45140</v>
      </c>
      <c r="D383">
        <v>5.3295</v>
      </c>
      <c r="E383" s="5">
        <v>45140</v>
      </c>
      <c r="F383">
        <v>5.3331</v>
      </c>
      <c r="G383" s="5">
        <v>45170</v>
      </c>
      <c r="H383">
        <v>5.3422</v>
      </c>
      <c r="I383" s="5">
        <v>45134</v>
      </c>
      <c r="J383">
        <v>5.3367</v>
      </c>
      <c r="K383" s="5">
        <v>45132</v>
      </c>
      <c r="L383">
        <v>5.3517</v>
      </c>
      <c r="M383" s="5">
        <v>45131</v>
      </c>
      <c r="N383">
        <v>5.3726</v>
      </c>
      <c r="O383" s="5">
        <v>45132</v>
      </c>
      <c r="P383">
        <v>5.4101</v>
      </c>
      <c r="Q383" s="5">
        <v>45132</v>
      </c>
      <c r="R383">
        <v>5.4332</v>
      </c>
      <c r="S383" s="5">
        <v>45132</v>
      </c>
      <c r="T383">
        <v>5.4503</v>
      </c>
      <c r="U383" s="5">
        <v>45133</v>
      </c>
      <c r="V383">
        <v>5.4462</v>
      </c>
      <c r="W383" s="5">
        <v>45139</v>
      </c>
      <c r="X383">
        <v>0.32</v>
      </c>
      <c r="Y383" s="5">
        <v>45139</v>
      </c>
      <c r="Z383">
        <v>-0.625</v>
      </c>
      <c r="AA383" s="5">
        <v>45139</v>
      </c>
      <c r="AB383">
        <v>-1</v>
      </c>
      <c r="AC383" s="5">
        <v>45139</v>
      </c>
      <c r="AD383">
        <v>-1.35</v>
      </c>
      <c r="AE383" s="5">
        <v>45139</v>
      </c>
      <c r="AF383">
        <v>-1.5</v>
      </c>
      <c r="AG383" s="5">
        <v>45139</v>
      </c>
      <c r="AH383">
        <v>-1.65</v>
      </c>
      <c r="AI383" s="5">
        <v>45140</v>
      </c>
      <c r="AJ383">
        <v>-1.875</v>
      </c>
      <c r="AK383" s="5">
        <v>45138</v>
      </c>
      <c r="AL383">
        <v>-2.25</v>
      </c>
      <c r="AM383" s="5">
        <v>45139</v>
      </c>
      <c r="AN383">
        <v>-2.5</v>
      </c>
      <c r="AO383" s="5">
        <v>45138</v>
      </c>
      <c r="AP383">
        <v>-2.7</v>
      </c>
      <c r="AQ383" s="5">
        <v>45138</v>
      </c>
      <c r="AR383">
        <v>-3.1</v>
      </c>
      <c r="AS383" s="5">
        <v>45138</v>
      </c>
      <c r="AT383">
        <v>-3.3945</v>
      </c>
      <c r="AU383" s="5">
        <v>45138</v>
      </c>
      <c r="AV383">
        <v>-3.8</v>
      </c>
    </row>
    <row r="384" spans="1:48">
      <c r="A384" s="5">
        <v>45147</v>
      </c>
      <c r="B384">
        <v>5.33</v>
      </c>
      <c r="C384" s="5">
        <v>45141</v>
      </c>
      <c r="D384">
        <v>5.3309</v>
      </c>
      <c r="E384" s="5">
        <v>45141</v>
      </c>
      <c r="F384">
        <v>5.3327</v>
      </c>
      <c r="G384" s="5">
        <v>45173</v>
      </c>
      <c r="H384">
        <v>5.3422</v>
      </c>
      <c r="I384" s="5">
        <v>45135</v>
      </c>
      <c r="J384">
        <v>5.3373</v>
      </c>
      <c r="K384" s="5">
        <v>45133</v>
      </c>
      <c r="L384">
        <v>5.3574</v>
      </c>
      <c r="M384" s="5">
        <v>45132</v>
      </c>
      <c r="N384">
        <v>5.3771</v>
      </c>
      <c r="O384" s="5">
        <v>45133</v>
      </c>
      <c r="P384">
        <v>5.4163</v>
      </c>
      <c r="Q384" s="5">
        <v>45133</v>
      </c>
      <c r="R384">
        <v>5.4372</v>
      </c>
      <c r="S384" s="5">
        <v>45133</v>
      </c>
      <c r="T384">
        <v>5.4526</v>
      </c>
      <c r="U384" s="5">
        <v>45134</v>
      </c>
      <c r="V384">
        <v>5.4573</v>
      </c>
      <c r="W384" s="5">
        <v>45140</v>
      </c>
      <c r="X384">
        <v>0.25</v>
      </c>
      <c r="Y384" s="5">
        <v>45140</v>
      </c>
      <c r="Z384">
        <v>-0.5</v>
      </c>
      <c r="AA384" s="5">
        <v>45140</v>
      </c>
      <c r="AB384">
        <v>-1.05</v>
      </c>
      <c r="AC384" s="5">
        <v>45140</v>
      </c>
      <c r="AD384">
        <v>-1.375</v>
      </c>
      <c r="AE384" s="5">
        <v>45140</v>
      </c>
      <c r="AF384">
        <v>-1.55</v>
      </c>
      <c r="AG384" s="5">
        <v>45140</v>
      </c>
      <c r="AH384">
        <v>-1.7</v>
      </c>
      <c r="AI384" s="5">
        <v>45141</v>
      </c>
      <c r="AJ384">
        <v>-1.95</v>
      </c>
      <c r="AK384" s="5">
        <v>45139</v>
      </c>
      <c r="AL384">
        <v>-2.25</v>
      </c>
      <c r="AM384" s="5">
        <v>45140</v>
      </c>
      <c r="AN384">
        <v>-2.5</v>
      </c>
      <c r="AO384" s="5">
        <v>45139</v>
      </c>
      <c r="AP384">
        <v>-2.8</v>
      </c>
      <c r="AQ384" s="5">
        <v>45139</v>
      </c>
      <c r="AR384">
        <v>-3.125</v>
      </c>
      <c r="AS384" s="5">
        <v>45139</v>
      </c>
      <c r="AT384">
        <v>-3.5</v>
      </c>
      <c r="AU384" s="5">
        <v>45139</v>
      </c>
      <c r="AV384">
        <v>-3.87</v>
      </c>
    </row>
    <row r="385" spans="1:48">
      <c r="A385" s="5">
        <v>45148</v>
      </c>
      <c r="B385">
        <v>5.33</v>
      </c>
      <c r="C385" s="5">
        <v>45142</v>
      </c>
      <c r="D385">
        <v>5.3298</v>
      </c>
      <c r="E385" s="5">
        <v>45142</v>
      </c>
      <c r="F385">
        <v>5.3323</v>
      </c>
      <c r="G385" s="5">
        <v>45174</v>
      </c>
      <c r="H385">
        <v>5.342</v>
      </c>
      <c r="I385" s="5">
        <v>45138</v>
      </c>
      <c r="J385">
        <v>5.34</v>
      </c>
      <c r="K385" s="5">
        <v>45134</v>
      </c>
      <c r="L385">
        <v>5.356</v>
      </c>
      <c r="M385" s="5">
        <v>45133</v>
      </c>
      <c r="N385">
        <v>5.3864</v>
      </c>
      <c r="O385" s="5">
        <v>45134</v>
      </c>
      <c r="P385">
        <v>5.416</v>
      </c>
      <c r="Q385" s="5">
        <v>45134</v>
      </c>
      <c r="R385">
        <v>5.4356</v>
      </c>
      <c r="S385" s="5">
        <v>45134</v>
      </c>
      <c r="T385">
        <v>5.4521</v>
      </c>
      <c r="U385" s="5">
        <v>45135</v>
      </c>
      <c r="V385">
        <v>5.443</v>
      </c>
      <c r="W385" s="5">
        <v>45141</v>
      </c>
      <c r="X385">
        <v>0.318</v>
      </c>
      <c r="Y385" s="5">
        <v>45141</v>
      </c>
      <c r="Z385">
        <v>-0.65</v>
      </c>
      <c r="AA385" s="5">
        <v>45141</v>
      </c>
      <c r="AB385">
        <v>-1</v>
      </c>
      <c r="AC385" s="5">
        <v>45141</v>
      </c>
      <c r="AD385">
        <v>-1.4</v>
      </c>
      <c r="AE385" s="5">
        <v>45141</v>
      </c>
      <c r="AF385">
        <v>-1.6</v>
      </c>
      <c r="AG385" s="5">
        <v>45141</v>
      </c>
      <c r="AH385">
        <v>-1.75</v>
      </c>
      <c r="AI385" s="5">
        <v>45142</v>
      </c>
      <c r="AJ385">
        <v>-1.95</v>
      </c>
      <c r="AK385" s="5">
        <v>45140</v>
      </c>
      <c r="AL385">
        <v>-2.3</v>
      </c>
      <c r="AM385" s="5">
        <v>45141</v>
      </c>
      <c r="AN385">
        <v>-2.55</v>
      </c>
      <c r="AO385" s="5">
        <v>45140</v>
      </c>
      <c r="AP385">
        <v>-2.75</v>
      </c>
      <c r="AQ385" s="5">
        <v>45140</v>
      </c>
      <c r="AR385">
        <v>-3.25</v>
      </c>
      <c r="AS385" s="5">
        <v>45140</v>
      </c>
      <c r="AT385">
        <v>-3.5</v>
      </c>
      <c r="AU385" s="5">
        <v>45140</v>
      </c>
      <c r="AV385">
        <v>-3.75</v>
      </c>
    </row>
    <row r="386" spans="1:48">
      <c r="A386" s="5">
        <v>45149</v>
      </c>
      <c r="B386">
        <v>5.33</v>
      </c>
      <c r="C386" s="5">
        <v>45145</v>
      </c>
      <c r="D386">
        <v>5.329</v>
      </c>
      <c r="E386" s="5">
        <v>45145</v>
      </c>
      <c r="F386">
        <v>5.3315</v>
      </c>
      <c r="G386" s="5">
        <v>45175</v>
      </c>
      <c r="H386">
        <v>5.344</v>
      </c>
      <c r="I386" s="5">
        <v>45139</v>
      </c>
      <c r="J386">
        <v>5.34</v>
      </c>
      <c r="K386" s="5">
        <v>45135</v>
      </c>
      <c r="L386">
        <v>5.3595</v>
      </c>
      <c r="M386" s="5">
        <v>45134</v>
      </c>
      <c r="N386">
        <v>5.3853</v>
      </c>
      <c r="O386" s="5">
        <v>45135</v>
      </c>
      <c r="P386">
        <v>5.414</v>
      </c>
      <c r="Q386" s="5">
        <v>45135</v>
      </c>
      <c r="R386">
        <v>5.4334</v>
      </c>
      <c r="S386" s="5">
        <v>45135</v>
      </c>
      <c r="T386">
        <v>5.4463</v>
      </c>
      <c r="U386" s="5">
        <v>45138</v>
      </c>
      <c r="V386">
        <v>5.4402</v>
      </c>
      <c r="W386" s="5">
        <v>45142</v>
      </c>
      <c r="X386">
        <v>0.354</v>
      </c>
      <c r="Y386" s="5">
        <v>45142</v>
      </c>
      <c r="Z386">
        <v>-0.55</v>
      </c>
      <c r="AA386" s="5">
        <v>45142</v>
      </c>
      <c r="AB386">
        <v>-0.95</v>
      </c>
      <c r="AC386" s="5">
        <v>45142</v>
      </c>
      <c r="AD386">
        <v>-1.35</v>
      </c>
      <c r="AE386" s="5">
        <v>45142</v>
      </c>
      <c r="AF386">
        <v>-1.6</v>
      </c>
      <c r="AG386" s="5">
        <v>45142</v>
      </c>
      <c r="AH386">
        <v>-1.75</v>
      </c>
      <c r="AI386" s="5">
        <v>45145</v>
      </c>
      <c r="AJ386">
        <v>-1.95</v>
      </c>
      <c r="AK386" s="5">
        <v>45141</v>
      </c>
      <c r="AL386">
        <v>-2.35</v>
      </c>
      <c r="AM386" s="5">
        <v>45142</v>
      </c>
      <c r="AN386">
        <v>-2.55</v>
      </c>
      <c r="AO386" s="5">
        <v>45141</v>
      </c>
      <c r="AP386">
        <v>-2.9</v>
      </c>
      <c r="AQ386" s="5">
        <v>45141</v>
      </c>
      <c r="AR386">
        <v>-3.375</v>
      </c>
      <c r="AS386" s="5">
        <v>45141</v>
      </c>
      <c r="AT386">
        <v>-3.65</v>
      </c>
      <c r="AU386" s="5">
        <v>45141</v>
      </c>
      <c r="AV386">
        <v>-3.9</v>
      </c>
    </row>
    <row r="387" spans="1:48">
      <c r="A387" s="5">
        <v>45152</v>
      </c>
      <c r="B387">
        <v>5.33</v>
      </c>
      <c r="C387" s="5">
        <v>45146</v>
      </c>
      <c r="D387">
        <v>5.3304</v>
      </c>
      <c r="E387" s="5">
        <v>45146</v>
      </c>
      <c r="F387">
        <v>5.3321</v>
      </c>
      <c r="G387" s="5">
        <v>45176</v>
      </c>
      <c r="H387">
        <v>5.346</v>
      </c>
      <c r="I387" s="5">
        <v>45140</v>
      </c>
      <c r="J387">
        <v>5.3395</v>
      </c>
      <c r="K387" s="5">
        <v>45138</v>
      </c>
      <c r="L387">
        <v>5.359</v>
      </c>
      <c r="M387" s="5">
        <v>45135</v>
      </c>
      <c r="N387">
        <v>5.3837</v>
      </c>
      <c r="O387" s="5">
        <v>45138</v>
      </c>
      <c r="P387">
        <v>5.4147</v>
      </c>
      <c r="Q387" s="5">
        <v>45138</v>
      </c>
      <c r="R387">
        <v>5.4311</v>
      </c>
      <c r="S387" s="5">
        <v>45138</v>
      </c>
      <c r="T387">
        <v>5.4443</v>
      </c>
      <c r="U387" s="5">
        <v>45139</v>
      </c>
      <c r="V387">
        <v>5.4415</v>
      </c>
      <c r="W387" s="5">
        <v>45145</v>
      </c>
      <c r="X387">
        <v>0.5</v>
      </c>
      <c r="Y387" s="5">
        <v>45145</v>
      </c>
      <c r="Z387">
        <v>-0.382</v>
      </c>
      <c r="AA387" s="5">
        <v>45145</v>
      </c>
      <c r="AB387">
        <v>-0.7</v>
      </c>
      <c r="AC387" s="5">
        <v>45145</v>
      </c>
      <c r="AD387">
        <v>-1.2</v>
      </c>
      <c r="AE387" s="5">
        <v>45145</v>
      </c>
      <c r="AF387">
        <v>-1.5</v>
      </c>
      <c r="AG387" s="5">
        <v>45145</v>
      </c>
      <c r="AH387">
        <v>-1.7</v>
      </c>
      <c r="AI387" s="5">
        <v>45146</v>
      </c>
      <c r="AJ387">
        <v>-1.995</v>
      </c>
      <c r="AK387" s="5">
        <v>45142</v>
      </c>
      <c r="AL387">
        <v>-2.35</v>
      </c>
      <c r="AM387" s="5">
        <v>45145</v>
      </c>
      <c r="AN387">
        <v>-2.55</v>
      </c>
      <c r="AO387" s="5">
        <v>45142</v>
      </c>
      <c r="AP387">
        <v>-2.9</v>
      </c>
      <c r="AQ387" s="5">
        <v>45142</v>
      </c>
      <c r="AR387">
        <v>-3.375</v>
      </c>
      <c r="AS387" s="5">
        <v>45142</v>
      </c>
      <c r="AT387">
        <v>-3.65</v>
      </c>
      <c r="AU387" s="5">
        <v>45142</v>
      </c>
      <c r="AV387">
        <v>-3.9</v>
      </c>
    </row>
    <row r="388" spans="1:48">
      <c r="A388" s="5">
        <v>45153</v>
      </c>
      <c r="B388">
        <v>5.33</v>
      </c>
      <c r="C388" s="5">
        <v>45147</v>
      </c>
      <c r="D388">
        <v>5.3293</v>
      </c>
      <c r="E388" s="5">
        <v>45147</v>
      </c>
      <c r="F388">
        <v>5.3332</v>
      </c>
      <c r="G388" s="5">
        <v>45177</v>
      </c>
      <c r="H388">
        <v>5.345</v>
      </c>
      <c r="I388" s="5">
        <v>45141</v>
      </c>
      <c r="J388">
        <v>5.3394</v>
      </c>
      <c r="K388" s="5">
        <v>45139</v>
      </c>
      <c r="L388">
        <v>5.3605</v>
      </c>
      <c r="M388" s="5">
        <v>45138</v>
      </c>
      <c r="N388">
        <v>5.3836</v>
      </c>
      <c r="O388" s="5">
        <v>45139</v>
      </c>
      <c r="P388">
        <v>5.4151</v>
      </c>
      <c r="Q388" s="5">
        <v>45139</v>
      </c>
      <c r="R388">
        <v>5.4332</v>
      </c>
      <c r="S388" s="5">
        <v>45139</v>
      </c>
      <c r="T388">
        <v>5.4469</v>
      </c>
      <c r="U388" s="5">
        <v>45140</v>
      </c>
      <c r="V388">
        <v>5.426</v>
      </c>
      <c r="W388" s="5">
        <v>45146</v>
      </c>
      <c r="X388">
        <v>0.44</v>
      </c>
      <c r="Y388" s="5">
        <v>45146</v>
      </c>
      <c r="Z388">
        <v>-0.375</v>
      </c>
      <c r="AA388" s="5">
        <v>45146</v>
      </c>
      <c r="AB388">
        <v>-0.8</v>
      </c>
      <c r="AC388" s="5">
        <v>45146</v>
      </c>
      <c r="AD388">
        <v>-1.25</v>
      </c>
      <c r="AE388" s="5">
        <v>45146</v>
      </c>
      <c r="AF388">
        <v>-1.5</v>
      </c>
      <c r="AG388" s="5">
        <v>45146</v>
      </c>
      <c r="AH388">
        <v>-1.625</v>
      </c>
      <c r="AI388" s="5">
        <v>45147</v>
      </c>
      <c r="AJ388">
        <v>-2</v>
      </c>
      <c r="AK388" s="5">
        <v>45145</v>
      </c>
      <c r="AL388">
        <v>-2.25</v>
      </c>
      <c r="AM388" s="5">
        <v>45146</v>
      </c>
      <c r="AN388">
        <v>-2.495</v>
      </c>
      <c r="AO388" s="5">
        <v>45145</v>
      </c>
      <c r="AP388">
        <v>-2.9</v>
      </c>
      <c r="AQ388" s="5">
        <v>45145</v>
      </c>
      <c r="AR388">
        <v>-3.375</v>
      </c>
      <c r="AS388" s="5">
        <v>45145</v>
      </c>
      <c r="AT388">
        <v>-3.65</v>
      </c>
      <c r="AU388" s="5">
        <v>45145</v>
      </c>
      <c r="AV388">
        <v>-3.605</v>
      </c>
    </row>
    <row r="389" spans="1:48">
      <c r="A389" s="5">
        <v>45154</v>
      </c>
      <c r="B389">
        <v>5.33</v>
      </c>
      <c r="C389" s="5">
        <v>45148</v>
      </c>
      <c r="D389">
        <v>5.3285</v>
      </c>
      <c r="E389" s="5">
        <v>45148</v>
      </c>
      <c r="F389">
        <v>5.333</v>
      </c>
      <c r="G389" s="5">
        <v>45180</v>
      </c>
      <c r="H389">
        <v>5.3498</v>
      </c>
      <c r="I389" s="5">
        <v>45142</v>
      </c>
      <c r="J389">
        <v>5.3382</v>
      </c>
      <c r="K389" s="5">
        <v>45140</v>
      </c>
      <c r="L389">
        <v>5.3607</v>
      </c>
      <c r="M389" s="5">
        <v>45139</v>
      </c>
      <c r="N389">
        <v>5.3851</v>
      </c>
      <c r="O389" s="5">
        <v>45140</v>
      </c>
      <c r="P389">
        <v>5.4134</v>
      </c>
      <c r="Q389" s="5">
        <v>45140</v>
      </c>
      <c r="R389">
        <v>5.4303</v>
      </c>
      <c r="S389" s="5">
        <v>45140</v>
      </c>
      <c r="T389">
        <v>5.442</v>
      </c>
      <c r="U389" s="5">
        <v>45141</v>
      </c>
      <c r="V389">
        <v>5.4333</v>
      </c>
      <c r="W389" s="5">
        <v>45147</v>
      </c>
      <c r="X389">
        <v>0.26</v>
      </c>
      <c r="Y389" s="5">
        <v>45147</v>
      </c>
      <c r="Z389">
        <v>-0.65</v>
      </c>
      <c r="AA389" s="5">
        <v>45147</v>
      </c>
      <c r="AB389">
        <v>-1</v>
      </c>
      <c r="AC389" s="5">
        <v>45147</v>
      </c>
      <c r="AD389">
        <v>-1.4</v>
      </c>
      <c r="AE389" s="5">
        <v>45147</v>
      </c>
      <c r="AF389">
        <v>-1.625</v>
      </c>
      <c r="AG389" s="5">
        <v>45147</v>
      </c>
      <c r="AH389">
        <v>-1.65</v>
      </c>
      <c r="AI389" s="5">
        <v>45148</v>
      </c>
      <c r="AJ389">
        <v>-1.995</v>
      </c>
      <c r="AK389" s="5">
        <v>45146</v>
      </c>
      <c r="AL389">
        <v>-2.235</v>
      </c>
      <c r="AM389" s="5">
        <v>45147</v>
      </c>
      <c r="AN389">
        <v>-2.5</v>
      </c>
      <c r="AO389" s="5">
        <v>45146</v>
      </c>
      <c r="AP389">
        <v>-2.75</v>
      </c>
      <c r="AQ389" s="5">
        <v>45146</v>
      </c>
      <c r="AR389">
        <v>-3.1</v>
      </c>
      <c r="AS389" s="5">
        <v>45146</v>
      </c>
      <c r="AT389">
        <v>-3.5</v>
      </c>
      <c r="AU389" s="5">
        <v>45146</v>
      </c>
      <c r="AV389">
        <v>-3.8</v>
      </c>
    </row>
    <row r="390" spans="1:48">
      <c r="A390" s="5">
        <v>45155</v>
      </c>
      <c r="B390">
        <v>5.33</v>
      </c>
      <c r="C390" s="5">
        <v>45149</v>
      </c>
      <c r="D390">
        <v>5.3296</v>
      </c>
      <c r="E390" s="5">
        <v>45149</v>
      </c>
      <c r="F390">
        <v>5.3318</v>
      </c>
      <c r="G390" s="5">
        <v>45181</v>
      </c>
      <c r="H390">
        <v>5.3505</v>
      </c>
      <c r="I390" s="5">
        <v>45145</v>
      </c>
      <c r="J390">
        <v>5.3392</v>
      </c>
      <c r="K390" s="5">
        <v>45141</v>
      </c>
      <c r="L390">
        <v>5.3659</v>
      </c>
      <c r="M390" s="5">
        <v>45140</v>
      </c>
      <c r="N390">
        <v>5.3869</v>
      </c>
      <c r="O390" s="5">
        <v>45141</v>
      </c>
      <c r="P390">
        <v>5.418</v>
      </c>
      <c r="Q390" s="5">
        <v>45141</v>
      </c>
      <c r="R390">
        <v>5.437</v>
      </c>
      <c r="S390" s="5">
        <v>45141</v>
      </c>
      <c r="T390">
        <v>5.4486</v>
      </c>
      <c r="U390" s="5">
        <v>45142</v>
      </c>
      <c r="V390">
        <v>5.4047</v>
      </c>
      <c r="W390" s="5">
        <v>45148</v>
      </c>
      <c r="X390">
        <v>0.31</v>
      </c>
      <c r="Y390" s="5">
        <v>45148</v>
      </c>
      <c r="Z390">
        <v>-0.55</v>
      </c>
      <c r="AA390" s="5">
        <v>45148</v>
      </c>
      <c r="AB390">
        <v>-0.95</v>
      </c>
      <c r="AC390" s="5">
        <v>45148</v>
      </c>
      <c r="AD390">
        <v>-1.4</v>
      </c>
      <c r="AE390" s="5">
        <v>45148</v>
      </c>
      <c r="AF390">
        <v>-1.625</v>
      </c>
      <c r="AG390" s="5">
        <v>45148</v>
      </c>
      <c r="AH390">
        <v>-1.645</v>
      </c>
      <c r="AI390" s="5">
        <v>45149</v>
      </c>
      <c r="AJ390">
        <v>-1.995</v>
      </c>
      <c r="AK390" s="5">
        <v>45147</v>
      </c>
      <c r="AL390">
        <v>-2.236</v>
      </c>
      <c r="AM390" s="5">
        <v>45148</v>
      </c>
      <c r="AN390">
        <v>-2.495</v>
      </c>
      <c r="AO390" s="5">
        <v>45147</v>
      </c>
      <c r="AP390">
        <v>-2.75</v>
      </c>
      <c r="AQ390" s="5">
        <v>45147</v>
      </c>
      <c r="AR390">
        <v>-3.125</v>
      </c>
      <c r="AS390" s="5">
        <v>45147</v>
      </c>
      <c r="AT390">
        <v>-3.5</v>
      </c>
      <c r="AU390" s="5">
        <v>45147</v>
      </c>
      <c r="AV390">
        <v>-3.747</v>
      </c>
    </row>
    <row r="391" spans="1:48">
      <c r="A391" s="5">
        <v>45156</v>
      </c>
      <c r="B391">
        <v>5.33</v>
      </c>
      <c r="C391" s="5">
        <v>45152</v>
      </c>
      <c r="D391">
        <v>5.3295</v>
      </c>
      <c r="E391" s="5">
        <v>45152</v>
      </c>
      <c r="F391">
        <v>5.3325</v>
      </c>
      <c r="G391" s="5">
        <v>45182</v>
      </c>
      <c r="H391">
        <v>5.3447</v>
      </c>
      <c r="I391" s="5">
        <v>45146</v>
      </c>
      <c r="J391">
        <v>5.3379</v>
      </c>
      <c r="K391" s="5">
        <v>45142</v>
      </c>
      <c r="L391">
        <v>5.3602</v>
      </c>
      <c r="M391" s="5">
        <v>45141</v>
      </c>
      <c r="N391">
        <v>5.389</v>
      </c>
      <c r="O391" s="5">
        <v>45142</v>
      </c>
      <c r="P391">
        <v>5.408</v>
      </c>
      <c r="Q391" s="5">
        <v>45142</v>
      </c>
      <c r="R391">
        <v>5.424</v>
      </c>
      <c r="S391" s="5">
        <v>45142</v>
      </c>
      <c r="T391">
        <v>5.4323</v>
      </c>
      <c r="U391" s="5">
        <v>45145</v>
      </c>
      <c r="V391">
        <v>5.4119</v>
      </c>
      <c r="W391" s="5">
        <v>45149</v>
      </c>
      <c r="X391">
        <v>0</v>
      </c>
      <c r="Y391" s="5">
        <v>45149</v>
      </c>
      <c r="Z391">
        <v>-0.834</v>
      </c>
      <c r="AA391" s="5">
        <v>45149</v>
      </c>
      <c r="AB391">
        <v>-1.044</v>
      </c>
      <c r="AC391" s="5">
        <v>45149</v>
      </c>
      <c r="AD391">
        <v>-1.5</v>
      </c>
      <c r="AE391" s="5">
        <v>45149</v>
      </c>
      <c r="AF391">
        <v>-1.625</v>
      </c>
      <c r="AG391" s="5">
        <v>45149</v>
      </c>
      <c r="AH391">
        <v>-1.75</v>
      </c>
      <c r="AI391" s="5">
        <v>45152</v>
      </c>
      <c r="AJ391">
        <v>-2</v>
      </c>
      <c r="AK391" s="5">
        <v>45148</v>
      </c>
      <c r="AL391">
        <v>-2.295</v>
      </c>
      <c r="AM391" s="5">
        <v>45149</v>
      </c>
      <c r="AN391">
        <v>-2.495</v>
      </c>
      <c r="AO391" s="5">
        <v>45148</v>
      </c>
      <c r="AP391">
        <v>-2.795</v>
      </c>
      <c r="AQ391" s="5">
        <v>45148</v>
      </c>
      <c r="AR391">
        <v>-3.125</v>
      </c>
      <c r="AS391" s="5">
        <v>45148</v>
      </c>
      <c r="AT391">
        <v>-3.5</v>
      </c>
      <c r="AU391" s="5">
        <v>45148</v>
      </c>
      <c r="AV391">
        <v>-3.8</v>
      </c>
    </row>
    <row r="392" spans="1:48">
      <c r="A392" s="5">
        <v>45159</v>
      </c>
      <c r="B392">
        <v>5.33</v>
      </c>
      <c r="C392" s="5">
        <v>45153</v>
      </c>
      <c r="D392">
        <v>5.3298</v>
      </c>
      <c r="E392" s="5">
        <v>45153</v>
      </c>
      <c r="F392">
        <v>5.3327</v>
      </c>
      <c r="G392" s="5">
        <v>45183</v>
      </c>
      <c r="H392">
        <v>5.3435</v>
      </c>
      <c r="I392" s="5">
        <v>45147</v>
      </c>
      <c r="J392">
        <v>5.3382</v>
      </c>
      <c r="K392" s="5">
        <v>45145</v>
      </c>
      <c r="L392">
        <v>5.3612</v>
      </c>
      <c r="M392" s="5">
        <v>45142</v>
      </c>
      <c r="N392">
        <v>5.3813</v>
      </c>
      <c r="O392" s="5">
        <v>45145</v>
      </c>
      <c r="P392">
        <v>5.415</v>
      </c>
      <c r="Q392" s="5">
        <v>45145</v>
      </c>
      <c r="R392">
        <v>5.4295</v>
      </c>
      <c r="S392" s="5">
        <v>45145</v>
      </c>
      <c r="T392">
        <v>5.4386</v>
      </c>
      <c r="U392" s="5">
        <v>45146</v>
      </c>
      <c r="V392">
        <v>5.4093</v>
      </c>
      <c r="W392" s="5">
        <v>45152</v>
      </c>
      <c r="X392">
        <v>0.05</v>
      </c>
      <c r="Y392" s="5">
        <v>45152</v>
      </c>
      <c r="Z392">
        <v>-0.75</v>
      </c>
      <c r="AA392" s="5">
        <v>45152</v>
      </c>
      <c r="AB392">
        <v>-1.1</v>
      </c>
      <c r="AC392" s="5">
        <v>45152</v>
      </c>
      <c r="AD392">
        <v>-1.5</v>
      </c>
      <c r="AE392" s="5">
        <v>45152</v>
      </c>
      <c r="AF392">
        <v>-1.625</v>
      </c>
      <c r="AG392" s="5">
        <v>45152</v>
      </c>
      <c r="AH392">
        <v>-1.75</v>
      </c>
      <c r="AI392" s="5">
        <v>45153</v>
      </c>
      <c r="AJ392">
        <v>-2.1</v>
      </c>
      <c r="AK392" s="5">
        <v>45149</v>
      </c>
      <c r="AL392">
        <v>-2.28</v>
      </c>
      <c r="AM392" s="5">
        <v>45152</v>
      </c>
      <c r="AN392">
        <v>-2.6</v>
      </c>
      <c r="AO392" s="5">
        <v>45149</v>
      </c>
      <c r="AP392">
        <v>-2.795</v>
      </c>
      <c r="AQ392" s="5">
        <v>45149</v>
      </c>
      <c r="AR392">
        <v>-3.125</v>
      </c>
      <c r="AS392" s="5">
        <v>45149</v>
      </c>
      <c r="AT392">
        <v>-3.5</v>
      </c>
      <c r="AU392" s="5">
        <v>45149</v>
      </c>
      <c r="AV392">
        <v>-3.8</v>
      </c>
    </row>
    <row r="393" spans="1:48">
      <c r="A393" s="5">
        <v>45160</v>
      </c>
      <c r="B393">
        <v>5.33</v>
      </c>
      <c r="C393" s="5">
        <v>45154</v>
      </c>
      <c r="D393">
        <v>5.3298</v>
      </c>
      <c r="E393" s="5">
        <v>45154</v>
      </c>
      <c r="F393">
        <v>5.3322</v>
      </c>
      <c r="G393" s="5">
        <v>45184</v>
      </c>
      <c r="H393">
        <v>5.3423</v>
      </c>
      <c r="I393" s="5">
        <v>45148</v>
      </c>
      <c r="J393">
        <v>5.3377</v>
      </c>
      <c r="K393" s="5">
        <v>45146</v>
      </c>
      <c r="L393">
        <v>5.3605</v>
      </c>
      <c r="M393" s="5">
        <v>45145</v>
      </c>
      <c r="N393">
        <v>5.3854</v>
      </c>
      <c r="O393" s="5">
        <v>45146</v>
      </c>
      <c r="P393">
        <v>5.4145</v>
      </c>
      <c r="Q393" s="5">
        <v>45146</v>
      </c>
      <c r="R393">
        <v>5.4286</v>
      </c>
      <c r="S393" s="5">
        <v>45146</v>
      </c>
      <c r="T393">
        <v>5.4372</v>
      </c>
      <c r="U393" s="5">
        <v>45147</v>
      </c>
      <c r="V393">
        <v>5.419</v>
      </c>
      <c r="W393" s="5">
        <v>45153</v>
      </c>
      <c r="X393">
        <v>0.195</v>
      </c>
      <c r="Y393" s="5">
        <v>45153</v>
      </c>
      <c r="Z393">
        <v>-0.6</v>
      </c>
      <c r="AA393" s="5">
        <v>45153</v>
      </c>
      <c r="AB393">
        <v>-1</v>
      </c>
      <c r="AC393" s="5">
        <v>45153</v>
      </c>
      <c r="AD393">
        <v>-1.45</v>
      </c>
      <c r="AE393" s="5">
        <v>45153</v>
      </c>
      <c r="AF393">
        <v>-1.7</v>
      </c>
      <c r="AG393" s="5">
        <v>45153</v>
      </c>
      <c r="AH393">
        <v>-1.845</v>
      </c>
      <c r="AI393" s="5">
        <v>45154</v>
      </c>
      <c r="AJ393">
        <v>-2.25</v>
      </c>
      <c r="AK393" s="5">
        <v>45152</v>
      </c>
      <c r="AL393">
        <v>-2.375</v>
      </c>
      <c r="AM393" s="5">
        <v>45153</v>
      </c>
      <c r="AN393">
        <v>-2.55</v>
      </c>
      <c r="AO393" s="5">
        <v>45152</v>
      </c>
      <c r="AP393">
        <v>-2.85</v>
      </c>
      <c r="AQ393" s="5">
        <v>45152</v>
      </c>
      <c r="AR393">
        <v>-3.125</v>
      </c>
      <c r="AS393" s="5">
        <v>45152</v>
      </c>
      <c r="AT393">
        <v>-3.6</v>
      </c>
      <c r="AU393" s="5">
        <v>45152</v>
      </c>
      <c r="AV393">
        <v>-3.875</v>
      </c>
    </row>
    <row r="394" spans="1:48">
      <c r="A394" s="5">
        <v>45161</v>
      </c>
      <c r="B394">
        <v>5.33</v>
      </c>
      <c r="C394" s="5">
        <v>45155</v>
      </c>
      <c r="D394">
        <v>5.3292</v>
      </c>
      <c r="E394" s="5">
        <v>45155</v>
      </c>
      <c r="F394">
        <v>5.3322</v>
      </c>
      <c r="G394" s="5">
        <v>45187</v>
      </c>
      <c r="H394">
        <v>5.342</v>
      </c>
      <c r="I394" s="5">
        <v>45149</v>
      </c>
      <c r="J394">
        <v>5.338</v>
      </c>
      <c r="K394" s="5">
        <v>45147</v>
      </c>
      <c r="L394">
        <v>5.3615</v>
      </c>
      <c r="M394" s="5">
        <v>45146</v>
      </c>
      <c r="N394">
        <v>5.3857</v>
      </c>
      <c r="O394" s="5">
        <v>45147</v>
      </c>
      <c r="P394">
        <v>5.415</v>
      </c>
      <c r="Q394" s="5">
        <v>45147</v>
      </c>
      <c r="R394">
        <v>5.43</v>
      </c>
      <c r="S394" s="5">
        <v>45147</v>
      </c>
      <c r="T394">
        <v>5.4399</v>
      </c>
      <c r="U394" s="5">
        <v>45148</v>
      </c>
      <c r="V394">
        <v>5.409</v>
      </c>
      <c r="W394" s="5">
        <v>45154</v>
      </c>
      <c r="X394">
        <v>0.15</v>
      </c>
      <c r="Y394" s="5">
        <v>45154</v>
      </c>
      <c r="Z394">
        <v>-0.75</v>
      </c>
      <c r="AA394" s="5">
        <v>45154</v>
      </c>
      <c r="AB394">
        <v>-1.064</v>
      </c>
      <c r="AC394" s="5">
        <v>45154</v>
      </c>
      <c r="AD394">
        <v>-1.5</v>
      </c>
      <c r="AE394" s="5">
        <v>45154</v>
      </c>
      <c r="AF394">
        <v>-1.8</v>
      </c>
      <c r="AG394" s="5">
        <v>45154</v>
      </c>
      <c r="AH394">
        <v>-2</v>
      </c>
      <c r="AI394" s="5">
        <v>45155</v>
      </c>
      <c r="AJ394">
        <v>-2.5</v>
      </c>
      <c r="AK394" s="5">
        <v>45153</v>
      </c>
      <c r="AL394">
        <v>-2.4</v>
      </c>
      <c r="AM394" s="5">
        <v>45154</v>
      </c>
      <c r="AN394">
        <v>-2.625</v>
      </c>
      <c r="AO394" s="5">
        <v>45153</v>
      </c>
      <c r="AP394">
        <v>-2.795</v>
      </c>
      <c r="AQ394" s="5">
        <v>45153</v>
      </c>
      <c r="AR394">
        <v>-3.127</v>
      </c>
      <c r="AS394" s="5">
        <v>45153</v>
      </c>
      <c r="AT394">
        <v>-3.55</v>
      </c>
      <c r="AU394" s="5">
        <v>45153</v>
      </c>
      <c r="AV394">
        <v>-3.85</v>
      </c>
    </row>
    <row r="395" spans="1:48">
      <c r="A395" s="5">
        <v>45162</v>
      </c>
      <c r="B395">
        <v>5.33</v>
      </c>
      <c r="C395" s="5">
        <v>45156</v>
      </c>
      <c r="D395">
        <v>5.3298</v>
      </c>
      <c r="E395" s="5">
        <v>45156</v>
      </c>
      <c r="F395">
        <v>5.3311</v>
      </c>
      <c r="G395" s="5">
        <v>45188</v>
      </c>
      <c r="H395">
        <v>5.3421</v>
      </c>
      <c r="I395" s="5">
        <v>45152</v>
      </c>
      <c r="J395">
        <v>5.3395</v>
      </c>
      <c r="K395" s="5">
        <v>45148</v>
      </c>
      <c r="L395">
        <v>5.362</v>
      </c>
      <c r="M395" s="5">
        <v>45147</v>
      </c>
      <c r="N395">
        <v>5.3895</v>
      </c>
      <c r="O395" s="5">
        <v>45148</v>
      </c>
      <c r="P395">
        <v>5.4125</v>
      </c>
      <c r="Q395" s="5">
        <v>45148</v>
      </c>
      <c r="R395">
        <v>5.4265</v>
      </c>
      <c r="S395" s="5">
        <v>45148</v>
      </c>
      <c r="T395">
        <v>5.4324</v>
      </c>
      <c r="U395" s="5">
        <v>45149</v>
      </c>
      <c r="V395">
        <v>5.4304</v>
      </c>
      <c r="W395" s="5">
        <v>45155</v>
      </c>
      <c r="X395">
        <v>0.125</v>
      </c>
      <c r="Y395" s="5">
        <v>45155</v>
      </c>
      <c r="Z395">
        <v>-0.71</v>
      </c>
      <c r="AA395" s="5">
        <v>45155</v>
      </c>
      <c r="AB395">
        <v>-1.095</v>
      </c>
      <c r="AC395" s="5">
        <v>45155</v>
      </c>
      <c r="AD395">
        <v>-1.6</v>
      </c>
      <c r="AE395" s="5">
        <v>45155</v>
      </c>
      <c r="AF395">
        <v>-1.95</v>
      </c>
      <c r="AG395" s="5">
        <v>45155</v>
      </c>
      <c r="AH395">
        <v>-2.25</v>
      </c>
      <c r="AI395" s="5">
        <v>45156</v>
      </c>
      <c r="AJ395">
        <v>-2.5</v>
      </c>
      <c r="AK395" s="5">
        <v>45154</v>
      </c>
      <c r="AL395">
        <v>-2.5</v>
      </c>
      <c r="AM395" s="5">
        <v>45155</v>
      </c>
      <c r="AN395">
        <v>-3</v>
      </c>
      <c r="AO395" s="5">
        <v>45154</v>
      </c>
      <c r="AP395">
        <v>-2.875</v>
      </c>
      <c r="AQ395" s="5">
        <v>45154</v>
      </c>
      <c r="AR395">
        <v>-3.25</v>
      </c>
      <c r="AS395" s="5">
        <v>45154</v>
      </c>
      <c r="AT395">
        <v>-3.65</v>
      </c>
      <c r="AU395" s="5">
        <v>45154</v>
      </c>
      <c r="AV395">
        <v>-3.95</v>
      </c>
    </row>
    <row r="396" spans="1:48">
      <c r="A396" s="5">
        <v>45163</v>
      </c>
      <c r="B396">
        <v>5.33</v>
      </c>
      <c r="C396" s="5">
        <v>45159</v>
      </c>
      <c r="D396">
        <v>5.3283</v>
      </c>
      <c r="E396" s="5">
        <v>45159</v>
      </c>
      <c r="F396">
        <v>5.3313</v>
      </c>
      <c r="G396" s="5">
        <v>45189</v>
      </c>
      <c r="H396">
        <v>5.3358</v>
      </c>
      <c r="I396" s="5">
        <v>45153</v>
      </c>
      <c r="J396">
        <v>5.3394</v>
      </c>
      <c r="K396" s="5">
        <v>45149</v>
      </c>
      <c r="L396">
        <v>5.3629</v>
      </c>
      <c r="M396" s="5">
        <v>45148</v>
      </c>
      <c r="N396">
        <v>5.386</v>
      </c>
      <c r="O396" s="5">
        <v>45149</v>
      </c>
      <c r="P396">
        <v>5.417</v>
      </c>
      <c r="Q396" s="5">
        <v>45149</v>
      </c>
      <c r="R396">
        <v>5.435</v>
      </c>
      <c r="S396" s="5">
        <v>45149</v>
      </c>
      <c r="T396">
        <v>5.4443</v>
      </c>
      <c r="U396" s="5">
        <v>45152</v>
      </c>
      <c r="V396">
        <v>5.452</v>
      </c>
      <c r="W396" s="5">
        <v>45156</v>
      </c>
      <c r="X396">
        <v>0.32</v>
      </c>
      <c r="Y396" s="5">
        <v>45156</v>
      </c>
      <c r="Z396">
        <v>-0.625</v>
      </c>
      <c r="AA396" s="5">
        <v>45156</v>
      </c>
      <c r="AB396">
        <v>-1.0615</v>
      </c>
      <c r="AC396" s="5">
        <v>45156</v>
      </c>
      <c r="AD396">
        <v>-1.622</v>
      </c>
      <c r="AE396" s="5">
        <v>45156</v>
      </c>
      <c r="AF396">
        <v>-1.917</v>
      </c>
      <c r="AG396" s="5">
        <v>45156</v>
      </c>
      <c r="AH396">
        <v>-2.125</v>
      </c>
      <c r="AI396" s="5">
        <v>45159</v>
      </c>
      <c r="AJ396">
        <v>-2.5</v>
      </c>
      <c r="AK396" s="5">
        <v>45155</v>
      </c>
      <c r="AL396">
        <v>-2.875</v>
      </c>
      <c r="AM396" s="5">
        <v>45156</v>
      </c>
      <c r="AN396">
        <v>-3</v>
      </c>
      <c r="AO396" s="5">
        <v>45155</v>
      </c>
      <c r="AP396">
        <v>-3.25</v>
      </c>
      <c r="AQ396" s="5">
        <v>45155</v>
      </c>
      <c r="AR396">
        <v>-3.5</v>
      </c>
      <c r="AS396" s="5">
        <v>45155</v>
      </c>
      <c r="AT396">
        <v>-3.9</v>
      </c>
      <c r="AU396" s="5">
        <v>45155</v>
      </c>
      <c r="AV396">
        <v>-4.15</v>
      </c>
    </row>
    <row r="397" spans="1:48">
      <c r="A397" s="5">
        <v>45166</v>
      </c>
      <c r="B397">
        <v>5.33</v>
      </c>
      <c r="C397" s="5">
        <v>45160</v>
      </c>
      <c r="D397">
        <v>5.3283</v>
      </c>
      <c r="E397" s="5">
        <v>45160</v>
      </c>
      <c r="F397">
        <v>5.3308</v>
      </c>
      <c r="G397" s="5">
        <v>45190</v>
      </c>
      <c r="H397">
        <v>5.3368</v>
      </c>
      <c r="I397" s="5">
        <v>45154</v>
      </c>
      <c r="J397">
        <v>5.3384</v>
      </c>
      <c r="K397" s="5">
        <v>45152</v>
      </c>
      <c r="L397">
        <v>5.363</v>
      </c>
      <c r="M397" s="5">
        <v>45149</v>
      </c>
      <c r="N397">
        <v>5.389</v>
      </c>
      <c r="O397" s="5">
        <v>45152</v>
      </c>
      <c r="P397">
        <v>5.4247</v>
      </c>
      <c r="Q397" s="5">
        <v>45152</v>
      </c>
      <c r="R397">
        <v>5.4425</v>
      </c>
      <c r="S397" s="5">
        <v>45152</v>
      </c>
      <c r="T397">
        <v>5.4545</v>
      </c>
      <c r="U397" s="5">
        <v>45153</v>
      </c>
      <c r="V397">
        <v>5.4398</v>
      </c>
      <c r="W397" s="5">
        <v>45159</v>
      </c>
      <c r="X397">
        <v>0.27</v>
      </c>
      <c r="Y397" s="5">
        <v>45159</v>
      </c>
      <c r="Z397">
        <v>-0.532</v>
      </c>
      <c r="AA397" s="5">
        <v>45159</v>
      </c>
      <c r="AB397">
        <v>-1</v>
      </c>
      <c r="AC397" s="5">
        <v>45159</v>
      </c>
      <c r="AD397">
        <v>-1.6</v>
      </c>
      <c r="AE397" s="5">
        <v>45159</v>
      </c>
      <c r="AF397">
        <v>-1.9</v>
      </c>
      <c r="AG397" s="5">
        <v>45159</v>
      </c>
      <c r="AH397">
        <v>-2.15</v>
      </c>
      <c r="AI397" s="5">
        <v>45160</v>
      </c>
      <c r="AJ397">
        <v>-2.5</v>
      </c>
      <c r="AK397" s="5">
        <v>45156</v>
      </c>
      <c r="AL397">
        <v>-2.825</v>
      </c>
      <c r="AM397" s="5">
        <v>45159</v>
      </c>
      <c r="AN397">
        <v>-3</v>
      </c>
      <c r="AO397" s="5">
        <v>45156</v>
      </c>
      <c r="AP397">
        <v>-3.25</v>
      </c>
      <c r="AQ397" s="5">
        <v>45156</v>
      </c>
      <c r="AR397">
        <v>-3.55</v>
      </c>
      <c r="AS397" s="5">
        <v>45156</v>
      </c>
      <c r="AT397">
        <v>-3.85</v>
      </c>
      <c r="AU397" s="5">
        <v>45156</v>
      </c>
      <c r="AV397">
        <v>-4.1</v>
      </c>
    </row>
    <row r="398" spans="1:48">
      <c r="A398" s="5">
        <v>45167</v>
      </c>
      <c r="B398">
        <v>5.33</v>
      </c>
      <c r="C398" s="5">
        <v>45161</v>
      </c>
      <c r="D398">
        <v>5.3296</v>
      </c>
      <c r="E398" s="5">
        <v>45161</v>
      </c>
      <c r="F398">
        <v>5.333</v>
      </c>
      <c r="G398" s="5">
        <v>45191</v>
      </c>
      <c r="H398">
        <v>5.3363</v>
      </c>
      <c r="I398" s="5">
        <v>45155</v>
      </c>
      <c r="J398">
        <v>5.3393</v>
      </c>
      <c r="K398" s="5">
        <v>45153</v>
      </c>
      <c r="L398">
        <v>5.3631</v>
      </c>
      <c r="M398" s="5">
        <v>45152</v>
      </c>
      <c r="N398">
        <v>5.3927</v>
      </c>
      <c r="O398" s="5">
        <v>45153</v>
      </c>
      <c r="P398">
        <v>5.4205</v>
      </c>
      <c r="Q398" s="5">
        <v>45153</v>
      </c>
      <c r="R398">
        <v>5.4385</v>
      </c>
      <c r="S398" s="5">
        <v>45153</v>
      </c>
      <c r="T398">
        <v>5.4498</v>
      </c>
      <c r="U398" s="5">
        <v>45154</v>
      </c>
      <c r="V398">
        <v>5.4461</v>
      </c>
      <c r="W398" s="5">
        <v>45160</v>
      </c>
      <c r="X398">
        <v>0.27</v>
      </c>
      <c r="Y398" s="5">
        <v>45160</v>
      </c>
      <c r="Z398">
        <v>-0.625</v>
      </c>
      <c r="AA398" s="5">
        <v>45160</v>
      </c>
      <c r="AB398">
        <v>-1.15</v>
      </c>
      <c r="AC398" s="5">
        <v>45160</v>
      </c>
      <c r="AD398">
        <v>-1.7</v>
      </c>
      <c r="AE398" s="5">
        <v>45160</v>
      </c>
      <c r="AF398">
        <v>-1.875</v>
      </c>
      <c r="AG398" s="5">
        <v>45160</v>
      </c>
      <c r="AH398">
        <v>-2.0885</v>
      </c>
      <c r="AI398" s="5">
        <v>45161</v>
      </c>
      <c r="AJ398">
        <v>-2.375</v>
      </c>
      <c r="AK398" s="5">
        <v>45159</v>
      </c>
      <c r="AL398">
        <v>-2.8</v>
      </c>
      <c r="AM398" s="5">
        <v>45160</v>
      </c>
      <c r="AN398">
        <v>-3</v>
      </c>
      <c r="AO398" s="5">
        <v>45159</v>
      </c>
      <c r="AP398">
        <v>-3.25</v>
      </c>
      <c r="AQ398" s="5">
        <v>45159</v>
      </c>
      <c r="AR398">
        <v>-3.51</v>
      </c>
      <c r="AS398" s="5">
        <v>45159</v>
      </c>
      <c r="AT398">
        <v>-3.875</v>
      </c>
      <c r="AU398" s="5">
        <v>45159</v>
      </c>
      <c r="AV398">
        <v>-4.144</v>
      </c>
    </row>
    <row r="399" spans="1:48">
      <c r="A399" s="5">
        <v>45168</v>
      </c>
      <c r="B399">
        <v>5.33</v>
      </c>
      <c r="C399" s="5">
        <v>45162</v>
      </c>
      <c r="D399">
        <v>5.3305</v>
      </c>
      <c r="E399" s="5">
        <v>45162</v>
      </c>
      <c r="F399">
        <v>5.3333</v>
      </c>
      <c r="G399" s="5">
        <v>45194</v>
      </c>
      <c r="H399">
        <v>5.3358</v>
      </c>
      <c r="I399" s="5">
        <v>45156</v>
      </c>
      <c r="J399">
        <v>5.3399</v>
      </c>
      <c r="K399" s="5">
        <v>45154</v>
      </c>
      <c r="L399">
        <v>5.3641</v>
      </c>
      <c r="M399" s="5">
        <v>45153</v>
      </c>
      <c r="N399">
        <v>5.3923</v>
      </c>
      <c r="O399" s="5">
        <v>45154</v>
      </c>
      <c r="P399">
        <v>5.4243</v>
      </c>
      <c r="Q399" s="5">
        <v>45154</v>
      </c>
      <c r="R399">
        <v>5.4432</v>
      </c>
      <c r="S399" s="5">
        <v>45154</v>
      </c>
      <c r="T399">
        <v>5.4546</v>
      </c>
      <c r="U399" s="5">
        <v>45155</v>
      </c>
      <c r="V399">
        <v>5.4323</v>
      </c>
      <c r="W399" s="5">
        <v>45161</v>
      </c>
      <c r="X399">
        <v>0.2</v>
      </c>
      <c r="Y399" s="5">
        <v>45161</v>
      </c>
      <c r="Z399">
        <v>-0.7</v>
      </c>
      <c r="AA399" s="5">
        <v>45161</v>
      </c>
      <c r="AB399">
        <v>-1.15</v>
      </c>
      <c r="AC399" s="5">
        <v>45161</v>
      </c>
      <c r="AD399">
        <v>-1.65</v>
      </c>
      <c r="AE399" s="5">
        <v>45161</v>
      </c>
      <c r="AF399">
        <v>-1.875</v>
      </c>
      <c r="AG399" s="5">
        <v>45161</v>
      </c>
      <c r="AH399">
        <v>-2.1</v>
      </c>
      <c r="AI399" s="5">
        <v>45162</v>
      </c>
      <c r="AJ399">
        <v>-2.4</v>
      </c>
      <c r="AK399" s="5">
        <v>45160</v>
      </c>
      <c r="AL399">
        <v>-2.8</v>
      </c>
      <c r="AM399" s="5">
        <v>45161</v>
      </c>
      <c r="AN399">
        <v>-2.9</v>
      </c>
      <c r="AO399" s="5">
        <v>45160</v>
      </c>
      <c r="AP399">
        <v>-3.2</v>
      </c>
      <c r="AQ399" s="5">
        <v>45160</v>
      </c>
      <c r="AR399">
        <v>-3.539</v>
      </c>
      <c r="AS399" s="5">
        <v>45160</v>
      </c>
      <c r="AT399">
        <v>-3.9</v>
      </c>
      <c r="AU399" s="5">
        <v>45160</v>
      </c>
      <c r="AV399">
        <v>-4.1</v>
      </c>
    </row>
    <row r="400" spans="1:48">
      <c r="A400" s="5">
        <v>45169</v>
      </c>
      <c r="B400">
        <v>5.33</v>
      </c>
      <c r="C400" s="5">
        <v>45163</v>
      </c>
      <c r="D400">
        <v>5.3315</v>
      </c>
      <c r="E400" s="5">
        <v>45163</v>
      </c>
      <c r="F400">
        <v>5.3359</v>
      </c>
      <c r="G400" s="5">
        <v>45195</v>
      </c>
      <c r="H400">
        <v>5.3355</v>
      </c>
      <c r="I400" s="5">
        <v>45159</v>
      </c>
      <c r="J400">
        <v>5.3428</v>
      </c>
      <c r="K400" s="5">
        <v>45155</v>
      </c>
      <c r="L400">
        <v>5.3667</v>
      </c>
      <c r="M400" s="5">
        <v>45154</v>
      </c>
      <c r="N400">
        <v>5.3973</v>
      </c>
      <c r="O400" s="5">
        <v>45155</v>
      </c>
      <c r="P400">
        <v>5.4232</v>
      </c>
      <c r="Q400" s="5">
        <v>45155</v>
      </c>
      <c r="R400">
        <v>5.4404</v>
      </c>
      <c r="S400" s="5">
        <v>45155</v>
      </c>
      <c r="T400">
        <v>5.4482</v>
      </c>
      <c r="U400" s="5">
        <v>45156</v>
      </c>
      <c r="V400">
        <v>5.4335</v>
      </c>
      <c r="W400" s="5">
        <v>45162</v>
      </c>
      <c r="X400">
        <v>0.12</v>
      </c>
      <c r="Y400" s="5">
        <v>45162</v>
      </c>
      <c r="Z400">
        <v>-0.612</v>
      </c>
      <c r="AA400" s="5">
        <v>45162</v>
      </c>
      <c r="AB400">
        <v>-1.125</v>
      </c>
      <c r="AC400" s="5">
        <v>45162</v>
      </c>
      <c r="AD400">
        <v>-1.6</v>
      </c>
      <c r="AE400" s="5">
        <v>45162</v>
      </c>
      <c r="AF400">
        <v>-1.875</v>
      </c>
      <c r="AG400" s="5">
        <v>45162</v>
      </c>
      <c r="AH400">
        <v>-2.1</v>
      </c>
      <c r="AI400" s="5">
        <v>45163</v>
      </c>
      <c r="AJ400">
        <v>-2.4</v>
      </c>
      <c r="AK400" s="5">
        <v>45161</v>
      </c>
      <c r="AL400">
        <v>-2.75</v>
      </c>
      <c r="AM400" s="5">
        <v>45162</v>
      </c>
      <c r="AN400">
        <v>-2.875</v>
      </c>
      <c r="AO400" s="5">
        <v>45161</v>
      </c>
      <c r="AP400">
        <v>-3.15</v>
      </c>
      <c r="AQ400" s="5">
        <v>45161</v>
      </c>
      <c r="AR400">
        <v>-3.45</v>
      </c>
      <c r="AS400" s="5">
        <v>45161</v>
      </c>
      <c r="AT400">
        <v>-3.875</v>
      </c>
      <c r="AU400" s="5">
        <v>45161</v>
      </c>
      <c r="AV400">
        <v>-4.125</v>
      </c>
    </row>
    <row r="401" spans="1:48">
      <c r="A401" s="5">
        <v>45170</v>
      </c>
      <c r="B401">
        <v>5.33</v>
      </c>
      <c r="C401" s="5">
        <v>45166</v>
      </c>
      <c r="D401">
        <v>5.3315</v>
      </c>
      <c r="E401" s="5">
        <v>45166</v>
      </c>
      <c r="F401">
        <v>5.3348</v>
      </c>
      <c r="G401" s="5">
        <v>45196</v>
      </c>
      <c r="H401">
        <v>5.3351</v>
      </c>
      <c r="I401" s="5">
        <v>45160</v>
      </c>
      <c r="J401">
        <v>5.3444</v>
      </c>
      <c r="K401" s="5">
        <v>45156</v>
      </c>
      <c r="L401">
        <v>5.365</v>
      </c>
      <c r="M401" s="5">
        <v>45155</v>
      </c>
      <c r="N401">
        <v>5.397</v>
      </c>
      <c r="O401" s="5">
        <v>45156</v>
      </c>
      <c r="P401">
        <v>5.4217</v>
      </c>
      <c r="Q401" s="5">
        <v>45156</v>
      </c>
      <c r="R401">
        <v>5.4381</v>
      </c>
      <c r="S401" s="5">
        <v>45156</v>
      </c>
      <c r="T401">
        <v>5.4467</v>
      </c>
      <c r="U401" s="5">
        <v>45159</v>
      </c>
      <c r="V401">
        <v>5.4668</v>
      </c>
      <c r="W401" s="5">
        <v>45163</v>
      </c>
      <c r="X401">
        <v>-0.129</v>
      </c>
      <c r="Y401" s="5">
        <v>45163</v>
      </c>
      <c r="Z401">
        <v>-0.865</v>
      </c>
      <c r="AA401" s="5">
        <v>45163</v>
      </c>
      <c r="AB401">
        <v>-1.25</v>
      </c>
      <c r="AC401" s="5">
        <v>45163</v>
      </c>
      <c r="AD401">
        <v>-1.625</v>
      </c>
      <c r="AE401" s="5">
        <v>45163</v>
      </c>
      <c r="AF401">
        <v>-2</v>
      </c>
      <c r="AG401" s="5">
        <v>45163</v>
      </c>
      <c r="AH401">
        <v>-2.1</v>
      </c>
      <c r="AI401" s="5">
        <v>45166</v>
      </c>
      <c r="AJ401">
        <v>-2.354</v>
      </c>
      <c r="AK401" s="5">
        <v>45162</v>
      </c>
      <c r="AL401">
        <v>-2.7</v>
      </c>
      <c r="AM401" s="5">
        <v>45163</v>
      </c>
      <c r="AN401">
        <v>-2.9</v>
      </c>
      <c r="AO401" s="5">
        <v>45162</v>
      </c>
      <c r="AP401">
        <v>-3.125</v>
      </c>
      <c r="AQ401" s="5">
        <v>45162</v>
      </c>
      <c r="AR401">
        <v>-3.45</v>
      </c>
      <c r="AS401" s="5">
        <v>45162</v>
      </c>
      <c r="AT401">
        <v>-3.75</v>
      </c>
      <c r="AU401" s="5">
        <v>45162</v>
      </c>
      <c r="AV401">
        <v>-4.1</v>
      </c>
    </row>
    <row r="402" spans="1:48">
      <c r="A402" s="5">
        <v>45174</v>
      </c>
      <c r="B402">
        <v>5.33</v>
      </c>
      <c r="C402" s="5">
        <v>45167</v>
      </c>
      <c r="D402">
        <v>5.3325</v>
      </c>
      <c r="E402" s="5">
        <v>45167</v>
      </c>
      <c r="F402">
        <v>5.3352</v>
      </c>
      <c r="G402" s="5">
        <v>45197</v>
      </c>
      <c r="H402">
        <v>5.3351</v>
      </c>
      <c r="I402" s="5">
        <v>45161</v>
      </c>
      <c r="J402">
        <v>5.3422</v>
      </c>
      <c r="K402" s="5">
        <v>45159</v>
      </c>
      <c r="L402">
        <v>5.3701</v>
      </c>
      <c r="M402" s="5">
        <v>45156</v>
      </c>
      <c r="N402">
        <v>5.396</v>
      </c>
      <c r="O402" s="5">
        <v>45159</v>
      </c>
      <c r="P402">
        <v>5.4402</v>
      </c>
      <c r="Q402" s="5">
        <v>45159</v>
      </c>
      <c r="R402">
        <v>5.4592</v>
      </c>
      <c r="S402" s="5">
        <v>45159</v>
      </c>
      <c r="T402">
        <v>5.4708</v>
      </c>
      <c r="U402" s="5">
        <v>45160</v>
      </c>
      <c r="V402">
        <v>5.4762</v>
      </c>
      <c r="W402" s="5">
        <v>45166</v>
      </c>
      <c r="X402">
        <v>0.2</v>
      </c>
      <c r="Y402" s="5">
        <v>45166</v>
      </c>
      <c r="Z402">
        <v>-0.646</v>
      </c>
      <c r="AA402" s="5">
        <v>45166</v>
      </c>
      <c r="AB402">
        <v>-1.2</v>
      </c>
      <c r="AC402" s="5">
        <v>45166</v>
      </c>
      <c r="AD402">
        <v>-1.625</v>
      </c>
      <c r="AE402" s="5">
        <v>45166</v>
      </c>
      <c r="AF402">
        <v>-1.883</v>
      </c>
      <c r="AG402" s="5">
        <v>45166</v>
      </c>
      <c r="AH402">
        <v>-2.07</v>
      </c>
      <c r="AI402" s="5">
        <v>45167</v>
      </c>
      <c r="AJ402">
        <v>-2.35</v>
      </c>
      <c r="AK402" s="5">
        <v>45163</v>
      </c>
      <c r="AL402">
        <v>-2.7</v>
      </c>
      <c r="AM402" s="5">
        <v>45166</v>
      </c>
      <c r="AN402">
        <v>-2.879</v>
      </c>
      <c r="AO402" s="5">
        <v>45163</v>
      </c>
      <c r="AP402">
        <v>-3.2</v>
      </c>
      <c r="AQ402" s="5">
        <v>45163</v>
      </c>
      <c r="AR402">
        <v>-3.47</v>
      </c>
      <c r="AS402" s="5">
        <v>45163</v>
      </c>
      <c r="AT402">
        <v>-3.9</v>
      </c>
      <c r="AU402" s="5">
        <v>45163</v>
      </c>
      <c r="AV402">
        <v>-4.174</v>
      </c>
    </row>
    <row r="403" spans="1:48">
      <c r="A403" s="5">
        <v>45175</v>
      </c>
      <c r="B403">
        <v>5.33</v>
      </c>
      <c r="C403" s="5">
        <v>45168</v>
      </c>
      <c r="D403">
        <v>5.3325</v>
      </c>
      <c r="E403" s="5">
        <v>45168</v>
      </c>
      <c r="F403">
        <v>5.3355</v>
      </c>
      <c r="G403" s="5">
        <v>45198</v>
      </c>
      <c r="H403">
        <v>5.3348</v>
      </c>
      <c r="I403" s="5">
        <v>45162</v>
      </c>
      <c r="J403">
        <v>5.3513</v>
      </c>
      <c r="K403" s="5">
        <v>45160</v>
      </c>
      <c r="L403">
        <v>5.3728</v>
      </c>
      <c r="M403" s="5">
        <v>45159</v>
      </c>
      <c r="N403">
        <v>5.409</v>
      </c>
      <c r="O403" s="5">
        <v>45160</v>
      </c>
      <c r="P403">
        <v>5.4424</v>
      </c>
      <c r="Q403" s="5">
        <v>45160</v>
      </c>
      <c r="R403">
        <v>5.4627</v>
      </c>
      <c r="S403" s="5">
        <v>45160</v>
      </c>
      <c r="T403">
        <v>5.4766</v>
      </c>
      <c r="U403" s="5">
        <v>45161</v>
      </c>
      <c r="V403">
        <v>5.4485</v>
      </c>
      <c r="W403" s="5">
        <v>45167</v>
      </c>
      <c r="X403">
        <v>0.088</v>
      </c>
      <c r="Y403" s="5">
        <v>45167</v>
      </c>
      <c r="Z403">
        <v>-0.75</v>
      </c>
      <c r="AA403" s="5">
        <v>45167</v>
      </c>
      <c r="AB403">
        <v>-1.1</v>
      </c>
      <c r="AC403" s="5">
        <v>45167</v>
      </c>
      <c r="AD403">
        <v>-1.6</v>
      </c>
      <c r="AE403" s="5">
        <v>45167</v>
      </c>
      <c r="AF403">
        <v>-1.875</v>
      </c>
      <c r="AG403" s="5">
        <v>45167</v>
      </c>
      <c r="AH403">
        <v>-2.05</v>
      </c>
      <c r="AI403" s="5">
        <v>45168</v>
      </c>
      <c r="AJ403">
        <v>-2.375</v>
      </c>
      <c r="AK403" s="5">
        <v>45166</v>
      </c>
      <c r="AL403">
        <v>-2.659</v>
      </c>
      <c r="AM403" s="5">
        <v>45167</v>
      </c>
      <c r="AN403">
        <v>-2.9</v>
      </c>
      <c r="AO403" s="5">
        <v>45166</v>
      </c>
      <c r="AP403">
        <v>-3.125</v>
      </c>
      <c r="AQ403" s="5">
        <v>45166</v>
      </c>
      <c r="AR403">
        <v>-3.438</v>
      </c>
      <c r="AS403" s="5">
        <v>45166</v>
      </c>
      <c r="AT403">
        <v>-3.9</v>
      </c>
      <c r="AU403" s="5">
        <v>45166</v>
      </c>
      <c r="AV403">
        <v>-4.15</v>
      </c>
    </row>
    <row r="404" spans="1:48">
      <c r="A404" s="5">
        <v>45176</v>
      </c>
      <c r="B404">
        <v>5.33</v>
      </c>
      <c r="C404" s="5">
        <v>45169</v>
      </c>
      <c r="D404">
        <v>5.332</v>
      </c>
      <c r="E404" s="5">
        <v>45169</v>
      </c>
      <c r="F404">
        <v>5.3348</v>
      </c>
      <c r="G404" s="5">
        <v>45201</v>
      </c>
      <c r="H404">
        <v>5.335</v>
      </c>
      <c r="I404" s="5">
        <v>45163</v>
      </c>
      <c r="J404">
        <v>5.3524</v>
      </c>
      <c r="K404" s="5">
        <v>45161</v>
      </c>
      <c r="L404">
        <v>5.369</v>
      </c>
      <c r="M404" s="5">
        <v>45160</v>
      </c>
      <c r="N404">
        <v>5.4113</v>
      </c>
      <c r="O404" s="5">
        <v>45161</v>
      </c>
      <c r="P404">
        <v>5.4327</v>
      </c>
      <c r="Q404" s="5">
        <v>45161</v>
      </c>
      <c r="R404">
        <v>5.4512</v>
      </c>
      <c r="S404" s="5">
        <v>45161</v>
      </c>
      <c r="T404">
        <v>5.4613</v>
      </c>
      <c r="U404" s="5">
        <v>45162</v>
      </c>
      <c r="V404">
        <v>5.483</v>
      </c>
      <c r="W404" s="5">
        <v>45168</v>
      </c>
      <c r="X404">
        <v>0.3</v>
      </c>
      <c r="Y404" s="5">
        <v>45168</v>
      </c>
      <c r="Z404">
        <v>-0.582</v>
      </c>
      <c r="AA404" s="5">
        <v>45168</v>
      </c>
      <c r="AB404">
        <v>-1.05</v>
      </c>
      <c r="AC404" s="5">
        <v>45168</v>
      </c>
      <c r="AD404">
        <v>-1.519</v>
      </c>
      <c r="AE404" s="5">
        <v>45168</v>
      </c>
      <c r="AF404">
        <v>-1.85</v>
      </c>
      <c r="AG404" s="5">
        <v>45168</v>
      </c>
      <c r="AH404">
        <v>-2</v>
      </c>
      <c r="AI404" s="5">
        <v>45169</v>
      </c>
      <c r="AJ404">
        <v>-2.35</v>
      </c>
      <c r="AK404" s="5">
        <v>45167</v>
      </c>
      <c r="AL404">
        <v>-2.7</v>
      </c>
      <c r="AM404" s="5">
        <v>45168</v>
      </c>
      <c r="AN404">
        <v>-2.9</v>
      </c>
      <c r="AO404" s="5">
        <v>45167</v>
      </c>
      <c r="AP404">
        <v>-3.2</v>
      </c>
      <c r="AQ404" s="5">
        <v>45167</v>
      </c>
      <c r="AR404">
        <v>-3.533</v>
      </c>
      <c r="AS404" s="5">
        <v>45167</v>
      </c>
      <c r="AT404">
        <v>-3.915</v>
      </c>
      <c r="AU404" s="5">
        <v>45167</v>
      </c>
      <c r="AV404">
        <v>-4.2</v>
      </c>
    </row>
    <row r="405" spans="1:48">
      <c r="A405" s="5">
        <v>45177</v>
      </c>
      <c r="B405">
        <v>5.33</v>
      </c>
      <c r="C405" s="5">
        <v>45170</v>
      </c>
      <c r="D405">
        <v>5.3336</v>
      </c>
      <c r="E405" s="5">
        <v>45170</v>
      </c>
      <c r="F405">
        <v>5.3364</v>
      </c>
      <c r="G405" s="5">
        <v>45202</v>
      </c>
      <c r="H405">
        <v>5.336</v>
      </c>
      <c r="I405" s="5">
        <v>45166</v>
      </c>
      <c r="J405">
        <v>5.3546</v>
      </c>
      <c r="K405" s="5">
        <v>45162</v>
      </c>
      <c r="L405">
        <v>5.382</v>
      </c>
      <c r="M405" s="5">
        <v>45161</v>
      </c>
      <c r="N405">
        <v>5.408</v>
      </c>
      <c r="O405" s="5">
        <v>45162</v>
      </c>
      <c r="P405">
        <v>5.4535</v>
      </c>
      <c r="Q405" s="5">
        <v>45162</v>
      </c>
      <c r="R405">
        <v>5.4756</v>
      </c>
      <c r="S405" s="5">
        <v>45162</v>
      </c>
      <c r="T405">
        <v>5.4859</v>
      </c>
      <c r="U405" s="5">
        <v>45163</v>
      </c>
      <c r="V405">
        <v>5.5209</v>
      </c>
      <c r="W405" s="5">
        <v>45169</v>
      </c>
      <c r="X405">
        <v>0.45</v>
      </c>
      <c r="Y405" s="5">
        <v>45169</v>
      </c>
      <c r="Z405">
        <v>-0.45</v>
      </c>
      <c r="AA405" s="5">
        <v>45169</v>
      </c>
      <c r="AB405">
        <v>-1</v>
      </c>
      <c r="AC405" s="5">
        <v>45169</v>
      </c>
      <c r="AD405">
        <v>-1.5</v>
      </c>
      <c r="AE405" s="5">
        <v>45169</v>
      </c>
      <c r="AF405">
        <v>-1.8</v>
      </c>
      <c r="AG405" s="5">
        <v>45169</v>
      </c>
      <c r="AH405">
        <v>-2</v>
      </c>
      <c r="AI405" s="5">
        <v>45170</v>
      </c>
      <c r="AJ405">
        <v>-2.3</v>
      </c>
      <c r="AK405" s="5">
        <v>45168</v>
      </c>
      <c r="AL405">
        <v>-2.8</v>
      </c>
      <c r="AM405" s="5">
        <v>45169</v>
      </c>
      <c r="AN405">
        <v>-2.995</v>
      </c>
      <c r="AO405" s="5">
        <v>45168</v>
      </c>
      <c r="AP405">
        <v>-3.3</v>
      </c>
      <c r="AQ405" s="5">
        <v>45168</v>
      </c>
      <c r="AR405">
        <v>-3.522</v>
      </c>
      <c r="AS405" s="5">
        <v>45168</v>
      </c>
      <c r="AT405">
        <v>-4.025</v>
      </c>
      <c r="AU405" s="5">
        <v>45168</v>
      </c>
      <c r="AV405">
        <v>-4.25</v>
      </c>
    </row>
    <row r="406" spans="1:48">
      <c r="A406" s="5">
        <v>45180</v>
      </c>
      <c r="B406">
        <v>5.33</v>
      </c>
      <c r="C406" s="5">
        <v>45174</v>
      </c>
      <c r="D406">
        <v>5.3344</v>
      </c>
      <c r="E406" s="5">
        <v>45173</v>
      </c>
      <c r="F406">
        <v>5.3364</v>
      </c>
      <c r="G406" s="5">
        <v>45203</v>
      </c>
      <c r="H406">
        <v>5.336</v>
      </c>
      <c r="I406" s="5">
        <v>45167</v>
      </c>
      <c r="J406">
        <v>5.3495</v>
      </c>
      <c r="K406" s="5">
        <v>45163</v>
      </c>
      <c r="L406">
        <v>5.3839</v>
      </c>
      <c r="M406" s="5">
        <v>45162</v>
      </c>
      <c r="N406">
        <v>5.4254</v>
      </c>
      <c r="O406" s="5">
        <v>45163</v>
      </c>
      <c r="P406">
        <v>5.4671</v>
      </c>
      <c r="Q406" s="5">
        <v>45163</v>
      </c>
      <c r="R406">
        <v>5.4924</v>
      </c>
      <c r="S406" s="5">
        <v>45163</v>
      </c>
      <c r="T406">
        <v>5.5086</v>
      </c>
      <c r="U406" s="5">
        <v>45166</v>
      </c>
      <c r="V406">
        <v>5.5254</v>
      </c>
      <c r="W406" s="5">
        <v>45170</v>
      </c>
      <c r="X406">
        <v>0.386</v>
      </c>
      <c r="Y406" s="5">
        <v>45170</v>
      </c>
      <c r="Z406">
        <v>-0.508</v>
      </c>
      <c r="AA406" s="5">
        <v>45170</v>
      </c>
      <c r="AB406">
        <v>-1</v>
      </c>
      <c r="AC406" s="5">
        <v>45170</v>
      </c>
      <c r="AD406">
        <v>-1.5</v>
      </c>
      <c r="AE406" s="5">
        <v>45170</v>
      </c>
      <c r="AF406">
        <v>-1.75</v>
      </c>
      <c r="AG406" s="5">
        <v>45170</v>
      </c>
      <c r="AH406">
        <v>-2</v>
      </c>
      <c r="AI406" s="5">
        <v>45174</v>
      </c>
      <c r="AJ406">
        <v>-2.324</v>
      </c>
      <c r="AK406" s="5">
        <v>45169</v>
      </c>
      <c r="AL406">
        <v>-2.75</v>
      </c>
      <c r="AM406" s="5">
        <v>45170</v>
      </c>
      <c r="AN406">
        <v>-2.9</v>
      </c>
      <c r="AO406" s="5">
        <v>45169</v>
      </c>
      <c r="AP406">
        <v>-3.3</v>
      </c>
      <c r="AQ406" s="5">
        <v>45169</v>
      </c>
      <c r="AR406">
        <v>-3.625</v>
      </c>
      <c r="AS406" s="5">
        <v>45169</v>
      </c>
      <c r="AT406">
        <v>-4</v>
      </c>
      <c r="AU406" s="5">
        <v>45169</v>
      </c>
      <c r="AV406">
        <v>-4.245</v>
      </c>
    </row>
    <row r="407" spans="1:48">
      <c r="A407" s="5">
        <v>45181</v>
      </c>
      <c r="B407">
        <v>5.33</v>
      </c>
      <c r="C407" s="5">
        <v>45175</v>
      </c>
      <c r="D407">
        <v>5.334</v>
      </c>
      <c r="E407" s="5">
        <v>45174</v>
      </c>
      <c r="F407">
        <v>5.3372</v>
      </c>
      <c r="G407" s="5">
        <v>45204</v>
      </c>
      <c r="H407">
        <v>5.3362</v>
      </c>
      <c r="I407" s="5">
        <v>45168</v>
      </c>
      <c r="J407">
        <v>5.3488</v>
      </c>
      <c r="K407" s="5">
        <v>45166</v>
      </c>
      <c r="L407">
        <v>5.387</v>
      </c>
      <c r="M407" s="5">
        <v>45163</v>
      </c>
      <c r="N407">
        <v>5.434</v>
      </c>
      <c r="O407" s="5">
        <v>45166</v>
      </c>
      <c r="P407">
        <v>5.476</v>
      </c>
      <c r="Q407" s="5">
        <v>45166</v>
      </c>
      <c r="R407">
        <v>5.5022</v>
      </c>
      <c r="S407" s="5">
        <v>45166</v>
      </c>
      <c r="T407">
        <v>5.517</v>
      </c>
      <c r="U407" s="5">
        <v>45167</v>
      </c>
      <c r="V407">
        <v>5.4629</v>
      </c>
      <c r="W407" s="5">
        <v>45174</v>
      </c>
      <c r="X407">
        <v>0.251</v>
      </c>
      <c r="Y407" s="5">
        <v>45174</v>
      </c>
      <c r="Z407">
        <v>-0.625</v>
      </c>
      <c r="AA407" s="5">
        <v>45174</v>
      </c>
      <c r="AB407">
        <v>-1.125</v>
      </c>
      <c r="AC407" s="5">
        <v>45174</v>
      </c>
      <c r="AD407">
        <v>-1.507</v>
      </c>
      <c r="AE407" s="5">
        <v>45174</v>
      </c>
      <c r="AF407">
        <v>-1.828</v>
      </c>
      <c r="AG407" s="5">
        <v>45174</v>
      </c>
      <c r="AH407">
        <v>-2</v>
      </c>
      <c r="AI407" s="5">
        <v>45175</v>
      </c>
      <c r="AJ407">
        <v>-2.336</v>
      </c>
      <c r="AK407" s="5">
        <v>45170</v>
      </c>
      <c r="AL407">
        <v>-2.65</v>
      </c>
      <c r="AM407" s="5">
        <v>45174</v>
      </c>
      <c r="AN407">
        <v>-2.889</v>
      </c>
      <c r="AO407" s="5">
        <v>45170</v>
      </c>
      <c r="AP407">
        <v>-3.2</v>
      </c>
      <c r="AQ407" s="5">
        <v>45170</v>
      </c>
      <c r="AR407">
        <v>-3.75</v>
      </c>
      <c r="AS407" s="5">
        <v>45170</v>
      </c>
      <c r="AT407">
        <v>-4.05</v>
      </c>
      <c r="AU407" s="5">
        <v>45170</v>
      </c>
      <c r="AV407">
        <v>-4.45</v>
      </c>
    </row>
    <row r="408" spans="1:48">
      <c r="A408" s="5">
        <v>45182</v>
      </c>
      <c r="B408">
        <v>5.33</v>
      </c>
      <c r="C408" s="5">
        <v>45176</v>
      </c>
      <c r="D408">
        <v>5.3348</v>
      </c>
      <c r="E408" s="5">
        <v>45175</v>
      </c>
      <c r="F408">
        <v>5.338</v>
      </c>
      <c r="G408" s="5">
        <v>45205</v>
      </c>
      <c r="H408">
        <v>5.336</v>
      </c>
      <c r="I408" s="5">
        <v>45169</v>
      </c>
      <c r="J408">
        <v>5.3541</v>
      </c>
      <c r="K408" s="5">
        <v>45167</v>
      </c>
      <c r="L408">
        <v>5.3745</v>
      </c>
      <c r="M408" s="5">
        <v>45166</v>
      </c>
      <c r="N408">
        <v>5.4421</v>
      </c>
      <c r="O408" s="5">
        <v>45167</v>
      </c>
      <c r="P408">
        <v>5.446</v>
      </c>
      <c r="Q408" s="5">
        <v>45167</v>
      </c>
      <c r="R408">
        <v>5.4673</v>
      </c>
      <c r="S408" s="5">
        <v>45167</v>
      </c>
      <c r="T408">
        <v>5.475</v>
      </c>
      <c r="U408" s="5">
        <v>45168</v>
      </c>
      <c r="V408">
        <v>5.453</v>
      </c>
      <c r="W408" s="5">
        <v>45175</v>
      </c>
      <c r="X408">
        <v>0.28</v>
      </c>
      <c r="Y408" s="5">
        <v>45175</v>
      </c>
      <c r="Z408">
        <v>-0.526</v>
      </c>
      <c r="AA408" s="5">
        <v>45175</v>
      </c>
      <c r="AB408">
        <v>-1.05</v>
      </c>
      <c r="AC408" s="5">
        <v>45175</v>
      </c>
      <c r="AD408">
        <v>-1.55</v>
      </c>
      <c r="AE408" s="5">
        <v>45175</v>
      </c>
      <c r="AF408">
        <v>-1.8</v>
      </c>
      <c r="AG408" s="5">
        <v>45175</v>
      </c>
      <c r="AH408">
        <v>-2</v>
      </c>
      <c r="AI408" s="5">
        <v>45176</v>
      </c>
      <c r="AJ408">
        <v>-2.35</v>
      </c>
      <c r="AK408" s="5">
        <v>45174</v>
      </c>
      <c r="AL408">
        <v>-2.635</v>
      </c>
      <c r="AM408" s="5">
        <v>45175</v>
      </c>
      <c r="AN408">
        <v>-2.895</v>
      </c>
      <c r="AO408" s="5">
        <v>45174</v>
      </c>
      <c r="AP408">
        <v>-3.25</v>
      </c>
      <c r="AQ408" s="5">
        <v>45174</v>
      </c>
      <c r="AR408">
        <v>-3.75</v>
      </c>
      <c r="AS408" s="5">
        <v>45174</v>
      </c>
      <c r="AT408">
        <v>-4</v>
      </c>
      <c r="AU408" s="5">
        <v>45174</v>
      </c>
      <c r="AV408">
        <v>-4.375</v>
      </c>
    </row>
    <row r="409" spans="1:48">
      <c r="A409" s="5">
        <v>45183</v>
      </c>
      <c r="B409">
        <v>5.33</v>
      </c>
      <c r="C409" s="5">
        <v>45177</v>
      </c>
      <c r="D409">
        <v>5.3352</v>
      </c>
      <c r="E409" s="5">
        <v>45176</v>
      </c>
      <c r="F409">
        <v>5.341</v>
      </c>
      <c r="G409" s="5">
        <v>45208</v>
      </c>
      <c r="H409">
        <v>5.336</v>
      </c>
      <c r="I409" s="5">
        <v>45170</v>
      </c>
      <c r="J409">
        <v>5.3498</v>
      </c>
      <c r="K409" s="5">
        <v>45168</v>
      </c>
      <c r="L409">
        <v>5.3698</v>
      </c>
      <c r="M409" s="5">
        <v>45167</v>
      </c>
      <c r="N409">
        <v>5.4186</v>
      </c>
      <c r="O409" s="5">
        <v>45168</v>
      </c>
      <c r="P409">
        <v>5.446</v>
      </c>
      <c r="Q409" s="5">
        <v>45168</v>
      </c>
      <c r="R409">
        <v>5.4658</v>
      </c>
      <c r="S409" s="5">
        <v>45168</v>
      </c>
      <c r="T409">
        <v>5.4729</v>
      </c>
      <c r="U409" s="5">
        <v>45169</v>
      </c>
      <c r="V409">
        <v>5.4443</v>
      </c>
      <c r="W409" s="5">
        <v>45176</v>
      </c>
      <c r="X409">
        <v>0.23</v>
      </c>
      <c r="Y409" s="5">
        <v>45176</v>
      </c>
      <c r="Z409">
        <v>-0.65</v>
      </c>
      <c r="AA409" s="5">
        <v>45176</v>
      </c>
      <c r="AB409">
        <v>-1.1</v>
      </c>
      <c r="AC409" s="5">
        <v>45176</v>
      </c>
      <c r="AD409">
        <v>-1.55</v>
      </c>
      <c r="AE409" s="5">
        <v>45176</v>
      </c>
      <c r="AF409">
        <v>-1.85</v>
      </c>
      <c r="AG409" s="5">
        <v>45176</v>
      </c>
      <c r="AH409">
        <v>-2.05</v>
      </c>
      <c r="AI409" s="5">
        <v>45177</v>
      </c>
      <c r="AJ409">
        <v>-2.4</v>
      </c>
      <c r="AK409" s="5">
        <v>45175</v>
      </c>
      <c r="AL409">
        <v>-2.644</v>
      </c>
      <c r="AM409" s="5">
        <v>45176</v>
      </c>
      <c r="AN409">
        <v>-3</v>
      </c>
      <c r="AO409" s="5">
        <v>45175</v>
      </c>
      <c r="AP409">
        <v>-3.3</v>
      </c>
      <c r="AQ409" s="5">
        <v>45175</v>
      </c>
      <c r="AR409">
        <v>-3.7</v>
      </c>
      <c r="AS409" s="5">
        <v>45175</v>
      </c>
      <c r="AT409">
        <v>-4</v>
      </c>
      <c r="AU409" s="5">
        <v>45175</v>
      </c>
      <c r="AV409">
        <v>-4.375</v>
      </c>
    </row>
    <row r="410" spans="1:48">
      <c r="A410" s="5">
        <v>45184</v>
      </c>
      <c r="B410">
        <v>5.33</v>
      </c>
      <c r="C410" s="5">
        <v>45180</v>
      </c>
      <c r="D410">
        <v>5.335</v>
      </c>
      <c r="E410" s="5">
        <v>45177</v>
      </c>
      <c r="F410">
        <v>5.3422</v>
      </c>
      <c r="G410" s="5">
        <v>45209</v>
      </c>
      <c r="H410">
        <v>5.334</v>
      </c>
      <c r="I410" s="5">
        <v>45174</v>
      </c>
      <c r="J410">
        <v>5.3527</v>
      </c>
      <c r="K410" s="5">
        <v>45169</v>
      </c>
      <c r="L410">
        <v>5.3806</v>
      </c>
      <c r="M410" s="5">
        <v>45168</v>
      </c>
      <c r="N410">
        <v>5.4165</v>
      </c>
      <c r="O410" s="5">
        <v>45169</v>
      </c>
      <c r="P410">
        <v>5.4461</v>
      </c>
      <c r="Q410" s="5">
        <v>45169</v>
      </c>
      <c r="R410">
        <v>5.4623</v>
      </c>
      <c r="S410" s="5">
        <v>45169</v>
      </c>
      <c r="T410">
        <v>5.469</v>
      </c>
      <c r="U410" s="5">
        <v>45170</v>
      </c>
      <c r="V410">
        <v>5.4339</v>
      </c>
      <c r="W410" s="5">
        <v>45177</v>
      </c>
      <c r="X410">
        <v>0.21</v>
      </c>
      <c r="Y410" s="5">
        <v>45177</v>
      </c>
      <c r="Z410">
        <v>-0.65</v>
      </c>
      <c r="AA410" s="5">
        <v>45177</v>
      </c>
      <c r="AB410">
        <v>-1.1</v>
      </c>
      <c r="AC410" s="5">
        <v>45177</v>
      </c>
      <c r="AD410">
        <v>-1.557</v>
      </c>
      <c r="AE410" s="5">
        <v>45177</v>
      </c>
      <c r="AF410">
        <v>-1.866</v>
      </c>
      <c r="AG410" s="5">
        <v>45177</v>
      </c>
      <c r="AH410">
        <v>-2.1</v>
      </c>
      <c r="AI410" s="5">
        <v>45180</v>
      </c>
      <c r="AJ410">
        <v>-2.375</v>
      </c>
      <c r="AK410" s="5">
        <v>45176</v>
      </c>
      <c r="AL410">
        <v>-2.75</v>
      </c>
      <c r="AM410" s="5">
        <v>45177</v>
      </c>
      <c r="AN410">
        <v>-3</v>
      </c>
      <c r="AO410" s="5">
        <v>45176</v>
      </c>
      <c r="AP410">
        <v>-3.35</v>
      </c>
      <c r="AQ410" s="5">
        <v>45176</v>
      </c>
      <c r="AR410">
        <v>-3.75</v>
      </c>
      <c r="AS410" s="5">
        <v>45176</v>
      </c>
      <c r="AT410">
        <v>-4.15</v>
      </c>
      <c r="AU410" s="5">
        <v>45176</v>
      </c>
      <c r="AV410">
        <v>-4.5</v>
      </c>
    </row>
    <row r="411" spans="1:48">
      <c r="A411" s="5">
        <v>45187</v>
      </c>
      <c r="B411">
        <v>5.33</v>
      </c>
      <c r="C411" s="5">
        <v>45181</v>
      </c>
      <c r="D411">
        <v>5.335</v>
      </c>
      <c r="E411" s="5">
        <v>45180</v>
      </c>
      <c r="F411">
        <v>5.3442</v>
      </c>
      <c r="G411" s="5">
        <v>45210</v>
      </c>
      <c r="H411">
        <v>5.337</v>
      </c>
      <c r="I411" s="5">
        <v>45175</v>
      </c>
      <c r="J411">
        <v>5.3537</v>
      </c>
      <c r="K411" s="5">
        <v>45170</v>
      </c>
      <c r="L411">
        <v>5.3716</v>
      </c>
      <c r="M411" s="5">
        <v>45169</v>
      </c>
      <c r="N411">
        <v>5.4213</v>
      </c>
      <c r="O411" s="5">
        <v>45170</v>
      </c>
      <c r="P411">
        <v>5.4326</v>
      </c>
      <c r="Q411" s="5">
        <v>45170</v>
      </c>
      <c r="R411">
        <v>5.447</v>
      </c>
      <c r="S411" s="5">
        <v>45170</v>
      </c>
      <c r="T411">
        <v>5.4538</v>
      </c>
      <c r="U411" s="5">
        <v>45174</v>
      </c>
      <c r="V411">
        <v>5.4665</v>
      </c>
      <c r="W411" s="5">
        <v>45180</v>
      </c>
      <c r="X411">
        <v>0.25</v>
      </c>
      <c r="Y411" s="5">
        <v>45180</v>
      </c>
      <c r="Z411">
        <v>-0.6</v>
      </c>
      <c r="AA411" s="5">
        <v>45180</v>
      </c>
      <c r="AB411">
        <v>-1.125</v>
      </c>
      <c r="AC411" s="5">
        <v>45180</v>
      </c>
      <c r="AD411">
        <v>-1.6</v>
      </c>
      <c r="AE411" s="5">
        <v>45180</v>
      </c>
      <c r="AF411">
        <v>-1.875</v>
      </c>
      <c r="AG411" s="5">
        <v>45180</v>
      </c>
      <c r="AH411">
        <v>-2.1</v>
      </c>
      <c r="AI411" s="5">
        <v>45181</v>
      </c>
      <c r="AJ411">
        <v>-2.375</v>
      </c>
      <c r="AK411" s="5">
        <v>45177</v>
      </c>
      <c r="AL411">
        <v>-2.8</v>
      </c>
      <c r="AM411" s="5">
        <v>45180</v>
      </c>
      <c r="AN411">
        <v>-3</v>
      </c>
      <c r="AO411" s="5">
        <v>45177</v>
      </c>
      <c r="AP411">
        <v>-3.35</v>
      </c>
      <c r="AQ411" s="5">
        <v>45177</v>
      </c>
      <c r="AR411">
        <v>-3.75</v>
      </c>
      <c r="AS411" s="5">
        <v>45177</v>
      </c>
      <c r="AT411">
        <v>-4.2</v>
      </c>
      <c r="AU411" s="5">
        <v>45177</v>
      </c>
      <c r="AV411">
        <v>-4.5</v>
      </c>
    </row>
    <row r="412" spans="1:48">
      <c r="A412" s="5">
        <v>45188</v>
      </c>
      <c r="B412">
        <v>5.33</v>
      </c>
      <c r="C412" s="5">
        <v>45182</v>
      </c>
      <c r="D412">
        <v>5.3357</v>
      </c>
      <c r="E412" s="5">
        <v>45181</v>
      </c>
      <c r="F412">
        <v>5.3453</v>
      </c>
      <c r="G412" s="5">
        <v>45211</v>
      </c>
      <c r="H412">
        <v>5.341</v>
      </c>
      <c r="I412" s="5">
        <v>45176</v>
      </c>
      <c r="J412">
        <v>5.3523</v>
      </c>
      <c r="K412" s="5">
        <v>45174</v>
      </c>
      <c r="L412">
        <v>5.3753</v>
      </c>
      <c r="M412" s="5">
        <v>45170</v>
      </c>
      <c r="N412">
        <v>5.4095</v>
      </c>
      <c r="O412" s="5">
        <v>45174</v>
      </c>
      <c r="P412">
        <v>5.445</v>
      </c>
      <c r="Q412" s="5">
        <v>45174</v>
      </c>
      <c r="R412">
        <v>5.4625</v>
      </c>
      <c r="S412" s="5">
        <v>45174</v>
      </c>
      <c r="T412">
        <v>5.4735</v>
      </c>
      <c r="U412" s="5">
        <v>45175</v>
      </c>
      <c r="V412">
        <v>5.483</v>
      </c>
      <c r="W412" s="5">
        <v>45181</v>
      </c>
      <c r="X412">
        <v>0.3</v>
      </c>
      <c r="Y412" s="5">
        <v>45181</v>
      </c>
      <c r="Z412">
        <v>-0.625</v>
      </c>
      <c r="AA412" s="5">
        <v>45181</v>
      </c>
      <c r="AB412">
        <v>-1.25</v>
      </c>
      <c r="AC412" s="5">
        <v>45181</v>
      </c>
      <c r="AD412">
        <v>-1.75</v>
      </c>
      <c r="AE412" s="5">
        <v>45181</v>
      </c>
      <c r="AF412">
        <v>-2</v>
      </c>
      <c r="AG412" s="5">
        <v>45181</v>
      </c>
      <c r="AH412">
        <v>-2.25</v>
      </c>
      <c r="AI412" s="5">
        <v>45182</v>
      </c>
      <c r="AJ412">
        <v>-2.5</v>
      </c>
      <c r="AK412" s="5">
        <v>45180</v>
      </c>
      <c r="AL412">
        <v>-2.75</v>
      </c>
      <c r="AM412" s="5">
        <v>45181</v>
      </c>
      <c r="AN412">
        <v>-3</v>
      </c>
      <c r="AO412" s="5">
        <v>45180</v>
      </c>
      <c r="AP412">
        <v>-3.375</v>
      </c>
      <c r="AQ412" s="5">
        <v>45180</v>
      </c>
      <c r="AR412">
        <v>-3.75</v>
      </c>
      <c r="AS412" s="5">
        <v>45180</v>
      </c>
      <c r="AT412">
        <v>-4.2</v>
      </c>
      <c r="AU412" s="5">
        <v>45180</v>
      </c>
      <c r="AV412">
        <v>-4.5</v>
      </c>
    </row>
    <row r="413" spans="1:48">
      <c r="A413" s="5">
        <v>45189</v>
      </c>
      <c r="B413">
        <v>5.33</v>
      </c>
      <c r="C413" s="5">
        <v>45183</v>
      </c>
      <c r="D413">
        <v>5.3369</v>
      </c>
      <c r="E413" s="5">
        <v>45182</v>
      </c>
      <c r="F413">
        <v>5.3411</v>
      </c>
      <c r="G413" s="5">
        <v>45212</v>
      </c>
      <c r="H413">
        <v>5.339</v>
      </c>
      <c r="I413" s="5">
        <v>45177</v>
      </c>
      <c r="J413">
        <v>5.3533</v>
      </c>
      <c r="K413" s="5">
        <v>45175</v>
      </c>
      <c r="L413">
        <v>5.3792</v>
      </c>
      <c r="M413" s="5">
        <v>45174</v>
      </c>
      <c r="N413">
        <v>5.4178</v>
      </c>
      <c r="O413" s="5">
        <v>45175</v>
      </c>
      <c r="P413">
        <v>5.4527</v>
      </c>
      <c r="Q413" s="5">
        <v>45175</v>
      </c>
      <c r="R413">
        <v>5.4724</v>
      </c>
      <c r="S413" s="5">
        <v>45175</v>
      </c>
      <c r="T413">
        <v>5.4842</v>
      </c>
      <c r="U413" s="5">
        <v>45176</v>
      </c>
      <c r="V413">
        <v>5.4657</v>
      </c>
      <c r="W413" s="5">
        <v>45182</v>
      </c>
      <c r="X413">
        <v>0.335</v>
      </c>
      <c r="Y413" s="5">
        <v>45182</v>
      </c>
      <c r="Z413">
        <v>-0.75</v>
      </c>
      <c r="AA413" s="5">
        <v>45182</v>
      </c>
      <c r="AB413">
        <v>-1.25</v>
      </c>
      <c r="AC413" s="5">
        <v>45182</v>
      </c>
      <c r="AD413">
        <v>-1.8</v>
      </c>
      <c r="AE413" s="5">
        <v>45182</v>
      </c>
      <c r="AF413">
        <v>-2</v>
      </c>
      <c r="AG413" s="5">
        <v>45182</v>
      </c>
      <c r="AH413">
        <v>-2.25</v>
      </c>
      <c r="AI413" s="5">
        <v>45183</v>
      </c>
      <c r="AJ413">
        <v>-2.75</v>
      </c>
      <c r="AK413" s="5">
        <v>45181</v>
      </c>
      <c r="AL413">
        <v>-2.75</v>
      </c>
      <c r="AM413" s="5">
        <v>45182</v>
      </c>
      <c r="AN413">
        <v>-3.125</v>
      </c>
      <c r="AO413" s="5">
        <v>45181</v>
      </c>
      <c r="AP413">
        <v>-3.375</v>
      </c>
      <c r="AQ413" s="5">
        <v>45181</v>
      </c>
      <c r="AR413">
        <v>-3.75</v>
      </c>
      <c r="AS413" s="5">
        <v>45181</v>
      </c>
      <c r="AT413">
        <v>-4.25</v>
      </c>
      <c r="AU413" s="5">
        <v>45181</v>
      </c>
      <c r="AV413">
        <v>-4.5</v>
      </c>
    </row>
    <row r="414" spans="1:48">
      <c r="A414" s="5">
        <v>45190</v>
      </c>
      <c r="B414">
        <v>5.33</v>
      </c>
      <c r="C414" s="5">
        <v>45184</v>
      </c>
      <c r="D414">
        <v>5.3363</v>
      </c>
      <c r="E414" s="5">
        <v>45183</v>
      </c>
      <c r="F414">
        <v>5.34</v>
      </c>
      <c r="G414" s="5">
        <v>45215</v>
      </c>
      <c r="H414">
        <v>5.341</v>
      </c>
      <c r="I414" s="5">
        <v>45180</v>
      </c>
      <c r="J414">
        <v>5.3579</v>
      </c>
      <c r="K414" s="5">
        <v>45176</v>
      </c>
      <c r="L414">
        <v>5.3868</v>
      </c>
      <c r="M414" s="5">
        <v>45175</v>
      </c>
      <c r="N414">
        <v>5.4245</v>
      </c>
      <c r="O414" s="5">
        <v>45176</v>
      </c>
      <c r="P414">
        <v>5.4493</v>
      </c>
      <c r="Q414" s="5">
        <v>45176</v>
      </c>
      <c r="R414">
        <v>5.4672</v>
      </c>
      <c r="S414" s="5">
        <v>45176</v>
      </c>
      <c r="T414">
        <v>5.4771</v>
      </c>
      <c r="U414" s="5">
        <v>45177</v>
      </c>
      <c r="V414">
        <v>5.4766</v>
      </c>
      <c r="W414" s="5">
        <v>45183</v>
      </c>
      <c r="X414">
        <v>0.2</v>
      </c>
      <c r="Y414" s="5">
        <v>45183</v>
      </c>
      <c r="Z414">
        <v>-0.723</v>
      </c>
      <c r="AA414" s="5">
        <v>45183</v>
      </c>
      <c r="AB414">
        <v>-1.25</v>
      </c>
      <c r="AC414" s="5">
        <v>45183</v>
      </c>
      <c r="AD414">
        <v>-1.75</v>
      </c>
      <c r="AE414" s="5">
        <v>45183</v>
      </c>
      <c r="AF414">
        <v>-2.125</v>
      </c>
      <c r="AG414" s="5">
        <v>45183</v>
      </c>
      <c r="AH414">
        <v>-2.4</v>
      </c>
      <c r="AI414" s="5">
        <v>45184</v>
      </c>
      <c r="AJ414">
        <v>-2.65</v>
      </c>
      <c r="AK414" s="5">
        <v>45182</v>
      </c>
      <c r="AL414">
        <v>-2.875</v>
      </c>
      <c r="AM414" s="5">
        <v>45183</v>
      </c>
      <c r="AN414">
        <v>-3.25</v>
      </c>
      <c r="AO414" s="5">
        <v>45182</v>
      </c>
      <c r="AP414">
        <v>-3.375</v>
      </c>
      <c r="AQ414" s="5">
        <v>45182</v>
      </c>
      <c r="AR414">
        <v>-3.735</v>
      </c>
      <c r="AS414" s="5">
        <v>45182</v>
      </c>
      <c r="AT414">
        <v>-4.25</v>
      </c>
      <c r="AU414" s="5">
        <v>45182</v>
      </c>
      <c r="AV414">
        <v>-4.5</v>
      </c>
    </row>
    <row r="415" spans="1:48">
      <c r="A415" s="5">
        <v>45191</v>
      </c>
      <c r="B415">
        <v>5.33</v>
      </c>
      <c r="C415" s="5">
        <v>45187</v>
      </c>
      <c r="D415">
        <v>5.3365</v>
      </c>
      <c r="E415" s="5">
        <v>45184</v>
      </c>
      <c r="F415">
        <v>5.339</v>
      </c>
      <c r="G415" s="5">
        <v>45216</v>
      </c>
      <c r="H415">
        <v>5.345</v>
      </c>
      <c r="I415" s="5">
        <v>45181</v>
      </c>
      <c r="J415">
        <v>5.3567</v>
      </c>
      <c r="K415" s="5">
        <v>45177</v>
      </c>
      <c r="L415">
        <v>5.3867</v>
      </c>
      <c r="M415" s="5">
        <v>45176</v>
      </c>
      <c r="N415">
        <v>5.4237</v>
      </c>
      <c r="O415" s="5">
        <v>45177</v>
      </c>
      <c r="P415">
        <v>5.453</v>
      </c>
      <c r="Q415" s="5">
        <v>45177</v>
      </c>
      <c r="R415">
        <v>5.4707</v>
      </c>
      <c r="S415" s="5">
        <v>45177</v>
      </c>
      <c r="T415">
        <v>5.4823</v>
      </c>
      <c r="U415" s="5">
        <v>45180</v>
      </c>
      <c r="V415">
        <v>5.4824</v>
      </c>
      <c r="W415" s="5">
        <v>45184</v>
      </c>
      <c r="X415">
        <v>0.3905</v>
      </c>
      <c r="Y415" s="5">
        <v>45184</v>
      </c>
      <c r="Z415">
        <v>-0.557</v>
      </c>
      <c r="AA415" s="5">
        <v>45184</v>
      </c>
      <c r="AB415">
        <v>-1.25</v>
      </c>
      <c r="AC415" s="5">
        <v>45184</v>
      </c>
      <c r="AD415">
        <v>-1.9</v>
      </c>
      <c r="AE415" s="5">
        <v>45184</v>
      </c>
      <c r="AF415">
        <v>-2.25</v>
      </c>
      <c r="AG415" s="5">
        <v>45184</v>
      </c>
      <c r="AH415">
        <v>-2.35</v>
      </c>
      <c r="AI415" s="5">
        <v>45187</v>
      </c>
      <c r="AJ415">
        <v>-2.875</v>
      </c>
      <c r="AK415" s="5">
        <v>45183</v>
      </c>
      <c r="AL415">
        <v>-3</v>
      </c>
      <c r="AM415" s="5">
        <v>45184</v>
      </c>
      <c r="AN415">
        <v>-3.25</v>
      </c>
      <c r="AO415" s="5">
        <v>45183</v>
      </c>
      <c r="AP415">
        <v>-3.5</v>
      </c>
      <c r="AQ415" s="5">
        <v>45183</v>
      </c>
      <c r="AR415">
        <v>-3.8745</v>
      </c>
      <c r="AS415" s="5">
        <v>45183</v>
      </c>
      <c r="AT415">
        <v>-4.35</v>
      </c>
      <c r="AU415" s="5">
        <v>45183</v>
      </c>
      <c r="AV415">
        <v>-4.625</v>
      </c>
    </row>
    <row r="416" spans="1:48">
      <c r="A416" s="5">
        <v>45194</v>
      </c>
      <c r="B416">
        <v>5.33</v>
      </c>
      <c r="C416" s="5">
        <v>45188</v>
      </c>
      <c r="D416">
        <v>5.337</v>
      </c>
      <c r="E416" s="5">
        <v>45187</v>
      </c>
      <c r="F416">
        <v>5.3391</v>
      </c>
      <c r="G416" s="5">
        <v>45217</v>
      </c>
      <c r="H416">
        <v>5.341</v>
      </c>
      <c r="I416" s="5">
        <v>45182</v>
      </c>
      <c r="J416">
        <v>5.3492</v>
      </c>
      <c r="K416" s="5">
        <v>45180</v>
      </c>
      <c r="L416">
        <v>5.3872</v>
      </c>
      <c r="M416" s="5">
        <v>45177</v>
      </c>
      <c r="N416">
        <v>5.4266</v>
      </c>
      <c r="O416" s="5">
        <v>45180</v>
      </c>
      <c r="P416">
        <v>5.4588</v>
      </c>
      <c r="Q416" s="5">
        <v>45180</v>
      </c>
      <c r="R416">
        <v>5.475</v>
      </c>
      <c r="S416" s="5">
        <v>45180</v>
      </c>
      <c r="T416">
        <v>5.4879</v>
      </c>
      <c r="U416" s="5">
        <v>45181</v>
      </c>
      <c r="V416">
        <v>5.4882</v>
      </c>
      <c r="W416" s="5">
        <v>45187</v>
      </c>
      <c r="X416">
        <v>0.272</v>
      </c>
      <c r="Y416" s="5">
        <v>45187</v>
      </c>
      <c r="Z416">
        <v>-0.75</v>
      </c>
      <c r="AA416" s="5">
        <v>45187</v>
      </c>
      <c r="AB416">
        <v>-1.375</v>
      </c>
      <c r="AC416" s="5">
        <v>45187</v>
      </c>
      <c r="AD416">
        <v>-2</v>
      </c>
      <c r="AE416" s="5">
        <v>45187</v>
      </c>
      <c r="AF416">
        <v>-2.3</v>
      </c>
      <c r="AG416" s="5">
        <v>45187</v>
      </c>
      <c r="AH416">
        <v>-2.55</v>
      </c>
      <c r="AI416" s="5">
        <v>45188</v>
      </c>
      <c r="AJ416">
        <v>-2.775</v>
      </c>
      <c r="AK416" s="5">
        <v>45184</v>
      </c>
      <c r="AL416">
        <v>-3.15</v>
      </c>
      <c r="AM416" s="5">
        <v>45187</v>
      </c>
      <c r="AN416">
        <v>-3.45</v>
      </c>
      <c r="AO416" s="5">
        <v>45184</v>
      </c>
      <c r="AP416">
        <v>-3.5</v>
      </c>
      <c r="AQ416" s="5">
        <v>45184</v>
      </c>
      <c r="AR416">
        <v>-4</v>
      </c>
      <c r="AS416" s="5">
        <v>45184</v>
      </c>
      <c r="AT416">
        <v>-4.35</v>
      </c>
      <c r="AU416" s="5">
        <v>45184</v>
      </c>
      <c r="AV416">
        <v>-4.7</v>
      </c>
    </row>
    <row r="417" spans="1:48">
      <c r="A417" s="5">
        <v>45195</v>
      </c>
      <c r="B417">
        <v>5.33</v>
      </c>
      <c r="C417" s="5">
        <v>45189</v>
      </c>
      <c r="D417">
        <v>5.3303</v>
      </c>
      <c r="E417" s="5">
        <v>45188</v>
      </c>
      <c r="F417">
        <v>5.3393</v>
      </c>
      <c r="G417" s="5">
        <v>45218</v>
      </c>
      <c r="H417">
        <v>5.339</v>
      </c>
      <c r="I417" s="5">
        <v>45183</v>
      </c>
      <c r="J417">
        <v>5.3465</v>
      </c>
      <c r="K417" s="5">
        <v>45181</v>
      </c>
      <c r="L417">
        <v>5.3879</v>
      </c>
      <c r="M417" s="5">
        <v>45180</v>
      </c>
      <c r="N417">
        <v>5.4293</v>
      </c>
      <c r="O417" s="5">
        <v>45181</v>
      </c>
      <c r="P417">
        <v>5.454</v>
      </c>
      <c r="Q417" s="5">
        <v>45181</v>
      </c>
      <c r="R417">
        <v>5.4725</v>
      </c>
      <c r="S417" s="5">
        <v>45181</v>
      </c>
      <c r="T417">
        <v>5.4865</v>
      </c>
      <c r="U417" s="5">
        <v>45182</v>
      </c>
      <c r="V417">
        <v>5.4735</v>
      </c>
      <c r="W417" s="5">
        <v>45188</v>
      </c>
      <c r="X417">
        <v>0.265</v>
      </c>
      <c r="Y417" s="5">
        <v>45188</v>
      </c>
      <c r="Z417">
        <v>-0.639</v>
      </c>
      <c r="AA417" s="5">
        <v>45188</v>
      </c>
      <c r="AB417">
        <v>-1.35</v>
      </c>
      <c r="AC417" s="5">
        <v>45188</v>
      </c>
      <c r="AD417">
        <v>-2</v>
      </c>
      <c r="AE417" s="5">
        <v>45188</v>
      </c>
      <c r="AF417">
        <v>-2.4</v>
      </c>
      <c r="AG417" s="5">
        <v>45188</v>
      </c>
      <c r="AH417">
        <v>-2.55</v>
      </c>
      <c r="AI417" s="5">
        <v>45189</v>
      </c>
      <c r="AJ417">
        <v>-2.8</v>
      </c>
      <c r="AK417" s="5">
        <v>45187</v>
      </c>
      <c r="AL417">
        <v>-3.25</v>
      </c>
      <c r="AM417" s="5">
        <v>45188</v>
      </c>
      <c r="AN417">
        <v>-3.375</v>
      </c>
      <c r="AO417" s="5">
        <v>45187</v>
      </c>
      <c r="AP417">
        <v>-3.7</v>
      </c>
      <c r="AQ417" s="5">
        <v>45187</v>
      </c>
      <c r="AR417">
        <v>-4.05</v>
      </c>
      <c r="AS417" s="5">
        <v>45187</v>
      </c>
      <c r="AT417">
        <v>-4.45</v>
      </c>
      <c r="AU417" s="5">
        <v>45187</v>
      </c>
      <c r="AV417">
        <v>-4.65</v>
      </c>
    </row>
    <row r="418" spans="1:48">
      <c r="A418" s="5">
        <v>45196</v>
      </c>
      <c r="B418">
        <v>5.33</v>
      </c>
      <c r="C418" s="5">
        <v>45190</v>
      </c>
      <c r="D418">
        <v>5.3313</v>
      </c>
      <c r="E418" s="5">
        <v>45189</v>
      </c>
      <c r="F418">
        <v>5.3333</v>
      </c>
      <c r="G418" s="5">
        <v>45219</v>
      </c>
      <c r="H418">
        <v>5.337</v>
      </c>
      <c r="I418" s="5">
        <v>45184</v>
      </c>
      <c r="J418">
        <v>5.3448</v>
      </c>
      <c r="K418" s="5">
        <v>45182</v>
      </c>
      <c r="L418">
        <v>5.3818</v>
      </c>
      <c r="M418" s="5">
        <v>45181</v>
      </c>
      <c r="N418">
        <v>5.4234</v>
      </c>
      <c r="O418" s="5">
        <v>45182</v>
      </c>
      <c r="P418">
        <v>5.448</v>
      </c>
      <c r="Q418" s="5">
        <v>45182</v>
      </c>
      <c r="R418">
        <v>5.4668</v>
      </c>
      <c r="S418" s="5">
        <v>45182</v>
      </c>
      <c r="T418">
        <v>5.4809</v>
      </c>
      <c r="U418" s="5">
        <v>45183</v>
      </c>
      <c r="V418">
        <v>5.4802</v>
      </c>
      <c r="W418" s="5">
        <v>45189</v>
      </c>
      <c r="X418">
        <v>0.4</v>
      </c>
      <c r="Y418" s="5">
        <v>45189</v>
      </c>
      <c r="Z418">
        <v>-0.725</v>
      </c>
      <c r="AA418" s="5">
        <v>45189</v>
      </c>
      <c r="AB418">
        <v>-1.264</v>
      </c>
      <c r="AC418" s="5">
        <v>45189</v>
      </c>
      <c r="AD418">
        <v>-2</v>
      </c>
      <c r="AE418" s="5">
        <v>45189</v>
      </c>
      <c r="AF418">
        <v>-2.499</v>
      </c>
      <c r="AG418" s="5">
        <v>45189</v>
      </c>
      <c r="AH418">
        <v>-2.55</v>
      </c>
      <c r="AI418" s="5">
        <v>45190</v>
      </c>
      <c r="AJ418">
        <v>-2.95</v>
      </c>
      <c r="AK418" s="5">
        <v>45188</v>
      </c>
      <c r="AL418">
        <v>-3.15</v>
      </c>
      <c r="AM418" s="5">
        <v>45189</v>
      </c>
      <c r="AN418">
        <v>-3.37</v>
      </c>
      <c r="AO418" s="5">
        <v>45188</v>
      </c>
      <c r="AP418">
        <v>-3.6</v>
      </c>
      <c r="AQ418" s="5">
        <v>45188</v>
      </c>
      <c r="AR418">
        <v>-4.1</v>
      </c>
      <c r="AS418" s="5">
        <v>45188</v>
      </c>
      <c r="AT418">
        <v>-4.35</v>
      </c>
      <c r="AU418" s="5">
        <v>45188</v>
      </c>
      <c r="AV418">
        <v>-4.65</v>
      </c>
    </row>
    <row r="419" spans="1:48">
      <c r="A419" s="5">
        <v>45197</v>
      </c>
      <c r="B419">
        <v>5.33</v>
      </c>
      <c r="C419" s="5">
        <v>45191</v>
      </c>
      <c r="D419">
        <v>5.3306</v>
      </c>
      <c r="E419" s="5">
        <v>45190</v>
      </c>
      <c r="F419">
        <v>5.3343</v>
      </c>
      <c r="G419" s="5">
        <v>45222</v>
      </c>
      <c r="H419">
        <v>5.3385</v>
      </c>
      <c r="I419" s="5">
        <v>45187</v>
      </c>
      <c r="J419">
        <v>5.3448</v>
      </c>
      <c r="K419" s="5">
        <v>45183</v>
      </c>
      <c r="L419">
        <v>5.3843</v>
      </c>
      <c r="M419" s="5">
        <v>45182</v>
      </c>
      <c r="N419">
        <v>5.4183</v>
      </c>
      <c r="O419" s="5">
        <v>45183</v>
      </c>
      <c r="P419">
        <v>5.4444</v>
      </c>
      <c r="Q419" s="5">
        <v>45183</v>
      </c>
      <c r="R419">
        <v>5.4655</v>
      </c>
      <c r="S419" s="5">
        <v>45183</v>
      </c>
      <c r="T419">
        <v>5.4791</v>
      </c>
      <c r="U419" s="5">
        <v>45184</v>
      </c>
      <c r="V419">
        <v>5.4796</v>
      </c>
      <c r="W419" s="5">
        <v>45190</v>
      </c>
      <c r="X419">
        <v>0.33</v>
      </c>
      <c r="Y419" s="5">
        <v>45190</v>
      </c>
      <c r="Z419">
        <v>-0.783</v>
      </c>
      <c r="AA419" s="5">
        <v>45190</v>
      </c>
      <c r="AB419">
        <v>-1.45</v>
      </c>
      <c r="AC419" s="5">
        <v>45190</v>
      </c>
      <c r="AD419">
        <v>-2.1</v>
      </c>
      <c r="AE419" s="5">
        <v>45190</v>
      </c>
      <c r="AF419">
        <v>-2.499</v>
      </c>
      <c r="AG419" s="5">
        <v>45190</v>
      </c>
      <c r="AH419">
        <v>-2.625</v>
      </c>
      <c r="AI419" s="5">
        <v>45191</v>
      </c>
      <c r="AJ419">
        <v>-3.25</v>
      </c>
      <c r="AK419" s="5">
        <v>45189</v>
      </c>
      <c r="AL419">
        <v>-3.15</v>
      </c>
      <c r="AM419" s="5">
        <v>45190</v>
      </c>
      <c r="AN419">
        <v>-3.5</v>
      </c>
      <c r="AO419" s="5">
        <v>45189</v>
      </c>
      <c r="AP419">
        <v>-3.6</v>
      </c>
      <c r="AQ419" s="5">
        <v>45189</v>
      </c>
      <c r="AR419">
        <v>-4.1</v>
      </c>
      <c r="AS419" s="5">
        <v>45189</v>
      </c>
      <c r="AT419">
        <v>-4.35</v>
      </c>
      <c r="AU419" s="5">
        <v>45189</v>
      </c>
      <c r="AV419">
        <v>-4.65</v>
      </c>
    </row>
    <row r="420" spans="1:48">
      <c r="A420" s="5">
        <v>45198</v>
      </c>
      <c r="B420">
        <v>5.33</v>
      </c>
      <c r="C420" s="5">
        <v>45194</v>
      </c>
      <c r="D420">
        <v>5.3298</v>
      </c>
      <c r="E420" s="5">
        <v>45191</v>
      </c>
      <c r="F420">
        <v>5.3334</v>
      </c>
      <c r="G420" s="5">
        <v>45223</v>
      </c>
      <c r="H420">
        <v>5.34</v>
      </c>
      <c r="I420" s="5">
        <v>45188</v>
      </c>
      <c r="J420">
        <v>5.3455</v>
      </c>
      <c r="K420" s="5">
        <v>45184</v>
      </c>
      <c r="L420">
        <v>5.3792</v>
      </c>
      <c r="M420" s="5">
        <v>45183</v>
      </c>
      <c r="N420">
        <v>5.4148</v>
      </c>
      <c r="O420" s="5">
        <v>45184</v>
      </c>
      <c r="P420">
        <v>5.4377</v>
      </c>
      <c r="Q420" s="5">
        <v>45184</v>
      </c>
      <c r="R420">
        <v>5.4586</v>
      </c>
      <c r="S420" s="5">
        <v>45184</v>
      </c>
      <c r="T420">
        <v>5.474</v>
      </c>
      <c r="U420" s="5">
        <v>45187</v>
      </c>
      <c r="V420">
        <v>5.486</v>
      </c>
      <c r="W420" s="5">
        <v>45191</v>
      </c>
      <c r="X420">
        <v>0.35</v>
      </c>
      <c r="Y420" s="5">
        <v>45191</v>
      </c>
      <c r="Z420">
        <v>-0.75</v>
      </c>
      <c r="AA420" s="5">
        <v>45191</v>
      </c>
      <c r="AB420">
        <v>-1.475</v>
      </c>
      <c r="AC420" s="5">
        <v>45191</v>
      </c>
      <c r="AD420">
        <v>-2.15</v>
      </c>
      <c r="AE420" s="5">
        <v>45191</v>
      </c>
      <c r="AF420">
        <v>-2.6</v>
      </c>
      <c r="AG420" s="5">
        <v>45191</v>
      </c>
      <c r="AH420">
        <v>-2.75</v>
      </c>
      <c r="AI420" s="5">
        <v>45194</v>
      </c>
      <c r="AJ420">
        <v>-3.255</v>
      </c>
      <c r="AK420" s="5">
        <v>45190</v>
      </c>
      <c r="AL420">
        <v>-3.25</v>
      </c>
      <c r="AM420" s="5">
        <v>45191</v>
      </c>
      <c r="AN420">
        <v>-3.625</v>
      </c>
      <c r="AO420" s="5">
        <v>45190</v>
      </c>
      <c r="AP420">
        <v>-3.75</v>
      </c>
      <c r="AQ420" s="5">
        <v>45190</v>
      </c>
      <c r="AR420">
        <v>-4.029</v>
      </c>
      <c r="AS420" s="5">
        <v>45190</v>
      </c>
      <c r="AT420">
        <v>-4.4</v>
      </c>
      <c r="AU420" s="5">
        <v>45190</v>
      </c>
      <c r="AV420">
        <v>-5</v>
      </c>
    </row>
    <row r="421" spans="1:48">
      <c r="A421" s="5">
        <v>45201</v>
      </c>
      <c r="B421">
        <v>5.33</v>
      </c>
      <c r="C421" s="5">
        <v>45195</v>
      </c>
      <c r="D421">
        <v>5.3297</v>
      </c>
      <c r="E421" s="5">
        <v>45194</v>
      </c>
      <c r="F421">
        <v>5.3326</v>
      </c>
      <c r="G421" s="5">
        <v>45224</v>
      </c>
      <c r="H421">
        <v>5.3405</v>
      </c>
      <c r="I421" s="5">
        <v>45189</v>
      </c>
      <c r="J421">
        <v>5.3395</v>
      </c>
      <c r="K421" s="5">
        <v>45187</v>
      </c>
      <c r="L421">
        <v>5.3798</v>
      </c>
      <c r="M421" s="5">
        <v>45184</v>
      </c>
      <c r="N421">
        <v>5.4091</v>
      </c>
      <c r="O421" s="5">
        <v>45187</v>
      </c>
      <c r="P421">
        <v>5.4435</v>
      </c>
      <c r="Q421" s="5">
        <v>45187</v>
      </c>
      <c r="R421">
        <v>5.463</v>
      </c>
      <c r="S421" s="5">
        <v>45187</v>
      </c>
      <c r="T421">
        <v>5.4795</v>
      </c>
      <c r="U421" s="5">
        <v>45188</v>
      </c>
      <c r="V421">
        <v>5.4932</v>
      </c>
      <c r="W421" s="5">
        <v>45194</v>
      </c>
      <c r="X421">
        <v>0.28</v>
      </c>
      <c r="Y421" s="5">
        <v>45194</v>
      </c>
      <c r="Z421">
        <v>-0.875</v>
      </c>
      <c r="AA421" s="5">
        <v>45194</v>
      </c>
      <c r="AB421">
        <v>-1.5</v>
      </c>
      <c r="AC421" s="5">
        <v>45194</v>
      </c>
      <c r="AD421">
        <v>-2.25</v>
      </c>
      <c r="AE421" s="5">
        <v>45194</v>
      </c>
      <c r="AF421">
        <v>-2.65</v>
      </c>
      <c r="AG421" s="5">
        <v>45194</v>
      </c>
      <c r="AH421">
        <v>-2.9</v>
      </c>
      <c r="AI421" s="5">
        <v>45195</v>
      </c>
      <c r="AJ421">
        <v>-3.454</v>
      </c>
      <c r="AK421" s="5">
        <v>45191</v>
      </c>
      <c r="AL421">
        <v>-3.5</v>
      </c>
      <c r="AM421" s="5">
        <v>45194</v>
      </c>
      <c r="AN421">
        <v>-3.715</v>
      </c>
      <c r="AO421" s="5">
        <v>45191</v>
      </c>
      <c r="AP421">
        <v>-4</v>
      </c>
      <c r="AQ421" s="5">
        <v>45191</v>
      </c>
      <c r="AR421">
        <v>-4.375</v>
      </c>
      <c r="AS421" s="5">
        <v>45191</v>
      </c>
      <c r="AT421">
        <v>-4.875</v>
      </c>
      <c r="AU421" s="5">
        <v>45191</v>
      </c>
      <c r="AV421">
        <v>-5.25</v>
      </c>
    </row>
    <row r="422" spans="1:48">
      <c r="A422" s="5">
        <v>45202</v>
      </c>
      <c r="B422">
        <v>5.33</v>
      </c>
      <c r="C422" s="5">
        <v>45196</v>
      </c>
      <c r="D422">
        <v>5.3291</v>
      </c>
      <c r="E422" s="5">
        <v>45195</v>
      </c>
      <c r="F422">
        <v>5.3325</v>
      </c>
      <c r="G422" s="5">
        <v>45225</v>
      </c>
      <c r="H422">
        <v>5.3385</v>
      </c>
      <c r="I422" s="5">
        <v>45190</v>
      </c>
      <c r="J422">
        <v>5.3402</v>
      </c>
      <c r="K422" s="5">
        <v>45188</v>
      </c>
      <c r="L422">
        <v>5.3795</v>
      </c>
      <c r="M422" s="5">
        <v>45187</v>
      </c>
      <c r="N422">
        <v>5.4117</v>
      </c>
      <c r="O422" s="5">
        <v>45188</v>
      </c>
      <c r="P422">
        <v>5.442</v>
      </c>
      <c r="Q422" s="5">
        <v>45188</v>
      </c>
      <c r="R422">
        <v>5.4642</v>
      </c>
      <c r="S422" s="5">
        <v>45188</v>
      </c>
      <c r="T422">
        <v>5.4825</v>
      </c>
      <c r="U422" s="5">
        <v>45189</v>
      </c>
      <c r="V422">
        <v>5.5246</v>
      </c>
      <c r="W422" s="5">
        <v>45195</v>
      </c>
      <c r="X422">
        <v>0.28</v>
      </c>
      <c r="Y422" s="5">
        <v>45195</v>
      </c>
      <c r="Z422">
        <v>-0.926</v>
      </c>
      <c r="AA422" s="5">
        <v>45195</v>
      </c>
      <c r="AB422">
        <v>-1.625</v>
      </c>
      <c r="AC422" s="5">
        <v>45195</v>
      </c>
      <c r="AD422">
        <v>-2.375</v>
      </c>
      <c r="AE422" s="5">
        <v>45195</v>
      </c>
      <c r="AF422">
        <v>-2.85</v>
      </c>
      <c r="AG422" s="5">
        <v>45195</v>
      </c>
      <c r="AH422">
        <v>-3.125</v>
      </c>
      <c r="AI422" s="5">
        <v>45196</v>
      </c>
      <c r="AJ422">
        <v>-3.6</v>
      </c>
      <c r="AK422" s="5">
        <v>45194</v>
      </c>
      <c r="AL422">
        <v>-3.511</v>
      </c>
      <c r="AM422" s="5">
        <v>45195</v>
      </c>
      <c r="AN422">
        <v>-3.9285</v>
      </c>
      <c r="AO422" s="5">
        <v>45194</v>
      </c>
      <c r="AP422">
        <v>-4.125</v>
      </c>
      <c r="AQ422" s="5">
        <v>45194</v>
      </c>
      <c r="AR422">
        <v>-4.5</v>
      </c>
      <c r="AS422" s="5">
        <v>45194</v>
      </c>
      <c r="AT422">
        <v>-5</v>
      </c>
      <c r="AU422" s="5">
        <v>45194</v>
      </c>
      <c r="AV422">
        <v>-5.25</v>
      </c>
    </row>
    <row r="423" spans="1:48">
      <c r="A423" s="5">
        <v>45203</v>
      </c>
      <c r="B423">
        <v>5.33</v>
      </c>
      <c r="C423" s="5">
        <v>45197</v>
      </c>
      <c r="D423">
        <v>5.3295</v>
      </c>
      <c r="E423" s="5">
        <v>45196</v>
      </c>
      <c r="F423">
        <v>5.332</v>
      </c>
      <c r="G423" s="5">
        <v>45226</v>
      </c>
      <c r="H423">
        <v>5.333</v>
      </c>
      <c r="I423" s="5">
        <v>45191</v>
      </c>
      <c r="J423">
        <v>5.3392</v>
      </c>
      <c r="K423" s="5">
        <v>45189</v>
      </c>
      <c r="L423">
        <v>5.377</v>
      </c>
      <c r="M423" s="5">
        <v>45188</v>
      </c>
      <c r="N423">
        <v>5.4113</v>
      </c>
      <c r="O423" s="5">
        <v>45189</v>
      </c>
      <c r="P423">
        <v>5.4456</v>
      </c>
      <c r="Q423" s="5">
        <v>45189</v>
      </c>
      <c r="R423">
        <v>5.4731</v>
      </c>
      <c r="S423" s="5">
        <v>45189</v>
      </c>
      <c r="T423">
        <v>5.495</v>
      </c>
      <c r="U423" s="5">
        <v>45190</v>
      </c>
      <c r="V423">
        <v>5.5038</v>
      </c>
      <c r="W423" s="5">
        <v>45196</v>
      </c>
      <c r="X423">
        <v>0.18</v>
      </c>
      <c r="Y423" s="5">
        <v>45196</v>
      </c>
      <c r="Z423">
        <v>-0.952</v>
      </c>
      <c r="AA423" s="5">
        <v>45196</v>
      </c>
      <c r="AB423">
        <v>-1.625</v>
      </c>
      <c r="AC423" s="5">
        <v>45196</v>
      </c>
      <c r="AD423">
        <v>-2.375</v>
      </c>
      <c r="AE423" s="5">
        <v>45196</v>
      </c>
      <c r="AF423">
        <v>-2.882</v>
      </c>
      <c r="AG423" s="5">
        <v>45196</v>
      </c>
      <c r="AH423">
        <v>-3.22</v>
      </c>
      <c r="AI423" s="5">
        <v>45197</v>
      </c>
      <c r="AJ423">
        <v>-3.625</v>
      </c>
      <c r="AK423" s="5">
        <v>45195</v>
      </c>
      <c r="AL423">
        <v>-3.75</v>
      </c>
      <c r="AM423" s="5">
        <v>45196</v>
      </c>
      <c r="AN423">
        <v>-4.181</v>
      </c>
      <c r="AO423" s="5">
        <v>45195</v>
      </c>
      <c r="AP423">
        <v>-4.217</v>
      </c>
      <c r="AQ423" s="5">
        <v>45195</v>
      </c>
      <c r="AR423">
        <v>-4.75</v>
      </c>
      <c r="AS423" s="5">
        <v>45195</v>
      </c>
      <c r="AT423">
        <v>-5.19</v>
      </c>
      <c r="AU423" s="5">
        <v>45195</v>
      </c>
      <c r="AV423">
        <v>-5.5</v>
      </c>
    </row>
    <row r="424" spans="1:48">
      <c r="A424" s="5">
        <v>45204</v>
      </c>
      <c r="B424">
        <v>5.33</v>
      </c>
      <c r="C424" s="5">
        <v>45198</v>
      </c>
      <c r="D424">
        <v>5.3289</v>
      </c>
      <c r="E424" s="5">
        <v>45197</v>
      </c>
      <c r="F424">
        <v>5.3317</v>
      </c>
      <c r="G424" s="5">
        <v>45229</v>
      </c>
      <c r="H424">
        <v>5.3355</v>
      </c>
      <c r="I424" s="5">
        <v>45194</v>
      </c>
      <c r="J424">
        <v>5.3387</v>
      </c>
      <c r="K424" s="5">
        <v>45190</v>
      </c>
      <c r="L424">
        <v>5.3816</v>
      </c>
      <c r="M424" s="5">
        <v>45189</v>
      </c>
      <c r="N424">
        <v>5.4111</v>
      </c>
      <c r="O424" s="5">
        <v>45190</v>
      </c>
      <c r="P424">
        <v>5.4461</v>
      </c>
      <c r="Q424" s="5">
        <v>45190</v>
      </c>
      <c r="R424">
        <v>5.472</v>
      </c>
      <c r="S424" s="5">
        <v>45190</v>
      </c>
      <c r="T424">
        <v>5.4895</v>
      </c>
      <c r="U424" s="5">
        <v>45191</v>
      </c>
      <c r="V424">
        <v>5.4917</v>
      </c>
      <c r="W424" s="5">
        <v>45197</v>
      </c>
      <c r="X424">
        <v>0.044</v>
      </c>
      <c r="Y424" s="5">
        <v>45197</v>
      </c>
      <c r="Z424">
        <v>-1.061</v>
      </c>
      <c r="AA424" s="5">
        <v>45197</v>
      </c>
      <c r="AB424">
        <v>-1.692</v>
      </c>
      <c r="AC424" s="5">
        <v>45197</v>
      </c>
      <c r="AD424">
        <v>-2.484</v>
      </c>
      <c r="AE424" s="5">
        <v>45197</v>
      </c>
      <c r="AF424">
        <v>-2.982</v>
      </c>
      <c r="AG424" s="5">
        <v>45197</v>
      </c>
      <c r="AH424">
        <v>-3.2</v>
      </c>
      <c r="AI424" s="5">
        <v>45198</v>
      </c>
      <c r="AJ424">
        <v>-3.5</v>
      </c>
      <c r="AK424" s="5">
        <v>45196</v>
      </c>
      <c r="AL424">
        <v>-3.962</v>
      </c>
      <c r="AM424" s="5">
        <v>45197</v>
      </c>
      <c r="AN424">
        <v>-4.15</v>
      </c>
      <c r="AO424" s="5">
        <v>45196</v>
      </c>
      <c r="AP424">
        <v>-4.462</v>
      </c>
      <c r="AQ424" s="5">
        <v>45196</v>
      </c>
      <c r="AR424">
        <v>-4.918</v>
      </c>
      <c r="AS424" s="5">
        <v>45196</v>
      </c>
      <c r="AT424">
        <v>-5.341</v>
      </c>
      <c r="AU424" s="5">
        <v>45196</v>
      </c>
      <c r="AV424">
        <v>-5.75</v>
      </c>
    </row>
    <row r="425" spans="1:48">
      <c r="A425" s="5">
        <v>45205</v>
      </c>
      <c r="B425">
        <v>5.33</v>
      </c>
      <c r="C425" s="5">
        <v>45201</v>
      </c>
      <c r="D425">
        <v>5.3305</v>
      </c>
      <c r="E425" s="5">
        <v>45198</v>
      </c>
      <c r="F425">
        <v>5.3317</v>
      </c>
      <c r="G425" s="5">
        <v>45230</v>
      </c>
      <c r="H425">
        <v>5.3371</v>
      </c>
      <c r="I425" s="5">
        <v>45195</v>
      </c>
      <c r="J425">
        <v>5.3395</v>
      </c>
      <c r="K425" s="5">
        <v>45191</v>
      </c>
      <c r="L425">
        <v>5.3735</v>
      </c>
      <c r="M425" s="5">
        <v>45190</v>
      </c>
      <c r="N425">
        <v>5.4144</v>
      </c>
      <c r="O425" s="5">
        <v>45191</v>
      </c>
      <c r="P425">
        <v>5.4358</v>
      </c>
      <c r="Q425" s="5">
        <v>45191</v>
      </c>
      <c r="R425">
        <v>5.4608</v>
      </c>
      <c r="S425" s="5">
        <v>45191</v>
      </c>
      <c r="T425">
        <v>5.4792</v>
      </c>
      <c r="U425" s="5">
        <v>45194</v>
      </c>
      <c r="V425">
        <v>5.487</v>
      </c>
      <c r="W425" s="5">
        <v>45198</v>
      </c>
      <c r="X425">
        <v>0.092</v>
      </c>
      <c r="Y425" s="5">
        <v>45198</v>
      </c>
      <c r="Z425">
        <v>-0.974</v>
      </c>
      <c r="AA425" s="5">
        <v>45198</v>
      </c>
      <c r="AB425">
        <v>-1.609</v>
      </c>
      <c r="AC425" s="5">
        <v>45198</v>
      </c>
      <c r="AD425">
        <v>-2.46</v>
      </c>
      <c r="AE425" s="5">
        <v>45198</v>
      </c>
      <c r="AF425">
        <v>-2.875</v>
      </c>
      <c r="AG425" s="5">
        <v>45198</v>
      </c>
      <c r="AH425">
        <v>-3.25</v>
      </c>
      <c r="AI425" s="5">
        <v>45201</v>
      </c>
      <c r="AJ425">
        <v>-3.613</v>
      </c>
      <c r="AK425" s="5">
        <v>45197</v>
      </c>
      <c r="AL425">
        <v>-3.942</v>
      </c>
      <c r="AM425" s="5">
        <v>45198</v>
      </c>
      <c r="AN425">
        <v>-3.95</v>
      </c>
      <c r="AO425" s="5">
        <v>45197</v>
      </c>
      <c r="AP425">
        <v>-4.4</v>
      </c>
      <c r="AQ425" s="5">
        <v>45197</v>
      </c>
      <c r="AR425">
        <v>-4.8</v>
      </c>
      <c r="AS425" s="5">
        <v>45197</v>
      </c>
      <c r="AT425">
        <v>-5.15</v>
      </c>
      <c r="AU425" s="5">
        <v>45197</v>
      </c>
      <c r="AV425">
        <v>-5.55</v>
      </c>
    </row>
    <row r="426" spans="1:48">
      <c r="A426" s="5">
        <v>45209</v>
      </c>
      <c r="B426">
        <v>5.33</v>
      </c>
      <c r="C426" s="5">
        <v>45202</v>
      </c>
      <c r="D426">
        <v>5.3305</v>
      </c>
      <c r="E426" s="5">
        <v>45201</v>
      </c>
      <c r="F426">
        <v>5.3335</v>
      </c>
      <c r="G426" s="5">
        <v>45231</v>
      </c>
      <c r="H426">
        <v>5.335</v>
      </c>
      <c r="I426" s="5">
        <v>45196</v>
      </c>
      <c r="J426">
        <v>5.339</v>
      </c>
      <c r="K426" s="5">
        <v>45194</v>
      </c>
      <c r="L426">
        <v>5.3709</v>
      </c>
      <c r="M426" s="5">
        <v>45191</v>
      </c>
      <c r="N426">
        <v>5.4038</v>
      </c>
      <c r="O426" s="5">
        <v>45194</v>
      </c>
      <c r="P426">
        <v>5.4334</v>
      </c>
      <c r="Q426" s="5">
        <v>45194</v>
      </c>
      <c r="R426">
        <v>5.4567</v>
      </c>
      <c r="S426" s="5">
        <v>45194</v>
      </c>
      <c r="T426">
        <v>5.4751</v>
      </c>
      <c r="U426" s="5">
        <v>45195</v>
      </c>
      <c r="V426">
        <v>5.4848</v>
      </c>
      <c r="W426" s="5">
        <v>45201</v>
      </c>
      <c r="X426">
        <v>0.2</v>
      </c>
      <c r="Y426" s="5">
        <v>45201</v>
      </c>
      <c r="Z426">
        <v>-0.95</v>
      </c>
      <c r="AA426" s="5">
        <v>45201</v>
      </c>
      <c r="AB426">
        <v>-1.6</v>
      </c>
      <c r="AC426" s="5">
        <v>45201</v>
      </c>
      <c r="AD426">
        <v>-2.4</v>
      </c>
      <c r="AE426" s="5">
        <v>45201</v>
      </c>
      <c r="AF426">
        <v>-2.875</v>
      </c>
      <c r="AG426" s="5">
        <v>45201</v>
      </c>
      <c r="AH426">
        <v>-3.25</v>
      </c>
      <c r="AI426" s="5">
        <v>45202</v>
      </c>
      <c r="AJ426">
        <v>-3.625</v>
      </c>
      <c r="AK426" s="5">
        <v>45198</v>
      </c>
      <c r="AL426">
        <v>-3.75</v>
      </c>
      <c r="AM426" s="5">
        <v>45201</v>
      </c>
      <c r="AN426">
        <v>-4.027</v>
      </c>
      <c r="AO426" s="5">
        <v>45198</v>
      </c>
      <c r="AP426">
        <v>-4.2845</v>
      </c>
      <c r="AQ426" s="5">
        <v>45198</v>
      </c>
      <c r="AR426">
        <v>-4.671</v>
      </c>
      <c r="AS426" s="5">
        <v>45198</v>
      </c>
      <c r="AT426">
        <v>-5.125</v>
      </c>
      <c r="AU426" s="5">
        <v>45198</v>
      </c>
      <c r="AV426">
        <v>-5.478</v>
      </c>
    </row>
    <row r="427" spans="1:48">
      <c r="A427" s="5">
        <v>45210</v>
      </c>
      <c r="B427">
        <v>5.33</v>
      </c>
      <c r="C427" s="5">
        <v>45203</v>
      </c>
      <c r="D427">
        <v>5.33</v>
      </c>
      <c r="E427" s="5">
        <v>45202</v>
      </c>
      <c r="F427">
        <v>5.333</v>
      </c>
      <c r="G427" s="5">
        <v>45232</v>
      </c>
      <c r="H427">
        <v>5.3365</v>
      </c>
      <c r="I427" s="5">
        <v>45197</v>
      </c>
      <c r="J427">
        <v>5.3386</v>
      </c>
      <c r="K427" s="5">
        <v>45195</v>
      </c>
      <c r="L427">
        <v>5.3719</v>
      </c>
      <c r="M427" s="5">
        <v>45194</v>
      </c>
      <c r="N427">
        <v>5.4012</v>
      </c>
      <c r="O427" s="5">
        <v>45195</v>
      </c>
      <c r="P427">
        <v>5.431</v>
      </c>
      <c r="Q427" s="5">
        <v>45195</v>
      </c>
      <c r="R427">
        <v>5.4538</v>
      </c>
      <c r="S427" s="5">
        <v>45195</v>
      </c>
      <c r="T427">
        <v>5.4717</v>
      </c>
      <c r="U427" s="5">
        <v>45196</v>
      </c>
      <c r="V427">
        <v>5.5085</v>
      </c>
      <c r="W427" s="5">
        <v>45202</v>
      </c>
      <c r="X427">
        <v>-0.103</v>
      </c>
      <c r="Y427" s="5">
        <v>45202</v>
      </c>
      <c r="Z427">
        <v>-1.19</v>
      </c>
      <c r="AA427" s="5">
        <v>45202</v>
      </c>
      <c r="AB427">
        <v>-1.717</v>
      </c>
      <c r="AC427" s="5">
        <v>45202</v>
      </c>
      <c r="AD427">
        <v>-2.625</v>
      </c>
      <c r="AE427" s="5">
        <v>45202</v>
      </c>
      <c r="AF427">
        <v>-3.1</v>
      </c>
      <c r="AG427" s="5">
        <v>45202</v>
      </c>
      <c r="AH427">
        <v>-3.297</v>
      </c>
      <c r="AI427" s="5">
        <v>45203</v>
      </c>
      <c r="AJ427">
        <v>-3.651</v>
      </c>
      <c r="AK427" s="5">
        <v>45201</v>
      </c>
      <c r="AL427">
        <v>-3.874</v>
      </c>
      <c r="AM427" s="5">
        <v>45202</v>
      </c>
      <c r="AN427">
        <v>-4.125</v>
      </c>
      <c r="AO427" s="5">
        <v>45201</v>
      </c>
      <c r="AP427">
        <v>-4.255</v>
      </c>
      <c r="AQ427" s="5">
        <v>45201</v>
      </c>
      <c r="AR427">
        <v>-4.625</v>
      </c>
      <c r="AS427" s="5">
        <v>45201</v>
      </c>
      <c r="AT427">
        <v>-5.143</v>
      </c>
      <c r="AU427" s="5">
        <v>45201</v>
      </c>
      <c r="AV427">
        <v>-5.4425</v>
      </c>
    </row>
    <row r="428" spans="1:48">
      <c r="A428" s="5">
        <v>45211</v>
      </c>
      <c r="B428">
        <v>5.33</v>
      </c>
      <c r="C428" s="5">
        <v>45204</v>
      </c>
      <c r="D428">
        <v>5.3303</v>
      </c>
      <c r="E428" s="5">
        <v>45203</v>
      </c>
      <c r="F428">
        <v>5.333</v>
      </c>
      <c r="G428" s="5">
        <v>45233</v>
      </c>
      <c r="H428">
        <v>5.34</v>
      </c>
      <c r="I428" s="5">
        <v>45198</v>
      </c>
      <c r="J428">
        <v>5.3408</v>
      </c>
      <c r="K428" s="5">
        <v>45196</v>
      </c>
      <c r="L428">
        <v>5.3774</v>
      </c>
      <c r="M428" s="5">
        <v>45195</v>
      </c>
      <c r="N428">
        <v>5.4013</v>
      </c>
      <c r="O428" s="5">
        <v>45196</v>
      </c>
      <c r="P428">
        <v>5.442</v>
      </c>
      <c r="Q428" s="5">
        <v>45196</v>
      </c>
      <c r="R428">
        <v>5.4675</v>
      </c>
      <c r="S428" s="5">
        <v>45196</v>
      </c>
      <c r="T428">
        <v>5.4865</v>
      </c>
      <c r="U428" s="5">
        <v>45197</v>
      </c>
      <c r="V428">
        <v>5.4767</v>
      </c>
      <c r="W428" s="5">
        <v>45203</v>
      </c>
      <c r="X428">
        <v>-0.145</v>
      </c>
      <c r="Y428" s="5">
        <v>45203</v>
      </c>
      <c r="Z428">
        <v>-1.25</v>
      </c>
      <c r="AA428" s="5">
        <v>45203</v>
      </c>
      <c r="AB428">
        <v>-1.75</v>
      </c>
      <c r="AC428" s="5">
        <v>45203</v>
      </c>
      <c r="AD428">
        <v>-2.6</v>
      </c>
      <c r="AE428" s="5">
        <v>45203</v>
      </c>
      <c r="AF428">
        <v>-3</v>
      </c>
      <c r="AG428" s="5">
        <v>45203</v>
      </c>
      <c r="AH428">
        <v>-3.375</v>
      </c>
      <c r="AI428" s="5">
        <v>45204</v>
      </c>
      <c r="AJ428">
        <v>-3.764</v>
      </c>
      <c r="AK428" s="5">
        <v>45202</v>
      </c>
      <c r="AL428">
        <v>-3.891</v>
      </c>
      <c r="AM428" s="5">
        <v>45203</v>
      </c>
      <c r="AN428">
        <v>-4.12</v>
      </c>
      <c r="AO428" s="5">
        <v>45202</v>
      </c>
      <c r="AP428">
        <v>-4.45</v>
      </c>
      <c r="AQ428" s="5">
        <v>45202</v>
      </c>
      <c r="AR428">
        <v>-4.75</v>
      </c>
      <c r="AS428" s="5">
        <v>45202</v>
      </c>
      <c r="AT428">
        <v>-5.141</v>
      </c>
      <c r="AU428" s="5">
        <v>45202</v>
      </c>
      <c r="AV428">
        <v>-5.5</v>
      </c>
    </row>
    <row r="429" spans="1:48">
      <c r="A429" s="5">
        <v>45212</v>
      </c>
      <c r="B429">
        <v>5.33</v>
      </c>
      <c r="C429" s="5">
        <v>45205</v>
      </c>
      <c r="D429">
        <v>5.3302</v>
      </c>
      <c r="E429" s="5">
        <v>45204</v>
      </c>
      <c r="F429">
        <v>5.333</v>
      </c>
      <c r="G429" s="5">
        <v>45236</v>
      </c>
      <c r="H429">
        <v>5.336</v>
      </c>
      <c r="I429" s="5">
        <v>45201</v>
      </c>
      <c r="J429">
        <v>5.3497</v>
      </c>
      <c r="K429" s="5">
        <v>45197</v>
      </c>
      <c r="L429">
        <v>5.3788</v>
      </c>
      <c r="M429" s="5">
        <v>45196</v>
      </c>
      <c r="N429">
        <v>5.41</v>
      </c>
      <c r="O429" s="5">
        <v>45197</v>
      </c>
      <c r="P429">
        <v>5.435</v>
      </c>
      <c r="Q429" s="5">
        <v>45197</v>
      </c>
      <c r="R429">
        <v>5.4562</v>
      </c>
      <c r="S429" s="5">
        <v>45197</v>
      </c>
      <c r="T429">
        <v>5.4702</v>
      </c>
      <c r="U429" s="5">
        <v>45198</v>
      </c>
      <c r="V429">
        <v>5.4738</v>
      </c>
      <c r="W429" s="5">
        <v>45204</v>
      </c>
      <c r="X429">
        <v>-0.407</v>
      </c>
      <c r="Y429" s="5">
        <v>45204</v>
      </c>
      <c r="Z429">
        <v>-1.345</v>
      </c>
      <c r="AA429" s="5">
        <v>45204</v>
      </c>
      <c r="AB429">
        <v>-1.904</v>
      </c>
      <c r="AC429" s="5">
        <v>45204</v>
      </c>
      <c r="AD429">
        <v>-2.85</v>
      </c>
      <c r="AE429" s="5">
        <v>45204</v>
      </c>
      <c r="AF429">
        <v>-3.189</v>
      </c>
      <c r="AG429" s="5">
        <v>45204</v>
      </c>
      <c r="AH429">
        <v>-3.479</v>
      </c>
      <c r="AI429" s="5">
        <v>45205</v>
      </c>
      <c r="AJ429">
        <v>-3.743</v>
      </c>
      <c r="AK429" s="5">
        <v>45203</v>
      </c>
      <c r="AL429">
        <v>-3.903</v>
      </c>
      <c r="AM429" s="5">
        <v>45204</v>
      </c>
      <c r="AN429">
        <v>-4.125</v>
      </c>
      <c r="AO429" s="5">
        <v>45203</v>
      </c>
      <c r="AP429">
        <v>-4.5</v>
      </c>
      <c r="AQ429" s="5">
        <v>45203</v>
      </c>
      <c r="AR429">
        <v>-4.75</v>
      </c>
      <c r="AS429" s="5">
        <v>45203</v>
      </c>
      <c r="AT429">
        <v>-5.15</v>
      </c>
      <c r="AU429" s="5">
        <v>45203</v>
      </c>
      <c r="AV429">
        <v>-5.5</v>
      </c>
    </row>
    <row r="430" spans="1:48">
      <c r="A430" s="5">
        <v>45215</v>
      </c>
      <c r="B430">
        <v>5.33</v>
      </c>
      <c r="C430" s="5">
        <v>45208</v>
      </c>
      <c r="D430">
        <v>5.3304</v>
      </c>
      <c r="E430" s="5">
        <v>45205</v>
      </c>
      <c r="F430">
        <v>5.3329</v>
      </c>
      <c r="G430" s="5">
        <v>45237</v>
      </c>
      <c r="H430">
        <v>5.336</v>
      </c>
      <c r="I430" s="5">
        <v>45202</v>
      </c>
      <c r="J430">
        <v>5.351</v>
      </c>
      <c r="K430" s="5">
        <v>45198</v>
      </c>
      <c r="L430">
        <v>5.3755</v>
      </c>
      <c r="M430" s="5">
        <v>45197</v>
      </c>
      <c r="N430">
        <v>5.4085</v>
      </c>
      <c r="O430" s="5">
        <v>45198</v>
      </c>
      <c r="P430">
        <v>5.4343</v>
      </c>
      <c r="Q430" s="5">
        <v>45198</v>
      </c>
      <c r="R430">
        <v>5.4535</v>
      </c>
      <c r="S430" s="5">
        <v>45198</v>
      </c>
      <c r="T430">
        <v>5.4685</v>
      </c>
      <c r="U430" s="5">
        <v>45201</v>
      </c>
      <c r="V430">
        <v>5.5059</v>
      </c>
      <c r="W430" s="5">
        <v>45205</v>
      </c>
      <c r="X430">
        <v>-0.16</v>
      </c>
      <c r="Y430" s="5">
        <v>45205</v>
      </c>
      <c r="Z430">
        <v>-1.375</v>
      </c>
      <c r="AA430" s="5">
        <v>45205</v>
      </c>
      <c r="AB430">
        <v>-2.05</v>
      </c>
      <c r="AC430" s="5">
        <v>45205</v>
      </c>
      <c r="AD430">
        <v>-2.9</v>
      </c>
      <c r="AE430" s="5">
        <v>45205</v>
      </c>
      <c r="AF430">
        <v>-3.375</v>
      </c>
      <c r="AG430" s="5">
        <v>45205</v>
      </c>
      <c r="AH430">
        <v>-3.5</v>
      </c>
      <c r="AI430" s="5">
        <v>45209</v>
      </c>
      <c r="AJ430">
        <v>-3.875</v>
      </c>
      <c r="AK430" s="5">
        <v>45204</v>
      </c>
      <c r="AL430">
        <v>-3.988</v>
      </c>
      <c r="AM430" s="5">
        <v>45205</v>
      </c>
      <c r="AN430">
        <v>-4.111</v>
      </c>
      <c r="AO430" s="5">
        <v>45204</v>
      </c>
      <c r="AP430">
        <v>-4.375</v>
      </c>
      <c r="AQ430" s="5">
        <v>45204</v>
      </c>
      <c r="AR430">
        <v>-4.77</v>
      </c>
      <c r="AS430" s="5">
        <v>45204</v>
      </c>
      <c r="AT430">
        <v>-5.189</v>
      </c>
      <c r="AU430" s="5">
        <v>45204</v>
      </c>
      <c r="AV430">
        <v>-5.5</v>
      </c>
    </row>
    <row r="431" spans="1:48">
      <c r="A431" s="5">
        <v>45216</v>
      </c>
      <c r="B431">
        <v>5.33</v>
      </c>
      <c r="C431" s="5">
        <v>45209</v>
      </c>
      <c r="D431">
        <v>5.3286</v>
      </c>
      <c r="E431" s="5">
        <v>45208</v>
      </c>
      <c r="F431">
        <v>5.3332</v>
      </c>
      <c r="G431" s="5">
        <v>45238</v>
      </c>
      <c r="H431">
        <v>5.336</v>
      </c>
      <c r="I431" s="5">
        <v>45203</v>
      </c>
      <c r="J431">
        <v>5.3479</v>
      </c>
      <c r="K431" s="5">
        <v>45201</v>
      </c>
      <c r="L431">
        <v>5.3915</v>
      </c>
      <c r="M431" s="5">
        <v>45198</v>
      </c>
      <c r="N431">
        <v>5.4067</v>
      </c>
      <c r="O431" s="5">
        <v>45201</v>
      </c>
      <c r="P431">
        <v>5.4579</v>
      </c>
      <c r="Q431" s="5">
        <v>45201</v>
      </c>
      <c r="R431">
        <v>5.4784</v>
      </c>
      <c r="S431" s="5">
        <v>45201</v>
      </c>
      <c r="T431">
        <v>5.495</v>
      </c>
      <c r="U431" s="5">
        <v>45202</v>
      </c>
      <c r="V431">
        <v>5.5075</v>
      </c>
      <c r="W431" s="5">
        <v>45209</v>
      </c>
      <c r="X431">
        <v>-0.408</v>
      </c>
      <c r="Y431" s="5">
        <v>45209</v>
      </c>
      <c r="Z431">
        <v>-1.5</v>
      </c>
      <c r="AA431" s="5">
        <v>45209</v>
      </c>
      <c r="AB431">
        <v>-2.2</v>
      </c>
      <c r="AC431" s="5">
        <v>45209</v>
      </c>
      <c r="AD431">
        <v>-2.95</v>
      </c>
      <c r="AE431" s="5">
        <v>45209</v>
      </c>
      <c r="AF431">
        <v>-3.375</v>
      </c>
      <c r="AG431" s="5">
        <v>45209</v>
      </c>
      <c r="AH431">
        <v>-3.625</v>
      </c>
      <c r="AI431" s="5">
        <v>45210</v>
      </c>
      <c r="AJ431">
        <v>-3.876</v>
      </c>
      <c r="AK431" s="5">
        <v>45205</v>
      </c>
      <c r="AL431">
        <v>-4</v>
      </c>
      <c r="AM431" s="5">
        <v>45209</v>
      </c>
      <c r="AN431">
        <v>-4.25</v>
      </c>
      <c r="AO431" s="5">
        <v>45205</v>
      </c>
      <c r="AP431">
        <v>-4.375</v>
      </c>
      <c r="AQ431" s="5">
        <v>45205</v>
      </c>
      <c r="AR431">
        <v>-4.8745</v>
      </c>
      <c r="AS431" s="5">
        <v>45205</v>
      </c>
      <c r="AT431">
        <v>-5.178</v>
      </c>
      <c r="AU431" s="5">
        <v>45205</v>
      </c>
      <c r="AV431">
        <v>-5.55</v>
      </c>
    </row>
    <row r="432" spans="1:48">
      <c r="A432" s="5">
        <v>45217</v>
      </c>
      <c r="B432">
        <v>5.33</v>
      </c>
      <c r="C432" s="5">
        <v>45210</v>
      </c>
      <c r="D432">
        <v>5.3285</v>
      </c>
      <c r="E432" s="5">
        <v>45209</v>
      </c>
      <c r="F432">
        <v>5.3315</v>
      </c>
      <c r="G432" s="5">
        <v>45239</v>
      </c>
      <c r="H432">
        <v>5.3355</v>
      </c>
      <c r="I432" s="5">
        <v>45204</v>
      </c>
      <c r="J432">
        <v>5.3547</v>
      </c>
      <c r="K432" s="5">
        <v>45202</v>
      </c>
      <c r="L432">
        <v>5.3938</v>
      </c>
      <c r="M432" s="5">
        <v>45201</v>
      </c>
      <c r="N432">
        <v>5.4276</v>
      </c>
      <c r="O432" s="5">
        <v>45202</v>
      </c>
      <c r="P432">
        <v>5.4605</v>
      </c>
      <c r="Q432" s="5">
        <v>45202</v>
      </c>
      <c r="R432">
        <v>5.4817</v>
      </c>
      <c r="S432" s="5">
        <v>45202</v>
      </c>
      <c r="T432">
        <v>5.4978</v>
      </c>
      <c r="U432" s="5">
        <v>45203</v>
      </c>
      <c r="V432">
        <v>5.4565</v>
      </c>
      <c r="W432" s="5">
        <v>45210</v>
      </c>
      <c r="X432">
        <v>-0.375</v>
      </c>
      <c r="Y432" s="5">
        <v>45210</v>
      </c>
      <c r="Z432">
        <v>-1.425</v>
      </c>
      <c r="AA432" s="5">
        <v>45210</v>
      </c>
      <c r="AB432">
        <v>-2.25</v>
      </c>
      <c r="AC432" s="5">
        <v>45210</v>
      </c>
      <c r="AD432">
        <v>-3</v>
      </c>
      <c r="AE432" s="5">
        <v>45210</v>
      </c>
      <c r="AF432">
        <v>-3.376</v>
      </c>
      <c r="AG432" s="5">
        <v>45210</v>
      </c>
      <c r="AH432">
        <v>-3.75</v>
      </c>
      <c r="AI432" s="5">
        <v>45211</v>
      </c>
      <c r="AJ432">
        <v>-4.125</v>
      </c>
      <c r="AK432" s="5">
        <v>45209</v>
      </c>
      <c r="AL432">
        <v>-4.125</v>
      </c>
      <c r="AM432" s="5">
        <v>45210</v>
      </c>
      <c r="AN432">
        <v>-4.274</v>
      </c>
      <c r="AO432" s="5">
        <v>45209</v>
      </c>
      <c r="AP432">
        <v>-4.5</v>
      </c>
      <c r="AQ432" s="5">
        <v>45209</v>
      </c>
      <c r="AR432">
        <v>-4.844</v>
      </c>
      <c r="AS432" s="5">
        <v>45209</v>
      </c>
      <c r="AT432">
        <v>-5.249</v>
      </c>
      <c r="AU432" s="5">
        <v>45209</v>
      </c>
      <c r="AV432">
        <v>-5.528</v>
      </c>
    </row>
    <row r="433" spans="1:48">
      <c r="A433" s="5">
        <v>45218</v>
      </c>
      <c r="B433">
        <v>5.33</v>
      </c>
      <c r="C433" s="5">
        <v>45211</v>
      </c>
      <c r="D433">
        <v>5.328</v>
      </c>
      <c r="E433" s="5">
        <v>45210</v>
      </c>
      <c r="F433">
        <v>5.3314</v>
      </c>
      <c r="G433" s="5">
        <v>45240</v>
      </c>
      <c r="H433">
        <v>5.3355</v>
      </c>
      <c r="I433" s="5">
        <v>45205</v>
      </c>
      <c r="J433">
        <v>5.366</v>
      </c>
      <c r="K433" s="5">
        <v>45203</v>
      </c>
      <c r="L433">
        <v>5.386</v>
      </c>
      <c r="M433" s="5">
        <v>45202</v>
      </c>
      <c r="N433">
        <v>5.4312</v>
      </c>
      <c r="O433" s="5">
        <v>45203</v>
      </c>
      <c r="P433">
        <v>5.4436</v>
      </c>
      <c r="Q433" s="5">
        <v>45203</v>
      </c>
      <c r="R433">
        <v>5.4588</v>
      </c>
      <c r="S433" s="5">
        <v>45203</v>
      </c>
      <c r="T433">
        <v>5.4687</v>
      </c>
      <c r="U433" s="5">
        <v>45204</v>
      </c>
      <c r="V433">
        <v>5.437</v>
      </c>
      <c r="W433" s="5">
        <v>45211</v>
      </c>
      <c r="X433">
        <v>-0.492</v>
      </c>
      <c r="Y433" s="5">
        <v>45211</v>
      </c>
      <c r="Z433">
        <v>-1.536</v>
      </c>
      <c r="AA433" s="5">
        <v>45211</v>
      </c>
      <c r="AB433">
        <v>-2.2</v>
      </c>
      <c r="AC433" s="5">
        <v>45211</v>
      </c>
      <c r="AD433">
        <v>-3</v>
      </c>
      <c r="AE433" s="5">
        <v>45211</v>
      </c>
      <c r="AF433">
        <v>-3.499</v>
      </c>
      <c r="AG433" s="5">
        <v>45211</v>
      </c>
      <c r="AH433">
        <v>-3.8</v>
      </c>
      <c r="AI433" s="5">
        <v>45212</v>
      </c>
      <c r="AJ433">
        <v>-4.125</v>
      </c>
      <c r="AK433" s="5">
        <v>45210</v>
      </c>
      <c r="AL433">
        <v>-4.1505</v>
      </c>
      <c r="AM433" s="5">
        <v>45211</v>
      </c>
      <c r="AN433">
        <v>-4.6</v>
      </c>
      <c r="AO433" s="5">
        <v>45210</v>
      </c>
      <c r="AP433">
        <v>-4.5</v>
      </c>
      <c r="AQ433" s="5">
        <v>45210</v>
      </c>
      <c r="AR433">
        <v>-4.8</v>
      </c>
      <c r="AS433" s="5">
        <v>45210</v>
      </c>
      <c r="AT433">
        <v>-5.25</v>
      </c>
      <c r="AU433" s="5">
        <v>45210</v>
      </c>
      <c r="AV433">
        <v>-5.6</v>
      </c>
    </row>
    <row r="434" spans="1:48">
      <c r="A434" s="5">
        <v>45219</v>
      </c>
      <c r="B434">
        <v>5.33</v>
      </c>
      <c r="C434" s="5">
        <v>45212</v>
      </c>
      <c r="D434">
        <v>5.3284</v>
      </c>
      <c r="E434" s="5">
        <v>45211</v>
      </c>
      <c r="F434">
        <v>5.3313</v>
      </c>
      <c r="G434" s="5">
        <v>45243</v>
      </c>
      <c r="H434">
        <v>5.335</v>
      </c>
      <c r="I434" s="5">
        <v>45209</v>
      </c>
      <c r="J434">
        <v>5.3522</v>
      </c>
      <c r="K434" s="5">
        <v>45204</v>
      </c>
      <c r="L434">
        <v>5.3883</v>
      </c>
      <c r="M434" s="5">
        <v>45203</v>
      </c>
      <c r="N434">
        <v>5.4208</v>
      </c>
      <c r="O434" s="5">
        <v>45204</v>
      </c>
      <c r="P434">
        <v>5.439</v>
      </c>
      <c r="Q434" s="5">
        <v>45204</v>
      </c>
      <c r="R434">
        <v>5.452</v>
      </c>
      <c r="S434" s="5">
        <v>45204</v>
      </c>
      <c r="T434">
        <v>5.4578</v>
      </c>
      <c r="U434" s="5">
        <v>45205</v>
      </c>
      <c r="V434">
        <v>5.4776</v>
      </c>
      <c r="W434" s="5">
        <v>45212</v>
      </c>
      <c r="X434">
        <v>-0.482</v>
      </c>
      <c r="Y434" s="5">
        <v>45212</v>
      </c>
      <c r="Z434">
        <v>-1.505</v>
      </c>
      <c r="AA434" s="5">
        <v>45212</v>
      </c>
      <c r="AB434">
        <v>-2.25</v>
      </c>
      <c r="AC434" s="5">
        <v>45212</v>
      </c>
      <c r="AD434">
        <v>-3.1</v>
      </c>
      <c r="AE434" s="5">
        <v>45212</v>
      </c>
      <c r="AF434">
        <v>-3.5</v>
      </c>
      <c r="AG434" s="5">
        <v>45212</v>
      </c>
      <c r="AH434">
        <v>-3.85</v>
      </c>
      <c r="AI434" s="5">
        <v>45215</v>
      </c>
      <c r="AJ434">
        <v>-4.051</v>
      </c>
      <c r="AK434" s="5">
        <v>45211</v>
      </c>
      <c r="AL434">
        <v>-4.5</v>
      </c>
      <c r="AM434" s="5">
        <v>45212</v>
      </c>
      <c r="AN434">
        <v>-4.55</v>
      </c>
      <c r="AO434" s="5">
        <v>45211</v>
      </c>
      <c r="AP434">
        <v>-4.75</v>
      </c>
      <c r="AQ434" s="5">
        <v>45211</v>
      </c>
      <c r="AR434">
        <v>-4.817</v>
      </c>
      <c r="AS434" s="5">
        <v>45211</v>
      </c>
      <c r="AT434">
        <v>-5.3</v>
      </c>
      <c r="AU434" s="5">
        <v>45211</v>
      </c>
      <c r="AV434">
        <v>-5.65</v>
      </c>
    </row>
    <row r="435" spans="1:48">
      <c r="A435" s="5">
        <v>45222</v>
      </c>
      <c r="B435">
        <v>5.33</v>
      </c>
      <c r="C435" s="5">
        <v>45215</v>
      </c>
      <c r="D435">
        <v>5.3285</v>
      </c>
      <c r="E435" s="5">
        <v>45212</v>
      </c>
      <c r="F435">
        <v>5.331</v>
      </c>
      <c r="G435" s="5">
        <v>45244</v>
      </c>
      <c r="H435">
        <v>5.336</v>
      </c>
      <c r="I435" s="5">
        <v>45210</v>
      </c>
      <c r="J435">
        <v>5.3474</v>
      </c>
      <c r="K435" s="5">
        <v>45205</v>
      </c>
      <c r="L435">
        <v>5.4</v>
      </c>
      <c r="M435" s="5">
        <v>45204</v>
      </c>
      <c r="N435">
        <v>5.4174</v>
      </c>
      <c r="O435" s="5">
        <v>45205</v>
      </c>
      <c r="P435">
        <v>5.4605</v>
      </c>
      <c r="Q435" s="5">
        <v>45205</v>
      </c>
      <c r="R435">
        <v>5.4772</v>
      </c>
      <c r="S435" s="5">
        <v>45205</v>
      </c>
      <c r="T435">
        <v>5.4873</v>
      </c>
      <c r="U435" s="5">
        <v>45209</v>
      </c>
      <c r="V435">
        <v>5.4147</v>
      </c>
      <c r="W435" s="5">
        <v>45215</v>
      </c>
      <c r="X435">
        <v>-0.5</v>
      </c>
      <c r="Y435" s="5">
        <v>45215</v>
      </c>
      <c r="Z435">
        <v>-1.5</v>
      </c>
      <c r="AA435" s="5">
        <v>45215</v>
      </c>
      <c r="AB435">
        <v>-2.25</v>
      </c>
      <c r="AC435" s="5">
        <v>45215</v>
      </c>
      <c r="AD435">
        <v>-3.1</v>
      </c>
      <c r="AE435" s="5">
        <v>45215</v>
      </c>
      <c r="AF435">
        <v>-3.5</v>
      </c>
      <c r="AG435" s="5">
        <v>45215</v>
      </c>
      <c r="AH435">
        <v>-3.8</v>
      </c>
      <c r="AI435" s="5">
        <v>45216</v>
      </c>
      <c r="AJ435">
        <v>-4.125</v>
      </c>
      <c r="AK435" s="5">
        <v>45212</v>
      </c>
      <c r="AL435">
        <v>-4.375</v>
      </c>
      <c r="AM435" s="5">
        <v>45215</v>
      </c>
      <c r="AN435">
        <v>-4.5</v>
      </c>
      <c r="AO435" s="5">
        <v>45212</v>
      </c>
      <c r="AP435">
        <v>-4.7</v>
      </c>
      <c r="AQ435" s="5">
        <v>45212</v>
      </c>
      <c r="AR435">
        <v>-4.798</v>
      </c>
      <c r="AS435" s="5">
        <v>45212</v>
      </c>
      <c r="AT435">
        <v>-5.3</v>
      </c>
      <c r="AU435" s="5">
        <v>45212</v>
      </c>
      <c r="AV435">
        <v>-5.65</v>
      </c>
    </row>
    <row r="436" spans="1:48">
      <c r="A436" s="5">
        <v>45223</v>
      </c>
      <c r="B436">
        <v>5.33</v>
      </c>
      <c r="C436" s="5">
        <v>45216</v>
      </c>
      <c r="D436">
        <v>5.3285</v>
      </c>
      <c r="E436" s="5">
        <v>45215</v>
      </c>
      <c r="F436">
        <v>5.3315</v>
      </c>
      <c r="G436" s="5">
        <v>45245</v>
      </c>
      <c r="H436">
        <v>5.336</v>
      </c>
      <c r="I436" s="5">
        <v>45211</v>
      </c>
      <c r="J436">
        <v>5.3513</v>
      </c>
      <c r="K436" s="5">
        <v>45209</v>
      </c>
      <c r="L436">
        <v>5.3754</v>
      </c>
      <c r="M436" s="5">
        <v>45205</v>
      </c>
      <c r="N436">
        <v>5.4354</v>
      </c>
      <c r="O436" s="5">
        <v>45209</v>
      </c>
      <c r="P436">
        <v>5.4249</v>
      </c>
      <c r="Q436" s="5">
        <v>45209</v>
      </c>
      <c r="R436">
        <v>5.4385</v>
      </c>
      <c r="S436" s="5">
        <v>45209</v>
      </c>
      <c r="T436">
        <v>5.4431</v>
      </c>
      <c r="U436" s="5">
        <v>45210</v>
      </c>
      <c r="V436">
        <v>5.4164</v>
      </c>
      <c r="W436" s="5">
        <v>45216</v>
      </c>
      <c r="X436">
        <v>-0.591</v>
      </c>
      <c r="Y436" s="5">
        <v>45216</v>
      </c>
      <c r="Z436">
        <v>-1.558</v>
      </c>
      <c r="AA436" s="5">
        <v>45216</v>
      </c>
      <c r="AB436">
        <v>-2.25</v>
      </c>
      <c r="AC436" s="5">
        <v>45216</v>
      </c>
      <c r="AD436">
        <v>-3.1</v>
      </c>
      <c r="AE436" s="5">
        <v>45216</v>
      </c>
      <c r="AF436">
        <v>-3.506</v>
      </c>
      <c r="AG436" s="5">
        <v>45216</v>
      </c>
      <c r="AH436">
        <v>-3.85</v>
      </c>
      <c r="AI436" s="5">
        <v>45217</v>
      </c>
      <c r="AJ436">
        <v>-4.25</v>
      </c>
      <c r="AK436" s="5">
        <v>45215</v>
      </c>
      <c r="AL436">
        <v>-4.4</v>
      </c>
      <c r="AM436" s="5">
        <v>45216</v>
      </c>
      <c r="AN436">
        <v>-4.6</v>
      </c>
      <c r="AO436" s="5">
        <v>45215</v>
      </c>
      <c r="AP436">
        <v>-4.625</v>
      </c>
      <c r="AQ436" s="5">
        <v>45215</v>
      </c>
      <c r="AR436">
        <v>-4.9</v>
      </c>
      <c r="AS436" s="5">
        <v>45215</v>
      </c>
      <c r="AT436">
        <v>-5.25</v>
      </c>
      <c r="AU436" s="5">
        <v>45215</v>
      </c>
      <c r="AV436">
        <v>-5.65</v>
      </c>
    </row>
    <row r="437" spans="1:48">
      <c r="A437" s="5">
        <v>45224</v>
      </c>
      <c r="B437">
        <v>5.33</v>
      </c>
      <c r="C437" s="5">
        <v>45217</v>
      </c>
      <c r="D437">
        <v>5.3285</v>
      </c>
      <c r="E437" s="5">
        <v>45216</v>
      </c>
      <c r="F437">
        <v>5.3315</v>
      </c>
      <c r="G437" s="5">
        <v>45246</v>
      </c>
      <c r="H437">
        <v>5.335</v>
      </c>
      <c r="I437" s="5">
        <v>45212</v>
      </c>
      <c r="J437">
        <v>5.3482</v>
      </c>
      <c r="K437" s="5">
        <v>45210</v>
      </c>
      <c r="L437">
        <v>5.3665</v>
      </c>
      <c r="M437" s="5">
        <v>45209</v>
      </c>
      <c r="N437">
        <v>5.4049</v>
      </c>
      <c r="O437" s="5">
        <v>45210</v>
      </c>
      <c r="P437">
        <v>5.419</v>
      </c>
      <c r="Q437" s="5">
        <v>45210</v>
      </c>
      <c r="R437">
        <v>5.4343</v>
      </c>
      <c r="S437" s="5">
        <v>45210</v>
      </c>
      <c r="T437">
        <v>5.4403</v>
      </c>
      <c r="U437" s="5">
        <v>45211</v>
      </c>
      <c r="V437">
        <v>5.4502</v>
      </c>
      <c r="W437" s="5">
        <v>45217</v>
      </c>
      <c r="X437">
        <v>-0.59</v>
      </c>
      <c r="Y437" s="5">
        <v>45217</v>
      </c>
      <c r="Z437">
        <v>-1.519</v>
      </c>
      <c r="AA437" s="5">
        <v>45217</v>
      </c>
      <c r="AB437">
        <v>-2.25</v>
      </c>
      <c r="AC437" s="5">
        <v>45217</v>
      </c>
      <c r="AD437">
        <v>-3.125</v>
      </c>
      <c r="AE437" s="5">
        <v>45217</v>
      </c>
      <c r="AF437">
        <v>-3.499</v>
      </c>
      <c r="AG437" s="5">
        <v>45217</v>
      </c>
      <c r="AH437">
        <v>-3.875</v>
      </c>
      <c r="AI437" s="5">
        <v>45218</v>
      </c>
      <c r="AJ437">
        <v>-4</v>
      </c>
      <c r="AK437" s="5">
        <v>45216</v>
      </c>
      <c r="AL437">
        <v>-4.5</v>
      </c>
      <c r="AM437" s="5">
        <v>45217</v>
      </c>
      <c r="AN437">
        <v>-4.625</v>
      </c>
      <c r="AO437" s="5">
        <v>45216</v>
      </c>
      <c r="AP437">
        <v>-4.7</v>
      </c>
      <c r="AQ437" s="5">
        <v>45216</v>
      </c>
      <c r="AR437">
        <v>-4.8745</v>
      </c>
      <c r="AS437" s="5">
        <v>45216</v>
      </c>
      <c r="AT437">
        <v>-5.375</v>
      </c>
      <c r="AU437" s="5">
        <v>45216</v>
      </c>
      <c r="AV437">
        <v>-5.7</v>
      </c>
    </row>
    <row r="438" spans="1:48">
      <c r="A438" s="5">
        <v>45225</v>
      </c>
      <c r="B438">
        <v>5.33</v>
      </c>
      <c r="C438" s="5">
        <v>45218</v>
      </c>
      <c r="D438">
        <v>5.3282</v>
      </c>
      <c r="E438" s="5">
        <v>45217</v>
      </c>
      <c r="F438">
        <v>5.3325</v>
      </c>
      <c r="G438" s="5">
        <v>45247</v>
      </c>
      <c r="H438">
        <v>5.336</v>
      </c>
      <c r="I438" s="5">
        <v>45215</v>
      </c>
      <c r="J438">
        <v>5.3521</v>
      </c>
      <c r="K438" s="5">
        <v>45211</v>
      </c>
      <c r="L438">
        <v>5.3763</v>
      </c>
      <c r="M438" s="5">
        <v>45210</v>
      </c>
      <c r="N438">
        <v>5.4003</v>
      </c>
      <c r="O438" s="5">
        <v>45211</v>
      </c>
      <c r="P438">
        <v>5.436</v>
      </c>
      <c r="Q438" s="5">
        <v>45211</v>
      </c>
      <c r="R438">
        <v>5.456</v>
      </c>
      <c r="S438" s="5">
        <v>45211</v>
      </c>
      <c r="T438">
        <v>5.4639</v>
      </c>
      <c r="U438" s="5">
        <v>45212</v>
      </c>
      <c r="V438">
        <v>5.4331</v>
      </c>
      <c r="W438" s="5">
        <v>45218</v>
      </c>
      <c r="X438">
        <v>-0.588</v>
      </c>
      <c r="Y438" s="5">
        <v>45218</v>
      </c>
      <c r="Z438">
        <v>-1.624</v>
      </c>
      <c r="AA438" s="5">
        <v>45218</v>
      </c>
      <c r="AB438">
        <v>-2.23</v>
      </c>
      <c r="AC438" s="5">
        <v>45218</v>
      </c>
      <c r="AD438">
        <v>-3</v>
      </c>
      <c r="AE438" s="5">
        <v>45218</v>
      </c>
      <c r="AF438">
        <v>-3.375</v>
      </c>
      <c r="AG438" s="5">
        <v>45218</v>
      </c>
      <c r="AH438">
        <v>-3.65</v>
      </c>
      <c r="AI438" s="5">
        <v>45219</v>
      </c>
      <c r="AJ438">
        <v>-4</v>
      </c>
      <c r="AK438" s="5">
        <v>45217</v>
      </c>
      <c r="AL438">
        <v>-4.45</v>
      </c>
      <c r="AM438" s="5">
        <v>45218</v>
      </c>
      <c r="AN438">
        <v>-4.4</v>
      </c>
      <c r="AO438" s="5">
        <v>45217</v>
      </c>
      <c r="AP438">
        <v>-4.625</v>
      </c>
      <c r="AQ438" s="5">
        <v>45217</v>
      </c>
      <c r="AR438">
        <v>-4.8745</v>
      </c>
      <c r="AS438" s="5">
        <v>45217</v>
      </c>
      <c r="AT438">
        <v>-5.378</v>
      </c>
      <c r="AU438" s="5">
        <v>45217</v>
      </c>
      <c r="AV438">
        <v>-5.654</v>
      </c>
    </row>
    <row r="439" spans="1:48">
      <c r="A439" s="5">
        <v>45226</v>
      </c>
      <c r="B439">
        <v>5.33</v>
      </c>
      <c r="C439" s="5">
        <v>45219</v>
      </c>
      <c r="D439">
        <v>5.3265</v>
      </c>
      <c r="E439" s="5">
        <v>45218</v>
      </c>
      <c r="F439">
        <v>5.3336</v>
      </c>
      <c r="G439" s="5">
        <v>45250</v>
      </c>
      <c r="H439">
        <v>5.3365</v>
      </c>
      <c r="I439" s="5">
        <v>45216</v>
      </c>
      <c r="J439">
        <v>5.3568</v>
      </c>
      <c r="K439" s="5">
        <v>45212</v>
      </c>
      <c r="L439">
        <v>5.3705</v>
      </c>
      <c r="M439" s="5">
        <v>45211</v>
      </c>
      <c r="N439">
        <v>5.4104</v>
      </c>
      <c r="O439" s="5">
        <v>45212</v>
      </c>
      <c r="P439">
        <v>5.4288</v>
      </c>
      <c r="Q439" s="5">
        <v>45212</v>
      </c>
      <c r="R439">
        <v>5.4442</v>
      </c>
      <c r="S439" s="5">
        <v>45212</v>
      </c>
      <c r="T439">
        <v>5.4502</v>
      </c>
      <c r="U439" s="5">
        <v>45215</v>
      </c>
      <c r="V439">
        <v>5.4509</v>
      </c>
      <c r="W439" s="5">
        <v>45219</v>
      </c>
      <c r="X439">
        <v>-0.434</v>
      </c>
      <c r="Y439" s="5">
        <v>45219</v>
      </c>
      <c r="Z439">
        <v>-1.513</v>
      </c>
      <c r="AA439" s="5">
        <v>45219</v>
      </c>
      <c r="AB439">
        <v>-2.25</v>
      </c>
      <c r="AC439" s="5">
        <v>45219</v>
      </c>
      <c r="AD439">
        <v>-3.033</v>
      </c>
      <c r="AE439" s="5">
        <v>45219</v>
      </c>
      <c r="AF439">
        <v>-3.4</v>
      </c>
      <c r="AG439" s="5">
        <v>45219</v>
      </c>
      <c r="AH439">
        <v>-3.846</v>
      </c>
      <c r="AI439" s="5">
        <v>45222</v>
      </c>
      <c r="AJ439">
        <v>-4.102</v>
      </c>
      <c r="AK439" s="5">
        <v>45218</v>
      </c>
      <c r="AL439">
        <v>-4.375</v>
      </c>
      <c r="AM439" s="5">
        <v>45219</v>
      </c>
      <c r="AN439">
        <v>-4.45</v>
      </c>
      <c r="AO439" s="5">
        <v>45218</v>
      </c>
      <c r="AP439">
        <v>-4.625</v>
      </c>
      <c r="AQ439" s="5">
        <v>45218</v>
      </c>
      <c r="AR439">
        <v>-4.75</v>
      </c>
      <c r="AS439" s="5">
        <v>45218</v>
      </c>
      <c r="AT439">
        <v>-5.25</v>
      </c>
      <c r="AU439" s="5">
        <v>45218</v>
      </c>
      <c r="AV439">
        <v>-5.625</v>
      </c>
    </row>
    <row r="440" spans="1:48">
      <c r="A440" s="5">
        <v>45229</v>
      </c>
      <c r="B440">
        <v>5.33</v>
      </c>
      <c r="C440" s="5">
        <v>45222</v>
      </c>
      <c r="D440">
        <v>5.3259</v>
      </c>
      <c r="E440" s="5">
        <v>45219</v>
      </c>
      <c r="F440">
        <v>5.3323</v>
      </c>
      <c r="G440" s="5">
        <v>45251</v>
      </c>
      <c r="H440">
        <v>5.3404</v>
      </c>
      <c r="I440" s="5">
        <v>45217</v>
      </c>
      <c r="J440">
        <v>5.3477</v>
      </c>
      <c r="K440" s="5">
        <v>45215</v>
      </c>
      <c r="L440">
        <v>5.3721</v>
      </c>
      <c r="M440" s="5">
        <v>45212</v>
      </c>
      <c r="N440">
        <v>5.4035</v>
      </c>
      <c r="O440" s="5">
        <v>45215</v>
      </c>
      <c r="P440">
        <v>5.4348</v>
      </c>
      <c r="Q440" s="5">
        <v>45215</v>
      </c>
      <c r="R440">
        <v>5.4533</v>
      </c>
      <c r="S440" s="5">
        <v>45215</v>
      </c>
      <c r="T440">
        <v>5.4627</v>
      </c>
      <c r="U440" s="5">
        <v>45216</v>
      </c>
      <c r="V440">
        <v>5.4986</v>
      </c>
      <c r="W440" s="5">
        <v>45222</v>
      </c>
      <c r="X440">
        <v>-0.392</v>
      </c>
      <c r="Y440" s="5">
        <v>45222</v>
      </c>
      <c r="Z440">
        <v>-1.52</v>
      </c>
      <c r="AA440" s="5">
        <v>45222</v>
      </c>
      <c r="AB440">
        <v>-2.2</v>
      </c>
      <c r="AC440" s="5">
        <v>45222</v>
      </c>
      <c r="AD440">
        <v>-3.033</v>
      </c>
      <c r="AE440" s="5">
        <v>45222</v>
      </c>
      <c r="AF440">
        <v>-3.4</v>
      </c>
      <c r="AG440" s="5">
        <v>45222</v>
      </c>
      <c r="AH440">
        <v>-3.791</v>
      </c>
      <c r="AI440" s="5">
        <v>45223</v>
      </c>
      <c r="AJ440">
        <v>-4.25</v>
      </c>
      <c r="AK440" s="5">
        <v>45219</v>
      </c>
      <c r="AL440">
        <v>-4.25</v>
      </c>
      <c r="AM440" s="5">
        <v>45222</v>
      </c>
      <c r="AN440">
        <v>-4.481</v>
      </c>
      <c r="AO440" s="5">
        <v>45219</v>
      </c>
      <c r="AP440">
        <v>-4.625</v>
      </c>
      <c r="AQ440" s="5">
        <v>45219</v>
      </c>
      <c r="AR440">
        <v>-4.875</v>
      </c>
      <c r="AS440" s="5">
        <v>45219</v>
      </c>
      <c r="AT440">
        <v>-5.25</v>
      </c>
      <c r="AU440" s="5">
        <v>45219</v>
      </c>
      <c r="AV440">
        <v>-5.625</v>
      </c>
    </row>
    <row r="441" spans="1:48">
      <c r="A441" s="5">
        <v>45230</v>
      </c>
      <c r="B441">
        <v>5.33</v>
      </c>
      <c r="C441" s="5">
        <v>45223</v>
      </c>
      <c r="D441">
        <v>5.3252</v>
      </c>
      <c r="E441" s="5">
        <v>45222</v>
      </c>
      <c r="F441">
        <v>5.3323</v>
      </c>
      <c r="G441" s="5">
        <v>45252</v>
      </c>
      <c r="H441">
        <v>5.3403</v>
      </c>
      <c r="I441" s="5">
        <v>45218</v>
      </c>
      <c r="J441">
        <v>5.3445</v>
      </c>
      <c r="K441" s="5">
        <v>45216</v>
      </c>
      <c r="L441">
        <v>5.3815</v>
      </c>
      <c r="M441" s="5">
        <v>45215</v>
      </c>
      <c r="N441">
        <v>5.4079</v>
      </c>
      <c r="O441" s="5">
        <v>45216</v>
      </c>
      <c r="P441">
        <v>5.4571</v>
      </c>
      <c r="Q441" s="5">
        <v>45216</v>
      </c>
      <c r="R441">
        <v>5.4815</v>
      </c>
      <c r="S441" s="5">
        <v>45216</v>
      </c>
      <c r="T441">
        <v>5.4975</v>
      </c>
      <c r="U441" s="5">
        <v>45217</v>
      </c>
      <c r="V441">
        <v>5.4856</v>
      </c>
      <c r="W441" s="5">
        <v>45223</v>
      </c>
      <c r="X441">
        <v>-0.5</v>
      </c>
      <c r="Y441" s="5">
        <v>45223</v>
      </c>
      <c r="Z441">
        <v>-1.625</v>
      </c>
      <c r="AA441" s="5">
        <v>45223</v>
      </c>
      <c r="AB441">
        <v>-2.25</v>
      </c>
      <c r="AC441" s="5">
        <v>45223</v>
      </c>
      <c r="AD441">
        <v>-3.1</v>
      </c>
      <c r="AE441" s="5">
        <v>45223</v>
      </c>
      <c r="AF441">
        <v>-3.5</v>
      </c>
      <c r="AG441" s="5">
        <v>45223</v>
      </c>
      <c r="AH441">
        <v>-3.767</v>
      </c>
      <c r="AI441" s="5">
        <v>45224</v>
      </c>
      <c r="AJ441">
        <v>-4.15</v>
      </c>
      <c r="AK441" s="5">
        <v>45222</v>
      </c>
      <c r="AL441">
        <v>-4.345</v>
      </c>
      <c r="AM441" s="5">
        <v>45223</v>
      </c>
      <c r="AN441">
        <v>-4.5</v>
      </c>
      <c r="AO441" s="5">
        <v>45222</v>
      </c>
      <c r="AP441">
        <v>-4.671</v>
      </c>
      <c r="AQ441" s="5">
        <v>45222</v>
      </c>
      <c r="AR441">
        <v>-4.9</v>
      </c>
      <c r="AS441" s="5">
        <v>45222</v>
      </c>
      <c r="AT441">
        <v>-5.3</v>
      </c>
      <c r="AU441" s="5">
        <v>45222</v>
      </c>
      <c r="AV441">
        <v>-5.7</v>
      </c>
    </row>
    <row r="442" spans="1:48">
      <c r="A442" s="5">
        <v>45231</v>
      </c>
      <c r="B442">
        <v>5.33</v>
      </c>
      <c r="C442" s="5">
        <v>45224</v>
      </c>
      <c r="D442">
        <v>5.326</v>
      </c>
      <c r="E442" s="5">
        <v>45223</v>
      </c>
      <c r="F442">
        <v>5.3335</v>
      </c>
      <c r="G442" s="5">
        <v>45253</v>
      </c>
      <c r="H442">
        <v>5.3403</v>
      </c>
      <c r="I442" s="5">
        <v>45219</v>
      </c>
      <c r="J442">
        <v>5.3408</v>
      </c>
      <c r="K442" s="5">
        <v>45217</v>
      </c>
      <c r="L442">
        <v>5.3716</v>
      </c>
      <c r="M442" s="5">
        <v>45216</v>
      </c>
      <c r="N442">
        <v>5.4245</v>
      </c>
      <c r="O442" s="5">
        <v>45217</v>
      </c>
      <c r="P442">
        <v>5.4425</v>
      </c>
      <c r="Q442" s="5">
        <v>45217</v>
      </c>
      <c r="R442">
        <v>5.4676</v>
      </c>
      <c r="S442" s="5">
        <v>45217</v>
      </c>
      <c r="T442">
        <v>5.4845</v>
      </c>
      <c r="U442" s="5">
        <v>45218</v>
      </c>
      <c r="V442">
        <v>5.4434</v>
      </c>
      <c r="W442" s="5">
        <v>45224</v>
      </c>
      <c r="X442">
        <v>-0.5</v>
      </c>
      <c r="Y442" s="5">
        <v>45224</v>
      </c>
      <c r="Z442">
        <v>-1.539</v>
      </c>
      <c r="AA442" s="5">
        <v>45224</v>
      </c>
      <c r="AB442">
        <v>-2.25</v>
      </c>
      <c r="AC442" s="5">
        <v>45224</v>
      </c>
      <c r="AD442">
        <v>-3.05</v>
      </c>
      <c r="AE442" s="5">
        <v>45224</v>
      </c>
      <c r="AF442">
        <v>-3.5</v>
      </c>
      <c r="AG442" s="5">
        <v>45224</v>
      </c>
      <c r="AH442">
        <v>-3.8</v>
      </c>
      <c r="AI442" s="5">
        <v>45225</v>
      </c>
      <c r="AJ442">
        <v>-4.25</v>
      </c>
      <c r="AK442" s="5">
        <v>45223</v>
      </c>
      <c r="AL442">
        <v>-4.375</v>
      </c>
      <c r="AM442" s="5">
        <v>45224</v>
      </c>
      <c r="AN442">
        <v>-4.55</v>
      </c>
      <c r="AO442" s="5">
        <v>45223</v>
      </c>
      <c r="AP442">
        <v>-4.75</v>
      </c>
      <c r="AQ442" s="5">
        <v>45223</v>
      </c>
      <c r="AR442">
        <v>-5.05</v>
      </c>
      <c r="AS442" s="5">
        <v>45223</v>
      </c>
      <c r="AT442">
        <v>-5.461</v>
      </c>
      <c r="AU442" s="5">
        <v>45223</v>
      </c>
      <c r="AV442">
        <v>-5.75</v>
      </c>
    </row>
    <row r="443" spans="1:48">
      <c r="A443" s="5">
        <v>45232</v>
      </c>
      <c r="B443">
        <v>5.33</v>
      </c>
      <c r="C443" s="5">
        <v>45225</v>
      </c>
      <c r="D443">
        <v>5.3295</v>
      </c>
      <c r="E443" s="5">
        <v>45224</v>
      </c>
      <c r="F443">
        <v>5.3343</v>
      </c>
      <c r="G443" s="5">
        <v>45254</v>
      </c>
      <c r="H443">
        <v>5.3412</v>
      </c>
      <c r="I443" s="5">
        <v>45222</v>
      </c>
      <c r="J443">
        <v>5.3431</v>
      </c>
      <c r="K443" s="5">
        <v>45218</v>
      </c>
      <c r="L443">
        <v>5.3695</v>
      </c>
      <c r="M443" s="5">
        <v>45217</v>
      </c>
      <c r="N443">
        <v>5.4135</v>
      </c>
      <c r="O443" s="5">
        <v>45218</v>
      </c>
      <c r="P443">
        <v>5.4228</v>
      </c>
      <c r="Q443" s="5">
        <v>45218</v>
      </c>
      <c r="R443">
        <v>5.4451</v>
      </c>
      <c r="S443" s="5">
        <v>45218</v>
      </c>
      <c r="T443">
        <v>5.4559</v>
      </c>
      <c r="U443" s="5">
        <v>45219</v>
      </c>
      <c r="V443">
        <v>5.417</v>
      </c>
      <c r="W443" s="5">
        <v>45225</v>
      </c>
      <c r="X443">
        <v>-0.5</v>
      </c>
      <c r="Y443" s="5">
        <v>45225</v>
      </c>
      <c r="Z443">
        <v>-1.625</v>
      </c>
      <c r="AA443" s="5">
        <v>45225</v>
      </c>
      <c r="AB443">
        <v>-2.375</v>
      </c>
      <c r="AC443" s="5">
        <v>45225</v>
      </c>
      <c r="AD443">
        <v>-3.25</v>
      </c>
      <c r="AE443" s="5">
        <v>45225</v>
      </c>
      <c r="AF443">
        <v>-3.625</v>
      </c>
      <c r="AG443" s="5">
        <v>45225</v>
      </c>
      <c r="AH443">
        <v>-3.95</v>
      </c>
      <c r="AI443" s="5">
        <v>45226</v>
      </c>
      <c r="AJ443">
        <v>-4.25</v>
      </c>
      <c r="AK443" s="5">
        <v>45224</v>
      </c>
      <c r="AL443">
        <v>-4.4</v>
      </c>
      <c r="AM443" s="5">
        <v>45225</v>
      </c>
      <c r="AN443">
        <v>-4.7</v>
      </c>
      <c r="AO443" s="5">
        <v>45224</v>
      </c>
      <c r="AP443">
        <v>-4.658</v>
      </c>
      <c r="AQ443" s="5">
        <v>45224</v>
      </c>
      <c r="AR443">
        <v>-4.95</v>
      </c>
      <c r="AS443" s="5">
        <v>45224</v>
      </c>
      <c r="AT443">
        <v>-5.3</v>
      </c>
      <c r="AU443" s="5">
        <v>45224</v>
      </c>
      <c r="AV443">
        <v>-5.7</v>
      </c>
    </row>
    <row r="444" spans="1:48">
      <c r="A444" s="5">
        <v>45233</v>
      </c>
      <c r="B444">
        <v>5.33</v>
      </c>
      <c r="C444" s="5">
        <v>45226</v>
      </c>
      <c r="D444">
        <v>5.3267</v>
      </c>
      <c r="E444" s="5">
        <v>45225</v>
      </c>
      <c r="F444">
        <v>5.3338</v>
      </c>
      <c r="G444" s="5">
        <v>45257</v>
      </c>
      <c r="H444">
        <v>5.3413</v>
      </c>
      <c r="I444" s="5">
        <v>45223</v>
      </c>
      <c r="J444">
        <v>5.3439</v>
      </c>
      <c r="K444" s="5">
        <v>45219</v>
      </c>
      <c r="L444">
        <v>5.365</v>
      </c>
      <c r="M444" s="5">
        <v>45218</v>
      </c>
      <c r="N444">
        <v>5.395</v>
      </c>
      <c r="O444" s="5">
        <v>45219</v>
      </c>
      <c r="P444">
        <v>5.4144</v>
      </c>
      <c r="Q444" s="5">
        <v>45219</v>
      </c>
      <c r="R444">
        <v>5.4318</v>
      </c>
      <c r="S444" s="5">
        <v>45219</v>
      </c>
      <c r="T444">
        <v>5.4405</v>
      </c>
      <c r="U444" s="5">
        <v>45222</v>
      </c>
      <c r="V444">
        <v>5.4292</v>
      </c>
      <c r="W444" s="5">
        <v>45226</v>
      </c>
      <c r="X444">
        <v>-0.3</v>
      </c>
      <c r="Y444" s="5">
        <v>45226</v>
      </c>
      <c r="Z444">
        <v>-1.625</v>
      </c>
      <c r="AA444" s="5">
        <v>45226</v>
      </c>
      <c r="AB444">
        <v>-2.3</v>
      </c>
      <c r="AC444" s="5">
        <v>45226</v>
      </c>
      <c r="AD444">
        <v>-3.2</v>
      </c>
      <c r="AE444" s="5">
        <v>45226</v>
      </c>
      <c r="AF444">
        <v>-3.625</v>
      </c>
      <c r="AG444" s="5">
        <v>45226</v>
      </c>
      <c r="AH444">
        <v>-3.875</v>
      </c>
      <c r="AI444" s="5">
        <v>45229</v>
      </c>
      <c r="AJ444">
        <v>-4.25</v>
      </c>
      <c r="AK444" s="5">
        <v>45225</v>
      </c>
      <c r="AL444">
        <v>-4.6</v>
      </c>
      <c r="AM444" s="5">
        <v>45226</v>
      </c>
      <c r="AN444">
        <v>-4.55</v>
      </c>
      <c r="AO444" s="5">
        <v>45225</v>
      </c>
      <c r="AP444">
        <v>-4.678</v>
      </c>
      <c r="AQ444" s="5">
        <v>45225</v>
      </c>
      <c r="AR444">
        <v>-5.05</v>
      </c>
      <c r="AS444" s="5">
        <v>45225</v>
      </c>
      <c r="AT444">
        <v>-5.45</v>
      </c>
      <c r="AU444" s="5">
        <v>45225</v>
      </c>
      <c r="AV444">
        <v>-5.75</v>
      </c>
    </row>
    <row r="445" spans="1:48">
      <c r="A445" s="5">
        <v>45236</v>
      </c>
      <c r="B445">
        <v>5.33</v>
      </c>
      <c r="C445" s="5">
        <v>45229</v>
      </c>
      <c r="D445">
        <v>5.33</v>
      </c>
      <c r="E445" s="5">
        <v>45226</v>
      </c>
      <c r="F445">
        <v>5.3296</v>
      </c>
      <c r="G445" s="5">
        <v>45258</v>
      </c>
      <c r="H445">
        <v>5.3398</v>
      </c>
      <c r="I445" s="5">
        <v>45224</v>
      </c>
      <c r="J445">
        <v>5.3439</v>
      </c>
      <c r="K445" s="5">
        <v>45222</v>
      </c>
      <c r="L445">
        <v>5.3654</v>
      </c>
      <c r="M445" s="5">
        <v>45219</v>
      </c>
      <c r="N445">
        <v>5.3882</v>
      </c>
      <c r="O445" s="5">
        <v>45222</v>
      </c>
      <c r="P445">
        <v>5.4194</v>
      </c>
      <c r="Q445" s="5">
        <v>45222</v>
      </c>
      <c r="R445">
        <v>5.439</v>
      </c>
      <c r="S445" s="5">
        <v>45222</v>
      </c>
      <c r="T445">
        <v>5.4511</v>
      </c>
      <c r="U445" s="5">
        <v>45223</v>
      </c>
      <c r="V445">
        <v>5.4451</v>
      </c>
      <c r="W445" s="5">
        <v>45229</v>
      </c>
      <c r="X445">
        <v>-0.423</v>
      </c>
      <c r="Y445" s="5">
        <v>45229</v>
      </c>
      <c r="Z445">
        <v>-1.556</v>
      </c>
      <c r="AA445" s="5">
        <v>45229</v>
      </c>
      <c r="AB445">
        <v>-2.259</v>
      </c>
      <c r="AC445" s="5">
        <v>45229</v>
      </c>
      <c r="AD445">
        <v>-3.2</v>
      </c>
      <c r="AE445" s="5">
        <v>45229</v>
      </c>
      <c r="AF445">
        <v>-3.624</v>
      </c>
      <c r="AG445" s="5">
        <v>45229</v>
      </c>
      <c r="AH445">
        <v>-3.881</v>
      </c>
      <c r="AI445" s="5">
        <v>45230</v>
      </c>
      <c r="AJ445">
        <v>-4.25</v>
      </c>
      <c r="AK445" s="5">
        <v>45226</v>
      </c>
      <c r="AL445">
        <v>-4.375</v>
      </c>
      <c r="AM445" s="5">
        <v>45229</v>
      </c>
      <c r="AN445">
        <v>-4.591</v>
      </c>
      <c r="AO445" s="5">
        <v>45226</v>
      </c>
      <c r="AP445">
        <v>-4.66</v>
      </c>
      <c r="AQ445" s="5">
        <v>45226</v>
      </c>
      <c r="AR445">
        <v>-5.05</v>
      </c>
      <c r="AS445" s="5">
        <v>45226</v>
      </c>
      <c r="AT445">
        <v>-5.45</v>
      </c>
      <c r="AU445" s="5">
        <v>45226</v>
      </c>
      <c r="AV445">
        <v>-5.726</v>
      </c>
    </row>
    <row r="446" spans="1:48">
      <c r="A446" s="5">
        <v>45237</v>
      </c>
      <c r="B446">
        <v>5.33</v>
      </c>
      <c r="C446" s="5">
        <v>45230</v>
      </c>
      <c r="D446">
        <v>5.332</v>
      </c>
      <c r="E446" s="5">
        <v>45229</v>
      </c>
      <c r="F446">
        <v>5.3325</v>
      </c>
      <c r="G446" s="5">
        <v>45259</v>
      </c>
      <c r="H446">
        <v>5.3402</v>
      </c>
      <c r="I446" s="5">
        <v>45225</v>
      </c>
      <c r="J446">
        <v>5.3424</v>
      </c>
      <c r="K446" s="5">
        <v>45223</v>
      </c>
      <c r="L446">
        <v>5.3678</v>
      </c>
      <c r="M446" s="5">
        <v>45222</v>
      </c>
      <c r="N446">
        <v>5.3918</v>
      </c>
      <c r="O446" s="5">
        <v>45223</v>
      </c>
      <c r="P446">
        <v>5.4248</v>
      </c>
      <c r="Q446" s="5">
        <v>45223</v>
      </c>
      <c r="R446">
        <v>5.4447</v>
      </c>
      <c r="S446" s="5">
        <v>45223</v>
      </c>
      <c r="T446">
        <v>5.4574</v>
      </c>
      <c r="U446" s="5">
        <v>45224</v>
      </c>
      <c r="V446">
        <v>5.4472</v>
      </c>
      <c r="W446" s="5">
        <v>45230</v>
      </c>
      <c r="X446">
        <v>-0.5</v>
      </c>
      <c r="Y446" s="5">
        <v>45230</v>
      </c>
      <c r="Z446">
        <v>-1.646</v>
      </c>
      <c r="AA446" s="5">
        <v>45230</v>
      </c>
      <c r="AB446">
        <v>-2.25</v>
      </c>
      <c r="AC446" s="5">
        <v>45230</v>
      </c>
      <c r="AD446">
        <v>-3.1</v>
      </c>
      <c r="AE446" s="5">
        <v>45230</v>
      </c>
      <c r="AF446">
        <v>-3.6</v>
      </c>
      <c r="AG446" s="5">
        <v>45230</v>
      </c>
      <c r="AH446">
        <v>-4</v>
      </c>
      <c r="AI446" s="5">
        <v>45231</v>
      </c>
      <c r="AJ446">
        <v>-4.25</v>
      </c>
      <c r="AK446" s="5">
        <v>45229</v>
      </c>
      <c r="AL446">
        <v>-4.472</v>
      </c>
      <c r="AM446" s="5">
        <v>45230</v>
      </c>
      <c r="AN446">
        <v>-4.62</v>
      </c>
      <c r="AO446" s="5">
        <v>45229</v>
      </c>
      <c r="AP446">
        <v>-4.777</v>
      </c>
      <c r="AQ446" s="5">
        <v>45229</v>
      </c>
      <c r="AR446">
        <v>-5.05</v>
      </c>
      <c r="AS446" s="5">
        <v>45229</v>
      </c>
      <c r="AT446">
        <v>-5.4</v>
      </c>
      <c r="AU446" s="5">
        <v>45229</v>
      </c>
      <c r="AV446">
        <v>-5.795</v>
      </c>
    </row>
    <row r="447" spans="1:48">
      <c r="A447" s="5">
        <v>45238</v>
      </c>
      <c r="B447">
        <v>5.33</v>
      </c>
      <c r="C447" s="5">
        <v>45231</v>
      </c>
      <c r="D447">
        <v>5.3295</v>
      </c>
      <c r="E447" s="5">
        <v>45230</v>
      </c>
      <c r="F447">
        <v>5.335</v>
      </c>
      <c r="G447" s="5">
        <v>45260</v>
      </c>
      <c r="H447">
        <v>5.3413</v>
      </c>
      <c r="I447" s="5">
        <v>45226</v>
      </c>
      <c r="J447">
        <v>5.3377</v>
      </c>
      <c r="K447" s="5">
        <v>45224</v>
      </c>
      <c r="L447">
        <v>5.3687</v>
      </c>
      <c r="M447" s="5">
        <v>45223</v>
      </c>
      <c r="N447">
        <v>5.397</v>
      </c>
      <c r="O447" s="5">
        <v>45224</v>
      </c>
      <c r="P447">
        <v>5.4252</v>
      </c>
      <c r="Q447" s="5">
        <v>45224</v>
      </c>
      <c r="R447">
        <v>5.4445</v>
      </c>
      <c r="S447" s="5">
        <v>45224</v>
      </c>
      <c r="T447">
        <v>5.4585</v>
      </c>
      <c r="U447" s="5">
        <v>45225</v>
      </c>
      <c r="V447">
        <v>5.4181</v>
      </c>
      <c r="W447" s="5">
        <v>45231</v>
      </c>
      <c r="X447">
        <v>-0.45</v>
      </c>
      <c r="Y447" s="5">
        <v>45231</v>
      </c>
      <c r="Z447">
        <v>-1.6</v>
      </c>
      <c r="AA447" s="5">
        <v>45231</v>
      </c>
      <c r="AB447">
        <v>-2.25</v>
      </c>
      <c r="AC447" s="5">
        <v>45231</v>
      </c>
      <c r="AD447">
        <v>-3.125</v>
      </c>
      <c r="AE447" s="5">
        <v>45231</v>
      </c>
      <c r="AF447">
        <v>-3.571</v>
      </c>
      <c r="AG447" s="5">
        <v>45231</v>
      </c>
      <c r="AH447">
        <v>-3.9</v>
      </c>
      <c r="AI447" s="5">
        <v>45232</v>
      </c>
      <c r="AJ447">
        <v>-4.25</v>
      </c>
      <c r="AK447" s="5">
        <v>45230</v>
      </c>
      <c r="AL447">
        <v>-4.5</v>
      </c>
      <c r="AM447" s="5">
        <v>45231</v>
      </c>
      <c r="AN447">
        <v>-4.65</v>
      </c>
      <c r="AO447" s="5">
        <v>45230</v>
      </c>
      <c r="AP447">
        <v>-4.775</v>
      </c>
      <c r="AQ447" s="5">
        <v>45230</v>
      </c>
      <c r="AR447">
        <v>-5</v>
      </c>
      <c r="AS447" s="5">
        <v>45230</v>
      </c>
      <c r="AT447">
        <v>-5.45</v>
      </c>
      <c r="AU447" s="5">
        <v>45230</v>
      </c>
      <c r="AV447">
        <v>-5.7995</v>
      </c>
    </row>
    <row r="448" spans="1:48">
      <c r="A448" s="5">
        <v>45239</v>
      </c>
      <c r="B448">
        <v>5.33</v>
      </c>
      <c r="C448" s="5">
        <v>45232</v>
      </c>
      <c r="D448">
        <v>5.3292</v>
      </c>
      <c r="E448" s="5">
        <v>45231</v>
      </c>
      <c r="F448">
        <v>5.3325</v>
      </c>
      <c r="G448" s="5">
        <v>45261</v>
      </c>
      <c r="H448">
        <v>5.3377</v>
      </c>
      <c r="I448" s="5">
        <v>45229</v>
      </c>
      <c r="J448">
        <v>5.339</v>
      </c>
      <c r="K448" s="5">
        <v>45225</v>
      </c>
      <c r="L448">
        <v>5.3657</v>
      </c>
      <c r="M448" s="5">
        <v>45224</v>
      </c>
      <c r="N448">
        <v>5.3991</v>
      </c>
      <c r="O448" s="5">
        <v>45225</v>
      </c>
      <c r="P448">
        <v>5.4135</v>
      </c>
      <c r="Q448" s="5">
        <v>45225</v>
      </c>
      <c r="R448">
        <v>5.43</v>
      </c>
      <c r="S448" s="5">
        <v>45225</v>
      </c>
      <c r="T448">
        <v>5.4418</v>
      </c>
      <c r="U448" s="5">
        <v>45226</v>
      </c>
      <c r="V448">
        <v>5.406</v>
      </c>
      <c r="W448" s="5">
        <v>45232</v>
      </c>
      <c r="X448">
        <v>-0.485</v>
      </c>
      <c r="Y448" s="5">
        <v>45232</v>
      </c>
      <c r="Z448">
        <v>-1.7</v>
      </c>
      <c r="AA448" s="5">
        <v>45232</v>
      </c>
      <c r="AB448">
        <v>-2.2805</v>
      </c>
      <c r="AC448" s="5">
        <v>45232</v>
      </c>
      <c r="AD448">
        <v>-3.119</v>
      </c>
      <c r="AE448" s="5">
        <v>45232</v>
      </c>
      <c r="AF448">
        <v>-3.59</v>
      </c>
      <c r="AG448" s="5">
        <v>45232</v>
      </c>
      <c r="AH448">
        <v>-3.878</v>
      </c>
      <c r="AI448" s="5">
        <v>45233</v>
      </c>
      <c r="AJ448">
        <v>-4.2445</v>
      </c>
      <c r="AK448" s="5">
        <v>45231</v>
      </c>
      <c r="AL448">
        <v>-4.5155</v>
      </c>
      <c r="AM448" s="5">
        <v>45232</v>
      </c>
      <c r="AN448">
        <v>-4.62</v>
      </c>
      <c r="AO448" s="5">
        <v>45231</v>
      </c>
      <c r="AP448">
        <v>-4.8</v>
      </c>
      <c r="AQ448" s="5">
        <v>45231</v>
      </c>
      <c r="AR448">
        <v>-5.0005</v>
      </c>
      <c r="AS448" s="5">
        <v>45231</v>
      </c>
      <c r="AT448">
        <v>-5.4</v>
      </c>
      <c r="AU448" s="5">
        <v>45231</v>
      </c>
      <c r="AV448">
        <v>-5.8</v>
      </c>
    </row>
    <row r="449" spans="1:48">
      <c r="A449" s="5">
        <v>45240</v>
      </c>
      <c r="B449">
        <v>5.33</v>
      </c>
      <c r="C449" s="5">
        <v>45233</v>
      </c>
      <c r="D449">
        <v>5.329</v>
      </c>
      <c r="E449" s="5">
        <v>45232</v>
      </c>
      <c r="F449">
        <v>5.332</v>
      </c>
      <c r="G449" s="5">
        <v>45264</v>
      </c>
      <c r="H449">
        <v>5.3407</v>
      </c>
      <c r="I449" s="5">
        <v>45230</v>
      </c>
      <c r="J449">
        <v>5.3415</v>
      </c>
      <c r="K449" s="5">
        <v>45226</v>
      </c>
      <c r="L449">
        <v>5.3614</v>
      </c>
      <c r="M449" s="5">
        <v>45225</v>
      </c>
      <c r="N449">
        <v>5.3903</v>
      </c>
      <c r="O449" s="5">
        <v>45226</v>
      </c>
      <c r="P449">
        <v>5.4107</v>
      </c>
      <c r="Q449" s="5">
        <v>45226</v>
      </c>
      <c r="R449">
        <v>5.4256</v>
      </c>
      <c r="S449" s="5">
        <v>45226</v>
      </c>
      <c r="T449">
        <v>5.4362</v>
      </c>
      <c r="U449" s="5">
        <v>45229</v>
      </c>
      <c r="V449">
        <v>5.4291</v>
      </c>
      <c r="W449" s="5">
        <v>45233</v>
      </c>
      <c r="X449">
        <v>-0.59</v>
      </c>
      <c r="Y449" s="5">
        <v>45233</v>
      </c>
      <c r="Z449">
        <v>-1.585</v>
      </c>
      <c r="AA449" s="5">
        <v>45233</v>
      </c>
      <c r="AB449">
        <v>-2.321</v>
      </c>
      <c r="AC449" s="5">
        <v>45233</v>
      </c>
      <c r="AD449">
        <v>-3.143</v>
      </c>
      <c r="AE449" s="5">
        <v>45233</v>
      </c>
      <c r="AF449">
        <v>-3.611</v>
      </c>
      <c r="AG449" s="5">
        <v>45233</v>
      </c>
      <c r="AH449">
        <v>-3.872</v>
      </c>
      <c r="AI449" s="5">
        <v>45236</v>
      </c>
      <c r="AJ449">
        <v>-4.25</v>
      </c>
      <c r="AK449" s="5">
        <v>45232</v>
      </c>
      <c r="AL449">
        <v>-4.5</v>
      </c>
      <c r="AM449" s="5">
        <v>45233</v>
      </c>
      <c r="AN449">
        <v>-4.62</v>
      </c>
      <c r="AO449" s="5">
        <v>45232</v>
      </c>
      <c r="AP449">
        <v>-4.75</v>
      </c>
      <c r="AQ449" s="5">
        <v>45232</v>
      </c>
      <c r="AR449">
        <v>-4.8755</v>
      </c>
      <c r="AS449" s="5">
        <v>45232</v>
      </c>
      <c r="AT449">
        <v>-5.37</v>
      </c>
      <c r="AU449" s="5">
        <v>45232</v>
      </c>
      <c r="AV449">
        <v>-5.75</v>
      </c>
    </row>
    <row r="450" spans="1:48">
      <c r="A450" s="5">
        <v>45243</v>
      </c>
      <c r="B450">
        <v>5.33</v>
      </c>
      <c r="C450" s="5">
        <v>45236</v>
      </c>
      <c r="D450">
        <v>5.33</v>
      </c>
      <c r="E450" s="5">
        <v>45233</v>
      </c>
      <c r="F450">
        <v>5.3318</v>
      </c>
      <c r="G450" s="5">
        <v>45265</v>
      </c>
      <c r="H450">
        <v>5.3408</v>
      </c>
      <c r="I450" s="5">
        <v>45231</v>
      </c>
      <c r="J450">
        <v>5.3403</v>
      </c>
      <c r="K450" s="5">
        <v>45229</v>
      </c>
      <c r="L450">
        <v>5.3705</v>
      </c>
      <c r="M450" s="5">
        <v>45226</v>
      </c>
      <c r="N450">
        <v>5.3878</v>
      </c>
      <c r="O450" s="5">
        <v>45229</v>
      </c>
      <c r="P450">
        <v>5.422</v>
      </c>
      <c r="Q450" s="5">
        <v>45229</v>
      </c>
      <c r="R450">
        <v>5.4407</v>
      </c>
      <c r="S450" s="5">
        <v>45229</v>
      </c>
      <c r="T450">
        <v>5.4526</v>
      </c>
      <c r="U450" s="5">
        <v>45230</v>
      </c>
      <c r="V450">
        <v>5.4488</v>
      </c>
      <c r="W450" s="5">
        <v>45236</v>
      </c>
      <c r="X450">
        <v>-0.66</v>
      </c>
      <c r="Y450" s="5">
        <v>45236</v>
      </c>
      <c r="Z450">
        <v>-1.75</v>
      </c>
      <c r="AA450" s="5">
        <v>45236</v>
      </c>
      <c r="AB450">
        <v>-2.312</v>
      </c>
      <c r="AC450" s="5">
        <v>45236</v>
      </c>
      <c r="AD450">
        <v>-3.1375</v>
      </c>
      <c r="AE450" s="5">
        <v>45236</v>
      </c>
      <c r="AF450">
        <v>-3.598</v>
      </c>
      <c r="AG450" s="5">
        <v>45236</v>
      </c>
      <c r="AH450">
        <v>-3.891</v>
      </c>
      <c r="AI450" s="5">
        <v>45237</v>
      </c>
      <c r="AJ450">
        <v>-4.25</v>
      </c>
      <c r="AK450" s="5">
        <v>45233</v>
      </c>
      <c r="AL450">
        <v>-4.5</v>
      </c>
      <c r="AM450" s="5">
        <v>45236</v>
      </c>
      <c r="AN450">
        <v>-4.62</v>
      </c>
      <c r="AO450" s="5">
        <v>45233</v>
      </c>
      <c r="AP450">
        <v>-4.75</v>
      </c>
      <c r="AQ450" s="5">
        <v>45233</v>
      </c>
      <c r="AR450">
        <v>-4.801</v>
      </c>
      <c r="AS450" s="5">
        <v>45233</v>
      </c>
      <c r="AT450">
        <v>-5.37</v>
      </c>
      <c r="AU450" s="5">
        <v>45233</v>
      </c>
      <c r="AV450">
        <v>-5.75</v>
      </c>
    </row>
    <row r="451" spans="1:48">
      <c r="A451" s="5">
        <v>45244</v>
      </c>
      <c r="B451">
        <v>5.33</v>
      </c>
      <c r="C451" s="5">
        <v>45237</v>
      </c>
      <c r="D451">
        <v>5.3297</v>
      </c>
      <c r="E451" s="5">
        <v>45236</v>
      </c>
      <c r="F451">
        <v>5.3326</v>
      </c>
      <c r="G451" s="5">
        <v>45266</v>
      </c>
      <c r="H451">
        <v>5.3392</v>
      </c>
      <c r="I451" s="5">
        <v>45232</v>
      </c>
      <c r="J451">
        <v>5.3383</v>
      </c>
      <c r="K451" s="5">
        <v>45230</v>
      </c>
      <c r="L451">
        <v>5.3737</v>
      </c>
      <c r="M451" s="5">
        <v>45229</v>
      </c>
      <c r="N451">
        <v>5.3965</v>
      </c>
      <c r="O451" s="5">
        <v>45230</v>
      </c>
      <c r="P451">
        <v>5.4305</v>
      </c>
      <c r="Q451" s="5">
        <v>45230</v>
      </c>
      <c r="R451">
        <v>5.449</v>
      </c>
      <c r="S451" s="5">
        <v>45230</v>
      </c>
      <c r="T451">
        <v>5.4638</v>
      </c>
      <c r="U451" s="5">
        <v>45231</v>
      </c>
      <c r="V451">
        <v>5.3934</v>
      </c>
      <c r="W451" s="5">
        <v>45237</v>
      </c>
      <c r="X451">
        <v>-0.708</v>
      </c>
      <c r="Y451" s="5">
        <v>45237</v>
      </c>
      <c r="Z451">
        <v>-1.75</v>
      </c>
      <c r="AA451" s="5">
        <v>45237</v>
      </c>
      <c r="AB451">
        <v>-2.375</v>
      </c>
      <c r="AC451" s="5">
        <v>45237</v>
      </c>
      <c r="AD451">
        <v>-3.25</v>
      </c>
      <c r="AE451" s="5">
        <v>45237</v>
      </c>
      <c r="AF451">
        <v>-3.625</v>
      </c>
      <c r="AG451" s="5">
        <v>45237</v>
      </c>
      <c r="AH451">
        <v>-3.9</v>
      </c>
      <c r="AI451" s="5">
        <v>45238</v>
      </c>
      <c r="AJ451">
        <v>-4.2</v>
      </c>
      <c r="AK451" s="5">
        <v>45236</v>
      </c>
      <c r="AL451">
        <v>-4.5</v>
      </c>
      <c r="AM451" s="5">
        <v>45237</v>
      </c>
      <c r="AN451">
        <v>-4.62</v>
      </c>
      <c r="AO451" s="5">
        <v>45236</v>
      </c>
      <c r="AP451">
        <v>-4.75</v>
      </c>
      <c r="AQ451" s="5">
        <v>45236</v>
      </c>
      <c r="AR451">
        <v>-4.875</v>
      </c>
      <c r="AS451" s="5">
        <v>45236</v>
      </c>
      <c r="AT451">
        <v>-5.375</v>
      </c>
      <c r="AU451" s="5">
        <v>45236</v>
      </c>
      <c r="AV451">
        <v>-5.75</v>
      </c>
    </row>
    <row r="452" spans="1:48">
      <c r="A452" s="5">
        <v>45245</v>
      </c>
      <c r="B452">
        <v>5.33</v>
      </c>
      <c r="C452" s="5">
        <v>45238</v>
      </c>
      <c r="D452">
        <v>5.33</v>
      </c>
      <c r="E452" s="5">
        <v>45237</v>
      </c>
      <c r="F452">
        <v>5.333</v>
      </c>
      <c r="G452" s="5">
        <v>45267</v>
      </c>
      <c r="H452">
        <v>5.3383</v>
      </c>
      <c r="I452" s="5">
        <v>45233</v>
      </c>
      <c r="J452">
        <v>5.338</v>
      </c>
      <c r="K452" s="5">
        <v>45231</v>
      </c>
      <c r="L452">
        <v>5.3671</v>
      </c>
      <c r="M452" s="5">
        <v>45230</v>
      </c>
      <c r="N452">
        <v>5.4016</v>
      </c>
      <c r="O452" s="5">
        <v>45231</v>
      </c>
      <c r="P452">
        <v>5.4124</v>
      </c>
      <c r="Q452" s="5">
        <v>45231</v>
      </c>
      <c r="R452">
        <v>5.4269</v>
      </c>
      <c r="S452" s="5">
        <v>45231</v>
      </c>
      <c r="T452">
        <v>5.4347</v>
      </c>
      <c r="U452" s="5">
        <v>45232</v>
      </c>
      <c r="V452">
        <v>5.4001</v>
      </c>
      <c r="W452" s="5">
        <v>45238</v>
      </c>
      <c r="X452">
        <v>-0.75</v>
      </c>
      <c r="Y452" s="5">
        <v>45238</v>
      </c>
      <c r="Z452">
        <v>-1.75</v>
      </c>
      <c r="AA452" s="5">
        <v>45238</v>
      </c>
      <c r="AB452">
        <v>-2.375</v>
      </c>
      <c r="AC452" s="5">
        <v>45238</v>
      </c>
      <c r="AD452">
        <v>-3.2</v>
      </c>
      <c r="AE452" s="5">
        <v>45238</v>
      </c>
      <c r="AF452">
        <v>-3.625</v>
      </c>
      <c r="AG452" s="5">
        <v>45238</v>
      </c>
      <c r="AH452">
        <v>-3.9</v>
      </c>
      <c r="AI452" s="5">
        <v>45239</v>
      </c>
      <c r="AJ452">
        <v>-4.375</v>
      </c>
      <c r="AK452" s="5">
        <v>45237</v>
      </c>
      <c r="AL452">
        <v>-4.5</v>
      </c>
      <c r="AM452" s="5">
        <v>45238</v>
      </c>
      <c r="AN452">
        <v>-4.62</v>
      </c>
      <c r="AO452" s="5">
        <v>45237</v>
      </c>
      <c r="AP452">
        <v>-4.75</v>
      </c>
      <c r="AQ452" s="5">
        <v>45237</v>
      </c>
      <c r="AR452">
        <v>-4.9</v>
      </c>
      <c r="AS452" s="5">
        <v>45237</v>
      </c>
      <c r="AT452">
        <v>-5.37</v>
      </c>
      <c r="AU452" s="5">
        <v>45237</v>
      </c>
      <c r="AV452">
        <v>-5.8</v>
      </c>
    </row>
    <row r="453" spans="1:48">
      <c r="A453" s="5">
        <v>45246</v>
      </c>
      <c r="B453">
        <v>5.33</v>
      </c>
      <c r="C453" s="5">
        <v>45239</v>
      </c>
      <c r="D453">
        <v>5.3295</v>
      </c>
      <c r="E453" s="5">
        <v>45238</v>
      </c>
      <c r="F453">
        <v>5.3329</v>
      </c>
      <c r="G453" s="5">
        <v>45268</v>
      </c>
      <c r="H453">
        <v>5.3393</v>
      </c>
      <c r="I453" s="5">
        <v>45236</v>
      </c>
      <c r="J453">
        <v>5.3376</v>
      </c>
      <c r="K453" s="5">
        <v>45232</v>
      </c>
      <c r="L453">
        <v>5.3709</v>
      </c>
      <c r="M453" s="5">
        <v>45231</v>
      </c>
      <c r="N453">
        <v>5.3917</v>
      </c>
      <c r="O453" s="5">
        <v>45232</v>
      </c>
      <c r="P453">
        <v>5.416</v>
      </c>
      <c r="Q453" s="5">
        <v>45232</v>
      </c>
      <c r="R453">
        <v>5.4311</v>
      </c>
      <c r="S453" s="5">
        <v>45232</v>
      </c>
      <c r="T453">
        <v>5.4379</v>
      </c>
      <c r="U453" s="5">
        <v>45233</v>
      </c>
      <c r="V453">
        <v>5.3305</v>
      </c>
      <c r="W453" s="5">
        <v>45239</v>
      </c>
      <c r="X453">
        <v>-1.25</v>
      </c>
      <c r="Y453" s="5">
        <v>45239</v>
      </c>
      <c r="Z453">
        <v>-2.162</v>
      </c>
      <c r="AA453" s="5">
        <v>45239</v>
      </c>
      <c r="AB453">
        <v>-2.466</v>
      </c>
      <c r="AC453" s="5">
        <v>45239</v>
      </c>
      <c r="AD453">
        <v>-3.45</v>
      </c>
      <c r="AE453" s="5">
        <v>45239</v>
      </c>
      <c r="AF453">
        <v>-3.75</v>
      </c>
      <c r="AG453" s="5">
        <v>45239</v>
      </c>
      <c r="AH453">
        <v>-4</v>
      </c>
      <c r="AI453" s="5">
        <v>45240</v>
      </c>
      <c r="AJ453">
        <v>-4.43</v>
      </c>
      <c r="AK453" s="5">
        <v>45238</v>
      </c>
      <c r="AL453">
        <v>-4.5</v>
      </c>
      <c r="AM453" s="5">
        <v>45239</v>
      </c>
      <c r="AN453">
        <v>-4.75</v>
      </c>
      <c r="AO453" s="5">
        <v>45238</v>
      </c>
      <c r="AP453">
        <v>-4.75</v>
      </c>
      <c r="AQ453" s="5">
        <v>45238</v>
      </c>
      <c r="AR453">
        <v>-4.9</v>
      </c>
      <c r="AS453" s="5">
        <v>45238</v>
      </c>
      <c r="AT453">
        <v>-5.37</v>
      </c>
      <c r="AU453" s="5">
        <v>45238</v>
      </c>
      <c r="AV453">
        <v>-5.771</v>
      </c>
    </row>
    <row r="454" spans="1:48">
      <c r="A454" s="5">
        <v>45247</v>
      </c>
      <c r="B454">
        <v>5.33</v>
      </c>
      <c r="C454" s="5">
        <v>45240</v>
      </c>
      <c r="D454">
        <v>5.3299</v>
      </c>
      <c r="E454" s="5">
        <v>45239</v>
      </c>
      <c r="F454">
        <v>5.3325</v>
      </c>
      <c r="G454" s="5">
        <v>45271</v>
      </c>
      <c r="H454">
        <v>5.3398</v>
      </c>
      <c r="I454" s="5">
        <v>45237</v>
      </c>
      <c r="J454">
        <v>5.34</v>
      </c>
      <c r="K454" s="5">
        <v>45233</v>
      </c>
      <c r="L454">
        <v>5.3585</v>
      </c>
      <c r="M454" s="5">
        <v>45232</v>
      </c>
      <c r="N454">
        <v>5.3933</v>
      </c>
      <c r="O454" s="5">
        <v>45233</v>
      </c>
      <c r="P454">
        <v>5.39</v>
      </c>
      <c r="Q454" s="5">
        <v>45233</v>
      </c>
      <c r="R454">
        <v>5.3973</v>
      </c>
      <c r="S454" s="5">
        <v>45233</v>
      </c>
      <c r="T454">
        <v>5.3963</v>
      </c>
      <c r="U454" s="5">
        <v>45236</v>
      </c>
      <c r="V454">
        <v>5.3549</v>
      </c>
      <c r="W454" s="5">
        <v>45240</v>
      </c>
      <c r="X454">
        <v>-1.215</v>
      </c>
      <c r="Y454" s="5">
        <v>45240</v>
      </c>
      <c r="Z454">
        <v>-2.125</v>
      </c>
      <c r="AA454" s="5">
        <v>45240</v>
      </c>
      <c r="AB454">
        <v>-2.676</v>
      </c>
      <c r="AC454" s="5">
        <v>45240</v>
      </c>
      <c r="AD454">
        <v>-3.5</v>
      </c>
      <c r="AE454" s="5">
        <v>45240</v>
      </c>
      <c r="AF454">
        <v>-3.852</v>
      </c>
      <c r="AG454" s="5">
        <v>45240</v>
      </c>
      <c r="AH454">
        <v>-4.12</v>
      </c>
      <c r="AI454" s="5">
        <v>45243</v>
      </c>
      <c r="AJ454">
        <v>-4.432</v>
      </c>
      <c r="AK454" s="5">
        <v>45239</v>
      </c>
      <c r="AL454">
        <v>-4.625</v>
      </c>
      <c r="AM454" s="5">
        <v>45240</v>
      </c>
      <c r="AN454">
        <v>-4.818</v>
      </c>
      <c r="AO454" s="5">
        <v>45239</v>
      </c>
      <c r="AP454">
        <v>-4.9</v>
      </c>
      <c r="AQ454" s="5">
        <v>45239</v>
      </c>
      <c r="AR454">
        <v>-5.05</v>
      </c>
      <c r="AS454" s="5">
        <v>45239</v>
      </c>
      <c r="AT454">
        <v>-5.5</v>
      </c>
      <c r="AU454" s="5">
        <v>45239</v>
      </c>
      <c r="AV454">
        <v>-5.797</v>
      </c>
    </row>
    <row r="455" spans="1:48">
      <c r="A455" s="5">
        <v>45250</v>
      </c>
      <c r="B455">
        <v>5.33</v>
      </c>
      <c r="C455" s="5">
        <v>45243</v>
      </c>
      <c r="D455">
        <v>5.3295</v>
      </c>
      <c r="E455" s="5">
        <v>45240</v>
      </c>
      <c r="F455">
        <v>5.3326</v>
      </c>
      <c r="G455" s="5">
        <v>45272</v>
      </c>
      <c r="H455">
        <v>5.3392</v>
      </c>
      <c r="I455" s="5">
        <v>45238</v>
      </c>
      <c r="J455">
        <v>5.3395</v>
      </c>
      <c r="K455" s="5">
        <v>45236</v>
      </c>
      <c r="L455">
        <v>5.3604</v>
      </c>
      <c r="M455" s="5">
        <v>45233</v>
      </c>
      <c r="N455">
        <v>5.3741</v>
      </c>
      <c r="O455" s="5">
        <v>45236</v>
      </c>
      <c r="P455">
        <v>5.3944</v>
      </c>
      <c r="Q455" s="5">
        <v>45236</v>
      </c>
      <c r="R455">
        <v>5.4032</v>
      </c>
      <c r="S455" s="5">
        <v>45236</v>
      </c>
      <c r="T455">
        <v>5.4041</v>
      </c>
      <c r="U455" s="5">
        <v>45237</v>
      </c>
      <c r="V455">
        <v>5.3444</v>
      </c>
      <c r="W455" s="5">
        <v>45243</v>
      </c>
      <c r="X455">
        <v>-1.464</v>
      </c>
      <c r="Y455" s="5">
        <v>45243</v>
      </c>
      <c r="Z455">
        <v>-2.375</v>
      </c>
      <c r="AA455" s="5">
        <v>45243</v>
      </c>
      <c r="AB455">
        <v>-2.806</v>
      </c>
      <c r="AC455" s="5">
        <v>45243</v>
      </c>
      <c r="AD455">
        <v>-3.537</v>
      </c>
      <c r="AE455" s="5">
        <v>45243</v>
      </c>
      <c r="AF455">
        <v>-3.918</v>
      </c>
      <c r="AG455" s="5">
        <v>45243</v>
      </c>
      <c r="AH455">
        <v>-4.133</v>
      </c>
      <c r="AI455" s="5">
        <v>45244</v>
      </c>
      <c r="AJ455">
        <v>-4.492</v>
      </c>
      <c r="AK455" s="5">
        <v>45240</v>
      </c>
      <c r="AL455">
        <v>-4.75</v>
      </c>
      <c r="AM455" s="5">
        <v>45243</v>
      </c>
      <c r="AN455">
        <v>-4.9</v>
      </c>
      <c r="AO455" s="5">
        <v>45240</v>
      </c>
      <c r="AP455">
        <v>-4.97</v>
      </c>
      <c r="AQ455" s="5">
        <v>45240</v>
      </c>
      <c r="AR455">
        <v>-5.25</v>
      </c>
      <c r="AS455" s="5">
        <v>45240</v>
      </c>
      <c r="AT455">
        <v>-5.62</v>
      </c>
      <c r="AU455" s="5">
        <v>45240</v>
      </c>
      <c r="AV455">
        <v>-5.87</v>
      </c>
    </row>
    <row r="456" spans="1:48">
      <c r="A456" s="5">
        <v>45251</v>
      </c>
      <c r="B456">
        <v>5.33</v>
      </c>
      <c r="C456" s="5">
        <v>45244</v>
      </c>
      <c r="D456">
        <v>5.3295</v>
      </c>
      <c r="E456" s="5">
        <v>45243</v>
      </c>
      <c r="F456">
        <v>5.3323</v>
      </c>
      <c r="G456" s="5">
        <v>45273</v>
      </c>
      <c r="H456">
        <v>5.3378</v>
      </c>
      <c r="I456" s="5">
        <v>45239</v>
      </c>
      <c r="J456">
        <v>5.338</v>
      </c>
      <c r="K456" s="5">
        <v>45237</v>
      </c>
      <c r="L456">
        <v>5.3592</v>
      </c>
      <c r="M456" s="5">
        <v>45236</v>
      </c>
      <c r="N456">
        <v>5.3775</v>
      </c>
      <c r="O456" s="5">
        <v>45237</v>
      </c>
      <c r="P456">
        <v>5.3934</v>
      </c>
      <c r="Q456" s="5">
        <v>45237</v>
      </c>
      <c r="R456">
        <v>5.3994</v>
      </c>
      <c r="S456" s="5">
        <v>45237</v>
      </c>
      <c r="T456">
        <v>5.3982</v>
      </c>
      <c r="U456" s="5">
        <v>45238</v>
      </c>
      <c r="V456">
        <v>5.3601</v>
      </c>
      <c r="W456" s="5">
        <v>45244</v>
      </c>
      <c r="X456">
        <v>-1.809</v>
      </c>
      <c r="Y456" s="5">
        <v>45244</v>
      </c>
      <c r="Z456">
        <v>-2.5</v>
      </c>
      <c r="AA456" s="5">
        <v>45244</v>
      </c>
      <c r="AB456">
        <v>-2.875</v>
      </c>
      <c r="AC456" s="5">
        <v>45244</v>
      </c>
      <c r="AD456">
        <v>-3.543</v>
      </c>
      <c r="AE456" s="5">
        <v>45244</v>
      </c>
      <c r="AF456">
        <v>-4</v>
      </c>
      <c r="AG456" s="5">
        <v>45244</v>
      </c>
      <c r="AH456">
        <v>-4.193</v>
      </c>
      <c r="AI456" s="5">
        <v>45245</v>
      </c>
      <c r="AJ456">
        <v>-4.5925</v>
      </c>
      <c r="AK456" s="5">
        <v>45243</v>
      </c>
      <c r="AL456">
        <v>-4.72</v>
      </c>
      <c r="AM456" s="5">
        <v>45244</v>
      </c>
      <c r="AN456">
        <v>-4.9</v>
      </c>
      <c r="AO456" s="5">
        <v>45243</v>
      </c>
      <c r="AP456">
        <v>-5</v>
      </c>
      <c r="AQ456" s="5">
        <v>45243</v>
      </c>
      <c r="AR456">
        <v>-5.25</v>
      </c>
      <c r="AS456" s="5">
        <v>45243</v>
      </c>
      <c r="AT456">
        <v>-5.586</v>
      </c>
      <c r="AU456" s="5">
        <v>45243</v>
      </c>
      <c r="AV456">
        <v>-5.87</v>
      </c>
    </row>
    <row r="457" spans="1:48">
      <c r="A457" s="5">
        <v>45252</v>
      </c>
      <c r="B457">
        <v>5.33</v>
      </c>
      <c r="C457" s="5">
        <v>45245</v>
      </c>
      <c r="D457">
        <v>5.3293</v>
      </c>
      <c r="E457" s="5">
        <v>45244</v>
      </c>
      <c r="F457">
        <v>5.332</v>
      </c>
      <c r="G457" s="5">
        <v>45274</v>
      </c>
      <c r="H457">
        <v>5.338</v>
      </c>
      <c r="I457" s="5">
        <v>45240</v>
      </c>
      <c r="J457">
        <v>5.3385</v>
      </c>
      <c r="K457" s="5">
        <v>45238</v>
      </c>
      <c r="L457">
        <v>5.363</v>
      </c>
      <c r="M457" s="5">
        <v>45237</v>
      </c>
      <c r="N457">
        <v>5.3767</v>
      </c>
      <c r="O457" s="5">
        <v>45238</v>
      </c>
      <c r="P457">
        <v>5.3993</v>
      </c>
      <c r="Q457" s="5">
        <v>45238</v>
      </c>
      <c r="R457">
        <v>5.4079</v>
      </c>
      <c r="S457" s="5">
        <v>45238</v>
      </c>
      <c r="T457">
        <v>5.409</v>
      </c>
      <c r="U457" s="5">
        <v>45239</v>
      </c>
      <c r="V457">
        <v>5.3826</v>
      </c>
      <c r="W457" s="5">
        <v>45245</v>
      </c>
      <c r="X457">
        <v>-2.197</v>
      </c>
      <c r="Y457" s="5">
        <v>45245</v>
      </c>
      <c r="Z457">
        <v>-2.822</v>
      </c>
      <c r="AA457" s="5">
        <v>45245</v>
      </c>
      <c r="AB457">
        <v>-3.162</v>
      </c>
      <c r="AC457" s="5">
        <v>45245</v>
      </c>
      <c r="AD457">
        <v>-3.721</v>
      </c>
      <c r="AE457" s="5">
        <v>45245</v>
      </c>
      <c r="AF457">
        <v>-4.087</v>
      </c>
      <c r="AG457" s="5">
        <v>45245</v>
      </c>
      <c r="AH457">
        <v>-4.25</v>
      </c>
      <c r="AI457" s="5">
        <v>45246</v>
      </c>
      <c r="AJ457">
        <v>-4.55</v>
      </c>
      <c r="AK457" s="5">
        <v>45244</v>
      </c>
      <c r="AL457">
        <v>-4.733</v>
      </c>
      <c r="AM457" s="5">
        <v>45245</v>
      </c>
      <c r="AN457">
        <v>-5.05</v>
      </c>
      <c r="AO457" s="5">
        <v>45244</v>
      </c>
      <c r="AP457">
        <v>-5.125</v>
      </c>
      <c r="AQ457" s="5">
        <v>45244</v>
      </c>
      <c r="AR457">
        <v>-5.5</v>
      </c>
      <c r="AS457" s="5">
        <v>45244</v>
      </c>
      <c r="AT457">
        <v>-5.7</v>
      </c>
      <c r="AU457" s="5">
        <v>45244</v>
      </c>
      <c r="AV457">
        <v>-5.87</v>
      </c>
    </row>
    <row r="458" spans="1:48">
      <c r="A458" s="5">
        <v>45254</v>
      </c>
      <c r="B458">
        <v>5.33</v>
      </c>
      <c r="C458" s="5">
        <v>45246</v>
      </c>
      <c r="D458">
        <v>5.3313</v>
      </c>
      <c r="E458" s="5">
        <v>45245</v>
      </c>
      <c r="F458">
        <v>5.3321</v>
      </c>
      <c r="G458" s="5">
        <v>45275</v>
      </c>
      <c r="H458">
        <v>5.338</v>
      </c>
      <c r="I458" s="5">
        <v>45243</v>
      </c>
      <c r="J458">
        <v>5.3395</v>
      </c>
      <c r="K458" s="5">
        <v>45239</v>
      </c>
      <c r="L458">
        <v>5.3664</v>
      </c>
      <c r="M458" s="5">
        <v>45238</v>
      </c>
      <c r="N458">
        <v>5.3821</v>
      </c>
      <c r="O458" s="5">
        <v>45239</v>
      </c>
      <c r="P458">
        <v>5.4048</v>
      </c>
      <c r="Q458" s="5">
        <v>45239</v>
      </c>
      <c r="R458">
        <v>5.4158</v>
      </c>
      <c r="S458" s="5">
        <v>45239</v>
      </c>
      <c r="T458">
        <v>5.4179</v>
      </c>
      <c r="U458" s="5">
        <v>45240</v>
      </c>
      <c r="V458">
        <v>5.3989</v>
      </c>
      <c r="W458" s="5">
        <v>45246</v>
      </c>
      <c r="X458">
        <v>-2.01</v>
      </c>
      <c r="Y458" s="5">
        <v>45246</v>
      </c>
      <c r="Z458">
        <v>-2.75</v>
      </c>
      <c r="AA458" s="5">
        <v>45246</v>
      </c>
      <c r="AB458">
        <v>-3.14</v>
      </c>
      <c r="AC458" s="5">
        <v>45246</v>
      </c>
      <c r="AD458">
        <v>-3.718</v>
      </c>
      <c r="AE458" s="5">
        <v>45246</v>
      </c>
      <c r="AF458">
        <v>-4</v>
      </c>
      <c r="AG458" s="5">
        <v>45246</v>
      </c>
      <c r="AH458">
        <v>-4.25</v>
      </c>
      <c r="AI458" s="5">
        <v>45247</v>
      </c>
      <c r="AJ458">
        <v>-4.625</v>
      </c>
      <c r="AK458" s="5">
        <v>45245</v>
      </c>
      <c r="AL458">
        <v>-4.9</v>
      </c>
      <c r="AM458" s="5">
        <v>45246</v>
      </c>
      <c r="AN458">
        <v>-5.05</v>
      </c>
      <c r="AO458" s="5">
        <v>45245</v>
      </c>
      <c r="AP458">
        <v>-5.25</v>
      </c>
      <c r="AQ458" s="5">
        <v>45245</v>
      </c>
      <c r="AR458">
        <v>-5.606</v>
      </c>
      <c r="AS458" s="5">
        <v>45245</v>
      </c>
      <c r="AT458">
        <v>-5.9</v>
      </c>
      <c r="AU458" s="5">
        <v>45245</v>
      </c>
      <c r="AV458">
        <v>-6.375</v>
      </c>
    </row>
    <row r="459" spans="1:48">
      <c r="A459" s="5">
        <v>45257</v>
      </c>
      <c r="B459">
        <v>5.33</v>
      </c>
      <c r="C459" s="5">
        <v>45247</v>
      </c>
      <c r="D459">
        <v>5.331</v>
      </c>
      <c r="E459" s="5">
        <v>45246</v>
      </c>
      <c r="F459">
        <v>5.334</v>
      </c>
      <c r="G459" s="5">
        <v>45278</v>
      </c>
      <c r="H459">
        <v>5.338</v>
      </c>
      <c r="I459" s="5">
        <v>45244</v>
      </c>
      <c r="J459">
        <v>5.3395</v>
      </c>
      <c r="K459" s="5">
        <v>45240</v>
      </c>
      <c r="L459">
        <v>5.3673</v>
      </c>
      <c r="M459" s="5">
        <v>45239</v>
      </c>
      <c r="N459">
        <v>5.3853</v>
      </c>
      <c r="O459" s="5">
        <v>45240</v>
      </c>
      <c r="P459">
        <v>5.4094</v>
      </c>
      <c r="Q459" s="5">
        <v>45240</v>
      </c>
      <c r="R459">
        <v>5.423</v>
      </c>
      <c r="S459" s="5">
        <v>45240</v>
      </c>
      <c r="T459">
        <v>5.4272</v>
      </c>
      <c r="U459" s="5">
        <v>45243</v>
      </c>
      <c r="V459">
        <v>5.3975</v>
      </c>
      <c r="W459" s="5">
        <v>45247</v>
      </c>
      <c r="X459">
        <v>-2</v>
      </c>
      <c r="Y459" s="5">
        <v>45247</v>
      </c>
      <c r="Z459">
        <v>-2.608</v>
      </c>
      <c r="AA459" s="5">
        <v>45247</v>
      </c>
      <c r="AB459">
        <v>-3.128</v>
      </c>
      <c r="AC459" s="5">
        <v>45247</v>
      </c>
      <c r="AD459">
        <v>-3.704</v>
      </c>
      <c r="AE459" s="5">
        <v>45247</v>
      </c>
      <c r="AF459">
        <v>-4.062</v>
      </c>
      <c r="AG459" s="5">
        <v>45247</v>
      </c>
      <c r="AH459">
        <v>-4.3</v>
      </c>
      <c r="AI459" s="5">
        <v>45250</v>
      </c>
      <c r="AJ459">
        <v>-4.65</v>
      </c>
      <c r="AK459" s="5">
        <v>45246</v>
      </c>
      <c r="AL459">
        <v>-4.875</v>
      </c>
      <c r="AM459" s="5">
        <v>45247</v>
      </c>
      <c r="AN459">
        <v>-5.071</v>
      </c>
      <c r="AO459" s="5">
        <v>45246</v>
      </c>
      <c r="AP459">
        <v>-5.255</v>
      </c>
      <c r="AQ459" s="5">
        <v>45246</v>
      </c>
      <c r="AR459">
        <v>-5.602</v>
      </c>
      <c r="AS459" s="5">
        <v>45246</v>
      </c>
      <c r="AT459">
        <v>-5.9</v>
      </c>
      <c r="AU459" s="5">
        <v>45246</v>
      </c>
      <c r="AV459">
        <v>-6.273</v>
      </c>
    </row>
    <row r="460" spans="1:48">
      <c r="A460" s="5">
        <v>45258</v>
      </c>
      <c r="B460">
        <v>5.33</v>
      </c>
      <c r="C460" s="5">
        <v>45250</v>
      </c>
      <c r="D460">
        <v>5.331</v>
      </c>
      <c r="E460" s="5">
        <v>45247</v>
      </c>
      <c r="F460">
        <v>5.3344</v>
      </c>
      <c r="G460" s="5">
        <v>45279</v>
      </c>
      <c r="H460">
        <v>5.336</v>
      </c>
      <c r="I460" s="5">
        <v>45245</v>
      </c>
      <c r="J460">
        <v>5.3395</v>
      </c>
      <c r="K460" s="5">
        <v>45243</v>
      </c>
      <c r="L460">
        <v>5.3713</v>
      </c>
      <c r="M460" s="5">
        <v>45240</v>
      </c>
      <c r="N460">
        <v>5.3877</v>
      </c>
      <c r="O460" s="5">
        <v>45243</v>
      </c>
      <c r="P460">
        <v>5.4145</v>
      </c>
      <c r="Q460" s="5">
        <v>45243</v>
      </c>
      <c r="R460">
        <v>5.4277</v>
      </c>
      <c r="S460" s="5">
        <v>45243</v>
      </c>
      <c r="T460">
        <v>5.4315</v>
      </c>
      <c r="U460" s="5">
        <v>45244</v>
      </c>
      <c r="V460">
        <v>5.2851</v>
      </c>
      <c r="W460" s="5">
        <v>45250</v>
      </c>
      <c r="X460">
        <v>-2.061</v>
      </c>
      <c r="Y460" s="5">
        <v>45250</v>
      </c>
      <c r="Z460">
        <v>-2.75</v>
      </c>
      <c r="AA460" s="5">
        <v>45250</v>
      </c>
      <c r="AB460">
        <v>-3.233</v>
      </c>
      <c r="AC460" s="5">
        <v>45250</v>
      </c>
      <c r="AD460">
        <v>-3.793</v>
      </c>
      <c r="AE460" s="5">
        <v>45250</v>
      </c>
      <c r="AF460">
        <v>-4.15</v>
      </c>
      <c r="AG460" s="5">
        <v>45250</v>
      </c>
      <c r="AH460">
        <v>-4.3</v>
      </c>
      <c r="AI460" s="5">
        <v>45251</v>
      </c>
      <c r="AJ460">
        <v>-4.644</v>
      </c>
      <c r="AK460" s="5">
        <v>45247</v>
      </c>
      <c r="AL460">
        <v>-4.9</v>
      </c>
      <c r="AM460" s="5">
        <v>45250</v>
      </c>
      <c r="AN460">
        <v>-5.093</v>
      </c>
      <c r="AO460" s="5">
        <v>45247</v>
      </c>
      <c r="AP460">
        <v>-5.26</v>
      </c>
      <c r="AQ460" s="5">
        <v>45247</v>
      </c>
      <c r="AR460">
        <v>-5.603</v>
      </c>
      <c r="AS460" s="5">
        <v>45247</v>
      </c>
      <c r="AT460">
        <v>-6.009</v>
      </c>
      <c r="AU460" s="5">
        <v>45247</v>
      </c>
      <c r="AV460">
        <v>-6.375</v>
      </c>
    </row>
    <row r="461" spans="1:48">
      <c r="A461" s="5">
        <v>45259</v>
      </c>
      <c r="B461">
        <v>5.33</v>
      </c>
      <c r="C461" s="5">
        <v>45251</v>
      </c>
      <c r="D461">
        <v>5.3315</v>
      </c>
      <c r="E461" s="5">
        <v>45250</v>
      </c>
      <c r="F461">
        <v>5.3341</v>
      </c>
      <c r="G461" s="5">
        <v>45280</v>
      </c>
      <c r="H461">
        <v>5.3363</v>
      </c>
      <c r="I461" s="5">
        <v>45246</v>
      </c>
      <c r="J461">
        <v>5.341</v>
      </c>
      <c r="K461" s="5">
        <v>45244</v>
      </c>
      <c r="L461">
        <v>5.3523</v>
      </c>
      <c r="M461" s="5">
        <v>45243</v>
      </c>
      <c r="N461">
        <v>5.3938</v>
      </c>
      <c r="O461" s="5">
        <v>45244</v>
      </c>
      <c r="P461">
        <v>5.3738</v>
      </c>
      <c r="Q461" s="5">
        <v>45244</v>
      </c>
      <c r="R461">
        <v>5.3704</v>
      </c>
      <c r="S461" s="5">
        <v>45244</v>
      </c>
      <c r="T461">
        <v>5.36</v>
      </c>
      <c r="U461" s="5">
        <v>45245</v>
      </c>
      <c r="V461">
        <v>5.311</v>
      </c>
      <c r="W461" s="5">
        <v>45251</v>
      </c>
      <c r="X461">
        <v>-1.95</v>
      </c>
      <c r="Y461" s="5">
        <v>45251</v>
      </c>
      <c r="Z461">
        <v>-2.75</v>
      </c>
      <c r="AA461" s="5">
        <v>45251</v>
      </c>
      <c r="AB461">
        <v>-3.25</v>
      </c>
      <c r="AC461" s="5">
        <v>45251</v>
      </c>
      <c r="AD461">
        <v>-3.764</v>
      </c>
      <c r="AE461" s="5">
        <v>45251</v>
      </c>
      <c r="AF461">
        <v>-4.15</v>
      </c>
      <c r="AG461" s="5">
        <v>45251</v>
      </c>
      <c r="AH461">
        <v>-4.324</v>
      </c>
      <c r="AI461" s="5">
        <v>45252</v>
      </c>
      <c r="AJ461">
        <v>-4.75</v>
      </c>
      <c r="AK461" s="5">
        <v>45250</v>
      </c>
      <c r="AL461">
        <v>-4.954</v>
      </c>
      <c r="AM461" s="5">
        <v>45251</v>
      </c>
      <c r="AN461">
        <v>-5.1</v>
      </c>
      <c r="AO461" s="5">
        <v>45250</v>
      </c>
      <c r="AP461">
        <v>-5.26</v>
      </c>
      <c r="AQ461" s="5">
        <v>45250</v>
      </c>
      <c r="AR461">
        <v>-5.75</v>
      </c>
      <c r="AS461" s="5">
        <v>45250</v>
      </c>
      <c r="AT461">
        <v>-6.014</v>
      </c>
      <c r="AU461" s="5">
        <v>45250</v>
      </c>
      <c r="AV461">
        <v>-6.282</v>
      </c>
    </row>
    <row r="462" spans="1:48">
      <c r="A462" s="5">
        <v>45260</v>
      </c>
      <c r="B462">
        <v>5.33</v>
      </c>
      <c r="C462" s="5">
        <v>45252</v>
      </c>
      <c r="D462">
        <v>5.3315</v>
      </c>
      <c r="E462" s="5">
        <v>45251</v>
      </c>
      <c r="F462">
        <v>5.334</v>
      </c>
      <c r="G462" s="5">
        <v>45281</v>
      </c>
      <c r="H462">
        <v>5.338</v>
      </c>
      <c r="I462" s="5">
        <v>45247</v>
      </c>
      <c r="J462">
        <v>5.3407</v>
      </c>
      <c r="K462" s="5">
        <v>45245</v>
      </c>
      <c r="L462">
        <v>5.3545</v>
      </c>
      <c r="M462" s="5">
        <v>45244</v>
      </c>
      <c r="N462">
        <v>5.3631</v>
      </c>
      <c r="O462" s="5">
        <v>45245</v>
      </c>
      <c r="P462">
        <v>5.3793</v>
      </c>
      <c r="Q462" s="5">
        <v>45245</v>
      </c>
      <c r="R462">
        <v>5.38</v>
      </c>
      <c r="S462" s="5">
        <v>45245</v>
      </c>
      <c r="T462">
        <v>5.3729</v>
      </c>
      <c r="U462" s="5">
        <v>45246</v>
      </c>
      <c r="V462">
        <v>5.2842</v>
      </c>
      <c r="W462" s="5">
        <v>45252</v>
      </c>
      <c r="X462">
        <v>-2.13</v>
      </c>
      <c r="Y462" s="5">
        <v>45252</v>
      </c>
      <c r="Z462">
        <v>-2.875</v>
      </c>
      <c r="AA462" s="5">
        <v>45252</v>
      </c>
      <c r="AB462">
        <v>-3.25</v>
      </c>
      <c r="AC462" s="5">
        <v>45252</v>
      </c>
      <c r="AD462">
        <v>-3.7735</v>
      </c>
      <c r="AE462" s="5">
        <v>45252</v>
      </c>
      <c r="AF462">
        <v>-4.15</v>
      </c>
      <c r="AG462" s="5">
        <v>45252</v>
      </c>
      <c r="AH462">
        <v>-4.421</v>
      </c>
      <c r="AI462" s="5">
        <v>45253</v>
      </c>
      <c r="AJ462">
        <v>-4.75</v>
      </c>
      <c r="AK462" s="5">
        <v>45251</v>
      </c>
      <c r="AL462">
        <v>-4.9465</v>
      </c>
      <c r="AM462" s="5">
        <v>45252</v>
      </c>
      <c r="AN462">
        <v>-5.25</v>
      </c>
      <c r="AO462" s="5">
        <v>45251</v>
      </c>
      <c r="AP462">
        <v>-5.261</v>
      </c>
      <c r="AQ462" s="5">
        <v>45251</v>
      </c>
      <c r="AR462">
        <v>-5.618</v>
      </c>
      <c r="AS462" s="5">
        <v>45251</v>
      </c>
      <c r="AT462">
        <v>-6.05</v>
      </c>
      <c r="AU462" s="5">
        <v>45251</v>
      </c>
      <c r="AV462">
        <v>-6.375</v>
      </c>
    </row>
    <row r="463" spans="1:48">
      <c r="A463" s="5">
        <v>45261</v>
      </c>
      <c r="B463">
        <v>5.33</v>
      </c>
      <c r="C463" s="5">
        <v>45253</v>
      </c>
      <c r="D463">
        <v>5.3321</v>
      </c>
      <c r="E463" s="5">
        <v>45252</v>
      </c>
      <c r="F463">
        <v>5.334</v>
      </c>
      <c r="G463" s="5">
        <v>45282</v>
      </c>
      <c r="H463">
        <v>5.3377</v>
      </c>
      <c r="I463" s="5">
        <v>45250</v>
      </c>
      <c r="J463">
        <v>5.343</v>
      </c>
      <c r="K463" s="5">
        <v>45246</v>
      </c>
      <c r="L463">
        <v>5.355</v>
      </c>
      <c r="M463" s="5">
        <v>45245</v>
      </c>
      <c r="N463">
        <v>5.3685</v>
      </c>
      <c r="O463" s="5">
        <v>45246</v>
      </c>
      <c r="P463">
        <v>5.3752</v>
      </c>
      <c r="Q463" s="5">
        <v>45246</v>
      </c>
      <c r="R463">
        <v>5.37</v>
      </c>
      <c r="S463" s="5">
        <v>45246</v>
      </c>
      <c r="T463">
        <v>5.358</v>
      </c>
      <c r="U463" s="5">
        <v>45247</v>
      </c>
      <c r="V463">
        <v>5.2982</v>
      </c>
      <c r="W463" s="5">
        <v>45253</v>
      </c>
      <c r="X463">
        <v>-2.114</v>
      </c>
      <c r="Y463" s="5">
        <v>45253</v>
      </c>
      <c r="Z463">
        <v>-2.875</v>
      </c>
      <c r="AA463" s="5">
        <v>45253</v>
      </c>
      <c r="AB463">
        <v>-3.25</v>
      </c>
      <c r="AC463" s="5">
        <v>45253</v>
      </c>
      <c r="AD463">
        <v>-3.75</v>
      </c>
      <c r="AE463" s="5">
        <v>45253</v>
      </c>
      <c r="AF463">
        <v>-4.15</v>
      </c>
      <c r="AG463" s="5">
        <v>45253</v>
      </c>
      <c r="AH463">
        <v>-4.375</v>
      </c>
      <c r="AI463" s="5">
        <v>45254</v>
      </c>
      <c r="AJ463">
        <v>-4.75</v>
      </c>
      <c r="AK463" s="5">
        <v>45252</v>
      </c>
      <c r="AL463">
        <v>-5.11</v>
      </c>
      <c r="AM463" s="5">
        <v>45253</v>
      </c>
      <c r="AN463">
        <v>-5.25</v>
      </c>
      <c r="AO463" s="5">
        <v>45252</v>
      </c>
      <c r="AP463">
        <v>-5.5</v>
      </c>
      <c r="AQ463" s="5">
        <v>45252</v>
      </c>
      <c r="AR463">
        <v>-5.75</v>
      </c>
      <c r="AS463" s="5">
        <v>45252</v>
      </c>
      <c r="AT463">
        <v>-6.173</v>
      </c>
      <c r="AU463" s="5">
        <v>45252</v>
      </c>
      <c r="AV463">
        <v>-6.426</v>
      </c>
    </row>
    <row r="464" spans="1:48">
      <c r="A464" s="5">
        <v>45264</v>
      </c>
      <c r="B464">
        <v>5.33</v>
      </c>
      <c r="C464" s="5">
        <v>45254</v>
      </c>
      <c r="D464">
        <v>5.331</v>
      </c>
      <c r="E464" s="5">
        <v>45253</v>
      </c>
      <c r="F464">
        <v>5.3338</v>
      </c>
      <c r="G464" s="5">
        <v>45286</v>
      </c>
      <c r="H464">
        <v>5.3362</v>
      </c>
      <c r="I464" s="5">
        <v>45251</v>
      </c>
      <c r="J464">
        <v>5.3469</v>
      </c>
      <c r="K464" s="5">
        <v>45247</v>
      </c>
      <c r="L464">
        <v>5.3554</v>
      </c>
      <c r="M464" s="5">
        <v>45246</v>
      </c>
      <c r="N464">
        <v>5.365</v>
      </c>
      <c r="O464" s="5">
        <v>45247</v>
      </c>
      <c r="P464">
        <v>5.3791</v>
      </c>
      <c r="Q464" s="5">
        <v>45247</v>
      </c>
      <c r="R464">
        <v>5.3758</v>
      </c>
      <c r="S464" s="5">
        <v>45247</v>
      </c>
      <c r="T464">
        <v>5.3652</v>
      </c>
      <c r="U464" s="5">
        <v>45250</v>
      </c>
      <c r="V464">
        <v>5.3107</v>
      </c>
      <c r="W464" s="5">
        <v>45254</v>
      </c>
      <c r="X464">
        <v>-2.148</v>
      </c>
      <c r="Y464" s="5">
        <v>45254</v>
      </c>
      <c r="Z464">
        <v>-2.85</v>
      </c>
      <c r="AA464" s="5">
        <v>45254</v>
      </c>
      <c r="AB464">
        <v>-3.258</v>
      </c>
      <c r="AC464" s="5">
        <v>45254</v>
      </c>
      <c r="AD464">
        <v>-3.75</v>
      </c>
      <c r="AE464" s="5">
        <v>45254</v>
      </c>
      <c r="AF464">
        <v>-4.163</v>
      </c>
      <c r="AG464" s="5">
        <v>45254</v>
      </c>
      <c r="AH464">
        <v>-4.4</v>
      </c>
      <c r="AI464" s="5">
        <v>45257</v>
      </c>
      <c r="AJ464">
        <v>-4.75</v>
      </c>
      <c r="AK464" s="5">
        <v>45253</v>
      </c>
      <c r="AL464">
        <v>-5.1</v>
      </c>
      <c r="AM464" s="5">
        <v>45254</v>
      </c>
      <c r="AN464">
        <v>-5.25</v>
      </c>
      <c r="AO464" s="5">
        <v>45253</v>
      </c>
      <c r="AP464">
        <v>-5.625</v>
      </c>
      <c r="AQ464" s="5">
        <v>45253</v>
      </c>
      <c r="AR464">
        <v>-5.8</v>
      </c>
      <c r="AS464" s="5">
        <v>45253</v>
      </c>
      <c r="AT464">
        <v>-6.25</v>
      </c>
      <c r="AU464" s="5">
        <v>45253</v>
      </c>
      <c r="AV464">
        <v>-6.5</v>
      </c>
    </row>
    <row r="465" spans="1:48">
      <c r="A465" s="5">
        <v>45265</v>
      </c>
      <c r="B465">
        <v>5.33</v>
      </c>
      <c r="C465" s="5">
        <v>45257</v>
      </c>
      <c r="D465">
        <v>5.3305</v>
      </c>
      <c r="E465" s="5">
        <v>45254</v>
      </c>
      <c r="F465">
        <v>5.3333</v>
      </c>
      <c r="G465" s="5">
        <v>45287</v>
      </c>
      <c r="H465">
        <v>5.3357</v>
      </c>
      <c r="I465" s="5">
        <v>45252</v>
      </c>
      <c r="J465">
        <v>5.349</v>
      </c>
      <c r="K465" s="5">
        <v>45250</v>
      </c>
      <c r="L465">
        <v>5.3583</v>
      </c>
      <c r="M465" s="5">
        <v>45247</v>
      </c>
      <c r="N465">
        <v>5.3676</v>
      </c>
      <c r="O465" s="5">
        <v>45250</v>
      </c>
      <c r="P465">
        <v>5.3842</v>
      </c>
      <c r="Q465" s="5">
        <v>45250</v>
      </c>
      <c r="R465">
        <v>5.3821</v>
      </c>
      <c r="S465" s="5">
        <v>45250</v>
      </c>
      <c r="T465">
        <v>5.372</v>
      </c>
      <c r="U465" s="5">
        <v>45251</v>
      </c>
      <c r="V465">
        <v>5.3055</v>
      </c>
      <c r="W465" s="5">
        <v>45257</v>
      </c>
      <c r="X465">
        <v>-2.054</v>
      </c>
      <c r="Y465" s="5">
        <v>45257</v>
      </c>
      <c r="Z465">
        <v>-2.875</v>
      </c>
      <c r="AA465" s="5">
        <v>45257</v>
      </c>
      <c r="AB465">
        <v>-3.25</v>
      </c>
      <c r="AC465" s="5">
        <v>45257</v>
      </c>
      <c r="AD465">
        <v>-3.783</v>
      </c>
      <c r="AE465" s="5">
        <v>45257</v>
      </c>
      <c r="AF465">
        <v>-4.142</v>
      </c>
      <c r="AG465" s="5">
        <v>45257</v>
      </c>
      <c r="AH465">
        <v>-4.418</v>
      </c>
      <c r="AI465" s="5">
        <v>45258</v>
      </c>
      <c r="AJ465">
        <v>-4.75</v>
      </c>
      <c r="AK465" s="5">
        <v>45254</v>
      </c>
      <c r="AL465">
        <v>-5.111</v>
      </c>
      <c r="AM465" s="5">
        <v>45257</v>
      </c>
      <c r="AN465">
        <v>-5.2935</v>
      </c>
      <c r="AO465" s="5">
        <v>45254</v>
      </c>
      <c r="AP465">
        <v>-5.5</v>
      </c>
      <c r="AQ465" s="5">
        <v>45254</v>
      </c>
      <c r="AR465">
        <v>-5.75</v>
      </c>
      <c r="AS465" s="5">
        <v>45254</v>
      </c>
      <c r="AT465">
        <v>-6.169</v>
      </c>
      <c r="AU465" s="5">
        <v>45254</v>
      </c>
      <c r="AV465">
        <v>-6.4165</v>
      </c>
    </row>
    <row r="466" spans="1:48">
      <c r="A466" s="5">
        <v>45266</v>
      </c>
      <c r="B466">
        <v>5.33</v>
      </c>
      <c r="C466" s="5">
        <v>45258</v>
      </c>
      <c r="D466">
        <v>5.333</v>
      </c>
      <c r="E466" s="5">
        <v>45257</v>
      </c>
      <c r="F466">
        <v>5.3339</v>
      </c>
      <c r="G466" s="5">
        <v>45288</v>
      </c>
      <c r="H466">
        <v>5.3353</v>
      </c>
      <c r="I466" s="5">
        <v>45253</v>
      </c>
      <c r="J466">
        <v>5.3488</v>
      </c>
      <c r="K466" s="5">
        <v>45251</v>
      </c>
      <c r="L466">
        <v>5.3621</v>
      </c>
      <c r="M466" s="5">
        <v>45250</v>
      </c>
      <c r="N466">
        <v>5.3725</v>
      </c>
      <c r="O466" s="5">
        <v>45251</v>
      </c>
      <c r="P466">
        <v>5.3873</v>
      </c>
      <c r="Q466" s="5">
        <v>45251</v>
      </c>
      <c r="R466">
        <v>5.3851</v>
      </c>
      <c r="S466" s="5">
        <v>45251</v>
      </c>
      <c r="T466">
        <v>5.3729</v>
      </c>
      <c r="U466" s="5">
        <v>45252</v>
      </c>
      <c r="V466">
        <v>5.3175</v>
      </c>
      <c r="W466" s="5">
        <v>45258</v>
      </c>
      <c r="X466">
        <v>-2</v>
      </c>
      <c r="Y466" s="5">
        <v>45258</v>
      </c>
      <c r="Z466">
        <v>-2.785</v>
      </c>
      <c r="AA466" s="5">
        <v>45258</v>
      </c>
      <c r="AB466">
        <v>-3.31</v>
      </c>
      <c r="AC466" s="5">
        <v>45258</v>
      </c>
      <c r="AD466">
        <v>-3.875</v>
      </c>
      <c r="AE466" s="5">
        <v>45258</v>
      </c>
      <c r="AF466">
        <v>-4.224</v>
      </c>
      <c r="AG466" s="5">
        <v>45258</v>
      </c>
      <c r="AH466">
        <v>-4.4</v>
      </c>
      <c r="AI466" s="5">
        <v>45259</v>
      </c>
      <c r="AJ466">
        <v>-4.65</v>
      </c>
      <c r="AK466" s="5">
        <v>45257</v>
      </c>
      <c r="AL466">
        <v>-5.1</v>
      </c>
      <c r="AM466" s="5">
        <v>45258</v>
      </c>
      <c r="AN466">
        <v>-5.2</v>
      </c>
      <c r="AO466" s="5">
        <v>45257</v>
      </c>
      <c r="AP466">
        <v>-5.55</v>
      </c>
      <c r="AQ466" s="5">
        <v>45257</v>
      </c>
      <c r="AR466">
        <v>-5.875</v>
      </c>
      <c r="AS466" s="5">
        <v>45257</v>
      </c>
      <c r="AT466">
        <v>-6.25</v>
      </c>
      <c r="AU466" s="5">
        <v>45257</v>
      </c>
      <c r="AV466">
        <v>-6.4345</v>
      </c>
    </row>
    <row r="467" spans="1:48">
      <c r="A467" s="5">
        <v>45267</v>
      </c>
      <c r="B467">
        <v>5.33</v>
      </c>
      <c r="C467" s="5">
        <v>45259</v>
      </c>
      <c r="D467">
        <v>5.3325</v>
      </c>
      <c r="E467" s="5">
        <v>45258</v>
      </c>
      <c r="F467">
        <v>5.3355</v>
      </c>
      <c r="G467" s="5">
        <v>45289</v>
      </c>
      <c r="H467">
        <v>5.3338</v>
      </c>
      <c r="I467" s="5">
        <v>45254</v>
      </c>
      <c r="J467">
        <v>5.3488</v>
      </c>
      <c r="K467" s="5">
        <v>45252</v>
      </c>
      <c r="L467">
        <v>5.3675</v>
      </c>
      <c r="M467" s="5">
        <v>45251</v>
      </c>
      <c r="N467">
        <v>5.3774</v>
      </c>
      <c r="O467" s="5">
        <v>45252</v>
      </c>
      <c r="P467">
        <v>5.3942</v>
      </c>
      <c r="Q467" s="5">
        <v>45252</v>
      </c>
      <c r="R467">
        <v>5.3939</v>
      </c>
      <c r="S467" s="5">
        <v>45252</v>
      </c>
      <c r="T467">
        <v>5.3809</v>
      </c>
      <c r="U467" s="5">
        <v>45253</v>
      </c>
      <c r="V467">
        <v>5.3181</v>
      </c>
      <c r="W467" s="5">
        <v>45259</v>
      </c>
      <c r="X467">
        <v>-2.188</v>
      </c>
      <c r="Y467" s="5">
        <v>45259</v>
      </c>
      <c r="Z467">
        <v>-2.9</v>
      </c>
      <c r="AA467" s="5">
        <v>45259</v>
      </c>
      <c r="AB467">
        <v>-3.195</v>
      </c>
      <c r="AC467" s="5">
        <v>45259</v>
      </c>
      <c r="AD467">
        <v>-3.774</v>
      </c>
      <c r="AE467" s="5">
        <v>45259</v>
      </c>
      <c r="AF467">
        <v>-4.125</v>
      </c>
      <c r="AG467" s="5">
        <v>45259</v>
      </c>
      <c r="AH467">
        <v>-4.4</v>
      </c>
      <c r="AI467" s="5">
        <v>45260</v>
      </c>
      <c r="AJ467">
        <v>-4.75</v>
      </c>
      <c r="AK467" s="5">
        <v>45258</v>
      </c>
      <c r="AL467">
        <v>-5.05</v>
      </c>
      <c r="AM467" s="5">
        <v>45259</v>
      </c>
      <c r="AN467">
        <v>-5.2</v>
      </c>
      <c r="AO467" s="5">
        <v>45258</v>
      </c>
      <c r="AP467">
        <v>-5.5</v>
      </c>
      <c r="AQ467" s="5">
        <v>45258</v>
      </c>
      <c r="AR467">
        <v>-5.806</v>
      </c>
      <c r="AS467" s="5">
        <v>45258</v>
      </c>
      <c r="AT467">
        <v>-6.25</v>
      </c>
      <c r="AU467" s="5">
        <v>45258</v>
      </c>
      <c r="AV467">
        <v>-6.437</v>
      </c>
    </row>
    <row r="468" spans="1:48">
      <c r="A468" s="5">
        <v>45268</v>
      </c>
      <c r="B468">
        <v>5.33</v>
      </c>
      <c r="C468" s="5">
        <v>45260</v>
      </c>
      <c r="D468">
        <v>5.3325</v>
      </c>
      <c r="E468" s="5">
        <v>45259</v>
      </c>
      <c r="F468">
        <v>5.3355</v>
      </c>
      <c r="G468" s="5">
        <v>45293</v>
      </c>
      <c r="H468">
        <v>5.3353</v>
      </c>
      <c r="I468" s="5">
        <v>45257</v>
      </c>
      <c r="J468">
        <v>5.3468</v>
      </c>
      <c r="K468" s="5">
        <v>45253</v>
      </c>
      <c r="L468">
        <v>5.3658</v>
      </c>
      <c r="M468" s="5">
        <v>45252</v>
      </c>
      <c r="N468">
        <v>5.3837</v>
      </c>
      <c r="O468" s="5">
        <v>45253</v>
      </c>
      <c r="P468">
        <v>5.3942</v>
      </c>
      <c r="Q468" s="5">
        <v>45253</v>
      </c>
      <c r="R468">
        <v>5.3938</v>
      </c>
      <c r="S468" s="5">
        <v>45253</v>
      </c>
      <c r="T468">
        <v>5.381</v>
      </c>
      <c r="U468" s="5">
        <v>45254</v>
      </c>
      <c r="V468">
        <v>5.3346</v>
      </c>
      <c r="W468" s="5">
        <v>45260</v>
      </c>
      <c r="X468">
        <v>-2.612</v>
      </c>
      <c r="Y468" s="5">
        <v>45260</v>
      </c>
      <c r="Z468">
        <v>-3.096</v>
      </c>
      <c r="AA468" s="5">
        <v>45260</v>
      </c>
      <c r="AB468">
        <v>-3.431</v>
      </c>
      <c r="AC468" s="5">
        <v>45260</v>
      </c>
      <c r="AD468">
        <v>-3.95</v>
      </c>
      <c r="AE468" s="5">
        <v>45260</v>
      </c>
      <c r="AF468">
        <v>-4.25</v>
      </c>
      <c r="AG468" s="5">
        <v>45260</v>
      </c>
      <c r="AH468">
        <v>-4.4</v>
      </c>
      <c r="AI468" s="5">
        <v>45261</v>
      </c>
      <c r="AJ468">
        <v>-4.75</v>
      </c>
      <c r="AK468" s="5">
        <v>45259</v>
      </c>
      <c r="AL468">
        <v>-5</v>
      </c>
      <c r="AM468" s="5">
        <v>45260</v>
      </c>
      <c r="AN468">
        <v>-5.25</v>
      </c>
      <c r="AO468" s="5">
        <v>45259</v>
      </c>
      <c r="AP468">
        <v>-5.5</v>
      </c>
      <c r="AQ468" s="5">
        <v>45259</v>
      </c>
      <c r="AR468">
        <v>-5.875</v>
      </c>
      <c r="AS468" s="5">
        <v>45259</v>
      </c>
      <c r="AT468">
        <v>-6.25</v>
      </c>
      <c r="AU468" s="5">
        <v>45259</v>
      </c>
      <c r="AV468">
        <v>-6.5</v>
      </c>
    </row>
    <row r="469" spans="1:48">
      <c r="A469" s="5">
        <v>45271</v>
      </c>
      <c r="B469">
        <v>5.33</v>
      </c>
      <c r="C469" s="5">
        <v>45261</v>
      </c>
      <c r="D469">
        <v>5.3315</v>
      </c>
      <c r="E469" s="5">
        <v>45260</v>
      </c>
      <c r="F469">
        <v>5.3368</v>
      </c>
      <c r="G469" s="5">
        <v>45294</v>
      </c>
      <c r="H469">
        <v>5.3358</v>
      </c>
      <c r="I469" s="5">
        <v>45258</v>
      </c>
      <c r="J469">
        <v>5.3438</v>
      </c>
      <c r="K469" s="5">
        <v>45254</v>
      </c>
      <c r="L469">
        <v>5.3667</v>
      </c>
      <c r="M469" s="5">
        <v>45253</v>
      </c>
      <c r="N469">
        <v>5.3836</v>
      </c>
      <c r="O469" s="5">
        <v>45254</v>
      </c>
      <c r="P469">
        <v>5.3972</v>
      </c>
      <c r="Q469" s="5">
        <v>45254</v>
      </c>
      <c r="R469">
        <v>5.4001</v>
      </c>
      <c r="S469" s="5">
        <v>45254</v>
      </c>
      <c r="T469">
        <v>5.3907</v>
      </c>
      <c r="U469" s="5">
        <v>45257</v>
      </c>
      <c r="V469">
        <v>5.321</v>
      </c>
      <c r="W469" s="5">
        <v>45261</v>
      </c>
      <c r="X469">
        <v>-2.375</v>
      </c>
      <c r="Y469" s="5">
        <v>45261</v>
      </c>
      <c r="Z469">
        <v>-2.975</v>
      </c>
      <c r="AA469" s="5">
        <v>45261</v>
      </c>
      <c r="AB469">
        <v>-3.478</v>
      </c>
      <c r="AC469" s="5">
        <v>45261</v>
      </c>
      <c r="AD469">
        <v>-3.984</v>
      </c>
      <c r="AE469" s="5">
        <v>45261</v>
      </c>
      <c r="AF469">
        <v>-4.2</v>
      </c>
      <c r="AG469" s="5">
        <v>45261</v>
      </c>
      <c r="AH469">
        <v>-4.45</v>
      </c>
      <c r="AI469" s="5">
        <v>45264</v>
      </c>
      <c r="AJ469">
        <v>-4.9</v>
      </c>
      <c r="AK469" s="5">
        <v>45260</v>
      </c>
      <c r="AL469">
        <v>-5.05</v>
      </c>
      <c r="AM469" s="5">
        <v>45261</v>
      </c>
      <c r="AN469">
        <v>-5.25</v>
      </c>
      <c r="AO469" s="5">
        <v>45260</v>
      </c>
      <c r="AP469">
        <v>-5.503</v>
      </c>
      <c r="AQ469" s="5">
        <v>45260</v>
      </c>
      <c r="AR469">
        <v>-5.875</v>
      </c>
      <c r="AS469" s="5">
        <v>45260</v>
      </c>
      <c r="AT469">
        <v>-6.209</v>
      </c>
      <c r="AU469" s="5">
        <v>45260</v>
      </c>
      <c r="AV469">
        <v>-6.458</v>
      </c>
    </row>
    <row r="470" spans="1:48">
      <c r="A470" s="5">
        <v>45272</v>
      </c>
      <c r="B470">
        <v>5.33</v>
      </c>
      <c r="C470" s="5">
        <v>45264</v>
      </c>
      <c r="D470">
        <v>5.3328</v>
      </c>
      <c r="E470" s="5">
        <v>45261</v>
      </c>
      <c r="F470">
        <v>5.3348</v>
      </c>
      <c r="G470" s="5">
        <v>45295</v>
      </c>
      <c r="H470">
        <v>5.3358</v>
      </c>
      <c r="I470" s="5">
        <v>45259</v>
      </c>
      <c r="J470">
        <v>5.3467</v>
      </c>
      <c r="K470" s="5">
        <v>45257</v>
      </c>
      <c r="L470">
        <v>5.363</v>
      </c>
      <c r="M470" s="5">
        <v>45254</v>
      </c>
      <c r="N470">
        <v>5.3855</v>
      </c>
      <c r="O470" s="5">
        <v>45257</v>
      </c>
      <c r="P470">
        <v>5.3925</v>
      </c>
      <c r="Q470" s="5">
        <v>45257</v>
      </c>
      <c r="R470">
        <v>5.3942</v>
      </c>
      <c r="S470" s="5">
        <v>45257</v>
      </c>
      <c r="T470">
        <v>5.3825</v>
      </c>
      <c r="U470" s="5">
        <v>45258</v>
      </c>
      <c r="V470">
        <v>5.2631</v>
      </c>
      <c r="W470" s="5">
        <v>45264</v>
      </c>
      <c r="X470">
        <v>-3.625</v>
      </c>
      <c r="Y470" s="5">
        <v>45264</v>
      </c>
      <c r="Z470">
        <v>-3.89</v>
      </c>
      <c r="AA470" s="5">
        <v>45264</v>
      </c>
      <c r="AB470">
        <v>-3.942</v>
      </c>
      <c r="AC470" s="5">
        <v>45264</v>
      </c>
      <c r="AD470">
        <v>-4.278</v>
      </c>
      <c r="AE470" s="5">
        <v>45264</v>
      </c>
      <c r="AF470">
        <v>-4.5</v>
      </c>
      <c r="AG470" s="5">
        <v>45264</v>
      </c>
      <c r="AH470">
        <v>-4.65</v>
      </c>
      <c r="AI470" s="5">
        <v>45265</v>
      </c>
      <c r="AJ470">
        <v>-5</v>
      </c>
      <c r="AK470" s="5">
        <v>45261</v>
      </c>
      <c r="AL470">
        <v>-5.05</v>
      </c>
      <c r="AM470" s="5">
        <v>45264</v>
      </c>
      <c r="AN470">
        <v>-5.35</v>
      </c>
      <c r="AO470" s="5">
        <v>45261</v>
      </c>
      <c r="AP470">
        <v>-5.55</v>
      </c>
      <c r="AQ470" s="5">
        <v>45261</v>
      </c>
      <c r="AR470">
        <v>-5.875</v>
      </c>
      <c r="AS470" s="5">
        <v>45261</v>
      </c>
      <c r="AT470">
        <v>-6.3</v>
      </c>
      <c r="AU470" s="5">
        <v>45261</v>
      </c>
      <c r="AV470">
        <v>-6.625</v>
      </c>
    </row>
    <row r="471" spans="1:48">
      <c r="A471" s="5">
        <v>45273</v>
      </c>
      <c r="B471">
        <v>5.33</v>
      </c>
      <c r="C471" s="5">
        <v>45265</v>
      </c>
      <c r="D471">
        <v>5.3332</v>
      </c>
      <c r="E471" s="5">
        <v>45264</v>
      </c>
      <c r="F471">
        <v>5.335</v>
      </c>
      <c r="G471" s="5">
        <v>45296</v>
      </c>
      <c r="H471">
        <v>5.3351</v>
      </c>
      <c r="I471" s="5">
        <v>45260</v>
      </c>
      <c r="J471">
        <v>5.346</v>
      </c>
      <c r="K471" s="5">
        <v>45258</v>
      </c>
      <c r="L471">
        <v>5.359</v>
      </c>
      <c r="M471" s="5">
        <v>45257</v>
      </c>
      <c r="N471">
        <v>5.382</v>
      </c>
      <c r="O471" s="5">
        <v>45258</v>
      </c>
      <c r="P471">
        <v>5.3767</v>
      </c>
      <c r="Q471" s="5">
        <v>45258</v>
      </c>
      <c r="R471">
        <v>5.3702</v>
      </c>
      <c r="S471" s="5">
        <v>45258</v>
      </c>
      <c r="T471">
        <v>5.3492</v>
      </c>
      <c r="U471" s="5">
        <v>45259</v>
      </c>
      <c r="V471">
        <v>5.2095</v>
      </c>
      <c r="W471" s="5">
        <v>45265</v>
      </c>
      <c r="X471">
        <v>-3.765</v>
      </c>
      <c r="Y471" s="5">
        <v>45265</v>
      </c>
      <c r="Z471">
        <v>-4.15</v>
      </c>
      <c r="AA471" s="5">
        <v>45265</v>
      </c>
      <c r="AB471">
        <v>-4.125</v>
      </c>
      <c r="AC471" s="5">
        <v>45265</v>
      </c>
      <c r="AD471">
        <v>-4.392</v>
      </c>
      <c r="AE471" s="5">
        <v>45265</v>
      </c>
      <c r="AF471">
        <v>-4.624</v>
      </c>
      <c r="AG471" s="5">
        <v>45265</v>
      </c>
      <c r="AH471">
        <v>-4.8</v>
      </c>
      <c r="AI471" s="5">
        <v>45266</v>
      </c>
      <c r="AJ471">
        <v>-4.971</v>
      </c>
      <c r="AK471" s="5">
        <v>45264</v>
      </c>
      <c r="AL471">
        <v>-5.25</v>
      </c>
      <c r="AM471" s="5">
        <v>45265</v>
      </c>
      <c r="AN471">
        <v>-5.4</v>
      </c>
      <c r="AO471" s="5">
        <v>45264</v>
      </c>
      <c r="AP471">
        <v>-5.6</v>
      </c>
      <c r="AQ471" s="5">
        <v>45264</v>
      </c>
      <c r="AR471">
        <v>-5.928</v>
      </c>
      <c r="AS471" s="5">
        <v>45264</v>
      </c>
      <c r="AT471">
        <v>-6.274</v>
      </c>
      <c r="AU471" s="5">
        <v>45264</v>
      </c>
      <c r="AV471">
        <v>-6.519</v>
      </c>
    </row>
    <row r="472" spans="1:48">
      <c r="A472" s="5">
        <v>45274</v>
      </c>
      <c r="B472">
        <v>5.33</v>
      </c>
      <c r="C472" s="5">
        <v>45266</v>
      </c>
      <c r="D472">
        <v>5.3327</v>
      </c>
      <c r="E472" s="5">
        <v>45265</v>
      </c>
      <c r="F472">
        <v>5.3351</v>
      </c>
      <c r="G472" s="5">
        <v>45299</v>
      </c>
      <c r="H472">
        <v>5.3348</v>
      </c>
      <c r="I472" s="5">
        <v>45261</v>
      </c>
      <c r="J472">
        <v>5.3436</v>
      </c>
      <c r="K472" s="5">
        <v>45259</v>
      </c>
      <c r="L472">
        <v>5.3593</v>
      </c>
      <c r="M472" s="5">
        <v>45258</v>
      </c>
      <c r="N472">
        <v>5.3713</v>
      </c>
      <c r="O472" s="5">
        <v>45259</v>
      </c>
      <c r="P472">
        <v>5.367</v>
      </c>
      <c r="Q472" s="5">
        <v>45259</v>
      </c>
      <c r="R472">
        <v>5.356</v>
      </c>
      <c r="S472" s="5">
        <v>45259</v>
      </c>
      <c r="T472">
        <v>5.3243</v>
      </c>
      <c r="U472" s="5">
        <v>45260</v>
      </c>
      <c r="V472">
        <v>5.2023</v>
      </c>
      <c r="W472" s="5">
        <v>45266</v>
      </c>
      <c r="X472">
        <v>-3.25</v>
      </c>
      <c r="Y472" s="5">
        <v>45266</v>
      </c>
      <c r="Z472">
        <v>-3.65</v>
      </c>
      <c r="AA472" s="5">
        <v>45266</v>
      </c>
      <c r="AB472">
        <v>-3.975</v>
      </c>
      <c r="AC472" s="5">
        <v>45266</v>
      </c>
      <c r="AD472">
        <v>-4.2</v>
      </c>
      <c r="AE472" s="5">
        <v>45266</v>
      </c>
      <c r="AF472">
        <v>-4.4</v>
      </c>
      <c r="AG472" s="5">
        <v>45266</v>
      </c>
      <c r="AH472">
        <v>-4.6665</v>
      </c>
      <c r="AI472" s="5">
        <v>45267</v>
      </c>
      <c r="AJ472">
        <v>-4.9</v>
      </c>
      <c r="AK472" s="5">
        <v>45265</v>
      </c>
      <c r="AL472">
        <v>-5.25</v>
      </c>
      <c r="AM472" s="5">
        <v>45266</v>
      </c>
      <c r="AN472">
        <v>-5.375</v>
      </c>
      <c r="AO472" s="5">
        <v>45265</v>
      </c>
      <c r="AP472">
        <v>-5.636</v>
      </c>
      <c r="AQ472" s="5">
        <v>45265</v>
      </c>
      <c r="AR472">
        <v>-5.929</v>
      </c>
      <c r="AS472" s="5">
        <v>45265</v>
      </c>
      <c r="AT472">
        <v>-6.375</v>
      </c>
      <c r="AU472" s="5">
        <v>45265</v>
      </c>
      <c r="AV472">
        <v>-6.625</v>
      </c>
    </row>
    <row r="473" spans="1:48">
      <c r="A473" s="5">
        <v>45275</v>
      </c>
      <c r="B473">
        <v>5.33</v>
      </c>
      <c r="C473" s="5">
        <v>45267</v>
      </c>
      <c r="D473">
        <v>5.3328</v>
      </c>
      <c r="E473" s="5">
        <v>45266</v>
      </c>
      <c r="F473">
        <v>5.3362</v>
      </c>
      <c r="G473" s="5">
        <v>45300</v>
      </c>
      <c r="H473">
        <v>5.335</v>
      </c>
      <c r="I473" s="5">
        <v>45264</v>
      </c>
      <c r="J473">
        <v>5.346</v>
      </c>
      <c r="K473" s="5">
        <v>45260</v>
      </c>
      <c r="L473">
        <v>5.3575</v>
      </c>
      <c r="M473" s="5">
        <v>45259</v>
      </c>
      <c r="N473">
        <v>5.3677</v>
      </c>
      <c r="O473" s="5">
        <v>45260</v>
      </c>
      <c r="P473">
        <v>5.3595</v>
      </c>
      <c r="Q473" s="5">
        <v>45260</v>
      </c>
      <c r="R473">
        <v>5.3438</v>
      </c>
      <c r="S473" s="5">
        <v>45260</v>
      </c>
      <c r="T473">
        <v>5.316</v>
      </c>
      <c r="U473" s="5">
        <v>45261</v>
      </c>
      <c r="V473">
        <v>5.1296</v>
      </c>
      <c r="W473" s="5">
        <v>45267</v>
      </c>
      <c r="X473">
        <v>-3.61</v>
      </c>
      <c r="Y473" s="5">
        <v>45267</v>
      </c>
      <c r="Z473">
        <v>-3.991</v>
      </c>
      <c r="AA473" s="5">
        <v>45267</v>
      </c>
      <c r="AB473">
        <v>-4.125</v>
      </c>
      <c r="AC473" s="5">
        <v>45267</v>
      </c>
      <c r="AD473">
        <v>-4.35</v>
      </c>
      <c r="AE473" s="5">
        <v>45267</v>
      </c>
      <c r="AF473">
        <v>-4.525</v>
      </c>
      <c r="AG473" s="5">
        <v>45267</v>
      </c>
      <c r="AH473">
        <v>-4.65</v>
      </c>
      <c r="AI473" s="5">
        <v>45268</v>
      </c>
      <c r="AJ473">
        <v>-5</v>
      </c>
      <c r="AK473" s="5">
        <v>45266</v>
      </c>
      <c r="AL473">
        <v>-5.25</v>
      </c>
      <c r="AM473" s="5">
        <v>45267</v>
      </c>
      <c r="AN473">
        <v>-5.4</v>
      </c>
      <c r="AO473" s="5">
        <v>45266</v>
      </c>
      <c r="AP473">
        <v>-5.581</v>
      </c>
      <c r="AQ473" s="5">
        <v>45266</v>
      </c>
      <c r="AR473">
        <v>-5.906</v>
      </c>
      <c r="AS473" s="5">
        <v>45266</v>
      </c>
      <c r="AT473">
        <v>-6.29</v>
      </c>
      <c r="AU473" s="5">
        <v>45266</v>
      </c>
      <c r="AV473">
        <v>-6.625</v>
      </c>
    </row>
    <row r="474" spans="1:48">
      <c r="A474" s="5">
        <v>45278</v>
      </c>
      <c r="B474">
        <v>5.33</v>
      </c>
      <c r="C474" s="5">
        <v>45268</v>
      </c>
      <c r="D474">
        <v>5.3333</v>
      </c>
      <c r="E474" s="5">
        <v>45267</v>
      </c>
      <c r="F474">
        <v>5.3356</v>
      </c>
      <c r="G474" s="5">
        <v>45301</v>
      </c>
      <c r="H474">
        <v>5.3348</v>
      </c>
      <c r="I474" s="5">
        <v>45265</v>
      </c>
      <c r="J474">
        <v>5.3455</v>
      </c>
      <c r="K474" s="5">
        <v>45261</v>
      </c>
      <c r="L474">
        <v>5.3527</v>
      </c>
      <c r="M474" s="5">
        <v>45260</v>
      </c>
      <c r="N474">
        <v>5.3635</v>
      </c>
      <c r="O474" s="5">
        <v>45261</v>
      </c>
      <c r="P474">
        <v>5.3401</v>
      </c>
      <c r="Q474" s="5">
        <v>45261</v>
      </c>
      <c r="R474">
        <v>5.3164</v>
      </c>
      <c r="S474" s="5">
        <v>45261</v>
      </c>
      <c r="T474">
        <v>5.2768</v>
      </c>
      <c r="U474" s="5">
        <v>45264</v>
      </c>
      <c r="V474">
        <v>5.1563</v>
      </c>
      <c r="W474" s="5">
        <v>45268</v>
      </c>
      <c r="X474">
        <v>-4.273</v>
      </c>
      <c r="Y474" s="5">
        <v>45268</v>
      </c>
      <c r="Z474">
        <v>-4.345</v>
      </c>
      <c r="AA474" s="5">
        <v>45268</v>
      </c>
      <c r="AB474">
        <v>-4.301</v>
      </c>
      <c r="AC474" s="5">
        <v>45268</v>
      </c>
      <c r="AD474">
        <v>-4.467</v>
      </c>
      <c r="AE474" s="5">
        <v>45268</v>
      </c>
      <c r="AF474">
        <v>-4.68</v>
      </c>
      <c r="AG474" s="5">
        <v>45268</v>
      </c>
      <c r="AH474">
        <v>-4.729</v>
      </c>
      <c r="AI474" s="5">
        <v>45271</v>
      </c>
      <c r="AJ474">
        <v>-5.143</v>
      </c>
      <c r="AK474" s="5">
        <v>45267</v>
      </c>
      <c r="AL474">
        <v>-5.25</v>
      </c>
      <c r="AM474" s="5">
        <v>45268</v>
      </c>
      <c r="AN474">
        <v>-5.4365</v>
      </c>
      <c r="AO474" s="5">
        <v>45267</v>
      </c>
      <c r="AP474">
        <v>-5.625</v>
      </c>
      <c r="AQ474" s="5">
        <v>45267</v>
      </c>
      <c r="AR474">
        <v>-5.922</v>
      </c>
      <c r="AS474" s="5">
        <v>45267</v>
      </c>
      <c r="AT474">
        <v>-6.375</v>
      </c>
      <c r="AU474" s="5">
        <v>45267</v>
      </c>
      <c r="AV474">
        <v>-6.625</v>
      </c>
    </row>
    <row r="475" spans="1:48">
      <c r="A475" s="5">
        <v>45279</v>
      </c>
      <c r="B475">
        <v>5.33</v>
      </c>
      <c r="C475" s="5">
        <v>45271</v>
      </c>
      <c r="D475">
        <v>5.3343</v>
      </c>
      <c r="E475" s="5">
        <v>45268</v>
      </c>
      <c r="F475">
        <v>5.3368</v>
      </c>
      <c r="G475" s="5">
        <v>45302</v>
      </c>
      <c r="H475">
        <v>5.333</v>
      </c>
      <c r="I475" s="5">
        <v>45266</v>
      </c>
      <c r="J475">
        <v>5.3437</v>
      </c>
      <c r="K475" s="5">
        <v>45264</v>
      </c>
      <c r="L475">
        <v>5.3542</v>
      </c>
      <c r="M475" s="5">
        <v>45261</v>
      </c>
      <c r="N475">
        <v>5.3519</v>
      </c>
      <c r="O475" s="5">
        <v>45264</v>
      </c>
      <c r="P475">
        <v>5.343</v>
      </c>
      <c r="Q475" s="5">
        <v>45264</v>
      </c>
      <c r="R475">
        <v>5.325</v>
      </c>
      <c r="S475" s="5">
        <v>45264</v>
      </c>
      <c r="T475">
        <v>5.2888</v>
      </c>
      <c r="U475" s="5">
        <v>45265</v>
      </c>
      <c r="V475">
        <v>5.1332</v>
      </c>
      <c r="W475" s="5">
        <v>45271</v>
      </c>
      <c r="X475">
        <v>-4.203</v>
      </c>
      <c r="Y475" s="5">
        <v>45271</v>
      </c>
      <c r="Z475">
        <v>-4.425</v>
      </c>
      <c r="AA475" s="5">
        <v>45271</v>
      </c>
      <c r="AB475">
        <v>-4.625</v>
      </c>
      <c r="AC475" s="5">
        <v>45271</v>
      </c>
      <c r="AD475">
        <v>-4.75</v>
      </c>
      <c r="AE475" s="5">
        <v>45271</v>
      </c>
      <c r="AF475">
        <v>-4.875</v>
      </c>
      <c r="AG475" s="5">
        <v>45271</v>
      </c>
      <c r="AH475">
        <v>-4.9535</v>
      </c>
      <c r="AI475" s="5">
        <v>45272</v>
      </c>
      <c r="AJ475">
        <v>-5.15</v>
      </c>
      <c r="AK475" s="5">
        <v>45268</v>
      </c>
      <c r="AL475">
        <v>-5.2955</v>
      </c>
      <c r="AM475" s="5">
        <v>45271</v>
      </c>
      <c r="AN475">
        <v>-5.513</v>
      </c>
      <c r="AO475" s="5">
        <v>45268</v>
      </c>
      <c r="AP475">
        <v>-5.62</v>
      </c>
      <c r="AQ475" s="5">
        <v>45268</v>
      </c>
      <c r="AR475">
        <v>-6</v>
      </c>
      <c r="AS475" s="5">
        <v>45268</v>
      </c>
      <c r="AT475">
        <v>-6.45</v>
      </c>
      <c r="AU475" s="5">
        <v>45268</v>
      </c>
      <c r="AV475">
        <v>-6.62</v>
      </c>
    </row>
    <row r="476" spans="1:48">
      <c r="A476" s="5">
        <v>45280</v>
      </c>
      <c r="B476">
        <v>5.33</v>
      </c>
      <c r="C476" s="5">
        <v>45272</v>
      </c>
      <c r="D476">
        <v>5.3335</v>
      </c>
      <c r="E476" s="5">
        <v>45271</v>
      </c>
      <c r="F476">
        <v>5.3368</v>
      </c>
      <c r="G476" s="5">
        <v>45303</v>
      </c>
      <c r="H476">
        <v>5.3302</v>
      </c>
      <c r="I476" s="5">
        <v>45267</v>
      </c>
      <c r="J476">
        <v>5.3424</v>
      </c>
      <c r="K476" s="5">
        <v>45265</v>
      </c>
      <c r="L476">
        <v>5.3536</v>
      </c>
      <c r="M476" s="5">
        <v>45264</v>
      </c>
      <c r="N476">
        <v>5.3562</v>
      </c>
      <c r="O476" s="5">
        <v>45265</v>
      </c>
      <c r="P476">
        <v>5.339</v>
      </c>
      <c r="Q476" s="5">
        <v>45265</v>
      </c>
      <c r="R476">
        <v>5.3164</v>
      </c>
      <c r="S476" s="5">
        <v>45265</v>
      </c>
      <c r="T476">
        <v>5.2765</v>
      </c>
      <c r="U476" s="5">
        <v>45266</v>
      </c>
      <c r="V476">
        <v>5.1455</v>
      </c>
      <c r="W476" s="5">
        <v>45272</v>
      </c>
      <c r="X476">
        <v>-4.232</v>
      </c>
      <c r="Y476" s="5">
        <v>45272</v>
      </c>
      <c r="Z476">
        <v>-4.59</v>
      </c>
      <c r="AA476" s="5">
        <v>45272</v>
      </c>
      <c r="AB476">
        <v>-4.7</v>
      </c>
      <c r="AC476" s="5">
        <v>45272</v>
      </c>
      <c r="AD476">
        <v>-4.75</v>
      </c>
      <c r="AE476" s="5">
        <v>45272</v>
      </c>
      <c r="AF476">
        <v>-4.85</v>
      </c>
      <c r="AG476" s="5">
        <v>45272</v>
      </c>
      <c r="AH476">
        <v>-5</v>
      </c>
      <c r="AI476" s="5">
        <v>45273</v>
      </c>
      <c r="AJ476">
        <v>-5.2155</v>
      </c>
      <c r="AK476" s="5">
        <v>45271</v>
      </c>
      <c r="AL476">
        <v>-5.395</v>
      </c>
      <c r="AM476" s="5">
        <v>45272</v>
      </c>
      <c r="AN476">
        <v>-5.55</v>
      </c>
      <c r="AO476" s="5">
        <v>45271</v>
      </c>
      <c r="AP476">
        <v>-5.671</v>
      </c>
      <c r="AQ476" s="5">
        <v>45271</v>
      </c>
      <c r="AR476">
        <v>-6.105</v>
      </c>
      <c r="AS476" s="5">
        <v>45271</v>
      </c>
      <c r="AT476">
        <v>-6.37</v>
      </c>
      <c r="AU476" s="5">
        <v>45271</v>
      </c>
      <c r="AV476">
        <v>-6.75</v>
      </c>
    </row>
    <row r="477" spans="1:48">
      <c r="A477" s="5">
        <v>45281</v>
      </c>
      <c r="B477">
        <v>5.33</v>
      </c>
      <c r="C477" s="5">
        <v>45273</v>
      </c>
      <c r="D477">
        <v>5.3319</v>
      </c>
      <c r="E477" s="5">
        <v>45272</v>
      </c>
      <c r="F477">
        <v>5.3366</v>
      </c>
      <c r="G477" s="5">
        <v>45307</v>
      </c>
      <c r="H477">
        <v>5.3327</v>
      </c>
      <c r="I477" s="5">
        <v>45268</v>
      </c>
      <c r="J477">
        <v>5.3444</v>
      </c>
      <c r="K477" s="5">
        <v>45266</v>
      </c>
      <c r="L477">
        <v>5.3517</v>
      </c>
      <c r="M477" s="5">
        <v>45265</v>
      </c>
      <c r="N477">
        <v>5.3545</v>
      </c>
      <c r="O477" s="5">
        <v>45266</v>
      </c>
      <c r="P477">
        <v>5.3395</v>
      </c>
      <c r="Q477" s="5">
        <v>45266</v>
      </c>
      <c r="R477">
        <v>5.3166</v>
      </c>
      <c r="S477" s="5">
        <v>45266</v>
      </c>
      <c r="T477">
        <v>5.2784</v>
      </c>
      <c r="U477" s="5">
        <v>45267</v>
      </c>
      <c r="V477">
        <v>5.1357</v>
      </c>
      <c r="W477" s="5">
        <v>45273</v>
      </c>
      <c r="X477">
        <v>-4</v>
      </c>
      <c r="Y477" s="5">
        <v>45273</v>
      </c>
      <c r="Z477">
        <v>-4.375</v>
      </c>
      <c r="AA477" s="5">
        <v>45273</v>
      </c>
      <c r="AB477">
        <v>-4.513</v>
      </c>
      <c r="AC477" s="5">
        <v>45273</v>
      </c>
      <c r="AD477">
        <v>-4.75</v>
      </c>
      <c r="AE477" s="5">
        <v>45273</v>
      </c>
      <c r="AF477">
        <v>-4.875</v>
      </c>
      <c r="AG477" s="5">
        <v>45273</v>
      </c>
      <c r="AH477">
        <v>-5</v>
      </c>
      <c r="AI477" s="5">
        <v>45274</v>
      </c>
      <c r="AJ477">
        <v>-5.25</v>
      </c>
      <c r="AK477" s="5">
        <v>45272</v>
      </c>
      <c r="AL477">
        <v>-5.4</v>
      </c>
      <c r="AM477" s="5">
        <v>45273</v>
      </c>
      <c r="AN477">
        <v>-5.602</v>
      </c>
      <c r="AO477" s="5">
        <v>45272</v>
      </c>
      <c r="AP477">
        <v>-5.774</v>
      </c>
      <c r="AQ477" s="5">
        <v>45272</v>
      </c>
      <c r="AR477">
        <v>-6.103</v>
      </c>
      <c r="AS477" s="5">
        <v>45272</v>
      </c>
      <c r="AT477">
        <v>-6.5</v>
      </c>
      <c r="AU477" s="5">
        <v>45272</v>
      </c>
      <c r="AV477">
        <v>-6.685</v>
      </c>
    </row>
    <row r="478" spans="1:48">
      <c r="A478" s="5">
        <v>45282</v>
      </c>
      <c r="B478">
        <v>5.33</v>
      </c>
      <c r="C478" s="5">
        <v>45274</v>
      </c>
      <c r="D478">
        <v>5.3317</v>
      </c>
      <c r="E478" s="5">
        <v>45273</v>
      </c>
      <c r="F478">
        <v>5.3347</v>
      </c>
      <c r="G478" s="5">
        <v>45308</v>
      </c>
      <c r="H478">
        <v>5.3348</v>
      </c>
      <c r="I478" s="5">
        <v>45271</v>
      </c>
      <c r="J478">
        <v>5.3454</v>
      </c>
      <c r="K478" s="5">
        <v>45267</v>
      </c>
      <c r="L478">
        <v>5.3488</v>
      </c>
      <c r="M478" s="5">
        <v>45266</v>
      </c>
      <c r="N478">
        <v>5.3533</v>
      </c>
      <c r="O478" s="5">
        <v>45267</v>
      </c>
      <c r="P478">
        <v>5.3349</v>
      </c>
      <c r="Q478" s="5">
        <v>45267</v>
      </c>
      <c r="R478">
        <v>5.3062</v>
      </c>
      <c r="S478" s="5">
        <v>45267</v>
      </c>
      <c r="T478">
        <v>5.2731</v>
      </c>
      <c r="U478" s="5">
        <v>45268</v>
      </c>
      <c r="V478">
        <v>5.191</v>
      </c>
      <c r="W478" s="5">
        <v>45274</v>
      </c>
      <c r="X478">
        <v>-4.019</v>
      </c>
      <c r="Y478" s="5">
        <v>45274</v>
      </c>
      <c r="Z478">
        <v>-4.546</v>
      </c>
      <c r="AA478" s="5">
        <v>45274</v>
      </c>
      <c r="AB478">
        <v>-4.5</v>
      </c>
      <c r="AC478" s="5">
        <v>45274</v>
      </c>
      <c r="AD478">
        <v>-4.8</v>
      </c>
      <c r="AE478" s="5">
        <v>45274</v>
      </c>
      <c r="AF478">
        <v>-4.95</v>
      </c>
      <c r="AG478" s="5">
        <v>45274</v>
      </c>
      <c r="AH478">
        <v>-5.05</v>
      </c>
      <c r="AI478" s="5">
        <v>45275</v>
      </c>
      <c r="AJ478">
        <v>-5.227</v>
      </c>
      <c r="AK478" s="5">
        <v>45273</v>
      </c>
      <c r="AL478">
        <v>-5.492</v>
      </c>
      <c r="AM478" s="5">
        <v>45274</v>
      </c>
      <c r="AN478">
        <v>-5.625</v>
      </c>
      <c r="AO478" s="5">
        <v>45273</v>
      </c>
      <c r="AP478">
        <v>-5.764</v>
      </c>
      <c r="AQ478" s="5">
        <v>45273</v>
      </c>
      <c r="AR478">
        <v>-6.25</v>
      </c>
      <c r="AS478" s="5">
        <v>45273</v>
      </c>
      <c r="AT478">
        <v>-6.459</v>
      </c>
      <c r="AU478" s="5">
        <v>45273</v>
      </c>
      <c r="AV478">
        <v>-6.85</v>
      </c>
    </row>
    <row r="479" spans="1:48">
      <c r="A479" s="5">
        <v>45286</v>
      </c>
      <c r="B479">
        <v>5.33</v>
      </c>
      <c r="C479" s="5">
        <v>45275</v>
      </c>
      <c r="D479">
        <v>5.3317</v>
      </c>
      <c r="E479" s="5">
        <v>45274</v>
      </c>
      <c r="F479">
        <v>5.3353</v>
      </c>
      <c r="G479" s="5">
        <v>45309</v>
      </c>
      <c r="H479">
        <v>5.334</v>
      </c>
      <c r="I479" s="5">
        <v>45272</v>
      </c>
      <c r="J479">
        <v>5.3447</v>
      </c>
      <c r="K479" s="5">
        <v>45268</v>
      </c>
      <c r="L479">
        <v>5.3541</v>
      </c>
      <c r="M479" s="5">
        <v>45267</v>
      </c>
      <c r="N479">
        <v>5.3521</v>
      </c>
      <c r="O479" s="5">
        <v>45268</v>
      </c>
      <c r="P479">
        <v>5.3527</v>
      </c>
      <c r="Q479" s="5">
        <v>45268</v>
      </c>
      <c r="R479">
        <v>5.3337</v>
      </c>
      <c r="S479" s="5">
        <v>45268</v>
      </c>
      <c r="T479">
        <v>5.3075</v>
      </c>
      <c r="U479" s="5">
        <v>45271</v>
      </c>
      <c r="V479">
        <v>5.1908</v>
      </c>
      <c r="W479" s="5">
        <v>45275</v>
      </c>
      <c r="X479">
        <v>-4.3</v>
      </c>
      <c r="Y479" s="5">
        <v>45275</v>
      </c>
      <c r="Z479">
        <v>-4.563</v>
      </c>
      <c r="AA479" s="5">
        <v>45275</v>
      </c>
      <c r="AB479">
        <v>-4.666</v>
      </c>
      <c r="AC479" s="5">
        <v>45275</v>
      </c>
      <c r="AD479">
        <v>-4.875</v>
      </c>
      <c r="AE479" s="5">
        <v>45275</v>
      </c>
      <c r="AF479">
        <v>-5</v>
      </c>
      <c r="AG479" s="5">
        <v>45275</v>
      </c>
      <c r="AH479">
        <v>-4.963</v>
      </c>
      <c r="AI479" s="5">
        <v>45278</v>
      </c>
      <c r="AJ479">
        <v>-5.25</v>
      </c>
      <c r="AK479" s="5">
        <v>45274</v>
      </c>
      <c r="AL479">
        <v>-5.5</v>
      </c>
      <c r="AM479" s="5">
        <v>45275</v>
      </c>
      <c r="AN479">
        <v>-5.627</v>
      </c>
      <c r="AO479" s="5">
        <v>45274</v>
      </c>
      <c r="AP479">
        <v>-5.875</v>
      </c>
      <c r="AQ479" s="5">
        <v>45274</v>
      </c>
      <c r="AR479">
        <v>-6.3</v>
      </c>
      <c r="AS479" s="5">
        <v>45274</v>
      </c>
      <c r="AT479">
        <v>-6.625</v>
      </c>
      <c r="AU479" s="5">
        <v>45274</v>
      </c>
      <c r="AV479">
        <v>-6.875</v>
      </c>
    </row>
    <row r="480" spans="1:48">
      <c r="A480" s="5">
        <v>45287</v>
      </c>
      <c r="B480">
        <v>5.33</v>
      </c>
      <c r="C480" s="5">
        <v>45278</v>
      </c>
      <c r="D480">
        <v>5.3314</v>
      </c>
      <c r="E480" s="5">
        <v>45275</v>
      </c>
      <c r="F480">
        <v>5.335</v>
      </c>
      <c r="G480" s="5">
        <v>45310</v>
      </c>
      <c r="H480">
        <v>5.334</v>
      </c>
      <c r="I480" s="5">
        <v>45273</v>
      </c>
      <c r="J480">
        <v>5.3432</v>
      </c>
      <c r="K480" s="5">
        <v>45271</v>
      </c>
      <c r="L480">
        <v>5.3544</v>
      </c>
      <c r="M480" s="5">
        <v>45268</v>
      </c>
      <c r="N480">
        <v>5.3618</v>
      </c>
      <c r="O480" s="5">
        <v>45271</v>
      </c>
      <c r="P480">
        <v>5.3523</v>
      </c>
      <c r="Q480" s="5">
        <v>45271</v>
      </c>
      <c r="R480">
        <v>5.3342</v>
      </c>
      <c r="S480" s="5">
        <v>45271</v>
      </c>
      <c r="T480">
        <v>5.3078</v>
      </c>
      <c r="U480" s="5">
        <v>45272</v>
      </c>
      <c r="V480">
        <v>5.1962</v>
      </c>
      <c r="W480" s="5">
        <v>45278</v>
      </c>
      <c r="X480">
        <v>-3.874</v>
      </c>
      <c r="Y480" s="5">
        <v>45278</v>
      </c>
      <c r="Z480">
        <v>-4.25</v>
      </c>
      <c r="AA480" s="5">
        <v>45278</v>
      </c>
      <c r="AB480">
        <v>-4.625</v>
      </c>
      <c r="AC480" s="5">
        <v>45278</v>
      </c>
      <c r="AD480">
        <v>-4.875</v>
      </c>
      <c r="AE480" s="5">
        <v>45278</v>
      </c>
      <c r="AF480">
        <v>-5</v>
      </c>
      <c r="AG480" s="5">
        <v>45278</v>
      </c>
      <c r="AH480">
        <v>-5.029</v>
      </c>
      <c r="AI480" s="5">
        <v>45279</v>
      </c>
      <c r="AJ480">
        <v>-5.3</v>
      </c>
      <c r="AK480" s="5">
        <v>45275</v>
      </c>
      <c r="AL480">
        <v>-5.5</v>
      </c>
      <c r="AM480" s="5">
        <v>45278</v>
      </c>
      <c r="AN480">
        <v>-5.65</v>
      </c>
      <c r="AO480" s="5">
        <v>45275</v>
      </c>
      <c r="AP480">
        <v>-5.789</v>
      </c>
      <c r="AQ480" s="5">
        <v>45275</v>
      </c>
      <c r="AR480">
        <v>-6.3</v>
      </c>
      <c r="AS480" s="5">
        <v>45275</v>
      </c>
      <c r="AT480">
        <v>-6.4875</v>
      </c>
      <c r="AU480" s="5">
        <v>45275</v>
      </c>
      <c r="AV480">
        <v>-6.726</v>
      </c>
    </row>
    <row r="481" spans="1:48">
      <c r="A481" s="5">
        <v>45288</v>
      </c>
      <c r="B481">
        <v>5.33</v>
      </c>
      <c r="C481" s="5">
        <v>45279</v>
      </c>
      <c r="D481">
        <v>5.3315</v>
      </c>
      <c r="E481" s="5">
        <v>45278</v>
      </c>
      <c r="F481">
        <v>5.3348</v>
      </c>
      <c r="G481" s="5">
        <v>45313</v>
      </c>
      <c r="H481">
        <v>5.333</v>
      </c>
      <c r="I481" s="5">
        <v>45274</v>
      </c>
      <c r="J481">
        <v>5.3419</v>
      </c>
      <c r="K481" s="5">
        <v>45272</v>
      </c>
      <c r="L481">
        <v>5.3539</v>
      </c>
      <c r="M481" s="5">
        <v>45271</v>
      </c>
      <c r="N481">
        <v>5.3631</v>
      </c>
      <c r="O481" s="5">
        <v>45272</v>
      </c>
      <c r="P481">
        <v>5.3529</v>
      </c>
      <c r="Q481" s="5">
        <v>45272</v>
      </c>
      <c r="R481">
        <v>5.3351</v>
      </c>
      <c r="S481" s="5">
        <v>45272</v>
      </c>
      <c r="T481">
        <v>5.3095</v>
      </c>
      <c r="U481" s="5">
        <v>45273</v>
      </c>
      <c r="V481">
        <v>5.034</v>
      </c>
      <c r="W481" s="5">
        <v>45279</v>
      </c>
      <c r="X481">
        <v>-4.11</v>
      </c>
      <c r="Y481" s="5">
        <v>45279</v>
      </c>
      <c r="Z481">
        <v>-4.6</v>
      </c>
      <c r="AA481" s="5">
        <v>45279</v>
      </c>
      <c r="AB481">
        <v>-4.625</v>
      </c>
      <c r="AC481" s="5">
        <v>45279</v>
      </c>
      <c r="AD481">
        <v>-4.875</v>
      </c>
      <c r="AE481" s="5">
        <v>45279</v>
      </c>
      <c r="AF481">
        <v>-5</v>
      </c>
      <c r="AG481" s="5">
        <v>45279</v>
      </c>
      <c r="AH481">
        <v>-5.125</v>
      </c>
      <c r="AI481" s="5">
        <v>45280</v>
      </c>
      <c r="AJ481">
        <v>-5.295</v>
      </c>
      <c r="AK481" s="5">
        <v>45278</v>
      </c>
      <c r="AL481">
        <v>-5.5</v>
      </c>
      <c r="AM481" s="5">
        <v>45279</v>
      </c>
      <c r="AN481">
        <v>-5.677</v>
      </c>
      <c r="AO481" s="5">
        <v>45278</v>
      </c>
      <c r="AP481">
        <v>-5.875</v>
      </c>
      <c r="AQ481" s="5">
        <v>45278</v>
      </c>
      <c r="AR481">
        <v>-6.25</v>
      </c>
      <c r="AS481" s="5">
        <v>45278</v>
      </c>
      <c r="AT481">
        <v>-6.497</v>
      </c>
      <c r="AU481" s="5">
        <v>45278</v>
      </c>
      <c r="AV481">
        <v>-6.735</v>
      </c>
    </row>
    <row r="482" spans="1:48">
      <c r="A482" s="5">
        <v>45289</v>
      </c>
      <c r="B482">
        <v>5.33</v>
      </c>
      <c r="C482" s="5">
        <v>45280</v>
      </c>
      <c r="D482">
        <v>5.3323</v>
      </c>
      <c r="E482" s="5">
        <v>45279</v>
      </c>
      <c r="F482">
        <v>5.336</v>
      </c>
      <c r="G482" s="5">
        <v>45314</v>
      </c>
      <c r="H482">
        <v>5.333</v>
      </c>
      <c r="I482" s="5">
        <v>45275</v>
      </c>
      <c r="J482">
        <v>5.3411</v>
      </c>
      <c r="K482" s="5">
        <v>45273</v>
      </c>
      <c r="L482">
        <v>5.3463</v>
      </c>
      <c r="M482" s="5">
        <v>45272</v>
      </c>
      <c r="N482">
        <v>5.3628</v>
      </c>
      <c r="O482" s="5">
        <v>45273</v>
      </c>
      <c r="P482">
        <v>5.3158</v>
      </c>
      <c r="Q482" s="5">
        <v>45273</v>
      </c>
      <c r="R482">
        <v>5.2729</v>
      </c>
      <c r="S482" s="5">
        <v>45273</v>
      </c>
      <c r="T482">
        <v>5.2166</v>
      </c>
      <c r="U482" s="5">
        <v>45274</v>
      </c>
      <c r="V482">
        <v>5.0351</v>
      </c>
      <c r="W482" s="5">
        <v>45280</v>
      </c>
      <c r="X482">
        <v>-4</v>
      </c>
      <c r="Y482" s="5">
        <v>45280</v>
      </c>
      <c r="Z482">
        <v>-4.611</v>
      </c>
      <c r="AA482" s="5">
        <v>45280</v>
      </c>
      <c r="AB482">
        <v>-4.625</v>
      </c>
      <c r="AC482" s="5">
        <v>45280</v>
      </c>
      <c r="AD482">
        <v>-4.875</v>
      </c>
      <c r="AE482" s="5">
        <v>45280</v>
      </c>
      <c r="AF482">
        <v>-5</v>
      </c>
      <c r="AG482" s="5">
        <v>45280</v>
      </c>
      <c r="AH482">
        <v>-5.1</v>
      </c>
      <c r="AI482" s="5">
        <v>45281</v>
      </c>
      <c r="AJ482">
        <v>-5.3</v>
      </c>
      <c r="AK482" s="5">
        <v>45279</v>
      </c>
      <c r="AL482">
        <v>-5.55</v>
      </c>
      <c r="AM482" s="5">
        <v>45280</v>
      </c>
      <c r="AN482">
        <v>-5.65</v>
      </c>
      <c r="AO482" s="5">
        <v>45279</v>
      </c>
      <c r="AP482">
        <v>-5.875</v>
      </c>
      <c r="AQ482" s="5">
        <v>45279</v>
      </c>
      <c r="AR482">
        <v>-6.25</v>
      </c>
      <c r="AS482" s="5">
        <v>45279</v>
      </c>
      <c r="AT482">
        <v>-6.6</v>
      </c>
      <c r="AU482" s="5">
        <v>45279</v>
      </c>
      <c r="AV482">
        <v>-6.875</v>
      </c>
    </row>
    <row r="483" spans="1:48">
      <c r="A483" s="5">
        <v>45293</v>
      </c>
      <c r="B483">
        <v>5.33</v>
      </c>
      <c r="C483" s="5">
        <v>45281</v>
      </c>
      <c r="D483">
        <v>5.3323</v>
      </c>
      <c r="E483" s="5">
        <v>45280</v>
      </c>
      <c r="F483">
        <v>5.3351</v>
      </c>
      <c r="G483" s="5">
        <v>45315</v>
      </c>
      <c r="H483">
        <v>5.333</v>
      </c>
      <c r="I483" s="5">
        <v>45278</v>
      </c>
      <c r="J483">
        <v>5.3409</v>
      </c>
      <c r="K483" s="5">
        <v>45274</v>
      </c>
      <c r="L483">
        <v>5.3425</v>
      </c>
      <c r="M483" s="5">
        <v>45273</v>
      </c>
      <c r="N483">
        <v>5.3482</v>
      </c>
      <c r="O483" s="5">
        <v>45274</v>
      </c>
      <c r="P483">
        <v>5.3115</v>
      </c>
      <c r="Q483" s="5">
        <v>45274</v>
      </c>
      <c r="R483">
        <v>5.2645</v>
      </c>
      <c r="S483" s="5">
        <v>45274</v>
      </c>
      <c r="T483">
        <v>5.2164</v>
      </c>
      <c r="U483" s="5">
        <v>45275</v>
      </c>
      <c r="V483">
        <v>5.066</v>
      </c>
      <c r="W483" s="5">
        <v>45281</v>
      </c>
      <c r="X483">
        <v>-4.125</v>
      </c>
      <c r="Y483" s="5">
        <v>45281</v>
      </c>
      <c r="Z483">
        <v>-4.639</v>
      </c>
      <c r="AA483" s="5">
        <v>45281</v>
      </c>
      <c r="AB483">
        <v>-4.625</v>
      </c>
      <c r="AC483" s="5">
        <v>45281</v>
      </c>
      <c r="AD483">
        <v>-4.875</v>
      </c>
      <c r="AE483" s="5">
        <v>45281</v>
      </c>
      <c r="AF483">
        <v>-5</v>
      </c>
      <c r="AG483" s="5">
        <v>45281</v>
      </c>
      <c r="AH483">
        <v>-5.1</v>
      </c>
      <c r="AI483" s="5">
        <v>45282</v>
      </c>
      <c r="AJ483">
        <v>-5.375</v>
      </c>
      <c r="AK483" s="5">
        <v>45280</v>
      </c>
      <c r="AL483">
        <v>-5.5</v>
      </c>
      <c r="AM483" s="5">
        <v>45281</v>
      </c>
      <c r="AN483">
        <v>-5.65</v>
      </c>
      <c r="AO483" s="5">
        <v>45280</v>
      </c>
      <c r="AP483">
        <v>-5.85</v>
      </c>
      <c r="AQ483" s="5">
        <v>45280</v>
      </c>
      <c r="AR483">
        <v>-6.25</v>
      </c>
      <c r="AS483" s="5">
        <v>45280</v>
      </c>
      <c r="AT483">
        <v>-6.55</v>
      </c>
      <c r="AU483" s="5">
        <v>45280</v>
      </c>
      <c r="AV483">
        <v>-6.85</v>
      </c>
    </row>
    <row r="484" spans="1:48">
      <c r="A484" s="5">
        <v>45294</v>
      </c>
      <c r="B484">
        <v>5.33</v>
      </c>
      <c r="C484" s="5">
        <v>45282</v>
      </c>
      <c r="D484">
        <v>5.3318</v>
      </c>
      <c r="E484" s="5">
        <v>45281</v>
      </c>
      <c r="F484">
        <v>5.335</v>
      </c>
      <c r="G484" s="5">
        <v>45316</v>
      </c>
      <c r="H484">
        <v>5.3333</v>
      </c>
      <c r="I484" s="5">
        <v>45279</v>
      </c>
      <c r="J484">
        <v>5.3406</v>
      </c>
      <c r="K484" s="5">
        <v>45275</v>
      </c>
      <c r="L484">
        <v>5.346</v>
      </c>
      <c r="M484" s="5">
        <v>45274</v>
      </c>
      <c r="N484">
        <v>5.3455</v>
      </c>
      <c r="O484" s="5">
        <v>45275</v>
      </c>
      <c r="P484">
        <v>5.3196</v>
      </c>
      <c r="Q484" s="5">
        <v>45275</v>
      </c>
      <c r="R484">
        <v>5.2778</v>
      </c>
      <c r="S484" s="5">
        <v>45275</v>
      </c>
      <c r="T484">
        <v>5.23</v>
      </c>
      <c r="U484" s="5">
        <v>45278</v>
      </c>
      <c r="V484">
        <v>5.0625</v>
      </c>
      <c r="W484" s="5">
        <v>45282</v>
      </c>
      <c r="X484">
        <v>-4.5</v>
      </c>
      <c r="Y484" s="5">
        <v>45282</v>
      </c>
      <c r="Z484">
        <v>-4.814</v>
      </c>
      <c r="AA484" s="5">
        <v>45282</v>
      </c>
      <c r="AB484">
        <v>-4.75</v>
      </c>
      <c r="AC484" s="5">
        <v>45282</v>
      </c>
      <c r="AD484">
        <v>-5</v>
      </c>
      <c r="AE484" s="5">
        <v>45282</v>
      </c>
      <c r="AF484">
        <v>-5.019</v>
      </c>
      <c r="AG484" s="5">
        <v>45282</v>
      </c>
      <c r="AH484">
        <v>-5.1</v>
      </c>
      <c r="AI484" s="5">
        <v>45286</v>
      </c>
      <c r="AJ484">
        <v>-5.3</v>
      </c>
      <c r="AK484" s="5">
        <v>45281</v>
      </c>
      <c r="AL484">
        <v>-5.538</v>
      </c>
      <c r="AM484" s="5">
        <v>45282</v>
      </c>
      <c r="AN484">
        <v>-5.625</v>
      </c>
      <c r="AO484" s="5">
        <v>45281</v>
      </c>
      <c r="AP484">
        <v>-5.85</v>
      </c>
      <c r="AQ484" s="5">
        <v>45281</v>
      </c>
      <c r="AR484">
        <v>-6.25</v>
      </c>
      <c r="AS484" s="5">
        <v>45281</v>
      </c>
      <c r="AT484">
        <v>-6.6</v>
      </c>
      <c r="AU484" s="5">
        <v>45281</v>
      </c>
      <c r="AV484">
        <v>-6.85</v>
      </c>
    </row>
    <row r="485" spans="1:48">
      <c r="A485" s="5">
        <v>45295</v>
      </c>
      <c r="B485">
        <v>5.33</v>
      </c>
      <c r="C485" s="5">
        <v>45285</v>
      </c>
      <c r="D485">
        <v>5.3319</v>
      </c>
      <c r="E485" s="5">
        <v>45282</v>
      </c>
      <c r="F485">
        <v>5.3344</v>
      </c>
      <c r="G485" s="5">
        <v>45317</v>
      </c>
      <c r="H485">
        <v>5.331</v>
      </c>
      <c r="I485" s="5">
        <v>45280</v>
      </c>
      <c r="J485">
        <v>5.3406</v>
      </c>
      <c r="K485" s="5">
        <v>45278</v>
      </c>
      <c r="L485">
        <v>5.347</v>
      </c>
      <c r="M485" s="5">
        <v>45275</v>
      </c>
      <c r="N485">
        <v>5.3511</v>
      </c>
      <c r="O485" s="5">
        <v>45278</v>
      </c>
      <c r="P485">
        <v>5.3202</v>
      </c>
      <c r="Q485" s="5">
        <v>45278</v>
      </c>
      <c r="R485">
        <v>5.28</v>
      </c>
      <c r="S485" s="5">
        <v>45278</v>
      </c>
      <c r="T485">
        <v>5.2311</v>
      </c>
      <c r="U485" s="5">
        <v>45279</v>
      </c>
      <c r="V485">
        <v>5.0313</v>
      </c>
      <c r="W485" s="5">
        <v>45286</v>
      </c>
      <c r="X485">
        <v>-4.257</v>
      </c>
      <c r="Y485" s="5">
        <v>45286</v>
      </c>
      <c r="Z485">
        <v>-4.491</v>
      </c>
      <c r="AA485" s="5">
        <v>45286</v>
      </c>
      <c r="AB485">
        <v>-4.679</v>
      </c>
      <c r="AC485" s="5">
        <v>45286</v>
      </c>
      <c r="AD485">
        <v>-5</v>
      </c>
      <c r="AE485" s="5">
        <v>45286</v>
      </c>
      <c r="AF485">
        <v>-5</v>
      </c>
      <c r="AG485" s="5">
        <v>45286</v>
      </c>
      <c r="AH485">
        <v>-5.082</v>
      </c>
      <c r="AI485" s="5">
        <v>45287</v>
      </c>
      <c r="AJ485">
        <v>-5.3</v>
      </c>
      <c r="AK485" s="5">
        <v>45282</v>
      </c>
      <c r="AL485">
        <v>-5.45</v>
      </c>
      <c r="AM485" s="5">
        <v>45286</v>
      </c>
      <c r="AN485">
        <v>-5.638</v>
      </c>
      <c r="AO485" s="5">
        <v>45282</v>
      </c>
      <c r="AP485">
        <v>-5.85</v>
      </c>
      <c r="AQ485" s="5">
        <v>45282</v>
      </c>
      <c r="AR485">
        <v>-6.25</v>
      </c>
      <c r="AS485" s="5">
        <v>45282</v>
      </c>
      <c r="AT485">
        <v>-6.5</v>
      </c>
      <c r="AU485" s="5">
        <v>45282</v>
      </c>
      <c r="AV485">
        <v>-6.85</v>
      </c>
    </row>
    <row r="486" spans="1:48">
      <c r="A486" s="5">
        <v>45296</v>
      </c>
      <c r="B486">
        <v>5.33</v>
      </c>
      <c r="C486" s="5">
        <v>45286</v>
      </c>
      <c r="D486">
        <v>5.334</v>
      </c>
      <c r="E486" s="5">
        <v>45286</v>
      </c>
      <c r="F486">
        <v>5.3345</v>
      </c>
      <c r="G486" s="5">
        <v>45320</v>
      </c>
      <c r="H486">
        <v>5.33</v>
      </c>
      <c r="I486" s="5">
        <v>45281</v>
      </c>
      <c r="J486">
        <v>5.3419</v>
      </c>
      <c r="K486" s="5">
        <v>45279</v>
      </c>
      <c r="L486">
        <v>5.3473</v>
      </c>
      <c r="M486" s="5">
        <v>45278</v>
      </c>
      <c r="N486">
        <v>5.3534</v>
      </c>
      <c r="O486" s="5">
        <v>45279</v>
      </c>
      <c r="P486">
        <v>5.3156</v>
      </c>
      <c r="Q486" s="5">
        <v>45279</v>
      </c>
      <c r="R486">
        <v>5.269</v>
      </c>
      <c r="S486" s="5">
        <v>45279</v>
      </c>
      <c r="T486">
        <v>5.2141</v>
      </c>
      <c r="U486" s="5">
        <v>45280</v>
      </c>
      <c r="V486">
        <v>4.9581</v>
      </c>
      <c r="W486" s="5">
        <v>45287</v>
      </c>
      <c r="X486">
        <v>-4.552</v>
      </c>
      <c r="Y486" s="5">
        <v>45287</v>
      </c>
      <c r="Z486">
        <v>-4.688</v>
      </c>
      <c r="AA486" s="5">
        <v>45287</v>
      </c>
      <c r="AB486">
        <v>-4.757</v>
      </c>
      <c r="AC486" s="5">
        <v>45287</v>
      </c>
      <c r="AD486">
        <v>-5</v>
      </c>
      <c r="AE486" s="5">
        <v>45287</v>
      </c>
      <c r="AF486">
        <v>-5.001</v>
      </c>
      <c r="AG486" s="5">
        <v>45287</v>
      </c>
      <c r="AH486">
        <v>-5.114</v>
      </c>
      <c r="AI486" s="5">
        <v>45288</v>
      </c>
      <c r="AJ486">
        <v>-5.4</v>
      </c>
      <c r="AK486" s="5">
        <v>45286</v>
      </c>
      <c r="AL486">
        <v>-5.5</v>
      </c>
      <c r="AM486" s="5">
        <v>45287</v>
      </c>
      <c r="AN486">
        <v>-5.65</v>
      </c>
      <c r="AO486" s="5">
        <v>45286</v>
      </c>
      <c r="AP486">
        <v>-5.87</v>
      </c>
      <c r="AQ486" s="5">
        <v>45286</v>
      </c>
      <c r="AR486">
        <v>-6.25</v>
      </c>
      <c r="AS486" s="5">
        <v>45286</v>
      </c>
      <c r="AT486">
        <v>-6.55</v>
      </c>
      <c r="AU486" s="5">
        <v>45286</v>
      </c>
      <c r="AV486">
        <v>-6.85</v>
      </c>
    </row>
    <row r="487" spans="1:48">
      <c r="A487" s="5">
        <v>45299</v>
      </c>
      <c r="B487">
        <v>5.33</v>
      </c>
      <c r="C487" s="5">
        <v>45287</v>
      </c>
      <c r="D487">
        <v>5.3298</v>
      </c>
      <c r="E487" s="5">
        <v>45287</v>
      </c>
      <c r="F487">
        <v>5.3326</v>
      </c>
      <c r="G487" s="5">
        <v>45321</v>
      </c>
      <c r="H487">
        <v>5.331</v>
      </c>
      <c r="I487" s="5">
        <v>45282</v>
      </c>
      <c r="J487">
        <v>5.3416</v>
      </c>
      <c r="K487" s="5">
        <v>45280</v>
      </c>
      <c r="L487">
        <v>5.341</v>
      </c>
      <c r="M487" s="5">
        <v>45279</v>
      </c>
      <c r="N487">
        <v>5.3534</v>
      </c>
      <c r="O487" s="5">
        <v>45280</v>
      </c>
      <c r="P487">
        <v>5.295</v>
      </c>
      <c r="Q487" s="5">
        <v>45280</v>
      </c>
      <c r="R487">
        <v>5.2365</v>
      </c>
      <c r="S487" s="5">
        <v>45280</v>
      </c>
      <c r="T487">
        <v>5.1646</v>
      </c>
      <c r="U487" s="5">
        <v>45281</v>
      </c>
      <c r="V487">
        <v>4.9558</v>
      </c>
      <c r="W487" s="5">
        <v>45288</v>
      </c>
      <c r="X487">
        <v>-4.669</v>
      </c>
      <c r="Y487" s="5">
        <v>45288</v>
      </c>
      <c r="Z487">
        <v>-4.768</v>
      </c>
      <c r="AA487" s="5">
        <v>45288</v>
      </c>
      <c r="AB487">
        <v>-4.875</v>
      </c>
      <c r="AC487" s="5">
        <v>45288</v>
      </c>
      <c r="AD487">
        <v>-5</v>
      </c>
      <c r="AE487" s="5">
        <v>45288</v>
      </c>
      <c r="AF487">
        <v>-5.125</v>
      </c>
      <c r="AG487" s="5">
        <v>45288</v>
      </c>
      <c r="AH487">
        <v>-5.124</v>
      </c>
      <c r="AI487" s="5">
        <v>45289</v>
      </c>
      <c r="AJ487">
        <v>-5.75</v>
      </c>
      <c r="AK487" s="5">
        <v>45287</v>
      </c>
      <c r="AL487">
        <v>-5.5</v>
      </c>
      <c r="AM487" s="5">
        <v>45288</v>
      </c>
      <c r="AN487">
        <v>-5.85</v>
      </c>
      <c r="AO487" s="5">
        <v>45287</v>
      </c>
      <c r="AP487">
        <v>-5.9</v>
      </c>
      <c r="AQ487" s="5">
        <v>45287</v>
      </c>
      <c r="AR487">
        <v>-6.25</v>
      </c>
      <c r="AS487" s="5">
        <v>45287</v>
      </c>
      <c r="AT487">
        <v>-6.6</v>
      </c>
      <c r="AU487" s="5">
        <v>45287</v>
      </c>
      <c r="AV487">
        <v>-6.87</v>
      </c>
    </row>
    <row r="488" spans="1:48">
      <c r="A488" s="5">
        <v>45300</v>
      </c>
      <c r="B488">
        <v>5.33</v>
      </c>
      <c r="C488" s="5">
        <v>45288</v>
      </c>
      <c r="D488">
        <v>5.3288</v>
      </c>
      <c r="E488" s="5">
        <v>45288</v>
      </c>
      <c r="F488">
        <v>5.3313</v>
      </c>
      <c r="G488" s="5">
        <v>45322</v>
      </c>
      <c r="H488">
        <v>5.3282</v>
      </c>
      <c r="I488" s="5">
        <v>45286</v>
      </c>
      <c r="J488">
        <v>5.34</v>
      </c>
      <c r="K488" s="5">
        <v>45281</v>
      </c>
      <c r="L488">
        <v>5.3387</v>
      </c>
      <c r="M488" s="5">
        <v>45280</v>
      </c>
      <c r="N488">
        <v>5.3421</v>
      </c>
      <c r="O488" s="5">
        <v>45281</v>
      </c>
      <c r="P488">
        <v>5.291</v>
      </c>
      <c r="Q488" s="5">
        <v>45281</v>
      </c>
      <c r="R488">
        <v>5.2258</v>
      </c>
      <c r="S488" s="5">
        <v>45281</v>
      </c>
      <c r="T488">
        <v>5.1618</v>
      </c>
      <c r="U488" s="5">
        <v>45282</v>
      </c>
      <c r="V488">
        <v>4.916</v>
      </c>
      <c r="W488" s="5">
        <v>45289</v>
      </c>
      <c r="X488">
        <v>-4.606</v>
      </c>
      <c r="Y488" s="5">
        <v>45289</v>
      </c>
      <c r="Z488">
        <v>-4.724</v>
      </c>
      <c r="AA488" s="5">
        <v>45289</v>
      </c>
      <c r="AB488">
        <v>-4.85</v>
      </c>
      <c r="AC488" s="5">
        <v>45289</v>
      </c>
      <c r="AD488">
        <v>-4.919</v>
      </c>
      <c r="AE488" s="5">
        <v>45289</v>
      </c>
      <c r="AF488">
        <v>-5.117</v>
      </c>
      <c r="AG488" s="5">
        <v>45289</v>
      </c>
      <c r="AH488">
        <v>-5.35</v>
      </c>
      <c r="AI488" s="5">
        <v>45293</v>
      </c>
      <c r="AJ488">
        <v>-5.671</v>
      </c>
      <c r="AK488" s="5">
        <v>45288</v>
      </c>
      <c r="AL488">
        <v>-5.65</v>
      </c>
      <c r="AM488" s="5">
        <v>45289</v>
      </c>
      <c r="AN488">
        <v>-6.35</v>
      </c>
      <c r="AO488" s="5">
        <v>45288</v>
      </c>
      <c r="AP488">
        <v>-6.05</v>
      </c>
      <c r="AQ488" s="5">
        <v>45288</v>
      </c>
      <c r="AR488">
        <v>-6.5</v>
      </c>
      <c r="AS488" s="5">
        <v>45288</v>
      </c>
      <c r="AT488">
        <v>-6.75</v>
      </c>
      <c r="AU488" s="5">
        <v>45288</v>
      </c>
      <c r="AV488">
        <v>-7</v>
      </c>
    </row>
    <row r="489" spans="1:48">
      <c r="A489" s="5">
        <v>45301</v>
      </c>
      <c r="B489">
        <v>5.33</v>
      </c>
      <c r="C489" s="5">
        <v>45289</v>
      </c>
      <c r="D489">
        <v>5.3282</v>
      </c>
      <c r="E489" s="5">
        <v>45289</v>
      </c>
      <c r="F489">
        <v>5.331</v>
      </c>
      <c r="G489" s="5">
        <v>45323</v>
      </c>
      <c r="H489">
        <v>5.3247</v>
      </c>
      <c r="I489" s="5">
        <v>45287</v>
      </c>
      <c r="J489">
        <v>5.3404</v>
      </c>
      <c r="K489" s="5">
        <v>45282</v>
      </c>
      <c r="L489">
        <v>5.3365</v>
      </c>
      <c r="M489" s="5">
        <v>45281</v>
      </c>
      <c r="N489">
        <v>5.3313</v>
      </c>
      <c r="O489" s="5">
        <v>45282</v>
      </c>
      <c r="P489">
        <v>5.276</v>
      </c>
      <c r="Q489" s="5">
        <v>45282</v>
      </c>
      <c r="R489">
        <v>5.2105</v>
      </c>
      <c r="S489" s="5">
        <v>45282</v>
      </c>
      <c r="T489">
        <v>5.139</v>
      </c>
      <c r="U489" s="5">
        <v>45286</v>
      </c>
      <c r="V489">
        <v>4.9556</v>
      </c>
      <c r="W489" s="5">
        <v>45293</v>
      </c>
      <c r="X489">
        <v>-4.413</v>
      </c>
      <c r="Y489" s="5">
        <v>45293</v>
      </c>
      <c r="Z489">
        <v>-4.662</v>
      </c>
      <c r="AA489" s="5">
        <v>45293</v>
      </c>
      <c r="AB489">
        <v>-4.75</v>
      </c>
      <c r="AC489" s="5">
        <v>45293</v>
      </c>
      <c r="AD489">
        <v>-4.87</v>
      </c>
      <c r="AE489" s="5">
        <v>45293</v>
      </c>
      <c r="AF489">
        <v>-5.0885</v>
      </c>
      <c r="AG489" s="5">
        <v>45293</v>
      </c>
      <c r="AH489">
        <v>-5.2715</v>
      </c>
      <c r="AI489" s="5">
        <v>45294</v>
      </c>
      <c r="AJ489">
        <v>-5</v>
      </c>
      <c r="AK489" s="5">
        <v>45289</v>
      </c>
      <c r="AL489">
        <v>-6.15</v>
      </c>
      <c r="AM489" s="5">
        <v>45293</v>
      </c>
      <c r="AN489">
        <v>-6.2</v>
      </c>
      <c r="AO489" s="5">
        <v>45289</v>
      </c>
      <c r="AP489">
        <v>-6.5</v>
      </c>
      <c r="AQ489" s="5">
        <v>45289</v>
      </c>
      <c r="AR489">
        <v>-6.75</v>
      </c>
      <c r="AS489" s="5">
        <v>45289</v>
      </c>
      <c r="AT489">
        <v>-7</v>
      </c>
      <c r="AU489" s="5">
        <v>45289</v>
      </c>
      <c r="AV489">
        <v>-7.125</v>
      </c>
    </row>
    <row r="490" spans="1:48">
      <c r="A490" s="5">
        <v>45302</v>
      </c>
      <c r="B490">
        <v>5.33</v>
      </c>
      <c r="C490" s="5">
        <v>45292</v>
      </c>
      <c r="D490">
        <v>5.3285</v>
      </c>
      <c r="E490" s="5">
        <v>45293</v>
      </c>
      <c r="F490">
        <v>5.3324</v>
      </c>
      <c r="G490" s="5">
        <v>45324</v>
      </c>
      <c r="H490">
        <v>5.3239</v>
      </c>
      <c r="I490" s="5">
        <v>45288</v>
      </c>
      <c r="J490">
        <v>5.3371</v>
      </c>
      <c r="K490" s="5">
        <v>45286</v>
      </c>
      <c r="L490">
        <v>5.337</v>
      </c>
      <c r="M490" s="5">
        <v>45282</v>
      </c>
      <c r="N490">
        <v>5.323</v>
      </c>
      <c r="O490" s="5">
        <v>45286</v>
      </c>
      <c r="P490">
        <v>5.2875</v>
      </c>
      <c r="Q490" s="5">
        <v>45286</v>
      </c>
      <c r="R490">
        <v>5.227</v>
      </c>
      <c r="S490" s="5">
        <v>45286</v>
      </c>
      <c r="T490">
        <v>5.16</v>
      </c>
      <c r="U490" s="5">
        <v>45287</v>
      </c>
      <c r="V490">
        <v>4.9132</v>
      </c>
      <c r="W490" s="5">
        <v>45294</v>
      </c>
      <c r="X490">
        <v>-3.582</v>
      </c>
      <c r="Y490" s="5">
        <v>45294</v>
      </c>
      <c r="Z490">
        <v>-3.95</v>
      </c>
      <c r="AA490" s="5">
        <v>45294</v>
      </c>
      <c r="AB490">
        <v>-4.1</v>
      </c>
      <c r="AC490" s="5">
        <v>45294</v>
      </c>
      <c r="AD490">
        <v>-4.3</v>
      </c>
      <c r="AE490" s="5">
        <v>45294</v>
      </c>
      <c r="AF490">
        <v>-4.625</v>
      </c>
      <c r="AG490" s="5">
        <v>45294</v>
      </c>
      <c r="AH490">
        <v>-4.75</v>
      </c>
      <c r="AI490" s="5">
        <v>45295</v>
      </c>
      <c r="AJ490">
        <v>-4.45</v>
      </c>
      <c r="AK490" s="5">
        <v>45293</v>
      </c>
      <c r="AL490">
        <v>-6</v>
      </c>
      <c r="AM490" s="5">
        <v>45294</v>
      </c>
      <c r="AN490">
        <v>-5.9</v>
      </c>
      <c r="AO490" s="5">
        <v>45293</v>
      </c>
      <c r="AP490">
        <v>-6.375</v>
      </c>
      <c r="AQ490" s="5">
        <v>45293</v>
      </c>
      <c r="AR490">
        <v>-6.65</v>
      </c>
      <c r="AS490" s="5">
        <v>45293</v>
      </c>
      <c r="AT490">
        <v>-6.9</v>
      </c>
      <c r="AU490" s="5">
        <v>45293</v>
      </c>
      <c r="AV490">
        <v>-7.05</v>
      </c>
    </row>
    <row r="491" spans="1:48">
      <c r="A491" s="5">
        <v>45303</v>
      </c>
      <c r="B491">
        <v>5.33</v>
      </c>
      <c r="C491" s="5">
        <v>45293</v>
      </c>
      <c r="D491">
        <v>5.3297</v>
      </c>
      <c r="E491" s="5">
        <v>45294</v>
      </c>
      <c r="F491">
        <v>5.333</v>
      </c>
      <c r="G491" s="5">
        <v>45327</v>
      </c>
      <c r="H491">
        <v>5.327</v>
      </c>
      <c r="I491" s="5">
        <v>45289</v>
      </c>
      <c r="J491">
        <v>5.3365</v>
      </c>
      <c r="K491" s="5">
        <v>45287</v>
      </c>
      <c r="L491">
        <v>5.3312</v>
      </c>
      <c r="M491" s="5">
        <v>45286</v>
      </c>
      <c r="N491">
        <v>5.3262</v>
      </c>
      <c r="O491" s="5">
        <v>45287</v>
      </c>
      <c r="P491">
        <v>5.27</v>
      </c>
      <c r="Q491" s="5">
        <v>45287</v>
      </c>
      <c r="R491">
        <v>5.2</v>
      </c>
      <c r="S491" s="5">
        <v>45287</v>
      </c>
      <c r="T491">
        <v>5.1294</v>
      </c>
      <c r="U491" s="5">
        <v>45288</v>
      </c>
      <c r="V491">
        <v>4.9215</v>
      </c>
      <c r="W491" s="5">
        <v>45295</v>
      </c>
      <c r="X491">
        <v>-2.93</v>
      </c>
      <c r="Y491" s="5">
        <v>45295</v>
      </c>
      <c r="Z491">
        <v>-3.188</v>
      </c>
      <c r="AA491" s="5">
        <v>45295</v>
      </c>
      <c r="AB491">
        <v>-3.415</v>
      </c>
      <c r="AC491" s="5">
        <v>45295</v>
      </c>
      <c r="AD491">
        <v>-3.625</v>
      </c>
      <c r="AE491" s="5">
        <v>45295</v>
      </c>
      <c r="AF491">
        <v>-3.875</v>
      </c>
      <c r="AG491" s="5">
        <v>45295</v>
      </c>
      <c r="AH491">
        <v>-4.1</v>
      </c>
      <c r="AI491" s="5">
        <v>45296</v>
      </c>
      <c r="AJ491">
        <v>-3.977</v>
      </c>
      <c r="AK491" s="5">
        <v>45294</v>
      </c>
      <c r="AL491">
        <v>-5.625</v>
      </c>
      <c r="AM491" s="5">
        <v>45295</v>
      </c>
      <c r="AN491">
        <v>-5.2</v>
      </c>
      <c r="AO491" s="5">
        <v>45294</v>
      </c>
      <c r="AP491">
        <v>-6.2</v>
      </c>
      <c r="AQ491" s="5">
        <v>45294</v>
      </c>
      <c r="AR491">
        <v>-6.25</v>
      </c>
      <c r="AS491" s="5">
        <v>45294</v>
      </c>
      <c r="AT491">
        <v>-6.735</v>
      </c>
      <c r="AU491" s="5">
        <v>45294</v>
      </c>
      <c r="AV491">
        <v>-6.9</v>
      </c>
    </row>
    <row r="492" spans="1:48">
      <c r="A492" s="5">
        <v>45307</v>
      </c>
      <c r="B492">
        <v>5.33</v>
      </c>
      <c r="C492" s="5">
        <v>45294</v>
      </c>
      <c r="D492">
        <v>5.33</v>
      </c>
      <c r="E492" s="5">
        <v>45295</v>
      </c>
      <c r="F492">
        <v>5.3325</v>
      </c>
      <c r="G492" s="5">
        <v>45328</v>
      </c>
      <c r="H492">
        <v>5.3288</v>
      </c>
      <c r="I492" s="5">
        <v>45293</v>
      </c>
      <c r="J492">
        <v>5.336</v>
      </c>
      <c r="K492" s="5">
        <v>45288</v>
      </c>
      <c r="L492">
        <v>5.3311</v>
      </c>
      <c r="M492" s="5">
        <v>45287</v>
      </c>
      <c r="N492">
        <v>5.3145</v>
      </c>
      <c r="O492" s="5">
        <v>45288</v>
      </c>
      <c r="P492">
        <v>5.2684</v>
      </c>
      <c r="Q492" s="5">
        <v>45288</v>
      </c>
      <c r="R492">
        <v>5.1938</v>
      </c>
      <c r="S492" s="5">
        <v>45288</v>
      </c>
      <c r="T492">
        <v>5.124</v>
      </c>
      <c r="U492" s="5">
        <v>45289</v>
      </c>
      <c r="V492">
        <v>4.914</v>
      </c>
      <c r="W492" s="5">
        <v>45296</v>
      </c>
      <c r="X492">
        <v>-2.53</v>
      </c>
      <c r="Y492" s="5">
        <v>45296</v>
      </c>
      <c r="Z492">
        <v>-2.75</v>
      </c>
      <c r="AA492" s="5">
        <v>45296</v>
      </c>
      <c r="AB492">
        <v>-3.1</v>
      </c>
      <c r="AC492" s="5">
        <v>45296</v>
      </c>
      <c r="AD492">
        <v>-3.3</v>
      </c>
      <c r="AE492" s="5">
        <v>45296</v>
      </c>
      <c r="AF492">
        <v>-3.45</v>
      </c>
      <c r="AG492" s="5">
        <v>45296</v>
      </c>
      <c r="AH492">
        <v>-3.6</v>
      </c>
      <c r="AI492" s="5">
        <v>45299</v>
      </c>
      <c r="AJ492">
        <v>-3.693</v>
      </c>
      <c r="AK492" s="5">
        <v>45295</v>
      </c>
      <c r="AL492">
        <v>-5</v>
      </c>
      <c r="AM492" s="5">
        <v>45296</v>
      </c>
      <c r="AN492">
        <v>-4.645</v>
      </c>
      <c r="AO492" s="5">
        <v>45295</v>
      </c>
      <c r="AP492">
        <v>-5.55</v>
      </c>
      <c r="AQ492" s="5">
        <v>45295</v>
      </c>
      <c r="AR492">
        <v>-5.9</v>
      </c>
      <c r="AS492" s="5">
        <v>45295</v>
      </c>
      <c r="AT492">
        <v>-6.182</v>
      </c>
      <c r="AU492" s="5">
        <v>45295</v>
      </c>
      <c r="AV492">
        <v>-6.45</v>
      </c>
    </row>
    <row r="493" spans="1:48">
      <c r="A493" s="5">
        <v>45308</v>
      </c>
      <c r="B493">
        <v>5.33</v>
      </c>
      <c r="C493" s="5">
        <v>45295</v>
      </c>
      <c r="D493">
        <v>5.3303</v>
      </c>
      <c r="E493" s="5">
        <v>45296</v>
      </c>
      <c r="F493">
        <v>5.3335</v>
      </c>
      <c r="G493" s="5">
        <v>45329</v>
      </c>
      <c r="H493">
        <v>5.3285</v>
      </c>
      <c r="I493" s="5">
        <v>45294</v>
      </c>
      <c r="J493">
        <v>5.3371</v>
      </c>
      <c r="K493" s="5">
        <v>45289</v>
      </c>
      <c r="L493">
        <v>5.3308</v>
      </c>
      <c r="M493" s="5">
        <v>45288</v>
      </c>
      <c r="N493">
        <v>5.307</v>
      </c>
      <c r="O493" s="5">
        <v>45289</v>
      </c>
      <c r="P493">
        <v>5.2661</v>
      </c>
      <c r="Q493" s="5">
        <v>45289</v>
      </c>
      <c r="R493">
        <v>5.1899</v>
      </c>
      <c r="S493" s="5">
        <v>45289</v>
      </c>
      <c r="T493">
        <v>5.1151</v>
      </c>
      <c r="U493" s="5">
        <v>45293</v>
      </c>
      <c r="V493">
        <v>4.9476</v>
      </c>
      <c r="W493" s="5">
        <v>45299</v>
      </c>
      <c r="X493">
        <v>-2.238</v>
      </c>
      <c r="Y493" s="5">
        <v>45299</v>
      </c>
      <c r="Z493">
        <v>-2.614</v>
      </c>
      <c r="AA493" s="5">
        <v>45299</v>
      </c>
      <c r="AB493">
        <v>-2.8</v>
      </c>
      <c r="AC493" s="5">
        <v>45299</v>
      </c>
      <c r="AD493">
        <v>-3</v>
      </c>
      <c r="AE493" s="5">
        <v>45299</v>
      </c>
      <c r="AF493">
        <v>-3.15</v>
      </c>
      <c r="AG493" s="5">
        <v>45299</v>
      </c>
      <c r="AH493">
        <v>-3.35</v>
      </c>
      <c r="AI493" s="5">
        <v>45300</v>
      </c>
      <c r="AJ493">
        <v>-3.681</v>
      </c>
      <c r="AK493" s="5">
        <v>45296</v>
      </c>
      <c r="AL493">
        <v>-4.397</v>
      </c>
      <c r="AM493" s="5">
        <v>45299</v>
      </c>
      <c r="AN493">
        <v>-4.296</v>
      </c>
      <c r="AO493" s="5">
        <v>45296</v>
      </c>
      <c r="AP493">
        <v>-4.95</v>
      </c>
      <c r="AQ493" s="5">
        <v>45296</v>
      </c>
      <c r="AR493">
        <v>-5.3</v>
      </c>
      <c r="AS493" s="5">
        <v>45296</v>
      </c>
      <c r="AT493">
        <v>-5.6</v>
      </c>
      <c r="AU493" s="5">
        <v>45296</v>
      </c>
      <c r="AV493">
        <v>-5.9</v>
      </c>
    </row>
    <row r="494" spans="1:48">
      <c r="A494" s="5">
        <v>45309</v>
      </c>
      <c r="B494">
        <v>5.33</v>
      </c>
      <c r="C494" s="5">
        <v>45296</v>
      </c>
      <c r="D494">
        <v>5.3305</v>
      </c>
      <c r="E494" s="5">
        <v>45299</v>
      </c>
      <c r="F494">
        <v>5.3325</v>
      </c>
      <c r="G494" s="5">
        <v>45330</v>
      </c>
      <c r="H494">
        <v>5.3289</v>
      </c>
      <c r="I494" s="5">
        <v>45295</v>
      </c>
      <c r="J494">
        <v>5.336</v>
      </c>
      <c r="K494" s="5">
        <v>45293</v>
      </c>
      <c r="L494">
        <v>5.3357</v>
      </c>
      <c r="M494" s="5">
        <v>45289</v>
      </c>
      <c r="N494">
        <v>5.3064</v>
      </c>
      <c r="O494" s="5">
        <v>45293</v>
      </c>
      <c r="P494">
        <v>5.2713</v>
      </c>
      <c r="Q494" s="5">
        <v>45293</v>
      </c>
      <c r="R494">
        <v>5.2108</v>
      </c>
      <c r="S494" s="5">
        <v>45293</v>
      </c>
      <c r="T494">
        <v>5.1396</v>
      </c>
      <c r="U494" s="5">
        <v>45294</v>
      </c>
      <c r="V494">
        <v>4.9774</v>
      </c>
      <c r="W494" s="5">
        <v>45300</v>
      </c>
      <c r="X494">
        <v>-2.568</v>
      </c>
      <c r="Y494" s="5">
        <v>45300</v>
      </c>
      <c r="Z494">
        <v>-2.816</v>
      </c>
      <c r="AA494" s="5">
        <v>45300</v>
      </c>
      <c r="AB494">
        <v>-2.951</v>
      </c>
      <c r="AC494" s="5">
        <v>45300</v>
      </c>
      <c r="AD494">
        <v>-3.081</v>
      </c>
      <c r="AE494" s="5">
        <v>45300</v>
      </c>
      <c r="AF494">
        <v>-3.25</v>
      </c>
      <c r="AG494" s="5">
        <v>45300</v>
      </c>
      <c r="AH494">
        <v>-3.4</v>
      </c>
      <c r="AI494" s="5">
        <v>45301</v>
      </c>
      <c r="AJ494">
        <v>-3.8</v>
      </c>
      <c r="AK494" s="5">
        <v>45299</v>
      </c>
      <c r="AL494">
        <v>-4.05</v>
      </c>
      <c r="AM494" s="5">
        <v>45300</v>
      </c>
      <c r="AN494">
        <v>-4.3</v>
      </c>
      <c r="AO494" s="5">
        <v>45299</v>
      </c>
      <c r="AP494">
        <v>-4.623</v>
      </c>
      <c r="AQ494" s="5">
        <v>45299</v>
      </c>
      <c r="AR494">
        <v>-5</v>
      </c>
      <c r="AS494" s="5">
        <v>45299</v>
      </c>
      <c r="AT494">
        <v>-5.375</v>
      </c>
      <c r="AU494" s="5">
        <v>45299</v>
      </c>
      <c r="AV494">
        <v>-5.625</v>
      </c>
    </row>
    <row r="495" spans="1:48">
      <c r="A495" s="5">
        <v>45310</v>
      </c>
      <c r="B495">
        <v>5.33</v>
      </c>
      <c r="C495" s="5">
        <v>45299</v>
      </c>
      <c r="D495">
        <v>5.3292</v>
      </c>
      <c r="E495" s="5">
        <v>45300</v>
      </c>
      <c r="F495">
        <v>5.332</v>
      </c>
      <c r="G495" s="5">
        <v>45331</v>
      </c>
      <c r="H495">
        <v>5.331</v>
      </c>
      <c r="I495" s="5">
        <v>45296</v>
      </c>
      <c r="J495">
        <v>5.3358</v>
      </c>
      <c r="K495" s="5">
        <v>45294</v>
      </c>
      <c r="L495">
        <v>5.3396</v>
      </c>
      <c r="M495" s="5">
        <v>45293</v>
      </c>
      <c r="N495">
        <v>5.3133</v>
      </c>
      <c r="O495" s="5">
        <v>45294</v>
      </c>
      <c r="P495">
        <v>5.286</v>
      </c>
      <c r="Q495" s="5">
        <v>45294</v>
      </c>
      <c r="R495">
        <v>5.2311</v>
      </c>
      <c r="S495" s="5">
        <v>45294</v>
      </c>
      <c r="T495">
        <v>5.1672</v>
      </c>
      <c r="U495" s="5">
        <v>45295</v>
      </c>
      <c r="V495">
        <v>5.0052</v>
      </c>
      <c r="W495" s="5">
        <v>45301</v>
      </c>
      <c r="X495">
        <v>-2.735</v>
      </c>
      <c r="Y495" s="5">
        <v>45301</v>
      </c>
      <c r="Z495">
        <v>-2.974</v>
      </c>
      <c r="AA495" s="5">
        <v>45301</v>
      </c>
      <c r="AB495">
        <v>-3.125</v>
      </c>
      <c r="AC495" s="5">
        <v>45301</v>
      </c>
      <c r="AD495">
        <v>-3.2825</v>
      </c>
      <c r="AE495" s="5">
        <v>45301</v>
      </c>
      <c r="AF495">
        <v>-3.402</v>
      </c>
      <c r="AG495" s="5">
        <v>45301</v>
      </c>
      <c r="AH495">
        <v>-3.557</v>
      </c>
      <c r="AI495" s="5">
        <v>45302</v>
      </c>
      <c r="AJ495">
        <v>-3.875</v>
      </c>
      <c r="AK495" s="5">
        <v>45300</v>
      </c>
      <c r="AL495">
        <v>-4.06</v>
      </c>
      <c r="AM495" s="5">
        <v>45301</v>
      </c>
      <c r="AN495">
        <v>-4.376</v>
      </c>
      <c r="AO495" s="5">
        <v>45300</v>
      </c>
      <c r="AP495">
        <v>-4.6</v>
      </c>
      <c r="AQ495" s="5">
        <v>45300</v>
      </c>
      <c r="AR495">
        <v>-5</v>
      </c>
      <c r="AS495" s="5">
        <v>45300</v>
      </c>
      <c r="AT495">
        <v>-5.37</v>
      </c>
      <c r="AU495" s="5">
        <v>45300</v>
      </c>
      <c r="AV495">
        <v>-5.62</v>
      </c>
    </row>
    <row r="496" spans="1:48">
      <c r="A496" s="5">
        <v>45313</v>
      </c>
      <c r="B496">
        <v>5.33</v>
      </c>
      <c r="C496" s="5">
        <v>45300</v>
      </c>
      <c r="D496">
        <v>5.3292</v>
      </c>
      <c r="E496" s="5">
        <v>45301</v>
      </c>
      <c r="F496">
        <v>5.3325</v>
      </c>
      <c r="G496" s="5">
        <v>45334</v>
      </c>
      <c r="H496">
        <v>5.3304</v>
      </c>
      <c r="I496" s="5">
        <v>45299</v>
      </c>
      <c r="J496">
        <v>5.3368</v>
      </c>
      <c r="K496" s="5">
        <v>45295</v>
      </c>
      <c r="L496">
        <v>5.3424</v>
      </c>
      <c r="M496" s="5">
        <v>45294</v>
      </c>
      <c r="N496">
        <v>5.3198</v>
      </c>
      <c r="O496" s="5">
        <v>45295</v>
      </c>
      <c r="P496">
        <v>5.289</v>
      </c>
      <c r="Q496" s="5">
        <v>45295</v>
      </c>
      <c r="R496">
        <v>5.2363</v>
      </c>
      <c r="S496" s="5">
        <v>45295</v>
      </c>
      <c r="T496">
        <v>5.1778</v>
      </c>
      <c r="U496" s="5">
        <v>45296</v>
      </c>
      <c r="V496">
        <v>4.988</v>
      </c>
      <c r="W496" s="5">
        <v>45302</v>
      </c>
      <c r="X496">
        <v>-2.659</v>
      </c>
      <c r="Y496" s="5">
        <v>45302</v>
      </c>
      <c r="Z496">
        <v>-2.918</v>
      </c>
      <c r="AA496" s="5">
        <v>45302</v>
      </c>
      <c r="AB496">
        <v>-3</v>
      </c>
      <c r="AC496" s="5">
        <v>45302</v>
      </c>
      <c r="AD496">
        <v>-3.25</v>
      </c>
      <c r="AE496" s="5">
        <v>45302</v>
      </c>
      <c r="AF496">
        <v>-3.5</v>
      </c>
      <c r="AG496" s="5">
        <v>45302</v>
      </c>
      <c r="AH496">
        <v>-3.625</v>
      </c>
      <c r="AI496" s="5">
        <v>45303</v>
      </c>
      <c r="AJ496">
        <v>-3.875</v>
      </c>
      <c r="AK496" s="5">
        <v>45301</v>
      </c>
      <c r="AL496">
        <v>-4.129</v>
      </c>
      <c r="AM496" s="5">
        <v>45302</v>
      </c>
      <c r="AN496">
        <v>-4.45</v>
      </c>
      <c r="AO496" s="5">
        <v>45301</v>
      </c>
      <c r="AP496">
        <v>-4.697</v>
      </c>
      <c r="AQ496" s="5">
        <v>45301</v>
      </c>
      <c r="AR496">
        <v>-5</v>
      </c>
      <c r="AS496" s="5">
        <v>45301</v>
      </c>
      <c r="AT496">
        <v>-5.37</v>
      </c>
      <c r="AU496" s="5">
        <v>45301</v>
      </c>
      <c r="AV496">
        <v>-5.65</v>
      </c>
    </row>
    <row r="497" spans="1:48">
      <c r="A497" s="5">
        <v>45314</v>
      </c>
      <c r="B497">
        <v>5.33</v>
      </c>
      <c r="C497" s="5">
        <v>45301</v>
      </c>
      <c r="D497">
        <v>5.3298</v>
      </c>
      <c r="E497" s="5">
        <v>45302</v>
      </c>
      <c r="F497">
        <v>5.3325</v>
      </c>
      <c r="G497" s="5">
        <v>45335</v>
      </c>
      <c r="H497">
        <v>5.331</v>
      </c>
      <c r="I497" s="5">
        <v>45300</v>
      </c>
      <c r="J497">
        <v>5.3351</v>
      </c>
      <c r="K497" s="5">
        <v>45296</v>
      </c>
      <c r="L497">
        <v>5.3417</v>
      </c>
      <c r="M497" s="5">
        <v>45295</v>
      </c>
      <c r="N497">
        <v>5.3207</v>
      </c>
      <c r="O497" s="5">
        <v>45296</v>
      </c>
      <c r="P497">
        <v>5.2811</v>
      </c>
      <c r="Q497" s="5">
        <v>45296</v>
      </c>
      <c r="R497">
        <v>5.2286</v>
      </c>
      <c r="S497" s="5">
        <v>45296</v>
      </c>
      <c r="T497">
        <v>5.1659</v>
      </c>
      <c r="U497" s="5">
        <v>45299</v>
      </c>
      <c r="V497">
        <v>4.9969</v>
      </c>
      <c r="W497" s="5">
        <v>45303</v>
      </c>
      <c r="X497">
        <v>-2.88</v>
      </c>
      <c r="Y497" s="5">
        <v>45303</v>
      </c>
      <c r="Z497">
        <v>-3.023</v>
      </c>
      <c r="AA497" s="5">
        <v>45303</v>
      </c>
      <c r="AB497">
        <v>-3.073</v>
      </c>
      <c r="AC497" s="5">
        <v>45303</v>
      </c>
      <c r="AD497">
        <v>-3.266</v>
      </c>
      <c r="AE497" s="5">
        <v>45303</v>
      </c>
      <c r="AF497">
        <v>-3.5</v>
      </c>
      <c r="AG497" s="5">
        <v>45303</v>
      </c>
      <c r="AH497">
        <v>-3.625</v>
      </c>
      <c r="AI497" s="5">
        <v>45307</v>
      </c>
      <c r="AJ497">
        <v>-3.87</v>
      </c>
      <c r="AK497" s="5">
        <v>45302</v>
      </c>
      <c r="AL497">
        <v>-4.25</v>
      </c>
      <c r="AM497" s="5">
        <v>45303</v>
      </c>
      <c r="AN497">
        <v>-4.4</v>
      </c>
      <c r="AO497" s="5">
        <v>45302</v>
      </c>
      <c r="AP497">
        <v>-4.75</v>
      </c>
      <c r="AQ497" s="5">
        <v>45302</v>
      </c>
      <c r="AR497">
        <v>-5.125</v>
      </c>
      <c r="AS497" s="5">
        <v>45302</v>
      </c>
      <c r="AT497">
        <v>-5.4</v>
      </c>
      <c r="AU497" s="5">
        <v>45302</v>
      </c>
      <c r="AV497">
        <v>-5.75</v>
      </c>
    </row>
    <row r="498" spans="1:48">
      <c r="A498" s="5">
        <v>45315</v>
      </c>
      <c r="B498">
        <v>5.33</v>
      </c>
      <c r="C498" s="5">
        <v>45302</v>
      </c>
      <c r="D498">
        <v>5.33</v>
      </c>
      <c r="E498" s="5">
        <v>45303</v>
      </c>
      <c r="F498">
        <v>5.3305</v>
      </c>
      <c r="G498" s="5">
        <v>45336</v>
      </c>
      <c r="H498">
        <v>5.331</v>
      </c>
      <c r="I498" s="5">
        <v>45301</v>
      </c>
      <c r="J498">
        <v>5.3364</v>
      </c>
      <c r="K498" s="5">
        <v>45299</v>
      </c>
      <c r="L498">
        <v>5.3459</v>
      </c>
      <c r="M498" s="5">
        <v>45296</v>
      </c>
      <c r="N498">
        <v>5.3162</v>
      </c>
      <c r="O498" s="5">
        <v>45299</v>
      </c>
      <c r="P498">
        <v>5.2888</v>
      </c>
      <c r="Q498" s="5">
        <v>45299</v>
      </c>
      <c r="R498">
        <v>5.2385</v>
      </c>
      <c r="S498" s="5">
        <v>45299</v>
      </c>
      <c r="T498">
        <v>5.174</v>
      </c>
      <c r="U498" s="5">
        <v>45300</v>
      </c>
      <c r="V498">
        <v>4.9868</v>
      </c>
      <c r="W498" s="5">
        <v>45307</v>
      </c>
      <c r="X498">
        <v>-2.712</v>
      </c>
      <c r="Y498" s="5">
        <v>45307</v>
      </c>
      <c r="Z498">
        <v>-3.015</v>
      </c>
      <c r="AA498" s="5">
        <v>45307</v>
      </c>
      <c r="AB498">
        <v>-3.25</v>
      </c>
      <c r="AC498" s="5">
        <v>45307</v>
      </c>
      <c r="AD498">
        <v>-3.35</v>
      </c>
      <c r="AE498" s="5">
        <v>45306</v>
      </c>
      <c r="AF498">
        <v>-3.375</v>
      </c>
      <c r="AG498" s="5">
        <v>45307</v>
      </c>
      <c r="AH498">
        <v>-3.7</v>
      </c>
      <c r="AI498" s="5">
        <v>45308</v>
      </c>
      <c r="AJ498">
        <v>-3.918</v>
      </c>
      <c r="AK498" s="5">
        <v>45303</v>
      </c>
      <c r="AL498">
        <v>-4.25</v>
      </c>
      <c r="AM498" s="5">
        <v>45307</v>
      </c>
      <c r="AN498">
        <v>-4.4</v>
      </c>
      <c r="AO498" s="5">
        <v>45303</v>
      </c>
      <c r="AP498">
        <v>-4.625</v>
      </c>
      <c r="AQ498" s="5">
        <v>45303</v>
      </c>
      <c r="AR498">
        <v>-4.815</v>
      </c>
      <c r="AS498" s="5">
        <v>45303</v>
      </c>
      <c r="AT498">
        <v>-5.375</v>
      </c>
      <c r="AU498" s="5">
        <v>45303</v>
      </c>
      <c r="AV498">
        <v>-5.625</v>
      </c>
    </row>
    <row r="499" spans="1:48">
      <c r="A499" s="5">
        <v>45316</v>
      </c>
      <c r="B499">
        <v>5.33</v>
      </c>
      <c r="C499" s="5">
        <v>45303</v>
      </c>
      <c r="D499">
        <v>5.3275</v>
      </c>
      <c r="E499" s="5">
        <v>45307</v>
      </c>
      <c r="F499">
        <v>5.332</v>
      </c>
      <c r="G499" s="5">
        <v>45337</v>
      </c>
      <c r="H499">
        <v>5.3311</v>
      </c>
      <c r="I499" s="5">
        <v>45302</v>
      </c>
      <c r="J499">
        <v>5.334</v>
      </c>
      <c r="K499" s="5">
        <v>45300</v>
      </c>
      <c r="L499">
        <v>5.3436</v>
      </c>
      <c r="M499" s="5">
        <v>45299</v>
      </c>
      <c r="N499">
        <v>5.3228</v>
      </c>
      <c r="O499" s="5">
        <v>45300</v>
      </c>
      <c r="P499">
        <v>5.2769</v>
      </c>
      <c r="Q499" s="5">
        <v>45300</v>
      </c>
      <c r="R499">
        <v>5.2319</v>
      </c>
      <c r="S499" s="5">
        <v>45300</v>
      </c>
      <c r="T499">
        <v>5.1659</v>
      </c>
      <c r="U499" s="5">
        <v>45301</v>
      </c>
      <c r="V499">
        <v>4.9656</v>
      </c>
      <c r="W499" s="5">
        <v>45308</v>
      </c>
      <c r="X499">
        <v>-2.791</v>
      </c>
      <c r="Y499" s="5">
        <v>45308</v>
      </c>
      <c r="Z499">
        <v>-3</v>
      </c>
      <c r="AA499" s="5">
        <v>45308</v>
      </c>
      <c r="AB499">
        <v>-3.2385</v>
      </c>
      <c r="AC499" s="5">
        <v>45308</v>
      </c>
      <c r="AD499">
        <v>-3.45</v>
      </c>
      <c r="AE499" s="5">
        <v>45307</v>
      </c>
      <c r="AF499">
        <v>-3.55</v>
      </c>
      <c r="AG499" s="5">
        <v>45308</v>
      </c>
      <c r="AH499">
        <v>-3.7</v>
      </c>
      <c r="AI499" s="5">
        <v>45309</v>
      </c>
      <c r="AJ499">
        <v>-3.9</v>
      </c>
      <c r="AK499" s="5">
        <v>45307</v>
      </c>
      <c r="AL499">
        <v>-4.25</v>
      </c>
      <c r="AM499" s="5">
        <v>45308</v>
      </c>
      <c r="AN499">
        <v>-4.409</v>
      </c>
      <c r="AO499" s="5">
        <v>45307</v>
      </c>
      <c r="AP499">
        <v>-4.644</v>
      </c>
      <c r="AQ499" s="5">
        <v>45307</v>
      </c>
      <c r="AR499">
        <v>-5</v>
      </c>
      <c r="AS499" s="5">
        <v>45307</v>
      </c>
      <c r="AT499">
        <v>-5.37</v>
      </c>
      <c r="AU499" s="5">
        <v>45307</v>
      </c>
      <c r="AV499">
        <v>-5.62</v>
      </c>
    </row>
    <row r="500" spans="1:48">
      <c r="A500" s="5">
        <v>45317</v>
      </c>
      <c r="B500">
        <v>5.33</v>
      </c>
      <c r="C500" s="5">
        <v>45306</v>
      </c>
      <c r="D500">
        <v>5.3289</v>
      </c>
      <c r="E500" s="5">
        <v>45308</v>
      </c>
      <c r="F500">
        <v>5.3315</v>
      </c>
      <c r="G500" s="5">
        <v>45338</v>
      </c>
      <c r="H500">
        <v>5.3335</v>
      </c>
      <c r="I500" s="5">
        <v>45303</v>
      </c>
      <c r="J500">
        <v>5.3333</v>
      </c>
      <c r="K500" s="5">
        <v>45301</v>
      </c>
      <c r="L500">
        <v>5.3457</v>
      </c>
      <c r="M500" s="5">
        <v>45300</v>
      </c>
      <c r="N500">
        <v>5.3175</v>
      </c>
      <c r="O500" s="5">
        <v>45301</v>
      </c>
      <c r="P500">
        <v>5.2748</v>
      </c>
      <c r="Q500" s="5">
        <v>45301</v>
      </c>
      <c r="R500">
        <v>5.2252</v>
      </c>
      <c r="S500" s="5">
        <v>45301</v>
      </c>
      <c r="T500">
        <v>5.1555</v>
      </c>
      <c r="U500" s="5">
        <v>45302</v>
      </c>
      <c r="V500">
        <v>4.8945</v>
      </c>
      <c r="W500" s="5">
        <v>45309</v>
      </c>
      <c r="X500">
        <v>-2.72</v>
      </c>
      <c r="Y500" s="5">
        <v>45309</v>
      </c>
      <c r="Z500">
        <v>-3.024</v>
      </c>
      <c r="AA500" s="5">
        <v>45309</v>
      </c>
      <c r="AB500">
        <v>-3.1</v>
      </c>
      <c r="AC500" s="5">
        <v>45309</v>
      </c>
      <c r="AD500">
        <v>-3.25</v>
      </c>
      <c r="AE500" s="5">
        <v>45308</v>
      </c>
      <c r="AF500">
        <v>-3.55</v>
      </c>
      <c r="AG500" s="5">
        <v>45309</v>
      </c>
      <c r="AH500">
        <v>-3.6</v>
      </c>
      <c r="AI500" s="5">
        <v>45310</v>
      </c>
      <c r="AJ500">
        <v>-3.75</v>
      </c>
      <c r="AK500" s="5">
        <v>45308</v>
      </c>
      <c r="AL500">
        <v>-4.25</v>
      </c>
      <c r="AM500" s="5">
        <v>45309</v>
      </c>
      <c r="AN500">
        <v>-4.375</v>
      </c>
      <c r="AO500" s="5">
        <v>45308</v>
      </c>
      <c r="AP500">
        <v>-4.65</v>
      </c>
      <c r="AQ500" s="5">
        <v>45308</v>
      </c>
      <c r="AR500">
        <v>-4.928</v>
      </c>
      <c r="AS500" s="5">
        <v>45308</v>
      </c>
      <c r="AT500">
        <v>-5.25</v>
      </c>
      <c r="AU500" s="5">
        <v>45308</v>
      </c>
      <c r="AV500">
        <v>-5.5</v>
      </c>
    </row>
    <row r="501" spans="1:48">
      <c r="A501" s="5">
        <v>45320</v>
      </c>
      <c r="B501">
        <v>5.33</v>
      </c>
      <c r="C501" s="5">
        <v>45307</v>
      </c>
      <c r="D501">
        <v>5.329</v>
      </c>
      <c r="E501" s="5">
        <v>45309</v>
      </c>
      <c r="F501">
        <v>5.3318</v>
      </c>
      <c r="G501" s="5">
        <v>45341</v>
      </c>
      <c r="H501">
        <v>5.3332</v>
      </c>
      <c r="I501" s="5">
        <v>45307</v>
      </c>
      <c r="J501">
        <v>5.3363</v>
      </c>
      <c r="K501" s="5">
        <v>45302</v>
      </c>
      <c r="L501">
        <v>5.343</v>
      </c>
      <c r="M501" s="5">
        <v>45301</v>
      </c>
      <c r="N501">
        <v>5.3163</v>
      </c>
      <c r="O501" s="5">
        <v>45302</v>
      </c>
      <c r="P501">
        <v>5.2486</v>
      </c>
      <c r="Q501" s="5">
        <v>45302</v>
      </c>
      <c r="R501">
        <v>5.1835</v>
      </c>
      <c r="S501" s="5">
        <v>45302</v>
      </c>
      <c r="T501">
        <v>5.1086</v>
      </c>
      <c r="U501" s="5">
        <v>45303</v>
      </c>
      <c r="V501">
        <v>4.8256</v>
      </c>
      <c r="W501" s="5">
        <v>45310</v>
      </c>
      <c r="X501">
        <v>-2.289</v>
      </c>
      <c r="Y501" s="5">
        <v>45310</v>
      </c>
      <c r="Z501">
        <v>-2.631</v>
      </c>
      <c r="AA501" s="5">
        <v>45310</v>
      </c>
      <c r="AB501">
        <v>-2.896</v>
      </c>
      <c r="AC501" s="5">
        <v>45310</v>
      </c>
      <c r="AD501">
        <v>-3.125</v>
      </c>
      <c r="AE501" s="5">
        <v>45309</v>
      </c>
      <c r="AF501">
        <v>-3.4</v>
      </c>
      <c r="AG501" s="5">
        <v>45310</v>
      </c>
      <c r="AH501">
        <v>-3.5</v>
      </c>
      <c r="AI501" s="5">
        <v>45313</v>
      </c>
      <c r="AJ501">
        <v>-3.743</v>
      </c>
      <c r="AK501" s="5">
        <v>45309</v>
      </c>
      <c r="AL501">
        <v>-4.199</v>
      </c>
      <c r="AM501" s="5">
        <v>45310</v>
      </c>
      <c r="AN501">
        <v>-4.25</v>
      </c>
      <c r="AO501" s="5">
        <v>45309</v>
      </c>
      <c r="AP501">
        <v>-4.55</v>
      </c>
      <c r="AQ501" s="5">
        <v>45309</v>
      </c>
      <c r="AR501">
        <v>-4.85</v>
      </c>
      <c r="AS501" s="5">
        <v>45309</v>
      </c>
      <c r="AT501">
        <v>-5.1</v>
      </c>
      <c r="AU501" s="5">
        <v>45309</v>
      </c>
      <c r="AV501">
        <v>-5.3</v>
      </c>
    </row>
    <row r="502" spans="1:48">
      <c r="A502" s="5">
        <v>45321</v>
      </c>
      <c r="B502">
        <v>5.33</v>
      </c>
      <c r="C502" s="5">
        <v>45308</v>
      </c>
      <c r="D502">
        <v>5.3289</v>
      </c>
      <c r="E502" s="5">
        <v>45310</v>
      </c>
      <c r="F502">
        <v>5.3314</v>
      </c>
      <c r="G502" s="5">
        <v>45342</v>
      </c>
      <c r="H502">
        <v>5.334</v>
      </c>
      <c r="I502" s="5">
        <v>45308</v>
      </c>
      <c r="J502">
        <v>5.337</v>
      </c>
      <c r="K502" s="5">
        <v>45303</v>
      </c>
      <c r="L502">
        <v>5.342</v>
      </c>
      <c r="M502" s="5">
        <v>45302</v>
      </c>
      <c r="N502">
        <v>5.3005</v>
      </c>
      <c r="O502" s="5">
        <v>45303</v>
      </c>
      <c r="P502">
        <v>5.233</v>
      </c>
      <c r="Q502" s="5">
        <v>45303</v>
      </c>
      <c r="R502">
        <v>5.1597</v>
      </c>
      <c r="S502" s="5">
        <v>45303</v>
      </c>
      <c r="T502">
        <v>5.0691</v>
      </c>
      <c r="U502" s="5">
        <v>45307</v>
      </c>
      <c r="V502">
        <v>4.8974</v>
      </c>
      <c r="W502" s="5">
        <v>45313</v>
      </c>
      <c r="X502">
        <v>-2.411</v>
      </c>
      <c r="Y502" s="5">
        <v>45313</v>
      </c>
      <c r="Z502">
        <v>-2.75</v>
      </c>
      <c r="AA502" s="5">
        <v>45313</v>
      </c>
      <c r="AB502">
        <v>-2.9</v>
      </c>
      <c r="AC502" s="5">
        <v>45313</v>
      </c>
      <c r="AD502">
        <v>-3.1</v>
      </c>
      <c r="AE502" s="5">
        <v>45310</v>
      </c>
      <c r="AF502">
        <v>-3.25</v>
      </c>
      <c r="AG502" s="5">
        <v>45313</v>
      </c>
      <c r="AH502">
        <v>-3.484</v>
      </c>
      <c r="AI502" s="5">
        <v>45314</v>
      </c>
      <c r="AJ502">
        <v>-3.7</v>
      </c>
      <c r="AK502" s="5">
        <v>45310</v>
      </c>
      <c r="AL502">
        <v>-4.15</v>
      </c>
      <c r="AM502" s="5">
        <v>45313</v>
      </c>
      <c r="AN502">
        <v>-4.243</v>
      </c>
      <c r="AO502" s="5">
        <v>45310</v>
      </c>
      <c r="AP502">
        <v>-4.4</v>
      </c>
      <c r="AQ502" s="5">
        <v>45310</v>
      </c>
      <c r="AR502">
        <v>-4.625</v>
      </c>
      <c r="AS502" s="5">
        <v>45310</v>
      </c>
      <c r="AT502">
        <v>-4.95</v>
      </c>
      <c r="AU502" s="5">
        <v>45310</v>
      </c>
      <c r="AV502">
        <v>-5.2</v>
      </c>
    </row>
    <row r="503" spans="1:48">
      <c r="A503" s="5">
        <v>45322</v>
      </c>
      <c r="B503">
        <v>5.33</v>
      </c>
      <c r="C503" s="5">
        <v>45309</v>
      </c>
      <c r="D503">
        <v>5.3285</v>
      </c>
      <c r="E503" s="5">
        <v>45313</v>
      </c>
      <c r="F503">
        <v>5.3307</v>
      </c>
      <c r="G503" s="5">
        <v>45343</v>
      </c>
      <c r="H503">
        <v>5.333</v>
      </c>
      <c r="I503" s="5">
        <v>45309</v>
      </c>
      <c r="J503">
        <v>5.3358</v>
      </c>
      <c r="K503" s="5">
        <v>45307</v>
      </c>
      <c r="L503">
        <v>5.346</v>
      </c>
      <c r="M503" s="5">
        <v>45303</v>
      </c>
      <c r="N503">
        <v>5.2943</v>
      </c>
      <c r="O503" s="5">
        <v>45306</v>
      </c>
      <c r="P503">
        <v>5.244</v>
      </c>
      <c r="Q503" s="5">
        <v>45307</v>
      </c>
      <c r="R503">
        <v>5.1944</v>
      </c>
      <c r="S503" s="5">
        <v>45307</v>
      </c>
      <c r="T503">
        <v>5.1172</v>
      </c>
      <c r="U503" s="5">
        <v>45308</v>
      </c>
      <c r="V503">
        <v>4.9653</v>
      </c>
      <c r="W503" s="5">
        <v>45314</v>
      </c>
      <c r="X503">
        <v>-2.705</v>
      </c>
      <c r="Y503" s="5">
        <v>45314</v>
      </c>
      <c r="Z503">
        <v>-2.939</v>
      </c>
      <c r="AA503" s="5">
        <v>45314</v>
      </c>
      <c r="AB503">
        <v>-2.947</v>
      </c>
      <c r="AC503" s="5">
        <v>45314</v>
      </c>
      <c r="AD503">
        <v>-3.1</v>
      </c>
      <c r="AE503" s="5">
        <v>45313</v>
      </c>
      <c r="AF503">
        <v>-3.25</v>
      </c>
      <c r="AG503" s="5">
        <v>45314</v>
      </c>
      <c r="AH503">
        <v>-3.5</v>
      </c>
      <c r="AI503" s="5">
        <v>45315</v>
      </c>
      <c r="AJ503">
        <v>-3.688</v>
      </c>
      <c r="AK503" s="5">
        <v>45313</v>
      </c>
      <c r="AL503">
        <v>-4.05</v>
      </c>
      <c r="AM503" s="5">
        <v>45314</v>
      </c>
      <c r="AN503">
        <v>-4.15</v>
      </c>
      <c r="AO503" s="5">
        <v>45313</v>
      </c>
      <c r="AP503">
        <v>-4.449</v>
      </c>
      <c r="AQ503" s="5">
        <v>45313</v>
      </c>
      <c r="AR503">
        <v>-4.625</v>
      </c>
      <c r="AS503" s="5">
        <v>45313</v>
      </c>
      <c r="AT503">
        <v>-4.95</v>
      </c>
      <c r="AU503" s="5">
        <v>45313</v>
      </c>
      <c r="AV503">
        <v>-5.15</v>
      </c>
    </row>
    <row r="504" spans="1:48">
      <c r="A504" s="5">
        <v>45323</v>
      </c>
      <c r="B504">
        <v>5.33</v>
      </c>
      <c r="C504" s="5">
        <v>45310</v>
      </c>
      <c r="D504">
        <v>5.3285</v>
      </c>
      <c r="E504" s="5">
        <v>45314</v>
      </c>
      <c r="F504">
        <v>5.3306</v>
      </c>
      <c r="G504" s="5">
        <v>45344</v>
      </c>
      <c r="H504">
        <v>5.3331</v>
      </c>
      <c r="I504" s="5">
        <v>45310</v>
      </c>
      <c r="J504">
        <v>5.3365</v>
      </c>
      <c r="K504" s="5">
        <v>45308</v>
      </c>
      <c r="L504">
        <v>5.348</v>
      </c>
      <c r="M504" s="5">
        <v>45306</v>
      </c>
      <c r="N504">
        <v>5.2971</v>
      </c>
      <c r="O504" s="5">
        <v>45307</v>
      </c>
      <c r="P504">
        <v>5.2514</v>
      </c>
      <c r="Q504" s="5">
        <v>45308</v>
      </c>
      <c r="R504">
        <v>5.2166</v>
      </c>
      <c r="S504" s="5">
        <v>45308</v>
      </c>
      <c r="T504">
        <v>5.1545</v>
      </c>
      <c r="U504" s="5">
        <v>45309</v>
      </c>
      <c r="V504">
        <v>4.9491</v>
      </c>
      <c r="W504" s="5">
        <v>45315</v>
      </c>
      <c r="X504">
        <v>-2.672</v>
      </c>
      <c r="Y504" s="5">
        <v>45315</v>
      </c>
      <c r="Z504">
        <v>-2.947</v>
      </c>
      <c r="AA504" s="5">
        <v>45315</v>
      </c>
      <c r="AB504">
        <v>-2.982</v>
      </c>
      <c r="AC504" s="5">
        <v>45315</v>
      </c>
      <c r="AD504">
        <v>-3.176</v>
      </c>
      <c r="AE504" s="5">
        <v>45314</v>
      </c>
      <c r="AF504">
        <v>-3.25</v>
      </c>
      <c r="AG504" s="5">
        <v>45315</v>
      </c>
      <c r="AH504">
        <v>-3.472</v>
      </c>
      <c r="AI504" s="5">
        <v>45316</v>
      </c>
      <c r="AJ504">
        <v>-3.875</v>
      </c>
      <c r="AK504" s="5">
        <v>45314</v>
      </c>
      <c r="AL504">
        <v>-4</v>
      </c>
      <c r="AM504" s="5">
        <v>45315</v>
      </c>
      <c r="AN504">
        <v>-4.125</v>
      </c>
      <c r="AO504" s="5">
        <v>45314</v>
      </c>
      <c r="AP504">
        <v>-4.35</v>
      </c>
      <c r="AQ504" s="5">
        <v>45314</v>
      </c>
      <c r="AR504">
        <v>-4.591</v>
      </c>
      <c r="AS504" s="5">
        <v>45314</v>
      </c>
      <c r="AT504">
        <v>-4.875</v>
      </c>
      <c r="AU504" s="5">
        <v>45314</v>
      </c>
      <c r="AV504">
        <v>-5.05</v>
      </c>
    </row>
    <row r="505" spans="1:48">
      <c r="A505" s="5">
        <v>45324</v>
      </c>
      <c r="B505">
        <v>5.33</v>
      </c>
      <c r="C505" s="5">
        <v>45313</v>
      </c>
      <c r="D505">
        <v>5.328</v>
      </c>
      <c r="E505" s="5">
        <v>45315</v>
      </c>
      <c r="F505">
        <v>5.3306</v>
      </c>
      <c r="G505" s="5">
        <v>45345</v>
      </c>
      <c r="H505">
        <v>5.337</v>
      </c>
      <c r="I505" s="5">
        <v>45313</v>
      </c>
      <c r="J505">
        <v>5.3374</v>
      </c>
      <c r="K505" s="5">
        <v>45309</v>
      </c>
      <c r="L505">
        <v>5.3449</v>
      </c>
      <c r="M505" s="5">
        <v>45307</v>
      </c>
      <c r="N505">
        <v>5.3064</v>
      </c>
      <c r="O505" s="5">
        <v>45308</v>
      </c>
      <c r="P505">
        <v>5.2687</v>
      </c>
      <c r="Q505" s="5">
        <v>45309</v>
      </c>
      <c r="R505">
        <v>5.2006</v>
      </c>
      <c r="S505" s="5">
        <v>45309</v>
      </c>
      <c r="T505">
        <v>5.1418</v>
      </c>
      <c r="U505" s="5">
        <v>45310</v>
      </c>
      <c r="V505">
        <v>4.9871</v>
      </c>
      <c r="W505" s="5">
        <v>45316</v>
      </c>
      <c r="X505">
        <v>-2.713</v>
      </c>
      <c r="Y505" s="5">
        <v>45316</v>
      </c>
      <c r="Z505">
        <v>-2.952</v>
      </c>
      <c r="AA505" s="5">
        <v>45316</v>
      </c>
      <c r="AB505">
        <v>-3.039</v>
      </c>
      <c r="AC505" s="5">
        <v>45316</v>
      </c>
      <c r="AD505">
        <v>-3.25</v>
      </c>
      <c r="AE505" s="5">
        <v>45315</v>
      </c>
      <c r="AF505">
        <v>-3.35</v>
      </c>
      <c r="AG505" s="5">
        <v>45316</v>
      </c>
      <c r="AH505">
        <v>-3.6</v>
      </c>
      <c r="AI505" s="5">
        <v>45317</v>
      </c>
      <c r="AJ505">
        <v>-3.85</v>
      </c>
      <c r="AK505" s="5">
        <v>45315</v>
      </c>
      <c r="AL505">
        <v>-4</v>
      </c>
      <c r="AM505" s="5">
        <v>45316</v>
      </c>
      <c r="AN505">
        <v>-4.25</v>
      </c>
      <c r="AO505" s="5">
        <v>45315</v>
      </c>
      <c r="AP505">
        <v>-4.328</v>
      </c>
      <c r="AQ505" s="5">
        <v>45315</v>
      </c>
      <c r="AR505">
        <v>-4.618</v>
      </c>
      <c r="AS505" s="5">
        <v>45315</v>
      </c>
      <c r="AT505">
        <v>-4.85</v>
      </c>
      <c r="AU505" s="5">
        <v>45315</v>
      </c>
      <c r="AV505">
        <v>-5.05</v>
      </c>
    </row>
    <row r="506" spans="1:48">
      <c r="A506" s="5">
        <v>45327</v>
      </c>
      <c r="B506">
        <v>5.33</v>
      </c>
      <c r="C506" s="5">
        <v>45314</v>
      </c>
      <c r="D506">
        <v>5.328</v>
      </c>
      <c r="E506" s="5">
        <v>45316</v>
      </c>
      <c r="F506">
        <v>5.3298</v>
      </c>
      <c r="G506" s="5">
        <v>45348</v>
      </c>
      <c r="H506">
        <v>5.337</v>
      </c>
      <c r="I506" s="5">
        <v>45314</v>
      </c>
      <c r="J506">
        <v>5.3366</v>
      </c>
      <c r="K506" s="5">
        <v>45310</v>
      </c>
      <c r="L506">
        <v>5.3398</v>
      </c>
      <c r="M506" s="5">
        <v>45308</v>
      </c>
      <c r="N506">
        <v>5.3133</v>
      </c>
      <c r="O506" s="5">
        <v>45309</v>
      </c>
      <c r="P506">
        <v>5.2615</v>
      </c>
      <c r="Q506" s="5">
        <v>45310</v>
      </c>
      <c r="R506">
        <v>5.2198</v>
      </c>
      <c r="S506" s="5">
        <v>45310</v>
      </c>
      <c r="T506">
        <v>5.1657</v>
      </c>
      <c r="U506" s="5">
        <v>45313</v>
      </c>
      <c r="V506">
        <v>4.999</v>
      </c>
      <c r="W506" s="5">
        <v>45317</v>
      </c>
      <c r="X506">
        <v>-2.625</v>
      </c>
      <c r="Y506" s="5">
        <v>45317</v>
      </c>
      <c r="Z506">
        <v>-2.875</v>
      </c>
      <c r="AA506" s="5">
        <v>45317</v>
      </c>
      <c r="AB506">
        <v>-3.05</v>
      </c>
      <c r="AC506" s="5">
        <v>45317</v>
      </c>
      <c r="AD506">
        <v>-3.125</v>
      </c>
      <c r="AE506" s="5">
        <v>45316</v>
      </c>
      <c r="AF506">
        <v>-3.47</v>
      </c>
      <c r="AG506" s="5">
        <v>45317</v>
      </c>
      <c r="AH506">
        <v>-3.62</v>
      </c>
      <c r="AI506" s="5">
        <v>45320</v>
      </c>
      <c r="AJ506">
        <v>-3.75</v>
      </c>
      <c r="AK506" s="5">
        <v>45316</v>
      </c>
      <c r="AL506">
        <v>-4.15</v>
      </c>
      <c r="AM506" s="5">
        <v>45317</v>
      </c>
      <c r="AN506">
        <v>-4.196</v>
      </c>
      <c r="AO506" s="5">
        <v>45316</v>
      </c>
      <c r="AP506">
        <v>-4.45</v>
      </c>
      <c r="AQ506" s="5">
        <v>45316</v>
      </c>
      <c r="AR506">
        <v>-4.664</v>
      </c>
      <c r="AS506" s="5">
        <v>45316</v>
      </c>
      <c r="AT506">
        <v>-4.9</v>
      </c>
      <c r="AU506" s="5">
        <v>45316</v>
      </c>
      <c r="AV506">
        <v>-5.125</v>
      </c>
    </row>
    <row r="507" spans="1:48">
      <c r="A507" s="5">
        <v>45328</v>
      </c>
      <c r="B507">
        <v>5.33</v>
      </c>
      <c r="C507" s="5">
        <v>45315</v>
      </c>
      <c r="D507">
        <v>5.3284</v>
      </c>
      <c r="E507" s="5">
        <v>45317</v>
      </c>
      <c r="F507">
        <v>5.3286</v>
      </c>
      <c r="G507" s="5">
        <v>45349</v>
      </c>
      <c r="H507">
        <v>5.338</v>
      </c>
      <c r="I507" s="5">
        <v>45315</v>
      </c>
      <c r="J507">
        <v>5.336</v>
      </c>
      <c r="K507" s="5">
        <v>45313</v>
      </c>
      <c r="L507">
        <v>5.3413</v>
      </c>
      <c r="M507" s="5">
        <v>45309</v>
      </c>
      <c r="N507">
        <v>5.3095</v>
      </c>
      <c r="O507" s="5">
        <v>45310</v>
      </c>
      <c r="P507">
        <v>5.272</v>
      </c>
      <c r="Q507" s="5">
        <v>45313</v>
      </c>
      <c r="R507">
        <v>5.2312</v>
      </c>
      <c r="S507" s="5">
        <v>45313</v>
      </c>
      <c r="T507">
        <v>5.177</v>
      </c>
      <c r="U507" s="5">
        <v>45314</v>
      </c>
      <c r="V507">
        <v>4.9724</v>
      </c>
      <c r="W507" s="5">
        <v>45320</v>
      </c>
      <c r="X507">
        <v>-2.478</v>
      </c>
      <c r="Y507" s="5">
        <v>45320</v>
      </c>
      <c r="Z507">
        <v>-2.765</v>
      </c>
      <c r="AA507" s="5">
        <v>45320</v>
      </c>
      <c r="AB507">
        <v>-2.876</v>
      </c>
      <c r="AC507" s="5">
        <v>45320</v>
      </c>
      <c r="AD507">
        <v>-3.149</v>
      </c>
      <c r="AE507" s="5">
        <v>45317</v>
      </c>
      <c r="AF507">
        <v>-3.4</v>
      </c>
      <c r="AG507" s="5">
        <v>45320</v>
      </c>
      <c r="AH507">
        <v>-3.55</v>
      </c>
      <c r="AI507" s="5">
        <v>45321</v>
      </c>
      <c r="AJ507">
        <v>-3.75</v>
      </c>
      <c r="AK507" s="5">
        <v>45317</v>
      </c>
      <c r="AL507">
        <v>-4.125</v>
      </c>
      <c r="AM507" s="5">
        <v>45320</v>
      </c>
      <c r="AN507">
        <v>-4.25</v>
      </c>
      <c r="AO507" s="5">
        <v>45317</v>
      </c>
      <c r="AP507">
        <v>-4.388</v>
      </c>
      <c r="AQ507" s="5">
        <v>45317</v>
      </c>
      <c r="AR507">
        <v>-4.7</v>
      </c>
      <c r="AS507" s="5">
        <v>45317</v>
      </c>
      <c r="AT507">
        <v>-4.9</v>
      </c>
      <c r="AU507" s="5">
        <v>45317</v>
      </c>
      <c r="AV507">
        <v>-5.1</v>
      </c>
    </row>
    <row r="508" spans="1:48">
      <c r="A508" s="5">
        <v>45329</v>
      </c>
      <c r="B508">
        <v>5.33</v>
      </c>
      <c r="C508" s="5">
        <v>45316</v>
      </c>
      <c r="D508">
        <v>5.3279</v>
      </c>
      <c r="E508" s="5">
        <v>45320</v>
      </c>
      <c r="F508">
        <v>5.327</v>
      </c>
      <c r="G508" s="5">
        <v>45350</v>
      </c>
      <c r="H508">
        <v>5.336</v>
      </c>
      <c r="I508" s="5">
        <v>45316</v>
      </c>
      <c r="J508">
        <v>5.3353</v>
      </c>
      <c r="K508" s="5">
        <v>45314</v>
      </c>
      <c r="L508">
        <v>5.3392</v>
      </c>
      <c r="M508" s="5">
        <v>45310</v>
      </c>
      <c r="N508">
        <v>5.3145</v>
      </c>
      <c r="O508" s="5">
        <v>45313</v>
      </c>
      <c r="P508">
        <v>5.2802</v>
      </c>
      <c r="Q508" s="5">
        <v>45314</v>
      </c>
      <c r="R508">
        <v>5.2123</v>
      </c>
      <c r="S508" s="5">
        <v>45314</v>
      </c>
      <c r="T508">
        <v>5.1556</v>
      </c>
      <c r="U508" s="5">
        <v>45315</v>
      </c>
      <c r="V508">
        <v>4.9906</v>
      </c>
      <c r="W508" s="5">
        <v>45321</v>
      </c>
      <c r="X508">
        <v>-2.277</v>
      </c>
      <c r="Y508" s="5">
        <v>45321</v>
      </c>
      <c r="Z508">
        <v>-2.5</v>
      </c>
      <c r="AA508" s="5">
        <v>45321</v>
      </c>
      <c r="AB508">
        <v>-2.75</v>
      </c>
      <c r="AC508" s="5">
        <v>45321</v>
      </c>
      <c r="AD508">
        <v>-3.1</v>
      </c>
      <c r="AE508" s="5">
        <v>45320</v>
      </c>
      <c r="AF508">
        <v>-3.375</v>
      </c>
      <c r="AG508" s="5">
        <v>45321</v>
      </c>
      <c r="AH508">
        <v>-3.536</v>
      </c>
      <c r="AI508" s="5">
        <v>45322</v>
      </c>
      <c r="AJ508">
        <v>-3.75</v>
      </c>
      <c r="AK508" s="5">
        <v>45320</v>
      </c>
      <c r="AL508">
        <v>-4.125</v>
      </c>
      <c r="AM508" s="5">
        <v>45321</v>
      </c>
      <c r="AN508">
        <v>-4.25</v>
      </c>
      <c r="AO508" s="5">
        <v>45320</v>
      </c>
      <c r="AP508">
        <v>-4.5</v>
      </c>
      <c r="AQ508" s="5">
        <v>45320</v>
      </c>
      <c r="AR508">
        <v>-4.75</v>
      </c>
      <c r="AS508" s="5">
        <v>45320</v>
      </c>
      <c r="AT508">
        <v>-4.9</v>
      </c>
      <c r="AU508" s="5">
        <v>45320</v>
      </c>
      <c r="AV508">
        <v>-5.125</v>
      </c>
    </row>
    <row r="509" spans="1:48">
      <c r="A509" s="5">
        <v>45330</v>
      </c>
      <c r="B509">
        <v>5.33</v>
      </c>
      <c r="C509" s="5">
        <v>45317</v>
      </c>
      <c r="D509">
        <v>5.3266</v>
      </c>
      <c r="E509" s="5">
        <v>45321</v>
      </c>
      <c r="F509">
        <v>5.3295</v>
      </c>
      <c r="I509" s="5">
        <v>45317</v>
      </c>
      <c r="J509">
        <v>5.3343</v>
      </c>
      <c r="K509" s="5">
        <v>45315</v>
      </c>
      <c r="L509">
        <v>5.3391</v>
      </c>
      <c r="M509" s="5">
        <v>45313</v>
      </c>
      <c r="N509">
        <v>5.3209</v>
      </c>
      <c r="O509" s="5">
        <v>45314</v>
      </c>
      <c r="P509">
        <v>5.2613</v>
      </c>
      <c r="Q509" s="5">
        <v>45315</v>
      </c>
      <c r="R509">
        <v>5.2255</v>
      </c>
      <c r="S509" s="5">
        <v>45315</v>
      </c>
      <c r="T509">
        <v>5.1722</v>
      </c>
      <c r="U509" s="5">
        <v>45316</v>
      </c>
      <c r="V509">
        <v>4.9323</v>
      </c>
      <c r="W509" s="5">
        <v>45322</v>
      </c>
      <c r="X509">
        <v>-2.067</v>
      </c>
      <c r="Y509" s="5">
        <v>45322</v>
      </c>
      <c r="Z509">
        <v>-2.465</v>
      </c>
      <c r="AA509" s="5">
        <v>45322</v>
      </c>
      <c r="AB509">
        <v>-2.75</v>
      </c>
      <c r="AC509" s="5">
        <v>45322</v>
      </c>
      <c r="AD509">
        <v>-3</v>
      </c>
      <c r="AE509" s="5">
        <v>45321</v>
      </c>
      <c r="AF509">
        <v>-3.328</v>
      </c>
      <c r="AG509" s="5">
        <v>45322</v>
      </c>
      <c r="AH509">
        <v>-3.442</v>
      </c>
      <c r="AI509" s="5">
        <v>45323</v>
      </c>
      <c r="AJ509">
        <v>-3.6</v>
      </c>
      <c r="AK509" s="5">
        <v>45321</v>
      </c>
      <c r="AL509">
        <v>-4.059</v>
      </c>
      <c r="AM509" s="5">
        <v>45322</v>
      </c>
      <c r="AN509">
        <v>-4.2</v>
      </c>
      <c r="AO509" s="5">
        <v>45321</v>
      </c>
      <c r="AP509">
        <v>-4.45</v>
      </c>
      <c r="AQ509" s="5">
        <v>45321</v>
      </c>
      <c r="AR509">
        <v>-4.675</v>
      </c>
      <c r="AS509" s="5">
        <v>45321</v>
      </c>
      <c r="AT509">
        <v>-4.9</v>
      </c>
      <c r="AU509" s="5">
        <v>45321</v>
      </c>
      <c r="AV509">
        <v>-5.1</v>
      </c>
    </row>
    <row r="510" spans="1:48">
      <c r="A510" s="5">
        <v>45331</v>
      </c>
      <c r="B510">
        <v>5.33</v>
      </c>
      <c r="C510" s="5">
        <v>45320</v>
      </c>
      <c r="D510">
        <v>5.324</v>
      </c>
      <c r="E510" s="5">
        <v>45322</v>
      </c>
      <c r="F510">
        <v>5.3245</v>
      </c>
      <c r="I510" s="5">
        <v>45320</v>
      </c>
      <c r="J510">
        <v>5.333</v>
      </c>
      <c r="K510" s="5">
        <v>45316</v>
      </c>
      <c r="L510">
        <v>5.3296</v>
      </c>
      <c r="M510" s="5">
        <v>45314</v>
      </c>
      <c r="N510">
        <v>5.3109</v>
      </c>
      <c r="O510" s="5">
        <v>45315</v>
      </c>
      <c r="P510">
        <v>5.2743</v>
      </c>
      <c r="Q510" s="5">
        <v>45316</v>
      </c>
      <c r="R510">
        <v>5.1894</v>
      </c>
      <c r="S510" s="5">
        <v>45316</v>
      </c>
      <c r="T510">
        <v>5.1293</v>
      </c>
      <c r="U510" s="5">
        <v>45317</v>
      </c>
      <c r="V510">
        <v>4.9546</v>
      </c>
      <c r="W510" s="5">
        <v>45323</v>
      </c>
      <c r="X510">
        <v>-2.017</v>
      </c>
      <c r="Y510" s="5">
        <v>45323</v>
      </c>
      <c r="Z510">
        <v>-2.38</v>
      </c>
      <c r="AA510" s="5">
        <v>45323</v>
      </c>
      <c r="AB510">
        <v>-2.6</v>
      </c>
      <c r="AC510" s="5">
        <v>45323</v>
      </c>
      <c r="AD510">
        <v>-2.85</v>
      </c>
      <c r="AE510" s="5">
        <v>45322</v>
      </c>
      <c r="AF510">
        <v>-3.25</v>
      </c>
      <c r="AG510" s="5">
        <v>45323</v>
      </c>
      <c r="AH510">
        <v>-3.25</v>
      </c>
      <c r="AI510" s="5">
        <v>45324</v>
      </c>
      <c r="AJ510">
        <v>-3.4</v>
      </c>
      <c r="AK510" s="5">
        <v>45322</v>
      </c>
      <c r="AL510">
        <v>-4.05</v>
      </c>
      <c r="AM510" s="5">
        <v>45323</v>
      </c>
      <c r="AN510">
        <v>-4.1</v>
      </c>
      <c r="AO510" s="5">
        <v>45322</v>
      </c>
      <c r="AP510">
        <v>-4.45</v>
      </c>
      <c r="AQ510" s="5">
        <v>45322</v>
      </c>
      <c r="AR510">
        <v>-4.613</v>
      </c>
      <c r="AS510" s="5">
        <v>45322</v>
      </c>
      <c r="AT510">
        <v>-4.9</v>
      </c>
      <c r="AU510" s="5">
        <v>45322</v>
      </c>
      <c r="AV510">
        <v>-5.1</v>
      </c>
    </row>
    <row r="511" spans="1:48">
      <c r="A511" s="5">
        <v>45334</v>
      </c>
      <c r="B511">
        <v>5.33</v>
      </c>
      <c r="C511" s="5">
        <v>45321</v>
      </c>
      <c r="D511">
        <v>5.3265</v>
      </c>
      <c r="E511" s="5">
        <v>45323</v>
      </c>
      <c r="F511">
        <v>5.3223</v>
      </c>
      <c r="I511" s="5">
        <v>45321</v>
      </c>
      <c r="J511">
        <v>5.3354</v>
      </c>
      <c r="K511" s="5">
        <v>45317</v>
      </c>
      <c r="L511">
        <v>5.329</v>
      </c>
      <c r="M511" s="5">
        <v>45315</v>
      </c>
      <c r="N511">
        <v>5.3193</v>
      </c>
      <c r="O511" s="5">
        <v>45316</v>
      </c>
      <c r="P511">
        <v>5.2492</v>
      </c>
      <c r="Q511" s="5">
        <v>45317</v>
      </c>
      <c r="R511">
        <v>5.197</v>
      </c>
      <c r="S511" s="5">
        <v>45317</v>
      </c>
      <c r="T511">
        <v>5.1392</v>
      </c>
      <c r="U511" s="5">
        <v>45320</v>
      </c>
      <c r="V511">
        <v>4.9496</v>
      </c>
      <c r="W511" s="5">
        <v>45324</v>
      </c>
      <c r="X511">
        <v>-1.837</v>
      </c>
      <c r="Y511" s="5">
        <v>45324</v>
      </c>
      <c r="Z511">
        <v>-2.2</v>
      </c>
      <c r="AA511" s="5">
        <v>45324</v>
      </c>
      <c r="AB511">
        <v>-2.3</v>
      </c>
      <c r="AC511" s="5">
        <v>45324</v>
      </c>
      <c r="AD511">
        <v>-2.625</v>
      </c>
      <c r="AE511" s="5">
        <v>45323</v>
      </c>
      <c r="AF511">
        <v>-3.1</v>
      </c>
      <c r="AG511" s="5">
        <v>45324</v>
      </c>
      <c r="AH511">
        <v>-3.125</v>
      </c>
      <c r="AI511" s="5">
        <v>45327</v>
      </c>
      <c r="AJ511">
        <v>-3.5</v>
      </c>
      <c r="AK511" s="5">
        <v>45323</v>
      </c>
      <c r="AL511">
        <v>-3.9</v>
      </c>
      <c r="AM511" s="5">
        <v>45324</v>
      </c>
      <c r="AN511">
        <v>-3.95</v>
      </c>
      <c r="AO511" s="5">
        <v>45323</v>
      </c>
      <c r="AP511">
        <v>-4.3</v>
      </c>
      <c r="AQ511" s="5">
        <v>45323</v>
      </c>
      <c r="AR511">
        <v>-4.549</v>
      </c>
      <c r="AS511" s="5">
        <v>45323</v>
      </c>
      <c r="AT511">
        <v>-4.85</v>
      </c>
      <c r="AU511" s="5">
        <v>45323</v>
      </c>
      <c r="AV511">
        <v>-5.05</v>
      </c>
    </row>
    <row r="512" spans="1:48">
      <c r="A512" s="5">
        <v>45335</v>
      </c>
      <c r="B512">
        <v>5.33</v>
      </c>
      <c r="C512" s="5">
        <v>45322</v>
      </c>
      <c r="D512">
        <v>5.3218</v>
      </c>
      <c r="E512" s="5">
        <v>45324</v>
      </c>
      <c r="F512">
        <v>5.3232</v>
      </c>
      <c r="I512" s="5">
        <v>45322</v>
      </c>
      <c r="J512">
        <v>5.332</v>
      </c>
      <c r="K512" s="5">
        <v>45320</v>
      </c>
      <c r="L512">
        <v>5.3285</v>
      </c>
      <c r="M512" s="5">
        <v>45316</v>
      </c>
      <c r="N512">
        <v>5.3045</v>
      </c>
      <c r="O512" s="5">
        <v>45317</v>
      </c>
      <c r="P512">
        <v>5.252</v>
      </c>
      <c r="Q512" s="5">
        <v>45320</v>
      </c>
      <c r="R512">
        <v>5.1964</v>
      </c>
      <c r="S512" s="5">
        <v>45320</v>
      </c>
      <c r="T512">
        <v>5.1368</v>
      </c>
      <c r="U512" s="5">
        <v>45321</v>
      </c>
      <c r="V512">
        <v>4.9654</v>
      </c>
      <c r="W512" s="5">
        <v>45327</v>
      </c>
      <c r="X512">
        <v>-1.7</v>
      </c>
      <c r="Y512" s="5">
        <v>45327</v>
      </c>
      <c r="Z512">
        <v>-2.15</v>
      </c>
      <c r="AA512" s="5">
        <v>45327</v>
      </c>
      <c r="AB512">
        <v>-2.375</v>
      </c>
      <c r="AC512" s="5">
        <v>45327</v>
      </c>
      <c r="AD512">
        <v>-2.75</v>
      </c>
      <c r="AE512" s="5">
        <v>45324</v>
      </c>
      <c r="AF512">
        <v>-2.875</v>
      </c>
      <c r="AG512" s="5">
        <v>45327</v>
      </c>
      <c r="AH512">
        <v>-3.186</v>
      </c>
      <c r="AI512" s="5">
        <v>45328</v>
      </c>
      <c r="AJ512">
        <v>-3.519</v>
      </c>
      <c r="AK512" s="5">
        <v>45324</v>
      </c>
      <c r="AL512">
        <v>-3.75</v>
      </c>
      <c r="AM512" s="5">
        <v>45327</v>
      </c>
      <c r="AN512">
        <v>-3.9</v>
      </c>
      <c r="AO512" s="5">
        <v>45324</v>
      </c>
      <c r="AP512">
        <v>-4.125</v>
      </c>
      <c r="AQ512" s="5">
        <v>45324</v>
      </c>
      <c r="AR512">
        <v>-4.375</v>
      </c>
      <c r="AS512" s="5">
        <v>45324</v>
      </c>
      <c r="AT512">
        <v>-4.7</v>
      </c>
      <c r="AU512" s="5">
        <v>45324</v>
      </c>
      <c r="AV512">
        <v>-4.9</v>
      </c>
    </row>
    <row r="513" spans="1:48">
      <c r="A513" s="5">
        <v>45336</v>
      </c>
      <c r="B513">
        <v>5.33</v>
      </c>
      <c r="C513" s="5">
        <v>45323</v>
      </c>
      <c r="D513">
        <v>5.3193</v>
      </c>
      <c r="E513" s="5">
        <v>45327</v>
      </c>
      <c r="F513">
        <v>5.326</v>
      </c>
      <c r="I513" s="5">
        <v>45323</v>
      </c>
      <c r="J513">
        <v>5.3248</v>
      </c>
      <c r="K513" s="5">
        <v>45321</v>
      </c>
      <c r="L513">
        <v>5.3282</v>
      </c>
      <c r="M513" s="5">
        <v>45317</v>
      </c>
      <c r="N513">
        <v>5.305</v>
      </c>
      <c r="O513" s="5">
        <v>45320</v>
      </c>
      <c r="P513">
        <v>5.2503</v>
      </c>
      <c r="Q513" s="5">
        <v>45321</v>
      </c>
      <c r="R513">
        <v>5.2003</v>
      </c>
      <c r="S513" s="5">
        <v>45321</v>
      </c>
      <c r="T513">
        <v>5.1479</v>
      </c>
      <c r="U513" s="5">
        <v>45322</v>
      </c>
      <c r="V513">
        <v>4.9018</v>
      </c>
      <c r="W513" s="5">
        <v>45328</v>
      </c>
      <c r="X513">
        <v>-1.74</v>
      </c>
      <c r="Y513" s="5">
        <v>45328</v>
      </c>
      <c r="Z513">
        <v>-2.15</v>
      </c>
      <c r="AA513" s="5">
        <v>45328</v>
      </c>
      <c r="AB513">
        <v>-2.35</v>
      </c>
      <c r="AC513" s="5">
        <v>45328</v>
      </c>
      <c r="AD513">
        <v>-2.75</v>
      </c>
      <c r="AE513" s="5">
        <v>45327</v>
      </c>
      <c r="AF513">
        <v>-3</v>
      </c>
      <c r="AG513" s="5">
        <v>45328</v>
      </c>
      <c r="AH513">
        <v>-3.25</v>
      </c>
      <c r="AI513" s="5">
        <v>45329</v>
      </c>
      <c r="AJ513">
        <v>-3.559</v>
      </c>
      <c r="AK513" s="5">
        <v>45327</v>
      </c>
      <c r="AL513">
        <v>-3.75</v>
      </c>
      <c r="AM513" s="5">
        <v>45328</v>
      </c>
      <c r="AN513">
        <v>-4</v>
      </c>
      <c r="AO513" s="5">
        <v>45327</v>
      </c>
      <c r="AP513">
        <v>-4.125</v>
      </c>
      <c r="AQ513" s="5">
        <v>45327</v>
      </c>
      <c r="AR513">
        <v>-4.375</v>
      </c>
      <c r="AS513" s="5">
        <v>45327</v>
      </c>
      <c r="AT513">
        <v>-4.7</v>
      </c>
      <c r="AU513" s="5">
        <v>45327</v>
      </c>
      <c r="AV513">
        <v>-4.9</v>
      </c>
    </row>
    <row r="514" spans="1:48">
      <c r="A514" s="5">
        <v>45337</v>
      </c>
      <c r="B514">
        <v>5.33</v>
      </c>
      <c r="C514" s="5">
        <v>45324</v>
      </c>
      <c r="D514">
        <v>5.3204</v>
      </c>
      <c r="E514" s="5">
        <v>45328</v>
      </c>
      <c r="F514">
        <v>5.325</v>
      </c>
      <c r="I514" s="5">
        <v>45324</v>
      </c>
      <c r="J514">
        <v>5.3281</v>
      </c>
      <c r="K514" s="5">
        <v>45322</v>
      </c>
      <c r="L514">
        <v>5.3252</v>
      </c>
      <c r="M514" s="5">
        <v>45320</v>
      </c>
      <c r="N514">
        <v>5.3052</v>
      </c>
      <c r="O514" s="5">
        <v>45321</v>
      </c>
      <c r="P514">
        <v>5.2547</v>
      </c>
      <c r="Q514" s="5">
        <v>45322</v>
      </c>
      <c r="R514">
        <v>5.1808</v>
      </c>
      <c r="S514" s="5">
        <v>45322</v>
      </c>
      <c r="T514">
        <v>5.118</v>
      </c>
      <c r="U514" s="5">
        <v>45323</v>
      </c>
      <c r="V514">
        <v>4.8861</v>
      </c>
      <c r="W514" s="5">
        <v>45329</v>
      </c>
      <c r="X514">
        <v>-1.85</v>
      </c>
      <c r="Y514" s="5">
        <v>45329</v>
      </c>
      <c r="Z514">
        <v>-2.235</v>
      </c>
      <c r="AA514" s="5">
        <v>45329</v>
      </c>
      <c r="AB514">
        <v>-2.375</v>
      </c>
      <c r="AC514" s="5">
        <v>45329</v>
      </c>
      <c r="AD514">
        <v>-2.75</v>
      </c>
      <c r="AE514" s="5">
        <v>45328</v>
      </c>
      <c r="AF514">
        <v>-3</v>
      </c>
      <c r="AG514" s="5">
        <v>45329</v>
      </c>
      <c r="AH514">
        <v>-3.3</v>
      </c>
      <c r="AI514" s="5">
        <v>45330</v>
      </c>
      <c r="AJ514">
        <v>-3.625</v>
      </c>
      <c r="AK514" s="5">
        <v>45328</v>
      </c>
      <c r="AL514">
        <v>-3.875</v>
      </c>
      <c r="AM514" s="5">
        <v>45329</v>
      </c>
      <c r="AN514">
        <v>-4</v>
      </c>
      <c r="AO514" s="5">
        <v>45328</v>
      </c>
      <c r="AP514">
        <v>-4.124</v>
      </c>
      <c r="AQ514" s="5">
        <v>45328</v>
      </c>
      <c r="AR514">
        <v>-4.413</v>
      </c>
      <c r="AS514" s="5">
        <v>45328</v>
      </c>
      <c r="AT514">
        <v>-4.736</v>
      </c>
      <c r="AU514" s="5">
        <v>45328</v>
      </c>
      <c r="AV514">
        <v>-4.95</v>
      </c>
    </row>
    <row r="515" spans="1:48">
      <c r="A515" s="5">
        <v>45338</v>
      </c>
      <c r="B515">
        <v>5.33</v>
      </c>
      <c r="C515" s="5">
        <v>45327</v>
      </c>
      <c r="D515">
        <v>5.323</v>
      </c>
      <c r="E515" s="5">
        <v>45329</v>
      </c>
      <c r="F515">
        <v>5.325</v>
      </c>
      <c r="I515" s="5">
        <v>45327</v>
      </c>
      <c r="J515">
        <v>5.331</v>
      </c>
      <c r="K515" s="5">
        <v>45323</v>
      </c>
      <c r="L515">
        <v>5.3167</v>
      </c>
      <c r="M515" s="5">
        <v>45321</v>
      </c>
      <c r="N515">
        <v>5.3105</v>
      </c>
      <c r="O515" s="5">
        <v>45322</v>
      </c>
      <c r="P515">
        <v>5.2478</v>
      </c>
      <c r="Q515" s="5">
        <v>45323</v>
      </c>
      <c r="R515">
        <v>5.1612</v>
      </c>
      <c r="S515" s="5">
        <v>45323</v>
      </c>
      <c r="T515">
        <v>5.0962</v>
      </c>
      <c r="U515" s="5">
        <v>45324</v>
      </c>
      <c r="V515">
        <v>5.0142</v>
      </c>
      <c r="W515" s="5">
        <v>45330</v>
      </c>
      <c r="X515">
        <v>-1.55</v>
      </c>
      <c r="Y515" s="5">
        <v>45330</v>
      </c>
      <c r="Z515">
        <v>-2</v>
      </c>
      <c r="AA515" s="5">
        <v>45330</v>
      </c>
      <c r="AB515">
        <v>-2.375</v>
      </c>
      <c r="AC515" s="5">
        <v>45330</v>
      </c>
      <c r="AD515">
        <v>-2.75</v>
      </c>
      <c r="AE515" s="5">
        <v>45329</v>
      </c>
      <c r="AF515">
        <v>-3.05</v>
      </c>
      <c r="AG515" s="5">
        <v>45330</v>
      </c>
      <c r="AH515">
        <v>-3.317</v>
      </c>
      <c r="AI515" s="5">
        <v>45331</v>
      </c>
      <c r="AJ515">
        <v>-3.558</v>
      </c>
      <c r="AK515" s="5">
        <v>45329</v>
      </c>
      <c r="AL515">
        <v>-3.95</v>
      </c>
      <c r="AM515" s="5">
        <v>45330</v>
      </c>
      <c r="AN515">
        <v>-4.1</v>
      </c>
      <c r="AO515" s="5">
        <v>45329</v>
      </c>
      <c r="AP515">
        <v>-4.145</v>
      </c>
      <c r="AQ515" s="5">
        <v>45329</v>
      </c>
      <c r="AR515">
        <v>-4.375</v>
      </c>
      <c r="AS515" s="5">
        <v>45329</v>
      </c>
      <c r="AT515">
        <v>-4.755</v>
      </c>
      <c r="AU515" s="5">
        <v>45329</v>
      </c>
      <c r="AV515">
        <v>-5</v>
      </c>
    </row>
    <row r="516" spans="1:48">
      <c r="A516" s="5">
        <v>45342</v>
      </c>
      <c r="B516">
        <v>5.33</v>
      </c>
      <c r="C516" s="5">
        <v>45328</v>
      </c>
      <c r="D516">
        <v>5.3225</v>
      </c>
      <c r="E516" s="5">
        <v>45330</v>
      </c>
      <c r="F516">
        <v>5.3275</v>
      </c>
      <c r="I516" s="5">
        <v>45328</v>
      </c>
      <c r="J516">
        <v>5.33</v>
      </c>
      <c r="K516" s="5">
        <v>45324</v>
      </c>
      <c r="L516">
        <v>5.3271</v>
      </c>
      <c r="M516" s="5">
        <v>45322</v>
      </c>
      <c r="N516">
        <v>5.3125</v>
      </c>
      <c r="O516" s="5">
        <v>45323</v>
      </c>
      <c r="P516">
        <v>5.2341</v>
      </c>
      <c r="Q516" s="5">
        <v>45324</v>
      </c>
      <c r="R516">
        <v>5.2255</v>
      </c>
      <c r="S516" s="5">
        <v>45324</v>
      </c>
      <c r="T516">
        <v>5.1817</v>
      </c>
      <c r="U516" s="5">
        <v>45327</v>
      </c>
      <c r="V516">
        <v>5.0643</v>
      </c>
      <c r="W516" s="5">
        <v>45331</v>
      </c>
      <c r="X516">
        <v>-1.4</v>
      </c>
      <c r="Y516" s="5">
        <v>45331</v>
      </c>
      <c r="Z516">
        <v>-1.9</v>
      </c>
      <c r="AA516" s="5">
        <v>45331</v>
      </c>
      <c r="AB516">
        <v>-2.25</v>
      </c>
      <c r="AC516" s="5">
        <v>45331</v>
      </c>
      <c r="AD516">
        <v>-2.625</v>
      </c>
      <c r="AE516" s="5">
        <v>45330</v>
      </c>
      <c r="AF516">
        <v>-3.089</v>
      </c>
      <c r="AG516" s="5">
        <v>45331</v>
      </c>
      <c r="AH516">
        <v>-3.25</v>
      </c>
      <c r="AI516" s="5">
        <v>45334</v>
      </c>
      <c r="AJ516">
        <v>-3.625</v>
      </c>
      <c r="AK516" s="5">
        <v>45330</v>
      </c>
      <c r="AL516">
        <v>-3.95</v>
      </c>
      <c r="AM516" s="5">
        <v>45331</v>
      </c>
      <c r="AN516">
        <v>-4.05</v>
      </c>
      <c r="AO516" s="5">
        <v>45330</v>
      </c>
      <c r="AP516">
        <v>-4.25</v>
      </c>
      <c r="AQ516" s="5">
        <v>45330</v>
      </c>
      <c r="AR516">
        <v>-4.5</v>
      </c>
      <c r="AS516" s="5">
        <v>45330</v>
      </c>
      <c r="AT516">
        <v>-4.785</v>
      </c>
      <c r="AU516" s="5">
        <v>45330</v>
      </c>
      <c r="AV516">
        <v>-5</v>
      </c>
    </row>
    <row r="517" spans="1:48">
      <c r="A517" s="5">
        <v>45343</v>
      </c>
      <c r="B517">
        <v>5.33</v>
      </c>
      <c r="C517" s="5">
        <v>45329</v>
      </c>
      <c r="D517">
        <v>5.322</v>
      </c>
      <c r="E517" s="5">
        <v>45331</v>
      </c>
      <c r="F517">
        <v>5.3274</v>
      </c>
      <c r="I517" s="5">
        <v>45329</v>
      </c>
      <c r="J517">
        <v>5.3319</v>
      </c>
      <c r="K517" s="5">
        <v>45327</v>
      </c>
      <c r="L517">
        <v>5.3328</v>
      </c>
      <c r="M517" s="5">
        <v>45323</v>
      </c>
      <c r="N517">
        <v>5.2929</v>
      </c>
      <c r="O517" s="5">
        <v>45324</v>
      </c>
      <c r="P517">
        <v>5.2823</v>
      </c>
      <c r="Q517" s="5">
        <v>45327</v>
      </c>
      <c r="R517">
        <v>5.252</v>
      </c>
      <c r="S517" s="5">
        <v>45327</v>
      </c>
      <c r="T517">
        <v>5.2122</v>
      </c>
      <c r="U517" s="5">
        <v>45328</v>
      </c>
      <c r="V517">
        <v>5.0209</v>
      </c>
      <c r="W517" s="5">
        <v>45334</v>
      </c>
      <c r="X517">
        <v>-1.343</v>
      </c>
      <c r="Y517" s="5">
        <v>45334</v>
      </c>
      <c r="Z517">
        <v>-1.9</v>
      </c>
      <c r="AA517" s="5">
        <v>45334</v>
      </c>
      <c r="AB517">
        <v>-2.235</v>
      </c>
      <c r="AC517" s="5">
        <v>45334</v>
      </c>
      <c r="AD517">
        <v>-2.657</v>
      </c>
      <c r="AE517" s="5">
        <v>45331</v>
      </c>
      <c r="AF517">
        <v>-3</v>
      </c>
      <c r="AG517" s="5">
        <v>45334</v>
      </c>
      <c r="AH517">
        <v>-3.282</v>
      </c>
      <c r="AI517" s="5">
        <v>45335</v>
      </c>
      <c r="AJ517">
        <v>-3.551</v>
      </c>
      <c r="AK517" s="5">
        <v>45331</v>
      </c>
      <c r="AL517">
        <v>-3.87</v>
      </c>
      <c r="AM517" s="5">
        <v>45334</v>
      </c>
      <c r="AN517">
        <v>-4.1</v>
      </c>
      <c r="AO517" s="5">
        <v>45331</v>
      </c>
      <c r="AP517">
        <v>-4.25</v>
      </c>
      <c r="AQ517" s="5">
        <v>45331</v>
      </c>
      <c r="AR517">
        <v>-4.471</v>
      </c>
      <c r="AS517" s="5">
        <v>45331</v>
      </c>
      <c r="AT517">
        <v>-4.75</v>
      </c>
      <c r="AU517" s="5">
        <v>45331</v>
      </c>
      <c r="AV517">
        <v>-4.985</v>
      </c>
    </row>
    <row r="518" spans="1:48">
      <c r="A518" s="5">
        <v>45344</v>
      </c>
      <c r="B518">
        <v>5.33</v>
      </c>
      <c r="C518" s="5">
        <v>45330</v>
      </c>
      <c r="D518">
        <v>5.3255</v>
      </c>
      <c r="E518" s="5">
        <v>45334</v>
      </c>
      <c r="F518">
        <v>5.33</v>
      </c>
      <c r="I518" s="5">
        <v>45330</v>
      </c>
      <c r="J518">
        <v>5.3315</v>
      </c>
      <c r="K518" s="5">
        <v>45328</v>
      </c>
      <c r="L518">
        <v>5.3281</v>
      </c>
      <c r="M518" s="5">
        <v>45324</v>
      </c>
      <c r="N518">
        <v>5.3189</v>
      </c>
      <c r="O518" s="5">
        <v>45327</v>
      </c>
      <c r="P518">
        <v>5.2991</v>
      </c>
      <c r="Q518" s="5">
        <v>45328</v>
      </c>
      <c r="R518">
        <v>5.2355</v>
      </c>
      <c r="S518" s="5">
        <v>45328</v>
      </c>
      <c r="T518">
        <v>5.1877</v>
      </c>
      <c r="U518" s="5">
        <v>45329</v>
      </c>
      <c r="V518">
        <v>5.0202</v>
      </c>
      <c r="W518" s="5">
        <v>45335</v>
      </c>
      <c r="X518">
        <v>-1.11</v>
      </c>
      <c r="Y518" s="5">
        <v>45335</v>
      </c>
      <c r="Z518">
        <v>-1.625</v>
      </c>
      <c r="AA518" s="5">
        <v>45335</v>
      </c>
      <c r="AB518">
        <v>-2.125</v>
      </c>
      <c r="AC518" s="5">
        <v>45335</v>
      </c>
      <c r="AD518">
        <v>-2.5</v>
      </c>
      <c r="AE518" s="5">
        <v>45334</v>
      </c>
      <c r="AF518">
        <v>-3.01</v>
      </c>
      <c r="AG518" s="5">
        <v>45335</v>
      </c>
      <c r="AH518">
        <v>-3.225</v>
      </c>
      <c r="AI518" s="5">
        <v>45336</v>
      </c>
      <c r="AJ518">
        <v>-3.504</v>
      </c>
      <c r="AK518" s="5">
        <v>45334</v>
      </c>
      <c r="AL518">
        <v>-3.875</v>
      </c>
      <c r="AM518" s="5">
        <v>45335</v>
      </c>
      <c r="AN518">
        <v>-3.97</v>
      </c>
      <c r="AO518" s="5">
        <v>45334</v>
      </c>
      <c r="AP518">
        <v>-4.25</v>
      </c>
      <c r="AQ518" s="5">
        <v>45334</v>
      </c>
      <c r="AR518">
        <v>-4.463</v>
      </c>
      <c r="AS518" s="5">
        <v>45334</v>
      </c>
      <c r="AT518">
        <v>-4.75</v>
      </c>
      <c r="AU518" s="5">
        <v>45334</v>
      </c>
      <c r="AV518">
        <v>-4.985</v>
      </c>
    </row>
    <row r="519" spans="1:48">
      <c r="A519" s="5">
        <v>45345</v>
      </c>
      <c r="B519">
        <v>5.33</v>
      </c>
      <c r="C519" s="5">
        <v>45331</v>
      </c>
      <c r="D519">
        <v>5.3246</v>
      </c>
      <c r="E519" s="5">
        <v>45335</v>
      </c>
      <c r="F519">
        <v>5.33</v>
      </c>
      <c r="I519" s="5">
        <v>45331</v>
      </c>
      <c r="J519">
        <v>5.333</v>
      </c>
      <c r="K519" s="5">
        <v>45329</v>
      </c>
      <c r="L519">
        <v>5.3294</v>
      </c>
      <c r="M519" s="5">
        <v>45327</v>
      </c>
      <c r="N519">
        <v>5.3281</v>
      </c>
      <c r="O519" s="5">
        <v>45328</v>
      </c>
      <c r="P519">
        <v>5.2863</v>
      </c>
      <c r="Q519" s="5">
        <v>45329</v>
      </c>
      <c r="R519">
        <v>5.2349</v>
      </c>
      <c r="S519" s="5">
        <v>45329</v>
      </c>
      <c r="T519">
        <v>5.1876</v>
      </c>
      <c r="U519" s="5">
        <v>45330</v>
      </c>
      <c r="V519">
        <v>5.0312</v>
      </c>
      <c r="W519" s="5">
        <v>45336</v>
      </c>
      <c r="X519">
        <v>-1.05</v>
      </c>
      <c r="Y519" s="5">
        <v>45336</v>
      </c>
      <c r="Z519">
        <v>-1.655</v>
      </c>
      <c r="AA519" s="5">
        <v>45336</v>
      </c>
      <c r="AB519">
        <v>-2</v>
      </c>
      <c r="AC519" s="5">
        <v>45336</v>
      </c>
      <c r="AD519">
        <v>-2.5</v>
      </c>
      <c r="AE519" s="5">
        <v>45335</v>
      </c>
      <c r="AF519">
        <v>-2.875</v>
      </c>
      <c r="AG519" s="5">
        <v>45336</v>
      </c>
      <c r="AH519">
        <v>-3.185</v>
      </c>
      <c r="AI519" s="5">
        <v>45337</v>
      </c>
      <c r="AJ519">
        <v>-3.5</v>
      </c>
      <c r="AK519" s="5">
        <v>45335</v>
      </c>
      <c r="AL519">
        <v>-3.823</v>
      </c>
      <c r="AM519" s="5">
        <v>45336</v>
      </c>
      <c r="AN519">
        <v>-4</v>
      </c>
      <c r="AO519" s="5">
        <v>45335</v>
      </c>
      <c r="AP519">
        <v>-4.155</v>
      </c>
      <c r="AQ519" s="5">
        <v>45335</v>
      </c>
      <c r="AR519">
        <v>-4.426</v>
      </c>
      <c r="AS519" s="5">
        <v>45335</v>
      </c>
      <c r="AT519">
        <v>-4.751</v>
      </c>
      <c r="AU519" s="5">
        <v>45335</v>
      </c>
      <c r="AV519">
        <v>-4.875</v>
      </c>
    </row>
    <row r="520" spans="1:48">
      <c r="A520" s="5">
        <v>45348</v>
      </c>
      <c r="B520">
        <v>5.33</v>
      </c>
      <c r="C520" s="5">
        <v>45334</v>
      </c>
      <c r="D520">
        <v>5.3275</v>
      </c>
      <c r="E520" s="5">
        <v>45336</v>
      </c>
      <c r="F520">
        <v>5.33</v>
      </c>
      <c r="I520" s="5">
        <v>45334</v>
      </c>
      <c r="J520">
        <v>5.3357</v>
      </c>
      <c r="K520" s="5">
        <v>45330</v>
      </c>
      <c r="L520">
        <v>5.3287</v>
      </c>
      <c r="M520" s="5">
        <v>45328</v>
      </c>
      <c r="N520">
        <v>5.3189</v>
      </c>
      <c r="O520" s="5">
        <v>45329</v>
      </c>
      <c r="P520">
        <v>5.2876</v>
      </c>
      <c r="Q520" s="5">
        <v>45330</v>
      </c>
      <c r="R520">
        <v>5.2357</v>
      </c>
      <c r="S520" s="5">
        <v>45330</v>
      </c>
      <c r="T520">
        <v>5.1885</v>
      </c>
      <c r="U520" s="5">
        <v>45331</v>
      </c>
      <c r="V520">
        <v>5.0481</v>
      </c>
      <c r="W520" s="5">
        <v>45337</v>
      </c>
      <c r="X520">
        <v>-1.16</v>
      </c>
      <c r="Y520" s="5">
        <v>45337</v>
      </c>
      <c r="Z520">
        <v>-1.6</v>
      </c>
      <c r="AA520" s="5">
        <v>45337</v>
      </c>
      <c r="AB520">
        <v>-1.9</v>
      </c>
      <c r="AC520" s="5">
        <v>45337</v>
      </c>
      <c r="AD520">
        <v>-2.45</v>
      </c>
      <c r="AE520" s="5">
        <v>45336</v>
      </c>
      <c r="AF520">
        <v>-2.875</v>
      </c>
      <c r="AG520" s="5">
        <v>45337</v>
      </c>
      <c r="AH520">
        <v>-3.165</v>
      </c>
      <c r="AI520" s="5">
        <v>45338</v>
      </c>
      <c r="AJ520">
        <v>-3.5</v>
      </c>
      <c r="AK520" s="5">
        <v>45336</v>
      </c>
      <c r="AL520">
        <v>-3.85</v>
      </c>
      <c r="AM520" s="5">
        <v>45337</v>
      </c>
      <c r="AN520">
        <v>-3.9</v>
      </c>
      <c r="AO520" s="5">
        <v>45336</v>
      </c>
      <c r="AP520">
        <v>-4.15</v>
      </c>
      <c r="AQ520" s="5">
        <v>45336</v>
      </c>
      <c r="AR520">
        <v>-4.418</v>
      </c>
      <c r="AS520" s="5">
        <v>45336</v>
      </c>
      <c r="AT520">
        <v>-4.739</v>
      </c>
      <c r="AU520" s="5">
        <v>45336</v>
      </c>
      <c r="AV520">
        <v>-4.958</v>
      </c>
    </row>
    <row r="521" spans="1:48">
      <c r="A521" s="5">
        <v>45349</v>
      </c>
      <c r="B521">
        <v>5.33</v>
      </c>
      <c r="C521" s="5">
        <v>45335</v>
      </c>
      <c r="D521">
        <v>5.3257</v>
      </c>
      <c r="E521" s="5">
        <v>45337</v>
      </c>
      <c r="F521">
        <v>5.3293</v>
      </c>
      <c r="I521" s="5">
        <v>45335</v>
      </c>
      <c r="J521">
        <v>5.337</v>
      </c>
      <c r="K521" s="5">
        <v>45331</v>
      </c>
      <c r="L521">
        <v>5.3307</v>
      </c>
      <c r="M521" s="5">
        <v>45329</v>
      </c>
      <c r="N521">
        <v>5.3195</v>
      </c>
      <c r="O521" s="5">
        <v>45330</v>
      </c>
      <c r="P521">
        <v>5.289</v>
      </c>
      <c r="Q521" s="5">
        <v>45331</v>
      </c>
      <c r="R521">
        <v>5.2388</v>
      </c>
      <c r="S521" s="5">
        <v>45331</v>
      </c>
      <c r="T521">
        <v>5.1965</v>
      </c>
      <c r="U521" s="5">
        <v>45334</v>
      </c>
      <c r="V521">
        <v>5.0526</v>
      </c>
      <c r="W521" s="5">
        <v>45338</v>
      </c>
      <c r="X521">
        <v>-1.4</v>
      </c>
      <c r="Y521" s="5">
        <v>45338</v>
      </c>
      <c r="Z521">
        <v>-1.875</v>
      </c>
      <c r="AA521" s="5">
        <v>45338</v>
      </c>
      <c r="AB521">
        <v>-2.05</v>
      </c>
      <c r="AC521" s="5">
        <v>45338</v>
      </c>
      <c r="AD521">
        <v>-2.55</v>
      </c>
      <c r="AE521" s="5">
        <v>45337</v>
      </c>
      <c r="AF521">
        <v>-2.875</v>
      </c>
      <c r="AG521" s="5">
        <v>45338</v>
      </c>
      <c r="AH521">
        <v>-3.2</v>
      </c>
      <c r="AI521" s="5">
        <v>45341</v>
      </c>
      <c r="AJ521">
        <v>-3.5</v>
      </c>
      <c r="AK521" s="5">
        <v>45337</v>
      </c>
      <c r="AL521">
        <v>-3.75</v>
      </c>
      <c r="AM521" s="5">
        <v>45338</v>
      </c>
      <c r="AN521">
        <v>-3.95</v>
      </c>
      <c r="AO521" s="5">
        <v>45337</v>
      </c>
      <c r="AP521">
        <v>-4.1</v>
      </c>
      <c r="AQ521" s="5">
        <v>45337</v>
      </c>
      <c r="AR521">
        <v>-4.441</v>
      </c>
      <c r="AS521" s="5">
        <v>45337</v>
      </c>
      <c r="AT521">
        <v>-4.702</v>
      </c>
      <c r="AU521" s="5">
        <v>45337</v>
      </c>
      <c r="AV521">
        <v>-4.922</v>
      </c>
    </row>
    <row r="522" spans="3:48">
      <c r="C522" s="5">
        <v>45336</v>
      </c>
      <c r="D522">
        <v>5.327</v>
      </c>
      <c r="E522" s="5">
        <v>45338</v>
      </c>
      <c r="F522">
        <v>5.3297</v>
      </c>
      <c r="I522" s="5">
        <v>45336</v>
      </c>
      <c r="J522">
        <v>5.3365</v>
      </c>
      <c r="K522" s="5">
        <v>45334</v>
      </c>
      <c r="L522">
        <v>5.3328</v>
      </c>
      <c r="M522" s="5">
        <v>45330</v>
      </c>
      <c r="N522">
        <v>5.3142</v>
      </c>
      <c r="O522" s="5">
        <v>45331</v>
      </c>
      <c r="P522">
        <v>5.2923</v>
      </c>
      <c r="Q522" s="5">
        <v>45334</v>
      </c>
      <c r="R522">
        <v>5.2443</v>
      </c>
      <c r="S522" s="5">
        <v>45334</v>
      </c>
      <c r="T522">
        <v>5.2007</v>
      </c>
      <c r="U522" s="5">
        <v>45335</v>
      </c>
      <c r="V522">
        <v>5.1716</v>
      </c>
      <c r="W522" s="5">
        <v>45341</v>
      </c>
      <c r="X522">
        <v>-1.25</v>
      </c>
      <c r="Y522" s="5">
        <v>45342</v>
      </c>
      <c r="Z522">
        <v>-1.875</v>
      </c>
      <c r="AA522" s="5">
        <v>45342</v>
      </c>
      <c r="AB522">
        <v>-2.05</v>
      </c>
      <c r="AC522" s="5">
        <v>45341</v>
      </c>
      <c r="AD522">
        <v>-2.5</v>
      </c>
      <c r="AE522" s="5">
        <v>45338</v>
      </c>
      <c r="AF522">
        <v>-2.9</v>
      </c>
      <c r="AG522" s="5">
        <v>45341</v>
      </c>
      <c r="AH522">
        <v>-3.25</v>
      </c>
      <c r="AI522" s="5">
        <v>45342</v>
      </c>
      <c r="AJ522">
        <v>-3.5</v>
      </c>
      <c r="AK522" s="5">
        <v>45338</v>
      </c>
      <c r="AL522">
        <v>-3.8</v>
      </c>
      <c r="AM522" s="5">
        <v>45342</v>
      </c>
      <c r="AN522">
        <v>-3.9</v>
      </c>
      <c r="AO522" s="5">
        <v>45338</v>
      </c>
      <c r="AP522">
        <v>-4.125</v>
      </c>
      <c r="AQ522" s="5">
        <v>45338</v>
      </c>
      <c r="AR522">
        <v>-4.375</v>
      </c>
      <c r="AS522" s="5">
        <v>45338</v>
      </c>
      <c r="AT522">
        <v>-4.55</v>
      </c>
      <c r="AU522" s="5">
        <v>45338</v>
      </c>
      <c r="AV522">
        <v>-4.75</v>
      </c>
    </row>
    <row r="523" spans="3:48">
      <c r="C523" s="5">
        <v>45337</v>
      </c>
      <c r="D523">
        <v>5.327</v>
      </c>
      <c r="E523" s="5">
        <v>45341</v>
      </c>
      <c r="F523">
        <v>5.331</v>
      </c>
      <c r="I523" s="5">
        <v>45337</v>
      </c>
      <c r="J523">
        <v>5.3331</v>
      </c>
      <c r="K523" s="5">
        <v>45335</v>
      </c>
      <c r="L523">
        <v>5.341</v>
      </c>
      <c r="M523" s="5">
        <v>45331</v>
      </c>
      <c r="N523">
        <v>5.3181</v>
      </c>
      <c r="O523" s="5">
        <v>45334</v>
      </c>
      <c r="P523">
        <v>5.2943</v>
      </c>
      <c r="Q523" s="5">
        <v>45335</v>
      </c>
      <c r="R523">
        <v>5.3014</v>
      </c>
      <c r="S523" s="5">
        <v>45335</v>
      </c>
      <c r="T523">
        <v>5.2735</v>
      </c>
      <c r="U523" s="5">
        <v>45336</v>
      </c>
      <c r="V523">
        <v>5.1279</v>
      </c>
      <c r="W523" s="5">
        <v>45342</v>
      </c>
      <c r="X523">
        <v>-1.421</v>
      </c>
      <c r="Y523" s="5">
        <v>45343</v>
      </c>
      <c r="Z523">
        <v>-1.805</v>
      </c>
      <c r="AA523" s="5">
        <v>45343</v>
      </c>
      <c r="AB523">
        <v>-2</v>
      </c>
      <c r="AC523" s="5">
        <v>45342</v>
      </c>
      <c r="AD523">
        <v>-2.55</v>
      </c>
      <c r="AE523" s="5">
        <v>45341</v>
      </c>
      <c r="AF523">
        <v>-2.875</v>
      </c>
      <c r="AG523" s="5">
        <v>45342</v>
      </c>
      <c r="AH523">
        <v>-3.2</v>
      </c>
      <c r="AI523" s="5">
        <v>45343</v>
      </c>
      <c r="AJ523">
        <v>-3.5</v>
      </c>
      <c r="AK523" s="5">
        <v>45341</v>
      </c>
      <c r="AL523">
        <v>-3.75</v>
      </c>
      <c r="AM523" s="5">
        <v>45343</v>
      </c>
      <c r="AN523">
        <v>-3.9</v>
      </c>
      <c r="AO523" s="5">
        <v>45341</v>
      </c>
      <c r="AP523">
        <v>-4.125</v>
      </c>
      <c r="AQ523" s="5">
        <v>45341</v>
      </c>
      <c r="AR523">
        <v>-4.375</v>
      </c>
      <c r="AS523" s="5">
        <v>45341</v>
      </c>
      <c r="AT523">
        <v>-4.625</v>
      </c>
      <c r="AU523" s="5">
        <v>45341</v>
      </c>
      <c r="AV523">
        <v>-4.875</v>
      </c>
    </row>
    <row r="524" spans="3:48">
      <c r="C524" s="5">
        <v>45338</v>
      </c>
      <c r="D524">
        <v>5.328</v>
      </c>
      <c r="E524" s="5">
        <v>45342</v>
      </c>
      <c r="F524">
        <v>5.3305</v>
      </c>
      <c r="I524" s="5">
        <v>45338</v>
      </c>
      <c r="J524">
        <v>5.3363</v>
      </c>
      <c r="K524" s="5">
        <v>45336</v>
      </c>
      <c r="L524">
        <v>5.338</v>
      </c>
      <c r="M524" s="5">
        <v>45334</v>
      </c>
      <c r="N524">
        <v>5.3193</v>
      </c>
      <c r="O524" s="5">
        <v>45335</v>
      </c>
      <c r="P524">
        <v>5.3268</v>
      </c>
      <c r="Q524" s="5">
        <v>45336</v>
      </c>
      <c r="R524">
        <v>5.2846</v>
      </c>
      <c r="S524" s="5">
        <v>45336</v>
      </c>
      <c r="T524">
        <v>5.2503</v>
      </c>
      <c r="U524" s="5">
        <v>45337</v>
      </c>
      <c r="V524">
        <v>5.1232</v>
      </c>
      <c r="W524" s="5">
        <v>45343</v>
      </c>
      <c r="X524">
        <v>-1.25</v>
      </c>
      <c r="Y524" s="5">
        <v>45344</v>
      </c>
      <c r="Z524">
        <v>-1.874</v>
      </c>
      <c r="AA524" s="5">
        <v>45344</v>
      </c>
      <c r="AB524">
        <v>-2.1</v>
      </c>
      <c r="AC524" s="5">
        <v>45343</v>
      </c>
      <c r="AD524">
        <v>-2.5</v>
      </c>
      <c r="AE524" s="5">
        <v>45342</v>
      </c>
      <c r="AF524">
        <v>-2.9</v>
      </c>
      <c r="AG524" s="5">
        <v>45343</v>
      </c>
      <c r="AH524">
        <v>-3.15</v>
      </c>
      <c r="AI524" s="5">
        <v>45344</v>
      </c>
      <c r="AJ524">
        <v>-3.55</v>
      </c>
      <c r="AK524" s="5">
        <v>45342</v>
      </c>
      <c r="AL524">
        <v>-3.8</v>
      </c>
      <c r="AM524" s="5">
        <v>45344</v>
      </c>
      <c r="AN524">
        <v>-3.9835</v>
      </c>
      <c r="AO524" s="5">
        <v>45342</v>
      </c>
      <c r="AP524">
        <v>-4.1</v>
      </c>
      <c r="AQ524" s="5">
        <v>45342</v>
      </c>
      <c r="AR524">
        <v>-4.434</v>
      </c>
      <c r="AS524" s="5">
        <v>45342</v>
      </c>
      <c r="AT524">
        <v>-4.62</v>
      </c>
      <c r="AU524" s="5">
        <v>45342</v>
      </c>
      <c r="AV524">
        <v>-4.8</v>
      </c>
    </row>
    <row r="525" spans="3:48">
      <c r="C525" s="5">
        <v>45341</v>
      </c>
      <c r="D525">
        <v>5.3286</v>
      </c>
      <c r="E525" s="5">
        <v>45343</v>
      </c>
      <c r="F525">
        <v>5.33</v>
      </c>
      <c r="I525" s="5">
        <v>45342</v>
      </c>
      <c r="J525">
        <v>5.3352</v>
      </c>
      <c r="K525" s="5">
        <v>45337</v>
      </c>
      <c r="L525">
        <v>5.3377</v>
      </c>
      <c r="M525" s="5">
        <v>45335</v>
      </c>
      <c r="N525">
        <v>5.337</v>
      </c>
      <c r="O525" s="5">
        <v>45336</v>
      </c>
      <c r="P525">
        <v>5.3178</v>
      </c>
      <c r="Q525" s="5">
        <v>45337</v>
      </c>
      <c r="R525">
        <v>5.2774</v>
      </c>
      <c r="S525" s="5">
        <v>45337</v>
      </c>
      <c r="T525">
        <v>5.2425</v>
      </c>
      <c r="U525" s="5">
        <v>45338</v>
      </c>
      <c r="V525">
        <v>5.1465</v>
      </c>
      <c r="W525" s="5">
        <v>45344</v>
      </c>
      <c r="X525">
        <v>-1.31</v>
      </c>
      <c r="Y525" s="5">
        <v>45345</v>
      </c>
      <c r="Z525">
        <v>-1.898</v>
      </c>
      <c r="AA525" s="5">
        <v>45345</v>
      </c>
      <c r="AB525">
        <v>-2.25</v>
      </c>
      <c r="AC525" s="5">
        <v>45344</v>
      </c>
      <c r="AD525">
        <v>-2.55</v>
      </c>
      <c r="AE525" s="5">
        <v>45343</v>
      </c>
      <c r="AF525">
        <v>-2.9</v>
      </c>
      <c r="AG525" s="5">
        <v>45344</v>
      </c>
      <c r="AH525">
        <v>-3.25</v>
      </c>
      <c r="AI525" s="5">
        <v>45345</v>
      </c>
      <c r="AJ525">
        <v>-3.584</v>
      </c>
      <c r="AK525" s="5">
        <v>45343</v>
      </c>
      <c r="AL525">
        <v>-3.8</v>
      </c>
      <c r="AM525" s="5">
        <v>45345</v>
      </c>
      <c r="AN525">
        <v>-4</v>
      </c>
      <c r="AO525" s="5">
        <v>45343</v>
      </c>
      <c r="AP525">
        <v>-4.125</v>
      </c>
      <c r="AQ525" s="5">
        <v>45343</v>
      </c>
      <c r="AR525">
        <v>-4.425</v>
      </c>
      <c r="AS525" s="5">
        <v>45343</v>
      </c>
      <c r="AT525">
        <v>-4.55</v>
      </c>
      <c r="AU525" s="5">
        <v>45343</v>
      </c>
      <c r="AV525">
        <v>-4.75</v>
      </c>
    </row>
    <row r="526" spans="3:48">
      <c r="C526" s="5">
        <v>45342</v>
      </c>
      <c r="D526">
        <v>5.328</v>
      </c>
      <c r="E526" s="5">
        <v>45344</v>
      </c>
      <c r="F526">
        <v>5.3313</v>
      </c>
      <c r="I526" s="5">
        <v>45343</v>
      </c>
      <c r="J526">
        <v>5.3346</v>
      </c>
      <c r="K526" s="5">
        <v>45338</v>
      </c>
      <c r="L526">
        <v>5.3359</v>
      </c>
      <c r="M526" s="5">
        <v>45336</v>
      </c>
      <c r="N526">
        <v>5.3325</v>
      </c>
      <c r="O526" s="5">
        <v>45337</v>
      </c>
      <c r="P526">
        <v>5.311</v>
      </c>
      <c r="Q526" s="5">
        <v>45338</v>
      </c>
      <c r="R526">
        <v>5.287</v>
      </c>
      <c r="S526" s="5">
        <v>45338</v>
      </c>
      <c r="T526">
        <v>5.2556</v>
      </c>
      <c r="U526" s="5">
        <v>45341</v>
      </c>
      <c r="V526">
        <v>5.148</v>
      </c>
      <c r="W526" s="5">
        <v>45345</v>
      </c>
      <c r="X526">
        <v>-1.5</v>
      </c>
      <c r="Y526" s="5">
        <v>45348</v>
      </c>
      <c r="Z526">
        <v>-2.039</v>
      </c>
      <c r="AA526" s="5">
        <v>45348</v>
      </c>
      <c r="AB526">
        <v>-2.35</v>
      </c>
      <c r="AC526" s="5">
        <v>45345</v>
      </c>
      <c r="AD526">
        <v>-2.65</v>
      </c>
      <c r="AE526" s="5">
        <v>45344</v>
      </c>
      <c r="AF526">
        <v>-2.95</v>
      </c>
      <c r="AG526" s="5">
        <v>45345</v>
      </c>
      <c r="AH526">
        <v>-3.25</v>
      </c>
      <c r="AI526" s="5">
        <v>45348</v>
      </c>
      <c r="AJ526">
        <v>-3.613</v>
      </c>
      <c r="AK526" s="5">
        <v>45344</v>
      </c>
      <c r="AL526">
        <v>-3.85</v>
      </c>
      <c r="AM526" s="5">
        <v>45348</v>
      </c>
      <c r="AN526">
        <v>-4</v>
      </c>
      <c r="AO526" s="5">
        <v>45344</v>
      </c>
      <c r="AP526">
        <v>-4.125</v>
      </c>
      <c r="AQ526" s="5">
        <v>45344</v>
      </c>
      <c r="AR526">
        <v>-4.445</v>
      </c>
      <c r="AS526" s="5">
        <v>45344</v>
      </c>
      <c r="AT526">
        <v>-4.625</v>
      </c>
      <c r="AU526" s="5">
        <v>45344</v>
      </c>
      <c r="AV526">
        <v>-4.875</v>
      </c>
    </row>
    <row r="527" spans="3:48">
      <c r="C527" s="5">
        <v>45343</v>
      </c>
      <c r="D527">
        <v>5.3275</v>
      </c>
      <c r="E527" s="5">
        <v>45345</v>
      </c>
      <c r="F527">
        <v>5.3333</v>
      </c>
      <c r="I527" s="5">
        <v>45344</v>
      </c>
      <c r="J527">
        <v>5.3354</v>
      </c>
      <c r="K527" s="5">
        <v>45342</v>
      </c>
      <c r="L527">
        <v>5.3394</v>
      </c>
      <c r="M527" s="5">
        <v>45337</v>
      </c>
      <c r="N527">
        <v>5.3282</v>
      </c>
      <c r="O527" s="5">
        <v>45338</v>
      </c>
      <c r="P527">
        <v>5.3151</v>
      </c>
      <c r="Q527" s="5">
        <v>45342</v>
      </c>
      <c r="R527">
        <v>5.2875</v>
      </c>
      <c r="S527" s="5">
        <v>45342</v>
      </c>
      <c r="T527">
        <v>5.253</v>
      </c>
      <c r="U527" s="5">
        <v>45342</v>
      </c>
      <c r="V527">
        <v>5.1389</v>
      </c>
      <c r="W527" s="5">
        <v>45348</v>
      </c>
      <c r="X527">
        <v>-1.75</v>
      </c>
      <c r="Y527" s="5">
        <v>45349</v>
      </c>
      <c r="Z527">
        <v>-2</v>
      </c>
      <c r="AA527" s="5">
        <v>45349</v>
      </c>
      <c r="AB527">
        <v>-2.4</v>
      </c>
      <c r="AC527" s="5">
        <v>45348</v>
      </c>
      <c r="AD527">
        <v>-2.75</v>
      </c>
      <c r="AE527" s="5">
        <v>45345</v>
      </c>
      <c r="AF527">
        <v>-3</v>
      </c>
      <c r="AG527" s="5">
        <v>45348</v>
      </c>
      <c r="AH527">
        <v>-3.3</v>
      </c>
      <c r="AI527" s="5">
        <v>45349</v>
      </c>
      <c r="AJ527">
        <v>-3.625</v>
      </c>
      <c r="AK527" s="5">
        <v>45345</v>
      </c>
      <c r="AL527">
        <v>-3.87</v>
      </c>
      <c r="AM527" s="5">
        <v>45349</v>
      </c>
      <c r="AN527">
        <v>-4.041</v>
      </c>
      <c r="AO527" s="5">
        <v>45345</v>
      </c>
      <c r="AP527">
        <v>-4.15</v>
      </c>
      <c r="AQ527" s="5">
        <v>45345</v>
      </c>
      <c r="AR527">
        <v>-4.4</v>
      </c>
      <c r="AS527" s="5">
        <v>45345</v>
      </c>
      <c r="AT527">
        <v>-4.625</v>
      </c>
      <c r="AU527" s="5">
        <v>45345</v>
      </c>
      <c r="AV527">
        <v>-4.8</v>
      </c>
    </row>
    <row r="528" spans="3:48">
      <c r="C528" s="5">
        <v>45344</v>
      </c>
      <c r="D528">
        <v>5.328</v>
      </c>
      <c r="E528" s="5">
        <v>45348</v>
      </c>
      <c r="F528">
        <v>5.334</v>
      </c>
      <c r="I528" s="5">
        <v>45345</v>
      </c>
      <c r="J528">
        <v>5.3378</v>
      </c>
      <c r="K528" s="5">
        <v>45343</v>
      </c>
      <c r="L528">
        <v>5.3418</v>
      </c>
      <c r="M528" s="5">
        <v>45338</v>
      </c>
      <c r="N528">
        <v>5.329</v>
      </c>
      <c r="O528" s="5">
        <v>45341</v>
      </c>
      <c r="P528">
        <v>5.315</v>
      </c>
      <c r="Q528" s="5">
        <v>45343</v>
      </c>
      <c r="R528">
        <v>5.3</v>
      </c>
      <c r="S528" s="5">
        <v>45343</v>
      </c>
      <c r="T528">
        <v>5.2688</v>
      </c>
      <c r="U528" s="5">
        <v>45343</v>
      </c>
      <c r="V528">
        <v>5.1621</v>
      </c>
      <c r="W528" s="5">
        <v>45349</v>
      </c>
      <c r="X528">
        <v>-1.63</v>
      </c>
      <c r="Y528" s="5">
        <v>45350</v>
      </c>
      <c r="Z528">
        <v>-1.85</v>
      </c>
      <c r="AA528" s="5">
        <v>45350</v>
      </c>
      <c r="AB528">
        <v>-2.05</v>
      </c>
      <c r="AC528" s="5">
        <v>45349</v>
      </c>
      <c r="AD528">
        <v>-2.8</v>
      </c>
      <c r="AE528" s="5">
        <v>45348</v>
      </c>
      <c r="AF528">
        <v>-3.05</v>
      </c>
      <c r="AG528" s="5">
        <v>45349</v>
      </c>
      <c r="AH528">
        <v>-3.354</v>
      </c>
      <c r="AI528" s="5">
        <v>45350</v>
      </c>
      <c r="AJ528">
        <v>-3.55</v>
      </c>
      <c r="AK528" s="5">
        <v>45348</v>
      </c>
      <c r="AL528">
        <v>-3.878</v>
      </c>
      <c r="AM528" s="5">
        <v>45350</v>
      </c>
      <c r="AN528">
        <v>-4</v>
      </c>
      <c r="AO528" s="5">
        <v>45348</v>
      </c>
      <c r="AP528">
        <v>-4.2</v>
      </c>
      <c r="AQ528" s="5">
        <v>45348</v>
      </c>
      <c r="AR528">
        <v>-4.495</v>
      </c>
      <c r="AS528" s="5">
        <v>45348</v>
      </c>
      <c r="AT528">
        <v>-4.65</v>
      </c>
      <c r="AU528" s="5">
        <v>45348</v>
      </c>
      <c r="AV528">
        <v>-4.85</v>
      </c>
    </row>
    <row r="529" spans="3:48">
      <c r="C529" s="5">
        <v>45345</v>
      </c>
      <c r="D529">
        <v>5.3304</v>
      </c>
      <c r="E529" s="5">
        <v>45349</v>
      </c>
      <c r="F529">
        <v>5.3335</v>
      </c>
      <c r="I529" s="5">
        <v>45348</v>
      </c>
      <c r="J529">
        <v>5.3375</v>
      </c>
      <c r="K529" s="5">
        <v>45344</v>
      </c>
      <c r="L529">
        <v>5.3445</v>
      </c>
      <c r="M529" s="5">
        <v>45341</v>
      </c>
      <c r="N529">
        <v>5.329</v>
      </c>
      <c r="O529" s="5">
        <v>45342</v>
      </c>
      <c r="P529">
        <v>5.313</v>
      </c>
      <c r="Q529" s="5">
        <v>45344</v>
      </c>
      <c r="R529">
        <v>5.3047</v>
      </c>
      <c r="S529" s="5">
        <v>45344</v>
      </c>
      <c r="T529">
        <v>5.2765</v>
      </c>
      <c r="U529" s="5">
        <v>45344</v>
      </c>
      <c r="V529">
        <v>5.1814</v>
      </c>
      <c r="W529" s="5">
        <v>45350</v>
      </c>
      <c r="X529">
        <v>-1.35</v>
      </c>
      <c r="AE529" s="5">
        <v>45349</v>
      </c>
      <c r="AF529">
        <v>-3</v>
      </c>
      <c r="AG529" s="5">
        <v>45350</v>
      </c>
      <c r="AH529">
        <v>-3.2095</v>
      </c>
      <c r="AK529" s="5">
        <v>45349</v>
      </c>
      <c r="AL529">
        <v>-3.9</v>
      </c>
      <c r="AO529" s="5">
        <v>45349</v>
      </c>
      <c r="AP529">
        <v>-4.203</v>
      </c>
      <c r="AQ529" s="5">
        <v>45349</v>
      </c>
      <c r="AR529">
        <v>-4.487</v>
      </c>
      <c r="AS529" s="5">
        <v>45349</v>
      </c>
      <c r="AT529">
        <v>-4.75</v>
      </c>
      <c r="AU529" s="5">
        <v>45349</v>
      </c>
      <c r="AV529">
        <v>-4.875</v>
      </c>
    </row>
    <row r="530" spans="3:48">
      <c r="C530" s="5">
        <v>45348</v>
      </c>
      <c r="D530">
        <v>5.3315</v>
      </c>
      <c r="E530" s="5">
        <v>45350</v>
      </c>
      <c r="F530">
        <v>5.3331</v>
      </c>
      <c r="I530" s="5">
        <v>45349</v>
      </c>
      <c r="J530">
        <v>5.3375</v>
      </c>
      <c r="K530" s="5">
        <v>45345</v>
      </c>
      <c r="L530">
        <v>5.3485</v>
      </c>
      <c r="M530" s="5">
        <v>45342</v>
      </c>
      <c r="N530">
        <v>5.3325</v>
      </c>
      <c r="O530" s="5">
        <v>45343</v>
      </c>
      <c r="P530">
        <v>5.3222</v>
      </c>
      <c r="Q530" s="5">
        <v>45345</v>
      </c>
      <c r="R530">
        <v>5.3123</v>
      </c>
      <c r="S530" s="5">
        <v>45345</v>
      </c>
      <c r="T530">
        <v>5.283</v>
      </c>
      <c r="U530" s="5">
        <v>45345</v>
      </c>
      <c r="V530">
        <v>5.1842</v>
      </c>
      <c r="AE530" s="5">
        <v>45350</v>
      </c>
      <c r="AF530">
        <v>-3</v>
      </c>
      <c r="AK530" s="5">
        <v>45350</v>
      </c>
      <c r="AL530">
        <v>-3.875</v>
      </c>
      <c r="AO530" s="5">
        <v>45350</v>
      </c>
      <c r="AP530">
        <v>-4.153</v>
      </c>
      <c r="AQ530" s="5">
        <v>45350</v>
      </c>
      <c r="AR530">
        <v>-4.468</v>
      </c>
      <c r="AS530" s="5">
        <v>45350</v>
      </c>
      <c r="AT530">
        <v>-4.65</v>
      </c>
      <c r="AU530" s="5">
        <v>45350</v>
      </c>
      <c r="AV530">
        <v>-4.85</v>
      </c>
    </row>
    <row r="531" spans="3:22">
      <c r="C531" s="5">
        <v>45349</v>
      </c>
      <c r="D531">
        <v>5.331</v>
      </c>
      <c r="I531" s="5">
        <v>45350</v>
      </c>
      <c r="J531">
        <v>5.337</v>
      </c>
      <c r="K531" s="5">
        <v>45348</v>
      </c>
      <c r="L531">
        <v>5.3488</v>
      </c>
      <c r="M531" s="5">
        <v>45343</v>
      </c>
      <c r="N531">
        <v>5.3367</v>
      </c>
      <c r="O531" s="5">
        <v>45344</v>
      </c>
      <c r="P531">
        <v>5.3245</v>
      </c>
      <c r="Q531" s="5">
        <v>45348</v>
      </c>
      <c r="R531">
        <v>5.321</v>
      </c>
      <c r="S531" s="5">
        <v>45348</v>
      </c>
      <c r="T531">
        <v>5.2936</v>
      </c>
      <c r="U531" s="5">
        <v>45348</v>
      </c>
      <c r="V531">
        <v>5.1999</v>
      </c>
    </row>
    <row r="532" spans="3:30">
      <c r="C532" s="5">
        <v>45350</v>
      </c>
      <c r="D532">
        <v>5.3304</v>
      </c>
      <c r="K532" s="5">
        <v>45349</v>
      </c>
      <c r="L532">
        <v>5.3487</v>
      </c>
      <c r="M532" s="5">
        <v>45344</v>
      </c>
      <c r="N532">
        <v>5.3394</v>
      </c>
      <c r="O532" s="5">
        <v>45345</v>
      </c>
      <c r="P532">
        <v>5.3331</v>
      </c>
      <c r="Q532" s="5">
        <v>45349</v>
      </c>
      <c r="R532">
        <v>5.3173</v>
      </c>
      <c r="S532" s="5">
        <v>45349</v>
      </c>
      <c r="T532">
        <v>5.2893</v>
      </c>
      <c r="U532" s="5">
        <v>45349</v>
      </c>
      <c r="V532">
        <v>5.1985</v>
      </c>
      <c r="AC532" s="5">
        <v>45350</v>
      </c>
      <c r="AD532">
        <v>-2.573</v>
      </c>
    </row>
    <row r="533" spans="11:22">
      <c r="K533" s="5">
        <v>45350</v>
      </c>
      <c r="L533">
        <v>5.3471</v>
      </c>
      <c r="M533" s="5">
        <v>45345</v>
      </c>
      <c r="N533">
        <v>5.3465</v>
      </c>
      <c r="O533" s="5">
        <v>45348</v>
      </c>
      <c r="P533">
        <v>5.337</v>
      </c>
      <c r="Q533" s="5">
        <v>45350</v>
      </c>
      <c r="R533">
        <v>5.3092</v>
      </c>
      <c r="S533" s="5">
        <v>45350</v>
      </c>
      <c r="T533">
        <v>5.2747</v>
      </c>
      <c r="U533" s="5">
        <v>45350</v>
      </c>
      <c r="V533">
        <v>5.174</v>
      </c>
    </row>
    <row r="534" spans="13:16">
      <c r="M534" s="5">
        <v>45348</v>
      </c>
      <c r="N534">
        <v>5.3487</v>
      </c>
      <c r="O534" s="5">
        <v>45349</v>
      </c>
      <c r="P534">
        <v>5.3342</v>
      </c>
    </row>
    <row r="535" spans="13:16">
      <c r="M535" s="5">
        <v>45349</v>
      </c>
      <c r="N535">
        <v>5.3468</v>
      </c>
      <c r="O535" s="5">
        <v>45350</v>
      </c>
      <c r="P535">
        <v>5.3265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37"/>
  <sheetViews>
    <sheetView workbookViewId="0">
      <selection activeCell="S14" sqref="S14"/>
    </sheetView>
  </sheetViews>
  <sheetFormatPr defaultColWidth="8.70909090909091" defaultRowHeight="12.5"/>
  <cols>
    <col min="1" max="1" width="11.4272727272727" style="2" customWidth="1"/>
    <col min="2" max="2" width="9.13636363636364" style="2" customWidth="1"/>
    <col min="3" max="3" width="10.4272727272727" style="2" customWidth="1"/>
    <col min="4" max="4" width="8.70909090909091" style="12"/>
    <col min="5" max="5" width="15.8545454545455" style="12" customWidth="1"/>
    <col min="6" max="18" width="8.70909090909091" style="12"/>
    <col min="19" max="23" width="11.4272727272727" style="2" customWidth="1"/>
    <col min="24" max="36" width="8.70909090909091" style="12"/>
    <col min="37" max="37" width="10.7090909090909" style="12" customWidth="1"/>
    <col min="38" max="38" width="8.70909090909091" style="12"/>
    <col min="39" max="39" width="13.8545454545455" style="12" customWidth="1"/>
    <col min="40" max="40" width="8.70909090909091" style="12"/>
    <col min="41" max="41" width="16" style="12" customWidth="1"/>
    <col min="42" max="16384" width="8.70909090909091" style="12"/>
  </cols>
  <sheetData>
    <row r="2" ht="13" spans="1:38">
      <c r="A2" s="13" t="s">
        <v>0</v>
      </c>
      <c r="B2" s="12" t="s">
        <v>415</v>
      </c>
      <c r="C2" s="12"/>
      <c r="S2" s="13" t="s">
        <v>0</v>
      </c>
      <c r="T2" s="12" t="s">
        <v>415</v>
      </c>
      <c r="AK2" s="13" t="s">
        <v>0</v>
      </c>
      <c r="AL2" s="12" t="s">
        <v>415</v>
      </c>
    </row>
    <row r="3" ht="13" spans="1:38">
      <c r="A3" s="13" t="s">
        <v>2</v>
      </c>
      <c r="B3" s="12" t="s">
        <v>416</v>
      </c>
      <c r="C3" s="12"/>
      <c r="S3" s="13" t="s">
        <v>2</v>
      </c>
      <c r="T3" s="12" t="s">
        <v>417</v>
      </c>
      <c r="AK3" s="13" t="s">
        <v>2</v>
      </c>
      <c r="AL3" s="12" t="s">
        <v>418</v>
      </c>
    </row>
    <row r="5" ht="14.5" spans="1:41">
      <c r="A5" s="1" t="s">
        <v>5</v>
      </c>
      <c r="B5" s="1" t="s">
        <v>6</v>
      </c>
      <c r="C5" s="1" t="s">
        <v>7</v>
      </c>
      <c r="D5" s="1" t="s">
        <v>8</v>
      </c>
      <c r="E5" s="1" t="s">
        <v>9</v>
      </c>
      <c r="S5" s="1" t="s">
        <v>5</v>
      </c>
      <c r="T5" s="1" t="s">
        <v>6</v>
      </c>
      <c r="U5" s="1" t="s">
        <v>7</v>
      </c>
      <c r="V5" s="1" t="s">
        <v>8</v>
      </c>
      <c r="W5" s="1" t="s">
        <v>9</v>
      </c>
      <c r="AK5" s="4" t="s">
        <v>5</v>
      </c>
      <c r="AL5" s="4" t="s">
        <v>6</v>
      </c>
      <c r="AM5" s="4" t="s">
        <v>7</v>
      </c>
      <c r="AN5" s="1" t="s">
        <v>8</v>
      </c>
      <c r="AO5" s="1" t="s">
        <v>9</v>
      </c>
    </row>
    <row r="6" spans="1:41">
      <c r="A6" s="2">
        <v>3</v>
      </c>
      <c r="B6" s="2" t="s">
        <v>17</v>
      </c>
      <c r="C6" s="2" t="s">
        <v>419</v>
      </c>
      <c r="D6" s="2" t="s">
        <v>158</v>
      </c>
      <c r="E6" s="2" t="str">
        <f t="shared" ref="E6:E29" si="0">C6&amp;" "&amp;D6</f>
        <v>US0003M Index</v>
      </c>
      <c r="S6" s="2">
        <v>3</v>
      </c>
      <c r="T6" s="2" t="s">
        <v>17</v>
      </c>
      <c r="U6" s="2" t="s">
        <v>419</v>
      </c>
      <c r="V6" s="2" t="s">
        <v>158</v>
      </c>
      <c r="W6" s="14" t="str">
        <f t="shared" ref="W6:W37" si="1">U6&amp;" "&amp;V6</f>
        <v>US0003M Index</v>
      </c>
      <c r="AK6" s="2">
        <v>1</v>
      </c>
      <c r="AL6" s="2" t="s">
        <v>156</v>
      </c>
      <c r="AM6" s="2" t="s">
        <v>420</v>
      </c>
      <c r="AN6" s="2" t="s">
        <v>158</v>
      </c>
      <c r="AO6" s="14" t="str">
        <f t="shared" ref="AO6:AO36" si="2">AM6&amp;" "&amp;AN6</f>
        <v>US00O/N Index</v>
      </c>
    </row>
    <row r="7" spans="1:41">
      <c r="A7" s="2">
        <v>20230621</v>
      </c>
      <c r="B7" s="2" t="s">
        <v>13</v>
      </c>
      <c r="C7" s="2" t="s">
        <v>421</v>
      </c>
      <c r="D7" s="2" t="s">
        <v>162</v>
      </c>
      <c r="E7" s="2" t="str">
        <f t="shared" si="0"/>
        <v>EDH3 Comdty</v>
      </c>
      <c r="S7" s="2">
        <v>20230419</v>
      </c>
      <c r="T7" s="2" t="s">
        <v>13</v>
      </c>
      <c r="U7" s="2" t="s">
        <v>422</v>
      </c>
      <c r="V7" s="2" t="s">
        <v>162</v>
      </c>
      <c r="W7" s="14" t="str">
        <f t="shared" si="1"/>
        <v>EDF3 Comdty</v>
      </c>
      <c r="AK7" s="2">
        <v>2</v>
      </c>
      <c r="AL7" s="2" t="s">
        <v>156</v>
      </c>
      <c r="AM7" s="2" t="s">
        <v>423</v>
      </c>
      <c r="AN7" s="2" t="s">
        <v>158</v>
      </c>
      <c r="AO7" s="14" t="str">
        <f t="shared" si="2"/>
        <v>USDR2T Index</v>
      </c>
    </row>
    <row r="8" spans="1:41">
      <c r="A8" s="2">
        <v>20230920</v>
      </c>
      <c r="B8" s="2" t="s">
        <v>13</v>
      </c>
      <c r="C8" s="2" t="s">
        <v>424</v>
      </c>
      <c r="D8" s="2" t="s">
        <v>162</v>
      </c>
      <c r="E8" s="2" t="str">
        <f t="shared" si="0"/>
        <v>EDM3 Comdty</v>
      </c>
      <c r="S8" s="2">
        <v>20230517</v>
      </c>
      <c r="T8" s="2" t="s">
        <v>13</v>
      </c>
      <c r="U8" s="2" t="s">
        <v>425</v>
      </c>
      <c r="V8" s="2" t="s">
        <v>162</v>
      </c>
      <c r="W8" s="14" t="str">
        <f t="shared" si="1"/>
        <v>EDG3 Comdty</v>
      </c>
      <c r="AK8" s="2">
        <v>1</v>
      </c>
      <c r="AL8" s="2" t="s">
        <v>17</v>
      </c>
      <c r="AM8" s="2" t="s">
        <v>426</v>
      </c>
      <c r="AN8" s="2" t="s">
        <v>158</v>
      </c>
      <c r="AO8" s="14" t="str">
        <f t="shared" si="2"/>
        <v>US0001M Index</v>
      </c>
    </row>
    <row r="9" spans="1:41">
      <c r="A9" s="2">
        <v>20231220</v>
      </c>
      <c r="B9" s="2" t="s">
        <v>13</v>
      </c>
      <c r="C9" s="2" t="s">
        <v>427</v>
      </c>
      <c r="D9" s="2" t="s">
        <v>162</v>
      </c>
      <c r="E9" s="2" t="str">
        <f t="shared" si="0"/>
        <v>EDU3 Comdty</v>
      </c>
      <c r="S9" s="2">
        <v>20230621</v>
      </c>
      <c r="T9" s="2" t="s">
        <v>13</v>
      </c>
      <c r="U9" s="2" t="s">
        <v>421</v>
      </c>
      <c r="V9" s="2" t="s">
        <v>162</v>
      </c>
      <c r="W9" s="14" t="str">
        <f t="shared" si="1"/>
        <v>EDH3 Comdty</v>
      </c>
      <c r="AK9" s="2">
        <v>3</v>
      </c>
      <c r="AL9" s="2" t="s">
        <v>17</v>
      </c>
      <c r="AM9" s="2" t="s">
        <v>419</v>
      </c>
      <c r="AN9" s="2" t="s">
        <v>158</v>
      </c>
      <c r="AO9" s="14" t="str">
        <f t="shared" si="2"/>
        <v>US0003M Index</v>
      </c>
    </row>
    <row r="10" spans="1:41">
      <c r="A10" s="2">
        <v>20240320</v>
      </c>
      <c r="B10" s="2" t="s">
        <v>13</v>
      </c>
      <c r="C10" s="2" t="s">
        <v>428</v>
      </c>
      <c r="D10" s="2" t="s">
        <v>162</v>
      </c>
      <c r="E10" s="2" t="str">
        <f t="shared" si="0"/>
        <v>EDZ3 Comdty</v>
      </c>
      <c r="S10" s="2">
        <v>20230719</v>
      </c>
      <c r="T10" s="2" t="s">
        <v>13</v>
      </c>
      <c r="U10" s="2" t="s">
        <v>429</v>
      </c>
      <c r="V10" s="2" t="s">
        <v>162</v>
      </c>
      <c r="W10" s="14" t="str">
        <f t="shared" si="1"/>
        <v>EDJ3 Comdty</v>
      </c>
      <c r="AK10" s="2">
        <v>20230621</v>
      </c>
      <c r="AL10" s="2" t="s">
        <v>13</v>
      </c>
      <c r="AM10" s="2" t="s">
        <v>421</v>
      </c>
      <c r="AN10" s="2" t="s">
        <v>162</v>
      </c>
      <c r="AO10" s="14" t="str">
        <f t="shared" si="2"/>
        <v>EDH3 Comdty</v>
      </c>
    </row>
    <row r="11" spans="1:41">
      <c r="A11" s="2">
        <v>20240619</v>
      </c>
      <c r="B11" s="2" t="s">
        <v>13</v>
      </c>
      <c r="C11" s="2" t="s">
        <v>430</v>
      </c>
      <c r="D11" s="2" t="s">
        <v>162</v>
      </c>
      <c r="E11" s="2" t="str">
        <f t="shared" si="0"/>
        <v>EDH4 Comdty</v>
      </c>
      <c r="S11" s="2">
        <v>20230816</v>
      </c>
      <c r="T11" s="2" t="s">
        <v>13</v>
      </c>
      <c r="U11" s="2" t="s">
        <v>431</v>
      </c>
      <c r="V11" s="2" t="s">
        <v>162</v>
      </c>
      <c r="W11" s="14" t="str">
        <f t="shared" si="1"/>
        <v>EDK3 Comdty</v>
      </c>
      <c r="AK11" s="2">
        <v>20230920</v>
      </c>
      <c r="AL11" s="2" t="s">
        <v>13</v>
      </c>
      <c r="AM11" s="2" t="s">
        <v>424</v>
      </c>
      <c r="AN11" s="2" t="s">
        <v>162</v>
      </c>
      <c r="AO11" s="14" t="str">
        <f t="shared" si="2"/>
        <v>EDM3 Comdty</v>
      </c>
    </row>
    <row r="12" spans="1:41">
      <c r="A12" s="2">
        <v>20240918</v>
      </c>
      <c r="B12" s="2" t="s">
        <v>13</v>
      </c>
      <c r="C12" s="2" t="s">
        <v>432</v>
      </c>
      <c r="D12" s="2" t="s">
        <v>162</v>
      </c>
      <c r="E12" s="2" t="str">
        <f t="shared" si="0"/>
        <v>EDM4 Comdty</v>
      </c>
      <c r="S12" s="2">
        <v>20230920</v>
      </c>
      <c r="T12" s="2" t="s">
        <v>13</v>
      </c>
      <c r="U12" s="2" t="s">
        <v>424</v>
      </c>
      <c r="V12" s="2" t="s">
        <v>162</v>
      </c>
      <c r="W12" s="14" t="str">
        <f t="shared" si="1"/>
        <v>EDM3 Comdty</v>
      </c>
      <c r="AK12" s="2">
        <v>20231220</v>
      </c>
      <c r="AL12" s="2" t="s">
        <v>13</v>
      </c>
      <c r="AM12" s="2" t="s">
        <v>427</v>
      </c>
      <c r="AN12" s="2" t="s">
        <v>162</v>
      </c>
      <c r="AO12" s="14" t="str">
        <f t="shared" si="2"/>
        <v>EDU3 Comdty</v>
      </c>
    </row>
    <row r="13" spans="1:41">
      <c r="A13" s="2">
        <v>2</v>
      </c>
      <c r="B13" s="2" t="s">
        <v>33</v>
      </c>
      <c r="C13" s="2" t="s">
        <v>433</v>
      </c>
      <c r="D13" s="2" t="s">
        <v>12</v>
      </c>
      <c r="E13" s="2" t="str">
        <f t="shared" si="0"/>
        <v>USSWAP2 Curncy</v>
      </c>
      <c r="S13" s="2">
        <v>20231220</v>
      </c>
      <c r="T13" s="2" t="s">
        <v>13</v>
      </c>
      <c r="U13" s="2" t="s">
        <v>427</v>
      </c>
      <c r="V13" s="2" t="s">
        <v>162</v>
      </c>
      <c r="W13" s="14" t="str">
        <f t="shared" si="1"/>
        <v>EDU3 Comdty</v>
      </c>
      <c r="AK13" s="2">
        <v>20240320</v>
      </c>
      <c r="AL13" s="2" t="s">
        <v>13</v>
      </c>
      <c r="AM13" s="2" t="s">
        <v>428</v>
      </c>
      <c r="AN13" s="2" t="s">
        <v>162</v>
      </c>
      <c r="AO13" s="14" t="str">
        <f t="shared" si="2"/>
        <v>EDZ3 Comdty</v>
      </c>
    </row>
    <row r="14" spans="1:41">
      <c r="A14" s="2">
        <v>3</v>
      </c>
      <c r="B14" s="2" t="s">
        <v>33</v>
      </c>
      <c r="C14" s="2" t="s">
        <v>434</v>
      </c>
      <c r="D14" s="2" t="s">
        <v>12</v>
      </c>
      <c r="E14" s="2" t="str">
        <f t="shared" si="0"/>
        <v>USSWAP3 Curncy</v>
      </c>
      <c r="S14" s="2">
        <v>20240320</v>
      </c>
      <c r="T14" s="2" t="s">
        <v>13</v>
      </c>
      <c r="U14" s="2" t="s">
        <v>428</v>
      </c>
      <c r="V14" s="2" t="s">
        <v>162</v>
      </c>
      <c r="W14" s="14" t="str">
        <f t="shared" si="1"/>
        <v>EDZ3 Comdty</v>
      </c>
      <c r="AK14" s="2">
        <v>20240619</v>
      </c>
      <c r="AL14" s="2" t="s">
        <v>13</v>
      </c>
      <c r="AM14" s="2" t="s">
        <v>430</v>
      </c>
      <c r="AN14" s="2" t="s">
        <v>162</v>
      </c>
      <c r="AO14" s="14" t="str">
        <f t="shared" si="2"/>
        <v>EDH4 Comdty</v>
      </c>
    </row>
    <row r="15" spans="1:41">
      <c r="A15" s="2">
        <v>4</v>
      </c>
      <c r="B15" s="2" t="s">
        <v>33</v>
      </c>
      <c r="C15" s="2" t="s">
        <v>435</v>
      </c>
      <c r="D15" s="2" t="s">
        <v>12</v>
      </c>
      <c r="E15" s="2" t="str">
        <f t="shared" si="0"/>
        <v>USSWAP4 Curncy</v>
      </c>
      <c r="S15" s="2">
        <v>20240619</v>
      </c>
      <c r="T15" s="2" t="s">
        <v>13</v>
      </c>
      <c r="U15" s="2" t="s">
        <v>430</v>
      </c>
      <c r="V15" s="2" t="s">
        <v>162</v>
      </c>
      <c r="W15" s="14" t="str">
        <f t="shared" si="1"/>
        <v>EDH4 Comdty</v>
      </c>
      <c r="AK15" s="2">
        <v>20240918</v>
      </c>
      <c r="AL15" s="2" t="s">
        <v>13</v>
      </c>
      <c r="AM15" s="2" t="s">
        <v>432</v>
      </c>
      <c r="AN15" s="2" t="s">
        <v>162</v>
      </c>
      <c r="AO15" s="14" t="str">
        <f t="shared" si="2"/>
        <v>EDM4 Comdty</v>
      </c>
    </row>
    <row r="16" spans="1:41">
      <c r="A16" s="2">
        <v>5</v>
      </c>
      <c r="B16" s="2" t="s">
        <v>33</v>
      </c>
      <c r="C16" s="2" t="s">
        <v>436</v>
      </c>
      <c r="D16" s="2" t="s">
        <v>12</v>
      </c>
      <c r="E16" s="2" t="str">
        <f t="shared" si="0"/>
        <v>USSWAP5 Curncy</v>
      </c>
      <c r="S16" s="2">
        <v>20240918</v>
      </c>
      <c r="T16" s="2" t="s">
        <v>13</v>
      </c>
      <c r="U16" s="2" t="s">
        <v>432</v>
      </c>
      <c r="V16" s="2" t="s">
        <v>162</v>
      </c>
      <c r="W16" s="14" t="str">
        <f t="shared" si="1"/>
        <v>EDM4 Comdty</v>
      </c>
      <c r="AK16" s="2">
        <v>20241218</v>
      </c>
      <c r="AL16" s="2" t="s">
        <v>13</v>
      </c>
      <c r="AM16" s="2" t="s">
        <v>437</v>
      </c>
      <c r="AN16" s="2" t="s">
        <v>162</v>
      </c>
      <c r="AO16" s="14" t="str">
        <f t="shared" si="2"/>
        <v>EDU4 Comdty</v>
      </c>
    </row>
    <row r="17" spans="1:41">
      <c r="A17" s="2">
        <v>6</v>
      </c>
      <c r="B17" s="2" t="s">
        <v>33</v>
      </c>
      <c r="C17" s="2" t="s">
        <v>438</v>
      </c>
      <c r="D17" s="2" t="s">
        <v>12</v>
      </c>
      <c r="E17" s="2" t="str">
        <f t="shared" si="0"/>
        <v>USSW6 Curncy</v>
      </c>
      <c r="S17" s="2">
        <v>20241218</v>
      </c>
      <c r="T17" s="2" t="s">
        <v>13</v>
      </c>
      <c r="U17" s="2" t="s">
        <v>437</v>
      </c>
      <c r="V17" s="2" t="s">
        <v>162</v>
      </c>
      <c r="W17" s="14" t="str">
        <f t="shared" si="1"/>
        <v>EDU4 Comdty</v>
      </c>
      <c r="AK17" s="2">
        <v>20250319</v>
      </c>
      <c r="AL17" s="2" t="s">
        <v>13</v>
      </c>
      <c r="AM17" s="2" t="s">
        <v>439</v>
      </c>
      <c r="AN17" s="2" t="s">
        <v>162</v>
      </c>
      <c r="AO17" s="14" t="str">
        <f t="shared" si="2"/>
        <v>EDZ4 Comdty</v>
      </c>
    </row>
    <row r="18" spans="1:41">
      <c r="A18" s="2">
        <v>7</v>
      </c>
      <c r="B18" s="2" t="s">
        <v>33</v>
      </c>
      <c r="C18" s="2" t="s">
        <v>440</v>
      </c>
      <c r="D18" s="2" t="s">
        <v>12</v>
      </c>
      <c r="E18" s="2" t="str">
        <f t="shared" si="0"/>
        <v>USSWAP7 Curncy</v>
      </c>
      <c r="S18" s="2">
        <v>20250319</v>
      </c>
      <c r="T18" s="2" t="s">
        <v>13</v>
      </c>
      <c r="U18" s="2" t="s">
        <v>439</v>
      </c>
      <c r="V18" s="2" t="s">
        <v>162</v>
      </c>
      <c r="W18" s="14" t="str">
        <f t="shared" si="1"/>
        <v>EDZ4 Comdty</v>
      </c>
      <c r="AK18" s="2">
        <v>20250618</v>
      </c>
      <c r="AL18" s="2" t="s">
        <v>13</v>
      </c>
      <c r="AM18" s="2" t="s">
        <v>441</v>
      </c>
      <c r="AN18" s="2" t="s">
        <v>162</v>
      </c>
      <c r="AO18" s="14" t="str">
        <f t="shared" si="2"/>
        <v>EDH5 Comdty</v>
      </c>
    </row>
    <row r="19" spans="1:41">
      <c r="A19" s="2">
        <v>8</v>
      </c>
      <c r="B19" s="2" t="s">
        <v>33</v>
      </c>
      <c r="C19" s="2" t="s">
        <v>442</v>
      </c>
      <c r="D19" s="2" t="s">
        <v>12</v>
      </c>
      <c r="E19" s="2" t="str">
        <f t="shared" si="0"/>
        <v>USSW8 Curncy</v>
      </c>
      <c r="S19" s="2">
        <v>20250618</v>
      </c>
      <c r="T19" s="2" t="s">
        <v>13</v>
      </c>
      <c r="U19" s="2" t="s">
        <v>441</v>
      </c>
      <c r="V19" s="2" t="s">
        <v>162</v>
      </c>
      <c r="W19" s="14" t="str">
        <f t="shared" si="1"/>
        <v>EDH5 Comdty</v>
      </c>
      <c r="AK19" s="2">
        <v>20250917</v>
      </c>
      <c r="AL19" s="2" t="s">
        <v>13</v>
      </c>
      <c r="AM19" s="2" t="s">
        <v>443</v>
      </c>
      <c r="AN19" s="2" t="s">
        <v>162</v>
      </c>
      <c r="AO19" s="14" t="str">
        <f t="shared" si="2"/>
        <v>EDM5 Comdty</v>
      </c>
    </row>
    <row r="20" spans="1:41">
      <c r="A20" s="2">
        <v>9</v>
      </c>
      <c r="B20" s="2" t="s">
        <v>33</v>
      </c>
      <c r="C20" s="2" t="s">
        <v>444</v>
      </c>
      <c r="D20" s="2" t="s">
        <v>12</v>
      </c>
      <c r="E20" s="2" t="str">
        <f t="shared" si="0"/>
        <v>USSW9 Curncy</v>
      </c>
      <c r="S20" s="2">
        <v>20250917</v>
      </c>
      <c r="T20" s="2" t="s">
        <v>13</v>
      </c>
      <c r="U20" s="2" t="s">
        <v>443</v>
      </c>
      <c r="V20" s="2" t="s">
        <v>162</v>
      </c>
      <c r="W20" s="14" t="str">
        <f t="shared" si="1"/>
        <v>EDM5 Comdty</v>
      </c>
      <c r="AK20" s="2">
        <v>20251217</v>
      </c>
      <c r="AL20" s="2" t="s">
        <v>13</v>
      </c>
      <c r="AM20" s="2" t="s">
        <v>445</v>
      </c>
      <c r="AN20" s="2" t="s">
        <v>162</v>
      </c>
      <c r="AO20" s="14" t="str">
        <f t="shared" si="2"/>
        <v>EDU5 Comdty</v>
      </c>
    </row>
    <row r="21" spans="1:41">
      <c r="A21" s="2">
        <v>10</v>
      </c>
      <c r="B21" s="2" t="s">
        <v>33</v>
      </c>
      <c r="C21" s="2" t="s">
        <v>446</v>
      </c>
      <c r="D21" s="2" t="s">
        <v>12</v>
      </c>
      <c r="E21" s="2" t="str">
        <f t="shared" si="0"/>
        <v>USSWAP10 Curncy</v>
      </c>
      <c r="S21" s="2">
        <v>20251217</v>
      </c>
      <c r="T21" s="2" t="s">
        <v>13</v>
      </c>
      <c r="U21" s="2" t="s">
        <v>445</v>
      </c>
      <c r="V21" s="2" t="s">
        <v>162</v>
      </c>
      <c r="W21" s="14" t="str">
        <f t="shared" si="1"/>
        <v>EDU5 Comdty</v>
      </c>
      <c r="AK21" s="2">
        <v>20260318</v>
      </c>
      <c r="AL21" s="2" t="s">
        <v>13</v>
      </c>
      <c r="AM21" s="2" t="s">
        <v>447</v>
      </c>
      <c r="AN21" s="2" t="s">
        <v>162</v>
      </c>
      <c r="AO21" s="14" t="str">
        <f t="shared" si="2"/>
        <v>EDZ5 Comdty</v>
      </c>
    </row>
    <row r="22" spans="1:41">
      <c r="A22" s="2">
        <v>11</v>
      </c>
      <c r="B22" s="2" t="s">
        <v>33</v>
      </c>
      <c r="C22" s="2" t="s">
        <v>448</v>
      </c>
      <c r="D22" s="2" t="s">
        <v>12</v>
      </c>
      <c r="E22" s="2" t="str">
        <f t="shared" si="0"/>
        <v>USSWAP11 Curncy</v>
      </c>
      <c r="S22" s="2">
        <v>20260318</v>
      </c>
      <c r="T22" s="2" t="s">
        <v>13</v>
      </c>
      <c r="U22" s="2" t="s">
        <v>447</v>
      </c>
      <c r="V22" s="2" t="s">
        <v>162</v>
      </c>
      <c r="W22" s="14" t="str">
        <f t="shared" si="1"/>
        <v>EDZ5 Comdty</v>
      </c>
      <c r="AK22" s="2">
        <v>4</v>
      </c>
      <c r="AL22" s="2" t="s">
        <v>33</v>
      </c>
      <c r="AM22" s="2" t="s">
        <v>435</v>
      </c>
      <c r="AN22" s="2" t="s">
        <v>12</v>
      </c>
      <c r="AO22" s="14" t="str">
        <f t="shared" si="2"/>
        <v>USSWAP4 Curncy</v>
      </c>
    </row>
    <row r="23" spans="1:41">
      <c r="A23" s="2">
        <v>12</v>
      </c>
      <c r="B23" s="2" t="s">
        <v>33</v>
      </c>
      <c r="C23" s="2" t="s">
        <v>449</v>
      </c>
      <c r="D23" s="2" t="s">
        <v>12</v>
      </c>
      <c r="E23" s="2" t="str">
        <f t="shared" si="0"/>
        <v>USSWAP12 Curncy</v>
      </c>
      <c r="S23" s="2">
        <v>4</v>
      </c>
      <c r="T23" s="2" t="s">
        <v>33</v>
      </c>
      <c r="U23" s="2" t="s">
        <v>435</v>
      </c>
      <c r="V23" s="2" t="s">
        <v>12</v>
      </c>
      <c r="W23" s="14" t="str">
        <f t="shared" si="1"/>
        <v>USSWAP4 Curncy</v>
      </c>
      <c r="AK23" s="2">
        <v>5</v>
      </c>
      <c r="AL23" s="2" t="s">
        <v>33</v>
      </c>
      <c r="AM23" s="2" t="s">
        <v>436</v>
      </c>
      <c r="AN23" s="2" t="s">
        <v>12</v>
      </c>
      <c r="AO23" s="14" t="str">
        <f t="shared" si="2"/>
        <v>USSWAP5 Curncy</v>
      </c>
    </row>
    <row r="24" spans="1:41">
      <c r="A24" s="2">
        <v>15</v>
      </c>
      <c r="B24" s="2" t="s">
        <v>33</v>
      </c>
      <c r="C24" s="2" t="s">
        <v>450</v>
      </c>
      <c r="D24" s="2" t="s">
        <v>12</v>
      </c>
      <c r="E24" s="2" t="str">
        <f t="shared" si="0"/>
        <v>USSWAP15 Curncy</v>
      </c>
      <c r="S24" s="2">
        <v>5</v>
      </c>
      <c r="T24" s="2" t="s">
        <v>33</v>
      </c>
      <c r="U24" s="2" t="s">
        <v>436</v>
      </c>
      <c r="V24" s="2" t="s">
        <v>12</v>
      </c>
      <c r="W24" s="14" t="str">
        <f t="shared" si="1"/>
        <v>USSWAP5 Curncy</v>
      </c>
      <c r="AK24" s="2">
        <v>6</v>
      </c>
      <c r="AL24" s="2" t="s">
        <v>33</v>
      </c>
      <c r="AM24" s="2" t="s">
        <v>451</v>
      </c>
      <c r="AN24" s="2" t="s">
        <v>12</v>
      </c>
      <c r="AO24" s="14" t="str">
        <f t="shared" si="2"/>
        <v>USSWAP6 Curncy</v>
      </c>
    </row>
    <row r="25" spans="1:41">
      <c r="A25" s="2">
        <v>20</v>
      </c>
      <c r="B25" s="2" t="s">
        <v>33</v>
      </c>
      <c r="C25" s="2" t="s">
        <v>452</v>
      </c>
      <c r="D25" s="2" t="s">
        <v>12</v>
      </c>
      <c r="E25" s="2" t="str">
        <f t="shared" si="0"/>
        <v>USSWAP20 Curncy</v>
      </c>
      <c r="S25" s="2">
        <v>6</v>
      </c>
      <c r="T25" s="2" t="s">
        <v>33</v>
      </c>
      <c r="U25" s="2" t="s">
        <v>438</v>
      </c>
      <c r="V25" s="2" t="s">
        <v>12</v>
      </c>
      <c r="W25" s="14" t="str">
        <f t="shared" si="1"/>
        <v>USSW6 Curncy</v>
      </c>
      <c r="AK25" s="2">
        <v>7</v>
      </c>
      <c r="AL25" s="2" t="s">
        <v>33</v>
      </c>
      <c r="AM25" s="2" t="s">
        <v>440</v>
      </c>
      <c r="AN25" s="2" t="s">
        <v>12</v>
      </c>
      <c r="AO25" s="14" t="str">
        <f t="shared" si="2"/>
        <v>USSWAP7 Curncy</v>
      </c>
    </row>
    <row r="26" spans="1:41">
      <c r="A26" s="2">
        <v>25</v>
      </c>
      <c r="B26" s="2" t="s">
        <v>33</v>
      </c>
      <c r="C26" s="2" t="s">
        <v>453</v>
      </c>
      <c r="D26" s="2" t="s">
        <v>12</v>
      </c>
      <c r="E26" s="2" t="str">
        <f t="shared" si="0"/>
        <v>USSWAP25 Curncy</v>
      </c>
      <c r="S26" s="2">
        <v>7</v>
      </c>
      <c r="T26" s="2" t="s">
        <v>33</v>
      </c>
      <c r="U26" s="2" t="s">
        <v>440</v>
      </c>
      <c r="V26" s="2" t="s">
        <v>12</v>
      </c>
      <c r="W26" s="14" t="str">
        <f t="shared" si="1"/>
        <v>USSWAP7 Curncy</v>
      </c>
      <c r="AK26" s="2">
        <v>8</v>
      </c>
      <c r="AL26" s="2" t="s">
        <v>33</v>
      </c>
      <c r="AM26" s="2" t="s">
        <v>454</v>
      </c>
      <c r="AN26" s="2" t="s">
        <v>12</v>
      </c>
      <c r="AO26" s="14" t="str">
        <f t="shared" si="2"/>
        <v>USSWAP8 Curncy</v>
      </c>
    </row>
    <row r="27" spans="1:41">
      <c r="A27" s="2">
        <v>30</v>
      </c>
      <c r="B27" s="2" t="s">
        <v>33</v>
      </c>
      <c r="C27" s="2" t="s">
        <v>455</v>
      </c>
      <c r="D27" s="2" t="s">
        <v>12</v>
      </c>
      <c r="E27" s="2" t="str">
        <f t="shared" si="0"/>
        <v>USSWAP30 Curncy</v>
      </c>
      <c r="S27" s="2">
        <v>8</v>
      </c>
      <c r="T27" s="2" t="s">
        <v>33</v>
      </c>
      <c r="U27" s="2" t="s">
        <v>442</v>
      </c>
      <c r="V27" s="2" t="s">
        <v>12</v>
      </c>
      <c r="W27" s="14" t="str">
        <f t="shared" si="1"/>
        <v>USSW8 Curncy</v>
      </c>
      <c r="AK27" s="2">
        <v>9</v>
      </c>
      <c r="AL27" s="2" t="s">
        <v>33</v>
      </c>
      <c r="AM27" s="2" t="s">
        <v>456</v>
      </c>
      <c r="AN27" s="2" t="s">
        <v>12</v>
      </c>
      <c r="AO27" s="14" t="str">
        <f t="shared" si="2"/>
        <v>USSWAP9 Curncy</v>
      </c>
    </row>
    <row r="28" spans="1:41">
      <c r="A28" s="2">
        <v>40</v>
      </c>
      <c r="B28" s="2" t="s">
        <v>33</v>
      </c>
      <c r="C28" s="2" t="s">
        <v>457</v>
      </c>
      <c r="D28" s="2" t="s">
        <v>12</v>
      </c>
      <c r="E28" s="2" t="str">
        <f t="shared" si="0"/>
        <v>USSWAP40 Curncy</v>
      </c>
      <c r="S28" s="2">
        <v>9</v>
      </c>
      <c r="T28" s="2" t="s">
        <v>33</v>
      </c>
      <c r="U28" s="2" t="s">
        <v>444</v>
      </c>
      <c r="V28" s="2" t="s">
        <v>12</v>
      </c>
      <c r="W28" s="14" t="str">
        <f t="shared" si="1"/>
        <v>USSW9 Curncy</v>
      </c>
      <c r="AK28" s="2">
        <v>10</v>
      </c>
      <c r="AL28" s="2" t="s">
        <v>33</v>
      </c>
      <c r="AM28" s="2" t="s">
        <v>446</v>
      </c>
      <c r="AN28" s="2" t="s">
        <v>12</v>
      </c>
      <c r="AO28" s="14" t="str">
        <f t="shared" si="2"/>
        <v>USSWAP10 Curncy</v>
      </c>
    </row>
    <row r="29" spans="1:41">
      <c r="A29" s="2">
        <v>50</v>
      </c>
      <c r="B29" s="2" t="s">
        <v>33</v>
      </c>
      <c r="C29" s="2" t="s">
        <v>458</v>
      </c>
      <c r="D29" s="2" t="s">
        <v>12</v>
      </c>
      <c r="E29" s="2" t="str">
        <f t="shared" si="0"/>
        <v>USSWAP50 Curncy</v>
      </c>
      <c r="S29" s="2">
        <v>10</v>
      </c>
      <c r="T29" s="2" t="s">
        <v>33</v>
      </c>
      <c r="U29" s="2" t="s">
        <v>446</v>
      </c>
      <c r="V29" s="2" t="s">
        <v>12</v>
      </c>
      <c r="W29" s="14" t="str">
        <f t="shared" si="1"/>
        <v>USSWAP10 Curncy</v>
      </c>
      <c r="AK29" s="2">
        <v>11</v>
      </c>
      <c r="AL29" s="2" t="s">
        <v>33</v>
      </c>
      <c r="AM29" s="2" t="s">
        <v>448</v>
      </c>
      <c r="AN29" s="2" t="s">
        <v>12</v>
      </c>
      <c r="AO29" s="14" t="str">
        <f t="shared" si="2"/>
        <v>USSWAP11 Curncy</v>
      </c>
    </row>
    <row r="30" spans="19:41">
      <c r="S30" s="2">
        <v>11</v>
      </c>
      <c r="T30" s="2" t="s">
        <v>33</v>
      </c>
      <c r="U30" s="2" t="s">
        <v>448</v>
      </c>
      <c r="V30" s="2" t="s">
        <v>12</v>
      </c>
      <c r="W30" s="14" t="str">
        <f t="shared" si="1"/>
        <v>USSWAP11 Curncy</v>
      </c>
      <c r="AK30" s="2">
        <v>12</v>
      </c>
      <c r="AL30" s="2" t="s">
        <v>33</v>
      </c>
      <c r="AM30" s="2" t="s">
        <v>449</v>
      </c>
      <c r="AN30" s="2" t="s">
        <v>12</v>
      </c>
      <c r="AO30" s="14" t="str">
        <f t="shared" si="2"/>
        <v>USSWAP12 Curncy</v>
      </c>
    </row>
    <row r="31" spans="19:41">
      <c r="S31" s="2">
        <v>12</v>
      </c>
      <c r="T31" s="2" t="s">
        <v>33</v>
      </c>
      <c r="U31" s="2" t="s">
        <v>449</v>
      </c>
      <c r="V31" s="2" t="s">
        <v>12</v>
      </c>
      <c r="W31" s="14" t="str">
        <f t="shared" si="1"/>
        <v>USSWAP12 Curncy</v>
      </c>
      <c r="AK31" s="2">
        <v>15</v>
      </c>
      <c r="AL31" s="2" t="s">
        <v>33</v>
      </c>
      <c r="AM31" s="2" t="s">
        <v>450</v>
      </c>
      <c r="AN31" s="2" t="s">
        <v>12</v>
      </c>
      <c r="AO31" s="14" t="str">
        <f t="shared" si="2"/>
        <v>USSWAP15 Curncy</v>
      </c>
    </row>
    <row r="32" spans="19:41">
      <c r="S32" s="2">
        <v>15</v>
      </c>
      <c r="T32" s="2" t="s">
        <v>33</v>
      </c>
      <c r="U32" s="2" t="s">
        <v>450</v>
      </c>
      <c r="V32" s="2" t="s">
        <v>12</v>
      </c>
      <c r="W32" s="14" t="str">
        <f t="shared" si="1"/>
        <v>USSWAP15 Curncy</v>
      </c>
      <c r="AK32" s="2">
        <v>20</v>
      </c>
      <c r="AL32" s="2" t="s">
        <v>33</v>
      </c>
      <c r="AM32" s="2" t="s">
        <v>452</v>
      </c>
      <c r="AN32" s="2" t="s">
        <v>12</v>
      </c>
      <c r="AO32" s="14" t="str">
        <f t="shared" si="2"/>
        <v>USSWAP20 Curncy</v>
      </c>
    </row>
    <row r="33" spans="19:41">
      <c r="S33" s="2">
        <v>20</v>
      </c>
      <c r="T33" s="2" t="s">
        <v>33</v>
      </c>
      <c r="U33" s="2" t="s">
        <v>452</v>
      </c>
      <c r="V33" s="2" t="s">
        <v>12</v>
      </c>
      <c r="W33" s="14" t="str">
        <f t="shared" si="1"/>
        <v>USSWAP20 Curncy</v>
      </c>
      <c r="AK33" s="2">
        <v>25</v>
      </c>
      <c r="AL33" s="2" t="s">
        <v>33</v>
      </c>
      <c r="AM33" s="2" t="s">
        <v>453</v>
      </c>
      <c r="AN33" s="2" t="s">
        <v>12</v>
      </c>
      <c r="AO33" s="14" t="str">
        <f t="shared" si="2"/>
        <v>USSWAP25 Curncy</v>
      </c>
    </row>
    <row r="34" spans="19:41">
      <c r="S34" s="2">
        <v>25</v>
      </c>
      <c r="T34" s="2" t="s">
        <v>33</v>
      </c>
      <c r="U34" s="2" t="s">
        <v>453</v>
      </c>
      <c r="V34" s="2" t="s">
        <v>12</v>
      </c>
      <c r="W34" s="14" t="str">
        <f t="shared" si="1"/>
        <v>USSWAP25 Curncy</v>
      </c>
      <c r="AK34" s="2">
        <v>30</v>
      </c>
      <c r="AL34" s="2" t="s">
        <v>33</v>
      </c>
      <c r="AM34" s="2" t="s">
        <v>455</v>
      </c>
      <c r="AN34" s="2" t="s">
        <v>12</v>
      </c>
      <c r="AO34" s="14" t="str">
        <f t="shared" si="2"/>
        <v>USSWAP30 Curncy</v>
      </c>
    </row>
    <row r="35" spans="19:41">
      <c r="S35" s="2">
        <v>30</v>
      </c>
      <c r="T35" s="2" t="s">
        <v>33</v>
      </c>
      <c r="U35" s="2" t="s">
        <v>455</v>
      </c>
      <c r="V35" s="2" t="s">
        <v>12</v>
      </c>
      <c r="W35" s="14" t="str">
        <f t="shared" si="1"/>
        <v>USSWAP30 Curncy</v>
      </c>
      <c r="AK35" s="2">
        <v>40</v>
      </c>
      <c r="AL35" s="2" t="s">
        <v>33</v>
      </c>
      <c r="AM35" s="2" t="s">
        <v>457</v>
      </c>
      <c r="AN35" s="2" t="s">
        <v>12</v>
      </c>
      <c r="AO35" s="14" t="str">
        <f t="shared" si="2"/>
        <v>USSWAP40 Curncy</v>
      </c>
    </row>
    <row r="36" spans="19:41">
      <c r="S36" s="2">
        <v>40</v>
      </c>
      <c r="T36" s="2" t="s">
        <v>33</v>
      </c>
      <c r="U36" s="2" t="s">
        <v>457</v>
      </c>
      <c r="V36" s="2" t="s">
        <v>12</v>
      </c>
      <c r="W36" s="14" t="str">
        <f t="shared" si="1"/>
        <v>USSWAP40 Curncy</v>
      </c>
      <c r="AK36" s="2">
        <v>50</v>
      </c>
      <c r="AL36" s="2" t="s">
        <v>33</v>
      </c>
      <c r="AM36" s="2" t="s">
        <v>458</v>
      </c>
      <c r="AN36" s="2" t="s">
        <v>12</v>
      </c>
      <c r="AO36" s="14" t="str">
        <f t="shared" si="2"/>
        <v>USSWAP50 Curncy</v>
      </c>
    </row>
    <row r="37" spans="19:23">
      <c r="S37" s="2">
        <v>50</v>
      </c>
      <c r="T37" s="2" t="s">
        <v>33</v>
      </c>
      <c r="U37" s="2" t="s">
        <v>458</v>
      </c>
      <c r="V37" s="2" t="s">
        <v>12</v>
      </c>
      <c r="W37" s="14" t="str">
        <f t="shared" si="1"/>
        <v>USSWAP50 Curncy</v>
      </c>
    </row>
  </sheetData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274"/>
  <sheetViews>
    <sheetView workbookViewId="0">
      <selection activeCell="A2" sqref="A2"/>
    </sheetView>
  </sheetViews>
  <sheetFormatPr defaultColWidth="8.85454545454546" defaultRowHeight="12.5"/>
  <cols>
    <col min="1" max="1" width="10.1363636363636" customWidth="1"/>
    <col min="2" max="3" width="14.2818181818182" customWidth="1"/>
    <col min="4" max="5" width="12.7090909090909" customWidth="1"/>
    <col min="6" max="7" width="13.1363636363636" customWidth="1"/>
    <col min="8" max="9" width="12.8545454545455" customWidth="1"/>
    <col min="10" max="11" width="12.4272727272727" customWidth="1"/>
    <col min="12" max="13" width="12.8545454545455" customWidth="1"/>
    <col min="14" max="15" width="13.2818181818182" customWidth="1"/>
    <col min="16" max="17" width="12.8545454545455" customWidth="1"/>
    <col min="18" max="19" width="12.4272727272727" customWidth="1"/>
    <col min="20" max="21" width="12.8545454545455" customWidth="1"/>
    <col min="22" max="23" width="13.2818181818182" customWidth="1"/>
    <col min="24" max="25" width="12.8545454545455" customWidth="1"/>
    <col min="26" max="27" width="12.4272727272727" customWidth="1"/>
    <col min="28" max="29" width="12.8545454545455" customWidth="1"/>
    <col min="30" max="31" width="13.2818181818182" customWidth="1"/>
    <col min="32" max="33" width="12.8545454545455" customWidth="1"/>
    <col min="34" max="35" width="12.4272727272727" customWidth="1"/>
    <col min="36" max="39" width="16.8545454545455" customWidth="1"/>
    <col min="40" max="41" width="14.2818181818182" customWidth="1"/>
    <col min="42" max="43" width="16.8545454545455" customWidth="1"/>
    <col min="44" max="47" width="14.2818181818182" customWidth="1"/>
    <col min="48" max="64" width="18" customWidth="1"/>
  </cols>
  <sheetData>
    <row r="1" ht="13" spans="1:64">
      <c r="A1" s="10">
        <v>44954</v>
      </c>
      <c r="B1" t="s">
        <v>459</v>
      </c>
      <c r="D1" t="s">
        <v>460</v>
      </c>
      <c r="F1" t="s">
        <v>461</v>
      </c>
      <c r="H1" t="s">
        <v>462</v>
      </c>
      <c r="I1" s="10"/>
      <c r="J1" t="s">
        <v>463</v>
      </c>
      <c r="L1" t="s">
        <v>464</v>
      </c>
      <c r="N1" t="s">
        <v>465</v>
      </c>
      <c r="P1" t="s">
        <v>466</v>
      </c>
      <c r="R1" t="s">
        <v>467</v>
      </c>
      <c r="T1" t="s">
        <v>468</v>
      </c>
      <c r="V1" t="s">
        <v>469</v>
      </c>
      <c r="X1" t="s">
        <v>470</v>
      </c>
      <c r="Z1" t="s">
        <v>471</v>
      </c>
      <c r="AB1" t="s">
        <v>472</v>
      </c>
      <c r="AD1" t="s">
        <v>473</v>
      </c>
      <c r="AF1" t="s">
        <v>474</v>
      </c>
      <c r="AH1" t="s">
        <v>475</v>
      </c>
      <c r="AJ1" t="s">
        <v>476</v>
      </c>
      <c r="AL1" t="s">
        <v>477</v>
      </c>
      <c r="AN1" t="s">
        <v>478</v>
      </c>
      <c r="AP1" t="s">
        <v>479</v>
      </c>
      <c r="AR1" t="s">
        <v>480</v>
      </c>
      <c r="AT1" t="s">
        <v>481</v>
      </c>
      <c r="AV1" t="s">
        <v>482</v>
      </c>
      <c r="AX1" t="s">
        <v>483</v>
      </c>
      <c r="AZ1" t="s">
        <v>484</v>
      </c>
      <c r="BB1" t="s">
        <v>485</v>
      </c>
      <c r="BD1" t="s">
        <v>486</v>
      </c>
      <c r="BF1" t="s">
        <v>487</v>
      </c>
      <c r="BH1" t="s">
        <v>488</v>
      </c>
      <c r="BJ1" t="s">
        <v>489</v>
      </c>
      <c r="BL1" t="s">
        <v>490</v>
      </c>
    </row>
    <row r="2" spans="1:64">
      <c r="A2" s="5" t="e">
        <f ca="1">BDH(B1,"PX_LAST",$A$1,TODAY())</f>
        <v>#NAME?</v>
      </c>
      <c r="B2">
        <v>4.81357</v>
      </c>
      <c r="C2" s="5" t="e">
        <f ca="1">BDH(D1,"PX_LAST",TODAY()-365,TODAY())</f>
        <v>#NAME?</v>
      </c>
      <c r="E2" s="5" t="e">
        <f ca="1">BDH(F1,"PX_LAST",TODAY()-365,TODAY())</f>
        <v>#NAME?</v>
      </c>
      <c r="G2" s="5" t="e">
        <f ca="1">BDH(H1,"PX_LAST",TODAY()-365,TODAY())</f>
        <v>#NAME?</v>
      </c>
      <c r="I2" s="5" t="e">
        <f ca="1">BDH(J1,"PX_LAST",$A$1,TODAY())</f>
        <v>#NAME?</v>
      </c>
      <c r="J2">
        <v>94.945</v>
      </c>
      <c r="K2" s="5" t="e">
        <f ca="1">BDH(L1,"PX_LAST",$A$1,TODAY())</f>
        <v>#NAME?</v>
      </c>
      <c r="L2">
        <v>94.925</v>
      </c>
      <c r="M2" s="5" t="e">
        <f ca="1">BDH(N1,"PX_LAST",$A$1,TODAY())</f>
        <v>#NAME?</v>
      </c>
      <c r="N2">
        <v>94.895</v>
      </c>
      <c r="O2" s="5" t="e">
        <f ca="1">BDH(P1,"PX_LAST",$A$1,TODAY())</f>
        <v>#NAME?</v>
      </c>
      <c r="P2">
        <v>94.965</v>
      </c>
      <c r="Q2" s="5" t="e">
        <f ca="1">BDH(R1,"PX_LAST",$A$1,TODAY(),"cols=2;rows=54")</f>
        <v>#NAME?</v>
      </c>
      <c r="R2">
        <v>95.275</v>
      </c>
      <c r="S2" s="5" t="e">
        <f ca="1">BDH(T1,"PX_LAST",$A$1,TODAY(),"cols=2;rows=54")</f>
        <v>#NAME?</v>
      </c>
      <c r="T2">
        <v>95.735</v>
      </c>
      <c r="U2" s="5" t="e">
        <f ca="1">BDH(V1,"PX_LAST",$A$1,TODAY(),"cols=2;rows=54")</f>
        <v>#NAME?</v>
      </c>
      <c r="V2">
        <v>96.165</v>
      </c>
      <c r="W2" s="5" t="e">
        <f ca="1">BDH(X1,"PX_LAST",$A$1,TODAY(),"cols=2;rows=54")</f>
        <v>#NAME?</v>
      </c>
      <c r="X2">
        <v>96.46</v>
      </c>
      <c r="Y2" s="5" t="e">
        <f ca="1">BDH(Z1,"PX_LAST",$A$1,TODAY(),"cols=2;rows=54")</f>
        <v>#NAME?</v>
      </c>
      <c r="Z2">
        <v>96.625</v>
      </c>
      <c r="AA2" s="5" t="e">
        <f ca="1">BDH(AB1,"PX_LAST",$A$1,TODAY(),"cols=2;rows=54")</f>
        <v>#NAME?</v>
      </c>
      <c r="AB2">
        <v>96.725</v>
      </c>
      <c r="AC2" s="5" t="e">
        <f ca="1">BDH(AD1,"PX_LAST",$A$1,TODAY(),"cols=2;rows=54")</f>
        <v>#NAME?</v>
      </c>
      <c r="AD2">
        <v>96.78</v>
      </c>
      <c r="AE2" s="5" t="e">
        <f ca="1">BDH(AF1,"PX_LAST",$A$1,TODAY(),"cols=2;rows=54")</f>
        <v>#NAME?</v>
      </c>
      <c r="AF2">
        <v>96.81</v>
      </c>
      <c r="AG2" s="5" t="e">
        <f ca="1">BDH(AH1,"PX_LAST",$A$1,TODAY(),"cols=2;rows=54")</f>
        <v>#NAME?</v>
      </c>
      <c r="AH2">
        <v>96.825</v>
      </c>
      <c r="AI2" s="5" t="e">
        <f ca="1">BDH(AJ1,"PX_LAST",$A$1,TODAY(),"cols=2;rows=107")</f>
        <v>#NAME?</v>
      </c>
      <c r="AJ2">
        <v>3.8636</v>
      </c>
      <c r="AK2" s="5" t="e">
        <f ca="1">BDH(AL1,"PX_LAST",$A$1,TODAY(),"cols=2;rows=108")</f>
        <v>#NAME?</v>
      </c>
      <c r="AL2">
        <v>3.7237</v>
      </c>
      <c r="AM2" s="5" t="e">
        <f ca="1">BDH(AN1,"PX_LAST",$A$1,TODAY(),"cols=2;rows=110")</f>
        <v>#NAME?</v>
      </c>
      <c r="AN2">
        <v>3.6413</v>
      </c>
      <c r="AO2" s="5" t="e">
        <f ca="1">BDH(AP1,"PX_LAST",$A$1,TODAY(),"cols=2;rows=108")</f>
        <v>#NAME?</v>
      </c>
      <c r="AP2">
        <v>3.5868</v>
      </c>
      <c r="AQ2" s="5" t="e">
        <f ca="1">BDH(AR1,"PX_LAST",$A$1,TODAY(),"cols=2;rows=107")</f>
        <v>#NAME?</v>
      </c>
      <c r="AR2">
        <v>3.5507</v>
      </c>
      <c r="AS2" s="5" t="e">
        <f ca="1">BDH(AT1,"PX_LAST",$A$1,TODAY(),"cols=2;rows=107")</f>
        <v>#NAME?</v>
      </c>
      <c r="AT2">
        <v>3.5324</v>
      </c>
      <c r="AU2" s="5" t="e">
        <f ca="1">BDH(AV1,"PX_LAST",$A$1,TODAY(),"cols=2;rows=108")</f>
        <v>#NAME?</v>
      </c>
      <c r="AV2">
        <v>3.5231</v>
      </c>
      <c r="AW2" s="5" t="e">
        <f ca="1">BDH(AX1,"PX_LAST",$A$1,TODAY(),"cols=2;rows=107")</f>
        <v>#NAME?</v>
      </c>
      <c r="AX2">
        <v>3.527</v>
      </c>
      <c r="AY2" s="5" t="e">
        <f ca="1">BDH(AZ1,"PX_LAST",$A$1,TODAY(),"cols=2;rows=108")</f>
        <v>#NAME?</v>
      </c>
      <c r="AZ2">
        <v>3.5202</v>
      </c>
      <c r="BA2" s="5" t="e">
        <f ca="1">BDH(BB1,"PX_LAST",$A$1,TODAY(),"cols=2;rows=108")</f>
        <v>#NAME?</v>
      </c>
      <c r="BB2">
        <v>3.5236</v>
      </c>
      <c r="BC2" s="5" t="e">
        <f ca="1">BDH(BD1,"PX_LAST",$A$1,TODAY(),"cols=2;rows=109")</f>
        <v>#NAME?</v>
      </c>
      <c r="BD2">
        <v>3.4855</v>
      </c>
      <c r="BE2" s="5" t="e">
        <f ca="1">BDH(BF1,"PX_LAST",$A$1,TODAY(),"cols=2;rows=108")</f>
        <v>#NAME?</v>
      </c>
      <c r="BF2">
        <v>3.3826</v>
      </c>
      <c r="BG2" s="5" t="e">
        <f ca="1">BDH(BH1,"PX_LAST",$A$1,TODAY(),"cols=2;rows=108")</f>
        <v>#NAME?</v>
      </c>
      <c r="BH2">
        <v>3.2791</v>
      </c>
      <c r="BI2" s="5" t="e">
        <f ca="1">BDH(BJ1,"PX_LAST",$A$1,TODAY(),"cols=2;rows=107")</f>
        <v>#NAME?</v>
      </c>
      <c r="BJ2">
        <v>3.066</v>
      </c>
      <c r="BK2" s="5" t="e">
        <f ca="1">BDH(BL1,"PX_LAST",$A$1,TODAY(),"cols=2;rows=108")</f>
        <v>#NAME?</v>
      </c>
      <c r="BL2">
        <v>2.8537</v>
      </c>
    </row>
    <row r="3" spans="1:64">
      <c r="A3" s="5">
        <v>44957</v>
      </c>
      <c r="B3">
        <v>4.81357</v>
      </c>
      <c r="C3" s="5"/>
      <c r="E3" s="5"/>
      <c r="G3" s="5"/>
      <c r="I3" s="5">
        <v>44957</v>
      </c>
      <c r="J3">
        <v>94.965</v>
      </c>
      <c r="K3" s="5">
        <v>44957</v>
      </c>
      <c r="L3">
        <v>94.945</v>
      </c>
      <c r="M3" s="5">
        <v>44957</v>
      </c>
      <c r="N3">
        <v>94.915</v>
      </c>
      <c r="O3" s="5">
        <v>44957</v>
      </c>
      <c r="P3">
        <v>95</v>
      </c>
      <c r="Q3" s="5">
        <v>44957</v>
      </c>
      <c r="R3">
        <v>95.325</v>
      </c>
      <c r="S3" s="5">
        <v>44957</v>
      </c>
      <c r="T3">
        <v>95.8</v>
      </c>
      <c r="U3" s="5">
        <v>44957</v>
      </c>
      <c r="V3">
        <v>96.245</v>
      </c>
      <c r="W3" s="5">
        <v>44957</v>
      </c>
      <c r="X3">
        <v>96.55</v>
      </c>
      <c r="Y3" s="5">
        <v>44957</v>
      </c>
      <c r="Z3">
        <v>96.72</v>
      </c>
      <c r="AA3" s="5">
        <v>44957</v>
      </c>
      <c r="AB3">
        <v>96.815</v>
      </c>
      <c r="AC3" s="5">
        <v>44957</v>
      </c>
      <c r="AD3">
        <v>96.865</v>
      </c>
      <c r="AE3" s="5">
        <v>44957</v>
      </c>
      <c r="AF3">
        <v>96.89</v>
      </c>
      <c r="AG3" s="5">
        <v>44957</v>
      </c>
      <c r="AH3">
        <v>96.9</v>
      </c>
      <c r="AI3" s="5">
        <v>44957</v>
      </c>
      <c r="AJ3">
        <v>3.8116</v>
      </c>
      <c r="AK3" s="5">
        <v>44957</v>
      </c>
      <c r="AL3">
        <v>3.6765</v>
      </c>
      <c r="AM3" s="5">
        <v>44957</v>
      </c>
      <c r="AN3">
        <v>3.5988</v>
      </c>
      <c r="AO3" s="5">
        <v>44957</v>
      </c>
      <c r="AP3">
        <v>3.546</v>
      </c>
      <c r="AQ3" s="5">
        <v>44957</v>
      </c>
      <c r="AR3">
        <v>3.5125</v>
      </c>
      <c r="AS3" s="5">
        <v>44957</v>
      </c>
      <c r="AT3">
        <v>3.4954</v>
      </c>
      <c r="AU3" s="5">
        <v>44957</v>
      </c>
      <c r="AV3">
        <v>3.4876</v>
      </c>
      <c r="AW3" s="5">
        <v>44957</v>
      </c>
      <c r="AX3">
        <v>3.4824</v>
      </c>
      <c r="AY3" s="5">
        <v>44957</v>
      </c>
      <c r="AZ3">
        <v>3.4845</v>
      </c>
      <c r="BA3" s="5">
        <v>44957</v>
      </c>
      <c r="BB3">
        <v>3.4865</v>
      </c>
      <c r="BC3" s="5">
        <v>44957</v>
      </c>
      <c r="BD3">
        <v>3.4497</v>
      </c>
      <c r="BE3" s="5">
        <v>44957</v>
      </c>
      <c r="BF3">
        <v>3.3461</v>
      </c>
      <c r="BG3" s="5">
        <v>44957</v>
      </c>
      <c r="BH3">
        <v>3.2418</v>
      </c>
      <c r="BI3" s="5">
        <v>44957</v>
      </c>
      <c r="BJ3">
        <v>3.0294</v>
      </c>
      <c r="BK3" s="5">
        <v>44957</v>
      </c>
      <c r="BL3">
        <v>2.8447</v>
      </c>
    </row>
    <row r="4" spans="1:64">
      <c r="A4" s="5">
        <v>44958</v>
      </c>
      <c r="B4">
        <v>4.79629</v>
      </c>
      <c r="C4" s="5"/>
      <c r="E4" s="5"/>
      <c r="G4" s="5"/>
      <c r="I4" s="5">
        <v>44958</v>
      </c>
      <c r="J4">
        <v>94.985</v>
      </c>
      <c r="K4" s="5">
        <v>44958</v>
      </c>
      <c r="L4">
        <v>94.965</v>
      </c>
      <c r="M4" s="5">
        <v>44958</v>
      </c>
      <c r="N4">
        <v>94.95</v>
      </c>
      <c r="O4" s="5">
        <v>44958</v>
      </c>
      <c r="P4">
        <v>95.055</v>
      </c>
      <c r="Q4" s="5">
        <v>44958</v>
      </c>
      <c r="R4">
        <v>95.42</v>
      </c>
      <c r="S4" s="5">
        <v>44958</v>
      </c>
      <c r="T4">
        <v>95.93</v>
      </c>
      <c r="U4" s="5">
        <v>44958</v>
      </c>
      <c r="V4">
        <v>96.39</v>
      </c>
      <c r="W4" s="5">
        <v>44958</v>
      </c>
      <c r="X4">
        <v>96.7</v>
      </c>
      <c r="Y4" s="5">
        <v>44958</v>
      </c>
      <c r="Z4">
        <v>96.875</v>
      </c>
      <c r="AA4" s="5">
        <v>44958</v>
      </c>
      <c r="AB4">
        <v>96.97</v>
      </c>
      <c r="AC4" s="5">
        <v>44958</v>
      </c>
      <c r="AD4">
        <v>97.02</v>
      </c>
      <c r="AE4" s="5">
        <v>44958</v>
      </c>
      <c r="AF4">
        <v>97.05</v>
      </c>
      <c r="AG4" s="5">
        <v>44958</v>
      </c>
      <c r="AH4">
        <v>97.055</v>
      </c>
      <c r="AI4" s="5">
        <v>44958</v>
      </c>
      <c r="AJ4">
        <v>3.7144</v>
      </c>
      <c r="AK4" s="5">
        <v>44958</v>
      </c>
      <c r="AL4">
        <v>3.5872</v>
      </c>
      <c r="AM4" s="5">
        <v>44958</v>
      </c>
      <c r="AN4">
        <v>3.5118</v>
      </c>
      <c r="AO4" s="5">
        <v>44958</v>
      </c>
      <c r="AP4">
        <v>3.4611</v>
      </c>
      <c r="AQ4" s="5">
        <v>44958</v>
      </c>
      <c r="AR4">
        <v>3.4331</v>
      </c>
      <c r="AS4" s="5">
        <v>44958</v>
      </c>
      <c r="AT4">
        <v>3.4179</v>
      </c>
      <c r="AU4" s="5">
        <v>44958</v>
      </c>
      <c r="AV4">
        <v>3.4119</v>
      </c>
      <c r="AW4" s="5">
        <v>44958</v>
      </c>
      <c r="AX4">
        <v>3.411</v>
      </c>
      <c r="AY4" s="5">
        <v>44958</v>
      </c>
      <c r="AZ4">
        <v>3.413</v>
      </c>
      <c r="BA4" s="5">
        <v>44958</v>
      </c>
      <c r="BB4">
        <v>3.4232</v>
      </c>
      <c r="BC4" s="5">
        <v>44958</v>
      </c>
      <c r="BD4">
        <v>3.3956</v>
      </c>
      <c r="BE4" s="5">
        <v>44958</v>
      </c>
      <c r="BF4">
        <v>3.2989</v>
      </c>
      <c r="BG4" s="5">
        <v>44958</v>
      </c>
      <c r="BH4">
        <v>3.1993</v>
      </c>
      <c r="BI4" s="5">
        <v>44958</v>
      </c>
      <c r="BJ4">
        <v>2.994</v>
      </c>
      <c r="BK4" s="5">
        <v>44958</v>
      </c>
      <c r="BL4">
        <v>2.743</v>
      </c>
    </row>
    <row r="5" spans="1:64">
      <c r="A5" s="5">
        <v>44959</v>
      </c>
      <c r="B5">
        <v>4.80614</v>
      </c>
      <c r="C5" s="5"/>
      <c r="E5" s="5"/>
      <c r="G5" s="5"/>
      <c r="I5" s="5">
        <v>44959</v>
      </c>
      <c r="J5">
        <v>95</v>
      </c>
      <c r="K5" s="5">
        <v>44959</v>
      </c>
      <c r="L5">
        <v>94.98</v>
      </c>
      <c r="M5" s="5">
        <v>44959</v>
      </c>
      <c r="N5">
        <v>94.975</v>
      </c>
      <c r="O5" s="5">
        <v>44959</v>
      </c>
      <c r="P5">
        <v>95.07</v>
      </c>
      <c r="Q5" s="5">
        <v>44959</v>
      </c>
      <c r="R5">
        <v>95.44</v>
      </c>
      <c r="S5" s="5">
        <v>44959</v>
      </c>
      <c r="T5">
        <v>95.96</v>
      </c>
      <c r="U5" s="5">
        <v>44959</v>
      </c>
      <c r="V5">
        <v>96.43</v>
      </c>
      <c r="W5" s="5">
        <v>44959</v>
      </c>
      <c r="X5">
        <v>96.735</v>
      </c>
      <c r="Y5" s="5">
        <v>44959</v>
      </c>
      <c r="Z5">
        <v>96.89</v>
      </c>
      <c r="AA5" s="5">
        <v>44959</v>
      </c>
      <c r="AB5">
        <v>96.975</v>
      </c>
      <c r="AC5" s="5">
        <v>44959</v>
      </c>
      <c r="AD5">
        <v>97.02</v>
      </c>
      <c r="AE5" s="5">
        <v>44959</v>
      </c>
      <c r="AF5">
        <v>97.045</v>
      </c>
      <c r="AG5" s="5">
        <v>44959</v>
      </c>
      <c r="AH5">
        <v>97.05</v>
      </c>
      <c r="AI5" s="5">
        <v>44959</v>
      </c>
      <c r="AJ5">
        <v>3.6976</v>
      </c>
      <c r="AK5" s="5">
        <v>44959</v>
      </c>
      <c r="AL5">
        <v>3.564</v>
      </c>
      <c r="AM5" s="5">
        <v>44959</v>
      </c>
      <c r="AN5">
        <v>3.4882</v>
      </c>
      <c r="AO5" s="5">
        <v>44959</v>
      </c>
      <c r="AP5">
        <v>3.4406</v>
      </c>
      <c r="AQ5" s="5">
        <v>44959</v>
      </c>
      <c r="AR5">
        <v>3.4105</v>
      </c>
      <c r="AS5" s="5">
        <v>44959</v>
      </c>
      <c r="AT5">
        <v>3.3971</v>
      </c>
      <c r="AU5" s="5">
        <v>44959</v>
      </c>
      <c r="AV5">
        <v>3.3914</v>
      </c>
      <c r="AW5" s="5">
        <v>44959</v>
      </c>
      <c r="AX5">
        <v>3.3911</v>
      </c>
      <c r="AY5" s="5">
        <v>44959</v>
      </c>
      <c r="AZ5">
        <v>3.3974</v>
      </c>
      <c r="BA5" s="5">
        <v>44959</v>
      </c>
      <c r="BB5">
        <v>3.4102</v>
      </c>
      <c r="BC5" s="5">
        <v>44959</v>
      </c>
      <c r="BD5">
        <v>3.3843</v>
      </c>
      <c r="BE5" s="5">
        <v>44959</v>
      </c>
      <c r="BF5">
        <v>3.2929</v>
      </c>
      <c r="BG5" s="5">
        <v>44959</v>
      </c>
      <c r="BH5">
        <v>3.1982</v>
      </c>
      <c r="BI5" s="5">
        <v>44959</v>
      </c>
      <c r="BJ5">
        <v>2.9978</v>
      </c>
      <c r="BK5" s="5">
        <v>44959</v>
      </c>
      <c r="BL5">
        <v>2.782</v>
      </c>
    </row>
    <row r="6" spans="1:64">
      <c r="A6" s="5">
        <v>44960</v>
      </c>
      <c r="B6">
        <v>4.83414</v>
      </c>
      <c r="C6" s="5"/>
      <c r="E6" s="5"/>
      <c r="G6" s="5"/>
      <c r="I6" s="5">
        <v>44960</v>
      </c>
      <c r="J6">
        <v>94.9</v>
      </c>
      <c r="K6" s="5">
        <v>44960</v>
      </c>
      <c r="L6">
        <v>94.865</v>
      </c>
      <c r="M6" s="5">
        <v>44960</v>
      </c>
      <c r="N6">
        <v>94.82</v>
      </c>
      <c r="O6" s="5">
        <v>44960</v>
      </c>
      <c r="P6">
        <v>94.855</v>
      </c>
      <c r="Q6" s="5">
        <v>44960</v>
      </c>
      <c r="R6">
        <v>95.185</v>
      </c>
      <c r="S6" s="5">
        <v>44960</v>
      </c>
      <c r="T6">
        <v>95.695</v>
      </c>
      <c r="U6" s="5">
        <v>44960</v>
      </c>
      <c r="V6">
        <v>96.17</v>
      </c>
      <c r="W6" s="5">
        <v>44960</v>
      </c>
      <c r="X6">
        <v>96.495</v>
      </c>
      <c r="Y6" s="5">
        <v>44960</v>
      </c>
      <c r="Z6">
        <v>96.665</v>
      </c>
      <c r="AA6" s="5">
        <v>44960</v>
      </c>
      <c r="AB6">
        <v>96.765</v>
      </c>
      <c r="AC6" s="5">
        <v>44960</v>
      </c>
      <c r="AD6">
        <v>96.815</v>
      </c>
      <c r="AE6" s="5">
        <v>44960</v>
      </c>
      <c r="AF6">
        <v>96.845</v>
      </c>
      <c r="AG6" s="5">
        <v>44960</v>
      </c>
      <c r="AH6">
        <v>96.86</v>
      </c>
      <c r="AI6" s="5">
        <v>44960</v>
      </c>
      <c r="AJ6">
        <v>3.8788</v>
      </c>
      <c r="AK6" s="5">
        <v>44960</v>
      </c>
      <c r="AL6">
        <v>3.7354</v>
      </c>
      <c r="AM6" s="5">
        <v>44960</v>
      </c>
      <c r="AN6">
        <v>3.6499</v>
      </c>
      <c r="AO6" s="5">
        <v>44960</v>
      </c>
      <c r="AP6">
        <v>3.5928</v>
      </c>
      <c r="AQ6" s="5">
        <v>44960</v>
      </c>
      <c r="AR6">
        <v>3.5557</v>
      </c>
      <c r="AS6" s="5">
        <v>44960</v>
      </c>
      <c r="AT6">
        <v>3.5346</v>
      </c>
      <c r="AU6" s="5">
        <v>44960</v>
      </c>
      <c r="AV6">
        <v>3.522</v>
      </c>
      <c r="AW6" s="5">
        <v>44960</v>
      </c>
      <c r="AX6">
        <v>3.5165</v>
      </c>
      <c r="AY6" s="5">
        <v>44960</v>
      </c>
      <c r="AZ6">
        <v>3.5114</v>
      </c>
      <c r="BA6" s="5">
        <v>44960</v>
      </c>
      <c r="BB6">
        <v>3.508</v>
      </c>
      <c r="BC6" s="5">
        <v>44960</v>
      </c>
      <c r="BD6">
        <v>3.465</v>
      </c>
      <c r="BE6" s="5">
        <v>44960</v>
      </c>
      <c r="BF6">
        <v>3.3618</v>
      </c>
      <c r="BG6" s="5">
        <v>44960</v>
      </c>
      <c r="BH6">
        <v>3.255</v>
      </c>
      <c r="BI6" s="5">
        <v>44960</v>
      </c>
      <c r="BJ6">
        <v>3.051</v>
      </c>
      <c r="BK6" s="5">
        <v>44960</v>
      </c>
      <c r="BL6">
        <v>2.848</v>
      </c>
    </row>
    <row r="7" spans="1:64">
      <c r="A7" s="5">
        <v>44963</v>
      </c>
      <c r="B7">
        <v>4.84314</v>
      </c>
      <c r="C7" s="5"/>
      <c r="E7" s="5"/>
      <c r="G7" s="5"/>
      <c r="I7" s="5">
        <v>44963</v>
      </c>
      <c r="J7">
        <v>94.845</v>
      </c>
      <c r="K7" s="5">
        <v>44963</v>
      </c>
      <c r="L7">
        <v>94.805</v>
      </c>
      <c r="M7" s="5">
        <v>44963</v>
      </c>
      <c r="N7">
        <v>94.705</v>
      </c>
      <c r="O7" s="5">
        <v>44963</v>
      </c>
      <c r="P7">
        <v>94.7</v>
      </c>
      <c r="Q7" s="5">
        <v>44963</v>
      </c>
      <c r="R7">
        <v>95.01</v>
      </c>
      <c r="S7" s="5">
        <v>44963</v>
      </c>
      <c r="T7">
        <v>95.5</v>
      </c>
      <c r="U7" s="5">
        <v>44963</v>
      </c>
      <c r="V7">
        <v>95.965</v>
      </c>
      <c r="W7" s="5">
        <v>44963</v>
      </c>
      <c r="X7">
        <v>96.29</v>
      </c>
      <c r="Y7" s="5">
        <v>44963</v>
      </c>
      <c r="Z7">
        <v>96.47</v>
      </c>
      <c r="AA7" s="5">
        <v>44963</v>
      </c>
      <c r="AB7">
        <v>96.585</v>
      </c>
      <c r="AC7" s="5">
        <v>44963</v>
      </c>
      <c r="AD7">
        <v>96.66</v>
      </c>
      <c r="AE7" s="5">
        <v>44963</v>
      </c>
      <c r="AF7">
        <v>96.71</v>
      </c>
      <c r="AG7" s="5">
        <v>44963</v>
      </c>
      <c r="AH7">
        <v>96.735</v>
      </c>
      <c r="AI7" s="5">
        <v>44963</v>
      </c>
      <c r="AJ7">
        <v>4.0471</v>
      </c>
      <c r="AK7" s="5">
        <v>44963</v>
      </c>
      <c r="AL7">
        <v>3.8921</v>
      </c>
      <c r="AM7" s="5">
        <v>44963</v>
      </c>
      <c r="AN7">
        <v>3.7917</v>
      </c>
      <c r="AO7" s="5">
        <v>44963</v>
      </c>
      <c r="AP7">
        <v>3.7234</v>
      </c>
      <c r="AQ7" s="5">
        <v>44963</v>
      </c>
      <c r="AR7">
        <v>3.6734</v>
      </c>
      <c r="AS7" s="5">
        <v>44963</v>
      </c>
      <c r="AT7">
        <v>3.6434</v>
      </c>
      <c r="AU7" s="5">
        <v>44963</v>
      </c>
      <c r="AV7">
        <v>3.621</v>
      </c>
      <c r="AW7" s="5">
        <v>44963</v>
      </c>
      <c r="AX7">
        <v>3.6148</v>
      </c>
      <c r="AY7" s="5">
        <v>44963</v>
      </c>
      <c r="AZ7">
        <v>3.5989</v>
      </c>
      <c r="BA7" s="5">
        <v>44963</v>
      </c>
      <c r="BB7">
        <v>3.5814</v>
      </c>
      <c r="BC7" s="5">
        <v>44963</v>
      </c>
      <c r="BD7">
        <v>3.527</v>
      </c>
      <c r="BE7" s="5">
        <v>44963</v>
      </c>
      <c r="BF7">
        <v>3.4141</v>
      </c>
      <c r="BG7" s="5">
        <v>44963</v>
      </c>
      <c r="BH7">
        <v>3.3028</v>
      </c>
      <c r="BI7" s="5">
        <v>44963</v>
      </c>
      <c r="BJ7">
        <v>3.0899</v>
      </c>
      <c r="BK7" s="5">
        <v>44963</v>
      </c>
      <c r="BL7">
        <v>2.866</v>
      </c>
    </row>
    <row r="8" spans="1:64">
      <c r="A8" s="5">
        <v>44964</v>
      </c>
      <c r="B8">
        <v>4.845</v>
      </c>
      <c r="C8" s="5"/>
      <c r="E8" s="5"/>
      <c r="G8" s="5"/>
      <c r="I8" s="5">
        <v>44964</v>
      </c>
      <c r="J8">
        <v>94.83</v>
      </c>
      <c r="K8" s="5">
        <v>44964</v>
      </c>
      <c r="L8">
        <v>94.775</v>
      </c>
      <c r="M8" s="5">
        <v>44964</v>
      </c>
      <c r="N8">
        <v>94.67</v>
      </c>
      <c r="O8" s="5">
        <v>44964</v>
      </c>
      <c r="P8">
        <v>94.675</v>
      </c>
      <c r="Q8" s="5">
        <v>44964</v>
      </c>
      <c r="R8">
        <v>94.98</v>
      </c>
      <c r="S8" s="5">
        <v>44964</v>
      </c>
      <c r="T8">
        <v>95.46</v>
      </c>
      <c r="U8" s="5">
        <v>44964</v>
      </c>
      <c r="V8">
        <v>95.93</v>
      </c>
      <c r="W8" s="5">
        <v>44964</v>
      </c>
      <c r="X8">
        <v>96.265</v>
      </c>
      <c r="Y8" s="5">
        <v>44964</v>
      </c>
      <c r="Z8">
        <v>96.445</v>
      </c>
      <c r="AA8" s="5">
        <v>44964</v>
      </c>
      <c r="AB8">
        <v>96.565</v>
      </c>
      <c r="AC8" s="5">
        <v>44964</v>
      </c>
      <c r="AD8">
        <v>96.64</v>
      </c>
      <c r="AE8" s="5">
        <v>44964</v>
      </c>
      <c r="AF8">
        <v>96.685</v>
      </c>
      <c r="AG8" s="5">
        <v>44964</v>
      </c>
      <c r="AH8">
        <v>96.71</v>
      </c>
      <c r="AI8" s="5">
        <v>44964</v>
      </c>
      <c r="AJ8">
        <v>4.0444</v>
      </c>
      <c r="AK8" s="5">
        <v>44964</v>
      </c>
      <c r="AL8">
        <v>3.8932</v>
      </c>
      <c r="AM8" s="5">
        <v>44964</v>
      </c>
      <c r="AN8">
        <v>3.8015</v>
      </c>
      <c r="AO8" s="5">
        <v>44964</v>
      </c>
      <c r="AP8">
        <v>3.7404</v>
      </c>
      <c r="AQ8" s="5">
        <v>44964</v>
      </c>
      <c r="AR8">
        <v>3.6976</v>
      </c>
      <c r="AS8" s="5">
        <v>44964</v>
      </c>
      <c r="AT8">
        <v>3.6718</v>
      </c>
      <c r="AU8" s="5">
        <v>44964</v>
      </c>
      <c r="AV8">
        <v>3.6557</v>
      </c>
      <c r="AW8" s="5">
        <v>44964</v>
      </c>
      <c r="AX8">
        <v>3.6435</v>
      </c>
      <c r="AY8" s="5">
        <v>44964</v>
      </c>
      <c r="AZ8">
        <v>3.6367</v>
      </c>
      <c r="BA8" s="5">
        <v>44964</v>
      </c>
      <c r="BB8">
        <v>3.6232</v>
      </c>
      <c r="BC8" s="5">
        <v>44964</v>
      </c>
      <c r="BD8">
        <v>3.5697</v>
      </c>
      <c r="BE8" s="5">
        <v>44964</v>
      </c>
      <c r="BF8">
        <v>3.4576</v>
      </c>
      <c r="BG8" s="5">
        <v>44964</v>
      </c>
      <c r="BH8">
        <v>3.3472</v>
      </c>
      <c r="BI8" s="5">
        <v>44964</v>
      </c>
      <c r="BJ8">
        <v>3.125</v>
      </c>
      <c r="BK8" s="5">
        <v>44964</v>
      </c>
      <c r="BL8">
        <v>2.903</v>
      </c>
    </row>
    <row r="9" spans="1:64">
      <c r="A9" s="5">
        <v>44965</v>
      </c>
      <c r="B9">
        <v>4.85929</v>
      </c>
      <c r="C9" s="5"/>
      <c r="E9" s="5"/>
      <c r="G9" s="5"/>
      <c r="I9" s="5">
        <v>44965</v>
      </c>
      <c r="J9">
        <v>94.825</v>
      </c>
      <c r="K9" s="5">
        <v>44965</v>
      </c>
      <c r="L9">
        <v>94.77</v>
      </c>
      <c r="M9" s="5">
        <v>44965</v>
      </c>
      <c r="N9">
        <v>94.675</v>
      </c>
      <c r="O9" s="5">
        <v>44965</v>
      </c>
      <c r="P9">
        <v>94.68</v>
      </c>
      <c r="Q9" s="5">
        <v>44965</v>
      </c>
      <c r="R9">
        <v>94.985</v>
      </c>
      <c r="S9" s="5">
        <v>44965</v>
      </c>
      <c r="T9">
        <v>95.465</v>
      </c>
      <c r="U9" s="5">
        <v>44965</v>
      </c>
      <c r="V9">
        <v>95.95</v>
      </c>
      <c r="W9" s="5">
        <v>44965</v>
      </c>
      <c r="X9">
        <v>96.295</v>
      </c>
      <c r="Y9" s="5">
        <v>44965</v>
      </c>
      <c r="Z9">
        <v>96.48</v>
      </c>
      <c r="AA9" s="5">
        <v>44965</v>
      </c>
      <c r="AB9">
        <v>96.595</v>
      </c>
      <c r="AC9" s="5">
        <v>44965</v>
      </c>
      <c r="AD9">
        <v>96.67</v>
      </c>
      <c r="AE9" s="5">
        <v>44965</v>
      </c>
      <c r="AF9">
        <v>96.72</v>
      </c>
      <c r="AG9" s="5">
        <v>44965</v>
      </c>
      <c r="AH9">
        <v>96.745</v>
      </c>
      <c r="AI9" s="5">
        <v>44965</v>
      </c>
      <c r="AJ9">
        <v>4.0026</v>
      </c>
      <c r="AK9" s="5">
        <v>44965</v>
      </c>
      <c r="AL9">
        <v>3.8496</v>
      </c>
      <c r="AM9" s="5">
        <v>44965</v>
      </c>
      <c r="AN9">
        <v>3.753</v>
      </c>
      <c r="AO9" s="5">
        <v>44965</v>
      </c>
      <c r="AP9">
        <v>3.6853</v>
      </c>
      <c r="AQ9" s="5">
        <v>44965</v>
      </c>
      <c r="AR9">
        <v>3.6382</v>
      </c>
      <c r="AS9" s="5">
        <v>44965</v>
      </c>
      <c r="AT9">
        <v>3.609</v>
      </c>
      <c r="AU9" s="5">
        <v>44965</v>
      </c>
      <c r="AV9">
        <v>3.5904</v>
      </c>
      <c r="AW9" s="5">
        <v>44965</v>
      </c>
      <c r="AX9">
        <v>3.5783</v>
      </c>
      <c r="AY9" s="5">
        <v>44965</v>
      </c>
      <c r="AZ9">
        <v>3.5736</v>
      </c>
      <c r="BA9" s="5">
        <v>44965</v>
      </c>
      <c r="BB9">
        <v>3.5631</v>
      </c>
      <c r="BC9" s="5">
        <v>44965</v>
      </c>
      <c r="BD9">
        <v>3.515</v>
      </c>
      <c r="BE9" s="5">
        <v>44965</v>
      </c>
      <c r="BF9">
        <v>3.4072</v>
      </c>
      <c r="BG9" s="5">
        <v>44965</v>
      </c>
      <c r="BH9">
        <v>3.3011</v>
      </c>
      <c r="BI9" s="5">
        <v>44965</v>
      </c>
      <c r="BJ9">
        <v>3.0842</v>
      </c>
      <c r="BK9" s="5">
        <v>44965</v>
      </c>
      <c r="BL9">
        <v>2.903</v>
      </c>
    </row>
    <row r="10" spans="1:64">
      <c r="A10" s="5">
        <v>44966</v>
      </c>
      <c r="B10">
        <v>4.87257</v>
      </c>
      <c r="C10" s="5"/>
      <c r="E10" s="5"/>
      <c r="G10" s="5"/>
      <c r="I10" s="5">
        <v>44966</v>
      </c>
      <c r="J10">
        <v>94.82</v>
      </c>
      <c r="K10" s="5">
        <v>44966</v>
      </c>
      <c r="L10">
        <v>94.765</v>
      </c>
      <c r="M10" s="5">
        <v>44966</v>
      </c>
      <c r="N10">
        <v>94.66</v>
      </c>
      <c r="O10" s="5">
        <v>44966</v>
      </c>
      <c r="P10">
        <v>94.64</v>
      </c>
      <c r="Q10" s="5">
        <v>44966</v>
      </c>
      <c r="R10">
        <v>94.925</v>
      </c>
      <c r="S10" s="5">
        <v>44966</v>
      </c>
      <c r="T10">
        <v>95.38</v>
      </c>
      <c r="U10" s="5">
        <v>44966</v>
      </c>
      <c r="V10">
        <v>95.84</v>
      </c>
      <c r="W10" s="5">
        <v>44966</v>
      </c>
      <c r="X10">
        <v>96.18</v>
      </c>
      <c r="Y10" s="5">
        <v>44966</v>
      </c>
      <c r="Z10">
        <v>96.37</v>
      </c>
      <c r="AA10" s="5">
        <v>44966</v>
      </c>
      <c r="AB10">
        <v>96.49</v>
      </c>
      <c r="AC10" s="5">
        <v>44966</v>
      </c>
      <c r="AD10">
        <v>96.575</v>
      </c>
      <c r="AE10" s="5">
        <v>44966</v>
      </c>
      <c r="AF10">
        <v>96.635</v>
      </c>
      <c r="AG10" s="5">
        <v>44966</v>
      </c>
      <c r="AH10">
        <v>96.67</v>
      </c>
      <c r="AI10" s="5">
        <v>44966</v>
      </c>
      <c r="AJ10">
        <v>4.065</v>
      </c>
      <c r="AK10" s="5">
        <v>44966</v>
      </c>
      <c r="AL10">
        <v>3.9067</v>
      </c>
      <c r="AM10" s="5">
        <v>44966</v>
      </c>
      <c r="AN10">
        <v>3.8092</v>
      </c>
      <c r="AO10" s="5">
        <v>44966</v>
      </c>
      <c r="AP10">
        <v>3.7403</v>
      </c>
      <c r="AQ10" s="5">
        <v>44966</v>
      </c>
      <c r="AR10">
        <v>3.6925</v>
      </c>
      <c r="AS10" s="5">
        <v>44966</v>
      </c>
      <c r="AT10">
        <v>3.662</v>
      </c>
      <c r="AU10" s="5">
        <v>44966</v>
      </c>
      <c r="AV10">
        <v>3.6457</v>
      </c>
      <c r="AW10" s="5">
        <v>44966</v>
      </c>
      <c r="AX10">
        <v>3.6452</v>
      </c>
      <c r="AY10" s="5">
        <v>44966</v>
      </c>
      <c r="AZ10">
        <v>3.6245</v>
      </c>
      <c r="BA10" s="5">
        <v>44966</v>
      </c>
      <c r="BB10">
        <v>3.6125</v>
      </c>
      <c r="BC10" s="5">
        <v>44966</v>
      </c>
      <c r="BD10">
        <v>3.567</v>
      </c>
      <c r="BE10" s="5">
        <v>44966</v>
      </c>
      <c r="BF10">
        <v>3.4593</v>
      </c>
      <c r="BG10" s="5">
        <v>44966</v>
      </c>
      <c r="BH10">
        <v>3.3536</v>
      </c>
      <c r="BI10" s="5">
        <v>44966</v>
      </c>
      <c r="BJ10">
        <v>3.1332</v>
      </c>
      <c r="BK10" s="5">
        <v>44966</v>
      </c>
      <c r="BL10">
        <v>2.9268</v>
      </c>
    </row>
    <row r="11" spans="1:64">
      <c r="A11" s="5">
        <v>44967</v>
      </c>
      <c r="B11">
        <v>4.86943</v>
      </c>
      <c r="C11" s="5"/>
      <c r="E11" s="5"/>
      <c r="G11" s="5"/>
      <c r="I11" s="5">
        <v>44967</v>
      </c>
      <c r="J11">
        <v>94.815</v>
      </c>
      <c r="K11" s="5">
        <v>44967</v>
      </c>
      <c r="L11">
        <v>94.75</v>
      </c>
      <c r="M11" s="5">
        <v>44967</v>
      </c>
      <c r="N11">
        <v>94.645</v>
      </c>
      <c r="O11" s="5">
        <v>44967</v>
      </c>
      <c r="P11">
        <v>94.61</v>
      </c>
      <c r="Q11" s="5">
        <v>44967</v>
      </c>
      <c r="R11">
        <v>94.88</v>
      </c>
      <c r="S11" s="5">
        <v>44967</v>
      </c>
      <c r="T11">
        <v>95.335</v>
      </c>
      <c r="U11" s="5">
        <v>44967</v>
      </c>
      <c r="V11">
        <v>95.81</v>
      </c>
      <c r="W11" s="5">
        <v>44967</v>
      </c>
      <c r="X11">
        <v>96.165</v>
      </c>
      <c r="Y11" s="5">
        <v>44967</v>
      </c>
      <c r="Z11">
        <v>96.36</v>
      </c>
      <c r="AA11" s="5">
        <v>44967</v>
      </c>
      <c r="AB11">
        <v>96.475</v>
      </c>
      <c r="AC11" s="5">
        <v>44967</v>
      </c>
      <c r="AD11">
        <v>96.545</v>
      </c>
      <c r="AE11" s="5">
        <v>44967</v>
      </c>
      <c r="AF11">
        <v>96.595</v>
      </c>
      <c r="AG11" s="5">
        <v>44967</v>
      </c>
      <c r="AH11">
        <v>96.625</v>
      </c>
      <c r="AI11" s="5">
        <v>44967</v>
      </c>
      <c r="AJ11">
        <v>4.1293</v>
      </c>
      <c r="AK11" s="5">
        <v>44967</v>
      </c>
      <c r="AL11">
        <v>3.9727</v>
      </c>
      <c r="AM11" s="5">
        <v>44967</v>
      </c>
      <c r="AN11">
        <v>3.8785</v>
      </c>
      <c r="AO11" s="5">
        <v>44967</v>
      </c>
      <c r="AP11">
        <v>3.8124</v>
      </c>
      <c r="AQ11" s="5">
        <v>44967</v>
      </c>
      <c r="AR11">
        <v>3.7666</v>
      </c>
      <c r="AS11" s="5">
        <v>44967</v>
      </c>
      <c r="AT11">
        <v>3.7381</v>
      </c>
      <c r="AU11" s="5">
        <v>44967</v>
      </c>
      <c r="AV11">
        <v>3.7199</v>
      </c>
      <c r="AW11" s="5">
        <v>44967</v>
      </c>
      <c r="AX11">
        <v>3.717</v>
      </c>
      <c r="AY11" s="5">
        <v>44967</v>
      </c>
      <c r="AZ11">
        <v>3.7033</v>
      </c>
      <c r="BA11" s="5">
        <v>44967</v>
      </c>
      <c r="BB11">
        <v>3.6922</v>
      </c>
      <c r="BC11" s="5">
        <v>44967</v>
      </c>
      <c r="BD11">
        <v>3.6471</v>
      </c>
      <c r="BE11" s="5">
        <v>44967</v>
      </c>
      <c r="BF11">
        <v>3.5404</v>
      </c>
      <c r="BG11" s="5">
        <v>44967</v>
      </c>
      <c r="BH11">
        <v>3.4358</v>
      </c>
      <c r="BI11" s="5">
        <v>44967</v>
      </c>
      <c r="BJ11">
        <v>3.216</v>
      </c>
      <c r="BK11" s="5">
        <v>44967</v>
      </c>
      <c r="BL11">
        <v>2.953</v>
      </c>
    </row>
    <row r="12" spans="1:64">
      <c r="A12" s="5">
        <v>44970</v>
      </c>
      <c r="B12">
        <v>4.86357</v>
      </c>
      <c r="C12" s="5"/>
      <c r="E12" s="5"/>
      <c r="G12" s="5"/>
      <c r="I12" s="5">
        <v>44970</v>
      </c>
      <c r="J12">
        <v>94.815</v>
      </c>
      <c r="K12" s="5">
        <v>44970</v>
      </c>
      <c r="L12">
        <v>94.71</v>
      </c>
      <c r="M12" s="5">
        <v>44970</v>
      </c>
      <c r="N12">
        <v>94.625</v>
      </c>
      <c r="O12" s="5">
        <v>44970</v>
      </c>
      <c r="P12">
        <v>94.59</v>
      </c>
      <c r="Q12" s="5">
        <v>44970</v>
      </c>
      <c r="R12">
        <v>94.865</v>
      </c>
      <c r="S12" s="5">
        <v>44970</v>
      </c>
      <c r="T12">
        <v>95.32</v>
      </c>
      <c r="U12" s="5">
        <v>44970</v>
      </c>
      <c r="V12">
        <v>95.79</v>
      </c>
      <c r="W12" s="5">
        <v>44970</v>
      </c>
      <c r="X12">
        <v>96.135</v>
      </c>
      <c r="Y12" s="5">
        <v>44970</v>
      </c>
      <c r="Z12">
        <v>96.325</v>
      </c>
      <c r="AA12" s="5">
        <v>44970</v>
      </c>
      <c r="AB12">
        <v>96.44</v>
      </c>
      <c r="AC12" s="5">
        <v>44970</v>
      </c>
      <c r="AD12">
        <v>96.52</v>
      </c>
      <c r="AE12" s="5">
        <v>44970</v>
      </c>
      <c r="AF12">
        <v>96.58</v>
      </c>
      <c r="AG12" s="5">
        <v>44970</v>
      </c>
      <c r="AH12">
        <v>96.615</v>
      </c>
      <c r="AI12" s="5">
        <v>44970</v>
      </c>
      <c r="AJ12">
        <v>4.1262</v>
      </c>
      <c r="AK12" s="5">
        <v>44970</v>
      </c>
      <c r="AL12">
        <v>3.9675</v>
      </c>
      <c r="AM12" s="5">
        <v>44970</v>
      </c>
      <c r="AN12">
        <v>3.8658</v>
      </c>
      <c r="AO12" s="5">
        <v>44970</v>
      </c>
      <c r="AP12">
        <v>3.7946</v>
      </c>
      <c r="AQ12" s="5">
        <v>44970</v>
      </c>
      <c r="AR12">
        <v>3.7437</v>
      </c>
      <c r="AS12" s="5">
        <v>44970</v>
      </c>
      <c r="AT12">
        <v>3.7116</v>
      </c>
      <c r="AU12" s="5">
        <v>44970</v>
      </c>
      <c r="AV12">
        <v>3.6904</v>
      </c>
      <c r="AW12" s="5">
        <v>44970</v>
      </c>
      <c r="AX12">
        <v>3.6765</v>
      </c>
      <c r="AY12" s="5">
        <v>44970</v>
      </c>
      <c r="AZ12">
        <v>3.6698</v>
      </c>
      <c r="BA12" s="5">
        <v>44970</v>
      </c>
      <c r="BB12">
        <v>3.6551</v>
      </c>
      <c r="BC12" s="5">
        <v>44970</v>
      </c>
      <c r="BD12">
        <v>3.6093</v>
      </c>
      <c r="BE12" s="5">
        <v>44970</v>
      </c>
      <c r="BF12">
        <v>3.5009</v>
      </c>
      <c r="BG12" s="5">
        <v>44970</v>
      </c>
      <c r="BH12">
        <v>3.395</v>
      </c>
      <c r="BI12" s="5">
        <v>44970</v>
      </c>
      <c r="BJ12">
        <v>3.1754</v>
      </c>
      <c r="BK12" s="5">
        <v>44970</v>
      </c>
      <c r="BL12">
        <v>2.957</v>
      </c>
    </row>
    <row r="13" spans="1:64">
      <c r="A13" s="5">
        <v>44971</v>
      </c>
      <c r="B13">
        <v>4.87157</v>
      </c>
      <c r="C13" s="5"/>
      <c r="E13" s="5"/>
      <c r="G13" s="5"/>
      <c r="I13" s="5">
        <v>44971</v>
      </c>
      <c r="J13">
        <v>94.785</v>
      </c>
      <c r="K13" s="5">
        <v>44971</v>
      </c>
      <c r="L13">
        <v>94.665</v>
      </c>
      <c r="M13" s="5">
        <v>44971</v>
      </c>
      <c r="N13">
        <v>94.56</v>
      </c>
      <c r="O13" s="5">
        <v>44971</v>
      </c>
      <c r="P13">
        <v>94.48</v>
      </c>
      <c r="Q13" s="5">
        <v>44971</v>
      </c>
      <c r="R13">
        <v>94.705</v>
      </c>
      <c r="S13" s="5">
        <v>44971</v>
      </c>
      <c r="T13">
        <v>95.125</v>
      </c>
      <c r="U13" s="5">
        <v>44971</v>
      </c>
      <c r="V13">
        <v>95.585</v>
      </c>
      <c r="W13" s="5">
        <v>44971</v>
      </c>
      <c r="X13">
        <v>95.945</v>
      </c>
      <c r="Y13" s="5">
        <v>44971</v>
      </c>
      <c r="Z13">
        <v>96.155</v>
      </c>
      <c r="AA13" s="5">
        <v>44971</v>
      </c>
      <c r="AB13">
        <v>96.29</v>
      </c>
      <c r="AC13" s="5">
        <v>44971</v>
      </c>
      <c r="AD13">
        <v>96.39</v>
      </c>
      <c r="AE13" s="5">
        <v>44971</v>
      </c>
      <c r="AF13">
        <v>96.47</v>
      </c>
      <c r="AG13" s="5">
        <v>44971</v>
      </c>
      <c r="AH13">
        <v>96.525</v>
      </c>
      <c r="AI13" s="5">
        <v>44971</v>
      </c>
      <c r="AJ13">
        <v>4.246</v>
      </c>
      <c r="AK13" s="5">
        <v>44971</v>
      </c>
      <c r="AL13">
        <v>4.0692</v>
      </c>
      <c r="AM13" s="5">
        <v>44971</v>
      </c>
      <c r="AN13">
        <v>3.9545</v>
      </c>
      <c r="AO13" s="5">
        <v>44971</v>
      </c>
      <c r="AP13">
        <v>3.869</v>
      </c>
      <c r="AQ13" s="5">
        <v>44971</v>
      </c>
      <c r="AR13">
        <v>3.8087</v>
      </c>
      <c r="AS13" s="5">
        <v>44971</v>
      </c>
      <c r="AT13">
        <v>3.7675</v>
      </c>
      <c r="AU13" s="5">
        <v>44971</v>
      </c>
      <c r="AV13">
        <v>3.7385</v>
      </c>
      <c r="AW13" s="5">
        <v>44971</v>
      </c>
      <c r="AX13">
        <v>3.717</v>
      </c>
      <c r="AY13" s="5">
        <v>44971</v>
      </c>
      <c r="AZ13">
        <v>3.7027</v>
      </c>
      <c r="BA13" s="5">
        <v>44971</v>
      </c>
      <c r="BB13">
        <v>3.6733</v>
      </c>
      <c r="BC13" s="5">
        <v>44971</v>
      </c>
      <c r="BD13">
        <v>3.6136</v>
      </c>
      <c r="BE13" s="5">
        <v>44971</v>
      </c>
      <c r="BF13">
        <v>3.4973</v>
      </c>
      <c r="BG13" s="5">
        <v>44971</v>
      </c>
      <c r="BH13">
        <v>3.3837</v>
      </c>
      <c r="BI13" s="5">
        <v>44971</v>
      </c>
      <c r="BJ13">
        <v>3.1496</v>
      </c>
      <c r="BK13" s="5">
        <v>44971</v>
      </c>
      <c r="BL13">
        <v>2.956</v>
      </c>
    </row>
    <row r="14" spans="1:64">
      <c r="A14" s="5">
        <v>44972</v>
      </c>
      <c r="B14">
        <v>4.87657</v>
      </c>
      <c r="C14" s="5"/>
      <c r="E14" s="5"/>
      <c r="G14" s="5"/>
      <c r="I14" s="5">
        <v>44972</v>
      </c>
      <c r="J14">
        <v>94.8</v>
      </c>
      <c r="K14" s="5">
        <v>44972</v>
      </c>
      <c r="L14">
        <v>94.685</v>
      </c>
      <c r="M14" s="5">
        <v>44972</v>
      </c>
      <c r="N14">
        <v>94.6</v>
      </c>
      <c r="O14" s="5">
        <v>44972</v>
      </c>
      <c r="P14">
        <v>94.52</v>
      </c>
      <c r="Q14" s="5">
        <v>44972</v>
      </c>
      <c r="R14">
        <v>94.725</v>
      </c>
      <c r="S14" s="5">
        <v>44972</v>
      </c>
      <c r="T14">
        <v>95.1</v>
      </c>
      <c r="U14" s="5">
        <v>44972</v>
      </c>
      <c r="V14">
        <v>95.53</v>
      </c>
      <c r="W14" s="5">
        <v>44972</v>
      </c>
      <c r="X14">
        <v>95.88</v>
      </c>
      <c r="Y14" s="5">
        <v>44972</v>
      </c>
      <c r="Z14">
        <v>96.09</v>
      </c>
      <c r="AA14" s="5">
        <v>44972</v>
      </c>
      <c r="AB14">
        <v>96.23</v>
      </c>
      <c r="AC14" s="5">
        <v>44972</v>
      </c>
      <c r="AD14">
        <v>96.33</v>
      </c>
      <c r="AE14" s="5">
        <v>44972</v>
      </c>
      <c r="AF14">
        <v>96.41</v>
      </c>
      <c r="AG14" s="5">
        <v>44972</v>
      </c>
      <c r="AH14">
        <v>96.47</v>
      </c>
      <c r="AI14" s="5">
        <v>44972</v>
      </c>
      <c r="AJ14">
        <v>4.2806</v>
      </c>
      <c r="AK14" s="5">
        <v>44972</v>
      </c>
      <c r="AL14">
        <v>4.1084</v>
      </c>
      <c r="AM14" s="5">
        <v>44972</v>
      </c>
      <c r="AN14">
        <v>3.9985</v>
      </c>
      <c r="AO14" s="5">
        <v>44972</v>
      </c>
      <c r="AP14">
        <v>3.9197</v>
      </c>
      <c r="AQ14" s="5">
        <v>44972</v>
      </c>
      <c r="AR14">
        <v>3.8632</v>
      </c>
      <c r="AS14" s="5">
        <v>44972</v>
      </c>
      <c r="AT14">
        <v>3.825</v>
      </c>
      <c r="AU14" s="5">
        <v>44972</v>
      </c>
      <c r="AV14">
        <v>3.7995</v>
      </c>
      <c r="AW14" s="5">
        <v>44972</v>
      </c>
      <c r="AX14">
        <v>3.7822</v>
      </c>
      <c r="AY14" s="5">
        <v>44972</v>
      </c>
      <c r="AZ14">
        <v>3.7638</v>
      </c>
      <c r="BA14" s="5">
        <v>44972</v>
      </c>
      <c r="BB14">
        <v>3.7371</v>
      </c>
      <c r="BC14" s="5">
        <v>44972</v>
      </c>
      <c r="BD14">
        <v>3.6752</v>
      </c>
      <c r="BE14" s="5">
        <v>44972</v>
      </c>
      <c r="BF14">
        <v>3.5578</v>
      </c>
      <c r="BG14" s="5">
        <v>44972</v>
      </c>
      <c r="BH14">
        <v>3.4436</v>
      </c>
      <c r="BI14" s="5">
        <v>44972</v>
      </c>
      <c r="BJ14">
        <v>3.2003</v>
      </c>
      <c r="BK14" s="5">
        <v>44972</v>
      </c>
      <c r="BL14">
        <v>2.96</v>
      </c>
    </row>
    <row r="15" spans="1:64">
      <c r="A15" s="5">
        <v>44973</v>
      </c>
      <c r="B15">
        <v>4.90086</v>
      </c>
      <c r="C15" s="5"/>
      <c r="E15" s="5"/>
      <c r="G15" s="5"/>
      <c r="I15" s="5">
        <v>44973</v>
      </c>
      <c r="J15">
        <v>94.805</v>
      </c>
      <c r="K15" s="5">
        <v>44973</v>
      </c>
      <c r="L15">
        <v>94.69</v>
      </c>
      <c r="M15" s="5">
        <v>44973</v>
      </c>
      <c r="N15">
        <v>94.615</v>
      </c>
      <c r="O15" s="5">
        <v>44973</v>
      </c>
      <c r="P15">
        <v>94.54</v>
      </c>
      <c r="Q15" s="5">
        <v>44973</v>
      </c>
      <c r="R15">
        <v>94.76</v>
      </c>
      <c r="S15" s="5">
        <v>44973</v>
      </c>
      <c r="T15">
        <v>95.155</v>
      </c>
      <c r="U15" s="5">
        <v>44973</v>
      </c>
      <c r="V15">
        <v>95.59</v>
      </c>
      <c r="W15" s="5">
        <v>44973</v>
      </c>
      <c r="X15">
        <v>95.915</v>
      </c>
      <c r="Y15" s="5">
        <v>44973</v>
      </c>
      <c r="Z15">
        <v>96.11</v>
      </c>
      <c r="AA15" s="5">
        <v>44973</v>
      </c>
      <c r="AB15">
        <v>96.235</v>
      </c>
      <c r="AC15" s="5">
        <v>44973</v>
      </c>
      <c r="AD15">
        <v>96.325</v>
      </c>
      <c r="AE15" s="5">
        <v>44973</v>
      </c>
      <c r="AF15">
        <v>96.395</v>
      </c>
      <c r="AG15" s="5">
        <v>44973</v>
      </c>
      <c r="AH15">
        <v>96.45</v>
      </c>
      <c r="AI15" s="5">
        <v>44973</v>
      </c>
      <c r="AJ15">
        <v>4.3041</v>
      </c>
      <c r="AK15" s="5">
        <v>44973</v>
      </c>
      <c r="AL15">
        <v>4.1384</v>
      </c>
      <c r="AM15" s="5">
        <v>44973</v>
      </c>
      <c r="AN15">
        <v>4.0381</v>
      </c>
      <c r="AO15" s="5">
        <v>44973</v>
      </c>
      <c r="AP15">
        <v>3.9668</v>
      </c>
      <c r="AQ15" s="5">
        <v>44973</v>
      </c>
      <c r="AR15">
        <v>3.9154</v>
      </c>
      <c r="AS15" s="5">
        <v>44973</v>
      </c>
      <c r="AT15">
        <v>3.8825</v>
      </c>
      <c r="AU15" s="5">
        <v>44973</v>
      </c>
      <c r="AV15">
        <v>3.8615</v>
      </c>
      <c r="AW15" s="5">
        <v>44973</v>
      </c>
      <c r="AX15">
        <v>3.8442</v>
      </c>
      <c r="AY15" s="5">
        <v>44973</v>
      </c>
      <c r="AZ15">
        <v>3.8325</v>
      </c>
      <c r="BA15" s="5">
        <v>44973</v>
      </c>
      <c r="BB15">
        <v>3.8097</v>
      </c>
      <c r="BC15" s="5">
        <v>44973</v>
      </c>
      <c r="BD15">
        <v>3.7482</v>
      </c>
      <c r="BE15" s="5">
        <v>44973</v>
      </c>
      <c r="BF15">
        <v>3.6322</v>
      </c>
      <c r="BG15" s="5">
        <v>44973</v>
      </c>
      <c r="BH15">
        <v>3.5186</v>
      </c>
      <c r="BI15" s="5">
        <v>44973</v>
      </c>
      <c r="BJ15">
        <v>3.2795</v>
      </c>
      <c r="BK15" s="5">
        <v>44973</v>
      </c>
      <c r="BL15">
        <v>3.025</v>
      </c>
    </row>
    <row r="16" spans="1:64">
      <c r="A16" s="5">
        <v>44974</v>
      </c>
      <c r="B16">
        <v>4.91529</v>
      </c>
      <c r="C16" s="5"/>
      <c r="E16" s="5"/>
      <c r="G16" s="5"/>
      <c r="I16" s="5">
        <v>44974</v>
      </c>
      <c r="J16">
        <v>94.77</v>
      </c>
      <c r="K16" s="5">
        <v>44974</v>
      </c>
      <c r="L16">
        <v>94.655</v>
      </c>
      <c r="M16" s="5">
        <v>44974</v>
      </c>
      <c r="N16">
        <v>94.56</v>
      </c>
      <c r="O16" s="5">
        <v>44974</v>
      </c>
      <c r="P16">
        <v>94.48</v>
      </c>
      <c r="Q16" s="5">
        <v>44974</v>
      </c>
      <c r="R16">
        <v>94.72</v>
      </c>
      <c r="S16" s="5">
        <v>44974</v>
      </c>
      <c r="T16">
        <v>95.16</v>
      </c>
      <c r="U16" s="5">
        <v>44974</v>
      </c>
      <c r="V16">
        <v>95.63</v>
      </c>
      <c r="W16" s="5">
        <v>44974</v>
      </c>
      <c r="X16">
        <v>95.965</v>
      </c>
      <c r="Y16" s="5">
        <v>44974</v>
      </c>
      <c r="Z16">
        <v>96.16</v>
      </c>
      <c r="AA16" s="5">
        <v>44974</v>
      </c>
      <c r="AB16">
        <v>96.28</v>
      </c>
      <c r="AC16" s="5">
        <v>44974</v>
      </c>
      <c r="AD16">
        <v>96.37</v>
      </c>
      <c r="AE16" s="5">
        <v>44974</v>
      </c>
      <c r="AF16">
        <v>96.435</v>
      </c>
      <c r="AG16" s="5">
        <v>44974</v>
      </c>
      <c r="AH16">
        <v>96.48</v>
      </c>
      <c r="AI16" s="5">
        <v>44974</v>
      </c>
      <c r="AJ16">
        <v>4.2575</v>
      </c>
      <c r="AK16" s="5">
        <v>44974</v>
      </c>
      <c r="AL16">
        <v>4.0957</v>
      </c>
      <c r="AM16" s="5">
        <v>44974</v>
      </c>
      <c r="AN16">
        <v>3.9943</v>
      </c>
      <c r="AO16" s="5">
        <v>44974</v>
      </c>
      <c r="AP16">
        <v>3.924</v>
      </c>
      <c r="AQ16" s="5">
        <v>44974</v>
      </c>
      <c r="AR16">
        <v>3.8729</v>
      </c>
      <c r="AS16" s="5">
        <v>44974</v>
      </c>
      <c r="AT16">
        <v>3.8407</v>
      </c>
      <c r="AU16" s="5">
        <v>44974</v>
      </c>
      <c r="AV16">
        <v>3.8181</v>
      </c>
      <c r="AW16" s="5">
        <v>44974</v>
      </c>
      <c r="AX16">
        <v>3.8</v>
      </c>
      <c r="AY16" s="5">
        <v>44974</v>
      </c>
      <c r="AZ16">
        <v>3.7873</v>
      </c>
      <c r="BA16" s="5">
        <v>44974</v>
      </c>
      <c r="BB16">
        <v>3.7628</v>
      </c>
      <c r="BC16" s="5">
        <v>44974</v>
      </c>
      <c r="BD16">
        <v>3.6987</v>
      </c>
      <c r="BE16" s="5">
        <v>44974</v>
      </c>
      <c r="BF16">
        <v>3.5804</v>
      </c>
      <c r="BG16" s="5">
        <v>44974</v>
      </c>
      <c r="BH16">
        <v>3.4644</v>
      </c>
      <c r="BI16" s="5">
        <v>44974</v>
      </c>
      <c r="BJ16">
        <v>3.2262</v>
      </c>
      <c r="BK16" s="5">
        <v>44974</v>
      </c>
      <c r="BL16">
        <v>2.996</v>
      </c>
    </row>
    <row r="17" spans="1:64">
      <c r="A17" s="5">
        <v>44977</v>
      </c>
      <c r="B17">
        <v>4.90943</v>
      </c>
      <c r="C17" s="5"/>
      <c r="E17" s="5"/>
      <c r="G17" s="5"/>
      <c r="I17" s="5">
        <v>44978</v>
      </c>
      <c r="J17">
        <v>94.735</v>
      </c>
      <c r="K17" s="5">
        <v>44978</v>
      </c>
      <c r="L17">
        <v>94.61</v>
      </c>
      <c r="M17" s="5">
        <v>44978</v>
      </c>
      <c r="N17">
        <v>94.495</v>
      </c>
      <c r="O17" s="5">
        <v>44978</v>
      </c>
      <c r="P17">
        <v>94.39</v>
      </c>
      <c r="Q17" s="5">
        <v>44978</v>
      </c>
      <c r="R17">
        <v>94.605</v>
      </c>
      <c r="S17" s="5">
        <v>44978</v>
      </c>
      <c r="T17">
        <v>95.02</v>
      </c>
      <c r="U17" s="5">
        <v>44978</v>
      </c>
      <c r="V17">
        <v>95.48</v>
      </c>
      <c r="W17" s="5">
        <v>44978</v>
      </c>
      <c r="X17">
        <v>95.82</v>
      </c>
      <c r="Y17" s="5">
        <v>44978</v>
      </c>
      <c r="Z17">
        <v>96.025</v>
      </c>
      <c r="AA17" s="5">
        <v>44978</v>
      </c>
      <c r="AB17">
        <v>96.145</v>
      </c>
      <c r="AC17" s="5">
        <v>44978</v>
      </c>
      <c r="AD17">
        <v>96.225</v>
      </c>
      <c r="AE17" s="5">
        <v>44978</v>
      </c>
      <c r="AF17">
        <v>96.285</v>
      </c>
      <c r="AG17" s="5">
        <v>44978</v>
      </c>
      <c r="AH17">
        <v>96.33</v>
      </c>
      <c r="AI17" s="5">
        <v>44978</v>
      </c>
      <c r="AJ17">
        <v>4.3936</v>
      </c>
      <c r="AK17" s="5">
        <v>44977</v>
      </c>
      <c r="AL17">
        <v>4.095</v>
      </c>
      <c r="AM17" s="5">
        <v>44977</v>
      </c>
      <c r="AN17">
        <v>4.0261</v>
      </c>
      <c r="AO17" s="5">
        <v>44978</v>
      </c>
      <c r="AP17">
        <v>4.0654</v>
      </c>
      <c r="AQ17" s="5">
        <v>44978</v>
      </c>
      <c r="AR17">
        <v>4.0134</v>
      </c>
      <c r="AS17" s="5">
        <v>44978</v>
      </c>
      <c r="AT17">
        <v>3.979</v>
      </c>
      <c r="AU17" s="5">
        <v>44978</v>
      </c>
      <c r="AV17">
        <v>3.9553</v>
      </c>
      <c r="AW17" s="5">
        <v>44978</v>
      </c>
      <c r="AX17">
        <v>3.9409</v>
      </c>
      <c r="AY17" s="5">
        <v>44978</v>
      </c>
      <c r="AZ17">
        <v>3.9237</v>
      </c>
      <c r="BA17" s="5">
        <v>44978</v>
      </c>
      <c r="BB17">
        <v>3.8932</v>
      </c>
      <c r="BC17" s="5">
        <v>44977</v>
      </c>
      <c r="BD17">
        <v>3.7</v>
      </c>
      <c r="BE17" s="5">
        <v>44978</v>
      </c>
      <c r="BF17">
        <v>3.6918</v>
      </c>
      <c r="BG17" s="5">
        <v>44978</v>
      </c>
      <c r="BH17">
        <v>3.5705</v>
      </c>
      <c r="BI17" s="5">
        <v>44978</v>
      </c>
      <c r="BJ17">
        <v>3.3301</v>
      </c>
      <c r="BK17" s="5">
        <v>44978</v>
      </c>
      <c r="BL17">
        <v>3.0625</v>
      </c>
    </row>
    <row r="18" spans="1:64">
      <c r="A18" s="5">
        <v>44978</v>
      </c>
      <c r="B18">
        <v>4.92214</v>
      </c>
      <c r="C18" s="5"/>
      <c r="E18" s="5"/>
      <c r="G18" s="5"/>
      <c r="I18" s="5">
        <v>44979</v>
      </c>
      <c r="J18">
        <v>94.71</v>
      </c>
      <c r="K18" s="5">
        <v>44979</v>
      </c>
      <c r="L18">
        <v>94.59</v>
      </c>
      <c r="M18" s="5">
        <v>44979</v>
      </c>
      <c r="N18">
        <v>94.48</v>
      </c>
      <c r="O18" s="5">
        <v>44979</v>
      </c>
      <c r="P18">
        <v>94.385</v>
      </c>
      <c r="Q18" s="5">
        <v>44979</v>
      </c>
      <c r="R18">
        <v>94.6</v>
      </c>
      <c r="S18" s="5">
        <v>44979</v>
      </c>
      <c r="T18">
        <v>95.01</v>
      </c>
      <c r="U18" s="5">
        <v>44979</v>
      </c>
      <c r="V18">
        <v>95.47</v>
      </c>
      <c r="W18" s="5">
        <v>44979</v>
      </c>
      <c r="X18">
        <v>95.835</v>
      </c>
      <c r="Y18" s="5">
        <v>44979</v>
      </c>
      <c r="Z18">
        <v>96.065</v>
      </c>
      <c r="AA18" s="5">
        <v>44979</v>
      </c>
      <c r="AB18">
        <v>96.185</v>
      </c>
      <c r="AC18" s="5">
        <v>44979</v>
      </c>
      <c r="AD18">
        <v>96.26</v>
      </c>
      <c r="AE18" s="5">
        <v>44979</v>
      </c>
      <c r="AF18">
        <v>96.31</v>
      </c>
      <c r="AG18" s="5">
        <v>44979</v>
      </c>
      <c r="AH18">
        <v>96.345</v>
      </c>
      <c r="AI18" s="5">
        <v>44979</v>
      </c>
      <c r="AJ18">
        <v>4.3815</v>
      </c>
      <c r="AK18" s="5">
        <v>44978</v>
      </c>
      <c r="AL18">
        <v>4.2375</v>
      </c>
      <c r="AM18" s="5">
        <v>44978</v>
      </c>
      <c r="AN18">
        <v>4.1368</v>
      </c>
      <c r="AO18" s="5">
        <v>44979</v>
      </c>
      <c r="AP18">
        <v>4.0417</v>
      </c>
      <c r="AQ18" s="5">
        <v>44979</v>
      </c>
      <c r="AR18">
        <v>3.9868</v>
      </c>
      <c r="AS18" s="5">
        <v>44979</v>
      </c>
      <c r="AT18">
        <v>3.9504</v>
      </c>
      <c r="AU18" s="5">
        <v>44979</v>
      </c>
      <c r="AV18">
        <v>3.9252</v>
      </c>
      <c r="AW18" s="5">
        <v>44979</v>
      </c>
      <c r="AX18">
        <v>3.9021</v>
      </c>
      <c r="AY18" s="5">
        <v>44979</v>
      </c>
      <c r="AZ18">
        <v>3.8889</v>
      </c>
      <c r="BA18" s="5">
        <v>44979</v>
      </c>
      <c r="BB18">
        <v>3.8548</v>
      </c>
      <c r="BC18" s="5">
        <v>44978</v>
      </c>
      <c r="BD18">
        <v>3.8155</v>
      </c>
      <c r="BE18" s="5">
        <v>44979</v>
      </c>
      <c r="BF18">
        <v>3.6444</v>
      </c>
      <c r="BG18" s="5">
        <v>44979</v>
      </c>
      <c r="BH18">
        <v>3.5208</v>
      </c>
      <c r="BI18" s="5">
        <v>44979</v>
      </c>
      <c r="BJ18">
        <v>3.2793</v>
      </c>
      <c r="BK18" s="5">
        <v>44979</v>
      </c>
      <c r="BL18">
        <v>3.054</v>
      </c>
    </row>
    <row r="19" spans="1:64">
      <c r="A19" s="5">
        <v>44979</v>
      </c>
      <c r="B19">
        <v>4.92814</v>
      </c>
      <c r="C19" s="5"/>
      <c r="E19" s="5"/>
      <c r="G19" s="5"/>
      <c r="I19" s="5">
        <v>44980</v>
      </c>
      <c r="J19">
        <v>94.725</v>
      </c>
      <c r="K19" s="5">
        <v>44980</v>
      </c>
      <c r="L19">
        <v>94.61</v>
      </c>
      <c r="M19" s="5">
        <v>44980</v>
      </c>
      <c r="N19">
        <v>94.51</v>
      </c>
      <c r="O19" s="5">
        <v>44980</v>
      </c>
      <c r="P19">
        <v>94.405</v>
      </c>
      <c r="Q19" s="5">
        <v>44980</v>
      </c>
      <c r="R19">
        <v>94.605</v>
      </c>
      <c r="S19" s="5">
        <v>44980</v>
      </c>
      <c r="T19">
        <v>94.995</v>
      </c>
      <c r="U19" s="5">
        <v>44980</v>
      </c>
      <c r="V19">
        <v>95.46</v>
      </c>
      <c r="W19" s="5">
        <v>44980</v>
      </c>
      <c r="X19">
        <v>95.855</v>
      </c>
      <c r="Y19" s="5">
        <v>44980</v>
      </c>
      <c r="Z19">
        <v>96.115</v>
      </c>
      <c r="AA19" s="5">
        <v>44980</v>
      </c>
      <c r="AB19">
        <v>96.245</v>
      </c>
      <c r="AC19" s="5">
        <v>44980</v>
      </c>
      <c r="AD19">
        <v>96.31</v>
      </c>
      <c r="AE19" s="5">
        <v>44980</v>
      </c>
      <c r="AF19">
        <v>96.355</v>
      </c>
      <c r="AG19" s="5">
        <v>44980</v>
      </c>
      <c r="AH19">
        <v>96.39</v>
      </c>
      <c r="AI19" s="5">
        <v>44980</v>
      </c>
      <c r="AJ19">
        <v>4.3492</v>
      </c>
      <c r="AK19" s="5">
        <v>44979</v>
      </c>
      <c r="AL19">
        <v>4.22</v>
      </c>
      <c r="AM19" s="5">
        <v>44979</v>
      </c>
      <c r="AN19">
        <v>4.1171</v>
      </c>
      <c r="AO19" s="5">
        <v>44980</v>
      </c>
      <c r="AP19">
        <v>4.0024</v>
      </c>
      <c r="AQ19" s="5">
        <v>44980</v>
      </c>
      <c r="AR19">
        <v>3.9451</v>
      </c>
      <c r="AS19" s="5">
        <v>44980</v>
      </c>
      <c r="AT19">
        <v>3.9066</v>
      </c>
      <c r="AU19" s="5">
        <v>44980</v>
      </c>
      <c r="AV19">
        <v>3.8802</v>
      </c>
      <c r="AW19" s="5">
        <v>44980</v>
      </c>
      <c r="AX19">
        <v>3.8585</v>
      </c>
      <c r="AY19" s="5">
        <v>44980</v>
      </c>
      <c r="AZ19">
        <v>3.8468</v>
      </c>
      <c r="BA19" s="5">
        <v>44980</v>
      </c>
      <c r="BB19">
        <v>3.8156</v>
      </c>
      <c r="BC19" s="5">
        <v>44979</v>
      </c>
      <c r="BD19">
        <v>3.7722</v>
      </c>
      <c r="BE19" s="5">
        <v>44980</v>
      </c>
      <c r="BF19">
        <v>3.61</v>
      </c>
      <c r="BG19" s="5">
        <v>44980</v>
      </c>
      <c r="BH19">
        <v>3.4905</v>
      </c>
      <c r="BI19" s="5">
        <v>44980</v>
      </c>
      <c r="BJ19">
        <v>3.2436</v>
      </c>
      <c r="BK19" s="5">
        <v>44980</v>
      </c>
      <c r="BL19">
        <v>3.0114</v>
      </c>
    </row>
    <row r="20" spans="1:64">
      <c r="A20" s="5">
        <v>44980</v>
      </c>
      <c r="B20">
        <v>4.95786</v>
      </c>
      <c r="C20" s="5"/>
      <c r="E20" s="5"/>
      <c r="G20" s="5"/>
      <c r="I20" s="5">
        <v>44981</v>
      </c>
      <c r="J20">
        <v>94.74</v>
      </c>
      <c r="K20" s="5">
        <v>44981</v>
      </c>
      <c r="L20">
        <v>94.61</v>
      </c>
      <c r="M20" s="5">
        <v>44981</v>
      </c>
      <c r="N20">
        <v>94.48</v>
      </c>
      <c r="O20" s="5">
        <v>44981</v>
      </c>
      <c r="P20">
        <v>94.335</v>
      </c>
      <c r="Q20" s="5">
        <v>44981</v>
      </c>
      <c r="R20">
        <v>94.485</v>
      </c>
      <c r="S20" s="5">
        <v>44981</v>
      </c>
      <c r="T20">
        <v>94.82</v>
      </c>
      <c r="U20" s="5">
        <v>44981</v>
      </c>
      <c r="V20">
        <v>95.25</v>
      </c>
      <c r="W20" s="5">
        <v>44981</v>
      </c>
      <c r="X20">
        <v>95.64</v>
      </c>
      <c r="Y20" s="5">
        <v>44981</v>
      </c>
      <c r="Z20">
        <v>95.91</v>
      </c>
      <c r="AA20" s="5">
        <v>44981</v>
      </c>
      <c r="AB20">
        <v>96.06</v>
      </c>
      <c r="AC20" s="5">
        <v>44981</v>
      </c>
      <c r="AD20">
        <v>96.15</v>
      </c>
      <c r="AE20" s="5">
        <v>44981</v>
      </c>
      <c r="AF20">
        <v>96.215</v>
      </c>
      <c r="AG20" s="5">
        <v>44981</v>
      </c>
      <c r="AH20">
        <v>96.27</v>
      </c>
      <c r="AI20" s="5">
        <v>44981</v>
      </c>
      <c r="AJ20">
        <v>4.4805</v>
      </c>
      <c r="AK20" s="5">
        <v>44980</v>
      </c>
      <c r="AL20">
        <v>4.1847</v>
      </c>
      <c r="AM20" s="5">
        <v>44980</v>
      </c>
      <c r="AN20">
        <v>4.0799</v>
      </c>
      <c r="AO20" s="5">
        <v>44981</v>
      </c>
      <c r="AP20">
        <v>4.0952</v>
      </c>
      <c r="AQ20" s="5">
        <v>44981</v>
      </c>
      <c r="AR20">
        <v>4.0315</v>
      </c>
      <c r="AS20" s="5">
        <v>44981</v>
      </c>
      <c r="AT20">
        <v>3.9881</v>
      </c>
      <c r="AU20" s="5">
        <v>44981</v>
      </c>
      <c r="AV20">
        <v>3.9558</v>
      </c>
      <c r="AW20" s="5">
        <v>44981</v>
      </c>
      <c r="AX20">
        <v>3.9302</v>
      </c>
      <c r="AY20" s="5">
        <v>44981</v>
      </c>
      <c r="AZ20">
        <v>3.9176</v>
      </c>
      <c r="BA20" s="5">
        <v>44981</v>
      </c>
      <c r="BB20">
        <v>3.8821</v>
      </c>
      <c r="BC20" s="5">
        <v>44980</v>
      </c>
      <c r="BD20">
        <v>3.736</v>
      </c>
      <c r="BE20" s="5">
        <v>44981</v>
      </c>
      <c r="BF20">
        <v>3.6628</v>
      </c>
      <c r="BG20" s="5">
        <v>44981</v>
      </c>
      <c r="BH20">
        <v>3.537</v>
      </c>
      <c r="BI20" s="5">
        <v>44981</v>
      </c>
      <c r="BJ20">
        <v>3.2888</v>
      </c>
      <c r="BK20" s="5">
        <v>44981</v>
      </c>
      <c r="BL20">
        <v>3.058</v>
      </c>
    </row>
    <row r="21" spans="1:64">
      <c r="A21" s="5">
        <v>44981</v>
      </c>
      <c r="B21">
        <v>4.95343</v>
      </c>
      <c r="C21" s="5"/>
      <c r="E21" s="5"/>
      <c r="G21" s="5"/>
      <c r="I21" s="5">
        <v>44984</v>
      </c>
      <c r="J21">
        <v>94.735</v>
      </c>
      <c r="K21" s="5">
        <v>44984</v>
      </c>
      <c r="L21">
        <v>94.605</v>
      </c>
      <c r="M21" s="5">
        <v>44984</v>
      </c>
      <c r="N21">
        <v>94.48</v>
      </c>
      <c r="O21" s="5">
        <v>44984</v>
      </c>
      <c r="P21">
        <v>94.335</v>
      </c>
      <c r="Q21" s="5">
        <v>44984</v>
      </c>
      <c r="R21">
        <v>94.485</v>
      </c>
      <c r="S21" s="5">
        <v>44984</v>
      </c>
      <c r="T21">
        <v>94.815</v>
      </c>
      <c r="U21" s="5">
        <v>44984</v>
      </c>
      <c r="V21">
        <v>95.245</v>
      </c>
      <c r="W21" s="5">
        <v>44984</v>
      </c>
      <c r="X21">
        <v>95.655</v>
      </c>
      <c r="Y21" s="5">
        <v>44984</v>
      </c>
      <c r="Z21">
        <v>95.945</v>
      </c>
      <c r="AA21" s="5">
        <v>44984</v>
      </c>
      <c r="AB21">
        <v>96.11</v>
      </c>
      <c r="AC21" s="5">
        <v>44984</v>
      </c>
      <c r="AD21">
        <v>96.205</v>
      </c>
      <c r="AE21" s="5">
        <v>44984</v>
      </c>
      <c r="AF21">
        <v>96.275</v>
      </c>
      <c r="AG21" s="5">
        <v>44984</v>
      </c>
      <c r="AH21">
        <v>96.335</v>
      </c>
      <c r="AI21" s="5">
        <v>44984</v>
      </c>
      <c r="AJ21">
        <v>4.4361</v>
      </c>
      <c r="AK21" s="5">
        <v>44981</v>
      </c>
      <c r="AL21">
        <v>4.2958</v>
      </c>
      <c r="AM21" s="5">
        <v>44981</v>
      </c>
      <c r="AN21">
        <v>4.181</v>
      </c>
      <c r="AO21" s="5">
        <v>44984</v>
      </c>
      <c r="AP21">
        <v>4.056</v>
      </c>
      <c r="AQ21" s="5">
        <v>44984</v>
      </c>
      <c r="AR21">
        <v>3.9953</v>
      </c>
      <c r="AS21" s="5">
        <v>44984</v>
      </c>
      <c r="AT21">
        <v>3.9552</v>
      </c>
      <c r="AU21" s="5">
        <v>44984</v>
      </c>
      <c r="AV21">
        <v>3.9255</v>
      </c>
      <c r="AW21" s="5">
        <v>44984</v>
      </c>
      <c r="AX21">
        <v>3.9067</v>
      </c>
      <c r="AY21" s="5">
        <v>44984</v>
      </c>
      <c r="AZ21">
        <v>3.8931</v>
      </c>
      <c r="BA21" s="5">
        <v>44984</v>
      </c>
      <c r="BB21">
        <v>3.865</v>
      </c>
      <c r="BC21" s="5">
        <v>44981</v>
      </c>
      <c r="BD21">
        <v>3.7946</v>
      </c>
      <c r="BE21" s="5">
        <v>44984</v>
      </c>
      <c r="BF21">
        <v>3.6533</v>
      </c>
      <c r="BG21" s="5">
        <v>44984</v>
      </c>
      <c r="BH21">
        <v>3.5324</v>
      </c>
      <c r="BI21" s="5">
        <v>44984</v>
      </c>
      <c r="BJ21">
        <v>3.281</v>
      </c>
      <c r="BK21" s="5">
        <v>44984</v>
      </c>
      <c r="BL21">
        <v>3.0487</v>
      </c>
    </row>
    <row r="22" spans="1:64">
      <c r="A22" s="5">
        <v>44984</v>
      </c>
      <c r="B22">
        <v>4.96243</v>
      </c>
      <c r="C22" s="5"/>
      <c r="E22" s="5"/>
      <c r="G22" s="5"/>
      <c r="I22" s="5">
        <v>44985</v>
      </c>
      <c r="J22">
        <v>94.735</v>
      </c>
      <c r="K22" s="5">
        <v>44985</v>
      </c>
      <c r="L22">
        <v>94.605</v>
      </c>
      <c r="M22" s="5">
        <v>44985</v>
      </c>
      <c r="N22">
        <v>94.47</v>
      </c>
      <c r="O22" s="5">
        <v>44985</v>
      </c>
      <c r="P22">
        <v>94.335</v>
      </c>
      <c r="Q22" s="5">
        <v>44985</v>
      </c>
      <c r="R22">
        <v>94.49</v>
      </c>
      <c r="S22" s="5">
        <v>44985</v>
      </c>
      <c r="T22">
        <v>94.81</v>
      </c>
      <c r="U22" s="5">
        <v>44985</v>
      </c>
      <c r="V22">
        <v>95.225</v>
      </c>
      <c r="W22" s="5">
        <v>44985</v>
      </c>
      <c r="X22">
        <v>95.625</v>
      </c>
      <c r="Y22" s="5">
        <v>44985</v>
      </c>
      <c r="Z22">
        <v>95.92</v>
      </c>
      <c r="AA22" s="5">
        <v>44985</v>
      </c>
      <c r="AB22">
        <v>96.1</v>
      </c>
      <c r="AC22" s="5">
        <v>44985</v>
      </c>
      <c r="AD22">
        <v>96.205</v>
      </c>
      <c r="AE22" s="5">
        <v>44985</v>
      </c>
      <c r="AF22">
        <v>96.28</v>
      </c>
      <c r="AG22" s="5">
        <v>44985</v>
      </c>
      <c r="AH22">
        <v>96.34</v>
      </c>
      <c r="AI22" s="5">
        <v>44985</v>
      </c>
      <c r="AJ22">
        <v>4.4584</v>
      </c>
      <c r="AK22" s="5">
        <v>44984</v>
      </c>
      <c r="AL22">
        <v>4.2546</v>
      </c>
      <c r="AM22" s="5">
        <v>44984</v>
      </c>
      <c r="AN22">
        <v>4.1391</v>
      </c>
      <c r="AO22" s="5">
        <v>44985</v>
      </c>
      <c r="AP22">
        <v>4.0695</v>
      </c>
      <c r="AQ22" s="5">
        <v>44985</v>
      </c>
      <c r="AR22">
        <v>4.0076</v>
      </c>
      <c r="AS22" s="5">
        <v>44985</v>
      </c>
      <c r="AT22">
        <v>3.9662</v>
      </c>
      <c r="AU22" s="5">
        <v>44985</v>
      </c>
      <c r="AV22">
        <v>3.9336</v>
      </c>
      <c r="AW22" s="5">
        <v>44985</v>
      </c>
      <c r="AX22">
        <v>3.9162</v>
      </c>
      <c r="AY22" s="5">
        <v>44985</v>
      </c>
      <c r="AZ22">
        <v>3.8995</v>
      </c>
      <c r="BA22" s="5">
        <v>44985</v>
      </c>
      <c r="BB22">
        <v>3.8669</v>
      </c>
      <c r="BC22" s="5">
        <v>44984</v>
      </c>
      <c r="BD22">
        <v>3.7814</v>
      </c>
      <c r="BE22" s="5">
        <v>44985</v>
      </c>
      <c r="BF22">
        <v>3.6482</v>
      </c>
      <c r="BG22" s="5">
        <v>44985</v>
      </c>
      <c r="BH22">
        <v>3.5226</v>
      </c>
      <c r="BI22" s="5">
        <v>44985</v>
      </c>
      <c r="BJ22">
        <v>3.2729</v>
      </c>
      <c r="BK22" s="5">
        <v>44985</v>
      </c>
      <c r="BL22">
        <v>3.0394</v>
      </c>
    </row>
    <row r="23" spans="1:64">
      <c r="A23" s="5">
        <v>44985</v>
      </c>
      <c r="B23">
        <v>4.971</v>
      </c>
      <c r="C23" s="5"/>
      <c r="E23" s="5"/>
      <c r="G23" s="5"/>
      <c r="I23" s="5">
        <v>44986</v>
      </c>
      <c r="J23">
        <v>94.72</v>
      </c>
      <c r="K23" s="5">
        <v>44986</v>
      </c>
      <c r="L23">
        <v>94.575</v>
      </c>
      <c r="M23" s="5">
        <v>44986</v>
      </c>
      <c r="N23">
        <v>94.42</v>
      </c>
      <c r="O23" s="5">
        <v>44986</v>
      </c>
      <c r="P23">
        <v>94.275</v>
      </c>
      <c r="Q23" s="5">
        <v>44986</v>
      </c>
      <c r="R23">
        <v>94.41</v>
      </c>
      <c r="S23" s="5">
        <v>44986</v>
      </c>
      <c r="T23">
        <v>94.705</v>
      </c>
      <c r="U23" s="5">
        <v>44986</v>
      </c>
      <c r="V23">
        <v>95.105</v>
      </c>
      <c r="W23" s="5">
        <v>44986</v>
      </c>
      <c r="X23">
        <v>95.5</v>
      </c>
      <c r="Y23" s="5">
        <v>44986</v>
      </c>
      <c r="Z23">
        <v>95.795</v>
      </c>
      <c r="AA23" s="5">
        <v>44986</v>
      </c>
      <c r="AB23">
        <v>95.98</v>
      </c>
      <c r="AC23" s="5">
        <v>44986</v>
      </c>
      <c r="AD23">
        <v>96.085</v>
      </c>
      <c r="AE23" s="5">
        <v>44986</v>
      </c>
      <c r="AF23">
        <v>96.165</v>
      </c>
      <c r="AG23" s="5">
        <v>44986</v>
      </c>
      <c r="AH23">
        <v>96.225</v>
      </c>
      <c r="AI23" s="5">
        <v>44986</v>
      </c>
      <c r="AJ23">
        <v>4.5281</v>
      </c>
      <c r="AK23" s="5">
        <v>44985</v>
      </c>
      <c r="AL23">
        <v>4.272</v>
      </c>
      <c r="AM23" s="5">
        <v>44985</v>
      </c>
      <c r="AN23">
        <v>4.1551</v>
      </c>
      <c r="AO23" s="5">
        <v>44986</v>
      </c>
      <c r="AP23">
        <v>4.1439</v>
      </c>
      <c r="AQ23" s="5">
        <v>44986</v>
      </c>
      <c r="AR23">
        <v>4.0828</v>
      </c>
      <c r="AS23" s="5">
        <v>44986</v>
      </c>
      <c r="AT23">
        <v>4.0425</v>
      </c>
      <c r="AU23" s="5">
        <v>44986</v>
      </c>
      <c r="AV23">
        <v>4.0104</v>
      </c>
      <c r="AW23" s="5">
        <v>44986</v>
      </c>
      <c r="AX23">
        <v>3.9855</v>
      </c>
      <c r="AY23" s="5">
        <v>44986</v>
      </c>
      <c r="AZ23">
        <v>3.9705</v>
      </c>
      <c r="BA23" s="5">
        <v>44986</v>
      </c>
      <c r="BB23">
        <v>3.933</v>
      </c>
      <c r="BC23" s="5">
        <v>44985</v>
      </c>
      <c r="BD23">
        <v>3.7789</v>
      </c>
      <c r="BE23" s="5">
        <v>44986</v>
      </c>
      <c r="BF23">
        <v>3.6978</v>
      </c>
      <c r="BG23" s="5">
        <v>44986</v>
      </c>
      <c r="BH23">
        <v>3.5668</v>
      </c>
      <c r="BI23" s="5">
        <v>44986</v>
      </c>
      <c r="BJ23">
        <v>3.3119</v>
      </c>
      <c r="BK23" s="5">
        <v>44986</v>
      </c>
      <c r="BL23">
        <v>3.0834</v>
      </c>
    </row>
    <row r="24" spans="1:64">
      <c r="A24" s="5">
        <v>44986</v>
      </c>
      <c r="B24">
        <v>4.98114</v>
      </c>
      <c r="C24" s="5"/>
      <c r="E24" s="5"/>
      <c r="G24" s="5"/>
      <c r="I24" s="5">
        <v>44987</v>
      </c>
      <c r="J24">
        <v>94.73</v>
      </c>
      <c r="K24" s="5">
        <v>44987</v>
      </c>
      <c r="L24">
        <v>94.585</v>
      </c>
      <c r="M24" s="5">
        <v>44987</v>
      </c>
      <c r="N24">
        <v>94.445</v>
      </c>
      <c r="O24" s="5">
        <v>44987</v>
      </c>
      <c r="P24">
        <v>94.29</v>
      </c>
      <c r="Q24" s="5">
        <v>44987</v>
      </c>
      <c r="R24">
        <v>94.43</v>
      </c>
      <c r="S24" s="5">
        <v>44987</v>
      </c>
      <c r="T24">
        <v>94.705</v>
      </c>
      <c r="U24" s="5">
        <v>44987</v>
      </c>
      <c r="V24">
        <v>95.07</v>
      </c>
      <c r="W24" s="5">
        <v>44987</v>
      </c>
      <c r="X24">
        <v>95.43</v>
      </c>
      <c r="Y24" s="5">
        <v>44987</v>
      </c>
      <c r="Z24">
        <v>95.705</v>
      </c>
      <c r="AA24" s="5">
        <v>44987</v>
      </c>
      <c r="AB24">
        <v>95.89</v>
      </c>
      <c r="AC24" s="5">
        <v>44987</v>
      </c>
      <c r="AD24">
        <v>96</v>
      </c>
      <c r="AE24" s="5">
        <v>44987</v>
      </c>
      <c r="AF24">
        <v>96.075</v>
      </c>
      <c r="AG24" s="5">
        <v>44987</v>
      </c>
      <c r="AH24">
        <v>96.135</v>
      </c>
      <c r="AI24" s="5">
        <v>44987</v>
      </c>
      <c r="AJ24">
        <v>4.5719</v>
      </c>
      <c r="AK24" s="5">
        <v>44986</v>
      </c>
      <c r="AL24">
        <v>4.3442</v>
      </c>
      <c r="AM24" s="5">
        <v>44986</v>
      </c>
      <c r="AN24">
        <v>4.2253</v>
      </c>
      <c r="AO24" s="5">
        <v>44987</v>
      </c>
      <c r="AP24">
        <v>4.2071</v>
      </c>
      <c r="AQ24" s="5">
        <v>44987</v>
      </c>
      <c r="AR24">
        <v>4.1462</v>
      </c>
      <c r="AS24" s="5">
        <v>44987</v>
      </c>
      <c r="AT24">
        <v>4.1056</v>
      </c>
      <c r="AU24" s="5">
        <v>44987</v>
      </c>
      <c r="AV24">
        <v>4.0744</v>
      </c>
      <c r="AW24" s="5">
        <v>44987</v>
      </c>
      <c r="AX24">
        <v>4.0473</v>
      </c>
      <c r="AY24" s="5">
        <v>44987</v>
      </c>
      <c r="AZ24">
        <v>4.03</v>
      </c>
      <c r="BA24" s="5">
        <v>44987</v>
      </c>
      <c r="BB24">
        <v>3.9873</v>
      </c>
      <c r="BC24" s="5">
        <v>44986</v>
      </c>
      <c r="BD24">
        <v>3.8358</v>
      </c>
      <c r="BE24" s="5">
        <v>44987</v>
      </c>
      <c r="BF24">
        <v>3.7426</v>
      </c>
      <c r="BG24" s="5">
        <v>44987</v>
      </c>
      <c r="BH24">
        <v>3.6083</v>
      </c>
      <c r="BI24" s="5">
        <v>44987</v>
      </c>
      <c r="BJ24">
        <v>3.3527</v>
      </c>
      <c r="BK24" s="5">
        <v>44987</v>
      </c>
      <c r="BL24">
        <v>3.1242</v>
      </c>
    </row>
    <row r="25" spans="1:64">
      <c r="A25" s="5">
        <v>44987</v>
      </c>
      <c r="B25">
        <v>4.98571</v>
      </c>
      <c r="C25" s="5"/>
      <c r="E25" s="5"/>
      <c r="G25" s="5"/>
      <c r="I25" s="5">
        <v>44988</v>
      </c>
      <c r="J25">
        <v>94.73</v>
      </c>
      <c r="K25" s="5">
        <v>44988</v>
      </c>
      <c r="L25">
        <v>94.585</v>
      </c>
      <c r="M25" s="5">
        <v>44988</v>
      </c>
      <c r="N25">
        <v>94.455</v>
      </c>
      <c r="O25" s="5">
        <v>44988</v>
      </c>
      <c r="P25">
        <v>94.305</v>
      </c>
      <c r="Q25" s="5">
        <v>44988</v>
      </c>
      <c r="R25">
        <v>94.455</v>
      </c>
      <c r="S25" s="5">
        <v>44988</v>
      </c>
      <c r="T25">
        <v>94.75</v>
      </c>
      <c r="U25" s="5">
        <v>44988</v>
      </c>
      <c r="V25">
        <v>95.145</v>
      </c>
      <c r="W25" s="5">
        <v>44988</v>
      </c>
      <c r="X25">
        <v>95.53</v>
      </c>
      <c r="Y25" s="5">
        <v>44988</v>
      </c>
      <c r="Z25">
        <v>95.815</v>
      </c>
      <c r="AA25" s="5">
        <v>44988</v>
      </c>
      <c r="AB25">
        <v>95.99</v>
      </c>
      <c r="AC25" s="5">
        <v>44988</v>
      </c>
      <c r="AD25">
        <v>96.09</v>
      </c>
      <c r="AE25" s="5">
        <v>44988</v>
      </c>
      <c r="AF25">
        <v>96.16</v>
      </c>
      <c r="AG25" s="5">
        <v>44988</v>
      </c>
      <c r="AH25">
        <v>96.22</v>
      </c>
      <c r="AI25" s="5">
        <v>44988</v>
      </c>
      <c r="AJ25">
        <v>4.5114</v>
      </c>
      <c r="AK25" s="5">
        <v>44987</v>
      </c>
      <c r="AL25">
        <v>4.4</v>
      </c>
      <c r="AM25" s="5">
        <v>44987</v>
      </c>
      <c r="AN25">
        <v>4.2882</v>
      </c>
      <c r="AO25" s="5">
        <v>44988</v>
      </c>
      <c r="AP25">
        <v>4.1237</v>
      </c>
      <c r="AQ25" s="5">
        <v>44988</v>
      </c>
      <c r="AR25">
        <v>4.0569</v>
      </c>
      <c r="AS25" s="5">
        <v>44988</v>
      </c>
      <c r="AT25">
        <v>4.0111</v>
      </c>
      <c r="AU25" s="5">
        <v>44988</v>
      </c>
      <c r="AV25">
        <v>3.9759</v>
      </c>
      <c r="AW25" s="5">
        <v>44988</v>
      </c>
      <c r="AX25">
        <v>3.9472</v>
      </c>
      <c r="AY25" s="5">
        <v>44988</v>
      </c>
      <c r="AZ25">
        <v>3.9276</v>
      </c>
      <c r="BA25" s="5">
        <v>44988</v>
      </c>
      <c r="BB25">
        <v>3.8799</v>
      </c>
      <c r="BC25" s="5">
        <v>44987</v>
      </c>
      <c r="BD25">
        <v>3.8855</v>
      </c>
      <c r="BE25" s="5">
        <v>44988</v>
      </c>
      <c r="BF25">
        <v>3.6298</v>
      </c>
      <c r="BG25" s="5">
        <v>44988</v>
      </c>
      <c r="BH25">
        <v>3.4958</v>
      </c>
      <c r="BI25" s="5">
        <v>44988</v>
      </c>
      <c r="BJ25">
        <v>3.2385</v>
      </c>
      <c r="BK25" s="5">
        <v>44988</v>
      </c>
      <c r="BL25">
        <v>3.0124</v>
      </c>
    </row>
    <row r="26" spans="1:64">
      <c r="A26" s="5">
        <v>44988</v>
      </c>
      <c r="B26">
        <v>4.984</v>
      </c>
      <c r="C26" s="5"/>
      <c r="E26" s="5"/>
      <c r="G26" s="5"/>
      <c r="I26" s="5">
        <v>44991</v>
      </c>
      <c r="J26">
        <v>94.715</v>
      </c>
      <c r="K26" s="5">
        <v>44991</v>
      </c>
      <c r="L26">
        <v>94.565</v>
      </c>
      <c r="M26" s="5">
        <v>44991</v>
      </c>
      <c r="N26">
        <v>94.43</v>
      </c>
      <c r="O26" s="5">
        <v>44991</v>
      </c>
      <c r="P26">
        <v>94.275</v>
      </c>
      <c r="Q26" s="5">
        <v>44991</v>
      </c>
      <c r="R26">
        <v>94.42</v>
      </c>
      <c r="S26" s="5">
        <v>44991</v>
      </c>
      <c r="T26">
        <v>94.73</v>
      </c>
      <c r="U26" s="5">
        <v>44991</v>
      </c>
      <c r="V26">
        <v>95.13</v>
      </c>
      <c r="W26" s="5">
        <v>44991</v>
      </c>
      <c r="X26">
        <v>95.52</v>
      </c>
      <c r="Y26" s="5">
        <v>44991</v>
      </c>
      <c r="Z26">
        <v>95.81</v>
      </c>
      <c r="AA26" s="5">
        <v>44991</v>
      </c>
      <c r="AB26">
        <v>95.99</v>
      </c>
      <c r="AC26" s="5">
        <v>44991</v>
      </c>
      <c r="AD26">
        <v>96.09</v>
      </c>
      <c r="AE26" s="5">
        <v>44991</v>
      </c>
      <c r="AF26">
        <v>96.165</v>
      </c>
      <c r="AG26" s="5">
        <v>44991</v>
      </c>
      <c r="AH26">
        <v>96.23</v>
      </c>
      <c r="AI26" s="5">
        <v>44991</v>
      </c>
      <c r="AJ26">
        <v>4.5108</v>
      </c>
      <c r="AK26" s="5">
        <v>44988</v>
      </c>
      <c r="AL26">
        <v>4.3312</v>
      </c>
      <c r="AM26" s="5">
        <v>44988</v>
      </c>
      <c r="AN26">
        <v>4.2108</v>
      </c>
      <c r="AO26" s="5">
        <v>44991</v>
      </c>
      <c r="AP26">
        <v>4.1142</v>
      </c>
      <c r="AQ26" s="5">
        <v>44991</v>
      </c>
      <c r="AR26">
        <v>4.0481</v>
      </c>
      <c r="AS26" s="5">
        <v>44991</v>
      </c>
      <c r="AT26">
        <v>4.0029</v>
      </c>
      <c r="AU26" s="5">
        <v>44991</v>
      </c>
      <c r="AV26">
        <v>3.9682</v>
      </c>
      <c r="AW26" s="5">
        <v>44991</v>
      </c>
      <c r="AX26">
        <v>3.9386</v>
      </c>
      <c r="AY26" s="5">
        <v>44991</v>
      </c>
      <c r="AZ26">
        <v>3.9207</v>
      </c>
      <c r="BA26" s="5">
        <v>44991</v>
      </c>
      <c r="BB26">
        <v>3.8749</v>
      </c>
      <c r="BC26" s="5">
        <v>44988</v>
      </c>
      <c r="BD26">
        <v>3.7742</v>
      </c>
      <c r="BE26" s="5">
        <v>44991</v>
      </c>
      <c r="BF26">
        <v>3.6342</v>
      </c>
      <c r="BG26" s="5">
        <v>44991</v>
      </c>
      <c r="BH26">
        <v>3.5032</v>
      </c>
      <c r="BI26" s="5">
        <v>44991</v>
      </c>
      <c r="BJ26">
        <v>3.2462</v>
      </c>
      <c r="BK26" s="5">
        <v>44991</v>
      </c>
      <c r="BL26">
        <v>3.022</v>
      </c>
    </row>
    <row r="27" spans="1:64">
      <c r="A27" s="5">
        <v>44991</v>
      </c>
      <c r="B27">
        <v>5.008</v>
      </c>
      <c r="C27" s="5"/>
      <c r="E27" s="5"/>
      <c r="G27" s="5"/>
      <c r="I27" s="5">
        <v>44992</v>
      </c>
      <c r="J27">
        <v>94.56</v>
      </c>
      <c r="K27" s="5">
        <v>44992</v>
      </c>
      <c r="L27">
        <v>94.37</v>
      </c>
      <c r="M27" s="5">
        <v>44992</v>
      </c>
      <c r="N27">
        <v>94.25</v>
      </c>
      <c r="O27" s="5">
        <v>44992</v>
      </c>
      <c r="P27">
        <v>94.095</v>
      </c>
      <c r="Q27" s="5">
        <v>44992</v>
      </c>
      <c r="R27">
        <v>94.25</v>
      </c>
      <c r="S27" s="5">
        <v>44992</v>
      </c>
      <c r="T27">
        <v>94.59</v>
      </c>
      <c r="U27" s="5">
        <v>44992</v>
      </c>
      <c r="V27">
        <v>95.025</v>
      </c>
      <c r="W27" s="5">
        <v>44992</v>
      </c>
      <c r="X27">
        <v>95.435</v>
      </c>
      <c r="Y27" s="5">
        <v>44992</v>
      </c>
      <c r="Z27">
        <v>95.74</v>
      </c>
      <c r="AA27" s="5">
        <v>44992</v>
      </c>
      <c r="AB27">
        <v>95.935</v>
      </c>
      <c r="AC27" s="5">
        <v>44992</v>
      </c>
      <c r="AD27">
        <v>96.055</v>
      </c>
      <c r="AE27" s="5">
        <v>44992</v>
      </c>
      <c r="AF27">
        <v>96.15</v>
      </c>
      <c r="AG27" s="5">
        <v>44992</v>
      </c>
      <c r="AH27">
        <v>96.23</v>
      </c>
      <c r="AI27" s="5">
        <v>44992</v>
      </c>
      <c r="AJ27">
        <v>4.5838</v>
      </c>
      <c r="AK27" s="5">
        <v>44991</v>
      </c>
      <c r="AL27">
        <v>4.3257</v>
      </c>
      <c r="AM27" s="5">
        <v>44991</v>
      </c>
      <c r="AN27">
        <v>4.2049</v>
      </c>
      <c r="AO27" s="5">
        <v>44992</v>
      </c>
      <c r="AP27">
        <v>4.1392</v>
      </c>
      <c r="AQ27" s="5">
        <v>44992</v>
      </c>
      <c r="AR27">
        <v>4.0648</v>
      </c>
      <c r="AS27" s="5">
        <v>44992</v>
      </c>
      <c r="AT27">
        <v>4.0132</v>
      </c>
      <c r="AU27" s="5">
        <v>44992</v>
      </c>
      <c r="AV27">
        <v>3.9707</v>
      </c>
      <c r="AW27" s="5">
        <v>44992</v>
      </c>
      <c r="AX27">
        <v>3.9455</v>
      </c>
      <c r="AY27" s="5">
        <v>44992</v>
      </c>
      <c r="AZ27">
        <v>3.9167</v>
      </c>
      <c r="BA27" s="5">
        <v>44992</v>
      </c>
      <c r="BB27">
        <v>3.8625</v>
      </c>
      <c r="BC27" s="5">
        <v>44991</v>
      </c>
      <c r="BD27">
        <v>3.7754</v>
      </c>
      <c r="BE27" s="5">
        <v>44992</v>
      </c>
      <c r="BF27">
        <v>3.6076</v>
      </c>
      <c r="BG27" s="5">
        <v>44992</v>
      </c>
      <c r="BH27">
        <v>3.472</v>
      </c>
      <c r="BI27" s="5">
        <v>44992</v>
      </c>
      <c r="BJ27">
        <v>3.2146</v>
      </c>
      <c r="BK27" s="5">
        <v>44992</v>
      </c>
      <c r="BL27">
        <v>2.979</v>
      </c>
    </row>
    <row r="28" spans="1:64">
      <c r="A28" s="5">
        <v>44992</v>
      </c>
      <c r="B28">
        <v>5.02571</v>
      </c>
      <c r="C28" s="5"/>
      <c r="E28" s="5"/>
      <c r="G28" s="5"/>
      <c r="I28" s="5">
        <v>44993</v>
      </c>
      <c r="J28">
        <v>94.535</v>
      </c>
      <c r="K28" s="5">
        <v>44993</v>
      </c>
      <c r="L28">
        <v>94.345</v>
      </c>
      <c r="M28" s="5">
        <v>44993</v>
      </c>
      <c r="N28">
        <v>94.215</v>
      </c>
      <c r="O28" s="5">
        <v>44993</v>
      </c>
      <c r="P28">
        <v>94.045</v>
      </c>
      <c r="Q28" s="5">
        <v>44993</v>
      </c>
      <c r="R28">
        <v>94.205</v>
      </c>
      <c r="S28" s="5">
        <v>44993</v>
      </c>
      <c r="T28">
        <v>94.545</v>
      </c>
      <c r="U28" s="5">
        <v>44993</v>
      </c>
      <c r="V28">
        <v>95.005</v>
      </c>
      <c r="W28" s="5">
        <v>44993</v>
      </c>
      <c r="X28">
        <v>95.43</v>
      </c>
      <c r="Y28" s="5">
        <v>44993</v>
      </c>
      <c r="Z28">
        <v>95.75</v>
      </c>
      <c r="AA28" s="5">
        <v>44993</v>
      </c>
      <c r="AB28">
        <v>95.95</v>
      </c>
      <c r="AC28" s="5">
        <v>44993</v>
      </c>
      <c r="AD28">
        <v>96.065</v>
      </c>
      <c r="AE28" s="5">
        <v>44993</v>
      </c>
      <c r="AF28">
        <v>96.15</v>
      </c>
      <c r="AG28" s="5">
        <v>44993</v>
      </c>
      <c r="AH28">
        <v>96.225</v>
      </c>
      <c r="AI28" s="5">
        <v>44993</v>
      </c>
      <c r="AJ28">
        <v>4.6183</v>
      </c>
      <c r="AK28" s="5">
        <v>44992</v>
      </c>
      <c r="AL28">
        <v>4.3746</v>
      </c>
      <c r="AM28" s="5">
        <v>44992</v>
      </c>
      <c r="AN28">
        <v>4.2394</v>
      </c>
      <c r="AO28" s="5">
        <v>44993</v>
      </c>
      <c r="AP28">
        <v>4.1686</v>
      </c>
      <c r="AQ28" s="5">
        <v>44993</v>
      </c>
      <c r="AR28">
        <v>4.0936</v>
      </c>
      <c r="AS28" s="5">
        <v>44993</v>
      </c>
      <c r="AT28">
        <v>4.0397</v>
      </c>
      <c r="AU28" s="5">
        <v>44993</v>
      </c>
      <c r="AV28">
        <v>3.9975</v>
      </c>
      <c r="AW28" s="5">
        <v>44993</v>
      </c>
      <c r="AX28">
        <v>3.973</v>
      </c>
      <c r="AY28" s="5">
        <v>44993</v>
      </c>
      <c r="AZ28">
        <v>3.9404</v>
      </c>
      <c r="BA28" s="5">
        <v>44993</v>
      </c>
      <c r="BB28">
        <v>3.8857</v>
      </c>
      <c r="BC28" s="5">
        <v>44992</v>
      </c>
      <c r="BD28">
        <v>3.7554</v>
      </c>
      <c r="BE28" s="5">
        <v>44993</v>
      </c>
      <c r="BF28">
        <v>3.6274</v>
      </c>
      <c r="BG28" s="5">
        <v>44993</v>
      </c>
      <c r="BH28">
        <v>3.4902</v>
      </c>
      <c r="BI28" s="5">
        <v>44993</v>
      </c>
      <c r="BJ28">
        <v>3.2334</v>
      </c>
      <c r="BK28" s="5">
        <v>44993</v>
      </c>
      <c r="BL28">
        <v>2.9933</v>
      </c>
    </row>
    <row r="29" spans="1:64">
      <c r="A29" s="5">
        <v>44993</v>
      </c>
      <c r="B29">
        <v>5.12471</v>
      </c>
      <c r="C29" s="5"/>
      <c r="E29" s="5"/>
      <c r="G29" s="5"/>
      <c r="I29" s="5">
        <v>44994</v>
      </c>
      <c r="J29">
        <v>94.555</v>
      </c>
      <c r="K29" s="5">
        <v>44994</v>
      </c>
      <c r="L29">
        <v>94.39</v>
      </c>
      <c r="M29" s="5">
        <v>44994</v>
      </c>
      <c r="N29">
        <v>94.27</v>
      </c>
      <c r="O29" s="5">
        <v>44994</v>
      </c>
      <c r="P29">
        <v>94.17</v>
      </c>
      <c r="Q29" s="5">
        <v>44994</v>
      </c>
      <c r="R29">
        <v>94.375</v>
      </c>
      <c r="S29" s="5">
        <v>44994</v>
      </c>
      <c r="T29">
        <v>94.75</v>
      </c>
      <c r="U29" s="5">
        <v>44994</v>
      </c>
      <c r="V29">
        <v>95.225</v>
      </c>
      <c r="W29" s="5">
        <v>44994</v>
      </c>
      <c r="X29">
        <v>95.655</v>
      </c>
      <c r="Y29" s="5">
        <v>44994</v>
      </c>
      <c r="Z29">
        <v>95.96</v>
      </c>
      <c r="AA29" s="5">
        <v>44994</v>
      </c>
      <c r="AB29">
        <v>96.135</v>
      </c>
      <c r="AC29" s="5">
        <v>44994</v>
      </c>
      <c r="AD29">
        <v>96.225</v>
      </c>
      <c r="AE29" s="5">
        <v>44994</v>
      </c>
      <c r="AF29">
        <v>96.29</v>
      </c>
      <c r="AG29" s="5">
        <v>44994</v>
      </c>
      <c r="AH29">
        <v>96.34</v>
      </c>
      <c r="AI29" s="5">
        <v>44994</v>
      </c>
      <c r="AJ29">
        <v>4.4355</v>
      </c>
      <c r="AK29" s="5">
        <v>44993</v>
      </c>
      <c r="AL29">
        <v>4.4084</v>
      </c>
      <c r="AM29" s="5">
        <v>44993</v>
      </c>
      <c r="AN29">
        <v>4.2694</v>
      </c>
      <c r="AO29" s="5">
        <v>44994</v>
      </c>
      <c r="AP29">
        <v>4.0458</v>
      </c>
      <c r="AQ29" s="5">
        <v>44994</v>
      </c>
      <c r="AR29">
        <v>3.9817</v>
      </c>
      <c r="AS29" s="5">
        <v>44994</v>
      </c>
      <c r="AT29">
        <v>3.9399</v>
      </c>
      <c r="AU29" s="5">
        <v>44994</v>
      </c>
      <c r="AV29">
        <v>3.9062</v>
      </c>
      <c r="AW29" s="5">
        <v>44994</v>
      </c>
      <c r="AX29">
        <v>3.8828</v>
      </c>
      <c r="AY29" s="5">
        <v>44994</v>
      </c>
      <c r="AZ29">
        <v>3.8596</v>
      </c>
      <c r="BA29" s="5">
        <v>44994</v>
      </c>
      <c r="BB29">
        <v>3.8133</v>
      </c>
      <c r="BC29" s="5">
        <v>44993</v>
      </c>
      <c r="BD29">
        <v>3.7773</v>
      </c>
      <c r="BE29" s="5">
        <v>44994</v>
      </c>
      <c r="BF29">
        <v>3.5664</v>
      </c>
      <c r="BG29" s="5">
        <v>44994</v>
      </c>
      <c r="BH29">
        <v>3.4343</v>
      </c>
      <c r="BI29" s="5">
        <v>44994</v>
      </c>
      <c r="BJ29">
        <v>3.1786</v>
      </c>
      <c r="BK29" s="5">
        <v>44994</v>
      </c>
      <c r="BL29">
        <v>2.9374</v>
      </c>
    </row>
    <row r="30" spans="1:64">
      <c r="A30" s="5">
        <v>44994</v>
      </c>
      <c r="B30">
        <v>5.15371</v>
      </c>
      <c r="C30" s="5"/>
      <c r="E30" s="5"/>
      <c r="G30" s="5"/>
      <c r="I30" s="5">
        <v>44995</v>
      </c>
      <c r="J30">
        <v>94.62</v>
      </c>
      <c r="K30" s="5">
        <v>44995</v>
      </c>
      <c r="L30">
        <v>94.5</v>
      </c>
      <c r="M30" s="5">
        <v>44995</v>
      </c>
      <c r="N30">
        <v>94.425</v>
      </c>
      <c r="O30" s="5">
        <v>44995</v>
      </c>
      <c r="P30">
        <v>94.615</v>
      </c>
      <c r="Q30" s="5">
        <v>44995</v>
      </c>
      <c r="R30">
        <v>94.9</v>
      </c>
      <c r="S30" s="5">
        <v>44995</v>
      </c>
      <c r="T30">
        <v>95.29</v>
      </c>
      <c r="U30" s="5">
        <v>44995</v>
      </c>
      <c r="V30">
        <v>95.7</v>
      </c>
      <c r="W30" s="5">
        <v>44995</v>
      </c>
      <c r="X30">
        <v>96.025</v>
      </c>
      <c r="Y30" s="5">
        <v>44995</v>
      </c>
      <c r="Z30">
        <v>96.235</v>
      </c>
      <c r="AA30" s="5">
        <v>44995</v>
      </c>
      <c r="AB30">
        <v>96.35</v>
      </c>
      <c r="AC30" s="5">
        <v>44995</v>
      </c>
      <c r="AD30">
        <v>96.42</v>
      </c>
      <c r="AE30" s="5">
        <v>44995</v>
      </c>
      <c r="AF30">
        <v>96.475</v>
      </c>
      <c r="AG30" s="5">
        <v>44995</v>
      </c>
      <c r="AH30">
        <v>96.525</v>
      </c>
      <c r="AI30" s="5">
        <v>44995</v>
      </c>
      <c r="AJ30">
        <v>4.1901</v>
      </c>
      <c r="AK30" s="5">
        <v>44994</v>
      </c>
      <c r="AL30">
        <v>4.252</v>
      </c>
      <c r="AM30" s="5">
        <v>44994</v>
      </c>
      <c r="AN30">
        <v>4.1313</v>
      </c>
      <c r="AO30" s="5">
        <v>44995</v>
      </c>
      <c r="AP30">
        <v>3.819</v>
      </c>
      <c r="AQ30" s="5">
        <v>44995</v>
      </c>
      <c r="AR30">
        <v>3.7586</v>
      </c>
      <c r="AS30" s="5">
        <v>44995</v>
      </c>
      <c r="AT30">
        <v>3.7171</v>
      </c>
      <c r="AU30" s="5">
        <v>44995</v>
      </c>
      <c r="AV30">
        <v>3.6878</v>
      </c>
      <c r="AW30" s="5">
        <v>44995</v>
      </c>
      <c r="AX30">
        <v>3.675</v>
      </c>
      <c r="AY30" s="5">
        <v>44995</v>
      </c>
      <c r="AZ30">
        <v>3.6542</v>
      </c>
      <c r="BA30" s="5">
        <v>44995</v>
      </c>
      <c r="BB30">
        <v>3.619</v>
      </c>
      <c r="BC30" s="5">
        <v>44994</v>
      </c>
      <c r="BD30">
        <v>3.713</v>
      </c>
      <c r="BE30" s="5">
        <v>44995</v>
      </c>
      <c r="BF30">
        <v>3.3979</v>
      </c>
      <c r="BG30" s="5">
        <v>44995</v>
      </c>
      <c r="BH30">
        <v>3.2749</v>
      </c>
      <c r="BI30" s="5">
        <v>44995</v>
      </c>
      <c r="BJ30">
        <v>3.0319</v>
      </c>
      <c r="BK30" s="5">
        <v>44995</v>
      </c>
      <c r="BL30">
        <v>2.7969</v>
      </c>
    </row>
    <row r="31" spans="1:64">
      <c r="A31" s="5">
        <v>44995</v>
      </c>
      <c r="B31">
        <v>5.13814</v>
      </c>
      <c r="C31" s="5"/>
      <c r="E31" s="5"/>
      <c r="G31" s="5"/>
      <c r="I31" s="5">
        <v>44998</v>
      </c>
      <c r="J31">
        <v>94.68</v>
      </c>
      <c r="K31" s="5">
        <v>44998</v>
      </c>
      <c r="L31">
        <v>94.82</v>
      </c>
      <c r="M31" s="5">
        <v>44998</v>
      </c>
      <c r="N31">
        <v>94.94</v>
      </c>
      <c r="O31" s="5">
        <v>44998</v>
      </c>
      <c r="P31">
        <v>95.625</v>
      </c>
      <c r="Q31" s="5">
        <v>44998</v>
      </c>
      <c r="R31">
        <v>95.83</v>
      </c>
      <c r="S31" s="5">
        <v>44998</v>
      </c>
      <c r="T31">
        <v>96.065</v>
      </c>
      <c r="U31" s="5">
        <v>44998</v>
      </c>
      <c r="V31">
        <v>96.255</v>
      </c>
      <c r="W31" s="5">
        <v>44998</v>
      </c>
      <c r="X31">
        <v>96.39</v>
      </c>
      <c r="Y31" s="5">
        <v>44998</v>
      </c>
      <c r="Z31">
        <v>96.435</v>
      </c>
      <c r="AA31" s="5">
        <v>44998</v>
      </c>
      <c r="AB31">
        <v>96.445</v>
      </c>
      <c r="AC31" s="5">
        <v>44998</v>
      </c>
      <c r="AD31">
        <v>96.46</v>
      </c>
      <c r="AE31" s="5">
        <v>44998</v>
      </c>
      <c r="AF31">
        <v>96.49</v>
      </c>
      <c r="AG31" s="5">
        <v>44998</v>
      </c>
      <c r="AH31">
        <v>96.56</v>
      </c>
      <c r="AI31" s="5">
        <v>44998</v>
      </c>
      <c r="AJ31">
        <v>3.8464</v>
      </c>
      <c r="AK31" s="5">
        <v>44995</v>
      </c>
      <c r="AL31">
        <v>4.014</v>
      </c>
      <c r="AM31" s="5">
        <v>44995</v>
      </c>
      <c r="AN31">
        <v>3.9042</v>
      </c>
      <c r="AO31" s="5">
        <v>44998</v>
      </c>
      <c r="AP31">
        <v>3.6492</v>
      </c>
      <c r="AQ31" s="5">
        <v>44998</v>
      </c>
      <c r="AR31">
        <v>3.6158</v>
      </c>
      <c r="AS31" s="5">
        <v>44998</v>
      </c>
      <c r="AT31">
        <v>3.5981</v>
      </c>
      <c r="AU31" s="5">
        <v>44998</v>
      </c>
      <c r="AV31">
        <v>3.5868</v>
      </c>
      <c r="AW31" s="5">
        <v>44998</v>
      </c>
      <c r="AX31">
        <v>3.5809</v>
      </c>
      <c r="AY31" s="5">
        <v>44998</v>
      </c>
      <c r="AZ31">
        <v>3.5746</v>
      </c>
      <c r="BA31" s="5">
        <v>44998</v>
      </c>
      <c r="BB31">
        <v>3.5641</v>
      </c>
      <c r="BC31" s="5">
        <v>44995</v>
      </c>
      <c r="BD31">
        <v>3.5332</v>
      </c>
      <c r="BE31" s="5">
        <v>44998</v>
      </c>
      <c r="BF31">
        <v>3.3847</v>
      </c>
      <c r="BG31" s="5">
        <v>44998</v>
      </c>
      <c r="BH31">
        <v>3.2767</v>
      </c>
      <c r="BI31" s="5">
        <v>44998</v>
      </c>
      <c r="BJ31">
        <v>3.039</v>
      </c>
      <c r="BK31" s="5">
        <v>44998</v>
      </c>
      <c r="BL31">
        <v>2.8286</v>
      </c>
    </row>
    <row r="32" spans="1:64">
      <c r="A32" s="5">
        <v>44998</v>
      </c>
      <c r="B32">
        <v>4.86629</v>
      </c>
      <c r="C32" s="5"/>
      <c r="E32" s="5"/>
      <c r="G32" s="5"/>
      <c r="I32" s="5">
        <v>44999</v>
      </c>
      <c r="J32">
        <v>94.7725</v>
      </c>
      <c r="K32" s="5">
        <v>44999</v>
      </c>
      <c r="L32">
        <v>94.845</v>
      </c>
      <c r="M32" s="5">
        <v>44999</v>
      </c>
      <c r="N32">
        <v>94.895</v>
      </c>
      <c r="O32" s="5">
        <v>44999</v>
      </c>
      <c r="P32">
        <v>95.375</v>
      </c>
      <c r="Q32" s="5">
        <v>44999</v>
      </c>
      <c r="R32">
        <v>95.575</v>
      </c>
      <c r="S32" s="5">
        <v>44999</v>
      </c>
      <c r="T32">
        <v>95.815</v>
      </c>
      <c r="U32" s="5">
        <v>44999</v>
      </c>
      <c r="V32">
        <v>96.005</v>
      </c>
      <c r="W32" s="5">
        <v>44999</v>
      </c>
      <c r="X32">
        <v>96.18</v>
      </c>
      <c r="Y32" s="5">
        <v>44999</v>
      </c>
      <c r="Z32">
        <v>96.275</v>
      </c>
      <c r="AA32" s="5">
        <v>44999</v>
      </c>
      <c r="AB32">
        <v>96.315</v>
      </c>
      <c r="AC32" s="5">
        <v>44999</v>
      </c>
      <c r="AD32">
        <v>96.325</v>
      </c>
      <c r="AE32" s="5">
        <v>44999</v>
      </c>
      <c r="AF32">
        <v>96.355</v>
      </c>
      <c r="AG32" s="5">
        <v>44999</v>
      </c>
      <c r="AH32">
        <v>96.42</v>
      </c>
      <c r="AI32" s="5">
        <v>44999</v>
      </c>
      <c r="AJ32">
        <v>4.0634</v>
      </c>
      <c r="AK32" s="5">
        <v>44998</v>
      </c>
      <c r="AL32">
        <v>3.757</v>
      </c>
      <c r="AM32" s="5">
        <v>44998</v>
      </c>
      <c r="AN32">
        <v>3.691</v>
      </c>
      <c r="AO32" s="5">
        <v>44999</v>
      </c>
      <c r="AP32">
        <v>3.8107</v>
      </c>
      <c r="AQ32" s="5">
        <v>44999</v>
      </c>
      <c r="AR32">
        <v>3.774</v>
      </c>
      <c r="AS32" s="5">
        <v>44999</v>
      </c>
      <c r="AT32">
        <v>3.7533</v>
      </c>
      <c r="AU32" s="5">
        <v>44999</v>
      </c>
      <c r="AV32">
        <v>3.7372</v>
      </c>
      <c r="AW32" s="5">
        <v>44999</v>
      </c>
      <c r="AX32">
        <v>3.7257</v>
      </c>
      <c r="AY32" s="5">
        <v>44999</v>
      </c>
      <c r="AZ32">
        <v>3.7219</v>
      </c>
      <c r="BA32" s="5">
        <v>44999</v>
      </c>
      <c r="BB32">
        <v>3.7066</v>
      </c>
      <c r="BC32" s="5">
        <v>44998</v>
      </c>
      <c r="BD32">
        <v>3.5021</v>
      </c>
      <c r="BE32" s="5">
        <v>44999</v>
      </c>
      <c r="BF32">
        <v>3.5147</v>
      </c>
      <c r="BG32" s="5">
        <v>44999</v>
      </c>
      <c r="BH32">
        <v>3.4056</v>
      </c>
      <c r="BI32" s="5">
        <v>44999</v>
      </c>
      <c r="BJ32">
        <v>3.1758</v>
      </c>
      <c r="BK32" s="5">
        <v>44999</v>
      </c>
      <c r="BL32">
        <v>2.937</v>
      </c>
    </row>
    <row r="33" spans="1:64">
      <c r="A33" s="5">
        <v>44999</v>
      </c>
      <c r="B33">
        <v>4.941</v>
      </c>
      <c r="C33" s="5"/>
      <c r="E33" s="5"/>
      <c r="G33" s="5"/>
      <c r="I33" s="5">
        <v>45000</v>
      </c>
      <c r="J33">
        <v>94.8275</v>
      </c>
      <c r="K33" s="5">
        <v>45000</v>
      </c>
      <c r="L33">
        <v>94.97</v>
      </c>
      <c r="M33" s="5">
        <v>45000</v>
      </c>
      <c r="N33">
        <v>95.115</v>
      </c>
      <c r="O33" s="5">
        <v>45000</v>
      </c>
      <c r="P33">
        <v>95.725</v>
      </c>
      <c r="Q33" s="5">
        <v>45000</v>
      </c>
      <c r="R33">
        <v>95.87</v>
      </c>
      <c r="S33" s="5">
        <v>45000</v>
      </c>
      <c r="T33">
        <v>96.05</v>
      </c>
      <c r="U33" s="5">
        <v>45000</v>
      </c>
      <c r="V33">
        <v>96.2</v>
      </c>
      <c r="W33" s="5">
        <v>45000</v>
      </c>
      <c r="X33">
        <v>96.345</v>
      </c>
      <c r="Y33" s="5">
        <v>45000</v>
      </c>
      <c r="Z33">
        <v>96.43</v>
      </c>
      <c r="AA33" s="5">
        <v>45000</v>
      </c>
      <c r="AB33">
        <v>96.45</v>
      </c>
      <c r="AC33" s="5">
        <v>45000</v>
      </c>
      <c r="AD33">
        <v>96.445</v>
      </c>
      <c r="AE33" s="5">
        <v>45000</v>
      </c>
      <c r="AF33">
        <v>96.465</v>
      </c>
      <c r="AG33" s="5">
        <v>45000</v>
      </c>
      <c r="AH33">
        <v>96.515</v>
      </c>
      <c r="AI33" s="5">
        <v>45000</v>
      </c>
      <c r="AJ33">
        <v>3.8089</v>
      </c>
      <c r="AK33" s="5">
        <v>44999</v>
      </c>
      <c r="AL33">
        <v>3.9427</v>
      </c>
      <c r="AM33" s="5">
        <v>44999</v>
      </c>
      <c r="AN33">
        <v>3.8664</v>
      </c>
      <c r="AO33" s="5">
        <v>45000</v>
      </c>
      <c r="AP33">
        <v>3.5724</v>
      </c>
      <c r="AQ33" s="5">
        <v>45000</v>
      </c>
      <c r="AR33">
        <v>3.5435</v>
      </c>
      <c r="AS33" s="5">
        <v>45000</v>
      </c>
      <c r="AT33">
        <v>3.5315</v>
      </c>
      <c r="AU33" s="5">
        <v>45000</v>
      </c>
      <c r="AV33">
        <v>3.5239</v>
      </c>
      <c r="AW33" s="5">
        <v>45000</v>
      </c>
      <c r="AX33">
        <v>3.5223</v>
      </c>
      <c r="AY33" s="5">
        <v>45000</v>
      </c>
      <c r="AZ33">
        <v>3.5235</v>
      </c>
      <c r="BA33" s="5">
        <v>45000</v>
      </c>
      <c r="BB33">
        <v>3.5232</v>
      </c>
      <c r="BC33" s="5">
        <v>44999</v>
      </c>
      <c r="BD33">
        <v>3.6348</v>
      </c>
      <c r="BE33" s="5">
        <v>45000</v>
      </c>
      <c r="BF33">
        <v>3.3531</v>
      </c>
      <c r="BG33" s="5">
        <v>45000</v>
      </c>
      <c r="BH33">
        <v>3.2526</v>
      </c>
      <c r="BI33" s="5">
        <v>45000</v>
      </c>
      <c r="BJ33">
        <v>3.0307</v>
      </c>
      <c r="BK33" s="5">
        <v>45000</v>
      </c>
      <c r="BL33">
        <v>2.799</v>
      </c>
    </row>
    <row r="34" spans="1:64">
      <c r="A34" s="5">
        <v>45000</v>
      </c>
      <c r="B34">
        <v>4.90714</v>
      </c>
      <c r="C34" s="5"/>
      <c r="E34" s="5"/>
      <c r="G34" s="5"/>
      <c r="I34" s="5">
        <v>45001</v>
      </c>
      <c r="J34">
        <v>94.785</v>
      </c>
      <c r="K34" s="5">
        <v>45001</v>
      </c>
      <c r="L34">
        <v>94.84</v>
      </c>
      <c r="M34" s="5">
        <v>45001</v>
      </c>
      <c r="N34">
        <v>94.885</v>
      </c>
      <c r="O34" s="5">
        <v>45001</v>
      </c>
      <c r="P34">
        <v>95.355</v>
      </c>
      <c r="Q34" s="5">
        <v>45001</v>
      </c>
      <c r="R34">
        <v>95.575</v>
      </c>
      <c r="S34" s="5">
        <v>45001</v>
      </c>
      <c r="T34">
        <v>95.87</v>
      </c>
      <c r="U34" s="5">
        <v>45001</v>
      </c>
      <c r="V34">
        <v>96.115</v>
      </c>
      <c r="W34" s="5">
        <v>45001</v>
      </c>
      <c r="X34">
        <v>96.285</v>
      </c>
      <c r="Y34" s="5">
        <v>45001</v>
      </c>
      <c r="Z34">
        <v>96.365</v>
      </c>
      <c r="AA34" s="5">
        <v>45001</v>
      </c>
      <c r="AB34">
        <v>96.385</v>
      </c>
      <c r="AC34" s="5">
        <v>45001</v>
      </c>
      <c r="AD34">
        <v>96.385</v>
      </c>
      <c r="AE34" s="5">
        <v>45001</v>
      </c>
      <c r="AF34">
        <v>96.4</v>
      </c>
      <c r="AG34" s="5">
        <v>45001</v>
      </c>
      <c r="AH34">
        <v>96.435</v>
      </c>
      <c r="AI34" s="5">
        <v>45001</v>
      </c>
      <c r="AJ34">
        <v>3.9867</v>
      </c>
      <c r="AK34" s="5">
        <v>45000</v>
      </c>
      <c r="AL34">
        <v>3.6881</v>
      </c>
      <c r="AM34" s="5">
        <v>45000</v>
      </c>
      <c r="AN34">
        <v>3.619</v>
      </c>
      <c r="AO34" s="5">
        <v>45001</v>
      </c>
      <c r="AP34">
        <v>3.7054</v>
      </c>
      <c r="AQ34" s="5">
        <v>45001</v>
      </c>
      <c r="AR34">
        <v>3.6648</v>
      </c>
      <c r="AS34" s="5">
        <v>45001</v>
      </c>
      <c r="AT34">
        <v>3.6426</v>
      </c>
      <c r="AU34" s="5">
        <v>45001</v>
      </c>
      <c r="AV34">
        <v>3.6281</v>
      </c>
      <c r="AW34" s="5">
        <v>45001</v>
      </c>
      <c r="AX34">
        <v>3.6182</v>
      </c>
      <c r="AY34" s="5">
        <v>45001</v>
      </c>
      <c r="AZ34">
        <v>3.6116</v>
      </c>
      <c r="BA34" s="5">
        <v>45001</v>
      </c>
      <c r="BB34">
        <v>3.5943</v>
      </c>
      <c r="BC34" s="5">
        <v>45000</v>
      </c>
      <c r="BD34">
        <v>3.4639</v>
      </c>
      <c r="BE34" s="5">
        <v>45001</v>
      </c>
      <c r="BF34">
        <v>3.3941</v>
      </c>
      <c r="BG34" s="5">
        <v>45001</v>
      </c>
      <c r="BH34">
        <v>3.2815</v>
      </c>
      <c r="BI34" s="5">
        <v>45001</v>
      </c>
      <c r="BJ34">
        <v>3.0549</v>
      </c>
      <c r="BK34" s="5">
        <v>45001</v>
      </c>
      <c r="BL34">
        <v>2.8239</v>
      </c>
    </row>
    <row r="35" spans="1:64">
      <c r="A35" s="5">
        <v>45001</v>
      </c>
      <c r="B35">
        <v>4.96257</v>
      </c>
      <c r="C35" s="5"/>
      <c r="E35" s="5"/>
      <c r="G35" s="5"/>
      <c r="I35" s="5">
        <v>45002</v>
      </c>
      <c r="J35">
        <v>94.89</v>
      </c>
      <c r="K35" s="5">
        <v>45002</v>
      </c>
      <c r="L35">
        <v>94.985</v>
      </c>
      <c r="M35" s="5">
        <v>45002</v>
      </c>
      <c r="N35">
        <v>95.135</v>
      </c>
      <c r="O35" s="5">
        <v>45002</v>
      </c>
      <c r="P35">
        <v>95.7</v>
      </c>
      <c r="Q35" s="5">
        <v>45002</v>
      </c>
      <c r="R35">
        <v>95.905</v>
      </c>
      <c r="S35" s="5">
        <v>45002</v>
      </c>
      <c r="T35">
        <v>96.17</v>
      </c>
      <c r="U35" s="5">
        <v>45002</v>
      </c>
      <c r="V35">
        <v>96.435</v>
      </c>
      <c r="W35" s="5">
        <v>45002</v>
      </c>
      <c r="X35">
        <v>96.625</v>
      </c>
      <c r="Y35" s="5">
        <v>45002</v>
      </c>
      <c r="Z35">
        <v>96.695</v>
      </c>
      <c r="AA35" s="5">
        <v>45002</v>
      </c>
      <c r="AB35">
        <v>96.71</v>
      </c>
      <c r="AC35" s="5">
        <v>45002</v>
      </c>
      <c r="AD35">
        <v>96.68</v>
      </c>
      <c r="AE35" s="5">
        <v>45002</v>
      </c>
      <c r="AF35">
        <v>96.67</v>
      </c>
      <c r="AG35" s="5">
        <v>45002</v>
      </c>
      <c r="AH35">
        <v>96.69</v>
      </c>
      <c r="AI35" s="5">
        <v>45002</v>
      </c>
      <c r="AJ35">
        <v>3.7196</v>
      </c>
      <c r="AK35" s="5">
        <v>45001</v>
      </c>
      <c r="AL35">
        <v>3.8519</v>
      </c>
      <c r="AM35" s="5">
        <v>45001</v>
      </c>
      <c r="AN35">
        <v>3.7666</v>
      </c>
      <c r="AO35" s="5">
        <v>45002</v>
      </c>
      <c r="AP35">
        <v>3.5115</v>
      </c>
      <c r="AQ35" s="5">
        <v>45002</v>
      </c>
      <c r="AR35">
        <v>3.4789</v>
      </c>
      <c r="AS35" s="5">
        <v>45002</v>
      </c>
      <c r="AT35">
        <v>3.473</v>
      </c>
      <c r="AU35" s="5">
        <v>45002</v>
      </c>
      <c r="AV35">
        <v>3.4665</v>
      </c>
      <c r="AW35" s="5">
        <v>45002</v>
      </c>
      <c r="AX35">
        <v>3.469</v>
      </c>
      <c r="AY35" s="5">
        <v>45002</v>
      </c>
      <c r="AZ35">
        <v>3.4708</v>
      </c>
      <c r="BA35" s="5">
        <v>45002</v>
      </c>
      <c r="BB35">
        <v>3.4759</v>
      </c>
      <c r="BC35" s="5">
        <v>45001</v>
      </c>
      <c r="BD35">
        <v>3.5174</v>
      </c>
      <c r="BE35" s="5">
        <v>45002</v>
      </c>
      <c r="BF35">
        <v>3.2964</v>
      </c>
      <c r="BG35" s="5">
        <v>45002</v>
      </c>
      <c r="BH35">
        <v>3.193</v>
      </c>
      <c r="BI35" s="5">
        <v>45002</v>
      </c>
      <c r="BJ35">
        <v>2.9707</v>
      </c>
      <c r="BK35" s="5">
        <v>45002</v>
      </c>
      <c r="BL35">
        <v>2.7507</v>
      </c>
    </row>
    <row r="36" spans="1:64">
      <c r="A36" s="5">
        <v>45002</v>
      </c>
      <c r="B36">
        <v>4.99843</v>
      </c>
      <c r="C36" s="5"/>
      <c r="E36" s="5"/>
      <c r="G36" s="5"/>
      <c r="I36" s="5">
        <v>45005</v>
      </c>
      <c r="J36">
        <v>94.875</v>
      </c>
      <c r="K36" s="5">
        <v>45005</v>
      </c>
      <c r="L36">
        <v>94.985</v>
      </c>
      <c r="M36" s="5">
        <v>45005</v>
      </c>
      <c r="N36">
        <v>95.08</v>
      </c>
      <c r="O36" s="5">
        <v>45005</v>
      </c>
      <c r="P36">
        <v>95.57</v>
      </c>
      <c r="Q36" s="5">
        <v>45005</v>
      </c>
      <c r="R36">
        <v>95.795</v>
      </c>
      <c r="S36" s="5">
        <v>45005</v>
      </c>
      <c r="T36">
        <v>96.095</v>
      </c>
      <c r="U36" s="5">
        <v>45005</v>
      </c>
      <c r="V36">
        <v>96.365</v>
      </c>
      <c r="W36" s="5">
        <v>45005</v>
      </c>
      <c r="X36">
        <v>96.54</v>
      </c>
      <c r="Y36" s="5">
        <v>45005</v>
      </c>
      <c r="Z36">
        <v>96.6</v>
      </c>
      <c r="AA36" s="5">
        <v>45005</v>
      </c>
      <c r="AB36">
        <v>96.615</v>
      </c>
      <c r="AC36" s="5">
        <v>45005</v>
      </c>
      <c r="AD36">
        <v>96.605</v>
      </c>
      <c r="AE36" s="5">
        <v>45005</v>
      </c>
      <c r="AF36">
        <v>96.59</v>
      </c>
      <c r="AG36" s="5">
        <v>45005</v>
      </c>
      <c r="AH36">
        <v>96.6</v>
      </c>
      <c r="AI36" s="5">
        <v>45005</v>
      </c>
      <c r="AJ36">
        <v>3.8089</v>
      </c>
      <c r="AK36" s="5">
        <v>45002</v>
      </c>
      <c r="AL36">
        <v>3.616</v>
      </c>
      <c r="AM36" s="5">
        <v>45002</v>
      </c>
      <c r="AN36">
        <v>3.5535</v>
      </c>
      <c r="AO36" s="5">
        <v>45005</v>
      </c>
      <c r="AP36">
        <v>3.5646</v>
      </c>
      <c r="AQ36" s="5">
        <v>45005</v>
      </c>
      <c r="AR36">
        <v>3.5328</v>
      </c>
      <c r="AS36" s="5">
        <v>45005</v>
      </c>
      <c r="AT36">
        <v>3.5188</v>
      </c>
      <c r="AU36" s="5">
        <v>45005</v>
      </c>
      <c r="AV36">
        <v>3.5117</v>
      </c>
      <c r="AW36" s="5">
        <v>45005</v>
      </c>
      <c r="AX36">
        <v>3.518</v>
      </c>
      <c r="AY36" s="5">
        <v>45005</v>
      </c>
      <c r="AZ36">
        <v>3.5113</v>
      </c>
      <c r="BA36" s="5">
        <v>45005</v>
      </c>
      <c r="BB36">
        <v>3.5101</v>
      </c>
      <c r="BC36" s="5">
        <v>45002</v>
      </c>
      <c r="BD36">
        <v>3.4121</v>
      </c>
      <c r="BE36" s="5">
        <v>45005</v>
      </c>
      <c r="BF36">
        <v>3.3266</v>
      </c>
      <c r="BG36" s="5">
        <v>45005</v>
      </c>
      <c r="BH36">
        <v>3.2194</v>
      </c>
      <c r="BI36" s="5">
        <v>45005</v>
      </c>
      <c r="BJ36">
        <v>2.996</v>
      </c>
      <c r="BK36" s="5">
        <v>45005</v>
      </c>
      <c r="BL36">
        <v>2.7731</v>
      </c>
    </row>
    <row r="37" spans="1:64">
      <c r="A37" s="5">
        <v>45005</v>
      </c>
      <c r="B37">
        <v>4.94714</v>
      </c>
      <c r="C37" s="5"/>
      <c r="E37" s="5"/>
      <c r="G37" s="5"/>
      <c r="I37" s="5">
        <v>45006</v>
      </c>
      <c r="J37">
        <v>94.8425</v>
      </c>
      <c r="K37" s="5">
        <v>45006</v>
      </c>
      <c r="L37">
        <v>94.83</v>
      </c>
      <c r="M37" s="5">
        <v>45006</v>
      </c>
      <c r="N37">
        <v>94.815</v>
      </c>
      <c r="O37" s="5">
        <v>45006</v>
      </c>
      <c r="P37">
        <v>95.14</v>
      </c>
      <c r="Q37" s="5">
        <v>45006</v>
      </c>
      <c r="R37">
        <v>95.39</v>
      </c>
      <c r="S37" s="5">
        <v>45006</v>
      </c>
      <c r="T37">
        <v>95.735</v>
      </c>
      <c r="U37" s="5">
        <v>45006</v>
      </c>
      <c r="V37">
        <v>96.07</v>
      </c>
      <c r="W37" s="5">
        <v>45006</v>
      </c>
      <c r="X37">
        <v>96.32</v>
      </c>
      <c r="Y37" s="5">
        <v>45006</v>
      </c>
      <c r="Z37">
        <v>96.435</v>
      </c>
      <c r="AA37" s="5">
        <v>45006</v>
      </c>
      <c r="AB37">
        <v>96.485</v>
      </c>
      <c r="AC37" s="5">
        <v>45006</v>
      </c>
      <c r="AD37">
        <v>96.5</v>
      </c>
      <c r="AE37" s="5">
        <v>45006</v>
      </c>
      <c r="AF37">
        <v>96.495</v>
      </c>
      <c r="AG37" s="5">
        <v>45006</v>
      </c>
      <c r="AH37">
        <v>96.51</v>
      </c>
      <c r="AI37" s="5">
        <v>45006</v>
      </c>
      <c r="AJ37">
        <v>3.9721</v>
      </c>
      <c r="AK37" s="5">
        <v>45005</v>
      </c>
      <c r="AL37">
        <v>3.685</v>
      </c>
      <c r="AM37" s="5">
        <v>45005</v>
      </c>
      <c r="AN37">
        <v>3.6129</v>
      </c>
      <c r="AO37" s="5">
        <v>45006</v>
      </c>
      <c r="AP37">
        <v>3.7169</v>
      </c>
      <c r="AQ37" s="5">
        <v>45006</v>
      </c>
      <c r="AR37">
        <v>3.6772</v>
      </c>
      <c r="AS37" s="5">
        <v>45006</v>
      </c>
      <c r="AT37">
        <v>3.6576</v>
      </c>
      <c r="AU37" s="5">
        <v>45006</v>
      </c>
      <c r="AV37">
        <v>3.6439</v>
      </c>
      <c r="AW37" s="5">
        <v>45006</v>
      </c>
      <c r="AX37">
        <v>3.6375</v>
      </c>
      <c r="AY37" s="5">
        <v>45006</v>
      </c>
      <c r="AZ37">
        <v>3.6307</v>
      </c>
      <c r="BA37" s="5">
        <v>45006</v>
      </c>
      <c r="BB37">
        <v>3.6143</v>
      </c>
      <c r="BC37" s="5">
        <v>45005</v>
      </c>
      <c r="BD37">
        <v>3.4458</v>
      </c>
      <c r="BE37" s="5">
        <v>45006</v>
      </c>
      <c r="BF37">
        <v>3.4037</v>
      </c>
      <c r="BG37" s="5">
        <v>45006</v>
      </c>
      <c r="BH37">
        <v>3.2868</v>
      </c>
      <c r="BI37" s="5">
        <v>45006</v>
      </c>
      <c r="BJ37">
        <v>3.0634</v>
      </c>
      <c r="BK37" s="5">
        <v>45006</v>
      </c>
      <c r="BL37">
        <v>2.848</v>
      </c>
    </row>
    <row r="38" spans="1:64">
      <c r="A38" s="5">
        <v>45006</v>
      </c>
      <c r="B38">
        <v>5.01771</v>
      </c>
      <c r="C38" s="5"/>
      <c r="E38" s="5"/>
      <c r="G38" s="5"/>
      <c r="I38" s="5">
        <v>45007</v>
      </c>
      <c r="J38">
        <v>94.8275</v>
      </c>
      <c r="K38" s="5">
        <v>45007</v>
      </c>
      <c r="L38">
        <v>94.815</v>
      </c>
      <c r="M38" s="5">
        <v>45007</v>
      </c>
      <c r="N38">
        <v>94.86</v>
      </c>
      <c r="O38" s="5">
        <v>45007</v>
      </c>
      <c r="P38">
        <v>95.245</v>
      </c>
      <c r="Q38" s="5">
        <v>45007</v>
      </c>
      <c r="R38">
        <v>95.57</v>
      </c>
      <c r="S38" s="5">
        <v>45007</v>
      </c>
      <c r="T38">
        <v>95.985</v>
      </c>
      <c r="U38" s="5">
        <v>45007</v>
      </c>
      <c r="V38">
        <v>96.35</v>
      </c>
      <c r="W38" s="5">
        <v>45007</v>
      </c>
      <c r="X38">
        <v>96.59</v>
      </c>
      <c r="Y38" s="5">
        <v>45007</v>
      </c>
      <c r="Z38">
        <v>96.685</v>
      </c>
      <c r="AA38" s="5">
        <v>45007</v>
      </c>
      <c r="AB38">
        <v>96.72</v>
      </c>
      <c r="AC38" s="5">
        <v>45007</v>
      </c>
      <c r="AD38">
        <v>96.72</v>
      </c>
      <c r="AE38" s="5">
        <v>45007</v>
      </c>
      <c r="AF38">
        <v>96.71</v>
      </c>
      <c r="AG38" s="5">
        <v>45007</v>
      </c>
      <c r="AH38">
        <v>96.71</v>
      </c>
      <c r="AI38" s="5">
        <v>45007</v>
      </c>
      <c r="AJ38">
        <v>3.726</v>
      </c>
      <c r="AK38" s="5">
        <v>45006</v>
      </c>
      <c r="AL38">
        <v>3.8491</v>
      </c>
      <c r="AM38" s="5">
        <v>45006</v>
      </c>
      <c r="AN38">
        <v>3.7727</v>
      </c>
      <c r="AO38" s="5">
        <v>45007</v>
      </c>
      <c r="AP38">
        <v>3.5063</v>
      </c>
      <c r="AQ38" s="5">
        <v>45007</v>
      </c>
      <c r="AR38">
        <v>3.4774</v>
      </c>
      <c r="AS38" s="5">
        <v>45007</v>
      </c>
      <c r="AT38">
        <v>3.4675</v>
      </c>
      <c r="AU38" s="5">
        <v>45007</v>
      </c>
      <c r="AV38">
        <v>3.4673</v>
      </c>
      <c r="AW38" s="5">
        <v>45007</v>
      </c>
      <c r="AX38">
        <v>3.4652</v>
      </c>
      <c r="AY38" s="5">
        <v>45007</v>
      </c>
      <c r="AZ38">
        <v>3.4728</v>
      </c>
      <c r="BA38" s="5">
        <v>45007</v>
      </c>
      <c r="BB38">
        <v>3.4831</v>
      </c>
      <c r="BC38" s="5">
        <v>45006</v>
      </c>
      <c r="BD38">
        <v>3.5349</v>
      </c>
      <c r="BE38" s="5">
        <v>45007</v>
      </c>
      <c r="BF38">
        <v>3.3223</v>
      </c>
      <c r="BG38" s="5">
        <v>45007</v>
      </c>
      <c r="BH38">
        <v>3.2224</v>
      </c>
      <c r="BI38" s="5">
        <v>45007</v>
      </c>
      <c r="BJ38">
        <v>2.999</v>
      </c>
      <c r="BK38" s="5">
        <v>45007</v>
      </c>
      <c r="BL38">
        <v>2.7726</v>
      </c>
    </row>
    <row r="39" spans="1:64">
      <c r="A39" s="5">
        <v>45007</v>
      </c>
      <c r="B39">
        <v>5.08</v>
      </c>
      <c r="C39" s="5"/>
      <c r="E39" s="5"/>
      <c r="G39" s="5"/>
      <c r="I39" s="5">
        <v>45008</v>
      </c>
      <c r="J39">
        <v>94.84</v>
      </c>
      <c r="K39" s="5">
        <v>45008</v>
      </c>
      <c r="L39">
        <v>94.86</v>
      </c>
      <c r="M39" s="5">
        <v>45008</v>
      </c>
      <c r="N39">
        <v>94.95</v>
      </c>
      <c r="O39" s="5">
        <v>45008</v>
      </c>
      <c r="P39">
        <v>95.5</v>
      </c>
      <c r="Q39" s="5">
        <v>45008</v>
      </c>
      <c r="R39">
        <v>95.845</v>
      </c>
      <c r="S39" s="5">
        <v>45008</v>
      </c>
      <c r="T39">
        <v>96.24</v>
      </c>
      <c r="U39" s="5">
        <v>45008</v>
      </c>
      <c r="V39">
        <v>96.565</v>
      </c>
      <c r="W39" s="5">
        <v>45008</v>
      </c>
      <c r="X39">
        <v>96.775</v>
      </c>
      <c r="Y39" s="5">
        <v>45008</v>
      </c>
      <c r="Z39">
        <v>96.855</v>
      </c>
      <c r="AA39" s="5">
        <v>45008</v>
      </c>
      <c r="AB39">
        <v>96.885</v>
      </c>
      <c r="AC39" s="5">
        <v>45008</v>
      </c>
      <c r="AD39">
        <v>96.885</v>
      </c>
      <c r="AE39" s="5">
        <v>45008</v>
      </c>
      <c r="AF39">
        <v>96.875</v>
      </c>
      <c r="AG39" s="5">
        <v>45008</v>
      </c>
      <c r="AH39">
        <v>96.87</v>
      </c>
      <c r="AI39" s="5">
        <v>45008</v>
      </c>
      <c r="AJ39">
        <v>3.6334</v>
      </c>
      <c r="AK39" s="5">
        <v>45007</v>
      </c>
      <c r="AL39">
        <v>3.615</v>
      </c>
      <c r="AM39" s="5">
        <v>45007</v>
      </c>
      <c r="AN39">
        <v>3.551</v>
      </c>
      <c r="AO39" s="5">
        <v>45008</v>
      </c>
      <c r="AP39">
        <v>3.4467</v>
      </c>
      <c r="AQ39" s="5">
        <v>45008</v>
      </c>
      <c r="AR39">
        <v>3.4289</v>
      </c>
      <c r="AS39" s="5">
        <v>45008</v>
      </c>
      <c r="AT39">
        <v>3.4258</v>
      </c>
      <c r="AU39" s="5">
        <v>45008</v>
      </c>
      <c r="AV39">
        <v>3.4299</v>
      </c>
      <c r="AW39" s="5">
        <v>45008</v>
      </c>
      <c r="AX39">
        <v>3.4298</v>
      </c>
      <c r="AY39" s="5">
        <v>45008</v>
      </c>
      <c r="AZ39">
        <v>3.4486</v>
      </c>
      <c r="BA39" s="5">
        <v>45008</v>
      </c>
      <c r="BB39">
        <v>3.4717</v>
      </c>
      <c r="BC39" s="5">
        <v>45007</v>
      </c>
      <c r="BD39">
        <v>3.4333</v>
      </c>
      <c r="BE39" s="5">
        <v>45008</v>
      </c>
      <c r="BF39">
        <v>3.3368</v>
      </c>
      <c r="BG39" s="5">
        <v>45008</v>
      </c>
      <c r="BH39">
        <v>3.2453</v>
      </c>
      <c r="BI39" s="5">
        <v>45008</v>
      </c>
      <c r="BJ39">
        <v>3.0236</v>
      </c>
      <c r="BK39" s="5">
        <v>45008</v>
      </c>
      <c r="BL39">
        <v>2.8128</v>
      </c>
    </row>
    <row r="40" spans="1:64">
      <c r="A40" s="5">
        <v>45008</v>
      </c>
      <c r="B40">
        <v>5.13371</v>
      </c>
      <c r="C40" s="5"/>
      <c r="E40" s="5"/>
      <c r="G40" s="5"/>
      <c r="I40" s="5">
        <v>45009</v>
      </c>
      <c r="J40">
        <v>94.8325</v>
      </c>
      <c r="K40" s="5">
        <v>45009</v>
      </c>
      <c r="L40">
        <v>94.855</v>
      </c>
      <c r="M40" s="5">
        <v>45009</v>
      </c>
      <c r="N40">
        <v>94.935</v>
      </c>
      <c r="O40" s="5">
        <v>45009</v>
      </c>
      <c r="P40">
        <v>95.525</v>
      </c>
      <c r="Q40" s="5">
        <v>45009</v>
      </c>
      <c r="R40">
        <v>95.875</v>
      </c>
      <c r="S40" s="5">
        <v>45009</v>
      </c>
      <c r="T40">
        <v>96.265</v>
      </c>
      <c r="U40" s="5">
        <v>45009</v>
      </c>
      <c r="V40">
        <v>96.58</v>
      </c>
      <c r="W40" s="5">
        <v>45009</v>
      </c>
      <c r="X40">
        <v>96.795</v>
      </c>
      <c r="Y40" s="5">
        <v>45009</v>
      </c>
      <c r="Z40">
        <v>96.875</v>
      </c>
      <c r="AA40" s="5">
        <v>45009</v>
      </c>
      <c r="AB40">
        <v>96.895</v>
      </c>
      <c r="AC40" s="5">
        <v>45009</v>
      </c>
      <c r="AD40">
        <v>96.89</v>
      </c>
      <c r="AE40" s="5">
        <v>45009</v>
      </c>
      <c r="AF40">
        <v>96.88</v>
      </c>
      <c r="AG40" s="5">
        <v>45009</v>
      </c>
      <c r="AH40">
        <v>96.875</v>
      </c>
      <c r="AI40" s="5">
        <v>45009</v>
      </c>
      <c r="AJ40">
        <v>3.599</v>
      </c>
      <c r="AK40" s="5">
        <v>45008</v>
      </c>
      <c r="AL40">
        <v>3.5329</v>
      </c>
      <c r="AM40" s="5">
        <v>45008</v>
      </c>
      <c r="AN40">
        <v>3.4822</v>
      </c>
      <c r="AO40" s="5">
        <v>45009</v>
      </c>
      <c r="AP40">
        <v>3.4009</v>
      </c>
      <c r="AQ40" s="5">
        <v>45009</v>
      </c>
      <c r="AR40">
        <v>3.3781</v>
      </c>
      <c r="AS40" s="5">
        <v>45009</v>
      </c>
      <c r="AT40">
        <v>3.3724</v>
      </c>
      <c r="AU40" s="5">
        <v>45009</v>
      </c>
      <c r="AV40">
        <v>3.375</v>
      </c>
      <c r="AW40" s="5">
        <v>45009</v>
      </c>
      <c r="AX40">
        <v>3.384</v>
      </c>
      <c r="AY40" s="5">
        <v>45009</v>
      </c>
      <c r="AZ40">
        <v>3.3929</v>
      </c>
      <c r="BA40" s="5">
        <v>45009</v>
      </c>
      <c r="BB40">
        <v>3.4154</v>
      </c>
      <c r="BC40" s="5">
        <v>45008</v>
      </c>
      <c r="BD40">
        <v>3.4356</v>
      </c>
      <c r="BE40" s="5">
        <v>45009</v>
      </c>
      <c r="BF40">
        <v>3.2813</v>
      </c>
      <c r="BG40" s="5">
        <v>45009</v>
      </c>
      <c r="BH40">
        <v>3.1878</v>
      </c>
      <c r="BI40" s="5">
        <v>45009</v>
      </c>
      <c r="BJ40">
        <v>2.97</v>
      </c>
      <c r="BK40" s="5">
        <v>45009</v>
      </c>
      <c r="BL40">
        <v>2.7524</v>
      </c>
    </row>
    <row r="41" spans="1:64">
      <c r="A41" s="5">
        <v>45009</v>
      </c>
      <c r="B41">
        <v>5.10143</v>
      </c>
      <c r="C41" s="5"/>
      <c r="E41" s="5"/>
      <c r="G41" s="5"/>
      <c r="I41" s="5">
        <v>45012</v>
      </c>
      <c r="J41">
        <v>94.8025</v>
      </c>
      <c r="K41" s="5">
        <v>45012</v>
      </c>
      <c r="L41">
        <v>94.76</v>
      </c>
      <c r="M41" s="5">
        <v>45012</v>
      </c>
      <c r="N41">
        <v>94.8</v>
      </c>
      <c r="O41" s="5">
        <v>45012</v>
      </c>
      <c r="P41">
        <v>95.285</v>
      </c>
      <c r="Q41" s="5">
        <v>45012</v>
      </c>
      <c r="R41">
        <v>95.61</v>
      </c>
      <c r="S41" s="5">
        <v>45012</v>
      </c>
      <c r="T41">
        <v>95.995</v>
      </c>
      <c r="U41" s="5">
        <v>45012</v>
      </c>
      <c r="V41">
        <v>96.32</v>
      </c>
      <c r="W41" s="5">
        <v>45012</v>
      </c>
      <c r="X41">
        <v>96.56</v>
      </c>
      <c r="Y41" s="5">
        <v>45012</v>
      </c>
      <c r="Z41">
        <v>96.68</v>
      </c>
      <c r="AA41" s="5">
        <v>45012</v>
      </c>
      <c r="AB41">
        <v>96.73</v>
      </c>
      <c r="AC41" s="5">
        <v>45012</v>
      </c>
      <c r="AD41">
        <v>96.745</v>
      </c>
      <c r="AE41" s="5">
        <v>45012</v>
      </c>
      <c r="AF41">
        <v>96.74</v>
      </c>
      <c r="AG41" s="5">
        <v>45012</v>
      </c>
      <c r="AH41">
        <v>96.745</v>
      </c>
      <c r="AI41" s="5">
        <v>45012</v>
      </c>
      <c r="AJ41">
        <v>3.7759</v>
      </c>
      <c r="AK41" s="5">
        <v>45009</v>
      </c>
      <c r="AL41">
        <v>3.4951</v>
      </c>
      <c r="AM41" s="5">
        <v>45009</v>
      </c>
      <c r="AN41">
        <v>3.439</v>
      </c>
      <c r="AO41" s="5">
        <v>45012</v>
      </c>
      <c r="AP41">
        <v>3.5633</v>
      </c>
      <c r="AQ41" s="5">
        <v>45012</v>
      </c>
      <c r="AR41">
        <v>3.5385</v>
      </c>
      <c r="AS41" s="5">
        <v>45012</v>
      </c>
      <c r="AT41">
        <v>3.5308</v>
      </c>
      <c r="AU41" s="5">
        <v>45012</v>
      </c>
      <c r="AV41">
        <v>3.5283</v>
      </c>
      <c r="AW41" s="5">
        <v>45012</v>
      </c>
      <c r="AX41">
        <v>3.529</v>
      </c>
      <c r="AY41" s="5">
        <v>45012</v>
      </c>
      <c r="AZ41">
        <v>3.535</v>
      </c>
      <c r="BA41" s="5">
        <v>45012</v>
      </c>
      <c r="BB41">
        <v>3.5454</v>
      </c>
      <c r="BC41" s="5">
        <v>45009</v>
      </c>
      <c r="BD41">
        <v>3.3824</v>
      </c>
      <c r="BE41" s="5">
        <v>45012</v>
      </c>
      <c r="BF41">
        <v>3.3943</v>
      </c>
      <c r="BG41" s="5">
        <v>45012</v>
      </c>
      <c r="BH41">
        <v>3.2935</v>
      </c>
      <c r="BI41" s="5">
        <v>45012</v>
      </c>
      <c r="BJ41">
        <v>3.0736</v>
      </c>
      <c r="BK41" s="5">
        <v>45012</v>
      </c>
      <c r="BL41">
        <v>2.858</v>
      </c>
    </row>
    <row r="42" spans="1:64">
      <c r="A42" s="5">
        <v>45012</v>
      </c>
      <c r="B42">
        <v>5.14314</v>
      </c>
      <c r="C42" s="5"/>
      <c r="E42" s="5"/>
      <c r="G42" s="5"/>
      <c r="I42" s="5">
        <v>45013</v>
      </c>
      <c r="J42">
        <v>94.84</v>
      </c>
      <c r="K42" s="5">
        <v>45013</v>
      </c>
      <c r="L42">
        <v>94.81</v>
      </c>
      <c r="M42" s="5">
        <v>45013</v>
      </c>
      <c r="N42">
        <v>94.825</v>
      </c>
      <c r="O42" s="5">
        <v>45013</v>
      </c>
      <c r="P42">
        <v>95.225</v>
      </c>
      <c r="Q42" s="5">
        <v>45013</v>
      </c>
      <c r="R42">
        <v>95.505</v>
      </c>
      <c r="S42" s="5">
        <v>45013</v>
      </c>
      <c r="T42">
        <v>95.875</v>
      </c>
      <c r="U42" s="5">
        <v>45013</v>
      </c>
      <c r="V42">
        <v>96.2</v>
      </c>
      <c r="W42" s="5">
        <v>45013</v>
      </c>
      <c r="X42">
        <v>96.45</v>
      </c>
      <c r="Y42" s="5">
        <v>45013</v>
      </c>
      <c r="Z42">
        <v>96.585</v>
      </c>
      <c r="AA42" s="5">
        <v>45013</v>
      </c>
      <c r="AB42">
        <v>96.65</v>
      </c>
      <c r="AC42" s="5">
        <v>45013</v>
      </c>
      <c r="AD42">
        <v>96.675</v>
      </c>
      <c r="AE42" s="5">
        <v>45013</v>
      </c>
      <c r="AF42">
        <v>96.685</v>
      </c>
      <c r="AG42" s="5">
        <v>45013</v>
      </c>
      <c r="AH42">
        <v>96.695</v>
      </c>
      <c r="AI42" s="5">
        <v>45013</v>
      </c>
      <c r="AJ42">
        <v>3.8597</v>
      </c>
      <c r="AK42" s="5">
        <v>45012</v>
      </c>
      <c r="AL42">
        <v>3.6656</v>
      </c>
      <c r="AM42" s="5">
        <v>45012</v>
      </c>
      <c r="AN42">
        <v>3.603</v>
      </c>
      <c r="AO42" s="5">
        <v>45013</v>
      </c>
      <c r="AP42">
        <v>3.6183</v>
      </c>
      <c r="AQ42" s="5">
        <v>45013</v>
      </c>
      <c r="AR42">
        <v>3.5863</v>
      </c>
      <c r="AS42" s="5">
        <v>45013</v>
      </c>
      <c r="AT42">
        <v>3.5704</v>
      </c>
      <c r="AU42" s="5">
        <v>45013</v>
      </c>
      <c r="AV42">
        <v>3.5626</v>
      </c>
      <c r="AW42" s="5">
        <v>45013</v>
      </c>
      <c r="AX42">
        <v>3.5571</v>
      </c>
      <c r="AY42" s="5">
        <v>45013</v>
      </c>
      <c r="AZ42">
        <v>3.5601</v>
      </c>
      <c r="BA42" s="5">
        <v>45013</v>
      </c>
      <c r="BB42">
        <v>3.5612</v>
      </c>
      <c r="BC42" s="5">
        <v>45012</v>
      </c>
      <c r="BD42">
        <v>3.5017</v>
      </c>
      <c r="BE42" s="5">
        <v>45013</v>
      </c>
      <c r="BF42">
        <v>3.4014</v>
      </c>
      <c r="BG42" s="5">
        <v>45013</v>
      </c>
      <c r="BH42">
        <v>3.2973</v>
      </c>
      <c r="BI42" s="5">
        <v>45013</v>
      </c>
      <c r="BJ42">
        <v>3.0771</v>
      </c>
      <c r="BK42" s="5">
        <v>45013</v>
      </c>
      <c r="BL42">
        <v>2.854</v>
      </c>
    </row>
    <row r="43" spans="1:64">
      <c r="A43" s="5">
        <v>45013</v>
      </c>
      <c r="B43">
        <v>5.16286</v>
      </c>
      <c r="C43" s="5"/>
      <c r="E43" s="5"/>
      <c r="G43" s="5"/>
      <c r="I43" s="5">
        <v>45014</v>
      </c>
      <c r="J43">
        <v>94.8575</v>
      </c>
      <c r="K43" s="5">
        <v>45014</v>
      </c>
      <c r="L43">
        <v>94.83</v>
      </c>
      <c r="M43" s="5">
        <v>45014</v>
      </c>
      <c r="N43">
        <v>94.83</v>
      </c>
      <c r="O43" s="5">
        <v>45014</v>
      </c>
      <c r="P43">
        <v>95.18</v>
      </c>
      <c r="Q43" s="5">
        <v>45014</v>
      </c>
      <c r="R43">
        <v>95.455</v>
      </c>
      <c r="S43" s="5">
        <v>45014</v>
      </c>
      <c r="T43">
        <v>95.82</v>
      </c>
      <c r="U43" s="5">
        <v>45014</v>
      </c>
      <c r="V43">
        <v>96.15</v>
      </c>
      <c r="W43" s="5">
        <v>45014</v>
      </c>
      <c r="X43">
        <v>96.41</v>
      </c>
      <c r="Y43" s="5">
        <v>45014</v>
      </c>
      <c r="Z43">
        <v>96.555</v>
      </c>
      <c r="AA43" s="5">
        <v>45014</v>
      </c>
      <c r="AB43">
        <v>96.625</v>
      </c>
      <c r="AC43" s="5">
        <v>45014</v>
      </c>
      <c r="AD43">
        <v>96.66</v>
      </c>
      <c r="AE43" s="5">
        <v>45014</v>
      </c>
      <c r="AF43">
        <v>96.68</v>
      </c>
      <c r="AG43" s="5">
        <v>45014</v>
      </c>
      <c r="AH43">
        <v>96.695</v>
      </c>
      <c r="AI43" s="5">
        <v>45014</v>
      </c>
      <c r="AJ43">
        <v>3.873</v>
      </c>
      <c r="AK43" s="5">
        <v>45013</v>
      </c>
      <c r="AL43">
        <v>3.739</v>
      </c>
      <c r="AM43" s="5">
        <v>45013</v>
      </c>
      <c r="AN43">
        <v>3.6678</v>
      </c>
      <c r="AO43" s="5">
        <v>45014</v>
      </c>
      <c r="AP43">
        <v>3.6258</v>
      </c>
      <c r="AQ43" s="5">
        <v>45014</v>
      </c>
      <c r="AR43">
        <v>3.5943</v>
      </c>
      <c r="AS43" s="5">
        <v>45014</v>
      </c>
      <c r="AT43">
        <v>3.5793</v>
      </c>
      <c r="AU43" s="5">
        <v>45014</v>
      </c>
      <c r="AV43">
        <v>3.5702</v>
      </c>
      <c r="AW43" s="5">
        <v>45014</v>
      </c>
      <c r="AX43">
        <v>3.5644</v>
      </c>
      <c r="AY43" s="5">
        <v>45014</v>
      </c>
      <c r="AZ43">
        <v>3.5658</v>
      </c>
      <c r="BA43" s="5">
        <v>45014</v>
      </c>
      <c r="BB43">
        <v>3.5675</v>
      </c>
      <c r="BC43" s="5">
        <v>45013</v>
      </c>
      <c r="BD43">
        <v>3.5119</v>
      </c>
      <c r="BE43" s="5">
        <v>45014</v>
      </c>
      <c r="BF43">
        <v>3.4082</v>
      </c>
      <c r="BG43" s="5">
        <v>45014</v>
      </c>
      <c r="BH43">
        <v>3.305</v>
      </c>
      <c r="BI43" s="5">
        <v>45014</v>
      </c>
      <c r="BJ43">
        <v>3.0752</v>
      </c>
      <c r="BK43" s="5">
        <v>45014</v>
      </c>
      <c r="BL43">
        <v>2.8607</v>
      </c>
    </row>
    <row r="44" spans="1:64">
      <c r="A44" s="5">
        <v>45014</v>
      </c>
      <c r="B44">
        <v>5.15914</v>
      </c>
      <c r="C44" s="5"/>
      <c r="E44" s="5"/>
      <c r="G44" s="5"/>
      <c r="I44" s="5">
        <v>45015</v>
      </c>
      <c r="J44">
        <v>94.8275</v>
      </c>
      <c r="K44" s="5">
        <v>45015</v>
      </c>
      <c r="L44">
        <v>94.8</v>
      </c>
      <c r="M44" s="5">
        <v>45015</v>
      </c>
      <c r="N44">
        <v>94.785</v>
      </c>
      <c r="O44" s="5">
        <v>45015</v>
      </c>
      <c r="P44">
        <v>95.14</v>
      </c>
      <c r="Q44" s="5">
        <v>45015</v>
      </c>
      <c r="R44">
        <v>95.42</v>
      </c>
      <c r="S44" s="5">
        <v>45015</v>
      </c>
      <c r="T44">
        <v>95.785</v>
      </c>
      <c r="U44" s="5">
        <v>45015</v>
      </c>
      <c r="V44">
        <v>96.115</v>
      </c>
      <c r="W44" s="5">
        <v>45015</v>
      </c>
      <c r="X44">
        <v>96.385</v>
      </c>
      <c r="Y44" s="5">
        <v>45015</v>
      </c>
      <c r="Z44">
        <v>96.545</v>
      </c>
      <c r="AA44" s="5">
        <v>45015</v>
      </c>
      <c r="AB44">
        <v>96.635</v>
      </c>
      <c r="AC44" s="5">
        <v>45015</v>
      </c>
      <c r="AD44">
        <v>96.685</v>
      </c>
      <c r="AE44" s="5">
        <v>45015</v>
      </c>
      <c r="AF44">
        <v>96.715</v>
      </c>
      <c r="AG44" s="5">
        <v>45015</v>
      </c>
      <c r="AH44">
        <v>96.74</v>
      </c>
      <c r="AI44" s="5">
        <v>45015</v>
      </c>
      <c r="AJ44">
        <v>3.8769</v>
      </c>
      <c r="AK44" s="5">
        <v>45014</v>
      </c>
      <c r="AL44">
        <v>3.7515</v>
      </c>
      <c r="AM44" s="5">
        <v>45014</v>
      </c>
      <c r="AN44">
        <v>3.6778</v>
      </c>
      <c r="AO44" s="5">
        <v>45015</v>
      </c>
      <c r="AP44">
        <v>3.6165</v>
      </c>
      <c r="AQ44" s="5">
        <v>45015</v>
      </c>
      <c r="AR44">
        <v>3.5802</v>
      </c>
      <c r="AS44" s="5">
        <v>45015</v>
      </c>
      <c r="AT44">
        <v>3.5624</v>
      </c>
      <c r="AU44" s="5">
        <v>45015</v>
      </c>
      <c r="AV44">
        <v>3.5519</v>
      </c>
      <c r="AW44" s="5">
        <v>45015</v>
      </c>
      <c r="AX44">
        <v>3.5441</v>
      </c>
      <c r="AY44" s="5">
        <v>45015</v>
      </c>
      <c r="AZ44">
        <v>3.5464</v>
      </c>
      <c r="BA44" s="5">
        <v>45015</v>
      </c>
      <c r="BB44">
        <v>3.5467</v>
      </c>
      <c r="BC44" s="5">
        <v>45014</v>
      </c>
      <c r="BD44">
        <v>3.5178</v>
      </c>
      <c r="BE44" s="5">
        <v>45015</v>
      </c>
      <c r="BF44">
        <v>3.3896</v>
      </c>
      <c r="BG44" s="5">
        <v>45015</v>
      </c>
      <c r="BH44">
        <v>3.2891</v>
      </c>
      <c r="BI44" s="5">
        <v>45015</v>
      </c>
      <c r="BJ44">
        <v>3.0602</v>
      </c>
      <c r="BK44" s="5">
        <v>45015</v>
      </c>
      <c r="BL44">
        <v>2.8324</v>
      </c>
    </row>
    <row r="45" spans="1:64">
      <c r="A45" s="5">
        <v>45015</v>
      </c>
      <c r="B45">
        <v>5.17657</v>
      </c>
      <c r="C45" s="5"/>
      <c r="E45" s="5"/>
      <c r="G45" s="5"/>
      <c r="I45" s="5">
        <v>45016</v>
      </c>
      <c r="J45">
        <v>94.825</v>
      </c>
      <c r="K45" s="5">
        <v>45016</v>
      </c>
      <c r="L45">
        <v>94.795</v>
      </c>
      <c r="M45" s="5">
        <v>45016</v>
      </c>
      <c r="N45">
        <v>94.78</v>
      </c>
      <c r="O45" s="5">
        <v>45016</v>
      </c>
      <c r="P45">
        <v>95.135</v>
      </c>
      <c r="Q45" s="5">
        <v>45016</v>
      </c>
      <c r="R45">
        <v>95.44</v>
      </c>
      <c r="S45" s="5">
        <v>45016</v>
      </c>
      <c r="T45">
        <v>95.835</v>
      </c>
      <c r="U45" s="5">
        <v>45016</v>
      </c>
      <c r="V45">
        <v>96.175</v>
      </c>
      <c r="W45" s="5">
        <v>45016</v>
      </c>
      <c r="X45">
        <v>96.45</v>
      </c>
      <c r="Y45" s="5">
        <v>45016</v>
      </c>
      <c r="Z45">
        <v>96.615</v>
      </c>
      <c r="AA45" s="5">
        <v>45016</v>
      </c>
      <c r="AB45">
        <v>96.705</v>
      </c>
      <c r="AC45" s="5">
        <v>45016</v>
      </c>
      <c r="AD45">
        <v>96.75</v>
      </c>
      <c r="AE45" s="5">
        <v>45016</v>
      </c>
      <c r="AF45">
        <v>96.78</v>
      </c>
      <c r="AG45" s="5">
        <v>45016</v>
      </c>
      <c r="AH45">
        <v>96.805</v>
      </c>
      <c r="AI45" s="5">
        <v>45016</v>
      </c>
      <c r="AJ45">
        <v>3.7569</v>
      </c>
      <c r="AK45" s="5">
        <v>45015</v>
      </c>
      <c r="AL45">
        <v>3.7493</v>
      </c>
      <c r="AM45" s="5">
        <v>45015</v>
      </c>
      <c r="AN45">
        <v>3.6713</v>
      </c>
      <c r="AO45" s="5">
        <v>45016</v>
      </c>
      <c r="AP45">
        <v>3.5142</v>
      </c>
      <c r="AQ45" s="5">
        <v>45016</v>
      </c>
      <c r="AR45">
        <v>3.4828</v>
      </c>
      <c r="AS45" s="5">
        <v>45016</v>
      </c>
      <c r="AT45">
        <v>3.4703</v>
      </c>
      <c r="AU45" s="5">
        <v>45016</v>
      </c>
      <c r="AV45">
        <v>3.4637</v>
      </c>
      <c r="AW45" s="5">
        <v>45016</v>
      </c>
      <c r="AX45">
        <v>3.463</v>
      </c>
      <c r="AY45" s="5">
        <v>45016</v>
      </c>
      <c r="AZ45">
        <v>3.4624</v>
      </c>
      <c r="BA45" s="5">
        <v>45016</v>
      </c>
      <c r="BB45">
        <v>3.4653</v>
      </c>
      <c r="BC45" s="5">
        <v>45015</v>
      </c>
      <c r="BD45">
        <v>3.4983</v>
      </c>
      <c r="BE45" s="5">
        <v>45016</v>
      </c>
      <c r="BF45">
        <v>3.3138</v>
      </c>
      <c r="BG45" s="5">
        <v>45016</v>
      </c>
      <c r="BH45">
        <v>3.2143</v>
      </c>
      <c r="BI45" s="5">
        <v>45016</v>
      </c>
      <c r="BJ45">
        <v>2.9863</v>
      </c>
      <c r="BK45" s="5">
        <v>45016</v>
      </c>
      <c r="BL45">
        <v>2.7688</v>
      </c>
    </row>
    <row r="46" spans="1:64">
      <c r="A46" s="5">
        <v>45016</v>
      </c>
      <c r="B46">
        <v>5.19271</v>
      </c>
      <c r="C46" s="5"/>
      <c r="E46" s="5"/>
      <c r="G46" s="5"/>
      <c r="I46" s="5">
        <v>45019</v>
      </c>
      <c r="J46">
        <v>94.795</v>
      </c>
      <c r="K46" s="5">
        <v>45019</v>
      </c>
      <c r="L46">
        <v>94.755</v>
      </c>
      <c r="M46" s="5">
        <v>45019</v>
      </c>
      <c r="N46">
        <v>94.73</v>
      </c>
      <c r="O46" s="5">
        <v>45019</v>
      </c>
      <c r="P46">
        <v>95.12</v>
      </c>
      <c r="Q46" s="5">
        <v>45019</v>
      </c>
      <c r="R46">
        <v>95.48</v>
      </c>
      <c r="S46" s="5">
        <v>45019</v>
      </c>
      <c r="T46">
        <v>95.92</v>
      </c>
      <c r="U46" s="5">
        <v>45019</v>
      </c>
      <c r="V46">
        <v>96.305</v>
      </c>
      <c r="W46" s="5">
        <v>45019</v>
      </c>
      <c r="X46">
        <v>96.6</v>
      </c>
      <c r="Y46" s="5">
        <v>45019</v>
      </c>
      <c r="Z46">
        <v>96.76</v>
      </c>
      <c r="AA46" s="5">
        <v>45019</v>
      </c>
      <c r="AB46">
        <v>96.84</v>
      </c>
      <c r="AC46" s="5">
        <v>45019</v>
      </c>
      <c r="AD46">
        <v>96.865</v>
      </c>
      <c r="AE46" s="5">
        <v>45019</v>
      </c>
      <c r="AF46">
        <v>96.88</v>
      </c>
      <c r="AG46" s="5">
        <v>45019</v>
      </c>
      <c r="AH46">
        <v>96.895</v>
      </c>
      <c r="AI46" s="5">
        <v>45019</v>
      </c>
      <c r="AJ46">
        <v>3.6911</v>
      </c>
      <c r="AK46" s="5">
        <v>45016</v>
      </c>
      <c r="AL46">
        <v>3.6335</v>
      </c>
      <c r="AM46" s="5">
        <v>45016</v>
      </c>
      <c r="AN46">
        <v>3.5601</v>
      </c>
      <c r="AO46" s="5">
        <v>45019</v>
      </c>
      <c r="AP46">
        <v>3.45</v>
      </c>
      <c r="AQ46" s="5">
        <v>45019</v>
      </c>
      <c r="AR46">
        <v>3.423</v>
      </c>
      <c r="AS46" s="5">
        <v>45019</v>
      </c>
      <c r="AT46">
        <v>3.4133</v>
      </c>
      <c r="AU46" s="5">
        <v>45019</v>
      </c>
      <c r="AV46">
        <v>3.4095</v>
      </c>
      <c r="AW46" s="5">
        <v>45019</v>
      </c>
      <c r="AX46">
        <v>3.4149</v>
      </c>
      <c r="AY46" s="5">
        <v>45019</v>
      </c>
      <c r="AZ46">
        <v>3.415</v>
      </c>
      <c r="BA46" s="5">
        <v>45019</v>
      </c>
      <c r="BB46">
        <v>3.4309</v>
      </c>
      <c r="BC46" s="5">
        <v>45016</v>
      </c>
      <c r="BD46">
        <v>3.4217</v>
      </c>
      <c r="BE46" s="5">
        <v>45019</v>
      </c>
      <c r="BF46">
        <v>3.301</v>
      </c>
      <c r="BG46" s="5">
        <v>45019</v>
      </c>
      <c r="BH46">
        <v>3.2087</v>
      </c>
      <c r="BI46" s="5">
        <v>45019</v>
      </c>
      <c r="BJ46">
        <v>2.9812</v>
      </c>
      <c r="BK46" s="5">
        <v>45019</v>
      </c>
      <c r="BL46">
        <v>2.759</v>
      </c>
    </row>
    <row r="47" spans="1:64">
      <c r="A47" s="5">
        <v>45019</v>
      </c>
      <c r="B47">
        <v>5.22257</v>
      </c>
      <c r="C47" s="5"/>
      <c r="E47" s="5"/>
      <c r="G47" s="5"/>
      <c r="I47" s="5">
        <v>45020</v>
      </c>
      <c r="J47">
        <v>94.8625</v>
      </c>
      <c r="K47" s="5">
        <v>45020</v>
      </c>
      <c r="L47">
        <v>94.865</v>
      </c>
      <c r="M47" s="5">
        <v>45020</v>
      </c>
      <c r="N47">
        <v>94.865</v>
      </c>
      <c r="O47" s="5">
        <v>45020</v>
      </c>
      <c r="P47">
        <v>95.29</v>
      </c>
      <c r="Q47" s="5">
        <v>45020</v>
      </c>
      <c r="R47">
        <v>95.67</v>
      </c>
      <c r="S47" s="5">
        <v>45020</v>
      </c>
      <c r="T47">
        <v>96.125</v>
      </c>
      <c r="U47" s="5">
        <v>45020</v>
      </c>
      <c r="V47">
        <v>96.51</v>
      </c>
      <c r="W47" s="5">
        <v>45020</v>
      </c>
      <c r="X47">
        <v>96.78</v>
      </c>
      <c r="Y47" s="5">
        <v>45020</v>
      </c>
      <c r="Z47">
        <v>96.92</v>
      </c>
      <c r="AA47" s="5">
        <v>45020</v>
      </c>
      <c r="AB47">
        <v>96.985</v>
      </c>
      <c r="AC47" s="5">
        <v>45020</v>
      </c>
      <c r="AD47">
        <v>97.01</v>
      </c>
      <c r="AE47" s="5">
        <v>45020</v>
      </c>
      <c r="AF47">
        <v>97.02</v>
      </c>
      <c r="AG47" s="5">
        <v>45020</v>
      </c>
      <c r="AH47">
        <v>97.025</v>
      </c>
      <c r="AI47" s="5">
        <v>45020</v>
      </c>
      <c r="AJ47">
        <v>3.566</v>
      </c>
      <c r="AK47" s="5">
        <v>45019</v>
      </c>
      <c r="AL47">
        <v>3.5628</v>
      </c>
      <c r="AM47" s="5">
        <v>45019</v>
      </c>
      <c r="AN47">
        <v>3.4948</v>
      </c>
      <c r="AO47" s="5">
        <v>45020</v>
      </c>
      <c r="AP47">
        <v>3.3601</v>
      </c>
      <c r="AQ47" s="5">
        <v>45020</v>
      </c>
      <c r="AR47">
        <v>3.3393</v>
      </c>
      <c r="AS47" s="5">
        <v>45020</v>
      </c>
      <c r="AT47">
        <v>3.3348</v>
      </c>
      <c r="AU47" s="5">
        <v>45020</v>
      </c>
      <c r="AV47">
        <v>3.3362</v>
      </c>
      <c r="AW47" s="5">
        <v>45020</v>
      </c>
      <c r="AX47">
        <v>3.3383</v>
      </c>
      <c r="AY47" s="5">
        <v>45020</v>
      </c>
      <c r="AZ47">
        <v>3.3518</v>
      </c>
      <c r="BA47" s="5">
        <v>45020</v>
      </c>
      <c r="BB47">
        <v>3.3776</v>
      </c>
      <c r="BC47" s="5">
        <v>45019</v>
      </c>
      <c r="BD47">
        <v>3.3994</v>
      </c>
      <c r="BE47" s="5">
        <v>45020</v>
      </c>
      <c r="BF47">
        <v>3.2646</v>
      </c>
      <c r="BG47" s="5">
        <v>45020</v>
      </c>
      <c r="BH47">
        <v>3.1786</v>
      </c>
      <c r="BI47" s="5">
        <v>45020</v>
      </c>
      <c r="BJ47">
        <v>2.951</v>
      </c>
      <c r="BK47" s="5">
        <v>45020</v>
      </c>
      <c r="BL47">
        <v>2.7234</v>
      </c>
    </row>
    <row r="48" spans="1:64">
      <c r="A48" s="5">
        <v>45020</v>
      </c>
      <c r="B48">
        <v>5.21886</v>
      </c>
      <c r="C48" s="5"/>
      <c r="E48" s="5"/>
      <c r="G48" s="5"/>
      <c r="I48" s="5">
        <v>45021</v>
      </c>
      <c r="J48">
        <v>94.855</v>
      </c>
      <c r="K48" s="5">
        <v>45021</v>
      </c>
      <c r="L48">
        <v>94.87</v>
      </c>
      <c r="M48" s="5">
        <v>45021</v>
      </c>
      <c r="N48">
        <v>94.89</v>
      </c>
      <c r="O48" s="5">
        <v>45021</v>
      </c>
      <c r="P48">
        <v>95.375</v>
      </c>
      <c r="Q48" s="5">
        <v>45021</v>
      </c>
      <c r="R48">
        <v>95.76</v>
      </c>
      <c r="S48" s="5">
        <v>45021</v>
      </c>
      <c r="T48">
        <v>96.215</v>
      </c>
      <c r="U48" s="5">
        <v>45021</v>
      </c>
      <c r="V48">
        <v>96.59</v>
      </c>
      <c r="W48" s="5">
        <v>45021</v>
      </c>
      <c r="X48">
        <v>96.86</v>
      </c>
      <c r="Y48" s="5">
        <v>45021</v>
      </c>
      <c r="Z48">
        <v>96.995</v>
      </c>
      <c r="AA48" s="5">
        <v>45021</v>
      </c>
      <c r="AB48">
        <v>97.05</v>
      </c>
      <c r="AC48" s="5">
        <v>45021</v>
      </c>
      <c r="AD48">
        <v>97.055</v>
      </c>
      <c r="AE48" s="5">
        <v>45021</v>
      </c>
      <c r="AF48">
        <v>97.05</v>
      </c>
      <c r="AG48" s="5">
        <v>45021</v>
      </c>
      <c r="AH48">
        <v>97.045</v>
      </c>
      <c r="AI48" s="5">
        <v>45021</v>
      </c>
      <c r="AJ48">
        <v>3.5412</v>
      </c>
      <c r="AK48" s="5">
        <v>45020</v>
      </c>
      <c r="AL48">
        <v>3.457</v>
      </c>
      <c r="AM48" s="5">
        <v>45020</v>
      </c>
      <c r="AN48">
        <v>3.3974</v>
      </c>
      <c r="AO48" s="5">
        <v>45021</v>
      </c>
      <c r="AP48">
        <v>3.3408</v>
      </c>
      <c r="AQ48" s="5">
        <v>45021</v>
      </c>
      <c r="AR48">
        <v>3.318</v>
      </c>
      <c r="AS48" s="5">
        <v>45021</v>
      </c>
      <c r="AT48">
        <v>3.3137</v>
      </c>
      <c r="AU48" s="5">
        <v>45021</v>
      </c>
      <c r="AV48">
        <v>3.3131</v>
      </c>
      <c r="AW48" s="5">
        <v>45021</v>
      </c>
      <c r="AX48">
        <v>3.3195</v>
      </c>
      <c r="AY48" s="5">
        <v>45021</v>
      </c>
      <c r="AZ48">
        <v>3.3303</v>
      </c>
      <c r="BA48" s="5">
        <v>45021</v>
      </c>
      <c r="BB48">
        <v>3.3556</v>
      </c>
      <c r="BC48" s="5">
        <v>45020</v>
      </c>
      <c r="BD48">
        <v>3.3538</v>
      </c>
      <c r="BE48" s="5">
        <v>45021</v>
      </c>
      <c r="BF48">
        <v>3.2513</v>
      </c>
      <c r="BG48" s="5">
        <v>45021</v>
      </c>
      <c r="BH48">
        <v>3.1657</v>
      </c>
      <c r="BI48" s="5">
        <v>45021</v>
      </c>
      <c r="BJ48">
        <v>2.9527</v>
      </c>
      <c r="BK48" s="5">
        <v>45021</v>
      </c>
      <c r="BL48">
        <v>2.7361</v>
      </c>
    </row>
    <row r="49" spans="1:64">
      <c r="A49" s="5">
        <v>45021</v>
      </c>
      <c r="B49">
        <v>5.211</v>
      </c>
      <c r="C49" s="5"/>
      <c r="E49" s="5"/>
      <c r="G49" s="5"/>
      <c r="I49" s="5">
        <v>45022</v>
      </c>
      <c r="J49">
        <v>94.835</v>
      </c>
      <c r="K49" s="5">
        <v>45022</v>
      </c>
      <c r="L49">
        <v>94.845</v>
      </c>
      <c r="M49" s="5">
        <v>45022</v>
      </c>
      <c r="N49">
        <v>94.845</v>
      </c>
      <c r="O49" s="5">
        <v>45022</v>
      </c>
      <c r="P49">
        <v>95.28</v>
      </c>
      <c r="Q49" s="5">
        <v>45022</v>
      </c>
      <c r="R49">
        <v>95.645</v>
      </c>
      <c r="S49" s="5">
        <v>45022</v>
      </c>
      <c r="T49">
        <v>96.1</v>
      </c>
      <c r="U49" s="5">
        <v>45022</v>
      </c>
      <c r="V49">
        <v>96.505</v>
      </c>
      <c r="W49" s="5">
        <v>45022</v>
      </c>
      <c r="X49">
        <v>96.79</v>
      </c>
      <c r="Y49" s="5">
        <v>45022</v>
      </c>
      <c r="Z49">
        <v>96.945</v>
      </c>
      <c r="AA49" s="5">
        <v>45022</v>
      </c>
      <c r="AB49">
        <v>97.015</v>
      </c>
      <c r="AC49" s="5">
        <v>45022</v>
      </c>
      <c r="AD49">
        <v>97.035</v>
      </c>
      <c r="AE49" s="5">
        <v>45022</v>
      </c>
      <c r="AF49">
        <v>97.045</v>
      </c>
      <c r="AG49" s="5">
        <v>45022</v>
      </c>
      <c r="AH49">
        <v>97.055</v>
      </c>
      <c r="AI49" s="5">
        <v>45022</v>
      </c>
      <c r="AJ49">
        <v>3.5687</v>
      </c>
      <c r="AK49" s="5">
        <v>45021</v>
      </c>
      <c r="AL49">
        <v>3.437</v>
      </c>
      <c r="AM49" s="5">
        <v>45021</v>
      </c>
      <c r="AN49">
        <v>3.3772</v>
      </c>
      <c r="AO49" s="5">
        <v>45022</v>
      </c>
      <c r="AP49">
        <v>3.3412</v>
      </c>
      <c r="AQ49" s="5">
        <v>45022</v>
      </c>
      <c r="AR49">
        <v>3.318</v>
      </c>
      <c r="AS49" s="5">
        <v>45022</v>
      </c>
      <c r="AT49">
        <v>3.3115</v>
      </c>
      <c r="AU49" s="5">
        <v>45022</v>
      </c>
      <c r="AV49">
        <v>3.3112</v>
      </c>
      <c r="AW49" s="5">
        <v>45022</v>
      </c>
      <c r="AX49">
        <v>3.3168</v>
      </c>
      <c r="AY49" s="5">
        <v>45022</v>
      </c>
      <c r="AZ49">
        <v>3.3247</v>
      </c>
      <c r="BA49" s="5">
        <v>45022</v>
      </c>
      <c r="BB49">
        <v>3.3479</v>
      </c>
      <c r="BC49" s="5">
        <v>45021</v>
      </c>
      <c r="BD49">
        <v>3.3385</v>
      </c>
      <c r="BE49" s="5">
        <v>45022</v>
      </c>
      <c r="BF49">
        <v>3.2396</v>
      </c>
      <c r="BG49" s="5">
        <v>45022</v>
      </c>
      <c r="BH49">
        <v>3.1519</v>
      </c>
      <c r="BI49" s="5">
        <v>45022</v>
      </c>
      <c r="BJ49">
        <v>2.94</v>
      </c>
      <c r="BK49" s="5">
        <v>45022</v>
      </c>
      <c r="BL49">
        <v>2.739</v>
      </c>
    </row>
    <row r="50" spans="1:64">
      <c r="A50" s="5">
        <v>45022</v>
      </c>
      <c r="B50">
        <v>5.19786</v>
      </c>
      <c r="C50" s="5"/>
      <c r="E50" s="5"/>
      <c r="G50" s="5"/>
      <c r="I50" s="5">
        <v>45023</v>
      </c>
      <c r="J50">
        <v>94.775</v>
      </c>
      <c r="K50" s="5">
        <v>45023</v>
      </c>
      <c r="L50">
        <v>94.745</v>
      </c>
      <c r="M50" s="5">
        <v>45023</v>
      </c>
      <c r="N50">
        <v>94.725</v>
      </c>
      <c r="O50" s="5">
        <v>45023</v>
      </c>
      <c r="P50">
        <v>95.09</v>
      </c>
      <c r="Q50" s="5">
        <v>45023</v>
      </c>
      <c r="R50">
        <v>95.45</v>
      </c>
      <c r="S50" s="5">
        <v>45023</v>
      </c>
      <c r="T50">
        <v>95.915</v>
      </c>
      <c r="U50" s="5">
        <v>45023</v>
      </c>
      <c r="V50">
        <v>96.32</v>
      </c>
      <c r="W50" s="5">
        <v>45023</v>
      </c>
      <c r="X50">
        <v>96.615</v>
      </c>
      <c r="Y50" s="5">
        <v>45023</v>
      </c>
      <c r="Z50">
        <v>96.78</v>
      </c>
      <c r="AA50" s="5">
        <v>45023</v>
      </c>
      <c r="AB50">
        <v>96.86</v>
      </c>
      <c r="AC50" s="5">
        <v>45023</v>
      </c>
      <c r="AD50">
        <v>96.895</v>
      </c>
      <c r="AE50" s="5">
        <v>45023</v>
      </c>
      <c r="AF50">
        <v>96.915</v>
      </c>
      <c r="AG50" s="5">
        <v>45023</v>
      </c>
      <c r="AH50">
        <v>96.935</v>
      </c>
      <c r="AI50" s="5">
        <v>45023</v>
      </c>
      <c r="AJ50">
        <v>3.697</v>
      </c>
      <c r="AK50" s="5">
        <v>45022</v>
      </c>
      <c r="AL50">
        <v>3.4457</v>
      </c>
      <c r="AM50" s="5">
        <v>45022</v>
      </c>
      <c r="AN50">
        <v>3.3813</v>
      </c>
      <c r="AO50" s="5">
        <v>45023</v>
      </c>
      <c r="AP50">
        <v>3.4514</v>
      </c>
      <c r="AQ50" s="5">
        <v>45023</v>
      </c>
      <c r="AR50">
        <v>3.4206</v>
      </c>
      <c r="AS50" s="5">
        <v>45023</v>
      </c>
      <c r="AT50">
        <v>3.4073</v>
      </c>
      <c r="AU50" s="5">
        <v>45023</v>
      </c>
      <c r="AV50">
        <v>3.408</v>
      </c>
      <c r="AW50" s="5">
        <v>45023</v>
      </c>
      <c r="AX50">
        <v>3.4017</v>
      </c>
      <c r="AY50" s="5">
        <v>45023</v>
      </c>
      <c r="AZ50">
        <v>3.411</v>
      </c>
      <c r="BA50" s="5">
        <v>45023</v>
      </c>
      <c r="BB50">
        <v>3.4232</v>
      </c>
      <c r="BC50" s="5">
        <v>45022</v>
      </c>
      <c r="BD50">
        <v>3.3282</v>
      </c>
      <c r="BE50" s="5">
        <v>45023</v>
      </c>
      <c r="BF50">
        <v>3.3156</v>
      </c>
      <c r="BG50" s="5">
        <v>45023</v>
      </c>
      <c r="BH50">
        <v>3.214</v>
      </c>
      <c r="BI50" s="5">
        <v>45023</v>
      </c>
      <c r="BJ50">
        <v>3.011</v>
      </c>
      <c r="BK50" s="5">
        <v>45023</v>
      </c>
      <c r="BL50">
        <v>2.804</v>
      </c>
    </row>
    <row r="51" spans="1:64">
      <c r="A51" s="5">
        <v>45027</v>
      </c>
      <c r="B51">
        <v>5.24157</v>
      </c>
      <c r="C51" s="5"/>
      <c r="E51" s="5"/>
      <c r="G51" s="5"/>
      <c r="I51" s="5">
        <v>45026</v>
      </c>
      <c r="J51">
        <v>94.755</v>
      </c>
      <c r="K51" s="5">
        <v>45026</v>
      </c>
      <c r="L51">
        <v>94.72</v>
      </c>
      <c r="M51" s="5">
        <v>45026</v>
      </c>
      <c r="N51">
        <v>94.69</v>
      </c>
      <c r="O51" s="5">
        <v>45026</v>
      </c>
      <c r="P51">
        <v>95.045</v>
      </c>
      <c r="Q51" s="5">
        <v>45026</v>
      </c>
      <c r="R51">
        <v>95.415</v>
      </c>
      <c r="S51" s="5">
        <v>45026</v>
      </c>
      <c r="T51">
        <v>95.88</v>
      </c>
      <c r="U51" s="5">
        <v>45026</v>
      </c>
      <c r="V51">
        <v>96.285</v>
      </c>
      <c r="W51" s="5">
        <v>45026</v>
      </c>
      <c r="X51">
        <v>96.58</v>
      </c>
      <c r="Y51" s="5">
        <v>45026</v>
      </c>
      <c r="Z51">
        <v>96.745</v>
      </c>
      <c r="AA51" s="5">
        <v>45026</v>
      </c>
      <c r="AB51">
        <v>96.82</v>
      </c>
      <c r="AC51" s="5">
        <v>45026</v>
      </c>
      <c r="AD51">
        <v>96.85</v>
      </c>
      <c r="AE51" s="5">
        <v>45026</v>
      </c>
      <c r="AF51">
        <v>96.87</v>
      </c>
      <c r="AG51" s="5">
        <v>45026</v>
      </c>
      <c r="AH51">
        <v>96.885</v>
      </c>
      <c r="AI51" s="5">
        <v>45026</v>
      </c>
      <c r="AJ51">
        <v>3.7323</v>
      </c>
      <c r="AK51" s="5">
        <v>45023</v>
      </c>
      <c r="AL51">
        <v>3.568</v>
      </c>
      <c r="AM51" s="5">
        <v>45023</v>
      </c>
      <c r="AN51">
        <v>3.4957</v>
      </c>
      <c r="AO51" s="5">
        <v>45026</v>
      </c>
      <c r="AP51">
        <v>3.4768</v>
      </c>
      <c r="AQ51" s="5">
        <v>45026</v>
      </c>
      <c r="AR51">
        <v>3.446</v>
      </c>
      <c r="AS51" s="5">
        <v>45026</v>
      </c>
      <c r="AT51">
        <v>3.4324</v>
      </c>
      <c r="AU51" s="5">
        <v>45026</v>
      </c>
      <c r="AV51">
        <v>3.4258</v>
      </c>
      <c r="AW51" s="5">
        <v>45026</v>
      </c>
      <c r="AX51">
        <v>3.435</v>
      </c>
      <c r="AY51" s="5">
        <v>45026</v>
      </c>
      <c r="AZ51">
        <v>3.4288</v>
      </c>
      <c r="BA51" s="5">
        <v>45026</v>
      </c>
      <c r="BB51">
        <v>3.4386</v>
      </c>
      <c r="BC51" s="5">
        <v>45023</v>
      </c>
      <c r="BD51">
        <v>3.396</v>
      </c>
      <c r="BE51" s="5">
        <v>45026</v>
      </c>
      <c r="BF51">
        <v>3.3127</v>
      </c>
      <c r="BG51" s="5">
        <v>45026</v>
      </c>
      <c r="BH51">
        <v>3.2204</v>
      </c>
      <c r="BI51" s="5">
        <v>45026</v>
      </c>
      <c r="BJ51">
        <v>3.007</v>
      </c>
      <c r="BK51" s="5">
        <v>45026</v>
      </c>
      <c r="BL51">
        <v>2.7868</v>
      </c>
    </row>
    <row r="52" spans="1:64">
      <c r="A52" s="5">
        <v>45028</v>
      </c>
      <c r="B52">
        <v>5.25129</v>
      </c>
      <c r="C52" s="5"/>
      <c r="E52" s="5"/>
      <c r="G52" s="5"/>
      <c r="I52" s="5">
        <v>45027</v>
      </c>
      <c r="J52">
        <v>94.7525</v>
      </c>
      <c r="K52" s="5">
        <v>45027</v>
      </c>
      <c r="L52">
        <v>94.715</v>
      </c>
      <c r="M52" s="5">
        <v>45027</v>
      </c>
      <c r="N52">
        <v>94.685</v>
      </c>
      <c r="O52" s="5">
        <v>45027</v>
      </c>
      <c r="P52">
        <v>95.045</v>
      </c>
      <c r="Q52" s="5">
        <v>45027</v>
      </c>
      <c r="R52">
        <v>95.405</v>
      </c>
      <c r="S52" s="5">
        <v>45027</v>
      </c>
      <c r="T52">
        <v>95.85</v>
      </c>
      <c r="U52" s="5">
        <v>45027</v>
      </c>
      <c r="V52">
        <v>96.225</v>
      </c>
      <c r="W52" s="5">
        <v>45027</v>
      </c>
      <c r="X52">
        <v>96.51</v>
      </c>
      <c r="Y52" s="5">
        <v>45027</v>
      </c>
      <c r="Z52">
        <v>96.67</v>
      </c>
      <c r="AA52" s="5">
        <v>45027</v>
      </c>
      <c r="AB52">
        <v>96.75</v>
      </c>
      <c r="AC52" s="5">
        <v>45027</v>
      </c>
      <c r="AD52">
        <v>96.79</v>
      </c>
      <c r="AE52" s="5">
        <v>45027</v>
      </c>
      <c r="AF52">
        <v>96.82</v>
      </c>
      <c r="AG52" s="5">
        <v>45027</v>
      </c>
      <c r="AH52">
        <v>96.845</v>
      </c>
      <c r="AI52" s="5">
        <v>45027</v>
      </c>
      <c r="AJ52">
        <v>3.7438</v>
      </c>
      <c r="AK52" s="5">
        <v>45026</v>
      </c>
      <c r="AL52">
        <v>3.6016</v>
      </c>
      <c r="AM52" s="5">
        <v>45026</v>
      </c>
      <c r="AN52">
        <v>3.5264</v>
      </c>
      <c r="AO52" s="5">
        <v>45027</v>
      </c>
      <c r="AP52">
        <v>3.4837</v>
      </c>
      <c r="AQ52" s="5">
        <v>45027</v>
      </c>
      <c r="AR52">
        <v>3.4532</v>
      </c>
      <c r="AS52" s="5">
        <v>45027</v>
      </c>
      <c r="AT52">
        <v>3.4377</v>
      </c>
      <c r="AU52" s="5">
        <v>45027</v>
      </c>
      <c r="AV52">
        <v>3.43</v>
      </c>
      <c r="AW52" s="5">
        <v>45027</v>
      </c>
      <c r="AX52">
        <v>3.4315</v>
      </c>
      <c r="AY52" s="5">
        <v>45027</v>
      </c>
      <c r="AZ52">
        <v>3.4316</v>
      </c>
      <c r="BA52" s="5">
        <v>45027</v>
      </c>
      <c r="BB52">
        <v>3.4368</v>
      </c>
      <c r="BC52" s="5">
        <v>45026</v>
      </c>
      <c r="BD52">
        <v>3.4082</v>
      </c>
      <c r="BE52" s="5">
        <v>45027</v>
      </c>
      <c r="BF52">
        <v>3.3018</v>
      </c>
      <c r="BG52" s="5">
        <v>45027</v>
      </c>
      <c r="BH52">
        <v>3.2048</v>
      </c>
      <c r="BI52" s="5">
        <v>45027</v>
      </c>
      <c r="BJ52">
        <v>2.9931</v>
      </c>
      <c r="BK52" s="5">
        <v>45027</v>
      </c>
      <c r="BL52">
        <v>2.7728</v>
      </c>
    </row>
    <row r="53" spans="1:64">
      <c r="A53" s="5">
        <v>45029</v>
      </c>
      <c r="B53">
        <v>5.26029</v>
      </c>
      <c r="C53" s="5"/>
      <c r="E53" s="5"/>
      <c r="G53" s="5"/>
      <c r="I53" s="5">
        <v>45028</v>
      </c>
      <c r="J53">
        <v>94.7525</v>
      </c>
      <c r="K53" s="5">
        <v>45028</v>
      </c>
      <c r="L53">
        <v>94.73</v>
      </c>
      <c r="M53" s="5">
        <v>45028</v>
      </c>
      <c r="N53">
        <v>94.725</v>
      </c>
      <c r="O53" s="5">
        <v>45028</v>
      </c>
      <c r="P53">
        <v>95.115</v>
      </c>
      <c r="Q53" s="5">
        <v>45028</v>
      </c>
      <c r="R53">
        <v>95.48</v>
      </c>
      <c r="S53" s="5">
        <v>45028</v>
      </c>
      <c r="T53">
        <v>95.935</v>
      </c>
      <c r="U53" s="5">
        <v>45028</v>
      </c>
      <c r="V53">
        <v>96.335</v>
      </c>
      <c r="W53" s="5">
        <v>45028</v>
      </c>
      <c r="X53">
        <v>96.64</v>
      </c>
      <c r="Y53" s="5">
        <v>45028</v>
      </c>
      <c r="Z53">
        <v>96.805</v>
      </c>
      <c r="AA53" s="5">
        <v>45028</v>
      </c>
      <c r="AB53">
        <v>96.875</v>
      </c>
      <c r="AC53" s="5">
        <v>45028</v>
      </c>
      <c r="AD53">
        <v>96.895</v>
      </c>
      <c r="AE53" s="5">
        <v>45028</v>
      </c>
      <c r="AF53">
        <v>96.91</v>
      </c>
      <c r="AG53" s="5">
        <v>45028</v>
      </c>
      <c r="AH53">
        <v>96.93</v>
      </c>
      <c r="AI53" s="5">
        <v>45028</v>
      </c>
      <c r="AJ53">
        <v>3.6691</v>
      </c>
      <c r="AK53" s="5">
        <v>45027</v>
      </c>
      <c r="AL53">
        <v>3.6102</v>
      </c>
      <c r="AM53" s="5">
        <v>45027</v>
      </c>
      <c r="AN53">
        <v>3.5343</v>
      </c>
      <c r="AO53" s="5">
        <v>45028</v>
      </c>
      <c r="AP53">
        <v>3.4278</v>
      </c>
      <c r="AQ53" s="5">
        <v>45028</v>
      </c>
      <c r="AR53">
        <v>3.4009</v>
      </c>
      <c r="AS53" s="5">
        <v>45028</v>
      </c>
      <c r="AT53">
        <v>3.3899</v>
      </c>
      <c r="AU53" s="5">
        <v>45028</v>
      </c>
      <c r="AV53">
        <v>3.3849</v>
      </c>
      <c r="AW53" s="5">
        <v>45028</v>
      </c>
      <c r="AX53">
        <v>3.3839</v>
      </c>
      <c r="AY53" s="5">
        <v>45028</v>
      </c>
      <c r="AZ53">
        <v>3.3907</v>
      </c>
      <c r="BA53" s="5">
        <v>45028</v>
      </c>
      <c r="BB53">
        <v>3.4041</v>
      </c>
      <c r="BC53" s="5">
        <v>45027</v>
      </c>
      <c r="BD53">
        <v>3.3999</v>
      </c>
      <c r="BE53" s="5">
        <v>45028</v>
      </c>
      <c r="BF53">
        <v>3.2824</v>
      </c>
      <c r="BG53" s="5">
        <v>45028</v>
      </c>
      <c r="BH53">
        <v>3.1928</v>
      </c>
      <c r="BI53" s="5">
        <v>45028</v>
      </c>
      <c r="BJ53">
        <v>2.9844</v>
      </c>
      <c r="BK53" s="5">
        <v>45028</v>
      </c>
      <c r="BL53">
        <v>2.7639</v>
      </c>
    </row>
    <row r="54" spans="1:64">
      <c r="A54" s="5">
        <v>45030</v>
      </c>
      <c r="B54">
        <v>5.26171</v>
      </c>
      <c r="C54" s="5"/>
      <c r="E54" s="5"/>
      <c r="G54" s="5"/>
      <c r="I54" s="5">
        <v>45029</v>
      </c>
      <c r="J54">
        <v>94.75</v>
      </c>
      <c r="K54" s="5">
        <v>45029</v>
      </c>
      <c r="L54">
        <v>94.735</v>
      </c>
      <c r="M54" s="5">
        <v>45029</v>
      </c>
      <c r="N54">
        <v>94.735</v>
      </c>
      <c r="O54" s="5">
        <v>45029</v>
      </c>
      <c r="P54">
        <v>95.115</v>
      </c>
      <c r="Q54" s="5">
        <v>45029</v>
      </c>
      <c r="R54">
        <v>95.48</v>
      </c>
      <c r="S54" s="5">
        <v>45029</v>
      </c>
      <c r="T54">
        <v>95.93</v>
      </c>
      <c r="U54" s="5">
        <v>45029</v>
      </c>
      <c r="V54">
        <v>96.33</v>
      </c>
      <c r="W54" s="5">
        <v>45029</v>
      </c>
      <c r="X54">
        <v>96.625</v>
      </c>
      <c r="Y54" s="5">
        <v>45029</v>
      </c>
      <c r="Z54">
        <v>96.78</v>
      </c>
      <c r="AA54" s="5">
        <v>45029</v>
      </c>
      <c r="AB54">
        <v>96.845</v>
      </c>
      <c r="AC54" s="5">
        <v>45029</v>
      </c>
      <c r="AD54">
        <v>96.865</v>
      </c>
      <c r="AE54" s="5">
        <v>45029</v>
      </c>
      <c r="AF54">
        <v>96.88</v>
      </c>
      <c r="AG54" s="5">
        <v>45029</v>
      </c>
      <c r="AH54">
        <v>96.89</v>
      </c>
      <c r="AI54" s="5">
        <v>45029</v>
      </c>
      <c r="AJ54">
        <v>3.6936</v>
      </c>
      <c r="AK54" s="5">
        <v>45028</v>
      </c>
      <c r="AL54">
        <v>3.5445</v>
      </c>
      <c r="AM54" s="5">
        <v>45028</v>
      </c>
      <c r="AN54">
        <v>3.474</v>
      </c>
      <c r="AO54" s="5">
        <v>45029</v>
      </c>
      <c r="AP54">
        <v>3.4696</v>
      </c>
      <c r="AQ54" s="5">
        <v>45029</v>
      </c>
      <c r="AR54">
        <v>3.445</v>
      </c>
      <c r="AS54" s="5">
        <v>45029</v>
      </c>
      <c r="AT54">
        <v>3.4376</v>
      </c>
      <c r="AU54" s="5">
        <v>45029</v>
      </c>
      <c r="AV54">
        <v>3.4369</v>
      </c>
      <c r="AW54" s="5">
        <v>45029</v>
      </c>
      <c r="AX54">
        <v>3.4415</v>
      </c>
      <c r="AY54" s="5">
        <v>45029</v>
      </c>
      <c r="AZ54">
        <v>3.4469</v>
      </c>
      <c r="BA54" s="5">
        <v>45029</v>
      </c>
      <c r="BB54">
        <v>3.4629</v>
      </c>
      <c r="BC54" s="5">
        <v>45028</v>
      </c>
      <c r="BD54">
        <v>3.3744</v>
      </c>
      <c r="BE54" s="5">
        <v>45029</v>
      </c>
      <c r="BF54">
        <v>3.3466</v>
      </c>
      <c r="BG54" s="5">
        <v>45029</v>
      </c>
      <c r="BH54">
        <v>3.2589</v>
      </c>
      <c r="BI54" s="5">
        <v>45029</v>
      </c>
      <c r="BJ54">
        <v>3.0486</v>
      </c>
      <c r="BK54" s="5">
        <v>45029</v>
      </c>
      <c r="BL54">
        <v>2.8285</v>
      </c>
    </row>
    <row r="55" spans="1:64">
      <c r="A55" s="5">
        <v>45033</v>
      </c>
      <c r="B55">
        <v>5.265</v>
      </c>
      <c r="C55" s="5"/>
      <c r="E55" s="5"/>
      <c r="G55" s="5"/>
      <c r="I55" s="5">
        <v>45030</v>
      </c>
      <c r="J55">
        <v>94.72</v>
      </c>
      <c r="K55" s="5">
        <v>45030</v>
      </c>
      <c r="L55">
        <v>94.685</v>
      </c>
      <c r="M55" s="5">
        <v>45030</v>
      </c>
      <c r="N55">
        <v>94.645</v>
      </c>
      <c r="O55" s="5">
        <v>45030</v>
      </c>
      <c r="P55">
        <v>94.965</v>
      </c>
      <c r="Q55" s="5">
        <v>45030</v>
      </c>
      <c r="R55">
        <v>95.33</v>
      </c>
      <c r="S55" s="5">
        <v>45030</v>
      </c>
      <c r="T55">
        <v>95.785</v>
      </c>
      <c r="U55" s="5">
        <v>45030</v>
      </c>
      <c r="V55">
        <v>96.185</v>
      </c>
      <c r="W55" s="5">
        <v>45030</v>
      </c>
      <c r="X55">
        <v>96.485</v>
      </c>
      <c r="Y55" s="5">
        <v>45030</v>
      </c>
      <c r="Z55">
        <v>96.65</v>
      </c>
      <c r="AA55" s="5">
        <v>45030</v>
      </c>
      <c r="AB55">
        <v>96.725</v>
      </c>
      <c r="AC55" s="5">
        <v>45030</v>
      </c>
      <c r="AD55">
        <v>96.75</v>
      </c>
      <c r="AE55" s="5">
        <v>45030</v>
      </c>
      <c r="AF55">
        <v>96.77</v>
      </c>
      <c r="AG55" s="5">
        <v>45030</v>
      </c>
      <c r="AH55">
        <v>96.79</v>
      </c>
      <c r="AI55" s="5">
        <v>45030</v>
      </c>
      <c r="AJ55">
        <v>3.8059</v>
      </c>
      <c r="AK55" s="5">
        <v>45029</v>
      </c>
      <c r="AL55">
        <v>3.5782</v>
      </c>
      <c r="AM55" s="5">
        <v>45029</v>
      </c>
      <c r="AN55">
        <v>3.5123</v>
      </c>
      <c r="AO55" s="5">
        <v>45030</v>
      </c>
      <c r="AP55">
        <v>3.5545</v>
      </c>
      <c r="AQ55" s="5">
        <v>45030</v>
      </c>
      <c r="AR55">
        <v>3.5235</v>
      </c>
      <c r="AS55" s="5">
        <v>45030</v>
      </c>
      <c r="AT55">
        <v>3.5107</v>
      </c>
      <c r="AU55" s="5">
        <v>45030</v>
      </c>
      <c r="AV55">
        <v>3.5045</v>
      </c>
      <c r="AW55" s="5">
        <v>45030</v>
      </c>
      <c r="AX55">
        <v>3.5057</v>
      </c>
      <c r="AY55" s="5">
        <v>45030</v>
      </c>
      <c r="AZ55">
        <v>3.5096</v>
      </c>
      <c r="BA55" s="5">
        <v>45030</v>
      </c>
      <c r="BB55">
        <v>3.5226</v>
      </c>
      <c r="BC55" s="5">
        <v>45029</v>
      </c>
      <c r="BD55">
        <v>3.4353</v>
      </c>
      <c r="BE55" s="5">
        <v>45030</v>
      </c>
      <c r="BF55">
        <v>3.3985</v>
      </c>
      <c r="BG55" s="5">
        <v>45030</v>
      </c>
      <c r="BH55">
        <v>3.3088</v>
      </c>
      <c r="BI55" s="5">
        <v>45030</v>
      </c>
      <c r="BJ55">
        <v>3.099</v>
      </c>
      <c r="BK55" s="5">
        <v>45030</v>
      </c>
      <c r="BL55">
        <v>2.8832</v>
      </c>
    </row>
    <row r="56" spans="1:64">
      <c r="A56" s="5">
        <v>45034</v>
      </c>
      <c r="B56">
        <v>5.25043</v>
      </c>
      <c r="C56" s="5"/>
      <c r="E56" s="5"/>
      <c r="G56" s="5"/>
      <c r="I56" s="5">
        <v>45033</v>
      </c>
      <c r="J56">
        <v>94.735</v>
      </c>
      <c r="K56" s="5">
        <v>45033</v>
      </c>
      <c r="L56">
        <v>94.6725</v>
      </c>
      <c r="M56" s="5">
        <v>45033</v>
      </c>
      <c r="N56">
        <v>94.625</v>
      </c>
      <c r="O56" s="5"/>
      <c r="Q56" s="5"/>
      <c r="S56" s="5"/>
      <c r="U56" s="5"/>
      <c r="W56" s="5"/>
      <c r="Y56" s="5"/>
      <c r="AA56" s="5"/>
      <c r="AC56" s="5"/>
      <c r="AE56" s="5"/>
      <c r="AG56" s="5"/>
      <c r="AI56" s="5">
        <v>45033</v>
      </c>
      <c r="AJ56">
        <v>3.9094</v>
      </c>
      <c r="AK56" s="5">
        <v>45030</v>
      </c>
      <c r="AL56">
        <v>3.6799</v>
      </c>
      <c r="AM56" s="5">
        <v>45030</v>
      </c>
      <c r="AN56">
        <v>3.6045</v>
      </c>
      <c r="AO56" s="5">
        <v>45033</v>
      </c>
      <c r="AP56">
        <v>3.65</v>
      </c>
      <c r="AQ56" s="5">
        <v>45033</v>
      </c>
      <c r="AR56">
        <v>3.6186</v>
      </c>
      <c r="AS56" s="5">
        <v>45033</v>
      </c>
      <c r="AT56">
        <v>3.6038</v>
      </c>
      <c r="AU56" s="5">
        <v>45033</v>
      </c>
      <c r="AV56">
        <v>3.5961</v>
      </c>
      <c r="AW56" s="5">
        <v>45033</v>
      </c>
      <c r="AX56">
        <v>3.5948</v>
      </c>
      <c r="AY56" s="5">
        <v>45033</v>
      </c>
      <c r="AZ56">
        <v>3.5992</v>
      </c>
      <c r="BA56" s="5">
        <v>45033</v>
      </c>
      <c r="BB56">
        <v>3.6087</v>
      </c>
      <c r="BC56" s="5">
        <v>45030</v>
      </c>
      <c r="BD56">
        <v>3.4897</v>
      </c>
      <c r="BE56" s="5">
        <v>45033</v>
      </c>
      <c r="BF56">
        <v>3.4791</v>
      </c>
      <c r="BG56" s="5">
        <v>45033</v>
      </c>
      <c r="BH56">
        <v>3.3883</v>
      </c>
      <c r="BI56" s="5">
        <v>45033</v>
      </c>
      <c r="BJ56">
        <v>3.1781</v>
      </c>
      <c r="BK56" s="5">
        <v>45033</v>
      </c>
      <c r="BL56">
        <v>2.96</v>
      </c>
    </row>
    <row r="57" spans="1:64">
      <c r="A57" s="5">
        <v>45035</v>
      </c>
      <c r="B57">
        <v>5.26143</v>
      </c>
      <c r="C57" s="5"/>
      <c r="E57" s="5"/>
      <c r="G57" s="5"/>
      <c r="I57" s="5"/>
      <c r="K57" s="5">
        <v>45034</v>
      </c>
      <c r="L57">
        <v>94.6975</v>
      </c>
      <c r="M57" s="5">
        <v>45034</v>
      </c>
      <c r="N57">
        <v>94.65</v>
      </c>
      <c r="O57" s="5"/>
      <c r="Q57" s="5"/>
      <c r="S57" s="5"/>
      <c r="U57" s="5"/>
      <c r="W57" s="5"/>
      <c r="Y57" s="5"/>
      <c r="AA57" s="5"/>
      <c r="AC57" s="5"/>
      <c r="AE57" s="5"/>
      <c r="AG57" s="5"/>
      <c r="AI57" s="5">
        <v>45034</v>
      </c>
      <c r="AJ57">
        <v>3.8937</v>
      </c>
      <c r="AK57" s="5">
        <v>45033</v>
      </c>
      <c r="AL57">
        <v>3.7803</v>
      </c>
      <c r="AM57" s="5">
        <v>45033</v>
      </c>
      <c r="AN57">
        <v>3.7009</v>
      </c>
      <c r="AO57" s="5">
        <v>45034</v>
      </c>
      <c r="AP57">
        <v>3.6382</v>
      </c>
      <c r="AQ57" s="5">
        <v>45034</v>
      </c>
      <c r="AR57">
        <v>3.6056</v>
      </c>
      <c r="AS57" s="5">
        <v>45034</v>
      </c>
      <c r="AT57">
        <v>3.5911</v>
      </c>
      <c r="AU57" s="5">
        <v>45034</v>
      </c>
      <c r="AV57">
        <v>3.5835</v>
      </c>
      <c r="AW57" s="5">
        <v>45034</v>
      </c>
      <c r="AX57">
        <v>3.584</v>
      </c>
      <c r="AY57" s="5">
        <v>45034</v>
      </c>
      <c r="AZ57">
        <v>3.5868</v>
      </c>
      <c r="BA57" s="5">
        <v>45034</v>
      </c>
      <c r="BB57">
        <v>3.5975</v>
      </c>
      <c r="BC57" s="5">
        <v>45033</v>
      </c>
      <c r="BD57">
        <v>3.573</v>
      </c>
      <c r="BE57" s="5">
        <v>45034</v>
      </c>
      <c r="BF57">
        <v>3.469</v>
      </c>
      <c r="BG57" s="5">
        <v>45034</v>
      </c>
      <c r="BH57">
        <v>3.3779</v>
      </c>
      <c r="BI57" s="5">
        <v>45034</v>
      </c>
      <c r="BJ57">
        <v>3.1698</v>
      </c>
      <c r="BK57" s="5">
        <v>45034</v>
      </c>
      <c r="BL57">
        <v>2.9507</v>
      </c>
    </row>
    <row r="58" spans="1:64">
      <c r="A58" s="5">
        <v>45036</v>
      </c>
      <c r="B58">
        <v>5.27271</v>
      </c>
      <c r="C58" s="5"/>
      <c r="E58" s="5"/>
      <c r="G58" s="5"/>
      <c r="I58" s="5"/>
      <c r="K58" s="5">
        <v>45035</v>
      </c>
      <c r="L58">
        <v>94.685</v>
      </c>
      <c r="M58" s="5">
        <v>45035</v>
      </c>
      <c r="N58">
        <v>94.62</v>
      </c>
      <c r="O58" s="5"/>
      <c r="Q58" s="5"/>
      <c r="S58" s="5"/>
      <c r="U58" s="5"/>
      <c r="W58" s="5"/>
      <c r="Y58" s="5"/>
      <c r="AA58" s="5"/>
      <c r="AC58" s="5"/>
      <c r="AE58" s="5"/>
      <c r="AG58" s="5"/>
      <c r="AI58" s="5">
        <v>45035</v>
      </c>
      <c r="AJ58">
        <v>3.9201</v>
      </c>
      <c r="AK58" s="5">
        <v>45034</v>
      </c>
      <c r="AL58">
        <v>3.767</v>
      </c>
      <c r="AM58" s="5">
        <v>45034</v>
      </c>
      <c r="AN58">
        <v>3.6896</v>
      </c>
      <c r="AO58" s="5">
        <v>45035</v>
      </c>
      <c r="AP58">
        <v>3.6487</v>
      </c>
      <c r="AQ58" s="5">
        <v>45035</v>
      </c>
      <c r="AR58">
        <v>3.6148</v>
      </c>
      <c r="AS58" s="5">
        <v>45035</v>
      </c>
      <c r="AT58">
        <v>3.5979</v>
      </c>
      <c r="AU58" s="5">
        <v>45035</v>
      </c>
      <c r="AV58">
        <v>3.5882</v>
      </c>
      <c r="AW58" s="5">
        <v>45035</v>
      </c>
      <c r="AX58">
        <v>3.5845</v>
      </c>
      <c r="AY58" s="5">
        <v>45035</v>
      </c>
      <c r="AZ58">
        <v>3.5902</v>
      </c>
      <c r="BA58" s="5">
        <v>45035</v>
      </c>
      <c r="BB58">
        <v>3.598</v>
      </c>
      <c r="BC58" s="5">
        <v>45034</v>
      </c>
      <c r="BD58">
        <v>3.5627</v>
      </c>
      <c r="BE58" s="5">
        <v>45035</v>
      </c>
      <c r="BF58">
        <v>3.4656</v>
      </c>
      <c r="BG58" s="5">
        <v>45035</v>
      </c>
      <c r="BH58">
        <v>3.3728</v>
      </c>
      <c r="BI58" s="5">
        <v>45035</v>
      </c>
      <c r="BJ58">
        <v>3.1644</v>
      </c>
      <c r="BK58" s="5">
        <v>45035</v>
      </c>
      <c r="BL58">
        <v>2.9471</v>
      </c>
    </row>
    <row r="59" spans="1:64">
      <c r="A59" s="5">
        <v>45037</v>
      </c>
      <c r="B59">
        <v>5.25514</v>
      </c>
      <c r="C59" s="5"/>
      <c r="E59" s="5"/>
      <c r="G59" s="5"/>
      <c r="I59" s="5"/>
      <c r="K59" s="5">
        <v>45036</v>
      </c>
      <c r="L59">
        <v>94.6775</v>
      </c>
      <c r="M59" s="5">
        <v>45036</v>
      </c>
      <c r="N59">
        <v>94.635</v>
      </c>
      <c r="O59" s="5"/>
      <c r="Q59" s="5"/>
      <c r="S59" s="5"/>
      <c r="U59" s="5"/>
      <c r="W59" s="5"/>
      <c r="Y59" s="5"/>
      <c r="AA59" s="5"/>
      <c r="AC59" s="5"/>
      <c r="AE59" s="5"/>
      <c r="AG59" s="5"/>
      <c r="AI59" s="5">
        <v>45036</v>
      </c>
      <c r="AJ59">
        <v>3.8277</v>
      </c>
      <c r="AK59" s="5">
        <v>45035</v>
      </c>
      <c r="AL59">
        <v>3.7833</v>
      </c>
      <c r="AM59" s="5">
        <v>45035</v>
      </c>
      <c r="AN59">
        <v>3.7016</v>
      </c>
      <c r="AO59" s="5">
        <v>45036</v>
      </c>
      <c r="AP59">
        <v>3.5798</v>
      </c>
      <c r="AQ59" s="5">
        <v>45036</v>
      </c>
      <c r="AR59">
        <v>3.5491</v>
      </c>
      <c r="AS59" s="5">
        <v>45036</v>
      </c>
      <c r="AT59">
        <v>3.5354</v>
      </c>
      <c r="AU59" s="5">
        <v>45036</v>
      </c>
      <c r="AV59">
        <v>3.5293</v>
      </c>
      <c r="AW59" s="5">
        <v>45036</v>
      </c>
      <c r="AX59">
        <v>3.53</v>
      </c>
      <c r="AY59" s="5">
        <v>45036</v>
      </c>
      <c r="AZ59">
        <v>3.5342</v>
      </c>
      <c r="BA59" s="5">
        <v>45036</v>
      </c>
      <c r="BB59">
        <v>3.5475</v>
      </c>
      <c r="BC59" s="5">
        <v>45035</v>
      </c>
      <c r="BD59">
        <v>3.5608</v>
      </c>
      <c r="BE59" s="5">
        <v>45036</v>
      </c>
      <c r="BF59">
        <v>3.4213</v>
      </c>
      <c r="BG59" s="5">
        <v>45036</v>
      </c>
      <c r="BH59">
        <v>3.3304</v>
      </c>
      <c r="BI59" s="5">
        <v>45036</v>
      </c>
      <c r="BJ59">
        <v>3.1223</v>
      </c>
      <c r="BK59" s="5">
        <v>45036</v>
      </c>
      <c r="BL59">
        <v>2.9039</v>
      </c>
    </row>
    <row r="60" spans="1:64">
      <c r="A60" s="5">
        <v>45040</v>
      </c>
      <c r="B60">
        <v>5.26814</v>
      </c>
      <c r="C60" s="5"/>
      <c r="E60" s="5"/>
      <c r="G60" s="5"/>
      <c r="I60" s="5"/>
      <c r="K60" s="5">
        <v>45037</v>
      </c>
      <c r="L60">
        <v>94.6625</v>
      </c>
      <c r="M60" s="5">
        <v>45037</v>
      </c>
      <c r="N60">
        <v>94.62</v>
      </c>
      <c r="O60" s="5"/>
      <c r="Q60" s="5"/>
      <c r="S60" s="5"/>
      <c r="U60" s="5"/>
      <c r="W60" s="5"/>
      <c r="Y60" s="5"/>
      <c r="AA60" s="5"/>
      <c r="AC60" s="5"/>
      <c r="AE60" s="5"/>
      <c r="AG60" s="5"/>
      <c r="AI60" s="5">
        <v>45037</v>
      </c>
      <c r="AJ60">
        <v>3.8578</v>
      </c>
      <c r="AK60" s="5">
        <v>45036</v>
      </c>
      <c r="AL60">
        <v>3.7054</v>
      </c>
      <c r="AM60" s="5">
        <v>45036</v>
      </c>
      <c r="AN60">
        <v>3.6301</v>
      </c>
      <c r="AO60" s="5">
        <v>45037</v>
      </c>
      <c r="AP60">
        <v>3.6217</v>
      </c>
      <c r="AQ60" s="5">
        <v>45037</v>
      </c>
      <c r="AR60">
        <v>3.592</v>
      </c>
      <c r="AS60" s="5">
        <v>45037</v>
      </c>
      <c r="AT60">
        <v>3.5789</v>
      </c>
      <c r="AU60" s="5">
        <v>45037</v>
      </c>
      <c r="AV60">
        <v>3.5738</v>
      </c>
      <c r="AW60" s="5">
        <v>45037</v>
      </c>
      <c r="AX60">
        <v>3.5733</v>
      </c>
      <c r="AY60" s="5">
        <v>45037</v>
      </c>
      <c r="AZ60">
        <v>3.5784</v>
      </c>
      <c r="BA60" s="5">
        <v>45037</v>
      </c>
      <c r="BB60">
        <v>3.5895</v>
      </c>
      <c r="BC60" s="5">
        <v>45036</v>
      </c>
      <c r="BD60">
        <v>3.5144</v>
      </c>
      <c r="BE60" s="5">
        <v>45037</v>
      </c>
      <c r="BF60">
        <v>3.4623</v>
      </c>
      <c r="BG60" s="5">
        <v>45037</v>
      </c>
      <c r="BH60">
        <v>3.3707</v>
      </c>
      <c r="BI60" s="5">
        <v>45037</v>
      </c>
      <c r="BJ60">
        <v>3.163</v>
      </c>
      <c r="BK60" s="5">
        <v>45037</v>
      </c>
      <c r="BL60">
        <v>2.963</v>
      </c>
    </row>
    <row r="61" spans="1:64">
      <c r="A61" s="5">
        <v>45041</v>
      </c>
      <c r="B61">
        <v>5.29157</v>
      </c>
      <c r="C61" s="5"/>
      <c r="E61" s="5"/>
      <c r="G61" s="5"/>
      <c r="I61" s="5"/>
      <c r="K61" s="5">
        <v>45040</v>
      </c>
      <c r="L61">
        <v>94.67</v>
      </c>
      <c r="M61" s="5">
        <v>45040</v>
      </c>
      <c r="N61">
        <v>94.625</v>
      </c>
      <c r="O61" s="5"/>
      <c r="Q61" s="5"/>
      <c r="S61" s="5"/>
      <c r="U61" s="5"/>
      <c r="W61" s="5"/>
      <c r="Y61" s="5"/>
      <c r="AA61" s="5"/>
      <c r="AC61" s="5"/>
      <c r="AE61" s="5"/>
      <c r="AG61" s="5"/>
      <c r="AI61" s="5">
        <v>45040</v>
      </c>
      <c r="AJ61">
        <v>3.7634</v>
      </c>
      <c r="AK61" s="5">
        <v>45037</v>
      </c>
      <c r="AL61">
        <v>3.7424</v>
      </c>
      <c r="AM61" s="5">
        <v>45037</v>
      </c>
      <c r="AN61">
        <v>3.6701</v>
      </c>
      <c r="AO61" s="5">
        <v>45040</v>
      </c>
      <c r="AP61">
        <v>3.536</v>
      </c>
      <c r="AQ61" s="5">
        <v>45040</v>
      </c>
      <c r="AR61">
        <v>3.5086</v>
      </c>
      <c r="AS61" s="5">
        <v>45040</v>
      </c>
      <c r="AT61">
        <v>3.4962</v>
      </c>
      <c r="AU61" s="5">
        <v>45040</v>
      </c>
      <c r="AV61">
        <v>3.4935</v>
      </c>
      <c r="AW61" s="5">
        <v>45040</v>
      </c>
      <c r="AX61">
        <v>3.4957</v>
      </c>
      <c r="AY61" s="5">
        <v>45040</v>
      </c>
      <c r="AZ61">
        <v>3.5008</v>
      </c>
      <c r="BA61" s="5">
        <v>45040</v>
      </c>
      <c r="BB61">
        <v>3.5153</v>
      </c>
      <c r="BC61" s="5">
        <v>45037</v>
      </c>
      <c r="BD61">
        <v>3.556</v>
      </c>
      <c r="BE61" s="5">
        <v>45040</v>
      </c>
      <c r="BF61">
        <v>3.3951</v>
      </c>
      <c r="BG61" s="5">
        <v>45040</v>
      </c>
      <c r="BH61">
        <v>3.3058</v>
      </c>
      <c r="BI61" s="5">
        <v>45040</v>
      </c>
      <c r="BJ61">
        <v>3.0987</v>
      </c>
      <c r="BK61" s="5">
        <v>45040</v>
      </c>
      <c r="BL61">
        <v>2.88</v>
      </c>
    </row>
    <row r="62" spans="1:64">
      <c r="A62" s="5">
        <v>45042</v>
      </c>
      <c r="B62">
        <v>5.27271</v>
      </c>
      <c r="C62" s="5"/>
      <c r="E62" s="5"/>
      <c r="G62" s="5"/>
      <c r="I62" s="5"/>
      <c r="K62" s="5">
        <v>45041</v>
      </c>
      <c r="L62">
        <v>94.7025</v>
      </c>
      <c r="M62" s="5">
        <v>45041</v>
      </c>
      <c r="N62">
        <v>94.67</v>
      </c>
      <c r="O62" s="5"/>
      <c r="Q62" s="5"/>
      <c r="S62" s="5"/>
      <c r="U62" s="5"/>
      <c r="W62" s="5"/>
      <c r="Y62" s="5"/>
      <c r="AA62" s="5"/>
      <c r="AC62" s="5"/>
      <c r="AE62" s="5"/>
      <c r="AG62" s="5"/>
      <c r="AI62" s="5">
        <v>45041</v>
      </c>
      <c r="AJ62">
        <v>3.6306</v>
      </c>
      <c r="AK62" s="5">
        <v>45040</v>
      </c>
      <c r="AL62">
        <v>3.65</v>
      </c>
      <c r="AM62" s="5">
        <v>45040</v>
      </c>
      <c r="AN62">
        <v>3.581</v>
      </c>
      <c r="AO62" s="5">
        <v>45041</v>
      </c>
      <c r="AP62">
        <v>3.4254</v>
      </c>
      <c r="AQ62" s="5">
        <v>45041</v>
      </c>
      <c r="AR62">
        <v>3.4046</v>
      </c>
      <c r="AS62" s="5">
        <v>45041</v>
      </c>
      <c r="AT62">
        <v>3.3993</v>
      </c>
      <c r="AU62" s="5">
        <v>45041</v>
      </c>
      <c r="AV62">
        <v>3.4003</v>
      </c>
      <c r="AW62" s="5">
        <v>45041</v>
      </c>
      <c r="AX62">
        <v>3.407</v>
      </c>
      <c r="AY62" s="5">
        <v>45041</v>
      </c>
      <c r="AZ62">
        <v>3.4141</v>
      </c>
      <c r="BA62" s="5">
        <v>45041</v>
      </c>
      <c r="BB62">
        <v>3.4367</v>
      </c>
      <c r="BC62" s="5">
        <v>45040</v>
      </c>
      <c r="BD62">
        <v>3.4867</v>
      </c>
      <c r="BE62" s="5">
        <v>45041</v>
      </c>
      <c r="BF62">
        <v>3.3302</v>
      </c>
      <c r="BG62" s="5">
        <v>45041</v>
      </c>
      <c r="BH62">
        <v>3.2461</v>
      </c>
      <c r="BI62" s="5">
        <v>45041</v>
      </c>
      <c r="BJ62">
        <v>3.0419</v>
      </c>
      <c r="BK62" s="5">
        <v>45041</v>
      </c>
      <c r="BL62">
        <v>2.8269</v>
      </c>
    </row>
    <row r="63" spans="1:64">
      <c r="A63" s="5">
        <v>45043</v>
      </c>
      <c r="B63">
        <v>5.29914</v>
      </c>
      <c r="C63" s="5"/>
      <c r="E63" s="5"/>
      <c r="G63" s="5"/>
      <c r="I63" s="5"/>
      <c r="K63" s="5">
        <v>45042</v>
      </c>
      <c r="L63">
        <v>94.6975</v>
      </c>
      <c r="M63" s="5">
        <v>45042</v>
      </c>
      <c r="N63">
        <v>94.65</v>
      </c>
      <c r="O63" s="5"/>
      <c r="Q63" s="5"/>
      <c r="S63" s="5"/>
      <c r="U63" s="5"/>
      <c r="W63" s="5"/>
      <c r="Y63" s="5"/>
      <c r="AA63" s="5"/>
      <c r="AC63" s="5"/>
      <c r="AE63" s="5"/>
      <c r="AG63" s="5"/>
      <c r="AI63" s="5">
        <v>45042</v>
      </c>
      <c r="AJ63">
        <v>3.6838</v>
      </c>
      <c r="AK63" s="5">
        <v>45041</v>
      </c>
      <c r="AL63">
        <v>3.5243</v>
      </c>
      <c r="AM63" s="5">
        <v>45041</v>
      </c>
      <c r="AN63">
        <v>3.464</v>
      </c>
      <c r="AO63" s="5">
        <v>45042</v>
      </c>
      <c r="AP63">
        <v>3.4783</v>
      </c>
      <c r="AQ63" s="5">
        <v>45042</v>
      </c>
      <c r="AR63">
        <v>3.4593</v>
      </c>
      <c r="AS63" s="5">
        <v>45042</v>
      </c>
      <c r="AT63">
        <v>3.4542</v>
      </c>
      <c r="AU63" s="5">
        <v>45042</v>
      </c>
      <c r="AV63">
        <v>3.4542</v>
      </c>
      <c r="AW63" s="5">
        <v>45042</v>
      </c>
      <c r="AX63">
        <v>3.4586</v>
      </c>
      <c r="AY63" s="5">
        <v>45042</v>
      </c>
      <c r="AZ63">
        <v>3.4657</v>
      </c>
      <c r="BA63" s="5">
        <v>45042</v>
      </c>
      <c r="BB63">
        <v>3.4852</v>
      </c>
      <c r="BC63" s="5">
        <v>45041</v>
      </c>
      <c r="BD63">
        <v>3.4172</v>
      </c>
      <c r="BE63" s="5">
        <v>45042</v>
      </c>
      <c r="BF63">
        <v>3.3764</v>
      </c>
      <c r="BG63" s="5">
        <v>45042</v>
      </c>
      <c r="BH63">
        <v>3.29</v>
      </c>
      <c r="BI63" s="5">
        <v>45042</v>
      </c>
      <c r="BJ63">
        <v>3.086</v>
      </c>
      <c r="BK63" s="5">
        <v>45042</v>
      </c>
      <c r="BL63">
        <v>2.881</v>
      </c>
    </row>
    <row r="64" spans="1:64">
      <c r="A64" s="5">
        <v>45044</v>
      </c>
      <c r="B64">
        <v>5.30243</v>
      </c>
      <c r="C64" s="5"/>
      <c r="E64" s="5"/>
      <c r="G64" s="5"/>
      <c r="I64" s="5"/>
      <c r="K64" s="5">
        <v>45043</v>
      </c>
      <c r="L64">
        <v>94.6475</v>
      </c>
      <c r="M64" s="5">
        <v>45043</v>
      </c>
      <c r="N64">
        <v>94.585</v>
      </c>
      <c r="O64" s="5"/>
      <c r="Q64" s="5"/>
      <c r="S64" s="5"/>
      <c r="U64" s="5"/>
      <c r="W64" s="5"/>
      <c r="Y64" s="5"/>
      <c r="AA64" s="5"/>
      <c r="AC64" s="5"/>
      <c r="AE64" s="5"/>
      <c r="AG64" s="5"/>
      <c r="AI64" s="5">
        <v>45043</v>
      </c>
      <c r="AJ64">
        <v>3.7807</v>
      </c>
      <c r="AK64" s="5">
        <v>45042</v>
      </c>
      <c r="AL64">
        <v>3.5764</v>
      </c>
      <c r="AM64" s="5">
        <v>45042</v>
      </c>
      <c r="AN64">
        <v>3.5176</v>
      </c>
      <c r="AO64" s="5">
        <v>45043</v>
      </c>
      <c r="AP64">
        <v>3.563</v>
      </c>
      <c r="AQ64" s="5">
        <v>45043</v>
      </c>
      <c r="AR64">
        <v>3.5371</v>
      </c>
      <c r="AS64" s="5">
        <v>45043</v>
      </c>
      <c r="AT64">
        <v>3.527</v>
      </c>
      <c r="AU64" s="5">
        <v>45043</v>
      </c>
      <c r="AV64">
        <v>3.5222</v>
      </c>
      <c r="AW64" s="5">
        <v>45043</v>
      </c>
      <c r="AX64">
        <v>3.5247</v>
      </c>
      <c r="AY64" s="5">
        <v>45043</v>
      </c>
      <c r="AZ64">
        <v>3.5272</v>
      </c>
      <c r="BA64" s="5">
        <v>45043</v>
      </c>
      <c r="BB64">
        <v>3.5394</v>
      </c>
      <c r="BC64" s="5">
        <v>45042</v>
      </c>
      <c r="BD64">
        <v>3.4637</v>
      </c>
      <c r="BE64" s="5">
        <v>45043</v>
      </c>
      <c r="BF64">
        <v>3.4224</v>
      </c>
      <c r="BG64" s="5">
        <v>45043</v>
      </c>
      <c r="BH64">
        <v>3.333</v>
      </c>
      <c r="BI64" s="5">
        <v>45043</v>
      </c>
      <c r="BJ64">
        <v>3.13</v>
      </c>
      <c r="BK64" s="5">
        <v>45043</v>
      </c>
      <c r="BL64">
        <v>2.9186</v>
      </c>
    </row>
    <row r="65" spans="1:64">
      <c r="A65" s="5">
        <v>45048</v>
      </c>
      <c r="B65">
        <v>5.33629</v>
      </c>
      <c r="C65" s="5"/>
      <c r="E65" s="5"/>
      <c r="G65" s="5"/>
      <c r="I65" s="5"/>
      <c r="K65" s="5">
        <v>45044</v>
      </c>
      <c r="L65">
        <v>94.6525</v>
      </c>
      <c r="M65" s="5">
        <v>45044</v>
      </c>
      <c r="N65">
        <v>94.6</v>
      </c>
      <c r="O65" s="5"/>
      <c r="Q65" s="5"/>
      <c r="S65" s="5"/>
      <c r="U65" s="5"/>
      <c r="W65" s="5"/>
      <c r="Y65" s="5"/>
      <c r="AA65" s="5"/>
      <c r="AC65" s="5"/>
      <c r="AE65" s="5"/>
      <c r="AG65" s="5"/>
      <c r="AI65" s="5">
        <v>45044</v>
      </c>
      <c r="AJ65">
        <v>3.6882</v>
      </c>
      <c r="AK65" s="5">
        <v>45043</v>
      </c>
      <c r="AL65">
        <v>3.6719</v>
      </c>
      <c r="AM65" s="5">
        <v>45043</v>
      </c>
      <c r="AN65">
        <v>3.6063</v>
      </c>
      <c r="AO65" s="5">
        <v>45044</v>
      </c>
      <c r="AP65">
        <v>3.4713</v>
      </c>
      <c r="AQ65" s="5">
        <v>45044</v>
      </c>
      <c r="AR65">
        <v>3.4475</v>
      </c>
      <c r="AS65" s="5">
        <v>45044</v>
      </c>
      <c r="AT65">
        <v>3.4383</v>
      </c>
      <c r="AU65" s="5">
        <v>45044</v>
      </c>
      <c r="AV65">
        <v>3.4368</v>
      </c>
      <c r="AW65" s="5">
        <v>45044</v>
      </c>
      <c r="AX65">
        <v>3.441</v>
      </c>
      <c r="AY65" s="5">
        <v>45044</v>
      </c>
      <c r="AZ65">
        <v>3.4449</v>
      </c>
      <c r="BA65" s="5">
        <v>45044</v>
      </c>
      <c r="BB65">
        <v>3.4615</v>
      </c>
      <c r="BC65" s="5">
        <v>45043</v>
      </c>
      <c r="BD65">
        <v>3.514</v>
      </c>
      <c r="BE65" s="5">
        <v>45044</v>
      </c>
      <c r="BF65">
        <v>3.3491</v>
      </c>
      <c r="BG65" s="5">
        <v>45044</v>
      </c>
      <c r="BH65">
        <v>3.2645</v>
      </c>
      <c r="BI65" s="5">
        <v>45044</v>
      </c>
      <c r="BJ65">
        <v>3.0616</v>
      </c>
      <c r="BK65" s="5">
        <v>45044</v>
      </c>
      <c r="BL65">
        <v>2.8507</v>
      </c>
    </row>
    <row r="66" spans="1:64">
      <c r="A66" s="5">
        <v>45049</v>
      </c>
      <c r="B66">
        <v>5.32629</v>
      </c>
      <c r="C66" s="5"/>
      <c r="E66" s="5"/>
      <c r="G66" s="5"/>
      <c r="I66" s="5"/>
      <c r="K66" s="5">
        <v>45047</v>
      </c>
      <c r="L66">
        <v>94.6525</v>
      </c>
      <c r="M66" s="5">
        <v>45047</v>
      </c>
      <c r="N66">
        <v>94.585</v>
      </c>
      <c r="O66" s="5"/>
      <c r="Q66" s="5"/>
      <c r="S66" s="5"/>
      <c r="U66" s="5"/>
      <c r="W66" s="5"/>
      <c r="Y66" s="5"/>
      <c r="AA66" s="5"/>
      <c r="AC66" s="5"/>
      <c r="AE66" s="5"/>
      <c r="AG66" s="5"/>
      <c r="AI66" s="5">
        <v>45047</v>
      </c>
      <c r="AJ66">
        <v>3.8396</v>
      </c>
      <c r="AK66" s="5">
        <v>45044</v>
      </c>
      <c r="AL66">
        <v>3.577</v>
      </c>
      <c r="AM66" s="5">
        <v>45044</v>
      </c>
      <c r="AN66">
        <v>3.5128</v>
      </c>
      <c r="AO66" s="5">
        <v>45047</v>
      </c>
      <c r="AP66">
        <v>3.6319</v>
      </c>
      <c r="AQ66" s="5">
        <v>45047</v>
      </c>
      <c r="AR66">
        <v>3.6095</v>
      </c>
      <c r="AS66" s="5">
        <v>45047</v>
      </c>
      <c r="AT66">
        <v>3.6014</v>
      </c>
      <c r="AU66" s="5">
        <v>45047</v>
      </c>
      <c r="AV66">
        <v>3.5992</v>
      </c>
      <c r="AW66" s="5">
        <v>45047</v>
      </c>
      <c r="AX66">
        <v>3.6017</v>
      </c>
      <c r="AY66" s="5">
        <v>45047</v>
      </c>
      <c r="AZ66">
        <v>3.6044</v>
      </c>
      <c r="BA66" s="5">
        <v>45047</v>
      </c>
      <c r="BB66">
        <v>3.6177</v>
      </c>
      <c r="BC66" s="5">
        <v>45044</v>
      </c>
      <c r="BD66">
        <v>3.437</v>
      </c>
      <c r="BE66" s="5">
        <v>45047</v>
      </c>
      <c r="BF66">
        <v>3.498</v>
      </c>
      <c r="BG66" s="5">
        <v>45047</v>
      </c>
      <c r="BH66">
        <v>3.4067</v>
      </c>
      <c r="BI66" s="5">
        <v>45047</v>
      </c>
      <c r="BJ66">
        <v>3.2051</v>
      </c>
      <c r="BK66" s="5">
        <v>45047</v>
      </c>
      <c r="BL66">
        <v>2.9938</v>
      </c>
    </row>
    <row r="67" spans="1:64">
      <c r="A67" s="5">
        <v>45050</v>
      </c>
      <c r="B67">
        <v>5.32371</v>
      </c>
      <c r="C67" s="5"/>
      <c r="E67" s="5"/>
      <c r="G67" s="5"/>
      <c r="I67" s="5"/>
      <c r="K67" s="5">
        <v>45048</v>
      </c>
      <c r="L67">
        <v>94.6975</v>
      </c>
      <c r="M67" s="5">
        <v>45048</v>
      </c>
      <c r="N67">
        <v>94.65</v>
      </c>
      <c r="O67" s="5"/>
      <c r="Q67" s="5"/>
      <c r="S67" s="5"/>
      <c r="U67" s="5"/>
      <c r="W67" s="5"/>
      <c r="Y67" s="5"/>
      <c r="AA67" s="5"/>
      <c r="AC67" s="5"/>
      <c r="AE67" s="5"/>
      <c r="AG67" s="5"/>
      <c r="AI67" s="5">
        <v>45048</v>
      </c>
      <c r="AJ67">
        <v>3.6557</v>
      </c>
      <c r="AK67" s="5">
        <v>45047</v>
      </c>
      <c r="AL67">
        <v>3.7327</v>
      </c>
      <c r="AM67" s="5">
        <v>45047</v>
      </c>
      <c r="AN67">
        <v>3.673</v>
      </c>
      <c r="AO67" s="5">
        <v>45048</v>
      </c>
      <c r="AP67">
        <v>3.4721</v>
      </c>
      <c r="AQ67" s="5">
        <v>45048</v>
      </c>
      <c r="AR67">
        <v>3.4566</v>
      </c>
      <c r="AS67" s="5">
        <v>45048</v>
      </c>
      <c r="AT67">
        <v>3.4548</v>
      </c>
      <c r="AU67" s="5">
        <v>45048</v>
      </c>
      <c r="AV67">
        <v>3.4586</v>
      </c>
      <c r="AW67" s="5">
        <v>45048</v>
      </c>
      <c r="AX67">
        <v>3.4638</v>
      </c>
      <c r="AY67" s="5">
        <v>45048</v>
      </c>
      <c r="AZ67">
        <v>3.4756</v>
      </c>
      <c r="BA67" s="5">
        <v>45048</v>
      </c>
      <c r="BB67">
        <v>3.5006</v>
      </c>
      <c r="BC67" s="5">
        <v>45047</v>
      </c>
      <c r="BD67">
        <v>3.5898</v>
      </c>
      <c r="BE67" s="5">
        <v>45048</v>
      </c>
      <c r="BF67">
        <v>3.396</v>
      </c>
      <c r="BG67" s="5">
        <v>45048</v>
      </c>
      <c r="BH67">
        <v>3.3116</v>
      </c>
      <c r="BI67" s="5">
        <v>45048</v>
      </c>
      <c r="BJ67">
        <v>3.1107</v>
      </c>
      <c r="BK67" s="5">
        <v>45048</v>
      </c>
      <c r="BL67">
        <v>2.899</v>
      </c>
    </row>
    <row r="68" spans="1:64">
      <c r="A68" s="5">
        <v>45051</v>
      </c>
      <c r="B68">
        <v>5.33686</v>
      </c>
      <c r="C68" s="5"/>
      <c r="E68" s="5"/>
      <c r="G68" s="5"/>
      <c r="I68" s="5"/>
      <c r="K68" s="5">
        <v>45049</v>
      </c>
      <c r="L68">
        <v>94.6475</v>
      </c>
      <c r="M68" s="5">
        <v>45049</v>
      </c>
      <c r="N68">
        <v>94.6</v>
      </c>
      <c r="O68" s="5"/>
      <c r="Q68" s="5"/>
      <c r="S68" s="5"/>
      <c r="U68" s="5"/>
      <c r="W68" s="5"/>
      <c r="Y68" s="5"/>
      <c r="AA68" s="5"/>
      <c r="AC68" s="5"/>
      <c r="AE68" s="5"/>
      <c r="AG68" s="5"/>
      <c r="AI68" s="5">
        <v>45049</v>
      </c>
      <c r="AJ68">
        <v>3.5017</v>
      </c>
      <c r="AK68" s="5">
        <v>45048</v>
      </c>
      <c r="AL68">
        <v>3.5514</v>
      </c>
      <c r="AM68" s="5">
        <v>45048</v>
      </c>
      <c r="AN68">
        <v>3.5015</v>
      </c>
      <c r="AO68" s="5">
        <v>45049</v>
      </c>
      <c r="AP68">
        <v>3.365</v>
      </c>
      <c r="AQ68" s="5">
        <v>45049</v>
      </c>
      <c r="AR68">
        <v>3.3632</v>
      </c>
      <c r="AS68" s="5">
        <v>45049</v>
      </c>
      <c r="AT68">
        <v>3.372</v>
      </c>
      <c r="AU68" s="5">
        <v>45049</v>
      </c>
      <c r="AV68">
        <v>3.384</v>
      </c>
      <c r="AW68" s="5">
        <v>45049</v>
      </c>
      <c r="AX68">
        <v>3.401</v>
      </c>
      <c r="AY68" s="5">
        <v>45049</v>
      </c>
      <c r="AZ68">
        <v>3.4158</v>
      </c>
      <c r="BA68" s="5">
        <v>45049</v>
      </c>
      <c r="BB68">
        <v>3.4569</v>
      </c>
      <c r="BC68" s="5">
        <v>45048</v>
      </c>
      <c r="BD68">
        <v>3.4812</v>
      </c>
      <c r="BE68" s="5">
        <v>45049</v>
      </c>
      <c r="BF68">
        <v>3.3745</v>
      </c>
      <c r="BG68" s="5">
        <v>45049</v>
      </c>
      <c r="BH68">
        <v>3.2974</v>
      </c>
      <c r="BI68" s="5">
        <v>45049</v>
      </c>
      <c r="BJ68">
        <v>3.0951</v>
      </c>
      <c r="BK68" s="5">
        <v>45049</v>
      </c>
      <c r="BL68">
        <v>2.886</v>
      </c>
    </row>
    <row r="69" spans="1:64">
      <c r="A69" s="5">
        <v>45055</v>
      </c>
      <c r="B69">
        <v>5.33914</v>
      </c>
      <c r="C69" s="5"/>
      <c r="E69" s="5"/>
      <c r="G69" s="5"/>
      <c r="I69" s="5"/>
      <c r="K69" s="5">
        <v>45050</v>
      </c>
      <c r="L69">
        <v>94.6725</v>
      </c>
      <c r="M69" s="5">
        <v>45050</v>
      </c>
      <c r="N69">
        <v>94.66</v>
      </c>
      <c r="O69" s="5"/>
      <c r="Q69" s="5"/>
      <c r="S69" s="5"/>
      <c r="U69" s="5"/>
      <c r="W69" s="5"/>
      <c r="Y69" s="5"/>
      <c r="AA69" s="5"/>
      <c r="AC69" s="5"/>
      <c r="AE69" s="5"/>
      <c r="AG69" s="5"/>
      <c r="AI69" s="5">
        <v>45050</v>
      </c>
      <c r="AJ69">
        <v>3.5145</v>
      </c>
      <c r="AK69" s="5">
        <v>45049</v>
      </c>
      <c r="AL69">
        <v>3.4182</v>
      </c>
      <c r="AM69" s="5">
        <v>45049</v>
      </c>
      <c r="AN69">
        <v>3.3809</v>
      </c>
      <c r="AO69" s="5">
        <v>45050</v>
      </c>
      <c r="AP69">
        <v>3.39</v>
      </c>
      <c r="AQ69" s="5">
        <v>45050</v>
      </c>
      <c r="AR69">
        <v>3.3869</v>
      </c>
      <c r="AS69" s="5">
        <v>45050</v>
      </c>
      <c r="AT69">
        <v>3.3952</v>
      </c>
      <c r="AU69" s="5">
        <v>45050</v>
      </c>
      <c r="AV69">
        <v>3.408</v>
      </c>
      <c r="AW69" s="5">
        <v>45050</v>
      </c>
      <c r="AX69">
        <v>3.4235</v>
      </c>
      <c r="AY69" s="5">
        <v>45050</v>
      </c>
      <c r="AZ69">
        <v>3.4405</v>
      </c>
      <c r="BA69" s="5">
        <v>45050</v>
      </c>
      <c r="BB69">
        <v>3.4819</v>
      </c>
      <c r="BC69" s="5">
        <v>45049</v>
      </c>
      <c r="BD69">
        <v>3.4498</v>
      </c>
      <c r="BE69" s="5">
        <v>45050</v>
      </c>
      <c r="BF69">
        <v>3.4033</v>
      </c>
      <c r="BG69" s="5">
        <v>45050</v>
      </c>
      <c r="BH69">
        <v>3.3284</v>
      </c>
      <c r="BI69" s="5">
        <v>45050</v>
      </c>
      <c r="BJ69">
        <v>3.1413</v>
      </c>
      <c r="BK69" s="5">
        <v>45050</v>
      </c>
      <c r="BL69">
        <v>2.9336</v>
      </c>
    </row>
    <row r="70" spans="1:64">
      <c r="A70" s="5">
        <v>45056</v>
      </c>
      <c r="B70">
        <v>5.34243</v>
      </c>
      <c r="C70" s="5"/>
      <c r="E70" s="5"/>
      <c r="G70" s="5"/>
      <c r="I70" s="5"/>
      <c r="K70" s="5">
        <v>45051</v>
      </c>
      <c r="L70">
        <v>94.6525</v>
      </c>
      <c r="M70" s="5">
        <v>45051</v>
      </c>
      <c r="N70">
        <v>94.6</v>
      </c>
      <c r="O70" s="5"/>
      <c r="Q70" s="5"/>
      <c r="S70" s="5"/>
      <c r="U70" s="5"/>
      <c r="W70" s="5"/>
      <c r="Y70" s="5"/>
      <c r="AA70" s="5"/>
      <c r="AC70" s="5"/>
      <c r="AE70" s="5"/>
      <c r="AG70" s="5"/>
      <c r="AI70" s="5">
        <v>45051</v>
      </c>
      <c r="AJ70">
        <v>3.61</v>
      </c>
      <c r="AK70" s="5">
        <v>45050</v>
      </c>
      <c r="AL70">
        <v>3.4389</v>
      </c>
      <c r="AM70" s="5">
        <v>45050</v>
      </c>
      <c r="AN70">
        <v>3.406</v>
      </c>
      <c r="AO70" s="5">
        <v>45051</v>
      </c>
      <c r="AP70">
        <v>3.4589</v>
      </c>
      <c r="AQ70" s="5">
        <v>45051</v>
      </c>
      <c r="AR70">
        <v>3.4517</v>
      </c>
      <c r="AS70" s="5">
        <v>45051</v>
      </c>
      <c r="AT70">
        <v>3.4568</v>
      </c>
      <c r="AU70" s="5">
        <v>45051</v>
      </c>
      <c r="AV70">
        <v>3.4657</v>
      </c>
      <c r="AW70" s="5">
        <v>45051</v>
      </c>
      <c r="AX70">
        <v>3.4783</v>
      </c>
      <c r="AY70" s="5">
        <v>45051</v>
      </c>
      <c r="AZ70">
        <v>3.4883</v>
      </c>
      <c r="BA70" s="5">
        <v>45051</v>
      </c>
      <c r="BB70">
        <v>3.5201</v>
      </c>
      <c r="BC70" s="5">
        <v>45050</v>
      </c>
      <c r="BD70">
        <v>3.4773</v>
      </c>
      <c r="BE70" s="5">
        <v>45051</v>
      </c>
      <c r="BF70">
        <v>3.4251</v>
      </c>
      <c r="BG70" s="5">
        <v>45051</v>
      </c>
      <c r="BH70">
        <v>3.3436</v>
      </c>
      <c r="BI70" s="5">
        <v>45051</v>
      </c>
      <c r="BJ70">
        <v>3.1537</v>
      </c>
      <c r="BK70" s="5">
        <v>45051</v>
      </c>
      <c r="BL70">
        <v>2.9471</v>
      </c>
    </row>
    <row r="71" spans="1:64">
      <c r="A71" s="5">
        <v>45057</v>
      </c>
      <c r="B71">
        <v>5.32071</v>
      </c>
      <c r="C71" s="5"/>
      <c r="E71" s="5"/>
      <c r="G71" s="5"/>
      <c r="I71" s="5"/>
      <c r="K71" s="5">
        <v>45054</v>
      </c>
      <c r="L71">
        <v>94.65</v>
      </c>
      <c r="M71" s="5">
        <v>45054</v>
      </c>
      <c r="N71">
        <v>94.58</v>
      </c>
      <c r="O71" s="5"/>
      <c r="Q71" s="5"/>
      <c r="S71" s="5"/>
      <c r="U71" s="5"/>
      <c r="W71" s="5"/>
      <c r="Y71" s="5"/>
      <c r="AA71" s="5"/>
      <c r="AC71" s="5"/>
      <c r="AE71" s="5"/>
      <c r="AG71" s="5"/>
      <c r="AI71" s="5">
        <v>45054</v>
      </c>
      <c r="AJ71">
        <v>3.6783</v>
      </c>
      <c r="AK71" s="5">
        <v>45051</v>
      </c>
      <c r="AL71">
        <v>3.5199</v>
      </c>
      <c r="AM71" s="5">
        <v>45051</v>
      </c>
      <c r="AN71">
        <v>3.4802</v>
      </c>
      <c r="AO71" s="5">
        <v>45054</v>
      </c>
      <c r="AP71">
        <v>3.5222</v>
      </c>
      <c r="AQ71" s="5">
        <v>45054</v>
      </c>
      <c r="AR71">
        <v>3.5134</v>
      </c>
      <c r="AS71" s="5">
        <v>45054</v>
      </c>
      <c r="AT71">
        <v>3.5176</v>
      </c>
      <c r="AU71" s="5">
        <v>45054</v>
      </c>
      <c r="AV71">
        <v>3.5243</v>
      </c>
      <c r="AW71" s="5">
        <v>45054</v>
      </c>
      <c r="AX71">
        <v>3.5347</v>
      </c>
      <c r="AY71" s="5">
        <v>45054</v>
      </c>
      <c r="AZ71">
        <v>3.5451</v>
      </c>
      <c r="BA71" s="5">
        <v>45054</v>
      </c>
      <c r="BB71">
        <v>3.5739</v>
      </c>
      <c r="BC71" s="5">
        <v>45051</v>
      </c>
      <c r="BD71">
        <v>3.5047</v>
      </c>
      <c r="BE71" s="5">
        <v>45054</v>
      </c>
      <c r="BF71">
        <v>3.478</v>
      </c>
      <c r="BG71" s="5">
        <v>45054</v>
      </c>
      <c r="BH71">
        <v>3.397</v>
      </c>
      <c r="BI71" s="5">
        <v>45054</v>
      </c>
      <c r="BJ71">
        <v>3.2084</v>
      </c>
      <c r="BK71" s="5">
        <v>45054</v>
      </c>
      <c r="BL71">
        <v>3.0008</v>
      </c>
    </row>
    <row r="72" spans="1:64">
      <c r="A72" s="5">
        <v>45058</v>
      </c>
      <c r="B72">
        <v>5.31829</v>
      </c>
      <c r="C72" s="5"/>
      <c r="E72" s="5"/>
      <c r="G72" s="5"/>
      <c r="I72" s="5"/>
      <c r="K72" s="5">
        <v>45055</v>
      </c>
      <c r="L72">
        <v>94.645</v>
      </c>
      <c r="M72" s="5">
        <v>45055</v>
      </c>
      <c r="N72">
        <v>94.575</v>
      </c>
      <c r="O72" s="5"/>
      <c r="Q72" s="5"/>
      <c r="S72" s="5"/>
      <c r="U72" s="5"/>
      <c r="W72" s="5"/>
      <c r="Y72" s="5"/>
      <c r="AA72" s="5"/>
      <c r="AC72" s="5"/>
      <c r="AE72" s="5"/>
      <c r="AG72" s="5"/>
      <c r="AI72" s="5">
        <v>45055</v>
      </c>
      <c r="AJ72">
        <v>3.6771</v>
      </c>
      <c r="AK72" s="5">
        <v>45054</v>
      </c>
      <c r="AL72">
        <v>3.5873</v>
      </c>
      <c r="AM72" s="5">
        <v>45054</v>
      </c>
      <c r="AN72">
        <v>3.5441</v>
      </c>
      <c r="AO72" s="5">
        <v>45055</v>
      </c>
      <c r="AP72">
        <v>3.5264</v>
      </c>
      <c r="AQ72" s="5">
        <v>45055</v>
      </c>
      <c r="AR72">
        <v>3.5174</v>
      </c>
      <c r="AS72" s="5">
        <v>45055</v>
      </c>
      <c r="AT72">
        <v>3.5224</v>
      </c>
      <c r="AU72" s="5">
        <v>45055</v>
      </c>
      <c r="AV72">
        <v>3.5299</v>
      </c>
      <c r="AW72" s="5">
        <v>45055</v>
      </c>
      <c r="AX72">
        <v>3.547</v>
      </c>
      <c r="AY72" s="5">
        <v>45055</v>
      </c>
      <c r="AZ72">
        <v>3.5522</v>
      </c>
      <c r="BA72" s="5">
        <v>45055</v>
      </c>
      <c r="BB72">
        <v>3.5815</v>
      </c>
      <c r="BC72" s="5">
        <v>45054</v>
      </c>
      <c r="BD72">
        <v>3.559</v>
      </c>
      <c r="BE72" s="5">
        <v>45055</v>
      </c>
      <c r="BF72">
        <v>3.4875</v>
      </c>
      <c r="BG72" s="5">
        <v>45055</v>
      </c>
      <c r="BH72">
        <v>3.4065</v>
      </c>
      <c r="BI72" s="5">
        <v>45055</v>
      </c>
      <c r="BJ72">
        <v>3.219</v>
      </c>
      <c r="BK72" s="5">
        <v>45055</v>
      </c>
      <c r="BL72">
        <v>3.024</v>
      </c>
    </row>
    <row r="73" spans="1:64">
      <c r="A73" s="5">
        <v>45061</v>
      </c>
      <c r="B73">
        <v>5.33043</v>
      </c>
      <c r="C73" s="5"/>
      <c r="E73" s="5"/>
      <c r="G73" s="5"/>
      <c r="I73" s="5"/>
      <c r="K73" s="5">
        <v>45056</v>
      </c>
      <c r="L73">
        <v>94.675</v>
      </c>
      <c r="M73" s="5">
        <v>45056</v>
      </c>
      <c r="N73">
        <v>94.605</v>
      </c>
      <c r="O73" s="5"/>
      <c r="Q73" s="5"/>
      <c r="S73" s="5"/>
      <c r="U73" s="5"/>
      <c r="W73" s="5"/>
      <c r="Y73" s="5"/>
      <c r="AA73" s="5"/>
      <c r="AC73" s="5"/>
      <c r="AE73" s="5"/>
      <c r="AG73" s="5"/>
      <c r="AI73" s="5">
        <v>45056</v>
      </c>
      <c r="AJ73">
        <v>3.5676</v>
      </c>
      <c r="AK73" s="5">
        <v>45055</v>
      </c>
      <c r="AL73">
        <v>3.589</v>
      </c>
      <c r="AM73" s="5">
        <v>45055</v>
      </c>
      <c r="AN73">
        <v>3.547</v>
      </c>
      <c r="AO73" s="5">
        <v>45056</v>
      </c>
      <c r="AP73">
        <v>3.4358</v>
      </c>
      <c r="AQ73" s="5">
        <v>45056</v>
      </c>
      <c r="AR73">
        <v>3.4319</v>
      </c>
      <c r="AS73" s="5">
        <v>45056</v>
      </c>
      <c r="AT73">
        <v>3.4416</v>
      </c>
      <c r="AU73" s="5">
        <v>45056</v>
      </c>
      <c r="AV73">
        <v>3.4536</v>
      </c>
      <c r="AW73" s="5">
        <v>45056</v>
      </c>
      <c r="AX73">
        <v>3.4713</v>
      </c>
      <c r="AY73" s="5">
        <v>45056</v>
      </c>
      <c r="AZ73">
        <v>3.4835</v>
      </c>
      <c r="BA73" s="5">
        <v>45056</v>
      </c>
      <c r="BB73">
        <v>3.5192</v>
      </c>
      <c r="BC73" s="5">
        <v>45055</v>
      </c>
      <c r="BD73">
        <v>3.5668</v>
      </c>
      <c r="BE73" s="5">
        <v>45056</v>
      </c>
      <c r="BF73">
        <v>3.4449</v>
      </c>
      <c r="BG73" s="5">
        <v>45056</v>
      </c>
      <c r="BH73">
        <v>3.3717</v>
      </c>
      <c r="BI73" s="5">
        <v>45056</v>
      </c>
      <c r="BJ73">
        <v>3.1827</v>
      </c>
      <c r="BK73" s="5">
        <v>45056</v>
      </c>
      <c r="BL73">
        <v>2.98</v>
      </c>
    </row>
    <row r="74" spans="1:64">
      <c r="A74" s="5">
        <v>45062</v>
      </c>
      <c r="B74">
        <v>5.34514</v>
      </c>
      <c r="C74" s="5"/>
      <c r="E74" s="5"/>
      <c r="G74" s="5"/>
      <c r="I74" s="5"/>
      <c r="K74" s="5">
        <v>45057</v>
      </c>
      <c r="L74">
        <v>94.665</v>
      </c>
      <c r="M74" s="5">
        <v>45057</v>
      </c>
      <c r="N74">
        <v>94.585</v>
      </c>
      <c r="O74" s="5"/>
      <c r="Q74" s="5"/>
      <c r="S74" s="5"/>
      <c r="U74" s="5"/>
      <c r="W74" s="5"/>
      <c r="Y74" s="5"/>
      <c r="AA74" s="5"/>
      <c r="AC74" s="5"/>
      <c r="AE74" s="5"/>
      <c r="AG74" s="5"/>
      <c r="AI74" s="5">
        <v>45057</v>
      </c>
      <c r="AJ74">
        <v>3.5367</v>
      </c>
      <c r="AK74" s="5">
        <v>45056</v>
      </c>
      <c r="AL74">
        <v>3.4823</v>
      </c>
      <c r="AM74" s="5">
        <v>45056</v>
      </c>
      <c r="AN74">
        <v>3.4515</v>
      </c>
      <c r="AO74" s="5">
        <v>45057</v>
      </c>
      <c r="AP74">
        <v>3.3823</v>
      </c>
      <c r="AQ74" s="5">
        <v>45057</v>
      </c>
      <c r="AR74">
        <v>3.3764</v>
      </c>
      <c r="AS74" s="5">
        <v>45057</v>
      </c>
      <c r="AT74">
        <v>3.382</v>
      </c>
      <c r="AU74" s="5">
        <v>45057</v>
      </c>
      <c r="AV74">
        <v>3.3928</v>
      </c>
      <c r="AW74" s="5">
        <v>45057</v>
      </c>
      <c r="AX74">
        <v>3.4134</v>
      </c>
      <c r="AY74" s="5">
        <v>45057</v>
      </c>
      <c r="AZ74">
        <v>3.4183</v>
      </c>
      <c r="BA74" s="5">
        <v>45057</v>
      </c>
      <c r="BB74">
        <v>3.4517</v>
      </c>
      <c r="BC74" s="5">
        <v>45056</v>
      </c>
      <c r="BD74">
        <v>3.515</v>
      </c>
      <c r="BE74" s="5">
        <v>45057</v>
      </c>
      <c r="BF74">
        <v>3.3828</v>
      </c>
      <c r="BG74" s="5">
        <v>45057</v>
      </c>
      <c r="BH74">
        <v>3.3124</v>
      </c>
      <c r="BI74" s="5">
        <v>45057</v>
      </c>
      <c r="BJ74">
        <v>3.1221</v>
      </c>
      <c r="BK74" s="5">
        <v>45057</v>
      </c>
      <c r="BL74">
        <v>2.9157</v>
      </c>
    </row>
    <row r="75" spans="1:64">
      <c r="A75" s="5">
        <v>45063</v>
      </c>
      <c r="B75">
        <v>5.369</v>
      </c>
      <c r="C75" s="5"/>
      <c r="E75" s="5"/>
      <c r="G75" s="5"/>
      <c r="I75" s="5"/>
      <c r="K75" s="5">
        <v>45058</v>
      </c>
      <c r="L75">
        <v>94.6675</v>
      </c>
      <c r="M75" s="5">
        <v>45058</v>
      </c>
      <c r="N75">
        <v>94.58</v>
      </c>
      <c r="O75" s="5"/>
      <c r="Q75" s="5"/>
      <c r="S75" s="5"/>
      <c r="U75" s="5"/>
      <c r="W75" s="5"/>
      <c r="Y75" s="5"/>
      <c r="AA75" s="5"/>
      <c r="AC75" s="5"/>
      <c r="AE75" s="5"/>
      <c r="AG75" s="5"/>
      <c r="AI75" s="5">
        <v>45058</v>
      </c>
      <c r="AJ75">
        <v>3.6251</v>
      </c>
      <c r="AK75" s="5">
        <v>45057</v>
      </c>
      <c r="AL75">
        <v>3.4423</v>
      </c>
      <c r="AM75" s="5">
        <v>45057</v>
      </c>
      <c r="AN75">
        <v>3.4025</v>
      </c>
      <c r="AO75" s="5">
        <v>45058</v>
      </c>
      <c r="AP75">
        <v>3.4652</v>
      </c>
      <c r="AQ75" s="5">
        <v>45058</v>
      </c>
      <c r="AR75">
        <v>3.455</v>
      </c>
      <c r="AS75" s="5">
        <v>45058</v>
      </c>
      <c r="AT75">
        <v>3.4613</v>
      </c>
      <c r="AU75" s="5">
        <v>45058</v>
      </c>
      <c r="AV75">
        <v>3.469</v>
      </c>
      <c r="AW75" s="5">
        <v>45058</v>
      </c>
      <c r="AX75">
        <v>3.4792</v>
      </c>
      <c r="AY75" s="5">
        <v>45058</v>
      </c>
      <c r="AZ75">
        <v>3.4883</v>
      </c>
      <c r="BA75" s="5">
        <v>45058</v>
      </c>
      <c r="BB75">
        <v>3.5148</v>
      </c>
      <c r="BC75" s="5">
        <v>45057</v>
      </c>
      <c r="BD75">
        <v>3.4504</v>
      </c>
      <c r="BE75" s="5">
        <v>45058</v>
      </c>
      <c r="BF75">
        <v>3.4325</v>
      </c>
      <c r="BG75" s="5">
        <v>45058</v>
      </c>
      <c r="BH75">
        <v>3.3561</v>
      </c>
      <c r="BI75" s="5">
        <v>45058</v>
      </c>
      <c r="BJ75">
        <v>3.1646</v>
      </c>
      <c r="BK75" s="5">
        <v>45058</v>
      </c>
      <c r="BL75">
        <v>2.9412</v>
      </c>
    </row>
    <row r="76" spans="1:64">
      <c r="A76" s="5">
        <v>45064</v>
      </c>
      <c r="B76">
        <v>5.37914</v>
      </c>
      <c r="C76" s="5"/>
      <c r="E76" s="5"/>
      <c r="G76" s="5"/>
      <c r="I76" s="5"/>
      <c r="K76" s="5">
        <v>45061</v>
      </c>
      <c r="L76">
        <v>94.6696</v>
      </c>
      <c r="M76" s="5">
        <v>45061</v>
      </c>
      <c r="N76">
        <v>94.5675</v>
      </c>
      <c r="O76" s="5"/>
      <c r="Q76" s="5"/>
      <c r="S76" s="5"/>
      <c r="U76" s="5"/>
      <c r="W76" s="5"/>
      <c r="Y76" s="5"/>
      <c r="AA76" s="5"/>
      <c r="AC76" s="5"/>
      <c r="AE76" s="5"/>
      <c r="AG76" s="5"/>
      <c r="AI76" s="5">
        <v>45061</v>
      </c>
      <c r="AJ76">
        <v>3.6333</v>
      </c>
      <c r="AK76" s="5">
        <v>45058</v>
      </c>
      <c r="AL76">
        <v>3.533</v>
      </c>
      <c r="AM76" s="5">
        <v>45058</v>
      </c>
      <c r="AN76">
        <v>3.4887</v>
      </c>
      <c r="AO76" s="5">
        <v>45061</v>
      </c>
      <c r="AP76">
        <v>3.4862</v>
      </c>
      <c r="AQ76" s="5">
        <v>45061</v>
      </c>
      <c r="AR76">
        <v>3.4813</v>
      </c>
      <c r="AS76" s="5">
        <v>45061</v>
      </c>
      <c r="AT76">
        <v>3.4903</v>
      </c>
      <c r="AU76" s="5">
        <v>45061</v>
      </c>
      <c r="AV76">
        <v>3.4986</v>
      </c>
      <c r="AW76" s="5">
        <v>45061</v>
      </c>
      <c r="AX76">
        <v>3.5113</v>
      </c>
      <c r="AY76" s="5">
        <v>45061</v>
      </c>
      <c r="AZ76">
        <v>3.5215</v>
      </c>
      <c r="BA76" s="5">
        <v>45061</v>
      </c>
      <c r="BB76">
        <v>3.5499</v>
      </c>
      <c r="BC76" s="5">
        <v>45058</v>
      </c>
      <c r="BD76">
        <v>3.504</v>
      </c>
      <c r="BE76" s="5">
        <v>45061</v>
      </c>
      <c r="BF76">
        <v>3.4722</v>
      </c>
      <c r="BG76" s="5">
        <v>45061</v>
      </c>
      <c r="BH76">
        <v>3.399</v>
      </c>
      <c r="BI76" s="5">
        <v>45061</v>
      </c>
      <c r="BJ76">
        <v>3.205</v>
      </c>
      <c r="BK76" s="5">
        <v>45061</v>
      </c>
      <c r="BL76">
        <v>3.0063</v>
      </c>
    </row>
    <row r="77" spans="1:64">
      <c r="A77" s="5">
        <v>45065</v>
      </c>
      <c r="B77">
        <v>5.39271</v>
      </c>
      <c r="C77" s="5"/>
      <c r="E77" s="5"/>
      <c r="G77" s="5"/>
      <c r="I77" s="5"/>
      <c r="K77" s="5"/>
      <c r="M77" s="5">
        <v>45062</v>
      </c>
      <c r="N77">
        <v>94.5575</v>
      </c>
      <c r="O77" s="5"/>
      <c r="Q77" s="5"/>
      <c r="S77" s="5"/>
      <c r="U77" s="5"/>
      <c r="W77" s="5"/>
      <c r="Y77" s="5"/>
      <c r="AA77" s="5"/>
      <c r="AC77" s="5"/>
      <c r="AE77" s="5"/>
      <c r="AG77" s="5"/>
      <c r="AI77" s="5">
        <v>45062</v>
      </c>
      <c r="AJ77">
        <v>3.6922</v>
      </c>
      <c r="AK77" s="5">
        <v>45061</v>
      </c>
      <c r="AL77">
        <v>3.548</v>
      </c>
      <c r="AM77" s="5">
        <v>45061</v>
      </c>
      <c r="AN77">
        <v>3.5051</v>
      </c>
      <c r="AO77" s="5">
        <v>45062</v>
      </c>
      <c r="AP77">
        <v>3.5299</v>
      </c>
      <c r="AQ77" s="5">
        <v>45062</v>
      </c>
      <c r="AR77">
        <v>3.5209</v>
      </c>
      <c r="AS77" s="5">
        <v>45062</v>
      </c>
      <c r="AT77">
        <v>3.5254</v>
      </c>
      <c r="AU77" s="5">
        <v>45062</v>
      </c>
      <c r="AV77">
        <v>3.5315</v>
      </c>
      <c r="AW77" s="5">
        <v>45062</v>
      </c>
      <c r="AX77">
        <v>3.5425</v>
      </c>
      <c r="AY77" s="5">
        <v>45062</v>
      </c>
      <c r="AZ77">
        <v>3.5514</v>
      </c>
      <c r="BA77" s="5">
        <v>45062</v>
      </c>
      <c r="BB77">
        <v>3.5755</v>
      </c>
      <c r="BC77" s="5">
        <v>45061</v>
      </c>
      <c r="BD77">
        <v>3.543</v>
      </c>
      <c r="BE77" s="5">
        <v>45062</v>
      </c>
      <c r="BF77">
        <v>3.4957</v>
      </c>
      <c r="BG77" s="5">
        <v>45062</v>
      </c>
      <c r="BH77">
        <v>3.4155</v>
      </c>
      <c r="BI77" s="5">
        <v>45062</v>
      </c>
      <c r="BJ77">
        <v>3.2265</v>
      </c>
      <c r="BK77" s="5">
        <v>45062</v>
      </c>
      <c r="BL77">
        <v>3.044</v>
      </c>
    </row>
    <row r="78" spans="1:64">
      <c r="A78" s="5">
        <v>45068</v>
      </c>
      <c r="B78">
        <v>5.37471</v>
      </c>
      <c r="C78" s="5"/>
      <c r="E78" s="5"/>
      <c r="G78" s="5"/>
      <c r="I78" s="5"/>
      <c r="K78" s="5"/>
      <c r="M78" s="5">
        <v>45063</v>
      </c>
      <c r="N78">
        <v>94.5275</v>
      </c>
      <c r="O78" s="5"/>
      <c r="Q78" s="5"/>
      <c r="S78" s="5"/>
      <c r="U78" s="5"/>
      <c r="W78" s="5"/>
      <c r="Y78" s="5"/>
      <c r="AA78" s="5"/>
      <c r="AC78" s="5"/>
      <c r="AE78" s="5"/>
      <c r="AG78" s="5"/>
      <c r="AI78" s="5">
        <v>45063</v>
      </c>
      <c r="AJ78">
        <v>3.7485</v>
      </c>
      <c r="AK78" s="5">
        <v>45062</v>
      </c>
      <c r="AL78">
        <v>3.5991</v>
      </c>
      <c r="AM78" s="5">
        <v>45062</v>
      </c>
      <c r="AN78">
        <v>3.5545</v>
      </c>
      <c r="AO78" s="5">
        <v>45063</v>
      </c>
      <c r="AP78">
        <v>3.5687</v>
      </c>
      <c r="AQ78" s="5">
        <v>45063</v>
      </c>
      <c r="AR78">
        <v>3.5531</v>
      </c>
      <c r="AS78" s="5">
        <v>45063</v>
      </c>
      <c r="AT78">
        <v>3.5553</v>
      </c>
      <c r="AU78" s="5">
        <v>45063</v>
      </c>
      <c r="AV78">
        <v>3.5584</v>
      </c>
      <c r="AW78" s="5">
        <v>45063</v>
      </c>
      <c r="AX78">
        <v>3.5636</v>
      </c>
      <c r="AY78" s="5">
        <v>45063</v>
      </c>
      <c r="AZ78">
        <v>3.5747</v>
      </c>
      <c r="BA78" s="5">
        <v>45063</v>
      </c>
      <c r="BB78">
        <v>3.5943</v>
      </c>
      <c r="BC78" s="5">
        <v>45062</v>
      </c>
      <c r="BD78">
        <v>3.5708</v>
      </c>
      <c r="BE78" s="5">
        <v>45063</v>
      </c>
      <c r="BF78">
        <v>3.5033</v>
      </c>
      <c r="BG78" s="5">
        <v>45063</v>
      </c>
      <c r="BH78">
        <v>3.4205</v>
      </c>
      <c r="BI78" s="5">
        <v>45063</v>
      </c>
      <c r="BJ78">
        <v>3.228</v>
      </c>
      <c r="BK78" s="5">
        <v>45063</v>
      </c>
      <c r="BL78">
        <v>3.028</v>
      </c>
    </row>
    <row r="79" spans="1:64">
      <c r="A79" s="5">
        <v>45069</v>
      </c>
      <c r="B79">
        <v>5.39586</v>
      </c>
      <c r="C79" s="5"/>
      <c r="E79" s="5"/>
      <c r="G79" s="5"/>
      <c r="I79" s="5"/>
      <c r="K79" s="5"/>
      <c r="M79" s="5">
        <v>45064</v>
      </c>
      <c r="N79">
        <v>94.48</v>
      </c>
      <c r="O79" s="5"/>
      <c r="Q79" s="5"/>
      <c r="S79" s="5"/>
      <c r="U79" s="5"/>
      <c r="W79" s="5"/>
      <c r="Y79" s="5"/>
      <c r="AA79" s="5"/>
      <c r="AC79" s="5"/>
      <c r="AE79" s="5"/>
      <c r="AG79" s="5"/>
      <c r="AI79" s="5">
        <v>45064</v>
      </c>
      <c r="AJ79">
        <v>3.8542</v>
      </c>
      <c r="AK79" s="5">
        <v>45063</v>
      </c>
      <c r="AL79">
        <v>3.6466</v>
      </c>
      <c r="AM79" s="5">
        <v>45063</v>
      </c>
      <c r="AN79">
        <v>3.599</v>
      </c>
      <c r="AO79" s="5">
        <v>45064</v>
      </c>
      <c r="AP79">
        <v>3.6679</v>
      </c>
      <c r="AQ79" s="5">
        <v>45064</v>
      </c>
      <c r="AR79">
        <v>3.6519</v>
      </c>
      <c r="AS79" s="5">
        <v>45064</v>
      </c>
      <c r="AT79">
        <v>3.6463</v>
      </c>
      <c r="AU79" s="5">
        <v>45064</v>
      </c>
      <c r="AV79">
        <v>3.6481</v>
      </c>
      <c r="AW79" s="5">
        <v>45064</v>
      </c>
      <c r="AX79">
        <v>3.6519</v>
      </c>
      <c r="AY79" s="5">
        <v>45064</v>
      </c>
      <c r="AZ79">
        <v>3.6583</v>
      </c>
      <c r="BA79" s="5">
        <v>45064</v>
      </c>
      <c r="BB79">
        <v>3.6761</v>
      </c>
      <c r="BC79" s="5">
        <v>45063</v>
      </c>
      <c r="BD79">
        <v>3.5835</v>
      </c>
      <c r="BE79" s="5">
        <v>45064</v>
      </c>
      <c r="BF79">
        <v>3.5694</v>
      </c>
      <c r="BG79" s="5">
        <v>45064</v>
      </c>
      <c r="BH79">
        <v>3.4815</v>
      </c>
      <c r="BI79" s="5">
        <v>45064</v>
      </c>
      <c r="BJ79">
        <v>3.2859</v>
      </c>
      <c r="BK79" s="5">
        <v>45064</v>
      </c>
      <c r="BL79">
        <v>3.077</v>
      </c>
    </row>
    <row r="80" spans="1:64">
      <c r="A80" s="5">
        <v>45070</v>
      </c>
      <c r="B80">
        <v>5.42443</v>
      </c>
      <c r="C80" s="5"/>
      <c r="E80" s="5"/>
      <c r="G80" s="5"/>
      <c r="I80" s="5"/>
      <c r="K80" s="5"/>
      <c r="M80" s="5">
        <v>45065</v>
      </c>
      <c r="N80">
        <v>94.505</v>
      </c>
      <c r="O80" s="5"/>
      <c r="Q80" s="5"/>
      <c r="S80" s="5"/>
      <c r="U80" s="5"/>
      <c r="W80" s="5"/>
      <c r="Y80" s="5"/>
      <c r="AA80" s="5"/>
      <c r="AC80" s="5"/>
      <c r="AE80" s="5"/>
      <c r="AG80" s="5"/>
      <c r="AI80" s="5">
        <v>45065</v>
      </c>
      <c r="AJ80">
        <v>3.8959</v>
      </c>
      <c r="AK80" s="5">
        <v>45064</v>
      </c>
      <c r="AL80">
        <v>3.755</v>
      </c>
      <c r="AM80" s="5">
        <v>45064</v>
      </c>
      <c r="AN80">
        <v>3.7011</v>
      </c>
      <c r="AO80" s="5">
        <v>45065</v>
      </c>
      <c r="AP80">
        <v>3.7082</v>
      </c>
      <c r="AQ80" s="5">
        <v>45065</v>
      </c>
      <c r="AR80">
        <v>3.6894</v>
      </c>
      <c r="AS80" s="5">
        <v>45065</v>
      </c>
      <c r="AT80">
        <v>3.6839</v>
      </c>
      <c r="AU80" s="5">
        <v>45065</v>
      </c>
      <c r="AV80">
        <v>3.6829</v>
      </c>
      <c r="AW80" s="5">
        <v>45065</v>
      </c>
      <c r="AX80">
        <v>3.6933</v>
      </c>
      <c r="AY80" s="5">
        <v>45065</v>
      </c>
      <c r="AZ80">
        <v>3.6921</v>
      </c>
      <c r="BA80" s="5">
        <v>45065</v>
      </c>
      <c r="BB80">
        <v>3.7071</v>
      </c>
      <c r="BC80" s="5">
        <v>45064</v>
      </c>
      <c r="BD80">
        <v>3.6544</v>
      </c>
      <c r="BE80" s="5">
        <v>45065</v>
      </c>
      <c r="BF80">
        <v>3.5962</v>
      </c>
      <c r="BG80" s="5">
        <v>45065</v>
      </c>
      <c r="BH80">
        <v>3.5075</v>
      </c>
      <c r="BI80" s="5">
        <v>45065</v>
      </c>
      <c r="BJ80">
        <v>3.311</v>
      </c>
      <c r="BK80" s="5">
        <v>45065</v>
      </c>
      <c r="BL80">
        <v>3.122</v>
      </c>
    </row>
    <row r="81" spans="1:64">
      <c r="A81" s="5">
        <v>45071</v>
      </c>
      <c r="B81">
        <v>5.46314</v>
      </c>
      <c r="C81" s="5"/>
      <c r="E81" s="5"/>
      <c r="G81" s="5"/>
      <c r="I81" s="5"/>
      <c r="K81" s="5"/>
      <c r="M81" s="5">
        <v>45068</v>
      </c>
      <c r="N81">
        <v>94.4875</v>
      </c>
      <c r="O81" s="5"/>
      <c r="Q81" s="5"/>
      <c r="S81" s="5"/>
      <c r="U81" s="5"/>
      <c r="W81" s="5"/>
      <c r="Y81" s="5"/>
      <c r="AA81" s="5"/>
      <c r="AC81" s="5"/>
      <c r="AE81" s="5"/>
      <c r="AG81" s="5"/>
      <c r="AI81" s="5">
        <v>45068</v>
      </c>
      <c r="AJ81">
        <v>3.9345</v>
      </c>
      <c r="AK81" s="5">
        <v>45065</v>
      </c>
      <c r="AL81">
        <v>3.7983</v>
      </c>
      <c r="AM81" s="5">
        <v>45065</v>
      </c>
      <c r="AN81">
        <v>3.7424</v>
      </c>
      <c r="AO81" s="5">
        <v>45068</v>
      </c>
      <c r="AP81">
        <v>3.7485</v>
      </c>
      <c r="AQ81" s="5">
        <v>45068</v>
      </c>
      <c r="AR81">
        <v>3.7316</v>
      </c>
      <c r="AS81" s="5">
        <v>45068</v>
      </c>
      <c r="AT81">
        <v>3.728</v>
      </c>
      <c r="AU81" s="5">
        <v>45068</v>
      </c>
      <c r="AV81">
        <v>3.7282</v>
      </c>
      <c r="AW81" s="5">
        <v>45068</v>
      </c>
      <c r="AX81">
        <v>3.741</v>
      </c>
      <c r="AY81" s="5">
        <v>45068</v>
      </c>
      <c r="AZ81">
        <v>3.7396</v>
      </c>
      <c r="BA81" s="5">
        <v>45068</v>
      </c>
      <c r="BB81">
        <v>3.7563</v>
      </c>
      <c r="BC81" s="5">
        <v>45065</v>
      </c>
      <c r="BD81">
        <v>3.6835</v>
      </c>
      <c r="BE81" s="5">
        <v>45068</v>
      </c>
      <c r="BF81">
        <v>3.6423</v>
      </c>
      <c r="BG81" s="5">
        <v>45068</v>
      </c>
      <c r="BH81">
        <v>3.5534</v>
      </c>
      <c r="BI81" s="5">
        <v>45068</v>
      </c>
      <c r="BJ81">
        <v>3.3551</v>
      </c>
      <c r="BK81" s="5">
        <v>45068</v>
      </c>
      <c r="BL81">
        <v>3.162</v>
      </c>
    </row>
    <row r="82" spans="1:64">
      <c r="A82" s="5">
        <v>45072</v>
      </c>
      <c r="B82">
        <v>5.47571</v>
      </c>
      <c r="C82" s="5"/>
      <c r="E82" s="5"/>
      <c r="G82" s="5"/>
      <c r="I82" s="5"/>
      <c r="K82" s="5"/>
      <c r="M82" s="5">
        <v>45069</v>
      </c>
      <c r="N82">
        <v>94.475</v>
      </c>
      <c r="O82" s="5"/>
      <c r="Q82" s="5"/>
      <c r="S82" s="5"/>
      <c r="U82" s="5"/>
      <c r="W82" s="5"/>
      <c r="Y82" s="5"/>
      <c r="AA82" s="5"/>
      <c r="AC82" s="5"/>
      <c r="AE82" s="5"/>
      <c r="AG82" s="5"/>
      <c r="AI82" s="5">
        <v>45069</v>
      </c>
      <c r="AJ82">
        <v>3.9204</v>
      </c>
      <c r="AK82" s="5">
        <v>45068</v>
      </c>
      <c r="AL82">
        <v>3.8321</v>
      </c>
      <c r="AM82" s="5">
        <v>45068</v>
      </c>
      <c r="AN82">
        <v>3.7808</v>
      </c>
      <c r="AO82" s="5">
        <v>45069</v>
      </c>
      <c r="AP82">
        <v>3.7321</v>
      </c>
      <c r="AQ82" s="5">
        <v>45069</v>
      </c>
      <c r="AR82">
        <v>3.716</v>
      </c>
      <c r="AS82" s="5">
        <v>45069</v>
      </c>
      <c r="AT82">
        <v>3.7138</v>
      </c>
      <c r="AU82" s="5">
        <v>45069</v>
      </c>
      <c r="AV82">
        <v>3.7113</v>
      </c>
      <c r="AW82" s="5">
        <v>45069</v>
      </c>
      <c r="AX82">
        <v>3.718</v>
      </c>
      <c r="AY82" s="5">
        <v>45069</v>
      </c>
      <c r="AZ82">
        <v>3.7233</v>
      </c>
      <c r="BA82" s="5">
        <v>45069</v>
      </c>
      <c r="BB82">
        <v>3.7394</v>
      </c>
      <c r="BC82" s="5">
        <v>45068</v>
      </c>
      <c r="BD82">
        <v>3.7322</v>
      </c>
      <c r="BE82" s="5">
        <v>45069</v>
      </c>
      <c r="BF82">
        <v>3.6249</v>
      </c>
      <c r="BG82" s="5">
        <v>45069</v>
      </c>
      <c r="BH82">
        <v>3.5364</v>
      </c>
      <c r="BI82" s="5">
        <v>45069</v>
      </c>
      <c r="BJ82">
        <v>3.3377</v>
      </c>
      <c r="BK82" s="5">
        <v>45069</v>
      </c>
      <c r="BL82">
        <v>3.15</v>
      </c>
    </row>
    <row r="83" spans="1:64">
      <c r="A83" s="5">
        <v>45076</v>
      </c>
      <c r="B83">
        <v>5.496</v>
      </c>
      <c r="C83" s="5"/>
      <c r="E83" s="5"/>
      <c r="G83" s="5"/>
      <c r="I83" s="5"/>
      <c r="K83" s="5"/>
      <c r="M83" s="5">
        <v>45070</v>
      </c>
      <c r="N83">
        <v>94.4275</v>
      </c>
      <c r="O83" s="5"/>
      <c r="Q83" s="5"/>
      <c r="S83" s="5"/>
      <c r="U83" s="5"/>
      <c r="W83" s="5"/>
      <c r="Y83" s="5"/>
      <c r="AA83" s="5"/>
      <c r="AC83" s="5"/>
      <c r="AE83" s="5"/>
      <c r="AG83" s="5"/>
      <c r="AI83" s="5">
        <v>45070</v>
      </c>
      <c r="AJ83">
        <v>3.9934</v>
      </c>
      <c r="AK83" s="5">
        <v>45069</v>
      </c>
      <c r="AL83">
        <v>3.8188</v>
      </c>
      <c r="AM83" s="5">
        <v>45069</v>
      </c>
      <c r="AN83">
        <v>3.765</v>
      </c>
      <c r="AO83" s="5">
        <v>45070</v>
      </c>
      <c r="AP83">
        <v>3.7895</v>
      </c>
      <c r="AQ83" s="5">
        <v>45070</v>
      </c>
      <c r="AR83">
        <v>3.7678</v>
      </c>
      <c r="AS83" s="5">
        <v>45070</v>
      </c>
      <c r="AT83">
        <v>3.7597</v>
      </c>
      <c r="AU83" s="5">
        <v>45070</v>
      </c>
      <c r="AV83">
        <v>3.7587</v>
      </c>
      <c r="AW83" s="5">
        <v>45070</v>
      </c>
      <c r="AX83">
        <v>3.7684</v>
      </c>
      <c r="AY83" s="5">
        <v>45070</v>
      </c>
      <c r="AZ83">
        <v>3.7639</v>
      </c>
      <c r="BA83" s="5">
        <v>45070</v>
      </c>
      <c r="BB83">
        <v>3.7765</v>
      </c>
      <c r="BC83" s="5">
        <v>45069</v>
      </c>
      <c r="BD83">
        <v>3.715</v>
      </c>
      <c r="BE83" s="5">
        <v>45070</v>
      </c>
      <c r="BF83">
        <v>3.6606</v>
      </c>
      <c r="BG83" s="5">
        <v>45070</v>
      </c>
      <c r="BH83">
        <v>3.5692</v>
      </c>
      <c r="BI83" s="5">
        <v>45070</v>
      </c>
      <c r="BJ83">
        <v>3.37</v>
      </c>
      <c r="BK83" s="5">
        <v>45070</v>
      </c>
      <c r="BL83">
        <v>3.183</v>
      </c>
    </row>
    <row r="84" spans="1:64">
      <c r="A84" s="5">
        <v>45077</v>
      </c>
      <c r="B84">
        <v>5.51671</v>
      </c>
      <c r="C84" s="5"/>
      <c r="E84" s="5"/>
      <c r="G84" s="5"/>
      <c r="I84" s="5"/>
      <c r="K84" s="5"/>
      <c r="M84" s="5">
        <v>45071</v>
      </c>
      <c r="N84">
        <v>94.3725</v>
      </c>
      <c r="O84" s="5"/>
      <c r="Q84" s="5"/>
      <c r="S84" s="5"/>
      <c r="U84" s="5"/>
      <c r="W84" s="5"/>
      <c r="Y84" s="5"/>
      <c r="AA84" s="5"/>
      <c r="AC84" s="5"/>
      <c r="AE84" s="5"/>
      <c r="AG84" s="5"/>
      <c r="AI84" s="5">
        <v>45071</v>
      </c>
      <c r="AJ84">
        <v>4.1318</v>
      </c>
      <c r="AK84" s="5">
        <v>45070</v>
      </c>
      <c r="AL84">
        <v>3.8902</v>
      </c>
      <c r="AM84" s="5">
        <v>45070</v>
      </c>
      <c r="AN84">
        <v>3.8297</v>
      </c>
      <c r="AO84" s="5">
        <v>45071</v>
      </c>
      <c r="AP84">
        <v>3.8973</v>
      </c>
      <c r="AQ84" s="5">
        <v>45071</v>
      </c>
      <c r="AR84">
        <v>3.8688</v>
      </c>
      <c r="AS84" s="5">
        <v>45071</v>
      </c>
      <c r="AT84">
        <v>3.8545</v>
      </c>
      <c r="AU84" s="5">
        <v>45071</v>
      </c>
      <c r="AV84">
        <v>3.8452</v>
      </c>
      <c r="AW84" s="5">
        <v>45071</v>
      </c>
      <c r="AX84">
        <v>3.84</v>
      </c>
      <c r="AY84" s="5">
        <v>45071</v>
      </c>
      <c r="AZ84">
        <v>3.8364</v>
      </c>
      <c r="BA84" s="5">
        <v>45071</v>
      </c>
      <c r="BB84">
        <v>3.8288</v>
      </c>
      <c r="BC84" s="5">
        <v>45070</v>
      </c>
      <c r="BD84">
        <v>3.7492</v>
      </c>
      <c r="BE84" s="5">
        <v>45071</v>
      </c>
      <c r="BF84">
        <v>3.6816</v>
      </c>
      <c r="BG84" s="5">
        <v>45071</v>
      </c>
      <c r="BH84">
        <v>3.5803</v>
      </c>
      <c r="BI84" s="5">
        <v>45071</v>
      </c>
      <c r="BJ84">
        <v>3.3783</v>
      </c>
      <c r="BK84" s="5">
        <v>45071</v>
      </c>
      <c r="BL84">
        <v>3.187</v>
      </c>
    </row>
    <row r="85" spans="1:64">
      <c r="A85" s="5">
        <v>45078</v>
      </c>
      <c r="B85">
        <v>5.49857</v>
      </c>
      <c r="C85" s="5"/>
      <c r="E85" s="5"/>
      <c r="G85" s="5"/>
      <c r="I85" s="5"/>
      <c r="K85" s="5"/>
      <c r="M85" s="5">
        <v>45072</v>
      </c>
      <c r="N85">
        <v>94.3775</v>
      </c>
      <c r="O85" s="5"/>
      <c r="Q85" s="5"/>
      <c r="S85" s="5"/>
      <c r="U85" s="5"/>
      <c r="W85" s="5"/>
      <c r="Y85" s="5"/>
      <c r="AA85" s="5"/>
      <c r="AC85" s="5"/>
      <c r="AE85" s="5"/>
      <c r="AG85" s="5"/>
      <c r="AI85" s="5">
        <v>45072</v>
      </c>
      <c r="AJ85">
        <v>4.1425</v>
      </c>
      <c r="AK85" s="5">
        <v>45071</v>
      </c>
      <c r="AL85">
        <v>4.0133</v>
      </c>
      <c r="AM85" s="5">
        <v>45071</v>
      </c>
      <c r="AN85">
        <v>3.9441</v>
      </c>
      <c r="AO85" s="5">
        <v>45072</v>
      </c>
      <c r="AP85">
        <v>3.8903</v>
      </c>
      <c r="AQ85" s="5">
        <v>45072</v>
      </c>
      <c r="AR85">
        <v>3.8613</v>
      </c>
      <c r="AS85" s="5">
        <v>45072</v>
      </c>
      <c r="AT85">
        <v>3.8447</v>
      </c>
      <c r="AU85" s="5">
        <v>45072</v>
      </c>
      <c r="AV85">
        <v>3.8334</v>
      </c>
      <c r="AW85" s="5">
        <v>45072</v>
      </c>
      <c r="AX85">
        <v>3.827</v>
      </c>
      <c r="AY85" s="5">
        <v>45072</v>
      </c>
      <c r="AZ85">
        <v>3.8223</v>
      </c>
      <c r="BA85" s="5">
        <v>45072</v>
      </c>
      <c r="BB85">
        <v>3.8057</v>
      </c>
      <c r="BC85" s="5">
        <v>45071</v>
      </c>
      <c r="BD85">
        <v>3.7849</v>
      </c>
      <c r="BE85" s="5">
        <v>45072</v>
      </c>
      <c r="BF85">
        <v>3.659</v>
      </c>
      <c r="BG85" s="5">
        <v>45072</v>
      </c>
      <c r="BH85">
        <v>3.549</v>
      </c>
      <c r="BI85" s="5">
        <v>45072</v>
      </c>
      <c r="BJ85">
        <v>3.35</v>
      </c>
      <c r="BK85" s="5">
        <v>45072</v>
      </c>
      <c r="BL85">
        <v>3.154</v>
      </c>
    </row>
    <row r="86" spans="1:64">
      <c r="A86" s="5">
        <v>45079</v>
      </c>
      <c r="B86">
        <v>5.49629</v>
      </c>
      <c r="C86" s="5"/>
      <c r="E86" s="5"/>
      <c r="G86" s="5"/>
      <c r="I86" s="5"/>
      <c r="K86" s="5"/>
      <c r="M86" s="5">
        <v>45076</v>
      </c>
      <c r="N86">
        <v>94.4</v>
      </c>
      <c r="O86" s="5"/>
      <c r="Q86" s="5"/>
      <c r="S86" s="5"/>
      <c r="U86" s="5"/>
      <c r="W86" s="5"/>
      <c r="Y86" s="5"/>
      <c r="AA86" s="5"/>
      <c r="AC86" s="5"/>
      <c r="AE86" s="5"/>
      <c r="AG86" s="5"/>
      <c r="AI86" s="5">
        <v>45076</v>
      </c>
      <c r="AJ86">
        <v>4.0115</v>
      </c>
      <c r="AK86" s="5">
        <v>45072</v>
      </c>
      <c r="AL86">
        <v>4.016</v>
      </c>
      <c r="AM86" s="5">
        <v>45072</v>
      </c>
      <c r="AN86">
        <v>3.9425</v>
      </c>
      <c r="AO86" s="5">
        <v>45076</v>
      </c>
      <c r="AP86">
        <v>3.7695</v>
      </c>
      <c r="AQ86" s="5">
        <v>45076</v>
      </c>
      <c r="AR86">
        <v>3.7411</v>
      </c>
      <c r="AS86" s="5">
        <v>45076</v>
      </c>
      <c r="AT86">
        <v>3.728</v>
      </c>
      <c r="AU86" s="5">
        <v>45076</v>
      </c>
      <c r="AV86">
        <v>3.7185</v>
      </c>
      <c r="AW86" s="5">
        <v>45076</v>
      </c>
      <c r="AX86">
        <v>3.718</v>
      </c>
      <c r="AY86" s="5">
        <v>45076</v>
      </c>
      <c r="AZ86">
        <v>3.7167</v>
      </c>
      <c r="BA86" s="5">
        <v>45076</v>
      </c>
      <c r="BB86">
        <v>3.719</v>
      </c>
      <c r="BC86" s="5">
        <v>45072</v>
      </c>
      <c r="BD86">
        <v>3.757</v>
      </c>
      <c r="BE86" s="5">
        <v>45076</v>
      </c>
      <c r="BF86">
        <v>3.5825</v>
      </c>
      <c r="BG86" s="5">
        <v>45076</v>
      </c>
      <c r="BH86">
        <v>3.4862</v>
      </c>
      <c r="BI86" s="5">
        <v>45076</v>
      </c>
      <c r="BJ86">
        <v>3.2804</v>
      </c>
      <c r="BK86" s="5">
        <v>45076</v>
      </c>
      <c r="BL86">
        <v>3.081</v>
      </c>
    </row>
    <row r="87" spans="1:64">
      <c r="A87" s="5">
        <v>45082</v>
      </c>
      <c r="B87">
        <v>5.50914</v>
      </c>
      <c r="C87" s="5"/>
      <c r="E87" s="5"/>
      <c r="G87" s="5"/>
      <c r="I87" s="5"/>
      <c r="K87" s="5"/>
      <c r="M87" s="5">
        <v>45077</v>
      </c>
      <c r="N87">
        <v>94.4625</v>
      </c>
      <c r="O87" s="5"/>
      <c r="Q87" s="5"/>
      <c r="S87" s="5"/>
      <c r="U87" s="5"/>
      <c r="W87" s="5"/>
      <c r="Y87" s="5"/>
      <c r="AA87" s="5"/>
      <c r="AC87" s="5"/>
      <c r="AE87" s="5"/>
      <c r="AG87" s="5"/>
      <c r="AI87" s="5">
        <v>45077</v>
      </c>
      <c r="AJ87">
        <v>3.957</v>
      </c>
      <c r="AK87" s="5">
        <v>45076</v>
      </c>
      <c r="AL87">
        <v>3.8905</v>
      </c>
      <c r="AM87" s="5">
        <v>45075</v>
      </c>
      <c r="AN87">
        <v>3.9455</v>
      </c>
      <c r="AO87" s="5">
        <v>45077</v>
      </c>
      <c r="AP87">
        <v>3.7222</v>
      </c>
      <c r="AQ87" s="5">
        <v>45077</v>
      </c>
      <c r="AR87">
        <v>3.6954</v>
      </c>
      <c r="AS87" s="5">
        <v>45077</v>
      </c>
      <c r="AT87">
        <v>3.6832</v>
      </c>
      <c r="AU87" s="5">
        <v>45077</v>
      </c>
      <c r="AV87">
        <v>3.6765</v>
      </c>
      <c r="AW87" s="5">
        <v>45077</v>
      </c>
      <c r="AX87">
        <v>3.6778</v>
      </c>
      <c r="AY87" s="5">
        <v>45077</v>
      </c>
      <c r="AZ87">
        <v>3.679</v>
      </c>
      <c r="BA87" s="5">
        <v>45077</v>
      </c>
      <c r="BB87">
        <v>3.6867</v>
      </c>
      <c r="BC87" s="5">
        <v>45076</v>
      </c>
      <c r="BD87">
        <v>3.68</v>
      </c>
      <c r="BE87" s="5">
        <v>45077</v>
      </c>
      <c r="BF87">
        <v>3.557</v>
      </c>
      <c r="BG87" s="5">
        <v>45077</v>
      </c>
      <c r="BH87">
        <v>3.4621</v>
      </c>
      <c r="BI87" s="5">
        <v>45077</v>
      </c>
      <c r="BJ87">
        <v>3.2564</v>
      </c>
      <c r="BK87" s="5">
        <v>45077</v>
      </c>
      <c r="BL87">
        <v>3.059</v>
      </c>
    </row>
    <row r="88" spans="1:64">
      <c r="A88" s="5">
        <v>45083</v>
      </c>
      <c r="B88">
        <v>5.51329</v>
      </c>
      <c r="C88" s="5"/>
      <c r="E88" s="5"/>
      <c r="G88" s="5"/>
      <c r="I88" s="5"/>
      <c r="K88" s="5"/>
      <c r="M88" s="5">
        <v>45078</v>
      </c>
      <c r="N88">
        <v>94.4975</v>
      </c>
      <c r="O88" s="5"/>
      <c r="Q88" s="5"/>
      <c r="S88" s="5"/>
      <c r="U88" s="5"/>
      <c r="W88" s="5"/>
      <c r="Y88" s="5"/>
      <c r="AA88" s="5"/>
      <c r="AC88" s="5"/>
      <c r="AE88" s="5"/>
      <c r="AG88" s="5"/>
      <c r="AI88" s="5">
        <v>45078</v>
      </c>
      <c r="AJ88">
        <v>3.8908</v>
      </c>
      <c r="AK88" s="5">
        <v>45077</v>
      </c>
      <c r="AL88">
        <v>3.8381</v>
      </c>
      <c r="AM88" s="5">
        <v>45076</v>
      </c>
      <c r="AN88">
        <v>3.821</v>
      </c>
      <c r="AO88" s="5">
        <v>45078</v>
      </c>
      <c r="AP88">
        <v>3.6684</v>
      </c>
      <c r="AQ88" s="5">
        <v>45078</v>
      </c>
      <c r="AR88">
        <v>3.6446</v>
      </c>
      <c r="AS88" s="5">
        <v>45078</v>
      </c>
      <c r="AT88">
        <v>3.6338</v>
      </c>
      <c r="AU88" s="5">
        <v>45078</v>
      </c>
      <c r="AV88">
        <v>3.631</v>
      </c>
      <c r="AW88" s="5">
        <v>45078</v>
      </c>
      <c r="AX88">
        <v>3.63</v>
      </c>
      <c r="AY88" s="5">
        <v>45078</v>
      </c>
      <c r="AZ88">
        <v>3.634</v>
      </c>
      <c r="BA88" s="5">
        <v>45078</v>
      </c>
      <c r="BB88">
        <v>3.6438</v>
      </c>
      <c r="BC88" s="5">
        <v>45077</v>
      </c>
      <c r="BD88">
        <v>3.6522</v>
      </c>
      <c r="BE88" s="5">
        <v>45078</v>
      </c>
      <c r="BF88">
        <v>3.513</v>
      </c>
      <c r="BG88" s="5">
        <v>45078</v>
      </c>
      <c r="BH88">
        <v>3.4198</v>
      </c>
      <c r="BI88" s="5">
        <v>45078</v>
      </c>
      <c r="BJ88">
        <v>3.2184</v>
      </c>
      <c r="BK88" s="5">
        <v>45078</v>
      </c>
      <c r="BL88">
        <v>3.018</v>
      </c>
    </row>
    <row r="89" spans="1:64">
      <c r="A89" s="5">
        <v>45084</v>
      </c>
      <c r="B89">
        <v>5.50986</v>
      </c>
      <c r="C89" s="5"/>
      <c r="E89" s="5"/>
      <c r="G89" s="5"/>
      <c r="I89" s="5"/>
      <c r="K89" s="5"/>
      <c r="M89" s="5">
        <v>45079</v>
      </c>
      <c r="N89">
        <v>94.46</v>
      </c>
      <c r="O89" s="5"/>
      <c r="Q89" s="5"/>
      <c r="S89" s="5"/>
      <c r="U89" s="5"/>
      <c r="W89" s="5"/>
      <c r="Y89" s="5"/>
      <c r="AA89" s="5"/>
      <c r="AC89" s="5"/>
      <c r="AE89" s="5"/>
      <c r="AG89" s="5"/>
      <c r="AI89" s="5">
        <v>45079</v>
      </c>
      <c r="AJ89">
        <v>4.049</v>
      </c>
      <c r="AK89" s="5">
        <v>45078</v>
      </c>
      <c r="AL89">
        <v>3.7764</v>
      </c>
      <c r="AM89" s="5">
        <v>45077</v>
      </c>
      <c r="AN89">
        <v>3.7714</v>
      </c>
      <c r="AO89" s="5">
        <v>45079</v>
      </c>
      <c r="AP89">
        <v>3.8027</v>
      </c>
      <c r="AQ89" s="5">
        <v>45079</v>
      </c>
      <c r="AR89">
        <v>3.7722</v>
      </c>
      <c r="AS89" s="5">
        <v>45079</v>
      </c>
      <c r="AT89">
        <v>3.7563</v>
      </c>
      <c r="AU89" s="5">
        <v>45079</v>
      </c>
      <c r="AV89">
        <v>3.7476</v>
      </c>
      <c r="AW89" s="5">
        <v>45079</v>
      </c>
      <c r="AX89">
        <v>3.743</v>
      </c>
      <c r="AY89" s="5">
        <v>45079</v>
      </c>
      <c r="AZ89">
        <v>3.7435</v>
      </c>
      <c r="BA89" s="5">
        <v>45079</v>
      </c>
      <c r="BB89">
        <v>3.7432</v>
      </c>
      <c r="BC89" s="5">
        <v>45078</v>
      </c>
      <c r="BD89">
        <v>3.6093</v>
      </c>
      <c r="BE89" s="5">
        <v>45079</v>
      </c>
      <c r="BF89">
        <v>3.6025</v>
      </c>
      <c r="BG89" s="5">
        <v>45079</v>
      </c>
      <c r="BH89">
        <v>3.5046</v>
      </c>
      <c r="BI89" s="5">
        <v>45079</v>
      </c>
      <c r="BJ89">
        <v>3.2995</v>
      </c>
      <c r="BK89" s="5">
        <v>45079</v>
      </c>
      <c r="BL89">
        <v>3.096</v>
      </c>
    </row>
    <row r="90" spans="1:64">
      <c r="A90" s="5">
        <v>45085</v>
      </c>
      <c r="B90">
        <v>5.53971</v>
      </c>
      <c r="C90" s="5"/>
      <c r="E90" s="5"/>
      <c r="G90" s="5"/>
      <c r="I90" s="5"/>
      <c r="K90" s="5"/>
      <c r="M90" s="5">
        <v>45082</v>
      </c>
      <c r="N90">
        <v>94.4675</v>
      </c>
      <c r="O90" s="5"/>
      <c r="Q90" s="5"/>
      <c r="S90" s="5"/>
      <c r="U90" s="5"/>
      <c r="W90" s="5"/>
      <c r="Y90" s="5"/>
      <c r="AA90" s="5"/>
      <c r="AC90" s="5"/>
      <c r="AE90" s="5"/>
      <c r="AG90" s="5"/>
      <c r="AI90" s="5">
        <v>45082</v>
      </c>
      <c r="AJ90">
        <v>4.0071</v>
      </c>
      <c r="AK90" s="5">
        <v>45079</v>
      </c>
      <c r="AL90">
        <v>3.9276</v>
      </c>
      <c r="AM90" s="5">
        <v>45078</v>
      </c>
      <c r="AN90">
        <v>3.7067</v>
      </c>
      <c r="AO90" s="5">
        <v>45082</v>
      </c>
      <c r="AP90">
        <v>3.7666</v>
      </c>
      <c r="AQ90" s="5">
        <v>45082</v>
      </c>
      <c r="AR90">
        <v>3.7394</v>
      </c>
      <c r="AS90" s="5">
        <v>45082</v>
      </c>
      <c r="AT90">
        <v>3.7273</v>
      </c>
      <c r="AU90" s="5">
        <v>45082</v>
      </c>
      <c r="AV90">
        <v>3.7197</v>
      </c>
      <c r="AW90" s="5">
        <v>45082</v>
      </c>
      <c r="AX90">
        <v>3.7183</v>
      </c>
      <c r="AY90" s="5">
        <v>45082</v>
      </c>
      <c r="AZ90">
        <v>3.7182</v>
      </c>
      <c r="BA90" s="5">
        <v>45082</v>
      </c>
      <c r="BB90">
        <v>3.721</v>
      </c>
      <c r="BC90" s="5">
        <v>45079</v>
      </c>
      <c r="BD90">
        <v>3.701</v>
      </c>
      <c r="BE90" s="5">
        <v>45082</v>
      </c>
      <c r="BF90">
        <v>3.5873</v>
      </c>
      <c r="BG90" s="5">
        <v>45082</v>
      </c>
      <c r="BH90">
        <v>3.492</v>
      </c>
      <c r="BI90" s="5">
        <v>45082</v>
      </c>
      <c r="BJ90">
        <v>3.287</v>
      </c>
      <c r="BK90" s="5">
        <v>45082</v>
      </c>
      <c r="BL90">
        <v>3.091</v>
      </c>
    </row>
    <row r="91" spans="1:64">
      <c r="A91" s="5">
        <v>45086</v>
      </c>
      <c r="B91">
        <v>5.54443</v>
      </c>
      <c r="C91" s="5"/>
      <c r="E91" s="5"/>
      <c r="G91" s="5"/>
      <c r="I91" s="5"/>
      <c r="K91" s="5"/>
      <c r="M91" s="5">
        <v>45083</v>
      </c>
      <c r="N91">
        <v>94.47</v>
      </c>
      <c r="O91" s="5"/>
      <c r="Q91" s="5"/>
      <c r="S91" s="5"/>
      <c r="U91" s="5"/>
      <c r="W91" s="5"/>
      <c r="Y91" s="5"/>
      <c r="AA91" s="5"/>
      <c r="AC91" s="5"/>
      <c r="AE91" s="5"/>
      <c r="AG91" s="5"/>
      <c r="AI91" s="5">
        <v>45083</v>
      </c>
      <c r="AJ91">
        <v>4.0045</v>
      </c>
      <c r="AK91" s="5">
        <v>45082</v>
      </c>
      <c r="AL91">
        <v>3.8847</v>
      </c>
      <c r="AM91" s="5">
        <v>45079</v>
      </c>
      <c r="AN91">
        <v>3.8535</v>
      </c>
      <c r="AO91" s="5">
        <v>45083</v>
      </c>
      <c r="AP91">
        <v>3.743</v>
      </c>
      <c r="AQ91" s="5">
        <v>45083</v>
      </c>
      <c r="AR91">
        <v>3.7124</v>
      </c>
      <c r="AS91" s="5">
        <v>45083</v>
      </c>
      <c r="AT91">
        <v>3.6981</v>
      </c>
      <c r="AU91" s="5">
        <v>45083</v>
      </c>
      <c r="AV91">
        <v>3.6875</v>
      </c>
      <c r="AW91" s="5">
        <v>45083</v>
      </c>
      <c r="AX91">
        <v>3.6831</v>
      </c>
      <c r="AY91" s="5">
        <v>45083</v>
      </c>
      <c r="AZ91">
        <v>3.6825</v>
      </c>
      <c r="BA91" s="5">
        <v>45083</v>
      </c>
      <c r="BB91">
        <v>3.681</v>
      </c>
      <c r="BC91" s="5">
        <v>45082</v>
      </c>
      <c r="BD91">
        <v>3.6832</v>
      </c>
      <c r="BE91" s="5">
        <v>45083</v>
      </c>
      <c r="BF91">
        <v>3.5361</v>
      </c>
      <c r="BG91" s="5">
        <v>45083</v>
      </c>
      <c r="BH91">
        <v>3.4372</v>
      </c>
      <c r="BI91" s="5">
        <v>45083</v>
      </c>
      <c r="BJ91">
        <v>3.2325</v>
      </c>
      <c r="BK91" s="5">
        <v>45083</v>
      </c>
      <c r="BL91">
        <v>3.032</v>
      </c>
    </row>
    <row r="92" spans="1:64">
      <c r="A92" s="5">
        <v>45089</v>
      </c>
      <c r="B92">
        <v>5.55743</v>
      </c>
      <c r="C92" s="5"/>
      <c r="E92" s="5"/>
      <c r="G92" s="5"/>
      <c r="I92" s="5"/>
      <c r="K92" s="5"/>
      <c r="M92" s="5">
        <v>45084</v>
      </c>
      <c r="N92">
        <v>94.4675</v>
      </c>
      <c r="O92" s="5"/>
      <c r="Q92" s="5"/>
      <c r="S92" s="5"/>
      <c r="U92" s="5"/>
      <c r="W92" s="5"/>
      <c r="Y92" s="5"/>
      <c r="AA92" s="5"/>
      <c r="AC92" s="5"/>
      <c r="AE92" s="5"/>
      <c r="AG92" s="5"/>
      <c r="AI92" s="5">
        <v>45084</v>
      </c>
      <c r="AJ92">
        <v>4.123</v>
      </c>
      <c r="AK92" s="5">
        <v>45083</v>
      </c>
      <c r="AL92">
        <v>3.8727</v>
      </c>
      <c r="AM92" s="5">
        <v>45082</v>
      </c>
      <c r="AN92">
        <v>3.812</v>
      </c>
      <c r="AO92" s="5">
        <v>45084</v>
      </c>
      <c r="AP92">
        <v>3.873</v>
      </c>
      <c r="AQ92" s="5">
        <v>45084</v>
      </c>
      <c r="AR92">
        <v>3.8435</v>
      </c>
      <c r="AS92" s="5">
        <v>45084</v>
      </c>
      <c r="AT92">
        <v>3.8257</v>
      </c>
      <c r="AU92" s="5">
        <v>45084</v>
      </c>
      <c r="AV92">
        <v>3.8142</v>
      </c>
      <c r="AW92" s="5">
        <v>45084</v>
      </c>
      <c r="AX92">
        <v>3.809</v>
      </c>
      <c r="AY92" s="5">
        <v>45084</v>
      </c>
      <c r="AZ92">
        <v>3.8043</v>
      </c>
      <c r="BA92" s="5">
        <v>45084</v>
      </c>
      <c r="BB92">
        <v>3.7976</v>
      </c>
      <c r="BC92" s="5">
        <v>45083</v>
      </c>
      <c r="BD92">
        <v>3.6357</v>
      </c>
      <c r="BE92" s="5">
        <v>45084</v>
      </c>
      <c r="BF92">
        <v>3.646</v>
      </c>
      <c r="BG92" s="5">
        <v>45084</v>
      </c>
      <c r="BH92">
        <v>3.543</v>
      </c>
      <c r="BI92" s="5">
        <v>45084</v>
      </c>
      <c r="BJ92">
        <v>3.333</v>
      </c>
      <c r="BK92" s="5">
        <v>45084</v>
      </c>
      <c r="BL92">
        <v>3.133</v>
      </c>
    </row>
    <row r="93" spans="1:64">
      <c r="A93" s="5">
        <v>45090</v>
      </c>
      <c r="B93">
        <v>5.552</v>
      </c>
      <c r="C93" s="5"/>
      <c r="E93" s="5"/>
      <c r="G93" s="5"/>
      <c r="I93" s="5"/>
      <c r="K93" s="5"/>
      <c r="M93" s="5">
        <v>45085</v>
      </c>
      <c r="N93">
        <v>94.46</v>
      </c>
      <c r="O93" s="5"/>
      <c r="Q93" s="5"/>
      <c r="S93" s="5"/>
      <c r="U93" s="5"/>
      <c r="W93" s="5"/>
      <c r="Y93" s="5"/>
      <c r="AA93" s="5"/>
      <c r="AC93" s="5"/>
      <c r="AE93" s="5"/>
      <c r="AG93" s="5"/>
      <c r="AI93" s="5">
        <v>45085</v>
      </c>
      <c r="AJ93">
        <v>4.0562</v>
      </c>
      <c r="AK93" s="5">
        <v>45084</v>
      </c>
      <c r="AL93">
        <v>3.9994</v>
      </c>
      <c r="AM93" s="5">
        <v>45083</v>
      </c>
      <c r="AN93">
        <v>3.7957</v>
      </c>
      <c r="AO93" s="5">
        <v>45085</v>
      </c>
      <c r="AP93">
        <v>3.7997</v>
      </c>
      <c r="AQ93" s="5">
        <v>45085</v>
      </c>
      <c r="AR93">
        <v>3.7702</v>
      </c>
      <c r="AS93" s="5">
        <v>45085</v>
      </c>
      <c r="AT93">
        <v>3.753</v>
      </c>
      <c r="AU93" s="5">
        <v>45085</v>
      </c>
      <c r="AV93">
        <v>3.7445</v>
      </c>
      <c r="AW93" s="5">
        <v>45085</v>
      </c>
      <c r="AX93">
        <v>3.7391</v>
      </c>
      <c r="AY93" s="5">
        <v>45085</v>
      </c>
      <c r="AZ93">
        <v>3.737</v>
      </c>
      <c r="BA93" s="5">
        <v>45085</v>
      </c>
      <c r="BB93">
        <v>3.7354</v>
      </c>
      <c r="BC93" s="5">
        <v>45084</v>
      </c>
      <c r="BD93">
        <v>3.7506</v>
      </c>
      <c r="BE93" s="5">
        <v>45085</v>
      </c>
      <c r="BF93">
        <v>3.5929</v>
      </c>
      <c r="BG93" s="5">
        <v>45085</v>
      </c>
      <c r="BH93">
        <v>3.495</v>
      </c>
      <c r="BI93" s="5">
        <v>45085</v>
      </c>
      <c r="BJ93">
        <v>3.284</v>
      </c>
      <c r="BK93" s="5">
        <v>45085</v>
      </c>
      <c r="BL93">
        <v>3.084</v>
      </c>
    </row>
    <row r="94" spans="1:64">
      <c r="A94" s="5">
        <v>45091</v>
      </c>
      <c r="B94">
        <v>5.50843</v>
      </c>
      <c r="C94" s="5"/>
      <c r="E94" s="5"/>
      <c r="G94" s="5"/>
      <c r="I94" s="5"/>
      <c r="K94" s="5"/>
      <c r="M94" s="5">
        <v>45086</v>
      </c>
      <c r="N94">
        <v>94.4475</v>
      </c>
      <c r="O94" s="5"/>
      <c r="Q94" s="5"/>
      <c r="S94" s="5"/>
      <c r="U94" s="5"/>
      <c r="W94" s="5"/>
      <c r="Y94" s="5"/>
      <c r="AA94" s="5"/>
      <c r="AC94" s="5"/>
      <c r="AE94" s="5"/>
      <c r="AG94" s="5"/>
      <c r="AI94" s="5">
        <v>45086</v>
      </c>
      <c r="AJ94">
        <v>4.1255</v>
      </c>
      <c r="AK94" s="5">
        <v>45085</v>
      </c>
      <c r="AL94">
        <v>3.9271</v>
      </c>
      <c r="AM94" s="5">
        <v>45084</v>
      </c>
      <c r="AN94">
        <v>3.928</v>
      </c>
      <c r="AO94" s="5">
        <v>45086</v>
      </c>
      <c r="AP94">
        <v>3.8403</v>
      </c>
      <c r="AQ94" s="5">
        <v>45086</v>
      </c>
      <c r="AR94">
        <v>3.8033</v>
      </c>
      <c r="AS94" s="5">
        <v>45086</v>
      </c>
      <c r="AT94">
        <v>3.7839</v>
      </c>
      <c r="AU94" s="5">
        <v>45086</v>
      </c>
      <c r="AV94">
        <v>3.7675</v>
      </c>
      <c r="AW94" s="5">
        <v>45086</v>
      </c>
      <c r="AX94">
        <v>3.761</v>
      </c>
      <c r="AY94" s="5">
        <v>45086</v>
      </c>
      <c r="AZ94">
        <v>3.7575</v>
      </c>
      <c r="BA94" s="5">
        <v>45086</v>
      </c>
      <c r="BB94">
        <v>3.75</v>
      </c>
      <c r="BC94" s="5">
        <v>45085</v>
      </c>
      <c r="BD94">
        <v>3.6918</v>
      </c>
      <c r="BE94" s="5">
        <v>45086</v>
      </c>
      <c r="BF94">
        <v>3.594</v>
      </c>
      <c r="BG94" s="5">
        <v>45086</v>
      </c>
      <c r="BH94">
        <v>3.492</v>
      </c>
      <c r="BI94" s="5">
        <v>45086</v>
      </c>
      <c r="BJ94">
        <v>3.2828</v>
      </c>
      <c r="BK94" s="5">
        <v>45086</v>
      </c>
      <c r="BL94">
        <v>3.078</v>
      </c>
    </row>
    <row r="95" spans="1:64">
      <c r="A95" s="5">
        <v>45092</v>
      </c>
      <c r="B95">
        <v>5.51371</v>
      </c>
      <c r="C95" s="5"/>
      <c r="E95" s="5"/>
      <c r="G95" s="5"/>
      <c r="I95" s="5"/>
      <c r="K95" s="5"/>
      <c r="M95" s="5">
        <v>45089</v>
      </c>
      <c r="N95">
        <v>94.42</v>
      </c>
      <c r="O95" s="5"/>
      <c r="Q95" s="5"/>
      <c r="S95" s="5"/>
      <c r="U95" s="5"/>
      <c r="W95" s="5"/>
      <c r="Y95" s="5"/>
      <c r="AA95" s="5"/>
      <c r="AC95" s="5"/>
      <c r="AE95" s="5"/>
      <c r="AG95" s="5"/>
      <c r="AI95" s="5">
        <v>45089</v>
      </c>
      <c r="AJ95">
        <v>4.106</v>
      </c>
      <c r="AK95" s="5">
        <v>45086</v>
      </c>
      <c r="AL95">
        <v>3.9835</v>
      </c>
      <c r="AM95" s="5">
        <v>45085</v>
      </c>
      <c r="AN95">
        <v>3.8495</v>
      </c>
      <c r="AO95" s="5">
        <v>45089</v>
      </c>
      <c r="AP95">
        <v>3.8224</v>
      </c>
      <c r="AQ95" s="5">
        <v>45089</v>
      </c>
      <c r="AR95">
        <v>3.7867</v>
      </c>
      <c r="AS95" s="5">
        <v>45089</v>
      </c>
      <c r="AT95">
        <v>3.768</v>
      </c>
      <c r="AU95" s="5">
        <v>45089</v>
      </c>
      <c r="AV95">
        <v>3.754</v>
      </c>
      <c r="AW95" s="5">
        <v>45089</v>
      </c>
      <c r="AX95">
        <v>3.747</v>
      </c>
      <c r="AY95" s="5">
        <v>45089</v>
      </c>
      <c r="AZ95">
        <v>3.7433</v>
      </c>
      <c r="BA95" s="5">
        <v>45089</v>
      </c>
      <c r="BB95">
        <v>3.737</v>
      </c>
      <c r="BC95" s="5">
        <v>45086</v>
      </c>
      <c r="BD95">
        <v>3.699</v>
      </c>
      <c r="BE95" s="5">
        <v>45089</v>
      </c>
      <c r="BF95">
        <v>3.5835</v>
      </c>
      <c r="BG95" s="5">
        <v>45089</v>
      </c>
      <c r="BH95">
        <v>3.4821</v>
      </c>
      <c r="BI95" s="5">
        <v>45089</v>
      </c>
      <c r="BJ95">
        <v>3.272</v>
      </c>
      <c r="BK95" s="5">
        <v>45089</v>
      </c>
      <c r="BL95">
        <v>3.068</v>
      </c>
    </row>
    <row r="96" spans="1:64">
      <c r="A96" s="5">
        <v>45093</v>
      </c>
      <c r="B96">
        <v>5.51</v>
      </c>
      <c r="C96" s="5"/>
      <c r="E96" s="5"/>
      <c r="G96" s="5"/>
      <c r="I96" s="5"/>
      <c r="K96" s="5"/>
      <c r="M96" s="5">
        <v>45090</v>
      </c>
      <c r="N96">
        <v>94.475</v>
      </c>
      <c r="O96" s="5"/>
      <c r="Q96" s="5"/>
      <c r="S96" s="5"/>
      <c r="U96" s="5"/>
      <c r="W96" s="5"/>
      <c r="Y96" s="5"/>
      <c r="AA96" s="5"/>
      <c r="AC96" s="5"/>
      <c r="AE96" s="5"/>
      <c r="AG96" s="5"/>
      <c r="AI96" s="5">
        <v>45090</v>
      </c>
      <c r="AJ96">
        <v>4.211</v>
      </c>
      <c r="AK96" s="5">
        <v>45089</v>
      </c>
      <c r="AL96">
        <v>3.9622</v>
      </c>
      <c r="AM96" s="5">
        <v>45086</v>
      </c>
      <c r="AN96">
        <v>3.8963</v>
      </c>
      <c r="AO96" s="5">
        <v>45090</v>
      </c>
      <c r="AP96">
        <v>3.9124</v>
      </c>
      <c r="AQ96" s="5">
        <v>45090</v>
      </c>
      <c r="AR96">
        <v>3.8733</v>
      </c>
      <c r="AS96" s="5">
        <v>45090</v>
      </c>
      <c r="AT96">
        <v>3.8525</v>
      </c>
      <c r="AU96" s="5">
        <v>45090</v>
      </c>
      <c r="AV96">
        <v>3.8313</v>
      </c>
      <c r="AW96" s="5">
        <v>45090</v>
      </c>
      <c r="AX96">
        <v>3.821</v>
      </c>
      <c r="AY96" s="5">
        <v>45090</v>
      </c>
      <c r="AZ96">
        <v>3.8134</v>
      </c>
      <c r="BA96" s="5">
        <v>45090</v>
      </c>
      <c r="BB96">
        <v>3.798</v>
      </c>
      <c r="BC96" s="5">
        <v>45089</v>
      </c>
      <c r="BD96">
        <v>3.6871</v>
      </c>
      <c r="BE96" s="5">
        <v>45090</v>
      </c>
      <c r="BF96">
        <v>3.6328</v>
      </c>
      <c r="BG96" s="5">
        <v>45090</v>
      </c>
      <c r="BH96">
        <v>3.527</v>
      </c>
      <c r="BI96" s="5">
        <v>45090</v>
      </c>
      <c r="BJ96">
        <v>3.3166</v>
      </c>
      <c r="BK96" s="5">
        <v>45090</v>
      </c>
      <c r="BL96">
        <v>3.111</v>
      </c>
    </row>
    <row r="97" spans="1:64">
      <c r="A97" s="5">
        <v>45096</v>
      </c>
      <c r="B97">
        <v>5.51429</v>
      </c>
      <c r="C97" s="5"/>
      <c r="E97" s="5"/>
      <c r="G97" s="5"/>
      <c r="I97" s="5"/>
      <c r="K97" s="5"/>
      <c r="M97" s="5">
        <v>45091</v>
      </c>
      <c r="N97">
        <v>94.4975</v>
      </c>
      <c r="O97" s="5"/>
      <c r="Q97" s="5"/>
      <c r="S97" s="5"/>
      <c r="U97" s="5"/>
      <c r="W97" s="5"/>
      <c r="Y97" s="5"/>
      <c r="AA97" s="5"/>
      <c r="AC97" s="5"/>
      <c r="AE97" s="5"/>
      <c r="AG97" s="5"/>
      <c r="AI97" s="5">
        <v>45091</v>
      </c>
      <c r="AJ97">
        <v>4.2161</v>
      </c>
      <c r="AK97" s="5">
        <v>45090</v>
      </c>
      <c r="AL97">
        <v>4.063</v>
      </c>
      <c r="AM97" s="5">
        <v>45089</v>
      </c>
      <c r="AN97">
        <v>3.8783</v>
      </c>
      <c r="AO97" s="5">
        <v>45091</v>
      </c>
      <c r="AP97">
        <v>3.9</v>
      </c>
      <c r="AQ97" s="5">
        <v>45091</v>
      </c>
      <c r="AR97">
        <v>3.8572</v>
      </c>
      <c r="AS97" s="5">
        <v>45091</v>
      </c>
      <c r="AT97">
        <v>3.828</v>
      </c>
      <c r="AU97" s="5">
        <v>45091</v>
      </c>
      <c r="AV97">
        <v>3.81</v>
      </c>
      <c r="AW97" s="5">
        <v>45091</v>
      </c>
      <c r="AX97">
        <v>3.802</v>
      </c>
      <c r="AY97" s="5">
        <v>45091</v>
      </c>
      <c r="AZ97">
        <v>3.7917</v>
      </c>
      <c r="BA97" s="5">
        <v>45091</v>
      </c>
      <c r="BB97">
        <v>3.7752</v>
      </c>
      <c r="BC97" s="5">
        <v>45090</v>
      </c>
      <c r="BD97">
        <v>3.7415</v>
      </c>
      <c r="BE97" s="5">
        <v>45091</v>
      </c>
      <c r="BF97">
        <v>3.608</v>
      </c>
      <c r="BG97" s="5">
        <v>45091</v>
      </c>
      <c r="BH97">
        <v>3.502</v>
      </c>
      <c r="BI97" s="5">
        <v>45091</v>
      </c>
      <c r="BJ97">
        <v>3.288</v>
      </c>
      <c r="BK97" s="5">
        <v>45091</v>
      </c>
      <c r="BL97">
        <v>3.086</v>
      </c>
    </row>
    <row r="98" spans="1:64">
      <c r="A98" s="5">
        <v>45097</v>
      </c>
      <c r="B98">
        <v>5.52029</v>
      </c>
      <c r="C98" s="5"/>
      <c r="E98" s="5"/>
      <c r="G98" s="5"/>
      <c r="I98" s="5"/>
      <c r="K98" s="5"/>
      <c r="M98" s="5">
        <v>45092</v>
      </c>
      <c r="N98">
        <v>94.4975</v>
      </c>
      <c r="O98" s="5"/>
      <c r="Q98" s="5"/>
      <c r="S98" s="5"/>
      <c r="U98" s="5"/>
      <c r="W98" s="5"/>
      <c r="Y98" s="5"/>
      <c r="AA98" s="5"/>
      <c r="AC98" s="5"/>
      <c r="AE98" s="5"/>
      <c r="AG98" s="5"/>
      <c r="AI98" s="5">
        <v>45092</v>
      </c>
      <c r="AJ98">
        <v>4.1517</v>
      </c>
      <c r="AK98" s="5">
        <v>45091</v>
      </c>
      <c r="AL98">
        <v>4.0618</v>
      </c>
      <c r="AM98" s="5">
        <v>45090</v>
      </c>
      <c r="AN98">
        <v>3.975</v>
      </c>
      <c r="AO98" s="5">
        <v>45092</v>
      </c>
      <c r="AP98">
        <v>3.8333</v>
      </c>
      <c r="AQ98" s="5">
        <v>45092</v>
      </c>
      <c r="AR98">
        <v>3.7919</v>
      </c>
      <c r="AS98" s="5">
        <v>45092</v>
      </c>
      <c r="AT98">
        <v>3.7673</v>
      </c>
      <c r="AU98" s="5">
        <v>45092</v>
      </c>
      <c r="AV98">
        <v>3.7498</v>
      </c>
      <c r="AW98" s="5">
        <v>45092</v>
      </c>
      <c r="AX98">
        <v>3.7405</v>
      </c>
      <c r="AY98" s="5">
        <v>45092</v>
      </c>
      <c r="AZ98">
        <v>3.7359</v>
      </c>
      <c r="BA98" s="5">
        <v>45092</v>
      </c>
      <c r="BB98">
        <v>3.726</v>
      </c>
      <c r="BC98" s="5">
        <v>45091</v>
      </c>
      <c r="BD98">
        <v>3.7172</v>
      </c>
      <c r="BE98" s="5">
        <v>45092</v>
      </c>
      <c r="BF98">
        <v>3.5707</v>
      </c>
      <c r="BG98" s="5">
        <v>45092</v>
      </c>
      <c r="BH98">
        <v>3.469</v>
      </c>
      <c r="BI98" s="5">
        <v>45092</v>
      </c>
      <c r="BJ98">
        <v>3.2564</v>
      </c>
      <c r="BK98" s="5">
        <v>45092</v>
      </c>
      <c r="BL98">
        <v>3.048</v>
      </c>
    </row>
    <row r="99" spans="1:64">
      <c r="A99" s="5">
        <v>45098</v>
      </c>
      <c r="B99">
        <v>5.53957</v>
      </c>
      <c r="C99" s="5"/>
      <c r="E99" s="5"/>
      <c r="G99" s="5"/>
      <c r="I99" s="5"/>
      <c r="K99" s="5"/>
      <c r="M99" s="5">
        <v>45093</v>
      </c>
      <c r="N99">
        <v>94.49</v>
      </c>
      <c r="O99" s="5"/>
      <c r="Q99" s="5"/>
      <c r="S99" s="5"/>
      <c r="U99" s="5"/>
      <c r="W99" s="5"/>
      <c r="Y99" s="5"/>
      <c r="AA99" s="5"/>
      <c r="AC99" s="5"/>
      <c r="AE99" s="5"/>
      <c r="AG99" s="5"/>
      <c r="AI99" s="5">
        <v>45093</v>
      </c>
      <c r="AJ99">
        <v>4.2275</v>
      </c>
      <c r="AK99" s="5">
        <v>45092</v>
      </c>
      <c r="AL99">
        <v>3.9925</v>
      </c>
      <c r="AM99" s="5">
        <v>45091</v>
      </c>
      <c r="AN99">
        <v>3.967</v>
      </c>
      <c r="AO99" s="5">
        <v>45093</v>
      </c>
      <c r="AP99">
        <v>3.8905</v>
      </c>
      <c r="AQ99" s="5">
        <v>45093</v>
      </c>
      <c r="AR99">
        <v>3.8432</v>
      </c>
      <c r="AS99" s="5">
        <v>45093</v>
      </c>
      <c r="AT99">
        <v>3.8143</v>
      </c>
      <c r="AU99" s="5">
        <v>45093</v>
      </c>
      <c r="AV99">
        <v>3.7925</v>
      </c>
      <c r="AW99" s="5">
        <v>45093</v>
      </c>
      <c r="AX99">
        <v>3.78</v>
      </c>
      <c r="AY99" s="5">
        <v>45093</v>
      </c>
      <c r="AZ99">
        <v>3.771</v>
      </c>
      <c r="BA99" s="5">
        <v>45093</v>
      </c>
      <c r="BB99">
        <v>3.7532</v>
      </c>
      <c r="BC99" s="5">
        <v>45092</v>
      </c>
      <c r="BD99">
        <v>3.6755</v>
      </c>
      <c r="BE99" s="5">
        <v>45093</v>
      </c>
      <c r="BF99">
        <v>3.5845</v>
      </c>
      <c r="BG99" s="5">
        <v>45093</v>
      </c>
      <c r="BH99">
        <v>3.477</v>
      </c>
      <c r="BI99" s="5">
        <v>45093</v>
      </c>
      <c r="BJ99">
        <v>3.265</v>
      </c>
      <c r="BK99" s="5">
        <v>45093</v>
      </c>
      <c r="BL99">
        <v>3.054</v>
      </c>
    </row>
    <row r="100" spans="1:64">
      <c r="A100" s="5">
        <v>45099</v>
      </c>
      <c r="B100">
        <v>5.54186</v>
      </c>
      <c r="C100" s="5"/>
      <c r="E100" s="5"/>
      <c r="G100" s="5"/>
      <c r="I100" s="5"/>
      <c r="K100" s="5"/>
      <c r="M100" s="5">
        <v>45097</v>
      </c>
      <c r="N100">
        <v>94.4857</v>
      </c>
      <c r="O100" s="5"/>
      <c r="Q100" s="5"/>
      <c r="S100" s="5"/>
      <c r="U100" s="5"/>
      <c r="W100" s="5"/>
      <c r="Y100" s="5"/>
      <c r="AA100" s="5"/>
      <c r="AC100" s="5"/>
      <c r="AE100" s="5"/>
      <c r="AG100" s="5"/>
      <c r="AI100" s="5">
        <v>45097</v>
      </c>
      <c r="AJ100">
        <v>4.1984</v>
      </c>
      <c r="AK100" s="5">
        <v>45093</v>
      </c>
      <c r="AL100">
        <v>4.0631</v>
      </c>
      <c r="AM100" s="5">
        <v>45092</v>
      </c>
      <c r="AN100">
        <v>3.897</v>
      </c>
      <c r="AO100" s="5">
        <v>45096</v>
      </c>
      <c r="AP100">
        <v>3.892</v>
      </c>
      <c r="AQ100" s="5">
        <v>45097</v>
      </c>
      <c r="AR100">
        <v>3.805</v>
      </c>
      <c r="AS100" s="5">
        <v>45097</v>
      </c>
      <c r="AT100">
        <v>3.7743</v>
      </c>
      <c r="AU100" s="5">
        <v>45096</v>
      </c>
      <c r="AV100">
        <v>3.7925</v>
      </c>
      <c r="AW100" s="5">
        <v>45097</v>
      </c>
      <c r="AX100">
        <v>3.7365</v>
      </c>
      <c r="AY100" s="5">
        <v>45096</v>
      </c>
      <c r="AZ100">
        <v>3.771</v>
      </c>
      <c r="BA100" s="5">
        <v>45096</v>
      </c>
      <c r="BB100">
        <v>3.752</v>
      </c>
      <c r="BC100" s="5">
        <v>45093</v>
      </c>
      <c r="BD100">
        <v>3.6948</v>
      </c>
      <c r="BE100" s="5">
        <v>45096</v>
      </c>
      <c r="BF100">
        <v>3.583</v>
      </c>
      <c r="BG100" s="5">
        <v>45096</v>
      </c>
      <c r="BH100">
        <v>3.5238</v>
      </c>
      <c r="BI100" s="5">
        <v>45097</v>
      </c>
      <c r="BJ100">
        <v>3.235</v>
      </c>
      <c r="BK100" s="5">
        <v>45096</v>
      </c>
      <c r="BL100">
        <v>3.061</v>
      </c>
    </row>
    <row r="101" spans="1:64">
      <c r="A101" s="5">
        <v>45100</v>
      </c>
      <c r="B101">
        <v>5.54414</v>
      </c>
      <c r="C101" s="5"/>
      <c r="E101" s="5"/>
      <c r="G101" s="5"/>
      <c r="I101" s="5"/>
      <c r="K101" s="5"/>
      <c r="M101" s="5"/>
      <c r="O101" s="5"/>
      <c r="Q101" s="5"/>
      <c r="S101" s="5"/>
      <c r="U101" s="5"/>
      <c r="W101" s="5"/>
      <c r="Y101" s="5"/>
      <c r="AA101" s="5"/>
      <c r="AC101" s="5"/>
      <c r="AE101" s="5"/>
      <c r="AG101" s="5"/>
      <c r="AI101" s="5">
        <v>45098</v>
      </c>
      <c r="AJ101">
        <v>4.2004</v>
      </c>
      <c r="AK101" s="5">
        <v>45097</v>
      </c>
      <c r="AL101">
        <v>4.0364</v>
      </c>
      <c r="AM101" s="5">
        <v>45093</v>
      </c>
      <c r="AN101">
        <v>3.9611</v>
      </c>
      <c r="AO101" s="5">
        <v>45097</v>
      </c>
      <c r="AP101">
        <v>3.8542</v>
      </c>
      <c r="AQ101" s="5">
        <v>45098</v>
      </c>
      <c r="AR101">
        <v>3.8016</v>
      </c>
      <c r="AS101" s="5">
        <v>45098</v>
      </c>
      <c r="AT101">
        <v>3.7685</v>
      </c>
      <c r="AU101" s="5">
        <v>45097</v>
      </c>
      <c r="AV101">
        <v>3.7512</v>
      </c>
      <c r="AW101" s="5">
        <v>45098</v>
      </c>
      <c r="AX101">
        <v>3.731</v>
      </c>
      <c r="AY101" s="5">
        <v>45097</v>
      </c>
      <c r="AZ101">
        <v>3.73</v>
      </c>
      <c r="BA101" s="5">
        <v>45097</v>
      </c>
      <c r="BB101">
        <v>3.7141</v>
      </c>
      <c r="BC101" s="5">
        <v>45096</v>
      </c>
      <c r="BD101">
        <v>3.693</v>
      </c>
      <c r="BE101" s="5">
        <v>45097</v>
      </c>
      <c r="BF101">
        <v>3.5512</v>
      </c>
      <c r="BG101" s="5">
        <v>45097</v>
      </c>
      <c r="BH101">
        <v>3.4457</v>
      </c>
      <c r="BI101" s="5">
        <v>45098</v>
      </c>
      <c r="BJ101">
        <v>3.2256</v>
      </c>
      <c r="BK101" s="5">
        <v>45097</v>
      </c>
      <c r="BL101">
        <v>3.025</v>
      </c>
    </row>
    <row r="102" spans="1:64">
      <c r="A102" s="5">
        <v>45103</v>
      </c>
      <c r="B102">
        <v>5.521</v>
      </c>
      <c r="C102" s="5"/>
      <c r="E102" s="5"/>
      <c r="G102" s="5"/>
      <c r="I102" s="5"/>
      <c r="K102" s="5"/>
      <c r="M102" s="5"/>
      <c r="O102" s="5"/>
      <c r="Q102" s="5"/>
      <c r="S102" s="5"/>
      <c r="U102" s="5"/>
      <c r="W102" s="5"/>
      <c r="Y102" s="5"/>
      <c r="AA102" s="5"/>
      <c r="AC102" s="5"/>
      <c r="AE102" s="5"/>
      <c r="AG102" s="5"/>
      <c r="AI102" s="5">
        <v>45099</v>
      </c>
      <c r="AJ102">
        <v>4.285</v>
      </c>
      <c r="AK102" s="5">
        <v>45098</v>
      </c>
      <c r="AL102">
        <v>4.0366</v>
      </c>
      <c r="AM102" s="5">
        <v>45096</v>
      </c>
      <c r="AN102">
        <v>3.955</v>
      </c>
      <c r="AO102" s="5">
        <v>45098</v>
      </c>
      <c r="AP102">
        <v>3.8523</v>
      </c>
      <c r="AQ102" s="5">
        <v>45099</v>
      </c>
      <c r="AR102">
        <v>3.8788</v>
      </c>
      <c r="AS102" s="5">
        <v>45099</v>
      </c>
      <c r="AT102">
        <v>3.845</v>
      </c>
      <c r="AU102" s="5">
        <v>45098</v>
      </c>
      <c r="AV102">
        <v>3.747</v>
      </c>
      <c r="AW102" s="5">
        <v>45099</v>
      </c>
      <c r="AX102">
        <v>3.8047</v>
      </c>
      <c r="AY102" s="5">
        <v>45098</v>
      </c>
      <c r="AZ102">
        <v>3.727</v>
      </c>
      <c r="BA102" s="5">
        <v>45098</v>
      </c>
      <c r="BB102">
        <v>3.7099</v>
      </c>
      <c r="BC102" s="5">
        <v>45097</v>
      </c>
      <c r="BD102">
        <v>3.6597</v>
      </c>
      <c r="BE102" s="5">
        <v>45098</v>
      </c>
      <c r="BF102">
        <v>3.545</v>
      </c>
      <c r="BG102" s="5">
        <v>45098</v>
      </c>
      <c r="BH102">
        <v>3.441</v>
      </c>
      <c r="BI102" s="5">
        <v>45099</v>
      </c>
      <c r="BJ102">
        <v>3.292</v>
      </c>
      <c r="BK102" s="5">
        <v>45098</v>
      </c>
      <c r="BL102">
        <v>3.021</v>
      </c>
    </row>
    <row r="103" spans="1:64">
      <c r="A103" s="5">
        <v>45104</v>
      </c>
      <c r="B103">
        <v>5.52871</v>
      </c>
      <c r="C103" s="5"/>
      <c r="E103" s="5"/>
      <c r="G103" s="5"/>
      <c r="I103" s="5"/>
      <c r="K103" s="5"/>
      <c r="M103" s="5"/>
      <c r="O103" s="5"/>
      <c r="Q103" s="5"/>
      <c r="S103" s="5"/>
      <c r="U103" s="5"/>
      <c r="W103" s="5"/>
      <c r="Y103" s="5"/>
      <c r="AA103" s="5"/>
      <c r="AC103" s="5"/>
      <c r="AE103" s="5"/>
      <c r="AG103" s="5"/>
      <c r="AI103" s="5">
        <v>45100</v>
      </c>
      <c r="AJ103">
        <v>4.2322</v>
      </c>
      <c r="AK103" s="5">
        <v>45099</v>
      </c>
      <c r="AL103">
        <v>4.1199</v>
      </c>
      <c r="AM103" s="5">
        <v>45097</v>
      </c>
      <c r="AN103">
        <v>3.9265</v>
      </c>
      <c r="AO103" s="5">
        <v>45099</v>
      </c>
      <c r="AP103">
        <v>3.9249</v>
      </c>
      <c r="AQ103" s="5">
        <v>45100</v>
      </c>
      <c r="AR103">
        <v>3.8255</v>
      </c>
      <c r="AS103" s="5">
        <v>45100</v>
      </c>
      <c r="AT103">
        <v>3.7896</v>
      </c>
      <c r="AU103" s="5">
        <v>45099</v>
      </c>
      <c r="AV103">
        <v>3.816</v>
      </c>
      <c r="AW103" s="5">
        <v>45100</v>
      </c>
      <c r="AX103">
        <v>3.746</v>
      </c>
      <c r="AY103" s="5">
        <v>45099</v>
      </c>
      <c r="AZ103">
        <v>3.795</v>
      </c>
      <c r="BA103" s="5">
        <v>45099</v>
      </c>
      <c r="BB103">
        <v>3.773</v>
      </c>
      <c r="BC103" s="5">
        <v>45098</v>
      </c>
      <c r="BD103">
        <v>3.654</v>
      </c>
      <c r="BE103" s="5">
        <v>45099</v>
      </c>
      <c r="BF103">
        <v>3.6078</v>
      </c>
      <c r="BG103" s="5">
        <v>45099</v>
      </c>
      <c r="BH103">
        <v>3.5022</v>
      </c>
      <c r="BI103" s="5">
        <v>45100</v>
      </c>
      <c r="BJ103">
        <v>3.2334</v>
      </c>
      <c r="BK103" s="5">
        <v>45099</v>
      </c>
      <c r="BL103">
        <v>3.084</v>
      </c>
    </row>
    <row r="104" spans="1:64">
      <c r="A104" s="5">
        <v>45105</v>
      </c>
      <c r="B104">
        <v>5.53786</v>
      </c>
      <c r="C104" s="5"/>
      <c r="E104" s="5"/>
      <c r="G104" s="5"/>
      <c r="I104" s="5"/>
      <c r="K104" s="5"/>
      <c r="M104" s="5"/>
      <c r="O104" s="5"/>
      <c r="Q104" s="5"/>
      <c r="S104" s="5"/>
      <c r="U104" s="5"/>
      <c r="W104" s="5"/>
      <c r="Y104" s="5"/>
      <c r="AA104" s="5"/>
      <c r="AC104" s="5"/>
      <c r="AE104" s="5"/>
      <c r="AG104" s="5"/>
      <c r="AI104" s="5">
        <v>45103</v>
      </c>
      <c r="AJ104">
        <v>4.2111</v>
      </c>
      <c r="AK104" s="5">
        <v>45100</v>
      </c>
      <c r="AL104">
        <v>4.065</v>
      </c>
      <c r="AM104" s="5">
        <v>45098</v>
      </c>
      <c r="AN104">
        <v>3.931</v>
      </c>
      <c r="AO104" s="5">
        <v>45100</v>
      </c>
      <c r="AP104">
        <v>3.879</v>
      </c>
      <c r="AQ104" s="5">
        <v>45103</v>
      </c>
      <c r="AR104">
        <v>3.8119</v>
      </c>
      <c r="AS104" s="5">
        <v>45103</v>
      </c>
      <c r="AT104">
        <v>3.7812</v>
      </c>
      <c r="AU104" s="5">
        <v>45100</v>
      </c>
      <c r="AV104">
        <v>3.765</v>
      </c>
      <c r="AW104" s="5">
        <v>45103</v>
      </c>
      <c r="AX104">
        <v>3.746</v>
      </c>
      <c r="AY104" s="5">
        <v>45100</v>
      </c>
      <c r="AZ104">
        <v>3.7393</v>
      </c>
      <c r="BA104" s="5">
        <v>45100</v>
      </c>
      <c r="BB104">
        <v>3.7208</v>
      </c>
      <c r="BC104" s="5">
        <v>45099</v>
      </c>
      <c r="BD104">
        <v>3.7186</v>
      </c>
      <c r="BE104" s="5">
        <v>45100</v>
      </c>
      <c r="BF104">
        <v>3.552</v>
      </c>
      <c r="BG104" s="5">
        <v>45100</v>
      </c>
      <c r="BH104">
        <v>3.4461</v>
      </c>
      <c r="BI104" s="5">
        <v>45103</v>
      </c>
      <c r="BJ104">
        <v>3.244</v>
      </c>
      <c r="BK104" s="5">
        <v>45100</v>
      </c>
      <c r="BL104">
        <v>3.025</v>
      </c>
    </row>
    <row r="105" spans="1:64">
      <c r="A105" s="5">
        <v>45106</v>
      </c>
      <c r="B105">
        <v>5.53343</v>
      </c>
      <c r="C105" s="5"/>
      <c r="E105" s="5"/>
      <c r="G105" s="5"/>
      <c r="I105" s="5"/>
      <c r="K105" s="5"/>
      <c r="M105" s="5"/>
      <c r="O105" s="5"/>
      <c r="Q105" s="5"/>
      <c r="S105" s="5"/>
      <c r="U105" s="5"/>
      <c r="W105" s="5"/>
      <c r="Y105" s="5"/>
      <c r="AA105" s="5"/>
      <c r="AC105" s="5"/>
      <c r="AE105" s="5"/>
      <c r="AG105" s="5"/>
      <c r="AI105" s="5">
        <v>45104</v>
      </c>
      <c r="AJ105">
        <v>4.2773</v>
      </c>
      <c r="AK105" s="5">
        <v>45103</v>
      </c>
      <c r="AL105">
        <v>4.045</v>
      </c>
      <c r="AM105" s="5">
        <v>45099</v>
      </c>
      <c r="AN105">
        <v>4.0105</v>
      </c>
      <c r="AO105" s="5">
        <v>45103</v>
      </c>
      <c r="AP105">
        <v>3.8649</v>
      </c>
      <c r="AQ105" s="5">
        <v>45104</v>
      </c>
      <c r="AR105">
        <v>3.855</v>
      </c>
      <c r="AS105" s="5">
        <v>45104</v>
      </c>
      <c r="AT105">
        <v>3.8158</v>
      </c>
      <c r="AU105" s="5">
        <v>45103</v>
      </c>
      <c r="AV105">
        <v>3.758</v>
      </c>
      <c r="AW105" s="5">
        <v>45104</v>
      </c>
      <c r="AX105">
        <v>3.778</v>
      </c>
      <c r="AY105" s="5">
        <v>45103</v>
      </c>
      <c r="AZ105">
        <v>3.7385</v>
      </c>
      <c r="BA105" s="5">
        <v>45103</v>
      </c>
      <c r="BB105">
        <v>3.724</v>
      </c>
      <c r="BC105" s="5">
        <v>45100</v>
      </c>
      <c r="BD105">
        <v>3.6623</v>
      </c>
      <c r="BE105" s="5">
        <v>45103</v>
      </c>
      <c r="BF105">
        <v>3.564</v>
      </c>
      <c r="BG105" s="5">
        <v>45103</v>
      </c>
      <c r="BH105">
        <v>3.453</v>
      </c>
      <c r="BI105" s="5">
        <v>45104</v>
      </c>
      <c r="BJ105">
        <v>3.266</v>
      </c>
      <c r="BK105" s="5">
        <v>45103</v>
      </c>
      <c r="BL105">
        <v>3.033</v>
      </c>
    </row>
    <row r="106" spans="1:64">
      <c r="A106" s="5">
        <v>45107</v>
      </c>
      <c r="B106">
        <v>5.54543</v>
      </c>
      <c r="C106" s="5"/>
      <c r="E106" s="5"/>
      <c r="G106" s="5"/>
      <c r="I106" s="5"/>
      <c r="K106" s="5"/>
      <c r="M106" s="5"/>
      <c r="O106" s="5"/>
      <c r="Q106" s="5"/>
      <c r="S106" s="5"/>
      <c r="U106" s="5"/>
      <c r="W106" s="5"/>
      <c r="Y106" s="5"/>
      <c r="AA106" s="5"/>
      <c r="AC106" s="5"/>
      <c r="AE106" s="5"/>
      <c r="AG106" s="5"/>
      <c r="AI106" s="5">
        <v>45105</v>
      </c>
      <c r="AJ106">
        <v>4.219</v>
      </c>
      <c r="AK106" s="5">
        <v>45104</v>
      </c>
      <c r="AL106">
        <v>4.098</v>
      </c>
      <c r="AM106" s="5">
        <v>45100</v>
      </c>
      <c r="AN106">
        <v>3.9592</v>
      </c>
      <c r="AO106" s="5">
        <v>45104</v>
      </c>
      <c r="AP106">
        <v>3.91</v>
      </c>
      <c r="AQ106" s="5">
        <v>45105</v>
      </c>
      <c r="AR106">
        <v>3.8017</v>
      </c>
      <c r="AS106" s="5">
        <v>45105</v>
      </c>
      <c r="AT106">
        <v>3.767</v>
      </c>
      <c r="AU106" s="5">
        <v>45104</v>
      </c>
      <c r="AV106">
        <v>3.7933</v>
      </c>
      <c r="AW106" s="5">
        <v>45105</v>
      </c>
      <c r="AX106">
        <v>3.728</v>
      </c>
      <c r="AY106" s="5">
        <v>45104</v>
      </c>
      <c r="AZ106">
        <v>3.7695</v>
      </c>
      <c r="BA106" s="5">
        <v>45104</v>
      </c>
      <c r="BB106">
        <v>3.7512</v>
      </c>
      <c r="BC106" s="5">
        <v>45103</v>
      </c>
      <c r="BD106">
        <v>3.6655</v>
      </c>
      <c r="BE106" s="5">
        <v>45104</v>
      </c>
      <c r="BF106">
        <v>3.5813</v>
      </c>
      <c r="BG106" s="5">
        <v>45104</v>
      </c>
      <c r="BH106">
        <v>3.473</v>
      </c>
      <c r="BI106" s="5">
        <v>45105</v>
      </c>
      <c r="BJ106">
        <v>3.231</v>
      </c>
      <c r="BK106" s="5">
        <v>45104</v>
      </c>
      <c r="BL106">
        <v>3.054</v>
      </c>
    </row>
    <row r="107" spans="1:64">
      <c r="A107" s="5">
        <v>45110</v>
      </c>
      <c r="B107">
        <v>5.53035</v>
      </c>
      <c r="C107" s="5"/>
      <c r="E107" s="5"/>
      <c r="G107" s="5"/>
      <c r="I107" s="5"/>
      <c r="K107" s="5"/>
      <c r="M107" s="5"/>
      <c r="O107" s="5"/>
      <c r="Q107" s="5"/>
      <c r="S107" s="5"/>
      <c r="U107" s="5"/>
      <c r="W107" s="5"/>
      <c r="Y107" s="5"/>
      <c r="AA107" s="5"/>
      <c r="AC107" s="5"/>
      <c r="AE107" s="5"/>
      <c r="AG107" s="5"/>
      <c r="AI107" s="5">
        <v>45106</v>
      </c>
      <c r="AJ107">
        <v>4.368</v>
      </c>
      <c r="AK107" s="5">
        <v>45105</v>
      </c>
      <c r="AL107">
        <v>4.04</v>
      </c>
      <c r="AM107" s="5">
        <v>45103</v>
      </c>
      <c r="AN107">
        <v>3.9401</v>
      </c>
      <c r="AO107" s="5">
        <v>45105</v>
      </c>
      <c r="AP107">
        <v>3.852</v>
      </c>
      <c r="AQ107" s="5">
        <v>45106</v>
      </c>
      <c r="AR107">
        <v>3.9395</v>
      </c>
      <c r="AS107" s="5">
        <v>45106</v>
      </c>
      <c r="AT107">
        <v>3.9008</v>
      </c>
      <c r="AU107" s="5">
        <v>45105</v>
      </c>
      <c r="AV107">
        <v>3.735</v>
      </c>
      <c r="AW107" s="5">
        <v>45106</v>
      </c>
      <c r="AX107">
        <v>3.8492</v>
      </c>
      <c r="AY107" s="5">
        <v>45105</v>
      </c>
      <c r="AZ107">
        <v>3.71</v>
      </c>
      <c r="BA107" s="5">
        <v>45105</v>
      </c>
      <c r="BB107">
        <v>3.707</v>
      </c>
      <c r="BC107" s="5">
        <v>45104</v>
      </c>
      <c r="BD107">
        <v>3.691</v>
      </c>
      <c r="BE107" s="5">
        <v>45105</v>
      </c>
      <c r="BF107">
        <v>3.543</v>
      </c>
      <c r="BG107" s="5">
        <v>45105</v>
      </c>
      <c r="BH107">
        <v>3.4408</v>
      </c>
      <c r="BI107" s="5">
        <v>45106</v>
      </c>
      <c r="BJ107">
        <v>3.3</v>
      </c>
      <c r="BK107" s="5">
        <v>45105</v>
      </c>
      <c r="BL107">
        <v>3.025</v>
      </c>
    </row>
    <row r="108" spans="1:64">
      <c r="A108" s="5">
        <v>45111</v>
      </c>
      <c r="B108">
        <v>5.53035</v>
      </c>
      <c r="C108" s="5"/>
      <c r="E108" s="5"/>
      <c r="G108" s="5"/>
      <c r="I108" s="5"/>
      <c r="K108" s="5"/>
      <c r="M108" s="5"/>
      <c r="O108" s="5"/>
      <c r="Q108" s="5"/>
      <c r="S108" s="5"/>
      <c r="U108" s="5"/>
      <c r="W108" s="5"/>
      <c r="Y108" s="5"/>
      <c r="AA108" s="5"/>
      <c r="AC108" s="5"/>
      <c r="AE108" s="5"/>
      <c r="AG108" s="5"/>
      <c r="AI108" s="5">
        <v>45107</v>
      </c>
      <c r="AJ108">
        <v>4.401</v>
      </c>
      <c r="AK108" s="5">
        <v>45106</v>
      </c>
      <c r="AL108">
        <v>4.194</v>
      </c>
      <c r="AM108" s="5">
        <v>45104</v>
      </c>
      <c r="AN108">
        <v>3.992</v>
      </c>
      <c r="AO108" s="5">
        <v>45106</v>
      </c>
      <c r="AP108">
        <v>3.992</v>
      </c>
      <c r="AQ108" s="5">
        <v>45107</v>
      </c>
      <c r="AR108">
        <v>3.9504</v>
      </c>
      <c r="AS108" s="5">
        <v>45107</v>
      </c>
      <c r="AT108">
        <v>3.906</v>
      </c>
      <c r="AU108" s="5">
        <v>45106</v>
      </c>
      <c r="AV108">
        <v>3.856</v>
      </c>
      <c r="AW108" s="5">
        <v>45107</v>
      </c>
      <c r="AX108">
        <v>3.8503</v>
      </c>
      <c r="AY108" s="5">
        <v>45106</v>
      </c>
      <c r="AZ108">
        <v>3.833</v>
      </c>
      <c r="BA108" s="5">
        <v>45106</v>
      </c>
      <c r="BB108">
        <v>3.7975</v>
      </c>
      <c r="BC108" s="5">
        <v>45105</v>
      </c>
      <c r="BD108">
        <v>3.651</v>
      </c>
      <c r="BE108" s="5">
        <v>45106</v>
      </c>
      <c r="BF108">
        <v>3.626</v>
      </c>
      <c r="BG108" s="5">
        <v>45106</v>
      </c>
      <c r="BH108">
        <v>3.515</v>
      </c>
      <c r="BI108" s="5">
        <v>45107</v>
      </c>
      <c r="BJ108">
        <v>3.272</v>
      </c>
      <c r="BK108" s="5">
        <v>45106</v>
      </c>
      <c r="BL108">
        <v>3.088</v>
      </c>
    </row>
    <row r="109" spans="1:64">
      <c r="A109" s="5">
        <v>45112</v>
      </c>
      <c r="B109">
        <v>5.53837</v>
      </c>
      <c r="C109" s="5"/>
      <c r="E109" s="5"/>
      <c r="G109" s="5"/>
      <c r="I109" s="5"/>
      <c r="K109" s="5"/>
      <c r="M109" s="5"/>
      <c r="O109" s="5"/>
      <c r="Q109" s="5"/>
      <c r="S109" s="5"/>
      <c r="U109" s="5"/>
      <c r="W109" s="5"/>
      <c r="Y109" s="5"/>
      <c r="AA109" s="5"/>
      <c r="AC109" s="5"/>
      <c r="AE109" s="5"/>
      <c r="AG109" s="5"/>
      <c r="AI109" s="5"/>
      <c r="AK109" s="5">
        <v>45107</v>
      </c>
      <c r="AL109">
        <v>4.219</v>
      </c>
      <c r="AM109" s="5">
        <v>45105</v>
      </c>
      <c r="AN109">
        <v>3.938</v>
      </c>
      <c r="AO109" s="5">
        <v>45107</v>
      </c>
      <c r="AP109">
        <v>4.012</v>
      </c>
      <c r="AQ109" s="5"/>
      <c r="AS109" s="5"/>
      <c r="AU109" s="5">
        <v>45107</v>
      </c>
      <c r="AV109">
        <v>3.8605</v>
      </c>
      <c r="AW109" s="5"/>
      <c r="AY109" s="5">
        <v>45107</v>
      </c>
      <c r="AZ109">
        <v>3.822</v>
      </c>
      <c r="BA109" s="5">
        <v>45107</v>
      </c>
      <c r="BB109">
        <v>3.788</v>
      </c>
      <c r="BC109" s="5">
        <v>45106</v>
      </c>
      <c r="BD109">
        <v>3.755</v>
      </c>
      <c r="BE109" s="5">
        <v>45107</v>
      </c>
      <c r="BF109">
        <v>3.595</v>
      </c>
      <c r="BG109" s="5">
        <v>45107</v>
      </c>
      <c r="BH109">
        <v>3.483</v>
      </c>
      <c r="BI109" s="5"/>
      <c r="BK109" s="5">
        <v>45107</v>
      </c>
      <c r="BL109">
        <v>3.071</v>
      </c>
    </row>
    <row r="110" spans="1:63">
      <c r="A110" s="5">
        <v>45113</v>
      </c>
      <c r="B110">
        <v>5.54251</v>
      </c>
      <c r="C110" s="5"/>
      <c r="E110" s="5"/>
      <c r="G110" s="5"/>
      <c r="I110" s="5"/>
      <c r="K110" s="5"/>
      <c r="M110" s="5"/>
      <c r="O110" s="5"/>
      <c r="Q110" s="5"/>
      <c r="S110" s="5"/>
      <c r="U110" s="5"/>
      <c r="W110" s="5"/>
      <c r="Y110" s="5"/>
      <c r="AA110" s="5"/>
      <c r="AC110" s="5"/>
      <c r="AE110" s="5"/>
      <c r="AG110" s="5"/>
      <c r="AI110" s="5"/>
      <c r="AK110" s="5"/>
      <c r="AM110" s="5">
        <v>45106</v>
      </c>
      <c r="AN110">
        <v>4.0789</v>
      </c>
      <c r="AO110" s="5"/>
      <c r="AQ110" s="5"/>
      <c r="AS110" s="5"/>
      <c r="AU110" s="5"/>
      <c r="AW110" s="5"/>
      <c r="AY110" s="5"/>
      <c r="BA110" s="5"/>
      <c r="BC110" s="5">
        <v>45107</v>
      </c>
      <c r="BD110">
        <v>3.715</v>
      </c>
      <c r="BE110" s="5"/>
      <c r="BG110" s="5"/>
      <c r="BI110" s="5"/>
      <c r="BK110" s="5"/>
    </row>
    <row r="111" spans="1:63">
      <c r="A111" s="5">
        <v>45114</v>
      </c>
      <c r="B111">
        <v>5.56008</v>
      </c>
      <c r="C111" s="5"/>
      <c r="E111" s="5"/>
      <c r="G111" s="5"/>
      <c r="I111" s="5"/>
      <c r="K111" s="5"/>
      <c r="M111" s="5"/>
      <c r="O111" s="5"/>
      <c r="Q111" s="5"/>
      <c r="S111" s="5"/>
      <c r="U111" s="5"/>
      <c r="W111" s="5"/>
      <c r="Y111" s="5"/>
      <c r="AA111" s="5"/>
      <c r="AC111" s="5"/>
      <c r="AE111" s="5"/>
      <c r="AG111" s="5"/>
      <c r="AI111" s="5"/>
      <c r="AK111" s="5"/>
      <c r="AM111" s="5">
        <v>45107</v>
      </c>
      <c r="AN111">
        <v>4.1051</v>
      </c>
      <c r="AO111" s="5"/>
      <c r="AQ111" s="5"/>
      <c r="AS111" s="5"/>
      <c r="AU111" s="5"/>
      <c r="AW111" s="5"/>
      <c r="AY111" s="5"/>
      <c r="BA111" s="5"/>
      <c r="BC111" s="5"/>
      <c r="BE111" s="5"/>
      <c r="BG111" s="5"/>
      <c r="BI111" s="5"/>
      <c r="BK111" s="5"/>
    </row>
    <row r="112" spans="1:63">
      <c r="A112" s="5">
        <v>45117</v>
      </c>
      <c r="B112">
        <v>5.56111</v>
      </c>
      <c r="C112" s="5"/>
      <c r="E112" s="5"/>
      <c r="G112" s="5"/>
      <c r="I112" s="5"/>
      <c r="K112" s="5"/>
      <c r="M112" s="5"/>
      <c r="O112" s="5"/>
      <c r="Q112" s="5"/>
      <c r="S112" s="5"/>
      <c r="U112" s="5"/>
      <c r="W112" s="5"/>
      <c r="Y112" s="5"/>
      <c r="AA112" s="5"/>
      <c r="AC112" s="5"/>
      <c r="AE112" s="5"/>
      <c r="AG112" s="5"/>
      <c r="AI112" s="5"/>
      <c r="AK112" s="5"/>
      <c r="AM112" s="5"/>
      <c r="AO112" s="5"/>
      <c r="AQ112" s="5"/>
      <c r="AS112" s="5"/>
      <c r="AU112" s="5"/>
      <c r="AW112" s="5"/>
      <c r="AY112" s="5"/>
      <c r="BA112" s="5"/>
      <c r="BC112" s="5"/>
      <c r="BE112" s="5"/>
      <c r="BG112" s="5"/>
      <c r="BI112" s="5"/>
      <c r="BK112" s="5"/>
    </row>
    <row r="113" spans="1:63">
      <c r="A113" s="5">
        <v>45118</v>
      </c>
      <c r="B113">
        <v>5.5627</v>
      </c>
      <c r="C113" s="5"/>
      <c r="E113" s="5"/>
      <c r="G113" s="5"/>
      <c r="I113" s="5"/>
      <c r="K113" s="5"/>
      <c r="M113" s="5"/>
      <c r="O113" s="5"/>
      <c r="Q113" s="5"/>
      <c r="S113" s="5"/>
      <c r="U113" s="5"/>
      <c r="W113" s="5"/>
      <c r="Y113" s="5"/>
      <c r="AA113" s="5"/>
      <c r="AC113" s="5"/>
      <c r="AE113" s="5"/>
      <c r="AG113" s="5"/>
      <c r="AI113" s="5"/>
      <c r="AK113" s="5"/>
      <c r="AM113" s="5"/>
      <c r="AO113" s="5"/>
      <c r="AQ113" s="5"/>
      <c r="AS113" s="5"/>
      <c r="AU113" s="5"/>
      <c r="AW113" s="5"/>
      <c r="AY113" s="5"/>
      <c r="BA113" s="5"/>
      <c r="BC113" s="5"/>
      <c r="BE113" s="5"/>
      <c r="BG113" s="5"/>
      <c r="BI113" s="5"/>
      <c r="BK113" s="5"/>
    </row>
    <row r="114" spans="1:63">
      <c r="A114" s="5">
        <v>45119</v>
      </c>
      <c r="B114">
        <v>5.57266</v>
      </c>
      <c r="C114" s="5"/>
      <c r="E114" s="5"/>
      <c r="G114" s="5"/>
      <c r="I114" s="5"/>
      <c r="K114" s="5"/>
      <c r="M114" s="5"/>
      <c r="O114" s="5"/>
      <c r="Q114" s="5"/>
      <c r="S114" s="5"/>
      <c r="U114" s="5"/>
      <c r="W114" s="5"/>
      <c r="Y114" s="5"/>
      <c r="AA114" s="5"/>
      <c r="AC114" s="5"/>
      <c r="AE114" s="5"/>
      <c r="AG114" s="5"/>
      <c r="AI114" s="5"/>
      <c r="AK114" s="5"/>
      <c r="AM114" s="5"/>
      <c r="AO114" s="5"/>
      <c r="AQ114" s="5"/>
      <c r="AS114" s="5"/>
      <c r="AU114" s="5"/>
      <c r="AW114" s="5"/>
      <c r="AY114" s="5"/>
      <c r="BA114" s="5"/>
      <c r="BC114" s="5"/>
      <c r="BE114" s="5"/>
      <c r="BG114" s="5"/>
      <c r="BI114" s="5"/>
      <c r="BK114" s="5"/>
    </row>
    <row r="115" spans="1:63">
      <c r="A115" s="5">
        <v>45120</v>
      </c>
      <c r="B115">
        <v>5.56957</v>
      </c>
      <c r="C115" s="5"/>
      <c r="E115" s="5"/>
      <c r="G115" s="5"/>
      <c r="I115" s="5"/>
      <c r="K115" s="5"/>
      <c r="M115" s="5"/>
      <c r="O115" s="5"/>
      <c r="Q115" s="5"/>
      <c r="S115" s="5"/>
      <c r="U115" s="5"/>
      <c r="W115" s="5"/>
      <c r="Y115" s="5"/>
      <c r="AA115" s="5"/>
      <c r="AC115" s="5"/>
      <c r="AE115" s="5"/>
      <c r="AG115" s="5"/>
      <c r="AI115" s="5"/>
      <c r="AK115" s="5"/>
      <c r="AM115" s="5"/>
      <c r="AO115" s="5"/>
      <c r="AQ115" s="5"/>
      <c r="AS115" s="5"/>
      <c r="AU115" s="5"/>
      <c r="AW115" s="5"/>
      <c r="AY115" s="5"/>
      <c r="BA115" s="5"/>
      <c r="BC115" s="5"/>
      <c r="BE115" s="5"/>
      <c r="BG115" s="5"/>
      <c r="BI115" s="5"/>
      <c r="BK115" s="5"/>
    </row>
    <row r="116" spans="1:63">
      <c r="A116" s="5">
        <v>45121</v>
      </c>
      <c r="B116">
        <v>5.5715</v>
      </c>
      <c r="C116" s="5"/>
      <c r="E116" s="5"/>
      <c r="G116" s="5"/>
      <c r="I116" s="5"/>
      <c r="K116" s="5"/>
      <c r="M116" s="5"/>
      <c r="O116" s="5"/>
      <c r="Q116" s="5"/>
      <c r="S116" s="5"/>
      <c r="U116" s="5"/>
      <c r="W116" s="5"/>
      <c r="Y116" s="5"/>
      <c r="AA116" s="5"/>
      <c r="AC116" s="5"/>
      <c r="AE116" s="5"/>
      <c r="AG116" s="5"/>
      <c r="AI116" s="5"/>
      <c r="AK116" s="5"/>
      <c r="AM116" s="5"/>
      <c r="AO116" s="5"/>
      <c r="AQ116" s="5"/>
      <c r="AS116" s="5"/>
      <c r="AU116" s="5"/>
      <c r="AW116" s="5"/>
      <c r="AY116" s="5"/>
      <c r="BA116" s="5"/>
      <c r="BC116" s="5"/>
      <c r="BE116" s="5"/>
      <c r="BG116" s="5"/>
      <c r="BI116" s="5"/>
      <c r="BK116" s="5"/>
    </row>
    <row r="117" spans="1:63">
      <c r="A117" s="5">
        <v>45124</v>
      </c>
      <c r="B117">
        <v>5.58173</v>
      </c>
      <c r="C117" s="5"/>
      <c r="E117" s="5"/>
      <c r="G117" s="5"/>
      <c r="I117" s="5"/>
      <c r="K117" s="5"/>
      <c r="M117" s="5"/>
      <c r="O117" s="5"/>
      <c r="Q117" s="5"/>
      <c r="S117" s="5"/>
      <c r="U117" s="5"/>
      <c r="W117" s="5"/>
      <c r="Y117" s="5"/>
      <c r="AA117" s="5"/>
      <c r="AC117" s="5"/>
      <c r="AE117" s="5"/>
      <c r="AG117" s="5"/>
      <c r="AI117" s="5"/>
      <c r="AK117" s="5"/>
      <c r="AM117" s="5"/>
      <c r="AO117" s="5"/>
      <c r="AQ117" s="5"/>
      <c r="AS117" s="5"/>
      <c r="AU117" s="5"/>
      <c r="AW117" s="5"/>
      <c r="AY117" s="5"/>
      <c r="BA117" s="5"/>
      <c r="BC117" s="5"/>
      <c r="BE117" s="5"/>
      <c r="BG117" s="5"/>
      <c r="BI117" s="5"/>
      <c r="BK117" s="5"/>
    </row>
    <row r="118" spans="1:63">
      <c r="A118" s="5">
        <v>45125</v>
      </c>
      <c r="B118">
        <v>5.58775</v>
      </c>
      <c r="C118" s="5"/>
      <c r="E118" s="5"/>
      <c r="G118" s="5"/>
      <c r="I118" s="5"/>
      <c r="K118" s="5"/>
      <c r="M118" s="5"/>
      <c r="O118" s="5"/>
      <c r="Q118" s="5"/>
      <c r="S118" s="5"/>
      <c r="U118" s="5"/>
      <c r="W118" s="5"/>
      <c r="Y118" s="5"/>
      <c r="AA118" s="5"/>
      <c r="AC118" s="5"/>
      <c r="AE118" s="5"/>
      <c r="AG118" s="5"/>
      <c r="AI118" s="5"/>
      <c r="AK118" s="5"/>
      <c r="AM118" s="5"/>
      <c r="AO118" s="5"/>
      <c r="AQ118" s="5"/>
      <c r="AS118" s="5"/>
      <c r="AU118" s="5"/>
      <c r="AW118" s="5"/>
      <c r="AY118" s="5"/>
      <c r="BA118" s="5"/>
      <c r="BC118" s="5"/>
      <c r="BE118" s="5"/>
      <c r="BG118" s="5"/>
      <c r="BI118" s="5"/>
      <c r="BK118" s="5"/>
    </row>
    <row r="119" spans="1:63">
      <c r="A119" s="5">
        <v>45126</v>
      </c>
      <c r="B119">
        <v>5.59513</v>
      </c>
      <c r="C119" s="5"/>
      <c r="E119" s="5"/>
      <c r="G119" s="5"/>
      <c r="I119" s="5"/>
      <c r="K119" s="5"/>
      <c r="M119" s="5"/>
      <c r="O119" s="5"/>
      <c r="Q119" s="5"/>
      <c r="S119" s="5"/>
      <c r="U119" s="5"/>
      <c r="W119" s="5"/>
      <c r="Y119" s="5"/>
      <c r="AA119" s="5"/>
      <c r="AC119" s="5"/>
      <c r="AE119" s="5"/>
      <c r="AG119" s="5"/>
      <c r="AI119" s="5"/>
      <c r="AK119" s="5"/>
      <c r="AM119" s="5"/>
      <c r="AO119" s="5"/>
      <c r="AQ119" s="5"/>
      <c r="AS119" s="5"/>
      <c r="AU119" s="5"/>
      <c r="AW119" s="5"/>
      <c r="AY119" s="5"/>
      <c r="BA119" s="5"/>
      <c r="BC119" s="5"/>
      <c r="BE119" s="5"/>
      <c r="BG119" s="5"/>
      <c r="BI119" s="5"/>
      <c r="BK119" s="5"/>
    </row>
    <row r="120" spans="1:63">
      <c r="A120" s="5">
        <v>45127</v>
      </c>
      <c r="B120">
        <v>5.60718</v>
      </c>
      <c r="C120" s="5"/>
      <c r="E120" s="5"/>
      <c r="G120" s="5"/>
      <c r="I120" s="5"/>
      <c r="K120" s="5"/>
      <c r="M120" s="5"/>
      <c r="O120" s="5"/>
      <c r="Q120" s="5"/>
      <c r="S120" s="5"/>
      <c r="U120" s="5"/>
      <c r="W120" s="5"/>
      <c r="Y120" s="5"/>
      <c r="AA120" s="5"/>
      <c r="AC120" s="5"/>
      <c r="AE120" s="5"/>
      <c r="AG120" s="5"/>
      <c r="AI120" s="5"/>
      <c r="AK120" s="5"/>
      <c r="AM120" s="5"/>
      <c r="AO120" s="5"/>
      <c r="AQ120" s="5"/>
      <c r="AS120" s="5"/>
      <c r="AU120" s="5"/>
      <c r="AW120" s="5"/>
      <c r="AY120" s="5"/>
      <c r="BA120" s="5"/>
      <c r="BC120" s="5"/>
      <c r="BE120" s="5"/>
      <c r="BG120" s="5"/>
      <c r="BI120" s="5"/>
      <c r="BK120" s="5"/>
    </row>
    <row r="121" spans="1:63">
      <c r="A121" s="5">
        <v>45128</v>
      </c>
      <c r="B121">
        <v>5.61282</v>
      </c>
      <c r="C121" s="5"/>
      <c r="E121" s="5"/>
      <c r="G121" s="5"/>
      <c r="I121" s="5"/>
      <c r="K121" s="5"/>
      <c r="M121" s="5"/>
      <c r="O121" s="5"/>
      <c r="Q121" s="5"/>
      <c r="S121" s="5"/>
      <c r="U121" s="5"/>
      <c r="W121" s="5"/>
      <c r="Y121" s="5"/>
      <c r="AA121" s="5"/>
      <c r="AC121" s="5"/>
      <c r="AE121" s="5"/>
      <c r="AG121" s="5"/>
      <c r="AI121" s="5"/>
      <c r="AK121" s="5"/>
      <c r="AM121" s="5"/>
      <c r="AO121" s="5"/>
      <c r="AQ121" s="5"/>
      <c r="AS121" s="5"/>
      <c r="AU121" s="5"/>
      <c r="AW121" s="5"/>
      <c r="AY121" s="5"/>
      <c r="BA121" s="5"/>
      <c r="BC121" s="5"/>
      <c r="BE121" s="5"/>
      <c r="BG121" s="5"/>
      <c r="BI121" s="5"/>
      <c r="BK121" s="5"/>
    </row>
    <row r="122" spans="1:63">
      <c r="A122" s="5">
        <v>45131</v>
      </c>
      <c r="B122">
        <v>5.61225</v>
      </c>
      <c r="C122" s="5"/>
      <c r="E122" s="5"/>
      <c r="G122" s="5"/>
      <c r="I122" s="5"/>
      <c r="K122" s="5"/>
      <c r="M122" s="5"/>
      <c r="O122" s="5"/>
      <c r="Q122" s="5"/>
      <c r="S122" s="5"/>
      <c r="U122" s="5"/>
      <c r="W122" s="5"/>
      <c r="Y122" s="5"/>
      <c r="AA122" s="5"/>
      <c r="AC122" s="5"/>
      <c r="AE122" s="5"/>
      <c r="AG122" s="5"/>
      <c r="AI122" s="5"/>
      <c r="AK122" s="5"/>
      <c r="AM122" s="5"/>
      <c r="AO122" s="5"/>
      <c r="AQ122" s="5"/>
      <c r="AS122" s="5"/>
      <c r="AU122" s="5"/>
      <c r="AW122" s="5"/>
      <c r="AY122" s="5"/>
      <c r="BA122" s="5"/>
      <c r="BC122" s="5"/>
      <c r="BE122" s="5"/>
      <c r="BG122" s="5"/>
      <c r="BI122" s="5"/>
      <c r="BK122" s="5"/>
    </row>
    <row r="123" spans="1:63">
      <c r="A123" s="5">
        <v>45132</v>
      </c>
      <c r="B123">
        <v>5.61897</v>
      </c>
      <c r="C123" s="5"/>
      <c r="E123" s="5"/>
      <c r="G123" s="5"/>
      <c r="I123" s="5"/>
      <c r="K123" s="5"/>
      <c r="M123" s="5"/>
      <c r="O123" s="5"/>
      <c r="Q123" s="5"/>
      <c r="S123" s="5"/>
      <c r="U123" s="5"/>
      <c r="W123" s="5"/>
      <c r="Y123" s="5"/>
      <c r="AA123" s="5"/>
      <c r="AC123" s="5"/>
      <c r="AE123" s="5"/>
      <c r="AG123" s="5"/>
      <c r="AI123" s="5"/>
      <c r="AK123" s="5"/>
      <c r="AM123" s="5"/>
      <c r="AO123" s="5"/>
      <c r="AQ123" s="5"/>
      <c r="AS123" s="5"/>
      <c r="AU123" s="5"/>
      <c r="AW123" s="5"/>
      <c r="AY123" s="5"/>
      <c r="BA123" s="5"/>
      <c r="BC123" s="5"/>
      <c r="BE123" s="5"/>
      <c r="BG123" s="5"/>
      <c r="BI123" s="5"/>
      <c r="BK123" s="5"/>
    </row>
    <row r="124" spans="1:63">
      <c r="A124" s="5">
        <v>45133</v>
      </c>
      <c r="B124">
        <v>5.6272</v>
      </c>
      <c r="C124" s="5"/>
      <c r="E124" s="5"/>
      <c r="G124" s="5"/>
      <c r="I124" s="5"/>
      <c r="K124" s="5"/>
      <c r="M124" s="5"/>
      <c r="O124" s="5"/>
      <c r="Q124" s="5"/>
      <c r="S124" s="5"/>
      <c r="U124" s="5"/>
      <c r="W124" s="5"/>
      <c r="Y124" s="5"/>
      <c r="AA124" s="5"/>
      <c r="AC124" s="5"/>
      <c r="AE124" s="5"/>
      <c r="AG124" s="5"/>
      <c r="AI124" s="5"/>
      <c r="AK124" s="5"/>
      <c r="AM124" s="5"/>
      <c r="AO124" s="5"/>
      <c r="AQ124" s="5"/>
      <c r="AS124" s="5"/>
      <c r="AU124" s="5"/>
      <c r="AW124" s="5"/>
      <c r="AY124" s="5"/>
      <c r="BA124" s="5"/>
      <c r="BC124" s="5"/>
      <c r="BE124" s="5"/>
      <c r="BG124" s="5"/>
      <c r="BI124" s="5"/>
      <c r="BK124" s="5"/>
    </row>
    <row r="125" spans="1:63">
      <c r="A125" s="5">
        <v>45134</v>
      </c>
      <c r="B125">
        <v>5.63073</v>
      </c>
      <c r="C125" s="5"/>
      <c r="E125" s="5"/>
      <c r="G125" s="5"/>
      <c r="I125" s="5"/>
      <c r="K125" s="5"/>
      <c r="M125" s="5"/>
      <c r="O125" s="5"/>
      <c r="Q125" s="5"/>
      <c r="S125" s="5"/>
      <c r="U125" s="5"/>
      <c r="W125" s="5"/>
      <c r="Y125" s="5"/>
      <c r="AA125" s="5"/>
      <c r="AC125" s="5"/>
      <c r="AE125" s="5"/>
      <c r="AG125" s="5"/>
      <c r="AI125" s="5"/>
      <c r="AK125" s="5"/>
      <c r="AM125" s="5"/>
      <c r="AO125" s="5"/>
      <c r="AQ125" s="5"/>
      <c r="AS125" s="5"/>
      <c r="AU125" s="5"/>
      <c r="AW125" s="5"/>
      <c r="AY125" s="5"/>
      <c r="BA125" s="5"/>
      <c r="BC125" s="5"/>
      <c r="BE125" s="5"/>
      <c r="BG125" s="5"/>
      <c r="BI125" s="5"/>
      <c r="BK125" s="5"/>
    </row>
    <row r="126" spans="1:63">
      <c r="A126" s="5">
        <v>45135</v>
      </c>
      <c r="B126">
        <v>5.63352</v>
      </c>
      <c r="C126" s="5"/>
      <c r="E126" s="5"/>
      <c r="G126" s="5"/>
      <c r="I126" s="5"/>
      <c r="K126" s="5"/>
      <c r="M126" s="5"/>
      <c r="O126" s="5"/>
      <c r="Q126" s="5"/>
      <c r="S126" s="5"/>
      <c r="U126" s="5"/>
      <c r="W126" s="5"/>
      <c r="Y126" s="5"/>
      <c r="AA126" s="5"/>
      <c r="AC126" s="5"/>
      <c r="AE126" s="5"/>
      <c r="AG126" s="5"/>
      <c r="AI126" s="5"/>
      <c r="AK126" s="5"/>
      <c r="AM126" s="5"/>
      <c r="AO126" s="5"/>
      <c r="AQ126" s="5"/>
      <c r="AS126" s="5"/>
      <c r="AU126" s="5"/>
      <c r="AW126" s="5"/>
      <c r="AY126" s="5"/>
      <c r="BA126" s="5"/>
      <c r="BC126" s="5"/>
      <c r="BE126" s="5"/>
      <c r="BG126" s="5"/>
      <c r="BI126" s="5"/>
      <c r="BK126" s="5"/>
    </row>
    <row r="127" spans="1:63">
      <c r="A127" s="5">
        <v>45138</v>
      </c>
      <c r="B127">
        <v>5.62693</v>
      </c>
      <c r="C127" s="5"/>
      <c r="E127" s="5"/>
      <c r="G127" s="5"/>
      <c r="I127" s="5"/>
      <c r="K127" s="5"/>
      <c r="M127" s="5"/>
      <c r="O127" s="5"/>
      <c r="Q127" s="5"/>
      <c r="S127" s="5"/>
      <c r="U127" s="5"/>
      <c r="W127" s="5"/>
      <c r="Y127" s="5"/>
      <c r="AA127" s="5"/>
      <c r="AC127" s="5"/>
      <c r="AE127" s="5"/>
      <c r="AG127" s="5"/>
      <c r="AI127" s="5"/>
      <c r="AK127" s="5"/>
      <c r="AM127" s="5"/>
      <c r="AO127" s="5"/>
      <c r="AQ127" s="5"/>
      <c r="AS127" s="5"/>
      <c r="AU127" s="5"/>
      <c r="AW127" s="5"/>
      <c r="AY127" s="5"/>
      <c r="BA127" s="5"/>
      <c r="BC127" s="5"/>
      <c r="BE127" s="5"/>
      <c r="BG127" s="5"/>
      <c r="BI127" s="5"/>
      <c r="BK127" s="5"/>
    </row>
    <row r="128" spans="1:63">
      <c r="A128" s="5">
        <v>45139</v>
      </c>
      <c r="B128">
        <v>5.62796</v>
      </c>
      <c r="C128" s="5"/>
      <c r="E128" s="5"/>
      <c r="G128" s="5"/>
      <c r="I128" s="5"/>
      <c r="K128" s="5"/>
      <c r="M128" s="5"/>
      <c r="O128" s="5"/>
      <c r="Q128" s="5"/>
      <c r="S128" s="5"/>
      <c r="U128" s="5"/>
      <c r="W128" s="5"/>
      <c r="Y128" s="5"/>
      <c r="AA128" s="5"/>
      <c r="AC128" s="5"/>
      <c r="AE128" s="5"/>
      <c r="AG128" s="5"/>
      <c r="AI128" s="5"/>
      <c r="AK128" s="5"/>
      <c r="AM128" s="5"/>
      <c r="AO128" s="5"/>
      <c r="AQ128" s="5"/>
      <c r="AS128" s="5"/>
      <c r="AU128" s="5"/>
      <c r="AW128" s="5"/>
      <c r="AY128" s="5"/>
      <c r="BA128" s="5"/>
      <c r="BC128" s="5"/>
      <c r="BE128" s="5"/>
      <c r="BG128" s="5"/>
      <c r="BI128" s="5"/>
      <c r="BK128" s="5"/>
    </row>
    <row r="129" spans="1:63">
      <c r="A129" s="5">
        <v>45140</v>
      </c>
      <c r="B129">
        <v>5.63102</v>
      </c>
      <c r="C129" s="5"/>
      <c r="E129" s="5"/>
      <c r="G129" s="5"/>
      <c r="I129" s="5"/>
      <c r="K129" s="5"/>
      <c r="M129" s="5"/>
      <c r="O129" s="5"/>
      <c r="Q129" s="5"/>
      <c r="S129" s="5"/>
      <c r="U129" s="5"/>
      <c r="W129" s="5"/>
      <c r="Y129" s="5"/>
      <c r="AA129" s="5"/>
      <c r="AC129" s="5"/>
      <c r="AE129" s="5"/>
      <c r="AG129" s="5"/>
      <c r="AI129" s="5"/>
      <c r="AK129" s="5"/>
      <c r="AM129" s="5"/>
      <c r="AO129" s="5"/>
      <c r="AQ129" s="5"/>
      <c r="AS129" s="5"/>
      <c r="AU129" s="5"/>
      <c r="AW129" s="5"/>
      <c r="AY129" s="5"/>
      <c r="BA129" s="5"/>
      <c r="BC129" s="5"/>
      <c r="BE129" s="5"/>
      <c r="BG129" s="5"/>
      <c r="BI129" s="5"/>
      <c r="BK129" s="5"/>
    </row>
    <row r="130" spans="1:63">
      <c r="A130" s="5">
        <v>45141</v>
      </c>
      <c r="B130">
        <v>5.63146</v>
      </c>
      <c r="C130" s="5"/>
      <c r="E130" s="5"/>
      <c r="G130" s="5"/>
      <c r="I130" s="5"/>
      <c r="K130" s="5"/>
      <c r="M130" s="5"/>
      <c r="O130" s="5"/>
      <c r="Q130" s="5"/>
      <c r="S130" s="5"/>
      <c r="U130" s="5"/>
      <c r="W130" s="5"/>
      <c r="Y130" s="5"/>
      <c r="AA130" s="5"/>
      <c r="AC130" s="5"/>
      <c r="AE130" s="5"/>
      <c r="AG130" s="5"/>
      <c r="AI130" s="5"/>
      <c r="AK130" s="5"/>
      <c r="AM130" s="5"/>
      <c r="AO130" s="5"/>
      <c r="AQ130" s="5"/>
      <c r="AS130" s="5"/>
      <c r="AU130" s="5"/>
      <c r="AW130" s="5"/>
      <c r="AY130" s="5"/>
      <c r="BA130" s="5"/>
      <c r="BC130" s="5"/>
      <c r="BE130" s="5"/>
      <c r="BG130" s="5"/>
      <c r="BI130" s="5"/>
      <c r="BK130" s="5"/>
    </row>
    <row r="131" spans="1:63">
      <c r="A131" s="5">
        <v>45142</v>
      </c>
      <c r="B131">
        <v>5.63219</v>
      </c>
      <c r="C131" s="5"/>
      <c r="E131" s="5"/>
      <c r="G131" s="5"/>
      <c r="I131" s="5"/>
      <c r="K131" s="5"/>
      <c r="M131" s="5"/>
      <c r="O131" s="5"/>
      <c r="Q131" s="5"/>
      <c r="S131" s="5"/>
      <c r="U131" s="5"/>
      <c r="W131" s="5"/>
      <c r="Y131" s="5"/>
      <c r="AA131" s="5"/>
      <c r="AC131" s="5"/>
      <c r="AE131" s="5"/>
      <c r="AG131" s="5"/>
      <c r="AI131" s="5"/>
      <c r="AK131" s="5"/>
      <c r="AM131" s="5"/>
      <c r="AO131" s="5"/>
      <c r="AQ131" s="5"/>
      <c r="AS131" s="5"/>
      <c r="AU131" s="5"/>
      <c r="AW131" s="5"/>
      <c r="AY131" s="5"/>
      <c r="BA131" s="5"/>
      <c r="BC131" s="5"/>
      <c r="BE131" s="5"/>
      <c r="BG131" s="5"/>
      <c r="BI131" s="5"/>
      <c r="BK131" s="5"/>
    </row>
    <row r="132" spans="1:63">
      <c r="A132" s="5">
        <v>45145</v>
      </c>
      <c r="B132">
        <v>5.62904</v>
      </c>
      <c r="C132" s="5"/>
      <c r="E132" s="5"/>
      <c r="G132" s="5"/>
      <c r="I132" s="5"/>
      <c r="K132" s="5"/>
      <c r="M132" s="5"/>
      <c r="O132" s="5"/>
      <c r="Q132" s="5"/>
      <c r="S132" s="5"/>
      <c r="U132" s="5"/>
      <c r="W132" s="5"/>
      <c r="Y132" s="5"/>
      <c r="AA132" s="5"/>
      <c r="AC132" s="5"/>
      <c r="AE132" s="5"/>
      <c r="AG132" s="5"/>
      <c r="AI132" s="5"/>
      <c r="AK132" s="5"/>
      <c r="AM132" s="5"/>
      <c r="AO132" s="5"/>
      <c r="AQ132" s="5"/>
      <c r="AS132" s="5"/>
      <c r="AU132" s="5"/>
      <c r="AW132" s="5"/>
      <c r="AY132" s="5"/>
      <c r="BA132" s="5"/>
      <c r="BC132" s="5"/>
      <c r="BE132" s="5"/>
      <c r="BG132" s="5"/>
      <c r="BI132" s="5"/>
      <c r="BK132" s="5"/>
    </row>
    <row r="133" spans="1:63">
      <c r="A133" s="5">
        <v>45146</v>
      </c>
      <c r="B133">
        <v>5.62689</v>
      </c>
      <c r="C133" s="5"/>
      <c r="E133" s="5"/>
      <c r="G133" s="5"/>
      <c r="I133" s="5"/>
      <c r="K133" s="5"/>
      <c r="M133" s="5"/>
      <c r="O133" s="5"/>
      <c r="Q133" s="5"/>
      <c r="S133" s="5"/>
      <c r="U133" s="5"/>
      <c r="W133" s="5"/>
      <c r="Y133" s="5"/>
      <c r="AA133" s="5"/>
      <c r="AC133" s="5"/>
      <c r="AE133" s="5"/>
      <c r="AG133" s="5"/>
      <c r="AI133" s="5"/>
      <c r="AK133" s="5"/>
      <c r="AM133" s="5"/>
      <c r="AO133" s="5"/>
      <c r="AQ133" s="5"/>
      <c r="AS133" s="5"/>
      <c r="AU133" s="5"/>
      <c r="AW133" s="5"/>
      <c r="AY133" s="5"/>
      <c r="BA133" s="5"/>
      <c r="BC133" s="5"/>
      <c r="BE133" s="5"/>
      <c r="BG133" s="5"/>
      <c r="BI133" s="5"/>
      <c r="BK133" s="5"/>
    </row>
    <row r="134" spans="1:63">
      <c r="A134" s="5">
        <v>45147</v>
      </c>
      <c r="B134">
        <v>5.62839</v>
      </c>
      <c r="C134" s="5"/>
      <c r="E134" s="5"/>
      <c r="G134" s="5"/>
      <c r="I134" s="5"/>
      <c r="K134" s="5"/>
      <c r="M134" s="5"/>
      <c r="O134" s="5"/>
      <c r="Q134" s="5"/>
      <c r="S134" s="5"/>
      <c r="U134" s="5"/>
      <c r="W134" s="5"/>
      <c r="Y134" s="5"/>
      <c r="AA134" s="5"/>
      <c r="AC134" s="5"/>
      <c r="AE134" s="5"/>
      <c r="AG134" s="5"/>
      <c r="AI134" s="5"/>
      <c r="AK134" s="5"/>
      <c r="AM134" s="5"/>
      <c r="AO134" s="5"/>
      <c r="AQ134" s="5"/>
      <c r="AS134" s="5"/>
      <c r="AU134" s="5"/>
      <c r="AW134" s="5"/>
      <c r="AY134" s="5"/>
      <c r="BA134" s="5"/>
      <c r="BC134" s="5"/>
      <c r="BE134" s="5"/>
      <c r="BG134" s="5"/>
      <c r="BI134" s="5"/>
      <c r="BK134" s="5"/>
    </row>
    <row r="135" spans="1:63">
      <c r="A135" s="5">
        <v>45148</v>
      </c>
      <c r="B135">
        <v>5.63076</v>
      </c>
      <c r="C135" s="5"/>
      <c r="E135" s="5"/>
      <c r="G135" s="5"/>
      <c r="I135" s="5"/>
      <c r="K135" s="5"/>
      <c r="M135" s="5"/>
      <c r="O135" s="5"/>
      <c r="Q135" s="5"/>
      <c r="S135" s="5"/>
      <c r="U135" s="5"/>
      <c r="W135" s="5"/>
      <c r="Y135" s="5"/>
      <c r="AA135" s="5"/>
      <c r="AC135" s="5"/>
      <c r="AE135" s="5"/>
      <c r="AG135" s="5"/>
      <c r="AI135" s="5"/>
      <c r="AK135" s="5"/>
      <c r="AM135" s="5"/>
      <c r="AO135" s="5"/>
      <c r="AQ135" s="5"/>
      <c r="AS135" s="5"/>
      <c r="AU135" s="5"/>
      <c r="AW135" s="5"/>
      <c r="AY135" s="5"/>
      <c r="BA135" s="5"/>
      <c r="BC135" s="5"/>
      <c r="BE135" s="5"/>
      <c r="BG135" s="5"/>
      <c r="BI135" s="5"/>
      <c r="BK135" s="5"/>
    </row>
    <row r="136" spans="1:63">
      <c r="A136" s="5">
        <v>45149</v>
      </c>
      <c r="B136">
        <v>5.62618</v>
      </c>
      <c r="C136" s="5"/>
      <c r="E136" s="5"/>
      <c r="G136" s="5"/>
      <c r="I136" s="5"/>
      <c r="K136" s="5"/>
      <c r="M136" s="5"/>
      <c r="O136" s="5"/>
      <c r="Q136" s="5"/>
      <c r="S136" s="5"/>
      <c r="U136" s="5"/>
      <c r="W136" s="5"/>
      <c r="Y136" s="5"/>
      <c r="AA136" s="5"/>
      <c r="AC136" s="5"/>
      <c r="AE136" s="5"/>
      <c r="AG136" s="5"/>
      <c r="AI136" s="5"/>
      <c r="AK136" s="5"/>
      <c r="AM136" s="5"/>
      <c r="AO136" s="5"/>
      <c r="AQ136" s="5"/>
      <c r="AS136" s="5"/>
      <c r="AU136" s="5"/>
      <c r="AW136" s="5"/>
      <c r="AY136" s="5"/>
      <c r="BA136" s="5"/>
      <c r="BC136" s="5"/>
      <c r="BE136" s="5"/>
      <c r="BG136" s="5"/>
      <c r="BI136" s="5"/>
      <c r="BK136" s="5"/>
    </row>
    <row r="137" spans="1:63">
      <c r="A137" s="5">
        <v>45152</v>
      </c>
      <c r="B137">
        <v>5.63344</v>
      </c>
      <c r="C137" s="5"/>
      <c r="E137" s="5"/>
      <c r="G137" s="5"/>
      <c r="I137" s="5"/>
      <c r="K137" s="5"/>
      <c r="M137" s="5"/>
      <c r="O137" s="5"/>
      <c r="Q137" s="5"/>
      <c r="S137" s="5"/>
      <c r="U137" s="5"/>
      <c r="W137" s="5"/>
      <c r="Y137" s="5"/>
      <c r="AA137" s="5"/>
      <c r="AC137" s="5"/>
      <c r="AE137" s="5"/>
      <c r="AG137" s="5"/>
      <c r="AI137" s="5"/>
      <c r="AK137" s="5"/>
      <c r="AM137" s="5"/>
      <c r="AO137" s="5"/>
      <c r="AQ137" s="5"/>
      <c r="AS137" s="5"/>
      <c r="AU137" s="5"/>
      <c r="AW137" s="5"/>
      <c r="AY137" s="5"/>
      <c r="BA137" s="5"/>
      <c r="BC137" s="5"/>
      <c r="BE137" s="5"/>
      <c r="BG137" s="5"/>
      <c r="BI137" s="5"/>
      <c r="BK137" s="5"/>
    </row>
    <row r="138" spans="1:63">
      <c r="A138" s="5">
        <v>45153</v>
      </c>
      <c r="B138">
        <v>5.63809</v>
      </c>
      <c r="C138" s="5"/>
      <c r="E138" s="5"/>
      <c r="G138" s="5"/>
      <c r="I138" s="5"/>
      <c r="K138" s="5"/>
      <c r="M138" s="5"/>
      <c r="O138" s="5"/>
      <c r="Q138" s="5"/>
      <c r="S138" s="5"/>
      <c r="U138" s="5"/>
      <c r="W138" s="5"/>
      <c r="Y138" s="5"/>
      <c r="AA138" s="5"/>
      <c r="AC138" s="5"/>
      <c r="AE138" s="5"/>
      <c r="AG138" s="5"/>
      <c r="AI138" s="5"/>
      <c r="AK138" s="5"/>
      <c r="AM138" s="5"/>
      <c r="AO138" s="5"/>
      <c r="AQ138" s="5"/>
      <c r="AS138" s="5"/>
      <c r="AU138" s="5"/>
      <c r="AW138" s="5"/>
      <c r="AY138" s="5"/>
      <c r="BA138" s="5"/>
      <c r="BC138" s="5"/>
      <c r="BE138" s="5"/>
      <c r="BG138" s="5"/>
      <c r="BI138" s="5"/>
      <c r="BK138" s="5"/>
    </row>
    <row r="139" spans="1:63">
      <c r="A139" s="5">
        <v>45154</v>
      </c>
      <c r="B139">
        <v>5.64084</v>
      </c>
      <c r="C139" s="5"/>
      <c r="E139" s="5"/>
      <c r="G139" s="5"/>
      <c r="I139" s="5"/>
      <c r="K139" s="5"/>
      <c r="M139" s="5"/>
      <c r="O139" s="5"/>
      <c r="Q139" s="5"/>
      <c r="S139" s="5"/>
      <c r="U139" s="5"/>
      <c r="W139" s="5"/>
      <c r="Y139" s="5"/>
      <c r="AA139" s="5"/>
      <c r="AC139" s="5"/>
      <c r="AE139" s="5"/>
      <c r="AG139" s="5"/>
      <c r="AI139" s="5"/>
      <c r="AK139" s="5"/>
      <c r="AM139" s="5"/>
      <c r="AO139" s="5"/>
      <c r="AQ139" s="5"/>
      <c r="AS139" s="5"/>
      <c r="AU139" s="5"/>
      <c r="AW139" s="5"/>
      <c r="AY139" s="5"/>
      <c r="BA139" s="5"/>
      <c r="BC139" s="5"/>
      <c r="BE139" s="5"/>
      <c r="BG139" s="5"/>
      <c r="BI139" s="5"/>
      <c r="BK139" s="5"/>
    </row>
    <row r="140" spans="1:63">
      <c r="A140" s="5">
        <v>45155</v>
      </c>
      <c r="B140">
        <v>5.64137</v>
      </c>
      <c r="C140" s="5"/>
      <c r="E140" s="5"/>
      <c r="G140" s="5"/>
      <c r="I140" s="5"/>
      <c r="K140" s="5"/>
      <c r="M140" s="5"/>
      <c r="O140" s="5"/>
      <c r="Q140" s="5"/>
      <c r="S140" s="5"/>
      <c r="U140" s="5"/>
      <c r="W140" s="5"/>
      <c r="Y140" s="5"/>
      <c r="AA140" s="5"/>
      <c r="AC140" s="5"/>
      <c r="AE140" s="5"/>
      <c r="AG140" s="5"/>
      <c r="AI140" s="5"/>
      <c r="AK140" s="5"/>
      <c r="AM140" s="5"/>
      <c r="AO140" s="5"/>
      <c r="AQ140" s="5"/>
      <c r="AS140" s="5"/>
      <c r="AU140" s="5"/>
      <c r="AW140" s="5"/>
      <c r="AY140" s="5"/>
      <c r="BA140" s="5"/>
      <c r="BC140" s="5"/>
      <c r="BE140" s="5"/>
      <c r="BG140" s="5"/>
      <c r="BI140" s="5"/>
      <c r="BK140" s="5"/>
    </row>
    <row r="141" spans="1:63">
      <c r="A141" s="5">
        <v>45156</v>
      </c>
      <c r="B141">
        <v>5.64478</v>
      </c>
      <c r="C141" s="5"/>
      <c r="E141" s="5"/>
      <c r="G141" s="5"/>
      <c r="I141" s="5"/>
      <c r="K141" s="5"/>
      <c r="M141" s="5"/>
      <c r="O141" s="5"/>
      <c r="Q141" s="5"/>
      <c r="S141" s="5"/>
      <c r="U141" s="5"/>
      <c r="W141" s="5"/>
      <c r="Y141" s="5"/>
      <c r="AA141" s="5"/>
      <c r="AC141" s="5"/>
      <c r="AE141" s="5"/>
      <c r="AG141" s="5"/>
      <c r="AI141" s="5"/>
      <c r="AK141" s="5"/>
      <c r="AM141" s="5"/>
      <c r="AO141" s="5"/>
      <c r="AQ141" s="5"/>
      <c r="AS141" s="5"/>
      <c r="AU141" s="5"/>
      <c r="AW141" s="5"/>
      <c r="AY141" s="5"/>
      <c r="BA141" s="5"/>
      <c r="BC141" s="5"/>
      <c r="BE141" s="5"/>
      <c r="BG141" s="5"/>
      <c r="BI141" s="5"/>
      <c r="BK141" s="5"/>
    </row>
    <row r="142" spans="1:63">
      <c r="A142" s="5">
        <v>45159</v>
      </c>
      <c r="B142">
        <v>5.63895</v>
      </c>
      <c r="C142" s="5"/>
      <c r="E142" s="5"/>
      <c r="G142" s="5"/>
      <c r="I142" s="5"/>
      <c r="K142" s="5"/>
      <c r="M142" s="5"/>
      <c r="O142" s="5"/>
      <c r="Q142" s="5"/>
      <c r="S142" s="5"/>
      <c r="U142" s="5"/>
      <c r="W142" s="5"/>
      <c r="Y142" s="5"/>
      <c r="AA142" s="5"/>
      <c r="AC142" s="5"/>
      <c r="AE142" s="5"/>
      <c r="AG142" s="5"/>
      <c r="AI142" s="5"/>
      <c r="AK142" s="5"/>
      <c r="AM142" s="5"/>
      <c r="AO142" s="5"/>
      <c r="AQ142" s="5"/>
      <c r="AS142" s="5"/>
      <c r="AU142" s="5"/>
      <c r="AW142" s="5"/>
      <c r="AY142" s="5"/>
      <c r="BA142" s="5"/>
      <c r="BC142" s="5"/>
      <c r="BE142" s="5"/>
      <c r="BG142" s="5"/>
      <c r="BI142" s="5"/>
      <c r="BK142" s="5"/>
    </row>
    <row r="143" spans="1:63">
      <c r="A143" s="5">
        <v>45160</v>
      </c>
      <c r="B143">
        <v>5.64468</v>
      </c>
      <c r="C143" s="5"/>
      <c r="E143" s="5"/>
      <c r="G143" s="5"/>
      <c r="I143" s="5"/>
      <c r="K143" s="5"/>
      <c r="M143" s="5"/>
      <c r="O143" s="5"/>
      <c r="Q143" s="5"/>
      <c r="S143" s="5"/>
      <c r="U143" s="5"/>
      <c r="W143" s="5"/>
      <c r="Y143" s="5"/>
      <c r="AA143" s="5"/>
      <c r="AC143" s="5"/>
      <c r="AE143" s="5"/>
      <c r="AG143" s="5"/>
      <c r="AI143" s="5"/>
      <c r="AK143" s="5"/>
      <c r="AM143" s="5"/>
      <c r="AO143" s="5"/>
      <c r="AQ143" s="5"/>
      <c r="AS143" s="5"/>
      <c r="AU143" s="5"/>
      <c r="AW143" s="5"/>
      <c r="AY143" s="5"/>
      <c r="BA143" s="5"/>
      <c r="BC143" s="5"/>
      <c r="BE143" s="5"/>
      <c r="BG143" s="5"/>
      <c r="BI143" s="5"/>
      <c r="BK143" s="5"/>
    </row>
    <row r="144" spans="1:63">
      <c r="A144" s="5">
        <v>45161</v>
      </c>
      <c r="B144">
        <v>5.65266</v>
      </c>
      <c r="C144" s="5"/>
      <c r="E144" s="5"/>
      <c r="G144" s="5"/>
      <c r="I144" s="5"/>
      <c r="K144" s="5"/>
      <c r="M144" s="5"/>
      <c r="O144" s="5"/>
      <c r="Q144" s="5"/>
      <c r="S144" s="5"/>
      <c r="U144" s="5"/>
      <c r="W144" s="5"/>
      <c r="Y144" s="5"/>
      <c r="AA144" s="5"/>
      <c r="AC144" s="5"/>
      <c r="AE144" s="5"/>
      <c r="AG144" s="5"/>
      <c r="AI144" s="5"/>
      <c r="AK144" s="5"/>
      <c r="AM144" s="5"/>
      <c r="AO144" s="5"/>
      <c r="AQ144" s="5"/>
      <c r="AS144" s="5"/>
      <c r="AU144" s="5"/>
      <c r="AW144" s="5"/>
      <c r="AY144" s="5"/>
      <c r="BA144" s="5"/>
      <c r="BC144" s="5"/>
      <c r="BE144" s="5"/>
      <c r="BG144" s="5"/>
      <c r="BI144" s="5"/>
      <c r="BK144" s="5"/>
    </row>
    <row r="145" spans="1:63">
      <c r="A145" s="5">
        <v>45162</v>
      </c>
      <c r="B145">
        <v>5.64951</v>
      </c>
      <c r="C145" s="5"/>
      <c r="E145" s="5"/>
      <c r="G145" s="5"/>
      <c r="I145" s="5"/>
      <c r="K145" s="5"/>
      <c r="M145" s="5"/>
      <c r="O145" s="5"/>
      <c r="Q145" s="5"/>
      <c r="S145" s="5"/>
      <c r="U145" s="5"/>
      <c r="W145" s="5"/>
      <c r="Y145" s="5"/>
      <c r="AA145" s="5"/>
      <c r="AC145" s="5"/>
      <c r="AE145" s="5"/>
      <c r="AG145" s="5"/>
      <c r="AI145" s="5"/>
      <c r="AK145" s="5"/>
      <c r="AM145" s="5"/>
      <c r="AO145" s="5"/>
      <c r="AQ145" s="5"/>
      <c r="AS145" s="5"/>
      <c r="AU145" s="5"/>
      <c r="AW145" s="5"/>
      <c r="AY145" s="5"/>
      <c r="BA145" s="5"/>
      <c r="BC145" s="5"/>
      <c r="BE145" s="5"/>
      <c r="BG145" s="5"/>
      <c r="BI145" s="5"/>
      <c r="BK145" s="5"/>
    </row>
    <row r="146" spans="1:63">
      <c r="A146" s="5">
        <v>45163</v>
      </c>
      <c r="B146">
        <v>5.6655</v>
      </c>
      <c r="C146" s="5"/>
      <c r="E146" s="5"/>
      <c r="G146" s="5"/>
      <c r="I146" s="5"/>
      <c r="K146" s="5"/>
      <c r="M146" s="5"/>
      <c r="O146" s="5"/>
      <c r="Q146" s="5"/>
      <c r="S146" s="5"/>
      <c r="U146" s="5"/>
      <c r="W146" s="5"/>
      <c r="Y146" s="5"/>
      <c r="AA146" s="5"/>
      <c r="AC146" s="5"/>
      <c r="AE146" s="5"/>
      <c r="AG146" s="5"/>
      <c r="AI146" s="5"/>
      <c r="AK146" s="5"/>
      <c r="AM146" s="5"/>
      <c r="AO146" s="5"/>
      <c r="AQ146" s="5"/>
      <c r="AS146" s="5"/>
      <c r="AU146" s="5"/>
      <c r="AW146" s="5"/>
      <c r="AY146" s="5"/>
      <c r="BA146" s="5"/>
      <c r="BC146" s="5"/>
      <c r="BE146" s="5"/>
      <c r="BG146" s="5"/>
      <c r="BI146" s="5"/>
      <c r="BK146" s="5"/>
    </row>
    <row r="147" spans="1:63">
      <c r="A147" s="5">
        <v>45167</v>
      </c>
      <c r="B147">
        <v>5.68406</v>
      </c>
      <c r="C147" s="5"/>
      <c r="E147" s="5"/>
      <c r="G147" s="5"/>
      <c r="I147" s="5"/>
      <c r="K147" s="5"/>
      <c r="M147" s="5"/>
      <c r="O147" s="5"/>
      <c r="Q147" s="5"/>
      <c r="S147" s="5"/>
      <c r="U147" s="5"/>
      <c r="W147" s="5"/>
      <c r="Y147" s="5"/>
      <c r="AA147" s="5"/>
      <c r="AC147" s="5"/>
      <c r="AE147" s="5"/>
      <c r="AG147" s="5"/>
      <c r="AI147" s="5"/>
      <c r="AK147" s="5"/>
      <c r="AM147" s="5"/>
      <c r="AO147" s="5"/>
      <c r="AQ147" s="5"/>
      <c r="AS147" s="5"/>
      <c r="AU147" s="5"/>
      <c r="AW147" s="5"/>
      <c r="AY147" s="5"/>
      <c r="BA147" s="5"/>
      <c r="BC147" s="5"/>
      <c r="BE147" s="5"/>
      <c r="BG147" s="5"/>
      <c r="BI147" s="5"/>
      <c r="BK147" s="5"/>
    </row>
    <row r="148" spans="1:63">
      <c r="A148" s="5">
        <v>45168</v>
      </c>
      <c r="B148">
        <v>5.67121</v>
      </c>
      <c r="C148" s="5"/>
      <c r="E148" s="5"/>
      <c r="G148" s="5"/>
      <c r="I148" s="5"/>
      <c r="K148" s="5"/>
      <c r="M148" s="5"/>
      <c r="O148" s="5"/>
      <c r="Q148" s="5"/>
      <c r="S148" s="5"/>
      <c r="U148" s="5"/>
      <c r="W148" s="5"/>
      <c r="Y148" s="5"/>
      <c r="AA148" s="5"/>
      <c r="AC148" s="5"/>
      <c r="AE148" s="5"/>
      <c r="AG148" s="5"/>
      <c r="AI148" s="5"/>
      <c r="AK148" s="5"/>
      <c r="AM148" s="5"/>
      <c r="AO148" s="5"/>
      <c r="AQ148" s="5"/>
      <c r="AS148" s="5"/>
      <c r="AU148" s="5"/>
      <c r="AW148" s="5"/>
      <c r="AY148" s="5"/>
      <c r="BA148" s="5"/>
      <c r="BC148" s="5"/>
      <c r="BE148" s="5"/>
      <c r="BG148" s="5"/>
      <c r="BI148" s="5"/>
      <c r="BK148" s="5"/>
    </row>
    <row r="149" spans="1:63">
      <c r="A149" s="5">
        <v>45169</v>
      </c>
      <c r="B149">
        <v>5.66283</v>
      </c>
      <c r="C149" s="5"/>
      <c r="E149" s="5"/>
      <c r="G149" s="5"/>
      <c r="I149" s="5"/>
      <c r="K149" s="5"/>
      <c r="M149" s="5"/>
      <c r="O149" s="5"/>
      <c r="Q149" s="5"/>
      <c r="S149" s="5"/>
      <c r="U149" s="5"/>
      <c r="W149" s="5"/>
      <c r="Y149" s="5"/>
      <c r="AA149" s="5"/>
      <c r="AC149" s="5"/>
      <c r="AE149" s="5"/>
      <c r="AG149" s="5"/>
      <c r="AI149" s="5"/>
      <c r="AK149" s="5"/>
      <c r="AM149" s="5"/>
      <c r="AO149" s="5"/>
      <c r="AQ149" s="5"/>
      <c r="AS149" s="5"/>
      <c r="AU149" s="5"/>
      <c r="AW149" s="5"/>
      <c r="AY149" s="5"/>
      <c r="BA149" s="5"/>
      <c r="BC149" s="5"/>
      <c r="BE149" s="5"/>
      <c r="BG149" s="5"/>
      <c r="BI149" s="5"/>
      <c r="BK149" s="5"/>
    </row>
    <row r="150" spans="1:63">
      <c r="A150" s="5">
        <v>45170</v>
      </c>
      <c r="B150">
        <v>5.66391</v>
      </c>
      <c r="C150" s="5"/>
      <c r="E150" s="5"/>
      <c r="G150" s="5"/>
      <c r="I150" s="5"/>
      <c r="K150" s="5"/>
      <c r="M150" s="5"/>
      <c r="O150" s="5"/>
      <c r="Q150" s="5"/>
      <c r="S150" s="5"/>
      <c r="U150" s="5"/>
      <c r="W150" s="5"/>
      <c r="Y150" s="5"/>
      <c r="AA150" s="5"/>
      <c r="AC150" s="5"/>
      <c r="AE150" s="5"/>
      <c r="AG150" s="5"/>
      <c r="AI150" s="5"/>
      <c r="AK150" s="5"/>
      <c r="AM150" s="5"/>
      <c r="AO150" s="5"/>
      <c r="AQ150" s="5"/>
      <c r="AS150" s="5"/>
      <c r="AU150" s="5"/>
      <c r="AW150" s="5"/>
      <c r="AY150" s="5"/>
      <c r="BA150" s="5"/>
      <c r="BC150" s="5"/>
      <c r="BE150" s="5"/>
      <c r="BG150" s="5"/>
      <c r="BI150" s="5"/>
      <c r="BK150" s="5"/>
    </row>
    <row r="151" spans="1:63">
      <c r="A151" s="5">
        <v>45173</v>
      </c>
      <c r="B151">
        <v>5.66391</v>
      </c>
      <c r="C151" s="5"/>
      <c r="E151" s="5"/>
      <c r="G151" s="5"/>
      <c r="I151" s="5"/>
      <c r="K151" s="5"/>
      <c r="M151" s="5"/>
      <c r="O151" s="5"/>
      <c r="Q151" s="5"/>
      <c r="S151" s="5"/>
      <c r="U151" s="5"/>
      <c r="W151" s="5"/>
      <c r="Y151" s="5"/>
      <c r="AA151" s="5"/>
      <c r="AC151" s="5"/>
      <c r="AE151" s="5"/>
      <c r="AG151" s="5"/>
      <c r="AI151" s="5"/>
      <c r="AK151" s="5"/>
      <c r="AM151" s="5"/>
      <c r="AO151" s="5"/>
      <c r="AQ151" s="5"/>
      <c r="AS151" s="5"/>
      <c r="AU151" s="5"/>
      <c r="AW151" s="5"/>
      <c r="AY151" s="5"/>
      <c r="BA151" s="5"/>
      <c r="BC151" s="5"/>
      <c r="BE151" s="5"/>
      <c r="BG151" s="5"/>
      <c r="BI151" s="5"/>
      <c r="BK151" s="5"/>
    </row>
    <row r="152" spans="1:63">
      <c r="A152" s="5">
        <v>45174</v>
      </c>
      <c r="B152">
        <v>5.65269</v>
      </c>
      <c r="C152" s="5"/>
      <c r="E152" s="5"/>
      <c r="G152" s="5"/>
      <c r="I152" s="5"/>
      <c r="K152" s="5"/>
      <c r="M152" s="5"/>
      <c r="O152" s="5"/>
      <c r="Q152" s="5"/>
      <c r="S152" s="5"/>
      <c r="U152" s="5"/>
      <c r="W152" s="5"/>
      <c r="Y152" s="5"/>
      <c r="AA152" s="5"/>
      <c r="AC152" s="5"/>
      <c r="AE152" s="5"/>
      <c r="AG152" s="5"/>
      <c r="AI152" s="5"/>
      <c r="AK152" s="5"/>
      <c r="AM152" s="5"/>
      <c r="AO152" s="5"/>
      <c r="AQ152" s="5"/>
      <c r="AS152" s="5"/>
      <c r="AU152" s="5"/>
      <c r="AW152" s="5"/>
      <c r="AY152" s="5"/>
      <c r="BA152" s="5"/>
      <c r="BC152" s="5"/>
      <c r="BE152" s="5"/>
      <c r="BG152" s="5"/>
      <c r="BI152" s="5"/>
      <c r="BK152" s="5"/>
    </row>
    <row r="153" spans="1:63">
      <c r="A153" s="5">
        <v>45175</v>
      </c>
      <c r="B153">
        <v>5.65934</v>
      </c>
      <c r="C153" s="5"/>
      <c r="E153" s="5"/>
      <c r="G153" s="5"/>
      <c r="I153" s="5"/>
      <c r="K153" s="5"/>
      <c r="M153" s="5"/>
      <c r="O153" s="5"/>
      <c r="Q153" s="5"/>
      <c r="S153" s="5"/>
      <c r="U153" s="5"/>
      <c r="W153" s="5"/>
      <c r="Y153" s="5"/>
      <c r="AA153" s="5"/>
      <c r="AC153" s="5"/>
      <c r="AE153" s="5"/>
      <c r="AG153" s="5"/>
      <c r="AI153" s="5"/>
      <c r="AK153" s="5"/>
      <c r="AM153" s="5"/>
      <c r="AO153" s="5"/>
      <c r="AQ153" s="5"/>
      <c r="AS153" s="5"/>
      <c r="AU153" s="5"/>
      <c r="AW153" s="5"/>
      <c r="AY153" s="5"/>
      <c r="BA153" s="5"/>
      <c r="BC153" s="5"/>
      <c r="BE153" s="5"/>
      <c r="BG153" s="5"/>
      <c r="BI153" s="5"/>
      <c r="BK153" s="5"/>
    </row>
    <row r="154" spans="1:63">
      <c r="A154" s="5">
        <v>45176</v>
      </c>
      <c r="B154">
        <v>5.6726</v>
      </c>
      <c r="C154" s="5"/>
      <c r="E154" s="5"/>
      <c r="G154" s="5"/>
      <c r="I154" s="5"/>
      <c r="K154" s="5"/>
      <c r="M154" s="5"/>
      <c r="O154" s="5"/>
      <c r="Q154" s="5"/>
      <c r="S154" s="5"/>
      <c r="U154" s="5"/>
      <c r="W154" s="5"/>
      <c r="Y154" s="5"/>
      <c r="AA154" s="5"/>
      <c r="AC154" s="5"/>
      <c r="AE154" s="5"/>
      <c r="AG154" s="5"/>
      <c r="AI154" s="5"/>
      <c r="AK154" s="5"/>
      <c r="AM154" s="5"/>
      <c r="AO154" s="5"/>
      <c r="AQ154" s="5"/>
      <c r="AS154" s="5"/>
      <c r="AU154" s="5"/>
      <c r="AW154" s="5"/>
      <c r="AY154" s="5"/>
      <c r="BA154" s="5"/>
      <c r="BC154" s="5"/>
      <c r="BE154" s="5"/>
      <c r="BG154" s="5"/>
      <c r="BI154" s="5"/>
      <c r="BK154" s="5"/>
    </row>
    <row r="155" spans="1:63">
      <c r="A155" s="5">
        <v>45177</v>
      </c>
      <c r="B155">
        <v>5.67208</v>
      </c>
      <c r="C155" s="5"/>
      <c r="E155" s="5"/>
      <c r="G155" s="5"/>
      <c r="I155" s="5"/>
      <c r="K155" s="5"/>
      <c r="M155" s="5"/>
      <c r="O155" s="5"/>
      <c r="Q155" s="5"/>
      <c r="S155" s="5"/>
      <c r="U155" s="5"/>
      <c r="W155" s="5"/>
      <c r="Y155" s="5"/>
      <c r="AA155" s="5"/>
      <c r="AC155" s="5"/>
      <c r="AE155" s="5"/>
      <c r="AG155" s="5"/>
      <c r="AI155" s="5"/>
      <c r="AK155" s="5"/>
      <c r="AM155" s="5"/>
      <c r="AO155" s="5"/>
      <c r="AQ155" s="5"/>
      <c r="AS155" s="5"/>
      <c r="AU155" s="5"/>
      <c r="AW155" s="5"/>
      <c r="AY155" s="5"/>
      <c r="BA155" s="5"/>
      <c r="BC155" s="5"/>
      <c r="BE155" s="5"/>
      <c r="BG155" s="5"/>
      <c r="BI155" s="5"/>
      <c r="BK155" s="5"/>
    </row>
    <row r="156" spans="1:63">
      <c r="A156" s="5">
        <v>45180</v>
      </c>
      <c r="B156">
        <v>5.66686</v>
      </c>
      <c r="C156" s="5"/>
      <c r="E156" s="5"/>
      <c r="G156" s="5"/>
      <c r="I156" s="5"/>
      <c r="K156" s="5"/>
      <c r="M156" s="5"/>
      <c r="O156" s="5"/>
      <c r="Q156" s="5"/>
      <c r="S156" s="5"/>
      <c r="U156" s="5"/>
      <c r="W156" s="5"/>
      <c r="Y156" s="5"/>
      <c r="AA156" s="5"/>
      <c r="AC156" s="5"/>
      <c r="AE156" s="5"/>
      <c r="AG156" s="5"/>
      <c r="AI156" s="5"/>
      <c r="AK156" s="5"/>
      <c r="AM156" s="5"/>
      <c r="AO156" s="5"/>
      <c r="AQ156" s="5"/>
      <c r="AS156" s="5"/>
      <c r="AU156" s="5"/>
      <c r="AW156" s="5"/>
      <c r="AY156" s="5"/>
      <c r="BA156" s="5"/>
      <c r="BC156" s="5"/>
      <c r="BE156" s="5"/>
      <c r="BG156" s="5"/>
      <c r="BI156" s="5"/>
      <c r="BK156" s="5"/>
    </row>
    <row r="157" spans="1:63">
      <c r="A157" s="5">
        <v>45181</v>
      </c>
      <c r="B157">
        <v>5.66983</v>
      </c>
      <c r="C157" s="5"/>
      <c r="E157" s="5"/>
      <c r="G157" s="5"/>
      <c r="I157" s="5"/>
      <c r="K157" s="5"/>
      <c r="M157" s="5"/>
      <c r="O157" s="5"/>
      <c r="Q157" s="5"/>
      <c r="S157" s="5"/>
      <c r="U157" s="5"/>
      <c r="W157" s="5"/>
      <c r="Y157" s="5"/>
      <c r="AA157" s="5"/>
      <c r="AC157" s="5"/>
      <c r="AE157" s="5"/>
      <c r="AG157" s="5"/>
      <c r="AI157" s="5"/>
      <c r="AK157" s="5"/>
      <c r="AM157" s="5"/>
      <c r="AO157" s="5"/>
      <c r="AQ157" s="5"/>
      <c r="AS157" s="5"/>
      <c r="AU157" s="5"/>
      <c r="AW157" s="5"/>
      <c r="AY157" s="5"/>
      <c r="BA157" s="5"/>
      <c r="BC157" s="5"/>
      <c r="BE157" s="5"/>
      <c r="BG157" s="5"/>
      <c r="BI157" s="5"/>
      <c r="BK157" s="5"/>
    </row>
    <row r="158" spans="1:63">
      <c r="A158" s="5">
        <v>45182</v>
      </c>
      <c r="B158">
        <v>5.67104</v>
      </c>
      <c r="C158" s="5"/>
      <c r="E158" s="5"/>
      <c r="G158" s="5"/>
      <c r="I158" s="5"/>
      <c r="K158" s="5"/>
      <c r="M158" s="5"/>
      <c r="O158" s="5"/>
      <c r="Q158" s="5"/>
      <c r="S158" s="5"/>
      <c r="U158" s="5"/>
      <c r="W158" s="5"/>
      <c r="Y158" s="5"/>
      <c r="AA158" s="5"/>
      <c r="AC158" s="5"/>
      <c r="AE158" s="5"/>
      <c r="AG158" s="5"/>
      <c r="AI158" s="5"/>
      <c r="AK158" s="5"/>
      <c r="AM158" s="5"/>
      <c r="AO158" s="5"/>
      <c r="AQ158" s="5"/>
      <c r="AS158" s="5"/>
      <c r="AU158" s="5"/>
      <c r="AW158" s="5"/>
      <c r="AY158" s="5"/>
      <c r="BA158" s="5"/>
      <c r="BC158" s="5"/>
      <c r="BE158" s="5"/>
      <c r="BG158" s="5"/>
      <c r="BI158" s="5"/>
      <c r="BK158" s="5"/>
    </row>
    <row r="159" spans="1:63">
      <c r="A159" s="5">
        <v>45183</v>
      </c>
      <c r="B159">
        <v>5.6717</v>
      </c>
      <c r="C159" s="5"/>
      <c r="E159" s="5"/>
      <c r="G159" s="5"/>
      <c r="I159" s="5"/>
      <c r="K159" s="5"/>
      <c r="M159" s="5"/>
      <c r="O159" s="5"/>
      <c r="Q159" s="5"/>
      <c r="S159" s="5"/>
      <c r="U159" s="5"/>
      <c r="W159" s="5"/>
      <c r="Y159" s="5"/>
      <c r="AA159" s="5"/>
      <c r="AC159" s="5"/>
      <c r="AE159" s="5"/>
      <c r="AG159" s="5"/>
      <c r="AI159" s="5"/>
      <c r="AK159" s="5"/>
      <c r="AM159" s="5"/>
      <c r="AO159" s="5"/>
      <c r="AQ159" s="5"/>
      <c r="AS159" s="5"/>
      <c r="AU159" s="5"/>
      <c r="AW159" s="5"/>
      <c r="AY159" s="5"/>
      <c r="BA159" s="5"/>
      <c r="BC159" s="5"/>
      <c r="BE159" s="5"/>
      <c r="BG159" s="5"/>
      <c r="BI159" s="5"/>
      <c r="BK159" s="5"/>
    </row>
    <row r="160" spans="1:63">
      <c r="A160" s="5">
        <v>45184</v>
      </c>
      <c r="B160">
        <v>5.66329</v>
      </c>
      <c r="C160" s="5"/>
      <c r="E160" s="5"/>
      <c r="G160" s="5"/>
      <c r="I160" s="5"/>
      <c r="K160" s="5"/>
      <c r="M160" s="5"/>
      <c r="O160" s="5"/>
      <c r="Q160" s="5"/>
      <c r="S160" s="5"/>
      <c r="U160" s="5"/>
      <c r="W160" s="5"/>
      <c r="Y160" s="5"/>
      <c r="AA160" s="5"/>
      <c r="AC160" s="5"/>
      <c r="AE160" s="5"/>
      <c r="AG160" s="5"/>
      <c r="AI160" s="5"/>
      <c r="AK160" s="5"/>
      <c r="AM160" s="5"/>
      <c r="AO160" s="5"/>
      <c r="AQ160" s="5"/>
      <c r="AS160" s="5"/>
      <c r="AU160" s="5"/>
      <c r="AW160" s="5"/>
      <c r="AY160" s="5"/>
      <c r="BA160" s="5"/>
      <c r="BC160" s="5"/>
      <c r="BE160" s="5"/>
      <c r="BG160" s="5"/>
      <c r="BI160" s="5"/>
      <c r="BK160" s="5"/>
    </row>
    <row r="161" spans="1:63">
      <c r="A161" s="5">
        <v>45187</v>
      </c>
      <c r="B161">
        <v>5.65946</v>
      </c>
      <c r="C161" s="5"/>
      <c r="E161" s="5"/>
      <c r="G161" s="5"/>
      <c r="I161" s="5"/>
      <c r="K161" s="5"/>
      <c r="M161" s="5"/>
      <c r="O161" s="5"/>
      <c r="Q161" s="5"/>
      <c r="S161" s="5"/>
      <c r="U161" s="5"/>
      <c r="W161" s="5"/>
      <c r="Y161" s="5"/>
      <c r="AA161" s="5"/>
      <c r="AC161" s="5"/>
      <c r="AE161" s="5"/>
      <c r="AG161" s="5"/>
      <c r="AI161" s="5"/>
      <c r="AK161" s="5"/>
      <c r="AM161" s="5"/>
      <c r="AO161" s="5"/>
      <c r="AQ161" s="5"/>
      <c r="AS161" s="5"/>
      <c r="AU161" s="5"/>
      <c r="AW161" s="5"/>
      <c r="AY161" s="5"/>
      <c r="BA161" s="5"/>
      <c r="BC161" s="5"/>
      <c r="BE161" s="5"/>
      <c r="BG161" s="5"/>
      <c r="BI161" s="5"/>
      <c r="BK161" s="5"/>
    </row>
    <row r="162" spans="1:63">
      <c r="A162" s="5">
        <v>45188</v>
      </c>
      <c r="B162">
        <v>5.65863</v>
      </c>
      <c r="C162" s="5"/>
      <c r="E162" s="5"/>
      <c r="G162" s="5"/>
      <c r="I162" s="5"/>
      <c r="K162" s="5"/>
      <c r="M162" s="5"/>
      <c r="O162" s="5"/>
      <c r="Q162" s="5"/>
      <c r="S162" s="5"/>
      <c r="U162" s="5"/>
      <c r="W162" s="5"/>
      <c r="Y162" s="5"/>
      <c r="AA162" s="5"/>
      <c r="AC162" s="5"/>
      <c r="AE162" s="5"/>
      <c r="AG162" s="5"/>
      <c r="AI162" s="5"/>
      <c r="AK162" s="5"/>
      <c r="AM162" s="5"/>
      <c r="AO162" s="5"/>
      <c r="AQ162" s="5"/>
      <c r="AS162" s="5"/>
      <c r="AU162" s="5"/>
      <c r="AW162" s="5"/>
      <c r="AY162" s="5"/>
      <c r="BA162" s="5"/>
      <c r="BC162" s="5"/>
      <c r="BE162" s="5"/>
      <c r="BG162" s="5"/>
      <c r="BI162" s="5"/>
      <c r="BK162" s="5"/>
    </row>
    <row r="163" spans="1:63">
      <c r="A163" s="5">
        <v>45189</v>
      </c>
      <c r="B163">
        <v>5.65774</v>
      </c>
      <c r="C163" s="5"/>
      <c r="E163" s="5"/>
      <c r="G163" s="5"/>
      <c r="I163" s="5"/>
      <c r="K163" s="5"/>
      <c r="M163" s="5"/>
      <c r="O163" s="5"/>
      <c r="Q163" s="5"/>
      <c r="S163" s="5"/>
      <c r="U163" s="5"/>
      <c r="W163" s="5"/>
      <c r="Y163" s="5"/>
      <c r="AA163" s="5"/>
      <c r="AC163" s="5"/>
      <c r="AE163" s="5"/>
      <c r="AG163" s="5"/>
      <c r="AI163" s="5"/>
      <c r="AK163" s="5"/>
      <c r="AM163" s="5"/>
      <c r="AO163" s="5"/>
      <c r="AQ163" s="5"/>
      <c r="AS163" s="5"/>
      <c r="AU163" s="5"/>
      <c r="AW163" s="5"/>
      <c r="AY163" s="5"/>
      <c r="BA163" s="5"/>
      <c r="BC163" s="5"/>
      <c r="BE163" s="5"/>
      <c r="BG163" s="5"/>
      <c r="BI163" s="5"/>
      <c r="BK163" s="5"/>
    </row>
    <row r="164" spans="1:63">
      <c r="A164" s="5">
        <v>45190</v>
      </c>
      <c r="B164">
        <v>5.6617</v>
      </c>
      <c r="C164" s="5"/>
      <c r="E164" s="5"/>
      <c r="G164" s="5"/>
      <c r="I164" s="5"/>
      <c r="K164" s="5"/>
      <c r="M164" s="5"/>
      <c r="O164" s="5"/>
      <c r="Q164" s="5"/>
      <c r="S164" s="5"/>
      <c r="U164" s="5"/>
      <c r="W164" s="5"/>
      <c r="Y164" s="5"/>
      <c r="AA164" s="5"/>
      <c r="AC164" s="5"/>
      <c r="AE164" s="5"/>
      <c r="AG164" s="5"/>
      <c r="AI164" s="5"/>
      <c r="AK164" s="5"/>
      <c r="AM164" s="5"/>
      <c r="AO164" s="5"/>
      <c r="AQ164" s="5"/>
      <c r="AS164" s="5"/>
      <c r="AU164" s="5"/>
      <c r="AW164" s="5"/>
      <c r="AY164" s="5"/>
      <c r="BA164" s="5"/>
      <c r="BC164" s="5"/>
      <c r="BE164" s="5"/>
      <c r="BG164" s="5"/>
      <c r="BI164" s="5"/>
      <c r="BK164" s="5"/>
    </row>
    <row r="165" spans="1:63">
      <c r="A165" s="5">
        <v>45191</v>
      </c>
      <c r="B165">
        <v>5.66142</v>
      </c>
      <c r="C165" s="5"/>
      <c r="E165" s="5"/>
      <c r="G165" s="5"/>
      <c r="I165" s="5"/>
      <c r="K165" s="5"/>
      <c r="M165" s="5"/>
      <c r="O165" s="5"/>
      <c r="Q165" s="5"/>
      <c r="S165" s="5"/>
      <c r="U165" s="5"/>
      <c r="W165" s="5"/>
      <c r="Y165" s="5"/>
      <c r="AA165" s="5"/>
      <c r="AC165" s="5"/>
      <c r="AE165" s="5"/>
      <c r="AG165" s="5"/>
      <c r="AI165" s="5"/>
      <c r="AK165" s="5"/>
      <c r="AM165" s="5"/>
      <c r="AO165" s="5"/>
      <c r="AQ165" s="5"/>
      <c r="AS165" s="5"/>
      <c r="AU165" s="5"/>
      <c r="AW165" s="5"/>
      <c r="AY165" s="5"/>
      <c r="BA165" s="5"/>
      <c r="BC165" s="5"/>
      <c r="BE165" s="5"/>
      <c r="BG165" s="5"/>
      <c r="BI165" s="5"/>
      <c r="BK165" s="5"/>
    </row>
    <row r="166" spans="1:63">
      <c r="A166" s="5">
        <v>45194</v>
      </c>
      <c r="B166">
        <v>5.65273</v>
      </c>
      <c r="C166" s="5"/>
      <c r="E166" s="5"/>
      <c r="G166" s="5"/>
      <c r="I166" s="5"/>
      <c r="K166" s="5"/>
      <c r="M166" s="5"/>
      <c r="O166" s="5"/>
      <c r="Q166" s="5"/>
      <c r="S166" s="5"/>
      <c r="U166" s="5"/>
      <c r="W166" s="5"/>
      <c r="Y166" s="5"/>
      <c r="AA166" s="5"/>
      <c r="AC166" s="5"/>
      <c r="AE166" s="5"/>
      <c r="AG166" s="5"/>
      <c r="AI166" s="5"/>
      <c r="AK166" s="5"/>
      <c r="AM166" s="5"/>
      <c r="AO166" s="5"/>
      <c r="AQ166" s="5"/>
      <c r="AS166" s="5"/>
      <c r="AU166" s="5"/>
      <c r="AW166" s="5"/>
      <c r="AY166" s="5"/>
      <c r="BA166" s="5"/>
      <c r="BC166" s="5"/>
      <c r="BE166" s="5"/>
      <c r="BG166" s="5"/>
      <c r="BI166" s="5"/>
      <c r="BK166" s="5"/>
    </row>
    <row r="167" spans="1:63">
      <c r="A167" s="5">
        <v>45195</v>
      </c>
      <c r="B167">
        <v>5.64719</v>
      </c>
      <c r="C167" s="5"/>
      <c r="E167" s="5"/>
      <c r="G167" s="5"/>
      <c r="I167" s="5"/>
      <c r="K167" s="5"/>
      <c r="M167" s="5"/>
      <c r="O167" s="5"/>
      <c r="Q167" s="5"/>
      <c r="S167" s="5"/>
      <c r="U167" s="5"/>
      <c r="W167" s="5"/>
      <c r="Y167" s="5"/>
      <c r="AA167" s="5"/>
      <c r="AC167" s="5"/>
      <c r="AE167" s="5"/>
      <c r="AG167" s="5"/>
      <c r="AI167" s="5"/>
      <c r="AK167" s="5"/>
      <c r="AM167" s="5"/>
      <c r="AO167" s="5"/>
      <c r="AQ167" s="5"/>
      <c r="AS167" s="5"/>
      <c r="AU167" s="5"/>
      <c r="AW167" s="5"/>
      <c r="AY167" s="5"/>
      <c r="BA167" s="5"/>
      <c r="BC167" s="5"/>
      <c r="BE167" s="5"/>
      <c r="BG167" s="5"/>
      <c r="BI167" s="5"/>
      <c r="BK167" s="5"/>
    </row>
    <row r="168" spans="1:63">
      <c r="A168" s="5">
        <v>45196</v>
      </c>
      <c r="B168">
        <v>5.65169</v>
      </c>
      <c r="C168" s="5"/>
      <c r="E168" s="5"/>
      <c r="G168" s="5"/>
      <c r="I168" s="5"/>
      <c r="K168" s="5"/>
      <c r="M168" s="5"/>
      <c r="O168" s="5"/>
      <c r="Q168" s="5"/>
      <c r="S168" s="5"/>
      <c r="U168" s="5"/>
      <c r="W168" s="5"/>
      <c r="Y168" s="5"/>
      <c r="AA168" s="5"/>
      <c r="AC168" s="5"/>
      <c r="AE168" s="5"/>
      <c r="AG168" s="5"/>
      <c r="AI168" s="5"/>
      <c r="AK168" s="5"/>
      <c r="AM168" s="5"/>
      <c r="AO168" s="5"/>
      <c r="AQ168" s="5"/>
      <c r="AS168" s="5"/>
      <c r="AU168" s="5"/>
      <c r="AW168" s="5"/>
      <c r="AY168" s="5"/>
      <c r="BA168" s="5"/>
      <c r="BC168" s="5"/>
      <c r="BE168" s="5"/>
      <c r="BG168" s="5"/>
      <c r="BI168" s="5"/>
      <c r="BK168" s="5"/>
    </row>
    <row r="169" spans="1:63">
      <c r="A169" s="5">
        <v>45197</v>
      </c>
      <c r="B169">
        <v>5.65643</v>
      </c>
      <c r="C169" s="5"/>
      <c r="E169" s="5"/>
      <c r="G169" s="5"/>
      <c r="I169" s="5"/>
      <c r="K169" s="5"/>
      <c r="M169" s="5"/>
      <c r="O169" s="5"/>
      <c r="Q169" s="5"/>
      <c r="S169" s="5"/>
      <c r="U169" s="5"/>
      <c r="W169" s="5"/>
      <c r="Y169" s="5"/>
      <c r="AA169" s="5"/>
      <c r="AC169" s="5"/>
      <c r="AE169" s="5"/>
      <c r="AG169" s="5"/>
      <c r="AI169" s="5"/>
      <c r="AK169" s="5"/>
      <c r="AM169" s="5"/>
      <c r="AO169" s="5"/>
      <c r="AQ169" s="5"/>
      <c r="AS169" s="5"/>
      <c r="AU169" s="5"/>
      <c r="AW169" s="5"/>
      <c r="AY169" s="5"/>
      <c r="BA169" s="5"/>
      <c r="BC169" s="5"/>
      <c r="BE169" s="5"/>
      <c r="BG169" s="5"/>
      <c r="BI169" s="5"/>
      <c r="BK169" s="5"/>
    </row>
    <row r="170" spans="1:63">
      <c r="A170" s="5">
        <v>45198</v>
      </c>
      <c r="B170">
        <v>5.65711</v>
      </c>
      <c r="C170" s="5"/>
      <c r="E170" s="5"/>
      <c r="G170" s="5"/>
      <c r="I170" s="5"/>
      <c r="K170" s="5"/>
      <c r="M170" s="5"/>
      <c r="O170" s="5"/>
      <c r="Q170" s="5"/>
      <c r="S170" s="5"/>
      <c r="U170" s="5"/>
      <c r="W170" s="5"/>
      <c r="Y170" s="5"/>
      <c r="AA170" s="5"/>
      <c r="AC170" s="5"/>
      <c r="AE170" s="5"/>
      <c r="AG170" s="5"/>
      <c r="AI170" s="5"/>
      <c r="AK170" s="5"/>
      <c r="AM170" s="5"/>
      <c r="AO170" s="5"/>
      <c r="AQ170" s="5"/>
      <c r="AS170" s="5"/>
      <c r="AU170" s="5"/>
      <c r="AW170" s="5"/>
      <c r="AY170" s="5"/>
      <c r="BA170" s="5"/>
      <c r="BC170" s="5"/>
      <c r="BE170" s="5"/>
      <c r="BG170" s="5"/>
      <c r="BI170" s="5"/>
      <c r="BK170" s="5"/>
    </row>
    <row r="171" spans="1:63">
      <c r="A171" s="5">
        <v>45201</v>
      </c>
      <c r="B171">
        <v>5.64976</v>
      </c>
      <c r="C171" s="5"/>
      <c r="E171" s="5"/>
      <c r="G171" s="5"/>
      <c r="I171" s="5"/>
      <c r="K171" s="5"/>
      <c r="M171" s="5"/>
      <c r="O171" s="5"/>
      <c r="Q171" s="5"/>
      <c r="S171" s="5"/>
      <c r="U171" s="5"/>
      <c r="W171" s="5"/>
      <c r="Y171" s="5"/>
      <c r="AA171" s="5"/>
      <c r="AC171" s="5"/>
      <c r="AE171" s="5"/>
      <c r="AG171" s="5"/>
      <c r="AI171" s="5"/>
      <c r="AK171" s="5"/>
      <c r="AM171" s="5"/>
      <c r="AO171" s="5"/>
      <c r="AQ171" s="5"/>
      <c r="AS171" s="5"/>
      <c r="AU171" s="5"/>
      <c r="AW171" s="5"/>
      <c r="AY171" s="5"/>
      <c r="BA171" s="5"/>
      <c r="BC171" s="5"/>
      <c r="BE171" s="5"/>
      <c r="BG171" s="5"/>
      <c r="BI171" s="5"/>
      <c r="BK171" s="5"/>
    </row>
    <row r="172" spans="1:63">
      <c r="A172" s="5">
        <v>45202</v>
      </c>
      <c r="B172">
        <v>5.6759</v>
      </c>
      <c r="C172" s="5"/>
      <c r="E172" s="5"/>
      <c r="G172" s="5"/>
      <c r="I172" s="5"/>
      <c r="K172" s="5"/>
      <c r="M172" s="5"/>
      <c r="O172" s="5"/>
      <c r="Q172" s="5"/>
      <c r="S172" s="5"/>
      <c r="U172" s="5"/>
      <c r="W172" s="5"/>
      <c r="Y172" s="5"/>
      <c r="AA172" s="5"/>
      <c r="AC172" s="5"/>
      <c r="AE172" s="5"/>
      <c r="AG172" s="5"/>
      <c r="AI172" s="5"/>
      <c r="AK172" s="5"/>
      <c r="AM172" s="5"/>
      <c r="AO172" s="5"/>
      <c r="AQ172" s="5"/>
      <c r="AS172" s="5"/>
      <c r="AU172" s="5"/>
      <c r="AW172" s="5"/>
      <c r="AY172" s="5"/>
      <c r="BA172" s="5"/>
      <c r="BC172" s="5"/>
      <c r="BE172" s="5"/>
      <c r="BG172" s="5"/>
      <c r="BI172" s="5"/>
      <c r="BK172" s="5"/>
    </row>
    <row r="173" spans="1:63">
      <c r="A173" s="5">
        <v>45203</v>
      </c>
      <c r="B173">
        <v>5.68401</v>
      </c>
      <c r="C173" s="5"/>
      <c r="E173" s="5"/>
      <c r="G173" s="5"/>
      <c r="I173" s="5"/>
      <c r="K173" s="5"/>
      <c r="M173" s="5"/>
      <c r="O173" s="5"/>
      <c r="Q173" s="5"/>
      <c r="S173" s="5"/>
      <c r="U173" s="5"/>
      <c r="W173" s="5"/>
      <c r="Y173" s="5"/>
      <c r="AA173" s="5"/>
      <c r="AC173" s="5"/>
      <c r="AE173" s="5"/>
      <c r="AG173" s="5"/>
      <c r="AI173" s="5"/>
      <c r="AK173" s="5"/>
      <c r="AM173" s="5"/>
      <c r="AO173" s="5"/>
      <c r="AQ173" s="5"/>
      <c r="AS173" s="5"/>
      <c r="AU173" s="5"/>
      <c r="AW173" s="5"/>
      <c r="AY173" s="5"/>
      <c r="BA173" s="5"/>
      <c r="BC173" s="5"/>
      <c r="BE173" s="5"/>
      <c r="BG173" s="5"/>
      <c r="BI173" s="5"/>
      <c r="BK173" s="5"/>
    </row>
    <row r="174" spans="1:63">
      <c r="A174" s="5">
        <v>45204</v>
      </c>
      <c r="B174">
        <v>5.66781</v>
      </c>
      <c r="C174" s="5"/>
      <c r="E174" s="5"/>
      <c r="G174" s="5"/>
      <c r="I174" s="5"/>
      <c r="K174" s="5"/>
      <c r="M174" s="5"/>
      <c r="O174" s="5"/>
      <c r="Q174" s="5"/>
      <c r="S174" s="5"/>
      <c r="U174" s="5"/>
      <c r="W174" s="5"/>
      <c r="Y174" s="5"/>
      <c r="AA174" s="5"/>
      <c r="AC174" s="5"/>
      <c r="AE174" s="5"/>
      <c r="AG174" s="5"/>
      <c r="AI174" s="5"/>
      <c r="AK174" s="5"/>
      <c r="AM174" s="5"/>
      <c r="AO174" s="5"/>
      <c r="AQ174" s="5"/>
      <c r="AS174" s="5"/>
      <c r="AU174" s="5"/>
      <c r="AW174" s="5"/>
      <c r="AY174" s="5"/>
      <c r="BA174" s="5"/>
      <c r="BC174" s="5"/>
      <c r="BE174" s="5"/>
      <c r="BG174" s="5"/>
      <c r="BI174" s="5"/>
      <c r="BK174" s="5"/>
    </row>
    <row r="175" spans="1:63">
      <c r="A175" s="5">
        <v>45205</v>
      </c>
      <c r="B175">
        <v>5.66835</v>
      </c>
      <c r="C175" s="5"/>
      <c r="E175" s="5"/>
      <c r="G175" s="5"/>
      <c r="I175" s="5"/>
      <c r="K175" s="5"/>
      <c r="M175" s="5"/>
      <c r="O175" s="5"/>
      <c r="Q175" s="5"/>
      <c r="S175" s="5"/>
      <c r="U175" s="5"/>
      <c r="W175" s="5"/>
      <c r="Y175" s="5"/>
      <c r="AA175" s="5"/>
      <c r="AC175" s="5"/>
      <c r="AE175" s="5"/>
      <c r="AG175" s="5"/>
      <c r="AI175" s="5"/>
      <c r="AK175" s="5"/>
      <c r="AM175" s="5"/>
      <c r="AO175" s="5"/>
      <c r="AQ175" s="5"/>
      <c r="AS175" s="5"/>
      <c r="AU175" s="5"/>
      <c r="AW175" s="5"/>
      <c r="AY175" s="5"/>
      <c r="BA175" s="5"/>
      <c r="BC175" s="5"/>
      <c r="BE175" s="5"/>
      <c r="BG175" s="5"/>
      <c r="BI175" s="5"/>
      <c r="BK175" s="5"/>
    </row>
    <row r="176" spans="1:63">
      <c r="A176" s="5">
        <v>45208</v>
      </c>
      <c r="B176">
        <v>5.66835</v>
      </c>
      <c r="C176" s="5"/>
      <c r="E176" s="5"/>
      <c r="G176" s="5"/>
      <c r="I176" s="5"/>
      <c r="K176" s="5"/>
      <c r="M176" s="5"/>
      <c r="O176" s="5"/>
      <c r="Q176" s="5"/>
      <c r="S176" s="5"/>
      <c r="U176" s="5"/>
      <c r="W176" s="5"/>
      <c r="Y176" s="5"/>
      <c r="AA176" s="5"/>
      <c r="AC176" s="5"/>
      <c r="AE176" s="5"/>
      <c r="AG176" s="5"/>
      <c r="AI176" s="5"/>
      <c r="AK176" s="5"/>
      <c r="AM176" s="5"/>
      <c r="AO176" s="5"/>
      <c r="AQ176" s="5"/>
      <c r="AS176" s="5"/>
      <c r="AU176" s="5"/>
      <c r="AW176" s="5"/>
      <c r="AY176" s="5"/>
      <c r="BA176" s="5"/>
      <c r="BC176" s="5"/>
      <c r="BE176" s="5"/>
      <c r="BG176" s="5"/>
      <c r="BI176" s="5"/>
      <c r="BK176" s="5"/>
    </row>
    <row r="177" spans="1:63">
      <c r="A177" s="5">
        <v>45209</v>
      </c>
      <c r="B177">
        <v>5.68738</v>
      </c>
      <c r="C177" s="5"/>
      <c r="E177" s="5"/>
      <c r="G177" s="5"/>
      <c r="I177" s="5"/>
      <c r="K177" s="5"/>
      <c r="M177" s="5"/>
      <c r="O177" s="5"/>
      <c r="Q177" s="5"/>
      <c r="S177" s="5"/>
      <c r="U177" s="5"/>
      <c r="W177" s="5"/>
      <c r="Y177" s="5"/>
      <c r="AA177" s="5"/>
      <c r="AC177" s="5"/>
      <c r="AE177" s="5"/>
      <c r="AG177" s="5"/>
      <c r="AI177" s="5"/>
      <c r="AK177" s="5"/>
      <c r="AM177" s="5"/>
      <c r="AO177" s="5"/>
      <c r="AQ177" s="5"/>
      <c r="AS177" s="5"/>
      <c r="AU177" s="5"/>
      <c r="AW177" s="5"/>
      <c r="AY177" s="5"/>
      <c r="BA177" s="5"/>
      <c r="BC177" s="5"/>
      <c r="BE177" s="5"/>
      <c r="BG177" s="5"/>
      <c r="BI177" s="5"/>
      <c r="BK177" s="5"/>
    </row>
    <row r="178" spans="1:63">
      <c r="A178" s="5">
        <v>45210</v>
      </c>
      <c r="B178">
        <v>5.65538</v>
      </c>
      <c r="C178" s="5"/>
      <c r="E178" s="5"/>
      <c r="G178" s="5"/>
      <c r="I178" s="5"/>
      <c r="K178" s="5"/>
      <c r="M178" s="5"/>
      <c r="O178" s="5"/>
      <c r="Q178" s="5"/>
      <c r="S178" s="5"/>
      <c r="U178" s="5"/>
      <c r="W178" s="5"/>
      <c r="Y178" s="5"/>
      <c r="AA178" s="5"/>
      <c r="AC178" s="5"/>
      <c r="AE178" s="5"/>
      <c r="AG178" s="5"/>
      <c r="AI178" s="5"/>
      <c r="AK178" s="5"/>
      <c r="AM178" s="5"/>
      <c r="AO178" s="5"/>
      <c r="AQ178" s="5"/>
      <c r="AS178" s="5"/>
      <c r="AU178" s="5"/>
      <c r="AW178" s="5"/>
      <c r="AY178" s="5"/>
      <c r="BA178" s="5"/>
      <c r="BC178" s="5"/>
      <c r="BE178" s="5"/>
      <c r="BG178" s="5"/>
      <c r="BI178" s="5"/>
      <c r="BK178" s="5"/>
    </row>
    <row r="179" spans="1:63">
      <c r="A179" s="5">
        <v>45211</v>
      </c>
      <c r="B179">
        <v>5.65548</v>
      </c>
      <c r="C179" s="5"/>
      <c r="E179" s="5"/>
      <c r="G179" s="5"/>
      <c r="I179" s="5"/>
      <c r="K179" s="5"/>
      <c r="M179" s="5"/>
      <c r="O179" s="5"/>
      <c r="Q179" s="5"/>
      <c r="S179" s="5"/>
      <c r="U179" s="5"/>
      <c r="W179" s="5"/>
      <c r="Y179" s="5"/>
      <c r="AA179" s="5"/>
      <c r="AC179" s="5"/>
      <c r="AE179" s="5"/>
      <c r="AG179" s="5"/>
      <c r="AI179" s="5"/>
      <c r="AK179" s="5"/>
      <c r="AM179" s="5"/>
      <c r="AO179" s="5"/>
      <c r="AQ179" s="5"/>
      <c r="AS179" s="5"/>
      <c r="AU179" s="5"/>
      <c r="AW179" s="5"/>
      <c r="AY179" s="5"/>
      <c r="BA179" s="5"/>
      <c r="BC179" s="5"/>
      <c r="BE179" s="5"/>
      <c r="BG179" s="5"/>
      <c r="BI179" s="5"/>
      <c r="BK179" s="5"/>
    </row>
    <row r="180" spans="1:63">
      <c r="A180" s="5">
        <v>45212</v>
      </c>
      <c r="B180">
        <v>5.66444</v>
      </c>
      <c r="C180" s="5"/>
      <c r="E180" s="5"/>
      <c r="G180" s="5"/>
      <c r="I180" s="5"/>
      <c r="K180" s="5"/>
      <c r="M180" s="5"/>
      <c r="O180" s="5"/>
      <c r="Q180" s="5"/>
      <c r="S180" s="5"/>
      <c r="U180" s="5"/>
      <c r="W180" s="5"/>
      <c r="Y180" s="5"/>
      <c r="AA180" s="5"/>
      <c r="AC180" s="5"/>
      <c r="AE180" s="5"/>
      <c r="AG180" s="5"/>
      <c r="AI180" s="5"/>
      <c r="AK180" s="5"/>
      <c r="AM180" s="5"/>
      <c r="AO180" s="5"/>
      <c r="AQ180" s="5"/>
      <c r="AS180" s="5"/>
      <c r="AU180" s="5"/>
      <c r="AW180" s="5"/>
      <c r="AY180" s="5"/>
      <c r="BA180" s="5"/>
      <c r="BC180" s="5"/>
      <c r="BE180" s="5"/>
      <c r="BG180" s="5"/>
      <c r="BI180" s="5"/>
      <c r="BK180" s="5"/>
    </row>
    <row r="181" spans="1:63">
      <c r="A181" s="5">
        <v>45215</v>
      </c>
      <c r="B181">
        <v>5.65665</v>
      </c>
      <c r="C181" s="5"/>
      <c r="E181" s="5"/>
      <c r="G181" s="5"/>
      <c r="I181" s="5"/>
      <c r="K181" s="5"/>
      <c r="M181" s="5"/>
      <c r="O181" s="5"/>
      <c r="Q181" s="5"/>
      <c r="S181" s="5"/>
      <c r="U181" s="5"/>
      <c r="W181" s="5"/>
      <c r="Y181" s="5"/>
      <c r="AA181" s="5"/>
      <c r="AC181" s="5"/>
      <c r="AE181" s="5"/>
      <c r="AG181" s="5"/>
      <c r="AI181" s="5"/>
      <c r="AK181" s="5"/>
      <c r="AM181" s="5"/>
      <c r="AO181" s="5"/>
      <c r="AQ181" s="5"/>
      <c r="AS181" s="5"/>
      <c r="AU181" s="5"/>
      <c r="AW181" s="5"/>
      <c r="AY181" s="5"/>
      <c r="BA181" s="5"/>
      <c r="BC181" s="5"/>
      <c r="BE181" s="5"/>
      <c r="BG181" s="5"/>
      <c r="BI181" s="5"/>
      <c r="BK181" s="5"/>
    </row>
    <row r="182" spans="1:63">
      <c r="A182" s="5">
        <v>45216</v>
      </c>
      <c r="B182">
        <v>5.65842</v>
      </c>
      <c r="C182" s="5"/>
      <c r="E182" s="5"/>
      <c r="G182" s="5"/>
      <c r="I182" s="5"/>
      <c r="K182" s="5"/>
      <c r="M182" s="5"/>
      <c r="O182" s="5"/>
      <c r="Q182" s="5"/>
      <c r="S182" s="5"/>
      <c r="U182" s="5"/>
      <c r="W182" s="5"/>
      <c r="Y182" s="5"/>
      <c r="AA182" s="5"/>
      <c r="AC182" s="5"/>
      <c r="AE182" s="5"/>
      <c r="AG182" s="5"/>
      <c r="AI182" s="5"/>
      <c r="AK182" s="5"/>
      <c r="AM182" s="5"/>
      <c r="AO182" s="5"/>
      <c r="AQ182" s="5"/>
      <c r="AS182" s="5"/>
      <c r="AU182" s="5"/>
      <c r="AW182" s="5"/>
      <c r="AY182" s="5"/>
      <c r="BA182" s="5"/>
      <c r="BC182" s="5"/>
      <c r="BE182" s="5"/>
      <c r="BG182" s="5"/>
      <c r="BI182" s="5"/>
      <c r="BK182" s="5"/>
    </row>
    <row r="183" spans="1:63">
      <c r="A183" s="5">
        <v>45217</v>
      </c>
      <c r="B183">
        <v>5.67743</v>
      </c>
      <c r="C183" s="5"/>
      <c r="E183" s="5"/>
      <c r="G183" s="5"/>
      <c r="I183" s="5"/>
      <c r="K183" s="5"/>
      <c r="M183" s="5"/>
      <c r="O183" s="5"/>
      <c r="Q183" s="5"/>
      <c r="S183" s="5"/>
      <c r="U183" s="5"/>
      <c r="W183" s="5"/>
      <c r="Y183" s="5"/>
      <c r="AA183" s="5"/>
      <c r="AC183" s="5"/>
      <c r="AE183" s="5"/>
      <c r="AG183" s="5"/>
      <c r="AI183" s="5"/>
      <c r="AK183" s="5"/>
      <c r="AM183" s="5"/>
      <c r="AO183" s="5"/>
      <c r="AQ183" s="5"/>
      <c r="AS183" s="5"/>
      <c r="AU183" s="5"/>
      <c r="AW183" s="5"/>
      <c r="AY183" s="5"/>
      <c r="BA183" s="5"/>
      <c r="BC183" s="5"/>
      <c r="BE183" s="5"/>
      <c r="BG183" s="5"/>
      <c r="BI183" s="5"/>
      <c r="BK183" s="5"/>
    </row>
    <row r="184" spans="1:63">
      <c r="A184" s="5">
        <v>45218</v>
      </c>
      <c r="B184">
        <v>5.67354</v>
      </c>
      <c r="C184" s="5"/>
      <c r="E184" s="5"/>
      <c r="G184" s="5"/>
      <c r="I184" s="5"/>
      <c r="K184" s="5"/>
      <c r="M184" s="5"/>
      <c r="O184" s="5"/>
      <c r="Q184" s="5"/>
      <c r="S184" s="5"/>
      <c r="U184" s="5"/>
      <c r="W184" s="5"/>
      <c r="Y184" s="5"/>
      <c r="AA184" s="5"/>
      <c r="AC184" s="5"/>
      <c r="AE184" s="5"/>
      <c r="AG184" s="5"/>
      <c r="AI184" s="5"/>
      <c r="AK184" s="5"/>
      <c r="AM184" s="5"/>
      <c r="AO184" s="5"/>
      <c r="AQ184" s="5"/>
      <c r="AS184" s="5"/>
      <c r="AU184" s="5"/>
      <c r="AW184" s="5"/>
      <c r="AY184" s="5"/>
      <c r="BA184" s="5"/>
      <c r="BC184" s="5"/>
      <c r="BE184" s="5"/>
      <c r="BG184" s="5"/>
      <c r="BI184" s="5"/>
      <c r="BK184" s="5"/>
    </row>
    <row r="185" spans="1:63">
      <c r="A185" s="5">
        <v>45219</v>
      </c>
      <c r="B185">
        <v>5.66008</v>
      </c>
      <c r="C185" s="5"/>
      <c r="E185" s="5"/>
      <c r="G185" s="5"/>
      <c r="I185" s="5"/>
      <c r="K185" s="5"/>
      <c r="M185" s="5"/>
      <c r="O185" s="5"/>
      <c r="Q185" s="5"/>
      <c r="S185" s="5"/>
      <c r="U185" s="5"/>
      <c r="W185" s="5"/>
      <c r="Y185" s="5"/>
      <c r="AA185" s="5"/>
      <c r="AC185" s="5"/>
      <c r="AE185" s="5"/>
      <c r="AG185" s="5"/>
      <c r="AI185" s="5"/>
      <c r="AK185" s="5"/>
      <c r="AM185" s="5"/>
      <c r="AO185" s="5"/>
      <c r="AQ185" s="5"/>
      <c r="AS185" s="5"/>
      <c r="AU185" s="5"/>
      <c r="AW185" s="5"/>
      <c r="AY185" s="5"/>
      <c r="BA185" s="5"/>
      <c r="BC185" s="5"/>
      <c r="BE185" s="5"/>
      <c r="BG185" s="5"/>
      <c r="BI185" s="5"/>
      <c r="BK185" s="5"/>
    </row>
    <row r="186" spans="1:63">
      <c r="A186" s="5">
        <v>45222</v>
      </c>
      <c r="B186">
        <v>5.63983</v>
      </c>
      <c r="C186" s="5"/>
      <c r="E186" s="5"/>
      <c r="G186" s="5"/>
      <c r="I186" s="5"/>
      <c r="K186" s="5"/>
      <c r="M186" s="5"/>
      <c r="O186" s="5"/>
      <c r="Q186" s="5"/>
      <c r="S186" s="5"/>
      <c r="U186" s="5"/>
      <c r="W186" s="5"/>
      <c r="Y186" s="5"/>
      <c r="AA186" s="5"/>
      <c r="AC186" s="5"/>
      <c r="AE186" s="5"/>
      <c r="AG186" s="5"/>
      <c r="AI186" s="5"/>
      <c r="AK186" s="5"/>
      <c r="AM186" s="5"/>
      <c r="AO186" s="5"/>
      <c r="AQ186" s="5"/>
      <c r="AS186" s="5"/>
      <c r="AU186" s="5"/>
      <c r="AW186" s="5"/>
      <c r="AY186" s="5"/>
      <c r="BA186" s="5"/>
      <c r="BC186" s="5"/>
      <c r="BE186" s="5"/>
      <c r="BG186" s="5"/>
      <c r="BI186" s="5"/>
      <c r="BK186" s="5"/>
    </row>
    <row r="187" spans="1:63">
      <c r="A187" s="5">
        <v>45223</v>
      </c>
      <c r="B187">
        <v>5.64121</v>
      </c>
      <c r="C187" s="5"/>
      <c r="E187" s="5"/>
      <c r="G187" s="5"/>
      <c r="I187" s="5"/>
      <c r="K187" s="5"/>
      <c r="M187" s="5"/>
      <c r="O187" s="5"/>
      <c r="Q187" s="5"/>
      <c r="S187" s="5"/>
      <c r="U187" s="5"/>
      <c r="W187" s="5"/>
      <c r="Y187" s="5"/>
      <c r="AA187" s="5"/>
      <c r="AC187" s="5"/>
      <c r="AE187" s="5"/>
      <c r="AG187" s="5"/>
      <c r="AI187" s="5"/>
      <c r="AK187" s="5"/>
      <c r="AM187" s="5"/>
      <c r="AO187" s="5"/>
      <c r="AQ187" s="5"/>
      <c r="AS187" s="5"/>
      <c r="AU187" s="5"/>
      <c r="AW187" s="5"/>
      <c r="AY187" s="5"/>
      <c r="BA187" s="5"/>
      <c r="BC187" s="5"/>
      <c r="BE187" s="5"/>
      <c r="BG187" s="5"/>
      <c r="BI187" s="5"/>
      <c r="BK187" s="5"/>
    </row>
    <row r="188" spans="1:63">
      <c r="A188" s="5">
        <v>45224</v>
      </c>
      <c r="B188">
        <v>5.6491</v>
      </c>
      <c r="C188" s="5"/>
      <c r="E188" s="5"/>
      <c r="G188" s="5"/>
      <c r="I188" s="5"/>
      <c r="K188" s="5"/>
      <c r="M188" s="5"/>
      <c r="O188" s="5"/>
      <c r="Q188" s="5"/>
      <c r="S188" s="5"/>
      <c r="U188" s="5"/>
      <c r="W188" s="5"/>
      <c r="Y188" s="5"/>
      <c r="AA188" s="5"/>
      <c r="AC188" s="5"/>
      <c r="AE188" s="5"/>
      <c r="AG188" s="5"/>
      <c r="AI188" s="5"/>
      <c r="AK188" s="5"/>
      <c r="AM188" s="5"/>
      <c r="AO188" s="5"/>
      <c r="AQ188" s="5"/>
      <c r="AS188" s="5"/>
      <c r="AU188" s="5"/>
      <c r="AW188" s="5"/>
      <c r="AY188" s="5"/>
      <c r="BA188" s="5"/>
      <c r="BC188" s="5"/>
      <c r="BE188" s="5"/>
      <c r="BG188" s="5"/>
      <c r="BI188" s="5"/>
      <c r="BK188" s="5"/>
    </row>
    <row r="189" spans="1:63">
      <c r="A189" s="5">
        <v>45225</v>
      </c>
      <c r="B189">
        <v>5.65159</v>
      </c>
      <c r="C189" s="5"/>
      <c r="E189" s="5"/>
      <c r="G189" s="5"/>
      <c r="I189" s="5"/>
      <c r="K189" s="5"/>
      <c r="M189" s="5"/>
      <c r="O189" s="5"/>
      <c r="Q189" s="5"/>
      <c r="S189" s="5"/>
      <c r="U189" s="5"/>
      <c r="W189" s="5"/>
      <c r="Y189" s="5"/>
      <c r="AA189" s="5"/>
      <c r="AC189" s="5"/>
      <c r="AE189" s="5"/>
      <c r="AG189" s="5"/>
      <c r="AI189" s="5"/>
      <c r="AK189" s="5"/>
      <c r="AM189" s="5"/>
      <c r="AO189" s="5"/>
      <c r="AQ189" s="5"/>
      <c r="AS189" s="5"/>
      <c r="AU189" s="5"/>
      <c r="AW189" s="5"/>
      <c r="AY189" s="5"/>
      <c r="BA189" s="5"/>
      <c r="BC189" s="5"/>
      <c r="BE189" s="5"/>
      <c r="BG189" s="5"/>
      <c r="BI189" s="5"/>
      <c r="BK189" s="5"/>
    </row>
    <row r="190" spans="1:63">
      <c r="A190" s="5">
        <v>45226</v>
      </c>
      <c r="B190">
        <v>5.64482</v>
      </c>
      <c r="C190" s="5"/>
      <c r="E190" s="5"/>
      <c r="G190" s="5"/>
      <c r="I190" s="5"/>
      <c r="K190" s="5"/>
      <c r="M190" s="5"/>
      <c r="O190" s="5"/>
      <c r="Q190" s="5"/>
      <c r="S190" s="5"/>
      <c r="U190" s="5"/>
      <c r="W190" s="5"/>
      <c r="Y190" s="5"/>
      <c r="AA190" s="5"/>
      <c r="AC190" s="5"/>
      <c r="AE190" s="5"/>
      <c r="AG190" s="5"/>
      <c r="AI190" s="5"/>
      <c r="AK190" s="5"/>
      <c r="AM190" s="5"/>
      <c r="AO190" s="5"/>
      <c r="AQ190" s="5"/>
      <c r="AS190" s="5"/>
      <c r="AU190" s="5"/>
      <c r="AW190" s="5"/>
      <c r="AY190" s="5"/>
      <c r="BA190" s="5"/>
      <c r="BC190" s="5"/>
      <c r="BE190" s="5"/>
      <c r="BG190" s="5"/>
      <c r="BI190" s="5"/>
      <c r="BK190" s="5"/>
    </row>
    <row r="191" spans="1:63">
      <c r="A191" s="5">
        <v>45229</v>
      </c>
      <c r="B191">
        <v>5.63873</v>
      </c>
      <c r="C191" s="5"/>
      <c r="E191" s="5"/>
      <c r="G191" s="5"/>
      <c r="I191" s="5"/>
      <c r="K191" s="5"/>
      <c r="M191" s="5"/>
      <c r="O191" s="5"/>
      <c r="Q191" s="5"/>
      <c r="S191" s="5"/>
      <c r="U191" s="5"/>
      <c r="W191" s="5"/>
      <c r="Y191" s="5"/>
      <c r="AA191" s="5"/>
      <c r="AC191" s="5"/>
      <c r="AE191" s="5"/>
      <c r="AG191" s="5"/>
      <c r="AI191" s="5"/>
      <c r="AK191" s="5"/>
      <c r="AM191" s="5"/>
      <c r="AO191" s="5"/>
      <c r="AQ191" s="5"/>
      <c r="AS191" s="5"/>
      <c r="AU191" s="5"/>
      <c r="AW191" s="5"/>
      <c r="AY191" s="5"/>
      <c r="BA191" s="5"/>
      <c r="BC191" s="5"/>
      <c r="BE191" s="5"/>
      <c r="BG191" s="5"/>
      <c r="BI191" s="5"/>
      <c r="BK191" s="5"/>
    </row>
    <row r="192" spans="1:63">
      <c r="A192" s="5">
        <v>45230</v>
      </c>
      <c r="B192">
        <v>5.64436</v>
      </c>
      <c r="C192" s="5"/>
      <c r="E192" s="5"/>
      <c r="G192" s="5"/>
      <c r="I192" s="5"/>
      <c r="K192" s="5"/>
      <c r="M192" s="5"/>
      <c r="O192" s="5"/>
      <c r="Q192" s="5"/>
      <c r="S192" s="5"/>
      <c r="U192" s="5"/>
      <c r="W192" s="5"/>
      <c r="Y192" s="5"/>
      <c r="AA192" s="5"/>
      <c r="AC192" s="5"/>
      <c r="AE192" s="5"/>
      <c r="AG192" s="5"/>
      <c r="AI192" s="5"/>
      <c r="AK192" s="5"/>
      <c r="AM192" s="5"/>
      <c r="AO192" s="5"/>
      <c r="AQ192" s="5"/>
      <c r="AS192" s="5"/>
      <c r="AU192" s="5"/>
      <c r="AW192" s="5"/>
      <c r="AY192" s="5"/>
      <c r="BA192" s="5"/>
      <c r="BC192" s="5"/>
      <c r="BE192" s="5"/>
      <c r="BG192" s="5"/>
      <c r="BI192" s="5"/>
      <c r="BK192" s="5"/>
    </row>
    <row r="193" spans="1:63">
      <c r="A193" s="5">
        <v>45231</v>
      </c>
      <c r="B193">
        <v>5.65351</v>
      </c>
      <c r="C193" s="5"/>
      <c r="E193" s="5"/>
      <c r="G193" s="5"/>
      <c r="I193" s="5"/>
      <c r="K193" s="5"/>
      <c r="M193" s="5"/>
      <c r="O193" s="5"/>
      <c r="Q193" s="5"/>
      <c r="S193" s="5"/>
      <c r="U193" s="5"/>
      <c r="W193" s="5"/>
      <c r="Y193" s="5"/>
      <c r="AA193" s="5"/>
      <c r="AC193" s="5"/>
      <c r="AE193" s="5"/>
      <c r="AG193" s="5"/>
      <c r="AI193" s="5"/>
      <c r="AK193" s="5"/>
      <c r="AM193" s="5"/>
      <c r="AO193" s="5"/>
      <c r="AQ193" s="5"/>
      <c r="AS193" s="5"/>
      <c r="AU193" s="5"/>
      <c r="AW193" s="5"/>
      <c r="AY193" s="5"/>
      <c r="BA193" s="5"/>
      <c r="BC193" s="5"/>
      <c r="BE193" s="5"/>
      <c r="BG193" s="5"/>
      <c r="BI193" s="5"/>
      <c r="BK193" s="5"/>
    </row>
    <row r="194" spans="1:63">
      <c r="A194" s="5">
        <v>45232</v>
      </c>
      <c r="B194">
        <v>5.65431</v>
      </c>
      <c r="C194" s="5"/>
      <c r="E194" s="5"/>
      <c r="G194" s="5"/>
      <c r="I194" s="5"/>
      <c r="K194" s="5"/>
      <c r="M194" s="5"/>
      <c r="O194" s="5"/>
      <c r="Q194" s="5"/>
      <c r="S194" s="5"/>
      <c r="U194" s="5"/>
      <c r="W194" s="5"/>
      <c r="Y194" s="5"/>
      <c r="AA194" s="5"/>
      <c r="AC194" s="5"/>
      <c r="AE194" s="5"/>
      <c r="AG194" s="5"/>
      <c r="AI194" s="5"/>
      <c r="AK194" s="5"/>
      <c r="AM194" s="5"/>
      <c r="AO194" s="5"/>
      <c r="AQ194" s="5"/>
      <c r="AS194" s="5"/>
      <c r="AU194" s="5"/>
      <c r="AW194" s="5"/>
      <c r="AY194" s="5"/>
      <c r="BA194" s="5"/>
      <c r="BC194" s="5"/>
      <c r="BE194" s="5"/>
      <c r="BG194" s="5"/>
      <c r="BI194" s="5"/>
      <c r="BK194" s="5"/>
    </row>
    <row r="195" spans="1:63">
      <c r="A195" s="5">
        <v>45233</v>
      </c>
      <c r="B195">
        <v>5.64178</v>
      </c>
      <c r="C195" s="5"/>
      <c r="E195" s="5"/>
      <c r="G195" s="5"/>
      <c r="I195" s="5"/>
      <c r="K195" s="5"/>
      <c r="M195" s="5"/>
      <c r="O195" s="5"/>
      <c r="Q195" s="5"/>
      <c r="S195" s="5"/>
      <c r="U195" s="5"/>
      <c r="W195" s="5"/>
      <c r="Y195" s="5"/>
      <c r="AA195" s="5"/>
      <c r="AC195" s="5"/>
      <c r="AE195" s="5"/>
      <c r="AG195" s="5"/>
      <c r="AI195" s="5"/>
      <c r="AK195" s="5"/>
      <c r="AM195" s="5"/>
      <c r="AO195" s="5"/>
      <c r="AQ195" s="5"/>
      <c r="AS195" s="5"/>
      <c r="AU195" s="5"/>
      <c r="AW195" s="5"/>
      <c r="AY195" s="5"/>
      <c r="BA195" s="5"/>
      <c r="BC195" s="5"/>
      <c r="BE195" s="5"/>
      <c r="BG195" s="5"/>
      <c r="BI195" s="5"/>
      <c r="BK195" s="5"/>
    </row>
    <row r="196" spans="1:63">
      <c r="A196" s="5">
        <v>45236</v>
      </c>
      <c r="B196">
        <v>5.62967</v>
      </c>
      <c r="C196" s="5"/>
      <c r="E196" s="5"/>
      <c r="G196" s="5"/>
      <c r="I196" s="5"/>
      <c r="K196" s="5"/>
      <c r="M196" s="5"/>
      <c r="O196" s="5"/>
      <c r="Q196" s="5"/>
      <c r="S196" s="5"/>
      <c r="U196" s="5"/>
      <c r="W196" s="5"/>
      <c r="Y196" s="5"/>
      <c r="AA196" s="5"/>
      <c r="AC196" s="5"/>
      <c r="AE196" s="5"/>
      <c r="AG196" s="5"/>
      <c r="AI196" s="5"/>
      <c r="AK196" s="5"/>
      <c r="AM196" s="5"/>
      <c r="AO196" s="5"/>
      <c r="AQ196" s="5"/>
      <c r="AS196" s="5"/>
      <c r="AU196" s="5"/>
      <c r="AW196" s="5"/>
      <c r="AY196" s="5"/>
      <c r="BA196" s="5"/>
      <c r="BC196" s="5"/>
      <c r="BE196" s="5"/>
      <c r="BG196" s="5"/>
      <c r="BI196" s="5"/>
      <c r="BK196" s="5"/>
    </row>
    <row r="197" spans="1:63">
      <c r="A197" s="5">
        <v>45237</v>
      </c>
      <c r="B197">
        <v>5.62728</v>
      </c>
      <c r="C197" s="5"/>
      <c r="E197" s="5"/>
      <c r="G197" s="5"/>
      <c r="I197" s="5"/>
      <c r="K197" s="5"/>
      <c r="M197" s="5"/>
      <c r="O197" s="5"/>
      <c r="Q197" s="5"/>
      <c r="S197" s="5"/>
      <c r="U197" s="5"/>
      <c r="W197" s="5"/>
      <c r="Y197" s="5"/>
      <c r="AA197" s="5"/>
      <c r="AC197" s="5"/>
      <c r="AE197" s="5"/>
      <c r="AG197" s="5"/>
      <c r="AI197" s="5"/>
      <c r="AK197" s="5"/>
      <c r="AM197" s="5"/>
      <c r="AO197" s="5"/>
      <c r="AQ197" s="5"/>
      <c r="AS197" s="5"/>
      <c r="AU197" s="5"/>
      <c r="AW197" s="5"/>
      <c r="AY197" s="5"/>
      <c r="BA197" s="5"/>
      <c r="BC197" s="5"/>
      <c r="BE197" s="5"/>
      <c r="BG197" s="5"/>
      <c r="BI197" s="5"/>
      <c r="BK197" s="5"/>
    </row>
    <row r="198" spans="1:63">
      <c r="A198" s="5">
        <v>45238</v>
      </c>
      <c r="B198">
        <v>5.63069</v>
      </c>
      <c r="C198" s="5"/>
      <c r="E198" s="5"/>
      <c r="G198" s="5"/>
      <c r="I198" s="5"/>
      <c r="K198" s="5"/>
      <c r="M198" s="5"/>
      <c r="O198" s="5"/>
      <c r="Q198" s="5"/>
      <c r="S198" s="5"/>
      <c r="U198" s="5"/>
      <c r="W198" s="5"/>
      <c r="Y198" s="5"/>
      <c r="AA198" s="5"/>
      <c r="AC198" s="5"/>
      <c r="AE198" s="5"/>
      <c r="AG198" s="5"/>
      <c r="AI198" s="5"/>
      <c r="AK198" s="5"/>
      <c r="AM198" s="5"/>
      <c r="AO198" s="5"/>
      <c r="AQ198" s="5"/>
      <c r="AS198" s="5"/>
      <c r="AU198" s="5"/>
      <c r="AW198" s="5"/>
      <c r="AY198" s="5"/>
      <c r="BA198" s="5"/>
      <c r="BC198" s="5"/>
      <c r="BE198" s="5"/>
      <c r="BG198" s="5"/>
      <c r="BI198" s="5"/>
      <c r="BK198" s="5"/>
    </row>
    <row r="199" spans="1:63">
      <c r="A199" s="5">
        <v>45239</v>
      </c>
      <c r="B199">
        <v>5.63264</v>
      </c>
      <c r="C199" s="5"/>
      <c r="E199" s="5"/>
      <c r="G199" s="5"/>
      <c r="I199" s="5"/>
      <c r="K199" s="5"/>
      <c r="M199" s="5"/>
      <c r="O199" s="5"/>
      <c r="Q199" s="5"/>
      <c r="S199" s="5"/>
      <c r="U199" s="5"/>
      <c r="W199" s="5"/>
      <c r="Y199" s="5"/>
      <c r="AA199" s="5"/>
      <c r="AC199" s="5"/>
      <c r="AE199" s="5"/>
      <c r="AG199" s="5"/>
      <c r="AI199" s="5"/>
      <c r="AK199" s="5"/>
      <c r="AM199" s="5"/>
      <c r="AO199" s="5"/>
      <c r="AQ199" s="5"/>
      <c r="AS199" s="5"/>
      <c r="AU199" s="5"/>
      <c r="AW199" s="5"/>
      <c r="AY199" s="5"/>
      <c r="BA199" s="5"/>
      <c r="BC199" s="5"/>
      <c r="BE199" s="5"/>
      <c r="BG199" s="5"/>
      <c r="BI199" s="5"/>
      <c r="BK199" s="5"/>
    </row>
    <row r="200" spans="1:63">
      <c r="A200" s="5">
        <v>45240</v>
      </c>
      <c r="B200">
        <v>5.63925</v>
      </c>
      <c r="C200" s="5"/>
      <c r="E200" s="5"/>
      <c r="G200" s="5"/>
      <c r="I200" s="5"/>
      <c r="K200" s="5"/>
      <c r="M200" s="5"/>
      <c r="O200" s="5"/>
      <c r="Q200" s="5"/>
      <c r="S200" s="5"/>
      <c r="U200" s="5"/>
      <c r="W200" s="5"/>
      <c r="Y200" s="5"/>
      <c r="AA200" s="5"/>
      <c r="AC200" s="5"/>
      <c r="AE200" s="5"/>
      <c r="AG200" s="5"/>
      <c r="AI200" s="5"/>
      <c r="AK200" s="5"/>
      <c r="AM200" s="5"/>
      <c r="AO200" s="5"/>
      <c r="AQ200" s="5"/>
      <c r="AS200" s="5"/>
      <c r="AU200" s="5"/>
      <c r="AW200" s="5"/>
      <c r="AY200" s="5"/>
      <c r="BA200" s="5"/>
      <c r="BC200" s="5"/>
      <c r="BE200" s="5"/>
      <c r="BG200" s="5"/>
      <c r="BI200" s="5"/>
      <c r="BK200" s="5"/>
    </row>
    <row r="201" spans="1:63">
      <c r="A201" s="5">
        <v>45243</v>
      </c>
      <c r="B201">
        <v>5.64133</v>
      </c>
      <c r="C201" s="5"/>
      <c r="E201" s="5"/>
      <c r="G201" s="5"/>
      <c r="I201" s="5"/>
      <c r="K201" s="5"/>
      <c r="M201" s="5"/>
      <c r="O201" s="5"/>
      <c r="Q201" s="5"/>
      <c r="S201" s="5"/>
      <c r="U201" s="5"/>
      <c r="W201" s="5"/>
      <c r="Y201" s="5"/>
      <c r="AA201" s="5"/>
      <c r="AC201" s="5"/>
      <c r="AE201" s="5"/>
      <c r="AG201" s="5"/>
      <c r="AI201" s="5"/>
      <c r="AK201" s="5"/>
      <c r="AM201" s="5"/>
      <c r="AO201" s="5"/>
      <c r="AQ201" s="5"/>
      <c r="AS201" s="5"/>
      <c r="AU201" s="5"/>
      <c r="AW201" s="5"/>
      <c r="AY201" s="5"/>
      <c r="BA201" s="5"/>
      <c r="BC201" s="5"/>
      <c r="BE201" s="5"/>
      <c r="BG201" s="5"/>
      <c r="BI201" s="5"/>
      <c r="BK201" s="5"/>
    </row>
    <row r="202" spans="1:63">
      <c r="A202" s="5">
        <v>45244</v>
      </c>
      <c r="B202">
        <v>5.65182</v>
      </c>
      <c r="C202" s="5"/>
      <c r="E202" s="5"/>
      <c r="G202" s="5"/>
      <c r="I202" s="5"/>
      <c r="K202" s="5"/>
      <c r="M202" s="5"/>
      <c r="O202" s="5"/>
      <c r="Q202" s="5"/>
      <c r="S202" s="5"/>
      <c r="U202" s="5"/>
      <c r="W202" s="5"/>
      <c r="Y202" s="5"/>
      <c r="AA202" s="5"/>
      <c r="AC202" s="5"/>
      <c r="AE202" s="5"/>
      <c r="AG202" s="5"/>
      <c r="AI202" s="5"/>
      <c r="AK202" s="5"/>
      <c r="AM202" s="5"/>
      <c r="AO202" s="5"/>
      <c r="AQ202" s="5"/>
      <c r="AS202" s="5"/>
      <c r="AU202" s="5"/>
      <c r="AW202" s="5"/>
      <c r="AY202" s="5"/>
      <c r="BA202" s="5"/>
      <c r="BC202" s="5"/>
      <c r="BE202" s="5"/>
      <c r="BG202" s="5"/>
      <c r="BI202" s="5"/>
      <c r="BK202" s="5"/>
    </row>
    <row r="203" spans="1:63">
      <c r="A203" s="5">
        <v>45245</v>
      </c>
      <c r="B203">
        <v>5.63098</v>
      </c>
      <c r="C203" s="5"/>
      <c r="E203" s="5"/>
      <c r="G203" s="5"/>
      <c r="I203" s="5"/>
      <c r="K203" s="5"/>
      <c r="M203" s="5"/>
      <c r="O203" s="5"/>
      <c r="Q203" s="5"/>
      <c r="S203" s="5"/>
      <c r="U203" s="5"/>
      <c r="W203" s="5"/>
      <c r="Y203" s="5"/>
      <c r="AA203" s="5"/>
      <c r="AC203" s="5"/>
      <c r="AE203" s="5"/>
      <c r="AG203" s="5"/>
      <c r="AI203" s="5"/>
      <c r="AK203" s="5"/>
      <c r="AM203" s="5"/>
      <c r="AO203" s="5"/>
      <c r="AQ203" s="5"/>
      <c r="AS203" s="5"/>
      <c r="AU203" s="5"/>
      <c r="AW203" s="5"/>
      <c r="AY203" s="5"/>
      <c r="BA203" s="5"/>
      <c r="BC203" s="5"/>
      <c r="BE203" s="5"/>
      <c r="BG203" s="5"/>
      <c r="BI203" s="5"/>
      <c r="BK203" s="5"/>
    </row>
    <row r="204" spans="1:63">
      <c r="A204" s="5">
        <v>45246</v>
      </c>
      <c r="B204">
        <v>5.62871</v>
      </c>
      <c r="C204" s="5"/>
      <c r="E204" s="5"/>
      <c r="G204" s="5"/>
      <c r="I204" s="5"/>
      <c r="K204" s="5"/>
      <c r="M204" s="5"/>
      <c r="O204" s="5"/>
      <c r="Q204" s="5"/>
      <c r="S204" s="5"/>
      <c r="U204" s="5"/>
      <c r="W204" s="5"/>
      <c r="Y204" s="5"/>
      <c r="AA204" s="5"/>
      <c r="AC204" s="5"/>
      <c r="AE204" s="5"/>
      <c r="AG204" s="5"/>
      <c r="AI204" s="5"/>
      <c r="AK204" s="5"/>
      <c r="AM204" s="5"/>
      <c r="AO204" s="5"/>
      <c r="AQ204" s="5"/>
      <c r="AS204" s="5"/>
      <c r="AU204" s="5"/>
      <c r="AW204" s="5"/>
      <c r="AY204" s="5"/>
      <c r="BA204" s="5"/>
      <c r="BC204" s="5"/>
      <c r="BE204" s="5"/>
      <c r="BG204" s="5"/>
      <c r="BI204" s="5"/>
      <c r="BK204" s="5"/>
    </row>
    <row r="205" spans="1:63">
      <c r="A205" s="5">
        <v>45247</v>
      </c>
      <c r="B205">
        <v>5.62854</v>
      </c>
      <c r="C205" s="5"/>
      <c r="E205" s="5"/>
      <c r="G205" s="5"/>
      <c r="I205" s="5"/>
      <c r="K205" s="5"/>
      <c r="M205" s="5"/>
      <c r="O205" s="5"/>
      <c r="Q205" s="5"/>
      <c r="S205" s="5"/>
      <c r="U205" s="5"/>
      <c r="W205" s="5"/>
      <c r="Y205" s="5"/>
      <c r="AA205" s="5"/>
      <c r="AC205" s="5"/>
      <c r="AE205" s="5"/>
      <c r="AG205" s="5"/>
      <c r="AI205" s="5"/>
      <c r="AK205" s="5"/>
      <c r="AM205" s="5"/>
      <c r="AO205" s="5"/>
      <c r="AQ205" s="5"/>
      <c r="AS205" s="5"/>
      <c r="AU205" s="5"/>
      <c r="AW205" s="5"/>
      <c r="AY205" s="5"/>
      <c r="BA205" s="5"/>
      <c r="BC205" s="5"/>
      <c r="BE205" s="5"/>
      <c r="BG205" s="5"/>
      <c r="BI205" s="5"/>
      <c r="BK205" s="5"/>
    </row>
    <row r="206" spans="1:63">
      <c r="A206" s="5">
        <v>45250</v>
      </c>
      <c r="B206">
        <v>5.63312</v>
      </c>
      <c r="C206" s="5"/>
      <c r="E206" s="5"/>
      <c r="G206" s="5"/>
      <c r="I206" s="5"/>
      <c r="K206" s="5"/>
      <c r="M206" s="5"/>
      <c r="O206" s="5"/>
      <c r="Q206" s="5"/>
      <c r="S206" s="5"/>
      <c r="U206" s="5"/>
      <c r="W206" s="5"/>
      <c r="Y206" s="5"/>
      <c r="AA206" s="5"/>
      <c r="AC206" s="5"/>
      <c r="AE206" s="5"/>
      <c r="AG206" s="5"/>
      <c r="AI206" s="5"/>
      <c r="AK206" s="5"/>
      <c r="AM206" s="5"/>
      <c r="AO206" s="5"/>
      <c r="AQ206" s="5"/>
      <c r="AS206" s="5"/>
      <c r="AU206" s="5"/>
      <c r="AW206" s="5"/>
      <c r="AY206" s="5"/>
      <c r="BA206" s="5"/>
      <c r="BC206" s="5"/>
      <c r="BE206" s="5"/>
      <c r="BG206" s="5"/>
      <c r="BI206" s="5"/>
      <c r="BK206" s="5"/>
    </row>
    <row r="207" spans="1:63">
      <c r="A207" s="5">
        <v>45251</v>
      </c>
      <c r="B207">
        <v>5.63963</v>
      </c>
      <c r="C207" s="5"/>
      <c r="E207" s="5"/>
      <c r="G207" s="5"/>
      <c r="I207" s="5"/>
      <c r="K207" s="5"/>
      <c r="M207" s="5"/>
      <c r="O207" s="5"/>
      <c r="Q207" s="5"/>
      <c r="S207" s="5"/>
      <c r="U207" s="5"/>
      <c r="W207" s="5"/>
      <c r="Y207" s="5"/>
      <c r="AA207" s="5"/>
      <c r="AC207" s="5"/>
      <c r="AE207" s="5"/>
      <c r="AG207" s="5"/>
      <c r="AI207" s="5"/>
      <c r="AK207" s="5"/>
      <c r="AM207" s="5"/>
      <c r="AO207" s="5"/>
      <c r="AQ207" s="5"/>
      <c r="AS207" s="5"/>
      <c r="AU207" s="5"/>
      <c r="AW207" s="5"/>
      <c r="AY207" s="5"/>
      <c r="BA207" s="5"/>
      <c r="BC207" s="5"/>
      <c r="BE207" s="5"/>
      <c r="BG207" s="5"/>
      <c r="BI207" s="5"/>
      <c r="BK207" s="5"/>
    </row>
    <row r="208" spans="1:63">
      <c r="A208" s="5">
        <v>45252</v>
      </c>
      <c r="B208">
        <v>5.64129</v>
      </c>
      <c r="C208" s="5"/>
      <c r="E208" s="5"/>
      <c r="G208" s="5"/>
      <c r="I208" s="5"/>
      <c r="K208" s="5"/>
      <c r="M208" s="5"/>
      <c r="O208" s="5"/>
      <c r="Q208" s="5"/>
      <c r="S208" s="5"/>
      <c r="U208" s="5"/>
      <c r="W208" s="5"/>
      <c r="Y208" s="5"/>
      <c r="AA208" s="5"/>
      <c r="AC208" s="5"/>
      <c r="AE208" s="5"/>
      <c r="AG208" s="5"/>
      <c r="AI208" s="5"/>
      <c r="AK208" s="5"/>
      <c r="AM208" s="5"/>
      <c r="AO208" s="5"/>
      <c r="AQ208" s="5"/>
      <c r="AS208" s="5"/>
      <c r="AU208" s="5"/>
      <c r="AW208" s="5"/>
      <c r="AY208" s="5"/>
      <c r="BA208" s="5"/>
      <c r="BC208" s="5"/>
      <c r="BE208" s="5"/>
      <c r="BG208" s="5"/>
      <c r="BI208" s="5"/>
      <c r="BK208" s="5"/>
    </row>
    <row r="209" spans="1:63">
      <c r="A209" s="5">
        <v>45253</v>
      </c>
      <c r="B209">
        <v>5.64129</v>
      </c>
      <c r="C209" s="5"/>
      <c r="E209" s="5"/>
      <c r="G209" s="5"/>
      <c r="I209" s="5"/>
      <c r="K209" s="5"/>
      <c r="M209" s="5"/>
      <c r="O209" s="5"/>
      <c r="Q209" s="5"/>
      <c r="S209" s="5"/>
      <c r="U209" s="5"/>
      <c r="W209" s="5"/>
      <c r="Y209" s="5"/>
      <c r="AA209" s="5"/>
      <c r="AC209" s="5"/>
      <c r="AE209" s="5"/>
      <c r="AG209" s="5"/>
      <c r="AI209" s="5"/>
      <c r="AK209" s="5"/>
      <c r="AM209" s="5"/>
      <c r="AO209" s="5"/>
      <c r="AQ209" s="5"/>
      <c r="AS209" s="5"/>
      <c r="AU209" s="5"/>
      <c r="AW209" s="5"/>
      <c r="AY209" s="5"/>
      <c r="BA209" s="5"/>
      <c r="BC209" s="5"/>
      <c r="BE209" s="5"/>
      <c r="BG209" s="5"/>
      <c r="BI209" s="5"/>
      <c r="BK209" s="5"/>
    </row>
    <row r="210" spans="1:63">
      <c r="A210" s="5">
        <v>45254</v>
      </c>
      <c r="B210">
        <v>5.64819</v>
      </c>
      <c r="C210" s="5"/>
      <c r="E210" s="5"/>
      <c r="G210" s="5"/>
      <c r="I210" s="5"/>
      <c r="K210" s="5"/>
      <c r="M210" s="5"/>
      <c r="O210" s="5"/>
      <c r="Q210" s="5"/>
      <c r="S210" s="5"/>
      <c r="U210" s="5"/>
      <c r="W210" s="5"/>
      <c r="Y210" s="5"/>
      <c r="AA210" s="5"/>
      <c r="AC210" s="5"/>
      <c r="AE210" s="5"/>
      <c r="AG210" s="5"/>
      <c r="AI210" s="5"/>
      <c r="AK210" s="5"/>
      <c r="AM210" s="5"/>
      <c r="AO210" s="5"/>
      <c r="AQ210" s="5"/>
      <c r="AS210" s="5"/>
      <c r="AU210" s="5"/>
      <c r="AW210" s="5"/>
      <c r="AY210" s="5"/>
      <c r="BA210" s="5"/>
      <c r="BC210" s="5"/>
      <c r="BE210" s="5"/>
      <c r="BG210" s="5"/>
      <c r="BI210" s="5"/>
      <c r="BK210" s="5"/>
    </row>
    <row r="211" spans="1:63">
      <c r="A211" s="5">
        <v>45257</v>
      </c>
      <c r="B211">
        <v>5.65482</v>
      </c>
      <c r="C211" s="5"/>
      <c r="E211" s="5"/>
      <c r="G211" s="5"/>
      <c r="I211" s="5"/>
      <c r="K211" s="5"/>
      <c r="M211" s="5"/>
      <c r="O211" s="5"/>
      <c r="Q211" s="5"/>
      <c r="S211" s="5"/>
      <c r="U211" s="5"/>
      <c r="W211" s="5"/>
      <c r="Y211" s="5"/>
      <c r="AA211" s="5"/>
      <c r="AC211" s="5"/>
      <c r="AE211" s="5"/>
      <c r="AG211" s="5"/>
      <c r="AI211" s="5"/>
      <c r="AK211" s="5"/>
      <c r="AM211" s="5"/>
      <c r="AO211" s="5"/>
      <c r="AQ211" s="5"/>
      <c r="AS211" s="5"/>
      <c r="AU211" s="5"/>
      <c r="AW211" s="5"/>
      <c r="AY211" s="5"/>
      <c r="BA211" s="5"/>
      <c r="BC211" s="5"/>
      <c r="BE211" s="5"/>
      <c r="BG211" s="5"/>
      <c r="BI211" s="5"/>
      <c r="BK211" s="5"/>
    </row>
    <row r="212" spans="1:63">
      <c r="A212" s="5">
        <v>45258</v>
      </c>
      <c r="B212">
        <v>5.64983</v>
      </c>
      <c r="C212" s="5"/>
      <c r="E212" s="5"/>
      <c r="G212" s="5"/>
      <c r="I212" s="5"/>
      <c r="K212" s="5"/>
      <c r="M212" s="5"/>
      <c r="O212" s="5"/>
      <c r="Q212" s="5"/>
      <c r="S212" s="5"/>
      <c r="U212" s="5"/>
      <c r="W212" s="5"/>
      <c r="Y212" s="5"/>
      <c r="AA212" s="5"/>
      <c r="AC212" s="5"/>
      <c r="AE212" s="5"/>
      <c r="AG212" s="5"/>
      <c r="AI212" s="5"/>
      <c r="AK212" s="5"/>
      <c r="AM212" s="5"/>
      <c r="AO212" s="5"/>
      <c r="AQ212" s="5"/>
      <c r="AS212" s="5"/>
      <c r="AU212" s="5"/>
      <c r="AW212" s="5"/>
      <c r="AY212" s="5"/>
      <c r="BA212" s="5"/>
      <c r="BC212" s="5"/>
      <c r="BE212" s="5"/>
      <c r="BG212" s="5"/>
      <c r="BI212" s="5"/>
      <c r="BK212" s="5"/>
    </row>
    <row r="213" spans="1:63">
      <c r="A213" s="5">
        <v>45259</v>
      </c>
      <c r="B213">
        <v>5.6387</v>
      </c>
      <c r="C213" s="5"/>
      <c r="E213" s="5"/>
      <c r="G213" s="5"/>
      <c r="I213" s="5"/>
      <c r="K213" s="5"/>
      <c r="M213" s="5"/>
      <c r="O213" s="5"/>
      <c r="Q213" s="5"/>
      <c r="S213" s="5"/>
      <c r="U213" s="5"/>
      <c r="W213" s="5"/>
      <c r="Y213" s="5"/>
      <c r="AA213" s="5"/>
      <c r="AC213" s="5"/>
      <c r="AE213" s="5"/>
      <c r="AG213" s="5"/>
      <c r="AI213" s="5"/>
      <c r="AK213" s="5"/>
      <c r="AM213" s="5"/>
      <c r="AO213" s="5"/>
      <c r="AQ213" s="5"/>
      <c r="AS213" s="5"/>
      <c r="AU213" s="5"/>
      <c r="AW213" s="5"/>
      <c r="AY213" s="5"/>
      <c r="BA213" s="5"/>
      <c r="BC213" s="5"/>
      <c r="BE213" s="5"/>
      <c r="BG213" s="5"/>
      <c r="BI213" s="5"/>
      <c r="BK213" s="5"/>
    </row>
    <row r="214" spans="1:63">
      <c r="A214" s="5">
        <v>45260</v>
      </c>
      <c r="B214">
        <v>5.63099</v>
      </c>
      <c r="C214" s="5"/>
      <c r="E214" s="5"/>
      <c r="G214" s="5"/>
      <c r="I214" s="5"/>
      <c r="K214" s="5"/>
      <c r="M214" s="5"/>
      <c r="O214" s="5"/>
      <c r="Q214" s="5"/>
      <c r="S214" s="5"/>
      <c r="U214" s="5"/>
      <c r="W214" s="5"/>
      <c r="Y214" s="5"/>
      <c r="AA214" s="5"/>
      <c r="AC214" s="5"/>
      <c r="AE214" s="5"/>
      <c r="AG214" s="5"/>
      <c r="AI214" s="5"/>
      <c r="AK214" s="5"/>
      <c r="AM214" s="5"/>
      <c r="AO214" s="5"/>
      <c r="AQ214" s="5"/>
      <c r="AS214" s="5"/>
      <c r="AU214" s="5"/>
      <c r="AW214" s="5"/>
      <c r="AY214" s="5"/>
      <c r="BA214" s="5"/>
      <c r="BC214" s="5"/>
      <c r="BE214" s="5"/>
      <c r="BG214" s="5"/>
      <c r="BI214" s="5"/>
      <c r="BK214" s="5"/>
    </row>
    <row r="215" spans="1:63">
      <c r="A215" s="5">
        <v>45261</v>
      </c>
      <c r="B215">
        <v>5.63684</v>
      </c>
      <c r="C215" s="5"/>
      <c r="E215" s="5"/>
      <c r="G215" s="5"/>
      <c r="I215" s="5"/>
      <c r="K215" s="5"/>
      <c r="M215" s="5"/>
      <c r="O215" s="5"/>
      <c r="Q215" s="5"/>
      <c r="S215" s="5"/>
      <c r="U215" s="5"/>
      <c r="W215" s="5"/>
      <c r="Y215" s="5"/>
      <c r="AA215" s="5"/>
      <c r="AC215" s="5"/>
      <c r="AE215" s="5"/>
      <c r="AG215" s="5"/>
      <c r="AI215" s="5"/>
      <c r="AK215" s="5"/>
      <c r="AM215" s="5"/>
      <c r="AO215" s="5"/>
      <c r="AQ215" s="5"/>
      <c r="AS215" s="5"/>
      <c r="AU215" s="5"/>
      <c r="AW215" s="5"/>
      <c r="AY215" s="5"/>
      <c r="BA215" s="5"/>
      <c r="BC215" s="5"/>
      <c r="BE215" s="5"/>
      <c r="BG215" s="5"/>
      <c r="BI215" s="5"/>
      <c r="BK215" s="5"/>
    </row>
    <row r="216" spans="1:63">
      <c r="A216" s="5">
        <v>45264</v>
      </c>
      <c r="B216">
        <v>5.62458</v>
      </c>
      <c r="C216" s="5"/>
      <c r="E216" s="5"/>
      <c r="G216" s="5"/>
      <c r="I216" s="5"/>
      <c r="K216" s="5"/>
      <c r="M216" s="5"/>
      <c r="O216" s="5"/>
      <c r="Q216" s="5"/>
      <c r="S216" s="5"/>
      <c r="U216" s="5"/>
      <c r="W216" s="5"/>
      <c r="Y216" s="5"/>
      <c r="AA216" s="5"/>
      <c r="AC216" s="5"/>
      <c r="AE216" s="5"/>
      <c r="AG216" s="5"/>
      <c r="AI216" s="5"/>
      <c r="AK216" s="5"/>
      <c r="AM216" s="5"/>
      <c r="AO216" s="5"/>
      <c r="AQ216" s="5"/>
      <c r="AS216" s="5"/>
      <c r="AU216" s="5"/>
      <c r="AW216" s="5"/>
      <c r="AY216" s="5"/>
      <c r="BA216" s="5"/>
      <c r="BC216" s="5"/>
      <c r="BE216" s="5"/>
      <c r="BG216" s="5"/>
      <c r="BI216" s="5"/>
      <c r="BK216" s="5"/>
    </row>
    <row r="217" spans="1:63">
      <c r="A217" s="5">
        <v>45265</v>
      </c>
      <c r="B217">
        <v>5.63784</v>
      </c>
      <c r="C217" s="5"/>
      <c r="E217" s="5"/>
      <c r="G217" s="5"/>
      <c r="I217" s="5"/>
      <c r="K217" s="5"/>
      <c r="M217" s="5"/>
      <c r="O217" s="5"/>
      <c r="Q217" s="5"/>
      <c r="S217" s="5"/>
      <c r="U217" s="5"/>
      <c r="W217" s="5"/>
      <c r="Y217" s="5"/>
      <c r="AA217" s="5"/>
      <c r="AC217" s="5"/>
      <c r="AE217" s="5"/>
      <c r="AG217" s="5"/>
      <c r="AI217" s="5"/>
      <c r="AK217" s="5"/>
      <c r="AM217" s="5"/>
      <c r="AO217" s="5"/>
      <c r="AQ217" s="5"/>
      <c r="AS217" s="5"/>
      <c r="AU217" s="5"/>
      <c r="AW217" s="5"/>
      <c r="AY217" s="5"/>
      <c r="BA217" s="5"/>
      <c r="BC217" s="5"/>
      <c r="BE217" s="5"/>
      <c r="BG217" s="5"/>
      <c r="BI217" s="5"/>
      <c r="BK217" s="5"/>
    </row>
    <row r="218" spans="1:63">
      <c r="A218" s="5">
        <v>45266</v>
      </c>
      <c r="B218">
        <v>5.64174</v>
      </c>
      <c r="C218" s="5"/>
      <c r="E218" s="5"/>
      <c r="G218" s="5"/>
      <c r="I218" s="5"/>
      <c r="K218" s="5"/>
      <c r="M218" s="5"/>
      <c r="O218" s="5"/>
      <c r="Q218" s="5"/>
      <c r="S218" s="5"/>
      <c r="U218" s="5"/>
      <c r="W218" s="5"/>
      <c r="Y218" s="5"/>
      <c r="AA218" s="5"/>
      <c r="AC218" s="5"/>
      <c r="AE218" s="5"/>
      <c r="AG218" s="5"/>
      <c r="AI218" s="5"/>
      <c r="AK218" s="5"/>
      <c r="AM218" s="5"/>
      <c r="AO218" s="5"/>
      <c r="AQ218" s="5"/>
      <c r="AS218" s="5"/>
      <c r="AU218" s="5"/>
      <c r="AW218" s="5"/>
      <c r="AY218" s="5"/>
      <c r="BA218" s="5"/>
      <c r="BC218" s="5"/>
      <c r="BE218" s="5"/>
      <c r="BG218" s="5"/>
      <c r="BI218" s="5"/>
      <c r="BK218" s="5"/>
    </row>
    <row r="219" spans="1:63">
      <c r="A219" s="5">
        <v>45267</v>
      </c>
      <c r="B219">
        <v>5.63344</v>
      </c>
      <c r="C219" s="5"/>
      <c r="E219" s="5"/>
      <c r="G219" s="5"/>
      <c r="I219" s="5"/>
      <c r="K219" s="5"/>
      <c r="M219" s="5"/>
      <c r="O219" s="5"/>
      <c r="Q219" s="5"/>
      <c r="S219" s="5"/>
      <c r="U219" s="5"/>
      <c r="W219" s="5"/>
      <c r="Y219" s="5"/>
      <c r="AA219" s="5"/>
      <c r="AC219" s="5"/>
      <c r="AE219" s="5"/>
      <c r="AG219" s="5"/>
      <c r="AI219" s="5"/>
      <c r="AK219" s="5"/>
      <c r="AM219" s="5"/>
      <c r="AO219" s="5"/>
      <c r="AQ219" s="5"/>
      <c r="AS219" s="5"/>
      <c r="AU219" s="5"/>
      <c r="AW219" s="5"/>
      <c r="AY219" s="5"/>
      <c r="BA219" s="5"/>
      <c r="BC219" s="5"/>
      <c r="BE219" s="5"/>
      <c r="BG219" s="5"/>
      <c r="BI219" s="5"/>
      <c r="BK219" s="5"/>
    </row>
    <row r="220" spans="1:63">
      <c r="A220" s="5">
        <v>45268</v>
      </c>
      <c r="B220">
        <v>5.62765</v>
      </c>
      <c r="C220" s="5"/>
      <c r="E220" s="5"/>
      <c r="G220" s="5"/>
      <c r="I220" s="5"/>
      <c r="K220" s="5"/>
      <c r="M220" s="5"/>
      <c r="O220" s="5"/>
      <c r="Q220" s="5"/>
      <c r="S220" s="5"/>
      <c r="U220" s="5"/>
      <c r="W220" s="5"/>
      <c r="Y220" s="5"/>
      <c r="AA220" s="5"/>
      <c r="AC220" s="5"/>
      <c r="AE220" s="5"/>
      <c r="AG220" s="5"/>
      <c r="AI220" s="5"/>
      <c r="AK220" s="5"/>
      <c r="AM220" s="5"/>
      <c r="AO220" s="5"/>
      <c r="AQ220" s="5"/>
      <c r="AS220" s="5"/>
      <c r="AU220" s="5"/>
      <c r="AW220" s="5"/>
      <c r="AY220" s="5"/>
      <c r="BA220" s="5"/>
      <c r="BC220" s="5"/>
      <c r="BE220" s="5"/>
      <c r="BG220" s="5"/>
      <c r="BI220" s="5"/>
      <c r="BK220" s="5"/>
    </row>
    <row r="221" spans="1:63">
      <c r="A221" s="5">
        <v>45271</v>
      </c>
      <c r="B221">
        <v>5.64078</v>
      </c>
      <c r="C221" s="5"/>
      <c r="E221" s="5"/>
      <c r="G221" s="5"/>
      <c r="I221" s="5"/>
      <c r="K221" s="5"/>
      <c r="M221" s="5"/>
      <c r="O221" s="5"/>
      <c r="Q221" s="5"/>
      <c r="S221" s="5"/>
      <c r="U221" s="5"/>
      <c r="W221" s="5"/>
      <c r="Y221" s="5"/>
      <c r="AA221" s="5"/>
      <c r="AC221" s="5"/>
      <c r="AE221" s="5"/>
      <c r="AG221" s="5"/>
      <c r="AI221" s="5"/>
      <c r="AK221" s="5"/>
      <c r="AM221" s="5"/>
      <c r="AO221" s="5"/>
      <c r="AQ221" s="5"/>
      <c r="AS221" s="5"/>
      <c r="AU221" s="5"/>
      <c r="AW221" s="5"/>
      <c r="AY221" s="5"/>
      <c r="BA221" s="5"/>
      <c r="BC221" s="5"/>
      <c r="BE221" s="5"/>
      <c r="BG221" s="5"/>
      <c r="BI221" s="5"/>
      <c r="BK221" s="5"/>
    </row>
    <row r="222" spans="1:63">
      <c r="A222" s="5">
        <v>45272</v>
      </c>
      <c r="B222">
        <v>5.64767</v>
      </c>
      <c r="C222" s="5"/>
      <c r="E222" s="5"/>
      <c r="G222" s="5"/>
      <c r="I222" s="5"/>
      <c r="K222" s="5"/>
      <c r="M222" s="5"/>
      <c r="O222" s="5"/>
      <c r="Q222" s="5"/>
      <c r="S222" s="5"/>
      <c r="U222" s="5"/>
      <c r="W222" s="5"/>
      <c r="Y222" s="5"/>
      <c r="AA222" s="5"/>
      <c r="AC222" s="5"/>
      <c r="AE222" s="5"/>
      <c r="AG222" s="5"/>
      <c r="AI222" s="5"/>
      <c r="AK222" s="5"/>
      <c r="AM222" s="5"/>
      <c r="AO222" s="5"/>
      <c r="AQ222" s="5"/>
      <c r="AS222" s="5"/>
      <c r="AU222" s="5"/>
      <c r="AW222" s="5"/>
      <c r="AY222" s="5"/>
      <c r="BA222" s="5"/>
      <c r="BC222" s="5"/>
      <c r="BE222" s="5"/>
      <c r="BG222" s="5"/>
      <c r="BI222" s="5"/>
      <c r="BK222" s="5"/>
    </row>
    <row r="223" spans="1:63">
      <c r="A223" s="5">
        <v>45273</v>
      </c>
      <c r="B223">
        <v>5.64624</v>
      </c>
      <c r="C223" s="5"/>
      <c r="E223" s="5"/>
      <c r="G223" s="5"/>
      <c r="I223" s="5"/>
      <c r="K223" s="5"/>
      <c r="M223" s="5"/>
      <c r="O223" s="5"/>
      <c r="Q223" s="5"/>
      <c r="S223" s="5"/>
      <c r="U223" s="5"/>
      <c r="W223" s="5"/>
      <c r="Y223" s="5"/>
      <c r="AA223" s="5"/>
      <c r="AC223" s="5"/>
      <c r="AE223" s="5"/>
      <c r="AG223" s="5"/>
      <c r="AI223" s="5"/>
      <c r="AK223" s="5"/>
      <c r="AM223" s="5"/>
      <c r="AO223" s="5"/>
      <c r="AQ223" s="5"/>
      <c r="AS223" s="5"/>
      <c r="AU223" s="5"/>
      <c r="AW223" s="5"/>
      <c r="AY223" s="5"/>
      <c r="BA223" s="5"/>
      <c r="BC223" s="5"/>
      <c r="BE223" s="5"/>
      <c r="BG223" s="5"/>
      <c r="BI223" s="5"/>
      <c r="BK223" s="5"/>
    </row>
    <row r="224" spans="1:63">
      <c r="A224" s="5">
        <v>45274</v>
      </c>
      <c r="B224">
        <v>5.63935</v>
      </c>
      <c r="C224" s="5"/>
      <c r="E224" s="5"/>
      <c r="G224" s="5"/>
      <c r="I224" s="5"/>
      <c r="K224" s="5"/>
      <c r="M224" s="5"/>
      <c r="O224" s="5"/>
      <c r="Q224" s="5"/>
      <c r="S224" s="5"/>
      <c r="U224" s="5"/>
      <c r="W224" s="5"/>
      <c r="Y224" s="5"/>
      <c r="AA224" s="5"/>
      <c r="AC224" s="5"/>
      <c r="AE224" s="5"/>
      <c r="AG224" s="5"/>
      <c r="AI224" s="5"/>
      <c r="AK224" s="5"/>
      <c r="AM224" s="5"/>
      <c r="AO224" s="5"/>
      <c r="AQ224" s="5"/>
      <c r="AS224" s="5"/>
      <c r="AU224" s="5"/>
      <c r="AW224" s="5"/>
      <c r="AY224" s="5"/>
      <c r="BA224" s="5"/>
      <c r="BC224" s="5"/>
      <c r="BE224" s="5"/>
      <c r="BG224" s="5"/>
      <c r="BI224" s="5"/>
      <c r="BK224" s="5"/>
    </row>
    <row r="225" spans="1:63">
      <c r="A225" s="5">
        <v>45275</v>
      </c>
      <c r="B225">
        <v>5.6256</v>
      </c>
      <c r="C225" s="5"/>
      <c r="E225" s="5"/>
      <c r="G225" s="5"/>
      <c r="I225" s="5"/>
      <c r="K225" s="5"/>
      <c r="M225" s="5"/>
      <c r="O225" s="5"/>
      <c r="Q225" s="5"/>
      <c r="S225" s="5"/>
      <c r="U225" s="5"/>
      <c r="W225" s="5"/>
      <c r="Y225" s="5"/>
      <c r="AA225" s="5"/>
      <c r="AC225" s="5"/>
      <c r="AE225" s="5"/>
      <c r="AG225" s="5"/>
      <c r="AI225" s="5"/>
      <c r="AK225" s="5"/>
      <c r="AM225" s="5"/>
      <c r="AO225" s="5"/>
      <c r="AQ225" s="5"/>
      <c r="AS225" s="5"/>
      <c r="AU225" s="5"/>
      <c r="AW225" s="5"/>
      <c r="AY225" s="5"/>
      <c r="BA225" s="5"/>
      <c r="BC225" s="5"/>
      <c r="BE225" s="5"/>
      <c r="BG225" s="5"/>
      <c r="BI225" s="5"/>
      <c r="BK225" s="5"/>
    </row>
    <row r="226" spans="1:63">
      <c r="A226" s="5">
        <v>45278</v>
      </c>
      <c r="B226">
        <v>5.632</v>
      </c>
      <c r="C226" s="5"/>
      <c r="E226" s="5"/>
      <c r="G226" s="5"/>
      <c r="I226" s="5"/>
      <c r="K226" s="5"/>
      <c r="M226" s="5"/>
      <c r="O226" s="5"/>
      <c r="Q226" s="5"/>
      <c r="S226" s="5"/>
      <c r="U226" s="5"/>
      <c r="W226" s="5"/>
      <c r="Y226" s="5"/>
      <c r="AA226" s="5"/>
      <c r="AC226" s="5"/>
      <c r="AE226" s="5"/>
      <c r="AG226" s="5"/>
      <c r="AI226" s="5"/>
      <c r="AK226" s="5"/>
      <c r="AM226" s="5"/>
      <c r="AO226" s="5"/>
      <c r="AQ226" s="5"/>
      <c r="AS226" s="5"/>
      <c r="AU226" s="5"/>
      <c r="AW226" s="5"/>
      <c r="AY226" s="5"/>
      <c r="BA226" s="5"/>
      <c r="BC226" s="5"/>
      <c r="BE226" s="5"/>
      <c r="BG226" s="5"/>
      <c r="BI226" s="5"/>
      <c r="BK226" s="5"/>
    </row>
    <row r="227" spans="1:63">
      <c r="A227" s="5">
        <v>45279</v>
      </c>
      <c r="B227">
        <v>5.63623</v>
      </c>
      <c r="C227" s="5"/>
      <c r="E227" s="5"/>
      <c r="G227" s="5"/>
      <c r="I227" s="5"/>
      <c r="K227" s="5"/>
      <c r="M227" s="5"/>
      <c r="O227" s="5"/>
      <c r="Q227" s="5"/>
      <c r="S227" s="5"/>
      <c r="U227" s="5"/>
      <c r="W227" s="5"/>
      <c r="Y227" s="5"/>
      <c r="AA227" s="5"/>
      <c r="AC227" s="5"/>
      <c r="AE227" s="5"/>
      <c r="AG227" s="5"/>
      <c r="AI227" s="5"/>
      <c r="AK227" s="5"/>
      <c r="AM227" s="5"/>
      <c r="AO227" s="5"/>
      <c r="AQ227" s="5"/>
      <c r="AS227" s="5"/>
      <c r="AU227" s="5"/>
      <c r="AW227" s="5"/>
      <c r="AY227" s="5"/>
      <c r="BA227" s="5"/>
      <c r="BC227" s="5"/>
      <c r="BE227" s="5"/>
      <c r="BG227" s="5"/>
      <c r="BI227" s="5"/>
      <c r="BK227" s="5"/>
    </row>
    <row r="228" spans="1:63">
      <c r="A228" s="5">
        <v>45280</v>
      </c>
      <c r="B228">
        <v>5.63267</v>
      </c>
      <c r="C228" s="5"/>
      <c r="E228" s="5"/>
      <c r="G228" s="5"/>
      <c r="I228" s="5"/>
      <c r="K228" s="5"/>
      <c r="M228" s="5"/>
      <c r="O228" s="5"/>
      <c r="Q228" s="5"/>
      <c r="S228" s="5"/>
      <c r="U228" s="5"/>
      <c r="W228" s="5"/>
      <c r="Y228" s="5"/>
      <c r="AA228" s="5"/>
      <c r="AC228" s="5"/>
      <c r="AE228" s="5"/>
      <c r="AG228" s="5"/>
      <c r="AI228" s="5"/>
      <c r="AK228" s="5"/>
      <c r="AM228" s="5"/>
      <c r="AO228" s="5"/>
      <c r="AQ228" s="5"/>
      <c r="AS228" s="5"/>
      <c r="AU228" s="5"/>
      <c r="AW228" s="5"/>
      <c r="AY228" s="5"/>
      <c r="BA228" s="5"/>
      <c r="BC228" s="5"/>
      <c r="BE228" s="5"/>
      <c r="BG228" s="5"/>
      <c r="BI228" s="5"/>
      <c r="BK228" s="5"/>
    </row>
    <row r="229" spans="1:63">
      <c r="A229" s="5">
        <v>45281</v>
      </c>
      <c r="B229">
        <v>5.62174</v>
      </c>
      <c r="C229" s="5"/>
      <c r="E229" s="5"/>
      <c r="G229" s="5"/>
      <c r="I229" s="5"/>
      <c r="K229" s="5"/>
      <c r="M229" s="5"/>
      <c r="O229" s="5"/>
      <c r="Q229" s="5"/>
      <c r="S229" s="5"/>
      <c r="U229" s="5"/>
      <c r="W229" s="5"/>
      <c r="Y229" s="5"/>
      <c r="AA229" s="5"/>
      <c r="AC229" s="5"/>
      <c r="AE229" s="5"/>
      <c r="AG229" s="5"/>
      <c r="AI229" s="5"/>
      <c r="AK229" s="5"/>
      <c r="AM229" s="5"/>
      <c r="AO229" s="5"/>
      <c r="AQ229" s="5"/>
      <c r="AS229" s="5"/>
      <c r="AU229" s="5"/>
      <c r="AW229" s="5"/>
      <c r="AY229" s="5"/>
      <c r="BA229" s="5"/>
      <c r="BC229" s="5"/>
      <c r="BE229" s="5"/>
      <c r="BG229" s="5"/>
      <c r="BI229" s="5"/>
      <c r="BK229" s="5"/>
    </row>
    <row r="230" spans="1:63">
      <c r="A230" s="5">
        <v>45282</v>
      </c>
      <c r="B230">
        <v>5.61272</v>
      </c>
      <c r="C230" s="5"/>
      <c r="E230" s="5"/>
      <c r="G230" s="5"/>
      <c r="I230" s="5"/>
      <c r="K230" s="5"/>
      <c r="M230" s="5"/>
      <c r="O230" s="5"/>
      <c r="Q230" s="5"/>
      <c r="S230" s="5"/>
      <c r="U230" s="5"/>
      <c r="W230" s="5"/>
      <c r="Y230" s="5"/>
      <c r="AA230" s="5"/>
      <c r="AC230" s="5"/>
      <c r="AE230" s="5"/>
      <c r="AG230" s="5"/>
      <c r="AI230" s="5"/>
      <c r="AK230" s="5"/>
      <c r="AM230" s="5"/>
      <c r="AO230" s="5"/>
      <c r="AQ230" s="5"/>
      <c r="AS230" s="5"/>
      <c r="AU230" s="5"/>
      <c r="AW230" s="5"/>
      <c r="AY230" s="5"/>
      <c r="BA230" s="5"/>
      <c r="BC230" s="5"/>
      <c r="BE230" s="5"/>
      <c r="BG230" s="5"/>
      <c r="BI230" s="5"/>
      <c r="BK230" s="5"/>
    </row>
    <row r="231" spans="1:63">
      <c r="A231" s="5">
        <v>45287</v>
      </c>
      <c r="B231">
        <v>5.60975</v>
      </c>
      <c r="C231" s="5"/>
      <c r="E231" s="5"/>
      <c r="G231" s="5"/>
      <c r="I231" s="5"/>
      <c r="K231" s="5"/>
      <c r="M231" s="5"/>
      <c r="O231" s="5"/>
      <c r="Q231" s="5"/>
      <c r="S231" s="5"/>
      <c r="U231" s="5"/>
      <c r="W231" s="5"/>
      <c r="Y231" s="5"/>
      <c r="AA231" s="5"/>
      <c r="AC231" s="5"/>
      <c r="AE231" s="5"/>
      <c r="AG231" s="5"/>
      <c r="AI231" s="5"/>
      <c r="AK231" s="5"/>
      <c r="AM231" s="5"/>
      <c r="AO231" s="5"/>
      <c r="AQ231" s="5"/>
      <c r="AS231" s="5"/>
      <c r="AU231" s="5"/>
      <c r="AW231" s="5"/>
      <c r="AY231" s="5"/>
      <c r="BA231" s="5"/>
      <c r="BC231" s="5"/>
      <c r="BE231" s="5"/>
      <c r="BG231" s="5"/>
      <c r="BI231" s="5"/>
      <c r="BK231" s="5"/>
    </row>
    <row r="232" spans="1:63">
      <c r="A232" s="5">
        <v>45288</v>
      </c>
      <c r="B232">
        <v>5.59177</v>
      </c>
      <c r="C232" s="5"/>
      <c r="E232" s="5"/>
      <c r="G232" s="5"/>
      <c r="I232" s="5"/>
      <c r="K232" s="5"/>
      <c r="M232" s="5"/>
      <c r="O232" s="5"/>
      <c r="Q232" s="5"/>
      <c r="S232" s="5"/>
      <c r="U232" s="5"/>
      <c r="W232" s="5"/>
      <c r="Y232" s="5"/>
      <c r="AA232" s="5"/>
      <c r="AC232" s="5"/>
      <c r="AE232" s="5"/>
      <c r="AG232" s="5"/>
      <c r="AI232" s="5"/>
      <c r="AK232" s="5"/>
      <c r="AM232" s="5"/>
      <c r="AO232" s="5"/>
      <c r="AQ232" s="5"/>
      <c r="AS232" s="5"/>
      <c r="AU232" s="5"/>
      <c r="AW232" s="5"/>
      <c r="AY232" s="5"/>
      <c r="BA232" s="5"/>
      <c r="BC232" s="5"/>
      <c r="BE232" s="5"/>
      <c r="BG232" s="5"/>
      <c r="BI232" s="5"/>
      <c r="BK232" s="5"/>
    </row>
    <row r="233" spans="1:63">
      <c r="A233" s="5">
        <v>45289</v>
      </c>
      <c r="B233">
        <v>5.59301</v>
      </c>
      <c r="C233" s="5"/>
      <c r="E233" s="5"/>
      <c r="G233" s="5"/>
      <c r="I233" s="5"/>
      <c r="K233" s="5"/>
      <c r="M233" s="5"/>
      <c r="O233" s="5"/>
      <c r="Q233" s="5"/>
      <c r="S233" s="5"/>
      <c r="U233" s="5"/>
      <c r="W233" s="5"/>
      <c r="Y233" s="5"/>
      <c r="AA233" s="5"/>
      <c r="AC233" s="5"/>
      <c r="AE233" s="5"/>
      <c r="AG233" s="5"/>
      <c r="AI233" s="5"/>
      <c r="AK233" s="5"/>
      <c r="AM233" s="5"/>
      <c r="AO233" s="5"/>
      <c r="AQ233" s="5"/>
      <c r="AS233" s="5"/>
      <c r="AU233" s="5"/>
      <c r="AW233" s="5"/>
      <c r="AY233" s="5"/>
      <c r="BA233" s="5"/>
      <c r="BC233" s="5"/>
      <c r="BE233" s="5"/>
      <c r="BG233" s="5"/>
      <c r="BI233" s="5"/>
      <c r="BK233" s="5"/>
    </row>
    <row r="234" spans="1:63">
      <c r="A234" s="5">
        <v>45293</v>
      </c>
      <c r="B234">
        <v>5.58894</v>
      </c>
      <c r="C234" s="5"/>
      <c r="E234" s="5"/>
      <c r="G234" s="5"/>
      <c r="I234" s="5"/>
      <c r="K234" s="5"/>
      <c r="M234" s="5"/>
      <c r="O234" s="5"/>
      <c r="Q234" s="5"/>
      <c r="S234" s="5"/>
      <c r="U234" s="5"/>
      <c r="W234" s="5"/>
      <c r="Y234" s="5"/>
      <c r="AA234" s="5"/>
      <c r="AC234" s="5"/>
      <c r="AE234" s="5"/>
      <c r="AG234" s="5"/>
      <c r="AI234" s="5"/>
      <c r="AK234" s="5"/>
      <c r="AM234" s="5"/>
      <c r="AO234" s="5"/>
      <c r="AQ234" s="5"/>
      <c r="AS234" s="5"/>
      <c r="AU234" s="5"/>
      <c r="AW234" s="5"/>
      <c r="AY234" s="5"/>
      <c r="BA234" s="5"/>
      <c r="BC234" s="5"/>
      <c r="BE234" s="5"/>
      <c r="BG234" s="5"/>
      <c r="BI234" s="5"/>
      <c r="BK234" s="5"/>
    </row>
    <row r="235" spans="1:63">
      <c r="A235" s="5">
        <v>45294</v>
      </c>
      <c r="B235">
        <v>5.59179</v>
      </c>
      <c r="C235" s="5"/>
      <c r="E235" s="5"/>
      <c r="G235" s="5"/>
      <c r="I235" s="5"/>
      <c r="K235" s="5"/>
      <c r="M235" s="5"/>
      <c r="O235" s="5"/>
      <c r="Q235" s="5"/>
      <c r="S235" s="5"/>
      <c r="U235" s="5"/>
      <c r="W235" s="5"/>
      <c r="Y235" s="5"/>
      <c r="AA235" s="5"/>
      <c r="AC235" s="5"/>
      <c r="AE235" s="5"/>
      <c r="AG235" s="5"/>
      <c r="AI235" s="5"/>
      <c r="AK235" s="5"/>
      <c r="AM235" s="5"/>
      <c r="AO235" s="5"/>
      <c r="AQ235" s="5"/>
      <c r="AS235" s="5"/>
      <c r="AU235" s="5"/>
      <c r="AW235" s="5"/>
      <c r="AY235" s="5"/>
      <c r="BA235" s="5"/>
      <c r="BC235" s="5"/>
      <c r="BE235" s="5"/>
      <c r="BG235" s="5"/>
      <c r="BI235" s="5"/>
      <c r="BK235" s="5"/>
    </row>
    <row r="236" spans="1:63">
      <c r="A236" s="5">
        <v>45295</v>
      </c>
      <c r="B236">
        <v>5.59092</v>
      </c>
      <c r="C236" s="5"/>
      <c r="E236" s="5"/>
      <c r="G236" s="5"/>
      <c r="I236" s="5"/>
      <c r="K236" s="5"/>
      <c r="M236" s="5"/>
      <c r="O236" s="5"/>
      <c r="Q236" s="5"/>
      <c r="S236" s="5"/>
      <c r="U236" s="5"/>
      <c r="W236" s="5"/>
      <c r="Y236" s="5"/>
      <c r="AA236" s="5"/>
      <c r="AC236" s="5"/>
      <c r="AE236" s="5"/>
      <c r="AG236" s="5"/>
      <c r="AI236" s="5"/>
      <c r="AK236" s="5"/>
      <c r="AM236" s="5"/>
      <c r="AO236" s="5"/>
      <c r="AQ236" s="5"/>
      <c r="AS236" s="5"/>
      <c r="AU236" s="5"/>
      <c r="AW236" s="5"/>
      <c r="AY236" s="5"/>
      <c r="BA236" s="5"/>
      <c r="BC236" s="5"/>
      <c r="BE236" s="5"/>
      <c r="BG236" s="5"/>
      <c r="BI236" s="5"/>
      <c r="BK236" s="5"/>
    </row>
    <row r="237" spans="1:63">
      <c r="A237" s="5">
        <v>45296</v>
      </c>
      <c r="B237">
        <v>5.59087</v>
      </c>
      <c r="C237" s="5"/>
      <c r="E237" s="5"/>
      <c r="G237" s="5"/>
      <c r="I237" s="5"/>
      <c r="K237" s="5"/>
      <c r="M237" s="5"/>
      <c r="O237" s="5"/>
      <c r="Q237" s="5"/>
      <c r="S237" s="5"/>
      <c r="U237" s="5"/>
      <c r="W237" s="5"/>
      <c r="Y237" s="5"/>
      <c r="AA237" s="5"/>
      <c r="AC237" s="5"/>
      <c r="AE237" s="5"/>
      <c r="AG237" s="5"/>
      <c r="AI237" s="5"/>
      <c r="AK237" s="5"/>
      <c r="AM237" s="5"/>
      <c r="AO237" s="5"/>
      <c r="AQ237" s="5"/>
      <c r="AS237" s="5"/>
      <c r="AU237" s="5"/>
      <c r="AW237" s="5"/>
      <c r="AY237" s="5"/>
      <c r="BA237" s="5"/>
      <c r="BC237" s="5"/>
      <c r="BE237" s="5"/>
      <c r="BG237" s="5"/>
      <c r="BI237" s="5"/>
      <c r="BK237" s="5"/>
    </row>
    <row r="238" spans="1:63">
      <c r="A238" s="5">
        <v>45299</v>
      </c>
      <c r="B238">
        <v>5.58735</v>
      </c>
      <c r="C238" s="5"/>
      <c r="E238" s="5"/>
      <c r="G238" s="5"/>
      <c r="I238" s="5"/>
      <c r="K238" s="5"/>
      <c r="M238" s="5"/>
      <c r="O238" s="5"/>
      <c r="Q238" s="5"/>
      <c r="S238" s="5"/>
      <c r="U238" s="5"/>
      <c r="W238" s="5"/>
      <c r="Y238" s="5"/>
      <c r="AA238" s="5"/>
      <c r="AC238" s="5"/>
      <c r="AE238" s="5"/>
      <c r="AG238" s="5"/>
      <c r="AI238" s="5"/>
      <c r="AK238" s="5"/>
      <c r="AM238" s="5"/>
      <c r="AO238" s="5"/>
      <c r="AQ238" s="5"/>
      <c r="AS238" s="5"/>
      <c r="AU238" s="5"/>
      <c r="AW238" s="5"/>
      <c r="AY238" s="5"/>
      <c r="BA238" s="5"/>
      <c r="BC238" s="5"/>
      <c r="BE238" s="5"/>
      <c r="BG238" s="5"/>
      <c r="BI238" s="5"/>
      <c r="BK238" s="5"/>
    </row>
    <row r="239" spans="1:63">
      <c r="A239" s="5">
        <v>45300</v>
      </c>
      <c r="B239">
        <v>5.58505</v>
      </c>
      <c r="C239" s="5"/>
      <c r="E239" s="5"/>
      <c r="G239" s="5"/>
      <c r="I239" s="5"/>
      <c r="K239" s="5"/>
      <c r="M239" s="5"/>
      <c r="O239" s="5"/>
      <c r="Q239" s="5"/>
      <c r="S239" s="5"/>
      <c r="U239" s="5"/>
      <c r="W239" s="5"/>
      <c r="Y239" s="5"/>
      <c r="AA239" s="5"/>
      <c r="AC239" s="5"/>
      <c r="AE239" s="5"/>
      <c r="AG239" s="5"/>
      <c r="AI239" s="5"/>
      <c r="AK239" s="5"/>
      <c r="AM239" s="5"/>
      <c r="AO239" s="5"/>
      <c r="AQ239" s="5"/>
      <c r="AS239" s="5"/>
      <c r="AU239" s="5"/>
      <c r="AW239" s="5"/>
      <c r="AY239" s="5"/>
      <c r="BA239" s="5"/>
      <c r="BC239" s="5"/>
      <c r="BE239" s="5"/>
      <c r="BG239" s="5"/>
      <c r="BI239" s="5"/>
      <c r="BK239" s="5"/>
    </row>
    <row r="240" spans="1:63">
      <c r="A240" s="5">
        <v>45301</v>
      </c>
      <c r="B240">
        <v>5.58807</v>
      </c>
      <c r="C240" s="5"/>
      <c r="E240" s="5"/>
      <c r="G240" s="5"/>
      <c r="I240" s="5"/>
      <c r="K240" s="5"/>
      <c r="M240" s="5"/>
      <c r="O240" s="5"/>
      <c r="Q240" s="5"/>
      <c r="S240" s="5"/>
      <c r="U240" s="5"/>
      <c r="W240" s="5"/>
      <c r="Y240" s="5"/>
      <c r="AA240" s="5"/>
      <c r="AC240" s="5"/>
      <c r="AE240" s="5"/>
      <c r="AG240" s="5"/>
      <c r="AI240" s="5"/>
      <c r="AK240" s="5"/>
      <c r="AM240" s="5"/>
      <c r="AO240" s="5"/>
      <c r="AQ240" s="5"/>
      <c r="AS240" s="5"/>
      <c r="AU240" s="5"/>
      <c r="AW240" s="5"/>
      <c r="AY240" s="5"/>
      <c r="BA240" s="5"/>
      <c r="BC240" s="5"/>
      <c r="BE240" s="5"/>
      <c r="BG240" s="5"/>
      <c r="BI240" s="5"/>
      <c r="BK240" s="5"/>
    </row>
    <row r="241" spans="1:63">
      <c r="A241" s="5">
        <v>45302</v>
      </c>
      <c r="B241">
        <v>5.5756</v>
      </c>
      <c r="C241" s="5"/>
      <c r="E241" s="5"/>
      <c r="G241" s="5"/>
      <c r="I241" s="5"/>
      <c r="K241" s="5"/>
      <c r="M241" s="5"/>
      <c r="O241" s="5"/>
      <c r="Q241" s="5"/>
      <c r="S241" s="5"/>
      <c r="U241" s="5"/>
      <c r="W241" s="5"/>
      <c r="Y241" s="5"/>
      <c r="AA241" s="5"/>
      <c r="AC241" s="5"/>
      <c r="AE241" s="5"/>
      <c r="AG241" s="5"/>
      <c r="AI241" s="5"/>
      <c r="AK241" s="5"/>
      <c r="AM241" s="5"/>
      <c r="AO241" s="5"/>
      <c r="AQ241" s="5"/>
      <c r="AS241" s="5"/>
      <c r="AU241" s="5"/>
      <c r="AW241" s="5"/>
      <c r="AY241" s="5"/>
      <c r="BA241" s="5"/>
      <c r="BC241" s="5"/>
      <c r="BE241" s="5"/>
      <c r="BG241" s="5"/>
      <c r="BI241" s="5"/>
      <c r="BK241" s="5"/>
    </row>
    <row r="242" spans="1:63">
      <c r="A242" s="5">
        <v>45303</v>
      </c>
      <c r="B242">
        <v>5.57814</v>
      </c>
      <c r="C242" s="5"/>
      <c r="E242" s="5"/>
      <c r="G242" s="5"/>
      <c r="I242" s="5"/>
      <c r="K242" s="5"/>
      <c r="M242" s="5"/>
      <c r="O242" s="5"/>
      <c r="Q242" s="5"/>
      <c r="S242" s="5"/>
      <c r="U242" s="5"/>
      <c r="W242" s="5"/>
      <c r="Y242" s="5"/>
      <c r="AA242" s="5"/>
      <c r="AC242" s="5"/>
      <c r="AE242" s="5"/>
      <c r="AG242" s="5"/>
      <c r="AI242" s="5"/>
      <c r="AK242" s="5"/>
      <c r="AM242" s="5"/>
      <c r="AO242" s="5"/>
      <c r="AQ242" s="5"/>
      <c r="AS242" s="5"/>
      <c r="AU242" s="5"/>
      <c r="AW242" s="5"/>
      <c r="AY242" s="5"/>
      <c r="BA242" s="5"/>
      <c r="BC242" s="5"/>
      <c r="BE242" s="5"/>
      <c r="BG242" s="5"/>
      <c r="BI242" s="5"/>
      <c r="BK242" s="5"/>
    </row>
    <row r="243" spans="1:63">
      <c r="A243" s="5">
        <v>45306</v>
      </c>
      <c r="B243">
        <v>5.57814</v>
      </c>
      <c r="C243" s="5"/>
      <c r="E243" s="5"/>
      <c r="G243" s="5"/>
      <c r="I243" s="5"/>
      <c r="K243" s="5"/>
      <c r="M243" s="5"/>
      <c r="O243" s="5"/>
      <c r="Q243" s="5"/>
      <c r="S243" s="5"/>
      <c r="U243" s="5"/>
      <c r="W243" s="5"/>
      <c r="Y243" s="5"/>
      <c r="AA243" s="5"/>
      <c r="AC243" s="5"/>
      <c r="AE243" s="5"/>
      <c r="AG243" s="5"/>
      <c r="AI243" s="5"/>
      <c r="AK243" s="5"/>
      <c r="AM243" s="5"/>
      <c r="AO243" s="5"/>
      <c r="AQ243" s="5"/>
      <c r="AS243" s="5"/>
      <c r="AU243" s="5"/>
      <c r="AW243" s="5"/>
      <c r="AY243" s="5"/>
      <c r="BA243" s="5"/>
      <c r="BC243" s="5"/>
      <c r="BE243" s="5"/>
      <c r="BG243" s="5"/>
      <c r="BI243" s="5"/>
      <c r="BK243" s="5"/>
    </row>
    <row r="244" spans="1:63">
      <c r="A244" s="5">
        <v>45307</v>
      </c>
      <c r="B244">
        <v>5.55952</v>
      </c>
      <c r="C244" s="5"/>
      <c r="E244" s="5"/>
      <c r="G244" s="5"/>
      <c r="I244" s="5"/>
      <c r="K244" s="5"/>
      <c r="M244" s="5"/>
      <c r="O244" s="5"/>
      <c r="Q244" s="5"/>
      <c r="S244" s="5"/>
      <c r="U244" s="5"/>
      <c r="W244" s="5"/>
      <c r="Y244" s="5"/>
      <c r="AA244" s="5"/>
      <c r="AC244" s="5"/>
      <c r="AE244" s="5"/>
      <c r="AG244" s="5"/>
      <c r="AI244" s="5"/>
      <c r="AK244" s="5"/>
      <c r="AM244" s="5"/>
      <c r="AO244" s="5"/>
      <c r="AQ244" s="5"/>
      <c r="AS244" s="5"/>
      <c r="AU244" s="5"/>
      <c r="AW244" s="5"/>
      <c r="AY244" s="5"/>
      <c r="BA244" s="5"/>
      <c r="BC244" s="5"/>
      <c r="BE244" s="5"/>
      <c r="BG244" s="5"/>
      <c r="BI244" s="5"/>
      <c r="BK244" s="5"/>
    </row>
    <row r="245" spans="1:63">
      <c r="A245" s="5">
        <v>45308</v>
      </c>
      <c r="B245">
        <v>5.57118</v>
      </c>
      <c r="C245" s="5"/>
      <c r="E245" s="5"/>
      <c r="G245" s="5"/>
      <c r="I245" s="5"/>
      <c r="K245" s="5"/>
      <c r="M245" s="5"/>
      <c r="O245" s="5"/>
      <c r="Q245" s="5"/>
      <c r="S245" s="5"/>
      <c r="U245" s="5"/>
      <c r="W245" s="5"/>
      <c r="Y245" s="5"/>
      <c r="AA245" s="5"/>
      <c r="AC245" s="5"/>
      <c r="AE245" s="5"/>
      <c r="AG245" s="5"/>
      <c r="AI245" s="5"/>
      <c r="AK245" s="5"/>
      <c r="AM245" s="5"/>
      <c r="AO245" s="5"/>
      <c r="AQ245" s="5"/>
      <c r="AS245" s="5"/>
      <c r="AU245" s="5"/>
      <c r="AW245" s="5"/>
      <c r="AY245" s="5"/>
      <c r="BA245" s="5"/>
      <c r="BC245" s="5"/>
      <c r="BE245" s="5"/>
      <c r="BG245" s="5"/>
      <c r="BI245" s="5"/>
      <c r="BK245" s="5"/>
    </row>
    <row r="246" spans="1:63">
      <c r="A246" s="5">
        <v>45309</v>
      </c>
      <c r="B246">
        <v>5.57942</v>
      </c>
      <c r="C246" s="5"/>
      <c r="E246" s="5"/>
      <c r="G246" s="5"/>
      <c r="I246" s="5"/>
      <c r="K246" s="5"/>
      <c r="M246" s="5"/>
      <c r="O246" s="5"/>
      <c r="Q246" s="5"/>
      <c r="S246" s="5"/>
      <c r="U246" s="5"/>
      <c r="W246" s="5"/>
      <c r="Y246" s="5"/>
      <c r="AA246" s="5"/>
      <c r="AC246" s="5"/>
      <c r="AE246" s="5"/>
      <c r="AG246" s="5"/>
      <c r="AI246" s="5"/>
      <c r="AK246" s="5"/>
      <c r="AM246" s="5"/>
      <c r="AO246" s="5"/>
      <c r="AQ246" s="5"/>
      <c r="AS246" s="5"/>
      <c r="AU246" s="5"/>
      <c r="AW246" s="5"/>
      <c r="AY246" s="5"/>
      <c r="BA246" s="5"/>
      <c r="BC246" s="5"/>
      <c r="BE246" s="5"/>
      <c r="BG246" s="5"/>
      <c r="BI246" s="5"/>
      <c r="BK246" s="5"/>
    </row>
    <row r="247" spans="1:63">
      <c r="A247" s="5">
        <v>45310</v>
      </c>
      <c r="B247">
        <v>5.57741</v>
      </c>
      <c r="C247" s="5"/>
      <c r="E247" s="5"/>
      <c r="G247" s="5"/>
      <c r="I247" s="5"/>
      <c r="K247" s="5"/>
      <c r="M247" s="5"/>
      <c r="O247" s="5"/>
      <c r="Q247" s="5"/>
      <c r="S247" s="5"/>
      <c r="U247" s="5"/>
      <c r="W247" s="5"/>
      <c r="Y247" s="5"/>
      <c r="AA247" s="5"/>
      <c r="AC247" s="5"/>
      <c r="AE247" s="5"/>
      <c r="AG247" s="5"/>
      <c r="AI247" s="5"/>
      <c r="AK247" s="5"/>
      <c r="AM247" s="5"/>
      <c r="AO247" s="5"/>
      <c r="AQ247" s="5"/>
      <c r="AS247" s="5"/>
      <c r="AU247" s="5"/>
      <c r="AW247" s="5"/>
      <c r="AY247" s="5"/>
      <c r="BA247" s="5"/>
      <c r="BC247" s="5"/>
      <c r="BE247" s="5"/>
      <c r="BG247" s="5"/>
      <c r="BI247" s="5"/>
      <c r="BK247" s="5"/>
    </row>
    <row r="248" spans="1:63">
      <c r="A248" s="5">
        <v>45313</v>
      </c>
      <c r="B248">
        <v>5.58019</v>
      </c>
      <c r="C248" s="5"/>
      <c r="E248" s="5"/>
      <c r="G248" s="5"/>
      <c r="I248" s="5"/>
      <c r="K248" s="5"/>
      <c r="M248" s="5"/>
      <c r="O248" s="5"/>
      <c r="Q248" s="5"/>
      <c r="S248" s="5"/>
      <c r="U248" s="5"/>
      <c r="W248" s="5"/>
      <c r="Y248" s="5"/>
      <c r="AA248" s="5"/>
      <c r="AC248" s="5"/>
      <c r="AE248" s="5"/>
      <c r="AG248" s="5"/>
      <c r="AI248" s="5"/>
      <c r="AK248" s="5"/>
      <c r="AM248" s="5"/>
      <c r="AO248" s="5"/>
      <c r="AQ248" s="5"/>
      <c r="AS248" s="5"/>
      <c r="AU248" s="5"/>
      <c r="AW248" s="5"/>
      <c r="AY248" s="5"/>
      <c r="BA248" s="5"/>
      <c r="BC248" s="5"/>
      <c r="BE248" s="5"/>
      <c r="BG248" s="5"/>
      <c r="BI248" s="5"/>
      <c r="BK248" s="5"/>
    </row>
    <row r="249" spans="1:63">
      <c r="A249" s="5">
        <v>45314</v>
      </c>
      <c r="B249">
        <v>5.58628</v>
      </c>
      <c r="C249" s="5"/>
      <c r="E249" s="5"/>
      <c r="G249" s="5"/>
      <c r="I249" s="5"/>
      <c r="K249" s="5"/>
      <c r="M249" s="5"/>
      <c r="O249" s="5"/>
      <c r="Q249" s="5"/>
      <c r="S249" s="5"/>
      <c r="U249" s="5"/>
      <c r="W249" s="5"/>
      <c r="Y249" s="5"/>
      <c r="AA249" s="5"/>
      <c r="AC249" s="5"/>
      <c r="AE249" s="5"/>
      <c r="AG249" s="5"/>
      <c r="AI249" s="5"/>
      <c r="AK249" s="5"/>
      <c r="AM249" s="5"/>
      <c r="AO249" s="5"/>
      <c r="AQ249" s="5"/>
      <c r="AS249" s="5"/>
      <c r="AU249" s="5"/>
      <c r="AW249" s="5"/>
      <c r="AY249" s="5"/>
      <c r="BA249" s="5"/>
      <c r="BC249" s="5"/>
      <c r="BE249" s="5"/>
      <c r="BG249" s="5"/>
      <c r="BI249" s="5"/>
      <c r="BK249" s="5"/>
    </row>
    <row r="250" spans="1:63">
      <c r="A250" s="5">
        <v>45315</v>
      </c>
      <c r="B250">
        <v>5.58566</v>
      </c>
      <c r="C250" s="5"/>
      <c r="E250" s="5"/>
      <c r="G250" s="5"/>
      <c r="I250" s="5"/>
      <c r="K250" s="5"/>
      <c r="M250" s="5"/>
      <c r="O250" s="5"/>
      <c r="Q250" s="5"/>
      <c r="S250" s="5"/>
      <c r="U250" s="5"/>
      <c r="W250" s="5"/>
      <c r="Y250" s="5"/>
      <c r="AA250" s="5"/>
      <c r="AC250" s="5"/>
      <c r="AE250" s="5"/>
      <c r="AG250" s="5"/>
      <c r="AI250" s="5"/>
      <c r="AK250" s="5"/>
      <c r="AM250" s="5"/>
      <c r="AO250" s="5"/>
      <c r="AQ250" s="5"/>
      <c r="AS250" s="5"/>
      <c r="AU250" s="5"/>
      <c r="AW250" s="5"/>
      <c r="AY250" s="5"/>
      <c r="BA250" s="5"/>
      <c r="BC250" s="5"/>
      <c r="BE250" s="5"/>
      <c r="BG250" s="5"/>
      <c r="BI250" s="5"/>
      <c r="BK250" s="5"/>
    </row>
    <row r="251" spans="1:63">
      <c r="A251" s="5">
        <v>45316</v>
      </c>
      <c r="B251">
        <v>5.5812</v>
      </c>
      <c r="C251" s="5"/>
      <c r="E251" s="5"/>
      <c r="G251" s="5"/>
      <c r="I251" s="5"/>
      <c r="K251" s="5"/>
      <c r="M251" s="5"/>
      <c r="O251" s="5"/>
      <c r="Q251" s="5"/>
      <c r="S251" s="5"/>
      <c r="U251" s="5"/>
      <c r="W251" s="5"/>
      <c r="Y251" s="5"/>
      <c r="AA251" s="5"/>
      <c r="AC251" s="5"/>
      <c r="AE251" s="5"/>
      <c r="AG251" s="5"/>
      <c r="AI251" s="5"/>
      <c r="AK251" s="5"/>
      <c r="AM251" s="5"/>
      <c r="AO251" s="5"/>
      <c r="AQ251" s="5"/>
      <c r="AS251" s="5"/>
      <c r="AU251" s="5"/>
      <c r="AW251" s="5"/>
      <c r="AY251" s="5"/>
      <c r="BA251" s="5"/>
      <c r="BC251" s="5"/>
      <c r="BE251" s="5"/>
      <c r="BG251" s="5"/>
      <c r="BI251" s="5"/>
      <c r="BK251" s="5"/>
    </row>
    <row r="252" spans="1:63">
      <c r="A252" s="5">
        <v>45317</v>
      </c>
      <c r="B252">
        <v>5.57904</v>
      </c>
      <c r="C252" s="5"/>
      <c r="E252" s="5"/>
      <c r="G252" s="5"/>
      <c r="I252" s="5"/>
      <c r="K252" s="5"/>
      <c r="M252" s="5"/>
      <c r="O252" s="5"/>
      <c r="Q252" s="5"/>
      <c r="S252" s="5"/>
      <c r="U252" s="5"/>
      <c r="W252" s="5"/>
      <c r="Y252" s="5"/>
      <c r="AA252" s="5"/>
      <c r="AC252" s="5"/>
      <c r="AE252" s="5"/>
      <c r="AG252" s="5"/>
      <c r="AI252" s="5"/>
      <c r="AK252" s="5"/>
      <c r="AM252" s="5"/>
      <c r="AO252" s="5"/>
      <c r="AQ252" s="5"/>
      <c r="AS252" s="5"/>
      <c r="AU252" s="5"/>
      <c r="AW252" s="5"/>
      <c r="AY252" s="5"/>
      <c r="BA252" s="5"/>
      <c r="BC252" s="5"/>
      <c r="BE252" s="5"/>
      <c r="BG252" s="5"/>
      <c r="BI252" s="5"/>
      <c r="BK252" s="5"/>
    </row>
    <row r="253" spans="1:63">
      <c r="A253" s="5">
        <v>45320</v>
      </c>
      <c r="B253">
        <v>5.57427</v>
      </c>
      <c r="C253" s="5"/>
      <c r="E253" s="5"/>
      <c r="G253" s="5"/>
      <c r="I253" s="5"/>
      <c r="K253" s="5"/>
      <c r="M253" s="5"/>
      <c r="O253" s="5"/>
      <c r="Q253" s="5"/>
      <c r="S253" s="5"/>
      <c r="U253" s="5"/>
      <c r="W253" s="5"/>
      <c r="Y253" s="5"/>
      <c r="AA253" s="5"/>
      <c r="AC253" s="5"/>
      <c r="AE253" s="5"/>
      <c r="AG253" s="5"/>
      <c r="AI253" s="5"/>
      <c r="AK253" s="5"/>
      <c r="AM253" s="5"/>
      <c r="AO253" s="5"/>
      <c r="AQ253" s="5"/>
      <c r="AS253" s="5"/>
      <c r="AU253" s="5"/>
      <c r="AW253" s="5"/>
      <c r="AY253" s="5"/>
      <c r="BA253" s="5"/>
      <c r="BC253" s="5"/>
      <c r="BE253" s="5"/>
      <c r="BG253" s="5"/>
      <c r="BI253" s="5"/>
      <c r="BK253" s="5"/>
    </row>
    <row r="254" spans="1:63">
      <c r="A254" s="5">
        <v>45321</v>
      </c>
      <c r="B254">
        <v>5.56804</v>
      </c>
      <c r="C254" s="5"/>
      <c r="E254" s="5"/>
      <c r="G254" s="5"/>
      <c r="I254" s="5"/>
      <c r="K254" s="5"/>
      <c r="M254" s="5"/>
      <c r="O254" s="5"/>
      <c r="Q254" s="5"/>
      <c r="S254" s="5"/>
      <c r="U254" s="5"/>
      <c r="W254" s="5"/>
      <c r="Y254" s="5"/>
      <c r="AA254" s="5"/>
      <c r="AC254" s="5"/>
      <c r="AE254" s="5"/>
      <c r="AG254" s="5"/>
      <c r="AI254" s="5"/>
      <c r="AK254" s="5"/>
      <c r="AM254" s="5"/>
      <c r="AO254" s="5"/>
      <c r="AQ254" s="5"/>
      <c r="AS254" s="5"/>
      <c r="AU254" s="5"/>
      <c r="AW254" s="5"/>
      <c r="AY254" s="5"/>
      <c r="BA254" s="5"/>
      <c r="BC254" s="5"/>
      <c r="BE254" s="5"/>
      <c r="BG254" s="5"/>
      <c r="BI254" s="5"/>
      <c r="BK254" s="5"/>
    </row>
    <row r="255" spans="1:59">
      <c r="A255" s="5">
        <v>45322</v>
      </c>
      <c r="B255">
        <v>5.57694</v>
      </c>
      <c r="AI255" s="5"/>
      <c r="AK255" s="5"/>
      <c r="AM255" s="5"/>
      <c r="AO255" s="5"/>
      <c r="AQ255" s="5"/>
      <c r="AU255" s="5"/>
      <c r="AW255" s="5"/>
      <c r="AY255" s="5"/>
      <c r="BA255" s="5"/>
      <c r="BC255" s="5"/>
      <c r="BE255" s="5"/>
      <c r="BG255" s="5"/>
    </row>
    <row r="256" spans="1:55">
      <c r="A256" s="5">
        <v>45323</v>
      </c>
      <c r="B256">
        <v>5.53419</v>
      </c>
      <c r="AI256" s="5"/>
      <c r="AK256" s="5"/>
      <c r="AM256" s="5"/>
      <c r="BC256" s="5"/>
    </row>
    <row r="257" spans="1:55">
      <c r="A257" s="5">
        <v>45324</v>
      </c>
      <c r="B257">
        <v>5.55207</v>
      </c>
      <c r="AI257" s="5"/>
      <c r="AK257" s="5"/>
      <c r="AM257" s="5"/>
      <c r="BC257" s="5"/>
    </row>
    <row r="258" spans="1:55">
      <c r="A258" s="5">
        <v>45327</v>
      </c>
      <c r="B258">
        <v>5.57774</v>
      </c>
      <c r="AI258" s="5"/>
      <c r="AK258" s="5"/>
      <c r="AM258" s="5"/>
      <c r="BC258" s="5"/>
    </row>
    <row r="259" spans="1:55">
      <c r="A259" s="5">
        <v>45328</v>
      </c>
      <c r="B259">
        <v>5.58419</v>
      </c>
      <c r="AI259" s="5"/>
      <c r="AK259" s="5"/>
      <c r="AM259" s="5"/>
      <c r="BC259" s="5"/>
    </row>
    <row r="260" spans="1:55">
      <c r="A260" s="5">
        <v>45329</v>
      </c>
      <c r="B260">
        <v>5.57587</v>
      </c>
      <c r="AK260" s="5"/>
      <c r="AM260" s="5"/>
      <c r="BC260" s="5"/>
    </row>
    <row r="261" spans="1:55">
      <c r="A261" s="5">
        <v>45330</v>
      </c>
      <c r="B261">
        <v>5.56296</v>
      </c>
      <c r="AK261" s="5"/>
      <c r="AM261" s="5"/>
      <c r="BC261" s="5"/>
    </row>
    <row r="262" spans="1:55">
      <c r="A262" s="5">
        <v>45331</v>
      </c>
      <c r="B262">
        <v>5.57066</v>
      </c>
      <c r="AK262" s="5"/>
      <c r="BC262" s="5"/>
    </row>
    <row r="263" spans="1:37">
      <c r="A263" s="5">
        <v>45334</v>
      </c>
      <c r="B263">
        <v>5.56814</v>
      </c>
      <c r="AK263" s="5"/>
    </row>
    <row r="264" spans="1:2">
      <c r="A264" s="5">
        <v>45335</v>
      </c>
      <c r="B264">
        <v>5.5686</v>
      </c>
    </row>
    <row r="265" spans="1:2">
      <c r="A265" s="5">
        <v>45336</v>
      </c>
      <c r="B265">
        <v>5.58729</v>
      </c>
    </row>
    <row r="266" spans="1:2">
      <c r="A266" s="5">
        <v>45337</v>
      </c>
      <c r="B266">
        <v>5.5807</v>
      </c>
    </row>
    <row r="267" spans="1:2">
      <c r="A267" s="5">
        <v>45338</v>
      </c>
      <c r="B267">
        <v>5.57563</v>
      </c>
    </row>
    <row r="268" spans="1:2">
      <c r="A268" s="5">
        <v>45341</v>
      </c>
      <c r="B268">
        <v>5.57563</v>
      </c>
    </row>
    <row r="269" spans="1:2">
      <c r="A269" s="5">
        <v>45342</v>
      </c>
      <c r="B269">
        <v>5.58735</v>
      </c>
    </row>
    <row r="270" spans="1:2">
      <c r="A270" s="5">
        <v>45343</v>
      </c>
      <c r="B270">
        <v>5.58354</v>
      </c>
    </row>
    <row r="271" spans="1:2">
      <c r="A271" s="5">
        <v>45344</v>
      </c>
      <c r="B271">
        <v>5.58544</v>
      </c>
    </row>
    <row r="272" spans="1:2">
      <c r="A272" s="5">
        <v>45345</v>
      </c>
      <c r="B272">
        <v>5.59218</v>
      </c>
    </row>
    <row r="273" spans="1:2">
      <c r="A273" s="5">
        <v>45348</v>
      </c>
      <c r="B273">
        <v>5.59942</v>
      </c>
    </row>
    <row r="274" spans="1:2">
      <c r="A274" s="5">
        <v>45349</v>
      </c>
      <c r="B274">
        <v>5.60477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532"/>
  <sheetViews>
    <sheetView topLeftCell="AY323" workbookViewId="0">
      <selection activeCell="BI360" sqref="BI360"/>
    </sheetView>
  </sheetViews>
  <sheetFormatPr defaultColWidth="8.85454545454546" defaultRowHeight="12.5"/>
  <cols>
    <col min="1" max="1" width="10.1363636363636" customWidth="1"/>
    <col min="2" max="2" width="14.2818181818182" customWidth="1"/>
    <col min="3" max="3" width="18.4272727272727" customWidth="1"/>
    <col min="4" max="4" width="12.7090909090909" customWidth="1"/>
    <col min="5" max="5" width="10.1363636363636" customWidth="1"/>
    <col min="6" max="6" width="13.1363636363636" customWidth="1"/>
    <col min="7" max="7" width="10.1363636363636" customWidth="1"/>
    <col min="8" max="8" width="12.8545454545455" customWidth="1"/>
    <col min="9" max="9" width="10.1363636363636" customWidth="1"/>
    <col min="10" max="10" width="12.4272727272727" customWidth="1"/>
    <col min="11" max="11" width="10.1363636363636" customWidth="1"/>
    <col min="12" max="12" width="12.8545454545455" customWidth="1"/>
    <col min="13" max="13" width="10.1363636363636" customWidth="1"/>
    <col min="14" max="14" width="13.2818181818182" customWidth="1"/>
    <col min="15" max="15" width="10.1363636363636" customWidth="1"/>
    <col min="16" max="16" width="12.8545454545455" customWidth="1"/>
    <col min="17" max="17" width="10.1363636363636" customWidth="1"/>
    <col min="18" max="18" width="12.4272727272727" customWidth="1"/>
    <col min="19" max="19" width="10.1363636363636" customWidth="1"/>
    <col min="20" max="20" width="12.8545454545455" customWidth="1"/>
    <col min="21" max="21" width="10.1363636363636" customWidth="1"/>
    <col min="22" max="22" width="13.2818181818182" customWidth="1"/>
    <col min="23" max="23" width="10.1363636363636" customWidth="1"/>
    <col min="24" max="24" width="12.8545454545455" customWidth="1"/>
    <col min="25" max="25" width="10.1363636363636" customWidth="1"/>
    <col min="26" max="26" width="12.4272727272727" customWidth="1"/>
    <col min="27" max="27" width="10.1363636363636" customWidth="1"/>
    <col min="28" max="28" width="12.8545454545455" customWidth="1"/>
    <col min="29" max="29" width="10.1363636363636" customWidth="1"/>
    <col min="30" max="30" width="13.2818181818182" customWidth="1"/>
    <col min="31" max="31" width="10.1363636363636" customWidth="1"/>
    <col min="32" max="32" width="12.8545454545455" customWidth="1"/>
    <col min="33" max="33" width="10.1363636363636" customWidth="1"/>
    <col min="34" max="34" width="12.4272727272727" customWidth="1"/>
    <col min="35" max="35" width="10.1363636363636" customWidth="1"/>
    <col min="36" max="36" width="16.8545454545455" customWidth="1"/>
    <col min="37" max="37" width="10.1363636363636" customWidth="1"/>
    <col min="38" max="38" width="16.8545454545455" customWidth="1"/>
    <col min="39" max="39" width="10.1363636363636" customWidth="1"/>
    <col min="40" max="40" width="14.2818181818182" customWidth="1"/>
    <col min="41" max="41" width="10.1363636363636" customWidth="1"/>
    <col min="42" max="42" width="16.8545454545455" customWidth="1"/>
    <col min="43" max="43" width="10.1363636363636" customWidth="1"/>
    <col min="44" max="44" width="14.2818181818182" customWidth="1"/>
    <col min="45" max="45" width="10.1363636363636" customWidth="1"/>
    <col min="46" max="46" width="14.2818181818182" customWidth="1"/>
    <col min="47" max="47" width="10.1363636363636" customWidth="1"/>
    <col min="48" max="48" width="18" customWidth="1"/>
    <col min="49" max="49" width="10.1363636363636" customWidth="1"/>
    <col min="50" max="50" width="18" customWidth="1"/>
    <col min="51" max="51" width="10.1363636363636" customWidth="1"/>
    <col min="52" max="52" width="18" customWidth="1"/>
    <col min="53" max="53" width="10.1363636363636" customWidth="1"/>
    <col min="54" max="54" width="18" customWidth="1"/>
    <col min="55" max="55" width="10.1363636363636" customWidth="1"/>
    <col min="56" max="56" width="18" customWidth="1"/>
    <col min="57" max="57" width="10.1363636363636" customWidth="1"/>
    <col min="58" max="58" width="18" customWidth="1"/>
    <col min="59" max="59" width="10.1363636363636" customWidth="1"/>
    <col min="60" max="60" width="18" customWidth="1"/>
    <col min="61" max="61" width="10.1363636363636" customWidth="1"/>
    <col min="62" max="62" width="18" customWidth="1"/>
    <col min="63" max="63" width="10.1363636363636" customWidth="1"/>
    <col min="64" max="64" width="18" customWidth="1"/>
  </cols>
  <sheetData>
    <row r="1" spans="2:64">
      <c r="B1" t="s">
        <v>459</v>
      </c>
      <c r="D1" t="s">
        <v>460</v>
      </c>
      <c r="F1" t="s">
        <v>461</v>
      </c>
      <c r="H1" t="s">
        <v>462</v>
      </c>
      <c r="J1" t="s">
        <v>463</v>
      </c>
      <c r="L1" t="s">
        <v>464</v>
      </c>
      <c r="N1" t="s">
        <v>465</v>
      </c>
      <c r="P1" t="s">
        <v>466</v>
      </c>
      <c r="R1" t="s">
        <v>467</v>
      </c>
      <c r="T1" t="s">
        <v>468</v>
      </c>
      <c r="V1" t="s">
        <v>469</v>
      </c>
      <c r="X1" t="s">
        <v>470</v>
      </c>
      <c r="Z1" t="s">
        <v>471</v>
      </c>
      <c r="AB1" t="s">
        <v>472</v>
      </c>
      <c r="AD1" t="s">
        <v>473</v>
      </c>
      <c r="AF1" t="s">
        <v>474</v>
      </c>
      <c r="AH1" t="s">
        <v>475</v>
      </c>
      <c r="AJ1" t="s">
        <v>476</v>
      </c>
      <c r="AL1" t="s">
        <v>477</v>
      </c>
      <c r="AN1" t="s">
        <v>478</v>
      </c>
      <c r="AP1" t="s">
        <v>479</v>
      </c>
      <c r="AR1" t="s">
        <v>480</v>
      </c>
      <c r="AT1" t="s">
        <v>481</v>
      </c>
      <c r="AV1" t="s">
        <v>482</v>
      </c>
      <c r="AX1" t="s">
        <v>483</v>
      </c>
      <c r="AZ1" t="s">
        <v>484</v>
      </c>
      <c r="BB1" t="s">
        <v>485</v>
      </c>
      <c r="BD1" t="s">
        <v>486</v>
      </c>
      <c r="BF1" t="s">
        <v>487</v>
      </c>
      <c r="BH1" t="s">
        <v>488</v>
      </c>
      <c r="BJ1" t="s">
        <v>489</v>
      </c>
      <c r="BL1" t="s">
        <v>490</v>
      </c>
    </row>
    <row r="2" spans="1:64">
      <c r="A2" s="5">
        <v>44588</v>
      </c>
      <c r="B2">
        <v>0.299</v>
      </c>
      <c r="C2" s="5" t="s">
        <v>491</v>
      </c>
      <c r="E2" s="5">
        <v>44784</v>
      </c>
      <c r="F2">
        <v>96.105</v>
      </c>
      <c r="G2" s="5">
        <v>44588</v>
      </c>
      <c r="H2">
        <v>98.36</v>
      </c>
      <c r="I2" s="5">
        <v>44847</v>
      </c>
      <c r="J2">
        <v>94.9</v>
      </c>
      <c r="K2" s="5">
        <v>44876</v>
      </c>
      <c r="L2">
        <v>94.795</v>
      </c>
      <c r="M2" s="5">
        <v>44588</v>
      </c>
      <c r="N2">
        <v>98.185</v>
      </c>
      <c r="O2" s="5">
        <v>44588</v>
      </c>
      <c r="P2">
        <v>98.055</v>
      </c>
      <c r="Q2" s="5">
        <v>44588</v>
      </c>
      <c r="R2">
        <v>98</v>
      </c>
      <c r="S2" s="5">
        <v>44588</v>
      </c>
      <c r="T2">
        <v>97.99</v>
      </c>
      <c r="U2" s="5">
        <v>44588</v>
      </c>
      <c r="V2">
        <v>97.98</v>
      </c>
      <c r="W2" s="5">
        <v>44588</v>
      </c>
      <c r="X2">
        <v>97.965</v>
      </c>
      <c r="Y2" s="5">
        <v>44588</v>
      </c>
      <c r="Z2">
        <v>97.95</v>
      </c>
      <c r="AA2" s="5">
        <v>44588</v>
      </c>
      <c r="AB2">
        <v>97.96</v>
      </c>
      <c r="AC2" s="5">
        <v>44588</v>
      </c>
      <c r="AD2">
        <v>97.965</v>
      </c>
      <c r="AE2" s="5">
        <v>44588</v>
      </c>
      <c r="AF2">
        <v>97.965</v>
      </c>
      <c r="AG2" s="5">
        <v>44588</v>
      </c>
      <c r="AH2">
        <v>97.95</v>
      </c>
      <c r="AI2" s="5">
        <v>44588</v>
      </c>
      <c r="AJ2">
        <v>1.6613</v>
      </c>
      <c r="AK2" s="5">
        <v>44588</v>
      </c>
      <c r="AL2">
        <v>1.7227</v>
      </c>
      <c r="AM2" s="5">
        <v>44588</v>
      </c>
      <c r="AN2">
        <v>1.768</v>
      </c>
      <c r="AO2" s="5">
        <v>44588</v>
      </c>
      <c r="AP2">
        <v>1.8007</v>
      </c>
      <c r="AQ2" s="5">
        <v>44588</v>
      </c>
      <c r="AR2">
        <v>1.8249</v>
      </c>
      <c r="AS2" s="5">
        <v>44588</v>
      </c>
      <c r="AT2">
        <v>1.8442</v>
      </c>
      <c r="AU2" s="5">
        <v>44588</v>
      </c>
      <c r="AV2">
        <v>1.8633</v>
      </c>
      <c r="AW2" s="5">
        <v>44588</v>
      </c>
      <c r="AX2">
        <v>1.884</v>
      </c>
      <c r="AY2" s="5">
        <v>44588</v>
      </c>
      <c r="AZ2">
        <v>1.9064</v>
      </c>
      <c r="BA2" s="5">
        <v>44588</v>
      </c>
      <c r="BB2">
        <v>1.9488</v>
      </c>
      <c r="BC2" s="5">
        <v>44588</v>
      </c>
      <c r="BD2">
        <v>1.9764</v>
      </c>
      <c r="BE2" s="5">
        <v>44588</v>
      </c>
      <c r="BF2">
        <v>1.9578</v>
      </c>
      <c r="BG2" s="5">
        <v>44588</v>
      </c>
      <c r="BH2">
        <v>1.9284</v>
      </c>
      <c r="BI2" s="5">
        <v>44588</v>
      </c>
      <c r="BJ2">
        <v>1.8173</v>
      </c>
      <c r="BK2" s="5">
        <v>44588</v>
      </c>
      <c r="BL2">
        <v>1.7125</v>
      </c>
    </row>
    <row r="3" spans="1:64">
      <c r="A3" s="5">
        <v>44589</v>
      </c>
      <c r="B3">
        <v>0.31657</v>
      </c>
      <c r="C3" s="5"/>
      <c r="E3" s="5">
        <v>44785</v>
      </c>
      <c r="F3">
        <v>96.095</v>
      </c>
      <c r="G3" s="5">
        <v>44589</v>
      </c>
      <c r="H3">
        <v>98.37</v>
      </c>
      <c r="I3" s="5">
        <v>44848</v>
      </c>
      <c r="J3">
        <v>94.79</v>
      </c>
      <c r="K3" s="5">
        <v>44879</v>
      </c>
      <c r="L3">
        <v>94.75</v>
      </c>
      <c r="M3" s="5">
        <v>44589</v>
      </c>
      <c r="N3">
        <v>98.205</v>
      </c>
      <c r="O3" s="5">
        <v>44589</v>
      </c>
      <c r="P3">
        <v>98.085</v>
      </c>
      <c r="Q3" s="5">
        <v>44589</v>
      </c>
      <c r="R3">
        <v>98.04</v>
      </c>
      <c r="S3" s="5">
        <v>44589</v>
      </c>
      <c r="T3">
        <v>98.03</v>
      </c>
      <c r="U3" s="5">
        <v>44589</v>
      </c>
      <c r="V3">
        <v>98.025</v>
      </c>
      <c r="W3" s="5">
        <v>44589</v>
      </c>
      <c r="X3">
        <v>98.015</v>
      </c>
      <c r="Y3" s="5">
        <v>44589</v>
      </c>
      <c r="Z3">
        <v>98.005</v>
      </c>
      <c r="AA3" s="5">
        <v>44589</v>
      </c>
      <c r="AB3">
        <v>98.015</v>
      </c>
      <c r="AC3" s="5">
        <v>44589</v>
      </c>
      <c r="AD3">
        <v>98.02</v>
      </c>
      <c r="AE3" s="5">
        <v>44589</v>
      </c>
      <c r="AF3">
        <v>98.015</v>
      </c>
      <c r="AG3" s="5">
        <v>44589</v>
      </c>
      <c r="AH3">
        <v>98</v>
      </c>
      <c r="AI3" s="5">
        <v>44589</v>
      </c>
      <c r="AJ3">
        <v>1.6263</v>
      </c>
      <c r="AK3" s="5">
        <v>44589</v>
      </c>
      <c r="AL3">
        <v>1.686</v>
      </c>
      <c r="AM3" s="5">
        <v>44589</v>
      </c>
      <c r="AN3">
        <v>1.7342</v>
      </c>
      <c r="AO3" s="5">
        <v>44589</v>
      </c>
      <c r="AP3">
        <v>1.7704</v>
      </c>
      <c r="AQ3" s="5">
        <v>44589</v>
      </c>
      <c r="AR3">
        <v>1.7986</v>
      </c>
      <c r="AS3" s="5">
        <v>44589</v>
      </c>
      <c r="AT3">
        <v>1.8212</v>
      </c>
      <c r="AU3" s="5">
        <v>44589</v>
      </c>
      <c r="AV3">
        <v>1.8423</v>
      </c>
      <c r="AW3" s="5">
        <v>44589</v>
      </c>
      <c r="AX3">
        <v>1.868</v>
      </c>
      <c r="AY3" s="5">
        <v>44589</v>
      </c>
      <c r="AZ3">
        <v>1.8865</v>
      </c>
      <c r="BA3" s="5">
        <v>44589</v>
      </c>
      <c r="BB3">
        <v>1.9292</v>
      </c>
      <c r="BC3" s="5">
        <v>44589</v>
      </c>
      <c r="BD3">
        <v>1.9579</v>
      </c>
      <c r="BE3" s="5">
        <v>44589</v>
      </c>
      <c r="BF3">
        <v>1.9389</v>
      </c>
      <c r="BG3" s="5">
        <v>44589</v>
      </c>
      <c r="BH3">
        <v>1.9096</v>
      </c>
      <c r="BI3" s="5">
        <v>44589</v>
      </c>
      <c r="BJ3">
        <v>1.7958</v>
      </c>
      <c r="BK3" s="5">
        <v>44589</v>
      </c>
      <c r="BL3">
        <v>1.679</v>
      </c>
    </row>
    <row r="4" spans="1:64">
      <c r="A4" s="5">
        <v>44592</v>
      </c>
      <c r="B4">
        <v>0.30886</v>
      </c>
      <c r="C4" s="5"/>
      <c r="E4" s="5">
        <v>44788</v>
      </c>
      <c r="F4">
        <v>96.12</v>
      </c>
      <c r="G4" s="5">
        <v>44592</v>
      </c>
      <c r="H4">
        <v>98.39</v>
      </c>
      <c r="I4" s="5">
        <v>44851</v>
      </c>
      <c r="J4">
        <v>94.79</v>
      </c>
      <c r="K4" s="5">
        <v>44880</v>
      </c>
      <c r="L4">
        <v>94.795</v>
      </c>
      <c r="M4" s="5">
        <v>44592</v>
      </c>
      <c r="N4">
        <v>98.245</v>
      </c>
      <c r="O4" s="5">
        <v>44592</v>
      </c>
      <c r="P4">
        <v>98.115</v>
      </c>
      <c r="Q4" s="5">
        <v>44592</v>
      </c>
      <c r="R4">
        <v>98.065</v>
      </c>
      <c r="S4" s="5">
        <v>44592</v>
      </c>
      <c r="T4">
        <v>98.06</v>
      </c>
      <c r="U4" s="5">
        <v>44592</v>
      </c>
      <c r="V4">
        <v>98.055</v>
      </c>
      <c r="W4" s="5">
        <v>44592</v>
      </c>
      <c r="X4">
        <v>98.04</v>
      </c>
      <c r="Y4" s="5">
        <v>44592</v>
      </c>
      <c r="Z4">
        <v>98.03</v>
      </c>
      <c r="AA4" s="5">
        <v>44592</v>
      </c>
      <c r="AB4">
        <v>98.03</v>
      </c>
      <c r="AC4" s="5">
        <v>44592</v>
      </c>
      <c r="AD4">
        <v>98.025</v>
      </c>
      <c r="AE4" s="5">
        <v>44592</v>
      </c>
      <c r="AF4">
        <v>98.015</v>
      </c>
      <c r="AG4" s="5">
        <v>44592</v>
      </c>
      <c r="AH4">
        <v>97.995</v>
      </c>
      <c r="AI4" s="5">
        <v>44592</v>
      </c>
      <c r="AJ4">
        <v>1.6232</v>
      </c>
      <c r="AK4" s="5">
        <v>44592</v>
      </c>
      <c r="AL4">
        <v>1.6814</v>
      </c>
      <c r="AM4" s="5">
        <v>44592</v>
      </c>
      <c r="AN4">
        <v>1.728</v>
      </c>
      <c r="AO4" s="5">
        <v>44592</v>
      </c>
      <c r="AP4">
        <v>1.7667</v>
      </c>
      <c r="AQ4" s="5">
        <v>44592</v>
      </c>
      <c r="AR4">
        <v>1.7967</v>
      </c>
      <c r="AS4" s="5">
        <v>44592</v>
      </c>
      <c r="AT4">
        <v>1.8206</v>
      </c>
      <c r="AU4" s="5">
        <v>44592</v>
      </c>
      <c r="AV4">
        <v>1.8438</v>
      </c>
      <c r="AW4" s="5">
        <v>44592</v>
      </c>
      <c r="AX4">
        <v>1.8799</v>
      </c>
      <c r="AY4" s="5">
        <v>44592</v>
      </c>
      <c r="AZ4">
        <v>1.8921</v>
      </c>
      <c r="BA4" s="5">
        <v>44592</v>
      </c>
      <c r="BB4">
        <v>1.9399</v>
      </c>
      <c r="BC4" s="5">
        <v>44592</v>
      </c>
      <c r="BD4">
        <v>1.9733</v>
      </c>
      <c r="BE4" s="5">
        <v>44592</v>
      </c>
      <c r="BF4">
        <v>1.9571</v>
      </c>
      <c r="BG4" s="5">
        <v>44592</v>
      </c>
      <c r="BH4">
        <v>1.9306</v>
      </c>
      <c r="BI4" s="5">
        <v>44592</v>
      </c>
      <c r="BJ4">
        <v>1.8181</v>
      </c>
      <c r="BK4" s="5">
        <v>44592</v>
      </c>
      <c r="BL4">
        <v>1.708</v>
      </c>
    </row>
    <row r="5" spans="1:64">
      <c r="A5" s="5">
        <v>44593</v>
      </c>
      <c r="B5">
        <v>0.30271</v>
      </c>
      <c r="C5" s="5"/>
      <c r="E5" s="5">
        <v>44789</v>
      </c>
      <c r="F5">
        <v>96.09</v>
      </c>
      <c r="G5" s="5">
        <v>44593</v>
      </c>
      <c r="H5">
        <v>98.38</v>
      </c>
      <c r="I5" s="5">
        <v>44852</v>
      </c>
      <c r="J5">
        <v>94.83</v>
      </c>
      <c r="K5" s="5">
        <v>44881</v>
      </c>
      <c r="L5">
        <v>94.79</v>
      </c>
      <c r="M5" s="5">
        <v>44593</v>
      </c>
      <c r="N5">
        <v>98.235</v>
      </c>
      <c r="O5" s="5">
        <v>44593</v>
      </c>
      <c r="P5">
        <v>98.105</v>
      </c>
      <c r="Q5" s="5">
        <v>44593</v>
      </c>
      <c r="R5">
        <v>98.055</v>
      </c>
      <c r="S5" s="5">
        <v>44593</v>
      </c>
      <c r="T5">
        <v>98.05</v>
      </c>
      <c r="U5" s="5">
        <v>44593</v>
      </c>
      <c r="V5">
        <v>98.05</v>
      </c>
      <c r="W5" s="5">
        <v>44593</v>
      </c>
      <c r="X5">
        <v>98.04</v>
      </c>
      <c r="Y5" s="5">
        <v>44593</v>
      </c>
      <c r="Z5">
        <v>98.03</v>
      </c>
      <c r="AA5" s="5">
        <v>44593</v>
      </c>
      <c r="AB5">
        <v>98.03</v>
      </c>
      <c r="AC5" s="5">
        <v>44593</v>
      </c>
      <c r="AD5">
        <v>98.025</v>
      </c>
      <c r="AE5" s="5">
        <v>44593</v>
      </c>
      <c r="AF5">
        <v>98.015</v>
      </c>
      <c r="AG5" s="5">
        <v>44593</v>
      </c>
      <c r="AH5">
        <v>97.995</v>
      </c>
      <c r="AI5" s="5">
        <v>44593</v>
      </c>
      <c r="AJ5">
        <v>1.6223</v>
      </c>
      <c r="AK5" s="5">
        <v>44593</v>
      </c>
      <c r="AL5">
        <v>1.6868</v>
      </c>
      <c r="AM5" s="5">
        <v>44593</v>
      </c>
      <c r="AN5">
        <v>1.736</v>
      </c>
      <c r="AO5" s="5">
        <v>44593</v>
      </c>
      <c r="AP5">
        <v>1.775</v>
      </c>
      <c r="AQ5" s="5">
        <v>44593</v>
      </c>
      <c r="AR5">
        <v>1.8045</v>
      </c>
      <c r="AS5" s="5">
        <v>44593</v>
      </c>
      <c r="AT5">
        <v>1.8281</v>
      </c>
      <c r="AU5" s="5">
        <v>44593</v>
      </c>
      <c r="AV5">
        <v>1.8518</v>
      </c>
      <c r="AW5" s="5">
        <v>44593</v>
      </c>
      <c r="AX5">
        <v>1.8747</v>
      </c>
      <c r="AY5" s="5">
        <v>44593</v>
      </c>
      <c r="AZ5">
        <v>1.8981</v>
      </c>
      <c r="BA5" s="5">
        <v>44593</v>
      </c>
      <c r="BB5">
        <v>1.9448</v>
      </c>
      <c r="BC5" s="5">
        <v>44593</v>
      </c>
      <c r="BD5">
        <v>1.9769</v>
      </c>
      <c r="BE5" s="5">
        <v>44593</v>
      </c>
      <c r="BF5">
        <v>1.9588</v>
      </c>
      <c r="BG5" s="5">
        <v>44593</v>
      </c>
      <c r="BH5">
        <v>1.931</v>
      </c>
      <c r="BI5" s="5">
        <v>44593</v>
      </c>
      <c r="BJ5">
        <v>1.8191</v>
      </c>
      <c r="BK5" s="5">
        <v>44593</v>
      </c>
      <c r="BL5">
        <v>1.705</v>
      </c>
    </row>
    <row r="6" spans="1:64">
      <c r="A6" s="5">
        <v>44594</v>
      </c>
      <c r="B6">
        <v>0.31057</v>
      </c>
      <c r="C6" s="5"/>
      <c r="E6" s="5">
        <v>44790</v>
      </c>
      <c r="F6">
        <v>96.065</v>
      </c>
      <c r="G6" s="5">
        <v>44594</v>
      </c>
      <c r="H6">
        <v>98.385</v>
      </c>
      <c r="I6" s="5">
        <v>44853</v>
      </c>
      <c r="J6">
        <v>94.755</v>
      </c>
      <c r="K6" s="5">
        <v>44882</v>
      </c>
      <c r="L6">
        <v>94.76</v>
      </c>
      <c r="M6" s="5">
        <v>44594</v>
      </c>
      <c r="N6">
        <v>98.23</v>
      </c>
      <c r="O6" s="5">
        <v>44594</v>
      </c>
      <c r="P6">
        <v>98.105</v>
      </c>
      <c r="Q6" s="5">
        <v>44594</v>
      </c>
      <c r="R6">
        <v>98.06</v>
      </c>
      <c r="S6" s="5">
        <v>44594</v>
      </c>
      <c r="T6">
        <v>98.06</v>
      </c>
      <c r="U6" s="5">
        <v>44594</v>
      </c>
      <c r="V6">
        <v>98.065</v>
      </c>
      <c r="W6" s="5">
        <v>44594</v>
      </c>
      <c r="X6">
        <v>98.06</v>
      </c>
      <c r="Y6" s="5">
        <v>44594</v>
      </c>
      <c r="Z6">
        <v>98.05</v>
      </c>
      <c r="AA6" s="5">
        <v>44594</v>
      </c>
      <c r="AB6">
        <v>98.055</v>
      </c>
      <c r="AC6" s="5">
        <v>44594</v>
      </c>
      <c r="AD6">
        <v>98.055</v>
      </c>
      <c r="AE6" s="5">
        <v>44594</v>
      </c>
      <c r="AF6">
        <v>98.045</v>
      </c>
      <c r="AG6" s="5">
        <v>44594</v>
      </c>
      <c r="AH6">
        <v>98.025</v>
      </c>
      <c r="AI6" s="5">
        <v>44594</v>
      </c>
      <c r="AJ6">
        <v>1.6164</v>
      </c>
      <c r="AK6" s="5">
        <v>44594</v>
      </c>
      <c r="AL6">
        <v>1.6783</v>
      </c>
      <c r="AM6" s="5">
        <v>44594</v>
      </c>
      <c r="AN6">
        <v>1.7262</v>
      </c>
      <c r="AO6" s="5">
        <v>44594</v>
      </c>
      <c r="AP6">
        <v>1.7643</v>
      </c>
      <c r="AQ6" s="5">
        <v>44594</v>
      </c>
      <c r="AR6">
        <v>1.7932</v>
      </c>
      <c r="AS6" s="5">
        <v>44594</v>
      </c>
      <c r="AT6">
        <v>1.8175</v>
      </c>
      <c r="AU6" s="5">
        <v>44594</v>
      </c>
      <c r="AV6">
        <v>1.8408</v>
      </c>
      <c r="AW6" s="5">
        <v>44594</v>
      </c>
      <c r="AX6">
        <v>1.8691</v>
      </c>
      <c r="AY6" s="5">
        <v>44594</v>
      </c>
      <c r="AZ6">
        <v>1.89</v>
      </c>
      <c r="BA6" s="5">
        <v>44594</v>
      </c>
      <c r="BB6">
        <v>1.9398</v>
      </c>
      <c r="BC6" s="5">
        <v>44594</v>
      </c>
      <c r="BD6">
        <v>1.9756</v>
      </c>
      <c r="BE6" s="5">
        <v>44594</v>
      </c>
      <c r="BF6">
        <v>1.9596</v>
      </c>
      <c r="BG6" s="5">
        <v>44594</v>
      </c>
      <c r="BH6">
        <v>1.9335</v>
      </c>
      <c r="BI6" s="5">
        <v>44594</v>
      </c>
      <c r="BJ6">
        <v>1.8222</v>
      </c>
      <c r="BK6" s="5">
        <v>44594</v>
      </c>
      <c r="BL6">
        <v>1.707</v>
      </c>
    </row>
    <row r="7" spans="1:64">
      <c r="A7" s="5">
        <v>44595</v>
      </c>
      <c r="B7">
        <v>0.315</v>
      </c>
      <c r="C7" s="5"/>
      <c r="E7" s="5">
        <v>44791</v>
      </c>
      <c r="F7">
        <v>96.095</v>
      </c>
      <c r="G7" s="5">
        <v>44595</v>
      </c>
      <c r="H7">
        <v>98.345</v>
      </c>
      <c r="I7" s="5">
        <v>44854</v>
      </c>
      <c r="J7">
        <v>94.715</v>
      </c>
      <c r="K7" s="5">
        <v>44883</v>
      </c>
      <c r="L7">
        <v>94.71</v>
      </c>
      <c r="M7" s="5">
        <v>44595</v>
      </c>
      <c r="N7">
        <v>98.185</v>
      </c>
      <c r="O7" s="5">
        <v>44595</v>
      </c>
      <c r="P7">
        <v>98.06</v>
      </c>
      <c r="Q7" s="5">
        <v>44595</v>
      </c>
      <c r="R7">
        <v>98.01</v>
      </c>
      <c r="S7" s="5">
        <v>44595</v>
      </c>
      <c r="T7">
        <v>98.005</v>
      </c>
      <c r="U7" s="5">
        <v>44595</v>
      </c>
      <c r="V7">
        <v>98.005</v>
      </c>
      <c r="W7" s="5">
        <v>44595</v>
      </c>
      <c r="X7">
        <v>97.995</v>
      </c>
      <c r="Y7" s="5">
        <v>44595</v>
      </c>
      <c r="Z7">
        <v>97.985</v>
      </c>
      <c r="AA7" s="5">
        <v>44595</v>
      </c>
      <c r="AB7">
        <v>97.99</v>
      </c>
      <c r="AC7" s="5">
        <v>44595</v>
      </c>
      <c r="AD7">
        <v>97.985</v>
      </c>
      <c r="AE7" s="5">
        <v>44595</v>
      </c>
      <c r="AF7">
        <v>97.975</v>
      </c>
      <c r="AG7" s="5">
        <v>44595</v>
      </c>
      <c r="AH7">
        <v>97.955</v>
      </c>
      <c r="AI7" s="5">
        <v>44595</v>
      </c>
      <c r="AJ7">
        <v>1.6802</v>
      </c>
      <c r="AK7" s="5">
        <v>44595</v>
      </c>
      <c r="AL7">
        <v>1.7452</v>
      </c>
      <c r="AM7" s="5">
        <v>44595</v>
      </c>
      <c r="AN7">
        <v>1.791</v>
      </c>
      <c r="AO7" s="5">
        <v>44595</v>
      </c>
      <c r="AP7">
        <v>1.8248</v>
      </c>
      <c r="AQ7" s="5">
        <v>44595</v>
      </c>
      <c r="AR7">
        <v>1.8513</v>
      </c>
      <c r="AS7" s="5">
        <v>44595</v>
      </c>
      <c r="AT7">
        <v>1.8726</v>
      </c>
      <c r="AU7" s="5">
        <v>44595</v>
      </c>
      <c r="AV7">
        <v>1.8942</v>
      </c>
      <c r="AW7" s="5">
        <v>44595</v>
      </c>
      <c r="AX7">
        <v>1.9162</v>
      </c>
      <c r="AY7" s="5">
        <v>44595</v>
      </c>
      <c r="AZ7">
        <v>1.9396</v>
      </c>
      <c r="BA7" s="5">
        <v>44595</v>
      </c>
      <c r="BB7">
        <v>1.9851</v>
      </c>
      <c r="BC7" s="5">
        <v>44595</v>
      </c>
      <c r="BD7">
        <v>2.018</v>
      </c>
      <c r="BE7" s="5">
        <v>44595</v>
      </c>
      <c r="BF7">
        <v>1.9991</v>
      </c>
      <c r="BG7" s="5">
        <v>44595</v>
      </c>
      <c r="BH7">
        <v>1.9722</v>
      </c>
      <c r="BI7" s="5">
        <v>44595</v>
      </c>
      <c r="BJ7">
        <v>1.863</v>
      </c>
      <c r="BK7" s="5">
        <v>44595</v>
      </c>
      <c r="BL7">
        <v>1.743</v>
      </c>
    </row>
    <row r="8" spans="1:64">
      <c r="A8" s="5">
        <v>44596</v>
      </c>
      <c r="B8">
        <v>0.339</v>
      </c>
      <c r="C8" s="5"/>
      <c r="E8" s="5">
        <v>44792</v>
      </c>
      <c r="F8">
        <v>96.075</v>
      </c>
      <c r="G8" s="5">
        <v>44596</v>
      </c>
      <c r="H8">
        <v>98.175</v>
      </c>
      <c r="I8" s="5">
        <v>44855</v>
      </c>
      <c r="J8">
        <v>94.84</v>
      </c>
      <c r="K8" s="5">
        <v>44886</v>
      </c>
      <c r="L8">
        <v>94.69</v>
      </c>
      <c r="M8" s="5">
        <v>44596</v>
      </c>
      <c r="N8">
        <v>98.02</v>
      </c>
      <c r="O8" s="5">
        <v>44596</v>
      </c>
      <c r="P8">
        <v>97.91</v>
      </c>
      <c r="Q8" s="5">
        <v>44596</v>
      </c>
      <c r="R8">
        <v>97.87</v>
      </c>
      <c r="S8" s="5">
        <v>44596</v>
      </c>
      <c r="T8">
        <v>97.87</v>
      </c>
      <c r="U8" s="5">
        <v>44596</v>
      </c>
      <c r="V8">
        <v>97.87</v>
      </c>
      <c r="W8" s="5">
        <v>44596</v>
      </c>
      <c r="X8">
        <v>97.86</v>
      </c>
      <c r="Y8" s="5">
        <v>44596</v>
      </c>
      <c r="Z8">
        <v>97.845</v>
      </c>
      <c r="AA8" s="5">
        <v>44596</v>
      </c>
      <c r="AB8">
        <v>97.85</v>
      </c>
      <c r="AC8" s="5">
        <v>44596</v>
      </c>
      <c r="AD8">
        <v>97.845</v>
      </c>
      <c r="AE8" s="5">
        <v>44596</v>
      </c>
      <c r="AF8">
        <v>97.835</v>
      </c>
      <c r="AG8" s="5">
        <v>44596</v>
      </c>
      <c r="AH8">
        <v>97.82</v>
      </c>
      <c r="AI8" s="5">
        <v>44596</v>
      </c>
      <c r="AJ8">
        <v>1.7868</v>
      </c>
      <c r="AK8" s="5">
        <v>44596</v>
      </c>
      <c r="AL8">
        <v>1.8438</v>
      </c>
      <c r="AM8" s="5">
        <v>44596</v>
      </c>
      <c r="AN8">
        <v>1.8861</v>
      </c>
      <c r="AO8" s="5">
        <v>44596</v>
      </c>
      <c r="AP8">
        <v>1.917</v>
      </c>
      <c r="AQ8" s="5">
        <v>44596</v>
      </c>
      <c r="AR8">
        <v>1.9406</v>
      </c>
      <c r="AS8" s="5">
        <v>44596</v>
      </c>
      <c r="AT8">
        <v>1.9592</v>
      </c>
      <c r="AU8" s="5">
        <v>44596</v>
      </c>
      <c r="AV8">
        <v>1.9784</v>
      </c>
      <c r="AW8" s="5">
        <v>44596</v>
      </c>
      <c r="AX8">
        <v>2.0015</v>
      </c>
      <c r="AY8" s="5">
        <v>44596</v>
      </c>
      <c r="AZ8">
        <v>2.0168</v>
      </c>
      <c r="BA8" s="5">
        <v>44596</v>
      </c>
      <c r="BB8">
        <v>2.0548</v>
      </c>
      <c r="BC8" s="5">
        <v>44596</v>
      </c>
      <c r="BD8">
        <v>2.0799</v>
      </c>
      <c r="BE8" s="5">
        <v>44596</v>
      </c>
      <c r="BF8">
        <v>2.0581</v>
      </c>
      <c r="BG8" s="5">
        <v>44596</v>
      </c>
      <c r="BH8">
        <v>2.0262</v>
      </c>
      <c r="BI8" s="5">
        <v>44596</v>
      </c>
      <c r="BJ8">
        <v>1.9143</v>
      </c>
      <c r="BK8" s="5">
        <v>44596</v>
      </c>
      <c r="BL8">
        <v>1.797</v>
      </c>
    </row>
    <row r="9" spans="1:64">
      <c r="A9" s="5">
        <v>44599</v>
      </c>
      <c r="B9">
        <v>0.36243</v>
      </c>
      <c r="C9" s="5"/>
      <c r="E9" s="5">
        <v>44795</v>
      </c>
      <c r="F9">
        <v>96</v>
      </c>
      <c r="G9" s="5">
        <v>44599</v>
      </c>
      <c r="H9">
        <v>98.2</v>
      </c>
      <c r="I9" s="5">
        <v>44858</v>
      </c>
      <c r="J9">
        <v>94.8</v>
      </c>
      <c r="K9" s="5">
        <v>44887</v>
      </c>
      <c r="L9">
        <v>94.68</v>
      </c>
      <c r="M9" s="5">
        <v>44599</v>
      </c>
      <c r="N9">
        <v>98.03</v>
      </c>
      <c r="O9" s="5">
        <v>44599</v>
      </c>
      <c r="P9">
        <v>97.925</v>
      </c>
      <c r="Q9" s="5">
        <v>44599</v>
      </c>
      <c r="R9">
        <v>97.89</v>
      </c>
      <c r="S9" s="5">
        <v>44599</v>
      </c>
      <c r="T9">
        <v>97.885</v>
      </c>
      <c r="U9" s="5">
        <v>44599</v>
      </c>
      <c r="V9">
        <v>97.89</v>
      </c>
      <c r="W9" s="5">
        <v>44599</v>
      </c>
      <c r="X9">
        <v>97.88</v>
      </c>
      <c r="Y9" s="5">
        <v>44599</v>
      </c>
      <c r="Z9">
        <v>97.87</v>
      </c>
      <c r="AA9" s="5">
        <v>44599</v>
      </c>
      <c r="AB9">
        <v>97.875</v>
      </c>
      <c r="AC9" s="5">
        <v>44599</v>
      </c>
      <c r="AD9">
        <v>97.87</v>
      </c>
      <c r="AE9" s="5">
        <v>44599</v>
      </c>
      <c r="AF9">
        <v>97.86</v>
      </c>
      <c r="AG9" s="5">
        <v>44599</v>
      </c>
      <c r="AH9">
        <v>97.845</v>
      </c>
      <c r="AI9" s="5">
        <v>44599</v>
      </c>
      <c r="AJ9">
        <v>1.7837</v>
      </c>
      <c r="AK9" s="5">
        <v>44599</v>
      </c>
      <c r="AL9">
        <v>1.8463</v>
      </c>
      <c r="AM9" s="5">
        <v>44599</v>
      </c>
      <c r="AN9">
        <v>1.8882</v>
      </c>
      <c r="AO9" s="5">
        <v>44599</v>
      </c>
      <c r="AP9">
        <v>1.9213</v>
      </c>
      <c r="AQ9" s="5">
        <v>44599</v>
      </c>
      <c r="AR9">
        <v>1.946</v>
      </c>
      <c r="AS9" s="5">
        <v>44599</v>
      </c>
      <c r="AT9">
        <v>1.9658</v>
      </c>
      <c r="AU9" s="5">
        <v>44599</v>
      </c>
      <c r="AV9">
        <v>1.985</v>
      </c>
      <c r="AW9" s="5">
        <v>44599</v>
      </c>
      <c r="AX9">
        <v>2.005</v>
      </c>
      <c r="AY9" s="5">
        <v>44599</v>
      </c>
      <c r="AZ9">
        <v>2.0233</v>
      </c>
      <c r="BA9" s="5">
        <v>44599</v>
      </c>
      <c r="BB9">
        <v>2.0608</v>
      </c>
      <c r="BC9" s="5">
        <v>44599</v>
      </c>
      <c r="BD9">
        <v>2.0838</v>
      </c>
      <c r="BE9" s="5">
        <v>44599</v>
      </c>
      <c r="BF9">
        <v>2.0604</v>
      </c>
      <c r="BG9" s="5">
        <v>44599</v>
      </c>
      <c r="BH9">
        <v>2.0276</v>
      </c>
      <c r="BI9" s="5">
        <v>44599</v>
      </c>
      <c r="BJ9">
        <v>1.9161</v>
      </c>
      <c r="BK9" s="5">
        <v>44599</v>
      </c>
      <c r="BL9">
        <v>1.794</v>
      </c>
    </row>
    <row r="10" spans="1:64">
      <c r="A10" s="5">
        <v>44600</v>
      </c>
      <c r="B10">
        <v>0.36629</v>
      </c>
      <c r="C10" s="5"/>
      <c r="E10" s="5">
        <v>44796</v>
      </c>
      <c r="F10">
        <v>96.01</v>
      </c>
      <c r="G10" s="5">
        <v>44600</v>
      </c>
      <c r="H10">
        <v>98.15</v>
      </c>
      <c r="I10" s="5">
        <v>44859</v>
      </c>
      <c r="J10">
        <v>94.815</v>
      </c>
      <c r="K10" s="5">
        <v>44888</v>
      </c>
      <c r="L10">
        <v>94.725</v>
      </c>
      <c r="M10" s="5">
        <v>44600</v>
      </c>
      <c r="N10">
        <v>97.97</v>
      </c>
      <c r="O10" s="5">
        <v>44600</v>
      </c>
      <c r="P10">
        <v>97.865</v>
      </c>
      <c r="Q10" s="5">
        <v>44600</v>
      </c>
      <c r="R10">
        <v>97.835</v>
      </c>
      <c r="S10" s="5">
        <v>44600</v>
      </c>
      <c r="T10">
        <v>97.83</v>
      </c>
      <c r="U10" s="5">
        <v>44600</v>
      </c>
      <c r="V10">
        <v>97.835</v>
      </c>
      <c r="W10" s="5">
        <v>44600</v>
      </c>
      <c r="X10">
        <v>97.825</v>
      </c>
      <c r="Y10" s="5">
        <v>44600</v>
      </c>
      <c r="Z10">
        <v>97.815</v>
      </c>
      <c r="AA10" s="5">
        <v>44600</v>
      </c>
      <c r="AB10">
        <v>97.82</v>
      </c>
      <c r="AC10" s="5">
        <v>44600</v>
      </c>
      <c r="AD10">
        <v>97.82</v>
      </c>
      <c r="AE10" s="5">
        <v>44600</v>
      </c>
      <c r="AF10">
        <v>97.815</v>
      </c>
      <c r="AG10" s="5">
        <v>44600</v>
      </c>
      <c r="AH10">
        <v>97.8</v>
      </c>
      <c r="AI10" s="5">
        <v>44600</v>
      </c>
      <c r="AJ10">
        <v>1.8382</v>
      </c>
      <c r="AK10" s="5">
        <v>44600</v>
      </c>
      <c r="AL10">
        <v>1.8971</v>
      </c>
      <c r="AM10" s="5">
        <v>44600</v>
      </c>
      <c r="AN10">
        <v>1.9377</v>
      </c>
      <c r="AO10" s="5">
        <v>44600</v>
      </c>
      <c r="AP10">
        <v>1.97</v>
      </c>
      <c r="AQ10" s="5">
        <v>44600</v>
      </c>
      <c r="AR10">
        <v>1.9937</v>
      </c>
      <c r="AS10" s="5">
        <v>44600</v>
      </c>
      <c r="AT10">
        <v>2.0124</v>
      </c>
      <c r="AU10" s="5">
        <v>44600</v>
      </c>
      <c r="AV10">
        <v>2.0308</v>
      </c>
      <c r="AW10" s="5">
        <v>44600</v>
      </c>
      <c r="AX10">
        <v>2.0495</v>
      </c>
      <c r="AY10" s="5">
        <v>44600</v>
      </c>
      <c r="AZ10">
        <v>2.0672</v>
      </c>
      <c r="BA10" s="5">
        <v>44600</v>
      </c>
      <c r="BB10">
        <v>2.1026</v>
      </c>
      <c r="BC10" s="5">
        <v>44600</v>
      </c>
      <c r="BD10">
        <v>2.1235</v>
      </c>
      <c r="BE10" s="5">
        <v>44600</v>
      </c>
      <c r="BF10">
        <v>2.0981</v>
      </c>
      <c r="BG10" s="5">
        <v>44600</v>
      </c>
      <c r="BH10">
        <v>2.0641</v>
      </c>
      <c r="BI10" s="5">
        <v>44600</v>
      </c>
      <c r="BJ10">
        <v>1.9486</v>
      </c>
      <c r="BK10" s="5">
        <v>44600</v>
      </c>
      <c r="BL10">
        <v>1.838</v>
      </c>
    </row>
    <row r="11" spans="1:64">
      <c r="A11" s="5">
        <v>44601</v>
      </c>
      <c r="B11">
        <v>0.37743</v>
      </c>
      <c r="C11" s="5"/>
      <c r="E11" s="5">
        <v>44797</v>
      </c>
      <c r="F11">
        <v>95.975</v>
      </c>
      <c r="G11" s="5">
        <v>44601</v>
      </c>
      <c r="H11">
        <v>98.145</v>
      </c>
      <c r="I11" s="5">
        <v>44860</v>
      </c>
      <c r="J11">
        <v>94.89</v>
      </c>
      <c r="K11" s="5">
        <v>44890</v>
      </c>
      <c r="L11">
        <v>94.735</v>
      </c>
      <c r="M11" s="5">
        <v>44601</v>
      </c>
      <c r="N11">
        <v>97.97</v>
      </c>
      <c r="O11" s="5">
        <v>44601</v>
      </c>
      <c r="P11">
        <v>97.87</v>
      </c>
      <c r="Q11" s="5">
        <v>44601</v>
      </c>
      <c r="R11">
        <v>97.835</v>
      </c>
      <c r="S11" s="5">
        <v>44601</v>
      </c>
      <c r="T11">
        <v>97.83</v>
      </c>
      <c r="U11" s="5">
        <v>44601</v>
      </c>
      <c r="V11">
        <v>97.835</v>
      </c>
      <c r="W11" s="5">
        <v>44601</v>
      </c>
      <c r="X11">
        <v>97.83</v>
      </c>
      <c r="Y11" s="5">
        <v>44601</v>
      </c>
      <c r="Z11">
        <v>97.82</v>
      </c>
      <c r="AA11" s="5">
        <v>44601</v>
      </c>
      <c r="AB11">
        <v>97.83</v>
      </c>
      <c r="AC11" s="5">
        <v>44601</v>
      </c>
      <c r="AD11">
        <v>97.835</v>
      </c>
      <c r="AE11" s="5">
        <v>44601</v>
      </c>
      <c r="AF11">
        <v>97.84</v>
      </c>
      <c r="AG11" s="5">
        <v>44601</v>
      </c>
      <c r="AH11">
        <v>97.83</v>
      </c>
      <c r="AI11" s="5">
        <v>44601</v>
      </c>
      <c r="AJ11">
        <v>1.8477</v>
      </c>
      <c r="AK11" s="5">
        <v>44601</v>
      </c>
      <c r="AL11">
        <v>1.8978</v>
      </c>
      <c r="AM11" s="5">
        <v>44601</v>
      </c>
      <c r="AN11">
        <v>1.9316</v>
      </c>
      <c r="AO11" s="5">
        <v>44601</v>
      </c>
      <c r="AP11">
        <v>1.9595</v>
      </c>
      <c r="AQ11" s="5">
        <v>44601</v>
      </c>
      <c r="AR11">
        <v>1.9808</v>
      </c>
      <c r="AS11" s="5">
        <v>44601</v>
      </c>
      <c r="AT11">
        <v>1.9976</v>
      </c>
      <c r="AU11" s="5">
        <v>44601</v>
      </c>
      <c r="AV11">
        <v>2.0142</v>
      </c>
      <c r="AW11" s="5">
        <v>44601</v>
      </c>
      <c r="AX11">
        <v>2.0371</v>
      </c>
      <c r="AY11" s="5">
        <v>44601</v>
      </c>
      <c r="AZ11">
        <v>2.0518</v>
      </c>
      <c r="BA11" s="5">
        <v>44601</v>
      </c>
      <c r="BB11">
        <v>2.0881</v>
      </c>
      <c r="BC11" s="5">
        <v>44601</v>
      </c>
      <c r="BD11">
        <v>2.11</v>
      </c>
      <c r="BE11" s="5">
        <v>44601</v>
      </c>
      <c r="BF11">
        <v>2.0851</v>
      </c>
      <c r="BG11" s="5">
        <v>44601</v>
      </c>
      <c r="BH11">
        <v>2.0521</v>
      </c>
      <c r="BI11" s="5">
        <v>44601</v>
      </c>
      <c r="BJ11">
        <v>1.9366</v>
      </c>
      <c r="BK11" s="5">
        <v>44601</v>
      </c>
      <c r="BL11">
        <v>1.825</v>
      </c>
    </row>
    <row r="12" spans="1:64">
      <c r="A12" s="5">
        <v>44602</v>
      </c>
      <c r="B12">
        <v>0.39486</v>
      </c>
      <c r="C12" s="5"/>
      <c r="E12" s="5">
        <v>44798</v>
      </c>
      <c r="F12">
        <v>95.975</v>
      </c>
      <c r="G12" s="5">
        <v>44602</v>
      </c>
      <c r="H12">
        <v>97.87</v>
      </c>
      <c r="I12" s="5">
        <v>44861</v>
      </c>
      <c r="J12">
        <v>94.925</v>
      </c>
      <c r="K12" s="5">
        <v>44893</v>
      </c>
      <c r="L12">
        <v>94.755</v>
      </c>
      <c r="M12" s="5">
        <v>44602</v>
      </c>
      <c r="N12">
        <v>97.715</v>
      </c>
      <c r="O12" s="5">
        <v>44602</v>
      </c>
      <c r="P12">
        <v>97.655</v>
      </c>
      <c r="Q12" s="5">
        <v>44602</v>
      </c>
      <c r="R12">
        <v>97.65</v>
      </c>
      <c r="S12" s="5">
        <v>44602</v>
      </c>
      <c r="T12">
        <v>97.68</v>
      </c>
      <c r="U12" s="5">
        <v>44602</v>
      </c>
      <c r="V12">
        <v>97.71</v>
      </c>
      <c r="W12" s="5">
        <v>44602</v>
      </c>
      <c r="X12">
        <v>97.725</v>
      </c>
      <c r="Y12" s="5">
        <v>44602</v>
      </c>
      <c r="Z12">
        <v>97.735</v>
      </c>
      <c r="AA12" s="5">
        <v>44602</v>
      </c>
      <c r="AB12">
        <v>97.75</v>
      </c>
      <c r="AC12" s="5">
        <v>44602</v>
      </c>
      <c r="AD12">
        <v>97.755</v>
      </c>
      <c r="AE12" s="5">
        <v>44602</v>
      </c>
      <c r="AF12">
        <v>97.755</v>
      </c>
      <c r="AG12" s="5">
        <v>44602</v>
      </c>
      <c r="AH12">
        <v>97.75</v>
      </c>
      <c r="AI12" s="5">
        <v>44602</v>
      </c>
      <c r="AJ12">
        <v>2.0042</v>
      </c>
      <c r="AK12" s="5">
        <v>44602</v>
      </c>
      <c r="AL12">
        <v>2.0317</v>
      </c>
      <c r="AM12" s="5">
        <v>44602</v>
      </c>
      <c r="AN12">
        <v>2.0525</v>
      </c>
      <c r="AO12" s="5">
        <v>44602</v>
      </c>
      <c r="AP12">
        <v>2.0728</v>
      </c>
      <c r="AQ12" s="5">
        <v>44602</v>
      </c>
      <c r="AR12">
        <v>2.0867</v>
      </c>
      <c r="AS12" s="5">
        <v>44602</v>
      </c>
      <c r="AT12">
        <v>2.0998</v>
      </c>
      <c r="AU12" s="5">
        <v>44602</v>
      </c>
      <c r="AV12">
        <v>2.1109</v>
      </c>
      <c r="AW12" s="5">
        <v>44602</v>
      </c>
      <c r="AX12">
        <v>2.125</v>
      </c>
      <c r="AY12" s="5">
        <v>44602</v>
      </c>
      <c r="AZ12">
        <v>2.1406</v>
      </c>
      <c r="BA12" s="5">
        <v>44602</v>
      </c>
      <c r="BB12">
        <v>2.1676</v>
      </c>
      <c r="BC12" s="5">
        <v>44602</v>
      </c>
      <c r="BD12">
        <v>2.1814</v>
      </c>
      <c r="BE12" s="5">
        <v>44602</v>
      </c>
      <c r="BF12">
        <v>2.1517</v>
      </c>
      <c r="BG12" s="5">
        <v>44602</v>
      </c>
      <c r="BH12">
        <v>2.115</v>
      </c>
      <c r="BI12" s="5">
        <v>44602</v>
      </c>
      <c r="BJ12">
        <v>1.9943</v>
      </c>
      <c r="BK12" s="5">
        <v>44602</v>
      </c>
      <c r="BL12">
        <v>1.8485</v>
      </c>
    </row>
    <row r="13" spans="1:64">
      <c r="A13" s="5">
        <v>44603</v>
      </c>
      <c r="B13">
        <v>0.50643</v>
      </c>
      <c r="C13" s="5"/>
      <c r="E13" s="5">
        <v>44799</v>
      </c>
      <c r="F13">
        <v>95.965</v>
      </c>
      <c r="G13" s="5">
        <v>44603</v>
      </c>
      <c r="H13">
        <v>97.915</v>
      </c>
      <c r="I13" s="5">
        <v>44862</v>
      </c>
      <c r="J13">
        <v>94.83</v>
      </c>
      <c r="K13" s="5">
        <v>44894</v>
      </c>
      <c r="L13">
        <v>94.77</v>
      </c>
      <c r="M13" s="5">
        <v>44603</v>
      </c>
      <c r="N13">
        <v>97.775</v>
      </c>
      <c r="O13" s="5">
        <v>44603</v>
      </c>
      <c r="P13">
        <v>97.73</v>
      </c>
      <c r="Q13" s="5">
        <v>44603</v>
      </c>
      <c r="R13">
        <v>97.725</v>
      </c>
      <c r="S13" s="5">
        <v>44603</v>
      </c>
      <c r="T13">
        <v>97.775</v>
      </c>
      <c r="U13" s="5">
        <v>44603</v>
      </c>
      <c r="V13">
        <v>97.83</v>
      </c>
      <c r="W13" s="5">
        <v>44603</v>
      </c>
      <c r="X13">
        <v>97.86</v>
      </c>
      <c r="Y13" s="5">
        <v>44603</v>
      </c>
      <c r="Z13">
        <v>97.885</v>
      </c>
      <c r="AA13" s="5">
        <v>44603</v>
      </c>
      <c r="AB13">
        <v>97.9</v>
      </c>
      <c r="AC13" s="5">
        <v>44603</v>
      </c>
      <c r="AD13">
        <v>97.905</v>
      </c>
      <c r="AE13" s="5">
        <v>44603</v>
      </c>
      <c r="AF13">
        <v>97.9</v>
      </c>
      <c r="AG13" s="5">
        <v>44603</v>
      </c>
      <c r="AH13">
        <v>97.88</v>
      </c>
      <c r="AI13" s="5">
        <v>44603</v>
      </c>
      <c r="AJ13">
        <v>1.9245</v>
      </c>
      <c r="AK13" s="5">
        <v>44603</v>
      </c>
      <c r="AL13">
        <v>1.9475</v>
      </c>
      <c r="AM13" s="5">
        <v>44603</v>
      </c>
      <c r="AN13">
        <v>1.9632</v>
      </c>
      <c r="AO13" s="5">
        <v>44603</v>
      </c>
      <c r="AP13">
        <v>1.9806</v>
      </c>
      <c r="AQ13" s="5">
        <v>44603</v>
      </c>
      <c r="AR13">
        <v>1.995</v>
      </c>
      <c r="AS13" s="5">
        <v>44603</v>
      </c>
      <c r="AT13">
        <v>2.0064</v>
      </c>
      <c r="AU13" s="5">
        <v>44603</v>
      </c>
      <c r="AV13">
        <v>2.0185</v>
      </c>
      <c r="AW13" s="5">
        <v>44603</v>
      </c>
      <c r="AX13">
        <v>2.0322</v>
      </c>
      <c r="AY13" s="5">
        <v>44603</v>
      </c>
      <c r="AZ13">
        <v>2.0472</v>
      </c>
      <c r="BA13" s="5">
        <v>44603</v>
      </c>
      <c r="BB13">
        <v>2.0741</v>
      </c>
      <c r="BC13" s="5">
        <v>44603</v>
      </c>
      <c r="BD13">
        <v>2.0924</v>
      </c>
      <c r="BE13" s="5">
        <v>44603</v>
      </c>
      <c r="BF13">
        <v>2.0625</v>
      </c>
      <c r="BG13" s="5">
        <v>44603</v>
      </c>
      <c r="BH13">
        <v>2.0265</v>
      </c>
      <c r="BI13" s="5">
        <v>44603</v>
      </c>
      <c r="BJ13">
        <v>1.903</v>
      </c>
      <c r="BK13" s="5">
        <v>44603</v>
      </c>
      <c r="BL13">
        <v>1.8092</v>
      </c>
    </row>
    <row r="14" spans="1:64">
      <c r="A14" s="5">
        <v>44606</v>
      </c>
      <c r="B14">
        <v>0.45857</v>
      </c>
      <c r="C14" s="5"/>
      <c r="E14" s="5">
        <v>44802</v>
      </c>
      <c r="F14">
        <v>95.9</v>
      </c>
      <c r="G14" s="5">
        <v>44606</v>
      </c>
      <c r="H14">
        <v>97.835</v>
      </c>
      <c r="I14" s="5">
        <v>44865</v>
      </c>
      <c r="J14">
        <v>94.75</v>
      </c>
      <c r="K14" s="5">
        <v>44895</v>
      </c>
      <c r="L14">
        <v>94.805</v>
      </c>
      <c r="M14" s="5">
        <v>44606</v>
      </c>
      <c r="N14">
        <v>97.7</v>
      </c>
      <c r="O14" s="5">
        <v>44606</v>
      </c>
      <c r="P14">
        <v>97.65</v>
      </c>
      <c r="Q14" s="5">
        <v>44606</v>
      </c>
      <c r="R14">
        <v>97.64</v>
      </c>
      <c r="S14" s="5">
        <v>44606</v>
      </c>
      <c r="T14">
        <v>97.69</v>
      </c>
      <c r="U14" s="5">
        <v>44606</v>
      </c>
      <c r="V14">
        <v>97.75</v>
      </c>
      <c r="W14" s="5">
        <v>44606</v>
      </c>
      <c r="X14">
        <v>97.785</v>
      </c>
      <c r="Y14" s="5">
        <v>44606</v>
      </c>
      <c r="Z14">
        <v>97.81</v>
      </c>
      <c r="AA14" s="5">
        <v>44606</v>
      </c>
      <c r="AB14">
        <v>97.835</v>
      </c>
      <c r="AC14" s="5">
        <v>44606</v>
      </c>
      <c r="AD14">
        <v>97.845</v>
      </c>
      <c r="AE14" s="5">
        <v>44606</v>
      </c>
      <c r="AF14">
        <v>97.845</v>
      </c>
      <c r="AG14" s="5">
        <v>44606</v>
      </c>
      <c r="AH14">
        <v>97.83</v>
      </c>
      <c r="AI14" s="5">
        <v>44606</v>
      </c>
      <c r="AJ14">
        <v>1.9793</v>
      </c>
      <c r="AK14" s="5">
        <v>44606</v>
      </c>
      <c r="AL14">
        <v>2.0041</v>
      </c>
      <c r="AM14" s="5">
        <v>44606</v>
      </c>
      <c r="AN14">
        <v>2.0195</v>
      </c>
      <c r="AO14" s="5">
        <v>44606</v>
      </c>
      <c r="AP14">
        <v>2.035</v>
      </c>
      <c r="AQ14" s="5">
        <v>44606</v>
      </c>
      <c r="AR14">
        <v>2.048</v>
      </c>
      <c r="AS14" s="5">
        <v>44606</v>
      </c>
      <c r="AT14">
        <v>2.0595</v>
      </c>
      <c r="AU14" s="5">
        <v>44606</v>
      </c>
      <c r="AV14">
        <v>2.0717</v>
      </c>
      <c r="AW14" s="5">
        <v>44606</v>
      </c>
      <c r="AX14">
        <v>2.0903</v>
      </c>
      <c r="AY14" s="5">
        <v>44606</v>
      </c>
      <c r="AZ14">
        <v>2.1006</v>
      </c>
      <c r="BA14" s="5">
        <v>44606</v>
      </c>
      <c r="BB14">
        <v>2.129</v>
      </c>
      <c r="BC14" s="5">
        <v>44606</v>
      </c>
      <c r="BD14">
        <v>2.1441</v>
      </c>
      <c r="BE14" s="5">
        <v>44606</v>
      </c>
      <c r="BF14">
        <v>2.1161</v>
      </c>
      <c r="BG14" s="5">
        <v>44606</v>
      </c>
      <c r="BH14">
        <v>2.0812</v>
      </c>
      <c r="BI14" s="5">
        <v>44606</v>
      </c>
      <c r="BJ14">
        <v>1.959</v>
      </c>
      <c r="BK14" s="5">
        <v>44606</v>
      </c>
      <c r="BL14">
        <v>1.856</v>
      </c>
    </row>
    <row r="15" spans="1:64">
      <c r="A15" s="5">
        <v>44607</v>
      </c>
      <c r="B15">
        <v>0.46871</v>
      </c>
      <c r="C15" s="5"/>
      <c r="E15" s="5">
        <v>44803</v>
      </c>
      <c r="F15">
        <v>95.88</v>
      </c>
      <c r="G15" s="5">
        <v>44607</v>
      </c>
      <c r="H15">
        <v>97.855</v>
      </c>
      <c r="I15" s="5">
        <v>44866</v>
      </c>
      <c r="J15">
        <v>94.685</v>
      </c>
      <c r="K15" s="5">
        <v>44896</v>
      </c>
      <c r="L15">
        <v>94.885</v>
      </c>
      <c r="M15" s="5">
        <v>44607</v>
      </c>
      <c r="N15">
        <v>97.7</v>
      </c>
      <c r="O15" s="5">
        <v>44607</v>
      </c>
      <c r="P15">
        <v>97.64</v>
      </c>
      <c r="Q15" s="5">
        <v>44607</v>
      </c>
      <c r="R15">
        <v>97.63</v>
      </c>
      <c r="S15" s="5">
        <v>44607</v>
      </c>
      <c r="T15">
        <v>97.68</v>
      </c>
      <c r="U15" s="5">
        <v>44607</v>
      </c>
      <c r="V15">
        <v>97.74</v>
      </c>
      <c r="W15" s="5">
        <v>44607</v>
      </c>
      <c r="X15">
        <v>97.775</v>
      </c>
      <c r="Y15" s="5">
        <v>44607</v>
      </c>
      <c r="Z15">
        <v>97.795</v>
      </c>
      <c r="AA15" s="5">
        <v>44607</v>
      </c>
      <c r="AB15">
        <v>97.815</v>
      </c>
      <c r="AC15" s="5">
        <v>44607</v>
      </c>
      <c r="AD15">
        <v>97.815</v>
      </c>
      <c r="AE15" s="5">
        <v>44607</v>
      </c>
      <c r="AF15">
        <v>97.8</v>
      </c>
      <c r="AG15" s="5">
        <v>44607</v>
      </c>
      <c r="AH15">
        <v>97.775</v>
      </c>
      <c r="AI15" s="5">
        <v>44607</v>
      </c>
      <c r="AJ15">
        <v>1.9951</v>
      </c>
      <c r="AK15" s="5">
        <v>44607</v>
      </c>
      <c r="AL15">
        <v>2.029</v>
      </c>
      <c r="AM15" s="5">
        <v>44607</v>
      </c>
      <c r="AN15">
        <v>2.0517</v>
      </c>
      <c r="AO15" s="5">
        <v>44607</v>
      </c>
      <c r="AP15">
        <v>2.0742</v>
      </c>
      <c r="AQ15" s="5">
        <v>44607</v>
      </c>
      <c r="AR15">
        <v>2.0924</v>
      </c>
      <c r="AS15" s="5">
        <v>44607</v>
      </c>
      <c r="AT15">
        <v>2.1081</v>
      </c>
      <c r="AU15" s="5">
        <v>44607</v>
      </c>
      <c r="AV15">
        <v>2.1249</v>
      </c>
      <c r="AW15" s="5">
        <v>44607</v>
      </c>
      <c r="AX15">
        <v>2.142</v>
      </c>
      <c r="AY15" s="5">
        <v>44607</v>
      </c>
      <c r="AZ15">
        <v>2.1591</v>
      </c>
      <c r="BA15" s="5">
        <v>44607</v>
      </c>
      <c r="BB15">
        <v>2.1925</v>
      </c>
      <c r="BC15" s="5">
        <v>44607</v>
      </c>
      <c r="BD15">
        <v>2.2111</v>
      </c>
      <c r="BE15" s="5">
        <v>44607</v>
      </c>
      <c r="BF15">
        <v>2.1845</v>
      </c>
      <c r="BG15" s="5">
        <v>44607</v>
      </c>
      <c r="BH15">
        <v>2.1516</v>
      </c>
      <c r="BI15" s="5">
        <v>44607</v>
      </c>
      <c r="BJ15">
        <v>2.0308</v>
      </c>
      <c r="BK15" s="5">
        <v>44607</v>
      </c>
      <c r="BL15">
        <v>1.923</v>
      </c>
    </row>
    <row r="16" spans="1:64">
      <c r="A16" s="5">
        <v>44608</v>
      </c>
      <c r="B16">
        <v>0.48814</v>
      </c>
      <c r="C16" s="5"/>
      <c r="E16" s="5">
        <v>44804</v>
      </c>
      <c r="F16">
        <v>95.895</v>
      </c>
      <c r="G16" s="5">
        <v>44608</v>
      </c>
      <c r="H16">
        <v>97.905</v>
      </c>
      <c r="I16" s="5">
        <v>44867</v>
      </c>
      <c r="J16">
        <v>94.665</v>
      </c>
      <c r="K16" s="5">
        <v>44897</v>
      </c>
      <c r="L16">
        <v>94.87</v>
      </c>
      <c r="M16" s="5">
        <v>44608</v>
      </c>
      <c r="N16">
        <v>97.74</v>
      </c>
      <c r="O16" s="5">
        <v>44608</v>
      </c>
      <c r="P16">
        <v>97.68</v>
      </c>
      <c r="Q16" s="5">
        <v>44608</v>
      </c>
      <c r="R16">
        <v>97.665</v>
      </c>
      <c r="S16" s="5">
        <v>44608</v>
      </c>
      <c r="T16">
        <v>97.71</v>
      </c>
      <c r="U16" s="5">
        <v>44608</v>
      </c>
      <c r="V16">
        <v>97.76</v>
      </c>
      <c r="W16" s="5">
        <v>44608</v>
      </c>
      <c r="X16">
        <v>97.79</v>
      </c>
      <c r="Y16" s="5">
        <v>44608</v>
      </c>
      <c r="Z16">
        <v>97.8</v>
      </c>
      <c r="AA16" s="5">
        <v>44608</v>
      </c>
      <c r="AB16">
        <v>97.815</v>
      </c>
      <c r="AC16" s="5">
        <v>44608</v>
      </c>
      <c r="AD16">
        <v>97.815</v>
      </c>
      <c r="AE16" s="5">
        <v>44608</v>
      </c>
      <c r="AF16">
        <v>97.8</v>
      </c>
      <c r="AG16" s="5">
        <v>44608</v>
      </c>
      <c r="AH16">
        <v>97.775</v>
      </c>
      <c r="AI16" s="5">
        <v>44608</v>
      </c>
      <c r="AJ16">
        <v>1.9622</v>
      </c>
      <c r="AK16" s="5">
        <v>44608</v>
      </c>
      <c r="AL16">
        <v>2.0071</v>
      </c>
      <c r="AM16" s="5">
        <v>44608</v>
      </c>
      <c r="AN16">
        <v>2.0351</v>
      </c>
      <c r="AO16" s="5">
        <v>44608</v>
      </c>
      <c r="AP16">
        <v>2.0607</v>
      </c>
      <c r="AQ16" s="5">
        <v>44608</v>
      </c>
      <c r="AR16">
        <v>2.0817</v>
      </c>
      <c r="AS16" s="5">
        <v>44608</v>
      </c>
      <c r="AT16">
        <v>2.1002</v>
      </c>
      <c r="AU16" s="5">
        <v>44608</v>
      </c>
      <c r="AV16">
        <v>2.1187</v>
      </c>
      <c r="AW16" s="5">
        <v>44608</v>
      </c>
      <c r="AX16">
        <v>2.139</v>
      </c>
      <c r="AY16" s="5">
        <v>44608</v>
      </c>
      <c r="AZ16">
        <v>2.155</v>
      </c>
      <c r="BA16" s="5">
        <v>44608</v>
      </c>
      <c r="BB16">
        <v>2.1904</v>
      </c>
      <c r="BC16" s="5">
        <v>44608</v>
      </c>
      <c r="BD16">
        <v>2.2113</v>
      </c>
      <c r="BE16" s="5">
        <v>44608</v>
      </c>
      <c r="BF16">
        <v>2.1862</v>
      </c>
      <c r="BG16" s="5">
        <v>44608</v>
      </c>
      <c r="BH16">
        <v>2.1525</v>
      </c>
      <c r="BI16" s="5">
        <v>44608</v>
      </c>
      <c r="BJ16">
        <v>2.033</v>
      </c>
      <c r="BK16" s="5">
        <v>44608</v>
      </c>
      <c r="BL16">
        <v>1.9283</v>
      </c>
    </row>
    <row r="17" spans="1:64">
      <c r="A17" s="5">
        <v>44609</v>
      </c>
      <c r="B17">
        <v>0.481</v>
      </c>
      <c r="C17" s="5"/>
      <c r="E17" s="5">
        <v>44805</v>
      </c>
      <c r="F17">
        <v>95.845</v>
      </c>
      <c r="G17" s="5">
        <v>44609</v>
      </c>
      <c r="H17">
        <v>97.965</v>
      </c>
      <c r="I17" s="5">
        <v>44868</v>
      </c>
      <c r="J17">
        <v>94.595</v>
      </c>
      <c r="K17" s="5">
        <v>44900</v>
      </c>
      <c r="L17">
        <v>94.8</v>
      </c>
      <c r="M17" s="5">
        <v>44609</v>
      </c>
      <c r="N17">
        <v>97.805</v>
      </c>
      <c r="O17" s="5">
        <v>44609</v>
      </c>
      <c r="P17">
        <v>97.75</v>
      </c>
      <c r="Q17" s="5">
        <v>44609</v>
      </c>
      <c r="R17">
        <v>97.74</v>
      </c>
      <c r="S17" s="5">
        <v>44609</v>
      </c>
      <c r="T17">
        <v>97.785</v>
      </c>
      <c r="U17" s="5">
        <v>44609</v>
      </c>
      <c r="V17">
        <v>97.835</v>
      </c>
      <c r="W17" s="5">
        <v>44609</v>
      </c>
      <c r="X17">
        <v>97.865</v>
      </c>
      <c r="Y17" s="5">
        <v>44609</v>
      </c>
      <c r="Z17">
        <v>97.875</v>
      </c>
      <c r="AA17" s="5">
        <v>44609</v>
      </c>
      <c r="AB17">
        <v>97.89</v>
      </c>
      <c r="AC17" s="5">
        <v>44609</v>
      </c>
      <c r="AD17">
        <v>97.895</v>
      </c>
      <c r="AE17" s="5">
        <v>44609</v>
      </c>
      <c r="AF17">
        <v>97.885</v>
      </c>
      <c r="AG17" s="5">
        <v>44609</v>
      </c>
      <c r="AH17">
        <v>97.86</v>
      </c>
      <c r="AI17" s="5">
        <v>44609</v>
      </c>
      <c r="AJ17">
        <v>1.891</v>
      </c>
      <c r="AK17" s="5">
        <v>44609</v>
      </c>
      <c r="AL17">
        <v>1.9261</v>
      </c>
      <c r="AM17" s="5">
        <v>44609</v>
      </c>
      <c r="AN17">
        <v>1.953</v>
      </c>
      <c r="AO17" s="5">
        <v>44609</v>
      </c>
      <c r="AP17">
        <v>1.978</v>
      </c>
      <c r="AQ17" s="5">
        <v>44609</v>
      </c>
      <c r="AR17">
        <v>2.0003</v>
      </c>
      <c r="AS17" s="5">
        <v>44609</v>
      </c>
      <c r="AT17">
        <v>2.0189</v>
      </c>
      <c r="AU17" s="5">
        <v>44609</v>
      </c>
      <c r="AV17">
        <v>2.0395</v>
      </c>
      <c r="AW17" s="5">
        <v>44609</v>
      </c>
      <c r="AX17">
        <v>2.067</v>
      </c>
      <c r="AY17" s="5">
        <v>44609</v>
      </c>
      <c r="AZ17">
        <v>2.0817</v>
      </c>
      <c r="BA17" s="5">
        <v>44609</v>
      </c>
      <c r="BB17">
        <v>2.1228</v>
      </c>
      <c r="BC17" s="5">
        <v>44609</v>
      </c>
      <c r="BD17">
        <v>2.1495</v>
      </c>
      <c r="BE17" s="5">
        <v>44609</v>
      </c>
      <c r="BF17">
        <v>2.1289</v>
      </c>
      <c r="BG17" s="5">
        <v>44609</v>
      </c>
      <c r="BH17">
        <v>2.0984</v>
      </c>
      <c r="BI17" s="5">
        <v>44609</v>
      </c>
      <c r="BJ17">
        <v>1.98</v>
      </c>
      <c r="BK17" s="5">
        <v>44609</v>
      </c>
      <c r="BL17">
        <v>1.884</v>
      </c>
    </row>
    <row r="18" spans="1:64">
      <c r="A18" s="5">
        <v>44610</v>
      </c>
      <c r="B18">
        <v>0.47957</v>
      </c>
      <c r="C18" s="5"/>
      <c r="E18" s="5">
        <v>44806</v>
      </c>
      <c r="F18">
        <v>95.945</v>
      </c>
      <c r="G18" s="5">
        <v>44610</v>
      </c>
      <c r="H18">
        <v>97.99</v>
      </c>
      <c r="I18" s="5">
        <v>44869</v>
      </c>
      <c r="J18">
        <v>94.635</v>
      </c>
      <c r="K18" s="5">
        <v>44901</v>
      </c>
      <c r="L18">
        <v>94.81</v>
      </c>
      <c r="M18" s="5">
        <v>44610</v>
      </c>
      <c r="N18">
        <v>97.82</v>
      </c>
      <c r="O18" s="5">
        <v>44610</v>
      </c>
      <c r="P18">
        <v>97.77</v>
      </c>
      <c r="Q18" s="5">
        <v>44610</v>
      </c>
      <c r="R18">
        <v>97.765</v>
      </c>
      <c r="S18" s="5">
        <v>44610</v>
      </c>
      <c r="T18">
        <v>97.815</v>
      </c>
      <c r="U18" s="5">
        <v>44610</v>
      </c>
      <c r="V18">
        <v>97.865</v>
      </c>
      <c r="W18" s="5">
        <v>44610</v>
      </c>
      <c r="X18">
        <v>97.895</v>
      </c>
      <c r="Y18" s="5">
        <v>44610</v>
      </c>
      <c r="Z18">
        <v>97.91</v>
      </c>
      <c r="AA18" s="5">
        <v>44610</v>
      </c>
      <c r="AB18">
        <v>97.925</v>
      </c>
      <c r="AC18" s="5">
        <v>44610</v>
      </c>
      <c r="AD18">
        <v>97.93</v>
      </c>
      <c r="AE18" s="5">
        <v>44610</v>
      </c>
      <c r="AF18">
        <v>97.925</v>
      </c>
      <c r="AG18" s="5">
        <v>44610</v>
      </c>
      <c r="AH18">
        <v>97.905</v>
      </c>
      <c r="AI18" s="5">
        <v>44610</v>
      </c>
      <c r="AJ18">
        <v>1.8675</v>
      </c>
      <c r="AK18" s="5">
        <v>44610</v>
      </c>
      <c r="AL18">
        <v>1.9018</v>
      </c>
      <c r="AM18" s="5">
        <v>44610</v>
      </c>
      <c r="AN18">
        <v>1.9253</v>
      </c>
      <c r="AO18" s="5">
        <v>44610</v>
      </c>
      <c r="AP18">
        <v>1.9497</v>
      </c>
      <c r="AQ18" s="5">
        <v>44610</v>
      </c>
      <c r="AR18">
        <v>1.97</v>
      </c>
      <c r="AS18" s="5">
        <v>44610</v>
      </c>
      <c r="AT18">
        <v>1.987</v>
      </c>
      <c r="AU18" s="5">
        <v>44610</v>
      </c>
      <c r="AV18">
        <v>2.0068</v>
      </c>
      <c r="AW18" s="5">
        <v>44610</v>
      </c>
      <c r="AX18">
        <v>2.025</v>
      </c>
      <c r="AY18" s="5">
        <v>44610</v>
      </c>
      <c r="AZ18">
        <v>2.0452</v>
      </c>
      <c r="BA18" s="5">
        <v>44610</v>
      </c>
      <c r="BB18">
        <v>2.0845</v>
      </c>
      <c r="BC18" s="5">
        <v>44610</v>
      </c>
      <c r="BD18">
        <v>2.107</v>
      </c>
      <c r="BE18" s="5">
        <v>44610</v>
      </c>
      <c r="BF18">
        <v>2.0843</v>
      </c>
      <c r="BG18" s="5">
        <v>44610</v>
      </c>
      <c r="BH18">
        <v>2.0524</v>
      </c>
      <c r="BI18" s="5">
        <v>44610</v>
      </c>
      <c r="BJ18">
        <v>1.9333</v>
      </c>
      <c r="BK18" s="5">
        <v>44610</v>
      </c>
      <c r="BL18">
        <v>1.8292</v>
      </c>
    </row>
    <row r="19" spans="1:64">
      <c r="A19" s="5">
        <v>44613</v>
      </c>
      <c r="B19">
        <v>0.46386</v>
      </c>
      <c r="C19" s="5"/>
      <c r="E19" s="5">
        <v>44810</v>
      </c>
      <c r="F19">
        <v>95.835</v>
      </c>
      <c r="G19" s="5">
        <v>44614</v>
      </c>
      <c r="H19">
        <v>97.89</v>
      </c>
      <c r="I19" s="5">
        <v>44872</v>
      </c>
      <c r="J19">
        <v>94.6</v>
      </c>
      <c r="K19" s="5">
        <v>44902</v>
      </c>
      <c r="L19">
        <v>94.855</v>
      </c>
      <c r="M19" s="5">
        <v>44614</v>
      </c>
      <c r="N19">
        <v>97.735</v>
      </c>
      <c r="O19" s="5">
        <v>44614</v>
      </c>
      <c r="P19">
        <v>97.705</v>
      </c>
      <c r="Q19" s="5">
        <v>44614</v>
      </c>
      <c r="R19">
        <v>97.71</v>
      </c>
      <c r="S19" s="5">
        <v>44614</v>
      </c>
      <c r="T19">
        <v>97.775</v>
      </c>
      <c r="U19" s="5">
        <v>44614</v>
      </c>
      <c r="V19">
        <v>97.84</v>
      </c>
      <c r="W19" s="5">
        <v>44614</v>
      </c>
      <c r="X19">
        <v>97.88</v>
      </c>
      <c r="Y19" s="5">
        <v>44614</v>
      </c>
      <c r="Z19">
        <v>97.895</v>
      </c>
      <c r="AA19" s="5">
        <v>44614</v>
      </c>
      <c r="AB19">
        <v>97.915</v>
      </c>
      <c r="AC19" s="5">
        <v>44614</v>
      </c>
      <c r="AD19">
        <v>97.92</v>
      </c>
      <c r="AE19" s="5">
        <v>44614</v>
      </c>
      <c r="AF19">
        <v>97.92</v>
      </c>
      <c r="AG19" s="5">
        <v>44614</v>
      </c>
      <c r="AH19">
        <v>97.9</v>
      </c>
      <c r="AI19" s="5">
        <v>44613</v>
      </c>
      <c r="AJ19">
        <v>1.8685</v>
      </c>
      <c r="AK19" s="5">
        <v>44613</v>
      </c>
      <c r="AL19">
        <v>1.9021</v>
      </c>
      <c r="AM19" s="5">
        <v>44614</v>
      </c>
      <c r="AN19">
        <v>1.9667</v>
      </c>
      <c r="AO19" s="5">
        <v>44613</v>
      </c>
      <c r="AP19">
        <v>1.9419</v>
      </c>
      <c r="AQ19" s="5">
        <v>44613</v>
      </c>
      <c r="AR19">
        <v>1.966</v>
      </c>
      <c r="AS19" s="5">
        <v>44614</v>
      </c>
      <c r="AT19">
        <v>2.0099</v>
      </c>
      <c r="AU19" s="5">
        <v>44613</v>
      </c>
      <c r="AV19">
        <v>1.9964</v>
      </c>
      <c r="AW19" s="5">
        <v>44613</v>
      </c>
      <c r="AX19">
        <v>2.0153</v>
      </c>
      <c r="AY19" s="5">
        <v>44613</v>
      </c>
      <c r="AZ19">
        <v>2.036</v>
      </c>
      <c r="BA19" s="5">
        <v>44613</v>
      </c>
      <c r="BB19">
        <v>2.0684</v>
      </c>
      <c r="BC19" s="5">
        <v>44613</v>
      </c>
      <c r="BD19">
        <v>2.1103</v>
      </c>
      <c r="BE19" s="5">
        <v>44613</v>
      </c>
      <c r="BF19">
        <v>2.0789</v>
      </c>
      <c r="BG19" s="5">
        <v>44613</v>
      </c>
      <c r="BH19">
        <v>2.0475</v>
      </c>
      <c r="BI19" s="5">
        <v>44614</v>
      </c>
      <c r="BJ19">
        <v>1.9303</v>
      </c>
      <c r="BK19" s="5">
        <v>44614</v>
      </c>
      <c r="BL19">
        <v>1.831</v>
      </c>
    </row>
    <row r="20" spans="1:64">
      <c r="A20" s="5">
        <v>44614</v>
      </c>
      <c r="B20">
        <v>0.48786</v>
      </c>
      <c r="C20" s="5"/>
      <c r="E20" s="5">
        <v>44811</v>
      </c>
      <c r="F20">
        <v>95.84</v>
      </c>
      <c r="G20" s="5">
        <v>44615</v>
      </c>
      <c r="H20">
        <v>97.86</v>
      </c>
      <c r="I20" s="5">
        <v>44873</v>
      </c>
      <c r="J20">
        <v>94.62</v>
      </c>
      <c r="K20" s="5">
        <v>44903</v>
      </c>
      <c r="L20">
        <v>94.84</v>
      </c>
      <c r="M20" s="5">
        <v>44615</v>
      </c>
      <c r="N20">
        <v>97.7</v>
      </c>
      <c r="O20" s="5">
        <v>44615</v>
      </c>
      <c r="P20">
        <v>97.67</v>
      </c>
      <c r="Q20" s="5">
        <v>44615</v>
      </c>
      <c r="R20">
        <v>97.675</v>
      </c>
      <c r="S20" s="5">
        <v>44615</v>
      </c>
      <c r="T20">
        <v>97.735</v>
      </c>
      <c r="U20" s="5">
        <v>44615</v>
      </c>
      <c r="V20">
        <v>97.8</v>
      </c>
      <c r="W20" s="5">
        <v>44615</v>
      </c>
      <c r="X20">
        <v>97.84</v>
      </c>
      <c r="Y20" s="5">
        <v>44615</v>
      </c>
      <c r="Z20">
        <v>97.855</v>
      </c>
      <c r="AA20" s="5">
        <v>44615</v>
      </c>
      <c r="AB20">
        <v>97.875</v>
      </c>
      <c r="AC20" s="5">
        <v>44615</v>
      </c>
      <c r="AD20">
        <v>97.885</v>
      </c>
      <c r="AE20" s="5">
        <v>44615</v>
      </c>
      <c r="AF20">
        <v>97.885</v>
      </c>
      <c r="AG20" s="5">
        <v>44615</v>
      </c>
      <c r="AH20">
        <v>97.87</v>
      </c>
      <c r="AI20" s="5">
        <v>44614</v>
      </c>
      <c r="AJ20">
        <v>1.9287</v>
      </c>
      <c r="AK20" s="5">
        <v>44614</v>
      </c>
      <c r="AL20">
        <v>1.9504</v>
      </c>
      <c r="AM20" s="5">
        <v>44615</v>
      </c>
      <c r="AN20">
        <v>2.009</v>
      </c>
      <c r="AO20" s="5">
        <v>44614</v>
      </c>
      <c r="AP20">
        <v>1.9822</v>
      </c>
      <c r="AQ20" s="5">
        <v>44614</v>
      </c>
      <c r="AR20">
        <v>1.9979</v>
      </c>
      <c r="AS20" s="5">
        <v>44615</v>
      </c>
      <c r="AT20">
        <v>2.0605</v>
      </c>
      <c r="AU20" s="5">
        <v>44614</v>
      </c>
      <c r="AV20">
        <v>2.0255</v>
      </c>
      <c r="AW20" s="5">
        <v>44614</v>
      </c>
      <c r="AX20">
        <v>2.0417</v>
      </c>
      <c r="AY20" s="5">
        <v>44614</v>
      </c>
      <c r="AZ20">
        <v>2.0593</v>
      </c>
      <c r="BA20" s="5">
        <v>44614</v>
      </c>
      <c r="BB20">
        <v>2.0914</v>
      </c>
      <c r="BC20" s="5">
        <v>44614</v>
      </c>
      <c r="BD20">
        <v>2.1105</v>
      </c>
      <c r="BE20" s="5">
        <v>44614</v>
      </c>
      <c r="BF20">
        <v>2.0852</v>
      </c>
      <c r="BG20" s="5">
        <v>44614</v>
      </c>
      <c r="BH20">
        <v>2.05</v>
      </c>
      <c r="BI20" s="5">
        <v>44615</v>
      </c>
      <c r="BJ20">
        <v>1.9834</v>
      </c>
      <c r="BK20" s="5">
        <v>44615</v>
      </c>
      <c r="BL20">
        <v>1.8472</v>
      </c>
    </row>
    <row r="21" spans="1:64">
      <c r="A21" s="5">
        <v>44615</v>
      </c>
      <c r="B21">
        <v>0.49757</v>
      </c>
      <c r="C21" s="5"/>
      <c r="E21" s="5">
        <v>44812</v>
      </c>
      <c r="F21">
        <v>95.83</v>
      </c>
      <c r="G21" s="5">
        <v>44616</v>
      </c>
      <c r="H21">
        <v>97.91</v>
      </c>
      <c r="I21" s="5">
        <v>44874</v>
      </c>
      <c r="J21">
        <v>94.63</v>
      </c>
      <c r="K21" s="5">
        <v>44904</v>
      </c>
      <c r="L21">
        <v>94.84</v>
      </c>
      <c r="M21" s="5">
        <v>44616</v>
      </c>
      <c r="N21">
        <v>97.74</v>
      </c>
      <c r="O21" s="5">
        <v>44616</v>
      </c>
      <c r="P21">
        <v>97.7</v>
      </c>
      <c r="Q21" s="5">
        <v>44616</v>
      </c>
      <c r="R21">
        <v>97.695</v>
      </c>
      <c r="S21" s="5">
        <v>44616</v>
      </c>
      <c r="T21">
        <v>97.755</v>
      </c>
      <c r="U21" s="5">
        <v>44616</v>
      </c>
      <c r="V21">
        <v>97.815</v>
      </c>
      <c r="W21" s="5">
        <v>44616</v>
      </c>
      <c r="X21">
        <v>97.845</v>
      </c>
      <c r="Y21" s="5">
        <v>44616</v>
      </c>
      <c r="Z21">
        <v>97.855</v>
      </c>
      <c r="AA21" s="5">
        <v>44616</v>
      </c>
      <c r="AB21">
        <v>97.885</v>
      </c>
      <c r="AC21" s="5">
        <v>44616</v>
      </c>
      <c r="AD21">
        <v>97.895</v>
      </c>
      <c r="AE21" s="5">
        <v>44616</v>
      </c>
      <c r="AF21">
        <v>97.895</v>
      </c>
      <c r="AG21" s="5">
        <v>44616</v>
      </c>
      <c r="AH21">
        <v>97.88</v>
      </c>
      <c r="AI21" s="5">
        <v>44615</v>
      </c>
      <c r="AJ21">
        <v>1.9634</v>
      </c>
      <c r="AK21" s="5">
        <v>44615</v>
      </c>
      <c r="AL21">
        <v>1.989</v>
      </c>
      <c r="AM21" s="5">
        <v>44616</v>
      </c>
      <c r="AN21">
        <v>1.9775</v>
      </c>
      <c r="AO21" s="5">
        <v>44615</v>
      </c>
      <c r="AP21">
        <v>2.0284</v>
      </c>
      <c r="AQ21" s="5">
        <v>44615</v>
      </c>
      <c r="AR21">
        <v>2.0462</v>
      </c>
      <c r="AS21" s="5">
        <v>44616</v>
      </c>
      <c r="AT21">
        <v>2.036</v>
      </c>
      <c r="AU21" s="5">
        <v>44615</v>
      </c>
      <c r="AV21">
        <v>2.0765</v>
      </c>
      <c r="AW21" s="5">
        <v>44615</v>
      </c>
      <c r="AX21">
        <v>2.0943</v>
      </c>
      <c r="AY21" s="5">
        <v>44615</v>
      </c>
      <c r="AZ21">
        <v>2.1112</v>
      </c>
      <c r="BA21" s="5">
        <v>44615</v>
      </c>
      <c r="BB21">
        <v>2.1451</v>
      </c>
      <c r="BC21" s="5">
        <v>44615</v>
      </c>
      <c r="BD21">
        <v>2.1642</v>
      </c>
      <c r="BE21" s="5">
        <v>44615</v>
      </c>
      <c r="BF21">
        <v>2.1381</v>
      </c>
      <c r="BG21" s="5">
        <v>44615</v>
      </c>
      <c r="BH21">
        <v>2.1027</v>
      </c>
      <c r="BI21" s="5">
        <v>44616</v>
      </c>
      <c r="BJ21">
        <v>1.9578</v>
      </c>
      <c r="BK21" s="5">
        <v>44616</v>
      </c>
      <c r="BL21">
        <v>1.8357</v>
      </c>
    </row>
    <row r="22" spans="1:64">
      <c r="A22" s="5">
        <v>44616</v>
      </c>
      <c r="B22">
        <v>0.50786</v>
      </c>
      <c r="C22" s="5"/>
      <c r="E22" s="5">
        <v>44813</v>
      </c>
      <c r="F22">
        <v>95.78</v>
      </c>
      <c r="G22" s="5">
        <v>44617</v>
      </c>
      <c r="H22">
        <v>97.86</v>
      </c>
      <c r="I22" s="5">
        <v>44875</v>
      </c>
      <c r="J22">
        <v>94.815</v>
      </c>
      <c r="K22" s="5">
        <v>44907</v>
      </c>
      <c r="L22">
        <v>94.805</v>
      </c>
      <c r="M22" s="5">
        <v>44617</v>
      </c>
      <c r="N22">
        <v>97.685</v>
      </c>
      <c r="O22" s="5">
        <v>44617</v>
      </c>
      <c r="P22">
        <v>97.65</v>
      </c>
      <c r="Q22" s="5">
        <v>44617</v>
      </c>
      <c r="R22">
        <v>97.655</v>
      </c>
      <c r="S22" s="5">
        <v>44617</v>
      </c>
      <c r="T22">
        <v>97.72</v>
      </c>
      <c r="U22" s="5">
        <v>44617</v>
      </c>
      <c r="V22">
        <v>97.78</v>
      </c>
      <c r="W22" s="5">
        <v>44617</v>
      </c>
      <c r="X22">
        <v>97.815</v>
      </c>
      <c r="Y22" s="5">
        <v>44617</v>
      </c>
      <c r="Z22">
        <v>97.825</v>
      </c>
      <c r="AA22" s="5">
        <v>44617</v>
      </c>
      <c r="AB22">
        <v>97.855</v>
      </c>
      <c r="AC22" s="5">
        <v>44617</v>
      </c>
      <c r="AD22">
        <v>97.87</v>
      </c>
      <c r="AE22" s="5">
        <v>44617</v>
      </c>
      <c r="AF22">
        <v>97.87</v>
      </c>
      <c r="AG22" s="5">
        <v>44617</v>
      </c>
      <c r="AH22">
        <v>97.86</v>
      </c>
      <c r="AI22" s="5">
        <v>44616</v>
      </c>
      <c r="AJ22">
        <v>1.9374</v>
      </c>
      <c r="AK22" s="5">
        <v>44616</v>
      </c>
      <c r="AL22">
        <v>1.9557</v>
      </c>
      <c r="AM22" s="5">
        <v>44617</v>
      </c>
      <c r="AN22">
        <v>1.9815</v>
      </c>
      <c r="AO22" s="5">
        <v>44616</v>
      </c>
      <c r="AP22">
        <v>1.9992</v>
      </c>
      <c r="AQ22" s="5">
        <v>44616</v>
      </c>
      <c r="AR22">
        <v>2.0198</v>
      </c>
      <c r="AS22" s="5">
        <v>44617</v>
      </c>
      <c r="AT22">
        <v>2.0308</v>
      </c>
      <c r="AU22" s="5">
        <v>44616</v>
      </c>
      <c r="AV22">
        <v>2.0535</v>
      </c>
      <c r="AW22" s="5">
        <v>44616</v>
      </c>
      <c r="AX22">
        <v>2.0703</v>
      </c>
      <c r="AY22" s="5">
        <v>44616</v>
      </c>
      <c r="AZ22">
        <v>2.0879</v>
      </c>
      <c r="BA22" s="5">
        <v>44616</v>
      </c>
      <c r="BB22">
        <v>2.1216</v>
      </c>
      <c r="BC22" s="5">
        <v>44616</v>
      </c>
      <c r="BD22">
        <v>2.1395</v>
      </c>
      <c r="BE22" s="5">
        <v>44616</v>
      </c>
      <c r="BF22">
        <v>2.1129</v>
      </c>
      <c r="BG22" s="5">
        <v>44616</v>
      </c>
      <c r="BH22">
        <v>2.0766</v>
      </c>
      <c r="BI22" s="5">
        <v>44617</v>
      </c>
      <c r="BJ22">
        <v>1.9508</v>
      </c>
      <c r="BK22" s="5">
        <v>44617</v>
      </c>
      <c r="BL22">
        <v>1.856</v>
      </c>
    </row>
    <row r="23" spans="1:64">
      <c r="A23" s="5">
        <v>44617</v>
      </c>
      <c r="B23">
        <v>0.523</v>
      </c>
      <c r="C23" s="5"/>
      <c r="E23" s="5">
        <v>44816</v>
      </c>
      <c r="F23">
        <v>95.81</v>
      </c>
      <c r="G23" s="5">
        <v>44620</v>
      </c>
      <c r="H23">
        <v>98.08</v>
      </c>
      <c r="I23" s="5">
        <v>44876</v>
      </c>
      <c r="J23">
        <v>94.815</v>
      </c>
      <c r="K23" s="5">
        <v>44908</v>
      </c>
      <c r="L23">
        <v>94.935</v>
      </c>
      <c r="M23" s="5">
        <v>44620</v>
      </c>
      <c r="N23">
        <v>97.91</v>
      </c>
      <c r="O23" s="5">
        <v>44620</v>
      </c>
      <c r="P23">
        <v>97.865</v>
      </c>
      <c r="Q23" s="5">
        <v>44620</v>
      </c>
      <c r="R23">
        <v>97.855</v>
      </c>
      <c r="S23" s="5">
        <v>44620</v>
      </c>
      <c r="T23">
        <v>97.915</v>
      </c>
      <c r="U23" s="5">
        <v>44620</v>
      </c>
      <c r="V23">
        <v>97.965</v>
      </c>
      <c r="W23" s="5">
        <v>44620</v>
      </c>
      <c r="X23">
        <v>97.99</v>
      </c>
      <c r="Y23" s="5">
        <v>44620</v>
      </c>
      <c r="Z23">
        <v>97.99</v>
      </c>
      <c r="AA23" s="5">
        <v>44620</v>
      </c>
      <c r="AB23">
        <v>98.015</v>
      </c>
      <c r="AC23" s="5">
        <v>44620</v>
      </c>
      <c r="AD23">
        <v>98.025</v>
      </c>
      <c r="AE23" s="5">
        <v>44620</v>
      </c>
      <c r="AF23">
        <v>98.025</v>
      </c>
      <c r="AG23" s="5">
        <v>44620</v>
      </c>
      <c r="AH23">
        <v>98.015</v>
      </c>
      <c r="AI23" s="5">
        <v>44617</v>
      </c>
      <c r="AJ23">
        <v>1.9427</v>
      </c>
      <c r="AK23" s="5">
        <v>44617</v>
      </c>
      <c r="AL23">
        <v>1.9614</v>
      </c>
      <c r="AM23" s="5">
        <v>44620</v>
      </c>
      <c r="AN23">
        <v>1.8388</v>
      </c>
      <c r="AO23" s="5">
        <v>44617</v>
      </c>
      <c r="AP23">
        <v>1.9986</v>
      </c>
      <c r="AQ23" s="5">
        <v>44617</v>
      </c>
      <c r="AR23">
        <v>2.0164</v>
      </c>
      <c r="AS23" s="5">
        <v>44620</v>
      </c>
      <c r="AT23">
        <v>1.8965</v>
      </c>
      <c r="AU23" s="5">
        <v>44617</v>
      </c>
      <c r="AV23">
        <v>2.048</v>
      </c>
      <c r="AW23" s="5">
        <v>44617</v>
      </c>
      <c r="AX23">
        <v>2.0638</v>
      </c>
      <c r="AY23" s="5">
        <v>44617</v>
      </c>
      <c r="AZ23">
        <v>2.0812</v>
      </c>
      <c r="BA23" s="5">
        <v>44617</v>
      </c>
      <c r="BB23">
        <v>2.1143</v>
      </c>
      <c r="BC23" s="5">
        <v>44617</v>
      </c>
      <c r="BD23">
        <v>2.133</v>
      </c>
      <c r="BE23" s="5">
        <v>44617</v>
      </c>
      <c r="BF23">
        <v>2.107</v>
      </c>
      <c r="BG23" s="5">
        <v>44617</v>
      </c>
      <c r="BH23">
        <v>2.0697</v>
      </c>
      <c r="BI23" s="5">
        <v>44620</v>
      </c>
      <c r="BJ23">
        <v>1.8318</v>
      </c>
      <c r="BK23" s="5">
        <v>44620</v>
      </c>
      <c r="BL23">
        <v>1.7315</v>
      </c>
    </row>
    <row r="24" spans="1:64">
      <c r="A24" s="5">
        <v>44620</v>
      </c>
      <c r="B24">
        <v>0.50429</v>
      </c>
      <c r="C24" s="5"/>
      <c r="E24" s="5">
        <v>44817</v>
      </c>
      <c r="F24">
        <v>95.52</v>
      </c>
      <c r="G24" s="5">
        <v>44621</v>
      </c>
      <c r="H24">
        <v>98.335</v>
      </c>
      <c r="I24" s="5">
        <v>44879</v>
      </c>
      <c r="J24">
        <v>94.77</v>
      </c>
      <c r="K24" s="5">
        <v>44909</v>
      </c>
      <c r="L24">
        <v>94.94</v>
      </c>
      <c r="M24" s="5">
        <v>44621</v>
      </c>
      <c r="N24">
        <v>98.18</v>
      </c>
      <c r="O24" s="5">
        <v>44621</v>
      </c>
      <c r="P24">
        <v>98.11</v>
      </c>
      <c r="Q24" s="5">
        <v>44621</v>
      </c>
      <c r="R24">
        <v>98.09</v>
      </c>
      <c r="S24" s="5">
        <v>44621</v>
      </c>
      <c r="T24">
        <v>98.16</v>
      </c>
      <c r="U24" s="5">
        <v>44621</v>
      </c>
      <c r="V24">
        <v>98.21</v>
      </c>
      <c r="W24" s="5">
        <v>44621</v>
      </c>
      <c r="X24">
        <v>98.225</v>
      </c>
      <c r="Y24" s="5">
        <v>44621</v>
      </c>
      <c r="Z24">
        <v>98.22</v>
      </c>
      <c r="AA24" s="5">
        <v>44621</v>
      </c>
      <c r="AB24">
        <v>98.24</v>
      </c>
      <c r="AC24" s="5">
        <v>44621</v>
      </c>
      <c r="AD24">
        <v>98.24</v>
      </c>
      <c r="AE24" s="5">
        <v>44621</v>
      </c>
      <c r="AF24">
        <v>98.23</v>
      </c>
      <c r="AG24" s="5">
        <v>44621</v>
      </c>
      <c r="AH24">
        <v>98.21</v>
      </c>
      <c r="AI24" s="5">
        <v>44620</v>
      </c>
      <c r="AJ24">
        <v>1.7863</v>
      </c>
      <c r="AK24" s="5">
        <v>44620</v>
      </c>
      <c r="AL24">
        <v>1.814</v>
      </c>
      <c r="AM24" s="5">
        <v>44621</v>
      </c>
      <c r="AN24">
        <v>1.6995</v>
      </c>
      <c r="AO24" s="5">
        <v>44620</v>
      </c>
      <c r="AP24">
        <v>1.8592</v>
      </c>
      <c r="AQ24" s="5">
        <v>44620</v>
      </c>
      <c r="AR24">
        <v>1.88</v>
      </c>
      <c r="AS24" s="5">
        <v>44621</v>
      </c>
      <c r="AT24">
        <v>1.7783</v>
      </c>
      <c r="AU24" s="5">
        <v>44620</v>
      </c>
      <c r="AV24">
        <v>1.9162</v>
      </c>
      <c r="AW24" s="5">
        <v>44620</v>
      </c>
      <c r="AX24">
        <v>1.9353</v>
      </c>
      <c r="AY24" s="5">
        <v>44620</v>
      </c>
      <c r="AZ24">
        <v>1.9536</v>
      </c>
      <c r="BA24" s="5">
        <v>44620</v>
      </c>
      <c r="BB24">
        <v>1.9892</v>
      </c>
      <c r="BC24" s="5">
        <v>44620</v>
      </c>
      <c r="BD24">
        <v>2.011</v>
      </c>
      <c r="BE24" s="5">
        <v>44620</v>
      </c>
      <c r="BF24">
        <v>1.9864</v>
      </c>
      <c r="BG24" s="5">
        <v>44620</v>
      </c>
      <c r="BH24">
        <v>1.9513</v>
      </c>
      <c r="BI24" s="5">
        <v>44621</v>
      </c>
      <c r="BJ24">
        <v>1.7452</v>
      </c>
      <c r="BK24" s="5">
        <v>44621</v>
      </c>
      <c r="BL24">
        <v>1.638</v>
      </c>
    </row>
    <row r="25" spans="1:64">
      <c r="A25" s="5">
        <v>44621</v>
      </c>
      <c r="B25">
        <v>0.51086</v>
      </c>
      <c r="C25" s="5"/>
      <c r="E25" s="5">
        <v>44818</v>
      </c>
      <c r="F25">
        <v>95.455</v>
      </c>
      <c r="G25" s="5">
        <v>44622</v>
      </c>
      <c r="H25">
        <v>98.05</v>
      </c>
      <c r="I25" s="5">
        <v>44880</v>
      </c>
      <c r="J25">
        <v>94.815</v>
      </c>
      <c r="K25" s="5">
        <v>44910</v>
      </c>
      <c r="L25">
        <v>94.895</v>
      </c>
      <c r="M25" s="5">
        <v>44622</v>
      </c>
      <c r="N25">
        <v>97.895</v>
      </c>
      <c r="O25" s="5">
        <v>44622</v>
      </c>
      <c r="P25">
        <v>97.84</v>
      </c>
      <c r="Q25" s="5">
        <v>44622</v>
      </c>
      <c r="R25">
        <v>97.85</v>
      </c>
      <c r="S25" s="5">
        <v>44622</v>
      </c>
      <c r="T25">
        <v>97.93</v>
      </c>
      <c r="U25" s="5">
        <v>44622</v>
      </c>
      <c r="V25">
        <v>97.99</v>
      </c>
      <c r="W25" s="5">
        <v>44622</v>
      </c>
      <c r="X25">
        <v>98.01</v>
      </c>
      <c r="Y25" s="5">
        <v>44622</v>
      </c>
      <c r="Z25">
        <v>98.005</v>
      </c>
      <c r="AA25" s="5">
        <v>44622</v>
      </c>
      <c r="AB25">
        <v>98.03</v>
      </c>
      <c r="AC25" s="5">
        <v>44622</v>
      </c>
      <c r="AD25">
        <v>98.035</v>
      </c>
      <c r="AE25" s="5">
        <v>44622</v>
      </c>
      <c r="AF25">
        <v>98.03</v>
      </c>
      <c r="AG25" s="5">
        <v>44622</v>
      </c>
      <c r="AH25">
        <v>98.015</v>
      </c>
      <c r="AI25" s="5">
        <v>44621</v>
      </c>
      <c r="AJ25">
        <v>1.6358</v>
      </c>
      <c r="AK25" s="5">
        <v>44621</v>
      </c>
      <c r="AL25">
        <v>1.6672</v>
      </c>
      <c r="AM25" s="5">
        <v>44622</v>
      </c>
      <c r="AN25">
        <v>1.86</v>
      </c>
      <c r="AO25" s="5">
        <v>44621</v>
      </c>
      <c r="AP25">
        <v>1.7278</v>
      </c>
      <c r="AQ25" s="5">
        <v>44621</v>
      </c>
      <c r="AR25">
        <v>1.7553</v>
      </c>
      <c r="AS25" s="5">
        <v>44622</v>
      </c>
      <c r="AT25">
        <v>1.9416</v>
      </c>
      <c r="AU25" s="5">
        <v>44621</v>
      </c>
      <c r="AV25">
        <v>1.8031</v>
      </c>
      <c r="AW25" s="5">
        <v>44621</v>
      </c>
      <c r="AX25">
        <v>1.8273</v>
      </c>
      <c r="AY25" s="5">
        <v>44621</v>
      </c>
      <c r="AZ25">
        <v>1.8469</v>
      </c>
      <c r="BA25" s="5">
        <v>44621</v>
      </c>
      <c r="BB25">
        <v>1.8902</v>
      </c>
      <c r="BC25" s="5">
        <v>44621</v>
      </c>
      <c r="BD25">
        <v>1.9194</v>
      </c>
      <c r="BE25" s="5">
        <v>44621</v>
      </c>
      <c r="BF25">
        <v>1.8985</v>
      </c>
      <c r="BG25" s="5">
        <v>44621</v>
      </c>
      <c r="BH25">
        <v>1.8659</v>
      </c>
      <c r="BI25" s="5">
        <v>44622</v>
      </c>
      <c r="BJ25">
        <v>1.9012</v>
      </c>
      <c r="BK25" s="5">
        <v>44622</v>
      </c>
      <c r="BL25">
        <v>1.7804</v>
      </c>
    </row>
    <row r="26" spans="1:64">
      <c r="A26" s="5">
        <v>44622</v>
      </c>
      <c r="B26">
        <v>0.52214</v>
      </c>
      <c r="C26" s="5"/>
      <c r="E26" s="5">
        <v>44819</v>
      </c>
      <c r="F26">
        <v>95.4</v>
      </c>
      <c r="G26" s="5">
        <v>44623</v>
      </c>
      <c r="H26">
        <v>97.98</v>
      </c>
      <c r="I26" s="5">
        <v>44881</v>
      </c>
      <c r="J26">
        <v>94.81</v>
      </c>
      <c r="K26" s="5">
        <v>44911</v>
      </c>
      <c r="L26">
        <v>94.935</v>
      </c>
      <c r="M26" s="5">
        <v>44623</v>
      </c>
      <c r="N26">
        <v>97.835</v>
      </c>
      <c r="O26" s="5">
        <v>44623</v>
      </c>
      <c r="P26">
        <v>97.81</v>
      </c>
      <c r="Q26" s="5">
        <v>44623</v>
      </c>
      <c r="R26">
        <v>97.83</v>
      </c>
      <c r="S26" s="5">
        <v>44623</v>
      </c>
      <c r="T26">
        <v>97.925</v>
      </c>
      <c r="U26" s="5">
        <v>44623</v>
      </c>
      <c r="V26">
        <v>98</v>
      </c>
      <c r="W26" s="5">
        <v>44623</v>
      </c>
      <c r="X26">
        <v>98.035</v>
      </c>
      <c r="Y26" s="5">
        <v>44623</v>
      </c>
      <c r="Z26">
        <v>98.04</v>
      </c>
      <c r="AA26" s="5">
        <v>44623</v>
      </c>
      <c r="AB26">
        <v>98.07</v>
      </c>
      <c r="AC26" s="5">
        <v>44623</v>
      </c>
      <c r="AD26">
        <v>98.085</v>
      </c>
      <c r="AE26" s="5">
        <v>44623</v>
      </c>
      <c r="AF26">
        <v>98.085</v>
      </c>
      <c r="AG26" s="5">
        <v>44623</v>
      </c>
      <c r="AH26">
        <v>98.07</v>
      </c>
      <c r="AI26" s="5">
        <v>44622</v>
      </c>
      <c r="AJ26">
        <v>1.8103</v>
      </c>
      <c r="AK26" s="5">
        <v>44622</v>
      </c>
      <c r="AL26">
        <v>1.8312</v>
      </c>
      <c r="AM26" s="5">
        <v>44623</v>
      </c>
      <c r="AN26">
        <v>1.8476</v>
      </c>
      <c r="AO26" s="5">
        <v>44622</v>
      </c>
      <c r="AP26">
        <v>1.8907</v>
      </c>
      <c r="AQ26" s="5">
        <v>44622</v>
      </c>
      <c r="AR26">
        <v>1.9185</v>
      </c>
      <c r="AS26" s="5">
        <v>44623</v>
      </c>
      <c r="AT26">
        <v>1.9112</v>
      </c>
      <c r="AU26" s="5">
        <v>44622</v>
      </c>
      <c r="AV26">
        <v>1.9646</v>
      </c>
      <c r="AW26" s="5">
        <v>44622</v>
      </c>
      <c r="AX26">
        <v>1.9878</v>
      </c>
      <c r="AY26" s="5">
        <v>44622</v>
      </c>
      <c r="AZ26">
        <v>2.0104</v>
      </c>
      <c r="BA26" s="5">
        <v>44622</v>
      </c>
      <c r="BB26">
        <v>2.0532</v>
      </c>
      <c r="BC26" s="5">
        <v>44622</v>
      </c>
      <c r="BD26">
        <v>2.0787</v>
      </c>
      <c r="BE26" s="5">
        <v>44622</v>
      </c>
      <c r="BF26">
        <v>2.0551</v>
      </c>
      <c r="BG26" s="5">
        <v>44622</v>
      </c>
      <c r="BH26">
        <v>2.022</v>
      </c>
      <c r="BI26" s="5">
        <v>44623</v>
      </c>
      <c r="BJ26">
        <v>1.852</v>
      </c>
      <c r="BK26" s="5">
        <v>44623</v>
      </c>
      <c r="BL26">
        <v>1.7243</v>
      </c>
    </row>
    <row r="27" spans="1:64">
      <c r="A27" s="5">
        <v>44623</v>
      </c>
      <c r="B27">
        <v>0.58314</v>
      </c>
      <c r="C27" s="5"/>
      <c r="E27" s="5">
        <v>44820</v>
      </c>
      <c r="F27">
        <v>95.435</v>
      </c>
      <c r="G27" s="5">
        <v>44624</v>
      </c>
      <c r="H27">
        <v>98.015</v>
      </c>
      <c r="I27" s="5">
        <v>44882</v>
      </c>
      <c r="J27">
        <v>94.78</v>
      </c>
      <c r="K27" s="5">
        <v>44914</v>
      </c>
      <c r="L27">
        <v>94.915</v>
      </c>
      <c r="M27" s="5">
        <v>44624</v>
      </c>
      <c r="N27">
        <v>97.89</v>
      </c>
      <c r="O27" s="5">
        <v>44624</v>
      </c>
      <c r="P27">
        <v>97.915</v>
      </c>
      <c r="Q27" s="5">
        <v>44624</v>
      </c>
      <c r="R27">
        <v>97.96</v>
      </c>
      <c r="S27" s="5">
        <v>44624</v>
      </c>
      <c r="T27">
        <v>98.075</v>
      </c>
      <c r="U27" s="5">
        <v>44624</v>
      </c>
      <c r="V27">
        <v>98.155</v>
      </c>
      <c r="W27" s="5">
        <v>44624</v>
      </c>
      <c r="X27">
        <v>98.18</v>
      </c>
      <c r="Y27" s="5">
        <v>44624</v>
      </c>
      <c r="Z27">
        <v>98.175</v>
      </c>
      <c r="AA27" s="5">
        <v>44624</v>
      </c>
      <c r="AB27">
        <v>98.215</v>
      </c>
      <c r="AC27" s="5">
        <v>44624</v>
      </c>
      <c r="AD27">
        <v>98.23</v>
      </c>
      <c r="AE27" s="5">
        <v>44624</v>
      </c>
      <c r="AF27">
        <v>98.23</v>
      </c>
      <c r="AG27" s="5">
        <v>44624</v>
      </c>
      <c r="AH27">
        <v>98.215</v>
      </c>
      <c r="AI27" s="5">
        <v>44623</v>
      </c>
      <c r="AJ27">
        <v>1.8242</v>
      </c>
      <c r="AK27" s="5">
        <v>44623</v>
      </c>
      <c r="AL27">
        <v>1.8309</v>
      </c>
      <c r="AM27" s="5">
        <v>44624</v>
      </c>
      <c r="AN27">
        <v>1.7433</v>
      </c>
      <c r="AO27" s="5">
        <v>44623</v>
      </c>
      <c r="AP27">
        <v>1.8691</v>
      </c>
      <c r="AQ27" s="5">
        <v>44623</v>
      </c>
      <c r="AR27">
        <v>1.8915</v>
      </c>
      <c r="AS27" s="5">
        <v>44624</v>
      </c>
      <c r="AT27">
        <v>1.798</v>
      </c>
      <c r="AU27" s="5">
        <v>44623</v>
      </c>
      <c r="AV27">
        <v>1.9334</v>
      </c>
      <c r="AW27" s="5">
        <v>44623</v>
      </c>
      <c r="AX27">
        <v>1.9562</v>
      </c>
      <c r="AY27" s="5">
        <v>44623</v>
      </c>
      <c r="AZ27">
        <v>1.9759</v>
      </c>
      <c r="BA27" s="5">
        <v>44623</v>
      </c>
      <c r="BB27">
        <v>2.017</v>
      </c>
      <c r="BC27" s="5">
        <v>44623</v>
      </c>
      <c r="BD27">
        <v>2.0428</v>
      </c>
      <c r="BE27" s="5">
        <v>44623</v>
      </c>
      <c r="BF27">
        <v>2.0195</v>
      </c>
      <c r="BG27" s="5">
        <v>44623</v>
      </c>
      <c r="BH27">
        <v>1.9849</v>
      </c>
      <c r="BI27" s="5">
        <v>44624</v>
      </c>
      <c r="BJ27">
        <v>1.7358</v>
      </c>
      <c r="BK27" s="5">
        <v>44624</v>
      </c>
      <c r="BL27">
        <v>1.608</v>
      </c>
    </row>
    <row r="28" spans="1:64">
      <c r="A28" s="5">
        <v>44624</v>
      </c>
      <c r="B28">
        <v>0.61014</v>
      </c>
      <c r="C28" s="5"/>
      <c r="E28" s="5">
        <v>44823</v>
      </c>
      <c r="F28">
        <v>95.385</v>
      </c>
      <c r="G28" s="5">
        <v>44627</v>
      </c>
      <c r="H28">
        <v>97.99</v>
      </c>
      <c r="I28" s="5">
        <v>44883</v>
      </c>
      <c r="J28">
        <v>94.73</v>
      </c>
      <c r="K28" s="5">
        <v>44915</v>
      </c>
      <c r="L28">
        <v>94.915</v>
      </c>
      <c r="M28" s="5">
        <v>44627</v>
      </c>
      <c r="N28">
        <v>97.855</v>
      </c>
      <c r="O28" s="5">
        <v>44627</v>
      </c>
      <c r="P28">
        <v>97.86</v>
      </c>
      <c r="Q28" s="5">
        <v>44627</v>
      </c>
      <c r="R28">
        <v>97.895</v>
      </c>
      <c r="S28" s="5">
        <v>44627</v>
      </c>
      <c r="T28">
        <v>98</v>
      </c>
      <c r="U28" s="5">
        <v>44627</v>
      </c>
      <c r="V28">
        <v>98.08</v>
      </c>
      <c r="W28" s="5">
        <v>44627</v>
      </c>
      <c r="X28">
        <v>98.11</v>
      </c>
      <c r="Y28" s="5">
        <v>44627</v>
      </c>
      <c r="Z28">
        <v>98.11</v>
      </c>
      <c r="AA28" s="5">
        <v>44627</v>
      </c>
      <c r="AB28">
        <v>98.155</v>
      </c>
      <c r="AC28" s="5">
        <v>44627</v>
      </c>
      <c r="AD28">
        <v>98.17</v>
      </c>
      <c r="AE28" s="5">
        <v>44627</v>
      </c>
      <c r="AF28">
        <v>98.18</v>
      </c>
      <c r="AG28" s="5">
        <v>44627</v>
      </c>
      <c r="AH28">
        <v>98.175</v>
      </c>
      <c r="AI28" s="5">
        <v>44624</v>
      </c>
      <c r="AJ28">
        <v>1.7339</v>
      </c>
      <c r="AK28" s="5">
        <v>44624</v>
      </c>
      <c r="AL28">
        <v>1.7323</v>
      </c>
      <c r="AM28" s="5">
        <v>44627</v>
      </c>
      <c r="AN28">
        <v>1.7925</v>
      </c>
      <c r="AO28" s="5">
        <v>44624</v>
      </c>
      <c r="AP28">
        <v>1.7579</v>
      </c>
      <c r="AQ28" s="5">
        <v>44624</v>
      </c>
      <c r="AR28">
        <v>1.7785</v>
      </c>
      <c r="AS28" s="5">
        <v>44627</v>
      </c>
      <c r="AT28">
        <v>1.8395</v>
      </c>
      <c r="AU28" s="5">
        <v>44624</v>
      </c>
      <c r="AV28">
        <v>1.8175</v>
      </c>
      <c r="AW28" s="5">
        <v>44624</v>
      </c>
      <c r="AX28">
        <v>1.839</v>
      </c>
      <c r="AY28" s="5">
        <v>44624</v>
      </c>
      <c r="AZ28">
        <v>1.8625</v>
      </c>
      <c r="BA28" s="5">
        <v>44624</v>
      </c>
      <c r="BB28">
        <v>1.9051</v>
      </c>
      <c r="BC28" s="5">
        <v>44624</v>
      </c>
      <c r="BD28">
        <v>1.9347</v>
      </c>
      <c r="BE28" s="5">
        <v>44624</v>
      </c>
      <c r="BF28">
        <v>1.912</v>
      </c>
      <c r="BG28" s="5">
        <v>44624</v>
      </c>
      <c r="BH28">
        <v>1.8785</v>
      </c>
      <c r="BI28" s="5">
        <v>44627</v>
      </c>
      <c r="BJ28">
        <v>1.7434</v>
      </c>
      <c r="BK28" s="5">
        <v>44627</v>
      </c>
      <c r="BL28">
        <v>1.5722</v>
      </c>
    </row>
    <row r="29" spans="1:64">
      <c r="A29" s="5">
        <v>44627</v>
      </c>
      <c r="B29">
        <v>0.64286</v>
      </c>
      <c r="C29" s="5"/>
      <c r="E29" s="5">
        <v>44824</v>
      </c>
      <c r="F29">
        <v>95.385</v>
      </c>
      <c r="G29" s="5">
        <v>44628</v>
      </c>
      <c r="H29">
        <v>97.875</v>
      </c>
      <c r="I29" s="5">
        <v>44886</v>
      </c>
      <c r="J29">
        <v>94.71</v>
      </c>
      <c r="K29" s="5">
        <v>44916</v>
      </c>
      <c r="L29">
        <v>94.96</v>
      </c>
      <c r="M29" s="5">
        <v>44628</v>
      </c>
      <c r="N29">
        <v>97.725</v>
      </c>
      <c r="O29" s="5">
        <v>44628</v>
      </c>
      <c r="P29">
        <v>97.735</v>
      </c>
      <c r="Q29" s="5">
        <v>44628</v>
      </c>
      <c r="R29">
        <v>97.775</v>
      </c>
      <c r="S29" s="5">
        <v>44628</v>
      </c>
      <c r="T29">
        <v>97.88</v>
      </c>
      <c r="U29" s="5">
        <v>44628</v>
      </c>
      <c r="V29">
        <v>97.96</v>
      </c>
      <c r="W29" s="5">
        <v>44628</v>
      </c>
      <c r="X29">
        <v>97.995</v>
      </c>
      <c r="Y29" s="5">
        <v>44628</v>
      </c>
      <c r="Z29">
        <v>97.995</v>
      </c>
      <c r="AA29" s="5">
        <v>44628</v>
      </c>
      <c r="AB29">
        <v>98.04</v>
      </c>
      <c r="AC29" s="5">
        <v>44628</v>
      </c>
      <c r="AD29">
        <v>98.06</v>
      </c>
      <c r="AE29" s="5">
        <v>44628</v>
      </c>
      <c r="AF29">
        <v>98.065</v>
      </c>
      <c r="AG29" s="5">
        <v>44628</v>
      </c>
      <c r="AH29">
        <v>98.06</v>
      </c>
      <c r="AI29" s="5">
        <v>44627</v>
      </c>
      <c r="AJ29">
        <v>1.7871</v>
      </c>
      <c r="AK29" s="5">
        <v>44627</v>
      </c>
      <c r="AL29">
        <v>1.784</v>
      </c>
      <c r="AM29" s="5">
        <v>44628</v>
      </c>
      <c r="AN29">
        <v>1.8671</v>
      </c>
      <c r="AO29" s="5">
        <v>44627</v>
      </c>
      <c r="AP29">
        <v>1.8055</v>
      </c>
      <c r="AQ29" s="5">
        <v>44627</v>
      </c>
      <c r="AR29">
        <v>1.8217</v>
      </c>
      <c r="AS29" s="5">
        <v>44628</v>
      </c>
      <c r="AT29">
        <v>1.9125</v>
      </c>
      <c r="AU29" s="5">
        <v>44627</v>
      </c>
      <c r="AV29">
        <v>1.8562</v>
      </c>
      <c r="AW29" s="5">
        <v>44627</v>
      </c>
      <c r="AX29">
        <v>1.875</v>
      </c>
      <c r="AY29" s="5">
        <v>44627</v>
      </c>
      <c r="AZ29">
        <v>1.8986</v>
      </c>
      <c r="BA29" s="5">
        <v>44627</v>
      </c>
      <c r="BB29">
        <v>1.9368</v>
      </c>
      <c r="BC29" s="5">
        <v>44627</v>
      </c>
      <c r="BD29">
        <v>1.9558</v>
      </c>
      <c r="BE29" s="5">
        <v>44627</v>
      </c>
      <c r="BF29">
        <v>1.9254</v>
      </c>
      <c r="BG29" s="5">
        <v>44627</v>
      </c>
      <c r="BH29">
        <v>1.8848</v>
      </c>
      <c r="BI29" s="5">
        <v>44628</v>
      </c>
      <c r="BJ29">
        <v>1.7782</v>
      </c>
      <c r="BK29" s="5">
        <v>44628</v>
      </c>
      <c r="BL29">
        <v>1.6672</v>
      </c>
    </row>
    <row r="30" spans="1:64">
      <c r="A30" s="5">
        <v>44628</v>
      </c>
      <c r="B30">
        <v>0.703</v>
      </c>
      <c r="C30" s="5"/>
      <c r="E30" s="5">
        <v>44825</v>
      </c>
      <c r="F30">
        <v>95.31</v>
      </c>
      <c r="G30" s="5">
        <v>44629</v>
      </c>
      <c r="H30">
        <v>97.82</v>
      </c>
      <c r="I30" s="5">
        <v>44887</v>
      </c>
      <c r="J30">
        <v>94.7</v>
      </c>
      <c r="K30" s="5">
        <v>44917</v>
      </c>
      <c r="L30">
        <v>94.935</v>
      </c>
      <c r="M30" s="5">
        <v>44629</v>
      </c>
      <c r="N30">
        <v>97.67</v>
      </c>
      <c r="O30" s="5">
        <v>44629</v>
      </c>
      <c r="P30">
        <v>97.65</v>
      </c>
      <c r="Q30" s="5">
        <v>44629</v>
      </c>
      <c r="R30">
        <v>97.685</v>
      </c>
      <c r="S30" s="5">
        <v>44629</v>
      </c>
      <c r="T30">
        <v>97.785</v>
      </c>
      <c r="U30" s="5">
        <v>44629</v>
      </c>
      <c r="V30">
        <v>97.865</v>
      </c>
      <c r="W30" s="5">
        <v>44629</v>
      </c>
      <c r="X30">
        <v>97.9</v>
      </c>
      <c r="Y30" s="5">
        <v>44629</v>
      </c>
      <c r="Z30">
        <v>97.905</v>
      </c>
      <c r="AA30" s="5">
        <v>44629</v>
      </c>
      <c r="AB30">
        <v>97.945</v>
      </c>
      <c r="AC30" s="5">
        <v>44629</v>
      </c>
      <c r="AD30">
        <v>97.965</v>
      </c>
      <c r="AE30" s="5">
        <v>44629</v>
      </c>
      <c r="AF30">
        <v>97.97</v>
      </c>
      <c r="AG30" s="5">
        <v>44629</v>
      </c>
      <c r="AH30">
        <v>97.965</v>
      </c>
      <c r="AI30" s="5">
        <v>44628</v>
      </c>
      <c r="AJ30">
        <v>1.8629</v>
      </c>
      <c r="AK30" s="5">
        <v>44628</v>
      </c>
      <c r="AL30">
        <v>1.8556</v>
      </c>
      <c r="AM30" s="5">
        <v>44629</v>
      </c>
      <c r="AN30">
        <v>1.9715</v>
      </c>
      <c r="AO30" s="5">
        <v>44628</v>
      </c>
      <c r="AP30">
        <v>1.8813</v>
      </c>
      <c r="AQ30" s="5">
        <v>44628</v>
      </c>
      <c r="AR30">
        <v>1.8984</v>
      </c>
      <c r="AS30" s="5">
        <v>44629</v>
      </c>
      <c r="AT30">
        <v>2.0248</v>
      </c>
      <c r="AU30" s="5">
        <v>44628</v>
      </c>
      <c r="AV30">
        <v>1.929</v>
      </c>
      <c r="AW30" s="5">
        <v>44628</v>
      </c>
      <c r="AX30">
        <v>1.955</v>
      </c>
      <c r="AY30" s="5">
        <v>44628</v>
      </c>
      <c r="AZ30">
        <v>1.9705</v>
      </c>
      <c r="BA30" s="5">
        <v>44628</v>
      </c>
      <c r="BB30">
        <v>2.0034</v>
      </c>
      <c r="BC30" s="5">
        <v>44628</v>
      </c>
      <c r="BD30">
        <v>2.0163</v>
      </c>
      <c r="BE30" s="5">
        <v>44628</v>
      </c>
      <c r="BF30">
        <v>1.9783</v>
      </c>
      <c r="BG30" s="5">
        <v>44628</v>
      </c>
      <c r="BH30">
        <v>1.9268</v>
      </c>
      <c r="BI30" s="5">
        <v>44629</v>
      </c>
      <c r="BJ30">
        <v>1.9066</v>
      </c>
      <c r="BK30" s="5">
        <v>44629</v>
      </c>
      <c r="BL30">
        <v>1.758</v>
      </c>
    </row>
    <row r="31" spans="1:64">
      <c r="A31" s="5">
        <v>44629</v>
      </c>
      <c r="B31">
        <v>0.745</v>
      </c>
      <c r="C31" s="5"/>
      <c r="E31" s="5">
        <v>44826</v>
      </c>
      <c r="F31">
        <v>95.21</v>
      </c>
      <c r="G31" s="5">
        <v>44630</v>
      </c>
      <c r="H31">
        <v>97.785</v>
      </c>
      <c r="I31" s="5">
        <v>44888</v>
      </c>
      <c r="J31">
        <v>94.745</v>
      </c>
      <c r="K31" s="5">
        <v>44918</v>
      </c>
      <c r="L31">
        <v>94.92</v>
      </c>
      <c r="M31" s="5">
        <v>44630</v>
      </c>
      <c r="N31">
        <v>97.63</v>
      </c>
      <c r="O31" s="5">
        <v>44630</v>
      </c>
      <c r="P31">
        <v>97.605</v>
      </c>
      <c r="Q31" s="5">
        <v>44630</v>
      </c>
      <c r="R31">
        <v>97.645</v>
      </c>
      <c r="S31" s="5">
        <v>44630</v>
      </c>
      <c r="T31">
        <v>97.74</v>
      </c>
      <c r="U31" s="5">
        <v>44630</v>
      </c>
      <c r="V31">
        <v>97.81</v>
      </c>
      <c r="W31" s="5">
        <v>44630</v>
      </c>
      <c r="X31">
        <v>97.835</v>
      </c>
      <c r="Y31" s="5">
        <v>44630</v>
      </c>
      <c r="Z31">
        <v>97.83</v>
      </c>
      <c r="AA31" s="5">
        <v>44630</v>
      </c>
      <c r="AB31">
        <v>97.87</v>
      </c>
      <c r="AC31" s="5">
        <v>44630</v>
      </c>
      <c r="AD31">
        <v>97.89</v>
      </c>
      <c r="AE31" s="5">
        <v>44630</v>
      </c>
      <c r="AF31">
        <v>97.895</v>
      </c>
      <c r="AG31" s="5">
        <v>44630</v>
      </c>
      <c r="AH31">
        <v>97.89</v>
      </c>
      <c r="AI31" s="5">
        <v>44629</v>
      </c>
      <c r="AJ31">
        <v>1.9623</v>
      </c>
      <c r="AK31" s="5">
        <v>44629</v>
      </c>
      <c r="AL31">
        <v>1.9582</v>
      </c>
      <c r="AM31" s="5">
        <v>44630</v>
      </c>
      <c r="AN31">
        <v>2.0179</v>
      </c>
      <c r="AO31" s="5">
        <v>44629</v>
      </c>
      <c r="AP31">
        <v>1.9886</v>
      </c>
      <c r="AQ31" s="5">
        <v>44629</v>
      </c>
      <c r="AR31">
        <v>2.009</v>
      </c>
      <c r="AS31" s="5">
        <v>44630</v>
      </c>
      <c r="AT31">
        <v>2.0584</v>
      </c>
      <c r="AU31" s="5">
        <v>44629</v>
      </c>
      <c r="AV31">
        <v>2.0423</v>
      </c>
      <c r="AW31" s="5">
        <v>44629</v>
      </c>
      <c r="AX31">
        <v>2.07</v>
      </c>
      <c r="AY31" s="5">
        <v>44629</v>
      </c>
      <c r="AZ31">
        <v>2.0887</v>
      </c>
      <c r="BA31" s="5">
        <v>44629</v>
      </c>
      <c r="BB31">
        <v>2.1304</v>
      </c>
      <c r="BC31" s="5">
        <v>44629</v>
      </c>
      <c r="BD31">
        <v>2.1478</v>
      </c>
      <c r="BE31" s="5">
        <v>44629</v>
      </c>
      <c r="BF31">
        <v>2.1104</v>
      </c>
      <c r="BG31" s="5">
        <v>44629</v>
      </c>
      <c r="BH31">
        <v>2.058</v>
      </c>
      <c r="BI31" s="5">
        <v>44630</v>
      </c>
      <c r="BJ31">
        <v>1.925</v>
      </c>
      <c r="BK31" s="5">
        <v>44630</v>
      </c>
      <c r="BL31">
        <v>1.833</v>
      </c>
    </row>
    <row r="32" spans="1:64">
      <c r="A32" s="5">
        <v>44630</v>
      </c>
      <c r="B32">
        <v>0.80286</v>
      </c>
      <c r="C32" s="5"/>
      <c r="E32" s="5">
        <v>44827</v>
      </c>
      <c r="F32">
        <v>95.125</v>
      </c>
      <c r="G32" s="5">
        <v>44631</v>
      </c>
      <c r="H32">
        <v>97.735</v>
      </c>
      <c r="I32" s="5">
        <v>44890</v>
      </c>
      <c r="J32">
        <v>94.755</v>
      </c>
      <c r="K32" s="5">
        <v>44922</v>
      </c>
      <c r="L32">
        <v>94.86</v>
      </c>
      <c r="M32" s="5">
        <v>44631</v>
      </c>
      <c r="N32">
        <v>97.575</v>
      </c>
      <c r="O32" s="5">
        <v>44631</v>
      </c>
      <c r="P32">
        <v>97.56</v>
      </c>
      <c r="Q32" s="5">
        <v>44631</v>
      </c>
      <c r="R32">
        <v>97.61</v>
      </c>
      <c r="S32" s="5">
        <v>44631</v>
      </c>
      <c r="T32">
        <v>97.705</v>
      </c>
      <c r="U32" s="5">
        <v>44631</v>
      </c>
      <c r="V32">
        <v>97.775</v>
      </c>
      <c r="W32" s="5">
        <v>44631</v>
      </c>
      <c r="X32">
        <v>97.8</v>
      </c>
      <c r="Y32" s="5">
        <v>44631</v>
      </c>
      <c r="Z32">
        <v>97.795</v>
      </c>
      <c r="AA32" s="5">
        <v>44631</v>
      </c>
      <c r="AB32">
        <v>97.835</v>
      </c>
      <c r="AC32" s="5">
        <v>44631</v>
      </c>
      <c r="AD32">
        <v>97.86</v>
      </c>
      <c r="AE32" s="5">
        <v>44631</v>
      </c>
      <c r="AF32">
        <v>97.87</v>
      </c>
      <c r="AG32" s="5">
        <v>44631</v>
      </c>
      <c r="AH32">
        <v>97.87</v>
      </c>
      <c r="AI32" s="5">
        <v>44630</v>
      </c>
      <c r="AJ32">
        <v>2.0055</v>
      </c>
      <c r="AK32" s="5">
        <v>44630</v>
      </c>
      <c r="AL32">
        <v>2.0054</v>
      </c>
      <c r="AM32" s="5">
        <v>44631</v>
      </c>
      <c r="AN32">
        <v>2.0376</v>
      </c>
      <c r="AO32" s="5">
        <v>44630</v>
      </c>
      <c r="AP32">
        <v>2.0285</v>
      </c>
      <c r="AQ32" s="5">
        <v>44630</v>
      </c>
      <c r="AR32">
        <v>2.0437</v>
      </c>
      <c r="AS32" s="5">
        <v>44631</v>
      </c>
      <c r="AT32">
        <v>2.0668</v>
      </c>
      <c r="AU32" s="5">
        <v>44630</v>
      </c>
      <c r="AV32">
        <v>2.0752</v>
      </c>
      <c r="AW32" s="5">
        <v>44630</v>
      </c>
      <c r="AX32">
        <v>2.0999</v>
      </c>
      <c r="AY32" s="5">
        <v>44630</v>
      </c>
      <c r="AZ32">
        <v>2.1182</v>
      </c>
      <c r="BA32" s="5">
        <v>44630</v>
      </c>
      <c r="BB32">
        <v>2.1575</v>
      </c>
      <c r="BC32" s="5">
        <v>44630</v>
      </c>
      <c r="BD32">
        <v>2.1753</v>
      </c>
      <c r="BE32" s="5">
        <v>44630</v>
      </c>
      <c r="BF32">
        <v>2.1358</v>
      </c>
      <c r="BG32" s="5">
        <v>44630</v>
      </c>
      <c r="BH32">
        <v>2.0833</v>
      </c>
      <c r="BI32" s="5">
        <v>44631</v>
      </c>
      <c r="BJ32">
        <v>1.926</v>
      </c>
      <c r="BK32" s="5">
        <v>44631</v>
      </c>
      <c r="BL32">
        <v>1.8045</v>
      </c>
    </row>
    <row r="33" spans="1:64">
      <c r="A33" s="5">
        <v>44631</v>
      </c>
      <c r="B33">
        <v>0.826</v>
      </c>
      <c r="C33" s="5"/>
      <c r="E33" s="5">
        <v>44830</v>
      </c>
      <c r="F33">
        <v>95.145</v>
      </c>
      <c r="G33" s="5">
        <v>44634</v>
      </c>
      <c r="H33">
        <v>97.63</v>
      </c>
      <c r="I33" s="5">
        <v>44893</v>
      </c>
      <c r="J33">
        <v>94.775</v>
      </c>
      <c r="K33" s="5">
        <v>44923</v>
      </c>
      <c r="L33">
        <v>94.905</v>
      </c>
      <c r="M33" s="5">
        <v>44634</v>
      </c>
      <c r="N33">
        <v>97.44</v>
      </c>
      <c r="O33" s="5">
        <v>44634</v>
      </c>
      <c r="P33">
        <v>97.405</v>
      </c>
      <c r="Q33" s="5">
        <v>44634</v>
      </c>
      <c r="R33">
        <v>97.45</v>
      </c>
      <c r="S33" s="5">
        <v>44634</v>
      </c>
      <c r="T33">
        <v>97.545</v>
      </c>
      <c r="U33" s="5">
        <v>44634</v>
      </c>
      <c r="V33">
        <v>97.62</v>
      </c>
      <c r="W33" s="5">
        <v>44634</v>
      </c>
      <c r="X33">
        <v>97.65</v>
      </c>
      <c r="Y33" s="5">
        <v>44634</v>
      </c>
      <c r="Z33">
        <v>97.65</v>
      </c>
      <c r="AA33" s="5">
        <v>44634</v>
      </c>
      <c r="AB33">
        <v>97.69</v>
      </c>
      <c r="AC33" s="5">
        <v>44634</v>
      </c>
      <c r="AD33">
        <v>97.715</v>
      </c>
      <c r="AE33" s="5">
        <v>44634</v>
      </c>
      <c r="AF33">
        <v>97.725</v>
      </c>
      <c r="AG33" s="5">
        <v>44634</v>
      </c>
      <c r="AH33">
        <v>97.725</v>
      </c>
      <c r="AI33" s="5">
        <v>44631</v>
      </c>
      <c r="AJ33">
        <v>2.0423</v>
      </c>
      <c r="AK33" s="5">
        <v>44631</v>
      </c>
      <c r="AL33">
        <v>2.033</v>
      </c>
      <c r="AM33" s="5">
        <v>44634</v>
      </c>
      <c r="AN33">
        <v>2.1835</v>
      </c>
      <c r="AO33" s="5">
        <v>44631</v>
      </c>
      <c r="AP33">
        <v>2.0436</v>
      </c>
      <c r="AQ33" s="5">
        <v>44631</v>
      </c>
      <c r="AR33">
        <v>2.0554</v>
      </c>
      <c r="AS33" s="5">
        <v>44634</v>
      </c>
      <c r="AT33">
        <v>2.2112</v>
      </c>
      <c r="AU33" s="5">
        <v>44631</v>
      </c>
      <c r="AV33">
        <v>2.0802</v>
      </c>
      <c r="AW33" s="5">
        <v>44631</v>
      </c>
      <c r="AX33">
        <v>2.1032</v>
      </c>
      <c r="AY33" s="5">
        <v>44631</v>
      </c>
      <c r="AZ33">
        <v>2.1214</v>
      </c>
      <c r="BA33" s="5">
        <v>44631</v>
      </c>
      <c r="BB33">
        <v>2.1583</v>
      </c>
      <c r="BC33" s="5">
        <v>44631</v>
      </c>
      <c r="BD33">
        <v>2.1764</v>
      </c>
      <c r="BE33" s="5">
        <v>44631</v>
      </c>
      <c r="BF33">
        <v>2.1359</v>
      </c>
      <c r="BG33" s="5">
        <v>44631</v>
      </c>
      <c r="BH33">
        <v>2.0829</v>
      </c>
      <c r="BI33" s="5">
        <v>44634</v>
      </c>
      <c r="BJ33">
        <v>2.0585</v>
      </c>
      <c r="BK33" s="5">
        <v>44634</v>
      </c>
      <c r="BL33">
        <v>1.931</v>
      </c>
    </row>
    <row r="34" spans="1:64">
      <c r="A34" s="5">
        <v>44634</v>
      </c>
      <c r="B34">
        <v>0.88471</v>
      </c>
      <c r="C34" s="5"/>
      <c r="E34" s="5">
        <v>44831</v>
      </c>
      <c r="F34">
        <v>95.22</v>
      </c>
      <c r="G34" s="5">
        <v>44635</v>
      </c>
      <c r="H34">
        <v>97.63</v>
      </c>
      <c r="I34" s="5">
        <v>44894</v>
      </c>
      <c r="J34">
        <v>94.79</v>
      </c>
      <c r="K34" s="5">
        <v>44924</v>
      </c>
      <c r="L34">
        <v>94.915</v>
      </c>
      <c r="M34" s="5">
        <v>44635</v>
      </c>
      <c r="N34">
        <v>97.435</v>
      </c>
      <c r="O34" s="5">
        <v>44635</v>
      </c>
      <c r="P34">
        <v>97.385</v>
      </c>
      <c r="Q34" s="5">
        <v>44635</v>
      </c>
      <c r="R34">
        <v>97.425</v>
      </c>
      <c r="S34" s="5">
        <v>44635</v>
      </c>
      <c r="T34">
        <v>97.515</v>
      </c>
      <c r="U34" s="5">
        <v>44635</v>
      </c>
      <c r="V34">
        <v>97.59</v>
      </c>
      <c r="W34" s="5">
        <v>44635</v>
      </c>
      <c r="X34">
        <v>97.62</v>
      </c>
      <c r="Y34" s="5">
        <v>44635</v>
      </c>
      <c r="Z34">
        <v>97.62</v>
      </c>
      <c r="AA34" s="5">
        <v>44635</v>
      </c>
      <c r="AB34">
        <v>97.66</v>
      </c>
      <c r="AC34" s="5">
        <v>44635</v>
      </c>
      <c r="AD34">
        <v>97.69</v>
      </c>
      <c r="AE34" s="5">
        <v>44635</v>
      </c>
      <c r="AF34">
        <v>97.7</v>
      </c>
      <c r="AG34" s="5">
        <v>44635</v>
      </c>
      <c r="AH34">
        <v>97.7</v>
      </c>
      <c r="AI34" s="5">
        <v>44634</v>
      </c>
      <c r="AJ34">
        <v>2.1885</v>
      </c>
      <c r="AK34" s="5">
        <v>44634</v>
      </c>
      <c r="AL34">
        <v>2.1812</v>
      </c>
      <c r="AM34" s="5">
        <v>44635</v>
      </c>
      <c r="AN34">
        <v>2.2002</v>
      </c>
      <c r="AO34" s="5">
        <v>44634</v>
      </c>
      <c r="AP34">
        <v>2.1911</v>
      </c>
      <c r="AQ34" s="5">
        <v>44634</v>
      </c>
      <c r="AR34">
        <v>2.2014</v>
      </c>
      <c r="AS34" s="5">
        <v>44635</v>
      </c>
      <c r="AT34">
        <v>2.2284</v>
      </c>
      <c r="AU34" s="5">
        <v>44634</v>
      </c>
      <c r="AV34">
        <v>2.224</v>
      </c>
      <c r="AW34" s="5">
        <v>44634</v>
      </c>
      <c r="AX34">
        <v>2.2443</v>
      </c>
      <c r="AY34" s="5">
        <v>44634</v>
      </c>
      <c r="AZ34">
        <v>2.2613</v>
      </c>
      <c r="BA34" s="5">
        <v>44634</v>
      </c>
      <c r="BB34">
        <v>2.2975</v>
      </c>
      <c r="BC34" s="5">
        <v>44634</v>
      </c>
      <c r="BD34">
        <v>2.3149</v>
      </c>
      <c r="BE34" s="5">
        <v>44634</v>
      </c>
      <c r="BF34">
        <v>2.2734</v>
      </c>
      <c r="BG34" s="5">
        <v>44634</v>
      </c>
      <c r="BH34">
        <v>2.2194</v>
      </c>
      <c r="BI34" s="5">
        <v>44635</v>
      </c>
      <c r="BJ34">
        <v>2.0831</v>
      </c>
      <c r="BK34" s="5">
        <v>44635</v>
      </c>
      <c r="BL34">
        <v>1.964</v>
      </c>
    </row>
    <row r="35" spans="1:64">
      <c r="A35" s="5">
        <v>44635</v>
      </c>
      <c r="B35">
        <v>0.91643</v>
      </c>
      <c r="C35" s="5"/>
      <c r="E35" s="5">
        <v>44832</v>
      </c>
      <c r="F35">
        <v>95.335</v>
      </c>
      <c r="G35" s="5">
        <v>44636</v>
      </c>
      <c r="H35">
        <v>97.46</v>
      </c>
      <c r="I35" s="5">
        <v>44895</v>
      </c>
      <c r="J35">
        <v>94.825</v>
      </c>
      <c r="K35" s="5">
        <v>44925</v>
      </c>
      <c r="L35">
        <v>94.885</v>
      </c>
      <c r="M35" s="5">
        <v>44636</v>
      </c>
      <c r="N35">
        <v>97.275</v>
      </c>
      <c r="O35" s="5">
        <v>44636</v>
      </c>
      <c r="P35">
        <v>97.24</v>
      </c>
      <c r="Q35" s="5">
        <v>44636</v>
      </c>
      <c r="R35">
        <v>97.29</v>
      </c>
      <c r="S35" s="5">
        <v>44636</v>
      </c>
      <c r="T35">
        <v>97.39</v>
      </c>
      <c r="U35" s="5">
        <v>44636</v>
      </c>
      <c r="V35">
        <v>97.48</v>
      </c>
      <c r="W35" s="5">
        <v>44636</v>
      </c>
      <c r="X35">
        <v>97.525</v>
      </c>
      <c r="Y35" s="5">
        <v>44636</v>
      </c>
      <c r="Z35">
        <v>97.535</v>
      </c>
      <c r="AA35" s="5">
        <v>44636</v>
      </c>
      <c r="AB35">
        <v>97.59</v>
      </c>
      <c r="AC35" s="5">
        <v>44636</v>
      </c>
      <c r="AD35">
        <v>97.63</v>
      </c>
      <c r="AE35" s="5">
        <v>44636</v>
      </c>
      <c r="AF35">
        <v>97.65</v>
      </c>
      <c r="AG35" s="5">
        <v>44636</v>
      </c>
      <c r="AH35">
        <v>97.655</v>
      </c>
      <c r="AI35" s="5">
        <v>44635</v>
      </c>
      <c r="AJ35">
        <v>2.1972</v>
      </c>
      <c r="AK35" s="5">
        <v>44635</v>
      </c>
      <c r="AL35">
        <v>2.1954</v>
      </c>
      <c r="AM35" s="5">
        <v>44636</v>
      </c>
      <c r="AN35">
        <v>2.2857</v>
      </c>
      <c r="AO35" s="5">
        <v>44635</v>
      </c>
      <c r="AP35">
        <v>2.2083</v>
      </c>
      <c r="AQ35" s="5">
        <v>44635</v>
      </c>
      <c r="AR35">
        <v>2.2187</v>
      </c>
      <c r="AS35" s="5">
        <v>44636</v>
      </c>
      <c r="AT35">
        <v>2.2919</v>
      </c>
      <c r="AU35" s="5">
        <v>44635</v>
      </c>
      <c r="AV35">
        <v>2.2418</v>
      </c>
      <c r="AW35" s="5">
        <v>44635</v>
      </c>
      <c r="AX35">
        <v>2.2681</v>
      </c>
      <c r="AY35" s="5">
        <v>44635</v>
      </c>
      <c r="AZ35">
        <v>2.2803</v>
      </c>
      <c r="BA35" s="5">
        <v>44635</v>
      </c>
      <c r="BB35">
        <v>2.3156</v>
      </c>
      <c r="BC35" s="5">
        <v>44635</v>
      </c>
      <c r="BD35">
        <v>2.3368</v>
      </c>
      <c r="BE35" s="5">
        <v>44635</v>
      </c>
      <c r="BF35">
        <v>2.296</v>
      </c>
      <c r="BG35" s="5">
        <v>44635</v>
      </c>
      <c r="BH35">
        <v>2.2431</v>
      </c>
      <c r="BI35" s="5">
        <v>44636</v>
      </c>
      <c r="BJ35">
        <v>2.0996</v>
      </c>
      <c r="BK35" s="5">
        <v>44636</v>
      </c>
      <c r="BL35">
        <v>1.9935</v>
      </c>
    </row>
    <row r="36" spans="1:64">
      <c r="A36" s="5">
        <v>44636</v>
      </c>
      <c r="B36">
        <v>0.94814</v>
      </c>
      <c r="C36" s="5"/>
      <c r="E36" s="5">
        <v>44833</v>
      </c>
      <c r="F36">
        <v>95.31</v>
      </c>
      <c r="G36" s="5">
        <v>44637</v>
      </c>
      <c r="H36">
        <v>97.46</v>
      </c>
      <c r="I36" s="5">
        <v>44896</v>
      </c>
      <c r="J36">
        <v>94.905</v>
      </c>
      <c r="K36" s="5">
        <v>44929</v>
      </c>
      <c r="L36">
        <v>94.88</v>
      </c>
      <c r="M36" s="5">
        <v>44637</v>
      </c>
      <c r="N36">
        <v>97.28</v>
      </c>
      <c r="O36" s="5">
        <v>44637</v>
      </c>
      <c r="P36">
        <v>97.25</v>
      </c>
      <c r="Q36" s="5">
        <v>44637</v>
      </c>
      <c r="R36">
        <v>97.295</v>
      </c>
      <c r="S36" s="5">
        <v>44637</v>
      </c>
      <c r="T36">
        <v>97.405</v>
      </c>
      <c r="U36" s="5">
        <v>44637</v>
      </c>
      <c r="V36">
        <v>97.5</v>
      </c>
      <c r="W36" s="5">
        <v>44637</v>
      </c>
      <c r="X36">
        <v>97.555</v>
      </c>
      <c r="Y36" s="5">
        <v>44637</v>
      </c>
      <c r="Z36">
        <v>97.58</v>
      </c>
      <c r="AA36" s="5">
        <v>44637</v>
      </c>
      <c r="AB36">
        <v>97.645</v>
      </c>
      <c r="AC36" s="5">
        <v>44637</v>
      </c>
      <c r="AD36">
        <v>97.69</v>
      </c>
      <c r="AE36" s="5">
        <v>44637</v>
      </c>
      <c r="AF36">
        <v>97.71</v>
      </c>
      <c r="AG36" s="5">
        <v>44637</v>
      </c>
      <c r="AH36">
        <v>97.715</v>
      </c>
      <c r="AI36" s="5">
        <v>44636</v>
      </c>
      <c r="AJ36">
        <v>2.2939</v>
      </c>
      <c r="AK36" s="5">
        <v>44636</v>
      </c>
      <c r="AL36">
        <v>2.2829</v>
      </c>
      <c r="AM36" s="5">
        <v>44637</v>
      </c>
      <c r="AN36">
        <v>2.24</v>
      </c>
      <c r="AO36" s="5">
        <v>44636</v>
      </c>
      <c r="AP36">
        <v>2.2838</v>
      </c>
      <c r="AQ36" s="5">
        <v>44636</v>
      </c>
      <c r="AR36">
        <v>2.287</v>
      </c>
      <c r="AS36" s="5">
        <v>44637</v>
      </c>
      <c r="AT36">
        <v>2.2628</v>
      </c>
      <c r="AU36" s="5">
        <v>44636</v>
      </c>
      <c r="AV36">
        <v>2.3022</v>
      </c>
      <c r="AW36" s="5">
        <v>44636</v>
      </c>
      <c r="AX36">
        <v>2.3148</v>
      </c>
      <c r="AY36" s="5">
        <v>44636</v>
      </c>
      <c r="AZ36">
        <v>2.3294</v>
      </c>
      <c r="BA36" s="5">
        <v>44636</v>
      </c>
      <c r="BB36">
        <v>2.3556</v>
      </c>
      <c r="BC36" s="5">
        <v>44636</v>
      </c>
      <c r="BD36">
        <v>2.3656</v>
      </c>
      <c r="BE36" s="5">
        <v>44636</v>
      </c>
      <c r="BF36">
        <v>2.3186</v>
      </c>
      <c r="BG36" s="5">
        <v>44636</v>
      </c>
      <c r="BH36">
        <v>2.2585</v>
      </c>
      <c r="BI36" s="5">
        <v>44637</v>
      </c>
      <c r="BJ36">
        <v>2.1188</v>
      </c>
      <c r="BK36" s="5">
        <v>44637</v>
      </c>
      <c r="BL36">
        <v>1.9802</v>
      </c>
    </row>
    <row r="37" spans="1:64">
      <c r="A37" s="5">
        <v>44637</v>
      </c>
      <c r="B37">
        <v>0.92786</v>
      </c>
      <c r="C37" s="5"/>
      <c r="E37" s="5">
        <v>44834</v>
      </c>
      <c r="F37">
        <v>95.305</v>
      </c>
      <c r="G37" s="5">
        <v>44638</v>
      </c>
      <c r="H37">
        <v>97.415</v>
      </c>
      <c r="I37" s="5">
        <v>44897</v>
      </c>
      <c r="J37">
        <v>94.89</v>
      </c>
      <c r="K37" s="5">
        <v>44930</v>
      </c>
      <c r="L37">
        <v>94.855</v>
      </c>
      <c r="M37" s="5">
        <v>44638</v>
      </c>
      <c r="N37">
        <v>97.24</v>
      </c>
      <c r="O37" s="5">
        <v>44638</v>
      </c>
      <c r="P37">
        <v>97.235</v>
      </c>
      <c r="Q37" s="5">
        <v>44638</v>
      </c>
      <c r="R37">
        <v>97.29</v>
      </c>
      <c r="S37" s="5">
        <v>44638</v>
      </c>
      <c r="T37">
        <v>97.405</v>
      </c>
      <c r="U37" s="5">
        <v>44638</v>
      </c>
      <c r="V37">
        <v>97.51</v>
      </c>
      <c r="W37" s="5">
        <v>44638</v>
      </c>
      <c r="X37">
        <v>97.575</v>
      </c>
      <c r="Y37" s="5">
        <v>44638</v>
      </c>
      <c r="Z37">
        <v>97.61</v>
      </c>
      <c r="AA37" s="5">
        <v>44638</v>
      </c>
      <c r="AB37">
        <v>97.68</v>
      </c>
      <c r="AC37" s="5">
        <v>44638</v>
      </c>
      <c r="AD37">
        <v>97.735</v>
      </c>
      <c r="AE37" s="5">
        <v>44638</v>
      </c>
      <c r="AF37">
        <v>97.765</v>
      </c>
      <c r="AG37" s="5">
        <v>44638</v>
      </c>
      <c r="AH37">
        <v>97.775</v>
      </c>
      <c r="AI37" s="5">
        <v>44637</v>
      </c>
      <c r="AJ37">
        <v>2.2504</v>
      </c>
      <c r="AK37" s="5">
        <v>44637</v>
      </c>
      <c r="AL37">
        <v>2.2369</v>
      </c>
      <c r="AM37" s="5">
        <v>44638</v>
      </c>
      <c r="AN37">
        <v>2.2368</v>
      </c>
      <c r="AO37" s="5">
        <v>44637</v>
      </c>
      <c r="AP37">
        <v>2.2452</v>
      </c>
      <c r="AQ37" s="5">
        <v>44637</v>
      </c>
      <c r="AR37">
        <v>2.2542</v>
      </c>
      <c r="AS37" s="5">
        <v>44638</v>
      </c>
      <c r="AT37">
        <v>2.2505</v>
      </c>
      <c r="AU37" s="5">
        <v>44637</v>
      </c>
      <c r="AV37">
        <v>2.2766</v>
      </c>
      <c r="AW37" s="5">
        <v>44637</v>
      </c>
      <c r="AX37">
        <v>2.2976</v>
      </c>
      <c r="AY37" s="5">
        <v>44637</v>
      </c>
      <c r="AZ37">
        <v>2.313</v>
      </c>
      <c r="BA37" s="5">
        <v>44637</v>
      </c>
      <c r="BB37">
        <v>2.3485</v>
      </c>
      <c r="BC37" s="5">
        <v>44637</v>
      </c>
      <c r="BD37">
        <v>2.3668</v>
      </c>
      <c r="BE37" s="5">
        <v>44637</v>
      </c>
      <c r="BF37">
        <v>2.327</v>
      </c>
      <c r="BG37" s="5">
        <v>44637</v>
      </c>
      <c r="BH37">
        <v>2.2748</v>
      </c>
      <c r="BI37" s="5">
        <v>44638</v>
      </c>
      <c r="BJ37">
        <v>2.1019</v>
      </c>
      <c r="BK37" s="5">
        <v>44638</v>
      </c>
      <c r="BL37">
        <v>1.9464</v>
      </c>
    </row>
    <row r="38" spans="1:64">
      <c r="A38" s="5">
        <v>44638</v>
      </c>
      <c r="B38">
        <v>0.934</v>
      </c>
      <c r="C38" s="5"/>
      <c r="E38" s="5">
        <v>44837</v>
      </c>
      <c r="F38">
        <v>95.32</v>
      </c>
      <c r="G38" s="5">
        <v>44641</v>
      </c>
      <c r="H38">
        <v>97.195</v>
      </c>
      <c r="I38" s="5">
        <v>44900</v>
      </c>
      <c r="J38">
        <v>94.82</v>
      </c>
      <c r="K38" s="5">
        <v>44931</v>
      </c>
      <c r="L38">
        <v>94.805</v>
      </c>
      <c r="M38" s="5">
        <v>44641</v>
      </c>
      <c r="N38">
        <v>97.025</v>
      </c>
      <c r="O38" s="5">
        <v>44641</v>
      </c>
      <c r="P38">
        <v>97.035</v>
      </c>
      <c r="Q38" s="5">
        <v>44641</v>
      </c>
      <c r="R38">
        <v>97.095</v>
      </c>
      <c r="S38" s="5">
        <v>44641</v>
      </c>
      <c r="T38">
        <v>97.205</v>
      </c>
      <c r="U38" s="5">
        <v>44641</v>
      </c>
      <c r="V38">
        <v>97.31</v>
      </c>
      <c r="W38" s="5">
        <v>44641</v>
      </c>
      <c r="X38">
        <v>97.375</v>
      </c>
      <c r="Y38" s="5">
        <v>44641</v>
      </c>
      <c r="Z38">
        <v>97.415</v>
      </c>
      <c r="AA38" s="5">
        <v>44641</v>
      </c>
      <c r="AB38">
        <v>97.495</v>
      </c>
      <c r="AC38" s="5">
        <v>44641</v>
      </c>
      <c r="AD38">
        <v>97.555</v>
      </c>
      <c r="AE38" s="5">
        <v>44641</v>
      </c>
      <c r="AF38">
        <v>97.585</v>
      </c>
      <c r="AG38" s="5">
        <v>44641</v>
      </c>
      <c r="AH38">
        <v>97.6</v>
      </c>
      <c r="AI38" s="5">
        <v>44638</v>
      </c>
      <c r="AJ38">
        <v>2.2661</v>
      </c>
      <c r="AK38" s="5">
        <v>44638</v>
      </c>
      <c r="AL38">
        <v>2.2402</v>
      </c>
      <c r="AM38" s="5">
        <v>44641</v>
      </c>
      <c r="AN38">
        <v>2.3961</v>
      </c>
      <c r="AO38" s="5">
        <v>44638</v>
      </c>
      <c r="AP38">
        <v>2.2375</v>
      </c>
      <c r="AQ38" s="5">
        <v>44638</v>
      </c>
      <c r="AR38">
        <v>2.2437</v>
      </c>
      <c r="AS38" s="5">
        <v>44641</v>
      </c>
      <c r="AT38">
        <v>2.3888</v>
      </c>
      <c r="AU38" s="5">
        <v>44638</v>
      </c>
      <c r="AV38">
        <v>2.2629</v>
      </c>
      <c r="AW38" s="5">
        <v>44638</v>
      </c>
      <c r="AX38">
        <v>2.2803</v>
      </c>
      <c r="AY38" s="5">
        <v>44638</v>
      </c>
      <c r="AZ38">
        <v>2.2958</v>
      </c>
      <c r="BA38" s="5">
        <v>44638</v>
      </c>
      <c r="BB38">
        <v>2.3291</v>
      </c>
      <c r="BC38" s="5">
        <v>44638</v>
      </c>
      <c r="BD38">
        <v>2.3444</v>
      </c>
      <c r="BE38" s="5">
        <v>44638</v>
      </c>
      <c r="BF38">
        <v>2.3045</v>
      </c>
      <c r="BG38" s="5">
        <v>44638</v>
      </c>
      <c r="BH38">
        <v>2.253</v>
      </c>
      <c r="BI38" s="5">
        <v>44641</v>
      </c>
      <c r="BJ38">
        <v>2.2018</v>
      </c>
      <c r="BK38" s="5">
        <v>44641</v>
      </c>
      <c r="BL38">
        <v>2.0537</v>
      </c>
    </row>
    <row r="39" spans="1:64">
      <c r="A39" s="5">
        <v>44641</v>
      </c>
      <c r="B39">
        <v>0.95757</v>
      </c>
      <c r="C39" s="5"/>
      <c r="E39" s="5">
        <v>44838</v>
      </c>
      <c r="F39">
        <v>95.3</v>
      </c>
      <c r="G39" s="5">
        <v>44642</v>
      </c>
      <c r="H39">
        <v>97.175</v>
      </c>
      <c r="I39" s="5">
        <v>44901</v>
      </c>
      <c r="J39">
        <v>94.83</v>
      </c>
      <c r="K39" s="5">
        <v>44932</v>
      </c>
      <c r="L39">
        <v>94.855</v>
      </c>
      <c r="M39" s="5">
        <v>44642</v>
      </c>
      <c r="N39">
        <v>97.025</v>
      </c>
      <c r="O39" s="5">
        <v>44642</v>
      </c>
      <c r="P39">
        <v>97.03</v>
      </c>
      <c r="Q39" s="5">
        <v>44642</v>
      </c>
      <c r="R39">
        <v>97.085</v>
      </c>
      <c r="S39" s="5">
        <v>44642</v>
      </c>
      <c r="T39">
        <v>97.185</v>
      </c>
      <c r="U39" s="5">
        <v>44642</v>
      </c>
      <c r="V39">
        <v>97.275</v>
      </c>
      <c r="W39" s="5">
        <v>44642</v>
      </c>
      <c r="X39">
        <v>97.33</v>
      </c>
      <c r="Y39" s="5">
        <v>44642</v>
      </c>
      <c r="Z39">
        <v>97.365</v>
      </c>
      <c r="AA39" s="5">
        <v>44642</v>
      </c>
      <c r="AB39">
        <v>97.44</v>
      </c>
      <c r="AC39" s="5">
        <v>44642</v>
      </c>
      <c r="AD39">
        <v>97.495</v>
      </c>
      <c r="AE39" s="5">
        <v>44642</v>
      </c>
      <c r="AF39">
        <v>97.525</v>
      </c>
      <c r="AG39" s="5">
        <v>44642</v>
      </c>
      <c r="AH39">
        <v>97.54</v>
      </c>
      <c r="AI39" s="5">
        <v>44641</v>
      </c>
      <c r="AJ39">
        <v>2.4389</v>
      </c>
      <c r="AK39" s="5">
        <v>44641</v>
      </c>
      <c r="AL39">
        <v>2.4085</v>
      </c>
      <c r="AM39" s="5">
        <v>44642</v>
      </c>
      <c r="AN39">
        <v>2.4665</v>
      </c>
      <c r="AO39" s="5">
        <v>44641</v>
      </c>
      <c r="AP39">
        <v>2.3895</v>
      </c>
      <c r="AQ39" s="5">
        <v>44641</v>
      </c>
      <c r="AR39">
        <v>2.3881</v>
      </c>
      <c r="AS39" s="5">
        <v>44642</v>
      </c>
      <c r="AT39">
        <v>2.465</v>
      </c>
      <c r="AU39" s="5">
        <v>44641</v>
      </c>
      <c r="AV39">
        <v>2.3968</v>
      </c>
      <c r="AW39" s="5">
        <v>44641</v>
      </c>
      <c r="AX39">
        <v>2.4088</v>
      </c>
      <c r="AY39" s="5">
        <v>44641</v>
      </c>
      <c r="AZ39">
        <v>2.4219</v>
      </c>
      <c r="BA39" s="5">
        <v>44641</v>
      </c>
      <c r="BB39">
        <v>2.446</v>
      </c>
      <c r="BC39" s="5">
        <v>44641</v>
      </c>
      <c r="BD39">
        <v>2.4545</v>
      </c>
      <c r="BE39" s="5">
        <v>44641</v>
      </c>
      <c r="BF39">
        <v>2.4109</v>
      </c>
      <c r="BG39" s="5">
        <v>44641</v>
      </c>
      <c r="BH39">
        <v>2.3555</v>
      </c>
      <c r="BI39" s="5">
        <v>44642</v>
      </c>
      <c r="BJ39">
        <v>2.2743</v>
      </c>
      <c r="BK39" s="5">
        <v>44642</v>
      </c>
      <c r="BL39">
        <v>2.112</v>
      </c>
    </row>
    <row r="40" spans="1:64">
      <c r="A40" s="5">
        <v>44642</v>
      </c>
      <c r="B40">
        <v>0.95371</v>
      </c>
      <c r="C40" s="5"/>
      <c r="E40" s="5">
        <v>44839</v>
      </c>
      <c r="F40">
        <v>95.295</v>
      </c>
      <c r="G40" s="5">
        <v>44643</v>
      </c>
      <c r="H40">
        <v>97.225</v>
      </c>
      <c r="I40" s="5">
        <v>44902</v>
      </c>
      <c r="J40">
        <v>94.875</v>
      </c>
      <c r="K40" s="5">
        <v>44935</v>
      </c>
      <c r="L40">
        <v>94.885</v>
      </c>
      <c r="M40" s="5">
        <v>44643</v>
      </c>
      <c r="N40">
        <v>97.08</v>
      </c>
      <c r="O40" s="5">
        <v>44643</v>
      </c>
      <c r="P40">
        <v>97.09</v>
      </c>
      <c r="Q40" s="5">
        <v>44643</v>
      </c>
      <c r="R40">
        <v>97.15</v>
      </c>
      <c r="S40" s="5">
        <v>44643</v>
      </c>
      <c r="T40">
        <v>97.255</v>
      </c>
      <c r="U40" s="5">
        <v>44643</v>
      </c>
      <c r="V40">
        <v>97.345</v>
      </c>
      <c r="W40" s="5">
        <v>44643</v>
      </c>
      <c r="X40">
        <v>97.4</v>
      </c>
      <c r="Y40" s="5">
        <v>44643</v>
      </c>
      <c r="Z40">
        <v>97.43</v>
      </c>
      <c r="AA40" s="5">
        <v>44643</v>
      </c>
      <c r="AB40">
        <v>97.495</v>
      </c>
      <c r="AC40" s="5">
        <v>44643</v>
      </c>
      <c r="AD40">
        <v>97.55</v>
      </c>
      <c r="AE40" s="5">
        <v>44643</v>
      </c>
      <c r="AF40">
        <v>97.58</v>
      </c>
      <c r="AG40" s="5">
        <v>44643</v>
      </c>
      <c r="AH40">
        <v>97.59</v>
      </c>
      <c r="AI40" s="5">
        <v>44642</v>
      </c>
      <c r="AJ40">
        <v>2.5005</v>
      </c>
      <c r="AK40" s="5">
        <v>44642</v>
      </c>
      <c r="AL40">
        <v>2.4755</v>
      </c>
      <c r="AM40" s="5">
        <v>44643</v>
      </c>
      <c r="AN40">
        <v>2.374</v>
      </c>
      <c r="AO40" s="5">
        <v>44642</v>
      </c>
      <c r="AP40">
        <v>2.4631</v>
      </c>
      <c r="AQ40" s="5">
        <v>44642</v>
      </c>
      <c r="AR40">
        <v>2.4633</v>
      </c>
      <c r="AS40" s="5">
        <v>44643</v>
      </c>
      <c r="AT40">
        <v>2.3646</v>
      </c>
      <c r="AU40" s="5">
        <v>44642</v>
      </c>
      <c r="AV40">
        <v>2.4721</v>
      </c>
      <c r="AW40" s="5">
        <v>44642</v>
      </c>
      <c r="AX40">
        <v>2.489</v>
      </c>
      <c r="AY40" s="5">
        <v>44642</v>
      </c>
      <c r="AZ40">
        <v>2.497</v>
      </c>
      <c r="BA40" s="5">
        <v>44642</v>
      </c>
      <c r="BB40">
        <v>2.5212</v>
      </c>
      <c r="BC40" s="5">
        <v>44642</v>
      </c>
      <c r="BD40">
        <v>2.5285</v>
      </c>
      <c r="BE40" s="5">
        <v>44642</v>
      </c>
      <c r="BF40">
        <v>2.485</v>
      </c>
      <c r="BG40" s="5">
        <v>44642</v>
      </c>
      <c r="BH40">
        <v>2.4302</v>
      </c>
      <c r="BI40" s="5">
        <v>44643</v>
      </c>
      <c r="BJ40">
        <v>2.1565</v>
      </c>
      <c r="BK40" s="5">
        <v>44643</v>
      </c>
      <c r="BL40">
        <v>2.068</v>
      </c>
    </row>
    <row r="41" spans="1:64">
      <c r="A41" s="5">
        <v>44643</v>
      </c>
      <c r="B41">
        <v>0.96571</v>
      </c>
      <c r="C41" s="5"/>
      <c r="E41" s="5">
        <v>44840</v>
      </c>
      <c r="F41">
        <v>95.27</v>
      </c>
      <c r="G41" s="5">
        <v>44644</v>
      </c>
      <c r="H41">
        <v>97.175</v>
      </c>
      <c r="I41" s="5">
        <v>44903</v>
      </c>
      <c r="J41">
        <v>94.86</v>
      </c>
      <c r="K41" s="5">
        <v>44936</v>
      </c>
      <c r="L41">
        <v>94.87</v>
      </c>
      <c r="M41" s="5">
        <v>44644</v>
      </c>
      <c r="N41">
        <v>97.045</v>
      </c>
      <c r="O41" s="5">
        <v>44644</v>
      </c>
      <c r="P41">
        <v>97.07</v>
      </c>
      <c r="Q41" s="5">
        <v>44644</v>
      </c>
      <c r="R41">
        <v>97.135</v>
      </c>
      <c r="S41" s="5">
        <v>44644</v>
      </c>
      <c r="T41">
        <v>97.235</v>
      </c>
      <c r="U41" s="5">
        <v>44644</v>
      </c>
      <c r="V41">
        <v>97.32</v>
      </c>
      <c r="W41" s="5">
        <v>44644</v>
      </c>
      <c r="X41">
        <v>97.365</v>
      </c>
      <c r="Y41" s="5">
        <v>44644</v>
      </c>
      <c r="Z41">
        <v>97.395</v>
      </c>
      <c r="AA41" s="5">
        <v>44644</v>
      </c>
      <c r="AB41">
        <v>97.46</v>
      </c>
      <c r="AC41" s="5">
        <v>44644</v>
      </c>
      <c r="AD41">
        <v>97.515</v>
      </c>
      <c r="AE41" s="5">
        <v>44644</v>
      </c>
      <c r="AF41">
        <v>97.54</v>
      </c>
      <c r="AG41" s="5">
        <v>44644</v>
      </c>
      <c r="AH41">
        <v>97.55</v>
      </c>
      <c r="AI41" s="5">
        <v>44643</v>
      </c>
      <c r="AJ41">
        <v>2.4169</v>
      </c>
      <c r="AK41" s="5">
        <v>44643</v>
      </c>
      <c r="AL41">
        <v>2.3874</v>
      </c>
      <c r="AM41" s="5">
        <v>44644</v>
      </c>
      <c r="AN41">
        <v>2.4643</v>
      </c>
      <c r="AO41" s="5">
        <v>44643</v>
      </c>
      <c r="AP41">
        <v>2.3674</v>
      </c>
      <c r="AQ41" s="5">
        <v>44643</v>
      </c>
      <c r="AR41">
        <v>2.3648</v>
      </c>
      <c r="AS41" s="5">
        <v>44644</v>
      </c>
      <c r="AT41">
        <v>2.453</v>
      </c>
      <c r="AU41" s="5">
        <v>44643</v>
      </c>
      <c r="AV41">
        <v>2.371</v>
      </c>
      <c r="AW41" s="5">
        <v>44643</v>
      </c>
      <c r="AX41">
        <v>2.3818</v>
      </c>
      <c r="AY41" s="5">
        <v>44643</v>
      </c>
      <c r="AZ41">
        <v>2.391</v>
      </c>
      <c r="BA41" s="5">
        <v>44643</v>
      </c>
      <c r="BB41">
        <v>2.4106</v>
      </c>
      <c r="BC41" s="5">
        <v>44643</v>
      </c>
      <c r="BD41">
        <v>2.4146</v>
      </c>
      <c r="BE41" s="5">
        <v>44643</v>
      </c>
      <c r="BF41">
        <v>2.3688</v>
      </c>
      <c r="BG41" s="5">
        <v>44643</v>
      </c>
      <c r="BH41">
        <v>2.3127</v>
      </c>
      <c r="BI41" s="5">
        <v>44644</v>
      </c>
      <c r="BJ41">
        <v>2.219</v>
      </c>
      <c r="BK41" s="5">
        <v>44644</v>
      </c>
      <c r="BL41">
        <v>2.0703</v>
      </c>
    </row>
    <row r="42" spans="1:64">
      <c r="A42" s="5">
        <v>44644</v>
      </c>
      <c r="B42">
        <v>0.96557</v>
      </c>
      <c r="C42" s="5"/>
      <c r="E42" s="5">
        <v>44841</v>
      </c>
      <c r="F42">
        <v>95.17</v>
      </c>
      <c r="G42" s="5">
        <v>44645</v>
      </c>
      <c r="H42">
        <v>96.99</v>
      </c>
      <c r="I42" s="5">
        <v>44904</v>
      </c>
      <c r="J42">
        <v>94.86</v>
      </c>
      <c r="K42" s="5">
        <v>44937</v>
      </c>
      <c r="L42">
        <v>94.87</v>
      </c>
      <c r="M42" s="5">
        <v>44645</v>
      </c>
      <c r="N42">
        <v>96.84</v>
      </c>
      <c r="O42" s="5">
        <v>44645</v>
      </c>
      <c r="P42">
        <v>96.855</v>
      </c>
      <c r="Q42" s="5">
        <v>44645</v>
      </c>
      <c r="R42">
        <v>96.92</v>
      </c>
      <c r="S42" s="5">
        <v>44645</v>
      </c>
      <c r="T42">
        <v>97.01</v>
      </c>
      <c r="U42" s="5">
        <v>44645</v>
      </c>
      <c r="V42">
        <v>97.08</v>
      </c>
      <c r="W42" s="5">
        <v>44645</v>
      </c>
      <c r="X42">
        <v>97.12</v>
      </c>
      <c r="Y42" s="5">
        <v>44645</v>
      </c>
      <c r="Z42">
        <v>97.145</v>
      </c>
      <c r="AA42" s="5">
        <v>44645</v>
      </c>
      <c r="AB42">
        <v>97.205</v>
      </c>
      <c r="AC42" s="5">
        <v>44645</v>
      </c>
      <c r="AD42">
        <v>97.26</v>
      </c>
      <c r="AE42" s="5">
        <v>44645</v>
      </c>
      <c r="AF42">
        <v>97.295</v>
      </c>
      <c r="AG42" s="5">
        <v>44645</v>
      </c>
      <c r="AH42">
        <v>97.315</v>
      </c>
      <c r="AI42" s="5">
        <v>44644</v>
      </c>
      <c r="AJ42">
        <v>2.5035</v>
      </c>
      <c r="AK42" s="5">
        <v>44644</v>
      </c>
      <c r="AL42">
        <v>2.4764</v>
      </c>
      <c r="AM42" s="5">
        <v>44645</v>
      </c>
      <c r="AN42">
        <v>2.6005</v>
      </c>
      <c r="AO42" s="5">
        <v>44644</v>
      </c>
      <c r="AP42">
        <v>2.4574</v>
      </c>
      <c r="AQ42" s="5">
        <v>44644</v>
      </c>
      <c r="AR42">
        <v>2.4545</v>
      </c>
      <c r="AS42" s="5">
        <v>44645</v>
      </c>
      <c r="AT42">
        <v>2.5609</v>
      </c>
      <c r="AU42" s="5">
        <v>44644</v>
      </c>
      <c r="AV42">
        <v>2.4566</v>
      </c>
      <c r="AW42" s="5">
        <v>44644</v>
      </c>
      <c r="AX42">
        <v>2.4632</v>
      </c>
      <c r="AY42" s="5">
        <v>44644</v>
      </c>
      <c r="AZ42">
        <v>2.4729</v>
      </c>
      <c r="BA42" s="5">
        <v>44644</v>
      </c>
      <c r="BB42">
        <v>2.4869</v>
      </c>
      <c r="BC42" s="5">
        <v>44644</v>
      </c>
      <c r="BD42">
        <v>2.4855</v>
      </c>
      <c r="BE42" s="5">
        <v>44644</v>
      </c>
      <c r="BF42">
        <v>2.4355</v>
      </c>
      <c r="BG42" s="5">
        <v>44644</v>
      </c>
      <c r="BH42">
        <v>2.3763</v>
      </c>
      <c r="BI42" s="5">
        <v>44645</v>
      </c>
      <c r="BJ42">
        <v>2.2633</v>
      </c>
      <c r="BK42" s="5">
        <v>44645</v>
      </c>
      <c r="BL42">
        <v>2.1578</v>
      </c>
    </row>
    <row r="43" spans="1:64">
      <c r="A43" s="5">
        <v>44645</v>
      </c>
      <c r="B43">
        <v>0.98286</v>
      </c>
      <c r="C43" s="5"/>
      <c r="E43" s="5">
        <v>44844</v>
      </c>
      <c r="F43">
        <v>95.105</v>
      </c>
      <c r="G43" s="5">
        <v>44648</v>
      </c>
      <c r="H43">
        <v>96.92</v>
      </c>
      <c r="I43" s="5">
        <v>44907</v>
      </c>
      <c r="J43">
        <v>94.825</v>
      </c>
      <c r="K43" s="5">
        <v>44938</v>
      </c>
      <c r="L43">
        <v>94.915</v>
      </c>
      <c r="M43" s="5">
        <v>44648</v>
      </c>
      <c r="N43">
        <v>96.765</v>
      </c>
      <c r="O43" s="5">
        <v>44648</v>
      </c>
      <c r="P43">
        <v>96.785</v>
      </c>
      <c r="Q43" s="5">
        <v>44648</v>
      </c>
      <c r="R43">
        <v>96.86</v>
      </c>
      <c r="S43" s="5">
        <v>44648</v>
      </c>
      <c r="T43">
        <v>96.96</v>
      </c>
      <c r="U43" s="5">
        <v>44648</v>
      </c>
      <c r="V43">
        <v>97.045</v>
      </c>
      <c r="W43" s="5">
        <v>44648</v>
      </c>
      <c r="X43">
        <v>97.1</v>
      </c>
      <c r="Y43" s="5">
        <v>44648</v>
      </c>
      <c r="Z43">
        <v>97.14</v>
      </c>
      <c r="AA43" s="5">
        <v>44648</v>
      </c>
      <c r="AB43">
        <v>97.22</v>
      </c>
      <c r="AC43" s="5">
        <v>44648</v>
      </c>
      <c r="AD43">
        <v>97.29</v>
      </c>
      <c r="AE43" s="5">
        <v>44648</v>
      </c>
      <c r="AF43">
        <v>97.335</v>
      </c>
      <c r="AG43" s="5">
        <v>44648</v>
      </c>
      <c r="AH43">
        <v>97.365</v>
      </c>
      <c r="AI43" s="5">
        <v>44645</v>
      </c>
      <c r="AJ43">
        <v>2.6436</v>
      </c>
      <c r="AK43" s="5">
        <v>44645</v>
      </c>
      <c r="AL43">
        <v>2.6195</v>
      </c>
      <c r="AM43" s="5">
        <v>44648</v>
      </c>
      <c r="AN43">
        <v>2.61</v>
      </c>
      <c r="AO43" s="5">
        <v>44645</v>
      </c>
      <c r="AP43">
        <v>2.5835</v>
      </c>
      <c r="AQ43" s="5">
        <v>44645</v>
      </c>
      <c r="AR43">
        <v>2.5705</v>
      </c>
      <c r="AS43" s="5">
        <v>44648</v>
      </c>
      <c r="AT43">
        <v>2.5559</v>
      </c>
      <c r="AU43" s="5">
        <v>44645</v>
      </c>
      <c r="AV43">
        <v>2.5571</v>
      </c>
      <c r="AW43" s="5">
        <v>44645</v>
      </c>
      <c r="AX43">
        <v>2.5592</v>
      </c>
      <c r="AY43" s="5">
        <v>44645</v>
      </c>
      <c r="AZ43">
        <v>2.5598</v>
      </c>
      <c r="BA43" s="5">
        <v>44645</v>
      </c>
      <c r="BB43">
        <v>2.5611</v>
      </c>
      <c r="BC43" s="5">
        <v>44645</v>
      </c>
      <c r="BD43">
        <v>2.5464</v>
      </c>
      <c r="BE43" s="5">
        <v>44645</v>
      </c>
      <c r="BF43">
        <v>2.4869</v>
      </c>
      <c r="BG43" s="5">
        <v>44645</v>
      </c>
      <c r="BH43">
        <v>2.423</v>
      </c>
      <c r="BI43" s="5">
        <v>44648</v>
      </c>
      <c r="BJ43">
        <v>2.2085</v>
      </c>
      <c r="BK43" s="5">
        <v>44648</v>
      </c>
      <c r="BL43">
        <v>2.1213</v>
      </c>
    </row>
    <row r="44" spans="1:64">
      <c r="A44" s="5">
        <v>44648</v>
      </c>
      <c r="B44">
        <v>0.99629</v>
      </c>
      <c r="C44" s="5"/>
      <c r="E44" s="5">
        <v>44845</v>
      </c>
      <c r="F44">
        <v>95.12</v>
      </c>
      <c r="G44" s="5">
        <v>44649</v>
      </c>
      <c r="H44">
        <v>96.97</v>
      </c>
      <c r="I44" s="5">
        <v>44908</v>
      </c>
      <c r="J44">
        <v>94.955</v>
      </c>
      <c r="K44" s="5">
        <v>44939</v>
      </c>
      <c r="L44">
        <v>94.9</v>
      </c>
      <c r="M44" s="5">
        <v>44649</v>
      </c>
      <c r="N44">
        <v>96.79</v>
      </c>
      <c r="O44" s="5">
        <v>44649</v>
      </c>
      <c r="P44">
        <v>96.795</v>
      </c>
      <c r="Q44" s="5">
        <v>44649</v>
      </c>
      <c r="R44">
        <v>96.885</v>
      </c>
      <c r="S44" s="5">
        <v>44649</v>
      </c>
      <c r="T44">
        <v>96.995</v>
      </c>
      <c r="U44" s="5">
        <v>44649</v>
      </c>
      <c r="V44">
        <v>97.09</v>
      </c>
      <c r="W44" s="5">
        <v>44649</v>
      </c>
      <c r="X44">
        <v>97.155</v>
      </c>
      <c r="Y44" s="5">
        <v>44649</v>
      </c>
      <c r="Z44">
        <v>97.21</v>
      </c>
      <c r="AA44" s="5">
        <v>44649</v>
      </c>
      <c r="AB44">
        <v>97.305</v>
      </c>
      <c r="AC44" s="5">
        <v>44649</v>
      </c>
      <c r="AD44">
        <v>97.39</v>
      </c>
      <c r="AE44" s="5">
        <v>44649</v>
      </c>
      <c r="AF44">
        <v>97.45</v>
      </c>
      <c r="AG44" s="5">
        <v>44649</v>
      </c>
      <c r="AH44">
        <v>97.485</v>
      </c>
      <c r="AI44" s="5">
        <v>44648</v>
      </c>
      <c r="AJ44">
        <v>2.6869</v>
      </c>
      <c r="AK44" s="5">
        <v>44648</v>
      </c>
      <c r="AL44">
        <v>2.639</v>
      </c>
      <c r="AM44" s="5">
        <v>44649</v>
      </c>
      <c r="AN44">
        <v>2.539</v>
      </c>
      <c r="AO44" s="5">
        <v>44648</v>
      </c>
      <c r="AP44">
        <v>2.588</v>
      </c>
      <c r="AQ44" s="5">
        <v>44648</v>
      </c>
      <c r="AR44">
        <v>2.5696</v>
      </c>
      <c r="AS44" s="5">
        <v>44649</v>
      </c>
      <c r="AT44">
        <v>2.4855</v>
      </c>
      <c r="AU44" s="5">
        <v>44648</v>
      </c>
      <c r="AV44">
        <v>2.5473</v>
      </c>
      <c r="AW44" s="5">
        <v>44648</v>
      </c>
      <c r="AX44">
        <v>2.544</v>
      </c>
      <c r="AY44" s="5">
        <v>44648</v>
      </c>
      <c r="AZ44">
        <v>2.54</v>
      </c>
      <c r="BA44" s="5">
        <v>44648</v>
      </c>
      <c r="BB44">
        <v>2.53</v>
      </c>
      <c r="BC44" s="5">
        <v>44648</v>
      </c>
      <c r="BD44">
        <v>2.505</v>
      </c>
      <c r="BE44" s="5">
        <v>44648</v>
      </c>
      <c r="BF44">
        <v>2.4378</v>
      </c>
      <c r="BG44" s="5">
        <v>44648</v>
      </c>
      <c r="BH44">
        <v>2.3681</v>
      </c>
      <c r="BI44" s="5">
        <v>44649</v>
      </c>
      <c r="BJ44">
        <v>2.1669</v>
      </c>
      <c r="BK44" s="5">
        <v>44649</v>
      </c>
      <c r="BL44">
        <v>2.0838</v>
      </c>
    </row>
    <row r="45" spans="1:64">
      <c r="A45" s="5">
        <v>44649</v>
      </c>
      <c r="B45">
        <v>1.006</v>
      </c>
      <c r="C45" s="5"/>
      <c r="E45" s="5">
        <v>44846</v>
      </c>
      <c r="F45">
        <v>95.1</v>
      </c>
      <c r="G45" s="5">
        <v>44650</v>
      </c>
      <c r="H45">
        <v>96.99</v>
      </c>
      <c r="I45" s="5">
        <v>44909</v>
      </c>
      <c r="J45">
        <v>94.955</v>
      </c>
      <c r="K45" s="5">
        <v>44943</v>
      </c>
      <c r="L45">
        <v>94.91</v>
      </c>
      <c r="M45" s="5">
        <v>44650</v>
      </c>
      <c r="N45">
        <v>96.82</v>
      </c>
      <c r="O45" s="5">
        <v>44650</v>
      </c>
      <c r="P45">
        <v>96.835</v>
      </c>
      <c r="Q45" s="5">
        <v>44650</v>
      </c>
      <c r="R45">
        <v>96.93</v>
      </c>
      <c r="S45" s="5">
        <v>44650</v>
      </c>
      <c r="T45">
        <v>97.035</v>
      </c>
      <c r="U45" s="5">
        <v>44650</v>
      </c>
      <c r="V45">
        <v>97.12</v>
      </c>
      <c r="W45" s="5">
        <v>44650</v>
      </c>
      <c r="X45">
        <v>97.185</v>
      </c>
      <c r="Y45" s="5">
        <v>44650</v>
      </c>
      <c r="Z45">
        <v>97.24</v>
      </c>
      <c r="AA45" s="5">
        <v>44650</v>
      </c>
      <c r="AB45">
        <v>97.34</v>
      </c>
      <c r="AC45" s="5">
        <v>44650</v>
      </c>
      <c r="AD45">
        <v>97.435</v>
      </c>
      <c r="AE45" s="5">
        <v>44650</v>
      </c>
      <c r="AF45">
        <v>97.51</v>
      </c>
      <c r="AG45" s="5">
        <v>44650</v>
      </c>
      <c r="AH45">
        <v>97.555</v>
      </c>
      <c r="AI45" s="5">
        <v>44649</v>
      </c>
      <c r="AJ45">
        <v>2.6476</v>
      </c>
      <c r="AK45" s="5">
        <v>44649</v>
      </c>
      <c r="AL45">
        <v>2.5752</v>
      </c>
      <c r="AM45" s="5">
        <v>44650</v>
      </c>
      <c r="AN45">
        <v>2.473</v>
      </c>
      <c r="AO45" s="5">
        <v>44649</v>
      </c>
      <c r="AP45">
        <v>2.5155</v>
      </c>
      <c r="AQ45" s="5">
        <v>44649</v>
      </c>
      <c r="AR45">
        <v>2.4981</v>
      </c>
      <c r="AS45" s="5">
        <v>44650</v>
      </c>
      <c r="AT45">
        <v>2.4265</v>
      </c>
      <c r="AU45" s="5">
        <v>44649</v>
      </c>
      <c r="AV45">
        <v>2.4794</v>
      </c>
      <c r="AW45" s="5">
        <v>44649</v>
      </c>
      <c r="AX45">
        <v>2.4792</v>
      </c>
      <c r="AY45" s="5">
        <v>44649</v>
      </c>
      <c r="AZ45">
        <v>2.4781</v>
      </c>
      <c r="BA45" s="5">
        <v>44649</v>
      </c>
      <c r="BB45">
        <v>2.4762</v>
      </c>
      <c r="BC45" s="5">
        <v>44649</v>
      </c>
      <c r="BD45">
        <v>2.4572</v>
      </c>
      <c r="BE45" s="5">
        <v>44649</v>
      </c>
      <c r="BF45">
        <v>2.3955</v>
      </c>
      <c r="BG45" s="5">
        <v>44649</v>
      </c>
      <c r="BH45">
        <v>2.3306</v>
      </c>
      <c r="BI45" s="5">
        <v>44650</v>
      </c>
      <c r="BJ45">
        <v>2.134</v>
      </c>
      <c r="BK45" s="5">
        <v>44650</v>
      </c>
      <c r="BL45">
        <v>1.9635</v>
      </c>
    </row>
    <row r="46" spans="1:64">
      <c r="A46" s="5">
        <v>44650</v>
      </c>
      <c r="B46">
        <v>0.96686</v>
      </c>
      <c r="C46" s="5"/>
      <c r="E46" s="5">
        <v>44847</v>
      </c>
      <c r="F46">
        <v>94.93</v>
      </c>
      <c r="G46" s="5">
        <v>44651</v>
      </c>
      <c r="H46">
        <v>97.04</v>
      </c>
      <c r="I46" s="5">
        <v>44910</v>
      </c>
      <c r="J46">
        <v>94.91</v>
      </c>
      <c r="K46" s="5">
        <v>44944</v>
      </c>
      <c r="L46">
        <v>94.95</v>
      </c>
      <c r="M46" s="5">
        <v>44651</v>
      </c>
      <c r="N46">
        <v>96.87</v>
      </c>
      <c r="O46" s="5">
        <v>44651</v>
      </c>
      <c r="P46">
        <v>96.88</v>
      </c>
      <c r="Q46" s="5">
        <v>44651</v>
      </c>
      <c r="R46">
        <v>96.97</v>
      </c>
      <c r="S46" s="5">
        <v>44651</v>
      </c>
      <c r="T46">
        <v>97.075</v>
      </c>
      <c r="U46" s="5">
        <v>44651</v>
      </c>
      <c r="V46">
        <v>97.165</v>
      </c>
      <c r="W46" s="5">
        <v>44651</v>
      </c>
      <c r="X46">
        <v>97.235</v>
      </c>
      <c r="Y46" s="5">
        <v>44651</v>
      </c>
      <c r="Z46">
        <v>97.295</v>
      </c>
      <c r="AA46" s="5">
        <v>44651</v>
      </c>
      <c r="AB46">
        <v>97.395</v>
      </c>
      <c r="AC46" s="5">
        <v>44651</v>
      </c>
      <c r="AD46">
        <v>97.49</v>
      </c>
      <c r="AE46" s="5">
        <v>44651</v>
      </c>
      <c r="AF46">
        <v>97.565</v>
      </c>
      <c r="AG46" s="5">
        <v>44651</v>
      </c>
      <c r="AH46">
        <v>97.61</v>
      </c>
      <c r="AI46" s="5">
        <v>44650</v>
      </c>
      <c r="AJ46">
        <v>2.5769</v>
      </c>
      <c r="AK46" s="5">
        <v>44650</v>
      </c>
      <c r="AL46">
        <v>2.5071</v>
      </c>
      <c r="AM46" s="5">
        <v>44651</v>
      </c>
      <c r="AN46">
        <v>2.48</v>
      </c>
      <c r="AO46" s="5">
        <v>44650</v>
      </c>
      <c r="AP46">
        <v>2.4517</v>
      </c>
      <c r="AQ46" s="5">
        <v>44650</v>
      </c>
      <c r="AR46">
        <v>2.437</v>
      </c>
      <c r="AS46" s="5">
        <v>44651</v>
      </c>
      <c r="AT46">
        <v>2.4144</v>
      </c>
      <c r="AU46" s="5">
        <v>44650</v>
      </c>
      <c r="AV46">
        <v>2.4234</v>
      </c>
      <c r="AW46" s="5">
        <v>44650</v>
      </c>
      <c r="AX46">
        <v>2.4247</v>
      </c>
      <c r="AY46" s="5">
        <v>44650</v>
      </c>
      <c r="AZ46">
        <v>2.4275</v>
      </c>
      <c r="BA46" s="5">
        <v>44650</v>
      </c>
      <c r="BB46">
        <v>2.431</v>
      </c>
      <c r="BC46" s="5">
        <v>44650</v>
      </c>
      <c r="BD46">
        <v>2.4179</v>
      </c>
      <c r="BE46" s="5">
        <v>44650</v>
      </c>
      <c r="BF46">
        <v>2.3602</v>
      </c>
      <c r="BG46" s="5">
        <v>44650</v>
      </c>
      <c r="BH46">
        <v>2.2985</v>
      </c>
      <c r="BI46" s="5">
        <v>44651</v>
      </c>
      <c r="BJ46">
        <v>2.087</v>
      </c>
      <c r="BK46" s="5">
        <v>44651</v>
      </c>
      <c r="BL46">
        <v>1.9294</v>
      </c>
    </row>
    <row r="47" spans="1:64">
      <c r="A47" s="5">
        <v>44651</v>
      </c>
      <c r="B47">
        <v>0.96157</v>
      </c>
      <c r="C47" s="5"/>
      <c r="E47" s="5">
        <v>44848</v>
      </c>
      <c r="F47">
        <v>94.83</v>
      </c>
      <c r="G47" s="5">
        <v>44652</v>
      </c>
      <c r="H47">
        <v>96.88</v>
      </c>
      <c r="I47" s="5">
        <v>44911</v>
      </c>
      <c r="J47">
        <v>94.945</v>
      </c>
      <c r="K47" s="5">
        <v>44945</v>
      </c>
      <c r="L47">
        <v>94.935</v>
      </c>
      <c r="M47" s="5">
        <v>44652</v>
      </c>
      <c r="N47">
        <v>96.685</v>
      </c>
      <c r="O47" s="5">
        <v>44652</v>
      </c>
      <c r="P47">
        <v>96.69</v>
      </c>
      <c r="Q47" s="5">
        <v>44652</v>
      </c>
      <c r="R47">
        <v>96.785</v>
      </c>
      <c r="S47" s="5">
        <v>44652</v>
      </c>
      <c r="T47">
        <v>96.895</v>
      </c>
      <c r="U47" s="5">
        <v>44652</v>
      </c>
      <c r="V47">
        <v>96.99</v>
      </c>
      <c r="W47" s="5">
        <v>44652</v>
      </c>
      <c r="X47">
        <v>97.065</v>
      </c>
      <c r="Y47" s="5">
        <v>44652</v>
      </c>
      <c r="Z47">
        <v>97.135</v>
      </c>
      <c r="AA47" s="5">
        <v>44652</v>
      </c>
      <c r="AB47">
        <v>97.245</v>
      </c>
      <c r="AC47" s="5">
        <v>44652</v>
      </c>
      <c r="AD47">
        <v>97.355</v>
      </c>
      <c r="AE47" s="5">
        <v>44652</v>
      </c>
      <c r="AF47">
        <v>97.45</v>
      </c>
      <c r="AG47" s="5">
        <v>44652</v>
      </c>
      <c r="AH47">
        <v>97.52</v>
      </c>
      <c r="AI47" s="5">
        <v>44651</v>
      </c>
      <c r="AJ47">
        <v>2.5978</v>
      </c>
      <c r="AK47" s="5">
        <v>44651</v>
      </c>
      <c r="AL47">
        <v>2.5229</v>
      </c>
      <c r="AM47" s="5">
        <v>44652</v>
      </c>
      <c r="AN47">
        <v>2.558</v>
      </c>
      <c r="AO47" s="5">
        <v>44651</v>
      </c>
      <c r="AP47">
        <v>2.4523</v>
      </c>
      <c r="AQ47" s="5">
        <v>44651</v>
      </c>
      <c r="AR47">
        <v>2.43</v>
      </c>
      <c r="AS47" s="5">
        <v>44652</v>
      </c>
      <c r="AT47">
        <v>2.4645</v>
      </c>
      <c r="AU47" s="5">
        <v>44651</v>
      </c>
      <c r="AV47">
        <v>2.4065</v>
      </c>
      <c r="AW47" s="5">
        <v>44651</v>
      </c>
      <c r="AX47">
        <v>2.408</v>
      </c>
      <c r="AY47" s="5">
        <v>44651</v>
      </c>
      <c r="AZ47">
        <v>2.404</v>
      </c>
      <c r="BA47" s="5">
        <v>44651</v>
      </c>
      <c r="BB47">
        <v>2.3997</v>
      </c>
      <c r="BC47" s="5">
        <v>44651</v>
      </c>
      <c r="BD47">
        <v>2.3809</v>
      </c>
      <c r="BE47" s="5">
        <v>44651</v>
      </c>
      <c r="BF47">
        <v>2.3185</v>
      </c>
      <c r="BG47" s="5">
        <v>44651</v>
      </c>
      <c r="BH47">
        <v>2.2529</v>
      </c>
      <c r="BI47" s="5">
        <v>44652</v>
      </c>
      <c r="BJ47">
        <v>2.0603</v>
      </c>
      <c r="BK47" s="5">
        <v>44652</v>
      </c>
      <c r="BL47">
        <v>1.934</v>
      </c>
    </row>
    <row r="48" spans="1:64">
      <c r="A48" s="5">
        <v>44652</v>
      </c>
      <c r="B48">
        <v>0.962</v>
      </c>
      <c r="C48" s="5"/>
      <c r="E48" s="5">
        <v>44851</v>
      </c>
      <c r="F48">
        <v>94.845</v>
      </c>
      <c r="G48" s="5">
        <v>44655</v>
      </c>
      <c r="H48">
        <v>96.885</v>
      </c>
      <c r="I48" s="5">
        <v>44914</v>
      </c>
      <c r="J48">
        <v>94.925</v>
      </c>
      <c r="K48" s="5">
        <v>44946</v>
      </c>
      <c r="L48">
        <v>94.925</v>
      </c>
      <c r="M48" s="5">
        <v>44655</v>
      </c>
      <c r="N48">
        <v>96.685</v>
      </c>
      <c r="O48" s="5">
        <v>44655</v>
      </c>
      <c r="P48">
        <v>96.69</v>
      </c>
      <c r="Q48" s="5">
        <v>44655</v>
      </c>
      <c r="R48">
        <v>96.79</v>
      </c>
      <c r="S48" s="5">
        <v>44655</v>
      </c>
      <c r="T48">
        <v>96.91</v>
      </c>
      <c r="U48" s="5">
        <v>44655</v>
      </c>
      <c r="V48">
        <v>97.01</v>
      </c>
      <c r="W48" s="5">
        <v>44655</v>
      </c>
      <c r="X48">
        <v>97.085</v>
      </c>
      <c r="Y48" s="5">
        <v>44655</v>
      </c>
      <c r="Z48">
        <v>97.155</v>
      </c>
      <c r="AA48" s="5">
        <v>44655</v>
      </c>
      <c r="AB48">
        <v>97.26</v>
      </c>
      <c r="AC48" s="5">
        <v>44655</v>
      </c>
      <c r="AD48">
        <v>97.365</v>
      </c>
      <c r="AE48" s="5">
        <v>44655</v>
      </c>
      <c r="AF48">
        <v>97.455</v>
      </c>
      <c r="AG48" s="5">
        <v>44655</v>
      </c>
      <c r="AH48">
        <v>97.52</v>
      </c>
      <c r="AI48" s="5">
        <v>44652</v>
      </c>
      <c r="AJ48">
        <v>2.7035</v>
      </c>
      <c r="AK48" s="5">
        <v>44652</v>
      </c>
      <c r="AL48">
        <v>2.6159</v>
      </c>
      <c r="AM48" s="5">
        <v>44655</v>
      </c>
      <c r="AN48">
        <v>2.544</v>
      </c>
      <c r="AO48" s="5">
        <v>44652</v>
      </c>
      <c r="AP48">
        <v>2.5192</v>
      </c>
      <c r="AQ48" s="5">
        <v>44652</v>
      </c>
      <c r="AR48">
        <v>2.4884</v>
      </c>
      <c r="AS48" s="5">
        <v>44655</v>
      </c>
      <c r="AT48">
        <v>2.4573</v>
      </c>
      <c r="AU48" s="5">
        <v>44652</v>
      </c>
      <c r="AV48">
        <v>2.4485</v>
      </c>
      <c r="AW48" s="5">
        <v>44652</v>
      </c>
      <c r="AX48">
        <v>2.442</v>
      </c>
      <c r="AY48" s="5">
        <v>44652</v>
      </c>
      <c r="AZ48">
        <v>2.4307</v>
      </c>
      <c r="BA48" s="5">
        <v>44652</v>
      </c>
      <c r="BB48">
        <v>2.4096</v>
      </c>
      <c r="BC48" s="5">
        <v>44652</v>
      </c>
      <c r="BD48">
        <v>2.375</v>
      </c>
      <c r="BE48" s="5">
        <v>44652</v>
      </c>
      <c r="BF48">
        <v>2.3011</v>
      </c>
      <c r="BG48" s="5">
        <v>44652</v>
      </c>
      <c r="BH48">
        <v>2.2263</v>
      </c>
      <c r="BI48" s="5">
        <v>44655</v>
      </c>
      <c r="BJ48">
        <v>2.0675</v>
      </c>
      <c r="BK48" s="5">
        <v>44655</v>
      </c>
      <c r="BL48">
        <v>1.912</v>
      </c>
    </row>
    <row r="49" spans="1:64">
      <c r="A49" s="5">
        <v>44655</v>
      </c>
      <c r="B49">
        <v>0.969</v>
      </c>
      <c r="C49" s="5"/>
      <c r="E49" s="5">
        <v>44852</v>
      </c>
      <c r="F49">
        <v>94.865</v>
      </c>
      <c r="G49" s="5">
        <v>44656</v>
      </c>
      <c r="H49">
        <v>96.79</v>
      </c>
      <c r="I49" s="5">
        <v>44915</v>
      </c>
      <c r="J49">
        <v>94.925</v>
      </c>
      <c r="K49" s="5">
        <v>44949</v>
      </c>
      <c r="L49">
        <v>94.895</v>
      </c>
      <c r="M49" s="5">
        <v>44656</v>
      </c>
      <c r="N49">
        <v>96.58</v>
      </c>
      <c r="O49" s="5">
        <v>44656</v>
      </c>
      <c r="P49">
        <v>96.585</v>
      </c>
      <c r="Q49" s="5">
        <v>44656</v>
      </c>
      <c r="R49">
        <v>96.69</v>
      </c>
      <c r="S49" s="5">
        <v>44656</v>
      </c>
      <c r="T49">
        <v>96.81</v>
      </c>
      <c r="U49" s="5">
        <v>44656</v>
      </c>
      <c r="V49">
        <v>96.905</v>
      </c>
      <c r="W49" s="5">
        <v>44656</v>
      </c>
      <c r="X49">
        <v>96.975</v>
      </c>
      <c r="Y49" s="5">
        <v>44656</v>
      </c>
      <c r="Z49">
        <v>97.03</v>
      </c>
      <c r="AA49" s="5">
        <v>44656</v>
      </c>
      <c r="AB49">
        <v>97.115</v>
      </c>
      <c r="AC49" s="5">
        <v>44656</v>
      </c>
      <c r="AD49">
        <v>97.195</v>
      </c>
      <c r="AE49" s="5">
        <v>44656</v>
      </c>
      <c r="AF49">
        <v>97.265</v>
      </c>
      <c r="AG49" s="5">
        <v>44656</v>
      </c>
      <c r="AH49">
        <v>97.315</v>
      </c>
      <c r="AI49" s="5">
        <v>44655</v>
      </c>
      <c r="AJ49">
        <v>2.6771</v>
      </c>
      <c r="AK49" s="5">
        <v>44655</v>
      </c>
      <c r="AL49">
        <v>2.5965</v>
      </c>
      <c r="AM49" s="5">
        <v>44656</v>
      </c>
      <c r="AN49">
        <v>2.6927</v>
      </c>
      <c r="AO49" s="5">
        <v>44655</v>
      </c>
      <c r="AP49">
        <v>2.5054</v>
      </c>
      <c r="AQ49" s="5">
        <v>44655</v>
      </c>
      <c r="AR49">
        <v>2.479</v>
      </c>
      <c r="AS49" s="5">
        <v>44656</v>
      </c>
      <c r="AT49">
        <v>2.6073</v>
      </c>
      <c r="AU49" s="5">
        <v>44655</v>
      </c>
      <c r="AV49">
        <v>2.4435</v>
      </c>
      <c r="AW49" s="5">
        <v>44655</v>
      </c>
      <c r="AX49">
        <v>2.4353</v>
      </c>
      <c r="AY49" s="5">
        <v>44655</v>
      </c>
      <c r="AZ49">
        <v>2.4302</v>
      </c>
      <c r="BA49" s="5">
        <v>44655</v>
      </c>
      <c r="BB49">
        <v>2.4144</v>
      </c>
      <c r="BC49" s="5">
        <v>44655</v>
      </c>
      <c r="BD49">
        <v>2.3818</v>
      </c>
      <c r="BE49" s="5">
        <v>44655</v>
      </c>
      <c r="BF49">
        <v>2.3092</v>
      </c>
      <c r="BG49" s="5">
        <v>44655</v>
      </c>
      <c r="BH49">
        <v>2.2348</v>
      </c>
      <c r="BI49" s="5">
        <v>44656</v>
      </c>
      <c r="BJ49">
        <v>2.1906</v>
      </c>
      <c r="BK49" s="5">
        <v>44656</v>
      </c>
      <c r="BL49">
        <v>2.0402</v>
      </c>
    </row>
    <row r="50" spans="1:64">
      <c r="A50" s="5">
        <v>44656</v>
      </c>
      <c r="B50">
        <v>0.96657</v>
      </c>
      <c r="C50" s="5"/>
      <c r="E50" s="5">
        <v>44853</v>
      </c>
      <c r="F50">
        <v>94.805</v>
      </c>
      <c r="G50" s="5">
        <v>44657</v>
      </c>
      <c r="H50">
        <v>96.8</v>
      </c>
      <c r="I50" s="5">
        <v>44916</v>
      </c>
      <c r="J50">
        <v>94.97</v>
      </c>
      <c r="K50" s="5">
        <v>44950</v>
      </c>
      <c r="L50">
        <v>94.9</v>
      </c>
      <c r="M50" s="5">
        <v>44657</v>
      </c>
      <c r="N50">
        <v>96.585</v>
      </c>
      <c r="O50" s="5">
        <v>44657</v>
      </c>
      <c r="P50">
        <v>96.59</v>
      </c>
      <c r="Q50" s="5">
        <v>44657</v>
      </c>
      <c r="R50">
        <v>96.695</v>
      </c>
      <c r="S50" s="5">
        <v>44657</v>
      </c>
      <c r="T50">
        <v>96.815</v>
      </c>
      <c r="U50" s="5">
        <v>44657</v>
      </c>
      <c r="V50">
        <v>96.915</v>
      </c>
      <c r="W50" s="5">
        <v>44657</v>
      </c>
      <c r="X50">
        <v>96.98</v>
      </c>
      <c r="Y50" s="5">
        <v>44657</v>
      </c>
      <c r="Z50">
        <v>97.035</v>
      </c>
      <c r="AA50" s="5">
        <v>44657</v>
      </c>
      <c r="AB50">
        <v>97.115</v>
      </c>
      <c r="AC50" s="5">
        <v>44657</v>
      </c>
      <c r="AD50">
        <v>97.19</v>
      </c>
      <c r="AE50" s="5">
        <v>44657</v>
      </c>
      <c r="AF50">
        <v>97.25</v>
      </c>
      <c r="AG50" s="5">
        <v>44657</v>
      </c>
      <c r="AH50">
        <v>97.285</v>
      </c>
      <c r="AI50" s="5">
        <v>44656</v>
      </c>
      <c r="AJ50">
        <v>2.8009</v>
      </c>
      <c r="AK50" s="5">
        <v>44656</v>
      </c>
      <c r="AL50">
        <v>2.7399</v>
      </c>
      <c r="AM50" s="5">
        <v>44657</v>
      </c>
      <c r="AN50">
        <v>2.7002</v>
      </c>
      <c r="AO50" s="5">
        <v>44656</v>
      </c>
      <c r="AP50">
        <v>2.6571</v>
      </c>
      <c r="AQ50" s="5">
        <v>44656</v>
      </c>
      <c r="AR50">
        <v>2.6292</v>
      </c>
      <c r="AS50" s="5">
        <v>44657</v>
      </c>
      <c r="AT50">
        <v>2.6503</v>
      </c>
      <c r="AU50" s="5">
        <v>44656</v>
      </c>
      <c r="AV50">
        <v>2.5918</v>
      </c>
      <c r="AW50" s="5">
        <v>44656</v>
      </c>
      <c r="AX50">
        <v>2.5823</v>
      </c>
      <c r="AY50" s="5">
        <v>44656</v>
      </c>
      <c r="AZ50">
        <v>2.5757</v>
      </c>
      <c r="BA50" s="5">
        <v>44656</v>
      </c>
      <c r="BB50">
        <v>2.558</v>
      </c>
      <c r="BC50" s="5">
        <v>44656</v>
      </c>
      <c r="BD50">
        <v>2.5179</v>
      </c>
      <c r="BE50" s="5">
        <v>44656</v>
      </c>
      <c r="BF50">
        <v>2.4403</v>
      </c>
      <c r="BG50" s="5">
        <v>44656</v>
      </c>
      <c r="BH50">
        <v>2.3628</v>
      </c>
      <c r="BI50" s="5">
        <v>44657</v>
      </c>
      <c r="BJ50">
        <v>2.2444</v>
      </c>
      <c r="BK50" s="5">
        <v>44657</v>
      </c>
      <c r="BL50">
        <v>2.1135</v>
      </c>
    </row>
    <row r="51" spans="1:64">
      <c r="A51" s="5">
        <v>44657</v>
      </c>
      <c r="B51">
        <v>0.98643</v>
      </c>
      <c r="C51" s="5"/>
      <c r="E51" s="5">
        <v>44854</v>
      </c>
      <c r="F51">
        <v>94.77</v>
      </c>
      <c r="G51" s="5">
        <v>44658</v>
      </c>
      <c r="H51">
        <v>96.85</v>
      </c>
      <c r="I51" s="5">
        <v>44917</v>
      </c>
      <c r="J51">
        <v>94.945</v>
      </c>
      <c r="K51" s="5">
        <v>44951</v>
      </c>
      <c r="L51">
        <v>94.935</v>
      </c>
      <c r="M51" s="5">
        <v>44658</v>
      </c>
      <c r="N51">
        <v>96.645</v>
      </c>
      <c r="O51" s="5">
        <v>44658</v>
      </c>
      <c r="P51">
        <v>96.65</v>
      </c>
      <c r="Q51" s="5">
        <v>44658</v>
      </c>
      <c r="R51">
        <v>96.76</v>
      </c>
      <c r="S51" s="5">
        <v>44658</v>
      </c>
      <c r="T51">
        <v>96.88</v>
      </c>
      <c r="U51" s="5">
        <v>44658</v>
      </c>
      <c r="V51">
        <v>96.965</v>
      </c>
      <c r="W51" s="5">
        <v>44658</v>
      </c>
      <c r="X51">
        <v>97.02</v>
      </c>
      <c r="Y51" s="5">
        <v>44658</v>
      </c>
      <c r="Z51">
        <v>97.06</v>
      </c>
      <c r="AA51" s="5">
        <v>44658</v>
      </c>
      <c r="AB51">
        <v>97.13</v>
      </c>
      <c r="AC51" s="5">
        <v>44658</v>
      </c>
      <c r="AD51">
        <v>97.195</v>
      </c>
      <c r="AE51" s="5">
        <v>44658</v>
      </c>
      <c r="AF51">
        <v>97.24</v>
      </c>
      <c r="AG51" s="5">
        <v>44658</v>
      </c>
      <c r="AH51">
        <v>97.265</v>
      </c>
      <c r="AI51" s="5">
        <v>44657</v>
      </c>
      <c r="AJ51">
        <v>2.7785</v>
      </c>
      <c r="AK51" s="5">
        <v>44657</v>
      </c>
      <c r="AL51">
        <v>2.7315</v>
      </c>
      <c r="AM51" s="5">
        <v>44658</v>
      </c>
      <c r="AN51">
        <v>2.7367</v>
      </c>
      <c r="AO51" s="5">
        <v>44657</v>
      </c>
      <c r="AP51">
        <v>2.6802</v>
      </c>
      <c r="AQ51" s="5">
        <v>44657</v>
      </c>
      <c r="AR51">
        <v>2.6648</v>
      </c>
      <c r="AS51" s="5">
        <v>44658</v>
      </c>
      <c r="AT51">
        <v>2.7015</v>
      </c>
      <c r="AU51" s="5">
        <v>44657</v>
      </c>
      <c r="AV51">
        <v>2.6428</v>
      </c>
      <c r="AW51" s="5">
        <v>44657</v>
      </c>
      <c r="AX51">
        <v>2.6422</v>
      </c>
      <c r="AY51" s="5">
        <v>44657</v>
      </c>
      <c r="AZ51">
        <v>2.6318</v>
      </c>
      <c r="BA51" s="5">
        <v>44657</v>
      </c>
      <c r="BB51">
        <v>2.618</v>
      </c>
      <c r="BC51" s="5">
        <v>44657</v>
      </c>
      <c r="BD51">
        <v>2.578</v>
      </c>
      <c r="BE51" s="5">
        <v>44657</v>
      </c>
      <c r="BF51">
        <v>2.499</v>
      </c>
      <c r="BG51" s="5">
        <v>44657</v>
      </c>
      <c r="BH51">
        <v>2.4205</v>
      </c>
      <c r="BI51" s="5">
        <v>44658</v>
      </c>
      <c r="BJ51">
        <v>2.3049</v>
      </c>
      <c r="BK51" s="5">
        <v>44658</v>
      </c>
      <c r="BL51">
        <v>2.169</v>
      </c>
    </row>
    <row r="52" spans="1:64">
      <c r="A52" s="5">
        <v>44658</v>
      </c>
      <c r="B52">
        <v>0.98886</v>
      </c>
      <c r="C52" s="5"/>
      <c r="E52" s="5">
        <v>44855</v>
      </c>
      <c r="F52">
        <v>94.89</v>
      </c>
      <c r="G52" s="5">
        <v>44659</v>
      </c>
      <c r="H52">
        <v>96.765</v>
      </c>
      <c r="I52" s="5">
        <v>44918</v>
      </c>
      <c r="J52">
        <v>94.93</v>
      </c>
      <c r="K52" s="5">
        <v>44952</v>
      </c>
      <c r="L52">
        <v>94.94</v>
      </c>
      <c r="M52" s="5">
        <v>44659</v>
      </c>
      <c r="N52">
        <v>96.54</v>
      </c>
      <c r="O52" s="5">
        <v>44659</v>
      </c>
      <c r="P52">
        <v>96.53</v>
      </c>
      <c r="Q52" s="5">
        <v>44659</v>
      </c>
      <c r="R52">
        <v>96.635</v>
      </c>
      <c r="S52" s="5">
        <v>44659</v>
      </c>
      <c r="T52">
        <v>96.765</v>
      </c>
      <c r="U52" s="5">
        <v>44659</v>
      </c>
      <c r="V52">
        <v>96.86</v>
      </c>
      <c r="W52" s="5">
        <v>44659</v>
      </c>
      <c r="X52">
        <v>96.92</v>
      </c>
      <c r="Y52" s="5">
        <v>44659</v>
      </c>
      <c r="Z52">
        <v>96.965</v>
      </c>
      <c r="AA52" s="5">
        <v>44659</v>
      </c>
      <c r="AB52">
        <v>97.04</v>
      </c>
      <c r="AC52" s="5">
        <v>44659</v>
      </c>
      <c r="AD52">
        <v>97.105</v>
      </c>
      <c r="AE52" s="5">
        <v>44659</v>
      </c>
      <c r="AF52">
        <v>97.16</v>
      </c>
      <c r="AG52" s="5">
        <v>44659</v>
      </c>
      <c r="AH52">
        <v>97.185</v>
      </c>
      <c r="AI52" s="5">
        <v>44658</v>
      </c>
      <c r="AJ52">
        <v>2.79</v>
      </c>
      <c r="AK52" s="5">
        <v>44658</v>
      </c>
      <c r="AL52">
        <v>2.7574</v>
      </c>
      <c r="AM52" s="5">
        <v>44659</v>
      </c>
      <c r="AN52">
        <v>2.7994</v>
      </c>
      <c r="AO52" s="5">
        <v>44658</v>
      </c>
      <c r="AP52">
        <v>2.7226</v>
      </c>
      <c r="AQ52" s="5">
        <v>44658</v>
      </c>
      <c r="AR52">
        <v>2.7115</v>
      </c>
      <c r="AS52" s="5">
        <v>44659</v>
      </c>
      <c r="AT52">
        <v>2.7639</v>
      </c>
      <c r="AU52" s="5">
        <v>44658</v>
      </c>
      <c r="AV52">
        <v>2.6971</v>
      </c>
      <c r="AW52" s="5">
        <v>44658</v>
      </c>
      <c r="AX52">
        <v>2.6953</v>
      </c>
      <c r="AY52" s="5">
        <v>44658</v>
      </c>
      <c r="AZ52">
        <v>2.6908</v>
      </c>
      <c r="BA52" s="5">
        <v>44658</v>
      </c>
      <c r="BB52">
        <v>2.6787</v>
      </c>
      <c r="BC52" s="5">
        <v>44658</v>
      </c>
      <c r="BD52">
        <v>2.6413</v>
      </c>
      <c r="BE52" s="5">
        <v>44658</v>
      </c>
      <c r="BF52">
        <v>2.5629</v>
      </c>
      <c r="BG52" s="5">
        <v>44658</v>
      </c>
      <c r="BH52">
        <v>2.4838</v>
      </c>
      <c r="BI52" s="5">
        <v>44659</v>
      </c>
      <c r="BJ52">
        <v>2.3702</v>
      </c>
      <c r="BK52" s="5">
        <v>44659</v>
      </c>
      <c r="BL52">
        <v>2.211</v>
      </c>
    </row>
    <row r="53" spans="1:64">
      <c r="A53" s="5">
        <v>44659</v>
      </c>
      <c r="B53">
        <v>1.01071</v>
      </c>
      <c r="C53" s="5"/>
      <c r="E53" s="5">
        <v>44858</v>
      </c>
      <c r="F53">
        <v>94.855</v>
      </c>
      <c r="G53" s="5">
        <v>44662</v>
      </c>
      <c r="H53">
        <v>96.78</v>
      </c>
      <c r="I53" s="5">
        <v>44922</v>
      </c>
      <c r="J53">
        <v>94.87</v>
      </c>
      <c r="K53" s="5">
        <v>44956</v>
      </c>
      <c r="L53">
        <v>94.925</v>
      </c>
      <c r="M53" s="5">
        <v>44662</v>
      </c>
      <c r="N53">
        <v>96.575</v>
      </c>
      <c r="O53" s="5">
        <v>44662</v>
      </c>
      <c r="P53">
        <v>96.59</v>
      </c>
      <c r="Q53" s="5">
        <v>44662</v>
      </c>
      <c r="R53">
        <v>96.685</v>
      </c>
      <c r="S53" s="5">
        <v>44662</v>
      </c>
      <c r="T53">
        <v>96.795</v>
      </c>
      <c r="U53" s="5">
        <v>44662</v>
      </c>
      <c r="V53">
        <v>96.87</v>
      </c>
      <c r="W53" s="5">
        <v>44662</v>
      </c>
      <c r="X53">
        <v>96.91</v>
      </c>
      <c r="Y53" s="5">
        <v>44662</v>
      </c>
      <c r="Z53">
        <v>96.94</v>
      </c>
      <c r="AA53" s="5">
        <v>44662</v>
      </c>
      <c r="AB53">
        <v>97</v>
      </c>
      <c r="AC53" s="5">
        <v>44662</v>
      </c>
      <c r="AD53">
        <v>97.05</v>
      </c>
      <c r="AE53" s="5">
        <v>44662</v>
      </c>
      <c r="AF53">
        <v>97.09</v>
      </c>
      <c r="AG53" s="5">
        <v>44662</v>
      </c>
      <c r="AH53">
        <v>97.1</v>
      </c>
      <c r="AI53" s="5">
        <v>44659</v>
      </c>
      <c r="AJ53">
        <v>2.8527</v>
      </c>
      <c r="AK53" s="5">
        <v>44659</v>
      </c>
      <c r="AL53">
        <v>2.818</v>
      </c>
      <c r="AM53" s="5">
        <v>44662</v>
      </c>
      <c r="AN53">
        <v>2.8513</v>
      </c>
      <c r="AO53" s="5">
        <v>44659</v>
      </c>
      <c r="AP53">
        <v>2.787</v>
      </c>
      <c r="AQ53" s="5">
        <v>44659</v>
      </c>
      <c r="AR53">
        <v>2.7738</v>
      </c>
      <c r="AS53" s="5">
        <v>44662</v>
      </c>
      <c r="AT53">
        <v>2.8461</v>
      </c>
      <c r="AU53" s="5">
        <v>44659</v>
      </c>
      <c r="AV53">
        <v>2.758</v>
      </c>
      <c r="AW53" s="5">
        <v>44659</v>
      </c>
      <c r="AX53">
        <v>2.7626</v>
      </c>
      <c r="AY53" s="5">
        <v>44659</v>
      </c>
      <c r="AZ53">
        <v>2.753</v>
      </c>
      <c r="BA53" s="5">
        <v>44659</v>
      </c>
      <c r="BB53">
        <v>2.7438</v>
      </c>
      <c r="BC53" s="5">
        <v>44659</v>
      </c>
      <c r="BD53">
        <v>2.706</v>
      </c>
      <c r="BE53" s="5">
        <v>44659</v>
      </c>
      <c r="BF53">
        <v>2.6256</v>
      </c>
      <c r="BG53" s="5">
        <v>44659</v>
      </c>
      <c r="BH53">
        <v>2.5472</v>
      </c>
      <c r="BI53" s="5">
        <v>44662</v>
      </c>
      <c r="BJ53">
        <v>2.4693</v>
      </c>
      <c r="BK53" s="5">
        <v>44662</v>
      </c>
      <c r="BL53">
        <v>2.3372</v>
      </c>
    </row>
    <row r="54" spans="1:64">
      <c r="A54" s="5">
        <v>44662</v>
      </c>
      <c r="B54">
        <v>1.02143</v>
      </c>
      <c r="C54" s="5"/>
      <c r="E54" s="5">
        <v>44859</v>
      </c>
      <c r="F54">
        <v>94.87</v>
      </c>
      <c r="G54" s="5">
        <v>44663</v>
      </c>
      <c r="H54">
        <v>96.94</v>
      </c>
      <c r="I54" s="5">
        <v>44923</v>
      </c>
      <c r="J54">
        <v>94.915</v>
      </c>
      <c r="K54" s="5">
        <v>44957</v>
      </c>
      <c r="L54">
        <v>94.945</v>
      </c>
      <c r="M54" s="5">
        <v>44663</v>
      </c>
      <c r="N54">
        <v>96.765</v>
      </c>
      <c r="O54" s="5">
        <v>44663</v>
      </c>
      <c r="P54">
        <v>96.785</v>
      </c>
      <c r="Q54" s="5">
        <v>44663</v>
      </c>
      <c r="R54">
        <v>96.875</v>
      </c>
      <c r="S54" s="5">
        <v>44663</v>
      </c>
      <c r="T54">
        <v>96.98</v>
      </c>
      <c r="U54" s="5">
        <v>44663</v>
      </c>
      <c r="V54">
        <v>97.05</v>
      </c>
      <c r="W54" s="5">
        <v>44663</v>
      </c>
      <c r="X54">
        <v>97.08</v>
      </c>
      <c r="Y54" s="5">
        <v>44663</v>
      </c>
      <c r="Z54">
        <v>97.095</v>
      </c>
      <c r="AA54" s="5">
        <v>44663</v>
      </c>
      <c r="AB54">
        <v>97.14</v>
      </c>
      <c r="AC54" s="5">
        <v>44663</v>
      </c>
      <c r="AD54">
        <v>97.175</v>
      </c>
      <c r="AE54" s="5">
        <v>44663</v>
      </c>
      <c r="AF54">
        <v>97.2</v>
      </c>
      <c r="AG54" s="5">
        <v>44663</v>
      </c>
      <c r="AH54">
        <v>97.2</v>
      </c>
      <c r="AI54" s="5">
        <v>44662</v>
      </c>
      <c r="AJ54">
        <v>2.8724</v>
      </c>
      <c r="AK54" s="5">
        <v>44662</v>
      </c>
      <c r="AL54">
        <v>2.8568</v>
      </c>
      <c r="AM54" s="5">
        <v>44663</v>
      </c>
      <c r="AN54">
        <v>2.749</v>
      </c>
      <c r="AO54" s="5">
        <v>44662</v>
      </c>
      <c r="AP54">
        <v>2.8514</v>
      </c>
      <c r="AQ54" s="5">
        <v>44662</v>
      </c>
      <c r="AR54">
        <v>2.848</v>
      </c>
      <c r="AS54" s="5">
        <v>44663</v>
      </c>
      <c r="AT54">
        <v>2.7649</v>
      </c>
      <c r="AU54" s="5">
        <v>44662</v>
      </c>
      <c r="AV54">
        <v>2.8472</v>
      </c>
      <c r="AW54" s="5">
        <v>44662</v>
      </c>
      <c r="AX54">
        <v>2.8551</v>
      </c>
      <c r="AY54" s="5">
        <v>44662</v>
      </c>
      <c r="AZ54">
        <v>2.8485</v>
      </c>
      <c r="BA54" s="5">
        <v>44662</v>
      </c>
      <c r="BB54">
        <v>2.8457</v>
      </c>
      <c r="BC54" s="5">
        <v>44662</v>
      </c>
      <c r="BD54">
        <v>2.81</v>
      </c>
      <c r="BE54" s="5">
        <v>44662</v>
      </c>
      <c r="BF54">
        <v>2.729</v>
      </c>
      <c r="BG54" s="5">
        <v>44662</v>
      </c>
      <c r="BH54">
        <v>2.6485</v>
      </c>
      <c r="BI54" s="5">
        <v>44663</v>
      </c>
      <c r="BJ54">
        <v>2.4504</v>
      </c>
      <c r="BK54" s="5">
        <v>44663</v>
      </c>
      <c r="BL54">
        <v>2.3287</v>
      </c>
    </row>
    <row r="55" spans="1:64">
      <c r="A55" s="5">
        <v>44663</v>
      </c>
      <c r="B55">
        <v>1.03843</v>
      </c>
      <c r="C55" s="5"/>
      <c r="E55" s="5">
        <v>44860</v>
      </c>
      <c r="F55">
        <v>94.94</v>
      </c>
      <c r="G55" s="5">
        <v>44664</v>
      </c>
      <c r="H55">
        <v>97</v>
      </c>
      <c r="I55" s="5">
        <v>44924</v>
      </c>
      <c r="J55">
        <v>94.925</v>
      </c>
      <c r="K55" s="5">
        <v>44958</v>
      </c>
      <c r="L55">
        <v>94.965</v>
      </c>
      <c r="M55" s="5">
        <v>44664</v>
      </c>
      <c r="N55">
        <v>96.815</v>
      </c>
      <c r="O55" s="5">
        <v>44664</v>
      </c>
      <c r="P55">
        <v>96.83</v>
      </c>
      <c r="Q55" s="5">
        <v>44664</v>
      </c>
      <c r="R55">
        <v>96.93</v>
      </c>
      <c r="S55" s="5">
        <v>44664</v>
      </c>
      <c r="T55">
        <v>97.04</v>
      </c>
      <c r="U55" s="5">
        <v>44664</v>
      </c>
      <c r="V55">
        <v>97.1</v>
      </c>
      <c r="W55" s="5">
        <v>44664</v>
      </c>
      <c r="X55">
        <v>97.12</v>
      </c>
      <c r="Y55" s="5">
        <v>44664</v>
      </c>
      <c r="Z55">
        <v>97.13</v>
      </c>
      <c r="AA55" s="5">
        <v>44664</v>
      </c>
      <c r="AB55">
        <v>97.17</v>
      </c>
      <c r="AC55" s="5">
        <v>44664</v>
      </c>
      <c r="AD55">
        <v>97.205</v>
      </c>
      <c r="AE55" s="5">
        <v>44664</v>
      </c>
      <c r="AF55">
        <v>97.23</v>
      </c>
      <c r="AG55" s="5">
        <v>44664</v>
      </c>
      <c r="AH55">
        <v>97.23</v>
      </c>
      <c r="AI55" s="5">
        <v>44663</v>
      </c>
      <c r="AJ55">
        <v>2.7578</v>
      </c>
      <c r="AK55" s="5">
        <v>44663</v>
      </c>
      <c r="AL55">
        <v>2.7475</v>
      </c>
      <c r="AM55" s="5">
        <v>44664</v>
      </c>
      <c r="AN55">
        <v>2.718</v>
      </c>
      <c r="AO55" s="5">
        <v>44663</v>
      </c>
      <c r="AP55">
        <v>2.7545</v>
      </c>
      <c r="AQ55" s="5">
        <v>44663</v>
      </c>
      <c r="AR55">
        <v>2.7599</v>
      </c>
      <c r="AS55" s="5">
        <v>44664</v>
      </c>
      <c r="AT55">
        <v>2.7419</v>
      </c>
      <c r="AU55" s="5">
        <v>44663</v>
      </c>
      <c r="AV55">
        <v>2.7725</v>
      </c>
      <c r="AW55" s="5">
        <v>44663</v>
      </c>
      <c r="AX55">
        <v>2.7813</v>
      </c>
      <c r="AY55" s="5">
        <v>44663</v>
      </c>
      <c r="AZ55">
        <v>2.7868</v>
      </c>
      <c r="BA55" s="5">
        <v>44663</v>
      </c>
      <c r="BB55">
        <v>2.7973</v>
      </c>
      <c r="BC55" s="5">
        <v>44663</v>
      </c>
      <c r="BD55">
        <v>2.774</v>
      </c>
      <c r="BE55" s="5">
        <v>44663</v>
      </c>
      <c r="BF55">
        <v>2.7033</v>
      </c>
      <c r="BG55" s="5">
        <v>44663</v>
      </c>
      <c r="BH55">
        <v>2.6286</v>
      </c>
      <c r="BI55" s="5">
        <v>44664</v>
      </c>
      <c r="BJ55">
        <v>2.454</v>
      </c>
      <c r="BK55" s="5">
        <v>44664</v>
      </c>
      <c r="BL55">
        <v>2.2933</v>
      </c>
    </row>
    <row r="56" spans="1:64">
      <c r="A56" s="5">
        <v>44664</v>
      </c>
      <c r="B56">
        <v>1.04429</v>
      </c>
      <c r="C56" s="5"/>
      <c r="E56" s="5">
        <v>44861</v>
      </c>
      <c r="F56">
        <v>94.97</v>
      </c>
      <c r="G56" s="5">
        <v>44665</v>
      </c>
      <c r="H56">
        <v>96.87</v>
      </c>
      <c r="I56" s="5">
        <v>44925</v>
      </c>
      <c r="J56">
        <v>94.895</v>
      </c>
      <c r="K56" s="5">
        <v>44959</v>
      </c>
      <c r="L56">
        <v>94.98</v>
      </c>
      <c r="M56" s="5">
        <v>44665</v>
      </c>
      <c r="N56">
        <v>96.685</v>
      </c>
      <c r="O56" s="5">
        <v>44665</v>
      </c>
      <c r="P56">
        <v>96.7</v>
      </c>
      <c r="Q56" s="5">
        <v>44665</v>
      </c>
      <c r="R56">
        <v>96.795</v>
      </c>
      <c r="S56" s="5">
        <v>44665</v>
      </c>
      <c r="T56">
        <v>96.9</v>
      </c>
      <c r="U56" s="5">
        <v>44665</v>
      </c>
      <c r="V56">
        <v>96.965</v>
      </c>
      <c r="W56" s="5">
        <v>44665</v>
      </c>
      <c r="X56">
        <v>96.99</v>
      </c>
      <c r="Y56" s="5">
        <v>44665</v>
      </c>
      <c r="Z56">
        <v>97.005</v>
      </c>
      <c r="AA56" s="5">
        <v>44665</v>
      </c>
      <c r="AB56">
        <v>97.04</v>
      </c>
      <c r="AC56" s="5">
        <v>44665</v>
      </c>
      <c r="AD56">
        <v>97.075</v>
      </c>
      <c r="AE56" s="5">
        <v>44665</v>
      </c>
      <c r="AF56">
        <v>97.1</v>
      </c>
      <c r="AG56" s="5">
        <v>44665</v>
      </c>
      <c r="AH56">
        <v>97.1</v>
      </c>
      <c r="AI56" s="5">
        <v>44664</v>
      </c>
      <c r="AJ56">
        <v>2.7142</v>
      </c>
      <c r="AK56" s="5">
        <v>44664</v>
      </c>
      <c r="AL56">
        <v>2.7141</v>
      </c>
      <c r="AM56" s="5">
        <v>44665</v>
      </c>
      <c r="AN56">
        <v>2.841</v>
      </c>
      <c r="AO56" s="5">
        <v>44664</v>
      </c>
      <c r="AP56">
        <v>2.7277</v>
      </c>
      <c r="AQ56" s="5">
        <v>44664</v>
      </c>
      <c r="AR56">
        <v>2.734</v>
      </c>
      <c r="AS56" s="5">
        <v>44665</v>
      </c>
      <c r="AT56">
        <v>2.8647</v>
      </c>
      <c r="AU56" s="5">
        <v>44664</v>
      </c>
      <c r="AV56">
        <v>2.7522</v>
      </c>
      <c r="AW56" s="5">
        <v>44664</v>
      </c>
      <c r="AX56">
        <v>2.766</v>
      </c>
      <c r="AY56" s="5">
        <v>44664</v>
      </c>
      <c r="AZ56">
        <v>2.7714</v>
      </c>
      <c r="BA56" s="5">
        <v>44664</v>
      </c>
      <c r="BB56">
        <v>2.7854</v>
      </c>
      <c r="BC56" s="5">
        <v>44664</v>
      </c>
      <c r="BD56">
        <v>2.7695</v>
      </c>
      <c r="BE56" s="5">
        <v>44664</v>
      </c>
      <c r="BF56">
        <v>2.7027</v>
      </c>
      <c r="BG56" s="5">
        <v>44664</v>
      </c>
      <c r="BH56">
        <v>2.6318</v>
      </c>
      <c r="BI56" s="5">
        <v>44665</v>
      </c>
      <c r="BJ56">
        <v>2.5472</v>
      </c>
      <c r="BK56" s="5">
        <v>44665</v>
      </c>
      <c r="BL56">
        <v>2.4018</v>
      </c>
    </row>
    <row r="57" spans="1:64">
      <c r="A57" s="5">
        <v>44665</v>
      </c>
      <c r="B57">
        <v>1.06271</v>
      </c>
      <c r="C57" s="5"/>
      <c r="E57" s="5">
        <v>44862</v>
      </c>
      <c r="F57">
        <v>94.895</v>
      </c>
      <c r="G57" s="5">
        <v>44669</v>
      </c>
      <c r="H57">
        <v>96.85</v>
      </c>
      <c r="I57" s="5">
        <v>44929</v>
      </c>
      <c r="J57">
        <v>94.89</v>
      </c>
      <c r="K57" s="5">
        <v>44960</v>
      </c>
      <c r="L57">
        <v>94.865</v>
      </c>
      <c r="M57" s="5">
        <v>44669</v>
      </c>
      <c r="N57">
        <v>96.655</v>
      </c>
      <c r="O57" s="5">
        <v>44669</v>
      </c>
      <c r="P57">
        <v>96.67</v>
      </c>
      <c r="Q57" s="5">
        <v>44669</v>
      </c>
      <c r="R57">
        <v>96.77</v>
      </c>
      <c r="S57" s="5">
        <v>44669</v>
      </c>
      <c r="T57">
        <v>96.88</v>
      </c>
      <c r="U57" s="5">
        <v>44669</v>
      </c>
      <c r="V57">
        <v>96.94</v>
      </c>
      <c r="W57" s="5">
        <v>44669</v>
      </c>
      <c r="X57">
        <v>96.965</v>
      </c>
      <c r="Y57" s="5">
        <v>44669</v>
      </c>
      <c r="Z57">
        <v>96.98</v>
      </c>
      <c r="AA57" s="5">
        <v>44669</v>
      </c>
      <c r="AB57">
        <v>97.015</v>
      </c>
      <c r="AC57" s="5">
        <v>44669</v>
      </c>
      <c r="AD57">
        <v>97.045</v>
      </c>
      <c r="AE57" s="5">
        <v>44669</v>
      </c>
      <c r="AF57">
        <v>97.065</v>
      </c>
      <c r="AG57" s="5">
        <v>44669</v>
      </c>
      <c r="AH57">
        <v>97.06</v>
      </c>
      <c r="AI57" s="5">
        <v>44665</v>
      </c>
      <c r="AJ57">
        <v>2.8284</v>
      </c>
      <c r="AK57" s="5">
        <v>44665</v>
      </c>
      <c r="AL57">
        <v>2.839</v>
      </c>
      <c r="AM57" s="5">
        <v>44666</v>
      </c>
      <c r="AN57">
        <v>2.8408</v>
      </c>
      <c r="AO57" s="5">
        <v>44665</v>
      </c>
      <c r="AP57">
        <v>2.8491</v>
      </c>
      <c r="AQ57" s="5">
        <v>44665</v>
      </c>
      <c r="AR57">
        <v>2.8568</v>
      </c>
      <c r="AS57" s="5">
        <v>44669</v>
      </c>
      <c r="AT57">
        <v>2.8905</v>
      </c>
      <c r="AU57" s="5">
        <v>44665</v>
      </c>
      <c r="AV57">
        <v>2.8788</v>
      </c>
      <c r="AW57" s="5">
        <v>44665</v>
      </c>
      <c r="AX57">
        <v>2.891</v>
      </c>
      <c r="AY57" s="5">
        <v>44665</v>
      </c>
      <c r="AZ57">
        <v>2.8903</v>
      </c>
      <c r="BA57" s="5">
        <v>44665</v>
      </c>
      <c r="BB57">
        <v>2.8983</v>
      </c>
      <c r="BC57" s="5">
        <v>44665</v>
      </c>
      <c r="BD57">
        <v>2.875</v>
      </c>
      <c r="BE57" s="5">
        <v>44665</v>
      </c>
      <c r="BF57">
        <v>2.8014</v>
      </c>
      <c r="BG57" s="5">
        <v>44665</v>
      </c>
      <c r="BH57">
        <v>2.7247</v>
      </c>
      <c r="BI57" s="5">
        <v>44666</v>
      </c>
      <c r="BJ57">
        <v>2.5472</v>
      </c>
      <c r="BK57" s="5">
        <v>44669</v>
      </c>
      <c r="BL57">
        <v>2.4075</v>
      </c>
    </row>
    <row r="58" spans="1:64">
      <c r="A58" s="5">
        <v>44670</v>
      </c>
      <c r="B58">
        <v>1.09829</v>
      </c>
      <c r="C58" s="5"/>
      <c r="E58" s="5">
        <v>44865</v>
      </c>
      <c r="F58">
        <v>94.83</v>
      </c>
      <c r="G58" s="5">
        <v>44670</v>
      </c>
      <c r="H58">
        <v>96.725</v>
      </c>
      <c r="I58" s="5">
        <v>44930</v>
      </c>
      <c r="J58">
        <v>94.885</v>
      </c>
      <c r="K58" s="5">
        <v>44963</v>
      </c>
      <c r="L58">
        <v>94.805</v>
      </c>
      <c r="M58" s="5">
        <v>44670</v>
      </c>
      <c r="N58">
        <v>96.51</v>
      </c>
      <c r="O58" s="5">
        <v>44670</v>
      </c>
      <c r="P58">
        <v>96.515</v>
      </c>
      <c r="Q58" s="5">
        <v>44670</v>
      </c>
      <c r="R58">
        <v>96.62</v>
      </c>
      <c r="S58" s="5">
        <v>44670</v>
      </c>
      <c r="T58">
        <v>96.735</v>
      </c>
      <c r="U58" s="5">
        <v>44670</v>
      </c>
      <c r="V58">
        <v>96.8</v>
      </c>
      <c r="W58" s="5">
        <v>44670</v>
      </c>
      <c r="X58">
        <v>96.835</v>
      </c>
      <c r="Y58" s="5">
        <v>44670</v>
      </c>
      <c r="Z58">
        <v>96.855</v>
      </c>
      <c r="AA58" s="5">
        <v>44670</v>
      </c>
      <c r="AB58">
        <v>96.895</v>
      </c>
      <c r="AC58" s="5">
        <v>44670</v>
      </c>
      <c r="AD58">
        <v>96.935</v>
      </c>
      <c r="AE58" s="5">
        <v>44670</v>
      </c>
      <c r="AF58">
        <v>96.965</v>
      </c>
      <c r="AG58" s="5">
        <v>44670</v>
      </c>
      <c r="AH58">
        <v>96.97</v>
      </c>
      <c r="AI58" s="5">
        <v>44666</v>
      </c>
      <c r="AJ58">
        <v>2.834</v>
      </c>
      <c r="AK58" s="5">
        <v>44666</v>
      </c>
      <c r="AL58">
        <v>2.839</v>
      </c>
      <c r="AM58" s="5">
        <v>44669</v>
      </c>
      <c r="AN58">
        <v>2.8567</v>
      </c>
      <c r="AO58" s="5">
        <v>44666</v>
      </c>
      <c r="AP58">
        <v>2.8491</v>
      </c>
      <c r="AQ58" s="5">
        <v>44666</v>
      </c>
      <c r="AR58">
        <v>2.8569</v>
      </c>
      <c r="AS58" s="5">
        <v>44670</v>
      </c>
      <c r="AT58">
        <v>2.9964</v>
      </c>
      <c r="AU58" s="5">
        <v>44666</v>
      </c>
      <c r="AV58">
        <v>2.8757</v>
      </c>
      <c r="AW58" s="5">
        <v>44666</v>
      </c>
      <c r="AX58">
        <v>2.89</v>
      </c>
      <c r="AY58" s="5">
        <v>44666</v>
      </c>
      <c r="AZ58">
        <v>2.8898</v>
      </c>
      <c r="BA58" s="5">
        <v>44666</v>
      </c>
      <c r="BB58">
        <v>2.8962</v>
      </c>
      <c r="BC58" s="5">
        <v>44666</v>
      </c>
      <c r="BD58">
        <v>2.872</v>
      </c>
      <c r="BE58" s="5">
        <v>44666</v>
      </c>
      <c r="BF58">
        <v>2.8014</v>
      </c>
      <c r="BG58" s="5">
        <v>44666</v>
      </c>
      <c r="BH58">
        <v>2.7205</v>
      </c>
      <c r="BI58" s="5">
        <v>44669</v>
      </c>
      <c r="BJ58">
        <v>2.5406</v>
      </c>
      <c r="BK58" s="5">
        <v>44670</v>
      </c>
      <c r="BL58">
        <v>2.468</v>
      </c>
    </row>
    <row r="59" spans="1:64">
      <c r="A59" s="5">
        <v>44671</v>
      </c>
      <c r="B59">
        <v>1.13629</v>
      </c>
      <c r="C59" s="5"/>
      <c r="E59" s="5">
        <v>44866</v>
      </c>
      <c r="F59">
        <v>94.79</v>
      </c>
      <c r="G59" s="5">
        <v>44671</v>
      </c>
      <c r="H59">
        <v>96.705</v>
      </c>
      <c r="I59" s="5">
        <v>44931</v>
      </c>
      <c r="J59">
        <v>94.835</v>
      </c>
      <c r="K59" s="5">
        <v>44964</v>
      </c>
      <c r="L59">
        <v>94.775</v>
      </c>
      <c r="M59" s="5">
        <v>44671</v>
      </c>
      <c r="N59">
        <v>96.505</v>
      </c>
      <c r="O59" s="5">
        <v>44671</v>
      </c>
      <c r="P59">
        <v>96.535</v>
      </c>
      <c r="Q59" s="5">
        <v>44671</v>
      </c>
      <c r="R59">
        <v>96.64</v>
      </c>
      <c r="S59" s="5">
        <v>44671</v>
      </c>
      <c r="T59">
        <v>96.76</v>
      </c>
      <c r="U59" s="5">
        <v>44671</v>
      </c>
      <c r="V59">
        <v>96.825</v>
      </c>
      <c r="W59" s="5">
        <v>44671</v>
      </c>
      <c r="X59">
        <v>96.86</v>
      </c>
      <c r="Y59" s="5">
        <v>44671</v>
      </c>
      <c r="Z59">
        <v>96.89</v>
      </c>
      <c r="AA59" s="5">
        <v>44671</v>
      </c>
      <c r="AB59">
        <v>96.94</v>
      </c>
      <c r="AC59" s="5">
        <v>44671</v>
      </c>
      <c r="AD59">
        <v>96.99</v>
      </c>
      <c r="AE59" s="5">
        <v>44671</v>
      </c>
      <c r="AF59">
        <v>97.03</v>
      </c>
      <c r="AG59" s="5">
        <v>44671</v>
      </c>
      <c r="AH59">
        <v>97.045</v>
      </c>
      <c r="AI59" s="5">
        <v>44669</v>
      </c>
      <c r="AJ59">
        <v>2.8386</v>
      </c>
      <c r="AK59" s="5">
        <v>44669</v>
      </c>
      <c r="AL59">
        <v>2.8432</v>
      </c>
      <c r="AM59" s="5">
        <v>44670</v>
      </c>
      <c r="AN59">
        <v>2.9845</v>
      </c>
      <c r="AO59" s="5">
        <v>44669</v>
      </c>
      <c r="AP59">
        <v>2.8705</v>
      </c>
      <c r="AQ59" s="5">
        <v>44669</v>
      </c>
      <c r="AR59">
        <v>2.8814</v>
      </c>
      <c r="AS59" s="5">
        <v>44671</v>
      </c>
      <c r="AT59">
        <v>2.8842</v>
      </c>
      <c r="AU59" s="5">
        <v>44669</v>
      </c>
      <c r="AV59">
        <v>2.9015</v>
      </c>
      <c r="AW59" s="5">
        <v>44669</v>
      </c>
      <c r="AX59">
        <v>2.9088</v>
      </c>
      <c r="AY59" s="5">
        <v>44669</v>
      </c>
      <c r="AZ59">
        <v>2.912</v>
      </c>
      <c r="BA59" s="5">
        <v>44669</v>
      </c>
      <c r="BB59">
        <v>2.9153</v>
      </c>
      <c r="BC59" s="5">
        <v>44669</v>
      </c>
      <c r="BD59">
        <v>2.8823</v>
      </c>
      <c r="BE59" s="5">
        <v>44669</v>
      </c>
      <c r="BF59">
        <v>2.8031</v>
      </c>
      <c r="BG59" s="5">
        <v>44669</v>
      </c>
      <c r="BH59">
        <v>2.7199</v>
      </c>
      <c r="BI59" s="5">
        <v>44670</v>
      </c>
      <c r="BJ59">
        <v>2.6158</v>
      </c>
      <c r="BK59" s="5">
        <v>44671</v>
      </c>
      <c r="BL59">
        <v>2.329</v>
      </c>
    </row>
    <row r="60" spans="1:64">
      <c r="A60" s="5">
        <v>44672</v>
      </c>
      <c r="B60">
        <v>1.184</v>
      </c>
      <c r="C60" s="5"/>
      <c r="E60" s="5">
        <v>44867</v>
      </c>
      <c r="F60">
        <v>94.79</v>
      </c>
      <c r="G60" s="5">
        <v>44672</v>
      </c>
      <c r="H60">
        <v>96.555</v>
      </c>
      <c r="I60" s="5">
        <v>44932</v>
      </c>
      <c r="J60">
        <v>94.885</v>
      </c>
      <c r="K60" s="5">
        <v>44965</v>
      </c>
      <c r="L60">
        <v>94.77</v>
      </c>
      <c r="M60" s="5">
        <v>44672</v>
      </c>
      <c r="N60">
        <v>96.355</v>
      </c>
      <c r="O60" s="5">
        <v>44672</v>
      </c>
      <c r="P60">
        <v>96.405</v>
      </c>
      <c r="Q60" s="5">
        <v>44672</v>
      </c>
      <c r="R60">
        <v>96.51</v>
      </c>
      <c r="S60" s="5">
        <v>44672</v>
      </c>
      <c r="T60">
        <v>96.63</v>
      </c>
      <c r="U60" s="5">
        <v>44672</v>
      </c>
      <c r="V60">
        <v>96.695</v>
      </c>
      <c r="W60" s="5">
        <v>44672</v>
      </c>
      <c r="X60">
        <v>96.735</v>
      </c>
      <c r="Y60" s="5">
        <v>44672</v>
      </c>
      <c r="Z60">
        <v>96.77</v>
      </c>
      <c r="AA60" s="5">
        <v>44672</v>
      </c>
      <c r="AB60">
        <v>96.825</v>
      </c>
      <c r="AC60" s="5">
        <v>44672</v>
      </c>
      <c r="AD60">
        <v>96.875</v>
      </c>
      <c r="AE60" s="5">
        <v>44672</v>
      </c>
      <c r="AF60">
        <v>96.92</v>
      </c>
      <c r="AG60" s="5">
        <v>44672</v>
      </c>
      <c r="AH60">
        <v>96.94</v>
      </c>
      <c r="AI60" s="5">
        <v>44670</v>
      </c>
      <c r="AJ60">
        <v>2.9829</v>
      </c>
      <c r="AK60" s="5">
        <v>44670</v>
      </c>
      <c r="AL60">
        <v>2.9818</v>
      </c>
      <c r="AM60" s="5">
        <v>44671</v>
      </c>
      <c r="AN60">
        <v>2.9071</v>
      </c>
      <c r="AO60" s="5">
        <v>44670</v>
      </c>
      <c r="AP60">
        <v>2.9897</v>
      </c>
      <c r="AQ60" s="5">
        <v>44670</v>
      </c>
      <c r="AR60">
        <v>2.9935</v>
      </c>
      <c r="AS60" s="5">
        <v>44672</v>
      </c>
      <c r="AT60">
        <v>2.9663</v>
      </c>
      <c r="AU60" s="5">
        <v>44670</v>
      </c>
      <c r="AV60">
        <v>3.0019</v>
      </c>
      <c r="AW60" s="5">
        <v>44670</v>
      </c>
      <c r="AX60">
        <v>3.0045</v>
      </c>
      <c r="AY60" s="5">
        <v>44670</v>
      </c>
      <c r="AZ60">
        <v>3.008</v>
      </c>
      <c r="BA60" s="5">
        <v>44670</v>
      </c>
      <c r="BB60">
        <v>3.005</v>
      </c>
      <c r="BC60" s="5">
        <v>44670</v>
      </c>
      <c r="BD60">
        <v>2.9656</v>
      </c>
      <c r="BE60" s="5">
        <v>44670</v>
      </c>
      <c r="BF60">
        <v>2.8818</v>
      </c>
      <c r="BG60" s="5">
        <v>44670</v>
      </c>
      <c r="BH60">
        <v>2.7956</v>
      </c>
      <c r="BI60" s="5">
        <v>44671</v>
      </c>
      <c r="BJ60">
        <v>2.4918</v>
      </c>
      <c r="BK60" s="5">
        <v>44672</v>
      </c>
      <c r="BL60">
        <v>2.3942</v>
      </c>
    </row>
    <row r="61" spans="1:64">
      <c r="A61" s="5">
        <v>44673</v>
      </c>
      <c r="B61">
        <v>1.21371</v>
      </c>
      <c r="C61" s="5"/>
      <c r="E61" s="5">
        <v>44868</v>
      </c>
      <c r="F61">
        <v>94.735</v>
      </c>
      <c r="G61" s="5">
        <v>44673</v>
      </c>
      <c r="H61">
        <v>96.525</v>
      </c>
      <c r="I61" s="5">
        <v>44935</v>
      </c>
      <c r="J61">
        <v>94.91</v>
      </c>
      <c r="K61" s="5">
        <v>44966</v>
      </c>
      <c r="L61">
        <v>94.765</v>
      </c>
      <c r="M61" s="5">
        <v>44673</v>
      </c>
      <c r="N61">
        <v>96.36</v>
      </c>
      <c r="O61" s="5">
        <v>44673</v>
      </c>
      <c r="P61">
        <v>96.43</v>
      </c>
      <c r="Q61" s="5">
        <v>44673</v>
      </c>
      <c r="R61">
        <v>96.545</v>
      </c>
      <c r="S61" s="5">
        <v>44673</v>
      </c>
      <c r="T61">
        <v>96.665</v>
      </c>
      <c r="U61" s="5">
        <v>44673</v>
      </c>
      <c r="V61">
        <v>96.74</v>
      </c>
      <c r="W61" s="5">
        <v>44673</v>
      </c>
      <c r="X61">
        <v>96.795</v>
      </c>
      <c r="Y61" s="5">
        <v>44673</v>
      </c>
      <c r="Z61">
        <v>96.84</v>
      </c>
      <c r="AA61" s="5">
        <v>44673</v>
      </c>
      <c r="AB61">
        <v>96.9</v>
      </c>
      <c r="AC61" s="5">
        <v>44673</v>
      </c>
      <c r="AD61">
        <v>96.955</v>
      </c>
      <c r="AE61" s="5">
        <v>44673</v>
      </c>
      <c r="AF61">
        <v>97.005</v>
      </c>
      <c r="AG61" s="5">
        <v>44673</v>
      </c>
      <c r="AH61">
        <v>97.03</v>
      </c>
      <c r="AI61" s="5">
        <v>44671</v>
      </c>
      <c r="AJ61">
        <v>2.9399</v>
      </c>
      <c r="AK61" s="5">
        <v>44671</v>
      </c>
      <c r="AL61">
        <v>2.9214</v>
      </c>
      <c r="AM61" s="5">
        <v>44672</v>
      </c>
      <c r="AN61">
        <v>3.011</v>
      </c>
      <c r="AO61" s="5">
        <v>44671</v>
      </c>
      <c r="AP61">
        <v>2.8975</v>
      </c>
      <c r="AQ61" s="5">
        <v>44671</v>
      </c>
      <c r="AR61">
        <v>2.8895</v>
      </c>
      <c r="AS61" s="5">
        <v>44673</v>
      </c>
      <c r="AT61">
        <v>2.952</v>
      </c>
      <c r="AU61" s="5">
        <v>44671</v>
      </c>
      <c r="AV61">
        <v>2.8849</v>
      </c>
      <c r="AW61" s="5">
        <v>44671</v>
      </c>
      <c r="AX61">
        <v>2.8843</v>
      </c>
      <c r="AY61" s="5">
        <v>44671</v>
      </c>
      <c r="AZ61">
        <v>2.8884</v>
      </c>
      <c r="BA61" s="5">
        <v>44671</v>
      </c>
      <c r="BB61">
        <v>2.8821</v>
      </c>
      <c r="BC61" s="5">
        <v>44671</v>
      </c>
      <c r="BD61">
        <v>2.8419</v>
      </c>
      <c r="BE61" s="5">
        <v>44671</v>
      </c>
      <c r="BF61">
        <v>2.7576</v>
      </c>
      <c r="BG61" s="5">
        <v>44671</v>
      </c>
      <c r="BH61">
        <v>2.6711</v>
      </c>
      <c r="BI61" s="5">
        <v>44672</v>
      </c>
      <c r="BJ61">
        <v>2.5325</v>
      </c>
      <c r="BK61" s="5">
        <v>44673</v>
      </c>
      <c r="BL61">
        <v>2.4018</v>
      </c>
    </row>
    <row r="62" spans="1:64">
      <c r="A62" s="5">
        <v>44676</v>
      </c>
      <c r="B62">
        <v>1.22486</v>
      </c>
      <c r="C62" s="5"/>
      <c r="E62" s="5">
        <v>44869</v>
      </c>
      <c r="F62">
        <v>94.765</v>
      </c>
      <c r="G62" s="5">
        <v>44676</v>
      </c>
      <c r="H62">
        <v>96.66</v>
      </c>
      <c r="I62" s="5">
        <v>44936</v>
      </c>
      <c r="J62">
        <v>94.895</v>
      </c>
      <c r="K62" s="5">
        <v>44967</v>
      </c>
      <c r="L62">
        <v>94.75</v>
      </c>
      <c r="M62" s="5">
        <v>44676</v>
      </c>
      <c r="N62">
        <v>96.505</v>
      </c>
      <c r="O62" s="5">
        <v>44676</v>
      </c>
      <c r="P62">
        <v>96.56</v>
      </c>
      <c r="Q62" s="5">
        <v>44676</v>
      </c>
      <c r="R62">
        <v>96.66</v>
      </c>
      <c r="S62" s="5">
        <v>44676</v>
      </c>
      <c r="T62">
        <v>96.765</v>
      </c>
      <c r="U62" s="5">
        <v>44676</v>
      </c>
      <c r="V62">
        <v>96.825</v>
      </c>
      <c r="W62" s="5">
        <v>44676</v>
      </c>
      <c r="X62">
        <v>96.865</v>
      </c>
      <c r="Y62" s="5">
        <v>44676</v>
      </c>
      <c r="Z62">
        <v>96.905</v>
      </c>
      <c r="AA62" s="5">
        <v>44676</v>
      </c>
      <c r="AB62">
        <v>96.965</v>
      </c>
      <c r="AC62" s="5">
        <v>44676</v>
      </c>
      <c r="AD62">
        <v>97.025</v>
      </c>
      <c r="AE62" s="5">
        <v>44676</v>
      </c>
      <c r="AF62">
        <v>97.075</v>
      </c>
      <c r="AG62" s="5">
        <v>44676</v>
      </c>
      <c r="AH62">
        <v>97.105</v>
      </c>
      <c r="AI62" s="5">
        <v>44672</v>
      </c>
      <c r="AJ62">
        <v>3.0603</v>
      </c>
      <c r="AK62" s="5">
        <v>44672</v>
      </c>
      <c r="AL62">
        <v>3.0337</v>
      </c>
      <c r="AM62" s="5">
        <v>44673</v>
      </c>
      <c r="AN62">
        <v>2.978</v>
      </c>
      <c r="AO62" s="5">
        <v>44672</v>
      </c>
      <c r="AP62">
        <v>2.993</v>
      </c>
      <c r="AQ62" s="5">
        <v>44672</v>
      </c>
      <c r="AR62">
        <v>2.9783</v>
      </c>
      <c r="AS62" s="5">
        <v>44676</v>
      </c>
      <c r="AT62">
        <v>2.8719</v>
      </c>
      <c r="AU62" s="5">
        <v>44672</v>
      </c>
      <c r="AV62">
        <v>2.9611</v>
      </c>
      <c r="AW62" s="5">
        <v>44672</v>
      </c>
      <c r="AX62">
        <v>2.9567</v>
      </c>
      <c r="AY62" s="5">
        <v>44672</v>
      </c>
      <c r="AZ62">
        <v>2.9555</v>
      </c>
      <c r="BA62" s="5">
        <v>44672</v>
      </c>
      <c r="BB62">
        <v>2.9423</v>
      </c>
      <c r="BC62" s="5">
        <v>44672</v>
      </c>
      <c r="BD62">
        <v>2.8949</v>
      </c>
      <c r="BE62" s="5">
        <v>44672</v>
      </c>
      <c r="BF62">
        <v>2.8059</v>
      </c>
      <c r="BG62" s="5">
        <v>44672</v>
      </c>
      <c r="BH62">
        <v>2.714</v>
      </c>
      <c r="BI62" s="5">
        <v>44673</v>
      </c>
      <c r="BJ62">
        <v>2.5404</v>
      </c>
      <c r="BK62" s="5">
        <v>44676</v>
      </c>
      <c r="BL62">
        <v>2.327</v>
      </c>
    </row>
    <row r="63" spans="1:64">
      <c r="A63" s="5">
        <v>44677</v>
      </c>
      <c r="B63">
        <v>1.23814</v>
      </c>
      <c r="C63" s="5"/>
      <c r="E63" s="5">
        <v>44872</v>
      </c>
      <c r="F63">
        <v>94.745</v>
      </c>
      <c r="G63" s="5">
        <v>44677</v>
      </c>
      <c r="H63">
        <v>96.745</v>
      </c>
      <c r="I63" s="5">
        <v>44937</v>
      </c>
      <c r="J63">
        <v>94.895</v>
      </c>
      <c r="K63" s="5">
        <v>44970</v>
      </c>
      <c r="L63">
        <v>94.71</v>
      </c>
      <c r="M63" s="5">
        <v>44677</v>
      </c>
      <c r="N63">
        <v>96.615</v>
      </c>
      <c r="O63" s="5">
        <v>44677</v>
      </c>
      <c r="P63">
        <v>96.685</v>
      </c>
      <c r="Q63" s="5">
        <v>44677</v>
      </c>
      <c r="R63">
        <v>96.78</v>
      </c>
      <c r="S63" s="5">
        <v>44677</v>
      </c>
      <c r="T63">
        <v>96.875</v>
      </c>
      <c r="U63" s="5">
        <v>44677</v>
      </c>
      <c r="V63">
        <v>96.93</v>
      </c>
      <c r="W63" s="5">
        <v>44677</v>
      </c>
      <c r="X63">
        <v>96.96</v>
      </c>
      <c r="Y63" s="5">
        <v>44677</v>
      </c>
      <c r="Z63">
        <v>96.98</v>
      </c>
      <c r="AA63" s="5">
        <v>44677</v>
      </c>
      <c r="AB63">
        <v>97.02</v>
      </c>
      <c r="AC63" s="5">
        <v>44677</v>
      </c>
      <c r="AD63">
        <v>97.065</v>
      </c>
      <c r="AE63" s="5">
        <v>44677</v>
      </c>
      <c r="AF63">
        <v>97.1</v>
      </c>
      <c r="AG63" s="5">
        <v>44677</v>
      </c>
      <c r="AH63">
        <v>97.115</v>
      </c>
      <c r="AI63" s="5">
        <v>44673</v>
      </c>
      <c r="AJ63">
        <v>3.022</v>
      </c>
      <c r="AK63" s="5">
        <v>44673</v>
      </c>
      <c r="AL63">
        <v>2.9925</v>
      </c>
      <c r="AM63" s="5">
        <v>44676</v>
      </c>
      <c r="AN63">
        <v>2.9011</v>
      </c>
      <c r="AO63" s="5">
        <v>44673</v>
      </c>
      <c r="AP63">
        <v>2.9672</v>
      </c>
      <c r="AQ63" s="5">
        <v>44673</v>
      </c>
      <c r="AR63">
        <v>2.9575</v>
      </c>
      <c r="AS63" s="5">
        <v>44677</v>
      </c>
      <c r="AT63">
        <v>2.7803</v>
      </c>
      <c r="AU63" s="5">
        <v>44673</v>
      </c>
      <c r="AV63">
        <v>2.9518</v>
      </c>
      <c r="AW63" s="5">
        <v>44673</v>
      </c>
      <c r="AX63">
        <v>2.9503</v>
      </c>
      <c r="AY63" s="5">
        <v>44673</v>
      </c>
      <c r="AZ63">
        <v>2.9521</v>
      </c>
      <c r="BA63" s="5">
        <v>44673</v>
      </c>
      <c r="BB63">
        <v>2.946</v>
      </c>
      <c r="BC63" s="5">
        <v>44673</v>
      </c>
      <c r="BD63">
        <v>2.9031</v>
      </c>
      <c r="BE63" s="5">
        <v>44673</v>
      </c>
      <c r="BF63">
        <v>2.8149</v>
      </c>
      <c r="BG63" s="5">
        <v>44673</v>
      </c>
      <c r="BH63">
        <v>2.7237</v>
      </c>
      <c r="BI63" s="5">
        <v>44676</v>
      </c>
      <c r="BJ63">
        <v>2.4794</v>
      </c>
      <c r="BK63" s="5">
        <v>44677</v>
      </c>
      <c r="BL63">
        <v>2.3235</v>
      </c>
    </row>
    <row r="64" spans="1:64">
      <c r="A64" s="5">
        <v>44678</v>
      </c>
      <c r="B64">
        <v>1.23886</v>
      </c>
      <c r="C64" s="5"/>
      <c r="E64" s="5">
        <v>44873</v>
      </c>
      <c r="F64">
        <v>94.76</v>
      </c>
      <c r="G64" s="5">
        <v>44678</v>
      </c>
      <c r="H64">
        <v>96.72</v>
      </c>
      <c r="I64" s="5">
        <v>44938</v>
      </c>
      <c r="J64">
        <v>94.94</v>
      </c>
      <c r="K64" s="5">
        <v>44971</v>
      </c>
      <c r="L64">
        <v>94.665</v>
      </c>
      <c r="M64" s="5">
        <v>44678</v>
      </c>
      <c r="N64">
        <v>96.58</v>
      </c>
      <c r="O64" s="5">
        <v>44678</v>
      </c>
      <c r="P64">
        <v>96.65</v>
      </c>
      <c r="Q64" s="5">
        <v>44678</v>
      </c>
      <c r="R64">
        <v>96.75</v>
      </c>
      <c r="S64" s="5">
        <v>44678</v>
      </c>
      <c r="T64">
        <v>96.85</v>
      </c>
      <c r="U64" s="5">
        <v>44678</v>
      </c>
      <c r="V64">
        <v>96.905</v>
      </c>
      <c r="W64" s="5">
        <v>44678</v>
      </c>
      <c r="X64">
        <v>96.935</v>
      </c>
      <c r="Y64" s="5">
        <v>44678</v>
      </c>
      <c r="Z64">
        <v>96.96</v>
      </c>
      <c r="AA64" s="5">
        <v>44678</v>
      </c>
      <c r="AB64">
        <v>97</v>
      </c>
      <c r="AC64" s="5">
        <v>44678</v>
      </c>
      <c r="AD64">
        <v>97.04</v>
      </c>
      <c r="AE64" s="5">
        <v>44678</v>
      </c>
      <c r="AF64">
        <v>97.07</v>
      </c>
      <c r="AG64" s="5">
        <v>44678</v>
      </c>
      <c r="AH64">
        <v>97.08</v>
      </c>
      <c r="AI64" s="5">
        <v>44676</v>
      </c>
      <c r="AJ64">
        <v>2.9596</v>
      </c>
      <c r="AK64" s="5">
        <v>44676</v>
      </c>
      <c r="AL64">
        <v>2.9215</v>
      </c>
      <c r="AM64" s="5">
        <v>44677</v>
      </c>
      <c r="AN64">
        <v>2.7941</v>
      </c>
      <c r="AO64" s="5">
        <v>44676</v>
      </c>
      <c r="AP64">
        <v>2.888</v>
      </c>
      <c r="AQ64" s="5">
        <v>44676</v>
      </c>
      <c r="AR64">
        <v>2.8779</v>
      </c>
      <c r="AS64" s="5">
        <v>44678</v>
      </c>
      <c r="AT64">
        <v>2.9003</v>
      </c>
      <c r="AU64" s="5">
        <v>44676</v>
      </c>
      <c r="AV64">
        <v>2.8719</v>
      </c>
      <c r="AW64" s="5">
        <v>44676</v>
      </c>
      <c r="AX64">
        <v>2.8728</v>
      </c>
      <c r="AY64" s="5">
        <v>44676</v>
      </c>
      <c r="AZ64">
        <v>2.8771</v>
      </c>
      <c r="BA64" s="5">
        <v>44676</v>
      </c>
      <c r="BB64">
        <v>2.8749</v>
      </c>
      <c r="BC64" s="5">
        <v>44676</v>
      </c>
      <c r="BD64">
        <v>2.8363</v>
      </c>
      <c r="BE64" s="5">
        <v>44676</v>
      </c>
      <c r="BF64">
        <v>2.7511</v>
      </c>
      <c r="BG64" s="5">
        <v>44676</v>
      </c>
      <c r="BH64">
        <v>2.6628</v>
      </c>
      <c r="BI64" s="5">
        <v>44677</v>
      </c>
      <c r="BJ64">
        <v>2.4226</v>
      </c>
      <c r="BK64" s="5">
        <v>44678</v>
      </c>
      <c r="BL64">
        <v>2.362</v>
      </c>
    </row>
    <row r="65" spans="1:64">
      <c r="A65" s="5">
        <v>44679</v>
      </c>
      <c r="B65">
        <v>1.286</v>
      </c>
      <c r="C65" s="5"/>
      <c r="E65" s="5">
        <v>44874</v>
      </c>
      <c r="F65">
        <v>94.765</v>
      </c>
      <c r="G65" s="5">
        <v>44679</v>
      </c>
      <c r="H65">
        <v>96.615</v>
      </c>
      <c r="I65" s="5">
        <v>44939</v>
      </c>
      <c r="J65">
        <v>94.925</v>
      </c>
      <c r="K65" s="5">
        <v>44972</v>
      </c>
      <c r="L65">
        <v>94.685</v>
      </c>
      <c r="M65" s="5">
        <v>44679</v>
      </c>
      <c r="N65">
        <v>96.455</v>
      </c>
      <c r="O65" s="5">
        <v>44679</v>
      </c>
      <c r="P65">
        <v>96.545</v>
      </c>
      <c r="Q65" s="5">
        <v>44679</v>
      </c>
      <c r="R65">
        <v>96.65</v>
      </c>
      <c r="S65" s="5">
        <v>44679</v>
      </c>
      <c r="T65">
        <v>96.745</v>
      </c>
      <c r="U65" s="5">
        <v>44679</v>
      </c>
      <c r="V65">
        <v>96.8</v>
      </c>
      <c r="W65" s="5">
        <v>44679</v>
      </c>
      <c r="X65">
        <v>96.83</v>
      </c>
      <c r="Y65" s="5">
        <v>44679</v>
      </c>
      <c r="Z65">
        <v>96.86</v>
      </c>
      <c r="AA65" s="5">
        <v>44679</v>
      </c>
      <c r="AB65">
        <v>96.905</v>
      </c>
      <c r="AC65" s="5">
        <v>44679</v>
      </c>
      <c r="AD65">
        <v>96.945</v>
      </c>
      <c r="AE65" s="5">
        <v>44679</v>
      </c>
      <c r="AF65">
        <v>96.98</v>
      </c>
      <c r="AG65" s="5">
        <v>44679</v>
      </c>
      <c r="AH65">
        <v>96.995</v>
      </c>
      <c r="AI65" s="5">
        <v>44677</v>
      </c>
      <c r="AJ65">
        <v>2.834</v>
      </c>
      <c r="AK65" s="5">
        <v>44677</v>
      </c>
      <c r="AL65">
        <v>2.8073</v>
      </c>
      <c r="AM65" s="5">
        <v>44678</v>
      </c>
      <c r="AN65">
        <v>2.9053</v>
      </c>
      <c r="AO65" s="5">
        <v>44677</v>
      </c>
      <c r="AP65">
        <v>2.7872</v>
      </c>
      <c r="AQ65" s="5">
        <v>44677</v>
      </c>
      <c r="AR65">
        <v>2.7825</v>
      </c>
      <c r="AS65" s="5">
        <v>44679</v>
      </c>
      <c r="AT65">
        <v>2.9141</v>
      </c>
      <c r="AU65" s="5">
        <v>44677</v>
      </c>
      <c r="AV65">
        <v>2.7845</v>
      </c>
      <c r="AW65" s="5">
        <v>44677</v>
      </c>
      <c r="AX65">
        <v>2.7994</v>
      </c>
      <c r="AY65" s="5">
        <v>44677</v>
      </c>
      <c r="AZ65">
        <v>2.7973</v>
      </c>
      <c r="BA65" s="5">
        <v>44677</v>
      </c>
      <c r="BB65">
        <v>2.8043</v>
      </c>
      <c r="BC65" s="5">
        <v>44677</v>
      </c>
      <c r="BD65">
        <v>2.772</v>
      </c>
      <c r="BE65" s="5">
        <v>44677</v>
      </c>
      <c r="BF65">
        <v>2.6904</v>
      </c>
      <c r="BG65" s="5">
        <v>44677</v>
      </c>
      <c r="BH65">
        <v>2.606</v>
      </c>
      <c r="BI65" s="5">
        <v>44678</v>
      </c>
      <c r="BJ65">
        <v>2.5261</v>
      </c>
      <c r="BK65" s="5">
        <v>44679</v>
      </c>
      <c r="BL65">
        <v>2.4025</v>
      </c>
    </row>
    <row r="66" spans="1:64">
      <c r="A66" s="5">
        <v>44680</v>
      </c>
      <c r="B66">
        <v>1.33486</v>
      </c>
      <c r="C66" s="5"/>
      <c r="E66" s="5">
        <v>44875</v>
      </c>
      <c r="F66">
        <v>94.91</v>
      </c>
      <c r="G66" s="5">
        <v>44680</v>
      </c>
      <c r="H66">
        <v>96.545</v>
      </c>
      <c r="I66" s="5">
        <v>44943</v>
      </c>
      <c r="J66">
        <v>94.935</v>
      </c>
      <c r="K66" s="5">
        <v>44973</v>
      </c>
      <c r="L66">
        <v>94.69</v>
      </c>
      <c r="M66" s="5">
        <v>44680</v>
      </c>
      <c r="N66">
        <v>96.39</v>
      </c>
      <c r="O66" s="5">
        <v>44680</v>
      </c>
      <c r="P66">
        <v>96.49</v>
      </c>
      <c r="Q66" s="5">
        <v>44680</v>
      </c>
      <c r="R66">
        <v>96.61</v>
      </c>
      <c r="S66" s="5">
        <v>44680</v>
      </c>
      <c r="T66">
        <v>96.715</v>
      </c>
      <c r="U66" s="5">
        <v>44680</v>
      </c>
      <c r="V66">
        <v>96.78</v>
      </c>
      <c r="W66" s="5">
        <v>44680</v>
      </c>
      <c r="X66">
        <v>96.82</v>
      </c>
      <c r="Y66" s="5">
        <v>44680</v>
      </c>
      <c r="Z66">
        <v>96.85</v>
      </c>
      <c r="AA66" s="5">
        <v>44680</v>
      </c>
      <c r="AB66">
        <v>96.9</v>
      </c>
      <c r="AC66" s="5">
        <v>44680</v>
      </c>
      <c r="AD66">
        <v>96.945</v>
      </c>
      <c r="AE66" s="5">
        <v>44680</v>
      </c>
      <c r="AF66">
        <v>96.98</v>
      </c>
      <c r="AG66" s="5">
        <v>44680</v>
      </c>
      <c r="AH66">
        <v>96.99</v>
      </c>
      <c r="AI66" s="5">
        <v>44678</v>
      </c>
      <c r="AJ66">
        <v>2.9372</v>
      </c>
      <c r="AK66" s="5">
        <v>44678</v>
      </c>
      <c r="AL66">
        <v>2.912</v>
      </c>
      <c r="AM66" s="5">
        <v>44679</v>
      </c>
      <c r="AN66">
        <v>2.9306</v>
      </c>
      <c r="AO66" s="5">
        <v>44678</v>
      </c>
      <c r="AP66">
        <v>2.8997</v>
      </c>
      <c r="AQ66" s="5">
        <v>44678</v>
      </c>
      <c r="AR66">
        <v>2.8989</v>
      </c>
      <c r="AS66" s="5">
        <v>44680</v>
      </c>
      <c r="AT66">
        <v>3.021</v>
      </c>
      <c r="AU66" s="5">
        <v>44678</v>
      </c>
      <c r="AV66">
        <v>2.9048</v>
      </c>
      <c r="AW66" s="5">
        <v>44678</v>
      </c>
      <c r="AX66">
        <v>2.9107</v>
      </c>
      <c r="AY66" s="5">
        <v>44678</v>
      </c>
      <c r="AZ66">
        <v>2.9158</v>
      </c>
      <c r="BA66" s="5">
        <v>44678</v>
      </c>
      <c r="BB66">
        <v>2.9199</v>
      </c>
      <c r="BC66" s="5">
        <v>44678</v>
      </c>
      <c r="BD66">
        <v>2.8831</v>
      </c>
      <c r="BE66" s="5">
        <v>44678</v>
      </c>
      <c r="BF66">
        <v>2.7983</v>
      </c>
      <c r="BG66" s="5">
        <v>44678</v>
      </c>
      <c r="BH66">
        <v>2.709</v>
      </c>
      <c r="BI66" s="5">
        <v>44679</v>
      </c>
      <c r="BJ66">
        <v>2.5108</v>
      </c>
      <c r="BK66" s="5">
        <v>44680</v>
      </c>
      <c r="BL66">
        <v>2.4125</v>
      </c>
    </row>
    <row r="67" spans="1:64">
      <c r="A67" s="5">
        <v>44684</v>
      </c>
      <c r="B67">
        <v>1.36329</v>
      </c>
      <c r="C67" s="5"/>
      <c r="E67" s="5">
        <v>44876</v>
      </c>
      <c r="F67">
        <v>94.92</v>
      </c>
      <c r="G67" s="5">
        <v>44683</v>
      </c>
      <c r="H67">
        <v>96.51</v>
      </c>
      <c r="I67" s="5">
        <v>44944</v>
      </c>
      <c r="J67">
        <v>94.955</v>
      </c>
      <c r="K67" s="5">
        <v>44974</v>
      </c>
      <c r="L67">
        <v>94.655</v>
      </c>
      <c r="M67" s="5">
        <v>44683</v>
      </c>
      <c r="N67">
        <v>96.345</v>
      </c>
      <c r="O67" s="5">
        <v>44683</v>
      </c>
      <c r="P67">
        <v>96.425</v>
      </c>
      <c r="Q67" s="5">
        <v>44683</v>
      </c>
      <c r="R67">
        <v>96.53</v>
      </c>
      <c r="S67" s="5">
        <v>44683</v>
      </c>
      <c r="T67">
        <v>96.62</v>
      </c>
      <c r="U67" s="5">
        <v>44683</v>
      </c>
      <c r="V67">
        <v>96.675</v>
      </c>
      <c r="W67" s="5">
        <v>44683</v>
      </c>
      <c r="X67">
        <v>96.71</v>
      </c>
      <c r="Y67" s="5">
        <v>44683</v>
      </c>
      <c r="Z67">
        <v>96.74</v>
      </c>
      <c r="AA67" s="5">
        <v>44683</v>
      </c>
      <c r="AB67">
        <v>96.785</v>
      </c>
      <c r="AC67" s="5">
        <v>44683</v>
      </c>
      <c r="AD67">
        <v>96.825</v>
      </c>
      <c r="AE67" s="5">
        <v>44683</v>
      </c>
      <c r="AF67">
        <v>96.855</v>
      </c>
      <c r="AG67" s="5">
        <v>44683</v>
      </c>
      <c r="AH67">
        <v>96.865</v>
      </c>
      <c r="AI67" s="5">
        <v>44679</v>
      </c>
      <c r="AJ67">
        <v>2.9764</v>
      </c>
      <c r="AK67" s="5">
        <v>44679</v>
      </c>
      <c r="AL67">
        <v>2.9462</v>
      </c>
      <c r="AM67" s="5">
        <v>44680</v>
      </c>
      <c r="AN67">
        <v>3.04</v>
      </c>
      <c r="AO67" s="5">
        <v>44679</v>
      </c>
      <c r="AP67">
        <v>2.9225</v>
      </c>
      <c r="AQ67" s="5">
        <v>44679</v>
      </c>
      <c r="AR67">
        <v>2.9174</v>
      </c>
      <c r="AS67" s="5">
        <v>44683</v>
      </c>
      <c r="AT67">
        <v>3.0639</v>
      </c>
      <c r="AU67" s="5">
        <v>44679</v>
      </c>
      <c r="AV67">
        <v>2.9173</v>
      </c>
      <c r="AW67" s="5">
        <v>44679</v>
      </c>
      <c r="AX67">
        <v>2.9188</v>
      </c>
      <c r="AY67" s="5">
        <v>44679</v>
      </c>
      <c r="AZ67">
        <v>2.9225</v>
      </c>
      <c r="BA67" s="5">
        <v>44679</v>
      </c>
      <c r="BB67">
        <v>2.9211</v>
      </c>
      <c r="BC67" s="5">
        <v>44679</v>
      </c>
      <c r="BD67">
        <v>2.878</v>
      </c>
      <c r="BE67" s="5">
        <v>44679</v>
      </c>
      <c r="BF67">
        <v>2.7871</v>
      </c>
      <c r="BG67" s="5">
        <v>44679</v>
      </c>
      <c r="BH67">
        <v>2.695</v>
      </c>
      <c r="BI67" s="5">
        <v>44680</v>
      </c>
      <c r="BJ67">
        <v>2.599</v>
      </c>
      <c r="BK67" s="5">
        <v>44683</v>
      </c>
      <c r="BL67">
        <v>2.447</v>
      </c>
    </row>
    <row r="68" spans="1:64">
      <c r="A68" s="5">
        <v>44685</v>
      </c>
      <c r="B68">
        <v>1.40614</v>
      </c>
      <c r="C68" s="5"/>
      <c r="E68" s="5">
        <v>44879</v>
      </c>
      <c r="F68">
        <v>94.88</v>
      </c>
      <c r="G68" s="5">
        <v>44684</v>
      </c>
      <c r="H68">
        <v>96.46</v>
      </c>
      <c r="I68" s="5">
        <v>44945</v>
      </c>
      <c r="J68">
        <v>94.94</v>
      </c>
      <c r="K68" s="5">
        <v>44978</v>
      </c>
      <c r="L68">
        <v>94.61</v>
      </c>
      <c r="M68" s="5">
        <v>44684</v>
      </c>
      <c r="N68">
        <v>96.315</v>
      </c>
      <c r="O68" s="5">
        <v>44684</v>
      </c>
      <c r="P68">
        <v>96.415</v>
      </c>
      <c r="Q68" s="5">
        <v>44684</v>
      </c>
      <c r="R68">
        <v>96.53</v>
      </c>
      <c r="S68" s="5">
        <v>44684</v>
      </c>
      <c r="T68">
        <v>96.63</v>
      </c>
      <c r="U68" s="5">
        <v>44684</v>
      </c>
      <c r="V68">
        <v>96.695</v>
      </c>
      <c r="W68" s="5">
        <v>44684</v>
      </c>
      <c r="X68">
        <v>96.735</v>
      </c>
      <c r="Y68" s="5">
        <v>44684</v>
      </c>
      <c r="Z68">
        <v>96.77</v>
      </c>
      <c r="AA68" s="5">
        <v>44684</v>
      </c>
      <c r="AB68">
        <v>96.82</v>
      </c>
      <c r="AC68" s="5">
        <v>44684</v>
      </c>
      <c r="AD68">
        <v>96.865</v>
      </c>
      <c r="AE68" s="5">
        <v>44684</v>
      </c>
      <c r="AF68">
        <v>96.905</v>
      </c>
      <c r="AG68" s="5">
        <v>44684</v>
      </c>
      <c r="AH68">
        <v>96.92</v>
      </c>
      <c r="AI68" s="5">
        <v>44680</v>
      </c>
      <c r="AJ68">
        <v>3.0833</v>
      </c>
      <c r="AK68" s="5">
        <v>44680</v>
      </c>
      <c r="AL68">
        <v>3.055</v>
      </c>
      <c r="AM68" s="5">
        <v>44683</v>
      </c>
      <c r="AN68">
        <v>3.0878</v>
      </c>
      <c r="AO68" s="5">
        <v>44680</v>
      </c>
      <c r="AP68">
        <v>3.0317</v>
      </c>
      <c r="AQ68" s="5">
        <v>44680</v>
      </c>
      <c r="AR68">
        <v>3.0254</v>
      </c>
      <c r="AS68" s="5">
        <v>44684</v>
      </c>
      <c r="AT68">
        <v>3.0545</v>
      </c>
      <c r="AU68" s="5">
        <v>44680</v>
      </c>
      <c r="AV68">
        <v>3.0237</v>
      </c>
      <c r="AW68" s="5">
        <v>44680</v>
      </c>
      <c r="AX68">
        <v>3.0232</v>
      </c>
      <c r="AY68" s="5">
        <v>44680</v>
      </c>
      <c r="AZ68">
        <v>3.0276</v>
      </c>
      <c r="BA68" s="5">
        <v>44680</v>
      </c>
      <c r="BB68">
        <v>3.022</v>
      </c>
      <c r="BC68" s="5">
        <v>44680</v>
      </c>
      <c r="BD68">
        <v>2.9754</v>
      </c>
      <c r="BE68" s="5">
        <v>44680</v>
      </c>
      <c r="BF68">
        <v>2.8815</v>
      </c>
      <c r="BG68" s="5">
        <v>44680</v>
      </c>
      <c r="BH68">
        <v>2.7853</v>
      </c>
      <c r="BI68" s="5">
        <v>44683</v>
      </c>
      <c r="BJ68">
        <v>2.6135</v>
      </c>
      <c r="BK68" s="5">
        <v>44684</v>
      </c>
      <c r="BL68">
        <v>2.4415</v>
      </c>
    </row>
    <row r="69" spans="1:64">
      <c r="A69" s="5">
        <v>44686</v>
      </c>
      <c r="B69">
        <v>1.37071</v>
      </c>
      <c r="C69" s="5"/>
      <c r="E69" s="5">
        <v>44880</v>
      </c>
      <c r="F69">
        <v>94.9</v>
      </c>
      <c r="G69" s="5">
        <v>44685</v>
      </c>
      <c r="H69">
        <v>96.625</v>
      </c>
      <c r="I69" s="5">
        <v>44946</v>
      </c>
      <c r="J69">
        <v>94.935</v>
      </c>
      <c r="K69" s="5">
        <v>44979</v>
      </c>
      <c r="L69">
        <v>94.59</v>
      </c>
      <c r="M69" s="5">
        <v>44685</v>
      </c>
      <c r="N69">
        <v>96.485</v>
      </c>
      <c r="O69" s="5">
        <v>44685</v>
      </c>
      <c r="P69">
        <v>96.58</v>
      </c>
      <c r="Q69" s="5">
        <v>44685</v>
      </c>
      <c r="R69">
        <v>96.68</v>
      </c>
      <c r="S69" s="5">
        <v>44685</v>
      </c>
      <c r="T69">
        <v>96.765</v>
      </c>
      <c r="U69" s="5">
        <v>44685</v>
      </c>
      <c r="V69">
        <v>96.82</v>
      </c>
      <c r="W69" s="5">
        <v>44685</v>
      </c>
      <c r="X69">
        <v>96.85</v>
      </c>
      <c r="Y69" s="5">
        <v>44685</v>
      </c>
      <c r="Z69">
        <v>96.87</v>
      </c>
      <c r="AA69" s="5">
        <v>44685</v>
      </c>
      <c r="AB69">
        <v>96.91</v>
      </c>
      <c r="AC69" s="5">
        <v>44685</v>
      </c>
      <c r="AD69">
        <v>96.945</v>
      </c>
      <c r="AE69" s="5">
        <v>44685</v>
      </c>
      <c r="AF69">
        <v>96.975</v>
      </c>
      <c r="AG69" s="5">
        <v>44685</v>
      </c>
      <c r="AH69">
        <v>96.98</v>
      </c>
      <c r="AI69" s="5">
        <v>44683</v>
      </c>
      <c r="AJ69">
        <v>3.1247</v>
      </c>
      <c r="AK69" s="5">
        <v>44683</v>
      </c>
      <c r="AL69">
        <v>3.1026</v>
      </c>
      <c r="AM69" s="5">
        <v>44684</v>
      </c>
      <c r="AN69">
        <v>3.0928</v>
      </c>
      <c r="AO69" s="5">
        <v>44683</v>
      </c>
      <c r="AP69">
        <v>3.0778</v>
      </c>
      <c r="AQ69" s="5">
        <v>44683</v>
      </c>
      <c r="AR69">
        <v>3.0701</v>
      </c>
      <c r="AS69" s="5">
        <v>44685</v>
      </c>
      <c r="AT69">
        <v>3.019</v>
      </c>
      <c r="AU69" s="5">
        <v>44683</v>
      </c>
      <c r="AV69">
        <v>3.0649</v>
      </c>
      <c r="AW69" s="5">
        <v>44683</v>
      </c>
      <c r="AX69">
        <v>3.0635</v>
      </c>
      <c r="AY69" s="5">
        <v>44683</v>
      </c>
      <c r="AZ69">
        <v>3.0635</v>
      </c>
      <c r="BA69" s="5">
        <v>44683</v>
      </c>
      <c r="BB69">
        <v>3.0538</v>
      </c>
      <c r="BC69" s="5">
        <v>44683</v>
      </c>
      <c r="BD69">
        <v>3.001</v>
      </c>
      <c r="BE69" s="5">
        <v>44683</v>
      </c>
      <c r="BF69">
        <v>2.9008</v>
      </c>
      <c r="BG69" s="5">
        <v>44683</v>
      </c>
      <c r="BH69">
        <v>2.8006</v>
      </c>
      <c r="BI69" s="5">
        <v>44684</v>
      </c>
      <c r="BJ69">
        <v>2.5853</v>
      </c>
      <c r="BK69" s="5">
        <v>44685</v>
      </c>
      <c r="BL69">
        <v>2.4375</v>
      </c>
    </row>
    <row r="70" spans="1:64">
      <c r="A70" s="5">
        <v>44687</v>
      </c>
      <c r="B70">
        <v>1.40186</v>
      </c>
      <c r="C70" s="5"/>
      <c r="E70" s="5">
        <v>44881</v>
      </c>
      <c r="F70">
        <v>94.905</v>
      </c>
      <c r="G70" s="5">
        <v>44686</v>
      </c>
      <c r="H70">
        <v>96.51</v>
      </c>
      <c r="I70" s="5">
        <v>44949</v>
      </c>
      <c r="J70">
        <v>94.915</v>
      </c>
      <c r="K70" s="5">
        <v>44980</v>
      </c>
      <c r="L70">
        <v>94.61</v>
      </c>
      <c r="M70" s="5">
        <v>44686</v>
      </c>
      <c r="N70">
        <v>96.355</v>
      </c>
      <c r="O70" s="5">
        <v>44686</v>
      </c>
      <c r="P70">
        <v>96.445</v>
      </c>
      <c r="Q70" s="5">
        <v>44686</v>
      </c>
      <c r="R70">
        <v>96.555</v>
      </c>
      <c r="S70" s="5">
        <v>44686</v>
      </c>
      <c r="T70">
        <v>96.645</v>
      </c>
      <c r="U70" s="5">
        <v>44686</v>
      </c>
      <c r="V70">
        <v>96.7</v>
      </c>
      <c r="W70" s="5">
        <v>44686</v>
      </c>
      <c r="X70">
        <v>96.735</v>
      </c>
      <c r="Y70" s="5">
        <v>44686</v>
      </c>
      <c r="Z70">
        <v>96.76</v>
      </c>
      <c r="AA70" s="5">
        <v>44686</v>
      </c>
      <c r="AB70">
        <v>96.8</v>
      </c>
      <c r="AC70" s="5">
        <v>44686</v>
      </c>
      <c r="AD70">
        <v>96.835</v>
      </c>
      <c r="AE70" s="5">
        <v>44686</v>
      </c>
      <c r="AF70">
        <v>96.86</v>
      </c>
      <c r="AG70" s="5">
        <v>44686</v>
      </c>
      <c r="AH70">
        <v>96.86</v>
      </c>
      <c r="AI70" s="5">
        <v>44684</v>
      </c>
      <c r="AJ70">
        <v>3.1406</v>
      </c>
      <c r="AK70" s="5">
        <v>44684</v>
      </c>
      <c r="AL70">
        <v>3.1134</v>
      </c>
      <c r="AM70" s="5">
        <v>44685</v>
      </c>
      <c r="AN70">
        <v>3.0155</v>
      </c>
      <c r="AO70" s="5">
        <v>44684</v>
      </c>
      <c r="AP70">
        <v>3.0761</v>
      </c>
      <c r="AQ70" s="5">
        <v>44684</v>
      </c>
      <c r="AR70">
        <v>3.0638</v>
      </c>
      <c r="AS70" s="5">
        <v>44686</v>
      </c>
      <c r="AT70">
        <v>3.1005</v>
      </c>
      <c r="AU70" s="5">
        <v>44684</v>
      </c>
      <c r="AV70">
        <v>3.052</v>
      </c>
      <c r="AW70" s="5">
        <v>44684</v>
      </c>
      <c r="AX70">
        <v>3.0485</v>
      </c>
      <c r="AY70" s="5">
        <v>44684</v>
      </c>
      <c r="AZ70">
        <v>3.0483</v>
      </c>
      <c r="BA70" s="5">
        <v>44684</v>
      </c>
      <c r="BB70">
        <v>3.0353</v>
      </c>
      <c r="BC70" s="5">
        <v>44684</v>
      </c>
      <c r="BD70">
        <v>2.9815</v>
      </c>
      <c r="BE70" s="5">
        <v>44684</v>
      </c>
      <c r="BF70">
        <v>2.879</v>
      </c>
      <c r="BG70" s="5">
        <v>44684</v>
      </c>
      <c r="BH70">
        <v>2.7767</v>
      </c>
      <c r="BI70" s="5">
        <v>44685</v>
      </c>
      <c r="BJ70">
        <v>2.6102</v>
      </c>
      <c r="BK70" s="5">
        <v>44686</v>
      </c>
      <c r="BL70">
        <v>2.517</v>
      </c>
    </row>
    <row r="71" spans="1:64">
      <c r="A71" s="5">
        <v>44690</v>
      </c>
      <c r="B71">
        <v>1.39857</v>
      </c>
      <c r="C71" s="5"/>
      <c r="E71" s="5">
        <v>44882</v>
      </c>
      <c r="F71">
        <v>94.89</v>
      </c>
      <c r="G71" s="5">
        <v>44687</v>
      </c>
      <c r="H71">
        <v>96.56</v>
      </c>
      <c r="I71" s="5">
        <v>44950</v>
      </c>
      <c r="J71">
        <v>94.92</v>
      </c>
      <c r="K71" s="5">
        <v>44981</v>
      </c>
      <c r="L71">
        <v>94.61</v>
      </c>
      <c r="M71" s="5">
        <v>44687</v>
      </c>
      <c r="N71">
        <v>96.41</v>
      </c>
      <c r="O71" s="5">
        <v>44687</v>
      </c>
      <c r="P71">
        <v>96.49</v>
      </c>
      <c r="Q71" s="5">
        <v>44687</v>
      </c>
      <c r="R71">
        <v>96.59</v>
      </c>
      <c r="S71" s="5">
        <v>44687</v>
      </c>
      <c r="T71">
        <v>96.67</v>
      </c>
      <c r="U71" s="5">
        <v>44687</v>
      </c>
      <c r="V71">
        <v>96.715</v>
      </c>
      <c r="W71" s="5">
        <v>44687</v>
      </c>
      <c r="X71">
        <v>96.735</v>
      </c>
      <c r="Y71" s="5">
        <v>44687</v>
      </c>
      <c r="Z71">
        <v>96.745</v>
      </c>
      <c r="AA71" s="5">
        <v>44687</v>
      </c>
      <c r="AB71">
        <v>96.775</v>
      </c>
      <c r="AC71" s="5">
        <v>44687</v>
      </c>
      <c r="AD71">
        <v>96.8</v>
      </c>
      <c r="AE71" s="5">
        <v>44687</v>
      </c>
      <c r="AF71">
        <v>96.815</v>
      </c>
      <c r="AG71" s="5">
        <v>44687</v>
      </c>
      <c r="AH71">
        <v>96.805</v>
      </c>
      <c r="AI71" s="5">
        <v>44685</v>
      </c>
      <c r="AJ71">
        <v>3.0379</v>
      </c>
      <c r="AK71" s="5">
        <v>44685</v>
      </c>
      <c r="AL71">
        <v>3.019</v>
      </c>
      <c r="AM71" s="5">
        <v>44686</v>
      </c>
      <c r="AN71">
        <v>3.0919</v>
      </c>
      <c r="AO71" s="5">
        <v>44685</v>
      </c>
      <c r="AP71">
        <v>3.0177</v>
      </c>
      <c r="AQ71" s="5">
        <v>44685</v>
      </c>
      <c r="AR71">
        <v>3.017</v>
      </c>
      <c r="AS71" s="5">
        <v>44687</v>
      </c>
      <c r="AT71">
        <v>3.1863</v>
      </c>
      <c r="AU71" s="5">
        <v>44685</v>
      </c>
      <c r="AV71">
        <v>3.0265</v>
      </c>
      <c r="AW71" s="5">
        <v>44685</v>
      </c>
      <c r="AX71">
        <v>3.0286</v>
      </c>
      <c r="AY71" s="5">
        <v>44685</v>
      </c>
      <c r="AZ71">
        <v>3.0345</v>
      </c>
      <c r="BA71" s="5">
        <v>44685</v>
      </c>
      <c r="BB71">
        <v>3.0361</v>
      </c>
      <c r="BC71" s="5">
        <v>44685</v>
      </c>
      <c r="BD71">
        <v>2.994</v>
      </c>
      <c r="BE71" s="5">
        <v>44685</v>
      </c>
      <c r="BF71">
        <v>2.8995</v>
      </c>
      <c r="BG71" s="5">
        <v>44685</v>
      </c>
      <c r="BH71">
        <v>2.8018</v>
      </c>
      <c r="BI71" s="5">
        <v>44686</v>
      </c>
      <c r="BJ71">
        <v>2.672</v>
      </c>
      <c r="BK71" s="5">
        <v>44687</v>
      </c>
      <c r="BL71">
        <v>2.587</v>
      </c>
    </row>
    <row r="72" spans="1:64">
      <c r="A72" s="5">
        <v>44691</v>
      </c>
      <c r="B72">
        <v>1.39986</v>
      </c>
      <c r="C72" s="5"/>
      <c r="E72" s="5">
        <v>44883</v>
      </c>
      <c r="F72">
        <v>94.865</v>
      </c>
      <c r="G72" s="5">
        <v>44690</v>
      </c>
      <c r="H72">
        <v>96.72</v>
      </c>
      <c r="I72" s="5">
        <v>44951</v>
      </c>
      <c r="J72">
        <v>94.955</v>
      </c>
      <c r="K72" s="5">
        <v>44984</v>
      </c>
      <c r="L72">
        <v>94.605</v>
      </c>
      <c r="M72" s="5">
        <v>44690</v>
      </c>
      <c r="N72">
        <v>96.57</v>
      </c>
      <c r="O72" s="5">
        <v>44690</v>
      </c>
      <c r="P72">
        <v>96.625</v>
      </c>
      <c r="Q72" s="5">
        <v>44690</v>
      </c>
      <c r="R72">
        <v>96.715</v>
      </c>
      <c r="S72" s="5">
        <v>44690</v>
      </c>
      <c r="T72">
        <v>96.79</v>
      </c>
      <c r="U72" s="5">
        <v>44690</v>
      </c>
      <c r="V72">
        <v>96.825</v>
      </c>
      <c r="W72" s="5">
        <v>44690</v>
      </c>
      <c r="X72">
        <v>96.835</v>
      </c>
      <c r="Y72" s="5">
        <v>44690</v>
      </c>
      <c r="Z72">
        <v>96.84</v>
      </c>
      <c r="AA72" s="5">
        <v>44690</v>
      </c>
      <c r="AB72">
        <v>96.865</v>
      </c>
      <c r="AC72" s="5">
        <v>44690</v>
      </c>
      <c r="AD72">
        <v>96.88</v>
      </c>
      <c r="AE72" s="5">
        <v>44690</v>
      </c>
      <c r="AF72">
        <v>96.885</v>
      </c>
      <c r="AG72" s="5">
        <v>44690</v>
      </c>
      <c r="AH72">
        <v>96.87</v>
      </c>
      <c r="AI72" s="5">
        <v>44686</v>
      </c>
      <c r="AJ72">
        <v>3.1051</v>
      </c>
      <c r="AK72" s="5">
        <v>44686</v>
      </c>
      <c r="AL72">
        <v>3.092</v>
      </c>
      <c r="AM72" s="5">
        <v>44687</v>
      </c>
      <c r="AN72">
        <v>3.1646</v>
      </c>
      <c r="AO72" s="5">
        <v>44686</v>
      </c>
      <c r="AP72">
        <v>3.0956</v>
      </c>
      <c r="AQ72" s="5">
        <v>44686</v>
      </c>
      <c r="AR72">
        <v>3.0981</v>
      </c>
      <c r="AS72" s="5">
        <v>44690</v>
      </c>
      <c r="AT72">
        <v>3.0733</v>
      </c>
      <c r="AU72" s="5">
        <v>44686</v>
      </c>
      <c r="AV72">
        <v>3.1077</v>
      </c>
      <c r="AW72" s="5">
        <v>44686</v>
      </c>
      <c r="AX72">
        <v>3.1138</v>
      </c>
      <c r="AY72" s="5">
        <v>44686</v>
      </c>
      <c r="AZ72">
        <v>3.1177</v>
      </c>
      <c r="BA72" s="5">
        <v>44686</v>
      </c>
      <c r="BB72">
        <v>3.1185</v>
      </c>
      <c r="BC72" s="5">
        <v>44686</v>
      </c>
      <c r="BD72">
        <v>3.0715</v>
      </c>
      <c r="BE72" s="5">
        <v>44686</v>
      </c>
      <c r="BF72">
        <v>2.9701</v>
      </c>
      <c r="BG72" s="5">
        <v>44686</v>
      </c>
      <c r="BH72">
        <v>2.8668</v>
      </c>
      <c r="BI72" s="5">
        <v>44687</v>
      </c>
      <c r="BJ72">
        <v>2.7704</v>
      </c>
      <c r="BK72" s="5">
        <v>44690</v>
      </c>
      <c r="BL72">
        <v>2.5463</v>
      </c>
    </row>
    <row r="73" spans="1:64">
      <c r="A73" s="5">
        <v>44692</v>
      </c>
      <c r="B73">
        <v>1.42186</v>
      </c>
      <c r="C73" s="5"/>
      <c r="E73" s="5">
        <v>44886</v>
      </c>
      <c r="F73">
        <v>94.855</v>
      </c>
      <c r="G73" s="5">
        <v>44691</v>
      </c>
      <c r="H73">
        <v>96.735</v>
      </c>
      <c r="I73" s="5">
        <v>44952</v>
      </c>
      <c r="J73">
        <v>94.96</v>
      </c>
      <c r="K73" s="5">
        <v>44985</v>
      </c>
      <c r="L73">
        <v>94.605</v>
      </c>
      <c r="M73" s="5">
        <v>44691</v>
      </c>
      <c r="N73">
        <v>96.6</v>
      </c>
      <c r="O73" s="5">
        <v>44691</v>
      </c>
      <c r="P73">
        <v>96.665</v>
      </c>
      <c r="Q73" s="5">
        <v>44691</v>
      </c>
      <c r="R73">
        <v>96.745</v>
      </c>
      <c r="S73" s="5">
        <v>44691</v>
      </c>
      <c r="T73">
        <v>96.82</v>
      </c>
      <c r="U73" s="5">
        <v>44691</v>
      </c>
      <c r="V73">
        <v>96.86</v>
      </c>
      <c r="W73" s="5">
        <v>44691</v>
      </c>
      <c r="X73">
        <v>96.88</v>
      </c>
      <c r="Y73" s="5">
        <v>44691</v>
      </c>
      <c r="Z73">
        <v>96.895</v>
      </c>
      <c r="AA73" s="5">
        <v>44691</v>
      </c>
      <c r="AB73">
        <v>96.93</v>
      </c>
      <c r="AC73" s="5">
        <v>44691</v>
      </c>
      <c r="AD73">
        <v>96.96</v>
      </c>
      <c r="AE73" s="5">
        <v>44691</v>
      </c>
      <c r="AF73">
        <v>96.975</v>
      </c>
      <c r="AG73" s="5">
        <v>44691</v>
      </c>
      <c r="AH73">
        <v>96.97</v>
      </c>
      <c r="AI73" s="5">
        <v>44687</v>
      </c>
      <c r="AJ73">
        <v>3.1516</v>
      </c>
      <c r="AK73" s="5">
        <v>44687</v>
      </c>
      <c r="AL73">
        <v>3.1579</v>
      </c>
      <c r="AM73" s="5">
        <v>44690</v>
      </c>
      <c r="AN73">
        <v>3.0249</v>
      </c>
      <c r="AO73" s="5">
        <v>44687</v>
      </c>
      <c r="AP73">
        <v>3.1744</v>
      </c>
      <c r="AQ73" s="5">
        <v>44687</v>
      </c>
      <c r="AR73">
        <v>3.179</v>
      </c>
      <c r="AS73" s="5">
        <v>44691</v>
      </c>
      <c r="AT73">
        <v>3.0381</v>
      </c>
      <c r="AU73" s="5">
        <v>44687</v>
      </c>
      <c r="AV73">
        <v>3.195</v>
      </c>
      <c r="AW73" s="5">
        <v>44687</v>
      </c>
      <c r="AX73">
        <v>3.202</v>
      </c>
      <c r="AY73" s="5">
        <v>44687</v>
      </c>
      <c r="AZ73">
        <v>3.2085</v>
      </c>
      <c r="BA73" s="5">
        <v>44687</v>
      </c>
      <c r="BB73">
        <v>3.2135</v>
      </c>
      <c r="BC73" s="5">
        <v>44687</v>
      </c>
      <c r="BD73">
        <v>3.1715</v>
      </c>
      <c r="BE73" s="5">
        <v>44687</v>
      </c>
      <c r="BF73">
        <v>3.071</v>
      </c>
      <c r="BG73" s="5">
        <v>44687</v>
      </c>
      <c r="BH73">
        <v>2.9682</v>
      </c>
      <c r="BI73" s="5">
        <v>44690</v>
      </c>
      <c r="BJ73">
        <v>2.6753</v>
      </c>
      <c r="BK73" s="5">
        <v>44691</v>
      </c>
      <c r="BL73">
        <v>2.4876</v>
      </c>
    </row>
    <row r="74" spans="1:64">
      <c r="A74" s="5">
        <v>44693</v>
      </c>
      <c r="B74">
        <v>1.41129</v>
      </c>
      <c r="C74" s="5"/>
      <c r="E74" s="5">
        <v>44887</v>
      </c>
      <c r="F74">
        <v>94.845</v>
      </c>
      <c r="G74" s="5">
        <v>44692</v>
      </c>
      <c r="H74">
        <v>96.72</v>
      </c>
      <c r="I74" s="5">
        <v>44953</v>
      </c>
      <c r="J74">
        <v>94.96</v>
      </c>
      <c r="K74" s="5">
        <v>44986</v>
      </c>
      <c r="L74">
        <v>94.575</v>
      </c>
      <c r="M74" s="5">
        <v>44692</v>
      </c>
      <c r="N74">
        <v>96.62</v>
      </c>
      <c r="O74" s="5">
        <v>44692</v>
      </c>
      <c r="P74">
        <v>96.685</v>
      </c>
      <c r="Q74" s="5">
        <v>44692</v>
      </c>
      <c r="R74">
        <v>96.77</v>
      </c>
      <c r="S74" s="5">
        <v>44692</v>
      </c>
      <c r="T74">
        <v>96.855</v>
      </c>
      <c r="U74" s="5">
        <v>44692</v>
      </c>
      <c r="V74">
        <v>96.905</v>
      </c>
      <c r="W74" s="5">
        <v>44692</v>
      </c>
      <c r="X74">
        <v>96.935</v>
      </c>
      <c r="Y74" s="5">
        <v>44692</v>
      </c>
      <c r="Z74">
        <v>96.955</v>
      </c>
      <c r="AA74" s="5">
        <v>44692</v>
      </c>
      <c r="AB74">
        <v>96.995</v>
      </c>
      <c r="AC74" s="5">
        <v>44692</v>
      </c>
      <c r="AD74">
        <v>97.025</v>
      </c>
      <c r="AE74" s="5">
        <v>44692</v>
      </c>
      <c r="AF74">
        <v>97.05</v>
      </c>
      <c r="AG74" s="5">
        <v>44692</v>
      </c>
      <c r="AH74">
        <v>97.045</v>
      </c>
      <c r="AI74" s="5">
        <v>44690</v>
      </c>
      <c r="AJ74">
        <v>2.9861</v>
      </c>
      <c r="AK74" s="5">
        <v>44690</v>
      </c>
      <c r="AL74">
        <v>3.0061</v>
      </c>
      <c r="AM74" s="5">
        <v>44691</v>
      </c>
      <c r="AN74">
        <v>2.9948</v>
      </c>
      <c r="AO74" s="5">
        <v>44690</v>
      </c>
      <c r="AP74">
        <v>3.0463</v>
      </c>
      <c r="AQ74" s="5">
        <v>44690</v>
      </c>
      <c r="AR74">
        <v>3.0595</v>
      </c>
      <c r="AS74" s="5">
        <v>44692</v>
      </c>
      <c r="AT74">
        <v>2.9835</v>
      </c>
      <c r="AU74" s="5">
        <v>44690</v>
      </c>
      <c r="AV74">
        <v>3.0885</v>
      </c>
      <c r="AW74" s="5">
        <v>44690</v>
      </c>
      <c r="AX74">
        <v>3.1017</v>
      </c>
      <c r="AY74" s="5">
        <v>44690</v>
      </c>
      <c r="AZ74">
        <v>3.1122</v>
      </c>
      <c r="BA74" s="5">
        <v>44690</v>
      </c>
      <c r="BB74">
        <v>3.1236</v>
      </c>
      <c r="BC74" s="5">
        <v>44690</v>
      </c>
      <c r="BD74">
        <v>3.0877</v>
      </c>
      <c r="BE74" s="5">
        <v>44690</v>
      </c>
      <c r="BF74">
        <v>2.9848</v>
      </c>
      <c r="BG74" s="5">
        <v>44690</v>
      </c>
      <c r="BH74">
        <v>2.8801</v>
      </c>
      <c r="BI74" s="5">
        <v>44691</v>
      </c>
      <c r="BJ74">
        <v>2.6536</v>
      </c>
      <c r="BK74" s="5">
        <v>44692</v>
      </c>
      <c r="BL74">
        <v>2.3815</v>
      </c>
    </row>
    <row r="75" spans="1:64">
      <c r="A75" s="5">
        <v>44694</v>
      </c>
      <c r="B75">
        <v>1.44371</v>
      </c>
      <c r="C75" s="5"/>
      <c r="E75" s="5">
        <v>44888</v>
      </c>
      <c r="F75">
        <v>94.87</v>
      </c>
      <c r="G75" s="5">
        <v>44693</v>
      </c>
      <c r="H75">
        <v>96.85</v>
      </c>
      <c r="I75" s="5">
        <v>44956</v>
      </c>
      <c r="J75">
        <v>94.945</v>
      </c>
      <c r="K75" s="5">
        <v>44987</v>
      </c>
      <c r="L75">
        <v>94.585</v>
      </c>
      <c r="M75" s="5">
        <v>44693</v>
      </c>
      <c r="N75">
        <v>96.775</v>
      </c>
      <c r="O75" s="5">
        <v>44693</v>
      </c>
      <c r="P75">
        <v>96.845</v>
      </c>
      <c r="Q75" s="5">
        <v>44693</v>
      </c>
      <c r="R75">
        <v>96.92</v>
      </c>
      <c r="S75" s="5">
        <v>44693</v>
      </c>
      <c r="T75">
        <v>96.995</v>
      </c>
      <c r="U75" s="5">
        <v>44693</v>
      </c>
      <c r="V75">
        <v>97.04</v>
      </c>
      <c r="W75" s="5">
        <v>44693</v>
      </c>
      <c r="X75">
        <v>97.06</v>
      </c>
      <c r="Y75" s="5">
        <v>44693</v>
      </c>
      <c r="Z75">
        <v>97.07</v>
      </c>
      <c r="AA75" s="5">
        <v>44693</v>
      </c>
      <c r="AB75">
        <v>97.095</v>
      </c>
      <c r="AC75" s="5">
        <v>44693</v>
      </c>
      <c r="AD75">
        <v>97.12</v>
      </c>
      <c r="AE75" s="5">
        <v>44693</v>
      </c>
      <c r="AF75">
        <v>97.13</v>
      </c>
      <c r="AG75" s="5">
        <v>44693</v>
      </c>
      <c r="AH75">
        <v>97.12</v>
      </c>
      <c r="AI75" s="5">
        <v>44691</v>
      </c>
      <c r="AJ75">
        <v>2.97</v>
      </c>
      <c r="AK75" s="5">
        <v>44691</v>
      </c>
      <c r="AL75">
        <v>2.976</v>
      </c>
      <c r="AM75" s="5">
        <v>44692</v>
      </c>
      <c r="AN75">
        <v>2.9627</v>
      </c>
      <c r="AO75" s="5">
        <v>44691</v>
      </c>
      <c r="AP75">
        <v>3.0122</v>
      </c>
      <c r="AQ75" s="5">
        <v>44691</v>
      </c>
      <c r="AR75">
        <v>3.0261</v>
      </c>
      <c r="AS75" s="5">
        <v>44693</v>
      </c>
      <c r="AT75">
        <v>2.9239</v>
      </c>
      <c r="AU75" s="5">
        <v>44691</v>
      </c>
      <c r="AV75">
        <v>3.0545</v>
      </c>
      <c r="AW75" s="5">
        <v>44691</v>
      </c>
      <c r="AX75">
        <v>3.0683</v>
      </c>
      <c r="AY75" s="5">
        <v>44691</v>
      </c>
      <c r="AZ75">
        <v>3.0844</v>
      </c>
      <c r="BA75" s="5">
        <v>44691</v>
      </c>
      <c r="BB75">
        <v>3.1028</v>
      </c>
      <c r="BC75" s="5">
        <v>44691</v>
      </c>
      <c r="BD75">
        <v>3.0732</v>
      </c>
      <c r="BE75" s="5">
        <v>44691</v>
      </c>
      <c r="BF75">
        <v>2.9703</v>
      </c>
      <c r="BG75" s="5">
        <v>44691</v>
      </c>
      <c r="BH75">
        <v>2.8647</v>
      </c>
      <c r="BI75" s="5">
        <v>44692</v>
      </c>
      <c r="BJ75">
        <v>2.5712</v>
      </c>
      <c r="BK75" s="5">
        <v>44693</v>
      </c>
      <c r="BL75">
        <v>2.3828</v>
      </c>
    </row>
    <row r="76" spans="1:64">
      <c r="A76" s="5">
        <v>44697</v>
      </c>
      <c r="B76">
        <v>1.455</v>
      </c>
      <c r="C76" s="5"/>
      <c r="E76" s="5">
        <v>44890</v>
      </c>
      <c r="F76">
        <v>94.88</v>
      </c>
      <c r="G76" s="5">
        <v>44694</v>
      </c>
      <c r="H76">
        <v>96.755</v>
      </c>
      <c r="I76" s="5">
        <v>44957</v>
      </c>
      <c r="J76">
        <v>94.965</v>
      </c>
      <c r="K76" s="5">
        <v>44988</v>
      </c>
      <c r="L76">
        <v>94.585</v>
      </c>
      <c r="M76" s="5">
        <v>44694</v>
      </c>
      <c r="N76">
        <v>96.685</v>
      </c>
      <c r="O76" s="5">
        <v>44694</v>
      </c>
      <c r="P76">
        <v>96.765</v>
      </c>
      <c r="Q76" s="5">
        <v>44694</v>
      </c>
      <c r="R76">
        <v>96.84</v>
      </c>
      <c r="S76" s="5">
        <v>44694</v>
      </c>
      <c r="T76">
        <v>96.91</v>
      </c>
      <c r="U76" s="5">
        <v>44694</v>
      </c>
      <c r="V76">
        <v>96.955</v>
      </c>
      <c r="W76" s="5">
        <v>44694</v>
      </c>
      <c r="X76">
        <v>96.97</v>
      </c>
      <c r="Y76" s="5">
        <v>44694</v>
      </c>
      <c r="Z76">
        <v>96.975</v>
      </c>
      <c r="AA76" s="5">
        <v>44694</v>
      </c>
      <c r="AB76">
        <v>96.995</v>
      </c>
      <c r="AC76" s="5">
        <v>44694</v>
      </c>
      <c r="AD76">
        <v>97.015</v>
      </c>
      <c r="AE76" s="5">
        <v>44694</v>
      </c>
      <c r="AF76">
        <v>97.02</v>
      </c>
      <c r="AG76" s="5">
        <v>44694</v>
      </c>
      <c r="AH76">
        <v>97.005</v>
      </c>
      <c r="AI76" s="5">
        <v>44692</v>
      </c>
      <c r="AJ76">
        <v>2.9676</v>
      </c>
      <c r="AK76" s="5">
        <v>44692</v>
      </c>
      <c r="AL76">
        <v>2.956</v>
      </c>
      <c r="AM76" s="5">
        <v>44693</v>
      </c>
      <c r="AN76">
        <v>2.893</v>
      </c>
      <c r="AO76" s="5">
        <v>44692</v>
      </c>
      <c r="AP76">
        <v>2.9713</v>
      </c>
      <c r="AQ76" s="5">
        <v>44692</v>
      </c>
      <c r="AR76">
        <v>2.9777</v>
      </c>
      <c r="AS76" s="5">
        <v>44694</v>
      </c>
      <c r="AT76">
        <v>2.9796</v>
      </c>
      <c r="AU76" s="5">
        <v>44692</v>
      </c>
      <c r="AV76">
        <v>2.9963</v>
      </c>
      <c r="AW76" s="5">
        <v>44692</v>
      </c>
      <c r="AX76">
        <v>3.0117</v>
      </c>
      <c r="AY76" s="5">
        <v>44692</v>
      </c>
      <c r="AZ76">
        <v>3.0216</v>
      </c>
      <c r="BA76" s="5">
        <v>44692</v>
      </c>
      <c r="BB76">
        <v>3.0357</v>
      </c>
      <c r="BC76" s="5">
        <v>44692</v>
      </c>
      <c r="BD76">
        <v>3.003</v>
      </c>
      <c r="BE76" s="5">
        <v>44692</v>
      </c>
      <c r="BF76">
        <v>2.8985</v>
      </c>
      <c r="BG76" s="5">
        <v>44692</v>
      </c>
      <c r="BH76">
        <v>2.7921</v>
      </c>
      <c r="BI76" s="5">
        <v>44693</v>
      </c>
      <c r="BJ76">
        <v>2.5573</v>
      </c>
      <c r="BK76" s="5">
        <v>44694</v>
      </c>
      <c r="BL76">
        <v>2.4469</v>
      </c>
    </row>
    <row r="77" spans="1:64">
      <c r="A77" s="5">
        <v>44698</v>
      </c>
      <c r="B77">
        <v>1.44757</v>
      </c>
      <c r="C77" s="5"/>
      <c r="E77" s="5">
        <v>44893</v>
      </c>
      <c r="F77">
        <v>94.885</v>
      </c>
      <c r="G77" s="5">
        <v>44697</v>
      </c>
      <c r="H77">
        <v>96.78</v>
      </c>
      <c r="I77" s="5">
        <v>44958</v>
      </c>
      <c r="J77">
        <v>94.985</v>
      </c>
      <c r="K77" s="5">
        <v>44991</v>
      </c>
      <c r="L77">
        <v>94.565</v>
      </c>
      <c r="M77" s="5">
        <v>44697</v>
      </c>
      <c r="N77">
        <v>96.73</v>
      </c>
      <c r="O77" s="5">
        <v>44697</v>
      </c>
      <c r="P77">
        <v>96.825</v>
      </c>
      <c r="Q77" s="5">
        <v>44697</v>
      </c>
      <c r="R77">
        <v>96.915</v>
      </c>
      <c r="S77" s="5">
        <v>44697</v>
      </c>
      <c r="T77">
        <v>97</v>
      </c>
      <c r="U77" s="5">
        <v>44697</v>
      </c>
      <c r="V77">
        <v>97.055</v>
      </c>
      <c r="W77" s="5">
        <v>44697</v>
      </c>
      <c r="X77">
        <v>97.08</v>
      </c>
      <c r="Y77" s="5">
        <v>44697</v>
      </c>
      <c r="Z77">
        <v>97.09</v>
      </c>
      <c r="AA77" s="5">
        <v>44697</v>
      </c>
      <c r="AB77">
        <v>97.115</v>
      </c>
      <c r="AC77" s="5">
        <v>44697</v>
      </c>
      <c r="AD77">
        <v>97.13</v>
      </c>
      <c r="AE77" s="5">
        <v>44697</v>
      </c>
      <c r="AF77">
        <v>97.135</v>
      </c>
      <c r="AG77" s="5">
        <v>44697</v>
      </c>
      <c r="AH77">
        <v>97.12</v>
      </c>
      <c r="AI77" s="5">
        <v>44693</v>
      </c>
      <c r="AJ77">
        <v>2.8862</v>
      </c>
      <c r="AK77" s="5">
        <v>44693</v>
      </c>
      <c r="AL77">
        <v>2.8835</v>
      </c>
      <c r="AM77" s="5">
        <v>44694</v>
      </c>
      <c r="AN77">
        <v>2.9373</v>
      </c>
      <c r="AO77" s="5">
        <v>44693</v>
      </c>
      <c r="AP77">
        <v>2.9045</v>
      </c>
      <c r="AQ77" s="5">
        <v>44693</v>
      </c>
      <c r="AR77">
        <v>2.9143</v>
      </c>
      <c r="AS77" s="5">
        <v>44697</v>
      </c>
      <c r="AT77">
        <v>2.934</v>
      </c>
      <c r="AU77" s="5">
        <v>44693</v>
      </c>
      <c r="AV77">
        <v>2.9403</v>
      </c>
      <c r="AW77" s="5">
        <v>44693</v>
      </c>
      <c r="AX77">
        <v>2.956</v>
      </c>
      <c r="AY77" s="5">
        <v>44693</v>
      </c>
      <c r="AZ77">
        <v>2.9731</v>
      </c>
      <c r="BA77" s="5">
        <v>44693</v>
      </c>
      <c r="BB77">
        <v>2.9985</v>
      </c>
      <c r="BC77" s="5">
        <v>44693</v>
      </c>
      <c r="BD77">
        <v>2.9774</v>
      </c>
      <c r="BE77" s="5">
        <v>44693</v>
      </c>
      <c r="BF77">
        <v>2.8826</v>
      </c>
      <c r="BG77" s="5">
        <v>44693</v>
      </c>
      <c r="BH77">
        <v>2.7822</v>
      </c>
      <c r="BI77" s="5">
        <v>44694</v>
      </c>
      <c r="BJ77">
        <v>2.6254</v>
      </c>
      <c r="BK77" s="5">
        <v>44697</v>
      </c>
      <c r="BL77">
        <v>2.446</v>
      </c>
    </row>
    <row r="78" spans="1:64">
      <c r="A78" s="5">
        <v>44699</v>
      </c>
      <c r="B78">
        <v>1.478</v>
      </c>
      <c r="C78" s="5"/>
      <c r="E78" s="5">
        <v>44894</v>
      </c>
      <c r="F78">
        <v>94.905</v>
      </c>
      <c r="G78" s="5">
        <v>44698</v>
      </c>
      <c r="H78">
        <v>96.62</v>
      </c>
      <c r="I78" s="5">
        <v>44959</v>
      </c>
      <c r="J78">
        <v>95</v>
      </c>
      <c r="K78" s="5">
        <v>44992</v>
      </c>
      <c r="L78">
        <v>94.37</v>
      </c>
      <c r="M78" s="5">
        <v>44698</v>
      </c>
      <c r="N78">
        <v>96.555</v>
      </c>
      <c r="O78" s="5">
        <v>44698</v>
      </c>
      <c r="P78">
        <v>96.645</v>
      </c>
      <c r="Q78" s="5">
        <v>44698</v>
      </c>
      <c r="R78">
        <v>96.74</v>
      </c>
      <c r="S78" s="5">
        <v>44698</v>
      </c>
      <c r="T78">
        <v>96.83</v>
      </c>
      <c r="U78" s="5">
        <v>44698</v>
      </c>
      <c r="V78">
        <v>96.89</v>
      </c>
      <c r="W78" s="5">
        <v>44698</v>
      </c>
      <c r="X78">
        <v>96.92</v>
      </c>
      <c r="Y78" s="5">
        <v>44698</v>
      </c>
      <c r="Z78">
        <v>96.935</v>
      </c>
      <c r="AA78" s="5">
        <v>44698</v>
      </c>
      <c r="AB78">
        <v>96.97</v>
      </c>
      <c r="AC78" s="5">
        <v>44698</v>
      </c>
      <c r="AD78">
        <v>97</v>
      </c>
      <c r="AE78" s="5">
        <v>44698</v>
      </c>
      <c r="AF78">
        <v>97.02</v>
      </c>
      <c r="AG78" s="5">
        <v>44698</v>
      </c>
      <c r="AH78">
        <v>97.015</v>
      </c>
      <c r="AI78" s="5">
        <v>44694</v>
      </c>
      <c r="AJ78">
        <v>2.9185</v>
      </c>
      <c r="AK78" s="5">
        <v>44694</v>
      </c>
      <c r="AL78">
        <v>2.921</v>
      </c>
      <c r="AM78" s="5">
        <v>44697</v>
      </c>
      <c r="AN78">
        <v>2.884</v>
      </c>
      <c r="AO78" s="5">
        <v>44694</v>
      </c>
      <c r="AP78">
        <v>2.9524</v>
      </c>
      <c r="AQ78" s="5">
        <v>44694</v>
      </c>
      <c r="AR78">
        <v>2.9666</v>
      </c>
      <c r="AS78" s="5">
        <v>44698</v>
      </c>
      <c r="AT78">
        <v>3.0356</v>
      </c>
      <c r="AU78" s="5">
        <v>44694</v>
      </c>
      <c r="AV78">
        <v>2.998</v>
      </c>
      <c r="AW78" s="5">
        <v>44694</v>
      </c>
      <c r="AX78">
        <v>3.017</v>
      </c>
      <c r="AY78" s="5">
        <v>44694</v>
      </c>
      <c r="AZ78">
        <v>3.0321</v>
      </c>
      <c r="BA78" s="5">
        <v>44694</v>
      </c>
      <c r="BB78">
        <v>3.0594</v>
      </c>
      <c r="BC78" s="5">
        <v>44694</v>
      </c>
      <c r="BD78">
        <v>3.0389</v>
      </c>
      <c r="BE78" s="5">
        <v>44694</v>
      </c>
      <c r="BF78">
        <v>2.9456</v>
      </c>
      <c r="BG78" s="5">
        <v>44694</v>
      </c>
      <c r="BH78">
        <v>2.8469</v>
      </c>
      <c r="BI78" s="5">
        <v>44697</v>
      </c>
      <c r="BJ78">
        <v>2.6312</v>
      </c>
      <c r="BK78" s="5">
        <v>44698</v>
      </c>
      <c r="BL78">
        <v>2.5224</v>
      </c>
    </row>
    <row r="79" spans="1:64">
      <c r="A79" s="5">
        <v>44700</v>
      </c>
      <c r="B79">
        <v>1.50486</v>
      </c>
      <c r="C79" s="5"/>
      <c r="E79" s="5">
        <v>44895</v>
      </c>
      <c r="F79">
        <v>94.92</v>
      </c>
      <c r="G79" s="5">
        <v>44699</v>
      </c>
      <c r="H79">
        <v>96.66</v>
      </c>
      <c r="I79" s="5">
        <v>44960</v>
      </c>
      <c r="J79">
        <v>94.9</v>
      </c>
      <c r="K79" s="5">
        <v>44993</v>
      </c>
      <c r="L79">
        <v>94.345</v>
      </c>
      <c r="M79" s="5">
        <v>44699</v>
      </c>
      <c r="N79">
        <v>96.605</v>
      </c>
      <c r="O79" s="5">
        <v>44699</v>
      </c>
      <c r="P79">
        <v>96.69</v>
      </c>
      <c r="Q79" s="5">
        <v>44699</v>
      </c>
      <c r="R79">
        <v>96.785</v>
      </c>
      <c r="S79" s="5">
        <v>44699</v>
      </c>
      <c r="T79">
        <v>96.88</v>
      </c>
      <c r="U79" s="5">
        <v>44699</v>
      </c>
      <c r="V79">
        <v>96.94</v>
      </c>
      <c r="W79" s="5">
        <v>44699</v>
      </c>
      <c r="X79">
        <v>96.97</v>
      </c>
      <c r="Y79" s="5">
        <v>44699</v>
      </c>
      <c r="Z79">
        <v>96.99</v>
      </c>
      <c r="AA79" s="5">
        <v>44699</v>
      </c>
      <c r="AB79">
        <v>97.03</v>
      </c>
      <c r="AC79" s="5">
        <v>44699</v>
      </c>
      <c r="AD79">
        <v>97.065</v>
      </c>
      <c r="AE79" s="5">
        <v>44699</v>
      </c>
      <c r="AF79">
        <v>97.085</v>
      </c>
      <c r="AG79" s="5">
        <v>44699</v>
      </c>
      <c r="AH79">
        <v>97.085</v>
      </c>
      <c r="AI79" s="5">
        <v>44697</v>
      </c>
      <c r="AJ79">
        <v>2.8697</v>
      </c>
      <c r="AK79" s="5">
        <v>44697</v>
      </c>
      <c r="AL79">
        <v>2.8694</v>
      </c>
      <c r="AM79" s="5">
        <v>44698</v>
      </c>
      <c r="AN79">
        <v>3.0075</v>
      </c>
      <c r="AO79" s="5">
        <v>44697</v>
      </c>
      <c r="AP79">
        <v>2.9011</v>
      </c>
      <c r="AQ79" s="5">
        <v>44697</v>
      </c>
      <c r="AR79">
        <v>2.9179</v>
      </c>
      <c r="AS79" s="5">
        <v>44699</v>
      </c>
      <c r="AT79">
        <v>2.9394</v>
      </c>
      <c r="AU79" s="5">
        <v>44697</v>
      </c>
      <c r="AV79">
        <v>2.9551</v>
      </c>
      <c r="AW79" s="5">
        <v>44697</v>
      </c>
      <c r="AX79">
        <v>2.9755</v>
      </c>
      <c r="AY79" s="5">
        <v>44697</v>
      </c>
      <c r="AZ79">
        <v>2.9984</v>
      </c>
      <c r="BA79" s="5">
        <v>44697</v>
      </c>
      <c r="BB79">
        <v>3.0373</v>
      </c>
      <c r="BC79" s="5">
        <v>44697</v>
      </c>
      <c r="BD79">
        <v>3.03</v>
      </c>
      <c r="BE79" s="5">
        <v>44697</v>
      </c>
      <c r="BF79">
        <v>2.9442</v>
      </c>
      <c r="BG79" s="5">
        <v>44697</v>
      </c>
      <c r="BH79">
        <v>2.8522</v>
      </c>
      <c r="BI79" s="5">
        <v>44698</v>
      </c>
      <c r="BJ79">
        <v>2.7075</v>
      </c>
      <c r="BK79" s="5">
        <v>44699</v>
      </c>
      <c r="BL79">
        <v>2.3857</v>
      </c>
    </row>
    <row r="80" spans="1:64">
      <c r="A80" s="5">
        <v>44701</v>
      </c>
      <c r="B80">
        <v>1.50643</v>
      </c>
      <c r="C80" s="5"/>
      <c r="E80" s="5">
        <v>44896</v>
      </c>
      <c r="F80">
        <v>94.98</v>
      </c>
      <c r="G80" s="5">
        <v>44700</v>
      </c>
      <c r="H80">
        <v>96.7</v>
      </c>
      <c r="I80" s="5">
        <v>44963</v>
      </c>
      <c r="J80">
        <v>94.845</v>
      </c>
      <c r="K80" s="5">
        <v>44994</v>
      </c>
      <c r="L80">
        <v>94.39</v>
      </c>
      <c r="M80" s="5">
        <v>44700</v>
      </c>
      <c r="N80">
        <v>96.65</v>
      </c>
      <c r="O80" s="5">
        <v>44700</v>
      </c>
      <c r="P80">
        <v>96.76</v>
      </c>
      <c r="Q80" s="5">
        <v>44700</v>
      </c>
      <c r="R80">
        <v>96.865</v>
      </c>
      <c r="S80" s="5">
        <v>44700</v>
      </c>
      <c r="T80">
        <v>96.965</v>
      </c>
      <c r="U80" s="5">
        <v>44700</v>
      </c>
      <c r="V80">
        <v>97.025</v>
      </c>
      <c r="W80" s="5">
        <v>44700</v>
      </c>
      <c r="X80">
        <v>97.05</v>
      </c>
      <c r="Y80" s="5">
        <v>44700</v>
      </c>
      <c r="Z80">
        <v>97.06</v>
      </c>
      <c r="AA80" s="5">
        <v>44700</v>
      </c>
      <c r="AB80">
        <v>97.085</v>
      </c>
      <c r="AC80" s="5">
        <v>44700</v>
      </c>
      <c r="AD80">
        <v>97.105</v>
      </c>
      <c r="AE80" s="5">
        <v>44700</v>
      </c>
      <c r="AF80">
        <v>97.115</v>
      </c>
      <c r="AG80" s="5">
        <v>44700</v>
      </c>
      <c r="AH80">
        <v>97.11</v>
      </c>
      <c r="AI80" s="5">
        <v>44698</v>
      </c>
      <c r="AJ80">
        <v>3.0103</v>
      </c>
      <c r="AK80" s="5">
        <v>44698</v>
      </c>
      <c r="AL80">
        <v>3.0012</v>
      </c>
      <c r="AM80" s="5">
        <v>44699</v>
      </c>
      <c r="AN80">
        <v>2.9286</v>
      </c>
      <c r="AO80" s="5">
        <v>44698</v>
      </c>
      <c r="AP80">
        <v>3.0163</v>
      </c>
      <c r="AQ80" s="5">
        <v>44698</v>
      </c>
      <c r="AR80">
        <v>3.0256</v>
      </c>
      <c r="AS80" s="5">
        <v>44700</v>
      </c>
      <c r="AT80">
        <v>2.8913</v>
      </c>
      <c r="AU80" s="5">
        <v>44698</v>
      </c>
      <c r="AV80">
        <v>3.0542</v>
      </c>
      <c r="AW80" s="5">
        <v>44698</v>
      </c>
      <c r="AX80">
        <v>3.0728</v>
      </c>
      <c r="AY80" s="5">
        <v>44698</v>
      </c>
      <c r="AZ80">
        <v>3.0922</v>
      </c>
      <c r="BA80" s="5">
        <v>44698</v>
      </c>
      <c r="BB80">
        <v>3.1258</v>
      </c>
      <c r="BC80" s="5">
        <v>44698</v>
      </c>
      <c r="BD80">
        <v>3.1138</v>
      </c>
      <c r="BE80" s="5">
        <v>44698</v>
      </c>
      <c r="BF80">
        <v>3.0244</v>
      </c>
      <c r="BG80" s="5">
        <v>44698</v>
      </c>
      <c r="BH80">
        <v>2.9284</v>
      </c>
      <c r="BI80" s="5">
        <v>44699</v>
      </c>
      <c r="BJ80">
        <v>2.5865</v>
      </c>
      <c r="BK80" s="5">
        <v>44700</v>
      </c>
      <c r="BL80">
        <v>2.3825</v>
      </c>
    </row>
    <row r="81" spans="1:64">
      <c r="A81" s="5">
        <v>44704</v>
      </c>
      <c r="B81">
        <v>1.52386</v>
      </c>
      <c r="C81" s="5"/>
      <c r="E81" s="5">
        <v>44897</v>
      </c>
      <c r="F81">
        <v>94.99</v>
      </c>
      <c r="G81" s="5">
        <v>44701</v>
      </c>
      <c r="H81">
        <v>96.725</v>
      </c>
      <c r="I81" s="5">
        <v>44964</v>
      </c>
      <c r="J81">
        <v>94.83</v>
      </c>
      <c r="K81" s="5">
        <v>44995</v>
      </c>
      <c r="L81">
        <v>94.5</v>
      </c>
      <c r="M81" s="5">
        <v>44701</v>
      </c>
      <c r="N81">
        <v>96.705</v>
      </c>
      <c r="O81" s="5">
        <v>44701</v>
      </c>
      <c r="P81">
        <v>96.83</v>
      </c>
      <c r="Q81" s="5">
        <v>44701</v>
      </c>
      <c r="R81">
        <v>96.95</v>
      </c>
      <c r="S81" s="5">
        <v>44701</v>
      </c>
      <c r="T81">
        <v>97.055</v>
      </c>
      <c r="U81" s="5">
        <v>44701</v>
      </c>
      <c r="V81">
        <v>97.11</v>
      </c>
      <c r="W81" s="5">
        <v>44701</v>
      </c>
      <c r="X81">
        <v>97.135</v>
      </c>
      <c r="Y81" s="5">
        <v>44701</v>
      </c>
      <c r="Z81">
        <v>97.14</v>
      </c>
      <c r="AA81" s="5">
        <v>44701</v>
      </c>
      <c r="AB81">
        <v>97.16</v>
      </c>
      <c r="AC81" s="5">
        <v>44701</v>
      </c>
      <c r="AD81">
        <v>97.175</v>
      </c>
      <c r="AE81" s="5">
        <v>44701</v>
      </c>
      <c r="AF81">
        <v>97.18</v>
      </c>
      <c r="AG81" s="5">
        <v>44701</v>
      </c>
      <c r="AH81">
        <v>97.165</v>
      </c>
      <c r="AI81" s="5">
        <v>44699</v>
      </c>
      <c r="AJ81">
        <v>2.9516</v>
      </c>
      <c r="AK81" s="5">
        <v>44699</v>
      </c>
      <c r="AL81">
        <v>2.932</v>
      </c>
      <c r="AM81" s="5">
        <v>44700</v>
      </c>
      <c r="AN81">
        <v>2.8757</v>
      </c>
      <c r="AO81" s="5">
        <v>44699</v>
      </c>
      <c r="AP81">
        <v>2.9298</v>
      </c>
      <c r="AQ81" s="5">
        <v>44699</v>
      </c>
      <c r="AR81">
        <v>2.9337</v>
      </c>
      <c r="AS81" s="5">
        <v>44701</v>
      </c>
      <c r="AT81">
        <v>2.8268</v>
      </c>
      <c r="AU81" s="5">
        <v>44699</v>
      </c>
      <c r="AV81">
        <v>2.9535</v>
      </c>
      <c r="AW81" s="5">
        <v>44699</v>
      </c>
      <c r="AX81">
        <v>2.9683</v>
      </c>
      <c r="AY81" s="5">
        <v>44699</v>
      </c>
      <c r="AZ81">
        <v>2.985</v>
      </c>
      <c r="BA81" s="5">
        <v>44699</v>
      </c>
      <c r="BB81">
        <v>3.0146</v>
      </c>
      <c r="BC81" s="5">
        <v>44699</v>
      </c>
      <c r="BD81">
        <v>2.9943</v>
      </c>
      <c r="BE81" s="5">
        <v>44699</v>
      </c>
      <c r="BF81">
        <v>2.9036</v>
      </c>
      <c r="BG81" s="5">
        <v>44699</v>
      </c>
      <c r="BH81">
        <v>2.8081</v>
      </c>
      <c r="BI81" s="5">
        <v>44700</v>
      </c>
      <c r="BJ81">
        <v>2.5801</v>
      </c>
      <c r="BK81" s="5">
        <v>44701</v>
      </c>
      <c r="BL81">
        <v>2.339</v>
      </c>
    </row>
    <row r="82" spans="1:64">
      <c r="A82" s="5">
        <v>44705</v>
      </c>
      <c r="B82">
        <v>1.531</v>
      </c>
      <c r="C82" s="5"/>
      <c r="E82" s="5">
        <v>44900</v>
      </c>
      <c r="F82">
        <v>94.94</v>
      </c>
      <c r="G82" s="5">
        <v>44704</v>
      </c>
      <c r="H82">
        <v>96.685</v>
      </c>
      <c r="I82" s="5">
        <v>44965</v>
      </c>
      <c r="J82">
        <v>94.825</v>
      </c>
      <c r="K82" s="5">
        <v>44998</v>
      </c>
      <c r="L82">
        <v>94.82</v>
      </c>
      <c r="M82" s="5">
        <v>44704</v>
      </c>
      <c r="N82">
        <v>96.665</v>
      </c>
      <c r="O82" s="5">
        <v>44704</v>
      </c>
      <c r="P82">
        <v>96.785</v>
      </c>
      <c r="Q82" s="5">
        <v>44704</v>
      </c>
      <c r="R82">
        <v>96.89</v>
      </c>
      <c r="S82" s="5">
        <v>44704</v>
      </c>
      <c r="T82">
        <v>96.98</v>
      </c>
      <c r="U82" s="5">
        <v>44704</v>
      </c>
      <c r="V82">
        <v>97.03</v>
      </c>
      <c r="W82" s="5">
        <v>44704</v>
      </c>
      <c r="X82">
        <v>97.05</v>
      </c>
      <c r="Y82" s="5">
        <v>44704</v>
      </c>
      <c r="Z82">
        <v>97.055</v>
      </c>
      <c r="AA82" s="5">
        <v>44704</v>
      </c>
      <c r="AB82">
        <v>97.08</v>
      </c>
      <c r="AC82" s="5">
        <v>44704</v>
      </c>
      <c r="AD82">
        <v>97.095</v>
      </c>
      <c r="AE82" s="5">
        <v>44704</v>
      </c>
      <c r="AF82">
        <v>97.1</v>
      </c>
      <c r="AG82" s="5">
        <v>44704</v>
      </c>
      <c r="AH82">
        <v>97.09</v>
      </c>
      <c r="AI82" s="5">
        <v>44700</v>
      </c>
      <c r="AJ82">
        <v>2.8932</v>
      </c>
      <c r="AK82" s="5">
        <v>44700</v>
      </c>
      <c r="AL82">
        <v>2.879</v>
      </c>
      <c r="AM82" s="5">
        <v>44701</v>
      </c>
      <c r="AN82">
        <v>2.8235</v>
      </c>
      <c r="AO82" s="5">
        <v>44700</v>
      </c>
      <c r="AP82">
        <v>2.8788</v>
      </c>
      <c r="AQ82" s="5">
        <v>44700</v>
      </c>
      <c r="AR82">
        <v>2.8845</v>
      </c>
      <c r="AS82" s="5">
        <v>44704</v>
      </c>
      <c r="AT82">
        <v>2.8884</v>
      </c>
      <c r="AU82" s="5">
        <v>44700</v>
      </c>
      <c r="AV82">
        <v>2.9077</v>
      </c>
      <c r="AW82" s="5">
        <v>44700</v>
      </c>
      <c r="AX82">
        <v>2.9223</v>
      </c>
      <c r="AY82" s="5">
        <v>44700</v>
      </c>
      <c r="AZ82">
        <v>2.9396</v>
      </c>
      <c r="BA82" s="5">
        <v>44700</v>
      </c>
      <c r="BB82">
        <v>2.9705</v>
      </c>
      <c r="BC82" s="5">
        <v>44700</v>
      </c>
      <c r="BD82">
        <v>2.959</v>
      </c>
      <c r="BE82" s="5">
        <v>44700</v>
      </c>
      <c r="BF82">
        <v>2.8762</v>
      </c>
      <c r="BG82" s="5">
        <v>44700</v>
      </c>
      <c r="BH82">
        <v>2.7891</v>
      </c>
      <c r="BI82" s="5">
        <v>44701</v>
      </c>
      <c r="BJ82">
        <v>2.519</v>
      </c>
      <c r="BK82" s="5">
        <v>44704</v>
      </c>
      <c r="BL82">
        <v>2.417</v>
      </c>
    </row>
    <row r="83" spans="1:64">
      <c r="A83" s="5">
        <v>44706</v>
      </c>
      <c r="B83">
        <v>1.55286</v>
      </c>
      <c r="C83" s="5"/>
      <c r="E83" s="5">
        <v>44901</v>
      </c>
      <c r="F83">
        <v>94.95</v>
      </c>
      <c r="G83" s="5">
        <v>44705</v>
      </c>
      <c r="H83">
        <v>96.84</v>
      </c>
      <c r="I83" s="5">
        <v>44966</v>
      </c>
      <c r="J83">
        <v>94.82</v>
      </c>
      <c r="K83" s="5">
        <v>44999</v>
      </c>
      <c r="L83">
        <v>94.845</v>
      </c>
      <c r="M83" s="5">
        <v>44705</v>
      </c>
      <c r="N83">
        <v>96.83</v>
      </c>
      <c r="O83" s="5">
        <v>44705</v>
      </c>
      <c r="P83">
        <v>96.945</v>
      </c>
      <c r="Q83" s="5">
        <v>44705</v>
      </c>
      <c r="R83">
        <v>97.03</v>
      </c>
      <c r="S83" s="5">
        <v>44705</v>
      </c>
      <c r="T83">
        <v>97.105</v>
      </c>
      <c r="U83" s="5">
        <v>44705</v>
      </c>
      <c r="V83">
        <v>97.155</v>
      </c>
      <c r="W83" s="5">
        <v>44705</v>
      </c>
      <c r="X83">
        <v>97.175</v>
      </c>
      <c r="Y83" s="5">
        <v>44705</v>
      </c>
      <c r="Z83">
        <v>97.185</v>
      </c>
      <c r="AA83" s="5">
        <v>44705</v>
      </c>
      <c r="AB83">
        <v>97.205</v>
      </c>
      <c r="AC83" s="5">
        <v>44705</v>
      </c>
      <c r="AD83">
        <v>97.22</v>
      </c>
      <c r="AE83" s="5">
        <v>44705</v>
      </c>
      <c r="AF83">
        <v>97.225</v>
      </c>
      <c r="AG83" s="5">
        <v>44705</v>
      </c>
      <c r="AH83">
        <v>97.215</v>
      </c>
      <c r="AI83" s="5">
        <v>44701</v>
      </c>
      <c r="AJ83">
        <v>2.8444</v>
      </c>
      <c r="AK83" s="5">
        <v>44701</v>
      </c>
      <c r="AL83">
        <v>2.8282</v>
      </c>
      <c r="AM83" s="5">
        <v>44704</v>
      </c>
      <c r="AN83">
        <v>2.8848</v>
      </c>
      <c r="AO83" s="5">
        <v>44701</v>
      </c>
      <c r="AP83">
        <v>2.8222</v>
      </c>
      <c r="AQ83" s="5">
        <v>44701</v>
      </c>
      <c r="AR83">
        <v>2.8233</v>
      </c>
      <c r="AS83" s="5">
        <v>44705</v>
      </c>
      <c r="AT83">
        <v>2.7908</v>
      </c>
      <c r="AU83" s="5">
        <v>44701</v>
      </c>
      <c r="AV83">
        <v>2.8425</v>
      </c>
      <c r="AW83" s="5">
        <v>44701</v>
      </c>
      <c r="AX83">
        <v>2.8563</v>
      </c>
      <c r="AY83" s="5">
        <v>44701</v>
      </c>
      <c r="AZ83">
        <v>2.8707</v>
      </c>
      <c r="BA83" s="5">
        <v>44701</v>
      </c>
      <c r="BB83">
        <v>2.8991</v>
      </c>
      <c r="BC83" s="5">
        <v>44701</v>
      </c>
      <c r="BD83">
        <v>2.885</v>
      </c>
      <c r="BE83" s="5">
        <v>44701</v>
      </c>
      <c r="BF83">
        <v>2.8044</v>
      </c>
      <c r="BG83" s="5">
        <v>44701</v>
      </c>
      <c r="BH83">
        <v>2.7183</v>
      </c>
      <c r="BI83" s="5">
        <v>44704</v>
      </c>
      <c r="BJ83">
        <v>2.587</v>
      </c>
      <c r="BK83" s="5">
        <v>44705</v>
      </c>
      <c r="BL83">
        <v>2.324</v>
      </c>
    </row>
    <row r="84" spans="1:64">
      <c r="A84" s="5">
        <v>44707</v>
      </c>
      <c r="B84">
        <v>1.57486</v>
      </c>
      <c r="C84" s="5"/>
      <c r="E84" s="5">
        <v>44902</v>
      </c>
      <c r="F84">
        <v>94.97</v>
      </c>
      <c r="G84" s="5">
        <v>44706</v>
      </c>
      <c r="H84">
        <v>96.86</v>
      </c>
      <c r="I84" s="5">
        <v>44967</v>
      </c>
      <c r="J84">
        <v>94.815</v>
      </c>
      <c r="K84" s="5">
        <v>45000</v>
      </c>
      <c r="L84">
        <v>94.97</v>
      </c>
      <c r="M84" s="5">
        <v>44706</v>
      </c>
      <c r="N84">
        <v>96.855</v>
      </c>
      <c r="O84" s="5">
        <v>44706</v>
      </c>
      <c r="P84">
        <v>96.955</v>
      </c>
      <c r="Q84" s="5">
        <v>44706</v>
      </c>
      <c r="R84">
        <v>97.045</v>
      </c>
      <c r="S84" s="5">
        <v>44706</v>
      </c>
      <c r="T84">
        <v>97.115</v>
      </c>
      <c r="U84" s="5">
        <v>44706</v>
      </c>
      <c r="V84">
        <v>97.17</v>
      </c>
      <c r="W84" s="5">
        <v>44706</v>
      </c>
      <c r="X84">
        <v>97.2</v>
      </c>
      <c r="Y84" s="5">
        <v>44706</v>
      </c>
      <c r="Z84">
        <v>97.215</v>
      </c>
      <c r="AA84" s="5">
        <v>44706</v>
      </c>
      <c r="AB84">
        <v>97.24</v>
      </c>
      <c r="AC84" s="5">
        <v>44706</v>
      </c>
      <c r="AD84">
        <v>97.255</v>
      </c>
      <c r="AE84" s="5">
        <v>44706</v>
      </c>
      <c r="AF84">
        <v>97.26</v>
      </c>
      <c r="AG84" s="5">
        <v>44706</v>
      </c>
      <c r="AH84">
        <v>97.25</v>
      </c>
      <c r="AI84" s="5">
        <v>44704</v>
      </c>
      <c r="AJ84">
        <v>2.9044</v>
      </c>
      <c r="AK84" s="5">
        <v>44704</v>
      </c>
      <c r="AL84">
        <v>2.89</v>
      </c>
      <c r="AM84" s="5">
        <v>44705</v>
      </c>
      <c r="AN84">
        <v>2.7704</v>
      </c>
      <c r="AO84" s="5">
        <v>44704</v>
      </c>
      <c r="AP84">
        <v>2.8828</v>
      </c>
      <c r="AQ84" s="5">
        <v>44704</v>
      </c>
      <c r="AR84">
        <v>2.8842</v>
      </c>
      <c r="AS84" s="5">
        <v>44706</v>
      </c>
      <c r="AT84">
        <v>2.7937</v>
      </c>
      <c r="AU84" s="5">
        <v>44704</v>
      </c>
      <c r="AV84">
        <v>2.9025</v>
      </c>
      <c r="AW84" s="5">
        <v>44704</v>
      </c>
      <c r="AX84">
        <v>2.9202</v>
      </c>
      <c r="AY84" s="5">
        <v>44704</v>
      </c>
      <c r="AZ84">
        <v>2.9296</v>
      </c>
      <c r="BA84" s="5">
        <v>44704</v>
      </c>
      <c r="BB84">
        <v>2.957</v>
      </c>
      <c r="BC84" s="5">
        <v>44704</v>
      </c>
      <c r="BD84">
        <v>2.9423</v>
      </c>
      <c r="BE84" s="5">
        <v>44704</v>
      </c>
      <c r="BF84">
        <v>2.8644</v>
      </c>
      <c r="BG84" s="5">
        <v>44704</v>
      </c>
      <c r="BH84">
        <v>2.7811</v>
      </c>
      <c r="BI84" s="5">
        <v>44705</v>
      </c>
      <c r="BJ84">
        <v>2.523</v>
      </c>
      <c r="BK84" s="5">
        <v>44706</v>
      </c>
      <c r="BL84">
        <v>2.3475</v>
      </c>
    </row>
    <row r="85" spans="1:64">
      <c r="A85" s="5">
        <v>44708</v>
      </c>
      <c r="B85">
        <v>1.59786</v>
      </c>
      <c r="C85" s="5"/>
      <c r="E85" s="5">
        <v>44903</v>
      </c>
      <c r="F85">
        <v>94.97</v>
      </c>
      <c r="G85" s="5">
        <v>44707</v>
      </c>
      <c r="H85">
        <v>96.865</v>
      </c>
      <c r="I85" s="5">
        <v>44970</v>
      </c>
      <c r="J85">
        <v>94.815</v>
      </c>
      <c r="K85" s="5">
        <v>45001</v>
      </c>
      <c r="L85">
        <v>94.84</v>
      </c>
      <c r="M85" s="5">
        <v>44707</v>
      </c>
      <c r="N85">
        <v>96.845</v>
      </c>
      <c r="O85" s="5">
        <v>44707</v>
      </c>
      <c r="P85">
        <v>96.935</v>
      </c>
      <c r="Q85" s="5">
        <v>44707</v>
      </c>
      <c r="R85">
        <v>97.03</v>
      </c>
      <c r="S85" s="5">
        <v>44707</v>
      </c>
      <c r="T85">
        <v>97.095</v>
      </c>
      <c r="U85" s="5">
        <v>44707</v>
      </c>
      <c r="V85">
        <v>97.15</v>
      </c>
      <c r="W85" s="5">
        <v>44707</v>
      </c>
      <c r="X85">
        <v>97.18</v>
      </c>
      <c r="Y85" s="5">
        <v>44707</v>
      </c>
      <c r="Z85">
        <v>97.195</v>
      </c>
      <c r="AA85" s="5">
        <v>44707</v>
      </c>
      <c r="AB85">
        <v>97.22</v>
      </c>
      <c r="AC85" s="5">
        <v>44707</v>
      </c>
      <c r="AD85">
        <v>97.235</v>
      </c>
      <c r="AE85" s="5">
        <v>44707</v>
      </c>
      <c r="AF85">
        <v>97.245</v>
      </c>
      <c r="AG85" s="5">
        <v>44707</v>
      </c>
      <c r="AH85">
        <v>97.235</v>
      </c>
      <c r="AI85" s="5">
        <v>44705</v>
      </c>
      <c r="AJ85">
        <v>2.7795</v>
      </c>
      <c r="AK85" s="5">
        <v>44705</v>
      </c>
      <c r="AL85">
        <v>2.7698</v>
      </c>
      <c r="AM85" s="5">
        <v>44706</v>
      </c>
      <c r="AN85">
        <v>2.7628</v>
      </c>
      <c r="AO85" s="5">
        <v>44705</v>
      </c>
      <c r="AP85">
        <v>2.7736</v>
      </c>
      <c r="AQ85" s="5">
        <v>44705</v>
      </c>
      <c r="AR85">
        <v>2.7808</v>
      </c>
      <c r="AS85" s="5">
        <v>44707</v>
      </c>
      <c r="AT85">
        <v>2.8024</v>
      </c>
      <c r="AU85" s="5">
        <v>44705</v>
      </c>
      <c r="AV85">
        <v>2.8085</v>
      </c>
      <c r="AW85" s="5">
        <v>44705</v>
      </c>
      <c r="AX85">
        <v>2.8283</v>
      </c>
      <c r="AY85" s="5">
        <v>44705</v>
      </c>
      <c r="AZ85">
        <v>2.8415</v>
      </c>
      <c r="BA85" s="5">
        <v>44705</v>
      </c>
      <c r="BB85">
        <v>2.8758</v>
      </c>
      <c r="BC85" s="5">
        <v>44705</v>
      </c>
      <c r="BD85">
        <v>2.868</v>
      </c>
      <c r="BE85" s="5">
        <v>44705</v>
      </c>
      <c r="BF85">
        <v>2.7952</v>
      </c>
      <c r="BG85" s="5">
        <v>44705</v>
      </c>
      <c r="BH85">
        <v>2.7173</v>
      </c>
      <c r="BI85" s="5">
        <v>44706</v>
      </c>
      <c r="BJ85">
        <v>2.546</v>
      </c>
      <c r="BK85" s="5">
        <v>44707</v>
      </c>
      <c r="BL85">
        <v>2.3773</v>
      </c>
    </row>
    <row r="86" spans="1:64">
      <c r="A86" s="5">
        <v>44711</v>
      </c>
      <c r="B86">
        <v>1.58043</v>
      </c>
      <c r="C86" s="5"/>
      <c r="E86" s="5">
        <v>44904</v>
      </c>
      <c r="F86">
        <v>94.97</v>
      </c>
      <c r="G86" s="5">
        <v>44708</v>
      </c>
      <c r="H86">
        <v>96.85</v>
      </c>
      <c r="I86" s="5">
        <v>44971</v>
      </c>
      <c r="J86">
        <v>94.785</v>
      </c>
      <c r="K86" s="5">
        <v>45002</v>
      </c>
      <c r="L86">
        <v>94.985</v>
      </c>
      <c r="M86" s="5">
        <v>44708</v>
      </c>
      <c r="N86">
        <v>96.825</v>
      </c>
      <c r="O86" s="5">
        <v>44708</v>
      </c>
      <c r="P86">
        <v>96.905</v>
      </c>
      <c r="Q86" s="5">
        <v>44708</v>
      </c>
      <c r="R86">
        <v>96.995</v>
      </c>
      <c r="S86" s="5">
        <v>44708</v>
      </c>
      <c r="T86">
        <v>97.055</v>
      </c>
      <c r="U86" s="5">
        <v>44708</v>
      </c>
      <c r="V86">
        <v>97.115</v>
      </c>
      <c r="W86" s="5">
        <v>44708</v>
      </c>
      <c r="X86">
        <v>97.145</v>
      </c>
      <c r="Y86" s="5">
        <v>44708</v>
      </c>
      <c r="Z86">
        <v>97.165</v>
      </c>
      <c r="AA86" s="5">
        <v>44708</v>
      </c>
      <c r="AB86">
        <v>97.195</v>
      </c>
      <c r="AC86" s="5">
        <v>44708</v>
      </c>
      <c r="AD86">
        <v>97.22</v>
      </c>
      <c r="AE86" s="5">
        <v>44708</v>
      </c>
      <c r="AF86">
        <v>97.23</v>
      </c>
      <c r="AG86" s="5">
        <v>44708</v>
      </c>
      <c r="AH86">
        <v>97.225</v>
      </c>
      <c r="AI86" s="5">
        <v>44706</v>
      </c>
      <c r="AJ86">
        <v>2.7682</v>
      </c>
      <c r="AK86" s="5">
        <v>44706</v>
      </c>
      <c r="AL86">
        <v>2.7582</v>
      </c>
      <c r="AM86" s="5">
        <v>44707</v>
      </c>
      <c r="AN86">
        <v>2.7673</v>
      </c>
      <c r="AO86" s="5">
        <v>44706</v>
      </c>
      <c r="AP86">
        <v>2.7706</v>
      </c>
      <c r="AQ86" s="5">
        <v>44706</v>
      </c>
      <c r="AR86">
        <v>2.7804</v>
      </c>
      <c r="AS86" s="5">
        <v>44708</v>
      </c>
      <c r="AT86">
        <v>2.8008</v>
      </c>
      <c r="AU86" s="5">
        <v>44706</v>
      </c>
      <c r="AV86">
        <v>2.8142</v>
      </c>
      <c r="AW86" s="5">
        <v>44706</v>
      </c>
      <c r="AX86">
        <v>2.8355</v>
      </c>
      <c r="AY86" s="5">
        <v>44706</v>
      </c>
      <c r="AZ86">
        <v>2.8531</v>
      </c>
      <c r="BA86" s="5">
        <v>44706</v>
      </c>
      <c r="BB86">
        <v>2.8913</v>
      </c>
      <c r="BC86" s="5">
        <v>44706</v>
      </c>
      <c r="BD86">
        <v>2.8859</v>
      </c>
      <c r="BE86" s="5">
        <v>44706</v>
      </c>
      <c r="BF86">
        <v>2.8153</v>
      </c>
      <c r="BG86" s="5">
        <v>44706</v>
      </c>
      <c r="BH86">
        <v>2.7389</v>
      </c>
      <c r="BI86" s="5">
        <v>44707</v>
      </c>
      <c r="BJ86">
        <v>2.5705</v>
      </c>
      <c r="BK86" s="5">
        <v>44708</v>
      </c>
      <c r="BL86">
        <v>2.362</v>
      </c>
    </row>
    <row r="87" spans="1:64">
      <c r="A87" s="5">
        <v>44712</v>
      </c>
      <c r="B87">
        <v>1.61071</v>
      </c>
      <c r="C87" s="5"/>
      <c r="E87" s="5">
        <v>44907</v>
      </c>
      <c r="F87">
        <v>94.94</v>
      </c>
      <c r="G87" s="5">
        <v>44712</v>
      </c>
      <c r="H87">
        <v>96.765</v>
      </c>
      <c r="I87" s="5">
        <v>44972</v>
      </c>
      <c r="J87">
        <v>94.8</v>
      </c>
      <c r="K87" s="5">
        <v>45005</v>
      </c>
      <c r="L87">
        <v>94.985</v>
      </c>
      <c r="M87" s="5">
        <v>44712</v>
      </c>
      <c r="N87">
        <v>96.745</v>
      </c>
      <c r="O87" s="5">
        <v>44712</v>
      </c>
      <c r="P87">
        <v>96.845</v>
      </c>
      <c r="Q87" s="5">
        <v>44712</v>
      </c>
      <c r="R87">
        <v>96.94</v>
      </c>
      <c r="S87" s="5">
        <v>44712</v>
      </c>
      <c r="T87">
        <v>97.005</v>
      </c>
      <c r="U87" s="5">
        <v>44712</v>
      </c>
      <c r="V87">
        <v>97.065</v>
      </c>
      <c r="W87" s="5">
        <v>44712</v>
      </c>
      <c r="X87">
        <v>97.1</v>
      </c>
      <c r="Y87" s="5">
        <v>44712</v>
      </c>
      <c r="Z87">
        <v>97.115</v>
      </c>
      <c r="AA87" s="5">
        <v>44712</v>
      </c>
      <c r="AB87">
        <v>97.14</v>
      </c>
      <c r="AC87" s="5">
        <v>44712</v>
      </c>
      <c r="AD87">
        <v>97.155</v>
      </c>
      <c r="AE87" s="5">
        <v>44712</v>
      </c>
      <c r="AF87">
        <v>97.16</v>
      </c>
      <c r="AG87" s="5">
        <v>44712</v>
      </c>
      <c r="AH87">
        <v>97.15</v>
      </c>
      <c r="AI87" s="5">
        <v>44707</v>
      </c>
      <c r="AJ87">
        <v>2.7743</v>
      </c>
      <c r="AK87" s="5">
        <v>44707</v>
      </c>
      <c r="AL87">
        <v>2.7615</v>
      </c>
      <c r="AM87" s="5">
        <v>44708</v>
      </c>
      <c r="AN87">
        <v>2.772</v>
      </c>
      <c r="AO87" s="5">
        <v>44707</v>
      </c>
      <c r="AP87">
        <v>2.7775</v>
      </c>
      <c r="AQ87" s="5">
        <v>44707</v>
      </c>
      <c r="AR87">
        <v>2.7885</v>
      </c>
      <c r="AS87" s="5">
        <v>44712</v>
      </c>
      <c r="AT87">
        <v>2.9081</v>
      </c>
      <c r="AU87" s="5">
        <v>44707</v>
      </c>
      <c r="AV87">
        <v>2.8247</v>
      </c>
      <c r="AW87" s="5">
        <v>44707</v>
      </c>
      <c r="AX87">
        <v>2.8458</v>
      </c>
      <c r="AY87" s="5">
        <v>44707</v>
      </c>
      <c r="AZ87">
        <v>2.8668</v>
      </c>
      <c r="BA87" s="5">
        <v>44707</v>
      </c>
      <c r="BB87">
        <v>2.9082</v>
      </c>
      <c r="BC87" s="5">
        <v>44707</v>
      </c>
      <c r="BD87">
        <v>2.906</v>
      </c>
      <c r="BE87" s="5">
        <v>44707</v>
      </c>
      <c r="BF87">
        <v>2.8375</v>
      </c>
      <c r="BG87" s="5">
        <v>44707</v>
      </c>
      <c r="BH87">
        <v>2.7615</v>
      </c>
      <c r="BI87" s="5">
        <v>44708</v>
      </c>
      <c r="BJ87">
        <v>2.5519</v>
      </c>
      <c r="BK87" s="5">
        <v>44712</v>
      </c>
      <c r="BL87">
        <v>2.4515</v>
      </c>
    </row>
    <row r="88" spans="1:64">
      <c r="A88" s="5">
        <v>44713</v>
      </c>
      <c r="B88">
        <v>1.626</v>
      </c>
      <c r="C88" s="5"/>
      <c r="E88" s="5">
        <v>44908</v>
      </c>
      <c r="F88">
        <v>95.035</v>
      </c>
      <c r="G88" s="5">
        <v>44713</v>
      </c>
      <c r="H88">
        <v>96.625</v>
      </c>
      <c r="I88" s="5">
        <v>44973</v>
      </c>
      <c r="J88">
        <v>94.805</v>
      </c>
      <c r="K88" s="5">
        <v>45006</v>
      </c>
      <c r="L88">
        <v>94.83</v>
      </c>
      <c r="M88" s="5">
        <v>44713</v>
      </c>
      <c r="N88">
        <v>96.57</v>
      </c>
      <c r="O88" s="5">
        <v>44713</v>
      </c>
      <c r="P88">
        <v>96.67</v>
      </c>
      <c r="Q88" s="5">
        <v>44713</v>
      </c>
      <c r="R88">
        <v>96.77</v>
      </c>
      <c r="S88" s="5">
        <v>44713</v>
      </c>
      <c r="T88">
        <v>96.845</v>
      </c>
      <c r="U88" s="5">
        <v>44713</v>
      </c>
      <c r="V88">
        <v>96.915</v>
      </c>
      <c r="W88" s="5">
        <v>44713</v>
      </c>
      <c r="X88">
        <v>96.955</v>
      </c>
      <c r="Y88" s="5">
        <v>44713</v>
      </c>
      <c r="Z88">
        <v>96.975</v>
      </c>
      <c r="AA88" s="5">
        <v>44713</v>
      </c>
      <c r="AB88">
        <v>97.01</v>
      </c>
      <c r="AC88" s="5">
        <v>44713</v>
      </c>
      <c r="AD88">
        <v>97.03</v>
      </c>
      <c r="AE88" s="5">
        <v>44713</v>
      </c>
      <c r="AF88">
        <v>97.04</v>
      </c>
      <c r="AG88" s="5">
        <v>44713</v>
      </c>
      <c r="AH88">
        <v>97.035</v>
      </c>
      <c r="AI88" s="5">
        <v>44708</v>
      </c>
      <c r="AJ88">
        <v>2.789</v>
      </c>
      <c r="AK88" s="5">
        <v>44708</v>
      </c>
      <c r="AL88">
        <v>2.768</v>
      </c>
      <c r="AM88" s="5">
        <v>44711</v>
      </c>
      <c r="AN88">
        <v>2.7943</v>
      </c>
      <c r="AO88" s="5">
        <v>44708</v>
      </c>
      <c r="AP88">
        <v>2.7808</v>
      </c>
      <c r="AQ88" s="5">
        <v>44708</v>
      </c>
      <c r="AR88">
        <v>2.7871</v>
      </c>
      <c r="AS88" s="5">
        <v>44713</v>
      </c>
      <c r="AT88">
        <v>2.9637</v>
      </c>
      <c r="AU88" s="5">
        <v>44708</v>
      </c>
      <c r="AV88">
        <v>2.8182</v>
      </c>
      <c r="AW88" s="5">
        <v>44708</v>
      </c>
      <c r="AX88">
        <v>2.844</v>
      </c>
      <c r="AY88" s="5">
        <v>44708</v>
      </c>
      <c r="AZ88">
        <v>2.8611</v>
      </c>
      <c r="BA88" s="5">
        <v>44708</v>
      </c>
      <c r="BB88">
        <v>2.8965</v>
      </c>
      <c r="BC88" s="5">
        <v>44708</v>
      </c>
      <c r="BD88">
        <v>2.892</v>
      </c>
      <c r="BE88" s="5">
        <v>44708</v>
      </c>
      <c r="BF88">
        <v>2.8208</v>
      </c>
      <c r="BG88" s="5">
        <v>44708</v>
      </c>
      <c r="BH88">
        <v>2.7445</v>
      </c>
      <c r="BI88" s="5">
        <v>44712</v>
      </c>
      <c r="BJ88">
        <v>2.6467</v>
      </c>
      <c r="BK88" s="5">
        <v>44713</v>
      </c>
      <c r="BL88">
        <v>2.4855</v>
      </c>
    </row>
    <row r="89" spans="1:64">
      <c r="A89" s="5">
        <v>44718</v>
      </c>
      <c r="B89">
        <v>1.665</v>
      </c>
      <c r="C89" s="5"/>
      <c r="E89" s="5">
        <v>44909</v>
      </c>
      <c r="F89">
        <v>95.045</v>
      </c>
      <c r="G89" s="5">
        <v>44714</v>
      </c>
      <c r="H89">
        <v>96.615</v>
      </c>
      <c r="I89" s="5">
        <v>44974</v>
      </c>
      <c r="J89">
        <v>94.77</v>
      </c>
      <c r="K89" s="5">
        <v>45007</v>
      </c>
      <c r="L89">
        <v>94.815</v>
      </c>
      <c r="M89" s="5">
        <v>44714</v>
      </c>
      <c r="N89">
        <v>96.575</v>
      </c>
      <c r="O89" s="5">
        <v>44714</v>
      </c>
      <c r="P89">
        <v>96.69</v>
      </c>
      <c r="Q89" s="5">
        <v>44714</v>
      </c>
      <c r="R89">
        <v>96.8</v>
      </c>
      <c r="S89" s="5">
        <v>44714</v>
      </c>
      <c r="T89">
        <v>96.88</v>
      </c>
      <c r="U89" s="5">
        <v>44714</v>
      </c>
      <c r="V89">
        <v>96.955</v>
      </c>
      <c r="W89" s="5">
        <v>44714</v>
      </c>
      <c r="X89">
        <v>96.995</v>
      </c>
      <c r="Y89" s="5">
        <v>44714</v>
      </c>
      <c r="Z89">
        <v>97.015</v>
      </c>
      <c r="AA89" s="5">
        <v>44714</v>
      </c>
      <c r="AB89">
        <v>97.05</v>
      </c>
      <c r="AC89" s="5">
        <v>44714</v>
      </c>
      <c r="AD89">
        <v>97.07</v>
      </c>
      <c r="AE89" s="5">
        <v>44714</v>
      </c>
      <c r="AF89">
        <v>97.08</v>
      </c>
      <c r="AG89" s="5">
        <v>44714</v>
      </c>
      <c r="AH89">
        <v>97.075</v>
      </c>
      <c r="AI89" s="5">
        <v>44712</v>
      </c>
      <c r="AJ89">
        <v>2.8786</v>
      </c>
      <c r="AK89" s="5">
        <v>44711</v>
      </c>
      <c r="AL89">
        <v>2.766</v>
      </c>
      <c r="AM89" s="5">
        <v>44712</v>
      </c>
      <c r="AN89">
        <v>2.8739</v>
      </c>
      <c r="AO89" s="5">
        <v>44712</v>
      </c>
      <c r="AP89">
        <v>2.8822</v>
      </c>
      <c r="AQ89" s="5">
        <v>44712</v>
      </c>
      <c r="AR89">
        <v>2.8936</v>
      </c>
      <c r="AS89" s="5">
        <v>44714</v>
      </c>
      <c r="AT89">
        <v>2.9727</v>
      </c>
      <c r="AU89" s="5">
        <v>44712</v>
      </c>
      <c r="AV89">
        <v>2.93</v>
      </c>
      <c r="AW89" s="5">
        <v>44712</v>
      </c>
      <c r="AX89">
        <v>2.9472</v>
      </c>
      <c r="AY89" s="5">
        <v>44712</v>
      </c>
      <c r="AZ89">
        <v>2.9687</v>
      </c>
      <c r="BA89" s="5">
        <v>44712</v>
      </c>
      <c r="BB89">
        <v>3.005</v>
      </c>
      <c r="BC89" s="5">
        <v>44711</v>
      </c>
      <c r="BD89">
        <v>2.8986</v>
      </c>
      <c r="BE89" s="5">
        <v>44712</v>
      </c>
      <c r="BF89">
        <v>2.9177</v>
      </c>
      <c r="BG89" s="5">
        <v>44712</v>
      </c>
      <c r="BH89">
        <v>2.8362</v>
      </c>
      <c r="BI89" s="5">
        <v>44713</v>
      </c>
      <c r="BJ89">
        <v>2.6575</v>
      </c>
      <c r="BK89" s="5">
        <v>44714</v>
      </c>
      <c r="BL89">
        <v>2.4935</v>
      </c>
    </row>
    <row r="90" spans="1:64">
      <c r="A90" s="5">
        <v>44719</v>
      </c>
      <c r="B90">
        <v>1.69043</v>
      </c>
      <c r="C90" s="5"/>
      <c r="E90" s="5">
        <v>44910</v>
      </c>
      <c r="F90">
        <v>95.025</v>
      </c>
      <c r="G90" s="5">
        <v>44715</v>
      </c>
      <c r="H90">
        <v>96.57</v>
      </c>
      <c r="I90" s="5">
        <v>44978</v>
      </c>
      <c r="J90">
        <v>94.735</v>
      </c>
      <c r="K90" s="5">
        <v>45008</v>
      </c>
      <c r="L90">
        <v>94.86</v>
      </c>
      <c r="M90" s="5">
        <v>44715</v>
      </c>
      <c r="N90">
        <v>96.52</v>
      </c>
      <c r="O90" s="5">
        <v>44715</v>
      </c>
      <c r="P90">
        <v>96.63</v>
      </c>
      <c r="Q90" s="5">
        <v>44715</v>
      </c>
      <c r="R90">
        <v>96.745</v>
      </c>
      <c r="S90" s="5">
        <v>44715</v>
      </c>
      <c r="T90">
        <v>96.83</v>
      </c>
      <c r="U90" s="5">
        <v>44715</v>
      </c>
      <c r="V90">
        <v>96.905</v>
      </c>
      <c r="W90" s="5">
        <v>44715</v>
      </c>
      <c r="X90">
        <v>96.945</v>
      </c>
      <c r="Y90" s="5">
        <v>44715</v>
      </c>
      <c r="Z90">
        <v>96.965</v>
      </c>
      <c r="AA90" s="5">
        <v>44715</v>
      </c>
      <c r="AB90">
        <v>96.995</v>
      </c>
      <c r="AC90" s="5">
        <v>44715</v>
      </c>
      <c r="AD90">
        <v>97.015</v>
      </c>
      <c r="AE90" s="5">
        <v>44715</v>
      </c>
      <c r="AF90">
        <v>97.025</v>
      </c>
      <c r="AG90" s="5">
        <v>44715</v>
      </c>
      <c r="AH90">
        <v>97.025</v>
      </c>
      <c r="AI90" s="5">
        <v>44713</v>
      </c>
      <c r="AJ90">
        <v>2.9757</v>
      </c>
      <c r="AK90" s="5">
        <v>44712</v>
      </c>
      <c r="AL90">
        <v>2.8677</v>
      </c>
      <c r="AM90" s="5">
        <v>44713</v>
      </c>
      <c r="AN90">
        <v>2.9535</v>
      </c>
      <c r="AO90" s="5">
        <v>44713</v>
      </c>
      <c r="AP90">
        <v>2.9527</v>
      </c>
      <c r="AQ90" s="5">
        <v>44713</v>
      </c>
      <c r="AR90">
        <v>2.9559</v>
      </c>
      <c r="AS90" s="5">
        <v>44715</v>
      </c>
      <c r="AT90">
        <v>2.9998</v>
      </c>
      <c r="AU90" s="5">
        <v>44713</v>
      </c>
      <c r="AV90">
        <v>2.98</v>
      </c>
      <c r="AW90" s="5">
        <v>44713</v>
      </c>
      <c r="AX90">
        <v>2.9945</v>
      </c>
      <c r="AY90" s="5">
        <v>44713</v>
      </c>
      <c r="AZ90">
        <v>3.0104</v>
      </c>
      <c r="BA90" s="5">
        <v>44713</v>
      </c>
      <c r="BB90">
        <v>3.038</v>
      </c>
      <c r="BC90" s="5">
        <v>44712</v>
      </c>
      <c r="BD90">
        <v>2.9929</v>
      </c>
      <c r="BE90" s="5">
        <v>44713</v>
      </c>
      <c r="BF90">
        <v>2.9332</v>
      </c>
      <c r="BG90" s="5">
        <v>44713</v>
      </c>
      <c r="BH90">
        <v>2.846</v>
      </c>
      <c r="BI90" s="5">
        <v>44714</v>
      </c>
      <c r="BJ90">
        <v>2.6813</v>
      </c>
      <c r="BK90" s="5">
        <v>44715</v>
      </c>
      <c r="BL90">
        <v>2.516</v>
      </c>
    </row>
    <row r="91" spans="1:64">
      <c r="A91" s="5">
        <v>44720</v>
      </c>
      <c r="B91">
        <v>1.68771</v>
      </c>
      <c r="C91" s="5"/>
      <c r="E91" s="5">
        <v>44911</v>
      </c>
      <c r="F91">
        <v>95.03</v>
      </c>
      <c r="G91" s="5">
        <v>44718</v>
      </c>
      <c r="H91">
        <v>96.52</v>
      </c>
      <c r="I91" s="5">
        <v>44979</v>
      </c>
      <c r="J91">
        <v>94.71</v>
      </c>
      <c r="K91" s="5">
        <v>45009</v>
      </c>
      <c r="L91">
        <v>94.855</v>
      </c>
      <c r="M91" s="5">
        <v>44718</v>
      </c>
      <c r="N91">
        <v>96.45</v>
      </c>
      <c r="O91" s="5">
        <v>44718</v>
      </c>
      <c r="P91">
        <v>96.545</v>
      </c>
      <c r="Q91" s="5">
        <v>44718</v>
      </c>
      <c r="R91">
        <v>96.645</v>
      </c>
      <c r="S91" s="5">
        <v>44718</v>
      </c>
      <c r="T91">
        <v>96.72</v>
      </c>
      <c r="U91" s="5">
        <v>44718</v>
      </c>
      <c r="V91">
        <v>96.79</v>
      </c>
      <c r="W91" s="5">
        <v>44718</v>
      </c>
      <c r="X91">
        <v>96.83</v>
      </c>
      <c r="Y91" s="5">
        <v>44718</v>
      </c>
      <c r="Z91">
        <v>96.85</v>
      </c>
      <c r="AA91" s="5">
        <v>44718</v>
      </c>
      <c r="AB91">
        <v>96.885</v>
      </c>
      <c r="AC91" s="5">
        <v>44718</v>
      </c>
      <c r="AD91">
        <v>96.905</v>
      </c>
      <c r="AE91" s="5">
        <v>44718</v>
      </c>
      <c r="AF91">
        <v>96.915</v>
      </c>
      <c r="AG91" s="5">
        <v>44718</v>
      </c>
      <c r="AH91">
        <v>96.915</v>
      </c>
      <c r="AI91" s="5">
        <v>44714</v>
      </c>
      <c r="AJ91">
        <v>2.9752</v>
      </c>
      <c r="AK91" s="5">
        <v>44713</v>
      </c>
      <c r="AL91">
        <v>2.9563</v>
      </c>
      <c r="AM91" s="5">
        <v>44714</v>
      </c>
      <c r="AN91">
        <v>2.957</v>
      </c>
      <c r="AO91" s="5">
        <v>44714</v>
      </c>
      <c r="AP91">
        <v>2.9584</v>
      </c>
      <c r="AQ91" s="5">
        <v>44714</v>
      </c>
      <c r="AR91">
        <v>2.9631</v>
      </c>
      <c r="AS91" s="5">
        <v>44718</v>
      </c>
      <c r="AT91">
        <v>3.1116</v>
      </c>
      <c r="AU91" s="5">
        <v>44714</v>
      </c>
      <c r="AV91">
        <v>2.9894</v>
      </c>
      <c r="AW91" s="5">
        <v>44714</v>
      </c>
      <c r="AX91">
        <v>3.0063</v>
      </c>
      <c r="AY91" s="5">
        <v>44714</v>
      </c>
      <c r="AZ91">
        <v>3.0245</v>
      </c>
      <c r="BA91" s="5">
        <v>44714</v>
      </c>
      <c r="BB91">
        <v>3.0577</v>
      </c>
      <c r="BC91" s="5">
        <v>44713</v>
      </c>
      <c r="BD91">
        <v>3.016</v>
      </c>
      <c r="BE91" s="5">
        <v>44714</v>
      </c>
      <c r="BF91">
        <v>2.9573</v>
      </c>
      <c r="BG91" s="5">
        <v>44714</v>
      </c>
      <c r="BH91">
        <v>2.8707</v>
      </c>
      <c r="BI91" s="5">
        <v>44715</v>
      </c>
      <c r="BJ91">
        <v>2.687</v>
      </c>
      <c r="BK91" s="5">
        <v>44718</v>
      </c>
      <c r="BL91">
        <v>2.6195</v>
      </c>
    </row>
    <row r="92" spans="1:64">
      <c r="A92" s="5">
        <v>44721</v>
      </c>
      <c r="B92">
        <v>1.72129</v>
      </c>
      <c r="C92" s="5"/>
      <c r="E92" s="5">
        <v>44914</v>
      </c>
      <c r="F92">
        <v>95.025</v>
      </c>
      <c r="G92" s="5">
        <v>44719</v>
      </c>
      <c r="H92">
        <v>96.545</v>
      </c>
      <c r="I92" s="5">
        <v>44980</v>
      </c>
      <c r="J92">
        <v>94.725</v>
      </c>
      <c r="K92" s="5">
        <v>45012</v>
      </c>
      <c r="L92">
        <v>94.76</v>
      </c>
      <c r="M92" s="5">
        <v>44719</v>
      </c>
      <c r="N92">
        <v>96.475</v>
      </c>
      <c r="O92" s="5">
        <v>44719</v>
      </c>
      <c r="P92">
        <v>96.575</v>
      </c>
      <c r="Q92" s="5">
        <v>44719</v>
      </c>
      <c r="R92">
        <v>96.675</v>
      </c>
      <c r="S92" s="5">
        <v>44719</v>
      </c>
      <c r="T92">
        <v>96.755</v>
      </c>
      <c r="U92" s="5">
        <v>44719</v>
      </c>
      <c r="V92">
        <v>96.825</v>
      </c>
      <c r="W92" s="5">
        <v>44719</v>
      </c>
      <c r="X92">
        <v>96.87</v>
      </c>
      <c r="Y92" s="5">
        <v>44719</v>
      </c>
      <c r="Z92">
        <v>96.9</v>
      </c>
      <c r="AA92" s="5">
        <v>44719</v>
      </c>
      <c r="AB92">
        <v>96.94</v>
      </c>
      <c r="AC92" s="5">
        <v>44719</v>
      </c>
      <c r="AD92">
        <v>96.97</v>
      </c>
      <c r="AE92" s="5">
        <v>44719</v>
      </c>
      <c r="AF92">
        <v>96.99</v>
      </c>
      <c r="AG92" s="5">
        <v>44719</v>
      </c>
      <c r="AH92">
        <v>96.995</v>
      </c>
      <c r="AI92" s="5">
        <v>44715</v>
      </c>
      <c r="AJ92">
        <v>3.0036</v>
      </c>
      <c r="AK92" s="5">
        <v>44714</v>
      </c>
      <c r="AL92">
        <v>2.9567</v>
      </c>
      <c r="AM92" s="5">
        <v>44715</v>
      </c>
      <c r="AN92">
        <v>2.9833</v>
      </c>
      <c r="AO92" s="5">
        <v>44715</v>
      </c>
      <c r="AP92">
        <v>2.9853</v>
      </c>
      <c r="AQ92" s="5">
        <v>44715</v>
      </c>
      <c r="AR92">
        <v>2.9907</v>
      </c>
      <c r="AS92" s="5">
        <v>44719</v>
      </c>
      <c r="AT92">
        <v>3.0433</v>
      </c>
      <c r="AU92" s="5">
        <v>44715</v>
      </c>
      <c r="AV92">
        <v>3.0175</v>
      </c>
      <c r="AW92" s="5">
        <v>44715</v>
      </c>
      <c r="AX92">
        <v>3.0319</v>
      </c>
      <c r="AY92" s="5">
        <v>44715</v>
      </c>
      <c r="AZ92">
        <v>3.0495</v>
      </c>
      <c r="BA92" s="5">
        <v>44715</v>
      </c>
      <c r="BB92">
        <v>3.0789</v>
      </c>
      <c r="BC92" s="5">
        <v>44714</v>
      </c>
      <c r="BD92">
        <v>3.0406</v>
      </c>
      <c r="BE92" s="5">
        <v>44715</v>
      </c>
      <c r="BF92">
        <v>2.9688</v>
      </c>
      <c r="BG92" s="5">
        <v>44715</v>
      </c>
      <c r="BH92">
        <v>2.876</v>
      </c>
      <c r="BI92" s="5">
        <v>44718</v>
      </c>
      <c r="BJ92">
        <v>2.8096</v>
      </c>
      <c r="BK92" s="5">
        <v>44719</v>
      </c>
      <c r="BL92">
        <v>2.538</v>
      </c>
    </row>
    <row r="93" spans="1:64">
      <c r="A93" s="5">
        <v>44722</v>
      </c>
      <c r="B93">
        <v>1.74471</v>
      </c>
      <c r="C93" s="5"/>
      <c r="E93" s="5">
        <v>44915</v>
      </c>
      <c r="F93">
        <v>95.025</v>
      </c>
      <c r="G93" s="5">
        <v>44720</v>
      </c>
      <c r="H93">
        <v>96.5</v>
      </c>
      <c r="I93" s="5">
        <v>44981</v>
      </c>
      <c r="J93">
        <v>94.74</v>
      </c>
      <c r="K93" s="5">
        <v>45013</v>
      </c>
      <c r="L93">
        <v>94.81</v>
      </c>
      <c r="M93" s="5">
        <v>44720</v>
      </c>
      <c r="N93">
        <v>96.43</v>
      </c>
      <c r="O93" s="5">
        <v>44720</v>
      </c>
      <c r="P93">
        <v>96.535</v>
      </c>
      <c r="Q93" s="5">
        <v>44720</v>
      </c>
      <c r="R93">
        <v>96.64</v>
      </c>
      <c r="S93" s="5">
        <v>44720</v>
      </c>
      <c r="T93">
        <v>96.72</v>
      </c>
      <c r="U93" s="5">
        <v>44720</v>
      </c>
      <c r="V93">
        <v>96.79</v>
      </c>
      <c r="W93" s="5">
        <v>44720</v>
      </c>
      <c r="X93">
        <v>96.835</v>
      </c>
      <c r="Y93" s="5">
        <v>44720</v>
      </c>
      <c r="Z93">
        <v>96.865</v>
      </c>
      <c r="AA93" s="5">
        <v>44720</v>
      </c>
      <c r="AB93">
        <v>96.905</v>
      </c>
      <c r="AC93" s="5">
        <v>44720</v>
      </c>
      <c r="AD93">
        <v>96.935</v>
      </c>
      <c r="AE93" s="5">
        <v>44720</v>
      </c>
      <c r="AF93">
        <v>96.955</v>
      </c>
      <c r="AG93" s="5">
        <v>44720</v>
      </c>
      <c r="AH93">
        <v>96.955</v>
      </c>
      <c r="AI93" s="5">
        <v>44718</v>
      </c>
      <c r="AJ93">
        <v>3.1014</v>
      </c>
      <c r="AK93" s="5">
        <v>44715</v>
      </c>
      <c r="AL93">
        <v>2.9827</v>
      </c>
      <c r="AM93" s="5">
        <v>44718</v>
      </c>
      <c r="AN93">
        <v>3.0918</v>
      </c>
      <c r="AO93" s="5">
        <v>44718</v>
      </c>
      <c r="AP93">
        <v>3.0954</v>
      </c>
      <c r="AQ93" s="5">
        <v>44718</v>
      </c>
      <c r="AR93">
        <v>3.1013</v>
      </c>
      <c r="AS93" s="5">
        <v>44720</v>
      </c>
      <c r="AT93">
        <v>3.0813</v>
      </c>
      <c r="AU93" s="5">
        <v>44718</v>
      </c>
      <c r="AV93">
        <v>3.1296</v>
      </c>
      <c r="AW93" s="5">
        <v>44718</v>
      </c>
      <c r="AX93">
        <v>3.1472</v>
      </c>
      <c r="AY93" s="5">
        <v>44718</v>
      </c>
      <c r="AZ93">
        <v>3.1654</v>
      </c>
      <c r="BA93" s="5">
        <v>44718</v>
      </c>
      <c r="BB93">
        <v>3.1994</v>
      </c>
      <c r="BC93" s="5">
        <v>44715</v>
      </c>
      <c r="BD93">
        <v>3.0575</v>
      </c>
      <c r="BE93" s="5">
        <v>44718</v>
      </c>
      <c r="BF93">
        <v>3.0875</v>
      </c>
      <c r="BG93" s="5">
        <v>44718</v>
      </c>
      <c r="BH93">
        <v>2.9947</v>
      </c>
      <c r="BI93" s="5">
        <v>44719</v>
      </c>
      <c r="BJ93">
        <v>2.7267</v>
      </c>
      <c r="BK93" s="5">
        <v>44720</v>
      </c>
      <c r="BL93">
        <v>2.589</v>
      </c>
    </row>
    <row r="94" spans="1:64">
      <c r="A94" s="5">
        <v>44725</v>
      </c>
      <c r="B94">
        <v>1.82886</v>
      </c>
      <c r="C94" s="5"/>
      <c r="E94" s="5">
        <v>44916</v>
      </c>
      <c r="F94">
        <v>95.06</v>
      </c>
      <c r="G94" s="5">
        <v>44721</v>
      </c>
      <c r="H94">
        <v>96.415</v>
      </c>
      <c r="I94" s="5">
        <v>44984</v>
      </c>
      <c r="J94">
        <v>94.735</v>
      </c>
      <c r="K94" s="5">
        <v>45014</v>
      </c>
      <c r="L94">
        <v>94.83</v>
      </c>
      <c r="M94" s="5">
        <v>44721</v>
      </c>
      <c r="N94">
        <v>96.34</v>
      </c>
      <c r="O94" s="5">
        <v>44721</v>
      </c>
      <c r="P94">
        <v>96.45</v>
      </c>
      <c r="Q94" s="5">
        <v>44721</v>
      </c>
      <c r="R94">
        <v>96.57</v>
      </c>
      <c r="S94" s="5">
        <v>44721</v>
      </c>
      <c r="T94">
        <v>96.66</v>
      </c>
      <c r="U94" s="5">
        <v>44721</v>
      </c>
      <c r="V94">
        <v>96.74</v>
      </c>
      <c r="W94" s="5">
        <v>44721</v>
      </c>
      <c r="X94">
        <v>96.79</v>
      </c>
      <c r="Y94" s="5">
        <v>44721</v>
      </c>
      <c r="Z94">
        <v>96.825</v>
      </c>
      <c r="AA94" s="5">
        <v>44721</v>
      </c>
      <c r="AB94">
        <v>96.87</v>
      </c>
      <c r="AC94" s="5">
        <v>44721</v>
      </c>
      <c r="AD94">
        <v>96.905</v>
      </c>
      <c r="AE94" s="5">
        <v>44721</v>
      </c>
      <c r="AF94">
        <v>96.93</v>
      </c>
      <c r="AG94" s="5">
        <v>44721</v>
      </c>
      <c r="AH94">
        <v>96.94</v>
      </c>
      <c r="AI94" s="5">
        <v>44719</v>
      </c>
      <c r="AJ94">
        <v>3.0685</v>
      </c>
      <c r="AK94" s="5">
        <v>44718</v>
      </c>
      <c r="AL94">
        <v>3.0889</v>
      </c>
      <c r="AM94" s="5">
        <v>44719</v>
      </c>
      <c r="AN94">
        <v>3.0362</v>
      </c>
      <c r="AO94" s="5">
        <v>44719</v>
      </c>
      <c r="AP94">
        <v>3.0348</v>
      </c>
      <c r="AQ94" s="5">
        <v>44719</v>
      </c>
      <c r="AR94">
        <v>3.0347</v>
      </c>
      <c r="AS94" s="5">
        <v>44721</v>
      </c>
      <c r="AT94">
        <v>3.1015</v>
      </c>
      <c r="AU94" s="5">
        <v>44719</v>
      </c>
      <c r="AV94">
        <v>3.0567</v>
      </c>
      <c r="AW94" s="5">
        <v>44719</v>
      </c>
      <c r="AX94">
        <v>3.0765</v>
      </c>
      <c r="AY94" s="5">
        <v>44719</v>
      </c>
      <c r="AZ94">
        <v>3.0909</v>
      </c>
      <c r="BA94" s="5">
        <v>44719</v>
      </c>
      <c r="BB94">
        <v>3.122</v>
      </c>
      <c r="BC94" s="5">
        <v>44718</v>
      </c>
      <c r="BD94">
        <v>3.1786</v>
      </c>
      <c r="BE94" s="5">
        <v>44719</v>
      </c>
      <c r="BF94">
        <v>3.0079</v>
      </c>
      <c r="BG94" s="5">
        <v>44719</v>
      </c>
      <c r="BH94">
        <v>2.9144</v>
      </c>
      <c r="BI94" s="5">
        <v>44720</v>
      </c>
      <c r="BJ94">
        <v>2.7668</v>
      </c>
      <c r="BK94" s="5">
        <v>44721</v>
      </c>
      <c r="BL94">
        <v>2.578</v>
      </c>
    </row>
    <row r="95" spans="1:64">
      <c r="A95" s="5">
        <v>44726</v>
      </c>
      <c r="B95">
        <v>2.00329</v>
      </c>
      <c r="C95" s="5"/>
      <c r="E95" s="5">
        <v>44917</v>
      </c>
      <c r="F95">
        <v>95.055</v>
      </c>
      <c r="G95" s="5">
        <v>44722</v>
      </c>
      <c r="H95">
        <v>96.13</v>
      </c>
      <c r="I95" s="5">
        <v>44985</v>
      </c>
      <c r="J95">
        <v>94.735</v>
      </c>
      <c r="K95" s="5">
        <v>45015</v>
      </c>
      <c r="L95">
        <v>94.8</v>
      </c>
      <c r="M95" s="5">
        <v>44722</v>
      </c>
      <c r="N95">
        <v>96.08</v>
      </c>
      <c r="O95" s="5">
        <v>44722</v>
      </c>
      <c r="P95">
        <v>96.2</v>
      </c>
      <c r="Q95" s="5">
        <v>44722</v>
      </c>
      <c r="R95">
        <v>96.33</v>
      </c>
      <c r="S95" s="5">
        <v>44722</v>
      </c>
      <c r="T95">
        <v>96.435</v>
      </c>
      <c r="U95" s="5">
        <v>44722</v>
      </c>
      <c r="V95">
        <v>96.525</v>
      </c>
      <c r="W95" s="5">
        <v>44722</v>
      </c>
      <c r="X95">
        <v>96.59</v>
      </c>
      <c r="Y95" s="5">
        <v>44722</v>
      </c>
      <c r="Z95">
        <v>96.645</v>
      </c>
      <c r="AA95" s="5">
        <v>44722</v>
      </c>
      <c r="AB95">
        <v>96.71</v>
      </c>
      <c r="AC95" s="5">
        <v>44722</v>
      </c>
      <c r="AD95">
        <v>96.76</v>
      </c>
      <c r="AE95" s="5">
        <v>44722</v>
      </c>
      <c r="AF95">
        <v>96.8</v>
      </c>
      <c r="AG95" s="5">
        <v>44722</v>
      </c>
      <c r="AH95">
        <v>96.825</v>
      </c>
      <c r="AI95" s="5">
        <v>44720</v>
      </c>
      <c r="AJ95">
        <v>3.1075</v>
      </c>
      <c r="AK95" s="5">
        <v>44719</v>
      </c>
      <c r="AL95">
        <v>3.042</v>
      </c>
      <c r="AM95" s="5">
        <v>44720</v>
      </c>
      <c r="AN95">
        <v>3.0755</v>
      </c>
      <c r="AO95" s="5">
        <v>44720</v>
      </c>
      <c r="AP95">
        <v>3.0726</v>
      </c>
      <c r="AQ95" s="5">
        <v>44720</v>
      </c>
      <c r="AR95">
        <v>3.073</v>
      </c>
      <c r="AS95" s="5">
        <v>44722</v>
      </c>
      <c r="AT95">
        <v>3.2215</v>
      </c>
      <c r="AU95" s="5">
        <v>44720</v>
      </c>
      <c r="AV95">
        <v>3.0949</v>
      </c>
      <c r="AW95" s="5">
        <v>44720</v>
      </c>
      <c r="AX95">
        <v>3.1125</v>
      </c>
      <c r="AY95" s="5">
        <v>44720</v>
      </c>
      <c r="AZ95">
        <v>3.1291</v>
      </c>
      <c r="BA95" s="5">
        <v>44720</v>
      </c>
      <c r="BB95">
        <v>3.16</v>
      </c>
      <c r="BC95" s="5">
        <v>44719</v>
      </c>
      <c r="BD95">
        <v>3.0986</v>
      </c>
      <c r="BE95" s="5">
        <v>44720</v>
      </c>
      <c r="BF95">
        <v>3.0477</v>
      </c>
      <c r="BG95" s="5">
        <v>44720</v>
      </c>
      <c r="BH95">
        <v>2.9553</v>
      </c>
      <c r="BI95" s="5">
        <v>44721</v>
      </c>
      <c r="BJ95">
        <v>2.7541</v>
      </c>
      <c r="BK95" s="5">
        <v>44722</v>
      </c>
      <c r="BL95">
        <v>2.5825</v>
      </c>
    </row>
    <row r="96" spans="1:64">
      <c r="A96" s="5">
        <v>44727</v>
      </c>
      <c r="B96">
        <v>2.02957</v>
      </c>
      <c r="C96" s="5"/>
      <c r="E96" s="5">
        <v>44918</v>
      </c>
      <c r="F96">
        <v>95.06</v>
      </c>
      <c r="G96" s="5">
        <v>44725</v>
      </c>
      <c r="H96">
        <v>95.815</v>
      </c>
      <c r="I96" s="5">
        <v>44986</v>
      </c>
      <c r="J96">
        <v>94.72</v>
      </c>
      <c r="K96" s="5">
        <v>45016</v>
      </c>
      <c r="L96">
        <v>94.795</v>
      </c>
      <c r="M96" s="5">
        <v>44725</v>
      </c>
      <c r="N96">
        <v>95.79</v>
      </c>
      <c r="O96" s="5">
        <v>44725</v>
      </c>
      <c r="P96">
        <v>95.93</v>
      </c>
      <c r="Q96" s="5">
        <v>44725</v>
      </c>
      <c r="R96">
        <v>96.085</v>
      </c>
      <c r="S96" s="5">
        <v>44725</v>
      </c>
      <c r="T96">
        <v>96.195</v>
      </c>
      <c r="U96" s="5">
        <v>44725</v>
      </c>
      <c r="V96">
        <v>96.295</v>
      </c>
      <c r="W96" s="5">
        <v>44725</v>
      </c>
      <c r="X96">
        <v>96.37</v>
      </c>
      <c r="Y96" s="5">
        <v>44725</v>
      </c>
      <c r="Z96">
        <v>96.43</v>
      </c>
      <c r="AA96" s="5">
        <v>44725</v>
      </c>
      <c r="AB96">
        <v>96.495</v>
      </c>
      <c r="AC96" s="5">
        <v>44725</v>
      </c>
      <c r="AD96">
        <v>96.545</v>
      </c>
      <c r="AE96" s="5">
        <v>44725</v>
      </c>
      <c r="AF96">
        <v>96.585</v>
      </c>
      <c r="AG96" s="5">
        <v>44725</v>
      </c>
      <c r="AH96">
        <v>96.605</v>
      </c>
      <c r="AI96" s="5">
        <v>44721</v>
      </c>
      <c r="AJ96">
        <v>3.1505</v>
      </c>
      <c r="AK96" s="5">
        <v>44720</v>
      </c>
      <c r="AL96">
        <v>3.0817</v>
      </c>
      <c r="AM96" s="5">
        <v>44721</v>
      </c>
      <c r="AN96">
        <v>3.1081</v>
      </c>
      <c r="AO96" s="5">
        <v>44721</v>
      </c>
      <c r="AP96">
        <v>3.1006</v>
      </c>
      <c r="AQ96" s="5">
        <v>44721</v>
      </c>
      <c r="AR96">
        <v>3.099</v>
      </c>
      <c r="AS96" s="5">
        <v>44725</v>
      </c>
      <c r="AT96">
        <v>3.4373</v>
      </c>
      <c r="AU96" s="5">
        <v>44721</v>
      </c>
      <c r="AV96">
        <v>3.1139</v>
      </c>
      <c r="AW96" s="5">
        <v>44721</v>
      </c>
      <c r="AX96">
        <v>3.133</v>
      </c>
      <c r="AY96" s="5">
        <v>44721</v>
      </c>
      <c r="AZ96">
        <v>3.1403</v>
      </c>
      <c r="BA96" s="5">
        <v>44721</v>
      </c>
      <c r="BB96">
        <v>3.1641</v>
      </c>
      <c r="BC96" s="5">
        <v>44720</v>
      </c>
      <c r="BD96">
        <v>3.1367</v>
      </c>
      <c r="BE96" s="5">
        <v>44721</v>
      </c>
      <c r="BF96">
        <v>3.0367</v>
      </c>
      <c r="BG96" s="5">
        <v>44721</v>
      </c>
      <c r="BH96">
        <v>2.9412</v>
      </c>
      <c r="BI96" s="5">
        <v>44722</v>
      </c>
      <c r="BJ96">
        <v>2.7483</v>
      </c>
      <c r="BK96" s="5">
        <v>44725</v>
      </c>
      <c r="BL96">
        <v>2.733</v>
      </c>
    </row>
    <row r="97" spans="1:64">
      <c r="A97" s="5">
        <v>44728</v>
      </c>
      <c r="B97">
        <v>2.06343</v>
      </c>
      <c r="C97" s="5"/>
      <c r="E97" s="5">
        <v>44922</v>
      </c>
      <c r="F97">
        <v>95.025</v>
      </c>
      <c r="G97" s="5">
        <v>44726</v>
      </c>
      <c r="H97">
        <v>95.7</v>
      </c>
      <c r="I97" s="5">
        <v>44987</v>
      </c>
      <c r="J97">
        <v>94.73</v>
      </c>
      <c r="K97" s="5">
        <v>45019</v>
      </c>
      <c r="L97">
        <v>94.755</v>
      </c>
      <c r="M97" s="5">
        <v>44726</v>
      </c>
      <c r="N97">
        <v>95.745</v>
      </c>
      <c r="O97" s="5">
        <v>44726</v>
      </c>
      <c r="P97">
        <v>95.915</v>
      </c>
      <c r="Q97" s="5">
        <v>44726</v>
      </c>
      <c r="R97">
        <v>96.06</v>
      </c>
      <c r="S97" s="5">
        <v>44726</v>
      </c>
      <c r="T97">
        <v>96.155</v>
      </c>
      <c r="U97" s="5">
        <v>44726</v>
      </c>
      <c r="V97">
        <v>96.24</v>
      </c>
      <c r="W97" s="5">
        <v>44726</v>
      </c>
      <c r="X97">
        <v>96.31</v>
      </c>
      <c r="Y97" s="5">
        <v>44726</v>
      </c>
      <c r="Z97">
        <v>96.36</v>
      </c>
      <c r="AA97" s="5">
        <v>44726</v>
      </c>
      <c r="AB97">
        <v>96.42</v>
      </c>
      <c r="AC97" s="5">
        <v>44726</v>
      </c>
      <c r="AD97">
        <v>96.46</v>
      </c>
      <c r="AE97" s="5">
        <v>44726</v>
      </c>
      <c r="AF97">
        <v>96.485</v>
      </c>
      <c r="AG97" s="5">
        <v>44726</v>
      </c>
      <c r="AH97">
        <v>96.495</v>
      </c>
      <c r="AI97" s="5">
        <v>44722</v>
      </c>
      <c r="AJ97">
        <v>3.3644</v>
      </c>
      <c r="AK97" s="5">
        <v>44721</v>
      </c>
      <c r="AL97">
        <v>3.1193</v>
      </c>
      <c r="AM97" s="5">
        <v>44722</v>
      </c>
      <c r="AN97">
        <v>3.2682</v>
      </c>
      <c r="AO97" s="5">
        <v>44722</v>
      </c>
      <c r="AP97">
        <v>3.2448</v>
      </c>
      <c r="AQ97" s="5">
        <v>44722</v>
      </c>
      <c r="AR97">
        <v>3.2281</v>
      </c>
      <c r="AS97" s="5">
        <v>44726</v>
      </c>
      <c r="AT97">
        <v>3.5462</v>
      </c>
      <c r="AU97" s="5">
        <v>44722</v>
      </c>
      <c r="AV97">
        <v>3.2215</v>
      </c>
      <c r="AW97" s="5">
        <v>44722</v>
      </c>
      <c r="AX97">
        <v>3.225</v>
      </c>
      <c r="AY97" s="5">
        <v>44722</v>
      </c>
      <c r="AZ97">
        <v>3.2294</v>
      </c>
      <c r="BA97" s="5">
        <v>44722</v>
      </c>
      <c r="BB97">
        <v>3.2319</v>
      </c>
      <c r="BC97" s="5">
        <v>44721</v>
      </c>
      <c r="BD97">
        <v>3.1312</v>
      </c>
      <c r="BE97" s="5">
        <v>44722</v>
      </c>
      <c r="BF97">
        <v>3.0641</v>
      </c>
      <c r="BG97" s="5">
        <v>44722</v>
      </c>
      <c r="BH97">
        <v>2.9557</v>
      </c>
      <c r="BI97" s="5">
        <v>44725</v>
      </c>
      <c r="BJ97">
        <v>2.8878</v>
      </c>
      <c r="BK97" s="5">
        <v>44726</v>
      </c>
      <c r="BL97">
        <v>2.706</v>
      </c>
    </row>
    <row r="98" spans="1:64">
      <c r="A98" s="5">
        <v>44729</v>
      </c>
      <c r="B98">
        <v>2.09586</v>
      </c>
      <c r="C98" s="5"/>
      <c r="E98" s="5">
        <v>44923</v>
      </c>
      <c r="F98">
        <v>95.06</v>
      </c>
      <c r="G98" s="5">
        <v>44727</v>
      </c>
      <c r="H98">
        <v>95.87</v>
      </c>
      <c r="I98" s="5">
        <v>44988</v>
      </c>
      <c r="J98">
        <v>94.73</v>
      </c>
      <c r="K98" s="5">
        <v>45020</v>
      </c>
      <c r="L98">
        <v>94.865</v>
      </c>
      <c r="M98" s="5">
        <v>44727</v>
      </c>
      <c r="N98">
        <v>95.95</v>
      </c>
      <c r="O98" s="5">
        <v>44727</v>
      </c>
      <c r="P98">
        <v>96.125</v>
      </c>
      <c r="Q98" s="5">
        <v>44727</v>
      </c>
      <c r="R98">
        <v>96.265</v>
      </c>
      <c r="S98" s="5">
        <v>44727</v>
      </c>
      <c r="T98">
        <v>96.355</v>
      </c>
      <c r="U98" s="5">
        <v>44727</v>
      </c>
      <c r="V98">
        <v>96.43</v>
      </c>
      <c r="W98" s="5">
        <v>44727</v>
      </c>
      <c r="X98">
        <v>96.485</v>
      </c>
      <c r="Y98" s="5">
        <v>44727</v>
      </c>
      <c r="Z98">
        <v>96.525</v>
      </c>
      <c r="AA98" s="5">
        <v>44727</v>
      </c>
      <c r="AB98">
        <v>96.565</v>
      </c>
      <c r="AC98" s="5">
        <v>44727</v>
      </c>
      <c r="AD98">
        <v>96.585</v>
      </c>
      <c r="AE98" s="5">
        <v>44727</v>
      </c>
      <c r="AF98">
        <v>96.6</v>
      </c>
      <c r="AG98" s="5">
        <v>44727</v>
      </c>
      <c r="AH98">
        <v>96.595</v>
      </c>
      <c r="AI98" s="5">
        <v>44725</v>
      </c>
      <c r="AJ98">
        <v>3.5935</v>
      </c>
      <c r="AK98" s="5">
        <v>44722</v>
      </c>
      <c r="AL98">
        <v>3.3007</v>
      </c>
      <c r="AM98" s="5">
        <v>44725</v>
      </c>
      <c r="AN98">
        <v>3.493</v>
      </c>
      <c r="AO98" s="5">
        <v>44725</v>
      </c>
      <c r="AP98">
        <v>3.4681</v>
      </c>
      <c r="AQ98" s="5">
        <v>44725</v>
      </c>
      <c r="AR98">
        <v>3.4475</v>
      </c>
      <c r="AS98" s="5">
        <v>44727</v>
      </c>
      <c r="AT98">
        <v>3.3435</v>
      </c>
      <c r="AU98" s="5">
        <v>44725</v>
      </c>
      <c r="AV98">
        <v>3.4356</v>
      </c>
      <c r="AW98" s="5">
        <v>44725</v>
      </c>
      <c r="AX98">
        <v>3.432</v>
      </c>
      <c r="AY98" s="5">
        <v>44725</v>
      </c>
      <c r="AZ98">
        <v>3.4332</v>
      </c>
      <c r="BA98" s="5">
        <v>44725</v>
      </c>
      <c r="BB98">
        <v>3.423</v>
      </c>
      <c r="BC98" s="5">
        <v>44722</v>
      </c>
      <c r="BD98">
        <v>3.1743</v>
      </c>
      <c r="BE98" s="5">
        <v>44725</v>
      </c>
      <c r="BF98">
        <v>3.2224</v>
      </c>
      <c r="BG98" s="5">
        <v>44725</v>
      </c>
      <c r="BH98">
        <v>3.1003</v>
      </c>
      <c r="BI98" s="5">
        <v>44726</v>
      </c>
      <c r="BJ98">
        <v>2.9115</v>
      </c>
      <c r="BK98" s="5">
        <v>44727</v>
      </c>
      <c r="BL98">
        <v>2.662</v>
      </c>
    </row>
    <row r="99" spans="1:64">
      <c r="A99" s="5">
        <v>44732</v>
      </c>
      <c r="B99">
        <v>2.12343</v>
      </c>
      <c r="C99" s="5"/>
      <c r="E99" s="5">
        <v>44924</v>
      </c>
      <c r="F99">
        <v>95.07</v>
      </c>
      <c r="G99" s="5">
        <v>44728</v>
      </c>
      <c r="H99">
        <v>95.96</v>
      </c>
      <c r="I99" s="5">
        <v>44991</v>
      </c>
      <c r="J99">
        <v>94.715</v>
      </c>
      <c r="K99" s="5">
        <v>45021</v>
      </c>
      <c r="L99">
        <v>94.87</v>
      </c>
      <c r="M99" s="5">
        <v>44728</v>
      </c>
      <c r="N99">
        <v>96.05</v>
      </c>
      <c r="O99" s="5">
        <v>44728</v>
      </c>
      <c r="P99">
        <v>96.205</v>
      </c>
      <c r="Q99" s="5">
        <v>44728</v>
      </c>
      <c r="R99">
        <v>96.335</v>
      </c>
      <c r="S99" s="5">
        <v>44728</v>
      </c>
      <c r="T99">
        <v>96.425</v>
      </c>
      <c r="U99" s="5">
        <v>44728</v>
      </c>
      <c r="V99">
        <v>96.505</v>
      </c>
      <c r="W99" s="5">
        <v>44728</v>
      </c>
      <c r="X99">
        <v>96.565</v>
      </c>
      <c r="Y99" s="5">
        <v>44728</v>
      </c>
      <c r="Z99">
        <v>96.615</v>
      </c>
      <c r="AA99" s="5">
        <v>44728</v>
      </c>
      <c r="AB99">
        <v>96.67</v>
      </c>
      <c r="AC99" s="5">
        <v>44728</v>
      </c>
      <c r="AD99">
        <v>96.705</v>
      </c>
      <c r="AE99" s="5">
        <v>44728</v>
      </c>
      <c r="AF99">
        <v>96.73</v>
      </c>
      <c r="AG99" s="5">
        <v>44728</v>
      </c>
      <c r="AH99">
        <v>96.74</v>
      </c>
      <c r="AI99" s="5">
        <v>44726</v>
      </c>
      <c r="AJ99">
        <v>3.6912</v>
      </c>
      <c r="AK99" s="5">
        <v>44725</v>
      </c>
      <c r="AL99">
        <v>3.5291</v>
      </c>
      <c r="AM99" s="5">
        <v>44726</v>
      </c>
      <c r="AN99">
        <v>3.606</v>
      </c>
      <c r="AO99" s="5">
        <v>44726</v>
      </c>
      <c r="AP99">
        <v>3.5798</v>
      </c>
      <c r="AQ99" s="5">
        <v>44726</v>
      </c>
      <c r="AR99">
        <v>3.5591</v>
      </c>
      <c r="AS99" s="5">
        <v>44728</v>
      </c>
      <c r="AT99">
        <v>3.242</v>
      </c>
      <c r="AU99" s="5">
        <v>44726</v>
      </c>
      <c r="AV99">
        <v>3.542</v>
      </c>
      <c r="AW99" s="5">
        <v>44726</v>
      </c>
      <c r="AX99">
        <v>3.5373</v>
      </c>
      <c r="AY99" s="5">
        <v>44726</v>
      </c>
      <c r="AZ99">
        <v>3.5329</v>
      </c>
      <c r="BA99" s="5">
        <v>44726</v>
      </c>
      <c r="BB99">
        <v>3.5141</v>
      </c>
      <c r="BC99" s="5">
        <v>44725</v>
      </c>
      <c r="BD99">
        <v>3.3483</v>
      </c>
      <c r="BE99" s="5">
        <v>44726</v>
      </c>
      <c r="BF99">
        <v>3.2862</v>
      </c>
      <c r="BG99" s="5">
        <v>44726</v>
      </c>
      <c r="BH99">
        <v>3.1542</v>
      </c>
      <c r="BI99" s="5">
        <v>44727</v>
      </c>
      <c r="BJ99">
        <v>2.787</v>
      </c>
      <c r="BK99" s="5">
        <v>44728</v>
      </c>
      <c r="BL99">
        <v>2.5595</v>
      </c>
    </row>
    <row r="100" spans="1:64">
      <c r="A100" s="5">
        <v>44733</v>
      </c>
      <c r="B100">
        <v>2.15443</v>
      </c>
      <c r="C100" s="5"/>
      <c r="E100" s="5">
        <v>44925</v>
      </c>
      <c r="F100">
        <v>95.055</v>
      </c>
      <c r="G100" s="5">
        <v>44729</v>
      </c>
      <c r="H100">
        <v>96.01</v>
      </c>
      <c r="I100" s="5">
        <v>44992</v>
      </c>
      <c r="J100">
        <v>94.56</v>
      </c>
      <c r="K100" s="5">
        <v>45022</v>
      </c>
      <c r="L100">
        <v>94.845</v>
      </c>
      <c r="M100" s="5">
        <v>44729</v>
      </c>
      <c r="N100">
        <v>96.07</v>
      </c>
      <c r="O100" s="5">
        <v>44729</v>
      </c>
      <c r="P100">
        <v>96.21</v>
      </c>
      <c r="Q100" s="5">
        <v>44729</v>
      </c>
      <c r="R100">
        <v>96.335</v>
      </c>
      <c r="S100" s="5">
        <v>44729</v>
      </c>
      <c r="T100">
        <v>96.435</v>
      </c>
      <c r="U100" s="5">
        <v>44729</v>
      </c>
      <c r="V100">
        <v>96.525</v>
      </c>
      <c r="W100" s="5">
        <v>44729</v>
      </c>
      <c r="X100">
        <v>96.595</v>
      </c>
      <c r="Y100" s="5">
        <v>44729</v>
      </c>
      <c r="Z100">
        <v>96.65</v>
      </c>
      <c r="AA100" s="5">
        <v>44729</v>
      </c>
      <c r="AB100">
        <v>96.71</v>
      </c>
      <c r="AC100" s="5">
        <v>44729</v>
      </c>
      <c r="AD100">
        <v>96.74</v>
      </c>
      <c r="AE100" s="5">
        <v>44729</v>
      </c>
      <c r="AF100">
        <v>96.765</v>
      </c>
      <c r="AG100" s="5">
        <v>44729</v>
      </c>
      <c r="AH100">
        <v>96.78</v>
      </c>
      <c r="AI100" s="5">
        <v>44727</v>
      </c>
      <c r="AJ100">
        <v>3.4573</v>
      </c>
      <c r="AK100" s="5">
        <v>44726</v>
      </c>
      <c r="AL100">
        <v>3.637</v>
      </c>
      <c r="AM100" s="5">
        <v>44727</v>
      </c>
      <c r="AN100">
        <v>3.3832</v>
      </c>
      <c r="AO100" s="5">
        <v>44727</v>
      </c>
      <c r="AP100">
        <v>3.3624</v>
      </c>
      <c r="AQ100" s="5">
        <v>44727</v>
      </c>
      <c r="AR100">
        <v>3.3488</v>
      </c>
      <c r="AS100" s="5">
        <v>44729</v>
      </c>
      <c r="AT100">
        <v>3.2905</v>
      </c>
      <c r="AU100" s="5">
        <v>44727</v>
      </c>
      <c r="AV100">
        <v>3.3459</v>
      </c>
      <c r="AW100" s="5">
        <v>44727</v>
      </c>
      <c r="AX100">
        <v>3.353</v>
      </c>
      <c r="AY100" s="5">
        <v>44727</v>
      </c>
      <c r="AZ100">
        <v>3.3544</v>
      </c>
      <c r="BA100" s="5">
        <v>44727</v>
      </c>
      <c r="BB100">
        <v>3.3561</v>
      </c>
      <c r="BC100" s="5">
        <v>44726</v>
      </c>
      <c r="BD100">
        <v>3.4251</v>
      </c>
      <c r="BE100" s="5">
        <v>44727</v>
      </c>
      <c r="BF100">
        <v>3.1653</v>
      </c>
      <c r="BG100" s="5">
        <v>44727</v>
      </c>
      <c r="BH100">
        <v>3.0475</v>
      </c>
      <c r="BI100" s="5">
        <v>44728</v>
      </c>
      <c r="BJ100">
        <v>2.681</v>
      </c>
      <c r="BK100" s="5">
        <v>44729</v>
      </c>
      <c r="BL100">
        <v>2.5405</v>
      </c>
    </row>
    <row r="101" spans="1:64">
      <c r="A101" s="5">
        <v>44734</v>
      </c>
      <c r="B101">
        <v>2.18457</v>
      </c>
      <c r="C101" s="5"/>
      <c r="E101" s="5">
        <v>44929</v>
      </c>
      <c r="F101">
        <v>95.05</v>
      </c>
      <c r="G101" s="5">
        <v>44733</v>
      </c>
      <c r="H101">
        <v>95.995</v>
      </c>
      <c r="I101" s="5">
        <v>44993</v>
      </c>
      <c r="J101">
        <v>94.535</v>
      </c>
      <c r="K101" s="5">
        <v>45023</v>
      </c>
      <c r="L101">
        <v>94.745</v>
      </c>
      <c r="M101" s="5">
        <v>44733</v>
      </c>
      <c r="N101">
        <v>96.09</v>
      </c>
      <c r="O101" s="5">
        <v>44733</v>
      </c>
      <c r="P101">
        <v>96.235</v>
      </c>
      <c r="Q101" s="5">
        <v>44733</v>
      </c>
      <c r="R101">
        <v>96.355</v>
      </c>
      <c r="S101" s="5">
        <v>44733</v>
      </c>
      <c r="T101">
        <v>96.45</v>
      </c>
      <c r="U101" s="5">
        <v>44733</v>
      </c>
      <c r="V101">
        <v>96.54</v>
      </c>
      <c r="W101" s="5">
        <v>44733</v>
      </c>
      <c r="X101">
        <v>96.605</v>
      </c>
      <c r="Y101" s="5">
        <v>44733</v>
      </c>
      <c r="Z101">
        <v>96.645</v>
      </c>
      <c r="AA101" s="5">
        <v>44733</v>
      </c>
      <c r="AB101">
        <v>96.695</v>
      </c>
      <c r="AC101" s="5">
        <v>44733</v>
      </c>
      <c r="AD101">
        <v>96.72</v>
      </c>
      <c r="AE101" s="5">
        <v>44733</v>
      </c>
      <c r="AF101">
        <v>96.735</v>
      </c>
      <c r="AG101" s="5">
        <v>44733</v>
      </c>
      <c r="AH101">
        <v>96.73</v>
      </c>
      <c r="AI101" s="5">
        <v>44728</v>
      </c>
      <c r="AJ101">
        <v>3.3814</v>
      </c>
      <c r="AK101" s="5">
        <v>44727</v>
      </c>
      <c r="AL101">
        <v>3.4106</v>
      </c>
      <c r="AM101" s="5">
        <v>44728</v>
      </c>
      <c r="AN101">
        <v>3.2912</v>
      </c>
      <c r="AO101" s="5">
        <v>44728</v>
      </c>
      <c r="AP101">
        <v>3.2671</v>
      </c>
      <c r="AQ101" s="5">
        <v>44728</v>
      </c>
      <c r="AR101">
        <v>3.2494</v>
      </c>
      <c r="AS101" s="5">
        <v>44733</v>
      </c>
      <c r="AT101">
        <v>3.3423</v>
      </c>
      <c r="AU101" s="5">
        <v>44728</v>
      </c>
      <c r="AV101">
        <v>3.2432</v>
      </c>
      <c r="AW101" s="5">
        <v>44728</v>
      </c>
      <c r="AX101">
        <v>3.254</v>
      </c>
      <c r="AY101" s="5">
        <v>44728</v>
      </c>
      <c r="AZ101">
        <v>3.2508</v>
      </c>
      <c r="BA101" s="5">
        <v>44728</v>
      </c>
      <c r="BB101">
        <v>3.2516</v>
      </c>
      <c r="BC101" s="5">
        <v>44727</v>
      </c>
      <c r="BD101">
        <v>3.2885</v>
      </c>
      <c r="BE101" s="5">
        <v>44728</v>
      </c>
      <c r="BF101">
        <v>3.0533</v>
      </c>
      <c r="BG101" s="5">
        <v>44728</v>
      </c>
      <c r="BH101">
        <v>2.9329</v>
      </c>
      <c r="BI101" s="5">
        <v>44729</v>
      </c>
      <c r="BJ101">
        <v>2.7514</v>
      </c>
      <c r="BK101" s="5">
        <v>44733</v>
      </c>
      <c r="BL101">
        <v>2.6183</v>
      </c>
    </row>
    <row r="102" spans="1:64">
      <c r="A102" s="5">
        <v>44735</v>
      </c>
      <c r="B102">
        <v>2.19729</v>
      </c>
      <c r="C102" s="5"/>
      <c r="E102" s="5">
        <v>44930</v>
      </c>
      <c r="F102">
        <v>95.045</v>
      </c>
      <c r="G102" s="5">
        <v>44734</v>
      </c>
      <c r="H102">
        <v>96.185</v>
      </c>
      <c r="I102" s="5">
        <v>44994</v>
      </c>
      <c r="J102">
        <v>94.555</v>
      </c>
      <c r="K102" s="5">
        <v>45026</v>
      </c>
      <c r="L102">
        <v>94.72</v>
      </c>
      <c r="M102" s="5">
        <v>44734</v>
      </c>
      <c r="N102">
        <v>96.28</v>
      </c>
      <c r="O102" s="5">
        <v>44734</v>
      </c>
      <c r="P102">
        <v>96.42</v>
      </c>
      <c r="Q102" s="5">
        <v>44734</v>
      </c>
      <c r="R102">
        <v>96.555</v>
      </c>
      <c r="S102" s="5">
        <v>44734</v>
      </c>
      <c r="T102">
        <v>96.66</v>
      </c>
      <c r="U102" s="5">
        <v>44734</v>
      </c>
      <c r="V102">
        <v>96.755</v>
      </c>
      <c r="W102" s="5">
        <v>44734</v>
      </c>
      <c r="X102">
        <v>96.815</v>
      </c>
      <c r="Y102" s="5">
        <v>44734</v>
      </c>
      <c r="Z102">
        <v>96.845</v>
      </c>
      <c r="AA102" s="5">
        <v>44734</v>
      </c>
      <c r="AB102">
        <v>96.88</v>
      </c>
      <c r="AC102" s="5">
        <v>44734</v>
      </c>
      <c r="AD102">
        <v>96.89</v>
      </c>
      <c r="AE102" s="5">
        <v>44734</v>
      </c>
      <c r="AF102">
        <v>96.89</v>
      </c>
      <c r="AG102" s="5">
        <v>44734</v>
      </c>
      <c r="AH102">
        <v>96.875</v>
      </c>
      <c r="AI102" s="5">
        <v>44729</v>
      </c>
      <c r="AJ102">
        <v>3.4486</v>
      </c>
      <c r="AK102" s="5">
        <v>44728</v>
      </c>
      <c r="AL102">
        <v>3.3216</v>
      </c>
      <c r="AM102" s="5">
        <v>44729</v>
      </c>
      <c r="AN102">
        <v>3.3507</v>
      </c>
      <c r="AO102" s="5">
        <v>44729</v>
      </c>
      <c r="AP102">
        <v>3.3222</v>
      </c>
      <c r="AQ102" s="5">
        <v>44729</v>
      </c>
      <c r="AR102">
        <v>3.3011</v>
      </c>
      <c r="AS102" s="5">
        <v>44734</v>
      </c>
      <c r="AT102">
        <v>3.2252</v>
      </c>
      <c r="AU102" s="5">
        <v>44729</v>
      </c>
      <c r="AV102">
        <v>3.2906</v>
      </c>
      <c r="AW102" s="5">
        <v>44729</v>
      </c>
      <c r="AX102">
        <v>3.3079</v>
      </c>
      <c r="AY102" s="5">
        <v>44729</v>
      </c>
      <c r="AZ102">
        <v>3.3026</v>
      </c>
      <c r="BA102" s="5">
        <v>44729</v>
      </c>
      <c r="BB102">
        <v>3.3099</v>
      </c>
      <c r="BC102" s="5">
        <v>44728</v>
      </c>
      <c r="BD102">
        <v>3.1806</v>
      </c>
      <c r="BE102" s="5">
        <v>44729</v>
      </c>
      <c r="BF102">
        <v>3.1193</v>
      </c>
      <c r="BG102" s="5">
        <v>44729</v>
      </c>
      <c r="BH102">
        <v>3.0008</v>
      </c>
      <c r="BI102" s="5">
        <v>44733</v>
      </c>
      <c r="BJ102">
        <v>2.8198</v>
      </c>
      <c r="BK102" s="5">
        <v>44734</v>
      </c>
      <c r="BL102">
        <v>2.5248</v>
      </c>
    </row>
    <row r="103" spans="1:64">
      <c r="A103" s="5">
        <v>44736</v>
      </c>
      <c r="B103">
        <v>2.23443</v>
      </c>
      <c r="C103" s="5"/>
      <c r="E103" s="5">
        <v>44931</v>
      </c>
      <c r="F103">
        <v>95.015</v>
      </c>
      <c r="G103" s="5">
        <v>44735</v>
      </c>
      <c r="H103">
        <v>96.265</v>
      </c>
      <c r="I103" s="5">
        <v>44995</v>
      </c>
      <c r="J103">
        <v>94.62</v>
      </c>
      <c r="K103" s="5">
        <v>45027</v>
      </c>
      <c r="L103">
        <v>94.715</v>
      </c>
      <c r="M103" s="5">
        <v>44735</v>
      </c>
      <c r="N103">
        <v>96.385</v>
      </c>
      <c r="O103" s="5">
        <v>44735</v>
      </c>
      <c r="P103">
        <v>96.535</v>
      </c>
      <c r="Q103" s="5">
        <v>44735</v>
      </c>
      <c r="R103">
        <v>96.66</v>
      </c>
      <c r="S103" s="5">
        <v>44735</v>
      </c>
      <c r="T103">
        <v>96.775</v>
      </c>
      <c r="U103" s="5">
        <v>44735</v>
      </c>
      <c r="V103">
        <v>96.875</v>
      </c>
      <c r="W103" s="5">
        <v>44735</v>
      </c>
      <c r="X103">
        <v>96.935</v>
      </c>
      <c r="Y103" s="5">
        <v>44735</v>
      </c>
      <c r="Z103">
        <v>96.96</v>
      </c>
      <c r="AA103" s="5">
        <v>44735</v>
      </c>
      <c r="AB103">
        <v>96.995</v>
      </c>
      <c r="AC103" s="5">
        <v>44735</v>
      </c>
      <c r="AD103">
        <v>97</v>
      </c>
      <c r="AE103" s="5">
        <v>44735</v>
      </c>
      <c r="AF103">
        <v>96.995</v>
      </c>
      <c r="AG103" s="5">
        <v>44735</v>
      </c>
      <c r="AH103">
        <v>96.98</v>
      </c>
      <c r="AI103" s="5">
        <v>44732</v>
      </c>
      <c r="AJ103">
        <v>3.4527</v>
      </c>
      <c r="AK103" s="5">
        <v>44729</v>
      </c>
      <c r="AL103">
        <v>3.386</v>
      </c>
      <c r="AM103" s="5">
        <v>44732</v>
      </c>
      <c r="AN103">
        <v>3.3687</v>
      </c>
      <c r="AO103" s="5">
        <v>44733</v>
      </c>
      <c r="AP103">
        <v>3.3615</v>
      </c>
      <c r="AQ103" s="5">
        <v>44733</v>
      </c>
      <c r="AR103">
        <v>3.3475</v>
      </c>
      <c r="AS103" s="5">
        <v>44735</v>
      </c>
      <c r="AT103">
        <v>3.1519</v>
      </c>
      <c r="AU103" s="5">
        <v>44733</v>
      </c>
      <c r="AV103">
        <v>3.3476</v>
      </c>
      <c r="AW103" s="5">
        <v>44733</v>
      </c>
      <c r="AX103">
        <v>3.3639</v>
      </c>
      <c r="AY103" s="5">
        <v>44733</v>
      </c>
      <c r="AZ103">
        <v>3.3637</v>
      </c>
      <c r="BA103" s="5">
        <v>44733</v>
      </c>
      <c r="BB103">
        <v>3.375</v>
      </c>
      <c r="BC103" s="5">
        <v>44729</v>
      </c>
      <c r="BD103">
        <v>3.2425</v>
      </c>
      <c r="BE103" s="5">
        <v>44733</v>
      </c>
      <c r="BF103">
        <v>3.1876</v>
      </c>
      <c r="BG103" s="5">
        <v>44733</v>
      </c>
      <c r="BH103">
        <v>3.0696</v>
      </c>
      <c r="BI103" s="5">
        <v>44734</v>
      </c>
      <c r="BJ103">
        <v>2.7599</v>
      </c>
      <c r="BK103" s="5">
        <v>44735</v>
      </c>
      <c r="BL103">
        <v>2.4555</v>
      </c>
    </row>
    <row r="104" spans="1:64">
      <c r="A104" s="5">
        <v>44739</v>
      </c>
      <c r="B104">
        <v>2.23157</v>
      </c>
      <c r="C104" s="5"/>
      <c r="E104" s="5">
        <v>44932</v>
      </c>
      <c r="F104">
        <v>95.04</v>
      </c>
      <c r="G104" s="5">
        <v>44736</v>
      </c>
      <c r="H104">
        <v>96.27</v>
      </c>
      <c r="I104" s="5">
        <v>44998</v>
      </c>
      <c r="J104">
        <v>94.68</v>
      </c>
      <c r="K104" s="5">
        <v>45028</v>
      </c>
      <c r="L104">
        <v>94.73</v>
      </c>
      <c r="M104" s="5">
        <v>44736</v>
      </c>
      <c r="N104">
        <v>96.365</v>
      </c>
      <c r="O104" s="5">
        <v>44736</v>
      </c>
      <c r="P104">
        <v>96.505</v>
      </c>
      <c r="Q104" s="5">
        <v>44736</v>
      </c>
      <c r="R104">
        <v>96.625</v>
      </c>
      <c r="S104" s="5">
        <v>44736</v>
      </c>
      <c r="T104">
        <v>96.725</v>
      </c>
      <c r="U104" s="5">
        <v>44736</v>
      </c>
      <c r="V104">
        <v>96.815</v>
      </c>
      <c r="W104" s="5">
        <v>44736</v>
      </c>
      <c r="X104">
        <v>96.87</v>
      </c>
      <c r="Y104" s="5">
        <v>44736</v>
      </c>
      <c r="Z104">
        <v>96.895</v>
      </c>
      <c r="AA104" s="5">
        <v>44736</v>
      </c>
      <c r="AB104">
        <v>96.925</v>
      </c>
      <c r="AC104" s="5">
        <v>44736</v>
      </c>
      <c r="AD104">
        <v>96.93</v>
      </c>
      <c r="AE104" s="5">
        <v>44736</v>
      </c>
      <c r="AF104">
        <v>96.92</v>
      </c>
      <c r="AG104" s="5">
        <v>44736</v>
      </c>
      <c r="AH104">
        <v>96.9</v>
      </c>
      <c r="AI104" s="5">
        <v>44733</v>
      </c>
      <c r="AJ104">
        <v>3.4532</v>
      </c>
      <c r="AK104" s="5">
        <v>44732</v>
      </c>
      <c r="AL104">
        <v>3.382</v>
      </c>
      <c r="AM104" s="5">
        <v>44733</v>
      </c>
      <c r="AN104">
        <v>3.3807</v>
      </c>
      <c r="AO104" s="5">
        <v>44734</v>
      </c>
      <c r="AP104">
        <v>3.2364</v>
      </c>
      <c r="AQ104" s="5">
        <v>44734</v>
      </c>
      <c r="AR104">
        <v>3.2263</v>
      </c>
      <c r="AS104" s="5">
        <v>44736</v>
      </c>
      <c r="AT104">
        <v>3.2027</v>
      </c>
      <c r="AU104" s="5">
        <v>44734</v>
      </c>
      <c r="AV104">
        <v>3.2343</v>
      </c>
      <c r="AW104" s="5">
        <v>44734</v>
      </c>
      <c r="AX104">
        <v>3.2483</v>
      </c>
      <c r="AY104" s="5">
        <v>44734</v>
      </c>
      <c r="AZ104">
        <v>3.2592</v>
      </c>
      <c r="BA104" s="5">
        <v>44734</v>
      </c>
      <c r="BB104">
        <v>3.2826</v>
      </c>
      <c r="BC104" s="5">
        <v>44732</v>
      </c>
      <c r="BD104">
        <v>3.216</v>
      </c>
      <c r="BE104" s="5">
        <v>44734</v>
      </c>
      <c r="BF104">
        <v>3.1125</v>
      </c>
      <c r="BG104" s="5">
        <v>44734</v>
      </c>
      <c r="BH104">
        <v>2.9992</v>
      </c>
      <c r="BI104" s="5">
        <v>44735</v>
      </c>
      <c r="BJ104">
        <v>2.7248</v>
      </c>
      <c r="BK104" s="5">
        <v>44736</v>
      </c>
      <c r="BL104">
        <v>2.549</v>
      </c>
    </row>
    <row r="105" spans="1:64">
      <c r="A105" s="5">
        <v>44740</v>
      </c>
      <c r="B105">
        <v>2.25043</v>
      </c>
      <c r="C105" s="5"/>
      <c r="E105" s="5">
        <v>44935</v>
      </c>
      <c r="F105">
        <v>95.055</v>
      </c>
      <c r="G105" s="5">
        <v>44739</v>
      </c>
      <c r="H105">
        <v>96.215</v>
      </c>
      <c r="I105" s="5">
        <v>44999</v>
      </c>
      <c r="J105">
        <v>94.7725</v>
      </c>
      <c r="K105" s="5">
        <v>45029</v>
      </c>
      <c r="L105">
        <v>94.735</v>
      </c>
      <c r="M105" s="5">
        <v>44739</v>
      </c>
      <c r="N105">
        <v>96.315</v>
      </c>
      <c r="O105" s="5">
        <v>44739</v>
      </c>
      <c r="P105">
        <v>96.45</v>
      </c>
      <c r="Q105" s="5">
        <v>44739</v>
      </c>
      <c r="R105">
        <v>96.56</v>
      </c>
      <c r="S105" s="5">
        <v>44739</v>
      </c>
      <c r="T105">
        <v>96.65</v>
      </c>
      <c r="U105" s="5">
        <v>44739</v>
      </c>
      <c r="V105">
        <v>96.73</v>
      </c>
      <c r="W105" s="5">
        <v>44739</v>
      </c>
      <c r="X105">
        <v>96.78</v>
      </c>
      <c r="Y105" s="5">
        <v>44739</v>
      </c>
      <c r="Z105">
        <v>96.805</v>
      </c>
      <c r="AA105" s="5">
        <v>44739</v>
      </c>
      <c r="AB105">
        <v>96.84</v>
      </c>
      <c r="AC105" s="5">
        <v>44739</v>
      </c>
      <c r="AD105">
        <v>96.85</v>
      </c>
      <c r="AE105" s="5">
        <v>44739</v>
      </c>
      <c r="AF105">
        <v>96.84</v>
      </c>
      <c r="AG105" s="5">
        <v>44739</v>
      </c>
      <c r="AH105">
        <v>96.82</v>
      </c>
      <c r="AI105" s="5">
        <v>44734</v>
      </c>
      <c r="AJ105">
        <v>3.3071</v>
      </c>
      <c r="AK105" s="5">
        <v>44733</v>
      </c>
      <c r="AL105">
        <v>3.407</v>
      </c>
      <c r="AM105" s="5">
        <v>44734</v>
      </c>
      <c r="AN105">
        <v>3.2512</v>
      </c>
      <c r="AO105" s="5">
        <v>44735</v>
      </c>
      <c r="AP105">
        <v>3.1533</v>
      </c>
      <c r="AQ105" s="5">
        <v>44735</v>
      </c>
      <c r="AR105">
        <v>3.1483</v>
      </c>
      <c r="AS105" s="5">
        <v>44739</v>
      </c>
      <c r="AT105">
        <v>3.2636</v>
      </c>
      <c r="AU105" s="5">
        <v>44735</v>
      </c>
      <c r="AV105">
        <v>3.1653</v>
      </c>
      <c r="AW105" s="5">
        <v>44735</v>
      </c>
      <c r="AX105">
        <v>3.184</v>
      </c>
      <c r="AY105" s="5">
        <v>44735</v>
      </c>
      <c r="AZ105">
        <v>3.1948</v>
      </c>
      <c r="BA105" s="5">
        <v>44735</v>
      </c>
      <c r="BB105">
        <v>3.222</v>
      </c>
      <c r="BC105" s="5">
        <v>44733</v>
      </c>
      <c r="BD105">
        <v>3.312</v>
      </c>
      <c r="BE105" s="5">
        <v>44735</v>
      </c>
      <c r="BF105">
        <v>3.0645</v>
      </c>
      <c r="BG105" s="5">
        <v>44735</v>
      </c>
      <c r="BH105">
        <v>2.956</v>
      </c>
      <c r="BI105" s="5">
        <v>44736</v>
      </c>
      <c r="BJ105">
        <v>2.7921</v>
      </c>
      <c r="BK105" s="5">
        <v>44739</v>
      </c>
      <c r="BL105">
        <v>2.5945</v>
      </c>
    </row>
    <row r="106" spans="1:64">
      <c r="A106" s="5">
        <v>44741</v>
      </c>
      <c r="B106">
        <v>2.27714</v>
      </c>
      <c r="C106" s="5"/>
      <c r="E106" s="5">
        <v>44936</v>
      </c>
      <c r="F106">
        <v>95.035</v>
      </c>
      <c r="G106" s="5">
        <v>44740</v>
      </c>
      <c r="H106">
        <v>96.195</v>
      </c>
      <c r="I106" s="5">
        <v>45000</v>
      </c>
      <c r="J106">
        <v>94.8275</v>
      </c>
      <c r="K106" s="5">
        <v>45030</v>
      </c>
      <c r="L106">
        <v>94.685</v>
      </c>
      <c r="M106" s="5">
        <v>44740</v>
      </c>
      <c r="N106">
        <v>96.305</v>
      </c>
      <c r="O106" s="5">
        <v>44740</v>
      </c>
      <c r="P106">
        <v>96.445</v>
      </c>
      <c r="Q106" s="5">
        <v>44740</v>
      </c>
      <c r="R106">
        <v>96.56</v>
      </c>
      <c r="S106" s="5">
        <v>44740</v>
      </c>
      <c r="T106">
        <v>96.655</v>
      </c>
      <c r="U106" s="5">
        <v>44740</v>
      </c>
      <c r="V106">
        <v>96.735</v>
      </c>
      <c r="W106" s="5">
        <v>44740</v>
      </c>
      <c r="X106">
        <v>96.78</v>
      </c>
      <c r="Y106" s="5">
        <v>44740</v>
      </c>
      <c r="Z106">
        <v>96.8</v>
      </c>
      <c r="AA106" s="5">
        <v>44740</v>
      </c>
      <c r="AB106">
        <v>96.83</v>
      </c>
      <c r="AC106" s="5">
        <v>44740</v>
      </c>
      <c r="AD106">
        <v>96.84</v>
      </c>
      <c r="AE106" s="5">
        <v>44740</v>
      </c>
      <c r="AF106">
        <v>96.83</v>
      </c>
      <c r="AG106" s="5">
        <v>44740</v>
      </c>
      <c r="AH106">
        <v>96.81</v>
      </c>
      <c r="AI106" s="5">
        <v>44735</v>
      </c>
      <c r="AJ106">
        <v>3.2152</v>
      </c>
      <c r="AK106" s="5">
        <v>44734</v>
      </c>
      <c r="AL106">
        <v>3.2727</v>
      </c>
      <c r="AM106" s="5">
        <v>44735</v>
      </c>
      <c r="AN106">
        <v>3.1648</v>
      </c>
      <c r="AO106" s="5">
        <v>44736</v>
      </c>
      <c r="AP106">
        <v>3.2033</v>
      </c>
      <c r="AQ106" s="5">
        <v>44736</v>
      </c>
      <c r="AR106">
        <v>3.1989</v>
      </c>
      <c r="AS106" s="5">
        <v>44740</v>
      </c>
      <c r="AT106">
        <v>3.2364</v>
      </c>
      <c r="AU106" s="5">
        <v>44736</v>
      </c>
      <c r="AV106">
        <v>3.2163</v>
      </c>
      <c r="AW106" s="5">
        <v>44736</v>
      </c>
      <c r="AX106">
        <v>3.234</v>
      </c>
      <c r="AY106" s="5">
        <v>44736</v>
      </c>
      <c r="AZ106">
        <v>3.246</v>
      </c>
      <c r="BA106" s="5">
        <v>44736</v>
      </c>
      <c r="BB106">
        <v>3.2745</v>
      </c>
      <c r="BC106" s="5">
        <v>44734</v>
      </c>
      <c r="BD106">
        <v>3.2289</v>
      </c>
      <c r="BE106" s="5">
        <v>44736</v>
      </c>
      <c r="BF106">
        <v>3.1297</v>
      </c>
      <c r="BG106" s="5">
        <v>44736</v>
      </c>
      <c r="BH106">
        <v>3.0252</v>
      </c>
      <c r="BI106" s="5">
        <v>44739</v>
      </c>
      <c r="BJ106">
        <v>2.8385</v>
      </c>
      <c r="BK106" s="5">
        <v>44740</v>
      </c>
      <c r="BL106">
        <v>2.599</v>
      </c>
    </row>
    <row r="107" spans="1:64">
      <c r="A107" s="5">
        <v>44742</v>
      </c>
      <c r="B107">
        <v>2.28514</v>
      </c>
      <c r="C107" s="5"/>
      <c r="E107" s="5">
        <v>44937</v>
      </c>
      <c r="F107">
        <v>95.03</v>
      </c>
      <c r="G107" s="5">
        <v>44741</v>
      </c>
      <c r="H107">
        <v>96.19</v>
      </c>
      <c r="I107" s="5">
        <v>45001</v>
      </c>
      <c r="J107">
        <v>94.785</v>
      </c>
      <c r="K107" s="5">
        <v>45033</v>
      </c>
      <c r="L107">
        <v>94.6725</v>
      </c>
      <c r="M107" s="5">
        <v>44741</v>
      </c>
      <c r="N107">
        <v>96.35</v>
      </c>
      <c r="O107" s="5">
        <v>44741</v>
      </c>
      <c r="P107">
        <v>96.545</v>
      </c>
      <c r="Q107" s="5">
        <v>44741</v>
      </c>
      <c r="R107">
        <v>96.7</v>
      </c>
      <c r="S107" s="5">
        <v>44741</v>
      </c>
      <c r="T107">
        <v>96.81</v>
      </c>
      <c r="U107" s="5">
        <v>44741</v>
      </c>
      <c r="V107">
        <v>96.9</v>
      </c>
      <c r="W107" s="5">
        <v>44741</v>
      </c>
      <c r="X107">
        <v>96.95</v>
      </c>
      <c r="Y107" s="5">
        <v>44741</v>
      </c>
      <c r="Z107">
        <v>96.965</v>
      </c>
      <c r="AA107" s="5">
        <v>44741</v>
      </c>
      <c r="AB107">
        <v>96.99</v>
      </c>
      <c r="AC107" s="5">
        <v>44741</v>
      </c>
      <c r="AD107">
        <v>96.985</v>
      </c>
      <c r="AE107" s="5">
        <v>44741</v>
      </c>
      <c r="AF107">
        <v>96.96</v>
      </c>
      <c r="AG107" s="5">
        <v>44741</v>
      </c>
      <c r="AH107">
        <v>96.925</v>
      </c>
      <c r="AI107" s="5">
        <v>44736</v>
      </c>
      <c r="AJ107">
        <v>3.2603</v>
      </c>
      <c r="AK107" s="5">
        <v>44735</v>
      </c>
      <c r="AL107">
        <v>3.1817</v>
      </c>
      <c r="AM107" s="5">
        <v>44736</v>
      </c>
      <c r="AN107">
        <v>3.2151</v>
      </c>
      <c r="AO107" s="5">
        <v>44739</v>
      </c>
      <c r="AP107">
        <v>3.2645</v>
      </c>
      <c r="AQ107" s="5">
        <v>44739</v>
      </c>
      <c r="AR107">
        <v>3.2593</v>
      </c>
      <c r="AS107" s="5">
        <v>44741</v>
      </c>
      <c r="AT107">
        <v>3.159</v>
      </c>
      <c r="AU107" s="5">
        <v>44739</v>
      </c>
      <c r="AV107">
        <v>3.2747</v>
      </c>
      <c r="AW107" s="5">
        <v>44739</v>
      </c>
      <c r="AX107">
        <v>3.2943</v>
      </c>
      <c r="AY107" s="5">
        <v>44739</v>
      </c>
      <c r="AZ107">
        <v>3.3035</v>
      </c>
      <c r="BA107" s="5">
        <v>44739</v>
      </c>
      <c r="BB107">
        <v>3.3277</v>
      </c>
      <c r="BC107" s="5">
        <v>44735</v>
      </c>
      <c r="BD107">
        <v>3.1774</v>
      </c>
      <c r="BE107" s="5">
        <v>44739</v>
      </c>
      <c r="BF107">
        <v>3.1781</v>
      </c>
      <c r="BG107" s="5">
        <v>44739</v>
      </c>
      <c r="BH107">
        <v>3.0715</v>
      </c>
      <c r="BI107" s="5">
        <v>44740</v>
      </c>
      <c r="BJ107">
        <v>2.8035</v>
      </c>
      <c r="BK107" s="5">
        <v>44741</v>
      </c>
      <c r="BL107">
        <v>2.506</v>
      </c>
    </row>
    <row r="108" spans="1:64">
      <c r="A108" s="5">
        <v>44743</v>
      </c>
      <c r="B108">
        <v>2.29286</v>
      </c>
      <c r="C108" s="5"/>
      <c r="E108" s="5">
        <v>44938</v>
      </c>
      <c r="F108">
        <v>95.075</v>
      </c>
      <c r="G108" s="5">
        <v>44742</v>
      </c>
      <c r="H108">
        <v>96.38</v>
      </c>
      <c r="I108" s="5">
        <v>45002</v>
      </c>
      <c r="J108">
        <v>94.89</v>
      </c>
      <c r="K108" s="5">
        <v>45034</v>
      </c>
      <c r="L108">
        <v>94.6975</v>
      </c>
      <c r="M108" s="5">
        <v>44742</v>
      </c>
      <c r="N108">
        <v>96.565</v>
      </c>
      <c r="O108" s="5">
        <v>44742</v>
      </c>
      <c r="P108">
        <v>96.755</v>
      </c>
      <c r="Q108" s="5">
        <v>44742</v>
      </c>
      <c r="R108">
        <v>96.905</v>
      </c>
      <c r="S108" s="5">
        <v>44742</v>
      </c>
      <c r="T108">
        <v>97.02</v>
      </c>
      <c r="U108" s="5">
        <v>44742</v>
      </c>
      <c r="V108">
        <v>97.11</v>
      </c>
      <c r="W108" s="5">
        <v>44742</v>
      </c>
      <c r="X108">
        <v>97.155</v>
      </c>
      <c r="Y108" s="5">
        <v>44742</v>
      </c>
      <c r="Z108">
        <v>97.165</v>
      </c>
      <c r="AA108" s="5">
        <v>44742</v>
      </c>
      <c r="AB108">
        <v>97.18</v>
      </c>
      <c r="AC108" s="5">
        <v>44742</v>
      </c>
      <c r="AD108">
        <v>97.165</v>
      </c>
      <c r="AE108" s="5">
        <v>44742</v>
      </c>
      <c r="AF108">
        <v>97.135</v>
      </c>
      <c r="AG108" s="5">
        <v>44742</v>
      </c>
      <c r="AH108">
        <v>97.09</v>
      </c>
      <c r="AI108" s="5">
        <v>44739</v>
      </c>
      <c r="AJ108">
        <v>3.3133</v>
      </c>
      <c r="AK108" s="5">
        <v>44736</v>
      </c>
      <c r="AL108">
        <v>3.2304</v>
      </c>
      <c r="AM108" s="5">
        <v>44739</v>
      </c>
      <c r="AN108">
        <v>3.272</v>
      </c>
      <c r="AO108" s="5">
        <v>44740</v>
      </c>
      <c r="AP108">
        <v>3.2392</v>
      </c>
      <c r="AQ108" s="5">
        <v>44740</v>
      </c>
      <c r="AR108">
        <v>3.2335</v>
      </c>
      <c r="AS108" s="5">
        <v>44742</v>
      </c>
      <c r="AT108">
        <v>3.0746</v>
      </c>
      <c r="AU108" s="5">
        <v>44740</v>
      </c>
      <c r="AV108">
        <v>3.2495</v>
      </c>
      <c r="AW108" s="5">
        <v>44740</v>
      </c>
      <c r="AX108">
        <v>3.2635</v>
      </c>
      <c r="AY108" s="5">
        <v>44740</v>
      </c>
      <c r="AZ108">
        <v>3.2742</v>
      </c>
      <c r="BA108" s="5">
        <v>44740</v>
      </c>
      <c r="BB108">
        <v>3.2973</v>
      </c>
      <c r="BC108" s="5">
        <v>44736</v>
      </c>
      <c r="BD108">
        <v>3.2389</v>
      </c>
      <c r="BE108" s="5">
        <v>44740</v>
      </c>
      <c r="BF108">
        <v>3.1462</v>
      </c>
      <c r="BG108" s="5">
        <v>44740</v>
      </c>
      <c r="BH108">
        <v>3.0386</v>
      </c>
      <c r="BI108" s="5">
        <v>44741</v>
      </c>
      <c r="BJ108">
        <v>2.7529</v>
      </c>
      <c r="BK108" s="5">
        <v>44742</v>
      </c>
      <c r="BL108">
        <v>2.426</v>
      </c>
    </row>
    <row r="109" spans="1:64">
      <c r="A109" s="5">
        <v>44746</v>
      </c>
      <c r="B109">
        <v>2.32171</v>
      </c>
      <c r="C109" s="5"/>
      <c r="E109" s="5">
        <v>44939</v>
      </c>
      <c r="F109">
        <v>95.075</v>
      </c>
      <c r="G109" s="5">
        <v>44743</v>
      </c>
      <c r="H109">
        <v>96.46</v>
      </c>
      <c r="I109" s="5">
        <v>45005</v>
      </c>
      <c r="J109">
        <v>94.875</v>
      </c>
      <c r="K109" s="5">
        <v>45035</v>
      </c>
      <c r="L109">
        <v>94.685</v>
      </c>
      <c r="M109" s="5">
        <v>44743</v>
      </c>
      <c r="N109">
        <v>96.68</v>
      </c>
      <c r="O109" s="5">
        <v>44743</v>
      </c>
      <c r="P109">
        <v>96.9</v>
      </c>
      <c r="Q109" s="5">
        <v>44743</v>
      </c>
      <c r="R109">
        <v>97.075</v>
      </c>
      <c r="S109" s="5">
        <v>44743</v>
      </c>
      <c r="T109">
        <v>97.2</v>
      </c>
      <c r="U109" s="5">
        <v>44743</v>
      </c>
      <c r="V109">
        <v>97.29</v>
      </c>
      <c r="W109" s="5">
        <v>44743</v>
      </c>
      <c r="X109">
        <v>97.325</v>
      </c>
      <c r="Y109" s="5">
        <v>44743</v>
      </c>
      <c r="Z109">
        <v>97.325</v>
      </c>
      <c r="AA109" s="5">
        <v>44743</v>
      </c>
      <c r="AB109">
        <v>97.325</v>
      </c>
      <c r="AC109" s="5">
        <v>44743</v>
      </c>
      <c r="AD109">
        <v>97.295</v>
      </c>
      <c r="AE109" s="5">
        <v>44743</v>
      </c>
      <c r="AF109">
        <v>97.24</v>
      </c>
      <c r="AG109" s="5">
        <v>44743</v>
      </c>
      <c r="AH109">
        <v>97.18</v>
      </c>
      <c r="AI109" s="5">
        <v>44740</v>
      </c>
      <c r="AJ109">
        <v>3.2995</v>
      </c>
      <c r="AK109" s="5">
        <v>44739</v>
      </c>
      <c r="AL109">
        <v>3.29</v>
      </c>
      <c r="AM109" s="5">
        <v>44740</v>
      </c>
      <c r="AN109">
        <v>3.253</v>
      </c>
      <c r="AO109" s="5">
        <v>44741</v>
      </c>
      <c r="AP109">
        <v>3.1591</v>
      </c>
      <c r="AQ109" s="5">
        <v>44741</v>
      </c>
      <c r="AR109">
        <v>3.1548</v>
      </c>
      <c r="AS109" s="5">
        <v>44743</v>
      </c>
      <c r="AT109">
        <v>2.9367</v>
      </c>
      <c r="AU109" s="5">
        <v>44741</v>
      </c>
      <c r="AV109">
        <v>3.1729</v>
      </c>
      <c r="AW109" s="5">
        <v>44741</v>
      </c>
      <c r="AX109">
        <v>3.1976</v>
      </c>
      <c r="AY109" s="5">
        <v>44741</v>
      </c>
      <c r="AZ109">
        <v>3.2021</v>
      </c>
      <c r="BA109" s="5">
        <v>44741</v>
      </c>
      <c r="BB109">
        <v>3.232</v>
      </c>
      <c r="BC109" s="5">
        <v>44739</v>
      </c>
      <c r="BD109">
        <v>3.2898</v>
      </c>
      <c r="BE109" s="5">
        <v>44741</v>
      </c>
      <c r="BF109">
        <v>3.0925</v>
      </c>
      <c r="BG109" s="5">
        <v>44741</v>
      </c>
      <c r="BH109">
        <v>2.9882</v>
      </c>
      <c r="BI109" s="5">
        <v>44742</v>
      </c>
      <c r="BJ109">
        <v>2.7138</v>
      </c>
      <c r="BK109" s="5">
        <v>44743</v>
      </c>
      <c r="BL109">
        <v>2.422</v>
      </c>
    </row>
    <row r="110" spans="1:64">
      <c r="A110" s="5">
        <v>44747</v>
      </c>
      <c r="B110">
        <v>2.34829</v>
      </c>
      <c r="C110" s="5"/>
      <c r="E110" s="5">
        <v>44943</v>
      </c>
      <c r="F110">
        <v>95.0775</v>
      </c>
      <c r="G110" s="5">
        <v>44747</v>
      </c>
      <c r="H110">
        <v>96.54</v>
      </c>
      <c r="I110" s="5">
        <v>45006</v>
      </c>
      <c r="J110">
        <v>94.8425</v>
      </c>
      <c r="K110" s="5">
        <v>45036</v>
      </c>
      <c r="L110">
        <v>94.6775</v>
      </c>
      <c r="M110" s="5">
        <v>44747</v>
      </c>
      <c r="N110">
        <v>96.76</v>
      </c>
      <c r="O110" s="5">
        <v>44747</v>
      </c>
      <c r="P110">
        <v>96.97</v>
      </c>
      <c r="Q110" s="5">
        <v>44747</v>
      </c>
      <c r="R110">
        <v>97.14</v>
      </c>
      <c r="S110" s="5">
        <v>44747</v>
      </c>
      <c r="T110">
        <v>97.27</v>
      </c>
      <c r="U110" s="5">
        <v>44747</v>
      </c>
      <c r="V110">
        <v>97.365</v>
      </c>
      <c r="W110" s="5">
        <v>44747</v>
      </c>
      <c r="X110">
        <v>97.405</v>
      </c>
      <c r="Y110" s="5">
        <v>44747</v>
      </c>
      <c r="Z110">
        <v>97.405</v>
      </c>
      <c r="AA110" s="5">
        <v>44747</v>
      </c>
      <c r="AB110">
        <v>97.405</v>
      </c>
      <c r="AC110" s="5">
        <v>44747</v>
      </c>
      <c r="AD110">
        <v>97.38</v>
      </c>
      <c r="AE110" s="5">
        <v>44747</v>
      </c>
      <c r="AF110">
        <v>97.335</v>
      </c>
      <c r="AG110" s="5">
        <v>44747</v>
      </c>
      <c r="AH110">
        <v>97.28</v>
      </c>
      <c r="AI110" s="5">
        <v>44741</v>
      </c>
      <c r="AJ110">
        <v>3.2105</v>
      </c>
      <c r="AK110" s="5">
        <v>44740</v>
      </c>
      <c r="AL110">
        <v>3.2697</v>
      </c>
      <c r="AM110" s="5">
        <v>44741</v>
      </c>
      <c r="AN110">
        <v>3.1719</v>
      </c>
      <c r="AO110" s="5">
        <v>44742</v>
      </c>
      <c r="AP110">
        <v>3.0635</v>
      </c>
      <c r="AQ110" s="5">
        <v>44742</v>
      </c>
      <c r="AR110">
        <v>3.0649</v>
      </c>
      <c r="AS110" s="5">
        <v>44747</v>
      </c>
      <c r="AT110">
        <v>2.8633</v>
      </c>
      <c r="AU110" s="5">
        <v>44742</v>
      </c>
      <c r="AV110">
        <v>3.0938</v>
      </c>
      <c r="AW110" s="5">
        <v>44742</v>
      </c>
      <c r="AX110">
        <v>3.114</v>
      </c>
      <c r="AY110" s="5">
        <v>44742</v>
      </c>
      <c r="AZ110">
        <v>3.133</v>
      </c>
      <c r="BA110" s="5">
        <v>44742</v>
      </c>
      <c r="BB110">
        <v>3.1721</v>
      </c>
      <c r="BC110" s="5">
        <v>44740</v>
      </c>
      <c r="BD110">
        <v>3.2592</v>
      </c>
      <c r="BE110" s="5">
        <v>44742</v>
      </c>
      <c r="BF110">
        <v>3.0477</v>
      </c>
      <c r="BG110" s="5">
        <v>44742</v>
      </c>
      <c r="BH110">
        <v>2.9478</v>
      </c>
      <c r="BI110" s="5">
        <v>44743</v>
      </c>
      <c r="BJ110">
        <v>2.6438</v>
      </c>
      <c r="BK110" s="5">
        <v>44747</v>
      </c>
      <c r="BL110">
        <v>2.3367</v>
      </c>
    </row>
    <row r="111" spans="1:64">
      <c r="A111" s="5">
        <v>44748</v>
      </c>
      <c r="B111">
        <v>2.39057</v>
      </c>
      <c r="C111" s="5"/>
      <c r="E111" s="5">
        <v>44944</v>
      </c>
      <c r="F111">
        <v>95.0875</v>
      </c>
      <c r="G111" s="5">
        <v>44748</v>
      </c>
      <c r="H111">
        <v>96.415</v>
      </c>
      <c r="I111" s="5">
        <v>45007</v>
      </c>
      <c r="J111">
        <v>94.8275</v>
      </c>
      <c r="K111" s="5">
        <v>45037</v>
      </c>
      <c r="L111">
        <v>94.6625</v>
      </c>
      <c r="M111" s="5">
        <v>44748</v>
      </c>
      <c r="N111">
        <v>96.595</v>
      </c>
      <c r="O111" s="5">
        <v>44748</v>
      </c>
      <c r="P111">
        <v>96.785</v>
      </c>
      <c r="Q111" s="5">
        <v>44748</v>
      </c>
      <c r="R111">
        <v>96.945</v>
      </c>
      <c r="S111" s="5">
        <v>44748</v>
      </c>
      <c r="T111">
        <v>97.07</v>
      </c>
      <c r="U111" s="5">
        <v>44748</v>
      </c>
      <c r="V111">
        <v>97.165</v>
      </c>
      <c r="W111" s="5">
        <v>44748</v>
      </c>
      <c r="X111">
        <v>97.215</v>
      </c>
      <c r="Y111" s="5">
        <v>44748</v>
      </c>
      <c r="Z111">
        <v>97.225</v>
      </c>
      <c r="AA111" s="5">
        <v>44748</v>
      </c>
      <c r="AB111">
        <v>97.24</v>
      </c>
      <c r="AC111" s="5">
        <v>44748</v>
      </c>
      <c r="AD111">
        <v>97.225</v>
      </c>
      <c r="AE111" s="5">
        <v>44748</v>
      </c>
      <c r="AF111">
        <v>97.195</v>
      </c>
      <c r="AG111" s="5">
        <v>44748</v>
      </c>
      <c r="AH111">
        <v>97.155</v>
      </c>
      <c r="AI111" s="5">
        <v>44742</v>
      </c>
      <c r="AJ111">
        <v>3.091</v>
      </c>
      <c r="AK111" s="5">
        <v>44741</v>
      </c>
      <c r="AL111">
        <v>3.1862</v>
      </c>
      <c r="AM111" s="5">
        <v>44742</v>
      </c>
      <c r="AN111">
        <v>3.0694</v>
      </c>
      <c r="AO111" s="5">
        <v>44743</v>
      </c>
      <c r="AP111">
        <v>2.9145</v>
      </c>
      <c r="AQ111" s="5">
        <v>44743</v>
      </c>
      <c r="AR111">
        <v>2.9216</v>
      </c>
      <c r="AS111" s="5">
        <v>44748</v>
      </c>
      <c r="AT111">
        <v>2.9975</v>
      </c>
      <c r="AU111" s="5">
        <v>44743</v>
      </c>
      <c r="AV111">
        <v>2.9634</v>
      </c>
      <c r="AW111" s="5">
        <v>44743</v>
      </c>
      <c r="AX111">
        <v>2.9854</v>
      </c>
      <c r="AY111" s="5">
        <v>44743</v>
      </c>
      <c r="AZ111">
        <v>3.012</v>
      </c>
      <c r="BA111" s="5">
        <v>44743</v>
      </c>
      <c r="BB111">
        <v>3.0671</v>
      </c>
      <c r="BC111" s="5">
        <v>44741</v>
      </c>
      <c r="BD111">
        <v>3.2013</v>
      </c>
      <c r="BE111" s="5">
        <v>44743</v>
      </c>
      <c r="BF111">
        <v>2.9667</v>
      </c>
      <c r="BG111" s="5">
        <v>44743</v>
      </c>
      <c r="BH111">
        <v>2.8716</v>
      </c>
      <c r="BI111" s="5">
        <v>44747</v>
      </c>
      <c r="BJ111">
        <v>2.5815</v>
      </c>
      <c r="BK111" s="5">
        <v>44748</v>
      </c>
      <c r="BL111">
        <v>2.3945</v>
      </c>
    </row>
    <row r="112" spans="1:64">
      <c r="A112" s="5">
        <v>44749</v>
      </c>
      <c r="B112">
        <v>2.42757</v>
      </c>
      <c r="C112" s="5"/>
      <c r="E112" s="5">
        <v>44945</v>
      </c>
      <c r="F112">
        <v>95.0775</v>
      </c>
      <c r="G112" s="5">
        <v>44749</v>
      </c>
      <c r="H112">
        <v>96.3</v>
      </c>
      <c r="I112" s="5">
        <v>45008</v>
      </c>
      <c r="J112">
        <v>94.84</v>
      </c>
      <c r="K112" s="5">
        <v>45040</v>
      </c>
      <c r="L112">
        <v>94.67</v>
      </c>
      <c r="M112" s="5">
        <v>44749</v>
      </c>
      <c r="N112">
        <v>96.47</v>
      </c>
      <c r="O112" s="5">
        <v>44749</v>
      </c>
      <c r="P112">
        <v>96.675</v>
      </c>
      <c r="Q112" s="5">
        <v>44749</v>
      </c>
      <c r="R112">
        <v>96.86</v>
      </c>
      <c r="S112" s="5">
        <v>44749</v>
      </c>
      <c r="T112">
        <v>96.995</v>
      </c>
      <c r="U112" s="5">
        <v>44749</v>
      </c>
      <c r="V112">
        <v>97.09</v>
      </c>
      <c r="W112" s="5">
        <v>44749</v>
      </c>
      <c r="X112">
        <v>97.135</v>
      </c>
      <c r="Y112" s="5">
        <v>44749</v>
      </c>
      <c r="Z112">
        <v>97.14</v>
      </c>
      <c r="AA112" s="5">
        <v>44749</v>
      </c>
      <c r="AB112">
        <v>97.15</v>
      </c>
      <c r="AC112" s="5">
        <v>44749</v>
      </c>
      <c r="AD112">
        <v>97.135</v>
      </c>
      <c r="AE112" s="5">
        <v>44749</v>
      </c>
      <c r="AF112">
        <v>97.095</v>
      </c>
      <c r="AG112" s="5">
        <v>44749</v>
      </c>
      <c r="AH112">
        <v>97.045</v>
      </c>
      <c r="AI112" s="5">
        <v>44743</v>
      </c>
      <c r="AJ112">
        <v>2.9182</v>
      </c>
      <c r="AK112" s="5">
        <v>44742</v>
      </c>
      <c r="AL112">
        <v>3.0754</v>
      </c>
      <c r="AM112" s="5">
        <v>44743</v>
      </c>
      <c r="AN112">
        <v>2.923</v>
      </c>
      <c r="AO112" s="5">
        <v>44747</v>
      </c>
      <c r="AP112">
        <v>2.8465</v>
      </c>
      <c r="AQ112" s="5">
        <v>44747</v>
      </c>
      <c r="AR112">
        <v>2.8508</v>
      </c>
      <c r="AS112" s="5">
        <v>44749</v>
      </c>
      <c r="AT112">
        <v>3.0684</v>
      </c>
      <c r="AU112" s="5">
        <v>44747</v>
      </c>
      <c r="AV112">
        <v>2.8855</v>
      </c>
      <c r="AW112" s="5">
        <v>44747</v>
      </c>
      <c r="AX112">
        <v>2.913</v>
      </c>
      <c r="AY112" s="5">
        <v>44747</v>
      </c>
      <c r="AZ112">
        <v>2.9389</v>
      </c>
      <c r="BA112" s="5">
        <v>44747</v>
      </c>
      <c r="BB112">
        <v>2.995</v>
      </c>
      <c r="BC112" s="5">
        <v>44742</v>
      </c>
      <c r="BD112">
        <v>3.1525</v>
      </c>
      <c r="BE112" s="5">
        <v>44747</v>
      </c>
      <c r="BF112">
        <v>2.8967</v>
      </c>
      <c r="BG112" s="5">
        <v>44747</v>
      </c>
      <c r="BH112">
        <v>2.8038</v>
      </c>
      <c r="BI112" s="5">
        <v>44748</v>
      </c>
      <c r="BJ112">
        <v>2.6371</v>
      </c>
      <c r="BK112" s="5">
        <v>44749</v>
      </c>
      <c r="BL112">
        <v>2.4671</v>
      </c>
    </row>
    <row r="113" spans="1:64">
      <c r="A113" s="5">
        <v>44750</v>
      </c>
      <c r="B113">
        <v>2.423</v>
      </c>
      <c r="C113" s="5"/>
      <c r="E113" s="5">
        <v>44946</v>
      </c>
      <c r="F113">
        <v>95.08</v>
      </c>
      <c r="G113" s="5">
        <v>44750</v>
      </c>
      <c r="H113">
        <v>96.185</v>
      </c>
      <c r="I113" s="5">
        <v>45009</v>
      </c>
      <c r="J113">
        <v>94.8325</v>
      </c>
      <c r="K113" s="5">
        <v>45041</v>
      </c>
      <c r="L113">
        <v>94.7025</v>
      </c>
      <c r="M113" s="5">
        <v>44750</v>
      </c>
      <c r="N113">
        <v>96.355</v>
      </c>
      <c r="O113" s="5">
        <v>44750</v>
      </c>
      <c r="P113">
        <v>96.565</v>
      </c>
      <c r="Q113" s="5">
        <v>44750</v>
      </c>
      <c r="R113">
        <v>96.76</v>
      </c>
      <c r="S113" s="5">
        <v>44750</v>
      </c>
      <c r="T113">
        <v>96.895</v>
      </c>
      <c r="U113" s="5">
        <v>44750</v>
      </c>
      <c r="V113">
        <v>96.995</v>
      </c>
      <c r="W113" s="5">
        <v>44750</v>
      </c>
      <c r="X113">
        <v>97.04</v>
      </c>
      <c r="Y113" s="5">
        <v>44750</v>
      </c>
      <c r="Z113">
        <v>97.045</v>
      </c>
      <c r="AA113" s="5">
        <v>44750</v>
      </c>
      <c r="AB113">
        <v>97.055</v>
      </c>
      <c r="AC113" s="5">
        <v>44750</v>
      </c>
      <c r="AD113">
        <v>97.045</v>
      </c>
      <c r="AE113" s="5">
        <v>44750</v>
      </c>
      <c r="AF113">
        <v>97.01</v>
      </c>
      <c r="AG113" s="5">
        <v>44750</v>
      </c>
      <c r="AH113">
        <v>96.965</v>
      </c>
      <c r="AI113" s="5">
        <v>44746</v>
      </c>
      <c r="AJ113">
        <v>2.9329</v>
      </c>
      <c r="AK113" s="5">
        <v>44743</v>
      </c>
      <c r="AL113">
        <v>2.91</v>
      </c>
      <c r="AM113" s="5">
        <v>44746</v>
      </c>
      <c r="AN113">
        <v>2.9373</v>
      </c>
      <c r="AO113" s="5">
        <v>44748</v>
      </c>
      <c r="AP113">
        <v>2.995</v>
      </c>
      <c r="AQ113" s="5">
        <v>44748</v>
      </c>
      <c r="AR113">
        <v>2.9915</v>
      </c>
      <c r="AS113" s="5">
        <v>44750</v>
      </c>
      <c r="AT113">
        <v>3.1549</v>
      </c>
      <c r="AU113" s="5">
        <v>44748</v>
      </c>
      <c r="AV113">
        <v>3.0131</v>
      </c>
      <c r="AW113" s="5">
        <v>44748</v>
      </c>
      <c r="AX113">
        <v>3.0397</v>
      </c>
      <c r="AY113" s="5">
        <v>44748</v>
      </c>
      <c r="AZ113">
        <v>3.0511</v>
      </c>
      <c r="BA113" s="5">
        <v>44748</v>
      </c>
      <c r="BB113">
        <v>3.091</v>
      </c>
      <c r="BC113" s="5">
        <v>44743</v>
      </c>
      <c r="BD113">
        <v>3.0636</v>
      </c>
      <c r="BE113" s="5">
        <v>44748</v>
      </c>
      <c r="BF113">
        <v>2.9628</v>
      </c>
      <c r="BG113" s="5">
        <v>44748</v>
      </c>
      <c r="BH113">
        <v>2.8587</v>
      </c>
      <c r="BI113" s="5">
        <v>44749</v>
      </c>
      <c r="BJ113">
        <v>2.7023</v>
      </c>
      <c r="BK113" s="5">
        <v>44750</v>
      </c>
      <c r="BL113">
        <v>2.5481</v>
      </c>
    </row>
    <row r="114" spans="1:64">
      <c r="A114" s="5">
        <v>44753</v>
      </c>
      <c r="B114">
        <v>2.45514</v>
      </c>
      <c r="C114" s="5"/>
      <c r="E114" s="5">
        <v>44949</v>
      </c>
      <c r="F114">
        <v>95.07</v>
      </c>
      <c r="G114" s="5">
        <v>44753</v>
      </c>
      <c r="H114">
        <v>96.3</v>
      </c>
      <c r="I114" s="5">
        <v>45012</v>
      </c>
      <c r="J114">
        <v>94.8025</v>
      </c>
      <c r="K114" s="5">
        <v>45042</v>
      </c>
      <c r="L114">
        <v>94.6975</v>
      </c>
      <c r="M114" s="5">
        <v>44753</v>
      </c>
      <c r="N114">
        <v>96.48</v>
      </c>
      <c r="O114" s="5">
        <v>44753</v>
      </c>
      <c r="P114">
        <v>96.675</v>
      </c>
      <c r="Q114" s="5">
        <v>44753</v>
      </c>
      <c r="R114">
        <v>96.85</v>
      </c>
      <c r="S114" s="5">
        <v>44753</v>
      </c>
      <c r="T114">
        <v>96.975</v>
      </c>
      <c r="U114" s="5">
        <v>44753</v>
      </c>
      <c r="V114">
        <v>97.075</v>
      </c>
      <c r="W114" s="5">
        <v>44753</v>
      </c>
      <c r="X114">
        <v>97.125</v>
      </c>
      <c r="Y114" s="5">
        <v>44753</v>
      </c>
      <c r="Z114">
        <v>97.14</v>
      </c>
      <c r="AA114" s="5">
        <v>44753</v>
      </c>
      <c r="AB114">
        <v>97.155</v>
      </c>
      <c r="AC114" s="5">
        <v>44753</v>
      </c>
      <c r="AD114">
        <v>97.15</v>
      </c>
      <c r="AE114" s="5">
        <v>44753</v>
      </c>
      <c r="AF114">
        <v>97.13</v>
      </c>
      <c r="AG114" s="5">
        <v>44753</v>
      </c>
      <c r="AH114">
        <v>97.095</v>
      </c>
      <c r="AI114" s="5">
        <v>44747</v>
      </c>
      <c r="AJ114">
        <v>2.8675</v>
      </c>
      <c r="AK114" s="5">
        <v>44746</v>
      </c>
      <c r="AL114">
        <v>2.91</v>
      </c>
      <c r="AM114" s="5">
        <v>44747</v>
      </c>
      <c r="AN114">
        <v>2.8489</v>
      </c>
      <c r="AO114" s="5">
        <v>44749</v>
      </c>
      <c r="AP114">
        <v>3.0604</v>
      </c>
      <c r="AQ114" s="5">
        <v>44749</v>
      </c>
      <c r="AR114">
        <v>3.0607</v>
      </c>
      <c r="AS114" s="5">
        <v>44753</v>
      </c>
      <c r="AT114">
        <v>3.0615</v>
      </c>
      <c r="AU114" s="5">
        <v>44749</v>
      </c>
      <c r="AV114">
        <v>3.0867</v>
      </c>
      <c r="AW114" s="5">
        <v>44749</v>
      </c>
      <c r="AX114">
        <v>3.1038</v>
      </c>
      <c r="AY114" s="5">
        <v>44749</v>
      </c>
      <c r="AZ114">
        <v>3.124</v>
      </c>
      <c r="BA114" s="5">
        <v>44749</v>
      </c>
      <c r="BB114">
        <v>3.1613</v>
      </c>
      <c r="BC114" s="5">
        <v>44746</v>
      </c>
      <c r="BD114">
        <v>3.06</v>
      </c>
      <c r="BE114" s="5">
        <v>44749</v>
      </c>
      <c r="BF114">
        <v>3.0317</v>
      </c>
      <c r="BG114" s="5">
        <v>44749</v>
      </c>
      <c r="BH114">
        <v>2.9282</v>
      </c>
      <c r="BI114" s="5">
        <v>44750</v>
      </c>
      <c r="BJ114">
        <v>2.7682</v>
      </c>
      <c r="BK114" s="5">
        <v>44753</v>
      </c>
      <c r="BL114">
        <v>2.47</v>
      </c>
    </row>
    <row r="115" spans="1:64">
      <c r="A115" s="5">
        <v>44754</v>
      </c>
      <c r="B115">
        <v>2.483</v>
      </c>
      <c r="C115" s="5"/>
      <c r="E115" s="5">
        <v>44950</v>
      </c>
      <c r="F115">
        <v>95.08</v>
      </c>
      <c r="G115" s="5">
        <v>44754</v>
      </c>
      <c r="H115">
        <v>96.385</v>
      </c>
      <c r="I115" s="5">
        <v>45013</v>
      </c>
      <c r="J115">
        <v>94.84</v>
      </c>
      <c r="K115" s="5">
        <v>45043</v>
      </c>
      <c r="L115">
        <v>94.6475</v>
      </c>
      <c r="M115" s="5">
        <v>44754</v>
      </c>
      <c r="N115">
        <v>96.565</v>
      </c>
      <c r="O115" s="5">
        <v>44754</v>
      </c>
      <c r="P115">
        <v>96.74</v>
      </c>
      <c r="Q115" s="5">
        <v>44754</v>
      </c>
      <c r="R115">
        <v>96.89</v>
      </c>
      <c r="S115" s="5">
        <v>44754</v>
      </c>
      <c r="T115">
        <v>97.005</v>
      </c>
      <c r="U115" s="5">
        <v>44754</v>
      </c>
      <c r="V115">
        <v>97.105</v>
      </c>
      <c r="W115" s="5">
        <v>44754</v>
      </c>
      <c r="X115">
        <v>97.16</v>
      </c>
      <c r="Y115" s="5">
        <v>44754</v>
      </c>
      <c r="Z115">
        <v>97.18</v>
      </c>
      <c r="AA115" s="5">
        <v>44754</v>
      </c>
      <c r="AB115">
        <v>97.2</v>
      </c>
      <c r="AC115" s="5">
        <v>44754</v>
      </c>
      <c r="AD115">
        <v>97.195</v>
      </c>
      <c r="AE115" s="5">
        <v>44754</v>
      </c>
      <c r="AF115">
        <v>97.17</v>
      </c>
      <c r="AG115" s="5">
        <v>44754</v>
      </c>
      <c r="AH115">
        <v>97.135</v>
      </c>
      <c r="AI115" s="5">
        <v>44748</v>
      </c>
      <c r="AJ115">
        <v>3.0433</v>
      </c>
      <c r="AK115" s="5">
        <v>44747</v>
      </c>
      <c r="AL115">
        <v>2.8509</v>
      </c>
      <c r="AM115" s="5">
        <v>44748</v>
      </c>
      <c r="AN115">
        <v>3.0025</v>
      </c>
      <c r="AO115" s="5">
        <v>44750</v>
      </c>
      <c r="AP115">
        <v>3.1485</v>
      </c>
      <c r="AQ115" s="5">
        <v>44750</v>
      </c>
      <c r="AR115">
        <v>3.1482</v>
      </c>
      <c r="AS115" s="5">
        <v>44754</v>
      </c>
      <c r="AT115">
        <v>3.0308</v>
      </c>
      <c r="AU115" s="5">
        <v>44750</v>
      </c>
      <c r="AV115">
        <v>3.1727</v>
      </c>
      <c r="AW115" s="5">
        <v>44750</v>
      </c>
      <c r="AX115">
        <v>3.1925</v>
      </c>
      <c r="AY115" s="5">
        <v>44750</v>
      </c>
      <c r="AZ115">
        <v>3.2067</v>
      </c>
      <c r="BA115" s="5">
        <v>44750</v>
      </c>
      <c r="BB115">
        <v>3.2383</v>
      </c>
      <c r="BC115" s="5">
        <v>44747</v>
      </c>
      <c r="BD115">
        <v>2.993</v>
      </c>
      <c r="BE115" s="5">
        <v>44750</v>
      </c>
      <c r="BF115">
        <v>3.1022</v>
      </c>
      <c r="BG115" s="5">
        <v>44750</v>
      </c>
      <c r="BH115">
        <v>2.9938</v>
      </c>
      <c r="BI115" s="5">
        <v>44753</v>
      </c>
      <c r="BJ115">
        <v>2.701</v>
      </c>
      <c r="BK115" s="5">
        <v>44754</v>
      </c>
      <c r="BL115">
        <v>2.427</v>
      </c>
    </row>
    <row r="116" spans="1:64">
      <c r="A116" s="5">
        <v>44755</v>
      </c>
      <c r="B116">
        <v>2.512</v>
      </c>
      <c r="C116" s="5"/>
      <c r="E116" s="5">
        <v>44951</v>
      </c>
      <c r="F116">
        <v>95.1</v>
      </c>
      <c r="G116" s="5">
        <v>44755</v>
      </c>
      <c r="H116">
        <v>96.27</v>
      </c>
      <c r="I116" s="5">
        <v>45014</v>
      </c>
      <c r="J116">
        <v>94.8575</v>
      </c>
      <c r="K116" s="5">
        <v>45044</v>
      </c>
      <c r="L116">
        <v>94.6525</v>
      </c>
      <c r="M116" s="5">
        <v>44755</v>
      </c>
      <c r="N116">
        <v>96.495</v>
      </c>
      <c r="O116" s="5">
        <v>44755</v>
      </c>
      <c r="P116">
        <v>96.695</v>
      </c>
      <c r="Q116" s="5">
        <v>44755</v>
      </c>
      <c r="R116">
        <v>96.86</v>
      </c>
      <c r="S116" s="5">
        <v>44755</v>
      </c>
      <c r="T116">
        <v>97</v>
      </c>
      <c r="U116" s="5">
        <v>44755</v>
      </c>
      <c r="V116">
        <v>97.12</v>
      </c>
      <c r="W116" s="5">
        <v>44755</v>
      </c>
      <c r="X116">
        <v>97.195</v>
      </c>
      <c r="Y116" s="5">
        <v>44755</v>
      </c>
      <c r="Z116">
        <v>97.23</v>
      </c>
      <c r="AA116" s="5">
        <v>44755</v>
      </c>
      <c r="AB116">
        <v>97.255</v>
      </c>
      <c r="AC116" s="5">
        <v>44755</v>
      </c>
      <c r="AD116">
        <v>97.26</v>
      </c>
      <c r="AE116" s="5">
        <v>44755</v>
      </c>
      <c r="AF116">
        <v>97.24</v>
      </c>
      <c r="AG116" s="5">
        <v>44755</v>
      </c>
      <c r="AH116">
        <v>97.21</v>
      </c>
      <c r="AI116" s="5">
        <v>44749</v>
      </c>
      <c r="AJ116">
        <v>3.088</v>
      </c>
      <c r="AK116" s="5">
        <v>44748</v>
      </c>
      <c r="AL116">
        <v>3.014</v>
      </c>
      <c r="AM116" s="5">
        <v>44749</v>
      </c>
      <c r="AN116">
        <v>3.0637</v>
      </c>
      <c r="AO116" s="5">
        <v>44753</v>
      </c>
      <c r="AP116">
        <v>3.0577</v>
      </c>
      <c r="AQ116" s="5">
        <v>44753</v>
      </c>
      <c r="AR116">
        <v>3.0562</v>
      </c>
      <c r="AS116" s="5">
        <v>44755</v>
      </c>
      <c r="AT116">
        <v>2.9985</v>
      </c>
      <c r="AU116" s="5">
        <v>44753</v>
      </c>
      <c r="AV116">
        <v>3.0763</v>
      </c>
      <c r="AW116" s="5">
        <v>44753</v>
      </c>
      <c r="AX116">
        <v>3.0975</v>
      </c>
      <c r="AY116" s="5">
        <v>44753</v>
      </c>
      <c r="AZ116">
        <v>3.1154</v>
      </c>
      <c r="BA116" s="5">
        <v>44753</v>
      </c>
      <c r="BB116">
        <v>3.155</v>
      </c>
      <c r="BC116" s="5">
        <v>44748</v>
      </c>
      <c r="BD116">
        <v>3.0703</v>
      </c>
      <c r="BE116" s="5">
        <v>44753</v>
      </c>
      <c r="BF116">
        <v>3.0298</v>
      </c>
      <c r="BG116" s="5">
        <v>44753</v>
      </c>
      <c r="BH116">
        <v>2.927</v>
      </c>
      <c r="BI116" s="5">
        <v>44754</v>
      </c>
      <c r="BJ116">
        <v>2.6875</v>
      </c>
      <c r="BK116" s="5">
        <v>44755</v>
      </c>
      <c r="BL116">
        <v>2.365</v>
      </c>
    </row>
    <row r="117" spans="1:64">
      <c r="A117" s="5">
        <v>44756</v>
      </c>
      <c r="B117">
        <v>2.74029</v>
      </c>
      <c r="C117" s="5"/>
      <c r="E117" s="5">
        <v>44952</v>
      </c>
      <c r="F117">
        <v>95.11</v>
      </c>
      <c r="G117" s="5">
        <v>44756</v>
      </c>
      <c r="H117">
        <v>96.225</v>
      </c>
      <c r="I117" s="5">
        <v>45015</v>
      </c>
      <c r="J117">
        <v>94.8275</v>
      </c>
      <c r="K117" s="5">
        <v>45047</v>
      </c>
      <c r="L117">
        <v>94.6525</v>
      </c>
      <c r="M117" s="5">
        <v>44756</v>
      </c>
      <c r="N117">
        <v>96.425</v>
      </c>
      <c r="O117" s="5">
        <v>44756</v>
      </c>
      <c r="P117">
        <v>96.645</v>
      </c>
      <c r="Q117" s="5">
        <v>44756</v>
      </c>
      <c r="R117">
        <v>96.81</v>
      </c>
      <c r="S117" s="5">
        <v>44756</v>
      </c>
      <c r="T117">
        <v>96.945</v>
      </c>
      <c r="U117" s="5">
        <v>44756</v>
      </c>
      <c r="V117">
        <v>97.065</v>
      </c>
      <c r="W117" s="5">
        <v>44756</v>
      </c>
      <c r="X117">
        <v>97.14</v>
      </c>
      <c r="Y117" s="5">
        <v>44756</v>
      </c>
      <c r="Z117">
        <v>97.185</v>
      </c>
      <c r="AA117" s="5">
        <v>44756</v>
      </c>
      <c r="AB117">
        <v>97.21</v>
      </c>
      <c r="AC117" s="5">
        <v>44756</v>
      </c>
      <c r="AD117">
        <v>97.21</v>
      </c>
      <c r="AE117" s="5">
        <v>44756</v>
      </c>
      <c r="AF117">
        <v>97.19</v>
      </c>
      <c r="AG117" s="5">
        <v>44756</v>
      </c>
      <c r="AH117">
        <v>97.16</v>
      </c>
      <c r="AI117" s="5">
        <v>44750</v>
      </c>
      <c r="AJ117">
        <v>3.1775</v>
      </c>
      <c r="AK117" s="5">
        <v>44749</v>
      </c>
      <c r="AL117">
        <v>3.068</v>
      </c>
      <c r="AM117" s="5">
        <v>44750</v>
      </c>
      <c r="AN117">
        <v>3.1529</v>
      </c>
      <c r="AO117" s="5">
        <v>44754</v>
      </c>
      <c r="AP117">
        <v>3.0192</v>
      </c>
      <c r="AQ117" s="5">
        <v>44754</v>
      </c>
      <c r="AR117">
        <v>3.022</v>
      </c>
      <c r="AS117" s="5">
        <v>44756</v>
      </c>
      <c r="AT117">
        <v>3.0296</v>
      </c>
      <c r="AU117" s="5">
        <v>44754</v>
      </c>
      <c r="AV117">
        <v>3.0492</v>
      </c>
      <c r="AW117" s="5">
        <v>44754</v>
      </c>
      <c r="AX117">
        <v>3.073</v>
      </c>
      <c r="AY117" s="5">
        <v>44754</v>
      </c>
      <c r="AZ117">
        <v>3.0915</v>
      </c>
      <c r="BA117" s="5">
        <v>44754</v>
      </c>
      <c r="BB117">
        <v>3.1356</v>
      </c>
      <c r="BC117" s="5">
        <v>44749</v>
      </c>
      <c r="BD117">
        <v>3.1403</v>
      </c>
      <c r="BE117" s="5">
        <v>44754</v>
      </c>
      <c r="BF117">
        <v>3.0152</v>
      </c>
      <c r="BG117" s="5">
        <v>44754</v>
      </c>
      <c r="BH117">
        <v>2.9138</v>
      </c>
      <c r="BI117" s="5">
        <v>44755</v>
      </c>
      <c r="BJ117">
        <v>2.648</v>
      </c>
      <c r="BK117" s="5">
        <v>44756</v>
      </c>
      <c r="BL117">
        <v>2.39</v>
      </c>
    </row>
    <row r="118" spans="1:64">
      <c r="A118" s="5">
        <v>44757</v>
      </c>
      <c r="B118">
        <v>2.73757</v>
      </c>
      <c r="C118" s="5"/>
      <c r="E118" s="5">
        <v>44953</v>
      </c>
      <c r="F118">
        <v>95.115</v>
      </c>
      <c r="G118" s="5">
        <v>44757</v>
      </c>
      <c r="H118">
        <v>96.28</v>
      </c>
      <c r="I118" s="5">
        <v>45016</v>
      </c>
      <c r="J118">
        <v>94.825</v>
      </c>
      <c r="K118" s="5">
        <v>45048</v>
      </c>
      <c r="L118">
        <v>94.6975</v>
      </c>
      <c r="M118" s="5">
        <v>44757</v>
      </c>
      <c r="N118">
        <v>96.465</v>
      </c>
      <c r="O118" s="5">
        <v>44757</v>
      </c>
      <c r="P118">
        <v>96.66</v>
      </c>
      <c r="Q118" s="5">
        <v>44757</v>
      </c>
      <c r="R118">
        <v>96.805</v>
      </c>
      <c r="S118" s="5">
        <v>44757</v>
      </c>
      <c r="T118">
        <v>96.925</v>
      </c>
      <c r="U118" s="5">
        <v>44757</v>
      </c>
      <c r="V118">
        <v>97.04</v>
      </c>
      <c r="W118" s="5">
        <v>44757</v>
      </c>
      <c r="X118">
        <v>97.115</v>
      </c>
      <c r="Y118" s="5">
        <v>44757</v>
      </c>
      <c r="Z118">
        <v>97.16</v>
      </c>
      <c r="AA118" s="5">
        <v>44757</v>
      </c>
      <c r="AB118">
        <v>97.195</v>
      </c>
      <c r="AC118" s="5">
        <v>44757</v>
      </c>
      <c r="AD118">
        <v>97.21</v>
      </c>
      <c r="AE118" s="5">
        <v>44757</v>
      </c>
      <c r="AF118">
        <v>97.205</v>
      </c>
      <c r="AG118" s="5">
        <v>44757</v>
      </c>
      <c r="AH118">
        <v>97.19</v>
      </c>
      <c r="AI118" s="5">
        <v>44753</v>
      </c>
      <c r="AJ118">
        <v>3.103</v>
      </c>
      <c r="AK118" s="5">
        <v>44750</v>
      </c>
      <c r="AL118">
        <v>3.1589</v>
      </c>
      <c r="AM118" s="5">
        <v>44753</v>
      </c>
      <c r="AN118">
        <v>3.0643</v>
      </c>
      <c r="AO118" s="5">
        <v>44755</v>
      </c>
      <c r="AP118">
        <v>2.995</v>
      </c>
      <c r="AQ118" s="5">
        <v>44755</v>
      </c>
      <c r="AR118">
        <v>2.9931</v>
      </c>
      <c r="AS118" s="5">
        <v>44757</v>
      </c>
      <c r="AT118">
        <v>2.9824</v>
      </c>
      <c r="AU118" s="5">
        <v>44755</v>
      </c>
      <c r="AV118">
        <v>3.0125</v>
      </c>
      <c r="AW118" s="5">
        <v>44755</v>
      </c>
      <c r="AX118">
        <v>3.0404</v>
      </c>
      <c r="AY118" s="5">
        <v>44755</v>
      </c>
      <c r="AZ118">
        <v>3.0542</v>
      </c>
      <c r="BA118" s="5">
        <v>44755</v>
      </c>
      <c r="BB118">
        <v>3.0956</v>
      </c>
      <c r="BC118" s="5">
        <v>44750</v>
      </c>
      <c r="BD118">
        <v>3.2138</v>
      </c>
      <c r="BE118" s="5">
        <v>44755</v>
      </c>
      <c r="BF118">
        <v>2.9764</v>
      </c>
      <c r="BG118" s="5">
        <v>44755</v>
      </c>
      <c r="BH118">
        <v>2.8755</v>
      </c>
      <c r="BI118" s="5">
        <v>44756</v>
      </c>
      <c r="BJ118">
        <v>2.6255</v>
      </c>
      <c r="BK118" s="5">
        <v>44757</v>
      </c>
      <c r="BL118">
        <v>2.37</v>
      </c>
    </row>
    <row r="119" spans="1:64">
      <c r="A119" s="5">
        <v>44760</v>
      </c>
      <c r="B119">
        <v>2.70986</v>
      </c>
      <c r="C119" s="5"/>
      <c r="E119" s="5"/>
      <c r="G119" s="5">
        <v>44760</v>
      </c>
      <c r="H119">
        <v>96.3</v>
      </c>
      <c r="I119" s="5">
        <v>45019</v>
      </c>
      <c r="J119">
        <v>94.795</v>
      </c>
      <c r="K119" s="5">
        <v>45049</v>
      </c>
      <c r="L119">
        <v>94.6475</v>
      </c>
      <c r="M119" s="5">
        <v>44760</v>
      </c>
      <c r="N119">
        <v>96.465</v>
      </c>
      <c r="O119" s="5">
        <v>44760</v>
      </c>
      <c r="P119">
        <v>96.64</v>
      </c>
      <c r="Q119" s="5">
        <v>44760</v>
      </c>
      <c r="R119">
        <v>96.775</v>
      </c>
      <c r="S119" s="5">
        <v>44760</v>
      </c>
      <c r="T119">
        <v>96.895</v>
      </c>
      <c r="U119" s="5">
        <v>44760</v>
      </c>
      <c r="V119">
        <v>97.005</v>
      </c>
      <c r="W119" s="5">
        <v>44760</v>
      </c>
      <c r="X119">
        <v>97.075</v>
      </c>
      <c r="Y119" s="5">
        <v>44760</v>
      </c>
      <c r="Z119">
        <v>97.12</v>
      </c>
      <c r="AA119" s="5">
        <v>44760</v>
      </c>
      <c r="AB119">
        <v>97.16</v>
      </c>
      <c r="AC119" s="5">
        <v>44760</v>
      </c>
      <c r="AD119">
        <v>97.18</v>
      </c>
      <c r="AE119" s="5">
        <v>44760</v>
      </c>
      <c r="AF119">
        <v>97.18</v>
      </c>
      <c r="AG119" s="5">
        <v>44760</v>
      </c>
      <c r="AH119">
        <v>97.165</v>
      </c>
      <c r="AI119" s="5">
        <v>44754</v>
      </c>
      <c r="AJ119">
        <v>3.0561</v>
      </c>
      <c r="AK119" s="5">
        <v>44753</v>
      </c>
      <c r="AL119">
        <v>3.0731</v>
      </c>
      <c r="AM119" s="5">
        <v>44754</v>
      </c>
      <c r="AN119">
        <v>3.0202</v>
      </c>
      <c r="AO119" s="5">
        <v>44756</v>
      </c>
      <c r="AP119">
        <v>3.037</v>
      </c>
      <c r="AQ119" s="5">
        <v>44756</v>
      </c>
      <c r="AR119">
        <v>3.0308</v>
      </c>
      <c r="AS119" s="5">
        <v>44760</v>
      </c>
      <c r="AT119">
        <v>3.044</v>
      </c>
      <c r="AU119" s="5">
        <v>44756</v>
      </c>
      <c r="AV119">
        <v>3.0411</v>
      </c>
      <c r="AW119" s="5">
        <v>44756</v>
      </c>
      <c r="AX119">
        <v>3.0519</v>
      </c>
      <c r="AY119" s="5">
        <v>44756</v>
      </c>
      <c r="AZ119">
        <v>3.0699</v>
      </c>
      <c r="BA119" s="5">
        <v>44756</v>
      </c>
      <c r="BB119">
        <v>3.0999</v>
      </c>
      <c r="BC119" s="5">
        <v>44753</v>
      </c>
      <c r="BD119">
        <v>3.1363</v>
      </c>
      <c r="BE119" s="5">
        <v>44756</v>
      </c>
      <c r="BF119">
        <v>2.9605</v>
      </c>
      <c r="BG119" s="5">
        <v>44756</v>
      </c>
      <c r="BH119">
        <v>2.8524</v>
      </c>
      <c r="BI119" s="5">
        <v>44757</v>
      </c>
      <c r="BJ119">
        <v>2.5882</v>
      </c>
      <c r="BK119" s="5">
        <v>44760</v>
      </c>
      <c r="BL119">
        <v>2.426</v>
      </c>
    </row>
    <row r="120" spans="1:64">
      <c r="A120" s="5">
        <v>44761</v>
      </c>
      <c r="B120">
        <v>2.73171</v>
      </c>
      <c r="C120" s="5"/>
      <c r="E120" s="5"/>
      <c r="G120" s="5">
        <v>44761</v>
      </c>
      <c r="H120">
        <v>96.235</v>
      </c>
      <c r="I120" s="5">
        <v>45020</v>
      </c>
      <c r="J120">
        <v>94.8625</v>
      </c>
      <c r="K120" s="5">
        <v>45050</v>
      </c>
      <c r="L120">
        <v>94.6725</v>
      </c>
      <c r="M120" s="5">
        <v>44761</v>
      </c>
      <c r="N120">
        <v>96.38</v>
      </c>
      <c r="O120" s="5">
        <v>44761</v>
      </c>
      <c r="P120">
        <v>96.54</v>
      </c>
      <c r="Q120" s="5">
        <v>44761</v>
      </c>
      <c r="R120">
        <v>96.675</v>
      </c>
      <c r="S120" s="5">
        <v>44761</v>
      </c>
      <c r="T120">
        <v>96.795</v>
      </c>
      <c r="U120" s="5">
        <v>44761</v>
      </c>
      <c r="V120">
        <v>96.905</v>
      </c>
      <c r="W120" s="5">
        <v>44761</v>
      </c>
      <c r="X120">
        <v>96.98</v>
      </c>
      <c r="Y120" s="5">
        <v>44761</v>
      </c>
      <c r="Z120">
        <v>97.035</v>
      </c>
      <c r="AA120" s="5">
        <v>44761</v>
      </c>
      <c r="AB120">
        <v>97.08</v>
      </c>
      <c r="AC120" s="5">
        <v>44761</v>
      </c>
      <c r="AD120">
        <v>97.105</v>
      </c>
      <c r="AE120" s="5">
        <v>44761</v>
      </c>
      <c r="AF120">
        <v>97.11</v>
      </c>
      <c r="AG120" s="5">
        <v>44761</v>
      </c>
      <c r="AH120">
        <v>97.105</v>
      </c>
      <c r="AI120" s="5">
        <v>44755</v>
      </c>
      <c r="AJ120">
        <v>3.0809</v>
      </c>
      <c r="AK120" s="5">
        <v>44754</v>
      </c>
      <c r="AL120">
        <v>3.0269</v>
      </c>
      <c r="AM120" s="5">
        <v>44755</v>
      </c>
      <c r="AN120">
        <v>3.0044</v>
      </c>
      <c r="AO120" s="5">
        <v>44757</v>
      </c>
      <c r="AP120">
        <v>2.9929</v>
      </c>
      <c r="AQ120" s="5">
        <v>44757</v>
      </c>
      <c r="AR120">
        <v>2.9837</v>
      </c>
      <c r="AS120" s="5">
        <v>44761</v>
      </c>
      <c r="AT120">
        <v>3.0791</v>
      </c>
      <c r="AU120" s="5">
        <v>44757</v>
      </c>
      <c r="AV120">
        <v>2.9918</v>
      </c>
      <c r="AW120" s="5">
        <v>44757</v>
      </c>
      <c r="AX120">
        <v>3.0095</v>
      </c>
      <c r="AY120" s="5">
        <v>44757</v>
      </c>
      <c r="AZ120">
        <v>3.0232</v>
      </c>
      <c r="BA120" s="5">
        <v>44757</v>
      </c>
      <c r="BB120">
        <v>3.0546</v>
      </c>
      <c r="BC120" s="5">
        <v>44754</v>
      </c>
      <c r="BD120">
        <v>3.1198</v>
      </c>
      <c r="BE120" s="5">
        <v>44757</v>
      </c>
      <c r="BF120">
        <v>2.9195</v>
      </c>
      <c r="BG120" s="5">
        <v>44757</v>
      </c>
      <c r="BH120">
        <v>2.8149</v>
      </c>
      <c r="BI120" s="5">
        <v>44760</v>
      </c>
      <c r="BJ120">
        <v>2.6597</v>
      </c>
      <c r="BK120" s="5">
        <v>44761</v>
      </c>
      <c r="BL120">
        <v>2.443</v>
      </c>
    </row>
    <row r="121" spans="1:64">
      <c r="A121" s="5">
        <v>44762</v>
      </c>
      <c r="B121">
        <v>2.759</v>
      </c>
      <c r="C121" s="5"/>
      <c r="E121" s="5"/>
      <c r="G121" s="5">
        <v>44762</v>
      </c>
      <c r="H121">
        <v>96.2</v>
      </c>
      <c r="I121" s="5">
        <v>45021</v>
      </c>
      <c r="J121">
        <v>94.855</v>
      </c>
      <c r="K121" s="5">
        <v>45051</v>
      </c>
      <c r="L121">
        <v>94.6525</v>
      </c>
      <c r="M121" s="5">
        <v>44762</v>
      </c>
      <c r="N121">
        <v>96.355</v>
      </c>
      <c r="O121" s="5">
        <v>44762</v>
      </c>
      <c r="P121">
        <v>96.535</v>
      </c>
      <c r="Q121" s="5">
        <v>44762</v>
      </c>
      <c r="R121">
        <v>96.675</v>
      </c>
      <c r="S121" s="5">
        <v>44762</v>
      </c>
      <c r="T121">
        <v>96.79</v>
      </c>
      <c r="U121" s="5">
        <v>44762</v>
      </c>
      <c r="V121">
        <v>96.895</v>
      </c>
      <c r="W121" s="5">
        <v>44762</v>
      </c>
      <c r="X121">
        <v>96.965</v>
      </c>
      <c r="Y121" s="5">
        <v>44762</v>
      </c>
      <c r="Z121">
        <v>97.015</v>
      </c>
      <c r="AA121" s="5">
        <v>44762</v>
      </c>
      <c r="AB121">
        <v>97.055</v>
      </c>
      <c r="AC121" s="5">
        <v>44762</v>
      </c>
      <c r="AD121">
        <v>97.075</v>
      </c>
      <c r="AE121" s="5">
        <v>44762</v>
      </c>
      <c r="AF121">
        <v>97.075</v>
      </c>
      <c r="AG121" s="5">
        <v>44762</v>
      </c>
      <c r="AH121">
        <v>97.06</v>
      </c>
      <c r="AI121" s="5">
        <v>44756</v>
      </c>
      <c r="AJ121">
        <v>3.13</v>
      </c>
      <c r="AK121" s="5">
        <v>44755</v>
      </c>
      <c r="AL121">
        <v>3.0247</v>
      </c>
      <c r="AM121" s="5">
        <v>44756</v>
      </c>
      <c r="AN121">
        <v>3.052</v>
      </c>
      <c r="AO121" s="5">
        <v>44760</v>
      </c>
      <c r="AP121">
        <v>3.0514</v>
      </c>
      <c r="AQ121" s="5">
        <v>44760</v>
      </c>
      <c r="AR121">
        <v>3.0437</v>
      </c>
      <c r="AS121" s="5">
        <v>44762</v>
      </c>
      <c r="AT121">
        <v>3.0916</v>
      </c>
      <c r="AU121" s="5">
        <v>44760</v>
      </c>
      <c r="AV121">
        <v>3.0546</v>
      </c>
      <c r="AW121" s="5">
        <v>44760</v>
      </c>
      <c r="AX121">
        <v>3.0735</v>
      </c>
      <c r="AY121" s="5">
        <v>44760</v>
      </c>
      <c r="AZ121">
        <v>3.0878</v>
      </c>
      <c r="BA121" s="5">
        <v>44760</v>
      </c>
      <c r="BB121">
        <v>3.1218</v>
      </c>
      <c r="BC121" s="5">
        <v>44755</v>
      </c>
      <c r="BD121">
        <v>3.0818</v>
      </c>
      <c r="BE121" s="5">
        <v>44760</v>
      </c>
      <c r="BF121">
        <v>2.99</v>
      </c>
      <c r="BG121" s="5">
        <v>44760</v>
      </c>
      <c r="BH121">
        <v>2.8863</v>
      </c>
      <c r="BI121" s="5">
        <v>44761</v>
      </c>
      <c r="BJ121">
        <v>2.6816</v>
      </c>
      <c r="BK121" s="5">
        <v>44762</v>
      </c>
      <c r="BL121">
        <v>2.453</v>
      </c>
    </row>
    <row r="122" spans="1:64">
      <c r="A122" s="5">
        <v>44763</v>
      </c>
      <c r="B122">
        <v>2.783</v>
      </c>
      <c r="C122" s="5"/>
      <c r="E122" s="5"/>
      <c r="G122" s="5">
        <v>44763</v>
      </c>
      <c r="H122">
        <v>96.385</v>
      </c>
      <c r="I122" s="5">
        <v>45022</v>
      </c>
      <c r="J122">
        <v>94.835</v>
      </c>
      <c r="K122" s="5">
        <v>45054</v>
      </c>
      <c r="L122">
        <v>94.65</v>
      </c>
      <c r="M122" s="5">
        <v>44763</v>
      </c>
      <c r="N122">
        <v>96.55</v>
      </c>
      <c r="O122" s="5">
        <v>44763</v>
      </c>
      <c r="P122">
        <v>96.74</v>
      </c>
      <c r="Q122" s="5">
        <v>44763</v>
      </c>
      <c r="R122">
        <v>96.875</v>
      </c>
      <c r="S122" s="5">
        <v>44763</v>
      </c>
      <c r="T122">
        <v>96.995</v>
      </c>
      <c r="U122" s="5">
        <v>44763</v>
      </c>
      <c r="V122">
        <v>97.1</v>
      </c>
      <c r="W122" s="5">
        <v>44763</v>
      </c>
      <c r="X122">
        <v>97.17</v>
      </c>
      <c r="Y122" s="5">
        <v>44763</v>
      </c>
      <c r="Z122">
        <v>97.215</v>
      </c>
      <c r="AA122" s="5">
        <v>44763</v>
      </c>
      <c r="AB122">
        <v>97.25</v>
      </c>
      <c r="AC122" s="5">
        <v>44763</v>
      </c>
      <c r="AD122">
        <v>97.26</v>
      </c>
      <c r="AE122" s="5">
        <v>44763</v>
      </c>
      <c r="AF122">
        <v>97.25</v>
      </c>
      <c r="AG122" s="5">
        <v>44763</v>
      </c>
      <c r="AH122">
        <v>97.225</v>
      </c>
      <c r="AI122" s="5">
        <v>44757</v>
      </c>
      <c r="AJ122">
        <v>3.0991</v>
      </c>
      <c r="AK122" s="5">
        <v>44756</v>
      </c>
      <c r="AL122">
        <v>3.0756</v>
      </c>
      <c r="AM122" s="5">
        <v>44757</v>
      </c>
      <c r="AN122">
        <v>3.009</v>
      </c>
      <c r="AO122" s="5">
        <v>44761</v>
      </c>
      <c r="AP122">
        <v>3.0915</v>
      </c>
      <c r="AQ122" s="5">
        <v>44761</v>
      </c>
      <c r="AR122">
        <v>3.081</v>
      </c>
      <c r="AS122" s="5">
        <v>44763</v>
      </c>
      <c r="AT122">
        <v>2.941</v>
      </c>
      <c r="AU122" s="5">
        <v>44761</v>
      </c>
      <c r="AV122">
        <v>3.0885</v>
      </c>
      <c r="AW122" s="5">
        <v>44761</v>
      </c>
      <c r="AX122">
        <v>3.1047</v>
      </c>
      <c r="AY122" s="5">
        <v>44761</v>
      </c>
      <c r="AZ122">
        <v>3.1161</v>
      </c>
      <c r="BA122" s="5">
        <v>44761</v>
      </c>
      <c r="BB122">
        <v>3.1451</v>
      </c>
      <c r="BC122" s="5">
        <v>44756</v>
      </c>
      <c r="BD122">
        <v>3.0729</v>
      </c>
      <c r="BE122" s="5">
        <v>44761</v>
      </c>
      <c r="BF122">
        <v>3.0122</v>
      </c>
      <c r="BG122" s="5">
        <v>44761</v>
      </c>
      <c r="BH122">
        <v>2.9086</v>
      </c>
      <c r="BI122" s="5">
        <v>44762</v>
      </c>
      <c r="BJ122">
        <v>2.6765</v>
      </c>
      <c r="BK122" s="5">
        <v>44763</v>
      </c>
      <c r="BL122">
        <v>2.366</v>
      </c>
    </row>
    <row r="123" spans="1:64">
      <c r="A123" s="5">
        <v>44764</v>
      </c>
      <c r="B123">
        <v>2.76629</v>
      </c>
      <c r="C123" s="5"/>
      <c r="E123" s="5"/>
      <c r="G123" s="5">
        <v>44764</v>
      </c>
      <c r="H123">
        <v>96.51</v>
      </c>
      <c r="I123" s="5">
        <v>45023</v>
      </c>
      <c r="J123">
        <v>94.775</v>
      </c>
      <c r="K123" s="5">
        <v>45055</v>
      </c>
      <c r="L123">
        <v>94.645</v>
      </c>
      <c r="M123" s="5">
        <v>44764</v>
      </c>
      <c r="N123">
        <v>96.695</v>
      </c>
      <c r="O123" s="5">
        <v>44764</v>
      </c>
      <c r="P123">
        <v>96.895</v>
      </c>
      <c r="Q123" s="5">
        <v>44764</v>
      </c>
      <c r="R123">
        <v>97.035</v>
      </c>
      <c r="S123" s="5">
        <v>44764</v>
      </c>
      <c r="T123">
        <v>97.155</v>
      </c>
      <c r="U123" s="5">
        <v>44764</v>
      </c>
      <c r="V123">
        <v>97.26</v>
      </c>
      <c r="W123" s="5">
        <v>44764</v>
      </c>
      <c r="X123">
        <v>97.33</v>
      </c>
      <c r="Y123" s="5">
        <v>44764</v>
      </c>
      <c r="Z123">
        <v>97.375</v>
      </c>
      <c r="AA123" s="5">
        <v>44764</v>
      </c>
      <c r="AB123">
        <v>97.4</v>
      </c>
      <c r="AC123" s="5">
        <v>44764</v>
      </c>
      <c r="AD123">
        <v>97.405</v>
      </c>
      <c r="AE123" s="5">
        <v>44764</v>
      </c>
      <c r="AF123">
        <v>97.385</v>
      </c>
      <c r="AG123" s="5">
        <v>44764</v>
      </c>
      <c r="AH123">
        <v>97.355</v>
      </c>
      <c r="AI123" s="5">
        <v>44760</v>
      </c>
      <c r="AJ123">
        <v>3.1543</v>
      </c>
      <c r="AK123" s="5">
        <v>44757</v>
      </c>
      <c r="AL123">
        <v>3.0382</v>
      </c>
      <c r="AM123" s="5">
        <v>44760</v>
      </c>
      <c r="AN123">
        <v>3.0674</v>
      </c>
      <c r="AO123" s="5">
        <v>44762</v>
      </c>
      <c r="AP123">
        <v>3.1059</v>
      </c>
      <c r="AQ123" s="5">
        <v>44762</v>
      </c>
      <c r="AR123">
        <v>3.0948</v>
      </c>
      <c r="AS123" s="5">
        <v>44764</v>
      </c>
      <c r="AT123">
        <v>2.8093</v>
      </c>
      <c r="AU123" s="5">
        <v>44762</v>
      </c>
      <c r="AV123">
        <v>3.0983</v>
      </c>
      <c r="AW123" s="5">
        <v>44762</v>
      </c>
      <c r="AX123">
        <v>3.1135</v>
      </c>
      <c r="AY123" s="5">
        <v>44762</v>
      </c>
      <c r="AZ123">
        <v>3.1217</v>
      </c>
      <c r="BA123" s="5">
        <v>44762</v>
      </c>
      <c r="BB123">
        <v>3.1457</v>
      </c>
      <c r="BC123" s="5">
        <v>44757</v>
      </c>
      <c r="BD123">
        <v>3.0298</v>
      </c>
      <c r="BE123" s="5">
        <v>44762</v>
      </c>
      <c r="BF123">
        <v>3.0085</v>
      </c>
      <c r="BG123" s="5">
        <v>44762</v>
      </c>
      <c r="BH123">
        <v>2.9049</v>
      </c>
      <c r="BI123" s="5">
        <v>44763</v>
      </c>
      <c r="BJ123">
        <v>2.5704</v>
      </c>
      <c r="BK123" s="5">
        <v>44764</v>
      </c>
      <c r="BL123">
        <v>2.297</v>
      </c>
    </row>
    <row r="124" spans="1:64">
      <c r="A124" s="5">
        <v>44767</v>
      </c>
      <c r="B124">
        <v>2.76929</v>
      </c>
      <c r="C124" s="5"/>
      <c r="E124" s="5"/>
      <c r="G124" s="5">
        <v>44767</v>
      </c>
      <c r="H124">
        <v>96.445</v>
      </c>
      <c r="I124" s="5">
        <v>45026</v>
      </c>
      <c r="J124">
        <v>94.755</v>
      </c>
      <c r="K124" s="5">
        <v>45056</v>
      </c>
      <c r="L124">
        <v>94.675</v>
      </c>
      <c r="M124" s="5">
        <v>44767</v>
      </c>
      <c r="N124">
        <v>96.62</v>
      </c>
      <c r="O124" s="5">
        <v>44767</v>
      </c>
      <c r="P124">
        <v>96.825</v>
      </c>
      <c r="Q124" s="5">
        <v>44767</v>
      </c>
      <c r="R124">
        <v>96.98</v>
      </c>
      <c r="S124" s="5">
        <v>44767</v>
      </c>
      <c r="T124">
        <v>97.11</v>
      </c>
      <c r="U124" s="5">
        <v>44767</v>
      </c>
      <c r="V124">
        <v>97.23</v>
      </c>
      <c r="W124" s="5">
        <v>44767</v>
      </c>
      <c r="X124">
        <v>97.305</v>
      </c>
      <c r="Y124" s="5">
        <v>44767</v>
      </c>
      <c r="Z124">
        <v>97.35</v>
      </c>
      <c r="AA124" s="5">
        <v>44767</v>
      </c>
      <c r="AB124">
        <v>97.38</v>
      </c>
      <c r="AC124" s="5">
        <v>44767</v>
      </c>
      <c r="AD124">
        <v>97.39</v>
      </c>
      <c r="AE124" s="5">
        <v>44767</v>
      </c>
      <c r="AF124">
        <v>97.375</v>
      </c>
      <c r="AG124" s="5">
        <v>44767</v>
      </c>
      <c r="AH124">
        <v>97.345</v>
      </c>
      <c r="AI124" s="5">
        <v>44761</v>
      </c>
      <c r="AJ124">
        <v>3.2111</v>
      </c>
      <c r="AK124" s="5">
        <v>44760</v>
      </c>
      <c r="AL124">
        <v>3.094</v>
      </c>
      <c r="AM124" s="5">
        <v>44761</v>
      </c>
      <c r="AN124">
        <v>3.1099</v>
      </c>
      <c r="AO124" s="5">
        <v>44763</v>
      </c>
      <c r="AP124">
        <v>2.9403</v>
      </c>
      <c r="AQ124" s="5">
        <v>44763</v>
      </c>
      <c r="AR124">
        <v>2.9366</v>
      </c>
      <c r="AS124" s="5">
        <v>44767</v>
      </c>
      <c r="AT124">
        <v>2.8582</v>
      </c>
      <c r="AU124" s="5">
        <v>44763</v>
      </c>
      <c r="AV124">
        <v>2.9534</v>
      </c>
      <c r="AW124" s="5">
        <v>44763</v>
      </c>
      <c r="AX124">
        <v>2.974</v>
      </c>
      <c r="AY124" s="5">
        <v>44763</v>
      </c>
      <c r="AZ124">
        <v>2.9841</v>
      </c>
      <c r="BA124" s="5">
        <v>44763</v>
      </c>
      <c r="BB124">
        <v>3.0203</v>
      </c>
      <c r="BC124" s="5">
        <v>44760</v>
      </c>
      <c r="BD124">
        <v>3.0968</v>
      </c>
      <c r="BE124" s="5">
        <v>44763</v>
      </c>
      <c r="BF124">
        <v>2.8969</v>
      </c>
      <c r="BG124" s="5">
        <v>44763</v>
      </c>
      <c r="BH124">
        <v>2.7992</v>
      </c>
      <c r="BI124" s="5">
        <v>44764</v>
      </c>
      <c r="BJ124">
        <v>2.5023</v>
      </c>
      <c r="BK124" s="5">
        <v>44767</v>
      </c>
      <c r="BL124">
        <v>2.3154</v>
      </c>
    </row>
    <row r="125" spans="1:64">
      <c r="A125" s="5">
        <v>44768</v>
      </c>
      <c r="B125">
        <v>2.79286</v>
      </c>
      <c r="C125" s="5"/>
      <c r="E125" s="5"/>
      <c r="G125" s="5">
        <v>44768</v>
      </c>
      <c r="H125">
        <v>96.445</v>
      </c>
      <c r="I125" s="5">
        <v>45027</v>
      </c>
      <c r="J125">
        <v>94.7525</v>
      </c>
      <c r="K125" s="5">
        <v>45057</v>
      </c>
      <c r="L125">
        <v>94.665</v>
      </c>
      <c r="M125" s="5">
        <v>44768</v>
      </c>
      <c r="N125">
        <v>96.615</v>
      </c>
      <c r="O125" s="5">
        <v>44768</v>
      </c>
      <c r="P125">
        <v>96.805</v>
      </c>
      <c r="Q125" s="5">
        <v>44768</v>
      </c>
      <c r="R125">
        <v>96.945</v>
      </c>
      <c r="S125" s="5">
        <v>44768</v>
      </c>
      <c r="T125">
        <v>97.075</v>
      </c>
      <c r="U125" s="5">
        <v>44768</v>
      </c>
      <c r="V125">
        <v>97.195</v>
      </c>
      <c r="W125" s="5">
        <v>44768</v>
      </c>
      <c r="X125">
        <v>97.28</v>
      </c>
      <c r="Y125" s="5">
        <v>44768</v>
      </c>
      <c r="Z125">
        <v>97.335</v>
      </c>
      <c r="AA125" s="5">
        <v>44768</v>
      </c>
      <c r="AB125">
        <v>97.375</v>
      </c>
      <c r="AC125" s="5">
        <v>44768</v>
      </c>
      <c r="AD125">
        <v>97.395</v>
      </c>
      <c r="AE125" s="5">
        <v>44768</v>
      </c>
      <c r="AF125">
        <v>97.39</v>
      </c>
      <c r="AG125" s="5">
        <v>44768</v>
      </c>
      <c r="AH125">
        <v>97.37</v>
      </c>
      <c r="AI125" s="5">
        <v>44762</v>
      </c>
      <c r="AJ125">
        <v>3.2108</v>
      </c>
      <c r="AK125" s="5">
        <v>44761</v>
      </c>
      <c r="AL125">
        <v>3.1409</v>
      </c>
      <c r="AM125" s="5">
        <v>44762</v>
      </c>
      <c r="AN125">
        <v>3.1258</v>
      </c>
      <c r="AO125" s="5">
        <v>44764</v>
      </c>
      <c r="AP125">
        <v>2.804</v>
      </c>
      <c r="AQ125" s="5">
        <v>44764</v>
      </c>
      <c r="AR125">
        <v>2.8021</v>
      </c>
      <c r="AS125" s="5">
        <v>44768</v>
      </c>
      <c r="AT125">
        <v>2.8719</v>
      </c>
      <c r="AU125" s="5">
        <v>44764</v>
      </c>
      <c r="AV125">
        <v>2.8254</v>
      </c>
      <c r="AW125" s="5">
        <v>44764</v>
      </c>
      <c r="AX125">
        <v>2.8522</v>
      </c>
      <c r="AY125" s="5">
        <v>44764</v>
      </c>
      <c r="AZ125">
        <v>2.8692</v>
      </c>
      <c r="BA125" s="5">
        <v>44764</v>
      </c>
      <c r="BB125">
        <v>2.9186</v>
      </c>
      <c r="BC125" s="5">
        <v>44761</v>
      </c>
      <c r="BD125">
        <v>3.1177</v>
      </c>
      <c r="BE125" s="5">
        <v>44764</v>
      </c>
      <c r="BF125">
        <v>2.8192</v>
      </c>
      <c r="BG125" s="5">
        <v>44764</v>
      </c>
      <c r="BH125">
        <v>2.7315</v>
      </c>
      <c r="BI125" s="5">
        <v>44767</v>
      </c>
      <c r="BJ125">
        <v>2.54</v>
      </c>
      <c r="BK125" s="5">
        <v>44768</v>
      </c>
      <c r="BL125">
        <v>2.308</v>
      </c>
    </row>
    <row r="126" spans="1:64">
      <c r="A126" s="5">
        <v>44769</v>
      </c>
      <c r="B126">
        <v>2.80586</v>
      </c>
      <c r="C126" s="5"/>
      <c r="E126" s="5"/>
      <c r="G126" s="5">
        <v>44769</v>
      </c>
      <c r="H126">
        <v>96.51</v>
      </c>
      <c r="I126" s="5">
        <v>45028</v>
      </c>
      <c r="J126">
        <v>94.7525</v>
      </c>
      <c r="K126" s="5">
        <v>45058</v>
      </c>
      <c r="L126">
        <v>94.6675</v>
      </c>
      <c r="M126" s="5">
        <v>44769</v>
      </c>
      <c r="N126">
        <v>96.67</v>
      </c>
      <c r="O126" s="5">
        <v>44769</v>
      </c>
      <c r="P126">
        <v>96.86</v>
      </c>
      <c r="Q126" s="5">
        <v>44769</v>
      </c>
      <c r="R126">
        <v>97</v>
      </c>
      <c r="S126" s="5">
        <v>44769</v>
      </c>
      <c r="T126">
        <v>97.13</v>
      </c>
      <c r="U126" s="5">
        <v>44769</v>
      </c>
      <c r="V126">
        <v>97.255</v>
      </c>
      <c r="W126" s="5">
        <v>44769</v>
      </c>
      <c r="X126">
        <v>97.345</v>
      </c>
      <c r="Y126" s="5">
        <v>44769</v>
      </c>
      <c r="Z126">
        <v>97.415</v>
      </c>
      <c r="AA126" s="5">
        <v>44769</v>
      </c>
      <c r="AB126">
        <v>97.465</v>
      </c>
      <c r="AC126" s="5">
        <v>44769</v>
      </c>
      <c r="AD126">
        <v>97.485</v>
      </c>
      <c r="AE126" s="5">
        <v>44769</v>
      </c>
      <c r="AF126">
        <v>97.48</v>
      </c>
      <c r="AG126" s="5">
        <v>44769</v>
      </c>
      <c r="AH126">
        <v>97.465</v>
      </c>
      <c r="AI126" s="5">
        <v>44763</v>
      </c>
      <c r="AJ126">
        <v>3.0344</v>
      </c>
      <c r="AK126" s="5">
        <v>44762</v>
      </c>
      <c r="AL126">
        <v>3.1543</v>
      </c>
      <c r="AM126" s="5">
        <v>44763</v>
      </c>
      <c r="AN126">
        <v>2.9519</v>
      </c>
      <c r="AO126" s="5">
        <v>44767</v>
      </c>
      <c r="AP126">
        <v>2.8512</v>
      </c>
      <c r="AQ126" s="5">
        <v>44767</v>
      </c>
      <c r="AR126">
        <v>2.8505</v>
      </c>
      <c r="AS126" s="5">
        <v>44769</v>
      </c>
      <c r="AT126">
        <v>2.8475</v>
      </c>
      <c r="AU126" s="5">
        <v>44767</v>
      </c>
      <c r="AV126">
        <v>2.8741</v>
      </c>
      <c r="AW126" s="5">
        <v>44767</v>
      </c>
      <c r="AX126">
        <v>2.9004</v>
      </c>
      <c r="AY126" s="5">
        <v>44767</v>
      </c>
      <c r="AZ126">
        <v>2.9161</v>
      </c>
      <c r="BA126" s="5">
        <v>44767</v>
      </c>
      <c r="BB126">
        <v>2.9615</v>
      </c>
      <c r="BC126" s="5">
        <v>44762</v>
      </c>
      <c r="BD126">
        <v>3.113</v>
      </c>
      <c r="BE126" s="5">
        <v>44767</v>
      </c>
      <c r="BF126">
        <v>2.8587</v>
      </c>
      <c r="BG126" s="5">
        <v>44767</v>
      </c>
      <c r="BH126">
        <v>2.7683</v>
      </c>
      <c r="BI126" s="5">
        <v>44768</v>
      </c>
      <c r="BJ126">
        <v>2.5575</v>
      </c>
      <c r="BK126" s="5">
        <v>44769</v>
      </c>
      <c r="BL126">
        <v>2.2958</v>
      </c>
    </row>
    <row r="127" spans="1:64">
      <c r="A127" s="5">
        <v>44770</v>
      </c>
      <c r="B127">
        <v>2.78229</v>
      </c>
      <c r="C127" s="5"/>
      <c r="E127" s="5"/>
      <c r="G127" s="5">
        <v>44770</v>
      </c>
      <c r="H127">
        <v>96.59</v>
      </c>
      <c r="I127" s="5">
        <v>45029</v>
      </c>
      <c r="J127">
        <v>94.75</v>
      </c>
      <c r="K127" s="5">
        <v>45061</v>
      </c>
      <c r="L127">
        <v>94.6696</v>
      </c>
      <c r="M127" s="5">
        <v>44770</v>
      </c>
      <c r="N127">
        <v>96.78</v>
      </c>
      <c r="O127" s="5">
        <v>44770</v>
      </c>
      <c r="P127">
        <v>96.975</v>
      </c>
      <c r="Q127" s="5">
        <v>44770</v>
      </c>
      <c r="R127">
        <v>97.11</v>
      </c>
      <c r="S127" s="5">
        <v>44770</v>
      </c>
      <c r="T127">
        <v>97.235</v>
      </c>
      <c r="U127" s="5">
        <v>44770</v>
      </c>
      <c r="V127">
        <v>97.35</v>
      </c>
      <c r="W127" s="5">
        <v>44770</v>
      </c>
      <c r="X127">
        <v>97.435</v>
      </c>
      <c r="Y127" s="5">
        <v>44770</v>
      </c>
      <c r="Z127">
        <v>97.49</v>
      </c>
      <c r="AA127" s="5">
        <v>44770</v>
      </c>
      <c r="AB127">
        <v>97.54</v>
      </c>
      <c r="AC127" s="5">
        <v>44770</v>
      </c>
      <c r="AD127">
        <v>97.565</v>
      </c>
      <c r="AE127" s="5">
        <v>44770</v>
      </c>
      <c r="AF127">
        <v>97.56</v>
      </c>
      <c r="AG127" s="5">
        <v>44770</v>
      </c>
      <c r="AH127">
        <v>97.545</v>
      </c>
      <c r="AI127" s="5">
        <v>44764</v>
      </c>
      <c r="AJ127">
        <v>2.8895</v>
      </c>
      <c r="AK127" s="5">
        <v>44763</v>
      </c>
      <c r="AL127">
        <v>2.9765</v>
      </c>
      <c r="AM127" s="5">
        <v>44764</v>
      </c>
      <c r="AN127">
        <v>2.813</v>
      </c>
      <c r="AO127" s="5">
        <v>44768</v>
      </c>
      <c r="AP127">
        <v>2.8714</v>
      </c>
      <c r="AQ127" s="5">
        <v>44768</v>
      </c>
      <c r="AR127">
        <v>2.867</v>
      </c>
      <c r="AS127" s="5">
        <v>44770</v>
      </c>
      <c r="AT127">
        <v>2.73</v>
      </c>
      <c r="AU127" s="5">
        <v>44768</v>
      </c>
      <c r="AV127">
        <v>2.8865</v>
      </c>
      <c r="AW127" s="5">
        <v>44768</v>
      </c>
      <c r="AX127">
        <v>2.9107</v>
      </c>
      <c r="AY127" s="5">
        <v>44768</v>
      </c>
      <c r="AZ127">
        <v>2.9265</v>
      </c>
      <c r="BA127" s="5">
        <v>44768</v>
      </c>
      <c r="BB127">
        <v>2.9704</v>
      </c>
      <c r="BC127" s="5">
        <v>44763</v>
      </c>
      <c r="BD127">
        <v>2.995</v>
      </c>
      <c r="BE127" s="5">
        <v>44768</v>
      </c>
      <c r="BF127">
        <v>2.8741</v>
      </c>
      <c r="BG127" s="5">
        <v>44768</v>
      </c>
      <c r="BH127">
        <v>2.7853</v>
      </c>
      <c r="BI127" s="5">
        <v>44769</v>
      </c>
      <c r="BJ127">
        <v>2.594</v>
      </c>
      <c r="BK127" s="5">
        <v>44770</v>
      </c>
      <c r="BL127">
        <v>2.328</v>
      </c>
    </row>
    <row r="128" spans="1:64">
      <c r="A128" s="5">
        <v>44771</v>
      </c>
      <c r="B128">
        <v>2.78829</v>
      </c>
      <c r="C128" s="5"/>
      <c r="E128" s="5"/>
      <c r="G128" s="5">
        <v>44771</v>
      </c>
      <c r="H128">
        <v>96.53</v>
      </c>
      <c r="I128" s="5">
        <v>45030</v>
      </c>
      <c r="J128">
        <v>94.72</v>
      </c>
      <c r="K128" s="5"/>
      <c r="M128" s="5">
        <v>44771</v>
      </c>
      <c r="N128">
        <v>96.74</v>
      </c>
      <c r="O128" s="5">
        <v>44771</v>
      </c>
      <c r="P128">
        <v>96.95</v>
      </c>
      <c r="Q128" s="5">
        <v>44771</v>
      </c>
      <c r="R128">
        <v>97.1</v>
      </c>
      <c r="S128" s="5">
        <v>44771</v>
      </c>
      <c r="T128">
        <v>97.24</v>
      </c>
      <c r="U128" s="5">
        <v>44771</v>
      </c>
      <c r="V128">
        <v>97.365</v>
      </c>
      <c r="W128" s="5">
        <v>44771</v>
      </c>
      <c r="X128">
        <v>97.455</v>
      </c>
      <c r="Y128" s="5">
        <v>44771</v>
      </c>
      <c r="Z128">
        <v>97.52</v>
      </c>
      <c r="AA128" s="5">
        <v>44771</v>
      </c>
      <c r="AB128">
        <v>97.57</v>
      </c>
      <c r="AC128" s="5">
        <v>44771</v>
      </c>
      <c r="AD128">
        <v>97.595</v>
      </c>
      <c r="AE128" s="5">
        <v>44771</v>
      </c>
      <c r="AF128">
        <v>97.59</v>
      </c>
      <c r="AG128" s="5">
        <v>44771</v>
      </c>
      <c r="AH128">
        <v>97.575</v>
      </c>
      <c r="AI128" s="5">
        <v>44767</v>
      </c>
      <c r="AJ128">
        <v>2.9367</v>
      </c>
      <c r="AK128" s="5">
        <v>44764</v>
      </c>
      <c r="AL128">
        <v>2.8365</v>
      </c>
      <c r="AM128" s="5">
        <v>44767</v>
      </c>
      <c r="AN128">
        <v>2.8598</v>
      </c>
      <c r="AO128" s="5">
        <v>44769</v>
      </c>
      <c r="AP128">
        <v>2.8383</v>
      </c>
      <c r="AQ128" s="5">
        <v>44769</v>
      </c>
      <c r="AR128">
        <v>2.8384</v>
      </c>
      <c r="AS128" s="5">
        <v>44771</v>
      </c>
      <c r="AT128">
        <v>2.7017</v>
      </c>
      <c r="AU128" s="5">
        <v>44769</v>
      </c>
      <c r="AV128">
        <v>2.8672</v>
      </c>
      <c r="AW128" s="5">
        <v>44769</v>
      </c>
      <c r="AX128">
        <v>2.8995</v>
      </c>
      <c r="AY128" s="5">
        <v>44769</v>
      </c>
      <c r="AZ128">
        <v>2.9157</v>
      </c>
      <c r="BA128" s="5">
        <v>44769</v>
      </c>
      <c r="BB128">
        <v>2.97</v>
      </c>
      <c r="BC128" s="5">
        <v>44764</v>
      </c>
      <c r="BD128">
        <v>2.9055</v>
      </c>
      <c r="BE128" s="5">
        <v>44769</v>
      </c>
      <c r="BF128">
        <v>2.8965</v>
      </c>
      <c r="BG128" s="5">
        <v>44769</v>
      </c>
      <c r="BH128">
        <v>2.8182</v>
      </c>
      <c r="BI128" s="5">
        <v>44770</v>
      </c>
      <c r="BJ128">
        <v>2.5725</v>
      </c>
      <c r="BK128" s="5">
        <v>44771</v>
      </c>
      <c r="BL128">
        <v>2.332</v>
      </c>
    </row>
    <row r="129" spans="1:64">
      <c r="A129" s="5">
        <v>44774</v>
      </c>
      <c r="B129">
        <v>2.80214</v>
      </c>
      <c r="C129" s="5"/>
      <c r="E129" s="5"/>
      <c r="G129" s="5">
        <v>44774</v>
      </c>
      <c r="H129">
        <v>96.515</v>
      </c>
      <c r="I129" s="5">
        <v>45033</v>
      </c>
      <c r="J129">
        <v>94.735</v>
      </c>
      <c r="K129" s="5"/>
      <c r="M129" s="5">
        <v>44774</v>
      </c>
      <c r="N129">
        <v>96.715</v>
      </c>
      <c r="O129" s="5">
        <v>44774</v>
      </c>
      <c r="P129">
        <v>96.925</v>
      </c>
      <c r="Q129" s="5">
        <v>44774</v>
      </c>
      <c r="R129">
        <v>97.075</v>
      </c>
      <c r="S129" s="5">
        <v>44774</v>
      </c>
      <c r="T129">
        <v>97.235</v>
      </c>
      <c r="U129" s="5">
        <v>44774</v>
      </c>
      <c r="V129">
        <v>97.38</v>
      </c>
      <c r="W129" s="5">
        <v>44774</v>
      </c>
      <c r="X129">
        <v>97.48</v>
      </c>
      <c r="Y129" s="5">
        <v>44774</v>
      </c>
      <c r="Z129">
        <v>97.545</v>
      </c>
      <c r="AA129" s="5">
        <v>44774</v>
      </c>
      <c r="AB129">
        <v>97.605</v>
      </c>
      <c r="AC129" s="5">
        <v>44774</v>
      </c>
      <c r="AD129">
        <v>97.635</v>
      </c>
      <c r="AE129" s="5">
        <v>44774</v>
      </c>
      <c r="AF129">
        <v>97.63</v>
      </c>
      <c r="AG129" s="5">
        <v>44774</v>
      </c>
      <c r="AH129">
        <v>97.615</v>
      </c>
      <c r="AI129" s="5">
        <v>44768</v>
      </c>
      <c r="AJ129">
        <v>2.9798</v>
      </c>
      <c r="AK129" s="5">
        <v>44767</v>
      </c>
      <c r="AL129">
        <v>2.882</v>
      </c>
      <c r="AM129" s="5">
        <v>44768</v>
      </c>
      <c r="AN129">
        <v>2.8867</v>
      </c>
      <c r="AO129" s="5">
        <v>44770</v>
      </c>
      <c r="AP129">
        <v>2.711</v>
      </c>
      <c r="AQ129" s="5">
        <v>44770</v>
      </c>
      <c r="AR129">
        <v>2.7165</v>
      </c>
      <c r="AS129" s="5">
        <v>44774</v>
      </c>
      <c r="AT129">
        <v>2.621</v>
      </c>
      <c r="AU129" s="5">
        <v>44770</v>
      </c>
      <c r="AV129">
        <v>2.7547</v>
      </c>
      <c r="AW129" s="5">
        <v>44770</v>
      </c>
      <c r="AX129">
        <v>2.787</v>
      </c>
      <c r="AY129" s="5">
        <v>44770</v>
      </c>
      <c r="AZ129">
        <v>2.8124</v>
      </c>
      <c r="BA129" s="5">
        <v>44770</v>
      </c>
      <c r="BB129">
        <v>2.8783</v>
      </c>
      <c r="BC129" s="5">
        <v>44767</v>
      </c>
      <c r="BD129">
        <v>2.9465</v>
      </c>
      <c r="BE129" s="5">
        <v>44770</v>
      </c>
      <c r="BF129">
        <v>2.835</v>
      </c>
      <c r="BG129" s="5">
        <v>44770</v>
      </c>
      <c r="BH129">
        <v>2.7665</v>
      </c>
      <c r="BI129" s="5">
        <v>44771</v>
      </c>
      <c r="BJ129">
        <v>2.5404</v>
      </c>
      <c r="BK129" s="5">
        <v>44774</v>
      </c>
      <c r="BL129">
        <v>2.225</v>
      </c>
    </row>
    <row r="130" spans="1:64">
      <c r="A130" s="5">
        <v>44775</v>
      </c>
      <c r="B130">
        <v>2.807</v>
      </c>
      <c r="C130" s="5"/>
      <c r="E130" s="5"/>
      <c r="G130" s="5">
        <v>44775</v>
      </c>
      <c r="H130">
        <v>96.335</v>
      </c>
      <c r="I130" s="5"/>
      <c r="K130" s="5"/>
      <c r="M130" s="5">
        <v>44775</v>
      </c>
      <c r="N130">
        <v>96.505</v>
      </c>
      <c r="O130" s="5">
        <v>44775</v>
      </c>
      <c r="P130">
        <v>96.71</v>
      </c>
      <c r="Q130" s="5">
        <v>44775</v>
      </c>
      <c r="R130">
        <v>96.85</v>
      </c>
      <c r="S130" s="5">
        <v>44775</v>
      </c>
      <c r="T130">
        <v>96.995</v>
      </c>
      <c r="U130" s="5">
        <v>44775</v>
      </c>
      <c r="V130">
        <v>97.13</v>
      </c>
      <c r="W130" s="5">
        <v>44775</v>
      </c>
      <c r="X130">
        <v>97.225</v>
      </c>
      <c r="Y130" s="5">
        <v>44775</v>
      </c>
      <c r="Z130">
        <v>97.29</v>
      </c>
      <c r="AA130" s="5">
        <v>44775</v>
      </c>
      <c r="AB130">
        <v>97.355</v>
      </c>
      <c r="AC130" s="5">
        <v>44775</v>
      </c>
      <c r="AD130">
        <v>97.395</v>
      </c>
      <c r="AE130" s="5">
        <v>44775</v>
      </c>
      <c r="AF130">
        <v>97.405</v>
      </c>
      <c r="AG130" s="5">
        <v>44775</v>
      </c>
      <c r="AH130">
        <v>97.405</v>
      </c>
      <c r="AI130" s="5">
        <v>44769</v>
      </c>
      <c r="AJ130">
        <v>2.9371</v>
      </c>
      <c r="AK130" s="5">
        <v>44768</v>
      </c>
      <c r="AL130">
        <v>2.9128</v>
      </c>
      <c r="AM130" s="5">
        <v>44769</v>
      </c>
      <c r="AN130">
        <v>2.848</v>
      </c>
      <c r="AO130" s="5">
        <v>44771</v>
      </c>
      <c r="AP130">
        <v>2.6826</v>
      </c>
      <c r="AQ130" s="5">
        <v>44771</v>
      </c>
      <c r="AR130">
        <v>2.6872</v>
      </c>
      <c r="AS130" s="5">
        <v>44775</v>
      </c>
      <c r="AT130">
        <v>2.8151</v>
      </c>
      <c r="AU130" s="5">
        <v>44771</v>
      </c>
      <c r="AV130">
        <v>2.7256</v>
      </c>
      <c r="AW130" s="5">
        <v>44771</v>
      </c>
      <c r="AX130">
        <v>2.7542</v>
      </c>
      <c r="AY130" s="5">
        <v>44771</v>
      </c>
      <c r="AZ130">
        <v>2.7815</v>
      </c>
      <c r="BA130" s="5">
        <v>44771</v>
      </c>
      <c r="BB130">
        <v>2.8453</v>
      </c>
      <c r="BC130" s="5">
        <v>44768</v>
      </c>
      <c r="BD130">
        <v>2.959</v>
      </c>
      <c r="BE130" s="5">
        <v>44771</v>
      </c>
      <c r="BF130">
        <v>2.8027</v>
      </c>
      <c r="BG130" s="5">
        <v>44771</v>
      </c>
      <c r="BH130">
        <v>2.7343</v>
      </c>
      <c r="BI130" s="5">
        <v>44774</v>
      </c>
      <c r="BJ130">
        <v>2.4315</v>
      </c>
      <c r="BK130" s="5">
        <v>44775</v>
      </c>
      <c r="BL130">
        <v>2.2878</v>
      </c>
    </row>
    <row r="131" spans="1:64">
      <c r="A131" s="5">
        <v>44776</v>
      </c>
      <c r="B131">
        <v>2.83229</v>
      </c>
      <c r="C131" s="5"/>
      <c r="E131" s="5"/>
      <c r="G131" s="5">
        <v>44776</v>
      </c>
      <c r="H131">
        <v>96.275</v>
      </c>
      <c r="I131" s="5"/>
      <c r="K131" s="5"/>
      <c r="M131" s="5">
        <v>44776</v>
      </c>
      <c r="N131">
        <v>96.435</v>
      </c>
      <c r="O131" s="5">
        <v>44776</v>
      </c>
      <c r="P131">
        <v>96.645</v>
      </c>
      <c r="Q131" s="5">
        <v>44776</v>
      </c>
      <c r="R131">
        <v>96.795</v>
      </c>
      <c r="S131" s="5">
        <v>44776</v>
      </c>
      <c r="T131">
        <v>96.95</v>
      </c>
      <c r="U131" s="5">
        <v>44776</v>
      </c>
      <c r="V131">
        <v>97.085</v>
      </c>
      <c r="W131" s="5">
        <v>44776</v>
      </c>
      <c r="X131">
        <v>97.185</v>
      </c>
      <c r="Y131" s="5">
        <v>44776</v>
      </c>
      <c r="Z131">
        <v>97.26</v>
      </c>
      <c r="AA131" s="5">
        <v>44776</v>
      </c>
      <c r="AB131">
        <v>97.335</v>
      </c>
      <c r="AC131" s="5">
        <v>44776</v>
      </c>
      <c r="AD131">
        <v>97.38</v>
      </c>
      <c r="AE131" s="5">
        <v>44776</v>
      </c>
      <c r="AF131">
        <v>97.4</v>
      </c>
      <c r="AG131" s="5">
        <v>44776</v>
      </c>
      <c r="AH131">
        <v>97.41</v>
      </c>
      <c r="AI131" s="5">
        <v>44770</v>
      </c>
      <c r="AJ131">
        <v>2.7916</v>
      </c>
      <c r="AK131" s="5">
        <v>44769</v>
      </c>
      <c r="AL131">
        <v>2.873</v>
      </c>
      <c r="AM131" s="5">
        <v>44770</v>
      </c>
      <c r="AN131">
        <v>2.7165</v>
      </c>
      <c r="AO131" s="5">
        <v>44774</v>
      </c>
      <c r="AP131">
        <v>2.6199</v>
      </c>
      <c r="AQ131" s="5">
        <v>44774</v>
      </c>
      <c r="AR131">
        <v>2.6127</v>
      </c>
      <c r="AS131" s="5">
        <v>44776</v>
      </c>
      <c r="AT131">
        <v>2.7729</v>
      </c>
      <c r="AU131" s="5">
        <v>44774</v>
      </c>
      <c r="AV131">
        <v>2.6391</v>
      </c>
      <c r="AW131" s="5">
        <v>44774</v>
      </c>
      <c r="AX131">
        <v>2.6663</v>
      </c>
      <c r="AY131" s="5">
        <v>44774</v>
      </c>
      <c r="AZ131">
        <v>2.6877</v>
      </c>
      <c r="BA131" s="5">
        <v>44774</v>
      </c>
      <c r="BB131">
        <v>2.7453</v>
      </c>
      <c r="BC131" s="5">
        <v>44769</v>
      </c>
      <c r="BD131">
        <v>2.9722</v>
      </c>
      <c r="BE131" s="5">
        <v>44774</v>
      </c>
      <c r="BF131">
        <v>2.6974</v>
      </c>
      <c r="BG131" s="5">
        <v>44774</v>
      </c>
      <c r="BH131">
        <v>2.6289</v>
      </c>
      <c r="BI131" s="5">
        <v>44775</v>
      </c>
      <c r="BJ131">
        <v>2.5324</v>
      </c>
      <c r="BK131" s="5">
        <v>44776</v>
      </c>
      <c r="BL131">
        <v>2.2645</v>
      </c>
    </row>
    <row r="132" spans="1:64">
      <c r="A132" s="5">
        <v>44777</v>
      </c>
      <c r="B132">
        <v>2.86329</v>
      </c>
      <c r="C132" s="5"/>
      <c r="E132" s="5"/>
      <c r="G132" s="5">
        <v>44777</v>
      </c>
      <c r="H132">
        <v>96.335</v>
      </c>
      <c r="I132" s="5"/>
      <c r="K132" s="5"/>
      <c r="M132" s="5">
        <v>44777</v>
      </c>
      <c r="N132">
        <v>96.515</v>
      </c>
      <c r="O132" s="5">
        <v>44777</v>
      </c>
      <c r="P132">
        <v>96.75</v>
      </c>
      <c r="Q132" s="5">
        <v>44777</v>
      </c>
      <c r="R132">
        <v>96.92</v>
      </c>
      <c r="S132" s="5">
        <v>44777</v>
      </c>
      <c r="T132">
        <v>97.08</v>
      </c>
      <c r="U132" s="5">
        <v>44777</v>
      </c>
      <c r="V132">
        <v>97.225</v>
      </c>
      <c r="W132" s="5">
        <v>44777</v>
      </c>
      <c r="X132">
        <v>97.325</v>
      </c>
      <c r="Y132" s="5">
        <v>44777</v>
      </c>
      <c r="Z132">
        <v>97.395</v>
      </c>
      <c r="AA132" s="5">
        <v>44777</v>
      </c>
      <c r="AB132">
        <v>97.46</v>
      </c>
      <c r="AC132" s="5">
        <v>44777</v>
      </c>
      <c r="AD132">
        <v>97.5</v>
      </c>
      <c r="AE132" s="5">
        <v>44777</v>
      </c>
      <c r="AF132">
        <v>97.52</v>
      </c>
      <c r="AG132" s="5">
        <v>44777</v>
      </c>
      <c r="AH132">
        <v>97.525</v>
      </c>
      <c r="AI132" s="5">
        <v>44771</v>
      </c>
      <c r="AJ132">
        <v>2.7805</v>
      </c>
      <c r="AK132" s="5">
        <v>44770</v>
      </c>
      <c r="AL132">
        <v>2.7345</v>
      </c>
      <c r="AM132" s="5">
        <v>44771</v>
      </c>
      <c r="AN132">
        <v>2.6884</v>
      </c>
      <c r="AO132" s="5">
        <v>44775</v>
      </c>
      <c r="AP132">
        <v>2.8295</v>
      </c>
      <c r="AQ132" s="5">
        <v>44775</v>
      </c>
      <c r="AR132">
        <v>2.817</v>
      </c>
      <c r="AS132" s="5">
        <v>44777</v>
      </c>
      <c r="AT132">
        <v>2.7477</v>
      </c>
      <c r="AU132" s="5">
        <v>44775</v>
      </c>
      <c r="AV132">
        <v>2.8245</v>
      </c>
      <c r="AW132" s="5">
        <v>44775</v>
      </c>
      <c r="AX132">
        <v>2.8435</v>
      </c>
      <c r="AY132" s="5">
        <v>44775</v>
      </c>
      <c r="AZ132">
        <v>2.8569</v>
      </c>
      <c r="BA132" s="5">
        <v>44775</v>
      </c>
      <c r="BB132">
        <v>2.8951</v>
      </c>
      <c r="BC132" s="5">
        <v>44770</v>
      </c>
      <c r="BD132">
        <v>2.8968</v>
      </c>
      <c r="BE132" s="5">
        <v>44775</v>
      </c>
      <c r="BF132">
        <v>2.8125</v>
      </c>
      <c r="BG132" s="5">
        <v>44775</v>
      </c>
      <c r="BH132">
        <v>2.7351</v>
      </c>
      <c r="BI132" s="5">
        <v>44776</v>
      </c>
      <c r="BJ132">
        <v>2.4619</v>
      </c>
      <c r="BK132" s="5">
        <v>44777</v>
      </c>
      <c r="BL132">
        <v>2.2477</v>
      </c>
    </row>
    <row r="133" spans="1:64">
      <c r="A133" s="5">
        <v>44778</v>
      </c>
      <c r="B133">
        <v>2.86671</v>
      </c>
      <c r="C133" s="5"/>
      <c r="E133" s="5"/>
      <c r="G133" s="5">
        <v>44778</v>
      </c>
      <c r="H133">
        <v>96.095</v>
      </c>
      <c r="I133" s="5"/>
      <c r="K133" s="5"/>
      <c r="M133" s="5">
        <v>44778</v>
      </c>
      <c r="N133">
        <v>96.27</v>
      </c>
      <c r="O133" s="5">
        <v>44778</v>
      </c>
      <c r="P133">
        <v>96.51</v>
      </c>
      <c r="Q133" s="5">
        <v>44778</v>
      </c>
      <c r="R133">
        <v>96.695</v>
      </c>
      <c r="S133" s="5">
        <v>44778</v>
      </c>
      <c r="T133">
        <v>96.86</v>
      </c>
      <c r="U133" s="5">
        <v>44778</v>
      </c>
      <c r="V133">
        <v>97.005</v>
      </c>
      <c r="W133" s="5">
        <v>44778</v>
      </c>
      <c r="X133">
        <v>97.105</v>
      </c>
      <c r="Y133" s="5">
        <v>44778</v>
      </c>
      <c r="Z133">
        <v>97.18</v>
      </c>
      <c r="AA133" s="5">
        <v>44778</v>
      </c>
      <c r="AB133">
        <v>97.255</v>
      </c>
      <c r="AC133" s="5">
        <v>44778</v>
      </c>
      <c r="AD133">
        <v>97.3</v>
      </c>
      <c r="AE133" s="5">
        <v>44778</v>
      </c>
      <c r="AF133">
        <v>97.325</v>
      </c>
      <c r="AG133" s="5">
        <v>44778</v>
      </c>
      <c r="AH133">
        <v>97.34</v>
      </c>
      <c r="AI133" s="5">
        <v>44774</v>
      </c>
      <c r="AJ133">
        <v>2.755</v>
      </c>
      <c r="AK133" s="5">
        <v>44771</v>
      </c>
      <c r="AL133">
        <v>2.7115</v>
      </c>
      <c r="AM133" s="5">
        <v>44774</v>
      </c>
      <c r="AN133">
        <v>2.637</v>
      </c>
      <c r="AO133" s="5">
        <v>44776</v>
      </c>
      <c r="AP133">
        <v>2.7939</v>
      </c>
      <c r="AQ133" s="5">
        <v>44776</v>
      </c>
      <c r="AR133">
        <v>2.778</v>
      </c>
      <c r="AS133" s="5">
        <v>44778</v>
      </c>
      <c r="AT133">
        <v>2.888</v>
      </c>
      <c r="AU133" s="5">
        <v>44776</v>
      </c>
      <c r="AV133">
        <v>2.7786</v>
      </c>
      <c r="AW133" s="5">
        <v>44776</v>
      </c>
      <c r="AX133">
        <v>2.796</v>
      </c>
      <c r="AY133" s="5">
        <v>44776</v>
      </c>
      <c r="AZ133">
        <v>2.8083</v>
      </c>
      <c r="BA133" s="5">
        <v>44776</v>
      </c>
      <c r="BB133">
        <v>2.8419</v>
      </c>
      <c r="BC133" s="5">
        <v>44771</v>
      </c>
      <c r="BD133">
        <v>2.864</v>
      </c>
      <c r="BE133" s="5">
        <v>44776</v>
      </c>
      <c r="BF133">
        <v>2.749</v>
      </c>
      <c r="BG133" s="5">
        <v>44776</v>
      </c>
      <c r="BH133">
        <v>2.6678</v>
      </c>
      <c r="BI133" s="5">
        <v>44777</v>
      </c>
      <c r="BJ133">
        <v>2.4764</v>
      </c>
      <c r="BK133" s="5">
        <v>44778</v>
      </c>
      <c r="BL133">
        <v>2.345</v>
      </c>
    </row>
    <row r="134" spans="1:64">
      <c r="A134" s="5">
        <v>44781</v>
      </c>
      <c r="B134">
        <v>2.91157</v>
      </c>
      <c r="C134" s="5"/>
      <c r="E134" s="5"/>
      <c r="G134" s="5">
        <v>44781</v>
      </c>
      <c r="H134">
        <v>96.11</v>
      </c>
      <c r="I134" s="5"/>
      <c r="K134" s="5"/>
      <c r="M134" s="5">
        <v>44781</v>
      </c>
      <c r="N134">
        <v>96.28</v>
      </c>
      <c r="O134" s="5">
        <v>44781</v>
      </c>
      <c r="P134">
        <v>96.545</v>
      </c>
      <c r="Q134" s="5">
        <v>44781</v>
      </c>
      <c r="R134">
        <v>96.75</v>
      </c>
      <c r="S134" s="5">
        <v>44781</v>
      </c>
      <c r="T134">
        <v>96.935</v>
      </c>
      <c r="U134" s="5">
        <v>44781</v>
      </c>
      <c r="V134">
        <v>97.09</v>
      </c>
      <c r="W134" s="5">
        <v>44781</v>
      </c>
      <c r="X134">
        <v>97.2</v>
      </c>
      <c r="Y134" s="5">
        <v>44781</v>
      </c>
      <c r="Z134">
        <v>97.28</v>
      </c>
      <c r="AA134" s="5">
        <v>44781</v>
      </c>
      <c r="AB134">
        <v>97.355</v>
      </c>
      <c r="AC134" s="5">
        <v>44781</v>
      </c>
      <c r="AD134">
        <v>97.4</v>
      </c>
      <c r="AE134" s="5">
        <v>44781</v>
      </c>
      <c r="AF134">
        <v>97.425</v>
      </c>
      <c r="AG134" s="5">
        <v>44781</v>
      </c>
      <c r="AH134">
        <v>97.44</v>
      </c>
      <c r="AI134" s="5">
        <v>44775</v>
      </c>
      <c r="AJ134">
        <v>2.9773</v>
      </c>
      <c r="AK134" s="5">
        <v>44774</v>
      </c>
      <c r="AL134">
        <v>2.6726</v>
      </c>
      <c r="AM134" s="5">
        <v>44775</v>
      </c>
      <c r="AN134">
        <v>2.8554</v>
      </c>
      <c r="AO134" s="5">
        <v>44777</v>
      </c>
      <c r="AP134">
        <v>2.7672</v>
      </c>
      <c r="AQ134" s="5">
        <v>44777</v>
      </c>
      <c r="AR134">
        <v>2.7514</v>
      </c>
      <c r="AS134" s="5">
        <v>44781</v>
      </c>
      <c r="AT134">
        <v>2.814</v>
      </c>
      <c r="AU134" s="5">
        <v>44777</v>
      </c>
      <c r="AV134">
        <v>2.7571</v>
      </c>
      <c r="AW134" s="5">
        <v>44777</v>
      </c>
      <c r="AX134">
        <v>2.7805</v>
      </c>
      <c r="AY134" s="5">
        <v>44777</v>
      </c>
      <c r="AZ134">
        <v>2.7921</v>
      </c>
      <c r="BA134" s="5">
        <v>44777</v>
      </c>
      <c r="BB134">
        <v>2.8352</v>
      </c>
      <c r="BC134" s="5">
        <v>44774</v>
      </c>
      <c r="BD134">
        <v>2.7596</v>
      </c>
      <c r="BE134" s="5">
        <v>44777</v>
      </c>
      <c r="BF134">
        <v>2.7575</v>
      </c>
      <c r="BG134" s="5">
        <v>44777</v>
      </c>
      <c r="BH134">
        <v>2.6818</v>
      </c>
      <c r="BI134" s="5">
        <v>44778</v>
      </c>
      <c r="BJ134">
        <v>2.5682</v>
      </c>
      <c r="BK134" s="5">
        <v>44781</v>
      </c>
      <c r="BL134">
        <v>2.274</v>
      </c>
    </row>
    <row r="135" spans="1:64">
      <c r="A135" s="5">
        <v>44782</v>
      </c>
      <c r="B135">
        <v>2.921</v>
      </c>
      <c r="C135" s="5"/>
      <c r="E135" s="5"/>
      <c r="G135" s="5">
        <v>44782</v>
      </c>
      <c r="H135">
        <v>96.065</v>
      </c>
      <c r="I135" s="5"/>
      <c r="K135" s="5"/>
      <c r="M135" s="5">
        <v>44782</v>
      </c>
      <c r="N135">
        <v>96.215</v>
      </c>
      <c r="O135" s="5">
        <v>44782</v>
      </c>
      <c r="P135">
        <v>96.46</v>
      </c>
      <c r="Q135" s="5">
        <v>44782</v>
      </c>
      <c r="R135">
        <v>96.655</v>
      </c>
      <c r="S135" s="5">
        <v>44782</v>
      </c>
      <c r="T135">
        <v>96.83</v>
      </c>
      <c r="U135" s="5">
        <v>44782</v>
      </c>
      <c r="V135">
        <v>96.98</v>
      </c>
      <c r="W135" s="5">
        <v>44782</v>
      </c>
      <c r="X135">
        <v>97.09</v>
      </c>
      <c r="Y135" s="5">
        <v>44782</v>
      </c>
      <c r="Z135">
        <v>97.175</v>
      </c>
      <c r="AA135" s="5">
        <v>44782</v>
      </c>
      <c r="AB135">
        <v>97.26</v>
      </c>
      <c r="AC135" s="5">
        <v>44782</v>
      </c>
      <c r="AD135">
        <v>97.315</v>
      </c>
      <c r="AE135" s="5">
        <v>44782</v>
      </c>
      <c r="AF135">
        <v>97.35</v>
      </c>
      <c r="AG135" s="5">
        <v>44782</v>
      </c>
      <c r="AH135">
        <v>97.375</v>
      </c>
      <c r="AI135" s="5">
        <v>44776</v>
      </c>
      <c r="AJ135">
        <v>2.9697</v>
      </c>
      <c r="AK135" s="5">
        <v>44775</v>
      </c>
      <c r="AL135">
        <v>2.8967</v>
      </c>
      <c r="AM135" s="5">
        <v>44776</v>
      </c>
      <c r="AN135">
        <v>2.825</v>
      </c>
      <c r="AO135" s="5">
        <v>44778</v>
      </c>
      <c r="AP135">
        <v>2.9118</v>
      </c>
      <c r="AQ135" s="5">
        <v>44778</v>
      </c>
      <c r="AR135">
        <v>2.8927</v>
      </c>
      <c r="AS135" s="5">
        <v>44782</v>
      </c>
      <c r="AT135">
        <v>2.8335</v>
      </c>
      <c r="AU135" s="5">
        <v>44778</v>
      </c>
      <c r="AV135">
        <v>2.8913</v>
      </c>
      <c r="AW135" s="5">
        <v>44778</v>
      </c>
      <c r="AX135">
        <v>2.9075</v>
      </c>
      <c r="AY135" s="5">
        <v>44778</v>
      </c>
      <c r="AZ135">
        <v>2.9191</v>
      </c>
      <c r="BA135" s="5">
        <v>44778</v>
      </c>
      <c r="BB135">
        <v>2.9528</v>
      </c>
      <c r="BC135" s="5">
        <v>44775</v>
      </c>
      <c r="BD135">
        <v>2.889</v>
      </c>
      <c r="BE135" s="5">
        <v>44778</v>
      </c>
      <c r="BF135">
        <v>2.858</v>
      </c>
      <c r="BG135" s="5">
        <v>44778</v>
      </c>
      <c r="BH135">
        <v>2.7762</v>
      </c>
      <c r="BI135" s="5">
        <v>44781</v>
      </c>
      <c r="BJ135">
        <v>2.4805</v>
      </c>
      <c r="BK135" s="5">
        <v>44782</v>
      </c>
      <c r="BL135">
        <v>2.282</v>
      </c>
    </row>
    <row r="136" spans="1:64">
      <c r="A136" s="5">
        <v>44783</v>
      </c>
      <c r="B136">
        <v>2.92271</v>
      </c>
      <c r="C136" s="5"/>
      <c r="E136" s="5"/>
      <c r="G136" s="5">
        <v>44783</v>
      </c>
      <c r="H136">
        <v>96.14</v>
      </c>
      <c r="I136" s="5"/>
      <c r="K136" s="5"/>
      <c r="M136" s="5">
        <v>44783</v>
      </c>
      <c r="N136">
        <v>96.27</v>
      </c>
      <c r="O136" s="5">
        <v>44783</v>
      </c>
      <c r="P136">
        <v>96.505</v>
      </c>
      <c r="Q136" s="5">
        <v>44783</v>
      </c>
      <c r="R136">
        <v>96.705</v>
      </c>
      <c r="S136" s="5">
        <v>44783</v>
      </c>
      <c r="T136">
        <v>96.89</v>
      </c>
      <c r="U136" s="5">
        <v>44783</v>
      </c>
      <c r="V136">
        <v>97.05</v>
      </c>
      <c r="W136" s="5">
        <v>44783</v>
      </c>
      <c r="X136">
        <v>97.16</v>
      </c>
      <c r="Y136" s="5">
        <v>44783</v>
      </c>
      <c r="Z136">
        <v>97.24</v>
      </c>
      <c r="AA136" s="5">
        <v>44783</v>
      </c>
      <c r="AB136">
        <v>97.325</v>
      </c>
      <c r="AC136" s="5">
        <v>44783</v>
      </c>
      <c r="AD136">
        <v>97.38</v>
      </c>
      <c r="AE136" s="5">
        <v>44783</v>
      </c>
      <c r="AF136">
        <v>97.41</v>
      </c>
      <c r="AG136" s="5">
        <v>44783</v>
      </c>
      <c r="AH136">
        <v>97.43</v>
      </c>
      <c r="AI136" s="5">
        <v>44777</v>
      </c>
      <c r="AJ136">
        <v>2.9355</v>
      </c>
      <c r="AK136" s="5">
        <v>44776</v>
      </c>
      <c r="AL136">
        <v>2.8735</v>
      </c>
      <c r="AM136" s="5">
        <v>44777</v>
      </c>
      <c r="AN136">
        <v>2.7977</v>
      </c>
      <c r="AO136" s="5">
        <v>44781</v>
      </c>
      <c r="AP136">
        <v>2.8465</v>
      </c>
      <c r="AQ136" s="5">
        <v>44781</v>
      </c>
      <c r="AR136">
        <v>2.8243</v>
      </c>
      <c r="AS136" s="5">
        <v>44783</v>
      </c>
      <c r="AT136">
        <v>2.8288</v>
      </c>
      <c r="AU136" s="5">
        <v>44781</v>
      </c>
      <c r="AV136">
        <v>2.8164</v>
      </c>
      <c r="AW136" s="5">
        <v>44781</v>
      </c>
      <c r="AX136">
        <v>2.8263</v>
      </c>
      <c r="AY136" s="5">
        <v>44781</v>
      </c>
      <c r="AZ136">
        <v>2.8409</v>
      </c>
      <c r="BA136" s="5">
        <v>44781</v>
      </c>
      <c r="BB136">
        <v>2.8721</v>
      </c>
      <c r="BC136" s="5">
        <v>44776</v>
      </c>
      <c r="BD136">
        <v>2.8288</v>
      </c>
      <c r="BE136" s="5">
        <v>44781</v>
      </c>
      <c r="BF136">
        <v>2.7725</v>
      </c>
      <c r="BG136" s="5">
        <v>44781</v>
      </c>
      <c r="BH136">
        <v>2.6894</v>
      </c>
      <c r="BI136" s="5">
        <v>44782</v>
      </c>
      <c r="BJ136">
        <v>2.4849</v>
      </c>
      <c r="BK136" s="5">
        <v>44783</v>
      </c>
      <c r="BL136">
        <v>2.3178</v>
      </c>
    </row>
    <row r="137" spans="1:64">
      <c r="A137" s="5">
        <v>44784</v>
      </c>
      <c r="B137">
        <v>2.90514</v>
      </c>
      <c r="C137" s="5"/>
      <c r="E137" s="5"/>
      <c r="G137" s="5">
        <v>44784</v>
      </c>
      <c r="H137">
        <v>96.105</v>
      </c>
      <c r="I137" s="5"/>
      <c r="K137" s="5"/>
      <c r="M137" s="5">
        <v>44784</v>
      </c>
      <c r="N137">
        <v>96.225</v>
      </c>
      <c r="O137" s="5">
        <v>44784</v>
      </c>
      <c r="P137">
        <v>96.445</v>
      </c>
      <c r="Q137" s="5">
        <v>44784</v>
      </c>
      <c r="R137">
        <v>96.645</v>
      </c>
      <c r="S137" s="5">
        <v>44784</v>
      </c>
      <c r="T137">
        <v>96.835</v>
      </c>
      <c r="U137" s="5">
        <v>44784</v>
      </c>
      <c r="V137">
        <v>96.995</v>
      </c>
      <c r="W137" s="5">
        <v>44784</v>
      </c>
      <c r="X137">
        <v>97.105</v>
      </c>
      <c r="Y137" s="5">
        <v>44784</v>
      </c>
      <c r="Z137">
        <v>97.185</v>
      </c>
      <c r="AA137" s="5">
        <v>44784</v>
      </c>
      <c r="AB137">
        <v>97.26</v>
      </c>
      <c r="AC137" s="5">
        <v>44784</v>
      </c>
      <c r="AD137">
        <v>97.305</v>
      </c>
      <c r="AE137" s="5">
        <v>44784</v>
      </c>
      <c r="AF137">
        <v>97.325</v>
      </c>
      <c r="AG137" s="5">
        <v>44784</v>
      </c>
      <c r="AH137">
        <v>97.33</v>
      </c>
      <c r="AI137" s="5">
        <v>44778</v>
      </c>
      <c r="AJ137">
        <v>3.1025</v>
      </c>
      <c r="AK137" s="5">
        <v>44777</v>
      </c>
      <c r="AL137">
        <v>2.8454</v>
      </c>
      <c r="AM137" s="5">
        <v>44778</v>
      </c>
      <c r="AN137">
        <v>2.944</v>
      </c>
      <c r="AO137" s="5">
        <v>44782</v>
      </c>
      <c r="AP137">
        <v>2.8753</v>
      </c>
      <c r="AQ137" s="5">
        <v>44782</v>
      </c>
      <c r="AR137">
        <v>2.8475</v>
      </c>
      <c r="AS137" s="5">
        <v>44784</v>
      </c>
      <c r="AT137">
        <v>2.9345</v>
      </c>
      <c r="AU137" s="5">
        <v>44782</v>
      </c>
      <c r="AV137">
        <v>2.8326</v>
      </c>
      <c r="AW137" s="5">
        <v>44782</v>
      </c>
      <c r="AX137">
        <v>2.8435</v>
      </c>
      <c r="AY137" s="5">
        <v>44782</v>
      </c>
      <c r="AZ137">
        <v>2.8527</v>
      </c>
      <c r="BA137" s="5">
        <v>44782</v>
      </c>
      <c r="BB137">
        <v>2.8816</v>
      </c>
      <c r="BC137" s="5">
        <v>44777</v>
      </c>
      <c r="BD137">
        <v>2.8303</v>
      </c>
      <c r="BE137" s="5">
        <v>44782</v>
      </c>
      <c r="BF137">
        <v>2.7804</v>
      </c>
      <c r="BG137" s="5">
        <v>44782</v>
      </c>
      <c r="BH137">
        <v>2.6964</v>
      </c>
      <c r="BI137" s="5">
        <v>44783</v>
      </c>
      <c r="BJ137">
        <v>2.5221</v>
      </c>
      <c r="BK137" s="5">
        <v>44784</v>
      </c>
      <c r="BL137">
        <v>2.442</v>
      </c>
    </row>
    <row r="138" spans="1:64">
      <c r="A138" s="5">
        <v>44785</v>
      </c>
      <c r="B138">
        <v>2.92157</v>
      </c>
      <c r="C138" s="5"/>
      <c r="E138" s="5"/>
      <c r="G138" s="5">
        <v>44785</v>
      </c>
      <c r="H138">
        <v>96.075</v>
      </c>
      <c r="I138" s="5"/>
      <c r="K138" s="5"/>
      <c r="M138" s="5">
        <v>44785</v>
      </c>
      <c r="N138">
        <v>96.165</v>
      </c>
      <c r="O138" s="5">
        <v>44785</v>
      </c>
      <c r="P138">
        <v>96.385</v>
      </c>
      <c r="Q138" s="5">
        <v>44785</v>
      </c>
      <c r="R138">
        <v>96.585</v>
      </c>
      <c r="S138" s="5">
        <v>44785</v>
      </c>
      <c r="T138">
        <v>96.785</v>
      </c>
      <c r="U138" s="5">
        <v>44785</v>
      </c>
      <c r="V138">
        <v>96.955</v>
      </c>
      <c r="W138" s="5">
        <v>44785</v>
      </c>
      <c r="X138">
        <v>97.08</v>
      </c>
      <c r="Y138" s="5">
        <v>44785</v>
      </c>
      <c r="Z138">
        <v>97.17</v>
      </c>
      <c r="AA138" s="5">
        <v>44785</v>
      </c>
      <c r="AB138">
        <v>97.26</v>
      </c>
      <c r="AC138" s="5">
        <v>44785</v>
      </c>
      <c r="AD138">
        <v>97.315</v>
      </c>
      <c r="AE138" s="5">
        <v>44785</v>
      </c>
      <c r="AF138">
        <v>97.345</v>
      </c>
      <c r="AG138" s="5">
        <v>44785</v>
      </c>
      <c r="AH138">
        <v>97.36</v>
      </c>
      <c r="AI138" s="5">
        <v>44781</v>
      </c>
      <c r="AJ138">
        <v>3.0521</v>
      </c>
      <c r="AK138" s="5">
        <v>44778</v>
      </c>
      <c r="AL138">
        <v>2.9983</v>
      </c>
      <c r="AM138" s="5">
        <v>44781</v>
      </c>
      <c r="AN138">
        <v>2.8845</v>
      </c>
      <c r="AO138" s="5">
        <v>44783</v>
      </c>
      <c r="AP138">
        <v>2.8614</v>
      </c>
      <c r="AQ138" s="5">
        <v>44783</v>
      </c>
      <c r="AR138">
        <v>2.8384</v>
      </c>
      <c r="AS138" s="5">
        <v>44785</v>
      </c>
      <c r="AT138">
        <v>2.8793</v>
      </c>
      <c r="AU138" s="5">
        <v>44783</v>
      </c>
      <c r="AV138">
        <v>2.8312</v>
      </c>
      <c r="AW138" s="5">
        <v>44783</v>
      </c>
      <c r="AX138">
        <v>2.8478</v>
      </c>
      <c r="AY138" s="5">
        <v>44783</v>
      </c>
      <c r="AZ138">
        <v>2.856</v>
      </c>
      <c r="BA138" s="5">
        <v>44783</v>
      </c>
      <c r="BB138">
        <v>2.891</v>
      </c>
      <c r="BC138" s="5">
        <v>44778</v>
      </c>
      <c r="BD138">
        <v>2.9371</v>
      </c>
      <c r="BE138" s="5">
        <v>44783</v>
      </c>
      <c r="BF138">
        <v>2.807</v>
      </c>
      <c r="BG138" s="5">
        <v>44783</v>
      </c>
      <c r="BH138">
        <v>2.7276</v>
      </c>
      <c r="BI138" s="5">
        <v>44784</v>
      </c>
      <c r="BJ138">
        <v>2.6565</v>
      </c>
      <c r="BK138" s="5">
        <v>44785</v>
      </c>
      <c r="BL138">
        <v>2.381</v>
      </c>
    </row>
    <row r="139" spans="1:64">
      <c r="A139" s="5">
        <v>44788</v>
      </c>
      <c r="B139">
        <v>2.94186</v>
      </c>
      <c r="C139" s="5"/>
      <c r="E139" s="5"/>
      <c r="G139" s="5">
        <v>44788</v>
      </c>
      <c r="H139">
        <v>96.125</v>
      </c>
      <c r="I139" s="5"/>
      <c r="K139" s="5"/>
      <c r="M139" s="5">
        <v>44788</v>
      </c>
      <c r="N139">
        <v>96.225</v>
      </c>
      <c r="O139" s="5">
        <v>44788</v>
      </c>
      <c r="P139">
        <v>96.45</v>
      </c>
      <c r="Q139" s="5">
        <v>44788</v>
      </c>
      <c r="R139">
        <v>96.66</v>
      </c>
      <c r="S139" s="5">
        <v>44788</v>
      </c>
      <c r="T139">
        <v>96.865</v>
      </c>
      <c r="U139" s="5">
        <v>44788</v>
      </c>
      <c r="V139">
        <v>97.04</v>
      </c>
      <c r="W139" s="5">
        <v>44788</v>
      </c>
      <c r="X139">
        <v>97.165</v>
      </c>
      <c r="Y139" s="5">
        <v>44788</v>
      </c>
      <c r="Z139">
        <v>97.255</v>
      </c>
      <c r="AA139" s="5">
        <v>44788</v>
      </c>
      <c r="AB139">
        <v>97.345</v>
      </c>
      <c r="AC139" s="5">
        <v>44788</v>
      </c>
      <c r="AD139">
        <v>97.4</v>
      </c>
      <c r="AE139" s="5">
        <v>44788</v>
      </c>
      <c r="AF139">
        <v>97.435</v>
      </c>
      <c r="AG139" s="5">
        <v>44788</v>
      </c>
      <c r="AH139">
        <v>97.45</v>
      </c>
      <c r="AI139" s="5">
        <v>44782</v>
      </c>
      <c r="AJ139">
        <v>3.1052</v>
      </c>
      <c r="AK139" s="5">
        <v>44781</v>
      </c>
      <c r="AL139">
        <v>2.9441</v>
      </c>
      <c r="AM139" s="5">
        <v>44782</v>
      </c>
      <c r="AN139">
        <v>2.9208</v>
      </c>
      <c r="AO139" s="5">
        <v>44784</v>
      </c>
      <c r="AP139">
        <v>2.953</v>
      </c>
      <c r="AQ139" s="5">
        <v>44784</v>
      </c>
      <c r="AR139">
        <v>2.9384</v>
      </c>
      <c r="AS139" s="5">
        <v>44788</v>
      </c>
      <c r="AT139">
        <v>2.8236</v>
      </c>
      <c r="AU139" s="5">
        <v>44784</v>
      </c>
      <c r="AV139">
        <v>2.9414</v>
      </c>
      <c r="AW139" s="5">
        <v>44784</v>
      </c>
      <c r="AX139">
        <v>2.9598</v>
      </c>
      <c r="AY139" s="5">
        <v>44784</v>
      </c>
      <c r="AZ139">
        <v>2.9713</v>
      </c>
      <c r="BA139" s="5">
        <v>44784</v>
      </c>
      <c r="BB139">
        <v>3.0111</v>
      </c>
      <c r="BC139" s="5">
        <v>44781</v>
      </c>
      <c r="BD139">
        <v>2.8535</v>
      </c>
      <c r="BE139" s="5">
        <v>44784</v>
      </c>
      <c r="BF139">
        <v>2.9393</v>
      </c>
      <c r="BG139" s="5">
        <v>44784</v>
      </c>
      <c r="BH139">
        <v>2.8621</v>
      </c>
      <c r="BI139" s="5">
        <v>44785</v>
      </c>
      <c r="BJ139">
        <v>2.5969</v>
      </c>
      <c r="BK139" s="5">
        <v>44788</v>
      </c>
      <c r="BL139">
        <v>2.363</v>
      </c>
    </row>
    <row r="140" spans="1:64">
      <c r="A140" s="5">
        <v>44789</v>
      </c>
      <c r="B140">
        <v>2.96057</v>
      </c>
      <c r="C140" s="5"/>
      <c r="E140" s="5"/>
      <c r="G140" s="5">
        <v>44789</v>
      </c>
      <c r="H140">
        <v>96.095</v>
      </c>
      <c r="I140" s="5"/>
      <c r="K140" s="5"/>
      <c r="M140" s="5">
        <v>44789</v>
      </c>
      <c r="N140">
        <v>96.195</v>
      </c>
      <c r="O140" s="5">
        <v>44789</v>
      </c>
      <c r="P140">
        <v>96.405</v>
      </c>
      <c r="Q140" s="5">
        <v>44789</v>
      </c>
      <c r="R140">
        <v>96.595</v>
      </c>
      <c r="S140" s="5">
        <v>44789</v>
      </c>
      <c r="T140">
        <v>96.79</v>
      </c>
      <c r="U140" s="5">
        <v>44789</v>
      </c>
      <c r="V140">
        <v>96.955</v>
      </c>
      <c r="W140" s="5">
        <v>44789</v>
      </c>
      <c r="X140">
        <v>97.08</v>
      </c>
      <c r="Y140" s="5">
        <v>44789</v>
      </c>
      <c r="Z140">
        <v>97.18</v>
      </c>
      <c r="AA140" s="5">
        <v>44789</v>
      </c>
      <c r="AB140">
        <v>97.275</v>
      </c>
      <c r="AC140" s="5">
        <v>44789</v>
      </c>
      <c r="AD140">
        <v>97.345</v>
      </c>
      <c r="AE140" s="5">
        <v>44789</v>
      </c>
      <c r="AF140">
        <v>97.39</v>
      </c>
      <c r="AG140" s="5">
        <v>44789</v>
      </c>
      <c r="AH140">
        <v>97.42</v>
      </c>
      <c r="AI140" s="5">
        <v>44783</v>
      </c>
      <c r="AJ140">
        <v>3.071</v>
      </c>
      <c r="AK140" s="5">
        <v>44782</v>
      </c>
      <c r="AL140">
        <v>2.9883</v>
      </c>
      <c r="AM140" s="5">
        <v>44783</v>
      </c>
      <c r="AN140">
        <v>2.9005</v>
      </c>
      <c r="AO140" s="5">
        <v>44785</v>
      </c>
      <c r="AP140">
        <v>2.9081</v>
      </c>
      <c r="AQ140" s="5">
        <v>44785</v>
      </c>
      <c r="AR140">
        <v>2.887</v>
      </c>
      <c r="AS140" s="5">
        <v>44789</v>
      </c>
      <c r="AT140">
        <v>2.8422</v>
      </c>
      <c r="AU140" s="5">
        <v>44785</v>
      </c>
      <c r="AV140">
        <v>2.8832</v>
      </c>
      <c r="AW140" s="5">
        <v>44785</v>
      </c>
      <c r="AX140">
        <v>2.9057</v>
      </c>
      <c r="AY140" s="5">
        <v>44785</v>
      </c>
      <c r="AZ140">
        <v>2.9114</v>
      </c>
      <c r="BA140" s="5">
        <v>44785</v>
      </c>
      <c r="BB140">
        <v>2.9503</v>
      </c>
      <c r="BC140" s="5">
        <v>44782</v>
      </c>
      <c r="BD140">
        <v>2.8612</v>
      </c>
      <c r="BE140" s="5">
        <v>44785</v>
      </c>
      <c r="BF140">
        <v>2.8798</v>
      </c>
      <c r="BG140" s="5">
        <v>44785</v>
      </c>
      <c r="BH140">
        <v>2.8036</v>
      </c>
      <c r="BI140" s="5">
        <v>44788</v>
      </c>
      <c r="BJ140">
        <v>2.5781</v>
      </c>
      <c r="BK140" s="5">
        <v>44789</v>
      </c>
      <c r="BL140">
        <v>2.372</v>
      </c>
    </row>
    <row r="141" spans="1:64">
      <c r="A141" s="5">
        <v>44790</v>
      </c>
      <c r="B141">
        <v>2.97657</v>
      </c>
      <c r="C141" s="5"/>
      <c r="E141" s="5"/>
      <c r="G141" s="5">
        <v>44790</v>
      </c>
      <c r="H141">
        <v>96.045</v>
      </c>
      <c r="I141" s="5"/>
      <c r="K141" s="5"/>
      <c r="M141" s="5">
        <v>44790</v>
      </c>
      <c r="N141">
        <v>96.125</v>
      </c>
      <c r="O141" s="5">
        <v>44790</v>
      </c>
      <c r="P141">
        <v>96.32</v>
      </c>
      <c r="Q141" s="5">
        <v>44790</v>
      </c>
      <c r="R141">
        <v>96.495</v>
      </c>
      <c r="S141" s="5">
        <v>44790</v>
      </c>
      <c r="T141">
        <v>96.675</v>
      </c>
      <c r="U141" s="5">
        <v>44790</v>
      </c>
      <c r="V141">
        <v>96.825</v>
      </c>
      <c r="W141" s="5">
        <v>44790</v>
      </c>
      <c r="X141">
        <v>96.945</v>
      </c>
      <c r="Y141" s="5">
        <v>44790</v>
      </c>
      <c r="Z141">
        <v>97.045</v>
      </c>
      <c r="AA141" s="5">
        <v>44790</v>
      </c>
      <c r="AB141">
        <v>97.145</v>
      </c>
      <c r="AC141" s="5">
        <v>44790</v>
      </c>
      <c r="AD141">
        <v>97.22</v>
      </c>
      <c r="AE141" s="5">
        <v>44790</v>
      </c>
      <c r="AF141">
        <v>97.27</v>
      </c>
      <c r="AG141" s="5">
        <v>44790</v>
      </c>
      <c r="AH141">
        <v>97.305</v>
      </c>
      <c r="AI141" s="5">
        <v>44784</v>
      </c>
      <c r="AJ141">
        <v>3.1278</v>
      </c>
      <c r="AK141" s="5">
        <v>44783</v>
      </c>
      <c r="AL141">
        <v>2.9602</v>
      </c>
      <c r="AM141" s="5">
        <v>44784</v>
      </c>
      <c r="AN141">
        <v>2.9832</v>
      </c>
      <c r="AO141" s="5">
        <v>44788</v>
      </c>
      <c r="AP141">
        <v>2.8475</v>
      </c>
      <c r="AQ141" s="5">
        <v>44788</v>
      </c>
      <c r="AR141">
        <v>2.8287</v>
      </c>
      <c r="AS141" s="5">
        <v>44790</v>
      </c>
      <c r="AT141">
        <v>2.9523</v>
      </c>
      <c r="AU141" s="5">
        <v>44788</v>
      </c>
      <c r="AV141">
        <v>2.8305</v>
      </c>
      <c r="AW141" s="5">
        <v>44788</v>
      </c>
      <c r="AX141">
        <v>2.849</v>
      </c>
      <c r="AY141" s="5">
        <v>44788</v>
      </c>
      <c r="AZ141">
        <v>2.8635</v>
      </c>
      <c r="BA141" s="5">
        <v>44788</v>
      </c>
      <c r="BB141">
        <v>2.9102</v>
      </c>
      <c r="BC141" s="5">
        <v>44783</v>
      </c>
      <c r="BD141">
        <v>2.8805</v>
      </c>
      <c r="BE141" s="5">
        <v>44788</v>
      </c>
      <c r="BF141">
        <v>2.854</v>
      </c>
      <c r="BG141" s="5">
        <v>44788</v>
      </c>
      <c r="BH141">
        <v>2.7845</v>
      </c>
      <c r="BI141" s="5">
        <v>44789</v>
      </c>
      <c r="BJ141">
        <v>2.5635</v>
      </c>
      <c r="BK141" s="5">
        <v>44790</v>
      </c>
      <c r="BL141">
        <v>2.418</v>
      </c>
    </row>
    <row r="142" spans="1:64">
      <c r="A142" s="5">
        <v>44791</v>
      </c>
      <c r="B142">
        <v>2.984</v>
      </c>
      <c r="C142" s="5"/>
      <c r="E142" s="5"/>
      <c r="G142" s="5">
        <v>44791</v>
      </c>
      <c r="H142">
        <v>96.09</v>
      </c>
      <c r="I142" s="5"/>
      <c r="K142" s="5"/>
      <c r="M142" s="5">
        <v>44791</v>
      </c>
      <c r="N142">
        <v>96.17</v>
      </c>
      <c r="O142" s="5">
        <v>44791</v>
      </c>
      <c r="P142">
        <v>96.365</v>
      </c>
      <c r="Q142" s="5">
        <v>44791</v>
      </c>
      <c r="R142">
        <v>96.535</v>
      </c>
      <c r="S142" s="5">
        <v>44791</v>
      </c>
      <c r="T142">
        <v>96.705</v>
      </c>
      <c r="U142" s="5">
        <v>44791</v>
      </c>
      <c r="V142">
        <v>96.85</v>
      </c>
      <c r="W142" s="5">
        <v>44791</v>
      </c>
      <c r="X142">
        <v>96.965</v>
      </c>
      <c r="Y142" s="5">
        <v>44791</v>
      </c>
      <c r="Z142">
        <v>97.06</v>
      </c>
      <c r="AA142" s="5">
        <v>44791</v>
      </c>
      <c r="AB142">
        <v>97.155</v>
      </c>
      <c r="AC142" s="5">
        <v>44791</v>
      </c>
      <c r="AD142">
        <v>97.225</v>
      </c>
      <c r="AE142" s="5">
        <v>44791</v>
      </c>
      <c r="AF142">
        <v>97.275</v>
      </c>
      <c r="AG142" s="5">
        <v>44791</v>
      </c>
      <c r="AH142">
        <v>97.31</v>
      </c>
      <c r="AI142" s="5">
        <v>44785</v>
      </c>
      <c r="AJ142">
        <v>3.1168</v>
      </c>
      <c r="AK142" s="5">
        <v>44784</v>
      </c>
      <c r="AL142">
        <v>3.0322</v>
      </c>
      <c r="AM142" s="5">
        <v>44785</v>
      </c>
      <c r="AN142">
        <v>2.9448</v>
      </c>
      <c r="AO142" s="5">
        <v>44789</v>
      </c>
      <c r="AP142">
        <v>2.8767</v>
      </c>
      <c r="AQ142" s="5">
        <v>44789</v>
      </c>
      <c r="AR142">
        <v>2.8524</v>
      </c>
      <c r="AS142" s="5">
        <v>44791</v>
      </c>
      <c r="AT142">
        <v>2.9283</v>
      </c>
      <c r="AU142" s="5">
        <v>44789</v>
      </c>
      <c r="AV142">
        <v>2.845</v>
      </c>
      <c r="AW142" s="5">
        <v>44789</v>
      </c>
      <c r="AX142">
        <v>2.8577</v>
      </c>
      <c r="AY142" s="5">
        <v>44789</v>
      </c>
      <c r="AZ142">
        <v>2.8734</v>
      </c>
      <c r="BA142" s="5">
        <v>44789</v>
      </c>
      <c r="BB142">
        <v>2.9118</v>
      </c>
      <c r="BC142" s="5">
        <v>44784</v>
      </c>
      <c r="BD142">
        <v>3.0093</v>
      </c>
      <c r="BE142" s="5">
        <v>44789</v>
      </c>
      <c r="BF142">
        <v>2.844</v>
      </c>
      <c r="BG142" s="5">
        <v>44789</v>
      </c>
      <c r="BH142">
        <v>2.7696</v>
      </c>
      <c r="BI142" s="5">
        <v>44790</v>
      </c>
      <c r="BJ142">
        <v>2.6388</v>
      </c>
      <c r="BK142" s="5">
        <v>44791</v>
      </c>
      <c r="BL142">
        <v>2.4017</v>
      </c>
    </row>
    <row r="143" spans="1:64">
      <c r="A143" s="5">
        <v>44792</v>
      </c>
      <c r="B143">
        <v>2.95771</v>
      </c>
      <c r="C143" s="5"/>
      <c r="E143" s="5"/>
      <c r="G143" s="5">
        <v>44792</v>
      </c>
      <c r="H143">
        <v>96.07</v>
      </c>
      <c r="I143" s="5"/>
      <c r="K143" s="5"/>
      <c r="M143" s="5">
        <v>44792</v>
      </c>
      <c r="N143">
        <v>96.14</v>
      </c>
      <c r="O143" s="5">
        <v>44792</v>
      </c>
      <c r="P143">
        <v>96.32</v>
      </c>
      <c r="Q143" s="5">
        <v>44792</v>
      </c>
      <c r="R143">
        <v>96.485</v>
      </c>
      <c r="S143" s="5">
        <v>44792</v>
      </c>
      <c r="T143">
        <v>96.645</v>
      </c>
      <c r="U143" s="5">
        <v>44792</v>
      </c>
      <c r="V143">
        <v>96.78</v>
      </c>
      <c r="W143" s="5">
        <v>44792</v>
      </c>
      <c r="X143">
        <v>96.88</v>
      </c>
      <c r="Y143" s="5">
        <v>44792</v>
      </c>
      <c r="Z143">
        <v>96.97</v>
      </c>
      <c r="AA143" s="5">
        <v>44792</v>
      </c>
      <c r="AB143">
        <v>97.055</v>
      </c>
      <c r="AC143" s="5">
        <v>44792</v>
      </c>
      <c r="AD143">
        <v>97.12</v>
      </c>
      <c r="AE143" s="5">
        <v>44792</v>
      </c>
      <c r="AF143">
        <v>97.165</v>
      </c>
      <c r="AG143" s="5">
        <v>44792</v>
      </c>
      <c r="AH143">
        <v>97.195</v>
      </c>
      <c r="AI143" s="5">
        <v>44788</v>
      </c>
      <c r="AJ143">
        <v>3.05</v>
      </c>
      <c r="AK143" s="5">
        <v>44785</v>
      </c>
      <c r="AL143">
        <v>3.0032</v>
      </c>
      <c r="AM143" s="5">
        <v>44788</v>
      </c>
      <c r="AN143">
        <v>2.8822</v>
      </c>
      <c r="AO143" s="5">
        <v>44790</v>
      </c>
      <c r="AP143">
        <v>2.9867</v>
      </c>
      <c r="AQ143" s="5">
        <v>44790</v>
      </c>
      <c r="AR143">
        <v>2.9619</v>
      </c>
      <c r="AS143" s="5">
        <v>44792</v>
      </c>
      <c r="AT143">
        <v>3.0235</v>
      </c>
      <c r="AU143" s="5">
        <v>44790</v>
      </c>
      <c r="AV143">
        <v>2.9533</v>
      </c>
      <c r="AW143" s="5">
        <v>44790</v>
      </c>
      <c r="AX143">
        <v>2.969</v>
      </c>
      <c r="AY143" s="5">
        <v>44790</v>
      </c>
      <c r="AZ143">
        <v>2.9769</v>
      </c>
      <c r="BA143" s="5">
        <v>44790</v>
      </c>
      <c r="BB143">
        <v>3.0099</v>
      </c>
      <c r="BC143" s="5">
        <v>44785</v>
      </c>
      <c r="BD143">
        <v>2.948</v>
      </c>
      <c r="BE143" s="5">
        <v>44790</v>
      </c>
      <c r="BF143">
        <v>2.9238</v>
      </c>
      <c r="BG143" s="5">
        <v>44790</v>
      </c>
      <c r="BH143">
        <v>2.8424</v>
      </c>
      <c r="BI143" s="5">
        <v>44791</v>
      </c>
      <c r="BJ143">
        <v>2.6118</v>
      </c>
      <c r="BK143" s="5">
        <v>44792</v>
      </c>
      <c r="BL143">
        <v>2.4845</v>
      </c>
    </row>
    <row r="144" spans="1:64">
      <c r="A144" s="5">
        <v>44795</v>
      </c>
      <c r="B144">
        <v>2.97971</v>
      </c>
      <c r="C144" s="5"/>
      <c r="E144" s="5"/>
      <c r="G144" s="5">
        <v>44795</v>
      </c>
      <c r="H144">
        <v>95.955</v>
      </c>
      <c r="I144" s="5"/>
      <c r="K144" s="5"/>
      <c r="M144" s="5">
        <v>44795</v>
      </c>
      <c r="N144">
        <v>96.01</v>
      </c>
      <c r="O144" s="5">
        <v>44795</v>
      </c>
      <c r="P144">
        <v>96.19</v>
      </c>
      <c r="Q144" s="5">
        <v>44795</v>
      </c>
      <c r="R144">
        <v>96.36</v>
      </c>
      <c r="S144" s="5">
        <v>44795</v>
      </c>
      <c r="T144">
        <v>96.53</v>
      </c>
      <c r="U144" s="5">
        <v>44795</v>
      </c>
      <c r="V144">
        <v>96.67</v>
      </c>
      <c r="W144" s="5">
        <v>44795</v>
      </c>
      <c r="X144">
        <v>96.78</v>
      </c>
      <c r="Y144" s="5">
        <v>44795</v>
      </c>
      <c r="Z144">
        <v>96.88</v>
      </c>
      <c r="AA144" s="5">
        <v>44795</v>
      </c>
      <c r="AB144">
        <v>96.975</v>
      </c>
      <c r="AC144" s="5">
        <v>44795</v>
      </c>
      <c r="AD144">
        <v>97.05</v>
      </c>
      <c r="AE144" s="5">
        <v>44795</v>
      </c>
      <c r="AF144">
        <v>97.1</v>
      </c>
      <c r="AG144" s="5">
        <v>44795</v>
      </c>
      <c r="AH144">
        <v>97.135</v>
      </c>
      <c r="AI144" s="5">
        <v>44789</v>
      </c>
      <c r="AJ144">
        <v>3.1117</v>
      </c>
      <c r="AK144" s="5">
        <v>44788</v>
      </c>
      <c r="AL144">
        <v>2.9401</v>
      </c>
      <c r="AM144" s="5">
        <v>44789</v>
      </c>
      <c r="AN144">
        <v>2.9195</v>
      </c>
      <c r="AO144" s="5">
        <v>44791</v>
      </c>
      <c r="AP144">
        <v>2.9612</v>
      </c>
      <c r="AQ144" s="5">
        <v>44791</v>
      </c>
      <c r="AR144">
        <v>2.938</v>
      </c>
      <c r="AS144" s="5">
        <v>44795</v>
      </c>
      <c r="AT144">
        <v>3.0781</v>
      </c>
      <c r="AU144" s="5">
        <v>44791</v>
      </c>
      <c r="AV144">
        <v>2.9304</v>
      </c>
      <c r="AW144" s="5">
        <v>44791</v>
      </c>
      <c r="AX144">
        <v>2.9406</v>
      </c>
      <c r="AY144" s="5">
        <v>44791</v>
      </c>
      <c r="AZ144">
        <v>2.955</v>
      </c>
      <c r="BA144" s="5">
        <v>44791</v>
      </c>
      <c r="BB144">
        <v>2.9886</v>
      </c>
      <c r="BC144" s="5">
        <v>44788</v>
      </c>
      <c r="BD144">
        <v>2.915</v>
      </c>
      <c r="BE144" s="5">
        <v>44791</v>
      </c>
      <c r="BF144">
        <v>2.8995</v>
      </c>
      <c r="BG144" s="5">
        <v>44791</v>
      </c>
      <c r="BH144">
        <v>2.816</v>
      </c>
      <c r="BI144" s="5">
        <v>44792</v>
      </c>
      <c r="BJ144">
        <v>2.6897</v>
      </c>
      <c r="BK144" s="5">
        <v>44795</v>
      </c>
      <c r="BL144">
        <v>2.4999</v>
      </c>
    </row>
    <row r="145" spans="1:64">
      <c r="A145" s="5">
        <v>44796</v>
      </c>
      <c r="B145">
        <v>2.99686</v>
      </c>
      <c r="C145" s="5"/>
      <c r="E145" s="5"/>
      <c r="G145" s="5">
        <v>44796</v>
      </c>
      <c r="H145">
        <v>95.985</v>
      </c>
      <c r="I145" s="5"/>
      <c r="K145" s="5"/>
      <c r="M145" s="5">
        <v>44796</v>
      </c>
      <c r="N145">
        <v>96.055</v>
      </c>
      <c r="O145" s="5">
        <v>44796</v>
      </c>
      <c r="P145">
        <v>96.25</v>
      </c>
      <c r="Q145" s="5">
        <v>44796</v>
      </c>
      <c r="R145">
        <v>96.42</v>
      </c>
      <c r="S145" s="5">
        <v>44796</v>
      </c>
      <c r="T145">
        <v>96.58</v>
      </c>
      <c r="U145" s="5">
        <v>44796</v>
      </c>
      <c r="V145">
        <v>96.705</v>
      </c>
      <c r="W145" s="5">
        <v>44796</v>
      </c>
      <c r="X145">
        <v>96.8</v>
      </c>
      <c r="Y145" s="5">
        <v>44796</v>
      </c>
      <c r="Z145">
        <v>96.885</v>
      </c>
      <c r="AA145" s="5">
        <v>44796</v>
      </c>
      <c r="AB145">
        <v>96.965</v>
      </c>
      <c r="AC145" s="5">
        <v>44796</v>
      </c>
      <c r="AD145">
        <v>97.025</v>
      </c>
      <c r="AE145" s="5">
        <v>44796</v>
      </c>
      <c r="AF145">
        <v>97.065</v>
      </c>
      <c r="AG145" s="5">
        <v>44796</v>
      </c>
      <c r="AH145">
        <v>97.095</v>
      </c>
      <c r="AI145" s="5">
        <v>44790</v>
      </c>
      <c r="AJ145">
        <v>3.2124</v>
      </c>
      <c r="AK145" s="5">
        <v>44789</v>
      </c>
      <c r="AL145">
        <v>2.9862</v>
      </c>
      <c r="AM145" s="5">
        <v>44790</v>
      </c>
      <c r="AN145">
        <v>3.0268</v>
      </c>
      <c r="AO145" s="5">
        <v>44792</v>
      </c>
      <c r="AP145">
        <v>3.045</v>
      </c>
      <c r="AQ145" s="5">
        <v>44792</v>
      </c>
      <c r="AR145">
        <v>3.0275</v>
      </c>
      <c r="AS145" s="5">
        <v>44796</v>
      </c>
      <c r="AT145">
        <v>3.1227</v>
      </c>
      <c r="AU145" s="5">
        <v>44792</v>
      </c>
      <c r="AV145">
        <v>3.0294</v>
      </c>
      <c r="AW145" s="5">
        <v>44792</v>
      </c>
      <c r="AX145">
        <v>3.046</v>
      </c>
      <c r="AY145" s="5">
        <v>44792</v>
      </c>
      <c r="AZ145">
        <v>3.0555</v>
      </c>
      <c r="BA145" s="5">
        <v>44792</v>
      </c>
      <c r="BB145">
        <v>3.0887</v>
      </c>
      <c r="BC145" s="5">
        <v>44789</v>
      </c>
      <c r="BD145">
        <v>2.9097</v>
      </c>
      <c r="BE145" s="5">
        <v>44792</v>
      </c>
      <c r="BF145">
        <v>2.9867</v>
      </c>
      <c r="BG145" s="5">
        <v>44792</v>
      </c>
      <c r="BH145">
        <v>2.8965</v>
      </c>
      <c r="BI145" s="5">
        <v>44795</v>
      </c>
      <c r="BJ145">
        <v>2.7086</v>
      </c>
      <c r="BK145" s="5">
        <v>44796</v>
      </c>
      <c r="BL145">
        <v>2.532</v>
      </c>
    </row>
    <row r="146" spans="1:64">
      <c r="A146" s="5">
        <v>44797</v>
      </c>
      <c r="B146">
        <v>3.01</v>
      </c>
      <c r="C146" s="5"/>
      <c r="E146" s="5"/>
      <c r="G146" s="5">
        <v>44797</v>
      </c>
      <c r="H146">
        <v>95.955</v>
      </c>
      <c r="I146" s="5"/>
      <c r="K146" s="5"/>
      <c r="M146" s="5">
        <v>44797</v>
      </c>
      <c r="N146">
        <v>96.02</v>
      </c>
      <c r="O146" s="5">
        <v>44797</v>
      </c>
      <c r="P146">
        <v>96.205</v>
      </c>
      <c r="Q146" s="5">
        <v>44797</v>
      </c>
      <c r="R146">
        <v>96.37</v>
      </c>
      <c r="S146" s="5">
        <v>44797</v>
      </c>
      <c r="T146">
        <v>96.535</v>
      </c>
      <c r="U146" s="5">
        <v>44797</v>
      </c>
      <c r="V146">
        <v>96.66</v>
      </c>
      <c r="W146" s="5">
        <v>44797</v>
      </c>
      <c r="X146">
        <v>96.755</v>
      </c>
      <c r="Y146" s="5">
        <v>44797</v>
      </c>
      <c r="Z146">
        <v>96.84</v>
      </c>
      <c r="AA146" s="5">
        <v>44797</v>
      </c>
      <c r="AB146">
        <v>96.915</v>
      </c>
      <c r="AC146" s="5">
        <v>44797</v>
      </c>
      <c r="AD146">
        <v>96.97</v>
      </c>
      <c r="AE146" s="5">
        <v>44797</v>
      </c>
      <c r="AF146">
        <v>97.01</v>
      </c>
      <c r="AG146" s="5">
        <v>44797</v>
      </c>
      <c r="AH146">
        <v>97.04</v>
      </c>
      <c r="AI146" s="5">
        <v>44791</v>
      </c>
      <c r="AJ146">
        <v>3.1735</v>
      </c>
      <c r="AK146" s="5">
        <v>44790</v>
      </c>
      <c r="AL146">
        <v>3.0908</v>
      </c>
      <c r="AM146" s="5">
        <v>44791</v>
      </c>
      <c r="AN146">
        <v>2.9995</v>
      </c>
      <c r="AO146" s="5">
        <v>44795</v>
      </c>
      <c r="AP146">
        <v>3.1046</v>
      </c>
      <c r="AQ146" s="5">
        <v>44795</v>
      </c>
      <c r="AR146">
        <v>3.0847</v>
      </c>
      <c r="AS146" s="5">
        <v>44797</v>
      </c>
      <c r="AT146">
        <v>3.183</v>
      </c>
      <c r="AU146" s="5">
        <v>44795</v>
      </c>
      <c r="AV146">
        <v>3.0817</v>
      </c>
      <c r="AW146" s="5">
        <v>44795</v>
      </c>
      <c r="AX146">
        <v>3.0935</v>
      </c>
      <c r="AY146" s="5">
        <v>44795</v>
      </c>
      <c r="AZ146">
        <v>3.1031</v>
      </c>
      <c r="BA146" s="5">
        <v>44795</v>
      </c>
      <c r="BB146">
        <v>3.1342</v>
      </c>
      <c r="BC146" s="5">
        <v>44790</v>
      </c>
      <c r="BD146">
        <v>2.998</v>
      </c>
      <c r="BE146" s="5">
        <v>44795</v>
      </c>
      <c r="BF146">
        <v>3.014</v>
      </c>
      <c r="BG146" s="5">
        <v>44795</v>
      </c>
      <c r="BH146">
        <v>2.9176</v>
      </c>
      <c r="BI146" s="5">
        <v>44796</v>
      </c>
      <c r="BJ146">
        <v>2.7515</v>
      </c>
      <c r="BK146" s="5">
        <v>44797</v>
      </c>
      <c r="BL146">
        <v>2.606</v>
      </c>
    </row>
    <row r="147" spans="1:64">
      <c r="A147" s="5">
        <v>44798</v>
      </c>
      <c r="B147">
        <v>3.04314</v>
      </c>
      <c r="C147" s="5"/>
      <c r="E147" s="5"/>
      <c r="G147" s="5">
        <v>44798</v>
      </c>
      <c r="H147">
        <v>95.96</v>
      </c>
      <c r="I147" s="5"/>
      <c r="K147" s="5"/>
      <c r="M147" s="5">
        <v>44798</v>
      </c>
      <c r="N147">
        <v>96.025</v>
      </c>
      <c r="O147" s="5">
        <v>44798</v>
      </c>
      <c r="P147">
        <v>96.215</v>
      </c>
      <c r="Q147" s="5">
        <v>44798</v>
      </c>
      <c r="R147">
        <v>96.39</v>
      </c>
      <c r="S147" s="5">
        <v>44798</v>
      </c>
      <c r="T147">
        <v>96.565</v>
      </c>
      <c r="U147" s="5">
        <v>44798</v>
      </c>
      <c r="V147">
        <v>96.7</v>
      </c>
      <c r="W147" s="5">
        <v>44798</v>
      </c>
      <c r="X147">
        <v>96.795</v>
      </c>
      <c r="Y147" s="5">
        <v>44798</v>
      </c>
      <c r="Z147">
        <v>96.88</v>
      </c>
      <c r="AA147" s="5">
        <v>44798</v>
      </c>
      <c r="AB147">
        <v>96.955</v>
      </c>
      <c r="AC147" s="5">
        <v>44798</v>
      </c>
      <c r="AD147">
        <v>97.015</v>
      </c>
      <c r="AE147" s="5">
        <v>44798</v>
      </c>
      <c r="AF147">
        <v>97.06</v>
      </c>
      <c r="AG147" s="5">
        <v>44798</v>
      </c>
      <c r="AH147">
        <v>97.095</v>
      </c>
      <c r="AI147" s="5">
        <v>44792</v>
      </c>
      <c r="AJ147">
        <v>3.2285</v>
      </c>
      <c r="AK147" s="5">
        <v>44791</v>
      </c>
      <c r="AL147">
        <v>3.0603</v>
      </c>
      <c r="AM147" s="5">
        <v>44792</v>
      </c>
      <c r="AN147">
        <v>3.075</v>
      </c>
      <c r="AO147" s="5">
        <v>44796</v>
      </c>
      <c r="AP147">
        <v>3.139</v>
      </c>
      <c r="AQ147" s="5">
        <v>44796</v>
      </c>
      <c r="AR147">
        <v>3.1237</v>
      </c>
      <c r="AS147" s="5">
        <v>44798</v>
      </c>
      <c r="AT147">
        <v>3.107</v>
      </c>
      <c r="AU147" s="5">
        <v>44796</v>
      </c>
      <c r="AV147">
        <v>3.1308</v>
      </c>
      <c r="AW147" s="5">
        <v>44796</v>
      </c>
      <c r="AX147">
        <v>3.1475</v>
      </c>
      <c r="AY147" s="5">
        <v>44796</v>
      </c>
      <c r="AZ147">
        <v>3.1575</v>
      </c>
      <c r="BA147" s="5">
        <v>44796</v>
      </c>
      <c r="BB147">
        <v>3.189</v>
      </c>
      <c r="BC147" s="5">
        <v>44791</v>
      </c>
      <c r="BD147">
        <v>2.976</v>
      </c>
      <c r="BE147" s="5">
        <v>44796</v>
      </c>
      <c r="BF147">
        <v>3.06</v>
      </c>
      <c r="BG147" s="5">
        <v>44796</v>
      </c>
      <c r="BH147">
        <v>2.9605</v>
      </c>
      <c r="BI147" s="5">
        <v>44797</v>
      </c>
      <c r="BJ147">
        <v>2.8161</v>
      </c>
      <c r="BK147" s="5">
        <v>44798</v>
      </c>
      <c r="BL147">
        <v>2.523</v>
      </c>
    </row>
    <row r="148" spans="1:64">
      <c r="A148" s="5">
        <v>44799</v>
      </c>
      <c r="B148">
        <v>3.06957</v>
      </c>
      <c r="C148" s="5"/>
      <c r="E148" s="5"/>
      <c r="G148" s="5">
        <v>44799</v>
      </c>
      <c r="H148">
        <v>95.96</v>
      </c>
      <c r="I148" s="5"/>
      <c r="K148" s="5"/>
      <c r="M148" s="5">
        <v>44799</v>
      </c>
      <c r="N148">
        <v>96.005</v>
      </c>
      <c r="O148" s="5">
        <v>44799</v>
      </c>
      <c r="P148">
        <v>96.18</v>
      </c>
      <c r="Q148" s="5">
        <v>44799</v>
      </c>
      <c r="R148">
        <v>96.35</v>
      </c>
      <c r="S148" s="5">
        <v>44799</v>
      </c>
      <c r="T148">
        <v>96.53</v>
      </c>
      <c r="U148" s="5">
        <v>44799</v>
      </c>
      <c r="V148">
        <v>96.665</v>
      </c>
      <c r="W148" s="5">
        <v>44799</v>
      </c>
      <c r="X148">
        <v>96.76</v>
      </c>
      <c r="Y148" s="5">
        <v>44799</v>
      </c>
      <c r="Z148">
        <v>96.835</v>
      </c>
      <c r="AA148" s="5">
        <v>44799</v>
      </c>
      <c r="AB148">
        <v>96.905</v>
      </c>
      <c r="AC148" s="5">
        <v>44799</v>
      </c>
      <c r="AD148">
        <v>96.955</v>
      </c>
      <c r="AE148" s="5">
        <v>44799</v>
      </c>
      <c r="AF148">
        <v>96.995</v>
      </c>
      <c r="AG148" s="5">
        <v>44799</v>
      </c>
      <c r="AH148">
        <v>97.03</v>
      </c>
      <c r="AI148" s="5">
        <v>44795</v>
      </c>
      <c r="AJ148">
        <v>3.3143</v>
      </c>
      <c r="AK148" s="5">
        <v>44792</v>
      </c>
      <c r="AL148">
        <v>3.1259</v>
      </c>
      <c r="AM148" s="5">
        <v>44795</v>
      </c>
      <c r="AN148">
        <v>3.1394</v>
      </c>
      <c r="AO148" s="5">
        <v>44797</v>
      </c>
      <c r="AP148">
        <v>3.2007</v>
      </c>
      <c r="AQ148" s="5">
        <v>44797</v>
      </c>
      <c r="AR148">
        <v>3.1849</v>
      </c>
      <c r="AS148" s="5">
        <v>44799</v>
      </c>
      <c r="AT148">
        <v>3.1272</v>
      </c>
      <c r="AU148" s="5">
        <v>44797</v>
      </c>
      <c r="AV148">
        <v>3.1919</v>
      </c>
      <c r="AW148" s="5">
        <v>44797</v>
      </c>
      <c r="AX148">
        <v>3.2073</v>
      </c>
      <c r="AY148" s="5">
        <v>44797</v>
      </c>
      <c r="AZ148">
        <v>3.2183</v>
      </c>
      <c r="BA148" s="5">
        <v>44797</v>
      </c>
      <c r="BB148">
        <v>3.2491</v>
      </c>
      <c r="BC148" s="5">
        <v>44792</v>
      </c>
      <c r="BD148">
        <v>3.07</v>
      </c>
      <c r="BE148" s="5">
        <v>44797</v>
      </c>
      <c r="BF148">
        <v>3.1235</v>
      </c>
      <c r="BG148" s="5">
        <v>44797</v>
      </c>
      <c r="BH148">
        <v>3.0264</v>
      </c>
      <c r="BI148" s="5">
        <v>44798</v>
      </c>
      <c r="BJ148">
        <v>2.742</v>
      </c>
      <c r="BK148" s="5">
        <v>44799</v>
      </c>
      <c r="BL148">
        <v>2.493</v>
      </c>
    </row>
    <row r="149" spans="1:64">
      <c r="A149" s="5">
        <v>44803</v>
      </c>
      <c r="B149">
        <v>3.08214</v>
      </c>
      <c r="C149" s="5"/>
      <c r="E149" s="5"/>
      <c r="G149" s="5">
        <v>44802</v>
      </c>
      <c r="H149">
        <v>95.9</v>
      </c>
      <c r="I149" s="5"/>
      <c r="K149" s="5"/>
      <c r="M149" s="5">
        <v>44802</v>
      </c>
      <c r="N149">
        <v>95.945</v>
      </c>
      <c r="O149" s="5">
        <v>44802</v>
      </c>
      <c r="P149">
        <v>96.12</v>
      </c>
      <c r="Q149" s="5">
        <v>44802</v>
      </c>
      <c r="R149">
        <v>96.295</v>
      </c>
      <c r="S149" s="5">
        <v>44802</v>
      </c>
      <c r="T149">
        <v>96.48</v>
      </c>
      <c r="U149" s="5">
        <v>44802</v>
      </c>
      <c r="V149">
        <v>96.62</v>
      </c>
      <c r="W149" s="5">
        <v>44802</v>
      </c>
      <c r="X149">
        <v>96.705</v>
      </c>
      <c r="Y149" s="5">
        <v>44802</v>
      </c>
      <c r="Z149">
        <v>96.77</v>
      </c>
      <c r="AA149" s="5">
        <v>44802</v>
      </c>
      <c r="AB149">
        <v>96.83</v>
      </c>
      <c r="AC149" s="5">
        <v>44802</v>
      </c>
      <c r="AD149">
        <v>96.875</v>
      </c>
      <c r="AE149" s="5">
        <v>44802</v>
      </c>
      <c r="AF149">
        <v>96.91</v>
      </c>
      <c r="AG149" s="5">
        <v>44802</v>
      </c>
      <c r="AH149">
        <v>96.935</v>
      </c>
      <c r="AI149" s="5">
        <v>44796</v>
      </c>
      <c r="AJ149">
        <v>3.3239</v>
      </c>
      <c r="AK149" s="5">
        <v>44795</v>
      </c>
      <c r="AL149">
        <v>3.1961</v>
      </c>
      <c r="AM149" s="5">
        <v>44796</v>
      </c>
      <c r="AN149">
        <v>3.1658</v>
      </c>
      <c r="AO149" s="5">
        <v>44798</v>
      </c>
      <c r="AP149">
        <v>3.1318</v>
      </c>
      <c r="AQ149" s="5">
        <v>44798</v>
      </c>
      <c r="AR149">
        <v>3.1121</v>
      </c>
      <c r="AS149" s="5">
        <v>44802</v>
      </c>
      <c r="AT149">
        <v>3.1928</v>
      </c>
      <c r="AU149" s="5">
        <v>44798</v>
      </c>
      <c r="AV149">
        <v>3.113</v>
      </c>
      <c r="AW149" s="5">
        <v>44798</v>
      </c>
      <c r="AX149">
        <v>3.1322</v>
      </c>
      <c r="AY149" s="5">
        <v>44798</v>
      </c>
      <c r="AZ149">
        <v>3.1376</v>
      </c>
      <c r="BA149" s="5">
        <v>44798</v>
      </c>
      <c r="BB149">
        <v>3.17</v>
      </c>
      <c r="BC149" s="5">
        <v>44795</v>
      </c>
      <c r="BD149">
        <v>3.1056</v>
      </c>
      <c r="BE149" s="5">
        <v>44798</v>
      </c>
      <c r="BF149">
        <v>3.049</v>
      </c>
      <c r="BG149" s="5">
        <v>44798</v>
      </c>
      <c r="BH149">
        <v>2.9549</v>
      </c>
      <c r="BI149" s="5">
        <v>44799</v>
      </c>
      <c r="BJ149">
        <v>2.6941</v>
      </c>
      <c r="BK149" s="5">
        <v>44802</v>
      </c>
      <c r="BL149">
        <v>2.54</v>
      </c>
    </row>
    <row r="150" spans="1:64">
      <c r="A150" s="5">
        <v>44804</v>
      </c>
      <c r="B150">
        <v>3.09971</v>
      </c>
      <c r="C150" s="5"/>
      <c r="E150" s="5"/>
      <c r="G150" s="5">
        <v>44803</v>
      </c>
      <c r="H150">
        <v>95.855</v>
      </c>
      <c r="I150" s="5"/>
      <c r="K150" s="5"/>
      <c r="M150" s="5">
        <v>44803</v>
      </c>
      <c r="N150">
        <v>95.885</v>
      </c>
      <c r="O150" s="5">
        <v>44803</v>
      </c>
      <c r="P150">
        <v>96.06</v>
      </c>
      <c r="Q150" s="5">
        <v>44803</v>
      </c>
      <c r="R150">
        <v>96.245</v>
      </c>
      <c r="S150" s="5">
        <v>44803</v>
      </c>
      <c r="T150">
        <v>96.44</v>
      </c>
      <c r="U150" s="5">
        <v>44803</v>
      </c>
      <c r="V150">
        <v>96.59</v>
      </c>
      <c r="W150" s="5">
        <v>44803</v>
      </c>
      <c r="X150">
        <v>96.685</v>
      </c>
      <c r="Y150" s="5">
        <v>44803</v>
      </c>
      <c r="Z150">
        <v>96.76</v>
      </c>
      <c r="AA150" s="5">
        <v>44803</v>
      </c>
      <c r="AB150">
        <v>96.825</v>
      </c>
      <c r="AC150" s="5">
        <v>44803</v>
      </c>
      <c r="AD150">
        <v>96.875</v>
      </c>
      <c r="AE150" s="5">
        <v>44803</v>
      </c>
      <c r="AF150">
        <v>96.91</v>
      </c>
      <c r="AG150" s="5">
        <v>44803</v>
      </c>
      <c r="AH150">
        <v>96.94</v>
      </c>
      <c r="AI150" s="5">
        <v>44797</v>
      </c>
      <c r="AJ150">
        <v>3.3735</v>
      </c>
      <c r="AK150" s="5">
        <v>44796</v>
      </c>
      <c r="AL150">
        <v>3.2167</v>
      </c>
      <c r="AM150" s="5">
        <v>44797</v>
      </c>
      <c r="AN150">
        <v>3.2284</v>
      </c>
      <c r="AO150" s="5">
        <v>44799</v>
      </c>
      <c r="AP150">
        <v>3.168</v>
      </c>
      <c r="AQ150" s="5">
        <v>44799</v>
      </c>
      <c r="AR150">
        <v>3.1391</v>
      </c>
      <c r="AS150" s="5">
        <v>44803</v>
      </c>
      <c r="AT150">
        <v>3.2019</v>
      </c>
      <c r="AU150" s="5">
        <v>44799</v>
      </c>
      <c r="AV150">
        <v>3.1258</v>
      </c>
      <c r="AW150" s="5">
        <v>44799</v>
      </c>
      <c r="AX150">
        <v>3.1308</v>
      </c>
      <c r="AY150" s="5">
        <v>44799</v>
      </c>
      <c r="AZ150">
        <v>3.1374</v>
      </c>
      <c r="BA150" s="5">
        <v>44799</v>
      </c>
      <c r="BB150">
        <v>3.1518</v>
      </c>
      <c r="BC150" s="5">
        <v>44796</v>
      </c>
      <c r="BD150">
        <v>3.1561</v>
      </c>
      <c r="BE150" s="5">
        <v>44799</v>
      </c>
      <c r="BF150">
        <v>3.007</v>
      </c>
      <c r="BG150" s="5">
        <v>44799</v>
      </c>
      <c r="BH150">
        <v>2.9049</v>
      </c>
      <c r="BI150" s="5">
        <v>44802</v>
      </c>
      <c r="BJ150">
        <v>2.7429</v>
      </c>
      <c r="BK150" s="5">
        <v>44803</v>
      </c>
      <c r="BL150">
        <v>2.5213</v>
      </c>
    </row>
    <row r="151" spans="1:64">
      <c r="A151" s="5">
        <v>44805</v>
      </c>
      <c r="B151">
        <v>3.14414</v>
      </c>
      <c r="C151" s="5"/>
      <c r="E151" s="5"/>
      <c r="G151" s="5">
        <v>44804</v>
      </c>
      <c r="H151">
        <v>95.87</v>
      </c>
      <c r="I151" s="5"/>
      <c r="K151" s="5"/>
      <c r="M151" s="5">
        <v>44804</v>
      </c>
      <c r="N151">
        <v>95.905</v>
      </c>
      <c r="O151" s="5">
        <v>44804</v>
      </c>
      <c r="P151">
        <v>96.075</v>
      </c>
      <c r="Q151" s="5">
        <v>44804</v>
      </c>
      <c r="R151">
        <v>96.265</v>
      </c>
      <c r="S151" s="5">
        <v>44804</v>
      </c>
      <c r="T151">
        <v>96.46</v>
      </c>
      <c r="U151" s="5">
        <v>44804</v>
      </c>
      <c r="V151">
        <v>96.615</v>
      </c>
      <c r="W151" s="5">
        <v>44804</v>
      </c>
      <c r="X151">
        <v>96.715</v>
      </c>
      <c r="Y151" s="5">
        <v>44804</v>
      </c>
      <c r="Z151">
        <v>96.785</v>
      </c>
      <c r="AA151" s="5">
        <v>44804</v>
      </c>
      <c r="AB151">
        <v>96.845</v>
      </c>
      <c r="AC151" s="5">
        <v>44804</v>
      </c>
      <c r="AD151">
        <v>96.885</v>
      </c>
      <c r="AE151" s="5">
        <v>44804</v>
      </c>
      <c r="AF151">
        <v>96.915</v>
      </c>
      <c r="AG151" s="5">
        <v>44804</v>
      </c>
      <c r="AH151">
        <v>96.935</v>
      </c>
      <c r="AI151" s="5">
        <v>44798</v>
      </c>
      <c r="AJ151">
        <v>3.3412</v>
      </c>
      <c r="AK151" s="5">
        <v>44797</v>
      </c>
      <c r="AL151">
        <v>3.2771</v>
      </c>
      <c r="AM151" s="5">
        <v>44798</v>
      </c>
      <c r="AN151">
        <v>3.1665</v>
      </c>
      <c r="AO151" s="5">
        <v>44802</v>
      </c>
      <c r="AP151">
        <v>3.2309</v>
      </c>
      <c r="AQ151" s="5">
        <v>44802</v>
      </c>
      <c r="AR151">
        <v>3.2044</v>
      </c>
      <c r="AS151" s="5">
        <v>44804</v>
      </c>
      <c r="AT151">
        <v>3.283</v>
      </c>
      <c r="AU151" s="5">
        <v>44802</v>
      </c>
      <c r="AV151">
        <v>3.1929</v>
      </c>
      <c r="AW151" s="5">
        <v>44802</v>
      </c>
      <c r="AX151">
        <v>3.198</v>
      </c>
      <c r="AY151" s="5">
        <v>44802</v>
      </c>
      <c r="AZ151">
        <v>3.2021</v>
      </c>
      <c r="BA151" s="5">
        <v>44802</v>
      </c>
      <c r="BB151">
        <v>3.2138</v>
      </c>
      <c r="BC151" s="5">
        <v>44797</v>
      </c>
      <c r="BD151">
        <v>3.2175</v>
      </c>
      <c r="BE151" s="5">
        <v>44802</v>
      </c>
      <c r="BF151">
        <v>3.061</v>
      </c>
      <c r="BG151" s="5">
        <v>44802</v>
      </c>
      <c r="BH151">
        <v>2.9579</v>
      </c>
      <c r="BI151" s="5">
        <v>44803</v>
      </c>
      <c r="BJ151">
        <v>2.732</v>
      </c>
      <c r="BK151" s="5">
        <v>44804</v>
      </c>
      <c r="BL151">
        <v>2.543</v>
      </c>
    </row>
    <row r="152" spans="1:64">
      <c r="A152" s="5">
        <v>44806</v>
      </c>
      <c r="B152">
        <v>3.15814</v>
      </c>
      <c r="C152" s="5"/>
      <c r="E152" s="5"/>
      <c r="G152" s="5">
        <v>44805</v>
      </c>
      <c r="H152">
        <v>95.815</v>
      </c>
      <c r="I152" s="5"/>
      <c r="K152" s="5"/>
      <c r="M152" s="5">
        <v>44805</v>
      </c>
      <c r="N152">
        <v>95.84</v>
      </c>
      <c r="O152" s="5">
        <v>44805</v>
      </c>
      <c r="P152">
        <v>96.005</v>
      </c>
      <c r="Q152" s="5">
        <v>44805</v>
      </c>
      <c r="R152">
        <v>96.185</v>
      </c>
      <c r="S152" s="5">
        <v>44805</v>
      </c>
      <c r="T152">
        <v>96.375</v>
      </c>
      <c r="U152" s="5">
        <v>44805</v>
      </c>
      <c r="V152">
        <v>96.52</v>
      </c>
      <c r="W152" s="5">
        <v>44805</v>
      </c>
      <c r="X152">
        <v>96.61</v>
      </c>
      <c r="Y152" s="5">
        <v>44805</v>
      </c>
      <c r="Z152">
        <v>96.675</v>
      </c>
      <c r="AA152" s="5">
        <v>44805</v>
      </c>
      <c r="AB152">
        <v>96.725</v>
      </c>
      <c r="AC152" s="5">
        <v>44805</v>
      </c>
      <c r="AD152">
        <v>96.76</v>
      </c>
      <c r="AE152" s="5">
        <v>44805</v>
      </c>
      <c r="AF152">
        <v>96.78</v>
      </c>
      <c r="AG152" s="5">
        <v>44805</v>
      </c>
      <c r="AH152">
        <v>96.79</v>
      </c>
      <c r="AI152" s="5">
        <v>44799</v>
      </c>
      <c r="AJ152">
        <v>3.3943</v>
      </c>
      <c r="AK152" s="5">
        <v>44798</v>
      </c>
      <c r="AL152">
        <v>3.228</v>
      </c>
      <c r="AM152" s="5">
        <v>44799</v>
      </c>
      <c r="AN152">
        <v>3.2149</v>
      </c>
      <c r="AO152" s="5">
        <v>44803</v>
      </c>
      <c r="AP152">
        <v>3.2447</v>
      </c>
      <c r="AQ152" s="5">
        <v>44803</v>
      </c>
      <c r="AR152">
        <v>3.2157</v>
      </c>
      <c r="AS152" s="5">
        <v>44805</v>
      </c>
      <c r="AT152">
        <v>3.3492</v>
      </c>
      <c r="AU152" s="5">
        <v>44803</v>
      </c>
      <c r="AV152">
        <v>3.1991</v>
      </c>
      <c r="AW152" s="5">
        <v>44803</v>
      </c>
      <c r="AX152">
        <v>3.211</v>
      </c>
      <c r="AY152" s="5">
        <v>44803</v>
      </c>
      <c r="AZ152">
        <v>3.2052</v>
      </c>
      <c r="BA152" s="5">
        <v>44803</v>
      </c>
      <c r="BB152">
        <v>3.2132</v>
      </c>
      <c r="BC152" s="5">
        <v>44798</v>
      </c>
      <c r="BD152">
        <v>3.1407</v>
      </c>
      <c r="BE152" s="5">
        <v>44803</v>
      </c>
      <c r="BF152">
        <v>3.0508</v>
      </c>
      <c r="BG152" s="5">
        <v>44803</v>
      </c>
      <c r="BH152">
        <v>2.9447</v>
      </c>
      <c r="BI152" s="5">
        <v>44804</v>
      </c>
      <c r="BJ152">
        <v>2.7978</v>
      </c>
      <c r="BK152" s="5">
        <v>44805</v>
      </c>
      <c r="BL152">
        <v>2.635</v>
      </c>
    </row>
    <row r="153" spans="1:64">
      <c r="A153" s="5">
        <v>44809</v>
      </c>
      <c r="B153">
        <v>3.14486</v>
      </c>
      <c r="C153" s="5"/>
      <c r="E153" s="5"/>
      <c r="G153" s="5">
        <v>44806</v>
      </c>
      <c r="H153">
        <v>95.95</v>
      </c>
      <c r="I153" s="5"/>
      <c r="K153" s="5"/>
      <c r="M153" s="5">
        <v>44806</v>
      </c>
      <c r="N153">
        <v>96</v>
      </c>
      <c r="O153" s="5">
        <v>44806</v>
      </c>
      <c r="P153">
        <v>96.16</v>
      </c>
      <c r="Q153" s="5">
        <v>44806</v>
      </c>
      <c r="R153">
        <v>96.325</v>
      </c>
      <c r="S153" s="5">
        <v>44806</v>
      </c>
      <c r="T153">
        <v>96.5</v>
      </c>
      <c r="U153" s="5">
        <v>44806</v>
      </c>
      <c r="V153">
        <v>96.635</v>
      </c>
      <c r="W153" s="5">
        <v>44806</v>
      </c>
      <c r="X153">
        <v>96.715</v>
      </c>
      <c r="Y153" s="5">
        <v>44806</v>
      </c>
      <c r="Z153">
        <v>96.775</v>
      </c>
      <c r="AA153" s="5">
        <v>44806</v>
      </c>
      <c r="AB153">
        <v>96.825</v>
      </c>
      <c r="AC153" s="5">
        <v>44806</v>
      </c>
      <c r="AD153">
        <v>96.855</v>
      </c>
      <c r="AE153" s="5">
        <v>44806</v>
      </c>
      <c r="AF153">
        <v>96.88</v>
      </c>
      <c r="AG153" s="5">
        <v>44806</v>
      </c>
      <c r="AH153">
        <v>96.89</v>
      </c>
      <c r="AI153" s="5">
        <v>44802</v>
      </c>
      <c r="AJ153">
        <v>3.4395</v>
      </c>
      <c r="AK153" s="5">
        <v>44799</v>
      </c>
      <c r="AL153">
        <v>3.2833</v>
      </c>
      <c r="AM153" s="5">
        <v>44802</v>
      </c>
      <c r="AN153">
        <v>3.274</v>
      </c>
      <c r="AO153" s="5">
        <v>44804</v>
      </c>
      <c r="AP153">
        <v>3.3255</v>
      </c>
      <c r="AQ153" s="5">
        <v>44804</v>
      </c>
      <c r="AR153">
        <v>3.2987</v>
      </c>
      <c r="AS153" s="5">
        <v>44806</v>
      </c>
      <c r="AT153">
        <v>3.282</v>
      </c>
      <c r="AU153" s="5">
        <v>44804</v>
      </c>
      <c r="AV153">
        <v>3.2804</v>
      </c>
      <c r="AW153" s="5">
        <v>44804</v>
      </c>
      <c r="AX153">
        <v>3.2887</v>
      </c>
      <c r="AY153" s="5">
        <v>44804</v>
      </c>
      <c r="AZ153">
        <v>3.284</v>
      </c>
      <c r="BA153" s="5">
        <v>44804</v>
      </c>
      <c r="BB153">
        <v>3.2902</v>
      </c>
      <c r="BC153" s="5">
        <v>44799</v>
      </c>
      <c r="BD153">
        <v>3.1091</v>
      </c>
      <c r="BE153" s="5">
        <v>44804</v>
      </c>
      <c r="BF153">
        <v>3.121</v>
      </c>
      <c r="BG153" s="5">
        <v>44804</v>
      </c>
      <c r="BH153">
        <v>3.0133</v>
      </c>
      <c r="BI153" s="5">
        <v>44805</v>
      </c>
      <c r="BJ153">
        <v>2.8502</v>
      </c>
      <c r="BK153" s="5">
        <v>44806</v>
      </c>
      <c r="BL153">
        <v>2.6095</v>
      </c>
    </row>
    <row r="154" spans="1:64">
      <c r="A154" s="5">
        <v>44810</v>
      </c>
      <c r="B154">
        <v>3.16786</v>
      </c>
      <c r="C154" s="5"/>
      <c r="E154" s="5"/>
      <c r="G154" s="5">
        <v>44810</v>
      </c>
      <c r="H154">
        <v>95.83</v>
      </c>
      <c r="I154" s="5"/>
      <c r="K154" s="5"/>
      <c r="M154" s="5">
        <v>44810</v>
      </c>
      <c r="N154">
        <v>95.875</v>
      </c>
      <c r="O154" s="5">
        <v>44810</v>
      </c>
      <c r="P154">
        <v>96.035</v>
      </c>
      <c r="Q154" s="5">
        <v>44810</v>
      </c>
      <c r="R154">
        <v>96.195</v>
      </c>
      <c r="S154" s="5">
        <v>44810</v>
      </c>
      <c r="T154">
        <v>96.37</v>
      </c>
      <c r="U154" s="5">
        <v>44810</v>
      </c>
      <c r="V154">
        <v>96.505</v>
      </c>
      <c r="W154" s="5">
        <v>44810</v>
      </c>
      <c r="X154">
        <v>96.59</v>
      </c>
      <c r="Y154" s="5">
        <v>44810</v>
      </c>
      <c r="Z154">
        <v>96.65</v>
      </c>
      <c r="AA154" s="5">
        <v>44810</v>
      </c>
      <c r="AB154">
        <v>96.695</v>
      </c>
      <c r="AC154" s="5">
        <v>44810</v>
      </c>
      <c r="AD154">
        <v>96.72</v>
      </c>
      <c r="AE154" s="5">
        <v>44810</v>
      </c>
      <c r="AF154">
        <v>96.735</v>
      </c>
      <c r="AG154" s="5">
        <v>44810</v>
      </c>
      <c r="AH154">
        <v>96.74</v>
      </c>
      <c r="AI154" s="5">
        <v>44803</v>
      </c>
      <c r="AJ154">
        <v>3.4616</v>
      </c>
      <c r="AK154" s="5">
        <v>44802</v>
      </c>
      <c r="AL154">
        <v>3.3368</v>
      </c>
      <c r="AM154" s="5">
        <v>44803</v>
      </c>
      <c r="AN154">
        <v>3.291</v>
      </c>
      <c r="AO154" s="5">
        <v>44805</v>
      </c>
      <c r="AP154">
        <v>3.3852</v>
      </c>
      <c r="AQ154" s="5">
        <v>44805</v>
      </c>
      <c r="AR154">
        <v>3.3599</v>
      </c>
      <c r="AS154" s="5">
        <v>44810</v>
      </c>
      <c r="AT154">
        <v>3.4272</v>
      </c>
      <c r="AU154" s="5">
        <v>44805</v>
      </c>
      <c r="AV154">
        <v>3.3483</v>
      </c>
      <c r="AW154" s="5">
        <v>44805</v>
      </c>
      <c r="AX154">
        <v>3.3569</v>
      </c>
      <c r="AY154" s="5">
        <v>44805</v>
      </c>
      <c r="AZ154">
        <v>3.3529</v>
      </c>
      <c r="BA154" s="5">
        <v>44805</v>
      </c>
      <c r="BB154">
        <v>3.3577</v>
      </c>
      <c r="BC154" s="5">
        <v>44802</v>
      </c>
      <c r="BD154">
        <v>3.166</v>
      </c>
      <c r="BE154" s="5">
        <v>44805</v>
      </c>
      <c r="BF154">
        <v>3.184</v>
      </c>
      <c r="BG154" s="5">
        <v>44805</v>
      </c>
      <c r="BH154">
        <v>3.077</v>
      </c>
      <c r="BI154" s="5">
        <v>44806</v>
      </c>
      <c r="BJ154">
        <v>2.8255</v>
      </c>
      <c r="BK154" s="5">
        <v>44810</v>
      </c>
      <c r="BL154">
        <v>2.7165</v>
      </c>
    </row>
    <row r="155" spans="1:64">
      <c r="A155" s="5">
        <v>44811</v>
      </c>
      <c r="B155">
        <v>3.194</v>
      </c>
      <c r="C155" s="5"/>
      <c r="E155" s="5"/>
      <c r="G155" s="5">
        <v>44811</v>
      </c>
      <c r="H155">
        <v>95.865</v>
      </c>
      <c r="I155" s="5"/>
      <c r="K155" s="5"/>
      <c r="M155" s="5">
        <v>44811</v>
      </c>
      <c r="N155">
        <v>95.935</v>
      </c>
      <c r="O155" s="5">
        <v>44811</v>
      </c>
      <c r="P155">
        <v>96.11</v>
      </c>
      <c r="Q155" s="5">
        <v>44811</v>
      </c>
      <c r="R155">
        <v>96.285</v>
      </c>
      <c r="S155" s="5">
        <v>44811</v>
      </c>
      <c r="T155">
        <v>96.465</v>
      </c>
      <c r="U155" s="5">
        <v>44811</v>
      </c>
      <c r="V155">
        <v>96.6</v>
      </c>
      <c r="W155" s="5">
        <v>44811</v>
      </c>
      <c r="X155">
        <v>96.69</v>
      </c>
      <c r="Y155" s="5">
        <v>44811</v>
      </c>
      <c r="Z155">
        <v>96.755</v>
      </c>
      <c r="AA155" s="5">
        <v>44811</v>
      </c>
      <c r="AB155">
        <v>96.8</v>
      </c>
      <c r="AC155" s="5">
        <v>44811</v>
      </c>
      <c r="AD155">
        <v>96.825</v>
      </c>
      <c r="AE155" s="5">
        <v>44811</v>
      </c>
      <c r="AF155">
        <v>96.84</v>
      </c>
      <c r="AG155" s="5">
        <v>44811</v>
      </c>
      <c r="AH155">
        <v>96.845</v>
      </c>
      <c r="AI155" s="5">
        <v>44804</v>
      </c>
      <c r="AJ155">
        <v>3.5227</v>
      </c>
      <c r="AK155" s="5">
        <v>44803</v>
      </c>
      <c r="AL155">
        <v>3.3545</v>
      </c>
      <c r="AM155" s="5">
        <v>44804</v>
      </c>
      <c r="AN155">
        <v>3.3692</v>
      </c>
      <c r="AO155" s="5">
        <v>44806</v>
      </c>
      <c r="AP155">
        <v>3.3031</v>
      </c>
      <c r="AQ155" s="5">
        <v>44806</v>
      </c>
      <c r="AR155">
        <v>3.2867</v>
      </c>
      <c r="AS155" s="5">
        <v>44811</v>
      </c>
      <c r="AT155">
        <v>3.3402</v>
      </c>
      <c r="AU155" s="5">
        <v>44806</v>
      </c>
      <c r="AV155">
        <v>3.2878</v>
      </c>
      <c r="AW155" s="5">
        <v>44806</v>
      </c>
      <c r="AX155">
        <v>3.3025</v>
      </c>
      <c r="AY155" s="5">
        <v>44806</v>
      </c>
      <c r="AZ155">
        <v>3.2991</v>
      </c>
      <c r="BA155" s="5">
        <v>44806</v>
      </c>
      <c r="BB155">
        <v>3.3121</v>
      </c>
      <c r="BC155" s="5">
        <v>44803</v>
      </c>
      <c r="BD155">
        <v>3.1605</v>
      </c>
      <c r="BE155" s="5">
        <v>44806</v>
      </c>
      <c r="BF155">
        <v>3.1488</v>
      </c>
      <c r="BG155" s="5">
        <v>44806</v>
      </c>
      <c r="BH155">
        <v>3.0452</v>
      </c>
      <c r="BI155" s="5">
        <v>44810</v>
      </c>
      <c r="BJ155">
        <v>2.963</v>
      </c>
      <c r="BK155" s="5">
        <v>44811</v>
      </c>
      <c r="BL155">
        <v>2.6533</v>
      </c>
    </row>
    <row r="156" spans="1:64">
      <c r="A156" s="5">
        <v>44812</v>
      </c>
      <c r="B156">
        <v>3.23571</v>
      </c>
      <c r="C156" s="5"/>
      <c r="E156" s="5"/>
      <c r="G156" s="5">
        <v>44812</v>
      </c>
      <c r="H156">
        <v>95.85</v>
      </c>
      <c r="I156" s="5"/>
      <c r="K156" s="5"/>
      <c r="M156" s="5">
        <v>44812</v>
      </c>
      <c r="N156">
        <v>95.905</v>
      </c>
      <c r="O156" s="5">
        <v>44812</v>
      </c>
      <c r="P156">
        <v>96.07</v>
      </c>
      <c r="Q156" s="5">
        <v>44812</v>
      </c>
      <c r="R156">
        <v>96.24</v>
      </c>
      <c r="S156" s="5">
        <v>44812</v>
      </c>
      <c r="T156">
        <v>96.425</v>
      </c>
      <c r="U156" s="5">
        <v>44812</v>
      </c>
      <c r="V156">
        <v>96.565</v>
      </c>
      <c r="W156" s="5">
        <v>44812</v>
      </c>
      <c r="X156">
        <v>96.655</v>
      </c>
      <c r="Y156" s="5">
        <v>44812</v>
      </c>
      <c r="Z156">
        <v>96.725</v>
      </c>
      <c r="AA156" s="5">
        <v>44812</v>
      </c>
      <c r="AB156">
        <v>96.775</v>
      </c>
      <c r="AC156" s="5">
        <v>44812</v>
      </c>
      <c r="AD156">
        <v>96.8</v>
      </c>
      <c r="AE156" s="5">
        <v>44812</v>
      </c>
      <c r="AF156">
        <v>96.815</v>
      </c>
      <c r="AG156" s="5">
        <v>44812</v>
      </c>
      <c r="AH156">
        <v>96.815</v>
      </c>
      <c r="AI156" s="5">
        <v>44805</v>
      </c>
      <c r="AJ156">
        <v>3.5578</v>
      </c>
      <c r="AK156" s="5">
        <v>44804</v>
      </c>
      <c r="AL156">
        <v>3.4285</v>
      </c>
      <c r="AM156" s="5">
        <v>44805</v>
      </c>
      <c r="AN156">
        <v>3.423</v>
      </c>
      <c r="AO156" s="5">
        <v>44810</v>
      </c>
      <c r="AP156">
        <v>3.4506</v>
      </c>
      <c r="AQ156" s="5">
        <v>44810</v>
      </c>
      <c r="AR156">
        <v>3.4332</v>
      </c>
      <c r="AS156" s="5">
        <v>44812</v>
      </c>
      <c r="AT156">
        <v>3.3911</v>
      </c>
      <c r="AU156" s="5">
        <v>44810</v>
      </c>
      <c r="AV156">
        <v>3.4307</v>
      </c>
      <c r="AW156" s="5">
        <v>44810</v>
      </c>
      <c r="AX156">
        <v>3.4375</v>
      </c>
      <c r="AY156" s="5">
        <v>44810</v>
      </c>
      <c r="AZ156">
        <v>3.4436</v>
      </c>
      <c r="BA156" s="5">
        <v>44810</v>
      </c>
      <c r="BB156">
        <v>3.4558</v>
      </c>
      <c r="BC156" s="5">
        <v>44804</v>
      </c>
      <c r="BD156">
        <v>3.2331</v>
      </c>
      <c r="BE156" s="5">
        <v>44810</v>
      </c>
      <c r="BF156">
        <v>3.2869</v>
      </c>
      <c r="BG156" s="5">
        <v>44810</v>
      </c>
      <c r="BH156">
        <v>3.1832</v>
      </c>
      <c r="BI156" s="5">
        <v>44811</v>
      </c>
      <c r="BJ156">
        <v>2.875</v>
      </c>
      <c r="BK156" s="5">
        <v>44812</v>
      </c>
      <c r="BL156">
        <v>2.6778</v>
      </c>
    </row>
    <row r="157" spans="1:64">
      <c r="A157" s="5">
        <v>44813</v>
      </c>
      <c r="B157">
        <v>3.24543</v>
      </c>
      <c r="C157" s="5"/>
      <c r="E157" s="5"/>
      <c r="G157" s="5">
        <v>44813</v>
      </c>
      <c r="H157">
        <v>95.78</v>
      </c>
      <c r="I157" s="5"/>
      <c r="K157" s="5"/>
      <c r="M157" s="5">
        <v>44813</v>
      </c>
      <c r="N157">
        <v>95.835</v>
      </c>
      <c r="O157" s="5">
        <v>44813</v>
      </c>
      <c r="P157">
        <v>95.99</v>
      </c>
      <c r="Q157" s="5">
        <v>44813</v>
      </c>
      <c r="R157">
        <v>96.175</v>
      </c>
      <c r="S157" s="5">
        <v>44813</v>
      </c>
      <c r="T157">
        <v>96.365</v>
      </c>
      <c r="U157" s="5">
        <v>44813</v>
      </c>
      <c r="V157">
        <v>96.51</v>
      </c>
      <c r="W157" s="5">
        <v>44813</v>
      </c>
      <c r="X157">
        <v>96.6</v>
      </c>
      <c r="Y157" s="5">
        <v>44813</v>
      </c>
      <c r="Z157">
        <v>96.67</v>
      </c>
      <c r="AA157" s="5">
        <v>44813</v>
      </c>
      <c r="AB157">
        <v>96.725</v>
      </c>
      <c r="AC157" s="5">
        <v>44813</v>
      </c>
      <c r="AD157">
        <v>96.755</v>
      </c>
      <c r="AE157" s="5">
        <v>44813</v>
      </c>
      <c r="AF157">
        <v>96.77</v>
      </c>
      <c r="AG157" s="5">
        <v>44813</v>
      </c>
      <c r="AH157">
        <v>96.775</v>
      </c>
      <c r="AI157" s="5">
        <v>44806</v>
      </c>
      <c r="AJ157">
        <v>3.451</v>
      </c>
      <c r="AK157" s="5">
        <v>44805</v>
      </c>
      <c r="AL157">
        <v>3.474</v>
      </c>
      <c r="AM157" s="5">
        <v>44806</v>
      </c>
      <c r="AN157">
        <v>3.331</v>
      </c>
      <c r="AO157" s="5">
        <v>44811</v>
      </c>
      <c r="AP157">
        <v>3.3621</v>
      </c>
      <c r="AQ157" s="5">
        <v>44811</v>
      </c>
      <c r="AR157">
        <v>3.3453</v>
      </c>
      <c r="AS157" s="5">
        <v>44813</v>
      </c>
      <c r="AT157">
        <v>3.3863</v>
      </c>
      <c r="AU157" s="5">
        <v>44811</v>
      </c>
      <c r="AV157">
        <v>3.3444</v>
      </c>
      <c r="AW157" s="5">
        <v>44811</v>
      </c>
      <c r="AX157">
        <v>3.3578</v>
      </c>
      <c r="AY157" s="5">
        <v>44811</v>
      </c>
      <c r="AZ157">
        <v>3.3582</v>
      </c>
      <c r="BA157" s="5">
        <v>44811</v>
      </c>
      <c r="BB157">
        <v>3.3702</v>
      </c>
      <c r="BC157" s="5">
        <v>44805</v>
      </c>
      <c r="BD157">
        <v>3.298</v>
      </c>
      <c r="BE157" s="5">
        <v>44811</v>
      </c>
      <c r="BF157">
        <v>3.2007</v>
      </c>
      <c r="BG157" s="5">
        <v>44811</v>
      </c>
      <c r="BH157">
        <v>3.0967</v>
      </c>
      <c r="BI157" s="5">
        <v>44812</v>
      </c>
      <c r="BJ157">
        <v>2.932</v>
      </c>
      <c r="BK157" s="5">
        <v>44813</v>
      </c>
      <c r="BL157">
        <v>2.6965</v>
      </c>
    </row>
    <row r="158" spans="1:64">
      <c r="A158" s="5">
        <v>44816</v>
      </c>
      <c r="B158">
        <v>3.27014</v>
      </c>
      <c r="C158" s="5"/>
      <c r="E158" s="5"/>
      <c r="G158" s="5">
        <v>44816</v>
      </c>
      <c r="H158">
        <v>95.795</v>
      </c>
      <c r="I158" s="5"/>
      <c r="K158" s="5"/>
      <c r="M158" s="5">
        <v>44816</v>
      </c>
      <c r="N158">
        <v>95.855</v>
      </c>
      <c r="O158" s="5">
        <v>44816</v>
      </c>
      <c r="P158">
        <v>95.995</v>
      </c>
      <c r="Q158" s="5">
        <v>44816</v>
      </c>
      <c r="R158">
        <v>96.175</v>
      </c>
      <c r="S158" s="5">
        <v>44816</v>
      </c>
      <c r="T158">
        <v>96.365</v>
      </c>
      <c r="U158" s="5">
        <v>44816</v>
      </c>
      <c r="V158">
        <v>96.505</v>
      </c>
      <c r="W158" s="5">
        <v>44816</v>
      </c>
      <c r="X158">
        <v>96.595</v>
      </c>
      <c r="Y158" s="5">
        <v>44816</v>
      </c>
      <c r="Z158">
        <v>96.665</v>
      </c>
      <c r="AA158" s="5">
        <v>44816</v>
      </c>
      <c r="AB158">
        <v>96.715</v>
      </c>
      <c r="AC158" s="5">
        <v>44816</v>
      </c>
      <c r="AD158">
        <v>96.74</v>
      </c>
      <c r="AE158" s="5">
        <v>44816</v>
      </c>
      <c r="AF158">
        <v>96.755</v>
      </c>
      <c r="AG158" s="5">
        <v>44816</v>
      </c>
      <c r="AH158">
        <v>96.76</v>
      </c>
      <c r="AI158" s="5">
        <v>44810</v>
      </c>
      <c r="AJ158">
        <v>3.5909</v>
      </c>
      <c r="AK158" s="5">
        <v>44806</v>
      </c>
      <c r="AL158">
        <v>3.3723</v>
      </c>
      <c r="AM158" s="5">
        <v>44809</v>
      </c>
      <c r="AN158">
        <v>3.3333</v>
      </c>
      <c r="AO158" s="5">
        <v>44812</v>
      </c>
      <c r="AP158">
        <v>3.4167</v>
      </c>
      <c r="AQ158" s="5">
        <v>44812</v>
      </c>
      <c r="AR158">
        <v>3.3976</v>
      </c>
      <c r="AS158" s="5">
        <v>44816</v>
      </c>
      <c r="AT158">
        <v>3.4233</v>
      </c>
      <c r="AU158" s="5">
        <v>44812</v>
      </c>
      <c r="AV158">
        <v>3.3941</v>
      </c>
      <c r="AW158" s="5">
        <v>44812</v>
      </c>
      <c r="AX158">
        <v>3.4114</v>
      </c>
      <c r="AY158" s="5">
        <v>44812</v>
      </c>
      <c r="AZ158">
        <v>3.4106</v>
      </c>
      <c r="BA158" s="5">
        <v>44812</v>
      </c>
      <c r="BB158">
        <v>3.4258</v>
      </c>
      <c r="BC158" s="5">
        <v>44806</v>
      </c>
      <c r="BD158">
        <v>3.2579</v>
      </c>
      <c r="BE158" s="5">
        <v>44812</v>
      </c>
      <c r="BF158">
        <v>3.2599</v>
      </c>
      <c r="BG158" s="5">
        <v>44812</v>
      </c>
      <c r="BH158">
        <v>3.1597</v>
      </c>
      <c r="BI158" s="5">
        <v>44813</v>
      </c>
      <c r="BJ158">
        <v>2.9046</v>
      </c>
      <c r="BK158" s="5">
        <v>44816</v>
      </c>
      <c r="BL158">
        <v>2.74</v>
      </c>
    </row>
    <row r="159" spans="1:64">
      <c r="A159" s="5">
        <v>44817</v>
      </c>
      <c r="B159">
        <v>3.29257</v>
      </c>
      <c r="C159" s="5"/>
      <c r="E159" s="5"/>
      <c r="G159" s="5">
        <v>44817</v>
      </c>
      <c r="H159">
        <v>95.505</v>
      </c>
      <c r="I159" s="5"/>
      <c r="K159" s="5"/>
      <c r="M159" s="5">
        <v>44817</v>
      </c>
      <c r="N159">
        <v>95.595</v>
      </c>
      <c r="O159" s="5">
        <v>44817</v>
      </c>
      <c r="P159">
        <v>95.785</v>
      </c>
      <c r="Q159" s="5">
        <v>44817</v>
      </c>
      <c r="R159">
        <v>96</v>
      </c>
      <c r="S159" s="5">
        <v>44817</v>
      </c>
      <c r="T159">
        <v>96.21</v>
      </c>
      <c r="U159" s="5">
        <v>44817</v>
      </c>
      <c r="V159">
        <v>96.36</v>
      </c>
      <c r="W159" s="5">
        <v>44817</v>
      </c>
      <c r="X159">
        <v>96.46</v>
      </c>
      <c r="Y159" s="5">
        <v>44817</v>
      </c>
      <c r="Z159">
        <v>96.54</v>
      </c>
      <c r="AA159" s="5">
        <v>44817</v>
      </c>
      <c r="AB159">
        <v>96.605</v>
      </c>
      <c r="AC159" s="5">
        <v>44817</v>
      </c>
      <c r="AD159">
        <v>96.645</v>
      </c>
      <c r="AE159" s="5">
        <v>44817</v>
      </c>
      <c r="AF159">
        <v>96.67</v>
      </c>
      <c r="AG159" s="5">
        <v>44817</v>
      </c>
      <c r="AH159">
        <v>96.685</v>
      </c>
      <c r="AI159" s="5">
        <v>44811</v>
      </c>
      <c r="AJ159">
        <v>3.5002</v>
      </c>
      <c r="AK159" s="5">
        <v>44809</v>
      </c>
      <c r="AL159">
        <v>3.3716</v>
      </c>
      <c r="AM159" s="5">
        <v>44810</v>
      </c>
      <c r="AN159">
        <v>3.4801</v>
      </c>
      <c r="AO159" s="5">
        <v>44813</v>
      </c>
      <c r="AP159">
        <v>3.4187</v>
      </c>
      <c r="AQ159" s="5">
        <v>44813</v>
      </c>
      <c r="AR159">
        <v>3.3969</v>
      </c>
      <c r="AS159" s="5">
        <v>44817</v>
      </c>
      <c r="AT159">
        <v>3.4772</v>
      </c>
      <c r="AU159" s="5">
        <v>44813</v>
      </c>
      <c r="AV159">
        <v>3.3887</v>
      </c>
      <c r="AW159" s="5">
        <v>44813</v>
      </c>
      <c r="AX159">
        <v>3.3923</v>
      </c>
      <c r="AY159" s="5">
        <v>44813</v>
      </c>
      <c r="AZ159">
        <v>3.3977</v>
      </c>
      <c r="BA159" s="5">
        <v>44813</v>
      </c>
      <c r="BB159">
        <v>3.4068</v>
      </c>
      <c r="BC159" s="5">
        <v>44809</v>
      </c>
      <c r="BD159">
        <v>3.258</v>
      </c>
      <c r="BE159" s="5">
        <v>44813</v>
      </c>
      <c r="BF159">
        <v>3.2348</v>
      </c>
      <c r="BG159" s="5">
        <v>44813</v>
      </c>
      <c r="BH159">
        <v>3.1308</v>
      </c>
      <c r="BI159" s="5">
        <v>44816</v>
      </c>
      <c r="BJ159">
        <v>2.9686</v>
      </c>
      <c r="BK159" s="5">
        <v>44817</v>
      </c>
      <c r="BL159">
        <v>2.7365</v>
      </c>
    </row>
    <row r="160" spans="1:64">
      <c r="A160" s="5">
        <v>44818</v>
      </c>
      <c r="B160">
        <v>3.48343</v>
      </c>
      <c r="C160" s="5"/>
      <c r="E160" s="5"/>
      <c r="G160" s="5">
        <v>44818</v>
      </c>
      <c r="H160">
        <v>95.44</v>
      </c>
      <c r="I160" s="5"/>
      <c r="K160" s="5"/>
      <c r="M160" s="5">
        <v>44818</v>
      </c>
      <c r="N160">
        <v>95.53</v>
      </c>
      <c r="O160" s="5">
        <v>44818</v>
      </c>
      <c r="P160">
        <v>95.72</v>
      </c>
      <c r="Q160" s="5">
        <v>44818</v>
      </c>
      <c r="R160">
        <v>95.93</v>
      </c>
      <c r="S160" s="5">
        <v>44818</v>
      </c>
      <c r="T160">
        <v>96.15</v>
      </c>
      <c r="U160" s="5">
        <v>44818</v>
      </c>
      <c r="V160">
        <v>96.315</v>
      </c>
      <c r="W160" s="5">
        <v>44818</v>
      </c>
      <c r="X160">
        <v>96.43</v>
      </c>
      <c r="Y160" s="5">
        <v>44818</v>
      </c>
      <c r="Z160">
        <v>96.52</v>
      </c>
      <c r="AA160" s="5">
        <v>44818</v>
      </c>
      <c r="AB160">
        <v>96.595</v>
      </c>
      <c r="AC160" s="5">
        <v>44818</v>
      </c>
      <c r="AD160">
        <v>96.645</v>
      </c>
      <c r="AE160" s="5">
        <v>44818</v>
      </c>
      <c r="AF160">
        <v>96.68</v>
      </c>
      <c r="AG160" s="5">
        <v>44818</v>
      </c>
      <c r="AH160">
        <v>96.7</v>
      </c>
      <c r="AI160" s="5">
        <v>44812</v>
      </c>
      <c r="AJ160">
        <v>3.5576</v>
      </c>
      <c r="AK160" s="5">
        <v>44810</v>
      </c>
      <c r="AL160">
        <v>3.5202</v>
      </c>
      <c r="AM160" s="5">
        <v>44811</v>
      </c>
      <c r="AN160">
        <v>3.3898</v>
      </c>
      <c r="AO160" s="5">
        <v>44816</v>
      </c>
      <c r="AP160">
        <v>3.4453</v>
      </c>
      <c r="AQ160" s="5">
        <v>44816</v>
      </c>
      <c r="AR160">
        <v>3.4288</v>
      </c>
      <c r="AS160" s="5">
        <v>44818</v>
      </c>
      <c r="AT160">
        <v>3.4901</v>
      </c>
      <c r="AU160" s="5">
        <v>44816</v>
      </c>
      <c r="AV160">
        <v>3.4287</v>
      </c>
      <c r="AW160" s="5">
        <v>44816</v>
      </c>
      <c r="AX160">
        <v>3.4365</v>
      </c>
      <c r="AY160" s="5">
        <v>44816</v>
      </c>
      <c r="AZ160">
        <v>3.442</v>
      </c>
      <c r="BA160" s="5">
        <v>44816</v>
      </c>
      <c r="BB160">
        <v>3.4542</v>
      </c>
      <c r="BC160" s="5">
        <v>44810</v>
      </c>
      <c r="BD160">
        <v>3.3975</v>
      </c>
      <c r="BE160" s="5">
        <v>44816</v>
      </c>
      <c r="BF160">
        <v>3.2923</v>
      </c>
      <c r="BG160" s="5">
        <v>44816</v>
      </c>
      <c r="BH160">
        <v>3.1938</v>
      </c>
      <c r="BI160" s="5">
        <v>44817</v>
      </c>
      <c r="BJ160">
        <v>2.9466</v>
      </c>
      <c r="BK160" s="5">
        <v>44818</v>
      </c>
      <c r="BL160">
        <v>2.7105</v>
      </c>
    </row>
    <row r="161" spans="1:64">
      <c r="A161" s="5">
        <v>44819</v>
      </c>
      <c r="B161">
        <v>3.52714</v>
      </c>
      <c r="C161" s="5"/>
      <c r="E161" s="5"/>
      <c r="G161" s="5">
        <v>44819</v>
      </c>
      <c r="H161">
        <v>95.37</v>
      </c>
      <c r="I161" s="5"/>
      <c r="K161" s="5"/>
      <c r="M161" s="5">
        <v>44819</v>
      </c>
      <c r="N161">
        <v>95.445</v>
      </c>
      <c r="O161" s="5">
        <v>44819</v>
      </c>
      <c r="P161">
        <v>95.6</v>
      </c>
      <c r="Q161" s="5">
        <v>44819</v>
      </c>
      <c r="R161">
        <v>95.795</v>
      </c>
      <c r="S161" s="5">
        <v>44819</v>
      </c>
      <c r="T161">
        <v>96.015</v>
      </c>
      <c r="U161" s="5">
        <v>44819</v>
      </c>
      <c r="V161">
        <v>96.19</v>
      </c>
      <c r="W161" s="5">
        <v>44819</v>
      </c>
      <c r="X161">
        <v>96.32</v>
      </c>
      <c r="Y161" s="5">
        <v>44819</v>
      </c>
      <c r="Z161">
        <v>96.425</v>
      </c>
      <c r="AA161" s="5">
        <v>44819</v>
      </c>
      <c r="AB161">
        <v>96.51</v>
      </c>
      <c r="AC161" s="5">
        <v>44819</v>
      </c>
      <c r="AD161">
        <v>96.57</v>
      </c>
      <c r="AE161" s="5">
        <v>44819</v>
      </c>
      <c r="AF161">
        <v>96.61</v>
      </c>
      <c r="AG161" s="5">
        <v>44819</v>
      </c>
      <c r="AH161">
        <v>96.635</v>
      </c>
      <c r="AI161" s="5">
        <v>44813</v>
      </c>
      <c r="AJ161">
        <v>3.5799</v>
      </c>
      <c r="AK161" s="5">
        <v>44811</v>
      </c>
      <c r="AL161">
        <v>3.4272</v>
      </c>
      <c r="AM161" s="5">
        <v>44812</v>
      </c>
      <c r="AN161">
        <v>3.4449</v>
      </c>
      <c r="AO161" s="5">
        <v>44817</v>
      </c>
      <c r="AP161">
        <v>3.5255</v>
      </c>
      <c r="AQ161" s="5">
        <v>44817</v>
      </c>
      <c r="AR161">
        <v>3.4954</v>
      </c>
      <c r="AS161" s="5">
        <v>44819</v>
      </c>
      <c r="AT161">
        <v>3.539</v>
      </c>
      <c r="AU161" s="5">
        <v>44817</v>
      </c>
      <c r="AV161">
        <v>3.4722</v>
      </c>
      <c r="AW161" s="5">
        <v>44817</v>
      </c>
      <c r="AX161">
        <v>3.4793</v>
      </c>
      <c r="AY161" s="5">
        <v>44817</v>
      </c>
      <c r="AZ161">
        <v>3.4692</v>
      </c>
      <c r="BA161" s="5">
        <v>44817</v>
      </c>
      <c r="BB161">
        <v>3.4645</v>
      </c>
      <c r="BC161" s="5">
        <v>44811</v>
      </c>
      <c r="BD161">
        <v>3.3126</v>
      </c>
      <c r="BE161" s="5">
        <v>44817</v>
      </c>
      <c r="BF161">
        <v>3.2775</v>
      </c>
      <c r="BG161" s="5">
        <v>44817</v>
      </c>
      <c r="BH161">
        <v>3.1734</v>
      </c>
      <c r="BI161" s="5">
        <v>44818</v>
      </c>
      <c r="BJ161">
        <v>2.9256</v>
      </c>
      <c r="BK161" s="5">
        <v>44819</v>
      </c>
      <c r="BL161">
        <v>2.7388</v>
      </c>
    </row>
    <row r="162" spans="1:64">
      <c r="A162" s="5">
        <v>44820</v>
      </c>
      <c r="B162">
        <v>3.56529</v>
      </c>
      <c r="C162" s="5"/>
      <c r="E162" s="5"/>
      <c r="G162" s="5">
        <v>44820</v>
      </c>
      <c r="H162">
        <v>95.415</v>
      </c>
      <c r="I162" s="5"/>
      <c r="K162" s="5"/>
      <c r="M162" s="5">
        <v>44820</v>
      </c>
      <c r="N162">
        <v>95.485</v>
      </c>
      <c r="O162" s="5">
        <v>44820</v>
      </c>
      <c r="P162">
        <v>95.645</v>
      </c>
      <c r="Q162" s="5">
        <v>44820</v>
      </c>
      <c r="R162">
        <v>95.84</v>
      </c>
      <c r="S162" s="5">
        <v>44820</v>
      </c>
      <c r="T162">
        <v>96.065</v>
      </c>
      <c r="U162" s="5">
        <v>44820</v>
      </c>
      <c r="V162">
        <v>96.25</v>
      </c>
      <c r="W162" s="5">
        <v>44820</v>
      </c>
      <c r="X162">
        <v>96.385</v>
      </c>
      <c r="Y162" s="5">
        <v>44820</v>
      </c>
      <c r="Z162">
        <v>96.49</v>
      </c>
      <c r="AA162" s="5">
        <v>44820</v>
      </c>
      <c r="AB162">
        <v>96.57</v>
      </c>
      <c r="AC162" s="5">
        <v>44820</v>
      </c>
      <c r="AD162">
        <v>96.62</v>
      </c>
      <c r="AE162" s="5">
        <v>44820</v>
      </c>
      <c r="AF162">
        <v>96.655</v>
      </c>
      <c r="AG162" s="5">
        <v>44820</v>
      </c>
      <c r="AH162">
        <v>96.67</v>
      </c>
      <c r="AI162" s="5">
        <v>44816</v>
      </c>
      <c r="AJ162">
        <v>3.5924</v>
      </c>
      <c r="AK162" s="5">
        <v>44812</v>
      </c>
      <c r="AL162">
        <v>3.4851</v>
      </c>
      <c r="AM162" s="5">
        <v>44813</v>
      </c>
      <c r="AN162">
        <v>3.4524</v>
      </c>
      <c r="AO162" s="5">
        <v>44818</v>
      </c>
      <c r="AP162">
        <v>3.5499</v>
      </c>
      <c r="AQ162" s="5">
        <v>44818</v>
      </c>
      <c r="AR162">
        <v>3.5123</v>
      </c>
      <c r="AS162" s="5">
        <v>44820</v>
      </c>
      <c r="AT162">
        <v>3.5347</v>
      </c>
      <c r="AU162" s="5">
        <v>44818</v>
      </c>
      <c r="AV162">
        <v>3.479</v>
      </c>
      <c r="AW162" s="5">
        <v>44818</v>
      </c>
      <c r="AX162">
        <v>3.4753</v>
      </c>
      <c r="AY162" s="5">
        <v>44818</v>
      </c>
      <c r="AZ162">
        <v>3.4691</v>
      </c>
      <c r="BA162" s="5">
        <v>44818</v>
      </c>
      <c r="BB162">
        <v>3.4577</v>
      </c>
      <c r="BC162" s="5">
        <v>44812</v>
      </c>
      <c r="BD162">
        <v>3.37</v>
      </c>
      <c r="BE162" s="5">
        <v>44818</v>
      </c>
      <c r="BF162">
        <v>3.2603</v>
      </c>
      <c r="BG162" s="5">
        <v>44818</v>
      </c>
      <c r="BH162">
        <v>3.1534</v>
      </c>
      <c r="BI162" s="5">
        <v>44819</v>
      </c>
      <c r="BJ162">
        <v>2.9461</v>
      </c>
      <c r="BK162" s="5">
        <v>44820</v>
      </c>
      <c r="BL162">
        <v>2.735</v>
      </c>
    </row>
    <row r="163" spans="1:64">
      <c r="A163" s="5">
        <v>44824</v>
      </c>
      <c r="B163">
        <v>3.60171</v>
      </c>
      <c r="C163" s="5"/>
      <c r="E163" s="5"/>
      <c r="G163" s="5">
        <v>44823</v>
      </c>
      <c r="H163">
        <v>95.335</v>
      </c>
      <c r="I163" s="5"/>
      <c r="K163" s="5"/>
      <c r="M163" s="5">
        <v>44823</v>
      </c>
      <c r="N163">
        <v>95.385</v>
      </c>
      <c r="O163" s="5">
        <v>44823</v>
      </c>
      <c r="P163">
        <v>95.545</v>
      </c>
      <c r="Q163" s="5">
        <v>44823</v>
      </c>
      <c r="R163">
        <v>95.74</v>
      </c>
      <c r="S163" s="5">
        <v>44823</v>
      </c>
      <c r="T163">
        <v>95.97</v>
      </c>
      <c r="U163" s="5">
        <v>44823</v>
      </c>
      <c r="V163">
        <v>96.16</v>
      </c>
      <c r="W163" s="5">
        <v>44823</v>
      </c>
      <c r="X163">
        <v>96.295</v>
      </c>
      <c r="Y163" s="5">
        <v>44823</v>
      </c>
      <c r="Z163">
        <v>96.405</v>
      </c>
      <c r="AA163" s="5">
        <v>44823</v>
      </c>
      <c r="AB163">
        <v>96.49</v>
      </c>
      <c r="AC163" s="5">
        <v>44823</v>
      </c>
      <c r="AD163">
        <v>96.545</v>
      </c>
      <c r="AE163" s="5">
        <v>44823</v>
      </c>
      <c r="AF163">
        <v>96.585</v>
      </c>
      <c r="AG163" s="5">
        <v>44823</v>
      </c>
      <c r="AH163">
        <v>96.605</v>
      </c>
      <c r="AI163" s="5">
        <v>44817</v>
      </c>
      <c r="AJ163">
        <v>3.7349</v>
      </c>
      <c r="AK163" s="5">
        <v>44813</v>
      </c>
      <c r="AL163">
        <v>3.4984</v>
      </c>
      <c r="AM163" s="5">
        <v>44816</v>
      </c>
      <c r="AN163">
        <v>3.4723</v>
      </c>
      <c r="AO163" s="5">
        <v>44819</v>
      </c>
      <c r="AP163">
        <v>3.6094</v>
      </c>
      <c r="AQ163" s="5">
        <v>44819</v>
      </c>
      <c r="AR163">
        <v>3.5664</v>
      </c>
      <c r="AS163" s="5">
        <v>44823</v>
      </c>
      <c r="AT163">
        <v>3.5749</v>
      </c>
      <c r="AU163" s="5">
        <v>44819</v>
      </c>
      <c r="AV163">
        <v>3.5256</v>
      </c>
      <c r="AW163" s="5">
        <v>44819</v>
      </c>
      <c r="AX163">
        <v>3.5227</v>
      </c>
      <c r="AY163" s="5">
        <v>44819</v>
      </c>
      <c r="AZ163">
        <v>3.51</v>
      </c>
      <c r="BA163" s="5">
        <v>44819</v>
      </c>
      <c r="BB163">
        <v>3.4924</v>
      </c>
      <c r="BC163" s="5">
        <v>44813</v>
      </c>
      <c r="BD163">
        <v>3.3477</v>
      </c>
      <c r="BE163" s="5">
        <v>44819</v>
      </c>
      <c r="BF163">
        <v>3.2836</v>
      </c>
      <c r="BG163" s="5">
        <v>44819</v>
      </c>
      <c r="BH163">
        <v>3.1735</v>
      </c>
      <c r="BI163" s="5">
        <v>44820</v>
      </c>
      <c r="BJ163">
        <v>2.9777</v>
      </c>
      <c r="BK163" s="5">
        <v>44823</v>
      </c>
      <c r="BL163">
        <v>2.7525</v>
      </c>
    </row>
    <row r="164" spans="1:64">
      <c r="A164" s="5">
        <v>44825</v>
      </c>
      <c r="B164">
        <v>3.60386</v>
      </c>
      <c r="C164" s="5"/>
      <c r="E164" s="5"/>
      <c r="G164" s="5">
        <v>44824</v>
      </c>
      <c r="H164">
        <v>95.32</v>
      </c>
      <c r="I164" s="5"/>
      <c r="K164" s="5"/>
      <c r="M164" s="5">
        <v>44824</v>
      </c>
      <c r="N164">
        <v>95.375</v>
      </c>
      <c r="O164" s="5">
        <v>44824</v>
      </c>
      <c r="P164">
        <v>95.535</v>
      </c>
      <c r="Q164" s="5">
        <v>44824</v>
      </c>
      <c r="R164">
        <v>95.715</v>
      </c>
      <c r="S164" s="5">
        <v>44824</v>
      </c>
      <c r="T164">
        <v>95.93</v>
      </c>
      <c r="U164" s="5">
        <v>44824</v>
      </c>
      <c r="V164">
        <v>96.105</v>
      </c>
      <c r="W164" s="5">
        <v>44824</v>
      </c>
      <c r="X164">
        <v>96.23</v>
      </c>
      <c r="Y164" s="5">
        <v>44824</v>
      </c>
      <c r="Z164">
        <v>96.33</v>
      </c>
      <c r="AA164" s="5">
        <v>44824</v>
      </c>
      <c r="AB164">
        <v>96.405</v>
      </c>
      <c r="AC164" s="5">
        <v>44824</v>
      </c>
      <c r="AD164">
        <v>96.46</v>
      </c>
      <c r="AE164" s="5">
        <v>44824</v>
      </c>
      <c r="AF164">
        <v>96.5</v>
      </c>
      <c r="AG164" s="5">
        <v>44824</v>
      </c>
      <c r="AH164">
        <v>96.52</v>
      </c>
      <c r="AI164" s="5">
        <v>44818</v>
      </c>
      <c r="AJ164">
        <v>3.7904</v>
      </c>
      <c r="AK164" s="5">
        <v>44816</v>
      </c>
      <c r="AL164">
        <v>3.5123</v>
      </c>
      <c r="AM164" s="5">
        <v>44817</v>
      </c>
      <c r="AN164">
        <v>3.5708</v>
      </c>
      <c r="AO164" s="5">
        <v>44820</v>
      </c>
      <c r="AP164">
        <v>3.597</v>
      </c>
      <c r="AQ164" s="5">
        <v>44820</v>
      </c>
      <c r="AR164">
        <v>3.558</v>
      </c>
      <c r="AS164" s="5">
        <v>44824</v>
      </c>
      <c r="AT164">
        <v>3.6444</v>
      </c>
      <c r="AU164" s="5">
        <v>44820</v>
      </c>
      <c r="AV164">
        <v>3.5245</v>
      </c>
      <c r="AW164" s="5">
        <v>44820</v>
      </c>
      <c r="AX164">
        <v>3.527</v>
      </c>
      <c r="AY164" s="5">
        <v>44820</v>
      </c>
      <c r="AZ164">
        <v>3.5164</v>
      </c>
      <c r="BA164" s="5">
        <v>44820</v>
      </c>
      <c r="BB164">
        <v>3.5083</v>
      </c>
      <c r="BC164" s="5">
        <v>44816</v>
      </c>
      <c r="BD164">
        <v>3.3993</v>
      </c>
      <c r="BE164" s="5">
        <v>44820</v>
      </c>
      <c r="BF164">
        <v>3.3165</v>
      </c>
      <c r="BG164" s="5">
        <v>44820</v>
      </c>
      <c r="BH164">
        <v>3.213</v>
      </c>
      <c r="BI164" s="5">
        <v>44823</v>
      </c>
      <c r="BJ164">
        <v>2.988</v>
      </c>
      <c r="BK164" s="5">
        <v>44824</v>
      </c>
      <c r="BL164">
        <v>2.8173</v>
      </c>
    </row>
    <row r="165" spans="1:64">
      <c r="A165" s="5">
        <v>44826</v>
      </c>
      <c r="B165">
        <v>3.64143</v>
      </c>
      <c r="C165" s="5"/>
      <c r="E165" s="5"/>
      <c r="G165" s="5">
        <v>44825</v>
      </c>
      <c r="H165">
        <v>95.25</v>
      </c>
      <c r="I165" s="5"/>
      <c r="K165" s="5"/>
      <c r="M165" s="5">
        <v>44825</v>
      </c>
      <c r="N165">
        <v>95.295</v>
      </c>
      <c r="O165" s="5">
        <v>44825</v>
      </c>
      <c r="P165">
        <v>95.46</v>
      </c>
      <c r="Q165" s="5">
        <v>44825</v>
      </c>
      <c r="R165">
        <v>95.665</v>
      </c>
      <c r="S165" s="5">
        <v>44825</v>
      </c>
      <c r="T165">
        <v>95.895</v>
      </c>
      <c r="U165" s="5">
        <v>44825</v>
      </c>
      <c r="V165">
        <v>96.09</v>
      </c>
      <c r="W165" s="5">
        <v>44825</v>
      </c>
      <c r="X165">
        <v>96.235</v>
      </c>
      <c r="Y165" s="5">
        <v>44825</v>
      </c>
      <c r="Z165">
        <v>96.355</v>
      </c>
      <c r="AA165" s="5">
        <v>44825</v>
      </c>
      <c r="AB165">
        <v>96.45</v>
      </c>
      <c r="AC165" s="5">
        <v>44825</v>
      </c>
      <c r="AD165">
        <v>96.52</v>
      </c>
      <c r="AE165" s="5">
        <v>44825</v>
      </c>
      <c r="AF165">
        <v>96.57</v>
      </c>
      <c r="AG165" s="5">
        <v>44825</v>
      </c>
      <c r="AH165">
        <v>96.595</v>
      </c>
      <c r="AI165" s="5">
        <v>44819</v>
      </c>
      <c r="AJ165">
        <v>3.8618</v>
      </c>
      <c r="AK165" s="5">
        <v>44817</v>
      </c>
      <c r="AL165">
        <v>3.6314</v>
      </c>
      <c r="AM165" s="5">
        <v>44818</v>
      </c>
      <c r="AN165">
        <v>3.604</v>
      </c>
      <c r="AO165" s="5">
        <v>44823</v>
      </c>
      <c r="AP165">
        <v>3.6436</v>
      </c>
      <c r="AQ165" s="5">
        <v>44823</v>
      </c>
      <c r="AR165">
        <v>3.6015</v>
      </c>
      <c r="AS165" s="5">
        <v>44825</v>
      </c>
      <c r="AT165">
        <v>3.6209</v>
      </c>
      <c r="AU165" s="5">
        <v>44823</v>
      </c>
      <c r="AV165">
        <v>3.5638</v>
      </c>
      <c r="AW165" s="5">
        <v>44823</v>
      </c>
      <c r="AX165">
        <v>3.564</v>
      </c>
      <c r="AY165" s="5">
        <v>44823</v>
      </c>
      <c r="AZ165">
        <v>3.5497</v>
      </c>
      <c r="BA165" s="5">
        <v>44823</v>
      </c>
      <c r="BB165">
        <v>3.5356</v>
      </c>
      <c r="BC165" s="5">
        <v>44817</v>
      </c>
      <c r="BD165">
        <v>3.3924</v>
      </c>
      <c r="BE165" s="5">
        <v>44823</v>
      </c>
      <c r="BF165">
        <v>3.3308</v>
      </c>
      <c r="BG165" s="5">
        <v>44823</v>
      </c>
      <c r="BH165">
        <v>3.2225</v>
      </c>
      <c r="BI165" s="5">
        <v>44824</v>
      </c>
      <c r="BJ165">
        <v>3.0287</v>
      </c>
      <c r="BK165" s="5">
        <v>44825</v>
      </c>
      <c r="BL165">
        <v>2.7875</v>
      </c>
    </row>
    <row r="166" spans="1:64">
      <c r="A166" s="5">
        <v>44827</v>
      </c>
      <c r="B166">
        <v>3.62843</v>
      </c>
      <c r="C166" s="5"/>
      <c r="E166" s="5"/>
      <c r="G166" s="5">
        <v>44826</v>
      </c>
      <c r="H166">
        <v>95.105</v>
      </c>
      <c r="I166" s="5"/>
      <c r="K166" s="5"/>
      <c r="M166" s="5">
        <v>44826</v>
      </c>
      <c r="N166">
        <v>95.13</v>
      </c>
      <c r="O166" s="5">
        <v>44826</v>
      </c>
      <c r="P166">
        <v>95.28</v>
      </c>
      <c r="Q166" s="5">
        <v>44826</v>
      </c>
      <c r="R166">
        <v>95.475</v>
      </c>
      <c r="S166" s="5">
        <v>44826</v>
      </c>
      <c r="T166">
        <v>95.715</v>
      </c>
      <c r="U166" s="5">
        <v>44826</v>
      </c>
      <c r="V166">
        <v>95.91</v>
      </c>
      <c r="W166" s="5">
        <v>44826</v>
      </c>
      <c r="X166">
        <v>96.055</v>
      </c>
      <c r="Y166" s="5">
        <v>44826</v>
      </c>
      <c r="Z166">
        <v>96.17</v>
      </c>
      <c r="AA166" s="5">
        <v>44826</v>
      </c>
      <c r="AB166">
        <v>96.255</v>
      </c>
      <c r="AC166" s="5">
        <v>44826</v>
      </c>
      <c r="AD166">
        <v>96.31</v>
      </c>
      <c r="AE166" s="5">
        <v>44826</v>
      </c>
      <c r="AF166">
        <v>96.355</v>
      </c>
      <c r="AG166" s="5">
        <v>44826</v>
      </c>
      <c r="AH166">
        <v>96.38</v>
      </c>
      <c r="AI166" s="5">
        <v>44820</v>
      </c>
      <c r="AJ166">
        <v>3.8285</v>
      </c>
      <c r="AK166" s="5">
        <v>44818</v>
      </c>
      <c r="AL166">
        <v>3.6743</v>
      </c>
      <c r="AM166" s="5">
        <v>44819</v>
      </c>
      <c r="AN166">
        <v>3.6677</v>
      </c>
      <c r="AO166" s="5">
        <v>44824</v>
      </c>
      <c r="AP166">
        <v>3.7127</v>
      </c>
      <c r="AQ166" s="5">
        <v>44824</v>
      </c>
      <c r="AR166">
        <v>3.6717</v>
      </c>
      <c r="AS166" s="5">
        <v>44826</v>
      </c>
      <c r="AT166">
        <v>3.7871</v>
      </c>
      <c r="AU166" s="5">
        <v>44824</v>
      </c>
      <c r="AV166">
        <v>3.6318</v>
      </c>
      <c r="AW166" s="5">
        <v>44824</v>
      </c>
      <c r="AX166">
        <v>3.6248</v>
      </c>
      <c r="AY166" s="5">
        <v>44824</v>
      </c>
      <c r="AZ166">
        <v>3.6154</v>
      </c>
      <c r="BA166" s="5">
        <v>44824</v>
      </c>
      <c r="BB166">
        <v>3.5965</v>
      </c>
      <c r="BC166" s="5">
        <v>44818</v>
      </c>
      <c r="BD166">
        <v>3.3788</v>
      </c>
      <c r="BE166" s="5">
        <v>44824</v>
      </c>
      <c r="BF166">
        <v>3.3788</v>
      </c>
      <c r="BG166" s="5">
        <v>44824</v>
      </c>
      <c r="BH166">
        <v>3.265</v>
      </c>
      <c r="BI166" s="5">
        <v>44825</v>
      </c>
      <c r="BJ166">
        <v>2.9615</v>
      </c>
      <c r="BK166" s="5">
        <v>44826</v>
      </c>
      <c r="BL166">
        <v>2.8595</v>
      </c>
    </row>
    <row r="167" spans="1:64">
      <c r="A167" s="5">
        <v>44830</v>
      </c>
      <c r="B167">
        <v>3.64086</v>
      </c>
      <c r="C167" s="5"/>
      <c r="E167" s="5"/>
      <c r="G167" s="5">
        <v>44827</v>
      </c>
      <c r="H167">
        <v>95.05</v>
      </c>
      <c r="I167" s="5"/>
      <c r="K167" s="5"/>
      <c r="M167" s="5">
        <v>44827</v>
      </c>
      <c r="N167">
        <v>95.05</v>
      </c>
      <c r="O167" s="5">
        <v>44827</v>
      </c>
      <c r="P167">
        <v>95.185</v>
      </c>
      <c r="Q167" s="5">
        <v>44827</v>
      </c>
      <c r="R167">
        <v>95.36</v>
      </c>
      <c r="S167" s="5">
        <v>44827</v>
      </c>
      <c r="T167">
        <v>95.595</v>
      </c>
      <c r="U167" s="5">
        <v>44827</v>
      </c>
      <c r="V167">
        <v>95.8</v>
      </c>
      <c r="W167" s="5">
        <v>44827</v>
      </c>
      <c r="X167">
        <v>95.955</v>
      </c>
      <c r="Y167" s="5">
        <v>44827</v>
      </c>
      <c r="Z167">
        <v>96.085</v>
      </c>
      <c r="AA167" s="5">
        <v>44827</v>
      </c>
      <c r="AB167">
        <v>96.18</v>
      </c>
      <c r="AC167" s="5">
        <v>44827</v>
      </c>
      <c r="AD167">
        <v>96.25</v>
      </c>
      <c r="AE167" s="5">
        <v>44827</v>
      </c>
      <c r="AF167">
        <v>96.305</v>
      </c>
      <c r="AG167" s="5">
        <v>44827</v>
      </c>
      <c r="AH167">
        <v>96.345</v>
      </c>
      <c r="AI167" s="5">
        <v>44823</v>
      </c>
      <c r="AJ167">
        <v>3.887</v>
      </c>
      <c r="AK167" s="5">
        <v>44819</v>
      </c>
      <c r="AL167">
        <v>3.7428</v>
      </c>
      <c r="AM167" s="5">
        <v>44820</v>
      </c>
      <c r="AN167">
        <v>3.6497</v>
      </c>
      <c r="AO167" s="5">
        <v>44825</v>
      </c>
      <c r="AP167">
        <v>3.7067</v>
      </c>
      <c r="AQ167" s="5">
        <v>44825</v>
      </c>
      <c r="AR167">
        <v>3.6565</v>
      </c>
      <c r="AS167" s="5">
        <v>44827</v>
      </c>
      <c r="AT167">
        <v>3.7634</v>
      </c>
      <c r="AU167" s="5">
        <v>44825</v>
      </c>
      <c r="AV167">
        <v>3.6004</v>
      </c>
      <c r="AW167" s="5">
        <v>44825</v>
      </c>
      <c r="AX167">
        <v>3.5895</v>
      </c>
      <c r="AY167" s="5">
        <v>44825</v>
      </c>
      <c r="AZ167">
        <v>3.5763</v>
      </c>
      <c r="BA167" s="5">
        <v>44825</v>
      </c>
      <c r="BB167">
        <v>3.549</v>
      </c>
      <c r="BC167" s="5">
        <v>44819</v>
      </c>
      <c r="BD167">
        <v>3.4063</v>
      </c>
      <c r="BE167" s="5">
        <v>44825</v>
      </c>
      <c r="BF167">
        <v>3.3173</v>
      </c>
      <c r="BG167" s="5">
        <v>44825</v>
      </c>
      <c r="BH167">
        <v>3.2003</v>
      </c>
      <c r="BI167" s="5">
        <v>44826</v>
      </c>
      <c r="BJ167">
        <v>3.07</v>
      </c>
      <c r="BK167" s="5">
        <v>44827</v>
      </c>
      <c r="BL167">
        <v>2.7905</v>
      </c>
    </row>
    <row r="168" spans="1:64">
      <c r="A168" s="5">
        <v>44831</v>
      </c>
      <c r="B168">
        <v>3.64186</v>
      </c>
      <c r="C168" s="5"/>
      <c r="E168" s="5"/>
      <c r="G168" s="5">
        <v>44830</v>
      </c>
      <c r="H168">
        <v>95.105</v>
      </c>
      <c r="I168" s="5"/>
      <c r="K168" s="5"/>
      <c r="M168" s="5">
        <v>44830</v>
      </c>
      <c r="N168">
        <v>95.075</v>
      </c>
      <c r="O168" s="5">
        <v>44830</v>
      </c>
      <c r="P168">
        <v>95.145</v>
      </c>
      <c r="Q168" s="5">
        <v>44830</v>
      </c>
      <c r="R168">
        <v>95.26</v>
      </c>
      <c r="S168" s="5">
        <v>44830</v>
      </c>
      <c r="T168">
        <v>95.465</v>
      </c>
      <c r="U168" s="5">
        <v>44830</v>
      </c>
      <c r="V168">
        <v>95.65</v>
      </c>
      <c r="W168" s="5">
        <v>44830</v>
      </c>
      <c r="X168">
        <v>95.785</v>
      </c>
      <c r="Y168" s="5">
        <v>44830</v>
      </c>
      <c r="Z168">
        <v>95.895</v>
      </c>
      <c r="AA168" s="5">
        <v>44830</v>
      </c>
      <c r="AB168">
        <v>95.975</v>
      </c>
      <c r="AC168" s="5">
        <v>44830</v>
      </c>
      <c r="AD168">
        <v>96.03</v>
      </c>
      <c r="AE168" s="5">
        <v>44830</v>
      </c>
      <c r="AF168">
        <v>96.08</v>
      </c>
      <c r="AG168" s="5">
        <v>44830</v>
      </c>
      <c r="AH168">
        <v>96.115</v>
      </c>
      <c r="AI168" s="5">
        <v>44824</v>
      </c>
      <c r="AJ168">
        <v>3.952</v>
      </c>
      <c r="AK168" s="5">
        <v>44820</v>
      </c>
      <c r="AL168">
        <v>3.7159</v>
      </c>
      <c r="AM168" s="5">
        <v>44823</v>
      </c>
      <c r="AN168">
        <v>3.6992</v>
      </c>
      <c r="AO168" s="5">
        <v>44826</v>
      </c>
      <c r="AP168">
        <v>3.8738</v>
      </c>
      <c r="AQ168" s="5">
        <v>44826</v>
      </c>
      <c r="AR168">
        <v>3.824</v>
      </c>
      <c r="AS168" s="5">
        <v>44830</v>
      </c>
      <c r="AT168">
        <v>3.9739</v>
      </c>
      <c r="AU168" s="5">
        <v>44826</v>
      </c>
      <c r="AV168">
        <v>3.7666</v>
      </c>
      <c r="AW168" s="5">
        <v>44826</v>
      </c>
      <c r="AX168">
        <v>3.7508</v>
      </c>
      <c r="AY168" s="5">
        <v>44826</v>
      </c>
      <c r="AZ168">
        <v>3.7355</v>
      </c>
      <c r="BA168" s="5">
        <v>44826</v>
      </c>
      <c r="BB168">
        <v>3.6994</v>
      </c>
      <c r="BC168" s="5">
        <v>44820</v>
      </c>
      <c r="BD168">
        <v>3.433</v>
      </c>
      <c r="BE168" s="5">
        <v>44826</v>
      </c>
      <c r="BF168">
        <v>3.4455</v>
      </c>
      <c r="BG168" s="5">
        <v>44826</v>
      </c>
      <c r="BH168">
        <v>3.3204</v>
      </c>
      <c r="BI168" s="5">
        <v>44827</v>
      </c>
      <c r="BJ168">
        <v>2.9981</v>
      </c>
      <c r="BK168" s="5">
        <v>44830</v>
      </c>
      <c r="BL168">
        <v>2.7955</v>
      </c>
    </row>
    <row r="169" spans="1:64">
      <c r="A169" s="5">
        <v>44832</v>
      </c>
      <c r="B169">
        <v>3.67414</v>
      </c>
      <c r="C169" s="5"/>
      <c r="E169" s="5"/>
      <c r="G169" s="5">
        <v>44831</v>
      </c>
      <c r="H169">
        <v>95.205</v>
      </c>
      <c r="I169" s="5"/>
      <c r="K169" s="5"/>
      <c r="M169" s="5">
        <v>44831</v>
      </c>
      <c r="N169">
        <v>95.2</v>
      </c>
      <c r="O169" s="5">
        <v>44831</v>
      </c>
      <c r="P169">
        <v>95.265</v>
      </c>
      <c r="Q169" s="5">
        <v>44831</v>
      </c>
      <c r="R169">
        <v>95.335</v>
      </c>
      <c r="S169" s="5">
        <v>44831</v>
      </c>
      <c r="T169">
        <v>95.505</v>
      </c>
      <c r="U169" s="5">
        <v>44831</v>
      </c>
      <c r="V169">
        <v>95.675</v>
      </c>
      <c r="W169" s="5">
        <v>44831</v>
      </c>
      <c r="X169">
        <v>95.8</v>
      </c>
      <c r="Y169" s="5">
        <v>44831</v>
      </c>
      <c r="Z169">
        <v>95.9</v>
      </c>
      <c r="AA169" s="5">
        <v>44831</v>
      </c>
      <c r="AB169">
        <v>95.965</v>
      </c>
      <c r="AC169" s="5">
        <v>44831</v>
      </c>
      <c r="AD169">
        <v>96.01</v>
      </c>
      <c r="AE169" s="5">
        <v>44831</v>
      </c>
      <c r="AF169">
        <v>96.045</v>
      </c>
      <c r="AG169" s="5">
        <v>44831</v>
      </c>
      <c r="AH169">
        <v>96.065</v>
      </c>
      <c r="AI169" s="5">
        <v>44825</v>
      </c>
      <c r="AJ169">
        <v>4.0083</v>
      </c>
      <c r="AK169" s="5">
        <v>44823</v>
      </c>
      <c r="AL169">
        <v>3.7712</v>
      </c>
      <c r="AM169" s="5">
        <v>44824</v>
      </c>
      <c r="AN169">
        <v>3.7676</v>
      </c>
      <c r="AO169" s="5">
        <v>44827</v>
      </c>
      <c r="AP169">
        <v>3.8736</v>
      </c>
      <c r="AQ169" s="5">
        <v>44827</v>
      </c>
      <c r="AR169">
        <v>3.8105</v>
      </c>
      <c r="AS169" s="5">
        <v>44831</v>
      </c>
      <c r="AT169">
        <v>3.9572</v>
      </c>
      <c r="AU169" s="5">
        <v>44827</v>
      </c>
      <c r="AV169">
        <v>3.734</v>
      </c>
      <c r="AW169" s="5">
        <v>44827</v>
      </c>
      <c r="AX169">
        <v>3.712</v>
      </c>
      <c r="AY169" s="5">
        <v>44827</v>
      </c>
      <c r="AZ169">
        <v>3.693</v>
      </c>
      <c r="BA169" s="5">
        <v>44827</v>
      </c>
      <c r="BB169">
        <v>3.647</v>
      </c>
      <c r="BC169" s="5">
        <v>44823</v>
      </c>
      <c r="BD169">
        <v>3.4535</v>
      </c>
      <c r="BE169" s="5">
        <v>44827</v>
      </c>
      <c r="BF169">
        <v>3.3787</v>
      </c>
      <c r="BG169" s="5">
        <v>44827</v>
      </c>
      <c r="BH169">
        <v>3.2482</v>
      </c>
      <c r="BI169" s="5">
        <v>44830</v>
      </c>
      <c r="BJ169">
        <v>3.0895</v>
      </c>
      <c r="BK169" s="5">
        <v>44831</v>
      </c>
      <c r="BL169">
        <v>2.873</v>
      </c>
    </row>
    <row r="170" spans="1:64">
      <c r="A170" s="5">
        <v>44833</v>
      </c>
      <c r="B170">
        <v>3.74286</v>
      </c>
      <c r="C170" s="5"/>
      <c r="E170" s="5"/>
      <c r="G170" s="5">
        <v>44832</v>
      </c>
      <c r="H170">
        <v>95.35</v>
      </c>
      <c r="I170" s="5"/>
      <c r="K170" s="5"/>
      <c r="M170" s="5">
        <v>44832</v>
      </c>
      <c r="N170">
        <v>95.39</v>
      </c>
      <c r="O170" s="5">
        <v>44832</v>
      </c>
      <c r="P170">
        <v>95.505</v>
      </c>
      <c r="Q170" s="5">
        <v>44832</v>
      </c>
      <c r="R170">
        <v>95.6</v>
      </c>
      <c r="S170" s="5">
        <v>44832</v>
      </c>
      <c r="T170">
        <v>95.79</v>
      </c>
      <c r="U170" s="5">
        <v>44832</v>
      </c>
      <c r="V170">
        <v>95.97</v>
      </c>
      <c r="W170" s="5">
        <v>44832</v>
      </c>
      <c r="X170">
        <v>96.095</v>
      </c>
      <c r="Y170" s="5">
        <v>44832</v>
      </c>
      <c r="Z170">
        <v>96.19</v>
      </c>
      <c r="AA170" s="5">
        <v>44832</v>
      </c>
      <c r="AB170">
        <v>96.245</v>
      </c>
      <c r="AC170" s="5">
        <v>44832</v>
      </c>
      <c r="AD170">
        <v>96.28</v>
      </c>
      <c r="AE170" s="5">
        <v>44832</v>
      </c>
      <c r="AF170">
        <v>96.305</v>
      </c>
      <c r="AG170" s="5">
        <v>44832</v>
      </c>
      <c r="AH170">
        <v>96.32</v>
      </c>
      <c r="AI170" s="5">
        <v>44826</v>
      </c>
      <c r="AJ170">
        <v>4.1318</v>
      </c>
      <c r="AK170" s="5">
        <v>44824</v>
      </c>
      <c r="AL170">
        <v>3.8388</v>
      </c>
      <c r="AM170" s="5">
        <v>44825</v>
      </c>
      <c r="AN170">
        <v>3.7762</v>
      </c>
      <c r="AO170" s="5">
        <v>44830</v>
      </c>
      <c r="AP170">
        <v>4.0796</v>
      </c>
      <c r="AQ170" s="5">
        <v>44830</v>
      </c>
      <c r="AR170">
        <v>4.0205</v>
      </c>
      <c r="AS170" s="5">
        <v>44832</v>
      </c>
      <c r="AT170">
        <v>3.7956</v>
      </c>
      <c r="AU170" s="5">
        <v>44830</v>
      </c>
      <c r="AV170">
        <v>3.9416</v>
      </c>
      <c r="AW170" s="5">
        <v>44830</v>
      </c>
      <c r="AX170">
        <v>3.915</v>
      </c>
      <c r="AY170" s="5">
        <v>44830</v>
      </c>
      <c r="AZ170">
        <v>3.8871</v>
      </c>
      <c r="BA170" s="5">
        <v>44830</v>
      </c>
      <c r="BB170">
        <v>3.82</v>
      </c>
      <c r="BC170" s="5">
        <v>44824</v>
      </c>
      <c r="BD170">
        <v>3.5072</v>
      </c>
      <c r="BE170" s="5">
        <v>44830</v>
      </c>
      <c r="BF170">
        <v>3.5006</v>
      </c>
      <c r="BG170" s="5">
        <v>44830</v>
      </c>
      <c r="BH170">
        <v>3.35</v>
      </c>
      <c r="BI170" s="5">
        <v>44831</v>
      </c>
      <c r="BJ170">
        <v>3.0988</v>
      </c>
      <c r="BK170" s="5">
        <v>44832</v>
      </c>
      <c r="BL170">
        <v>2.765</v>
      </c>
    </row>
    <row r="171" spans="1:64">
      <c r="A171" s="5">
        <v>44834</v>
      </c>
      <c r="B171">
        <v>3.75471</v>
      </c>
      <c r="C171" s="5"/>
      <c r="E171" s="5"/>
      <c r="G171" s="5">
        <v>44833</v>
      </c>
      <c r="H171">
        <v>95.3</v>
      </c>
      <c r="I171" s="5"/>
      <c r="K171" s="5"/>
      <c r="M171" s="5">
        <v>44833</v>
      </c>
      <c r="N171">
        <v>95.34</v>
      </c>
      <c r="O171" s="5">
        <v>44833</v>
      </c>
      <c r="P171">
        <v>95.445</v>
      </c>
      <c r="Q171" s="5">
        <v>44833</v>
      </c>
      <c r="R171">
        <v>95.545</v>
      </c>
      <c r="S171" s="5">
        <v>44833</v>
      </c>
      <c r="T171">
        <v>95.72</v>
      </c>
      <c r="U171" s="5">
        <v>44833</v>
      </c>
      <c r="V171">
        <v>95.895</v>
      </c>
      <c r="W171" s="5">
        <v>44833</v>
      </c>
      <c r="X171">
        <v>96.02</v>
      </c>
      <c r="Y171" s="5">
        <v>44833</v>
      </c>
      <c r="Z171">
        <v>96.13</v>
      </c>
      <c r="AA171" s="5">
        <v>44833</v>
      </c>
      <c r="AB171">
        <v>96.2</v>
      </c>
      <c r="AC171" s="5">
        <v>44833</v>
      </c>
      <c r="AD171">
        <v>96.24</v>
      </c>
      <c r="AE171" s="5">
        <v>44833</v>
      </c>
      <c r="AF171">
        <v>96.265</v>
      </c>
      <c r="AG171" s="5">
        <v>44833</v>
      </c>
      <c r="AH171">
        <v>96.28</v>
      </c>
      <c r="AI171" s="5">
        <v>44827</v>
      </c>
      <c r="AJ171">
        <v>4.1898</v>
      </c>
      <c r="AK171" s="5">
        <v>44825</v>
      </c>
      <c r="AL171">
        <v>3.8663</v>
      </c>
      <c r="AM171" s="5">
        <v>44826</v>
      </c>
      <c r="AN171">
        <v>3.9386</v>
      </c>
      <c r="AO171" s="5">
        <v>44831</v>
      </c>
      <c r="AP171">
        <v>4.0511</v>
      </c>
      <c r="AQ171" s="5">
        <v>44831</v>
      </c>
      <c r="AR171">
        <v>3.998</v>
      </c>
      <c r="AS171" s="5">
        <v>44833</v>
      </c>
      <c r="AT171">
        <v>3.8682</v>
      </c>
      <c r="AU171" s="5">
        <v>44831</v>
      </c>
      <c r="AV171">
        <v>3.9295</v>
      </c>
      <c r="AW171" s="5">
        <v>44831</v>
      </c>
      <c r="AX171">
        <v>3.9111</v>
      </c>
      <c r="AY171" s="5">
        <v>44831</v>
      </c>
      <c r="AZ171">
        <v>3.8829</v>
      </c>
      <c r="BA171" s="5">
        <v>44831</v>
      </c>
      <c r="BB171">
        <v>3.8243</v>
      </c>
      <c r="BC171" s="5">
        <v>44825</v>
      </c>
      <c r="BD171">
        <v>3.4523</v>
      </c>
      <c r="BE171" s="5">
        <v>44831</v>
      </c>
      <c r="BF171">
        <v>3.5103</v>
      </c>
      <c r="BG171" s="5">
        <v>44831</v>
      </c>
      <c r="BH171">
        <v>3.3612</v>
      </c>
      <c r="BI171" s="5">
        <v>44832</v>
      </c>
      <c r="BJ171">
        <v>3.033</v>
      </c>
      <c r="BK171" s="5">
        <v>44833</v>
      </c>
      <c r="BL171">
        <v>2.7895</v>
      </c>
    </row>
    <row r="172" spans="1:64">
      <c r="A172" s="5">
        <v>44837</v>
      </c>
      <c r="B172">
        <v>3.74829</v>
      </c>
      <c r="C172" s="5"/>
      <c r="E172" s="5"/>
      <c r="G172" s="5">
        <v>44834</v>
      </c>
      <c r="H172">
        <v>95.295</v>
      </c>
      <c r="I172" s="5"/>
      <c r="K172" s="5"/>
      <c r="M172" s="5">
        <v>44834</v>
      </c>
      <c r="N172">
        <v>95.335</v>
      </c>
      <c r="O172" s="5">
        <v>44834</v>
      </c>
      <c r="P172">
        <v>95.42</v>
      </c>
      <c r="Q172" s="5">
        <v>44834</v>
      </c>
      <c r="R172">
        <v>95.51</v>
      </c>
      <c r="S172" s="5">
        <v>44834</v>
      </c>
      <c r="T172">
        <v>95.67</v>
      </c>
      <c r="U172" s="5">
        <v>44834</v>
      </c>
      <c r="V172">
        <v>95.83</v>
      </c>
      <c r="W172" s="5">
        <v>44834</v>
      </c>
      <c r="X172">
        <v>95.95</v>
      </c>
      <c r="Y172" s="5">
        <v>44834</v>
      </c>
      <c r="Z172">
        <v>96.055</v>
      </c>
      <c r="AA172" s="5">
        <v>44834</v>
      </c>
      <c r="AB172">
        <v>96.12</v>
      </c>
      <c r="AC172" s="5">
        <v>44834</v>
      </c>
      <c r="AD172">
        <v>96.155</v>
      </c>
      <c r="AE172" s="5">
        <v>44834</v>
      </c>
      <c r="AF172">
        <v>96.18</v>
      </c>
      <c r="AG172" s="5">
        <v>44834</v>
      </c>
      <c r="AH172">
        <v>96.195</v>
      </c>
      <c r="AI172" s="5">
        <v>44830</v>
      </c>
      <c r="AJ172">
        <v>4.3464</v>
      </c>
      <c r="AK172" s="5">
        <v>44826</v>
      </c>
      <c r="AL172">
        <v>4.021</v>
      </c>
      <c r="AM172" s="5">
        <v>44827</v>
      </c>
      <c r="AN172">
        <v>3.9533</v>
      </c>
      <c r="AO172" s="5">
        <v>44832</v>
      </c>
      <c r="AP172">
        <v>3.8755</v>
      </c>
      <c r="AQ172" s="5">
        <v>44832</v>
      </c>
      <c r="AR172">
        <v>3.829</v>
      </c>
      <c r="AS172" s="5">
        <v>44834</v>
      </c>
      <c r="AT172">
        <v>3.9064</v>
      </c>
      <c r="AU172" s="5">
        <v>44832</v>
      </c>
      <c r="AV172">
        <v>3.7746</v>
      </c>
      <c r="AW172" s="5">
        <v>44832</v>
      </c>
      <c r="AX172">
        <v>3.7722</v>
      </c>
      <c r="AY172" s="5">
        <v>44832</v>
      </c>
      <c r="AZ172">
        <v>3.7468</v>
      </c>
      <c r="BA172" s="5">
        <v>44832</v>
      </c>
      <c r="BB172">
        <v>3.7101</v>
      </c>
      <c r="BC172" s="5">
        <v>44826</v>
      </c>
      <c r="BD172">
        <v>3.592</v>
      </c>
      <c r="BE172" s="5">
        <v>44832</v>
      </c>
      <c r="BF172">
        <v>3.4284</v>
      </c>
      <c r="BG172" s="5">
        <v>44832</v>
      </c>
      <c r="BH172">
        <v>3.2885</v>
      </c>
      <c r="BI172" s="5">
        <v>44833</v>
      </c>
      <c r="BJ172">
        <v>3.0649</v>
      </c>
      <c r="BK172" s="5">
        <v>44834</v>
      </c>
      <c r="BL172">
        <v>2.85</v>
      </c>
    </row>
    <row r="173" spans="1:64">
      <c r="A173" s="5">
        <v>44838</v>
      </c>
      <c r="B173">
        <v>3.74071</v>
      </c>
      <c r="C173" s="5"/>
      <c r="E173" s="5"/>
      <c r="G173" s="5">
        <v>44837</v>
      </c>
      <c r="H173">
        <v>95.32</v>
      </c>
      <c r="I173" s="5"/>
      <c r="K173" s="5"/>
      <c r="M173" s="5">
        <v>44837</v>
      </c>
      <c r="N173">
        <v>95.385</v>
      </c>
      <c r="O173" s="5">
        <v>44837</v>
      </c>
      <c r="P173">
        <v>95.505</v>
      </c>
      <c r="Q173" s="5">
        <v>44837</v>
      </c>
      <c r="R173">
        <v>95.62</v>
      </c>
      <c r="S173" s="5">
        <v>44837</v>
      </c>
      <c r="T173">
        <v>95.8</v>
      </c>
      <c r="U173" s="5">
        <v>44837</v>
      </c>
      <c r="V173">
        <v>95.97</v>
      </c>
      <c r="W173" s="5">
        <v>44837</v>
      </c>
      <c r="X173">
        <v>96.09</v>
      </c>
      <c r="Y173" s="5">
        <v>44837</v>
      </c>
      <c r="Z173">
        <v>96.195</v>
      </c>
      <c r="AA173" s="5">
        <v>44837</v>
      </c>
      <c r="AB173">
        <v>96.27</v>
      </c>
      <c r="AC173" s="5">
        <v>44837</v>
      </c>
      <c r="AD173">
        <v>96.315</v>
      </c>
      <c r="AE173" s="5">
        <v>44837</v>
      </c>
      <c r="AF173">
        <v>96.35</v>
      </c>
      <c r="AG173" s="5">
        <v>44837</v>
      </c>
      <c r="AH173">
        <v>96.37</v>
      </c>
      <c r="AI173" s="5">
        <v>44831</v>
      </c>
      <c r="AJ173">
        <v>4.2821</v>
      </c>
      <c r="AK173" s="5">
        <v>44827</v>
      </c>
      <c r="AL173">
        <v>4.0549</v>
      </c>
      <c r="AM173" s="5">
        <v>44830</v>
      </c>
      <c r="AN173">
        <v>4.1525</v>
      </c>
      <c r="AO173" s="5">
        <v>44833</v>
      </c>
      <c r="AP173">
        <v>3.9527</v>
      </c>
      <c r="AQ173" s="5">
        <v>44833</v>
      </c>
      <c r="AR173">
        <v>3.9037</v>
      </c>
      <c r="AS173" s="5">
        <v>44837</v>
      </c>
      <c r="AT173">
        <v>3.7007</v>
      </c>
      <c r="AU173" s="5">
        <v>44833</v>
      </c>
      <c r="AV173">
        <v>3.8437</v>
      </c>
      <c r="AW173" s="5">
        <v>44833</v>
      </c>
      <c r="AX173">
        <v>3.8364</v>
      </c>
      <c r="AY173" s="5">
        <v>44833</v>
      </c>
      <c r="AZ173">
        <v>3.8099</v>
      </c>
      <c r="BA173" s="5">
        <v>44833</v>
      </c>
      <c r="BB173">
        <v>3.7671</v>
      </c>
      <c r="BC173" s="5">
        <v>44827</v>
      </c>
      <c r="BD173">
        <v>3.5307</v>
      </c>
      <c r="BE173" s="5">
        <v>44833</v>
      </c>
      <c r="BF173">
        <v>3.4666</v>
      </c>
      <c r="BG173" s="5">
        <v>44833</v>
      </c>
      <c r="BH173">
        <v>3.3202</v>
      </c>
      <c r="BI173" s="5">
        <v>44834</v>
      </c>
      <c r="BJ173">
        <v>3.1031</v>
      </c>
      <c r="BK173" s="5">
        <v>44837</v>
      </c>
      <c r="BL173">
        <v>2.8035</v>
      </c>
    </row>
    <row r="174" spans="1:64">
      <c r="A174" s="5">
        <v>44839</v>
      </c>
      <c r="B174">
        <v>3.784</v>
      </c>
      <c r="C174" s="5"/>
      <c r="E174" s="5"/>
      <c r="G174" s="5">
        <v>44838</v>
      </c>
      <c r="H174">
        <v>95.295</v>
      </c>
      <c r="I174" s="5"/>
      <c r="K174" s="5"/>
      <c r="M174" s="5">
        <v>44838</v>
      </c>
      <c r="N174">
        <v>95.375</v>
      </c>
      <c r="O174" s="5">
        <v>44838</v>
      </c>
      <c r="P174">
        <v>95.52</v>
      </c>
      <c r="Q174" s="5">
        <v>44838</v>
      </c>
      <c r="R174">
        <v>95.67</v>
      </c>
      <c r="S174" s="5">
        <v>44838</v>
      </c>
      <c r="T174">
        <v>95.875</v>
      </c>
      <c r="U174" s="5">
        <v>44838</v>
      </c>
      <c r="V174">
        <v>96.055</v>
      </c>
      <c r="W174" s="5">
        <v>44838</v>
      </c>
      <c r="X174">
        <v>96.18</v>
      </c>
      <c r="Y174" s="5">
        <v>44838</v>
      </c>
      <c r="Z174">
        <v>96.285</v>
      </c>
      <c r="AA174" s="5">
        <v>44838</v>
      </c>
      <c r="AB174">
        <v>96.365</v>
      </c>
      <c r="AC174" s="5">
        <v>44838</v>
      </c>
      <c r="AD174">
        <v>96.42</v>
      </c>
      <c r="AE174" s="5">
        <v>44838</v>
      </c>
      <c r="AF174">
        <v>96.46</v>
      </c>
      <c r="AG174" s="5">
        <v>44838</v>
      </c>
      <c r="AH174">
        <v>96.485</v>
      </c>
      <c r="AI174" s="5">
        <v>44832</v>
      </c>
      <c r="AJ174">
        <v>4.0972</v>
      </c>
      <c r="AK174" s="5">
        <v>44830</v>
      </c>
      <c r="AL174">
        <v>4.239</v>
      </c>
      <c r="AM174" s="5">
        <v>44831</v>
      </c>
      <c r="AN174">
        <v>4.1151</v>
      </c>
      <c r="AO174" s="5">
        <v>44834</v>
      </c>
      <c r="AP174">
        <v>4.0036</v>
      </c>
      <c r="AQ174" s="5">
        <v>44834</v>
      </c>
      <c r="AR174">
        <v>3.9487</v>
      </c>
      <c r="AS174" s="5">
        <v>44838</v>
      </c>
      <c r="AT174">
        <v>3.6596</v>
      </c>
      <c r="AU174" s="5">
        <v>44834</v>
      </c>
      <c r="AV174">
        <v>3.877</v>
      </c>
      <c r="AW174" s="5">
        <v>44834</v>
      </c>
      <c r="AX174">
        <v>3.8685</v>
      </c>
      <c r="AY174" s="5">
        <v>44834</v>
      </c>
      <c r="AZ174">
        <v>3.8421</v>
      </c>
      <c r="BA174" s="5">
        <v>44834</v>
      </c>
      <c r="BB174">
        <v>3.7973</v>
      </c>
      <c r="BC174" s="5">
        <v>44830</v>
      </c>
      <c r="BD174">
        <v>3.6768</v>
      </c>
      <c r="BE174" s="5">
        <v>44834</v>
      </c>
      <c r="BF174">
        <v>3.5002</v>
      </c>
      <c r="BG174" s="5">
        <v>44834</v>
      </c>
      <c r="BH174">
        <v>3.354</v>
      </c>
      <c r="BI174" s="5">
        <v>44837</v>
      </c>
      <c r="BJ174">
        <v>2.996</v>
      </c>
      <c r="BK174" s="5">
        <v>44838</v>
      </c>
      <c r="BL174">
        <v>2.766</v>
      </c>
    </row>
    <row r="175" spans="1:64">
      <c r="A175" s="5">
        <v>44840</v>
      </c>
      <c r="B175">
        <v>3.82571</v>
      </c>
      <c r="C175" s="5"/>
      <c r="E175" s="5"/>
      <c r="G175" s="5">
        <v>44839</v>
      </c>
      <c r="H175">
        <v>95.28</v>
      </c>
      <c r="I175" s="5"/>
      <c r="K175" s="5"/>
      <c r="M175" s="5">
        <v>44839</v>
      </c>
      <c r="N175">
        <v>95.33</v>
      </c>
      <c r="O175" s="5">
        <v>44839</v>
      </c>
      <c r="P175">
        <v>95.445</v>
      </c>
      <c r="Q175" s="5">
        <v>44839</v>
      </c>
      <c r="R175">
        <v>95.575</v>
      </c>
      <c r="S175" s="5">
        <v>44839</v>
      </c>
      <c r="T175">
        <v>95.765</v>
      </c>
      <c r="U175" s="5">
        <v>44839</v>
      </c>
      <c r="V175">
        <v>95.93</v>
      </c>
      <c r="W175" s="5">
        <v>44839</v>
      </c>
      <c r="X175">
        <v>96.045</v>
      </c>
      <c r="Y175" s="5">
        <v>44839</v>
      </c>
      <c r="Z175">
        <v>96.14</v>
      </c>
      <c r="AA175" s="5">
        <v>44839</v>
      </c>
      <c r="AB175">
        <v>96.21</v>
      </c>
      <c r="AC175" s="5">
        <v>44839</v>
      </c>
      <c r="AD175">
        <v>96.255</v>
      </c>
      <c r="AE175" s="5">
        <v>44839</v>
      </c>
      <c r="AF175">
        <v>96.285</v>
      </c>
      <c r="AG175" s="5">
        <v>44839</v>
      </c>
      <c r="AH175">
        <v>96.305</v>
      </c>
      <c r="AI175" s="5">
        <v>44833</v>
      </c>
      <c r="AJ175">
        <v>4.1628</v>
      </c>
      <c r="AK175" s="5">
        <v>44831</v>
      </c>
      <c r="AL175">
        <v>4.1881</v>
      </c>
      <c r="AM175" s="5">
        <v>44832</v>
      </c>
      <c r="AN175">
        <v>3.9287</v>
      </c>
      <c r="AO175" s="5">
        <v>44837</v>
      </c>
      <c r="AP175">
        <v>3.7912</v>
      </c>
      <c r="AQ175" s="5">
        <v>44837</v>
      </c>
      <c r="AR175">
        <v>3.7388</v>
      </c>
      <c r="AS175" s="5">
        <v>44839</v>
      </c>
      <c r="AT175">
        <v>3.8114</v>
      </c>
      <c r="AU175" s="5">
        <v>44837</v>
      </c>
      <c r="AV175">
        <v>3.6752</v>
      </c>
      <c r="AW175" s="5">
        <v>44837</v>
      </c>
      <c r="AX175">
        <v>3.6618</v>
      </c>
      <c r="AY175" s="5">
        <v>44837</v>
      </c>
      <c r="AZ175">
        <v>3.6555</v>
      </c>
      <c r="BA175" s="5">
        <v>44837</v>
      </c>
      <c r="BB175">
        <v>3.6326</v>
      </c>
      <c r="BC175" s="5">
        <v>44831</v>
      </c>
      <c r="BD175">
        <v>3.686</v>
      </c>
      <c r="BE175" s="5">
        <v>44837</v>
      </c>
      <c r="BF175">
        <v>3.3763</v>
      </c>
      <c r="BG175" s="5">
        <v>44837</v>
      </c>
      <c r="BH175">
        <v>3.2455</v>
      </c>
      <c r="BI175" s="5">
        <v>44838</v>
      </c>
      <c r="BJ175">
        <v>2.994</v>
      </c>
      <c r="BK175" s="5">
        <v>44839</v>
      </c>
      <c r="BL175">
        <v>2.8835</v>
      </c>
    </row>
    <row r="176" spans="1:64">
      <c r="A176" s="5">
        <v>44841</v>
      </c>
      <c r="B176">
        <v>3.90871</v>
      </c>
      <c r="C176" s="5"/>
      <c r="E176" s="5"/>
      <c r="G176" s="5">
        <v>44840</v>
      </c>
      <c r="H176">
        <v>95.225</v>
      </c>
      <c r="I176" s="5"/>
      <c r="K176" s="5"/>
      <c r="M176" s="5">
        <v>44840</v>
      </c>
      <c r="N176">
        <v>95.245</v>
      </c>
      <c r="O176" s="5">
        <v>44840</v>
      </c>
      <c r="P176">
        <v>95.33</v>
      </c>
      <c r="Q176" s="5">
        <v>44840</v>
      </c>
      <c r="R176">
        <v>95.455</v>
      </c>
      <c r="S176" s="5">
        <v>44840</v>
      </c>
      <c r="T176">
        <v>95.645</v>
      </c>
      <c r="U176" s="5">
        <v>44840</v>
      </c>
      <c r="V176">
        <v>95.82</v>
      </c>
      <c r="W176" s="5">
        <v>44840</v>
      </c>
      <c r="X176">
        <v>95.95</v>
      </c>
      <c r="Y176" s="5">
        <v>44840</v>
      </c>
      <c r="Z176">
        <v>96.06</v>
      </c>
      <c r="AA176" s="5">
        <v>44840</v>
      </c>
      <c r="AB176">
        <v>96.135</v>
      </c>
      <c r="AC176" s="5">
        <v>44840</v>
      </c>
      <c r="AD176">
        <v>96.185</v>
      </c>
      <c r="AE176" s="5">
        <v>44840</v>
      </c>
      <c r="AF176">
        <v>96.22</v>
      </c>
      <c r="AG176" s="5">
        <v>44840</v>
      </c>
      <c r="AH176">
        <v>96.24</v>
      </c>
      <c r="AI176" s="5">
        <v>44834</v>
      </c>
      <c r="AJ176">
        <v>4.231</v>
      </c>
      <c r="AK176" s="5">
        <v>44832</v>
      </c>
      <c r="AL176">
        <v>3.9967</v>
      </c>
      <c r="AM176" s="5">
        <v>44833</v>
      </c>
      <c r="AN176">
        <v>4.0086</v>
      </c>
      <c r="AO176" s="5">
        <v>44838</v>
      </c>
      <c r="AP176">
        <v>3.7434</v>
      </c>
      <c r="AQ176" s="5">
        <v>44838</v>
      </c>
      <c r="AR176">
        <v>3.6948</v>
      </c>
      <c r="AS176" s="5">
        <v>44840</v>
      </c>
      <c r="AT176">
        <v>3.8717</v>
      </c>
      <c r="AU176" s="5">
        <v>44838</v>
      </c>
      <c r="AV176">
        <v>3.6381</v>
      </c>
      <c r="AW176" s="5">
        <v>44838</v>
      </c>
      <c r="AX176">
        <v>3.6262</v>
      </c>
      <c r="AY176" s="5">
        <v>44838</v>
      </c>
      <c r="AZ176">
        <v>3.6184</v>
      </c>
      <c r="BA176" s="5">
        <v>44838</v>
      </c>
      <c r="BB176">
        <v>3.5981</v>
      </c>
      <c r="BC176" s="5">
        <v>44832</v>
      </c>
      <c r="BD176">
        <v>3.5921</v>
      </c>
      <c r="BE176" s="5">
        <v>44838</v>
      </c>
      <c r="BF176">
        <v>3.3655</v>
      </c>
      <c r="BG176" s="5">
        <v>44838</v>
      </c>
      <c r="BH176">
        <v>3.2385</v>
      </c>
      <c r="BI176" s="5">
        <v>44839</v>
      </c>
      <c r="BJ176">
        <v>3.0805</v>
      </c>
      <c r="BK176" s="5">
        <v>44840</v>
      </c>
      <c r="BL176">
        <v>2.89</v>
      </c>
    </row>
    <row r="177" spans="1:64">
      <c r="A177" s="5">
        <v>44844</v>
      </c>
      <c r="B177">
        <v>3.91914</v>
      </c>
      <c r="C177" s="5"/>
      <c r="E177" s="5"/>
      <c r="G177" s="5">
        <v>44841</v>
      </c>
      <c r="H177">
        <v>95.115</v>
      </c>
      <c r="I177" s="5"/>
      <c r="K177" s="5"/>
      <c r="M177" s="5">
        <v>44841</v>
      </c>
      <c r="N177">
        <v>95.14</v>
      </c>
      <c r="O177" s="5">
        <v>44841</v>
      </c>
      <c r="P177">
        <v>95.23</v>
      </c>
      <c r="Q177" s="5">
        <v>44841</v>
      </c>
      <c r="R177">
        <v>95.36</v>
      </c>
      <c r="S177" s="5">
        <v>44841</v>
      </c>
      <c r="T177">
        <v>95.555</v>
      </c>
      <c r="U177" s="5">
        <v>44841</v>
      </c>
      <c r="V177">
        <v>95.735</v>
      </c>
      <c r="W177" s="5">
        <v>44841</v>
      </c>
      <c r="X177">
        <v>95.87</v>
      </c>
      <c r="Y177" s="5">
        <v>44841</v>
      </c>
      <c r="Z177">
        <v>95.985</v>
      </c>
      <c r="AA177" s="5">
        <v>44841</v>
      </c>
      <c r="AB177">
        <v>96.065</v>
      </c>
      <c r="AC177" s="5">
        <v>44841</v>
      </c>
      <c r="AD177">
        <v>96.12</v>
      </c>
      <c r="AE177" s="5">
        <v>44841</v>
      </c>
      <c r="AF177">
        <v>96.155</v>
      </c>
      <c r="AG177" s="5">
        <v>44841</v>
      </c>
      <c r="AH177">
        <v>96.18</v>
      </c>
      <c r="AI177" s="5">
        <v>44837</v>
      </c>
      <c r="AJ177">
        <v>4.045</v>
      </c>
      <c r="AK177" s="5">
        <v>44833</v>
      </c>
      <c r="AL177">
        <v>4.074</v>
      </c>
      <c r="AM177" s="5">
        <v>44834</v>
      </c>
      <c r="AN177">
        <v>4.068</v>
      </c>
      <c r="AO177" s="5">
        <v>44839</v>
      </c>
      <c r="AP177">
        <v>3.8883</v>
      </c>
      <c r="AQ177" s="5">
        <v>44839</v>
      </c>
      <c r="AR177">
        <v>3.8446</v>
      </c>
      <c r="AS177" s="5">
        <v>44841</v>
      </c>
      <c r="AT177">
        <v>3.925</v>
      </c>
      <c r="AU177" s="5">
        <v>44839</v>
      </c>
      <c r="AV177">
        <v>3.7913</v>
      </c>
      <c r="AW177" s="5">
        <v>44839</v>
      </c>
      <c r="AX177">
        <v>3.7765</v>
      </c>
      <c r="AY177" s="5">
        <v>44839</v>
      </c>
      <c r="AZ177">
        <v>3.7629</v>
      </c>
      <c r="BA177" s="5">
        <v>44839</v>
      </c>
      <c r="BB177">
        <v>3.7294</v>
      </c>
      <c r="BC177" s="5">
        <v>44833</v>
      </c>
      <c r="BD177">
        <v>3.639</v>
      </c>
      <c r="BE177" s="5">
        <v>44839</v>
      </c>
      <c r="BF177">
        <v>3.4703</v>
      </c>
      <c r="BG177" s="5">
        <v>44839</v>
      </c>
      <c r="BH177">
        <v>3.3335</v>
      </c>
      <c r="BI177" s="5">
        <v>44840</v>
      </c>
      <c r="BJ177">
        <v>3.095</v>
      </c>
      <c r="BK177" s="5">
        <v>44841</v>
      </c>
      <c r="BL177">
        <v>2.93</v>
      </c>
    </row>
    <row r="178" spans="1:64">
      <c r="A178" s="5">
        <v>44845</v>
      </c>
      <c r="B178">
        <v>3.94071</v>
      </c>
      <c r="C178" s="5"/>
      <c r="E178" s="5"/>
      <c r="G178" s="5">
        <v>44844</v>
      </c>
      <c r="H178">
        <v>95.05</v>
      </c>
      <c r="I178" s="5"/>
      <c r="K178" s="5"/>
      <c r="M178" s="5">
        <v>44844</v>
      </c>
      <c r="N178">
        <v>95.08</v>
      </c>
      <c r="O178" s="5">
        <v>44844</v>
      </c>
      <c r="P178">
        <v>95.185</v>
      </c>
      <c r="Q178" s="5">
        <v>44844</v>
      </c>
      <c r="R178">
        <v>95.32</v>
      </c>
      <c r="S178" s="5">
        <v>44844</v>
      </c>
      <c r="T178">
        <v>95.525</v>
      </c>
      <c r="U178" s="5">
        <v>44844</v>
      </c>
      <c r="V178">
        <v>95.71</v>
      </c>
      <c r="W178" s="5">
        <v>44844</v>
      </c>
      <c r="X178">
        <v>95.84</v>
      </c>
      <c r="Y178" s="5">
        <v>44844</v>
      </c>
      <c r="Z178">
        <v>95.955</v>
      </c>
      <c r="AA178" s="5">
        <v>44844</v>
      </c>
      <c r="AB178">
        <v>96.03</v>
      </c>
      <c r="AC178" s="5">
        <v>44844</v>
      </c>
      <c r="AD178">
        <v>96.08</v>
      </c>
      <c r="AE178" s="5">
        <v>44844</v>
      </c>
      <c r="AF178">
        <v>96.11</v>
      </c>
      <c r="AG178" s="5">
        <v>44844</v>
      </c>
      <c r="AH178">
        <v>96.13</v>
      </c>
      <c r="AI178" s="5">
        <v>44838</v>
      </c>
      <c r="AJ178">
        <v>3.9957</v>
      </c>
      <c r="AK178" s="5">
        <v>44834</v>
      </c>
      <c r="AL178">
        <v>4.1412</v>
      </c>
      <c r="AM178" s="5">
        <v>44837</v>
      </c>
      <c r="AN178">
        <v>3.8578</v>
      </c>
      <c r="AO178" s="5">
        <v>44840</v>
      </c>
      <c r="AP178">
        <v>3.957</v>
      </c>
      <c r="AQ178" s="5">
        <v>44840</v>
      </c>
      <c r="AR178">
        <v>3.9077</v>
      </c>
      <c r="AS178" s="5">
        <v>44845</v>
      </c>
      <c r="AT178">
        <v>3.9855</v>
      </c>
      <c r="AU178" s="5">
        <v>44840</v>
      </c>
      <c r="AV178">
        <v>3.846</v>
      </c>
      <c r="AW178" s="5">
        <v>44840</v>
      </c>
      <c r="AX178">
        <v>3.84</v>
      </c>
      <c r="AY178" s="5">
        <v>44840</v>
      </c>
      <c r="AZ178">
        <v>3.8125</v>
      </c>
      <c r="BA178" s="5">
        <v>44840</v>
      </c>
      <c r="BB178">
        <v>3.7727</v>
      </c>
      <c r="BC178" s="5">
        <v>44834</v>
      </c>
      <c r="BD178">
        <v>3.6714</v>
      </c>
      <c r="BE178" s="5">
        <v>44840</v>
      </c>
      <c r="BF178">
        <v>3.4946</v>
      </c>
      <c r="BG178" s="5">
        <v>44840</v>
      </c>
      <c r="BH178">
        <v>3.3508</v>
      </c>
      <c r="BI178" s="5">
        <v>44841</v>
      </c>
      <c r="BJ178">
        <v>3.1475</v>
      </c>
      <c r="BK178" s="5">
        <v>44845</v>
      </c>
      <c r="BL178">
        <v>2.9725</v>
      </c>
    </row>
    <row r="179" spans="1:64">
      <c r="A179" s="5">
        <v>44846</v>
      </c>
      <c r="B179">
        <v>4.01086</v>
      </c>
      <c r="C179" s="5"/>
      <c r="E179" s="5"/>
      <c r="G179" s="5">
        <v>44845</v>
      </c>
      <c r="H179">
        <v>95.085</v>
      </c>
      <c r="I179" s="5"/>
      <c r="K179" s="5"/>
      <c r="M179" s="5">
        <v>44845</v>
      </c>
      <c r="N179">
        <v>95.13</v>
      </c>
      <c r="O179" s="5">
        <v>44845</v>
      </c>
      <c r="P179">
        <v>95.24</v>
      </c>
      <c r="Q179" s="5">
        <v>44845</v>
      </c>
      <c r="R179">
        <v>95.365</v>
      </c>
      <c r="S179" s="5">
        <v>44845</v>
      </c>
      <c r="T179">
        <v>95.55</v>
      </c>
      <c r="U179" s="5">
        <v>44845</v>
      </c>
      <c r="V179">
        <v>95.715</v>
      </c>
      <c r="W179" s="5">
        <v>44845</v>
      </c>
      <c r="X179">
        <v>95.835</v>
      </c>
      <c r="Y179" s="5">
        <v>44845</v>
      </c>
      <c r="Z179">
        <v>95.94</v>
      </c>
      <c r="AA179" s="5">
        <v>44845</v>
      </c>
      <c r="AB179">
        <v>96.015</v>
      </c>
      <c r="AC179" s="5">
        <v>44845</v>
      </c>
      <c r="AD179">
        <v>96.065</v>
      </c>
      <c r="AE179" s="5">
        <v>44845</v>
      </c>
      <c r="AF179">
        <v>96.105</v>
      </c>
      <c r="AG179" s="5">
        <v>44845</v>
      </c>
      <c r="AH179">
        <v>96.13</v>
      </c>
      <c r="AI179" s="5">
        <v>44839</v>
      </c>
      <c r="AJ179">
        <v>4.1108</v>
      </c>
      <c r="AK179" s="5">
        <v>44837</v>
      </c>
      <c r="AL179">
        <v>3.9371</v>
      </c>
      <c r="AM179" s="5">
        <v>44838</v>
      </c>
      <c r="AN179">
        <v>3.809</v>
      </c>
      <c r="AO179" s="5">
        <v>44841</v>
      </c>
      <c r="AP179">
        <v>4.0212</v>
      </c>
      <c r="AQ179" s="5">
        <v>44841</v>
      </c>
      <c r="AR179">
        <v>3.9667</v>
      </c>
      <c r="AS179" s="5">
        <v>44846</v>
      </c>
      <c r="AT179">
        <v>3.9437</v>
      </c>
      <c r="AU179" s="5">
        <v>44841</v>
      </c>
      <c r="AV179">
        <v>3.8966</v>
      </c>
      <c r="AW179" s="5">
        <v>44841</v>
      </c>
      <c r="AX179">
        <v>3.877</v>
      </c>
      <c r="AY179" s="5">
        <v>44841</v>
      </c>
      <c r="AZ179">
        <v>3.8624</v>
      </c>
      <c r="BA179" s="5">
        <v>44841</v>
      </c>
      <c r="BB179">
        <v>3.822</v>
      </c>
      <c r="BC179" s="5">
        <v>44837</v>
      </c>
      <c r="BD179">
        <v>3.532</v>
      </c>
      <c r="BE179" s="5">
        <v>44841</v>
      </c>
      <c r="BF179">
        <v>3.5447</v>
      </c>
      <c r="BG179" s="5">
        <v>44841</v>
      </c>
      <c r="BH179">
        <v>3.4011</v>
      </c>
      <c r="BI179" s="5">
        <v>44845</v>
      </c>
      <c r="BJ179">
        <v>3.209</v>
      </c>
      <c r="BK179" s="5">
        <v>44846</v>
      </c>
      <c r="BL179">
        <v>2.976</v>
      </c>
    </row>
    <row r="180" spans="1:64">
      <c r="A180" s="5">
        <v>44847</v>
      </c>
      <c r="B180">
        <v>4.07914</v>
      </c>
      <c r="C180" s="5"/>
      <c r="E180" s="5"/>
      <c r="G180" s="5">
        <v>44846</v>
      </c>
      <c r="H180">
        <v>95.085</v>
      </c>
      <c r="I180" s="5"/>
      <c r="K180" s="5"/>
      <c r="M180" s="5">
        <v>44846</v>
      </c>
      <c r="N180">
        <v>95.14</v>
      </c>
      <c r="O180" s="5">
        <v>44846</v>
      </c>
      <c r="P180">
        <v>95.275</v>
      </c>
      <c r="Q180" s="5">
        <v>44846</v>
      </c>
      <c r="R180">
        <v>95.42</v>
      </c>
      <c r="S180" s="5">
        <v>44846</v>
      </c>
      <c r="T180">
        <v>95.625</v>
      </c>
      <c r="U180" s="5">
        <v>44846</v>
      </c>
      <c r="V180">
        <v>95.795</v>
      </c>
      <c r="W180" s="5">
        <v>44846</v>
      </c>
      <c r="X180">
        <v>95.915</v>
      </c>
      <c r="Y180" s="5">
        <v>44846</v>
      </c>
      <c r="Z180">
        <v>96.015</v>
      </c>
      <c r="AA180" s="5">
        <v>44846</v>
      </c>
      <c r="AB180">
        <v>96.09</v>
      </c>
      <c r="AC180" s="5">
        <v>44846</v>
      </c>
      <c r="AD180">
        <v>96.135</v>
      </c>
      <c r="AE180" s="5">
        <v>44846</v>
      </c>
      <c r="AF180">
        <v>96.165</v>
      </c>
      <c r="AG180" s="5">
        <v>44846</v>
      </c>
      <c r="AH180">
        <v>96.19</v>
      </c>
      <c r="AI180" s="5">
        <v>44840</v>
      </c>
      <c r="AJ180">
        <v>4.1958</v>
      </c>
      <c r="AK180" s="5">
        <v>44838</v>
      </c>
      <c r="AL180">
        <v>3.8863</v>
      </c>
      <c r="AM180" s="5">
        <v>44839</v>
      </c>
      <c r="AN180">
        <v>3.9447</v>
      </c>
      <c r="AO180" s="5">
        <v>44845</v>
      </c>
      <c r="AP180">
        <v>4.0667</v>
      </c>
      <c r="AQ180" s="5">
        <v>44845</v>
      </c>
      <c r="AR180">
        <v>4.0203</v>
      </c>
      <c r="AS180" s="5">
        <v>44847</v>
      </c>
      <c r="AT180">
        <v>3.9718</v>
      </c>
      <c r="AU180" s="5">
        <v>44845</v>
      </c>
      <c r="AV180">
        <v>3.9622</v>
      </c>
      <c r="AW180" s="5">
        <v>44845</v>
      </c>
      <c r="AX180">
        <v>3.9459</v>
      </c>
      <c r="AY180" s="5">
        <v>44845</v>
      </c>
      <c r="AZ180">
        <v>3.9305</v>
      </c>
      <c r="BA180" s="5">
        <v>44845</v>
      </c>
      <c r="BB180">
        <v>3.892</v>
      </c>
      <c r="BC180" s="5">
        <v>44838</v>
      </c>
      <c r="BD180">
        <v>3.5117</v>
      </c>
      <c r="BE180" s="5">
        <v>44845</v>
      </c>
      <c r="BF180">
        <v>3.6101</v>
      </c>
      <c r="BG180" s="5">
        <v>44845</v>
      </c>
      <c r="BH180">
        <v>3.4633</v>
      </c>
      <c r="BI180" s="5">
        <v>44846</v>
      </c>
      <c r="BJ180">
        <v>3.187</v>
      </c>
      <c r="BK180" s="5">
        <v>44847</v>
      </c>
      <c r="BL180">
        <v>2.993</v>
      </c>
    </row>
    <row r="181" spans="1:64">
      <c r="A181" s="5">
        <v>44848</v>
      </c>
      <c r="B181">
        <v>4.19371</v>
      </c>
      <c r="C181" s="5"/>
      <c r="E181" s="5"/>
      <c r="G181" s="5">
        <v>44847</v>
      </c>
      <c r="H181">
        <v>94.87</v>
      </c>
      <c r="I181" s="5"/>
      <c r="K181" s="5"/>
      <c r="M181" s="5">
        <v>44847</v>
      </c>
      <c r="N181">
        <v>94.92</v>
      </c>
      <c r="O181" s="5">
        <v>44847</v>
      </c>
      <c r="P181">
        <v>95.06</v>
      </c>
      <c r="Q181" s="5">
        <v>44847</v>
      </c>
      <c r="R181">
        <v>95.23</v>
      </c>
      <c r="S181" s="5">
        <v>44847</v>
      </c>
      <c r="T181">
        <v>95.465</v>
      </c>
      <c r="U181" s="5">
        <v>44847</v>
      </c>
      <c r="V181">
        <v>95.675</v>
      </c>
      <c r="W181" s="5">
        <v>44847</v>
      </c>
      <c r="X181">
        <v>95.825</v>
      </c>
      <c r="Y181" s="5">
        <v>44847</v>
      </c>
      <c r="Z181">
        <v>95.95</v>
      </c>
      <c r="AA181" s="5">
        <v>44847</v>
      </c>
      <c r="AB181">
        <v>96.055</v>
      </c>
      <c r="AC181" s="5">
        <v>44847</v>
      </c>
      <c r="AD181">
        <v>96.12</v>
      </c>
      <c r="AE181" s="5">
        <v>44847</v>
      </c>
      <c r="AF181">
        <v>96.165</v>
      </c>
      <c r="AG181" s="5">
        <v>44847</v>
      </c>
      <c r="AH181">
        <v>96.19</v>
      </c>
      <c r="AI181" s="5">
        <v>44841</v>
      </c>
      <c r="AJ181">
        <v>4.2773</v>
      </c>
      <c r="AK181" s="5">
        <v>44839</v>
      </c>
      <c r="AL181">
        <v>4.0139</v>
      </c>
      <c r="AM181" s="5">
        <v>44840</v>
      </c>
      <c r="AN181">
        <v>4.0192</v>
      </c>
      <c r="AO181" s="5">
        <v>44846</v>
      </c>
      <c r="AP181">
        <v>4.0237</v>
      </c>
      <c r="AQ181" s="5">
        <v>44846</v>
      </c>
      <c r="AR181">
        <v>3.9768</v>
      </c>
      <c r="AS181" s="5">
        <v>44848</v>
      </c>
      <c r="AT181">
        <v>4.0459</v>
      </c>
      <c r="AU181" s="5">
        <v>44846</v>
      </c>
      <c r="AV181">
        <v>3.9221</v>
      </c>
      <c r="AW181" s="5">
        <v>44846</v>
      </c>
      <c r="AX181">
        <v>3.9162</v>
      </c>
      <c r="AY181" s="5">
        <v>44846</v>
      </c>
      <c r="AZ181">
        <v>3.8938</v>
      </c>
      <c r="BA181" s="5">
        <v>44846</v>
      </c>
      <c r="BB181">
        <v>3.8598</v>
      </c>
      <c r="BC181" s="5">
        <v>44839</v>
      </c>
      <c r="BD181">
        <v>3.6265</v>
      </c>
      <c r="BE181" s="5">
        <v>44846</v>
      </c>
      <c r="BF181">
        <v>3.5853</v>
      </c>
      <c r="BG181" s="5">
        <v>44846</v>
      </c>
      <c r="BH181">
        <v>3.4404</v>
      </c>
      <c r="BI181" s="5">
        <v>44847</v>
      </c>
      <c r="BJ181">
        <v>3.1875</v>
      </c>
      <c r="BK181" s="5">
        <v>44848</v>
      </c>
      <c r="BL181">
        <v>3.0278</v>
      </c>
    </row>
    <row r="182" spans="1:64">
      <c r="A182" s="5">
        <v>44851</v>
      </c>
      <c r="B182">
        <v>4.22657</v>
      </c>
      <c r="C182" s="5"/>
      <c r="E182" s="5"/>
      <c r="G182" s="5">
        <v>44848</v>
      </c>
      <c r="H182">
        <v>94.76</v>
      </c>
      <c r="I182" s="5"/>
      <c r="K182" s="5"/>
      <c r="M182" s="5">
        <v>44848</v>
      </c>
      <c r="N182">
        <v>94.81</v>
      </c>
      <c r="O182" s="5">
        <v>44848</v>
      </c>
      <c r="P182">
        <v>94.97</v>
      </c>
      <c r="Q182" s="5">
        <v>44848</v>
      </c>
      <c r="R182">
        <v>95.145</v>
      </c>
      <c r="S182" s="5">
        <v>44848</v>
      </c>
      <c r="T182">
        <v>95.385</v>
      </c>
      <c r="U182" s="5">
        <v>44848</v>
      </c>
      <c r="V182">
        <v>95.6</v>
      </c>
      <c r="W182" s="5">
        <v>44848</v>
      </c>
      <c r="X182">
        <v>95.755</v>
      </c>
      <c r="Y182" s="5">
        <v>44848</v>
      </c>
      <c r="Z182">
        <v>95.89</v>
      </c>
      <c r="AA182" s="5">
        <v>44848</v>
      </c>
      <c r="AB182">
        <v>96</v>
      </c>
      <c r="AC182" s="5">
        <v>44848</v>
      </c>
      <c r="AD182">
        <v>96.07</v>
      </c>
      <c r="AE182" s="5">
        <v>44848</v>
      </c>
      <c r="AF182">
        <v>96.115</v>
      </c>
      <c r="AG182" s="5">
        <v>44848</v>
      </c>
      <c r="AH182">
        <v>96.145</v>
      </c>
      <c r="AI182" s="5">
        <v>44844</v>
      </c>
      <c r="AJ182">
        <v>4.2539</v>
      </c>
      <c r="AK182" s="5">
        <v>44840</v>
      </c>
      <c r="AL182">
        <v>4.0921</v>
      </c>
      <c r="AM182" s="5">
        <v>44841</v>
      </c>
      <c r="AN182">
        <v>4.091</v>
      </c>
      <c r="AO182" s="5">
        <v>44847</v>
      </c>
      <c r="AP182">
        <v>4.0603</v>
      </c>
      <c r="AQ182" s="5">
        <v>44847</v>
      </c>
      <c r="AR182">
        <v>4.0091</v>
      </c>
      <c r="AS182" s="5">
        <v>44851</v>
      </c>
      <c r="AT182">
        <v>4.0271</v>
      </c>
      <c r="AU182" s="5">
        <v>44847</v>
      </c>
      <c r="AV182">
        <v>3.9464</v>
      </c>
      <c r="AW182" s="5">
        <v>44847</v>
      </c>
      <c r="AX182">
        <v>3.9281</v>
      </c>
      <c r="AY182" s="5">
        <v>44847</v>
      </c>
      <c r="AZ182">
        <v>3.9149</v>
      </c>
      <c r="BA182" s="5">
        <v>44847</v>
      </c>
      <c r="BB182">
        <v>3.8777</v>
      </c>
      <c r="BC182" s="5">
        <v>44840</v>
      </c>
      <c r="BD182">
        <v>3.6583</v>
      </c>
      <c r="BE182" s="5">
        <v>44847</v>
      </c>
      <c r="BF182">
        <v>3.5915</v>
      </c>
      <c r="BG182" s="5">
        <v>44847</v>
      </c>
      <c r="BH182">
        <v>3.4419</v>
      </c>
      <c r="BI182" s="5">
        <v>44848</v>
      </c>
      <c r="BJ182">
        <v>3.2695</v>
      </c>
      <c r="BK182" s="5">
        <v>44851</v>
      </c>
      <c r="BL182">
        <v>3.0835</v>
      </c>
    </row>
    <row r="183" spans="1:64">
      <c r="A183" s="5">
        <v>44852</v>
      </c>
      <c r="B183">
        <v>4.24257</v>
      </c>
      <c r="C183" s="5"/>
      <c r="E183" s="5"/>
      <c r="G183" s="5">
        <v>44851</v>
      </c>
      <c r="H183">
        <v>94.79</v>
      </c>
      <c r="I183" s="5"/>
      <c r="K183" s="5"/>
      <c r="M183" s="5">
        <v>44851</v>
      </c>
      <c r="N183">
        <v>94.855</v>
      </c>
      <c r="O183" s="5">
        <v>44851</v>
      </c>
      <c r="P183">
        <v>95.02</v>
      </c>
      <c r="Q183" s="5">
        <v>44851</v>
      </c>
      <c r="R183">
        <v>95.205</v>
      </c>
      <c r="S183" s="5">
        <v>44851</v>
      </c>
      <c r="T183">
        <v>95.45</v>
      </c>
      <c r="U183" s="5">
        <v>44851</v>
      </c>
      <c r="V183">
        <v>95.66</v>
      </c>
      <c r="W183" s="5">
        <v>44851</v>
      </c>
      <c r="X183">
        <v>95.81</v>
      </c>
      <c r="Y183" s="5">
        <v>44851</v>
      </c>
      <c r="Z183">
        <v>95.94</v>
      </c>
      <c r="AA183" s="5">
        <v>44851</v>
      </c>
      <c r="AB183">
        <v>96.045</v>
      </c>
      <c r="AC183" s="5">
        <v>44851</v>
      </c>
      <c r="AD183">
        <v>96.11</v>
      </c>
      <c r="AE183" s="5">
        <v>44851</v>
      </c>
      <c r="AF183">
        <v>96.15</v>
      </c>
      <c r="AG183" s="5">
        <v>44851</v>
      </c>
      <c r="AH183">
        <v>96.175</v>
      </c>
      <c r="AI183" s="5">
        <v>44845</v>
      </c>
      <c r="AJ183">
        <v>4.2965</v>
      </c>
      <c r="AK183" s="5">
        <v>44841</v>
      </c>
      <c r="AL183">
        <v>4.1714</v>
      </c>
      <c r="AM183" s="5">
        <v>44844</v>
      </c>
      <c r="AN183">
        <v>4.0902</v>
      </c>
      <c r="AO183" s="5">
        <v>44848</v>
      </c>
      <c r="AP183">
        <v>4.1369</v>
      </c>
      <c r="AQ183" s="5">
        <v>44848</v>
      </c>
      <c r="AR183">
        <v>4.0839</v>
      </c>
      <c r="AS183" s="5">
        <v>44852</v>
      </c>
      <c r="AT183">
        <v>4.021</v>
      </c>
      <c r="AU183" s="5">
        <v>44848</v>
      </c>
      <c r="AV183">
        <v>4.0214</v>
      </c>
      <c r="AW183" s="5">
        <v>44848</v>
      </c>
      <c r="AX183">
        <v>4.0025</v>
      </c>
      <c r="AY183" s="5">
        <v>44848</v>
      </c>
      <c r="AZ183">
        <v>3.9905</v>
      </c>
      <c r="BA183" s="5">
        <v>44848</v>
      </c>
      <c r="BB183">
        <v>3.953</v>
      </c>
      <c r="BC183" s="5">
        <v>44841</v>
      </c>
      <c r="BD183">
        <v>3.7073</v>
      </c>
      <c r="BE183" s="5">
        <v>44848</v>
      </c>
      <c r="BF183">
        <v>3.6692</v>
      </c>
      <c r="BG183" s="5">
        <v>44848</v>
      </c>
      <c r="BH183">
        <v>3.5198</v>
      </c>
      <c r="BI183" s="5">
        <v>44851</v>
      </c>
      <c r="BJ183">
        <v>3.3091</v>
      </c>
      <c r="BK183" s="5">
        <v>44852</v>
      </c>
      <c r="BL183">
        <v>3.0833</v>
      </c>
    </row>
    <row r="184" spans="1:64">
      <c r="A184" s="5">
        <v>44853</v>
      </c>
      <c r="B184">
        <v>4.27757</v>
      </c>
      <c r="C184" s="5"/>
      <c r="E184" s="5"/>
      <c r="G184" s="5">
        <v>44852</v>
      </c>
      <c r="H184">
        <v>94.83</v>
      </c>
      <c r="I184" s="5"/>
      <c r="K184" s="5"/>
      <c r="M184" s="5">
        <v>44852</v>
      </c>
      <c r="N184">
        <v>94.9</v>
      </c>
      <c r="O184" s="5">
        <v>44852</v>
      </c>
      <c r="P184">
        <v>95.065</v>
      </c>
      <c r="Q184" s="5">
        <v>44852</v>
      </c>
      <c r="R184">
        <v>95.235</v>
      </c>
      <c r="S184" s="5">
        <v>44852</v>
      </c>
      <c r="T184">
        <v>95.47</v>
      </c>
      <c r="U184" s="5">
        <v>44852</v>
      </c>
      <c r="V184">
        <v>95.68</v>
      </c>
      <c r="W184" s="5">
        <v>44852</v>
      </c>
      <c r="X184">
        <v>95.83</v>
      </c>
      <c r="Y184" s="5">
        <v>44852</v>
      </c>
      <c r="Z184">
        <v>95.955</v>
      </c>
      <c r="AA184" s="5">
        <v>44852</v>
      </c>
      <c r="AB184">
        <v>96.06</v>
      </c>
      <c r="AC184" s="5">
        <v>44852</v>
      </c>
      <c r="AD184">
        <v>96.125</v>
      </c>
      <c r="AE184" s="5">
        <v>44852</v>
      </c>
      <c r="AF184">
        <v>96.165</v>
      </c>
      <c r="AG184" s="5">
        <v>44852</v>
      </c>
      <c r="AH184">
        <v>96.19</v>
      </c>
      <c r="AI184" s="5">
        <v>44846</v>
      </c>
      <c r="AJ184">
        <v>4.2533</v>
      </c>
      <c r="AK184" s="5">
        <v>44844</v>
      </c>
      <c r="AL184">
        <v>4.1696</v>
      </c>
      <c r="AM184" s="5">
        <v>44845</v>
      </c>
      <c r="AN184">
        <v>4.1278</v>
      </c>
      <c r="AO184" s="5">
        <v>44851</v>
      </c>
      <c r="AP184">
        <v>4.109</v>
      </c>
      <c r="AQ184" s="5">
        <v>44851</v>
      </c>
      <c r="AR184">
        <v>4.0604</v>
      </c>
      <c r="AS184" s="5">
        <v>44853</v>
      </c>
      <c r="AT184">
        <v>4.1565</v>
      </c>
      <c r="AU184" s="5">
        <v>44851</v>
      </c>
      <c r="AV184">
        <v>4.0067</v>
      </c>
      <c r="AW184" s="5">
        <v>44851</v>
      </c>
      <c r="AX184">
        <v>4.0052</v>
      </c>
      <c r="AY184" s="5">
        <v>44851</v>
      </c>
      <c r="AZ184">
        <v>3.9844</v>
      </c>
      <c r="BA184" s="5">
        <v>44851</v>
      </c>
      <c r="BB184">
        <v>3.9583</v>
      </c>
      <c r="BC184" s="5">
        <v>44844</v>
      </c>
      <c r="BD184">
        <v>3.707</v>
      </c>
      <c r="BE184" s="5">
        <v>44851</v>
      </c>
      <c r="BF184">
        <v>3.6956</v>
      </c>
      <c r="BG184" s="5">
        <v>44851</v>
      </c>
      <c r="BH184">
        <v>3.5532</v>
      </c>
      <c r="BI184" s="5">
        <v>44852</v>
      </c>
      <c r="BJ184">
        <v>3.3179</v>
      </c>
      <c r="BK184" s="5">
        <v>44853</v>
      </c>
      <c r="BL184">
        <v>3.1765</v>
      </c>
    </row>
    <row r="185" spans="1:64">
      <c r="A185" s="5">
        <v>44854</v>
      </c>
      <c r="B185">
        <v>4.32457</v>
      </c>
      <c r="C185" s="5"/>
      <c r="E185" s="5"/>
      <c r="G185" s="5">
        <v>44853</v>
      </c>
      <c r="H185">
        <v>94.755</v>
      </c>
      <c r="I185" s="5"/>
      <c r="K185" s="5"/>
      <c r="M185" s="5">
        <v>44853</v>
      </c>
      <c r="N185">
        <v>94.805</v>
      </c>
      <c r="O185" s="5">
        <v>44853</v>
      </c>
      <c r="P185">
        <v>94.95</v>
      </c>
      <c r="Q185" s="5">
        <v>44853</v>
      </c>
      <c r="R185">
        <v>95.105</v>
      </c>
      <c r="S185" s="5">
        <v>44853</v>
      </c>
      <c r="T185">
        <v>95.325</v>
      </c>
      <c r="U185" s="5">
        <v>44853</v>
      </c>
      <c r="V185">
        <v>95.525</v>
      </c>
      <c r="W185" s="5">
        <v>44853</v>
      </c>
      <c r="X185">
        <v>95.67</v>
      </c>
      <c r="Y185" s="5">
        <v>44853</v>
      </c>
      <c r="Z185">
        <v>95.795</v>
      </c>
      <c r="AA185" s="5">
        <v>44853</v>
      </c>
      <c r="AB185">
        <v>95.9</v>
      </c>
      <c r="AC185" s="5">
        <v>44853</v>
      </c>
      <c r="AD185">
        <v>95.965</v>
      </c>
      <c r="AE185" s="5">
        <v>44853</v>
      </c>
      <c r="AF185">
        <v>96.01</v>
      </c>
      <c r="AG185" s="5">
        <v>44853</v>
      </c>
      <c r="AH185">
        <v>96.035</v>
      </c>
      <c r="AI185" s="5">
        <v>44847</v>
      </c>
      <c r="AJ185">
        <v>4.3397</v>
      </c>
      <c r="AK185" s="5">
        <v>44845</v>
      </c>
      <c r="AL185">
        <v>4.1964</v>
      </c>
      <c r="AM185" s="5">
        <v>44846</v>
      </c>
      <c r="AN185">
        <v>4.0835</v>
      </c>
      <c r="AO185" s="5">
        <v>44852</v>
      </c>
      <c r="AP185">
        <v>4.1013</v>
      </c>
      <c r="AQ185" s="5">
        <v>44852</v>
      </c>
      <c r="AR185">
        <v>4.0535</v>
      </c>
      <c r="AS185" s="5">
        <v>44854</v>
      </c>
      <c r="AT185">
        <v>4.2715</v>
      </c>
      <c r="AU185" s="5">
        <v>44852</v>
      </c>
      <c r="AV185">
        <v>4.0004</v>
      </c>
      <c r="AW185" s="5">
        <v>44852</v>
      </c>
      <c r="AX185">
        <v>4.001</v>
      </c>
      <c r="AY185" s="5">
        <v>44852</v>
      </c>
      <c r="AZ185">
        <v>3.9788</v>
      </c>
      <c r="BA185" s="5">
        <v>44852</v>
      </c>
      <c r="BB185">
        <v>3.9546</v>
      </c>
      <c r="BC185" s="5">
        <v>44845</v>
      </c>
      <c r="BD185">
        <v>3.7757</v>
      </c>
      <c r="BE185" s="5">
        <v>44852</v>
      </c>
      <c r="BF185">
        <v>3.7015</v>
      </c>
      <c r="BG185" s="5">
        <v>44852</v>
      </c>
      <c r="BH185">
        <v>3.5616</v>
      </c>
      <c r="BI185" s="5">
        <v>44853</v>
      </c>
      <c r="BJ185">
        <v>3.404</v>
      </c>
      <c r="BK185" s="5">
        <v>44854</v>
      </c>
      <c r="BL185">
        <v>3.2975</v>
      </c>
    </row>
    <row r="186" spans="1:64">
      <c r="A186" s="5">
        <v>44855</v>
      </c>
      <c r="B186">
        <v>4.35843</v>
      </c>
      <c r="C186" s="5"/>
      <c r="E186" s="5"/>
      <c r="G186" s="5">
        <v>44854</v>
      </c>
      <c r="H186">
        <v>94.715</v>
      </c>
      <c r="I186" s="5"/>
      <c r="K186" s="5"/>
      <c r="M186" s="5">
        <v>44854</v>
      </c>
      <c r="N186">
        <v>94.74</v>
      </c>
      <c r="O186" s="5">
        <v>44854</v>
      </c>
      <c r="P186">
        <v>94.855</v>
      </c>
      <c r="Q186" s="5">
        <v>44854</v>
      </c>
      <c r="R186">
        <v>94.99</v>
      </c>
      <c r="S186" s="5">
        <v>44854</v>
      </c>
      <c r="T186">
        <v>95.195</v>
      </c>
      <c r="U186" s="5">
        <v>44854</v>
      </c>
      <c r="V186">
        <v>95.39</v>
      </c>
      <c r="W186" s="5">
        <v>44854</v>
      </c>
      <c r="X186">
        <v>95.535</v>
      </c>
      <c r="Y186" s="5">
        <v>44854</v>
      </c>
      <c r="Z186">
        <v>95.66</v>
      </c>
      <c r="AA186" s="5">
        <v>44854</v>
      </c>
      <c r="AB186">
        <v>95.765</v>
      </c>
      <c r="AC186" s="5">
        <v>44854</v>
      </c>
      <c r="AD186">
        <v>95.83</v>
      </c>
      <c r="AE186" s="5">
        <v>44854</v>
      </c>
      <c r="AF186">
        <v>95.875</v>
      </c>
      <c r="AG186" s="5">
        <v>44854</v>
      </c>
      <c r="AH186">
        <v>95.9</v>
      </c>
      <c r="AI186" s="5">
        <v>44848</v>
      </c>
      <c r="AJ186">
        <v>4.4152</v>
      </c>
      <c r="AK186" s="5">
        <v>44846</v>
      </c>
      <c r="AL186">
        <v>4.154</v>
      </c>
      <c r="AM186" s="5">
        <v>44847</v>
      </c>
      <c r="AN186">
        <v>4.1285</v>
      </c>
      <c r="AO186" s="5">
        <v>44853</v>
      </c>
      <c r="AP186">
        <v>4.24</v>
      </c>
      <c r="AQ186" s="5">
        <v>44853</v>
      </c>
      <c r="AR186">
        <v>4.1915</v>
      </c>
      <c r="AS186" s="5">
        <v>44855</v>
      </c>
      <c r="AT186">
        <v>4.2342</v>
      </c>
      <c r="AU186" s="5">
        <v>44853</v>
      </c>
      <c r="AV186">
        <v>4.1357</v>
      </c>
      <c r="AW186" s="5">
        <v>44853</v>
      </c>
      <c r="AX186">
        <v>4.1264</v>
      </c>
      <c r="AY186" s="5">
        <v>44853</v>
      </c>
      <c r="AZ186">
        <v>4.1068</v>
      </c>
      <c r="BA186" s="5">
        <v>44853</v>
      </c>
      <c r="BB186">
        <v>4.0745</v>
      </c>
      <c r="BC186" s="5">
        <v>44846</v>
      </c>
      <c r="BD186">
        <v>3.748</v>
      </c>
      <c r="BE186" s="5">
        <v>44853</v>
      </c>
      <c r="BF186">
        <v>3.8052</v>
      </c>
      <c r="BG186" s="5">
        <v>44853</v>
      </c>
      <c r="BH186">
        <v>3.6593</v>
      </c>
      <c r="BI186" s="5">
        <v>44854</v>
      </c>
      <c r="BJ186">
        <v>3.5179</v>
      </c>
      <c r="BK186" s="5">
        <v>44855</v>
      </c>
      <c r="BL186">
        <v>3.3887</v>
      </c>
    </row>
    <row r="187" spans="1:64">
      <c r="A187" s="5">
        <v>44858</v>
      </c>
      <c r="B187">
        <v>4.32686</v>
      </c>
      <c r="C187" s="5"/>
      <c r="E187" s="5"/>
      <c r="G187" s="5">
        <v>44855</v>
      </c>
      <c r="H187">
        <v>94.84</v>
      </c>
      <c r="I187" s="5"/>
      <c r="K187" s="5"/>
      <c r="M187" s="5">
        <v>44855</v>
      </c>
      <c r="N187">
        <v>94.875</v>
      </c>
      <c r="O187" s="5">
        <v>44855</v>
      </c>
      <c r="P187">
        <v>95.005</v>
      </c>
      <c r="Q187" s="5">
        <v>44855</v>
      </c>
      <c r="R187">
        <v>95.15</v>
      </c>
      <c r="S187" s="5">
        <v>44855</v>
      </c>
      <c r="T187">
        <v>95.365</v>
      </c>
      <c r="U187" s="5">
        <v>44855</v>
      </c>
      <c r="V187">
        <v>95.555</v>
      </c>
      <c r="W187" s="5">
        <v>44855</v>
      </c>
      <c r="X187">
        <v>95.685</v>
      </c>
      <c r="Y187" s="5">
        <v>44855</v>
      </c>
      <c r="Z187">
        <v>95.795</v>
      </c>
      <c r="AA187" s="5">
        <v>44855</v>
      </c>
      <c r="AB187">
        <v>95.885</v>
      </c>
      <c r="AC187" s="5">
        <v>44855</v>
      </c>
      <c r="AD187">
        <v>95.935</v>
      </c>
      <c r="AE187" s="5">
        <v>44855</v>
      </c>
      <c r="AF187">
        <v>95.965</v>
      </c>
      <c r="AG187" s="5">
        <v>44855</v>
      </c>
      <c r="AH187">
        <v>95.98</v>
      </c>
      <c r="AI187" s="5">
        <v>44851</v>
      </c>
      <c r="AJ187">
        <v>4.3716</v>
      </c>
      <c r="AK187" s="5">
        <v>44847</v>
      </c>
      <c r="AL187">
        <v>4.2121</v>
      </c>
      <c r="AM187" s="5">
        <v>44848</v>
      </c>
      <c r="AN187">
        <v>4.2052</v>
      </c>
      <c r="AO187" s="5">
        <v>44854</v>
      </c>
      <c r="AP187">
        <v>4.3509</v>
      </c>
      <c r="AQ187" s="5">
        <v>44854</v>
      </c>
      <c r="AR187">
        <v>4.3037</v>
      </c>
      <c r="AS187" s="5">
        <v>44858</v>
      </c>
      <c r="AT187">
        <v>4.2596</v>
      </c>
      <c r="AU187" s="5">
        <v>44854</v>
      </c>
      <c r="AV187">
        <v>4.2506</v>
      </c>
      <c r="AW187" s="5">
        <v>44854</v>
      </c>
      <c r="AX187">
        <v>4.2426</v>
      </c>
      <c r="AY187" s="5">
        <v>44854</v>
      </c>
      <c r="AZ187">
        <v>4.2229</v>
      </c>
      <c r="BA187" s="5">
        <v>44854</v>
      </c>
      <c r="BB187">
        <v>4.1924</v>
      </c>
      <c r="BC187" s="5">
        <v>44847</v>
      </c>
      <c r="BD187">
        <v>3.7607</v>
      </c>
      <c r="BE187" s="5">
        <v>44854</v>
      </c>
      <c r="BF187">
        <v>3.9184</v>
      </c>
      <c r="BG187" s="5">
        <v>44854</v>
      </c>
      <c r="BH187">
        <v>3.7725</v>
      </c>
      <c r="BI187" s="5">
        <v>44855</v>
      </c>
      <c r="BJ187">
        <v>3.6114</v>
      </c>
      <c r="BK187" s="5">
        <v>44858</v>
      </c>
      <c r="BL187">
        <v>3.3915</v>
      </c>
    </row>
    <row r="188" spans="1:64">
      <c r="A188" s="5">
        <v>44859</v>
      </c>
      <c r="B188">
        <v>4.358</v>
      </c>
      <c r="C188" s="5"/>
      <c r="E188" s="5"/>
      <c r="G188" s="5">
        <v>44858</v>
      </c>
      <c r="H188">
        <v>94.8</v>
      </c>
      <c r="I188" s="5"/>
      <c r="K188" s="5"/>
      <c r="M188" s="5">
        <v>44858</v>
      </c>
      <c r="N188">
        <v>94.855</v>
      </c>
      <c r="O188" s="5">
        <v>44858</v>
      </c>
      <c r="P188">
        <v>95</v>
      </c>
      <c r="Q188" s="5">
        <v>44858</v>
      </c>
      <c r="R188">
        <v>95.165</v>
      </c>
      <c r="S188" s="5">
        <v>44858</v>
      </c>
      <c r="T188">
        <v>95.395</v>
      </c>
      <c r="U188" s="5">
        <v>44858</v>
      </c>
      <c r="V188">
        <v>95.59</v>
      </c>
      <c r="W188" s="5">
        <v>44858</v>
      </c>
      <c r="X188">
        <v>95.725</v>
      </c>
      <c r="Y188" s="5">
        <v>44858</v>
      </c>
      <c r="Z188">
        <v>95.835</v>
      </c>
      <c r="AA188" s="5">
        <v>44858</v>
      </c>
      <c r="AB188">
        <v>95.91</v>
      </c>
      <c r="AC188" s="5">
        <v>44858</v>
      </c>
      <c r="AD188">
        <v>95.95</v>
      </c>
      <c r="AE188" s="5">
        <v>44858</v>
      </c>
      <c r="AF188">
        <v>95.97</v>
      </c>
      <c r="AG188" s="5">
        <v>44858</v>
      </c>
      <c r="AH188">
        <v>95.975</v>
      </c>
      <c r="AI188" s="5">
        <v>44852</v>
      </c>
      <c r="AJ188">
        <v>4.3642</v>
      </c>
      <c r="AK188" s="5">
        <v>44848</v>
      </c>
      <c r="AL188">
        <v>4.2895</v>
      </c>
      <c r="AM188" s="5">
        <v>44851</v>
      </c>
      <c r="AN188">
        <v>4.1727</v>
      </c>
      <c r="AO188" s="5">
        <v>44855</v>
      </c>
      <c r="AP188">
        <v>4.2816</v>
      </c>
      <c r="AQ188" s="5">
        <v>44855</v>
      </c>
      <c r="AR188">
        <v>4.2517</v>
      </c>
      <c r="AS188" s="5">
        <v>44859</v>
      </c>
      <c r="AT188">
        <v>4.1391</v>
      </c>
      <c r="AU188" s="5">
        <v>44855</v>
      </c>
      <c r="AV188">
        <v>4.2304</v>
      </c>
      <c r="AW188" s="5">
        <v>44855</v>
      </c>
      <c r="AX188">
        <v>4.2284</v>
      </c>
      <c r="AY188" s="5">
        <v>44855</v>
      </c>
      <c r="AZ188">
        <v>4.2273</v>
      </c>
      <c r="BA188" s="5">
        <v>44855</v>
      </c>
      <c r="BB188">
        <v>4.225</v>
      </c>
      <c r="BC188" s="5">
        <v>44848</v>
      </c>
      <c r="BD188">
        <v>3.8378</v>
      </c>
      <c r="BE188" s="5">
        <v>44855</v>
      </c>
      <c r="BF188">
        <v>3.9973</v>
      </c>
      <c r="BG188" s="5">
        <v>44855</v>
      </c>
      <c r="BH188">
        <v>3.8656</v>
      </c>
      <c r="BI188" s="5">
        <v>44858</v>
      </c>
      <c r="BJ188">
        <v>3.6393</v>
      </c>
      <c r="BK188" s="5">
        <v>44859</v>
      </c>
      <c r="BL188">
        <v>3.307</v>
      </c>
    </row>
    <row r="189" spans="1:64">
      <c r="A189" s="5">
        <v>44860</v>
      </c>
      <c r="B189">
        <v>4.37386</v>
      </c>
      <c r="C189" s="5"/>
      <c r="E189" s="5"/>
      <c r="G189" s="5">
        <v>44859</v>
      </c>
      <c r="H189">
        <v>94.815</v>
      </c>
      <c r="I189" s="5"/>
      <c r="K189" s="5"/>
      <c r="M189" s="5">
        <v>44859</v>
      </c>
      <c r="N189">
        <v>94.865</v>
      </c>
      <c r="O189" s="5">
        <v>44859</v>
      </c>
      <c r="P189">
        <v>95.03</v>
      </c>
      <c r="Q189" s="5">
        <v>44859</v>
      </c>
      <c r="R189">
        <v>95.21</v>
      </c>
      <c r="S189" s="5">
        <v>44859</v>
      </c>
      <c r="T189">
        <v>95.45</v>
      </c>
      <c r="U189" s="5">
        <v>44859</v>
      </c>
      <c r="V189">
        <v>95.65</v>
      </c>
      <c r="W189" s="5">
        <v>44859</v>
      </c>
      <c r="X189">
        <v>95.79</v>
      </c>
      <c r="Y189" s="5">
        <v>44859</v>
      </c>
      <c r="Z189">
        <v>95.905</v>
      </c>
      <c r="AA189" s="5">
        <v>44859</v>
      </c>
      <c r="AB189">
        <v>95.995</v>
      </c>
      <c r="AC189" s="5">
        <v>44859</v>
      </c>
      <c r="AD189">
        <v>96.045</v>
      </c>
      <c r="AE189" s="5">
        <v>44859</v>
      </c>
      <c r="AF189">
        <v>96.075</v>
      </c>
      <c r="AG189" s="5">
        <v>44859</v>
      </c>
      <c r="AH189">
        <v>96.09</v>
      </c>
      <c r="AI189" s="5">
        <v>44853</v>
      </c>
      <c r="AJ189">
        <v>4.5019</v>
      </c>
      <c r="AK189" s="5">
        <v>44851</v>
      </c>
      <c r="AL189">
        <v>4.2508</v>
      </c>
      <c r="AM189" s="5">
        <v>44852</v>
      </c>
      <c r="AN189">
        <v>4.1641</v>
      </c>
      <c r="AO189" s="5">
        <v>44858</v>
      </c>
      <c r="AP189">
        <v>4.3066</v>
      </c>
      <c r="AQ189" s="5">
        <v>44858</v>
      </c>
      <c r="AR189">
        <v>4.2767</v>
      </c>
      <c r="AS189" s="5">
        <v>44860</v>
      </c>
      <c r="AT189">
        <v>4.033</v>
      </c>
      <c r="AU189" s="5">
        <v>44858</v>
      </c>
      <c r="AV189">
        <v>4.2546</v>
      </c>
      <c r="AW189" s="5">
        <v>44858</v>
      </c>
      <c r="AX189">
        <v>4.2653</v>
      </c>
      <c r="AY189" s="5">
        <v>44858</v>
      </c>
      <c r="AZ189">
        <v>4.2535</v>
      </c>
      <c r="BA189" s="5">
        <v>44858</v>
      </c>
      <c r="BB189">
        <v>4.2527</v>
      </c>
      <c r="BC189" s="5">
        <v>44851</v>
      </c>
      <c r="BD189">
        <v>3.8558</v>
      </c>
      <c r="BE189" s="5">
        <v>44858</v>
      </c>
      <c r="BF189">
        <v>4.025</v>
      </c>
      <c r="BG189" s="5">
        <v>44858</v>
      </c>
      <c r="BH189">
        <v>3.8938</v>
      </c>
      <c r="BI189" s="5">
        <v>44859</v>
      </c>
      <c r="BJ189">
        <v>3.5339</v>
      </c>
      <c r="BK189" s="5">
        <v>44860</v>
      </c>
      <c r="BL189">
        <v>3.209</v>
      </c>
    </row>
    <row r="190" spans="1:64">
      <c r="A190" s="5">
        <v>44861</v>
      </c>
      <c r="B190">
        <v>4.41471</v>
      </c>
      <c r="C190" s="5"/>
      <c r="E190" s="5"/>
      <c r="G190" s="5">
        <v>44860</v>
      </c>
      <c r="H190">
        <v>94.89</v>
      </c>
      <c r="I190" s="5"/>
      <c r="K190" s="5"/>
      <c r="M190" s="5">
        <v>44860</v>
      </c>
      <c r="N190">
        <v>94.95</v>
      </c>
      <c r="O190" s="5">
        <v>44860</v>
      </c>
      <c r="P190">
        <v>95.115</v>
      </c>
      <c r="Q190" s="5">
        <v>44860</v>
      </c>
      <c r="R190">
        <v>95.295</v>
      </c>
      <c r="S190" s="5">
        <v>44860</v>
      </c>
      <c r="T190">
        <v>95.53</v>
      </c>
      <c r="U190" s="5">
        <v>44860</v>
      </c>
      <c r="V190">
        <v>95.725</v>
      </c>
      <c r="W190" s="5">
        <v>44860</v>
      </c>
      <c r="X190">
        <v>95.86</v>
      </c>
      <c r="Y190" s="5">
        <v>44860</v>
      </c>
      <c r="Z190">
        <v>95.975</v>
      </c>
      <c r="AA190" s="5">
        <v>44860</v>
      </c>
      <c r="AB190">
        <v>96.065</v>
      </c>
      <c r="AC190" s="5">
        <v>44860</v>
      </c>
      <c r="AD190">
        <v>96.12</v>
      </c>
      <c r="AE190" s="5">
        <v>44860</v>
      </c>
      <c r="AF190">
        <v>96.15</v>
      </c>
      <c r="AG190" s="5">
        <v>44860</v>
      </c>
      <c r="AH190">
        <v>96.17</v>
      </c>
      <c r="AI190" s="5">
        <v>44854</v>
      </c>
      <c r="AJ190">
        <v>4.6041</v>
      </c>
      <c r="AK190" s="5">
        <v>44852</v>
      </c>
      <c r="AL190">
        <v>4.2431</v>
      </c>
      <c r="AM190" s="5">
        <v>44853</v>
      </c>
      <c r="AN190">
        <v>4.304</v>
      </c>
      <c r="AO190" s="5">
        <v>44859</v>
      </c>
      <c r="AP190">
        <v>4.1972</v>
      </c>
      <c r="AQ190" s="5">
        <v>44859</v>
      </c>
      <c r="AR190">
        <v>4.1609</v>
      </c>
      <c r="AS190" s="5">
        <v>44861</v>
      </c>
      <c r="AT190">
        <v>3.942</v>
      </c>
      <c r="AU190" s="5">
        <v>44859</v>
      </c>
      <c r="AV190">
        <v>4.131</v>
      </c>
      <c r="AW190" s="5">
        <v>44859</v>
      </c>
      <c r="AX190">
        <v>4.1269</v>
      </c>
      <c r="AY190" s="5">
        <v>44859</v>
      </c>
      <c r="AZ190">
        <v>4.1317</v>
      </c>
      <c r="BA190" s="5">
        <v>44859</v>
      </c>
      <c r="BB190">
        <v>4.133</v>
      </c>
      <c r="BC190" s="5">
        <v>44852</v>
      </c>
      <c r="BD190">
        <v>3.859</v>
      </c>
      <c r="BE190" s="5">
        <v>44859</v>
      </c>
      <c r="BF190">
        <v>3.9135</v>
      </c>
      <c r="BG190" s="5">
        <v>44859</v>
      </c>
      <c r="BH190">
        <v>3.7864</v>
      </c>
      <c r="BI190" s="5">
        <v>44860</v>
      </c>
      <c r="BJ190">
        <v>3.4053</v>
      </c>
      <c r="BK190" s="5">
        <v>44861</v>
      </c>
      <c r="BL190">
        <v>3.1345</v>
      </c>
    </row>
    <row r="191" spans="1:64">
      <c r="A191" s="5">
        <v>44862</v>
      </c>
      <c r="B191">
        <v>4.43957</v>
      </c>
      <c r="C191" s="5"/>
      <c r="E191" s="5"/>
      <c r="G191" s="5">
        <v>44861</v>
      </c>
      <c r="H191">
        <v>94.925</v>
      </c>
      <c r="I191" s="5"/>
      <c r="K191" s="5"/>
      <c r="M191" s="5">
        <v>44861</v>
      </c>
      <c r="N191">
        <v>95.03</v>
      </c>
      <c r="O191" s="5">
        <v>44861</v>
      </c>
      <c r="P191">
        <v>95.235</v>
      </c>
      <c r="Q191" s="5">
        <v>44861</v>
      </c>
      <c r="R191">
        <v>95.435</v>
      </c>
      <c r="S191" s="5">
        <v>44861</v>
      </c>
      <c r="T191">
        <v>95.675</v>
      </c>
      <c r="U191" s="5">
        <v>44861</v>
      </c>
      <c r="V191">
        <v>95.865</v>
      </c>
      <c r="W191" s="5">
        <v>44861</v>
      </c>
      <c r="X191">
        <v>95.99</v>
      </c>
      <c r="Y191" s="5">
        <v>44861</v>
      </c>
      <c r="Z191">
        <v>96.095</v>
      </c>
      <c r="AA191" s="5">
        <v>44861</v>
      </c>
      <c r="AB191">
        <v>96.175</v>
      </c>
      <c r="AC191" s="5">
        <v>44861</v>
      </c>
      <c r="AD191">
        <v>96.22</v>
      </c>
      <c r="AE191" s="5">
        <v>44861</v>
      </c>
      <c r="AF191">
        <v>96.25</v>
      </c>
      <c r="AG191" s="5">
        <v>44861</v>
      </c>
      <c r="AH191">
        <v>96.265</v>
      </c>
      <c r="AI191" s="5">
        <v>44855</v>
      </c>
      <c r="AJ191">
        <v>4.474</v>
      </c>
      <c r="AK191" s="5">
        <v>44853</v>
      </c>
      <c r="AL191">
        <v>4.383</v>
      </c>
      <c r="AM191" s="5">
        <v>44854</v>
      </c>
      <c r="AN191">
        <v>4.4122</v>
      </c>
      <c r="AO191" s="5">
        <v>44860</v>
      </c>
      <c r="AP191">
        <v>4.0982</v>
      </c>
      <c r="AQ191" s="5">
        <v>44860</v>
      </c>
      <c r="AR191">
        <v>4.056</v>
      </c>
      <c r="AS191" s="5">
        <v>44862</v>
      </c>
      <c r="AT191">
        <v>4.0609</v>
      </c>
      <c r="AU191" s="5">
        <v>44860</v>
      </c>
      <c r="AV191">
        <v>4.0214</v>
      </c>
      <c r="AW191" s="5">
        <v>44860</v>
      </c>
      <c r="AX191">
        <v>4.0299</v>
      </c>
      <c r="AY191" s="5">
        <v>44860</v>
      </c>
      <c r="AZ191">
        <v>4.0163</v>
      </c>
      <c r="BA191" s="5">
        <v>44860</v>
      </c>
      <c r="BB191">
        <v>4.0127</v>
      </c>
      <c r="BC191" s="5">
        <v>44853</v>
      </c>
      <c r="BD191">
        <v>3.9682</v>
      </c>
      <c r="BE191" s="5">
        <v>44860</v>
      </c>
      <c r="BF191">
        <v>3.7873</v>
      </c>
      <c r="BG191" s="5">
        <v>44860</v>
      </c>
      <c r="BH191">
        <v>3.6591</v>
      </c>
      <c r="BI191" s="5">
        <v>44861</v>
      </c>
      <c r="BJ191">
        <v>3.351</v>
      </c>
      <c r="BK191" s="5">
        <v>44862</v>
      </c>
      <c r="BL191">
        <v>3.197</v>
      </c>
    </row>
    <row r="192" spans="1:64">
      <c r="A192" s="5">
        <v>44865</v>
      </c>
      <c r="B192">
        <v>4.46029</v>
      </c>
      <c r="C192" s="5"/>
      <c r="E192" s="5"/>
      <c r="G192" s="5">
        <v>44862</v>
      </c>
      <c r="H192">
        <v>94.83</v>
      </c>
      <c r="I192" s="5"/>
      <c r="K192" s="5"/>
      <c r="M192" s="5">
        <v>44862</v>
      </c>
      <c r="N192">
        <v>94.895</v>
      </c>
      <c r="O192" s="5">
        <v>44862</v>
      </c>
      <c r="P192">
        <v>95.095</v>
      </c>
      <c r="Q192" s="5">
        <v>44862</v>
      </c>
      <c r="R192">
        <v>95.295</v>
      </c>
      <c r="S192" s="5">
        <v>44862</v>
      </c>
      <c r="T192">
        <v>95.535</v>
      </c>
      <c r="U192" s="5">
        <v>44862</v>
      </c>
      <c r="V192">
        <v>95.73</v>
      </c>
      <c r="W192" s="5">
        <v>44862</v>
      </c>
      <c r="X192">
        <v>95.86</v>
      </c>
      <c r="Y192" s="5">
        <v>44862</v>
      </c>
      <c r="Z192">
        <v>95.965</v>
      </c>
      <c r="AA192" s="5">
        <v>44862</v>
      </c>
      <c r="AB192">
        <v>96.045</v>
      </c>
      <c r="AC192" s="5">
        <v>44862</v>
      </c>
      <c r="AD192">
        <v>96.095</v>
      </c>
      <c r="AE192" s="5">
        <v>44862</v>
      </c>
      <c r="AF192">
        <v>96.125</v>
      </c>
      <c r="AG192" s="5">
        <v>44862</v>
      </c>
      <c r="AH192">
        <v>96.14</v>
      </c>
      <c r="AI192" s="5">
        <v>44858</v>
      </c>
      <c r="AJ192">
        <v>4.488</v>
      </c>
      <c r="AK192" s="5">
        <v>44854</v>
      </c>
      <c r="AL192">
        <v>4.488</v>
      </c>
      <c r="AM192" s="5">
        <v>44855</v>
      </c>
      <c r="AN192">
        <v>4.3238</v>
      </c>
      <c r="AO192" s="5">
        <v>44861</v>
      </c>
      <c r="AP192">
        <v>3.9958</v>
      </c>
      <c r="AQ192" s="5">
        <v>44861</v>
      </c>
      <c r="AR192">
        <v>3.9613</v>
      </c>
      <c r="AS192" s="5">
        <v>44865</v>
      </c>
      <c r="AT192">
        <v>4.1044</v>
      </c>
      <c r="AU192" s="5">
        <v>44861</v>
      </c>
      <c r="AV192">
        <v>3.9346</v>
      </c>
      <c r="AW192" s="5">
        <v>44861</v>
      </c>
      <c r="AX192">
        <v>3.935</v>
      </c>
      <c r="AY192" s="5">
        <v>44861</v>
      </c>
      <c r="AZ192">
        <v>3.9333</v>
      </c>
      <c r="BA192" s="5">
        <v>44861</v>
      </c>
      <c r="BB192">
        <v>3.9349</v>
      </c>
      <c r="BC192" s="5">
        <v>44854</v>
      </c>
      <c r="BD192">
        <v>4.0822</v>
      </c>
      <c r="BE192" s="5">
        <v>44861</v>
      </c>
      <c r="BF192">
        <v>3.7263</v>
      </c>
      <c r="BG192" s="5">
        <v>44861</v>
      </c>
      <c r="BH192">
        <v>3.6046</v>
      </c>
      <c r="BI192" s="5">
        <v>44862</v>
      </c>
      <c r="BJ192">
        <v>3.4303</v>
      </c>
      <c r="BK192" s="5">
        <v>44865</v>
      </c>
      <c r="BL192">
        <v>3.217</v>
      </c>
    </row>
    <row r="193" spans="1:64">
      <c r="A193" s="5">
        <v>44866</v>
      </c>
      <c r="B193">
        <v>4.45971</v>
      </c>
      <c r="C193" s="5"/>
      <c r="E193" s="5"/>
      <c r="G193" s="5">
        <v>44865</v>
      </c>
      <c r="H193">
        <v>94.75</v>
      </c>
      <c r="I193" s="5"/>
      <c r="K193" s="5"/>
      <c r="M193" s="5">
        <v>44865</v>
      </c>
      <c r="N193">
        <v>94.795</v>
      </c>
      <c r="O193" s="5">
        <v>44865</v>
      </c>
      <c r="P193">
        <v>95</v>
      </c>
      <c r="Q193" s="5">
        <v>44865</v>
      </c>
      <c r="R193">
        <v>95.2</v>
      </c>
      <c r="S193" s="5">
        <v>44865</v>
      </c>
      <c r="T193">
        <v>95.445</v>
      </c>
      <c r="U193" s="5">
        <v>44865</v>
      </c>
      <c r="V193">
        <v>95.65</v>
      </c>
      <c r="W193" s="5">
        <v>44865</v>
      </c>
      <c r="X193">
        <v>95.79</v>
      </c>
      <c r="Y193" s="5">
        <v>44865</v>
      </c>
      <c r="Z193">
        <v>95.91</v>
      </c>
      <c r="AA193" s="5">
        <v>44865</v>
      </c>
      <c r="AB193">
        <v>96.005</v>
      </c>
      <c r="AC193" s="5">
        <v>44865</v>
      </c>
      <c r="AD193">
        <v>96.06</v>
      </c>
      <c r="AE193" s="5">
        <v>44865</v>
      </c>
      <c r="AF193">
        <v>96.09</v>
      </c>
      <c r="AG193" s="5">
        <v>44865</v>
      </c>
      <c r="AH193">
        <v>96.105</v>
      </c>
      <c r="AI193" s="5">
        <v>44859</v>
      </c>
      <c r="AJ193">
        <v>4.4189</v>
      </c>
      <c r="AK193" s="5">
        <v>44855</v>
      </c>
      <c r="AL193">
        <v>4.3785</v>
      </c>
      <c r="AM193" s="5">
        <v>44858</v>
      </c>
      <c r="AN193">
        <v>4.3465</v>
      </c>
      <c r="AO193" s="5">
        <v>44862</v>
      </c>
      <c r="AP193">
        <v>4.1257</v>
      </c>
      <c r="AQ193" s="5">
        <v>44862</v>
      </c>
      <c r="AR193">
        <v>4.0867</v>
      </c>
      <c r="AS193" s="5">
        <v>44866</v>
      </c>
      <c r="AT193">
        <v>4.1187</v>
      </c>
      <c r="AU193" s="5">
        <v>44862</v>
      </c>
      <c r="AV193">
        <v>4.0505</v>
      </c>
      <c r="AW193" s="5">
        <v>44862</v>
      </c>
      <c r="AX193">
        <v>4.057</v>
      </c>
      <c r="AY193" s="5">
        <v>44862</v>
      </c>
      <c r="AZ193">
        <v>4.039</v>
      </c>
      <c r="BA193" s="5">
        <v>44862</v>
      </c>
      <c r="BB193">
        <v>4.0286</v>
      </c>
      <c r="BC193" s="5">
        <v>44855</v>
      </c>
      <c r="BD193">
        <v>4.1438</v>
      </c>
      <c r="BE193" s="5">
        <v>44862</v>
      </c>
      <c r="BF193">
        <v>3.8055</v>
      </c>
      <c r="BG193" s="5">
        <v>44862</v>
      </c>
      <c r="BH193">
        <v>3.6776</v>
      </c>
      <c r="BI193" s="5">
        <v>44865</v>
      </c>
      <c r="BJ193">
        <v>3.4509</v>
      </c>
      <c r="BK193" s="5">
        <v>44866</v>
      </c>
      <c r="BL193">
        <v>3.1748</v>
      </c>
    </row>
    <row r="194" spans="1:64">
      <c r="A194" s="5">
        <v>44867</v>
      </c>
      <c r="B194">
        <v>4.50843</v>
      </c>
      <c r="C194" s="5"/>
      <c r="E194" s="5"/>
      <c r="G194" s="5">
        <v>44866</v>
      </c>
      <c r="H194">
        <v>94.685</v>
      </c>
      <c r="I194" s="5"/>
      <c r="K194" s="5"/>
      <c r="M194" s="5">
        <v>44866</v>
      </c>
      <c r="N194">
        <v>94.72</v>
      </c>
      <c r="O194" s="5">
        <v>44866</v>
      </c>
      <c r="P194">
        <v>94.93</v>
      </c>
      <c r="Q194" s="5">
        <v>44866</v>
      </c>
      <c r="R194">
        <v>95.15</v>
      </c>
      <c r="S194" s="5">
        <v>44866</v>
      </c>
      <c r="T194">
        <v>95.415</v>
      </c>
      <c r="U194" s="5">
        <v>44866</v>
      </c>
      <c r="V194">
        <v>95.625</v>
      </c>
      <c r="W194" s="5">
        <v>44866</v>
      </c>
      <c r="X194">
        <v>95.77</v>
      </c>
      <c r="Y194" s="5">
        <v>44866</v>
      </c>
      <c r="Z194">
        <v>95.89</v>
      </c>
      <c r="AA194" s="5">
        <v>44866</v>
      </c>
      <c r="AB194">
        <v>95.99</v>
      </c>
      <c r="AC194" s="5">
        <v>44866</v>
      </c>
      <c r="AD194">
        <v>96.05</v>
      </c>
      <c r="AE194" s="5">
        <v>44866</v>
      </c>
      <c r="AF194">
        <v>96.08</v>
      </c>
      <c r="AG194" s="5">
        <v>44866</v>
      </c>
      <c r="AH194">
        <v>96.095</v>
      </c>
      <c r="AI194" s="5">
        <v>44860</v>
      </c>
      <c r="AJ194">
        <v>4.3316</v>
      </c>
      <c r="AK194" s="5">
        <v>44858</v>
      </c>
      <c r="AL194">
        <v>4.4002</v>
      </c>
      <c r="AM194" s="5">
        <v>44859</v>
      </c>
      <c r="AN194">
        <v>4.25</v>
      </c>
      <c r="AO194" s="5">
        <v>44865</v>
      </c>
      <c r="AP194">
        <v>4.1702</v>
      </c>
      <c r="AQ194" s="5">
        <v>44865</v>
      </c>
      <c r="AR194">
        <v>4.1303</v>
      </c>
      <c r="AS194" s="5">
        <v>44867</v>
      </c>
      <c r="AT194">
        <v>4.18</v>
      </c>
      <c r="AU194" s="5">
        <v>44865</v>
      </c>
      <c r="AV194">
        <v>4.0918</v>
      </c>
      <c r="AW194" s="5">
        <v>44865</v>
      </c>
      <c r="AX194">
        <v>4.0936</v>
      </c>
      <c r="AY194" s="5">
        <v>44865</v>
      </c>
      <c r="AZ194">
        <v>4.0759</v>
      </c>
      <c r="BA194" s="5">
        <v>44865</v>
      </c>
      <c r="BB194">
        <v>4.0614</v>
      </c>
      <c r="BC194" s="5">
        <v>44858</v>
      </c>
      <c r="BD194">
        <v>4.1715</v>
      </c>
      <c r="BE194" s="5">
        <v>44865</v>
      </c>
      <c r="BF194">
        <v>3.8324</v>
      </c>
      <c r="BG194" s="5">
        <v>44865</v>
      </c>
      <c r="BH194">
        <v>3.7027</v>
      </c>
      <c r="BI194" s="5">
        <v>44866</v>
      </c>
      <c r="BJ194">
        <v>3.4017</v>
      </c>
      <c r="BK194" s="5">
        <v>44867</v>
      </c>
      <c r="BL194">
        <v>3.209</v>
      </c>
    </row>
    <row r="195" spans="1:64">
      <c r="A195" s="5">
        <v>44868</v>
      </c>
      <c r="B195">
        <v>4.53157</v>
      </c>
      <c r="C195" s="5"/>
      <c r="E195" s="5"/>
      <c r="G195" s="5">
        <v>44867</v>
      </c>
      <c r="H195">
        <v>94.665</v>
      </c>
      <c r="I195" s="5"/>
      <c r="K195" s="5"/>
      <c r="M195" s="5">
        <v>44867</v>
      </c>
      <c r="N195">
        <v>94.67</v>
      </c>
      <c r="O195" s="5">
        <v>44867</v>
      </c>
      <c r="P195">
        <v>94.855</v>
      </c>
      <c r="Q195" s="5">
        <v>44867</v>
      </c>
      <c r="R195">
        <v>95.065</v>
      </c>
      <c r="S195" s="5">
        <v>44867</v>
      </c>
      <c r="T195">
        <v>95.33</v>
      </c>
      <c r="U195" s="5">
        <v>44867</v>
      </c>
      <c r="V195">
        <v>95.555</v>
      </c>
      <c r="W195" s="5">
        <v>44867</v>
      </c>
      <c r="X195">
        <v>95.715</v>
      </c>
      <c r="Y195" s="5">
        <v>44867</v>
      </c>
      <c r="Z195">
        <v>95.85</v>
      </c>
      <c r="AA195" s="5">
        <v>44867</v>
      </c>
      <c r="AB195">
        <v>95.96</v>
      </c>
      <c r="AC195" s="5">
        <v>44867</v>
      </c>
      <c r="AD195">
        <v>96.035</v>
      </c>
      <c r="AE195" s="5">
        <v>44867</v>
      </c>
      <c r="AF195">
        <v>96.08</v>
      </c>
      <c r="AG195" s="5">
        <v>44867</v>
      </c>
      <c r="AH195">
        <v>96.105</v>
      </c>
      <c r="AI195" s="5">
        <v>44861</v>
      </c>
      <c r="AJ195">
        <v>4.204</v>
      </c>
      <c r="AK195" s="5">
        <v>44859</v>
      </c>
      <c r="AL195">
        <v>4.316</v>
      </c>
      <c r="AM195" s="5">
        <v>44860</v>
      </c>
      <c r="AN195">
        <v>4.155</v>
      </c>
      <c r="AO195" s="5">
        <v>44866</v>
      </c>
      <c r="AP195">
        <v>4.1988</v>
      </c>
      <c r="AQ195" s="5">
        <v>44866</v>
      </c>
      <c r="AR195">
        <v>4.1509</v>
      </c>
      <c r="AS195" s="5">
        <v>44868</v>
      </c>
      <c r="AT195">
        <v>4.2127</v>
      </c>
      <c r="AU195" s="5">
        <v>44866</v>
      </c>
      <c r="AV195">
        <v>4.1006</v>
      </c>
      <c r="AW195" s="5">
        <v>44866</v>
      </c>
      <c r="AX195">
        <v>4.0886</v>
      </c>
      <c r="AY195" s="5">
        <v>44866</v>
      </c>
      <c r="AZ195">
        <v>4.0743</v>
      </c>
      <c r="BA195" s="5">
        <v>44866</v>
      </c>
      <c r="BB195">
        <v>4.0464</v>
      </c>
      <c r="BC195" s="5">
        <v>44859</v>
      </c>
      <c r="BD195">
        <v>4.0563</v>
      </c>
      <c r="BE195" s="5">
        <v>44866</v>
      </c>
      <c r="BF195">
        <v>3.7948</v>
      </c>
      <c r="BG195" s="5">
        <v>44866</v>
      </c>
      <c r="BH195">
        <v>3.657</v>
      </c>
      <c r="BI195" s="5">
        <v>44867</v>
      </c>
      <c r="BJ195">
        <v>3.444</v>
      </c>
      <c r="BK195" s="5">
        <v>44868</v>
      </c>
      <c r="BL195">
        <v>3.253</v>
      </c>
    </row>
    <row r="196" spans="1:64">
      <c r="A196" s="5">
        <v>44869</v>
      </c>
      <c r="B196">
        <v>4.55029</v>
      </c>
      <c r="C196" s="5"/>
      <c r="E196" s="5"/>
      <c r="G196" s="5">
        <v>44868</v>
      </c>
      <c r="H196">
        <v>94.595</v>
      </c>
      <c r="I196" s="5"/>
      <c r="K196" s="5"/>
      <c r="M196" s="5">
        <v>44868</v>
      </c>
      <c r="N196">
        <v>94.555</v>
      </c>
      <c r="O196" s="5">
        <v>44868</v>
      </c>
      <c r="P196">
        <v>94.72</v>
      </c>
      <c r="Q196" s="5">
        <v>44868</v>
      </c>
      <c r="R196">
        <v>94.91</v>
      </c>
      <c r="S196" s="5">
        <v>44868</v>
      </c>
      <c r="T196">
        <v>95.17</v>
      </c>
      <c r="U196" s="5">
        <v>44868</v>
      </c>
      <c r="V196">
        <v>95.4</v>
      </c>
      <c r="W196" s="5">
        <v>44868</v>
      </c>
      <c r="X196">
        <v>95.575</v>
      </c>
      <c r="Y196" s="5">
        <v>44868</v>
      </c>
      <c r="Z196">
        <v>95.725</v>
      </c>
      <c r="AA196" s="5">
        <v>44868</v>
      </c>
      <c r="AB196">
        <v>95.855</v>
      </c>
      <c r="AC196" s="5">
        <v>44868</v>
      </c>
      <c r="AD196">
        <v>95.945</v>
      </c>
      <c r="AE196" s="5">
        <v>44868</v>
      </c>
      <c r="AF196">
        <v>96.005</v>
      </c>
      <c r="AG196" s="5">
        <v>44868</v>
      </c>
      <c r="AH196">
        <v>96.045</v>
      </c>
      <c r="AI196" s="5">
        <v>44862</v>
      </c>
      <c r="AJ196">
        <v>4.3583</v>
      </c>
      <c r="AK196" s="5">
        <v>44860</v>
      </c>
      <c r="AL196">
        <v>4.2262</v>
      </c>
      <c r="AM196" s="5">
        <v>44861</v>
      </c>
      <c r="AN196">
        <v>4.0476</v>
      </c>
      <c r="AO196" s="5">
        <v>44867</v>
      </c>
      <c r="AP196">
        <v>4.2581</v>
      </c>
      <c r="AQ196" s="5">
        <v>44867</v>
      </c>
      <c r="AR196">
        <v>4.2117</v>
      </c>
      <c r="AS196" s="5">
        <v>44869</v>
      </c>
      <c r="AT196">
        <v>4.2143</v>
      </c>
      <c r="AU196" s="5">
        <v>44867</v>
      </c>
      <c r="AV196">
        <v>4.162</v>
      </c>
      <c r="AW196" s="5">
        <v>44867</v>
      </c>
      <c r="AX196">
        <v>4.1458</v>
      </c>
      <c r="AY196" s="5">
        <v>44867</v>
      </c>
      <c r="AZ196">
        <v>4.1335</v>
      </c>
      <c r="BA196" s="5">
        <v>44867</v>
      </c>
      <c r="BB196">
        <v>4.1019</v>
      </c>
      <c r="BC196" s="5">
        <v>44860</v>
      </c>
      <c r="BD196">
        <v>3.9307</v>
      </c>
      <c r="BE196" s="5">
        <v>44867</v>
      </c>
      <c r="BF196">
        <v>3.8384</v>
      </c>
      <c r="BG196" s="5">
        <v>44867</v>
      </c>
      <c r="BH196">
        <v>3.6971</v>
      </c>
      <c r="BI196" s="5">
        <v>44868</v>
      </c>
      <c r="BJ196">
        <v>3.482</v>
      </c>
      <c r="BK196" s="5">
        <v>44869</v>
      </c>
      <c r="BL196">
        <v>3.323</v>
      </c>
    </row>
    <row r="197" spans="1:64">
      <c r="A197" s="5">
        <v>44872</v>
      </c>
      <c r="B197">
        <v>4.55729</v>
      </c>
      <c r="C197" s="5"/>
      <c r="E197" s="5"/>
      <c r="G197" s="5">
        <v>44869</v>
      </c>
      <c r="H197">
        <v>94.65</v>
      </c>
      <c r="I197" s="5"/>
      <c r="K197" s="5"/>
      <c r="M197" s="5">
        <v>44869</v>
      </c>
      <c r="N197">
        <v>94.615</v>
      </c>
      <c r="O197" s="5">
        <v>44869</v>
      </c>
      <c r="P197">
        <v>94.795</v>
      </c>
      <c r="Q197" s="5">
        <v>44869</v>
      </c>
      <c r="R197">
        <v>94.985</v>
      </c>
      <c r="S197" s="5">
        <v>44869</v>
      </c>
      <c r="T197">
        <v>95.235</v>
      </c>
      <c r="U197" s="5">
        <v>44869</v>
      </c>
      <c r="V197">
        <v>95.46</v>
      </c>
      <c r="W197" s="5">
        <v>44869</v>
      </c>
      <c r="X197">
        <v>95.625</v>
      </c>
      <c r="Y197" s="5">
        <v>44869</v>
      </c>
      <c r="Z197">
        <v>95.765</v>
      </c>
      <c r="AA197" s="5">
        <v>44869</v>
      </c>
      <c r="AB197">
        <v>95.885</v>
      </c>
      <c r="AC197" s="5">
        <v>44869</v>
      </c>
      <c r="AD197">
        <v>95.965</v>
      </c>
      <c r="AE197" s="5">
        <v>44869</v>
      </c>
      <c r="AF197">
        <v>96.02</v>
      </c>
      <c r="AG197" s="5">
        <v>44869</v>
      </c>
      <c r="AH197">
        <v>96.05</v>
      </c>
      <c r="AI197" s="5">
        <v>44865</v>
      </c>
      <c r="AJ197">
        <v>4.4087</v>
      </c>
      <c r="AK197" s="5">
        <v>44861</v>
      </c>
      <c r="AL197">
        <v>4.1102</v>
      </c>
      <c r="AM197" s="5">
        <v>44862</v>
      </c>
      <c r="AN197">
        <v>4.1818</v>
      </c>
      <c r="AO197" s="5">
        <v>44868</v>
      </c>
      <c r="AP197">
        <v>4.2997</v>
      </c>
      <c r="AQ197" s="5">
        <v>44868</v>
      </c>
      <c r="AR197">
        <v>4.2485</v>
      </c>
      <c r="AS197" s="5">
        <v>44872</v>
      </c>
      <c r="AT197">
        <v>4.2433</v>
      </c>
      <c r="AU197" s="5">
        <v>44868</v>
      </c>
      <c r="AV197">
        <v>4.193</v>
      </c>
      <c r="AW197" s="5">
        <v>44868</v>
      </c>
      <c r="AX197">
        <v>4.1918</v>
      </c>
      <c r="AY197" s="5">
        <v>44868</v>
      </c>
      <c r="AZ197">
        <v>4.1659</v>
      </c>
      <c r="BA197" s="5">
        <v>44868</v>
      </c>
      <c r="BB197">
        <v>4.1374</v>
      </c>
      <c r="BC197" s="5">
        <v>44861</v>
      </c>
      <c r="BD197">
        <v>3.8637</v>
      </c>
      <c r="BE197" s="5">
        <v>44868</v>
      </c>
      <c r="BF197">
        <v>3.8737</v>
      </c>
      <c r="BG197" s="5">
        <v>44868</v>
      </c>
      <c r="BH197">
        <v>3.734</v>
      </c>
      <c r="BI197" s="5">
        <v>44869</v>
      </c>
      <c r="BJ197">
        <v>3.5362</v>
      </c>
      <c r="BK197" s="5">
        <v>44872</v>
      </c>
      <c r="BL197">
        <v>3.358</v>
      </c>
    </row>
    <row r="198" spans="1:64">
      <c r="A198" s="5">
        <v>44873</v>
      </c>
      <c r="B198">
        <v>4.592</v>
      </c>
      <c r="C198" s="5"/>
      <c r="E198" s="5"/>
      <c r="G198" s="5">
        <v>44872</v>
      </c>
      <c r="H198">
        <v>94.63</v>
      </c>
      <c r="I198" s="5"/>
      <c r="K198" s="5"/>
      <c r="M198" s="5">
        <v>44872</v>
      </c>
      <c r="N198">
        <v>94.59</v>
      </c>
      <c r="O198" s="5">
        <v>44872</v>
      </c>
      <c r="P198">
        <v>94.73</v>
      </c>
      <c r="Q198" s="5">
        <v>44872</v>
      </c>
      <c r="R198">
        <v>94.91</v>
      </c>
      <c r="S198" s="5">
        <v>44872</v>
      </c>
      <c r="T198">
        <v>95.155</v>
      </c>
      <c r="U198" s="5">
        <v>44872</v>
      </c>
      <c r="V198">
        <v>95.38</v>
      </c>
      <c r="W198" s="5">
        <v>44872</v>
      </c>
      <c r="X198">
        <v>95.555</v>
      </c>
      <c r="Y198" s="5">
        <v>44872</v>
      </c>
      <c r="Z198">
        <v>95.71</v>
      </c>
      <c r="AA198" s="5">
        <v>44872</v>
      </c>
      <c r="AB198">
        <v>95.835</v>
      </c>
      <c r="AC198" s="5">
        <v>44872</v>
      </c>
      <c r="AD198">
        <v>95.925</v>
      </c>
      <c r="AE198" s="5">
        <v>44872</v>
      </c>
      <c r="AF198">
        <v>95.99</v>
      </c>
      <c r="AG198" s="5">
        <v>44872</v>
      </c>
      <c r="AH198">
        <v>96.025</v>
      </c>
      <c r="AI198" s="5">
        <v>44866</v>
      </c>
      <c r="AJ198">
        <v>4.4721</v>
      </c>
      <c r="AK198" s="5">
        <v>44862</v>
      </c>
      <c r="AL198">
        <v>4.252</v>
      </c>
      <c r="AM198" s="5">
        <v>44865</v>
      </c>
      <c r="AN198">
        <v>4.2274</v>
      </c>
      <c r="AO198" s="5">
        <v>44869</v>
      </c>
      <c r="AP198">
        <v>4.2851</v>
      </c>
      <c r="AQ198" s="5">
        <v>44869</v>
      </c>
      <c r="AR198">
        <v>4.2422</v>
      </c>
      <c r="AS198" s="5">
        <v>44873</v>
      </c>
      <c r="AT198">
        <v>4.1472</v>
      </c>
      <c r="AU198" s="5">
        <v>44869</v>
      </c>
      <c r="AV198">
        <v>4.2012</v>
      </c>
      <c r="AW198" s="5">
        <v>44869</v>
      </c>
      <c r="AX198">
        <v>4.2021</v>
      </c>
      <c r="AY198" s="5">
        <v>44869</v>
      </c>
      <c r="AZ198">
        <v>4.1837</v>
      </c>
      <c r="BA198" s="5">
        <v>44869</v>
      </c>
      <c r="BB198">
        <v>4.167</v>
      </c>
      <c r="BC198" s="5">
        <v>44862</v>
      </c>
      <c r="BD198">
        <v>3.9472</v>
      </c>
      <c r="BE198" s="5">
        <v>44869</v>
      </c>
      <c r="BF198">
        <v>3.9239</v>
      </c>
      <c r="BG198" s="5">
        <v>44869</v>
      </c>
      <c r="BH198">
        <v>3.7891</v>
      </c>
      <c r="BI198" s="5">
        <v>44872</v>
      </c>
      <c r="BJ198">
        <v>3.5769</v>
      </c>
      <c r="BK198" s="5">
        <v>44873</v>
      </c>
      <c r="BL198">
        <v>3.301</v>
      </c>
    </row>
    <row r="199" spans="1:64">
      <c r="A199" s="5">
        <v>44874</v>
      </c>
      <c r="B199">
        <v>4.63</v>
      </c>
      <c r="C199" s="5"/>
      <c r="E199" s="5"/>
      <c r="G199" s="5">
        <v>44873</v>
      </c>
      <c r="H199">
        <v>94.65</v>
      </c>
      <c r="I199" s="5"/>
      <c r="K199" s="5"/>
      <c r="M199" s="5">
        <v>44873</v>
      </c>
      <c r="N199">
        <v>94.625</v>
      </c>
      <c r="O199" s="5">
        <v>44873</v>
      </c>
      <c r="P199">
        <v>94.795</v>
      </c>
      <c r="Q199" s="5">
        <v>44873</v>
      </c>
      <c r="R199">
        <v>94.99</v>
      </c>
      <c r="S199" s="5">
        <v>44873</v>
      </c>
      <c r="T199">
        <v>95.24</v>
      </c>
      <c r="U199" s="5">
        <v>44873</v>
      </c>
      <c r="V199">
        <v>95.465</v>
      </c>
      <c r="W199" s="5">
        <v>44873</v>
      </c>
      <c r="X199">
        <v>95.64</v>
      </c>
      <c r="Y199" s="5">
        <v>44873</v>
      </c>
      <c r="Z199">
        <v>95.79</v>
      </c>
      <c r="AA199" s="5">
        <v>44873</v>
      </c>
      <c r="AB199">
        <v>95.915</v>
      </c>
      <c r="AC199" s="5">
        <v>44873</v>
      </c>
      <c r="AD199">
        <v>96.005</v>
      </c>
      <c r="AE199" s="5">
        <v>44873</v>
      </c>
      <c r="AF199">
        <v>96.07</v>
      </c>
      <c r="AG199" s="5">
        <v>44873</v>
      </c>
      <c r="AH199">
        <v>96.11</v>
      </c>
      <c r="AI199" s="5">
        <v>44867</v>
      </c>
      <c r="AJ199">
        <v>4.5373</v>
      </c>
      <c r="AK199" s="5">
        <v>44865</v>
      </c>
      <c r="AL199">
        <v>4.2965</v>
      </c>
      <c r="AM199" s="5">
        <v>44866</v>
      </c>
      <c r="AN199">
        <v>4.2643</v>
      </c>
      <c r="AO199" s="5">
        <v>44872</v>
      </c>
      <c r="AP199">
        <v>4.3117</v>
      </c>
      <c r="AQ199" s="5">
        <v>44872</v>
      </c>
      <c r="AR199">
        <v>4.2696</v>
      </c>
      <c r="AS199" s="5">
        <v>44874</v>
      </c>
      <c r="AT199">
        <v>4.104</v>
      </c>
      <c r="AU199" s="5">
        <v>44872</v>
      </c>
      <c r="AV199">
        <v>4.231</v>
      </c>
      <c r="AW199" s="5">
        <v>44872</v>
      </c>
      <c r="AX199">
        <v>4.222</v>
      </c>
      <c r="AY199" s="5">
        <v>44872</v>
      </c>
      <c r="AZ199">
        <v>4.2164</v>
      </c>
      <c r="BA199" s="5">
        <v>44872</v>
      </c>
      <c r="BB199">
        <v>4.2025</v>
      </c>
      <c r="BC199" s="5">
        <v>44865</v>
      </c>
      <c r="BD199">
        <v>3.9773</v>
      </c>
      <c r="BE199" s="5">
        <v>44872</v>
      </c>
      <c r="BF199">
        <v>3.9633</v>
      </c>
      <c r="BG199" s="5">
        <v>44872</v>
      </c>
      <c r="BH199">
        <v>3.8302</v>
      </c>
      <c r="BI199" s="5">
        <v>44873</v>
      </c>
      <c r="BJ199">
        <v>3.5271</v>
      </c>
      <c r="BK199" s="5">
        <v>44874</v>
      </c>
      <c r="BL199">
        <v>3.311</v>
      </c>
    </row>
    <row r="200" spans="1:64">
      <c r="A200" s="5">
        <v>44875</v>
      </c>
      <c r="B200">
        <v>4.64971</v>
      </c>
      <c r="C200" s="5"/>
      <c r="E200" s="5"/>
      <c r="G200" s="5">
        <v>44874</v>
      </c>
      <c r="H200">
        <v>94.66</v>
      </c>
      <c r="I200" s="5"/>
      <c r="K200" s="5"/>
      <c r="M200" s="5">
        <v>44874</v>
      </c>
      <c r="N200">
        <v>94.645</v>
      </c>
      <c r="O200" s="5">
        <v>44874</v>
      </c>
      <c r="P200">
        <v>94.84</v>
      </c>
      <c r="Q200" s="5">
        <v>44874</v>
      </c>
      <c r="R200">
        <v>95.06</v>
      </c>
      <c r="S200" s="5">
        <v>44874</v>
      </c>
      <c r="T200">
        <v>95.325</v>
      </c>
      <c r="U200" s="5">
        <v>44874</v>
      </c>
      <c r="V200">
        <v>95.555</v>
      </c>
      <c r="W200" s="5">
        <v>44874</v>
      </c>
      <c r="X200">
        <v>95.725</v>
      </c>
      <c r="Y200" s="5">
        <v>44874</v>
      </c>
      <c r="Z200">
        <v>95.87</v>
      </c>
      <c r="AA200" s="5">
        <v>44874</v>
      </c>
      <c r="AB200">
        <v>95.985</v>
      </c>
      <c r="AC200" s="5">
        <v>44874</v>
      </c>
      <c r="AD200">
        <v>96.065</v>
      </c>
      <c r="AE200" s="5">
        <v>44874</v>
      </c>
      <c r="AF200">
        <v>96.125</v>
      </c>
      <c r="AG200" s="5">
        <v>44874</v>
      </c>
      <c r="AH200">
        <v>96.155</v>
      </c>
      <c r="AI200" s="5">
        <v>44868</v>
      </c>
      <c r="AJ200">
        <v>4.5955</v>
      </c>
      <c r="AK200" s="5">
        <v>44866</v>
      </c>
      <c r="AL200">
        <v>4.3468</v>
      </c>
      <c r="AM200" s="5">
        <v>44867</v>
      </c>
      <c r="AN200">
        <v>4.3217</v>
      </c>
      <c r="AO200" s="5">
        <v>44873</v>
      </c>
      <c r="AP200">
        <v>4.2156</v>
      </c>
      <c r="AQ200" s="5">
        <v>44873</v>
      </c>
      <c r="AR200">
        <v>4.1731</v>
      </c>
      <c r="AS200" s="5">
        <v>44875</v>
      </c>
      <c r="AT200">
        <v>3.824</v>
      </c>
      <c r="AU200" s="5">
        <v>44873</v>
      </c>
      <c r="AV200">
        <v>4.1367</v>
      </c>
      <c r="AW200" s="5">
        <v>44873</v>
      </c>
      <c r="AX200">
        <v>4.1386</v>
      </c>
      <c r="AY200" s="5">
        <v>44873</v>
      </c>
      <c r="AZ200">
        <v>4.1288</v>
      </c>
      <c r="BA200" s="5">
        <v>44873</v>
      </c>
      <c r="BB200">
        <v>4.1246</v>
      </c>
      <c r="BC200" s="5">
        <v>44866</v>
      </c>
      <c r="BD200">
        <v>3.9493</v>
      </c>
      <c r="BE200" s="5">
        <v>44873</v>
      </c>
      <c r="BF200">
        <v>3.9051</v>
      </c>
      <c r="BG200" s="5">
        <v>44873</v>
      </c>
      <c r="BH200">
        <v>3.7795</v>
      </c>
      <c r="BI200" s="5">
        <v>44874</v>
      </c>
      <c r="BJ200">
        <v>3.5245</v>
      </c>
      <c r="BK200" s="5">
        <v>44875</v>
      </c>
      <c r="BL200">
        <v>3.123</v>
      </c>
    </row>
    <row r="201" spans="1:64">
      <c r="A201" s="5">
        <v>44876</v>
      </c>
      <c r="B201">
        <v>4.60614</v>
      </c>
      <c r="C201" s="5"/>
      <c r="E201" s="5"/>
      <c r="G201" s="5">
        <v>44875</v>
      </c>
      <c r="H201">
        <v>94.835</v>
      </c>
      <c r="I201" s="5"/>
      <c r="K201" s="5"/>
      <c r="M201" s="5">
        <v>44875</v>
      </c>
      <c r="N201">
        <v>94.885</v>
      </c>
      <c r="O201" s="5">
        <v>44875</v>
      </c>
      <c r="P201">
        <v>95.155</v>
      </c>
      <c r="Q201" s="5">
        <v>44875</v>
      </c>
      <c r="R201">
        <v>95.43</v>
      </c>
      <c r="S201" s="5">
        <v>44875</v>
      </c>
      <c r="T201">
        <v>95.735</v>
      </c>
      <c r="U201" s="5">
        <v>44875</v>
      </c>
      <c r="V201">
        <v>95.975</v>
      </c>
      <c r="W201" s="5">
        <v>44875</v>
      </c>
      <c r="X201">
        <v>96.135</v>
      </c>
      <c r="Y201" s="5">
        <v>44875</v>
      </c>
      <c r="Z201">
        <v>96.26</v>
      </c>
      <c r="AA201" s="5">
        <v>44875</v>
      </c>
      <c r="AB201">
        <v>96.36</v>
      </c>
      <c r="AC201" s="5">
        <v>44875</v>
      </c>
      <c r="AD201">
        <v>96.43</v>
      </c>
      <c r="AE201" s="5">
        <v>44875</v>
      </c>
      <c r="AF201">
        <v>96.475</v>
      </c>
      <c r="AG201" s="5">
        <v>44875</v>
      </c>
      <c r="AH201">
        <v>96.5</v>
      </c>
      <c r="AI201" s="5">
        <v>44869</v>
      </c>
      <c r="AJ201">
        <v>4.5504</v>
      </c>
      <c r="AK201" s="5">
        <v>44867</v>
      </c>
      <c r="AL201">
        <v>4.4042</v>
      </c>
      <c r="AM201" s="5">
        <v>44868</v>
      </c>
      <c r="AN201">
        <v>4.3691</v>
      </c>
      <c r="AO201" s="5">
        <v>44874</v>
      </c>
      <c r="AP201">
        <v>4.1639</v>
      </c>
      <c r="AQ201" s="5">
        <v>44874</v>
      </c>
      <c r="AR201">
        <v>4.1251</v>
      </c>
      <c r="AS201" s="5">
        <v>44876</v>
      </c>
      <c r="AT201">
        <v>3.826</v>
      </c>
      <c r="AU201" s="5">
        <v>44874</v>
      </c>
      <c r="AV201">
        <v>4.0958</v>
      </c>
      <c r="AW201" s="5">
        <v>44874</v>
      </c>
      <c r="AX201">
        <v>4.0938</v>
      </c>
      <c r="AY201" s="5">
        <v>44874</v>
      </c>
      <c r="AZ201">
        <v>4.0977</v>
      </c>
      <c r="BA201" s="5">
        <v>44874</v>
      </c>
      <c r="BB201">
        <v>4.1027</v>
      </c>
      <c r="BC201" s="5">
        <v>44867</v>
      </c>
      <c r="BD201">
        <v>3.9982</v>
      </c>
      <c r="BE201" s="5">
        <v>44874</v>
      </c>
      <c r="BF201">
        <v>3.9007</v>
      </c>
      <c r="BG201" s="5">
        <v>44874</v>
      </c>
      <c r="BH201">
        <v>3.7789</v>
      </c>
      <c r="BI201" s="5">
        <v>44875</v>
      </c>
      <c r="BJ201">
        <v>3.3227</v>
      </c>
      <c r="BK201" s="5">
        <v>44879</v>
      </c>
      <c r="BL201">
        <v>3.1568</v>
      </c>
    </row>
    <row r="202" spans="1:64">
      <c r="A202" s="5">
        <v>44879</v>
      </c>
      <c r="B202">
        <v>4.64386</v>
      </c>
      <c r="C202" s="5"/>
      <c r="E202" s="5"/>
      <c r="G202" s="5">
        <v>44876</v>
      </c>
      <c r="H202">
        <v>94.835</v>
      </c>
      <c r="I202" s="5"/>
      <c r="K202" s="5"/>
      <c r="M202" s="5">
        <v>44876</v>
      </c>
      <c r="N202">
        <v>94.855</v>
      </c>
      <c r="O202" s="5">
        <v>44876</v>
      </c>
      <c r="P202">
        <v>95.11</v>
      </c>
      <c r="Q202" s="5">
        <v>44876</v>
      </c>
      <c r="R202">
        <v>95.41</v>
      </c>
      <c r="S202" s="5">
        <v>44876</v>
      </c>
      <c r="T202">
        <v>95.74</v>
      </c>
      <c r="U202" s="5">
        <v>44876</v>
      </c>
      <c r="V202">
        <v>96</v>
      </c>
      <c r="W202" s="5">
        <v>44876</v>
      </c>
      <c r="X202">
        <v>96.175</v>
      </c>
      <c r="Y202" s="5">
        <v>44876</v>
      </c>
      <c r="Z202">
        <v>96.305</v>
      </c>
      <c r="AA202" s="5">
        <v>44876</v>
      </c>
      <c r="AB202">
        <v>96.405</v>
      </c>
      <c r="AC202" s="5">
        <v>44876</v>
      </c>
      <c r="AD202">
        <v>96.475</v>
      </c>
      <c r="AE202" s="5">
        <v>44876</v>
      </c>
      <c r="AF202">
        <v>96.52</v>
      </c>
      <c r="AG202" s="5">
        <v>44876</v>
      </c>
      <c r="AH202">
        <v>96.54</v>
      </c>
      <c r="AI202" s="5">
        <v>44872</v>
      </c>
      <c r="AJ202">
        <v>4.5823</v>
      </c>
      <c r="AK202" s="5">
        <v>44868</v>
      </c>
      <c r="AL202">
        <v>4.4562</v>
      </c>
      <c r="AM202" s="5">
        <v>44869</v>
      </c>
      <c r="AN202">
        <v>4.3437</v>
      </c>
      <c r="AO202" s="5">
        <v>44875</v>
      </c>
      <c r="AP202">
        <v>3.8748</v>
      </c>
      <c r="AQ202" s="5">
        <v>44875</v>
      </c>
      <c r="AR202">
        <v>3.8398</v>
      </c>
      <c r="AS202" s="5">
        <v>44879</v>
      </c>
      <c r="AT202">
        <v>3.8507</v>
      </c>
      <c r="AU202" s="5">
        <v>44875</v>
      </c>
      <c r="AV202">
        <v>3.8202</v>
      </c>
      <c r="AW202" s="5">
        <v>44875</v>
      </c>
      <c r="AX202">
        <v>3.8373</v>
      </c>
      <c r="AY202" s="5">
        <v>44875</v>
      </c>
      <c r="AZ202">
        <v>3.8315</v>
      </c>
      <c r="BA202" s="5">
        <v>44875</v>
      </c>
      <c r="BB202">
        <v>3.849</v>
      </c>
      <c r="BC202" s="5">
        <v>44868</v>
      </c>
      <c r="BD202">
        <v>4.0313</v>
      </c>
      <c r="BE202" s="5">
        <v>44875</v>
      </c>
      <c r="BF202">
        <v>3.6805</v>
      </c>
      <c r="BG202" s="5">
        <v>44875</v>
      </c>
      <c r="BH202">
        <v>3.5686</v>
      </c>
      <c r="BI202" s="5">
        <v>44876</v>
      </c>
      <c r="BJ202">
        <v>3.319</v>
      </c>
      <c r="BK202" s="5">
        <v>44880</v>
      </c>
      <c r="BL202">
        <v>3.055</v>
      </c>
    </row>
    <row r="203" spans="1:64">
      <c r="A203" s="5">
        <v>44880</v>
      </c>
      <c r="B203">
        <v>4.64971</v>
      </c>
      <c r="C203" s="5"/>
      <c r="E203" s="5"/>
      <c r="G203" s="5">
        <v>44879</v>
      </c>
      <c r="H203">
        <v>94.79</v>
      </c>
      <c r="I203" s="5"/>
      <c r="K203" s="5"/>
      <c r="M203" s="5">
        <v>44879</v>
      </c>
      <c r="N203">
        <v>94.785</v>
      </c>
      <c r="O203" s="5">
        <v>44879</v>
      </c>
      <c r="P203">
        <v>95.04</v>
      </c>
      <c r="Q203" s="5">
        <v>44879</v>
      </c>
      <c r="R203">
        <v>95.335</v>
      </c>
      <c r="S203" s="5">
        <v>44879</v>
      </c>
      <c r="T203">
        <v>95.665</v>
      </c>
      <c r="U203" s="5">
        <v>44879</v>
      </c>
      <c r="V203">
        <v>95.935</v>
      </c>
      <c r="W203" s="5">
        <v>44879</v>
      </c>
      <c r="X203">
        <v>96.115</v>
      </c>
      <c r="Y203" s="5">
        <v>44879</v>
      </c>
      <c r="Z203">
        <v>96.25</v>
      </c>
      <c r="AA203" s="5">
        <v>44879</v>
      </c>
      <c r="AB203">
        <v>96.355</v>
      </c>
      <c r="AC203" s="5">
        <v>44879</v>
      </c>
      <c r="AD203">
        <v>96.43</v>
      </c>
      <c r="AE203" s="5">
        <v>44879</v>
      </c>
      <c r="AF203">
        <v>96.475</v>
      </c>
      <c r="AG203" s="5">
        <v>44879</v>
      </c>
      <c r="AH203">
        <v>96.495</v>
      </c>
      <c r="AI203" s="5">
        <v>44873</v>
      </c>
      <c r="AJ203">
        <v>4.4956</v>
      </c>
      <c r="AK203" s="5">
        <v>44869</v>
      </c>
      <c r="AL203">
        <v>4.4208</v>
      </c>
      <c r="AM203" s="5">
        <v>44872</v>
      </c>
      <c r="AN203">
        <v>4.3717</v>
      </c>
      <c r="AO203" s="5">
        <v>44876</v>
      </c>
      <c r="AP203">
        <v>3.8758</v>
      </c>
      <c r="AQ203" s="5">
        <v>44876</v>
      </c>
      <c r="AR203">
        <v>3.8398</v>
      </c>
      <c r="AS203" s="5">
        <v>44880</v>
      </c>
      <c r="AT203">
        <v>3.7603</v>
      </c>
      <c r="AU203" s="5">
        <v>44876</v>
      </c>
      <c r="AV203">
        <v>3.8205</v>
      </c>
      <c r="AW203" s="5">
        <v>44876</v>
      </c>
      <c r="AX203">
        <v>3.837</v>
      </c>
      <c r="AY203" s="5">
        <v>44876</v>
      </c>
      <c r="AZ203">
        <v>3.836</v>
      </c>
      <c r="BA203" s="5">
        <v>44876</v>
      </c>
      <c r="BB203">
        <v>3.8515</v>
      </c>
      <c r="BC203" s="5">
        <v>44869</v>
      </c>
      <c r="BD203">
        <v>4.0745</v>
      </c>
      <c r="BE203" s="5">
        <v>44876</v>
      </c>
      <c r="BF203">
        <v>3.6819</v>
      </c>
      <c r="BG203" s="5">
        <v>44876</v>
      </c>
      <c r="BH203">
        <v>3.572</v>
      </c>
      <c r="BI203" s="5">
        <v>44879</v>
      </c>
      <c r="BJ203">
        <v>3.341</v>
      </c>
      <c r="BK203" s="5">
        <v>44881</v>
      </c>
      <c r="BL203">
        <v>2.943</v>
      </c>
    </row>
    <row r="204" spans="1:64">
      <c r="A204" s="5">
        <v>44881</v>
      </c>
      <c r="B204">
        <v>4.67429</v>
      </c>
      <c r="C204" s="5"/>
      <c r="E204" s="5"/>
      <c r="G204" s="5">
        <v>44880</v>
      </c>
      <c r="H204">
        <v>94.825</v>
      </c>
      <c r="I204" s="5"/>
      <c r="K204" s="5"/>
      <c r="M204" s="5">
        <v>44880</v>
      </c>
      <c r="N204">
        <v>94.815</v>
      </c>
      <c r="O204" s="5">
        <v>44880</v>
      </c>
      <c r="P204">
        <v>95.085</v>
      </c>
      <c r="Q204" s="5">
        <v>44880</v>
      </c>
      <c r="R204">
        <v>95.415</v>
      </c>
      <c r="S204" s="5">
        <v>44880</v>
      </c>
      <c r="T204">
        <v>95.785</v>
      </c>
      <c r="U204" s="5">
        <v>44880</v>
      </c>
      <c r="V204">
        <v>96.08</v>
      </c>
      <c r="W204" s="5">
        <v>44880</v>
      </c>
      <c r="X204">
        <v>96.27</v>
      </c>
      <c r="Y204" s="5">
        <v>44880</v>
      </c>
      <c r="Z204">
        <v>96.4</v>
      </c>
      <c r="AA204" s="5">
        <v>44880</v>
      </c>
      <c r="AB204">
        <v>96.49</v>
      </c>
      <c r="AC204" s="5">
        <v>44880</v>
      </c>
      <c r="AD204">
        <v>96.55</v>
      </c>
      <c r="AE204" s="5">
        <v>44880</v>
      </c>
      <c r="AF204">
        <v>96.58</v>
      </c>
      <c r="AG204" s="5">
        <v>44880</v>
      </c>
      <c r="AH204">
        <v>96.585</v>
      </c>
      <c r="AI204" s="5">
        <v>44874</v>
      </c>
      <c r="AJ204">
        <v>4.4295</v>
      </c>
      <c r="AK204" s="5">
        <v>44872</v>
      </c>
      <c r="AL204">
        <v>4.4499</v>
      </c>
      <c r="AM204" s="5">
        <v>44873</v>
      </c>
      <c r="AN204">
        <v>4.276</v>
      </c>
      <c r="AO204" s="5">
        <v>44879</v>
      </c>
      <c r="AP204">
        <v>3.9045</v>
      </c>
      <c r="AQ204" s="5">
        <v>44879</v>
      </c>
      <c r="AR204">
        <v>3.869</v>
      </c>
      <c r="AS204" s="5">
        <v>44881</v>
      </c>
      <c r="AT204">
        <v>3.6658</v>
      </c>
      <c r="AU204" s="5">
        <v>44879</v>
      </c>
      <c r="AV204">
        <v>3.8473</v>
      </c>
      <c r="AW204" s="5">
        <v>44879</v>
      </c>
      <c r="AX204">
        <v>3.8485</v>
      </c>
      <c r="AY204" s="5">
        <v>44879</v>
      </c>
      <c r="AZ204">
        <v>3.8534</v>
      </c>
      <c r="BA204" s="5">
        <v>44879</v>
      </c>
      <c r="BB204">
        <v>3.8656</v>
      </c>
      <c r="BC204" s="5">
        <v>44872</v>
      </c>
      <c r="BD204">
        <v>4.1126</v>
      </c>
      <c r="BE204" s="5">
        <v>44879</v>
      </c>
      <c r="BF204">
        <v>3.6979</v>
      </c>
      <c r="BG204" s="5">
        <v>44879</v>
      </c>
      <c r="BH204">
        <v>3.5881</v>
      </c>
      <c r="BI204" s="5">
        <v>44880</v>
      </c>
      <c r="BJ204">
        <v>3.283</v>
      </c>
      <c r="BK204" s="5">
        <v>44882</v>
      </c>
      <c r="BL204">
        <v>2.979</v>
      </c>
    </row>
    <row r="205" spans="1:64">
      <c r="A205" s="5">
        <v>44882</v>
      </c>
      <c r="B205">
        <v>4.67543</v>
      </c>
      <c r="C205" s="5"/>
      <c r="E205" s="5"/>
      <c r="G205" s="5">
        <v>44881</v>
      </c>
      <c r="H205">
        <v>94.82</v>
      </c>
      <c r="I205" s="5"/>
      <c r="K205" s="5"/>
      <c r="M205" s="5">
        <v>44881</v>
      </c>
      <c r="N205">
        <v>94.81</v>
      </c>
      <c r="O205" s="5">
        <v>44881</v>
      </c>
      <c r="P205">
        <v>95.07</v>
      </c>
      <c r="Q205" s="5">
        <v>44881</v>
      </c>
      <c r="R205">
        <v>95.405</v>
      </c>
      <c r="S205" s="5">
        <v>44881</v>
      </c>
      <c r="T205">
        <v>95.79</v>
      </c>
      <c r="U205" s="5">
        <v>44881</v>
      </c>
      <c r="V205">
        <v>96.115</v>
      </c>
      <c r="W205" s="5">
        <v>44881</v>
      </c>
      <c r="X205">
        <v>96.33</v>
      </c>
      <c r="Y205" s="5">
        <v>44881</v>
      </c>
      <c r="Z205">
        <v>96.48</v>
      </c>
      <c r="AA205" s="5">
        <v>44881</v>
      </c>
      <c r="AB205">
        <v>96.58</v>
      </c>
      <c r="AC205" s="5">
        <v>44881</v>
      </c>
      <c r="AD205">
        <v>96.645</v>
      </c>
      <c r="AE205" s="5">
        <v>44881</v>
      </c>
      <c r="AF205">
        <v>96.685</v>
      </c>
      <c r="AG205" s="5">
        <v>44881</v>
      </c>
      <c r="AH205">
        <v>96.7</v>
      </c>
      <c r="AI205" s="5">
        <v>44875</v>
      </c>
      <c r="AJ205">
        <v>4.1344</v>
      </c>
      <c r="AK205" s="5">
        <v>44873</v>
      </c>
      <c r="AL205">
        <v>4.359</v>
      </c>
      <c r="AM205" s="5">
        <v>44874</v>
      </c>
      <c r="AN205">
        <v>4.2188</v>
      </c>
      <c r="AO205" s="5">
        <v>44880</v>
      </c>
      <c r="AP205">
        <v>3.8104</v>
      </c>
      <c r="AQ205" s="5">
        <v>44880</v>
      </c>
      <c r="AR205">
        <v>3.7772</v>
      </c>
      <c r="AS205" s="5">
        <v>44882</v>
      </c>
      <c r="AT205">
        <v>3.7587</v>
      </c>
      <c r="AU205" s="5">
        <v>44880</v>
      </c>
      <c r="AV205">
        <v>3.7588</v>
      </c>
      <c r="AW205" s="5">
        <v>44880</v>
      </c>
      <c r="AX205">
        <v>3.7622</v>
      </c>
      <c r="AY205" s="5">
        <v>44880</v>
      </c>
      <c r="AZ205">
        <v>3.7687</v>
      </c>
      <c r="BA205" s="5">
        <v>44880</v>
      </c>
      <c r="BB205">
        <v>3.7853</v>
      </c>
      <c r="BC205" s="5">
        <v>44873</v>
      </c>
      <c r="BD205">
        <v>4.045</v>
      </c>
      <c r="BE205" s="5">
        <v>44880</v>
      </c>
      <c r="BF205">
        <v>3.6308</v>
      </c>
      <c r="BG205" s="5">
        <v>44880</v>
      </c>
      <c r="BH205">
        <v>3.5248</v>
      </c>
      <c r="BI205" s="5">
        <v>44881</v>
      </c>
      <c r="BJ205">
        <v>3.1566</v>
      </c>
      <c r="BK205" s="5">
        <v>44883</v>
      </c>
      <c r="BL205">
        <v>3.023</v>
      </c>
    </row>
    <row r="206" spans="1:64">
      <c r="A206" s="5">
        <v>44883</v>
      </c>
      <c r="B206">
        <v>4.66486</v>
      </c>
      <c r="C206" s="5"/>
      <c r="E206" s="5"/>
      <c r="G206" s="5">
        <v>44882</v>
      </c>
      <c r="H206">
        <v>94.795</v>
      </c>
      <c r="I206" s="5"/>
      <c r="K206" s="5"/>
      <c r="M206" s="5">
        <v>44882</v>
      </c>
      <c r="N206">
        <v>94.78</v>
      </c>
      <c r="O206" s="5">
        <v>44882</v>
      </c>
      <c r="P206">
        <v>94.975</v>
      </c>
      <c r="Q206" s="5">
        <v>44882</v>
      </c>
      <c r="R206">
        <v>95.27</v>
      </c>
      <c r="S206" s="5">
        <v>44882</v>
      </c>
      <c r="T206">
        <v>95.64</v>
      </c>
      <c r="U206" s="5">
        <v>44882</v>
      </c>
      <c r="V206">
        <v>95.965</v>
      </c>
      <c r="W206" s="5">
        <v>44882</v>
      </c>
      <c r="X206">
        <v>96.195</v>
      </c>
      <c r="Y206" s="5">
        <v>44882</v>
      </c>
      <c r="Z206">
        <v>96.36</v>
      </c>
      <c r="AA206" s="5">
        <v>44882</v>
      </c>
      <c r="AB206">
        <v>96.48</v>
      </c>
      <c r="AC206" s="5">
        <v>44882</v>
      </c>
      <c r="AD206">
        <v>96.555</v>
      </c>
      <c r="AE206" s="5">
        <v>44882</v>
      </c>
      <c r="AF206">
        <v>96.605</v>
      </c>
      <c r="AG206" s="5">
        <v>44882</v>
      </c>
      <c r="AH206">
        <v>96.625</v>
      </c>
      <c r="AI206" s="5">
        <v>44876</v>
      </c>
      <c r="AJ206">
        <v>4.1552</v>
      </c>
      <c r="AK206" s="5">
        <v>44874</v>
      </c>
      <c r="AL206">
        <v>4.2985</v>
      </c>
      <c r="AM206" s="5">
        <v>44875</v>
      </c>
      <c r="AN206">
        <v>3.9275</v>
      </c>
      <c r="AO206" s="5">
        <v>44881</v>
      </c>
      <c r="AP206">
        <v>3.7344</v>
      </c>
      <c r="AQ206" s="5">
        <v>44881</v>
      </c>
      <c r="AR206">
        <v>3.6903</v>
      </c>
      <c r="AS206" s="5">
        <v>44883</v>
      </c>
      <c r="AT206">
        <v>3.8298</v>
      </c>
      <c r="AU206" s="5">
        <v>44881</v>
      </c>
      <c r="AV206">
        <v>3.6567</v>
      </c>
      <c r="AW206" s="5">
        <v>44881</v>
      </c>
      <c r="AX206">
        <v>3.6563</v>
      </c>
      <c r="AY206" s="5">
        <v>44881</v>
      </c>
      <c r="AZ206">
        <v>3.6592</v>
      </c>
      <c r="BA206" s="5">
        <v>44881</v>
      </c>
      <c r="BB206">
        <v>3.6673</v>
      </c>
      <c r="BC206" s="5">
        <v>44874</v>
      </c>
      <c r="BD206">
        <v>4.033</v>
      </c>
      <c r="BE206" s="5">
        <v>44881</v>
      </c>
      <c r="BF206">
        <v>3.5078</v>
      </c>
      <c r="BG206" s="5">
        <v>44881</v>
      </c>
      <c r="BH206">
        <v>3.3995</v>
      </c>
      <c r="BI206" s="5">
        <v>44882</v>
      </c>
      <c r="BJ206">
        <v>3.1985</v>
      </c>
      <c r="BK206" s="5">
        <v>44886</v>
      </c>
      <c r="BL206">
        <v>3.0075</v>
      </c>
    </row>
    <row r="207" spans="1:64">
      <c r="A207" s="5">
        <v>44886</v>
      </c>
      <c r="B207">
        <v>4.69186</v>
      </c>
      <c r="C207" s="5"/>
      <c r="E207" s="5"/>
      <c r="G207" s="5">
        <v>44883</v>
      </c>
      <c r="H207">
        <v>94.75</v>
      </c>
      <c r="I207" s="5"/>
      <c r="K207" s="5"/>
      <c r="M207" s="5">
        <v>44883</v>
      </c>
      <c r="N207">
        <v>94.705</v>
      </c>
      <c r="O207" s="5">
        <v>44883</v>
      </c>
      <c r="P207">
        <v>94.895</v>
      </c>
      <c r="Q207" s="5">
        <v>44883</v>
      </c>
      <c r="R207">
        <v>95.185</v>
      </c>
      <c r="S207" s="5">
        <v>44883</v>
      </c>
      <c r="T207">
        <v>95.55</v>
      </c>
      <c r="U207" s="5">
        <v>44883</v>
      </c>
      <c r="V207">
        <v>95.875</v>
      </c>
      <c r="W207" s="5">
        <v>44883</v>
      </c>
      <c r="X207">
        <v>96.1</v>
      </c>
      <c r="Y207" s="5">
        <v>44883</v>
      </c>
      <c r="Z207">
        <v>96.26</v>
      </c>
      <c r="AA207" s="5">
        <v>44883</v>
      </c>
      <c r="AB207">
        <v>96.38</v>
      </c>
      <c r="AC207" s="5">
        <v>44883</v>
      </c>
      <c r="AD207">
        <v>96.465</v>
      </c>
      <c r="AE207" s="5">
        <v>44883</v>
      </c>
      <c r="AF207">
        <v>96.52</v>
      </c>
      <c r="AG207" s="5">
        <v>44883</v>
      </c>
      <c r="AH207">
        <v>96.545</v>
      </c>
      <c r="AI207" s="5">
        <v>44879</v>
      </c>
      <c r="AJ207">
        <v>4.1666</v>
      </c>
      <c r="AK207" s="5">
        <v>44875</v>
      </c>
      <c r="AL207">
        <v>4.0068</v>
      </c>
      <c r="AM207" s="5">
        <v>44876</v>
      </c>
      <c r="AN207">
        <v>3.9317</v>
      </c>
      <c r="AO207" s="5">
        <v>44882</v>
      </c>
      <c r="AP207">
        <v>3.828</v>
      </c>
      <c r="AQ207" s="5">
        <v>44882</v>
      </c>
      <c r="AR207">
        <v>3.7841</v>
      </c>
      <c r="AS207" s="5">
        <v>44886</v>
      </c>
      <c r="AT207">
        <v>3.839</v>
      </c>
      <c r="AU207" s="5">
        <v>44882</v>
      </c>
      <c r="AV207">
        <v>3.7478</v>
      </c>
      <c r="AW207" s="5">
        <v>44882</v>
      </c>
      <c r="AX207">
        <v>3.7428</v>
      </c>
      <c r="AY207" s="5">
        <v>44882</v>
      </c>
      <c r="AZ207">
        <v>3.7413</v>
      </c>
      <c r="BA207" s="5">
        <v>44882</v>
      </c>
      <c r="BB207">
        <v>3.7399</v>
      </c>
      <c r="BC207" s="5">
        <v>44875</v>
      </c>
      <c r="BD207">
        <v>3.7986</v>
      </c>
      <c r="BE207" s="5">
        <v>44882</v>
      </c>
      <c r="BF207">
        <v>3.5602</v>
      </c>
      <c r="BG207" s="5">
        <v>44882</v>
      </c>
      <c r="BH207">
        <v>3.4417</v>
      </c>
      <c r="BI207" s="5">
        <v>44883</v>
      </c>
      <c r="BJ207">
        <v>3.2438</v>
      </c>
      <c r="BK207" s="5">
        <v>44887</v>
      </c>
      <c r="BL207">
        <v>2.908</v>
      </c>
    </row>
    <row r="208" spans="1:64">
      <c r="A208" s="5">
        <v>44887</v>
      </c>
      <c r="B208">
        <v>4.69871</v>
      </c>
      <c r="C208" s="5"/>
      <c r="E208" s="5"/>
      <c r="G208" s="5">
        <v>44886</v>
      </c>
      <c r="H208">
        <v>94.73</v>
      </c>
      <c r="I208" s="5"/>
      <c r="K208" s="5"/>
      <c r="M208" s="5">
        <v>44886</v>
      </c>
      <c r="N208">
        <v>94.68</v>
      </c>
      <c r="O208" s="5">
        <v>44886</v>
      </c>
      <c r="P208">
        <v>94.85</v>
      </c>
      <c r="Q208" s="5">
        <v>44886</v>
      </c>
      <c r="R208">
        <v>95.145</v>
      </c>
      <c r="S208" s="5">
        <v>44886</v>
      </c>
      <c r="T208">
        <v>95.52</v>
      </c>
      <c r="U208" s="5">
        <v>44886</v>
      </c>
      <c r="V208">
        <v>95.86</v>
      </c>
      <c r="W208" s="5">
        <v>44886</v>
      </c>
      <c r="X208">
        <v>96.095</v>
      </c>
      <c r="Y208" s="5">
        <v>44886</v>
      </c>
      <c r="Z208">
        <v>96.245</v>
      </c>
      <c r="AA208" s="5">
        <v>44886</v>
      </c>
      <c r="AB208">
        <v>96.36</v>
      </c>
      <c r="AC208" s="5">
        <v>44886</v>
      </c>
      <c r="AD208">
        <v>96.44</v>
      </c>
      <c r="AE208" s="5">
        <v>44886</v>
      </c>
      <c r="AF208">
        <v>96.495</v>
      </c>
      <c r="AG208" s="5">
        <v>44886</v>
      </c>
      <c r="AH208">
        <v>96.52</v>
      </c>
      <c r="AI208" s="5">
        <v>44880</v>
      </c>
      <c r="AJ208">
        <v>4.0644</v>
      </c>
      <c r="AK208" s="5">
        <v>44876</v>
      </c>
      <c r="AL208">
        <v>4.002</v>
      </c>
      <c r="AM208" s="5">
        <v>44879</v>
      </c>
      <c r="AN208">
        <v>3.9593</v>
      </c>
      <c r="AO208" s="5">
        <v>44883</v>
      </c>
      <c r="AP208">
        <v>3.9053</v>
      </c>
      <c r="AQ208" s="5">
        <v>44883</v>
      </c>
      <c r="AR208">
        <v>3.8583</v>
      </c>
      <c r="AS208" s="5">
        <v>44887</v>
      </c>
      <c r="AT208">
        <v>3.7428</v>
      </c>
      <c r="AU208" s="5">
        <v>44883</v>
      </c>
      <c r="AV208">
        <v>3.8152</v>
      </c>
      <c r="AW208" s="5">
        <v>44883</v>
      </c>
      <c r="AX208">
        <v>3.8112</v>
      </c>
      <c r="AY208" s="5">
        <v>44883</v>
      </c>
      <c r="AZ208">
        <v>3.8063</v>
      </c>
      <c r="BA208" s="5">
        <v>44883</v>
      </c>
      <c r="BB208">
        <v>3.8022</v>
      </c>
      <c r="BC208" s="5">
        <v>44876</v>
      </c>
      <c r="BD208">
        <v>3.793</v>
      </c>
      <c r="BE208" s="5">
        <v>44883</v>
      </c>
      <c r="BF208">
        <v>3.6126</v>
      </c>
      <c r="BG208" s="5">
        <v>44883</v>
      </c>
      <c r="BH208">
        <v>3.4902</v>
      </c>
      <c r="BI208" s="5">
        <v>44886</v>
      </c>
      <c r="BJ208">
        <v>3.219</v>
      </c>
      <c r="BK208" s="5">
        <v>44888</v>
      </c>
      <c r="BL208">
        <v>2.819</v>
      </c>
    </row>
    <row r="209" spans="1:64">
      <c r="A209" s="5">
        <v>44888</v>
      </c>
      <c r="B209">
        <v>4.75729</v>
      </c>
      <c r="C209" s="5"/>
      <c r="E209" s="5"/>
      <c r="G209" s="5">
        <v>44887</v>
      </c>
      <c r="H209">
        <v>94.72</v>
      </c>
      <c r="I209" s="5"/>
      <c r="K209" s="5"/>
      <c r="M209" s="5">
        <v>44887</v>
      </c>
      <c r="N209">
        <v>94.68</v>
      </c>
      <c r="O209" s="5">
        <v>44887</v>
      </c>
      <c r="P209">
        <v>94.845</v>
      </c>
      <c r="Q209" s="5">
        <v>44887</v>
      </c>
      <c r="R209">
        <v>95.175</v>
      </c>
      <c r="S209" s="5">
        <v>44887</v>
      </c>
      <c r="T209">
        <v>95.595</v>
      </c>
      <c r="U209" s="5">
        <v>44887</v>
      </c>
      <c r="V209">
        <v>95.98</v>
      </c>
      <c r="W209" s="5">
        <v>44887</v>
      </c>
      <c r="X209">
        <v>96.24</v>
      </c>
      <c r="Y209" s="5">
        <v>44887</v>
      </c>
      <c r="Z209">
        <v>96.39</v>
      </c>
      <c r="AA209" s="5">
        <v>44887</v>
      </c>
      <c r="AB209">
        <v>96.485</v>
      </c>
      <c r="AC209" s="5">
        <v>44887</v>
      </c>
      <c r="AD209">
        <v>96.545</v>
      </c>
      <c r="AE209" s="5">
        <v>44887</v>
      </c>
      <c r="AF209">
        <v>96.585</v>
      </c>
      <c r="AG209" s="5">
        <v>44887</v>
      </c>
      <c r="AH209">
        <v>96.6</v>
      </c>
      <c r="AI209" s="5">
        <v>44881</v>
      </c>
      <c r="AJ209">
        <v>4.0326</v>
      </c>
      <c r="AK209" s="5">
        <v>44879</v>
      </c>
      <c r="AL209">
        <v>4.039</v>
      </c>
      <c r="AM209" s="5">
        <v>44880</v>
      </c>
      <c r="AN209">
        <v>3.8645</v>
      </c>
      <c r="AO209" s="5">
        <v>44886</v>
      </c>
      <c r="AP209">
        <v>3.9198</v>
      </c>
      <c r="AQ209" s="5">
        <v>44886</v>
      </c>
      <c r="AR209">
        <v>3.8705</v>
      </c>
      <c r="AS209" s="5">
        <v>44888</v>
      </c>
      <c r="AT209">
        <v>3.6882</v>
      </c>
      <c r="AU209" s="5">
        <v>44886</v>
      </c>
      <c r="AV209">
        <v>3.8217</v>
      </c>
      <c r="AW209" s="5">
        <v>44886</v>
      </c>
      <c r="AX209">
        <v>3.8108</v>
      </c>
      <c r="AY209" s="5">
        <v>44886</v>
      </c>
      <c r="AZ209">
        <v>3.8072</v>
      </c>
      <c r="BA209" s="5">
        <v>44886</v>
      </c>
      <c r="BB209">
        <v>3.7954</v>
      </c>
      <c r="BC209" s="5">
        <v>44879</v>
      </c>
      <c r="BD209">
        <v>3.8148</v>
      </c>
      <c r="BE209" s="5">
        <v>44886</v>
      </c>
      <c r="BF209">
        <v>3.5954</v>
      </c>
      <c r="BG209" s="5">
        <v>44886</v>
      </c>
      <c r="BH209">
        <v>3.468</v>
      </c>
      <c r="BI209" s="5">
        <v>44887</v>
      </c>
      <c r="BJ209">
        <v>3.124</v>
      </c>
      <c r="BK209" s="5">
        <v>44890</v>
      </c>
      <c r="BL209">
        <v>2.848</v>
      </c>
    </row>
    <row r="210" spans="1:64">
      <c r="A210" s="5">
        <v>44889</v>
      </c>
      <c r="B210">
        <v>4.73629</v>
      </c>
      <c r="C210" s="5"/>
      <c r="E210" s="5"/>
      <c r="G210" s="5">
        <v>44888</v>
      </c>
      <c r="H210">
        <v>94.765</v>
      </c>
      <c r="I210" s="5"/>
      <c r="K210" s="5"/>
      <c r="M210" s="5">
        <v>44888</v>
      </c>
      <c r="N210">
        <v>94.73</v>
      </c>
      <c r="O210" s="5">
        <v>44888</v>
      </c>
      <c r="P210">
        <v>94.88</v>
      </c>
      <c r="Q210" s="5">
        <v>44888</v>
      </c>
      <c r="R210">
        <v>95.185</v>
      </c>
      <c r="S210" s="5">
        <v>44888</v>
      </c>
      <c r="T210">
        <v>95.6</v>
      </c>
      <c r="U210" s="5">
        <v>44888</v>
      </c>
      <c r="V210">
        <v>95.99</v>
      </c>
      <c r="W210" s="5">
        <v>44888</v>
      </c>
      <c r="X210">
        <v>96.26</v>
      </c>
      <c r="Y210" s="5">
        <v>44888</v>
      </c>
      <c r="Z210">
        <v>96.43</v>
      </c>
      <c r="AA210" s="5">
        <v>44888</v>
      </c>
      <c r="AB210">
        <v>96.525</v>
      </c>
      <c r="AC210" s="5">
        <v>44888</v>
      </c>
      <c r="AD210">
        <v>96.58</v>
      </c>
      <c r="AE210" s="5">
        <v>44888</v>
      </c>
      <c r="AF210">
        <v>96.62</v>
      </c>
      <c r="AG210" s="5">
        <v>44888</v>
      </c>
      <c r="AH210">
        <v>96.64</v>
      </c>
      <c r="AI210" s="5">
        <v>44882</v>
      </c>
      <c r="AJ210">
        <v>4.1259</v>
      </c>
      <c r="AK210" s="5">
        <v>44880</v>
      </c>
      <c r="AL210">
        <v>3.9428</v>
      </c>
      <c r="AM210" s="5">
        <v>44881</v>
      </c>
      <c r="AN210">
        <v>3.8007</v>
      </c>
      <c r="AO210" s="5">
        <v>44887</v>
      </c>
      <c r="AP210">
        <v>3.8306</v>
      </c>
      <c r="AQ210" s="5">
        <v>44887</v>
      </c>
      <c r="AR210">
        <v>3.7769</v>
      </c>
      <c r="AS210" s="5">
        <v>44889</v>
      </c>
      <c r="AT210">
        <v>3.6886</v>
      </c>
      <c r="AU210" s="5">
        <v>44887</v>
      </c>
      <c r="AV210">
        <v>3.7233</v>
      </c>
      <c r="AW210" s="5">
        <v>44887</v>
      </c>
      <c r="AX210">
        <v>3.714</v>
      </c>
      <c r="AY210" s="5">
        <v>44887</v>
      </c>
      <c r="AZ210">
        <v>3.7081</v>
      </c>
      <c r="BA210" s="5">
        <v>44887</v>
      </c>
      <c r="BB210">
        <v>3.6977</v>
      </c>
      <c r="BC210" s="5">
        <v>44880</v>
      </c>
      <c r="BD210">
        <v>3.7421</v>
      </c>
      <c r="BE210" s="5">
        <v>44887</v>
      </c>
      <c r="BF210">
        <v>3.4992</v>
      </c>
      <c r="BG210" s="5">
        <v>44887</v>
      </c>
      <c r="BH210">
        <v>3.373</v>
      </c>
      <c r="BI210" s="5">
        <v>44888</v>
      </c>
      <c r="BJ210">
        <v>3.0425</v>
      </c>
      <c r="BK210" s="5">
        <v>44893</v>
      </c>
      <c r="BL210">
        <v>2.811</v>
      </c>
    </row>
    <row r="211" spans="1:64">
      <c r="A211" s="5">
        <v>44890</v>
      </c>
      <c r="B211">
        <v>4.73386</v>
      </c>
      <c r="C211" s="5"/>
      <c r="E211" s="5"/>
      <c r="G211" s="5">
        <v>44890</v>
      </c>
      <c r="H211">
        <v>94.775</v>
      </c>
      <c r="I211" s="5"/>
      <c r="K211" s="5"/>
      <c r="M211" s="5">
        <v>44890</v>
      </c>
      <c r="N211">
        <v>94.74</v>
      </c>
      <c r="O211" s="5">
        <v>44890</v>
      </c>
      <c r="P211">
        <v>94.885</v>
      </c>
      <c r="Q211" s="5">
        <v>44890</v>
      </c>
      <c r="R211">
        <v>95.18</v>
      </c>
      <c r="S211" s="5">
        <v>44890</v>
      </c>
      <c r="T211">
        <v>95.585</v>
      </c>
      <c r="U211" s="5">
        <v>44890</v>
      </c>
      <c r="V211">
        <v>95.965</v>
      </c>
      <c r="W211" s="5">
        <v>44890</v>
      </c>
      <c r="X211">
        <v>96.245</v>
      </c>
      <c r="Y211" s="5">
        <v>44890</v>
      </c>
      <c r="Z211">
        <v>96.425</v>
      </c>
      <c r="AA211" s="5">
        <v>44890</v>
      </c>
      <c r="AB211">
        <v>96.53</v>
      </c>
      <c r="AC211" s="5">
        <v>44890</v>
      </c>
      <c r="AD211">
        <v>96.59</v>
      </c>
      <c r="AE211" s="5">
        <v>44890</v>
      </c>
      <c r="AF211">
        <v>96.635</v>
      </c>
      <c r="AG211" s="5">
        <v>44890</v>
      </c>
      <c r="AH211">
        <v>96.66</v>
      </c>
      <c r="AI211" s="5">
        <v>44883</v>
      </c>
      <c r="AJ211">
        <v>4.214</v>
      </c>
      <c r="AK211" s="5">
        <v>44881</v>
      </c>
      <c r="AL211">
        <v>3.8915</v>
      </c>
      <c r="AM211" s="5">
        <v>44882</v>
      </c>
      <c r="AN211">
        <v>3.8945</v>
      </c>
      <c r="AO211" s="5">
        <v>44888</v>
      </c>
      <c r="AP211">
        <v>3.7768</v>
      </c>
      <c r="AQ211" s="5">
        <v>44888</v>
      </c>
      <c r="AR211">
        <v>3.7232</v>
      </c>
      <c r="AS211" s="5">
        <v>44890</v>
      </c>
      <c r="AT211">
        <v>3.6746</v>
      </c>
      <c r="AU211" s="5">
        <v>44888</v>
      </c>
      <c r="AV211">
        <v>3.6685</v>
      </c>
      <c r="AW211" s="5">
        <v>44888</v>
      </c>
      <c r="AX211">
        <v>3.6623</v>
      </c>
      <c r="AY211" s="5">
        <v>44888</v>
      </c>
      <c r="AZ211">
        <v>3.6494</v>
      </c>
      <c r="BA211" s="5">
        <v>44888</v>
      </c>
      <c r="BB211">
        <v>3.6337</v>
      </c>
      <c r="BC211" s="5">
        <v>44881</v>
      </c>
      <c r="BD211">
        <v>3.6206</v>
      </c>
      <c r="BE211" s="5">
        <v>44888</v>
      </c>
      <c r="BF211">
        <v>3.4227</v>
      </c>
      <c r="BG211" s="5">
        <v>44888</v>
      </c>
      <c r="BH211">
        <v>3.2926</v>
      </c>
      <c r="BI211" s="5">
        <v>44889</v>
      </c>
      <c r="BJ211">
        <v>3.039</v>
      </c>
      <c r="BK211" s="5">
        <v>44894</v>
      </c>
      <c r="BL211">
        <v>2.8815</v>
      </c>
    </row>
    <row r="212" spans="1:64">
      <c r="A212" s="5">
        <v>44893</v>
      </c>
      <c r="B212">
        <v>4.73486</v>
      </c>
      <c r="C212" s="5"/>
      <c r="E212" s="5"/>
      <c r="G212" s="5">
        <v>44893</v>
      </c>
      <c r="H212">
        <v>94.79</v>
      </c>
      <c r="I212" s="5"/>
      <c r="K212" s="5"/>
      <c r="M212" s="5">
        <v>44893</v>
      </c>
      <c r="N212">
        <v>94.755</v>
      </c>
      <c r="O212" s="5">
        <v>44893</v>
      </c>
      <c r="P212">
        <v>94.895</v>
      </c>
      <c r="Q212" s="5">
        <v>44893</v>
      </c>
      <c r="R212">
        <v>95.185</v>
      </c>
      <c r="S212" s="5">
        <v>44893</v>
      </c>
      <c r="T212">
        <v>95.59</v>
      </c>
      <c r="U212" s="5">
        <v>44893</v>
      </c>
      <c r="V212">
        <v>95.97</v>
      </c>
      <c r="W212" s="5">
        <v>44893</v>
      </c>
      <c r="X212">
        <v>96.245</v>
      </c>
      <c r="Y212" s="5">
        <v>44893</v>
      </c>
      <c r="Z212">
        <v>96.42</v>
      </c>
      <c r="AA212" s="5">
        <v>44893</v>
      </c>
      <c r="AB212">
        <v>96.52</v>
      </c>
      <c r="AC212" s="5">
        <v>44893</v>
      </c>
      <c r="AD212">
        <v>96.585</v>
      </c>
      <c r="AE212" s="5">
        <v>44893</v>
      </c>
      <c r="AF212">
        <v>96.635</v>
      </c>
      <c r="AG212" s="5">
        <v>44893</v>
      </c>
      <c r="AH212">
        <v>96.665</v>
      </c>
      <c r="AI212" s="5">
        <v>44886</v>
      </c>
      <c r="AJ212">
        <v>4.236</v>
      </c>
      <c r="AK212" s="5">
        <v>44882</v>
      </c>
      <c r="AL212">
        <v>3.983</v>
      </c>
      <c r="AM212" s="5">
        <v>44883</v>
      </c>
      <c r="AN212">
        <v>3.974</v>
      </c>
      <c r="AO212" s="5">
        <v>44889</v>
      </c>
      <c r="AP212">
        <v>3.776</v>
      </c>
      <c r="AQ212" s="5">
        <v>44889</v>
      </c>
      <c r="AR212">
        <v>3.724</v>
      </c>
      <c r="AS212" s="5">
        <v>44893</v>
      </c>
      <c r="AT212">
        <v>3.6755</v>
      </c>
      <c r="AU212" s="5">
        <v>44889</v>
      </c>
      <c r="AV212">
        <v>3.67</v>
      </c>
      <c r="AW212" s="5">
        <v>44889</v>
      </c>
      <c r="AX212">
        <v>3.6651</v>
      </c>
      <c r="AY212" s="5">
        <v>44889</v>
      </c>
      <c r="AZ212">
        <v>3.6459</v>
      </c>
      <c r="BA212" s="5">
        <v>44889</v>
      </c>
      <c r="BB212">
        <v>3.631</v>
      </c>
      <c r="BC212" s="5">
        <v>44882</v>
      </c>
      <c r="BD212">
        <v>3.6816</v>
      </c>
      <c r="BE212" s="5">
        <v>44889</v>
      </c>
      <c r="BF212">
        <v>3.419</v>
      </c>
      <c r="BG212" s="5">
        <v>44889</v>
      </c>
      <c r="BH212">
        <v>3.2866</v>
      </c>
      <c r="BI212" s="5">
        <v>44890</v>
      </c>
      <c r="BJ212">
        <v>3.054</v>
      </c>
      <c r="BK212" s="5">
        <v>44895</v>
      </c>
      <c r="BL212">
        <v>2.829</v>
      </c>
    </row>
    <row r="213" spans="1:64">
      <c r="A213" s="5">
        <v>44894</v>
      </c>
      <c r="B213">
        <v>4.76057</v>
      </c>
      <c r="C213" s="5"/>
      <c r="E213" s="5"/>
      <c r="G213" s="5">
        <v>44894</v>
      </c>
      <c r="H213">
        <v>94.805</v>
      </c>
      <c r="I213" s="5"/>
      <c r="K213" s="5"/>
      <c r="M213" s="5">
        <v>44894</v>
      </c>
      <c r="N213">
        <v>94.755</v>
      </c>
      <c r="O213" s="5">
        <v>44894</v>
      </c>
      <c r="P213">
        <v>94.885</v>
      </c>
      <c r="Q213" s="5">
        <v>44894</v>
      </c>
      <c r="R213">
        <v>95.18</v>
      </c>
      <c r="S213" s="5">
        <v>44894</v>
      </c>
      <c r="T213">
        <v>95.585</v>
      </c>
      <c r="U213" s="5">
        <v>44894</v>
      </c>
      <c r="V213">
        <v>95.965</v>
      </c>
      <c r="W213" s="5">
        <v>44894</v>
      </c>
      <c r="X213">
        <v>96.24</v>
      </c>
      <c r="Y213" s="5">
        <v>44894</v>
      </c>
      <c r="Z213">
        <v>96.415</v>
      </c>
      <c r="AA213" s="5">
        <v>44894</v>
      </c>
      <c r="AB213">
        <v>96.515</v>
      </c>
      <c r="AC213" s="5">
        <v>44894</v>
      </c>
      <c r="AD213">
        <v>96.58</v>
      </c>
      <c r="AE213" s="5">
        <v>44894</v>
      </c>
      <c r="AF213">
        <v>96.625</v>
      </c>
      <c r="AG213" s="5">
        <v>44894</v>
      </c>
      <c r="AH213">
        <v>96.655</v>
      </c>
      <c r="AI213" s="5">
        <v>44887</v>
      </c>
      <c r="AJ213">
        <v>4.1588</v>
      </c>
      <c r="AK213" s="5">
        <v>44883</v>
      </c>
      <c r="AL213">
        <v>4.067</v>
      </c>
      <c r="AM213" s="5">
        <v>44886</v>
      </c>
      <c r="AN213">
        <v>3.9908</v>
      </c>
      <c r="AO213" s="5">
        <v>44890</v>
      </c>
      <c r="AP213">
        <v>3.755</v>
      </c>
      <c r="AQ213" s="5">
        <v>44890</v>
      </c>
      <c r="AR213">
        <v>3.7051</v>
      </c>
      <c r="AS213" s="5">
        <v>44894</v>
      </c>
      <c r="AT213">
        <v>3.7275</v>
      </c>
      <c r="AU213" s="5">
        <v>44890</v>
      </c>
      <c r="AV213">
        <v>3.662</v>
      </c>
      <c r="AW213" s="5">
        <v>44890</v>
      </c>
      <c r="AX213">
        <v>3.6576</v>
      </c>
      <c r="AY213" s="5">
        <v>44890</v>
      </c>
      <c r="AZ213">
        <v>3.6424</v>
      </c>
      <c r="BA213" s="5">
        <v>44890</v>
      </c>
      <c r="BB213">
        <v>3.6314</v>
      </c>
      <c r="BC213" s="5">
        <v>44883</v>
      </c>
      <c r="BD213">
        <v>3.7375</v>
      </c>
      <c r="BE213" s="5">
        <v>44890</v>
      </c>
      <c r="BF213">
        <v>3.426</v>
      </c>
      <c r="BG213" s="5">
        <v>44890</v>
      </c>
      <c r="BH213">
        <v>3.2998</v>
      </c>
      <c r="BI213" s="5">
        <v>44893</v>
      </c>
      <c r="BJ213">
        <v>3.0267</v>
      </c>
      <c r="BK213" s="5">
        <v>44896</v>
      </c>
      <c r="BL213">
        <v>2.755</v>
      </c>
    </row>
    <row r="214" spans="1:64">
      <c r="A214" s="5">
        <v>44895</v>
      </c>
      <c r="B214">
        <v>4.77857</v>
      </c>
      <c r="C214" s="5"/>
      <c r="E214" s="5"/>
      <c r="G214" s="5">
        <v>44895</v>
      </c>
      <c r="H214">
        <v>94.84</v>
      </c>
      <c r="I214" s="5"/>
      <c r="K214" s="5"/>
      <c r="M214" s="5">
        <v>44895</v>
      </c>
      <c r="N214">
        <v>94.83</v>
      </c>
      <c r="O214" s="5">
        <v>44895</v>
      </c>
      <c r="P214">
        <v>95</v>
      </c>
      <c r="Q214" s="5">
        <v>44895</v>
      </c>
      <c r="R214">
        <v>95.32</v>
      </c>
      <c r="S214" s="5">
        <v>44895</v>
      </c>
      <c r="T214">
        <v>95.74</v>
      </c>
      <c r="U214" s="5">
        <v>44895</v>
      </c>
      <c r="V214">
        <v>96.125</v>
      </c>
      <c r="W214" s="5">
        <v>44895</v>
      </c>
      <c r="X214">
        <v>96.4</v>
      </c>
      <c r="Y214" s="5">
        <v>44895</v>
      </c>
      <c r="Z214">
        <v>96.57</v>
      </c>
      <c r="AA214" s="5">
        <v>44895</v>
      </c>
      <c r="AB214">
        <v>96.655</v>
      </c>
      <c r="AC214" s="5">
        <v>44895</v>
      </c>
      <c r="AD214">
        <v>96.7</v>
      </c>
      <c r="AE214" s="5">
        <v>44895</v>
      </c>
      <c r="AF214">
        <v>96.73</v>
      </c>
      <c r="AG214" s="5">
        <v>44895</v>
      </c>
      <c r="AH214">
        <v>96.745</v>
      </c>
      <c r="AI214" s="5">
        <v>44888</v>
      </c>
      <c r="AJ214">
        <v>4.1154</v>
      </c>
      <c r="AK214" s="5">
        <v>44886</v>
      </c>
      <c r="AL214">
        <v>4.0868</v>
      </c>
      <c r="AM214" s="5">
        <v>44887</v>
      </c>
      <c r="AN214">
        <v>3.9058</v>
      </c>
      <c r="AO214" s="5">
        <v>44893</v>
      </c>
      <c r="AP214">
        <v>3.7607</v>
      </c>
      <c r="AQ214" s="5">
        <v>44893</v>
      </c>
      <c r="AR214">
        <v>3.7079</v>
      </c>
      <c r="AS214" s="5">
        <v>44895</v>
      </c>
      <c r="AT214">
        <v>3.5739</v>
      </c>
      <c r="AU214" s="5">
        <v>44893</v>
      </c>
      <c r="AV214">
        <v>3.6555</v>
      </c>
      <c r="AW214" s="5">
        <v>44893</v>
      </c>
      <c r="AX214">
        <v>3.644</v>
      </c>
      <c r="AY214" s="5">
        <v>44893</v>
      </c>
      <c r="AZ214">
        <v>3.6368</v>
      </c>
      <c r="BA214" s="5">
        <v>44893</v>
      </c>
      <c r="BB214">
        <v>3.6215</v>
      </c>
      <c r="BC214" s="5">
        <v>44886</v>
      </c>
      <c r="BD214">
        <v>3.7251</v>
      </c>
      <c r="BE214" s="5">
        <v>44893</v>
      </c>
      <c r="BF214">
        <v>3.4107</v>
      </c>
      <c r="BG214" s="5">
        <v>44893</v>
      </c>
      <c r="BH214">
        <v>3.2797</v>
      </c>
      <c r="BI214" s="5">
        <v>44894</v>
      </c>
      <c r="BJ214">
        <v>3.1051</v>
      </c>
      <c r="BK214" s="5">
        <v>44897</v>
      </c>
      <c r="BL214">
        <v>2.835</v>
      </c>
    </row>
    <row r="215" spans="1:64">
      <c r="A215" s="5">
        <v>44896</v>
      </c>
      <c r="B215">
        <v>4.765</v>
      </c>
      <c r="C215" s="5"/>
      <c r="E215" s="5"/>
      <c r="G215" s="5">
        <v>44896</v>
      </c>
      <c r="H215">
        <v>94.92</v>
      </c>
      <c r="I215" s="5"/>
      <c r="K215" s="5"/>
      <c r="M215" s="5">
        <v>44896</v>
      </c>
      <c r="N215">
        <v>94.92</v>
      </c>
      <c r="O215" s="5">
        <v>44896</v>
      </c>
      <c r="P215">
        <v>95.095</v>
      </c>
      <c r="Q215" s="5">
        <v>44896</v>
      </c>
      <c r="R215">
        <v>95.42</v>
      </c>
      <c r="S215" s="5">
        <v>44896</v>
      </c>
      <c r="T215">
        <v>95.86</v>
      </c>
      <c r="U215" s="5">
        <v>44896</v>
      </c>
      <c r="V215">
        <v>96.265</v>
      </c>
      <c r="W215" s="5">
        <v>44896</v>
      </c>
      <c r="X215">
        <v>96.555</v>
      </c>
      <c r="Y215" s="5">
        <v>44896</v>
      </c>
      <c r="Z215">
        <v>96.73</v>
      </c>
      <c r="AA215" s="5">
        <v>44896</v>
      </c>
      <c r="AB215">
        <v>96.82</v>
      </c>
      <c r="AC215" s="5">
        <v>44896</v>
      </c>
      <c r="AD215">
        <v>96.865</v>
      </c>
      <c r="AE215" s="5">
        <v>44896</v>
      </c>
      <c r="AF215">
        <v>96.895</v>
      </c>
      <c r="AG215" s="5">
        <v>44896</v>
      </c>
      <c r="AH215">
        <v>96.91</v>
      </c>
      <c r="AI215" s="5">
        <v>44889</v>
      </c>
      <c r="AJ215">
        <v>4.1098</v>
      </c>
      <c r="AK215" s="5">
        <v>44887</v>
      </c>
      <c r="AL215">
        <v>4.005</v>
      </c>
      <c r="AM215" s="5">
        <v>44888</v>
      </c>
      <c r="AN215">
        <v>3.8513</v>
      </c>
      <c r="AO215" s="5">
        <v>44894</v>
      </c>
      <c r="AP215">
        <v>3.8056</v>
      </c>
      <c r="AQ215" s="5">
        <v>44894</v>
      </c>
      <c r="AR215">
        <v>3.7571</v>
      </c>
      <c r="AS215" s="5">
        <v>44896</v>
      </c>
      <c r="AT215">
        <v>3.4772</v>
      </c>
      <c r="AU215" s="5">
        <v>44894</v>
      </c>
      <c r="AV215">
        <v>3.7118</v>
      </c>
      <c r="AW215" s="5">
        <v>44894</v>
      </c>
      <c r="AX215">
        <v>3.7115</v>
      </c>
      <c r="AY215" s="5">
        <v>44894</v>
      </c>
      <c r="AZ215">
        <v>3.6962</v>
      </c>
      <c r="BA215" s="5">
        <v>44894</v>
      </c>
      <c r="BB215">
        <v>3.686</v>
      </c>
      <c r="BC215" s="5">
        <v>44887</v>
      </c>
      <c r="BD215">
        <v>3.6277</v>
      </c>
      <c r="BE215" s="5">
        <v>44894</v>
      </c>
      <c r="BF215">
        <v>3.4845</v>
      </c>
      <c r="BG215" s="5">
        <v>44894</v>
      </c>
      <c r="BH215">
        <v>3.3586</v>
      </c>
      <c r="BI215" s="5">
        <v>44895</v>
      </c>
      <c r="BJ215">
        <v>3.04</v>
      </c>
      <c r="BK215" s="5">
        <v>44900</v>
      </c>
      <c r="BL215">
        <v>2.7261</v>
      </c>
    </row>
    <row r="216" spans="1:64">
      <c r="A216" s="5">
        <v>44897</v>
      </c>
      <c r="B216">
        <v>4.73257</v>
      </c>
      <c r="C216" s="5"/>
      <c r="E216" s="5"/>
      <c r="G216" s="5">
        <v>44897</v>
      </c>
      <c r="H216">
        <v>94.905</v>
      </c>
      <c r="I216" s="5"/>
      <c r="K216" s="5"/>
      <c r="M216" s="5">
        <v>44897</v>
      </c>
      <c r="N216">
        <v>94.89</v>
      </c>
      <c r="O216" s="5">
        <v>44897</v>
      </c>
      <c r="P216">
        <v>95.05</v>
      </c>
      <c r="Q216" s="5">
        <v>44897</v>
      </c>
      <c r="R216">
        <v>95.39</v>
      </c>
      <c r="S216" s="5">
        <v>44897</v>
      </c>
      <c r="T216">
        <v>95.855</v>
      </c>
      <c r="U216" s="5">
        <v>44897</v>
      </c>
      <c r="V216">
        <v>96.285</v>
      </c>
      <c r="W216" s="5">
        <v>44897</v>
      </c>
      <c r="X216">
        <v>96.585</v>
      </c>
      <c r="Y216" s="5">
        <v>44897</v>
      </c>
      <c r="Z216">
        <v>96.765</v>
      </c>
      <c r="AA216" s="5">
        <v>44897</v>
      </c>
      <c r="AB216">
        <v>96.87</v>
      </c>
      <c r="AC216" s="5">
        <v>44897</v>
      </c>
      <c r="AD216">
        <v>96.925</v>
      </c>
      <c r="AE216" s="5">
        <v>44897</v>
      </c>
      <c r="AF216">
        <v>96.965</v>
      </c>
      <c r="AG216" s="5">
        <v>44897</v>
      </c>
      <c r="AH216">
        <v>96.98</v>
      </c>
      <c r="AI216" s="5">
        <v>44890</v>
      </c>
      <c r="AJ216">
        <v>4.0942</v>
      </c>
      <c r="AK216" s="5">
        <v>44888</v>
      </c>
      <c r="AL216">
        <v>3.953</v>
      </c>
      <c r="AM216" s="5">
        <v>44889</v>
      </c>
      <c r="AN216">
        <v>3.839</v>
      </c>
      <c r="AO216" s="5">
        <v>44895</v>
      </c>
      <c r="AP216">
        <v>3.6338</v>
      </c>
      <c r="AQ216" s="5">
        <v>44895</v>
      </c>
      <c r="AR216">
        <v>3.5944</v>
      </c>
      <c r="AS216" s="5">
        <v>44897</v>
      </c>
      <c r="AT216">
        <v>3.4605</v>
      </c>
      <c r="AU216" s="5">
        <v>44895</v>
      </c>
      <c r="AV216">
        <v>3.5663</v>
      </c>
      <c r="AW216" s="5">
        <v>44895</v>
      </c>
      <c r="AX216">
        <v>3.576</v>
      </c>
      <c r="AY216" s="5">
        <v>44895</v>
      </c>
      <c r="AZ216">
        <v>3.5679</v>
      </c>
      <c r="BA216" s="5">
        <v>44895</v>
      </c>
      <c r="BB216">
        <v>3.5753</v>
      </c>
      <c r="BC216" s="5">
        <v>44888</v>
      </c>
      <c r="BD216">
        <v>3.5571</v>
      </c>
      <c r="BE216" s="5">
        <v>44895</v>
      </c>
      <c r="BF216">
        <v>3.4082</v>
      </c>
      <c r="BG216" s="5">
        <v>44895</v>
      </c>
      <c r="BH216">
        <v>3.293</v>
      </c>
      <c r="BI216" s="5">
        <v>44896</v>
      </c>
      <c r="BJ216">
        <v>2.9311</v>
      </c>
      <c r="BK216" s="5">
        <v>44901</v>
      </c>
      <c r="BL216">
        <v>2.6689</v>
      </c>
    </row>
    <row r="217" spans="1:64">
      <c r="A217" s="5">
        <v>44900</v>
      </c>
      <c r="B217">
        <v>4.72343</v>
      </c>
      <c r="C217" s="5"/>
      <c r="E217" s="5"/>
      <c r="G217" s="5">
        <v>44900</v>
      </c>
      <c r="H217">
        <v>94.84</v>
      </c>
      <c r="I217" s="5"/>
      <c r="K217" s="5"/>
      <c r="M217" s="5">
        <v>44900</v>
      </c>
      <c r="N217">
        <v>94.785</v>
      </c>
      <c r="O217" s="5">
        <v>44900</v>
      </c>
      <c r="P217">
        <v>94.91</v>
      </c>
      <c r="Q217" s="5">
        <v>44900</v>
      </c>
      <c r="R217">
        <v>95.23</v>
      </c>
      <c r="S217" s="5">
        <v>44900</v>
      </c>
      <c r="T217">
        <v>95.685</v>
      </c>
      <c r="U217" s="5">
        <v>44900</v>
      </c>
      <c r="V217">
        <v>96.12</v>
      </c>
      <c r="W217" s="5">
        <v>44900</v>
      </c>
      <c r="X217">
        <v>96.44</v>
      </c>
      <c r="Y217" s="5">
        <v>44900</v>
      </c>
      <c r="Z217">
        <v>96.63</v>
      </c>
      <c r="AA217" s="5">
        <v>44900</v>
      </c>
      <c r="AB217">
        <v>96.735</v>
      </c>
      <c r="AC217" s="5">
        <v>44900</v>
      </c>
      <c r="AD217">
        <v>96.79</v>
      </c>
      <c r="AE217" s="5">
        <v>44900</v>
      </c>
      <c r="AF217">
        <v>96.83</v>
      </c>
      <c r="AG217" s="5">
        <v>44900</v>
      </c>
      <c r="AH217">
        <v>96.845</v>
      </c>
      <c r="AI217" s="5">
        <v>44893</v>
      </c>
      <c r="AJ217">
        <v>4.086</v>
      </c>
      <c r="AK217" s="5">
        <v>44889</v>
      </c>
      <c r="AL217">
        <v>4.016</v>
      </c>
      <c r="AM217" s="5">
        <v>44890</v>
      </c>
      <c r="AN217">
        <v>3.84</v>
      </c>
      <c r="AO217" s="5">
        <v>44896</v>
      </c>
      <c r="AP217">
        <v>3.5463</v>
      </c>
      <c r="AQ217" s="5">
        <v>44896</v>
      </c>
      <c r="AR217">
        <v>3.5024</v>
      </c>
      <c r="AS217" s="5">
        <v>44900</v>
      </c>
      <c r="AT217">
        <v>3.563</v>
      </c>
      <c r="AU217" s="5">
        <v>44896</v>
      </c>
      <c r="AV217">
        <v>3.4658</v>
      </c>
      <c r="AW217" s="5">
        <v>44896</v>
      </c>
      <c r="AX217">
        <v>3.4612</v>
      </c>
      <c r="AY217" s="5">
        <v>44896</v>
      </c>
      <c r="AZ217">
        <v>3.4623</v>
      </c>
      <c r="BA217" s="5">
        <v>44896</v>
      </c>
      <c r="BB217">
        <v>3.468</v>
      </c>
      <c r="BC217" s="5">
        <v>44889</v>
      </c>
      <c r="BD217">
        <v>3.559</v>
      </c>
      <c r="BE217" s="5">
        <v>44896</v>
      </c>
      <c r="BF217">
        <v>3.2985</v>
      </c>
      <c r="BG217" s="5">
        <v>44896</v>
      </c>
      <c r="BH217">
        <v>3.1812</v>
      </c>
      <c r="BI217" s="5">
        <v>44897</v>
      </c>
      <c r="BJ217">
        <v>2.9008</v>
      </c>
      <c r="BK217" s="5">
        <v>44902</v>
      </c>
      <c r="BL217">
        <v>2.596</v>
      </c>
    </row>
    <row r="218" spans="1:64">
      <c r="A218" s="5">
        <v>44901</v>
      </c>
      <c r="B218">
        <v>4.73457</v>
      </c>
      <c r="C218" s="5"/>
      <c r="E218" s="5"/>
      <c r="G218" s="5">
        <v>44901</v>
      </c>
      <c r="H218">
        <v>94.85</v>
      </c>
      <c r="I218" s="5"/>
      <c r="K218" s="5"/>
      <c r="M218" s="5">
        <v>44901</v>
      </c>
      <c r="N218">
        <v>94.82</v>
      </c>
      <c r="O218" s="5">
        <v>44901</v>
      </c>
      <c r="P218">
        <v>94.965</v>
      </c>
      <c r="Q218" s="5">
        <v>44901</v>
      </c>
      <c r="R218">
        <v>95.29</v>
      </c>
      <c r="S218" s="5">
        <v>44901</v>
      </c>
      <c r="T218">
        <v>95.735</v>
      </c>
      <c r="U218" s="5">
        <v>44901</v>
      </c>
      <c r="V218">
        <v>96.16</v>
      </c>
      <c r="W218" s="5">
        <v>44901</v>
      </c>
      <c r="X218">
        <v>96.48</v>
      </c>
      <c r="Y218" s="5">
        <v>44901</v>
      </c>
      <c r="Z218">
        <v>96.67</v>
      </c>
      <c r="AA218" s="5">
        <v>44901</v>
      </c>
      <c r="AB218">
        <v>96.78</v>
      </c>
      <c r="AC218" s="5">
        <v>44901</v>
      </c>
      <c r="AD218">
        <v>96.84</v>
      </c>
      <c r="AE218" s="5">
        <v>44901</v>
      </c>
      <c r="AF218">
        <v>96.89</v>
      </c>
      <c r="AG218" s="5">
        <v>44901</v>
      </c>
      <c r="AH218">
        <v>96.915</v>
      </c>
      <c r="AI218" s="5">
        <v>44894</v>
      </c>
      <c r="AJ218">
        <v>4.1201</v>
      </c>
      <c r="AK218" s="5">
        <v>44890</v>
      </c>
      <c r="AL218">
        <v>3.936</v>
      </c>
      <c r="AM218" s="5">
        <v>44893</v>
      </c>
      <c r="AN218">
        <v>3.8345</v>
      </c>
      <c r="AO218" s="5">
        <v>44897</v>
      </c>
      <c r="AP218">
        <v>3.5265</v>
      </c>
      <c r="AQ218" s="5">
        <v>44897</v>
      </c>
      <c r="AR218">
        <v>3.4842</v>
      </c>
      <c r="AS218" s="5">
        <v>44901</v>
      </c>
      <c r="AT218">
        <v>3.5128</v>
      </c>
      <c r="AU218" s="5">
        <v>44897</v>
      </c>
      <c r="AV218">
        <v>3.4495</v>
      </c>
      <c r="AW218" s="5">
        <v>44897</v>
      </c>
      <c r="AX218">
        <v>3.4521</v>
      </c>
      <c r="AY218" s="5">
        <v>44897</v>
      </c>
      <c r="AZ218">
        <v>3.4451</v>
      </c>
      <c r="BA218" s="5">
        <v>44897</v>
      </c>
      <c r="BB218">
        <v>3.4471</v>
      </c>
      <c r="BC218" s="5">
        <v>44890</v>
      </c>
      <c r="BD218">
        <v>3.57</v>
      </c>
      <c r="BE218" s="5">
        <v>44897</v>
      </c>
      <c r="BF218">
        <v>3.2721</v>
      </c>
      <c r="BG218" s="5">
        <v>44897</v>
      </c>
      <c r="BH218">
        <v>3.1518</v>
      </c>
      <c r="BI218" s="5">
        <v>44900</v>
      </c>
      <c r="BJ218">
        <v>2.9472</v>
      </c>
      <c r="BK218" s="5">
        <v>44903</v>
      </c>
      <c r="BL218">
        <v>2.603</v>
      </c>
    </row>
    <row r="219" spans="1:64">
      <c r="A219" s="5">
        <v>44902</v>
      </c>
      <c r="B219">
        <v>4.72343</v>
      </c>
      <c r="C219" s="5"/>
      <c r="E219" s="5"/>
      <c r="G219" s="5">
        <v>44902</v>
      </c>
      <c r="H219">
        <v>94.89</v>
      </c>
      <c r="I219" s="5"/>
      <c r="K219" s="5"/>
      <c r="M219" s="5">
        <v>44902</v>
      </c>
      <c r="N219">
        <v>94.88</v>
      </c>
      <c r="O219" s="5">
        <v>44902</v>
      </c>
      <c r="P219">
        <v>95.055</v>
      </c>
      <c r="Q219" s="5">
        <v>44902</v>
      </c>
      <c r="R219">
        <v>95.41</v>
      </c>
      <c r="S219" s="5">
        <v>44902</v>
      </c>
      <c r="T219">
        <v>95.87</v>
      </c>
      <c r="U219" s="5">
        <v>44902</v>
      </c>
      <c r="V219">
        <v>96.295</v>
      </c>
      <c r="W219" s="5">
        <v>44902</v>
      </c>
      <c r="X219">
        <v>96.605</v>
      </c>
      <c r="Y219" s="5">
        <v>44902</v>
      </c>
      <c r="Z219">
        <v>96.785</v>
      </c>
      <c r="AA219" s="5">
        <v>44902</v>
      </c>
      <c r="AB219">
        <v>96.885</v>
      </c>
      <c r="AC219" s="5">
        <v>44902</v>
      </c>
      <c r="AD219">
        <v>96.95</v>
      </c>
      <c r="AE219" s="5">
        <v>44902</v>
      </c>
      <c r="AF219">
        <v>96.995</v>
      </c>
      <c r="AG219" s="5">
        <v>44902</v>
      </c>
      <c r="AH219">
        <v>97.02</v>
      </c>
      <c r="AI219" s="5">
        <v>44895</v>
      </c>
      <c r="AJ219">
        <v>3.9231</v>
      </c>
      <c r="AK219" s="5">
        <v>44893</v>
      </c>
      <c r="AL219">
        <v>3.9326</v>
      </c>
      <c r="AM219" s="5">
        <v>44894</v>
      </c>
      <c r="AN219">
        <v>3.8756</v>
      </c>
      <c r="AO219" s="5">
        <v>44900</v>
      </c>
      <c r="AP219">
        <v>3.6415</v>
      </c>
      <c r="AQ219" s="5">
        <v>44900</v>
      </c>
      <c r="AR219">
        <v>3.5917</v>
      </c>
      <c r="AS219" s="5">
        <v>44902</v>
      </c>
      <c r="AT219">
        <v>3.4094</v>
      </c>
      <c r="AU219" s="5">
        <v>44900</v>
      </c>
      <c r="AV219">
        <v>3.5448</v>
      </c>
      <c r="AW219" s="5">
        <v>44900</v>
      </c>
      <c r="AX219">
        <v>3.5409</v>
      </c>
      <c r="AY219" s="5">
        <v>44900</v>
      </c>
      <c r="AZ219">
        <v>3.5312</v>
      </c>
      <c r="BA219" s="5">
        <v>44900</v>
      </c>
      <c r="BB219">
        <v>3.5219</v>
      </c>
      <c r="BC219" s="5">
        <v>44893</v>
      </c>
      <c r="BD219">
        <v>3.546</v>
      </c>
      <c r="BE219" s="5">
        <v>44900</v>
      </c>
      <c r="BF219">
        <v>3.3257</v>
      </c>
      <c r="BG219" s="5">
        <v>44900</v>
      </c>
      <c r="BH219">
        <v>3.1979</v>
      </c>
      <c r="BI219" s="5">
        <v>44901</v>
      </c>
      <c r="BJ219">
        <v>2.892</v>
      </c>
      <c r="BK219" s="5">
        <v>44904</v>
      </c>
      <c r="BL219">
        <v>2.739</v>
      </c>
    </row>
    <row r="220" spans="1:64">
      <c r="A220" s="5">
        <v>44903</v>
      </c>
      <c r="B220">
        <v>4.73514</v>
      </c>
      <c r="C220" s="5"/>
      <c r="E220" s="5"/>
      <c r="G220" s="5">
        <v>44903</v>
      </c>
      <c r="H220">
        <v>94.875</v>
      </c>
      <c r="I220" s="5"/>
      <c r="K220" s="5"/>
      <c r="M220" s="5">
        <v>44903</v>
      </c>
      <c r="N220">
        <v>94.845</v>
      </c>
      <c r="O220" s="5">
        <v>44903</v>
      </c>
      <c r="P220">
        <v>94.995</v>
      </c>
      <c r="Q220" s="5">
        <v>44903</v>
      </c>
      <c r="R220">
        <v>95.33</v>
      </c>
      <c r="S220" s="5">
        <v>44903</v>
      </c>
      <c r="T220">
        <v>95.78</v>
      </c>
      <c r="U220" s="5">
        <v>44903</v>
      </c>
      <c r="V220">
        <v>96.2</v>
      </c>
      <c r="W220" s="5">
        <v>44903</v>
      </c>
      <c r="X220">
        <v>96.51</v>
      </c>
      <c r="Y220" s="5">
        <v>44903</v>
      </c>
      <c r="Z220">
        <v>96.685</v>
      </c>
      <c r="AA220" s="5">
        <v>44903</v>
      </c>
      <c r="AB220">
        <v>96.785</v>
      </c>
      <c r="AC220" s="5">
        <v>44903</v>
      </c>
      <c r="AD220">
        <v>96.84</v>
      </c>
      <c r="AE220" s="5">
        <v>44903</v>
      </c>
      <c r="AF220">
        <v>96.88</v>
      </c>
      <c r="AG220" s="5">
        <v>44903</v>
      </c>
      <c r="AH220">
        <v>96.9</v>
      </c>
      <c r="AI220" s="5">
        <v>44896</v>
      </c>
      <c r="AJ220">
        <v>3.8481</v>
      </c>
      <c r="AK220" s="5">
        <v>44894</v>
      </c>
      <c r="AL220">
        <v>3.969</v>
      </c>
      <c r="AM220" s="5">
        <v>44895</v>
      </c>
      <c r="AN220">
        <v>3.6923</v>
      </c>
      <c r="AO220" s="5">
        <v>44901</v>
      </c>
      <c r="AP220">
        <v>3.5987</v>
      </c>
      <c r="AQ220" s="5">
        <v>44901</v>
      </c>
      <c r="AR220">
        <v>3.5455</v>
      </c>
      <c r="AS220" s="5">
        <v>44903</v>
      </c>
      <c r="AT220">
        <v>3.4809</v>
      </c>
      <c r="AU220" s="5">
        <v>44901</v>
      </c>
      <c r="AV220">
        <v>3.4935</v>
      </c>
      <c r="AW220" s="5">
        <v>44901</v>
      </c>
      <c r="AX220">
        <v>3.4854</v>
      </c>
      <c r="AY220" s="5">
        <v>44901</v>
      </c>
      <c r="AZ220">
        <v>3.4783</v>
      </c>
      <c r="BA220" s="5">
        <v>44901</v>
      </c>
      <c r="BB220">
        <v>3.4683</v>
      </c>
      <c r="BC220" s="5">
        <v>44894</v>
      </c>
      <c r="BD220">
        <v>3.615</v>
      </c>
      <c r="BE220" s="5">
        <v>44901</v>
      </c>
      <c r="BF220">
        <v>3.2695</v>
      </c>
      <c r="BG220" s="5">
        <v>44901</v>
      </c>
      <c r="BH220">
        <v>3.1423</v>
      </c>
      <c r="BI220" s="5">
        <v>44902</v>
      </c>
      <c r="BJ220">
        <v>2.809</v>
      </c>
      <c r="BK220" s="5">
        <v>44907</v>
      </c>
      <c r="BL220">
        <v>2.7465</v>
      </c>
    </row>
    <row r="221" spans="1:64">
      <c r="A221" s="5">
        <v>44904</v>
      </c>
      <c r="B221">
        <v>4.73314</v>
      </c>
      <c r="C221" s="5"/>
      <c r="E221" s="5"/>
      <c r="G221" s="5">
        <v>44904</v>
      </c>
      <c r="H221">
        <v>94.875</v>
      </c>
      <c r="I221" s="5"/>
      <c r="K221" s="5"/>
      <c r="M221" s="5">
        <v>44904</v>
      </c>
      <c r="N221">
        <v>94.84</v>
      </c>
      <c r="O221" s="5">
        <v>44904</v>
      </c>
      <c r="P221">
        <v>94.975</v>
      </c>
      <c r="Q221" s="5">
        <v>44904</v>
      </c>
      <c r="R221">
        <v>95.31</v>
      </c>
      <c r="S221" s="5">
        <v>44904</v>
      </c>
      <c r="T221">
        <v>95.755</v>
      </c>
      <c r="U221" s="5">
        <v>44904</v>
      </c>
      <c r="V221">
        <v>96.175</v>
      </c>
      <c r="W221" s="5">
        <v>44904</v>
      </c>
      <c r="X221">
        <v>96.475</v>
      </c>
      <c r="Y221" s="5">
        <v>44904</v>
      </c>
      <c r="Z221">
        <v>96.64</v>
      </c>
      <c r="AA221" s="5">
        <v>44904</v>
      </c>
      <c r="AB221">
        <v>96.725</v>
      </c>
      <c r="AC221" s="5">
        <v>44904</v>
      </c>
      <c r="AD221">
        <v>96.775</v>
      </c>
      <c r="AE221" s="5">
        <v>44904</v>
      </c>
      <c r="AF221">
        <v>96.81</v>
      </c>
      <c r="AG221" s="5">
        <v>44904</v>
      </c>
      <c r="AH221">
        <v>96.825</v>
      </c>
      <c r="AI221" s="5">
        <v>44897</v>
      </c>
      <c r="AJ221">
        <v>3.8342</v>
      </c>
      <c r="AK221" s="5">
        <v>44895</v>
      </c>
      <c r="AL221">
        <v>3.775</v>
      </c>
      <c r="AM221" s="5">
        <v>44896</v>
      </c>
      <c r="AN221">
        <v>3.6115</v>
      </c>
      <c r="AO221" s="5">
        <v>44902</v>
      </c>
      <c r="AP221">
        <v>3.4904</v>
      </c>
      <c r="AQ221" s="5">
        <v>44902</v>
      </c>
      <c r="AR221">
        <v>3.4402</v>
      </c>
      <c r="AS221" s="5">
        <v>44904</v>
      </c>
      <c r="AT221">
        <v>3.5834</v>
      </c>
      <c r="AU221" s="5">
        <v>44902</v>
      </c>
      <c r="AV221">
        <v>3.393</v>
      </c>
      <c r="AW221" s="5">
        <v>44902</v>
      </c>
      <c r="AX221">
        <v>3.3847</v>
      </c>
      <c r="AY221" s="5">
        <v>44902</v>
      </c>
      <c r="AZ221">
        <v>3.3818</v>
      </c>
      <c r="BA221" s="5">
        <v>44902</v>
      </c>
      <c r="BB221">
        <v>3.3772</v>
      </c>
      <c r="BC221" s="5">
        <v>44895</v>
      </c>
      <c r="BD221">
        <v>3.5258</v>
      </c>
      <c r="BE221" s="5">
        <v>44902</v>
      </c>
      <c r="BF221">
        <v>3.1856</v>
      </c>
      <c r="BG221" s="5">
        <v>44902</v>
      </c>
      <c r="BH221">
        <v>3.0615</v>
      </c>
      <c r="BI221" s="5">
        <v>44903</v>
      </c>
      <c r="BJ221">
        <v>2.8175</v>
      </c>
      <c r="BK221" s="5">
        <v>44908</v>
      </c>
      <c r="BL221">
        <v>2.681</v>
      </c>
    </row>
    <row r="222" spans="1:64">
      <c r="A222" s="5">
        <v>44907</v>
      </c>
      <c r="B222">
        <v>4.75271</v>
      </c>
      <c r="C222" s="5"/>
      <c r="E222" s="5"/>
      <c r="G222" s="5">
        <v>44907</v>
      </c>
      <c r="H222">
        <v>94.84</v>
      </c>
      <c r="I222" s="5"/>
      <c r="K222" s="5"/>
      <c r="M222" s="5">
        <v>44907</v>
      </c>
      <c r="N222">
        <v>94.795</v>
      </c>
      <c r="O222" s="5">
        <v>44907</v>
      </c>
      <c r="P222">
        <v>94.93</v>
      </c>
      <c r="Q222" s="5">
        <v>44907</v>
      </c>
      <c r="R222">
        <v>95.25</v>
      </c>
      <c r="S222" s="5">
        <v>44907</v>
      </c>
      <c r="T222">
        <v>95.685</v>
      </c>
      <c r="U222" s="5">
        <v>44907</v>
      </c>
      <c r="V222">
        <v>96.095</v>
      </c>
      <c r="W222" s="5">
        <v>44907</v>
      </c>
      <c r="X222">
        <v>96.39</v>
      </c>
      <c r="Y222" s="5">
        <v>44907</v>
      </c>
      <c r="Z222">
        <v>96.56</v>
      </c>
      <c r="AA222" s="5">
        <v>44907</v>
      </c>
      <c r="AB222">
        <v>96.655</v>
      </c>
      <c r="AC222" s="5">
        <v>44907</v>
      </c>
      <c r="AD222">
        <v>96.71</v>
      </c>
      <c r="AE222" s="5">
        <v>44907</v>
      </c>
      <c r="AF222">
        <v>96.75</v>
      </c>
      <c r="AG222" s="5">
        <v>44907</v>
      </c>
      <c r="AH222">
        <v>96.775</v>
      </c>
      <c r="AI222" s="5">
        <v>44900</v>
      </c>
      <c r="AJ222">
        <v>3.9694</v>
      </c>
      <c r="AK222" s="5">
        <v>44896</v>
      </c>
      <c r="AL222">
        <v>3.702</v>
      </c>
      <c r="AM222" s="5">
        <v>44897</v>
      </c>
      <c r="AN222">
        <v>3.5878</v>
      </c>
      <c r="AO222" s="5">
        <v>44903</v>
      </c>
      <c r="AP222">
        <v>3.5679</v>
      </c>
      <c r="AQ222" s="5">
        <v>44903</v>
      </c>
      <c r="AR222">
        <v>3.5145</v>
      </c>
      <c r="AS222" s="5">
        <v>44907</v>
      </c>
      <c r="AT222">
        <v>3.6087</v>
      </c>
      <c r="AU222" s="5">
        <v>44903</v>
      </c>
      <c r="AV222">
        <v>3.4595</v>
      </c>
      <c r="AW222" s="5">
        <v>44903</v>
      </c>
      <c r="AX222">
        <v>3.455</v>
      </c>
      <c r="AY222" s="5">
        <v>44903</v>
      </c>
      <c r="AZ222">
        <v>3.4389</v>
      </c>
      <c r="BA222" s="5">
        <v>44903</v>
      </c>
      <c r="BB222">
        <v>3.4205</v>
      </c>
      <c r="BC222" s="5">
        <v>44896</v>
      </c>
      <c r="BD222">
        <v>3.417</v>
      </c>
      <c r="BE222" s="5">
        <v>44903</v>
      </c>
      <c r="BF222">
        <v>3.2063</v>
      </c>
      <c r="BG222" s="5">
        <v>44903</v>
      </c>
      <c r="BH222">
        <v>3.0715</v>
      </c>
      <c r="BI222" s="5">
        <v>44904</v>
      </c>
      <c r="BJ222">
        <v>2.956</v>
      </c>
      <c r="BK222" s="5">
        <v>44909</v>
      </c>
      <c r="BL222">
        <v>2.6975</v>
      </c>
    </row>
    <row r="223" spans="1:64">
      <c r="A223" s="5">
        <v>44908</v>
      </c>
      <c r="B223">
        <v>4.769</v>
      </c>
      <c r="C223" s="5"/>
      <c r="E223" s="5"/>
      <c r="G223" s="5">
        <v>44908</v>
      </c>
      <c r="H223">
        <v>94.965</v>
      </c>
      <c r="I223" s="5"/>
      <c r="K223" s="5"/>
      <c r="M223" s="5">
        <v>44908</v>
      </c>
      <c r="N223">
        <v>94.95</v>
      </c>
      <c r="O223" s="5">
        <v>44908</v>
      </c>
      <c r="P223">
        <v>95.11</v>
      </c>
      <c r="Q223" s="5">
        <v>44908</v>
      </c>
      <c r="R223">
        <v>95.455</v>
      </c>
      <c r="S223" s="5">
        <v>44908</v>
      </c>
      <c r="T223">
        <v>95.9</v>
      </c>
      <c r="U223" s="5">
        <v>44908</v>
      </c>
      <c r="V223">
        <v>96.3</v>
      </c>
      <c r="W223" s="5">
        <v>44908</v>
      </c>
      <c r="X223">
        <v>96.575</v>
      </c>
      <c r="Y223" s="5">
        <v>44908</v>
      </c>
      <c r="Z223">
        <v>96.715</v>
      </c>
      <c r="AA223" s="5">
        <v>44908</v>
      </c>
      <c r="AB223">
        <v>96.79</v>
      </c>
      <c r="AC223" s="5">
        <v>44908</v>
      </c>
      <c r="AD223">
        <v>96.835</v>
      </c>
      <c r="AE223" s="5">
        <v>44908</v>
      </c>
      <c r="AF223">
        <v>96.865</v>
      </c>
      <c r="AG223" s="5">
        <v>44908</v>
      </c>
      <c r="AH223">
        <v>96.88</v>
      </c>
      <c r="AI223" s="5">
        <v>44901</v>
      </c>
      <c r="AJ223">
        <v>3.9429</v>
      </c>
      <c r="AK223" s="5">
        <v>44897</v>
      </c>
      <c r="AL223">
        <v>3.6787</v>
      </c>
      <c r="AM223" s="5">
        <v>44900</v>
      </c>
      <c r="AN223">
        <v>3.7103</v>
      </c>
      <c r="AO223" s="5">
        <v>44904</v>
      </c>
      <c r="AP223">
        <v>3.6563</v>
      </c>
      <c r="AQ223" s="5">
        <v>44904</v>
      </c>
      <c r="AR223">
        <v>3.6112</v>
      </c>
      <c r="AS223" s="5">
        <v>44908</v>
      </c>
      <c r="AT223">
        <v>3.4999</v>
      </c>
      <c r="AU223" s="5">
        <v>44904</v>
      </c>
      <c r="AV223">
        <v>3.5689</v>
      </c>
      <c r="AW223" s="5">
        <v>44904</v>
      </c>
      <c r="AX223">
        <v>3.5622</v>
      </c>
      <c r="AY223" s="5">
        <v>44904</v>
      </c>
      <c r="AZ223">
        <v>3.5551</v>
      </c>
      <c r="BA223" s="5">
        <v>44904</v>
      </c>
      <c r="BB223">
        <v>3.545</v>
      </c>
      <c r="BC223" s="5">
        <v>44897</v>
      </c>
      <c r="BD223">
        <v>3.3928</v>
      </c>
      <c r="BE223" s="5">
        <v>44904</v>
      </c>
      <c r="BF223">
        <v>3.34</v>
      </c>
      <c r="BG223" s="5">
        <v>44904</v>
      </c>
      <c r="BH223">
        <v>3.2099</v>
      </c>
      <c r="BI223" s="5">
        <v>44907</v>
      </c>
      <c r="BJ223">
        <v>2.9644</v>
      </c>
      <c r="BK223" s="5">
        <v>44910</v>
      </c>
      <c r="BL223">
        <v>2.647</v>
      </c>
    </row>
    <row r="224" spans="1:64">
      <c r="A224" s="5">
        <v>44909</v>
      </c>
      <c r="B224">
        <v>4.73629</v>
      </c>
      <c r="C224" s="5"/>
      <c r="E224" s="5"/>
      <c r="G224" s="5">
        <v>44909</v>
      </c>
      <c r="H224">
        <v>94.965</v>
      </c>
      <c r="I224" s="5"/>
      <c r="K224" s="5"/>
      <c r="M224" s="5">
        <v>44909</v>
      </c>
      <c r="N224">
        <v>94.93</v>
      </c>
      <c r="O224" s="5">
        <v>44909</v>
      </c>
      <c r="P224">
        <v>95.1</v>
      </c>
      <c r="Q224" s="5">
        <v>44909</v>
      </c>
      <c r="R224">
        <v>95.45</v>
      </c>
      <c r="S224" s="5">
        <v>44909</v>
      </c>
      <c r="T224">
        <v>95.895</v>
      </c>
      <c r="U224" s="5">
        <v>44909</v>
      </c>
      <c r="V224">
        <v>96.3</v>
      </c>
      <c r="W224" s="5">
        <v>44909</v>
      </c>
      <c r="X224">
        <v>96.575</v>
      </c>
      <c r="Y224" s="5">
        <v>44909</v>
      </c>
      <c r="Z224">
        <v>96.72</v>
      </c>
      <c r="AA224" s="5">
        <v>44909</v>
      </c>
      <c r="AB224">
        <v>96.8</v>
      </c>
      <c r="AC224" s="5">
        <v>44909</v>
      </c>
      <c r="AD224">
        <v>96.845</v>
      </c>
      <c r="AE224" s="5">
        <v>44909</v>
      </c>
      <c r="AF224">
        <v>96.875</v>
      </c>
      <c r="AG224" s="5">
        <v>44909</v>
      </c>
      <c r="AH224">
        <v>96.89</v>
      </c>
      <c r="AI224" s="5">
        <v>44902</v>
      </c>
      <c r="AJ224">
        <v>3.833</v>
      </c>
      <c r="AK224" s="5">
        <v>44900</v>
      </c>
      <c r="AL224">
        <v>3.8082</v>
      </c>
      <c r="AM224" s="5">
        <v>44901</v>
      </c>
      <c r="AN224">
        <v>3.6745</v>
      </c>
      <c r="AO224" s="5">
        <v>44907</v>
      </c>
      <c r="AP224">
        <v>3.6788</v>
      </c>
      <c r="AQ224" s="5">
        <v>44907</v>
      </c>
      <c r="AR224">
        <v>3.6351</v>
      </c>
      <c r="AS224" s="5">
        <v>44909</v>
      </c>
      <c r="AT224">
        <v>3.4713</v>
      </c>
      <c r="AU224" s="5">
        <v>44907</v>
      </c>
      <c r="AV224">
        <v>3.5942</v>
      </c>
      <c r="AW224" s="5">
        <v>44907</v>
      </c>
      <c r="AX224">
        <v>3.5877</v>
      </c>
      <c r="AY224" s="5">
        <v>44907</v>
      </c>
      <c r="AZ224">
        <v>3.5784</v>
      </c>
      <c r="BA224" s="5">
        <v>44907</v>
      </c>
      <c r="BB224">
        <v>3.5648</v>
      </c>
      <c r="BC224" s="5">
        <v>44900</v>
      </c>
      <c r="BD224">
        <v>3.455</v>
      </c>
      <c r="BE224" s="5">
        <v>44907</v>
      </c>
      <c r="BF224">
        <v>3.3528</v>
      </c>
      <c r="BG224" s="5">
        <v>44907</v>
      </c>
      <c r="BH224">
        <v>3.2206</v>
      </c>
      <c r="BI224" s="5">
        <v>44908</v>
      </c>
      <c r="BJ224">
        <v>2.9168</v>
      </c>
      <c r="BK224" s="5">
        <v>44911</v>
      </c>
      <c r="BL224">
        <v>2.7</v>
      </c>
    </row>
    <row r="225" spans="1:64">
      <c r="A225" s="5">
        <v>44910</v>
      </c>
      <c r="B225">
        <v>4.73771</v>
      </c>
      <c r="C225" s="5"/>
      <c r="E225" s="5"/>
      <c r="G225" s="5">
        <v>44910</v>
      </c>
      <c r="H225">
        <v>94.925</v>
      </c>
      <c r="I225" s="5"/>
      <c r="K225" s="5"/>
      <c r="M225" s="5">
        <v>44910</v>
      </c>
      <c r="N225">
        <v>94.885</v>
      </c>
      <c r="O225" s="5">
        <v>44910</v>
      </c>
      <c r="P225">
        <v>95.06</v>
      </c>
      <c r="Q225" s="5">
        <v>44910</v>
      </c>
      <c r="R225">
        <v>95.425</v>
      </c>
      <c r="S225" s="5">
        <v>44910</v>
      </c>
      <c r="T225">
        <v>95.885</v>
      </c>
      <c r="U225" s="5">
        <v>44910</v>
      </c>
      <c r="V225">
        <v>96.295</v>
      </c>
      <c r="W225" s="5">
        <v>44910</v>
      </c>
      <c r="X225">
        <v>96.585</v>
      </c>
      <c r="Y225" s="5">
        <v>44910</v>
      </c>
      <c r="Z225">
        <v>96.74</v>
      </c>
      <c r="AA225" s="5">
        <v>44910</v>
      </c>
      <c r="AB225">
        <v>96.825</v>
      </c>
      <c r="AC225" s="5">
        <v>44910</v>
      </c>
      <c r="AD225">
        <v>96.875</v>
      </c>
      <c r="AE225" s="5">
        <v>44910</v>
      </c>
      <c r="AF225">
        <v>96.91</v>
      </c>
      <c r="AG225" s="5">
        <v>44910</v>
      </c>
      <c r="AH225">
        <v>96.93</v>
      </c>
      <c r="AI225" s="5">
        <v>44903</v>
      </c>
      <c r="AJ225">
        <v>3.9042</v>
      </c>
      <c r="AK225" s="5">
        <v>44901</v>
      </c>
      <c r="AL225">
        <v>3.7782</v>
      </c>
      <c r="AM225" s="5">
        <v>44902</v>
      </c>
      <c r="AN225">
        <v>3.563</v>
      </c>
      <c r="AO225" s="5">
        <v>44908</v>
      </c>
      <c r="AP225">
        <v>3.5631</v>
      </c>
      <c r="AQ225" s="5">
        <v>44908</v>
      </c>
      <c r="AR225">
        <v>3.5225</v>
      </c>
      <c r="AS225" s="5">
        <v>44910</v>
      </c>
      <c r="AT225">
        <v>3.4517</v>
      </c>
      <c r="AU225" s="5">
        <v>44908</v>
      </c>
      <c r="AV225">
        <v>3.489</v>
      </c>
      <c r="AW225" s="5">
        <v>44908</v>
      </c>
      <c r="AX225">
        <v>3.487</v>
      </c>
      <c r="AY225" s="5">
        <v>44908</v>
      </c>
      <c r="AZ225">
        <v>3.4834</v>
      </c>
      <c r="BA225" s="5">
        <v>44908</v>
      </c>
      <c r="BB225">
        <v>3.4837</v>
      </c>
      <c r="BC225" s="5">
        <v>44901</v>
      </c>
      <c r="BD225">
        <v>3.4002</v>
      </c>
      <c r="BE225" s="5">
        <v>44908</v>
      </c>
      <c r="BF225">
        <v>3.2922</v>
      </c>
      <c r="BG225" s="5">
        <v>44908</v>
      </c>
      <c r="BH225">
        <v>3.1673</v>
      </c>
      <c r="BI225" s="5">
        <v>44909</v>
      </c>
      <c r="BJ225">
        <v>2.908</v>
      </c>
      <c r="BK225" s="5">
        <v>44914</v>
      </c>
      <c r="BL225">
        <v>2.7695</v>
      </c>
    </row>
    <row r="226" spans="1:64">
      <c r="A226" s="5">
        <v>44911</v>
      </c>
      <c r="B226">
        <v>4.74586</v>
      </c>
      <c r="C226" s="5"/>
      <c r="E226" s="5"/>
      <c r="G226" s="5">
        <v>44911</v>
      </c>
      <c r="H226">
        <v>94.955</v>
      </c>
      <c r="I226" s="5"/>
      <c r="K226" s="5"/>
      <c r="M226" s="5">
        <v>44911</v>
      </c>
      <c r="N226">
        <v>94.95</v>
      </c>
      <c r="O226" s="5">
        <v>44911</v>
      </c>
      <c r="P226">
        <v>95.145</v>
      </c>
      <c r="Q226" s="5">
        <v>44911</v>
      </c>
      <c r="R226">
        <v>95.49</v>
      </c>
      <c r="S226" s="5">
        <v>44911</v>
      </c>
      <c r="T226">
        <v>95.94</v>
      </c>
      <c r="U226" s="5">
        <v>44911</v>
      </c>
      <c r="V226">
        <v>96.34</v>
      </c>
      <c r="W226" s="5">
        <v>44911</v>
      </c>
      <c r="X226">
        <v>96.615</v>
      </c>
      <c r="Y226" s="5">
        <v>44911</v>
      </c>
      <c r="Z226">
        <v>96.76</v>
      </c>
      <c r="AA226" s="5">
        <v>44911</v>
      </c>
      <c r="AB226">
        <v>96.835</v>
      </c>
      <c r="AC226" s="5">
        <v>44911</v>
      </c>
      <c r="AD226">
        <v>96.875</v>
      </c>
      <c r="AE226" s="5">
        <v>44911</v>
      </c>
      <c r="AF226">
        <v>96.9</v>
      </c>
      <c r="AG226" s="5">
        <v>44911</v>
      </c>
      <c r="AH226">
        <v>96.915</v>
      </c>
      <c r="AI226" s="5">
        <v>44904</v>
      </c>
      <c r="AJ226">
        <v>3.9623</v>
      </c>
      <c r="AK226" s="5">
        <v>44902</v>
      </c>
      <c r="AL226">
        <v>3.6655</v>
      </c>
      <c r="AM226" s="5">
        <v>44903</v>
      </c>
      <c r="AN226">
        <v>3.643</v>
      </c>
      <c r="AO226" s="5">
        <v>44909</v>
      </c>
      <c r="AP226">
        <v>3.5299</v>
      </c>
      <c r="AQ226" s="5">
        <v>44909</v>
      </c>
      <c r="AR226">
        <v>3.4909</v>
      </c>
      <c r="AS226" s="5">
        <v>44911</v>
      </c>
      <c r="AT226">
        <v>3.4821</v>
      </c>
      <c r="AU226" s="5">
        <v>44909</v>
      </c>
      <c r="AV226">
        <v>3.4635</v>
      </c>
      <c r="AW226" s="5">
        <v>44909</v>
      </c>
      <c r="AX226">
        <v>3.4643</v>
      </c>
      <c r="AY226" s="5">
        <v>44909</v>
      </c>
      <c r="AZ226">
        <v>3.46</v>
      </c>
      <c r="BA226" s="5">
        <v>44909</v>
      </c>
      <c r="BB226">
        <v>3.4611</v>
      </c>
      <c r="BC226" s="5">
        <v>44902</v>
      </c>
      <c r="BD226">
        <v>3.314</v>
      </c>
      <c r="BE226" s="5">
        <v>44909</v>
      </c>
      <c r="BF226">
        <v>3.2745</v>
      </c>
      <c r="BG226" s="5">
        <v>44909</v>
      </c>
      <c r="BH226">
        <v>3.151</v>
      </c>
      <c r="BI226" s="5">
        <v>44910</v>
      </c>
      <c r="BJ226">
        <v>2.8785</v>
      </c>
      <c r="BK226" s="5">
        <v>44915</v>
      </c>
      <c r="BL226">
        <v>2.844</v>
      </c>
    </row>
    <row r="227" spans="1:64">
      <c r="A227" s="5">
        <v>44914</v>
      </c>
      <c r="B227">
        <v>4.73829</v>
      </c>
      <c r="C227" s="5"/>
      <c r="E227" s="5"/>
      <c r="G227" s="5">
        <v>44914</v>
      </c>
      <c r="H227">
        <v>94.935</v>
      </c>
      <c r="I227" s="5"/>
      <c r="K227" s="5"/>
      <c r="M227" s="5">
        <v>44914</v>
      </c>
      <c r="N227">
        <v>94.92</v>
      </c>
      <c r="O227" s="5">
        <v>44914</v>
      </c>
      <c r="P227">
        <v>95.085</v>
      </c>
      <c r="Q227" s="5">
        <v>44914</v>
      </c>
      <c r="R227">
        <v>95.42</v>
      </c>
      <c r="S227" s="5">
        <v>44914</v>
      </c>
      <c r="T227">
        <v>95.86</v>
      </c>
      <c r="U227" s="5">
        <v>44914</v>
      </c>
      <c r="V227">
        <v>96.255</v>
      </c>
      <c r="W227" s="5">
        <v>44914</v>
      </c>
      <c r="X227">
        <v>96.525</v>
      </c>
      <c r="Y227" s="5">
        <v>44914</v>
      </c>
      <c r="Z227">
        <v>96.67</v>
      </c>
      <c r="AA227" s="5">
        <v>44914</v>
      </c>
      <c r="AB227">
        <v>96.745</v>
      </c>
      <c r="AC227" s="5">
        <v>44914</v>
      </c>
      <c r="AD227">
        <v>96.79</v>
      </c>
      <c r="AE227" s="5">
        <v>44914</v>
      </c>
      <c r="AF227">
        <v>96.82</v>
      </c>
      <c r="AG227" s="5">
        <v>44914</v>
      </c>
      <c r="AH227">
        <v>96.835</v>
      </c>
      <c r="AI227" s="5">
        <v>44907</v>
      </c>
      <c r="AJ227">
        <v>3.9873</v>
      </c>
      <c r="AK227" s="5">
        <v>44903</v>
      </c>
      <c r="AL227">
        <v>3.7457</v>
      </c>
      <c r="AM227" s="5">
        <v>44904</v>
      </c>
      <c r="AN227">
        <v>3.7225</v>
      </c>
      <c r="AO227" s="5">
        <v>44910</v>
      </c>
      <c r="AP227">
        <v>3.5209</v>
      </c>
      <c r="AQ227" s="5">
        <v>44910</v>
      </c>
      <c r="AR227">
        <v>3.4774</v>
      </c>
      <c r="AS227" s="5">
        <v>44914</v>
      </c>
      <c r="AT227">
        <v>3.5647</v>
      </c>
      <c r="AU227" s="5">
        <v>44910</v>
      </c>
      <c r="AV227">
        <v>3.4383</v>
      </c>
      <c r="AW227" s="5">
        <v>44910</v>
      </c>
      <c r="AX227">
        <v>3.4347</v>
      </c>
      <c r="AY227" s="5">
        <v>44910</v>
      </c>
      <c r="AZ227">
        <v>3.4321</v>
      </c>
      <c r="BA227" s="5">
        <v>44910</v>
      </c>
      <c r="BB227">
        <v>3.4287</v>
      </c>
      <c r="BC227" s="5">
        <v>44903</v>
      </c>
      <c r="BD227">
        <v>3.3446</v>
      </c>
      <c r="BE227" s="5">
        <v>44910</v>
      </c>
      <c r="BF227">
        <v>3.2394</v>
      </c>
      <c r="BG227" s="5">
        <v>44910</v>
      </c>
      <c r="BH227">
        <v>3.1175</v>
      </c>
      <c r="BI227" s="5">
        <v>44911</v>
      </c>
      <c r="BJ227">
        <v>2.9202</v>
      </c>
      <c r="BK227" s="5">
        <v>44916</v>
      </c>
      <c r="BL227">
        <v>2.861</v>
      </c>
    </row>
    <row r="228" spans="1:64">
      <c r="A228" s="5">
        <v>44915</v>
      </c>
      <c r="B228">
        <v>4.75257</v>
      </c>
      <c r="C228" s="5"/>
      <c r="E228" s="5"/>
      <c r="G228" s="5">
        <v>44915</v>
      </c>
      <c r="H228">
        <v>94.935</v>
      </c>
      <c r="I228" s="5"/>
      <c r="K228" s="5"/>
      <c r="M228" s="5">
        <v>44915</v>
      </c>
      <c r="N228">
        <v>94.925</v>
      </c>
      <c r="O228" s="5">
        <v>44915</v>
      </c>
      <c r="P228">
        <v>95.09</v>
      </c>
      <c r="Q228" s="5">
        <v>44915</v>
      </c>
      <c r="R228">
        <v>95.405</v>
      </c>
      <c r="S228" s="5">
        <v>44915</v>
      </c>
      <c r="T228">
        <v>95.815</v>
      </c>
      <c r="U228" s="5">
        <v>44915</v>
      </c>
      <c r="V228">
        <v>96.195</v>
      </c>
      <c r="W228" s="5">
        <v>44915</v>
      </c>
      <c r="X228">
        <v>96.46</v>
      </c>
      <c r="Y228" s="5">
        <v>44915</v>
      </c>
      <c r="Z228">
        <v>96.605</v>
      </c>
      <c r="AA228" s="5">
        <v>44915</v>
      </c>
      <c r="AB228">
        <v>96.68</v>
      </c>
      <c r="AC228" s="5">
        <v>44915</v>
      </c>
      <c r="AD228">
        <v>96.72</v>
      </c>
      <c r="AE228" s="5">
        <v>44915</v>
      </c>
      <c r="AF228">
        <v>96.745</v>
      </c>
      <c r="AG228" s="5">
        <v>44915</v>
      </c>
      <c r="AH228">
        <v>96.75</v>
      </c>
      <c r="AI228" s="5">
        <v>44908</v>
      </c>
      <c r="AJ228">
        <v>3.8584</v>
      </c>
      <c r="AK228" s="5">
        <v>44904</v>
      </c>
      <c r="AL228">
        <v>3.8137</v>
      </c>
      <c r="AM228" s="5">
        <v>44907</v>
      </c>
      <c r="AN228">
        <v>3.7427</v>
      </c>
      <c r="AO228" s="5">
        <v>44911</v>
      </c>
      <c r="AP228">
        <v>3.545</v>
      </c>
      <c r="AQ228" s="5">
        <v>44911</v>
      </c>
      <c r="AR228">
        <v>3.5048</v>
      </c>
      <c r="AS228" s="5">
        <v>44915</v>
      </c>
      <c r="AT228">
        <v>3.6442</v>
      </c>
      <c r="AU228" s="5">
        <v>44911</v>
      </c>
      <c r="AV228">
        <v>3.472</v>
      </c>
      <c r="AW228" s="5">
        <v>44911</v>
      </c>
      <c r="AX228">
        <v>3.469</v>
      </c>
      <c r="AY228" s="5">
        <v>44911</v>
      </c>
      <c r="AZ228">
        <v>3.4665</v>
      </c>
      <c r="BA228" s="5">
        <v>44911</v>
      </c>
      <c r="BB228">
        <v>3.4646</v>
      </c>
      <c r="BC228" s="5">
        <v>44904</v>
      </c>
      <c r="BD228">
        <v>3.475</v>
      </c>
      <c r="BE228" s="5">
        <v>44911</v>
      </c>
      <c r="BF228">
        <v>3.2789</v>
      </c>
      <c r="BG228" s="5">
        <v>44911</v>
      </c>
      <c r="BH228">
        <v>3.1579</v>
      </c>
      <c r="BI228" s="5">
        <v>44914</v>
      </c>
      <c r="BJ228">
        <v>2.9885</v>
      </c>
      <c r="BK228" s="5">
        <v>44917</v>
      </c>
      <c r="BL228">
        <v>2.8665</v>
      </c>
    </row>
    <row r="229" spans="1:64">
      <c r="A229" s="5">
        <v>44916</v>
      </c>
      <c r="B229">
        <v>4.729</v>
      </c>
      <c r="C229" s="5"/>
      <c r="E229" s="5"/>
      <c r="G229" s="5">
        <v>44916</v>
      </c>
      <c r="H229">
        <v>94.98</v>
      </c>
      <c r="I229" s="5"/>
      <c r="K229" s="5"/>
      <c r="M229" s="5">
        <v>44916</v>
      </c>
      <c r="N229">
        <v>94.97</v>
      </c>
      <c r="O229" s="5">
        <v>44916</v>
      </c>
      <c r="P229">
        <v>95.14</v>
      </c>
      <c r="Q229" s="5">
        <v>44916</v>
      </c>
      <c r="R229">
        <v>95.455</v>
      </c>
      <c r="S229" s="5">
        <v>44916</v>
      </c>
      <c r="T229">
        <v>95.865</v>
      </c>
      <c r="U229" s="5">
        <v>44916</v>
      </c>
      <c r="V229">
        <v>96.23</v>
      </c>
      <c r="W229" s="5">
        <v>44916</v>
      </c>
      <c r="X229">
        <v>96.48</v>
      </c>
      <c r="Y229" s="5">
        <v>44916</v>
      </c>
      <c r="Z229">
        <v>96.61</v>
      </c>
      <c r="AA229" s="5">
        <v>44916</v>
      </c>
      <c r="AB229">
        <v>96.675</v>
      </c>
      <c r="AC229" s="5">
        <v>44916</v>
      </c>
      <c r="AD229">
        <v>96.71</v>
      </c>
      <c r="AE229" s="5">
        <v>44916</v>
      </c>
      <c r="AF229">
        <v>96.725</v>
      </c>
      <c r="AG229" s="5">
        <v>44916</v>
      </c>
      <c r="AH229">
        <v>96.72</v>
      </c>
      <c r="AI229" s="5">
        <v>44909</v>
      </c>
      <c r="AJ229">
        <v>3.8134</v>
      </c>
      <c r="AK229" s="5">
        <v>44907</v>
      </c>
      <c r="AL229">
        <v>3.8355</v>
      </c>
      <c r="AM229" s="5">
        <v>44908</v>
      </c>
      <c r="AN229">
        <v>3.6241</v>
      </c>
      <c r="AO229" s="5">
        <v>44914</v>
      </c>
      <c r="AP229">
        <v>3.625</v>
      </c>
      <c r="AQ229" s="5">
        <v>44914</v>
      </c>
      <c r="AR229">
        <v>3.5856</v>
      </c>
      <c r="AS229" s="5">
        <v>44916</v>
      </c>
      <c r="AT229">
        <v>3.6405</v>
      </c>
      <c r="AU229" s="5">
        <v>44914</v>
      </c>
      <c r="AV229">
        <v>3.556</v>
      </c>
      <c r="AW229" s="5">
        <v>44914</v>
      </c>
      <c r="AX229">
        <v>3.557</v>
      </c>
      <c r="AY229" s="5">
        <v>44914</v>
      </c>
      <c r="AZ229">
        <v>3.547</v>
      </c>
      <c r="BA229" s="5">
        <v>44914</v>
      </c>
      <c r="BB229">
        <v>3.5433</v>
      </c>
      <c r="BC229" s="5">
        <v>44907</v>
      </c>
      <c r="BD229">
        <v>3.491</v>
      </c>
      <c r="BE229" s="5">
        <v>44914</v>
      </c>
      <c r="BF229">
        <v>3.3509</v>
      </c>
      <c r="BG229" s="5">
        <v>44914</v>
      </c>
      <c r="BH229">
        <v>3.228</v>
      </c>
      <c r="BI229" s="5">
        <v>44915</v>
      </c>
      <c r="BJ229">
        <v>3.0615</v>
      </c>
      <c r="BK229" s="5">
        <v>44918</v>
      </c>
      <c r="BL229">
        <v>2.953</v>
      </c>
    </row>
    <row r="230" spans="1:64">
      <c r="A230" s="5">
        <v>44917</v>
      </c>
      <c r="B230">
        <v>4.72386</v>
      </c>
      <c r="C230" s="5"/>
      <c r="E230" s="5"/>
      <c r="G230" s="5">
        <v>44917</v>
      </c>
      <c r="H230">
        <v>94.955</v>
      </c>
      <c r="I230" s="5"/>
      <c r="K230" s="5"/>
      <c r="M230" s="5">
        <v>44917</v>
      </c>
      <c r="N230">
        <v>94.93</v>
      </c>
      <c r="O230" s="5">
        <v>44917</v>
      </c>
      <c r="P230">
        <v>95.095</v>
      </c>
      <c r="Q230" s="5">
        <v>44917</v>
      </c>
      <c r="R230">
        <v>95.415</v>
      </c>
      <c r="S230" s="5">
        <v>44917</v>
      </c>
      <c r="T230">
        <v>95.815</v>
      </c>
      <c r="U230" s="5">
        <v>44917</v>
      </c>
      <c r="V230">
        <v>96.175</v>
      </c>
      <c r="W230" s="5">
        <v>44917</v>
      </c>
      <c r="X230">
        <v>96.425</v>
      </c>
      <c r="Y230" s="5">
        <v>44917</v>
      </c>
      <c r="Z230">
        <v>96.565</v>
      </c>
      <c r="AA230" s="5">
        <v>44917</v>
      </c>
      <c r="AB230">
        <v>96.645</v>
      </c>
      <c r="AC230" s="5">
        <v>44917</v>
      </c>
      <c r="AD230">
        <v>96.685</v>
      </c>
      <c r="AE230" s="5">
        <v>44917</v>
      </c>
      <c r="AF230">
        <v>96.705</v>
      </c>
      <c r="AG230" s="5">
        <v>44917</v>
      </c>
      <c r="AH230">
        <v>96.71</v>
      </c>
      <c r="AI230" s="5">
        <v>44910</v>
      </c>
      <c r="AJ230">
        <v>3.8333</v>
      </c>
      <c r="AK230" s="5">
        <v>44908</v>
      </c>
      <c r="AL230">
        <v>3.7123</v>
      </c>
      <c r="AM230" s="5">
        <v>44909</v>
      </c>
      <c r="AN230">
        <v>3.587</v>
      </c>
      <c r="AO230" s="5">
        <v>44915</v>
      </c>
      <c r="AP230">
        <v>3.7025</v>
      </c>
      <c r="AQ230" s="5">
        <v>44915</v>
      </c>
      <c r="AR230">
        <v>3.6645</v>
      </c>
      <c r="AS230" s="5">
        <v>44917</v>
      </c>
      <c r="AT230">
        <v>3.663</v>
      </c>
      <c r="AU230" s="5">
        <v>44915</v>
      </c>
      <c r="AV230">
        <v>3.6343</v>
      </c>
      <c r="AW230" s="5">
        <v>44915</v>
      </c>
      <c r="AX230">
        <v>3.629</v>
      </c>
      <c r="AY230" s="5">
        <v>44915</v>
      </c>
      <c r="AZ230">
        <v>3.6244</v>
      </c>
      <c r="BA230" s="5">
        <v>44915</v>
      </c>
      <c r="BB230">
        <v>3.6177</v>
      </c>
      <c r="BC230" s="5">
        <v>44908</v>
      </c>
      <c r="BD230">
        <v>3.4219</v>
      </c>
      <c r="BE230" s="5">
        <v>44915</v>
      </c>
      <c r="BF230">
        <v>3.4243</v>
      </c>
      <c r="BG230" s="5">
        <v>44915</v>
      </c>
      <c r="BH230">
        <v>3.3016</v>
      </c>
      <c r="BI230" s="5">
        <v>44916</v>
      </c>
      <c r="BJ230">
        <v>3.0674</v>
      </c>
      <c r="BK230" s="5">
        <v>44922</v>
      </c>
      <c r="BL230">
        <v>3.024</v>
      </c>
    </row>
    <row r="231" spans="1:64">
      <c r="A231" s="5">
        <v>44918</v>
      </c>
      <c r="B231">
        <v>4.72643</v>
      </c>
      <c r="C231" s="5"/>
      <c r="E231" s="5"/>
      <c r="G231" s="5">
        <v>44918</v>
      </c>
      <c r="H231">
        <v>94.945</v>
      </c>
      <c r="I231" s="5"/>
      <c r="K231" s="5"/>
      <c r="M231" s="5">
        <v>44918</v>
      </c>
      <c r="N231">
        <v>94.91</v>
      </c>
      <c r="O231" s="5">
        <v>44918</v>
      </c>
      <c r="P231">
        <v>95.045</v>
      </c>
      <c r="Q231" s="5">
        <v>44918</v>
      </c>
      <c r="R231">
        <v>95.35</v>
      </c>
      <c r="S231" s="5">
        <v>44918</v>
      </c>
      <c r="T231">
        <v>95.74</v>
      </c>
      <c r="U231" s="5">
        <v>44918</v>
      </c>
      <c r="V231">
        <v>96.09</v>
      </c>
      <c r="W231" s="5">
        <v>44918</v>
      </c>
      <c r="X231">
        <v>96.335</v>
      </c>
      <c r="Y231" s="5">
        <v>44918</v>
      </c>
      <c r="Z231">
        <v>96.47</v>
      </c>
      <c r="AA231" s="5">
        <v>44918</v>
      </c>
      <c r="AB231">
        <v>96.545</v>
      </c>
      <c r="AC231" s="5">
        <v>44918</v>
      </c>
      <c r="AD231">
        <v>96.59</v>
      </c>
      <c r="AE231" s="5">
        <v>44918</v>
      </c>
      <c r="AF231">
        <v>96.615</v>
      </c>
      <c r="AG231" s="5">
        <v>44918</v>
      </c>
      <c r="AH231">
        <v>96.625</v>
      </c>
      <c r="AI231" s="5">
        <v>44911</v>
      </c>
      <c r="AJ231">
        <v>3.8247</v>
      </c>
      <c r="AK231" s="5">
        <v>44909</v>
      </c>
      <c r="AL231">
        <v>3.6725</v>
      </c>
      <c r="AM231" s="5">
        <v>44910</v>
      </c>
      <c r="AN231">
        <v>3.5853</v>
      </c>
      <c r="AO231" s="5">
        <v>44916</v>
      </c>
      <c r="AP231">
        <v>3.6985</v>
      </c>
      <c r="AQ231" s="5">
        <v>44916</v>
      </c>
      <c r="AR231">
        <v>3.6613</v>
      </c>
      <c r="AS231" s="5">
        <v>44918</v>
      </c>
      <c r="AT231">
        <v>3.727</v>
      </c>
      <c r="AU231" s="5">
        <v>44916</v>
      </c>
      <c r="AV231">
        <v>3.6303</v>
      </c>
      <c r="AW231" s="5">
        <v>44916</v>
      </c>
      <c r="AX231">
        <v>3.6273</v>
      </c>
      <c r="AY231" s="5">
        <v>44916</v>
      </c>
      <c r="AZ231">
        <v>3.6213</v>
      </c>
      <c r="BA231" s="5">
        <v>44916</v>
      </c>
      <c r="BB231">
        <v>3.6135</v>
      </c>
      <c r="BC231" s="5">
        <v>44909</v>
      </c>
      <c r="BD231">
        <v>3.4019</v>
      </c>
      <c r="BE231" s="5">
        <v>44916</v>
      </c>
      <c r="BF231">
        <v>3.4225</v>
      </c>
      <c r="BG231" s="5">
        <v>44916</v>
      </c>
      <c r="BH231">
        <v>3.3</v>
      </c>
      <c r="BI231" s="5">
        <v>44917</v>
      </c>
      <c r="BJ231">
        <v>3.101</v>
      </c>
      <c r="BK231" s="5">
        <v>44923</v>
      </c>
      <c r="BL231">
        <v>3.0745</v>
      </c>
    </row>
    <row r="232" spans="1:64">
      <c r="A232" s="5">
        <v>44923</v>
      </c>
      <c r="B232">
        <v>4.72986</v>
      </c>
      <c r="C232" s="5"/>
      <c r="E232" s="5"/>
      <c r="G232" s="5">
        <v>44922</v>
      </c>
      <c r="H232">
        <v>94.895</v>
      </c>
      <c r="I232" s="5"/>
      <c r="K232" s="5"/>
      <c r="M232" s="5">
        <v>44922</v>
      </c>
      <c r="N232">
        <v>94.83</v>
      </c>
      <c r="O232" s="5">
        <v>44922</v>
      </c>
      <c r="P232">
        <v>94.95</v>
      </c>
      <c r="Q232" s="5">
        <v>44922</v>
      </c>
      <c r="R232">
        <v>95.25</v>
      </c>
      <c r="S232" s="5">
        <v>44922</v>
      </c>
      <c r="T232">
        <v>95.64</v>
      </c>
      <c r="U232" s="5">
        <v>44922</v>
      </c>
      <c r="V232">
        <v>95.995</v>
      </c>
      <c r="W232" s="5">
        <v>44922</v>
      </c>
      <c r="X232">
        <v>96.24</v>
      </c>
      <c r="Y232" s="5">
        <v>44922</v>
      </c>
      <c r="Z232">
        <v>96.375</v>
      </c>
      <c r="AA232" s="5">
        <v>44922</v>
      </c>
      <c r="AB232">
        <v>96.45</v>
      </c>
      <c r="AC232" s="5">
        <v>44922</v>
      </c>
      <c r="AD232">
        <v>96.49</v>
      </c>
      <c r="AE232" s="5">
        <v>44922</v>
      </c>
      <c r="AF232">
        <v>96.515</v>
      </c>
      <c r="AG232" s="5">
        <v>44922</v>
      </c>
      <c r="AH232">
        <v>96.53</v>
      </c>
      <c r="AI232" s="5">
        <v>44914</v>
      </c>
      <c r="AJ232">
        <v>3.8979</v>
      </c>
      <c r="AK232" s="5">
        <v>44910</v>
      </c>
      <c r="AL232">
        <v>3.679</v>
      </c>
      <c r="AM232" s="5">
        <v>44911</v>
      </c>
      <c r="AN232">
        <v>3.602</v>
      </c>
      <c r="AO232" s="5">
        <v>44917</v>
      </c>
      <c r="AP232">
        <v>3.7229</v>
      </c>
      <c r="AQ232" s="5">
        <v>44917</v>
      </c>
      <c r="AR232">
        <v>3.686</v>
      </c>
      <c r="AS232" s="5">
        <v>44922</v>
      </c>
      <c r="AT232">
        <v>3.7995</v>
      </c>
      <c r="AU232" s="5">
        <v>44917</v>
      </c>
      <c r="AV232">
        <v>3.6537</v>
      </c>
      <c r="AW232" s="5">
        <v>44917</v>
      </c>
      <c r="AX232">
        <v>3.657</v>
      </c>
      <c r="AY232" s="5">
        <v>44917</v>
      </c>
      <c r="AZ232">
        <v>3.6447</v>
      </c>
      <c r="BA232" s="5">
        <v>44917</v>
      </c>
      <c r="BB232">
        <v>3.6386</v>
      </c>
      <c r="BC232" s="5">
        <v>44910</v>
      </c>
      <c r="BD232">
        <v>3.367</v>
      </c>
      <c r="BE232" s="5">
        <v>44917</v>
      </c>
      <c r="BF232">
        <v>3.452</v>
      </c>
      <c r="BG232" s="5">
        <v>44917</v>
      </c>
      <c r="BH232">
        <v>3.3335</v>
      </c>
      <c r="BI232" s="5">
        <v>44918</v>
      </c>
      <c r="BJ232">
        <v>3.1697</v>
      </c>
      <c r="BK232" s="5">
        <v>44924</v>
      </c>
      <c r="BL232">
        <v>2.995</v>
      </c>
    </row>
    <row r="233" spans="1:64">
      <c r="A233" s="5">
        <v>44924</v>
      </c>
      <c r="B233">
        <v>4.75386</v>
      </c>
      <c r="C233" s="5"/>
      <c r="E233" s="5"/>
      <c r="G233" s="5">
        <v>44923</v>
      </c>
      <c r="H233">
        <v>94.94</v>
      </c>
      <c r="I233" s="5"/>
      <c r="K233" s="5"/>
      <c r="M233" s="5">
        <v>44923</v>
      </c>
      <c r="N233">
        <v>94.87</v>
      </c>
      <c r="O233" s="5">
        <v>44923</v>
      </c>
      <c r="P233">
        <v>94.97</v>
      </c>
      <c r="Q233" s="5">
        <v>44923</v>
      </c>
      <c r="R233">
        <v>95.255</v>
      </c>
      <c r="S233" s="5">
        <v>44923</v>
      </c>
      <c r="T233">
        <v>95.635</v>
      </c>
      <c r="U233" s="5">
        <v>44923</v>
      </c>
      <c r="V233">
        <v>95.985</v>
      </c>
      <c r="W233" s="5">
        <v>44923</v>
      </c>
      <c r="X233">
        <v>96.23</v>
      </c>
      <c r="Y233" s="5">
        <v>44923</v>
      </c>
      <c r="Z233">
        <v>96.365</v>
      </c>
      <c r="AA233" s="5">
        <v>44923</v>
      </c>
      <c r="AB233">
        <v>96.435</v>
      </c>
      <c r="AC233" s="5">
        <v>44923</v>
      </c>
      <c r="AD233">
        <v>96.47</v>
      </c>
      <c r="AE233" s="5">
        <v>44923</v>
      </c>
      <c r="AF233">
        <v>96.485</v>
      </c>
      <c r="AG233" s="5">
        <v>44923</v>
      </c>
      <c r="AH233">
        <v>96.495</v>
      </c>
      <c r="AI233" s="5">
        <v>44915</v>
      </c>
      <c r="AJ233">
        <v>3.9487</v>
      </c>
      <c r="AK233" s="5">
        <v>44911</v>
      </c>
      <c r="AL233">
        <v>3.6865</v>
      </c>
      <c r="AM233" s="5">
        <v>44914</v>
      </c>
      <c r="AN233">
        <v>3.6798</v>
      </c>
      <c r="AO233" s="5">
        <v>44918</v>
      </c>
      <c r="AP233">
        <v>3.7818</v>
      </c>
      <c r="AQ233" s="5">
        <v>44918</v>
      </c>
      <c r="AR233">
        <v>3.7473</v>
      </c>
      <c r="AS233" s="5">
        <v>44923</v>
      </c>
      <c r="AT233">
        <v>3.8536</v>
      </c>
      <c r="AU233" s="5">
        <v>44918</v>
      </c>
      <c r="AV233">
        <v>3.7187</v>
      </c>
      <c r="AW233" s="5">
        <v>44918</v>
      </c>
      <c r="AX233">
        <v>3.7108</v>
      </c>
      <c r="AY233" s="5">
        <v>44918</v>
      </c>
      <c r="AZ233">
        <v>3.7082</v>
      </c>
      <c r="BA233" s="5">
        <v>44918</v>
      </c>
      <c r="BB233">
        <v>3.7034</v>
      </c>
      <c r="BC233" s="5">
        <v>44911</v>
      </c>
      <c r="BD233">
        <v>3.405</v>
      </c>
      <c r="BE233" s="5">
        <v>44918</v>
      </c>
      <c r="BF233">
        <v>3.5196</v>
      </c>
      <c r="BG233" s="5">
        <v>44918</v>
      </c>
      <c r="BH233">
        <v>3.4003</v>
      </c>
      <c r="BI233" s="5">
        <v>44922</v>
      </c>
      <c r="BJ233">
        <v>3.2396</v>
      </c>
      <c r="BK233" s="5">
        <v>44925</v>
      </c>
      <c r="BL233">
        <v>2.998</v>
      </c>
    </row>
    <row r="234" spans="1:64">
      <c r="A234" s="5">
        <v>44925</v>
      </c>
      <c r="B234">
        <v>4.76729</v>
      </c>
      <c r="C234" s="5"/>
      <c r="E234" s="5"/>
      <c r="G234" s="5">
        <v>44924</v>
      </c>
      <c r="H234">
        <v>94.95</v>
      </c>
      <c r="I234" s="5"/>
      <c r="K234" s="5"/>
      <c r="M234" s="5">
        <v>44924</v>
      </c>
      <c r="N234">
        <v>94.875</v>
      </c>
      <c r="O234" s="5">
        <v>44924</v>
      </c>
      <c r="P234">
        <v>94.97</v>
      </c>
      <c r="Q234" s="5">
        <v>44924</v>
      </c>
      <c r="R234">
        <v>95.255</v>
      </c>
      <c r="S234" s="5">
        <v>44924</v>
      </c>
      <c r="T234">
        <v>95.63</v>
      </c>
      <c r="U234" s="5">
        <v>44924</v>
      </c>
      <c r="V234">
        <v>95.98</v>
      </c>
      <c r="W234" s="5">
        <v>44924</v>
      </c>
      <c r="X234">
        <v>96.225</v>
      </c>
      <c r="Y234" s="5">
        <v>44924</v>
      </c>
      <c r="Z234">
        <v>96.365</v>
      </c>
      <c r="AA234" s="5">
        <v>44924</v>
      </c>
      <c r="AB234">
        <v>96.445</v>
      </c>
      <c r="AC234" s="5">
        <v>44924</v>
      </c>
      <c r="AD234">
        <v>96.49</v>
      </c>
      <c r="AE234" s="5">
        <v>44924</v>
      </c>
      <c r="AF234">
        <v>96.515</v>
      </c>
      <c r="AG234" s="5">
        <v>44924</v>
      </c>
      <c r="AH234">
        <v>96.52</v>
      </c>
      <c r="AI234" s="5">
        <v>44916</v>
      </c>
      <c r="AJ234">
        <v>3.9377</v>
      </c>
      <c r="AK234" s="5">
        <v>44914</v>
      </c>
      <c r="AL234">
        <v>3.76</v>
      </c>
      <c r="AM234" s="5">
        <v>44915</v>
      </c>
      <c r="AN234">
        <v>3.7563</v>
      </c>
      <c r="AO234" s="5">
        <v>44922</v>
      </c>
      <c r="AP234">
        <v>3.8491</v>
      </c>
      <c r="AQ234" s="5">
        <v>44922</v>
      </c>
      <c r="AR234">
        <v>3.8163</v>
      </c>
      <c r="AS234" s="5">
        <v>44924</v>
      </c>
      <c r="AT234">
        <v>3.7935</v>
      </c>
      <c r="AU234" s="5">
        <v>44922</v>
      </c>
      <c r="AV234">
        <v>3.7922</v>
      </c>
      <c r="AW234" s="5">
        <v>44922</v>
      </c>
      <c r="AX234">
        <v>3.7882</v>
      </c>
      <c r="AY234" s="5">
        <v>44922</v>
      </c>
      <c r="AZ234">
        <v>3.7847</v>
      </c>
      <c r="BA234" s="5">
        <v>44922</v>
      </c>
      <c r="BB234">
        <v>3.78</v>
      </c>
      <c r="BC234" s="5">
        <v>44914</v>
      </c>
      <c r="BD234">
        <v>3.4807</v>
      </c>
      <c r="BE234" s="5">
        <v>44922</v>
      </c>
      <c r="BF234">
        <v>3.5924</v>
      </c>
      <c r="BG234" s="5">
        <v>44922</v>
      </c>
      <c r="BH234">
        <v>3.4733</v>
      </c>
      <c r="BI234" s="5">
        <v>44923</v>
      </c>
      <c r="BJ234">
        <v>3.2945</v>
      </c>
      <c r="BK234" s="5">
        <v>44929</v>
      </c>
      <c r="BL234">
        <v>2.9665</v>
      </c>
    </row>
    <row r="235" spans="1:64">
      <c r="A235" s="5">
        <v>44929</v>
      </c>
      <c r="B235">
        <v>4.78186</v>
      </c>
      <c r="C235" s="5"/>
      <c r="E235" s="5"/>
      <c r="G235" s="5">
        <v>44925</v>
      </c>
      <c r="H235">
        <v>94.925</v>
      </c>
      <c r="I235" s="5"/>
      <c r="K235" s="5"/>
      <c r="M235" s="5">
        <v>44925</v>
      </c>
      <c r="N235">
        <v>94.835</v>
      </c>
      <c r="O235" s="5">
        <v>44925</v>
      </c>
      <c r="P235">
        <v>94.925</v>
      </c>
      <c r="Q235" s="5">
        <v>44925</v>
      </c>
      <c r="R235">
        <v>95.21</v>
      </c>
      <c r="S235" s="5">
        <v>44925</v>
      </c>
      <c r="T235">
        <v>95.6</v>
      </c>
      <c r="U235" s="5">
        <v>44925</v>
      </c>
      <c r="V235">
        <v>95.97</v>
      </c>
      <c r="W235" s="5">
        <v>44925</v>
      </c>
      <c r="X235">
        <v>96.24</v>
      </c>
      <c r="Y235" s="5">
        <v>44925</v>
      </c>
      <c r="Z235">
        <v>96.4</v>
      </c>
      <c r="AA235" s="5">
        <v>44925</v>
      </c>
      <c r="AB235">
        <v>96.485</v>
      </c>
      <c r="AC235" s="5">
        <v>44925</v>
      </c>
      <c r="AD235">
        <v>96.53</v>
      </c>
      <c r="AE235" s="5">
        <v>44925</v>
      </c>
      <c r="AF235">
        <v>96.555</v>
      </c>
      <c r="AG235" s="5">
        <v>44925</v>
      </c>
      <c r="AH235">
        <v>96.56</v>
      </c>
      <c r="AI235" s="5">
        <v>44917</v>
      </c>
      <c r="AJ235">
        <v>3.9658</v>
      </c>
      <c r="AK235" s="5">
        <v>44915</v>
      </c>
      <c r="AL235">
        <v>3.8309</v>
      </c>
      <c r="AM235" s="5">
        <v>44916</v>
      </c>
      <c r="AN235">
        <v>3.7472</v>
      </c>
      <c r="AO235" s="5">
        <v>44923</v>
      </c>
      <c r="AP235">
        <v>3.9003</v>
      </c>
      <c r="AQ235" s="5">
        <v>44923</v>
      </c>
      <c r="AR235">
        <v>3.8695</v>
      </c>
      <c r="AS235" s="5">
        <v>44925</v>
      </c>
      <c r="AT235">
        <v>3.8477</v>
      </c>
      <c r="AU235" s="5">
        <v>44923</v>
      </c>
      <c r="AV235">
        <v>3.848</v>
      </c>
      <c r="AW235" s="5">
        <v>44923</v>
      </c>
      <c r="AX235">
        <v>3.849</v>
      </c>
      <c r="AY235" s="5">
        <v>44923</v>
      </c>
      <c r="AZ235">
        <v>3.8411</v>
      </c>
      <c r="BA235" s="5">
        <v>44923</v>
      </c>
      <c r="BB235">
        <v>3.8356</v>
      </c>
      <c r="BC235" s="5">
        <v>44915</v>
      </c>
      <c r="BD235">
        <v>3.5541</v>
      </c>
      <c r="BE235" s="5">
        <v>44923</v>
      </c>
      <c r="BF235">
        <v>3.6466</v>
      </c>
      <c r="BG235" s="5">
        <v>44923</v>
      </c>
      <c r="BH235">
        <v>3.5278</v>
      </c>
      <c r="BI235" s="5">
        <v>44924</v>
      </c>
      <c r="BJ235">
        <v>3.211</v>
      </c>
      <c r="BK235" s="5">
        <v>44930</v>
      </c>
      <c r="BL235">
        <v>2.924</v>
      </c>
    </row>
    <row r="236" spans="1:64">
      <c r="A236" s="5">
        <v>44930</v>
      </c>
      <c r="B236">
        <v>4.78843</v>
      </c>
      <c r="C236" s="5"/>
      <c r="E236" s="5"/>
      <c r="G236" s="5">
        <v>44929</v>
      </c>
      <c r="H236">
        <v>94.92</v>
      </c>
      <c r="I236" s="5"/>
      <c r="K236" s="5"/>
      <c r="M236" s="5">
        <v>44929</v>
      </c>
      <c r="N236">
        <v>94.83</v>
      </c>
      <c r="O236" s="5">
        <v>44929</v>
      </c>
      <c r="P236">
        <v>94.94</v>
      </c>
      <c r="Q236" s="5">
        <v>44929</v>
      </c>
      <c r="R236">
        <v>95.23</v>
      </c>
      <c r="S236" s="5">
        <v>44929</v>
      </c>
      <c r="T236">
        <v>95.615</v>
      </c>
      <c r="U236" s="5">
        <v>44929</v>
      </c>
      <c r="V236">
        <v>95.99</v>
      </c>
      <c r="W236" s="5">
        <v>44929</v>
      </c>
      <c r="X236">
        <v>96.26</v>
      </c>
      <c r="Y236" s="5">
        <v>44929</v>
      </c>
      <c r="Z236">
        <v>96.425</v>
      </c>
      <c r="AA236" s="5">
        <v>44929</v>
      </c>
      <c r="AB236">
        <v>96.52</v>
      </c>
      <c r="AC236" s="5">
        <v>44929</v>
      </c>
      <c r="AD236">
        <v>96.57</v>
      </c>
      <c r="AE236" s="5">
        <v>44929</v>
      </c>
      <c r="AF236">
        <v>96.595</v>
      </c>
      <c r="AG236" s="5">
        <v>44929</v>
      </c>
      <c r="AH236">
        <v>96.6</v>
      </c>
      <c r="AI236" s="5">
        <v>44918</v>
      </c>
      <c r="AJ236">
        <v>4.0207</v>
      </c>
      <c r="AK236" s="5">
        <v>44916</v>
      </c>
      <c r="AL236">
        <v>3.8205</v>
      </c>
      <c r="AM236" s="5">
        <v>44917</v>
      </c>
      <c r="AN236">
        <v>3.7765</v>
      </c>
      <c r="AO236" s="5">
        <v>44924</v>
      </c>
      <c r="AP236">
        <v>3.8519</v>
      </c>
      <c r="AQ236" s="5">
        <v>44924</v>
      </c>
      <c r="AR236">
        <v>3.8149</v>
      </c>
      <c r="AS236" s="5">
        <v>44929</v>
      </c>
      <c r="AT236">
        <v>3.6927</v>
      </c>
      <c r="AU236" s="5">
        <v>44924</v>
      </c>
      <c r="AV236">
        <v>3.7838</v>
      </c>
      <c r="AW236" s="5">
        <v>44924</v>
      </c>
      <c r="AX236">
        <v>3.7758</v>
      </c>
      <c r="AY236" s="5">
        <v>44924</v>
      </c>
      <c r="AZ236">
        <v>3.7715</v>
      </c>
      <c r="BA236" s="5">
        <v>44924</v>
      </c>
      <c r="BB236">
        <v>3.7615</v>
      </c>
      <c r="BC236" s="5">
        <v>44916</v>
      </c>
      <c r="BD236">
        <v>3.5507</v>
      </c>
      <c r="BE236" s="5">
        <v>44924</v>
      </c>
      <c r="BF236">
        <v>3.568</v>
      </c>
      <c r="BG236" s="5">
        <v>44924</v>
      </c>
      <c r="BH236">
        <v>3.4478</v>
      </c>
      <c r="BI236" s="5">
        <v>44925</v>
      </c>
      <c r="BJ236">
        <v>3.2476</v>
      </c>
      <c r="BK236" s="5">
        <v>44931</v>
      </c>
      <c r="BL236">
        <v>2.9145</v>
      </c>
    </row>
    <row r="237" spans="1:64">
      <c r="A237" s="5">
        <v>44931</v>
      </c>
      <c r="B237">
        <v>4.81171</v>
      </c>
      <c r="C237" s="5"/>
      <c r="E237" s="5"/>
      <c r="G237" s="5">
        <v>44930</v>
      </c>
      <c r="H237">
        <v>94.915</v>
      </c>
      <c r="I237" s="5"/>
      <c r="K237" s="5"/>
      <c r="M237" s="5">
        <v>44930</v>
      </c>
      <c r="N237">
        <v>94.815</v>
      </c>
      <c r="O237" s="5">
        <v>44930</v>
      </c>
      <c r="P237">
        <v>94.925</v>
      </c>
      <c r="Q237" s="5">
        <v>44930</v>
      </c>
      <c r="R237">
        <v>95.22</v>
      </c>
      <c r="S237" s="5">
        <v>44930</v>
      </c>
      <c r="T237">
        <v>95.63</v>
      </c>
      <c r="U237" s="5">
        <v>44930</v>
      </c>
      <c r="V237">
        <v>96.025</v>
      </c>
      <c r="W237" s="5">
        <v>44930</v>
      </c>
      <c r="X237">
        <v>96.32</v>
      </c>
      <c r="Y237" s="5">
        <v>44930</v>
      </c>
      <c r="Z237">
        <v>96.5</v>
      </c>
      <c r="AA237" s="5">
        <v>44930</v>
      </c>
      <c r="AB237">
        <v>96.6</v>
      </c>
      <c r="AC237" s="5">
        <v>44930</v>
      </c>
      <c r="AD237">
        <v>96.655</v>
      </c>
      <c r="AE237" s="5">
        <v>44930</v>
      </c>
      <c r="AF237">
        <v>96.69</v>
      </c>
      <c r="AG237" s="5">
        <v>44930</v>
      </c>
      <c r="AH237">
        <v>96.7</v>
      </c>
      <c r="AI237" s="5">
        <v>44922</v>
      </c>
      <c r="AJ237">
        <v>4.0802</v>
      </c>
      <c r="AK237" s="5">
        <v>44917</v>
      </c>
      <c r="AL237">
        <v>3.8489</v>
      </c>
      <c r="AM237" s="5">
        <v>44918</v>
      </c>
      <c r="AN237">
        <v>3.8301</v>
      </c>
      <c r="AO237" s="5">
        <v>44925</v>
      </c>
      <c r="AP237">
        <v>3.9026</v>
      </c>
      <c r="AQ237" s="5">
        <v>44925</v>
      </c>
      <c r="AR237">
        <v>3.8685</v>
      </c>
      <c r="AS237" s="5">
        <v>44930</v>
      </c>
      <c r="AT237">
        <v>3.6488</v>
      </c>
      <c r="AU237" s="5">
        <v>44925</v>
      </c>
      <c r="AV237">
        <v>3.8375</v>
      </c>
      <c r="AW237" s="5">
        <v>44925</v>
      </c>
      <c r="AX237">
        <v>3.8277</v>
      </c>
      <c r="AY237" s="5">
        <v>44925</v>
      </c>
      <c r="AZ237">
        <v>3.8235</v>
      </c>
      <c r="BA237" s="5">
        <v>44925</v>
      </c>
      <c r="BB237">
        <v>3.8119</v>
      </c>
      <c r="BC237" s="5">
        <v>44917</v>
      </c>
      <c r="BD237">
        <v>3.5778</v>
      </c>
      <c r="BE237" s="5">
        <v>44925</v>
      </c>
      <c r="BF237">
        <v>3.6116</v>
      </c>
      <c r="BG237" s="5">
        <v>44925</v>
      </c>
      <c r="BH237">
        <v>3.491</v>
      </c>
      <c r="BI237" s="5">
        <v>44929</v>
      </c>
      <c r="BJ237">
        <v>3.1223</v>
      </c>
      <c r="BK237" s="5">
        <v>44932</v>
      </c>
      <c r="BL237">
        <v>2.8115</v>
      </c>
    </row>
    <row r="238" spans="1:64">
      <c r="A238" s="5">
        <v>44932</v>
      </c>
      <c r="B238">
        <v>4.80986</v>
      </c>
      <c r="C238" s="5"/>
      <c r="E238" s="5"/>
      <c r="G238" s="5">
        <v>44931</v>
      </c>
      <c r="H238">
        <v>94.87</v>
      </c>
      <c r="I238" s="5"/>
      <c r="K238" s="5"/>
      <c r="M238" s="5">
        <v>44931</v>
      </c>
      <c r="N238">
        <v>94.76</v>
      </c>
      <c r="O238" s="5">
        <v>44931</v>
      </c>
      <c r="P238">
        <v>94.845</v>
      </c>
      <c r="Q238" s="5">
        <v>44931</v>
      </c>
      <c r="R238">
        <v>95.135</v>
      </c>
      <c r="S238" s="5">
        <v>44931</v>
      </c>
      <c r="T238">
        <v>95.545</v>
      </c>
      <c r="U238" s="5">
        <v>44931</v>
      </c>
      <c r="V238">
        <v>95.95</v>
      </c>
      <c r="W238" s="5">
        <v>44931</v>
      </c>
      <c r="X238">
        <v>96.25</v>
      </c>
      <c r="Y238" s="5">
        <v>44931</v>
      </c>
      <c r="Z238">
        <v>96.44</v>
      </c>
      <c r="AA238" s="5">
        <v>44931</v>
      </c>
      <c r="AB238">
        <v>96.555</v>
      </c>
      <c r="AC238" s="5">
        <v>44931</v>
      </c>
      <c r="AD238">
        <v>96.62</v>
      </c>
      <c r="AE238" s="5">
        <v>44931</v>
      </c>
      <c r="AF238">
        <v>96.665</v>
      </c>
      <c r="AG238" s="5">
        <v>44931</v>
      </c>
      <c r="AH238">
        <v>96.685</v>
      </c>
      <c r="AI238" s="5">
        <v>44923</v>
      </c>
      <c r="AJ238">
        <v>4.1129</v>
      </c>
      <c r="AK238" s="5">
        <v>44918</v>
      </c>
      <c r="AL238">
        <v>3.898</v>
      </c>
      <c r="AM238" s="5">
        <v>44921</v>
      </c>
      <c r="AN238">
        <v>3.8298</v>
      </c>
      <c r="AO238" s="5">
        <v>44929</v>
      </c>
      <c r="AP238">
        <v>3.7603</v>
      </c>
      <c r="AQ238" s="5">
        <v>44929</v>
      </c>
      <c r="AR238">
        <v>3.719</v>
      </c>
      <c r="AS238" s="5">
        <v>44931</v>
      </c>
      <c r="AT238">
        <v>3.6862</v>
      </c>
      <c r="AU238" s="5">
        <v>44929</v>
      </c>
      <c r="AV238">
        <v>3.6795</v>
      </c>
      <c r="AW238" s="5">
        <v>44929</v>
      </c>
      <c r="AX238">
        <v>3.6705</v>
      </c>
      <c r="AY238" s="5">
        <v>44929</v>
      </c>
      <c r="AZ238">
        <v>3.6666</v>
      </c>
      <c r="BA238" s="5">
        <v>44929</v>
      </c>
      <c r="BB238">
        <v>3.6575</v>
      </c>
      <c r="BC238" s="5">
        <v>44918</v>
      </c>
      <c r="BD238">
        <v>3.645</v>
      </c>
      <c r="BE238" s="5">
        <v>44929</v>
      </c>
      <c r="BF238">
        <v>3.4654</v>
      </c>
      <c r="BG238" s="5">
        <v>44929</v>
      </c>
      <c r="BH238">
        <v>3.3474</v>
      </c>
      <c r="BI238" s="5">
        <v>44930</v>
      </c>
      <c r="BJ238">
        <v>3.1195</v>
      </c>
      <c r="BK238" s="5">
        <v>44935</v>
      </c>
      <c r="BL238">
        <v>2.787</v>
      </c>
    </row>
    <row r="239" spans="1:64">
      <c r="A239" s="5">
        <v>44935</v>
      </c>
      <c r="B239">
        <v>4.78257</v>
      </c>
      <c r="C239" s="5"/>
      <c r="E239" s="5"/>
      <c r="G239" s="5">
        <v>44932</v>
      </c>
      <c r="H239">
        <v>94.915</v>
      </c>
      <c r="I239" s="5"/>
      <c r="K239" s="5"/>
      <c r="M239" s="5">
        <v>44932</v>
      </c>
      <c r="N239">
        <v>94.845</v>
      </c>
      <c r="O239" s="5">
        <v>44932</v>
      </c>
      <c r="P239">
        <v>94.98</v>
      </c>
      <c r="Q239" s="5">
        <v>44932</v>
      </c>
      <c r="R239">
        <v>95.335</v>
      </c>
      <c r="S239" s="5">
        <v>44932</v>
      </c>
      <c r="T239">
        <v>95.805</v>
      </c>
      <c r="U239" s="5">
        <v>44932</v>
      </c>
      <c r="V239">
        <v>96.245</v>
      </c>
      <c r="W239" s="5">
        <v>44932</v>
      </c>
      <c r="X239">
        <v>96.555</v>
      </c>
      <c r="Y239" s="5">
        <v>44932</v>
      </c>
      <c r="Z239">
        <v>96.73</v>
      </c>
      <c r="AA239" s="5">
        <v>44932</v>
      </c>
      <c r="AB239">
        <v>96.815</v>
      </c>
      <c r="AC239" s="5">
        <v>44932</v>
      </c>
      <c r="AD239">
        <v>96.86</v>
      </c>
      <c r="AE239" s="5">
        <v>44932</v>
      </c>
      <c r="AF239">
        <v>96.885</v>
      </c>
      <c r="AG239" s="5">
        <v>44932</v>
      </c>
      <c r="AH239">
        <v>96.895</v>
      </c>
      <c r="AI239" s="5">
        <v>44924</v>
      </c>
      <c r="AJ239">
        <v>4.0897</v>
      </c>
      <c r="AK239" s="5">
        <v>44921</v>
      </c>
      <c r="AL239">
        <v>3.9015</v>
      </c>
      <c r="AM239" s="5">
        <v>44922</v>
      </c>
      <c r="AN239">
        <v>3.8939</v>
      </c>
      <c r="AO239" s="5">
        <v>44930</v>
      </c>
      <c r="AP239">
        <v>3.7126</v>
      </c>
      <c r="AQ239" s="5">
        <v>44930</v>
      </c>
      <c r="AR239">
        <v>3.6726</v>
      </c>
      <c r="AS239" s="5">
        <v>44932</v>
      </c>
      <c r="AT239">
        <v>3.5109</v>
      </c>
      <c r="AU239" s="5">
        <v>44930</v>
      </c>
      <c r="AV239">
        <v>3.6367</v>
      </c>
      <c r="AW239" s="5">
        <v>44930</v>
      </c>
      <c r="AX239">
        <v>3.6337</v>
      </c>
      <c r="AY239" s="5">
        <v>44930</v>
      </c>
      <c r="AZ239">
        <v>3.6304</v>
      </c>
      <c r="BA239" s="5">
        <v>44930</v>
      </c>
      <c r="BB239">
        <v>3.6287</v>
      </c>
      <c r="BC239" s="5">
        <v>44922</v>
      </c>
      <c r="BD239">
        <v>3.7176</v>
      </c>
      <c r="BE239" s="5">
        <v>44930</v>
      </c>
      <c r="BF239">
        <v>3.4504</v>
      </c>
      <c r="BG239" s="5">
        <v>44930</v>
      </c>
      <c r="BH239">
        <v>3.3379</v>
      </c>
      <c r="BI239" s="5">
        <v>44931</v>
      </c>
      <c r="BJ239">
        <v>3.1133</v>
      </c>
      <c r="BK239" s="5">
        <v>44936</v>
      </c>
      <c r="BL239">
        <v>2.877</v>
      </c>
    </row>
    <row r="240" spans="1:64">
      <c r="A240" s="5">
        <v>44936</v>
      </c>
      <c r="B240">
        <v>4.80586</v>
      </c>
      <c r="C240" s="5"/>
      <c r="E240" s="5"/>
      <c r="G240" s="5">
        <v>44935</v>
      </c>
      <c r="H240">
        <v>94.935</v>
      </c>
      <c r="I240" s="5"/>
      <c r="K240" s="5"/>
      <c r="M240" s="5">
        <v>44935</v>
      </c>
      <c r="N240">
        <v>94.885</v>
      </c>
      <c r="O240" s="5">
        <v>44935</v>
      </c>
      <c r="P240">
        <v>95.035</v>
      </c>
      <c r="Q240" s="5">
        <v>44935</v>
      </c>
      <c r="R240">
        <v>95.405</v>
      </c>
      <c r="S240" s="5">
        <v>44935</v>
      </c>
      <c r="T240">
        <v>95.89</v>
      </c>
      <c r="U240" s="5">
        <v>44935</v>
      </c>
      <c r="V240">
        <v>96.335</v>
      </c>
      <c r="W240" s="5">
        <v>44935</v>
      </c>
      <c r="X240">
        <v>96.635</v>
      </c>
      <c r="Y240" s="5">
        <v>44935</v>
      </c>
      <c r="Z240">
        <v>96.79</v>
      </c>
      <c r="AA240" s="5">
        <v>44935</v>
      </c>
      <c r="AB240">
        <v>96.865</v>
      </c>
      <c r="AC240" s="5">
        <v>44935</v>
      </c>
      <c r="AD240">
        <v>96.9</v>
      </c>
      <c r="AE240" s="5">
        <v>44935</v>
      </c>
      <c r="AF240">
        <v>96.92</v>
      </c>
      <c r="AG240" s="5">
        <v>44935</v>
      </c>
      <c r="AH240">
        <v>96.93</v>
      </c>
      <c r="AI240" s="5">
        <v>44925</v>
      </c>
      <c r="AJ240">
        <v>4.1347</v>
      </c>
      <c r="AK240" s="5">
        <v>44922</v>
      </c>
      <c r="AL240">
        <v>3.9611</v>
      </c>
      <c r="AM240" s="5">
        <v>44923</v>
      </c>
      <c r="AN240">
        <v>3.9416</v>
      </c>
      <c r="AO240" s="5">
        <v>44931</v>
      </c>
      <c r="AP240">
        <v>3.7641</v>
      </c>
      <c r="AQ240" s="5">
        <v>44931</v>
      </c>
      <c r="AR240">
        <v>3.7175</v>
      </c>
      <c r="AS240" s="5">
        <v>44935</v>
      </c>
      <c r="AT240">
        <v>3.4873</v>
      </c>
      <c r="AU240" s="5">
        <v>44931</v>
      </c>
      <c r="AV240">
        <v>3.6685</v>
      </c>
      <c r="AW240" s="5">
        <v>44931</v>
      </c>
      <c r="AX240">
        <v>3.6586</v>
      </c>
      <c r="AY240" s="5">
        <v>44931</v>
      </c>
      <c r="AZ240">
        <v>3.6544</v>
      </c>
      <c r="BA240" s="5">
        <v>44931</v>
      </c>
      <c r="BB240">
        <v>3.6433</v>
      </c>
      <c r="BC240" s="5">
        <v>44923</v>
      </c>
      <c r="BD240">
        <v>3.7713</v>
      </c>
      <c r="BE240" s="5">
        <v>44931</v>
      </c>
      <c r="BF240">
        <v>3.4531</v>
      </c>
      <c r="BG240" s="5">
        <v>44931</v>
      </c>
      <c r="BH240">
        <v>3.3342</v>
      </c>
      <c r="BI240" s="5">
        <v>44932</v>
      </c>
      <c r="BJ240">
        <v>3.0065</v>
      </c>
      <c r="BK240" s="5">
        <v>44937</v>
      </c>
      <c r="BL240">
        <v>2.848</v>
      </c>
    </row>
    <row r="241" spans="1:64">
      <c r="A241" s="5">
        <v>44937</v>
      </c>
      <c r="B241">
        <v>4.815</v>
      </c>
      <c r="C241" s="5"/>
      <c r="E241" s="5"/>
      <c r="G241" s="5">
        <v>44936</v>
      </c>
      <c r="H241">
        <v>94.92</v>
      </c>
      <c r="I241" s="5"/>
      <c r="K241" s="5"/>
      <c r="M241" s="5">
        <v>44936</v>
      </c>
      <c r="N241">
        <v>94.865</v>
      </c>
      <c r="O241" s="5">
        <v>44936</v>
      </c>
      <c r="P241">
        <v>95</v>
      </c>
      <c r="Q241" s="5">
        <v>44936</v>
      </c>
      <c r="R241">
        <v>95.36</v>
      </c>
      <c r="S241" s="5">
        <v>44936</v>
      </c>
      <c r="T241">
        <v>95.835</v>
      </c>
      <c r="U241" s="5">
        <v>44936</v>
      </c>
      <c r="V241">
        <v>96.265</v>
      </c>
      <c r="W241" s="5">
        <v>44936</v>
      </c>
      <c r="X241">
        <v>96.555</v>
      </c>
      <c r="Y241" s="5">
        <v>44936</v>
      </c>
      <c r="Z241">
        <v>96.7</v>
      </c>
      <c r="AA241" s="5">
        <v>44936</v>
      </c>
      <c r="AB241">
        <v>96.77</v>
      </c>
      <c r="AC241" s="5">
        <v>44936</v>
      </c>
      <c r="AD241">
        <v>96.805</v>
      </c>
      <c r="AE241" s="5">
        <v>44936</v>
      </c>
      <c r="AF241">
        <v>96.825</v>
      </c>
      <c r="AG241" s="5">
        <v>44936</v>
      </c>
      <c r="AH241">
        <v>96.835</v>
      </c>
      <c r="AI241" s="5">
        <v>44929</v>
      </c>
      <c r="AJ241">
        <v>4.0264</v>
      </c>
      <c r="AK241" s="5">
        <v>44923</v>
      </c>
      <c r="AL241">
        <v>4.0024</v>
      </c>
      <c r="AM241" s="5">
        <v>44924</v>
      </c>
      <c r="AN241">
        <v>3.9037</v>
      </c>
      <c r="AO241" s="5">
        <v>44932</v>
      </c>
      <c r="AP241">
        <v>3.5699</v>
      </c>
      <c r="AQ241" s="5">
        <v>44932</v>
      </c>
      <c r="AR241">
        <v>3.5328</v>
      </c>
      <c r="AS241" s="5">
        <v>44936</v>
      </c>
      <c r="AT241">
        <v>3.5707</v>
      </c>
      <c r="AU241" s="5">
        <v>44932</v>
      </c>
      <c r="AV241">
        <v>3.5002</v>
      </c>
      <c r="AW241" s="5">
        <v>44932</v>
      </c>
      <c r="AX241">
        <v>3.498</v>
      </c>
      <c r="AY241" s="5">
        <v>44932</v>
      </c>
      <c r="AZ241">
        <v>3.4987</v>
      </c>
      <c r="BA241" s="5">
        <v>44932</v>
      </c>
      <c r="BB241">
        <v>3.5011</v>
      </c>
      <c r="BC241" s="5">
        <v>44924</v>
      </c>
      <c r="BD241">
        <v>3.6948</v>
      </c>
      <c r="BE241" s="5">
        <v>44932</v>
      </c>
      <c r="BF241">
        <v>3.3359</v>
      </c>
      <c r="BG241" s="5">
        <v>44932</v>
      </c>
      <c r="BH241">
        <v>3.2281</v>
      </c>
      <c r="BI241" s="5">
        <v>44935</v>
      </c>
      <c r="BJ241">
        <v>2.9832</v>
      </c>
      <c r="BK241" s="5">
        <v>44938</v>
      </c>
      <c r="BL241">
        <v>2.7713</v>
      </c>
    </row>
    <row r="242" spans="1:64">
      <c r="A242" s="5">
        <v>44938</v>
      </c>
      <c r="B242">
        <v>4.82971</v>
      </c>
      <c r="C242" s="5"/>
      <c r="E242" s="5"/>
      <c r="G242" s="5">
        <v>44937</v>
      </c>
      <c r="H242">
        <v>94.92</v>
      </c>
      <c r="I242" s="5"/>
      <c r="K242" s="5"/>
      <c r="M242" s="5">
        <v>44937</v>
      </c>
      <c r="N242">
        <v>94.865</v>
      </c>
      <c r="O242" s="5">
        <v>44937</v>
      </c>
      <c r="P242">
        <v>95.015</v>
      </c>
      <c r="Q242" s="5">
        <v>44937</v>
      </c>
      <c r="R242">
        <v>95.395</v>
      </c>
      <c r="S242" s="5">
        <v>44937</v>
      </c>
      <c r="T242">
        <v>95.895</v>
      </c>
      <c r="U242" s="5">
        <v>44937</v>
      </c>
      <c r="V242">
        <v>96.34</v>
      </c>
      <c r="W242" s="5">
        <v>44937</v>
      </c>
      <c r="X242">
        <v>96.64</v>
      </c>
      <c r="Y242" s="5">
        <v>44937</v>
      </c>
      <c r="Z242">
        <v>96.785</v>
      </c>
      <c r="AA242" s="5">
        <v>44937</v>
      </c>
      <c r="AB242">
        <v>96.845</v>
      </c>
      <c r="AC242" s="5">
        <v>44937</v>
      </c>
      <c r="AD242">
        <v>96.875</v>
      </c>
      <c r="AE242" s="5">
        <v>44937</v>
      </c>
      <c r="AF242">
        <v>96.89</v>
      </c>
      <c r="AG242" s="5">
        <v>44937</v>
      </c>
      <c r="AH242">
        <v>96.9</v>
      </c>
      <c r="AI242" s="5">
        <v>44930</v>
      </c>
      <c r="AJ242">
        <v>3.9839</v>
      </c>
      <c r="AK242" s="5">
        <v>44924</v>
      </c>
      <c r="AL242">
        <v>3.9752</v>
      </c>
      <c r="AM242" s="5">
        <v>44925</v>
      </c>
      <c r="AN242">
        <v>3.9523</v>
      </c>
      <c r="AO242" s="5">
        <v>44935</v>
      </c>
      <c r="AP242">
        <v>3.5472</v>
      </c>
      <c r="AQ242" s="5">
        <v>44935</v>
      </c>
      <c r="AR242">
        <v>3.509</v>
      </c>
      <c r="AS242" s="5">
        <v>44937</v>
      </c>
      <c r="AT242">
        <v>3.5053</v>
      </c>
      <c r="AU242" s="5">
        <v>44935</v>
      </c>
      <c r="AV242">
        <v>3.477</v>
      </c>
      <c r="AW242" s="5">
        <v>44935</v>
      </c>
      <c r="AX242">
        <v>3.4724</v>
      </c>
      <c r="AY242" s="5">
        <v>44935</v>
      </c>
      <c r="AZ242">
        <v>3.4735</v>
      </c>
      <c r="BA242" s="5">
        <v>44935</v>
      </c>
      <c r="BB242">
        <v>3.4736</v>
      </c>
      <c r="BC242" s="5">
        <v>44925</v>
      </c>
      <c r="BD242">
        <v>3.7435</v>
      </c>
      <c r="BE242" s="5">
        <v>44935</v>
      </c>
      <c r="BF242">
        <v>3.3106</v>
      </c>
      <c r="BG242" s="5">
        <v>44935</v>
      </c>
      <c r="BH242">
        <v>3.2038</v>
      </c>
      <c r="BI242" s="5">
        <v>44936</v>
      </c>
      <c r="BJ242">
        <v>3.075</v>
      </c>
      <c r="BK242" s="5">
        <v>44939</v>
      </c>
      <c r="BL242">
        <v>2.8</v>
      </c>
    </row>
    <row r="243" spans="1:64">
      <c r="A243" s="5">
        <v>44939</v>
      </c>
      <c r="B243">
        <v>4.79243</v>
      </c>
      <c r="C243" s="5"/>
      <c r="E243" s="5"/>
      <c r="G243" s="5">
        <v>44938</v>
      </c>
      <c r="H243">
        <v>94.965</v>
      </c>
      <c r="I243" s="5"/>
      <c r="K243" s="5"/>
      <c r="M243" s="5">
        <v>44938</v>
      </c>
      <c r="N243">
        <v>94.905</v>
      </c>
      <c r="O243" s="5">
        <v>44938</v>
      </c>
      <c r="P243">
        <v>95.055</v>
      </c>
      <c r="Q243" s="5">
        <v>44938</v>
      </c>
      <c r="R243">
        <v>95.455</v>
      </c>
      <c r="S243" s="5">
        <v>44938</v>
      </c>
      <c r="T243">
        <v>95.985</v>
      </c>
      <c r="U243" s="5">
        <v>44938</v>
      </c>
      <c r="V243">
        <v>96.445</v>
      </c>
      <c r="W243" s="5">
        <v>44938</v>
      </c>
      <c r="X243">
        <v>96.74</v>
      </c>
      <c r="Y243" s="5">
        <v>44938</v>
      </c>
      <c r="Z243">
        <v>96.88</v>
      </c>
      <c r="AA243" s="5">
        <v>44938</v>
      </c>
      <c r="AB243">
        <v>96.95</v>
      </c>
      <c r="AC243" s="5">
        <v>44938</v>
      </c>
      <c r="AD243">
        <v>96.99</v>
      </c>
      <c r="AE243" s="5">
        <v>44938</v>
      </c>
      <c r="AF243">
        <v>97.015</v>
      </c>
      <c r="AG243" s="5">
        <v>44938</v>
      </c>
      <c r="AH243">
        <v>97.025</v>
      </c>
      <c r="AI243" s="5">
        <v>44931</v>
      </c>
      <c r="AJ243">
        <v>4.0708</v>
      </c>
      <c r="AK243" s="5">
        <v>44925</v>
      </c>
      <c r="AL243">
        <v>4.023</v>
      </c>
      <c r="AM243" s="5">
        <v>44929</v>
      </c>
      <c r="AN243">
        <v>3.817</v>
      </c>
      <c r="AO243" s="5">
        <v>44936</v>
      </c>
      <c r="AP243">
        <v>3.6195</v>
      </c>
      <c r="AQ243" s="5">
        <v>44936</v>
      </c>
      <c r="AR243">
        <v>3.587</v>
      </c>
      <c r="AS243" s="5">
        <v>44938</v>
      </c>
      <c r="AT243">
        <v>3.4166</v>
      </c>
      <c r="AU243" s="5">
        <v>44936</v>
      </c>
      <c r="AV243">
        <v>3.5625</v>
      </c>
      <c r="AW243" s="5">
        <v>44936</v>
      </c>
      <c r="AX243">
        <v>3.5626</v>
      </c>
      <c r="AY243" s="5">
        <v>44936</v>
      </c>
      <c r="AZ243">
        <v>3.5618</v>
      </c>
      <c r="BA243" s="5">
        <v>44936</v>
      </c>
      <c r="BB243">
        <v>3.5652</v>
      </c>
      <c r="BC243" s="5">
        <v>44928</v>
      </c>
      <c r="BD243">
        <v>3.7429</v>
      </c>
      <c r="BE243" s="5">
        <v>44936</v>
      </c>
      <c r="BF243">
        <v>3.4047</v>
      </c>
      <c r="BG243" s="5">
        <v>44936</v>
      </c>
      <c r="BH243">
        <v>3.2991</v>
      </c>
      <c r="BI243" s="5">
        <v>44937</v>
      </c>
      <c r="BJ243">
        <v>3.019</v>
      </c>
      <c r="BK243" s="5">
        <v>44943</v>
      </c>
      <c r="BL243">
        <v>2.82</v>
      </c>
    </row>
    <row r="244" spans="1:64">
      <c r="A244" s="5">
        <v>44942</v>
      </c>
      <c r="B244">
        <v>4.79471</v>
      </c>
      <c r="C244" s="5"/>
      <c r="E244" s="5"/>
      <c r="G244" s="5">
        <v>44939</v>
      </c>
      <c r="H244">
        <v>94.96</v>
      </c>
      <c r="I244" s="5"/>
      <c r="K244" s="5"/>
      <c r="M244" s="5">
        <v>44939</v>
      </c>
      <c r="N244">
        <v>94.875</v>
      </c>
      <c r="O244" s="5">
        <v>44939</v>
      </c>
      <c r="P244">
        <v>94.98</v>
      </c>
      <c r="Q244" s="5">
        <v>44939</v>
      </c>
      <c r="R244">
        <v>95.34</v>
      </c>
      <c r="S244" s="5">
        <v>44939</v>
      </c>
      <c r="T244">
        <v>95.86</v>
      </c>
      <c r="U244" s="5">
        <v>44939</v>
      </c>
      <c r="V244">
        <v>96.325</v>
      </c>
      <c r="W244" s="5">
        <v>44939</v>
      </c>
      <c r="X244">
        <v>96.63</v>
      </c>
      <c r="Y244" s="5">
        <v>44939</v>
      </c>
      <c r="Z244">
        <v>96.785</v>
      </c>
      <c r="AA244" s="5">
        <v>44939</v>
      </c>
      <c r="AB244">
        <v>96.875</v>
      </c>
      <c r="AC244" s="5">
        <v>44939</v>
      </c>
      <c r="AD244">
        <v>96.925</v>
      </c>
      <c r="AE244" s="5">
        <v>44939</v>
      </c>
      <c r="AF244">
        <v>96.955</v>
      </c>
      <c r="AG244" s="5">
        <v>44939</v>
      </c>
      <c r="AH244">
        <v>96.97</v>
      </c>
      <c r="AI244" s="5">
        <v>44932</v>
      </c>
      <c r="AJ244">
        <v>3.8503</v>
      </c>
      <c r="AK244" s="5">
        <v>44928</v>
      </c>
      <c r="AL244">
        <v>4.023</v>
      </c>
      <c r="AM244" s="5">
        <v>44930</v>
      </c>
      <c r="AN244">
        <v>3.7684</v>
      </c>
      <c r="AO244" s="5">
        <v>44937</v>
      </c>
      <c r="AP244">
        <v>3.5552</v>
      </c>
      <c r="AQ244" s="5">
        <v>44937</v>
      </c>
      <c r="AR244">
        <v>3.5228</v>
      </c>
      <c r="AS244" s="5">
        <v>44939</v>
      </c>
      <c r="AT244">
        <v>3.476</v>
      </c>
      <c r="AU244" s="5">
        <v>44937</v>
      </c>
      <c r="AV244">
        <v>3.4975</v>
      </c>
      <c r="AW244" s="5">
        <v>44937</v>
      </c>
      <c r="AX244">
        <v>3.4951</v>
      </c>
      <c r="AY244" s="5">
        <v>44937</v>
      </c>
      <c r="AZ244">
        <v>3.497</v>
      </c>
      <c r="BA244" s="5">
        <v>44937</v>
      </c>
      <c r="BB244">
        <v>3.503</v>
      </c>
      <c r="BC244" s="5">
        <v>44929</v>
      </c>
      <c r="BD244">
        <v>3.5909</v>
      </c>
      <c r="BE244" s="5">
        <v>44937</v>
      </c>
      <c r="BF244">
        <v>3.3486</v>
      </c>
      <c r="BG244" s="5">
        <v>44937</v>
      </c>
      <c r="BH244">
        <v>3.2438</v>
      </c>
      <c r="BI244" s="5">
        <v>44938</v>
      </c>
      <c r="BJ244">
        <v>2.9626</v>
      </c>
      <c r="BK244" s="5">
        <v>44944</v>
      </c>
      <c r="BL244">
        <v>2.735</v>
      </c>
    </row>
    <row r="245" spans="1:64">
      <c r="A245" s="5">
        <v>44943</v>
      </c>
      <c r="B245">
        <v>4.79757</v>
      </c>
      <c r="C245" s="5"/>
      <c r="E245" s="5"/>
      <c r="G245" s="5">
        <v>44943</v>
      </c>
      <c r="H245">
        <v>94.97</v>
      </c>
      <c r="I245" s="5"/>
      <c r="K245" s="5"/>
      <c r="M245" s="5">
        <v>44943</v>
      </c>
      <c r="N245">
        <v>94.905</v>
      </c>
      <c r="O245" s="5">
        <v>44943</v>
      </c>
      <c r="P245">
        <v>95.035</v>
      </c>
      <c r="Q245" s="5">
        <v>44943</v>
      </c>
      <c r="R245">
        <v>95.4</v>
      </c>
      <c r="S245" s="5">
        <v>44943</v>
      </c>
      <c r="T245">
        <v>95.93</v>
      </c>
      <c r="U245" s="5">
        <v>44943</v>
      </c>
      <c r="V245">
        <v>96.395</v>
      </c>
      <c r="W245" s="5">
        <v>44943</v>
      </c>
      <c r="X245">
        <v>96.69</v>
      </c>
      <c r="Y245" s="5">
        <v>44943</v>
      </c>
      <c r="Z245">
        <v>96.83</v>
      </c>
      <c r="AA245" s="5">
        <v>44943</v>
      </c>
      <c r="AB245">
        <v>96.9</v>
      </c>
      <c r="AC245" s="5">
        <v>44943</v>
      </c>
      <c r="AD245">
        <v>96.94</v>
      </c>
      <c r="AE245" s="5">
        <v>44943</v>
      </c>
      <c r="AF245">
        <v>96.96</v>
      </c>
      <c r="AG245" s="5">
        <v>44943</v>
      </c>
      <c r="AH245">
        <v>96.965</v>
      </c>
      <c r="AI245" s="5">
        <v>44935</v>
      </c>
      <c r="AJ245">
        <v>3.8262</v>
      </c>
      <c r="AK245" s="5">
        <v>44929</v>
      </c>
      <c r="AL245">
        <v>3.897</v>
      </c>
      <c r="AM245" s="5">
        <v>44931</v>
      </c>
      <c r="AN245">
        <v>3.829</v>
      </c>
      <c r="AO245" s="5">
        <v>44938</v>
      </c>
      <c r="AP245">
        <v>3.4573</v>
      </c>
      <c r="AQ245" s="5">
        <v>44938</v>
      </c>
      <c r="AR245">
        <v>3.4299</v>
      </c>
      <c r="AS245" s="5">
        <v>44943</v>
      </c>
      <c r="AT245">
        <v>3.5154</v>
      </c>
      <c r="AU245" s="5">
        <v>44938</v>
      </c>
      <c r="AV245">
        <v>3.4135</v>
      </c>
      <c r="AW245" s="5">
        <v>44938</v>
      </c>
      <c r="AX245">
        <v>3.4158</v>
      </c>
      <c r="AY245" s="5">
        <v>44938</v>
      </c>
      <c r="AZ245">
        <v>3.419</v>
      </c>
      <c r="BA245" s="5">
        <v>44938</v>
      </c>
      <c r="BB245">
        <v>3.43</v>
      </c>
      <c r="BC245" s="5">
        <v>44930</v>
      </c>
      <c r="BD245">
        <v>3.5705</v>
      </c>
      <c r="BE245" s="5">
        <v>44938</v>
      </c>
      <c r="BF245">
        <v>3.2847</v>
      </c>
      <c r="BG245" s="5">
        <v>44938</v>
      </c>
      <c r="BH245">
        <v>3.1828</v>
      </c>
      <c r="BI245" s="5">
        <v>44939</v>
      </c>
      <c r="BJ245">
        <v>3.003</v>
      </c>
      <c r="BK245" s="5">
        <v>44945</v>
      </c>
      <c r="BL245">
        <v>2.735</v>
      </c>
    </row>
    <row r="246" spans="1:64">
      <c r="A246" s="5">
        <v>44944</v>
      </c>
      <c r="B246">
        <v>4.80771</v>
      </c>
      <c r="C246" s="5"/>
      <c r="E246" s="5"/>
      <c r="G246" s="5">
        <v>44944</v>
      </c>
      <c r="H246">
        <v>94.99</v>
      </c>
      <c r="I246" s="5"/>
      <c r="K246" s="5"/>
      <c r="M246" s="5">
        <v>44944</v>
      </c>
      <c r="N246">
        <v>94.95</v>
      </c>
      <c r="O246" s="5">
        <v>44944</v>
      </c>
      <c r="P246">
        <v>95.1</v>
      </c>
      <c r="Q246" s="5">
        <v>44944</v>
      </c>
      <c r="R246">
        <v>95.495</v>
      </c>
      <c r="S246" s="5">
        <v>44944</v>
      </c>
      <c r="T246">
        <v>96.075</v>
      </c>
      <c r="U246" s="5">
        <v>44944</v>
      </c>
      <c r="V246">
        <v>96.575</v>
      </c>
      <c r="W246" s="5">
        <v>44944</v>
      </c>
      <c r="X246">
        <v>96.87</v>
      </c>
      <c r="Y246" s="5">
        <v>44944</v>
      </c>
      <c r="Z246">
        <v>97.01</v>
      </c>
      <c r="AA246" s="5">
        <v>44944</v>
      </c>
      <c r="AB246">
        <v>97.08</v>
      </c>
      <c r="AC246" s="5">
        <v>44944</v>
      </c>
      <c r="AD246">
        <v>97.12</v>
      </c>
      <c r="AE246" s="5">
        <v>44944</v>
      </c>
      <c r="AF246">
        <v>97.14</v>
      </c>
      <c r="AG246" s="5">
        <v>44944</v>
      </c>
      <c r="AH246">
        <v>97.145</v>
      </c>
      <c r="AI246" s="5">
        <v>44936</v>
      </c>
      <c r="AJ246">
        <v>3.8719</v>
      </c>
      <c r="AK246" s="5">
        <v>44930</v>
      </c>
      <c r="AL246">
        <v>3.8495</v>
      </c>
      <c r="AM246" s="5">
        <v>44932</v>
      </c>
      <c r="AN246">
        <v>3.625</v>
      </c>
      <c r="AO246" s="5">
        <v>44939</v>
      </c>
      <c r="AP246">
        <v>3.5234</v>
      </c>
      <c r="AQ246" s="5">
        <v>44939</v>
      </c>
      <c r="AR246">
        <v>3.4916</v>
      </c>
      <c r="AS246" s="5">
        <v>44944</v>
      </c>
      <c r="AT246">
        <v>3.3474</v>
      </c>
      <c r="AU246" s="5">
        <v>44939</v>
      </c>
      <c r="AV246">
        <v>3.4708</v>
      </c>
      <c r="AW246" s="5">
        <v>44939</v>
      </c>
      <c r="AX246">
        <v>3.467</v>
      </c>
      <c r="AY246" s="5">
        <v>44939</v>
      </c>
      <c r="AZ246">
        <v>3.4692</v>
      </c>
      <c r="BA246" s="5">
        <v>44939</v>
      </c>
      <c r="BB246">
        <v>3.474</v>
      </c>
      <c r="BC246" s="5">
        <v>44931</v>
      </c>
      <c r="BD246">
        <v>3.5771</v>
      </c>
      <c r="BE246" s="5">
        <v>44939</v>
      </c>
      <c r="BF246">
        <v>3.3252</v>
      </c>
      <c r="BG246" s="5">
        <v>44939</v>
      </c>
      <c r="BH246">
        <v>3.2219</v>
      </c>
      <c r="BI246" s="5">
        <v>44943</v>
      </c>
      <c r="BJ246">
        <v>3.0565</v>
      </c>
      <c r="BK246" s="5">
        <v>44946</v>
      </c>
      <c r="BL246">
        <v>2.823</v>
      </c>
    </row>
    <row r="247" spans="1:64">
      <c r="A247" s="5">
        <v>44945</v>
      </c>
      <c r="B247">
        <v>4.81529</v>
      </c>
      <c r="C247" s="5"/>
      <c r="E247" s="5"/>
      <c r="G247" s="5">
        <v>44945</v>
      </c>
      <c r="H247">
        <v>94.975</v>
      </c>
      <c r="I247" s="5"/>
      <c r="K247" s="5"/>
      <c r="M247" s="5">
        <v>44945</v>
      </c>
      <c r="N247">
        <v>94.92</v>
      </c>
      <c r="O247" s="5">
        <v>44945</v>
      </c>
      <c r="P247">
        <v>95.055</v>
      </c>
      <c r="Q247" s="5">
        <v>44945</v>
      </c>
      <c r="R247">
        <v>95.44</v>
      </c>
      <c r="S247" s="5">
        <v>44945</v>
      </c>
      <c r="T247">
        <v>96.02</v>
      </c>
      <c r="U247" s="5">
        <v>44945</v>
      </c>
      <c r="V247">
        <v>96.525</v>
      </c>
      <c r="W247" s="5">
        <v>44945</v>
      </c>
      <c r="X247">
        <v>96.825</v>
      </c>
      <c r="Y247" s="5">
        <v>44945</v>
      </c>
      <c r="Z247">
        <v>96.965</v>
      </c>
      <c r="AA247" s="5">
        <v>44945</v>
      </c>
      <c r="AB247">
        <v>97.035</v>
      </c>
      <c r="AC247" s="5">
        <v>44945</v>
      </c>
      <c r="AD247">
        <v>97.075</v>
      </c>
      <c r="AE247" s="5">
        <v>44945</v>
      </c>
      <c r="AF247">
        <v>97.095</v>
      </c>
      <c r="AG247" s="5">
        <v>44945</v>
      </c>
      <c r="AH247">
        <v>97.1</v>
      </c>
      <c r="AI247" s="5">
        <v>44937</v>
      </c>
      <c r="AJ247">
        <v>3.8225</v>
      </c>
      <c r="AK247" s="5">
        <v>44931</v>
      </c>
      <c r="AL247">
        <v>3.9216</v>
      </c>
      <c r="AM247" s="5">
        <v>44935</v>
      </c>
      <c r="AN247">
        <v>3.6024</v>
      </c>
      <c r="AO247" s="5">
        <v>44943</v>
      </c>
      <c r="AP247">
        <v>3.55</v>
      </c>
      <c r="AQ247" s="5">
        <v>44943</v>
      </c>
      <c r="AR247">
        <v>3.5257</v>
      </c>
      <c r="AS247" s="5">
        <v>44945</v>
      </c>
      <c r="AT247">
        <v>3.3597</v>
      </c>
      <c r="AU247" s="5">
        <v>44943</v>
      </c>
      <c r="AV247">
        <v>3.5137</v>
      </c>
      <c r="AW247" s="5">
        <v>44943</v>
      </c>
      <c r="AX247">
        <v>3.5181</v>
      </c>
      <c r="AY247" s="5">
        <v>44943</v>
      </c>
      <c r="AZ247">
        <v>3.5159</v>
      </c>
      <c r="BA247" s="5">
        <v>44943</v>
      </c>
      <c r="BB247">
        <v>3.5248</v>
      </c>
      <c r="BC247" s="5">
        <v>44932</v>
      </c>
      <c r="BD247">
        <v>3.4505</v>
      </c>
      <c r="BE247" s="5">
        <v>44943</v>
      </c>
      <c r="BF247">
        <v>3.38</v>
      </c>
      <c r="BG247" s="5">
        <v>44943</v>
      </c>
      <c r="BH247">
        <v>3.2766</v>
      </c>
      <c r="BI247" s="5">
        <v>44944</v>
      </c>
      <c r="BJ247">
        <v>2.9537</v>
      </c>
      <c r="BK247" s="5">
        <v>44949</v>
      </c>
      <c r="BL247">
        <v>2.858</v>
      </c>
    </row>
    <row r="248" spans="1:64">
      <c r="A248" s="5">
        <v>44946</v>
      </c>
      <c r="B248">
        <v>4.81557</v>
      </c>
      <c r="C248" s="5"/>
      <c r="E248" s="5"/>
      <c r="G248" s="5">
        <v>44946</v>
      </c>
      <c r="H248">
        <v>94.975</v>
      </c>
      <c r="I248" s="5"/>
      <c r="K248" s="5"/>
      <c r="M248" s="5">
        <v>44946</v>
      </c>
      <c r="N248">
        <v>94.9</v>
      </c>
      <c r="O248" s="5">
        <v>44946</v>
      </c>
      <c r="P248">
        <v>95.025</v>
      </c>
      <c r="Q248" s="5">
        <v>44946</v>
      </c>
      <c r="R248">
        <v>95.395</v>
      </c>
      <c r="S248" s="5">
        <v>44946</v>
      </c>
      <c r="T248">
        <v>95.94</v>
      </c>
      <c r="U248" s="5">
        <v>44946</v>
      </c>
      <c r="V248">
        <v>96.43</v>
      </c>
      <c r="W248" s="5">
        <v>44946</v>
      </c>
      <c r="X248">
        <v>96.72</v>
      </c>
      <c r="Y248" s="5">
        <v>44946</v>
      </c>
      <c r="Z248">
        <v>96.865</v>
      </c>
      <c r="AA248" s="5">
        <v>44946</v>
      </c>
      <c r="AB248">
        <v>96.94</v>
      </c>
      <c r="AC248" s="5">
        <v>44946</v>
      </c>
      <c r="AD248">
        <v>96.98</v>
      </c>
      <c r="AE248" s="5">
        <v>44946</v>
      </c>
      <c r="AF248">
        <v>96.995</v>
      </c>
      <c r="AG248" s="5">
        <v>44946</v>
      </c>
      <c r="AH248">
        <v>96.995</v>
      </c>
      <c r="AI248" s="5">
        <v>44938</v>
      </c>
      <c r="AJ248">
        <v>3.722</v>
      </c>
      <c r="AK248" s="5">
        <v>44932</v>
      </c>
      <c r="AL248">
        <v>3.708</v>
      </c>
      <c r="AM248" s="5">
        <v>44936</v>
      </c>
      <c r="AN248">
        <v>3.667</v>
      </c>
      <c r="AO248" s="5">
        <v>44944</v>
      </c>
      <c r="AP248">
        <v>3.3799</v>
      </c>
      <c r="AQ248" s="5">
        <v>44944</v>
      </c>
      <c r="AR248">
        <v>3.3553</v>
      </c>
      <c r="AS248" s="5">
        <v>44946</v>
      </c>
      <c r="AT248">
        <v>3.4468</v>
      </c>
      <c r="AU248" s="5">
        <v>44944</v>
      </c>
      <c r="AV248">
        <v>3.3467</v>
      </c>
      <c r="AW248" s="5">
        <v>44944</v>
      </c>
      <c r="AX248">
        <v>3.3529</v>
      </c>
      <c r="AY248" s="5">
        <v>44944</v>
      </c>
      <c r="AZ248">
        <v>3.3589</v>
      </c>
      <c r="BA248" s="5">
        <v>44944</v>
      </c>
      <c r="BB248">
        <v>3.3807</v>
      </c>
      <c r="BC248" s="5">
        <v>44935</v>
      </c>
      <c r="BD248">
        <v>3.4248</v>
      </c>
      <c r="BE248" s="5">
        <v>44944</v>
      </c>
      <c r="BF248">
        <v>3.2623</v>
      </c>
      <c r="BG248" s="5">
        <v>44944</v>
      </c>
      <c r="BH248">
        <v>3.1685</v>
      </c>
      <c r="BI248" s="5">
        <v>44945</v>
      </c>
      <c r="BJ248">
        <v>2.9512</v>
      </c>
      <c r="BK248" s="5">
        <v>44950</v>
      </c>
      <c r="BL248">
        <v>2.7844</v>
      </c>
    </row>
    <row r="249" spans="1:64">
      <c r="A249" s="5">
        <v>44949</v>
      </c>
      <c r="B249">
        <v>4.81771</v>
      </c>
      <c r="C249" s="5"/>
      <c r="E249" s="5"/>
      <c r="G249" s="5">
        <v>44949</v>
      </c>
      <c r="H249">
        <v>94.96</v>
      </c>
      <c r="I249" s="5"/>
      <c r="K249" s="5"/>
      <c r="M249" s="5">
        <v>44949</v>
      </c>
      <c r="N249">
        <v>94.87</v>
      </c>
      <c r="O249" s="5">
        <v>44949</v>
      </c>
      <c r="P249">
        <v>94.98</v>
      </c>
      <c r="Q249" s="5">
        <v>44949</v>
      </c>
      <c r="R249">
        <v>95.32</v>
      </c>
      <c r="S249" s="5">
        <v>44949</v>
      </c>
      <c r="T249">
        <v>95.85</v>
      </c>
      <c r="U249" s="5">
        <v>44949</v>
      </c>
      <c r="V249">
        <v>96.335</v>
      </c>
      <c r="W249" s="5">
        <v>44949</v>
      </c>
      <c r="X249">
        <v>96.63</v>
      </c>
      <c r="Y249" s="5">
        <v>44949</v>
      </c>
      <c r="Z249">
        <v>96.78</v>
      </c>
      <c r="AA249" s="5">
        <v>44949</v>
      </c>
      <c r="AB249">
        <v>96.855</v>
      </c>
      <c r="AC249" s="5">
        <v>44949</v>
      </c>
      <c r="AD249">
        <v>96.895</v>
      </c>
      <c r="AE249" s="5">
        <v>44949</v>
      </c>
      <c r="AF249">
        <v>96.92</v>
      </c>
      <c r="AG249" s="5">
        <v>44949</v>
      </c>
      <c r="AH249">
        <v>96.93</v>
      </c>
      <c r="AI249" s="5">
        <v>44939</v>
      </c>
      <c r="AJ249">
        <v>3.7938</v>
      </c>
      <c r="AK249" s="5">
        <v>44935</v>
      </c>
      <c r="AL249">
        <v>3.6855</v>
      </c>
      <c r="AM249" s="5">
        <v>44937</v>
      </c>
      <c r="AN249">
        <v>3.6047</v>
      </c>
      <c r="AO249" s="5">
        <v>44945</v>
      </c>
      <c r="AP249">
        <v>3.4041</v>
      </c>
      <c r="AQ249" s="5">
        <v>44945</v>
      </c>
      <c r="AR249">
        <v>3.3735</v>
      </c>
      <c r="AS249" s="5">
        <v>44949</v>
      </c>
      <c r="AT249">
        <v>3.4843</v>
      </c>
      <c r="AU249" s="5">
        <v>44945</v>
      </c>
      <c r="AV249">
        <v>3.3572</v>
      </c>
      <c r="AW249" s="5">
        <v>44945</v>
      </c>
      <c r="AX249">
        <v>3.358</v>
      </c>
      <c r="AY249" s="5">
        <v>44945</v>
      </c>
      <c r="AZ249">
        <v>3.3644</v>
      </c>
      <c r="BA249" s="5">
        <v>44945</v>
      </c>
      <c r="BB249">
        <v>3.3812</v>
      </c>
      <c r="BC249" s="5">
        <v>44936</v>
      </c>
      <c r="BD249">
        <v>3.5165</v>
      </c>
      <c r="BE249" s="5">
        <v>44945</v>
      </c>
      <c r="BF249">
        <v>3.2594</v>
      </c>
      <c r="BG249" s="5">
        <v>44945</v>
      </c>
      <c r="BH249">
        <v>3.1639</v>
      </c>
      <c r="BI249" s="5">
        <v>44946</v>
      </c>
      <c r="BJ249">
        <v>3.0374</v>
      </c>
      <c r="BK249" s="5">
        <v>44951</v>
      </c>
      <c r="BL249">
        <v>2.757</v>
      </c>
    </row>
    <row r="250" spans="1:64">
      <c r="A250" s="5">
        <v>44950</v>
      </c>
      <c r="B250">
        <v>4.82186</v>
      </c>
      <c r="C250" s="5"/>
      <c r="E250" s="5"/>
      <c r="G250" s="5">
        <v>44950</v>
      </c>
      <c r="H250">
        <v>94.97</v>
      </c>
      <c r="I250" s="5"/>
      <c r="K250" s="5"/>
      <c r="M250" s="5">
        <v>44950</v>
      </c>
      <c r="N250">
        <v>94.885</v>
      </c>
      <c r="O250" s="5">
        <v>44950</v>
      </c>
      <c r="P250">
        <v>94.995</v>
      </c>
      <c r="Q250" s="5">
        <v>44950</v>
      </c>
      <c r="R250">
        <v>95.34</v>
      </c>
      <c r="S250" s="5">
        <v>44950</v>
      </c>
      <c r="T250">
        <v>95.88</v>
      </c>
      <c r="U250" s="5">
        <v>44950</v>
      </c>
      <c r="V250">
        <v>96.37</v>
      </c>
      <c r="W250" s="5">
        <v>44950</v>
      </c>
      <c r="X250">
        <v>96.675</v>
      </c>
      <c r="Y250" s="5">
        <v>44950</v>
      </c>
      <c r="Z250">
        <v>96.835</v>
      </c>
      <c r="AA250" s="5">
        <v>44950</v>
      </c>
      <c r="AB250">
        <v>96.91</v>
      </c>
      <c r="AC250" s="5">
        <v>44950</v>
      </c>
      <c r="AD250">
        <v>96.955</v>
      </c>
      <c r="AE250" s="5">
        <v>44950</v>
      </c>
      <c r="AF250">
        <v>96.98</v>
      </c>
      <c r="AG250" s="5">
        <v>44950</v>
      </c>
      <c r="AH250">
        <v>96.99</v>
      </c>
      <c r="AI250" s="5">
        <v>44942</v>
      </c>
      <c r="AJ250">
        <v>3.789</v>
      </c>
      <c r="AK250" s="5">
        <v>44936</v>
      </c>
      <c r="AL250">
        <v>3.7414</v>
      </c>
      <c r="AM250" s="5">
        <v>44938</v>
      </c>
      <c r="AN250">
        <v>3.5025</v>
      </c>
      <c r="AO250" s="5">
        <v>44946</v>
      </c>
      <c r="AP250">
        <v>3.4878</v>
      </c>
      <c r="AQ250" s="5">
        <v>44946</v>
      </c>
      <c r="AR250">
        <v>3.46</v>
      </c>
      <c r="AS250" s="5">
        <v>44950</v>
      </c>
      <c r="AT250">
        <v>3.4269</v>
      </c>
      <c r="AU250" s="5">
        <v>44946</v>
      </c>
      <c r="AV250">
        <v>3.4435</v>
      </c>
      <c r="AW250" s="5">
        <v>44946</v>
      </c>
      <c r="AX250">
        <v>3.4468</v>
      </c>
      <c r="AY250" s="5">
        <v>44946</v>
      </c>
      <c r="AZ250">
        <v>3.4513</v>
      </c>
      <c r="BA250" s="5">
        <v>44946</v>
      </c>
      <c r="BB250">
        <v>3.4672</v>
      </c>
      <c r="BC250" s="5">
        <v>44937</v>
      </c>
      <c r="BD250">
        <v>3.4578</v>
      </c>
      <c r="BE250" s="5">
        <v>44946</v>
      </c>
      <c r="BF250">
        <v>3.3449</v>
      </c>
      <c r="BG250" s="5">
        <v>44946</v>
      </c>
      <c r="BH250">
        <v>3.2491</v>
      </c>
      <c r="BI250" s="5">
        <v>44949</v>
      </c>
      <c r="BJ250">
        <v>3.062</v>
      </c>
      <c r="BK250" s="5">
        <v>44952</v>
      </c>
      <c r="BL250">
        <v>2.817</v>
      </c>
    </row>
    <row r="251" spans="1:64">
      <c r="A251" s="5">
        <v>44951</v>
      </c>
      <c r="B251">
        <v>4.81457</v>
      </c>
      <c r="C251" s="5"/>
      <c r="E251" s="5"/>
      <c r="G251" s="5">
        <v>44951</v>
      </c>
      <c r="H251">
        <v>95</v>
      </c>
      <c r="I251" s="5"/>
      <c r="K251" s="5"/>
      <c r="M251" s="5">
        <v>44951</v>
      </c>
      <c r="N251">
        <v>94.935</v>
      </c>
      <c r="O251" s="5">
        <v>44951</v>
      </c>
      <c r="P251">
        <v>95.055</v>
      </c>
      <c r="Q251" s="5">
        <v>44951</v>
      </c>
      <c r="R251">
        <v>95.395</v>
      </c>
      <c r="S251" s="5">
        <v>44951</v>
      </c>
      <c r="T251">
        <v>95.915</v>
      </c>
      <c r="U251" s="5">
        <v>44951</v>
      </c>
      <c r="V251">
        <v>96.385</v>
      </c>
      <c r="W251" s="5">
        <v>44951</v>
      </c>
      <c r="X251">
        <v>96.68</v>
      </c>
      <c r="Y251" s="5">
        <v>44951</v>
      </c>
      <c r="Z251">
        <v>96.83</v>
      </c>
      <c r="AA251" s="5">
        <v>44951</v>
      </c>
      <c r="AB251">
        <v>96.905</v>
      </c>
      <c r="AC251" s="5">
        <v>44951</v>
      </c>
      <c r="AD251">
        <v>96.95</v>
      </c>
      <c r="AE251" s="5">
        <v>44951</v>
      </c>
      <c r="AF251">
        <v>96.975</v>
      </c>
      <c r="AG251" s="5">
        <v>44951</v>
      </c>
      <c r="AH251">
        <v>96.985</v>
      </c>
      <c r="AI251" s="5">
        <v>44943</v>
      </c>
      <c r="AJ251">
        <v>3.7884</v>
      </c>
      <c r="AK251" s="5">
        <v>44937</v>
      </c>
      <c r="AL251">
        <v>3.6832</v>
      </c>
      <c r="AM251" s="5">
        <v>44939</v>
      </c>
      <c r="AN251">
        <v>3.5724</v>
      </c>
      <c r="AO251" s="5">
        <v>44949</v>
      </c>
      <c r="AP251">
        <v>3.533</v>
      </c>
      <c r="AQ251" s="5">
        <v>44949</v>
      </c>
      <c r="AR251">
        <v>3.5</v>
      </c>
      <c r="AS251" s="5">
        <v>44951</v>
      </c>
      <c r="AT251">
        <v>3.422</v>
      </c>
      <c r="AU251" s="5">
        <v>44949</v>
      </c>
      <c r="AV251">
        <v>3.4774</v>
      </c>
      <c r="AW251" s="5">
        <v>44949</v>
      </c>
      <c r="AX251">
        <v>3.4778</v>
      </c>
      <c r="AY251" s="5">
        <v>44949</v>
      </c>
      <c r="AZ251">
        <v>3.4822</v>
      </c>
      <c r="BA251" s="5">
        <v>44949</v>
      </c>
      <c r="BB251">
        <v>3.4941</v>
      </c>
      <c r="BC251" s="5">
        <v>44938</v>
      </c>
      <c r="BD251">
        <v>3.3903</v>
      </c>
      <c r="BE251" s="5">
        <v>44949</v>
      </c>
      <c r="BF251">
        <v>3.3711</v>
      </c>
      <c r="BG251" s="5">
        <v>44949</v>
      </c>
      <c r="BH251">
        <v>3.2744</v>
      </c>
      <c r="BI251" s="5">
        <v>44950</v>
      </c>
      <c r="BJ251">
        <v>2.994</v>
      </c>
      <c r="BK251" s="5">
        <v>44953</v>
      </c>
      <c r="BL251">
        <v>2.8668</v>
      </c>
    </row>
    <row r="252" spans="1:64">
      <c r="A252" s="5"/>
      <c r="C252" s="5"/>
      <c r="E252" s="5"/>
      <c r="G252" s="5">
        <v>44952</v>
      </c>
      <c r="H252">
        <v>95.005</v>
      </c>
      <c r="I252" s="5"/>
      <c r="K252" s="5"/>
      <c r="M252" s="5">
        <v>44952</v>
      </c>
      <c r="N252">
        <v>94.925</v>
      </c>
      <c r="O252" s="5">
        <v>44952</v>
      </c>
      <c r="P252">
        <v>95.025</v>
      </c>
      <c r="Q252" s="5">
        <v>44952</v>
      </c>
      <c r="R252">
        <v>95.36</v>
      </c>
      <c r="S252" s="5">
        <v>44952</v>
      </c>
      <c r="T252">
        <v>95.865</v>
      </c>
      <c r="U252" s="5">
        <v>44952</v>
      </c>
      <c r="V252">
        <v>96.325</v>
      </c>
      <c r="W252" s="5">
        <v>44952</v>
      </c>
      <c r="X252">
        <v>96.615</v>
      </c>
      <c r="Y252" s="5">
        <v>44952</v>
      </c>
      <c r="Z252">
        <v>96.765</v>
      </c>
      <c r="AA252" s="5">
        <v>44952</v>
      </c>
      <c r="AB252">
        <v>96.85</v>
      </c>
      <c r="AC252" s="5">
        <v>44952</v>
      </c>
      <c r="AD252">
        <v>96.9</v>
      </c>
      <c r="AE252" s="5">
        <v>44952</v>
      </c>
      <c r="AF252">
        <v>96.925</v>
      </c>
      <c r="AG252" s="5">
        <v>44952</v>
      </c>
      <c r="AH252">
        <v>96.94</v>
      </c>
      <c r="AI252" s="5">
        <v>44944</v>
      </c>
      <c r="AJ252">
        <v>3.6359</v>
      </c>
      <c r="AK252" s="5">
        <v>44938</v>
      </c>
      <c r="AL252">
        <v>3.5774</v>
      </c>
      <c r="AM252" s="5">
        <v>44942</v>
      </c>
      <c r="AN252">
        <v>3.5982</v>
      </c>
      <c r="AO252" s="5">
        <v>44950</v>
      </c>
      <c r="AP252">
        <v>3.4786</v>
      </c>
      <c r="AQ252" s="5">
        <v>44950</v>
      </c>
      <c r="AR252">
        <v>3.4444</v>
      </c>
      <c r="AS252" s="5">
        <v>44952</v>
      </c>
      <c r="AT252">
        <v>3.4837</v>
      </c>
      <c r="AU252" s="5">
        <v>44950</v>
      </c>
      <c r="AV252">
        <v>3.4188</v>
      </c>
      <c r="AW252" s="5">
        <v>44950</v>
      </c>
      <c r="AX252">
        <v>3.416</v>
      </c>
      <c r="AY252" s="5">
        <v>44950</v>
      </c>
      <c r="AZ252">
        <v>3.4212</v>
      </c>
      <c r="BA252" s="5">
        <v>44950</v>
      </c>
      <c r="BB252">
        <v>3.4318</v>
      </c>
      <c r="BC252" s="5">
        <v>44939</v>
      </c>
      <c r="BD252">
        <v>3.433</v>
      </c>
      <c r="BE252" s="5">
        <v>44950</v>
      </c>
      <c r="BF252">
        <v>3.3039</v>
      </c>
      <c r="BG252" s="5">
        <v>44950</v>
      </c>
      <c r="BH252">
        <v>3.2075</v>
      </c>
      <c r="BI252" s="5">
        <v>44951</v>
      </c>
      <c r="BJ252">
        <v>2.9946</v>
      </c>
      <c r="BK252" s="5">
        <v>44956</v>
      </c>
      <c r="BL252">
        <v>2.8537</v>
      </c>
    </row>
    <row r="253" spans="1:64">
      <c r="A253" s="5"/>
      <c r="C253" s="5"/>
      <c r="E253" s="5"/>
      <c r="G253" s="5">
        <v>44953</v>
      </c>
      <c r="H253">
        <v>95.015</v>
      </c>
      <c r="I253" s="5"/>
      <c r="K253" s="5"/>
      <c r="M253" s="5">
        <v>44953</v>
      </c>
      <c r="N253">
        <v>94.925</v>
      </c>
      <c r="O253" s="5">
        <v>44953</v>
      </c>
      <c r="P253">
        <v>95.015</v>
      </c>
      <c r="Q253" s="5">
        <v>44953</v>
      </c>
      <c r="R253">
        <v>95.345</v>
      </c>
      <c r="S253" s="5">
        <v>44953</v>
      </c>
      <c r="T253">
        <v>95.835</v>
      </c>
      <c r="U253" s="5">
        <v>44953</v>
      </c>
      <c r="V253">
        <v>96.28</v>
      </c>
      <c r="W253" s="5">
        <v>44953</v>
      </c>
      <c r="X253">
        <v>96.565</v>
      </c>
      <c r="Y253" s="5">
        <v>44953</v>
      </c>
      <c r="Z253">
        <v>96.715</v>
      </c>
      <c r="AA253" s="5">
        <v>44953</v>
      </c>
      <c r="AB253">
        <v>96.8</v>
      </c>
      <c r="AC253" s="5">
        <v>44953</v>
      </c>
      <c r="AD253">
        <v>96.85</v>
      </c>
      <c r="AE253" s="5">
        <v>44953</v>
      </c>
      <c r="AF253">
        <v>96.875</v>
      </c>
      <c r="AG253" s="5">
        <v>44953</v>
      </c>
      <c r="AH253">
        <v>96.89</v>
      </c>
      <c r="AI253" s="5">
        <v>44945</v>
      </c>
      <c r="AJ253">
        <v>3.6731</v>
      </c>
      <c r="AK253" s="5">
        <v>44939</v>
      </c>
      <c r="AL253">
        <v>3.6527</v>
      </c>
      <c r="AM253" s="5">
        <v>44943</v>
      </c>
      <c r="AN253">
        <v>3.5906</v>
      </c>
      <c r="AO253" s="5">
        <v>44951</v>
      </c>
      <c r="AP253">
        <v>3.4679</v>
      </c>
      <c r="AQ253" s="5">
        <v>44951</v>
      </c>
      <c r="AR253">
        <v>3.4372</v>
      </c>
      <c r="AS253" s="5">
        <v>44953</v>
      </c>
      <c r="AT253">
        <v>3.534</v>
      </c>
      <c r="AU253" s="5">
        <v>44951</v>
      </c>
      <c r="AV253">
        <v>3.4169</v>
      </c>
      <c r="AW253" s="5">
        <v>44951</v>
      </c>
      <c r="AX253">
        <v>3.4177</v>
      </c>
      <c r="AY253" s="5">
        <v>44951</v>
      </c>
      <c r="AZ253">
        <v>3.4202</v>
      </c>
      <c r="BA253" s="5">
        <v>44951</v>
      </c>
      <c r="BB253">
        <v>3.432</v>
      </c>
      <c r="BC253" s="5">
        <v>44942</v>
      </c>
      <c r="BD253">
        <v>3.439</v>
      </c>
      <c r="BE253" s="5">
        <v>44951</v>
      </c>
      <c r="BF253">
        <v>3.3061</v>
      </c>
      <c r="BG253" s="5">
        <v>44951</v>
      </c>
      <c r="BH253">
        <v>3.2087</v>
      </c>
      <c r="BI253" s="5">
        <v>44952</v>
      </c>
      <c r="BJ253">
        <v>3.0527</v>
      </c>
      <c r="BK253" s="5">
        <v>44957</v>
      </c>
      <c r="BL253">
        <v>2.8447</v>
      </c>
    </row>
    <row r="254" spans="1:64">
      <c r="A254" s="5"/>
      <c r="C254" s="5"/>
      <c r="E254" s="5"/>
      <c r="G254" s="5"/>
      <c r="I254" s="5"/>
      <c r="K254" s="5"/>
      <c r="M254" s="5">
        <v>44956</v>
      </c>
      <c r="N254">
        <v>94.895</v>
      </c>
      <c r="O254" s="5">
        <v>44956</v>
      </c>
      <c r="P254">
        <v>94.965</v>
      </c>
      <c r="Q254" s="5">
        <v>44956</v>
      </c>
      <c r="R254">
        <v>95.275</v>
      </c>
      <c r="S254" s="5">
        <v>44956</v>
      </c>
      <c r="T254">
        <v>95.735</v>
      </c>
      <c r="U254" s="5">
        <v>44956</v>
      </c>
      <c r="V254">
        <v>96.165</v>
      </c>
      <c r="W254" s="5">
        <v>44956</v>
      </c>
      <c r="X254">
        <v>96.46</v>
      </c>
      <c r="Y254" s="5">
        <v>44956</v>
      </c>
      <c r="Z254">
        <v>96.625</v>
      </c>
      <c r="AA254" s="5">
        <v>44956</v>
      </c>
      <c r="AB254">
        <v>96.725</v>
      </c>
      <c r="AC254" s="5">
        <v>44956</v>
      </c>
      <c r="AD254">
        <v>96.78</v>
      </c>
      <c r="AE254" s="5">
        <v>44956</v>
      </c>
      <c r="AF254">
        <v>96.81</v>
      </c>
      <c r="AG254" s="5">
        <v>44956</v>
      </c>
      <c r="AH254">
        <v>96.825</v>
      </c>
      <c r="AI254" s="5">
        <v>44946</v>
      </c>
      <c r="AJ254">
        <v>3.7362</v>
      </c>
      <c r="AK254" s="5">
        <v>44942</v>
      </c>
      <c r="AL254">
        <v>3.65</v>
      </c>
      <c r="AM254" s="5">
        <v>44944</v>
      </c>
      <c r="AN254">
        <v>3.4212</v>
      </c>
      <c r="AO254" s="5">
        <v>44952</v>
      </c>
      <c r="AP254">
        <v>3.5301</v>
      </c>
      <c r="AQ254" s="5">
        <v>44952</v>
      </c>
      <c r="AR254">
        <v>3.4988</v>
      </c>
      <c r="AS254" s="5">
        <v>44956</v>
      </c>
      <c r="AT254">
        <v>3.5324</v>
      </c>
      <c r="AU254" s="5">
        <v>44952</v>
      </c>
      <c r="AV254">
        <v>3.4786</v>
      </c>
      <c r="AW254" s="5">
        <v>44952</v>
      </c>
      <c r="AX254">
        <v>3.482</v>
      </c>
      <c r="AY254" s="5">
        <v>44952</v>
      </c>
      <c r="AZ254">
        <v>3.4805</v>
      </c>
      <c r="BA254" s="5">
        <v>44952</v>
      </c>
      <c r="BB254">
        <v>3.4912</v>
      </c>
      <c r="BC254" s="5">
        <v>44943</v>
      </c>
      <c r="BD254">
        <v>3.4848</v>
      </c>
      <c r="BE254" s="5">
        <v>44952</v>
      </c>
      <c r="BF254">
        <v>3.3629</v>
      </c>
      <c r="BG254" s="5">
        <v>44952</v>
      </c>
      <c r="BH254">
        <v>3.2642</v>
      </c>
      <c r="BI254" s="5">
        <v>44953</v>
      </c>
      <c r="BJ254">
        <v>3.0889</v>
      </c>
      <c r="BK254" s="5">
        <v>44958</v>
      </c>
      <c r="BL254">
        <v>2.743</v>
      </c>
    </row>
    <row r="255" spans="13:64">
      <c r="M255" s="5">
        <v>44957</v>
      </c>
      <c r="N255">
        <v>94.915</v>
      </c>
      <c r="O255" s="5">
        <v>44957</v>
      </c>
      <c r="P255">
        <v>95</v>
      </c>
      <c r="Q255" s="5">
        <v>44957</v>
      </c>
      <c r="R255">
        <v>95.325</v>
      </c>
      <c r="S255" s="5">
        <v>44957</v>
      </c>
      <c r="T255">
        <v>95.8</v>
      </c>
      <c r="U255" s="5">
        <v>44957</v>
      </c>
      <c r="V255">
        <v>96.245</v>
      </c>
      <c r="W255" s="5">
        <v>44957</v>
      </c>
      <c r="X255">
        <v>96.55</v>
      </c>
      <c r="Y255" s="5">
        <v>44957</v>
      </c>
      <c r="Z255">
        <v>96.72</v>
      </c>
      <c r="AA255" s="5">
        <v>44957</v>
      </c>
      <c r="AB255">
        <v>96.815</v>
      </c>
      <c r="AC255" s="5">
        <v>44957</v>
      </c>
      <c r="AD255">
        <v>96.865</v>
      </c>
      <c r="AE255" s="5">
        <v>44957</v>
      </c>
      <c r="AF255">
        <v>96.89</v>
      </c>
      <c r="AG255" s="5">
        <v>44957</v>
      </c>
      <c r="AH255">
        <v>96.9</v>
      </c>
      <c r="AI255" s="5">
        <v>44949</v>
      </c>
      <c r="AJ255">
        <v>3.7974</v>
      </c>
      <c r="AK255" s="5">
        <v>44943</v>
      </c>
      <c r="AL255">
        <v>3.6593</v>
      </c>
      <c r="AM255" s="5">
        <v>44945</v>
      </c>
      <c r="AN255">
        <v>3.4539</v>
      </c>
      <c r="AO255" s="5">
        <v>44953</v>
      </c>
      <c r="AP255">
        <v>3.5798</v>
      </c>
      <c r="AQ255" s="5">
        <v>44953</v>
      </c>
      <c r="AR255">
        <v>3.5491</v>
      </c>
      <c r="AS255" s="5">
        <v>44957</v>
      </c>
      <c r="AT255">
        <v>3.4954</v>
      </c>
      <c r="AU255" s="5">
        <v>44953</v>
      </c>
      <c r="AV255">
        <v>3.5294</v>
      </c>
      <c r="AW255" s="5">
        <v>44953</v>
      </c>
      <c r="AX255">
        <v>3.5297</v>
      </c>
      <c r="AY255" s="5">
        <v>44953</v>
      </c>
      <c r="AZ255">
        <v>3.5299</v>
      </c>
      <c r="BA255" s="5">
        <v>44953</v>
      </c>
      <c r="BB255">
        <v>3.5378</v>
      </c>
      <c r="BC255" s="5">
        <v>44944</v>
      </c>
      <c r="BD255">
        <v>3.3558</v>
      </c>
      <c r="BE255" s="5">
        <v>44953</v>
      </c>
      <c r="BF255">
        <v>3.404</v>
      </c>
      <c r="BG255" s="5">
        <v>44953</v>
      </c>
      <c r="BH255">
        <v>3.303</v>
      </c>
      <c r="BI255" s="5">
        <v>44956</v>
      </c>
      <c r="BJ255">
        <v>3.066</v>
      </c>
      <c r="BK255" s="5">
        <v>44959</v>
      </c>
      <c r="BL255">
        <v>2.782</v>
      </c>
    </row>
    <row r="256" spans="13:64">
      <c r="M256" s="5">
        <v>44958</v>
      </c>
      <c r="N256">
        <v>94.95</v>
      </c>
      <c r="O256" s="5">
        <v>44958</v>
      </c>
      <c r="P256">
        <v>95.055</v>
      </c>
      <c r="Q256" s="5">
        <v>44958</v>
      </c>
      <c r="R256">
        <v>95.42</v>
      </c>
      <c r="S256" s="5">
        <v>44958</v>
      </c>
      <c r="T256">
        <v>95.93</v>
      </c>
      <c r="U256" s="5">
        <v>44958</v>
      </c>
      <c r="V256">
        <v>96.39</v>
      </c>
      <c r="W256" s="5">
        <v>44958</v>
      </c>
      <c r="X256">
        <v>96.7</v>
      </c>
      <c r="Y256" s="5">
        <v>44958</v>
      </c>
      <c r="Z256">
        <v>96.875</v>
      </c>
      <c r="AA256" s="5">
        <v>44958</v>
      </c>
      <c r="AB256">
        <v>96.97</v>
      </c>
      <c r="AC256" s="5">
        <v>44958</v>
      </c>
      <c r="AD256">
        <v>97.02</v>
      </c>
      <c r="AE256" s="5">
        <v>44958</v>
      </c>
      <c r="AF256">
        <v>97.05</v>
      </c>
      <c r="AG256" s="5">
        <v>44958</v>
      </c>
      <c r="AH256">
        <v>97.055</v>
      </c>
      <c r="AI256" s="5">
        <v>44950</v>
      </c>
      <c r="AJ256">
        <v>3.756</v>
      </c>
      <c r="AK256" s="5">
        <v>44944</v>
      </c>
      <c r="AL256">
        <v>3.4965</v>
      </c>
      <c r="AM256" s="5">
        <v>44946</v>
      </c>
      <c r="AN256">
        <v>3.532</v>
      </c>
      <c r="AO256" s="5">
        <v>44956</v>
      </c>
      <c r="AP256">
        <v>3.5868</v>
      </c>
      <c r="AQ256" s="5">
        <v>44956</v>
      </c>
      <c r="AR256">
        <v>3.5507</v>
      </c>
      <c r="AS256" s="5">
        <v>44958</v>
      </c>
      <c r="AT256">
        <v>3.4179</v>
      </c>
      <c r="AU256" s="5">
        <v>44956</v>
      </c>
      <c r="AV256">
        <v>3.5231</v>
      </c>
      <c r="AW256" s="5">
        <v>44956</v>
      </c>
      <c r="AX256">
        <v>3.527</v>
      </c>
      <c r="AY256" s="5">
        <v>44956</v>
      </c>
      <c r="AZ256">
        <v>3.5202</v>
      </c>
      <c r="BA256" s="5">
        <v>44956</v>
      </c>
      <c r="BB256">
        <v>3.5236</v>
      </c>
      <c r="BC256" s="5">
        <v>44945</v>
      </c>
      <c r="BD256">
        <v>3.3544</v>
      </c>
      <c r="BE256" s="5">
        <v>44956</v>
      </c>
      <c r="BF256">
        <v>3.3826</v>
      </c>
      <c r="BG256" s="5">
        <v>44956</v>
      </c>
      <c r="BH256">
        <v>3.2791</v>
      </c>
      <c r="BI256" s="5">
        <v>44957</v>
      </c>
      <c r="BJ256">
        <v>3.0294</v>
      </c>
      <c r="BK256" s="5">
        <v>44960</v>
      </c>
      <c r="BL256">
        <v>2.848</v>
      </c>
    </row>
    <row r="257" spans="13:64">
      <c r="M257" s="5">
        <v>44959</v>
      </c>
      <c r="N257">
        <v>94.975</v>
      </c>
      <c r="O257" s="5">
        <v>44959</v>
      </c>
      <c r="P257">
        <v>95.07</v>
      </c>
      <c r="Q257" s="5">
        <v>44959</v>
      </c>
      <c r="R257">
        <v>95.44</v>
      </c>
      <c r="S257" s="5">
        <v>44959</v>
      </c>
      <c r="T257">
        <v>95.96</v>
      </c>
      <c r="U257" s="5">
        <v>44959</v>
      </c>
      <c r="V257">
        <v>96.43</v>
      </c>
      <c r="W257" s="5">
        <v>44959</v>
      </c>
      <c r="X257">
        <v>96.735</v>
      </c>
      <c r="Y257" s="5">
        <v>44959</v>
      </c>
      <c r="Z257">
        <v>96.89</v>
      </c>
      <c r="AA257" s="5">
        <v>44959</v>
      </c>
      <c r="AB257">
        <v>96.975</v>
      </c>
      <c r="AC257" s="5">
        <v>44959</v>
      </c>
      <c r="AD257">
        <v>97.02</v>
      </c>
      <c r="AE257" s="5">
        <v>44959</v>
      </c>
      <c r="AF257">
        <v>97.045</v>
      </c>
      <c r="AG257" s="5">
        <v>44959</v>
      </c>
      <c r="AH257">
        <v>97.05</v>
      </c>
      <c r="AI257" s="5">
        <v>44951</v>
      </c>
      <c r="AJ257">
        <v>3.7387</v>
      </c>
      <c r="AK257" s="5">
        <v>44945</v>
      </c>
      <c r="AL257">
        <v>3.5333</v>
      </c>
      <c r="AM257" s="5">
        <v>44949</v>
      </c>
      <c r="AN257">
        <v>3.5847</v>
      </c>
      <c r="AO257" s="5">
        <v>44957</v>
      </c>
      <c r="AP257">
        <v>3.546</v>
      </c>
      <c r="AQ257" s="5">
        <v>44957</v>
      </c>
      <c r="AR257">
        <v>3.5125</v>
      </c>
      <c r="AS257" s="5">
        <v>44959</v>
      </c>
      <c r="AT257">
        <v>3.3971</v>
      </c>
      <c r="AU257" s="5">
        <v>44957</v>
      </c>
      <c r="AV257">
        <v>3.4876</v>
      </c>
      <c r="AW257" s="5">
        <v>44957</v>
      </c>
      <c r="AX257">
        <v>3.4824</v>
      </c>
      <c r="AY257" s="5">
        <v>44957</v>
      </c>
      <c r="AZ257">
        <v>3.4845</v>
      </c>
      <c r="BA257" s="5">
        <v>44957</v>
      </c>
      <c r="BB257">
        <v>3.4865</v>
      </c>
      <c r="BC257" s="5">
        <v>44946</v>
      </c>
      <c r="BD257">
        <v>3.4394</v>
      </c>
      <c r="BE257" s="5">
        <v>44957</v>
      </c>
      <c r="BF257">
        <v>3.3461</v>
      </c>
      <c r="BG257" s="5">
        <v>44957</v>
      </c>
      <c r="BH257">
        <v>3.2418</v>
      </c>
      <c r="BI257" s="5">
        <v>44958</v>
      </c>
      <c r="BJ257">
        <v>2.994</v>
      </c>
      <c r="BK257" s="5">
        <v>44963</v>
      </c>
      <c r="BL257">
        <v>2.866</v>
      </c>
    </row>
    <row r="258" spans="13:64">
      <c r="M258" s="5">
        <v>44960</v>
      </c>
      <c r="N258">
        <v>94.82</v>
      </c>
      <c r="O258" s="5">
        <v>44960</v>
      </c>
      <c r="P258">
        <v>94.855</v>
      </c>
      <c r="Q258" s="5">
        <v>44960</v>
      </c>
      <c r="R258">
        <v>95.185</v>
      </c>
      <c r="S258" s="5">
        <v>44960</v>
      </c>
      <c r="T258">
        <v>95.695</v>
      </c>
      <c r="U258" s="5">
        <v>44960</v>
      </c>
      <c r="V258">
        <v>96.17</v>
      </c>
      <c r="W258" s="5">
        <v>44960</v>
      </c>
      <c r="X258">
        <v>96.495</v>
      </c>
      <c r="Y258" s="5">
        <v>44960</v>
      </c>
      <c r="Z258">
        <v>96.665</v>
      </c>
      <c r="AA258" s="5">
        <v>44960</v>
      </c>
      <c r="AB258">
        <v>96.765</v>
      </c>
      <c r="AC258" s="5">
        <v>44960</v>
      </c>
      <c r="AD258">
        <v>96.815</v>
      </c>
      <c r="AE258" s="5">
        <v>44960</v>
      </c>
      <c r="AF258">
        <v>96.845</v>
      </c>
      <c r="AG258" s="5">
        <v>44960</v>
      </c>
      <c r="AH258">
        <v>96.86</v>
      </c>
      <c r="AI258" s="5">
        <v>44952</v>
      </c>
      <c r="AJ258">
        <v>3.7973</v>
      </c>
      <c r="AK258" s="5">
        <v>44946</v>
      </c>
      <c r="AL258">
        <v>3.6064</v>
      </c>
      <c r="AM258" s="5">
        <v>44950</v>
      </c>
      <c r="AN258">
        <v>3.5334</v>
      </c>
      <c r="AO258" s="5">
        <v>44958</v>
      </c>
      <c r="AP258">
        <v>3.4611</v>
      </c>
      <c r="AQ258" s="5">
        <v>44958</v>
      </c>
      <c r="AR258">
        <v>3.4331</v>
      </c>
      <c r="AS258" s="5">
        <v>44960</v>
      </c>
      <c r="AT258">
        <v>3.5346</v>
      </c>
      <c r="AU258" s="5">
        <v>44958</v>
      </c>
      <c r="AV258">
        <v>3.4119</v>
      </c>
      <c r="AW258" s="5">
        <v>44958</v>
      </c>
      <c r="AX258">
        <v>3.411</v>
      </c>
      <c r="AY258" s="5">
        <v>44958</v>
      </c>
      <c r="AZ258">
        <v>3.413</v>
      </c>
      <c r="BA258" s="5">
        <v>44958</v>
      </c>
      <c r="BB258">
        <v>3.4232</v>
      </c>
      <c r="BC258" s="5">
        <v>44949</v>
      </c>
      <c r="BD258">
        <v>3.4665</v>
      </c>
      <c r="BE258" s="5">
        <v>44958</v>
      </c>
      <c r="BF258">
        <v>3.2989</v>
      </c>
      <c r="BG258" s="5">
        <v>44958</v>
      </c>
      <c r="BH258">
        <v>3.1993</v>
      </c>
      <c r="BI258" s="5">
        <v>44959</v>
      </c>
      <c r="BJ258">
        <v>2.9978</v>
      </c>
      <c r="BK258" s="5">
        <v>44964</v>
      </c>
      <c r="BL258">
        <v>2.903</v>
      </c>
    </row>
    <row r="259" spans="13:64">
      <c r="M259" s="5">
        <v>44963</v>
      </c>
      <c r="N259">
        <v>94.705</v>
      </c>
      <c r="O259" s="5">
        <v>44963</v>
      </c>
      <c r="P259">
        <v>94.7</v>
      </c>
      <c r="Q259" s="5">
        <v>44963</v>
      </c>
      <c r="R259">
        <v>95.01</v>
      </c>
      <c r="S259" s="5">
        <v>44963</v>
      </c>
      <c r="T259">
        <v>95.5</v>
      </c>
      <c r="U259" s="5">
        <v>44963</v>
      </c>
      <c r="V259">
        <v>95.965</v>
      </c>
      <c r="W259" s="5">
        <v>44963</v>
      </c>
      <c r="X259">
        <v>96.29</v>
      </c>
      <c r="Y259" s="5">
        <v>44963</v>
      </c>
      <c r="Z259">
        <v>96.47</v>
      </c>
      <c r="AA259" s="5">
        <v>44963</v>
      </c>
      <c r="AB259">
        <v>96.585</v>
      </c>
      <c r="AC259" s="5">
        <v>44963</v>
      </c>
      <c r="AD259">
        <v>96.66</v>
      </c>
      <c r="AE259" s="5">
        <v>44963</v>
      </c>
      <c r="AF259">
        <v>96.71</v>
      </c>
      <c r="AG259" s="5">
        <v>44963</v>
      </c>
      <c r="AH259">
        <v>96.735</v>
      </c>
      <c r="AI259" s="5">
        <v>44953</v>
      </c>
      <c r="AJ259">
        <v>3.832</v>
      </c>
      <c r="AK259" s="5">
        <v>44949</v>
      </c>
      <c r="AL259">
        <v>3.6631</v>
      </c>
      <c r="AM259" s="5">
        <v>44951</v>
      </c>
      <c r="AN259">
        <v>3.5173</v>
      </c>
      <c r="AO259" s="5">
        <v>44959</v>
      </c>
      <c r="AP259">
        <v>3.4406</v>
      </c>
      <c r="AQ259" s="5">
        <v>44959</v>
      </c>
      <c r="AR259">
        <v>3.4105</v>
      </c>
      <c r="AS259" s="5">
        <v>44963</v>
      </c>
      <c r="AT259">
        <v>3.6434</v>
      </c>
      <c r="AU259" s="5">
        <v>44959</v>
      </c>
      <c r="AV259">
        <v>3.3914</v>
      </c>
      <c r="AW259" s="5">
        <v>44959</v>
      </c>
      <c r="AX259">
        <v>3.3911</v>
      </c>
      <c r="AY259" s="5">
        <v>44959</v>
      </c>
      <c r="AZ259">
        <v>3.3974</v>
      </c>
      <c r="BA259" s="5">
        <v>44959</v>
      </c>
      <c r="BB259">
        <v>3.4102</v>
      </c>
      <c r="BC259" s="5">
        <v>44950</v>
      </c>
      <c r="BD259">
        <v>3.4011</v>
      </c>
      <c r="BE259" s="5">
        <v>44959</v>
      </c>
      <c r="BF259">
        <v>3.2929</v>
      </c>
      <c r="BG259" s="5">
        <v>44959</v>
      </c>
      <c r="BH259">
        <v>3.1982</v>
      </c>
      <c r="BI259" s="5">
        <v>44960</v>
      </c>
      <c r="BJ259">
        <v>3.051</v>
      </c>
      <c r="BK259" s="5">
        <v>44965</v>
      </c>
      <c r="BL259">
        <v>2.903</v>
      </c>
    </row>
    <row r="260" spans="1:64">
      <c r="A260" s="5">
        <v>44956</v>
      </c>
      <c r="B260">
        <v>4.81357</v>
      </c>
      <c r="C260" s="5" t="s">
        <v>491</v>
      </c>
      <c r="E260" s="5"/>
      <c r="G260" s="5"/>
      <c r="M260" s="5">
        <v>44964</v>
      </c>
      <c r="N260">
        <v>94.67</v>
      </c>
      <c r="O260" s="5">
        <v>44964</v>
      </c>
      <c r="P260">
        <v>94.675</v>
      </c>
      <c r="Q260" s="5">
        <v>44964</v>
      </c>
      <c r="R260">
        <v>94.98</v>
      </c>
      <c r="S260" s="5">
        <v>44964</v>
      </c>
      <c r="T260">
        <v>95.46</v>
      </c>
      <c r="U260" s="5">
        <v>44964</v>
      </c>
      <c r="V260">
        <v>95.93</v>
      </c>
      <c r="W260" s="5">
        <v>44964</v>
      </c>
      <c r="X260">
        <v>96.265</v>
      </c>
      <c r="Y260" s="5">
        <v>44964</v>
      </c>
      <c r="Z260">
        <v>96.445</v>
      </c>
      <c r="AA260" s="5">
        <v>44964</v>
      </c>
      <c r="AB260">
        <v>96.565</v>
      </c>
      <c r="AC260" s="5">
        <v>44964</v>
      </c>
      <c r="AD260">
        <v>96.64</v>
      </c>
      <c r="AE260" s="5">
        <v>44964</v>
      </c>
      <c r="AF260">
        <v>96.685</v>
      </c>
      <c r="AG260" s="5">
        <v>44964</v>
      </c>
      <c r="AH260">
        <v>96.71</v>
      </c>
      <c r="AI260" s="5">
        <v>44956</v>
      </c>
      <c r="AJ260">
        <v>3.8636</v>
      </c>
      <c r="AK260" s="5">
        <v>44956</v>
      </c>
      <c r="AL260">
        <v>3.7237</v>
      </c>
      <c r="AM260" s="5">
        <v>44956</v>
      </c>
      <c r="AN260">
        <v>3.6413</v>
      </c>
      <c r="AO260" s="5">
        <v>44960</v>
      </c>
      <c r="AP260">
        <v>3.5928</v>
      </c>
      <c r="AQ260" s="5">
        <v>44960</v>
      </c>
      <c r="AR260">
        <v>3.5557</v>
      </c>
      <c r="AS260" s="5">
        <v>44964</v>
      </c>
      <c r="AT260">
        <v>3.6718</v>
      </c>
      <c r="AU260" s="5">
        <v>44960</v>
      </c>
      <c r="AV260">
        <v>3.522</v>
      </c>
      <c r="AW260" s="5">
        <v>44960</v>
      </c>
      <c r="AX260">
        <v>3.5165</v>
      </c>
      <c r="AY260" s="5">
        <v>44960</v>
      </c>
      <c r="AZ260">
        <v>3.5114</v>
      </c>
      <c r="BA260" s="5">
        <v>44960</v>
      </c>
      <c r="BB260">
        <v>3.508</v>
      </c>
      <c r="BC260" s="5">
        <v>44956</v>
      </c>
      <c r="BD260">
        <v>3.4855</v>
      </c>
      <c r="BE260" s="5">
        <v>44960</v>
      </c>
      <c r="BF260">
        <v>3.3618</v>
      </c>
      <c r="BG260" s="5">
        <v>44960</v>
      </c>
      <c r="BH260">
        <v>3.255</v>
      </c>
      <c r="BI260" s="5">
        <v>44963</v>
      </c>
      <c r="BJ260">
        <v>3.0899</v>
      </c>
      <c r="BK260" s="5">
        <v>44966</v>
      </c>
      <c r="BL260">
        <v>2.9268</v>
      </c>
    </row>
    <row r="261" spans="1:64">
      <c r="A261" s="5">
        <v>44957</v>
      </c>
      <c r="B261">
        <v>4.81357</v>
      </c>
      <c r="C261" s="5"/>
      <c r="E261" s="5"/>
      <c r="G261" s="5"/>
      <c r="M261" s="5">
        <v>44965</v>
      </c>
      <c r="N261">
        <v>94.675</v>
      </c>
      <c r="O261" s="5">
        <v>44965</v>
      </c>
      <c r="P261">
        <v>94.68</v>
      </c>
      <c r="Q261" s="5">
        <v>44965</v>
      </c>
      <c r="R261">
        <v>94.985</v>
      </c>
      <c r="S261" s="5">
        <v>44965</v>
      </c>
      <c r="T261">
        <v>95.465</v>
      </c>
      <c r="U261" s="5">
        <v>44965</v>
      </c>
      <c r="V261">
        <v>95.95</v>
      </c>
      <c r="W261" s="5">
        <v>44965</v>
      </c>
      <c r="X261">
        <v>96.295</v>
      </c>
      <c r="Y261" s="5">
        <v>44965</v>
      </c>
      <c r="Z261">
        <v>96.48</v>
      </c>
      <c r="AA261" s="5">
        <v>44965</v>
      </c>
      <c r="AB261">
        <v>96.595</v>
      </c>
      <c r="AC261" s="5">
        <v>44965</v>
      </c>
      <c r="AD261">
        <v>96.67</v>
      </c>
      <c r="AE261" s="5">
        <v>44965</v>
      </c>
      <c r="AF261">
        <v>96.72</v>
      </c>
      <c r="AG261" s="5">
        <v>44965</v>
      </c>
      <c r="AH261">
        <v>96.745</v>
      </c>
      <c r="AI261" s="5">
        <v>44957</v>
      </c>
      <c r="AJ261">
        <v>3.8116</v>
      </c>
      <c r="AK261" s="5">
        <v>44957</v>
      </c>
      <c r="AL261">
        <v>3.6765</v>
      </c>
      <c r="AM261" s="5">
        <v>44957</v>
      </c>
      <c r="AN261">
        <v>3.5988</v>
      </c>
      <c r="AO261" s="5">
        <v>44963</v>
      </c>
      <c r="AP261">
        <v>3.7234</v>
      </c>
      <c r="AQ261" s="5">
        <v>44963</v>
      </c>
      <c r="AR261">
        <v>3.6734</v>
      </c>
      <c r="AS261" s="5">
        <v>44965</v>
      </c>
      <c r="AT261">
        <v>3.609</v>
      </c>
      <c r="AU261" s="5">
        <v>44963</v>
      </c>
      <c r="AV261">
        <v>3.621</v>
      </c>
      <c r="AW261" s="5">
        <v>44963</v>
      </c>
      <c r="AX261">
        <v>3.6148</v>
      </c>
      <c r="AY261" s="5">
        <v>44963</v>
      </c>
      <c r="AZ261">
        <v>3.5989</v>
      </c>
      <c r="BA261" s="5">
        <v>44963</v>
      </c>
      <c r="BB261">
        <v>3.5814</v>
      </c>
      <c r="BC261" s="5">
        <v>44957</v>
      </c>
      <c r="BD261">
        <v>3.4497</v>
      </c>
      <c r="BE261" s="5">
        <v>44963</v>
      </c>
      <c r="BF261">
        <v>3.4141</v>
      </c>
      <c r="BG261" s="5">
        <v>44963</v>
      </c>
      <c r="BH261">
        <v>3.3028</v>
      </c>
      <c r="BI261" s="5">
        <v>44964</v>
      </c>
      <c r="BJ261">
        <v>3.125</v>
      </c>
      <c r="BK261" s="5">
        <v>44967</v>
      </c>
      <c r="BL261">
        <v>2.953</v>
      </c>
    </row>
    <row r="262" spans="1:64">
      <c r="A262" s="5">
        <v>44958</v>
      </c>
      <c r="B262">
        <v>4.79629</v>
      </c>
      <c r="C262" s="5"/>
      <c r="E262" s="5"/>
      <c r="G262" s="5"/>
      <c r="M262" s="5">
        <v>44966</v>
      </c>
      <c r="N262">
        <v>94.66</v>
      </c>
      <c r="O262" s="5">
        <v>44966</v>
      </c>
      <c r="P262">
        <v>94.64</v>
      </c>
      <c r="Q262" s="5">
        <v>44966</v>
      </c>
      <c r="R262">
        <v>94.925</v>
      </c>
      <c r="S262" s="5">
        <v>44966</v>
      </c>
      <c r="T262">
        <v>95.38</v>
      </c>
      <c r="U262" s="5">
        <v>44966</v>
      </c>
      <c r="V262">
        <v>95.84</v>
      </c>
      <c r="W262" s="5">
        <v>44966</v>
      </c>
      <c r="X262">
        <v>96.18</v>
      </c>
      <c r="Y262" s="5">
        <v>44966</v>
      </c>
      <c r="Z262">
        <v>96.37</v>
      </c>
      <c r="AA262" s="5">
        <v>44966</v>
      </c>
      <c r="AB262">
        <v>96.49</v>
      </c>
      <c r="AC262" s="5">
        <v>44966</v>
      </c>
      <c r="AD262">
        <v>96.575</v>
      </c>
      <c r="AE262" s="5">
        <v>44966</v>
      </c>
      <c r="AF262">
        <v>96.635</v>
      </c>
      <c r="AG262" s="5">
        <v>44966</v>
      </c>
      <c r="AH262">
        <v>96.67</v>
      </c>
      <c r="AI262" s="5">
        <v>44958</v>
      </c>
      <c r="AJ262">
        <v>3.7144</v>
      </c>
      <c r="AK262" s="5">
        <v>44958</v>
      </c>
      <c r="AL262">
        <v>3.5872</v>
      </c>
      <c r="AM262" s="5">
        <v>44958</v>
      </c>
      <c r="AN262">
        <v>3.5118</v>
      </c>
      <c r="AO262" s="5">
        <v>44964</v>
      </c>
      <c r="AP262">
        <v>3.7404</v>
      </c>
      <c r="AQ262" s="5">
        <v>44964</v>
      </c>
      <c r="AR262">
        <v>3.6976</v>
      </c>
      <c r="AS262" s="5">
        <v>44966</v>
      </c>
      <c r="AT262">
        <v>3.662</v>
      </c>
      <c r="AU262" s="5">
        <v>44964</v>
      </c>
      <c r="AV262">
        <v>3.6557</v>
      </c>
      <c r="AW262" s="5">
        <v>44964</v>
      </c>
      <c r="AX262">
        <v>3.6435</v>
      </c>
      <c r="AY262" s="5">
        <v>44964</v>
      </c>
      <c r="AZ262">
        <v>3.6367</v>
      </c>
      <c r="BA262" s="5">
        <v>44964</v>
      </c>
      <c r="BB262">
        <v>3.6232</v>
      </c>
      <c r="BC262" s="5">
        <v>44958</v>
      </c>
      <c r="BD262">
        <v>3.3956</v>
      </c>
      <c r="BE262" s="5">
        <v>44964</v>
      </c>
      <c r="BF262">
        <v>3.4576</v>
      </c>
      <c r="BG262" s="5">
        <v>44964</v>
      </c>
      <c r="BH262">
        <v>3.3472</v>
      </c>
      <c r="BI262" s="5">
        <v>44965</v>
      </c>
      <c r="BJ262">
        <v>3.0842</v>
      </c>
      <c r="BK262" s="5">
        <v>44970</v>
      </c>
      <c r="BL262">
        <v>2.957</v>
      </c>
    </row>
    <row r="263" spans="1:64">
      <c r="A263" s="5">
        <v>44959</v>
      </c>
      <c r="B263">
        <v>4.80614</v>
      </c>
      <c r="C263" s="5"/>
      <c r="E263" s="5"/>
      <c r="G263" s="5"/>
      <c r="M263" s="5">
        <v>44967</v>
      </c>
      <c r="N263">
        <v>94.645</v>
      </c>
      <c r="O263" s="5">
        <v>44967</v>
      </c>
      <c r="P263">
        <v>94.61</v>
      </c>
      <c r="Q263" s="5">
        <v>44967</v>
      </c>
      <c r="R263">
        <v>94.88</v>
      </c>
      <c r="S263" s="5">
        <v>44967</v>
      </c>
      <c r="T263">
        <v>95.335</v>
      </c>
      <c r="U263" s="5">
        <v>44967</v>
      </c>
      <c r="V263">
        <v>95.81</v>
      </c>
      <c r="W263" s="5">
        <v>44967</v>
      </c>
      <c r="X263">
        <v>96.165</v>
      </c>
      <c r="Y263" s="5">
        <v>44967</v>
      </c>
      <c r="Z263">
        <v>96.36</v>
      </c>
      <c r="AA263" s="5">
        <v>44967</v>
      </c>
      <c r="AB263">
        <v>96.475</v>
      </c>
      <c r="AC263" s="5">
        <v>44967</v>
      </c>
      <c r="AD263">
        <v>96.545</v>
      </c>
      <c r="AE263" s="5">
        <v>44967</v>
      </c>
      <c r="AF263">
        <v>96.595</v>
      </c>
      <c r="AG263" s="5">
        <v>44967</v>
      </c>
      <c r="AH263">
        <v>96.625</v>
      </c>
      <c r="AI263" s="5">
        <v>44959</v>
      </c>
      <c r="AJ263">
        <v>3.6976</v>
      </c>
      <c r="AK263" s="5">
        <v>44959</v>
      </c>
      <c r="AL263">
        <v>3.564</v>
      </c>
      <c r="AM263" s="5">
        <v>44959</v>
      </c>
      <c r="AN263">
        <v>3.4882</v>
      </c>
      <c r="AO263" s="5">
        <v>44965</v>
      </c>
      <c r="AP263">
        <v>3.6853</v>
      </c>
      <c r="AQ263" s="5">
        <v>44965</v>
      </c>
      <c r="AR263">
        <v>3.6382</v>
      </c>
      <c r="AS263" s="5">
        <v>44967</v>
      </c>
      <c r="AT263">
        <v>3.7381</v>
      </c>
      <c r="AU263" s="5">
        <v>44965</v>
      </c>
      <c r="AV263">
        <v>3.5904</v>
      </c>
      <c r="AW263" s="5">
        <v>44965</v>
      </c>
      <c r="AX263">
        <v>3.5783</v>
      </c>
      <c r="AY263" s="5">
        <v>44965</v>
      </c>
      <c r="AZ263">
        <v>3.5736</v>
      </c>
      <c r="BA263" s="5">
        <v>44965</v>
      </c>
      <c r="BB263">
        <v>3.5631</v>
      </c>
      <c r="BC263" s="5">
        <v>44959</v>
      </c>
      <c r="BD263">
        <v>3.3843</v>
      </c>
      <c r="BE263" s="5">
        <v>44965</v>
      </c>
      <c r="BF263">
        <v>3.4072</v>
      </c>
      <c r="BG263" s="5">
        <v>44965</v>
      </c>
      <c r="BH263">
        <v>3.3011</v>
      </c>
      <c r="BI263" s="5">
        <v>44966</v>
      </c>
      <c r="BJ263">
        <v>3.1332</v>
      </c>
      <c r="BK263" s="5">
        <v>44971</v>
      </c>
      <c r="BL263">
        <v>2.956</v>
      </c>
    </row>
    <row r="264" spans="1:64">
      <c r="A264" s="5">
        <v>44960</v>
      </c>
      <c r="B264">
        <v>4.83414</v>
      </c>
      <c r="C264" s="5"/>
      <c r="E264" s="5"/>
      <c r="G264" s="5"/>
      <c r="M264" s="5">
        <v>44970</v>
      </c>
      <c r="N264">
        <v>94.625</v>
      </c>
      <c r="O264" s="5">
        <v>44970</v>
      </c>
      <c r="P264">
        <v>94.59</v>
      </c>
      <c r="Q264" s="5">
        <v>44970</v>
      </c>
      <c r="R264">
        <v>94.865</v>
      </c>
      <c r="S264" s="5">
        <v>44970</v>
      </c>
      <c r="T264">
        <v>95.32</v>
      </c>
      <c r="U264" s="5">
        <v>44970</v>
      </c>
      <c r="V264">
        <v>95.79</v>
      </c>
      <c r="W264" s="5">
        <v>44970</v>
      </c>
      <c r="X264">
        <v>96.135</v>
      </c>
      <c r="Y264" s="5">
        <v>44970</v>
      </c>
      <c r="Z264">
        <v>96.325</v>
      </c>
      <c r="AA264" s="5">
        <v>44970</v>
      </c>
      <c r="AB264">
        <v>96.44</v>
      </c>
      <c r="AC264" s="5">
        <v>44970</v>
      </c>
      <c r="AD264">
        <v>96.52</v>
      </c>
      <c r="AE264" s="5">
        <v>44970</v>
      </c>
      <c r="AF264">
        <v>96.58</v>
      </c>
      <c r="AG264" s="5">
        <v>44970</v>
      </c>
      <c r="AH264">
        <v>96.615</v>
      </c>
      <c r="AI264" s="5">
        <v>44960</v>
      </c>
      <c r="AJ264">
        <v>3.8788</v>
      </c>
      <c r="AK264" s="5">
        <v>44960</v>
      </c>
      <c r="AL264">
        <v>3.7354</v>
      </c>
      <c r="AM264" s="5">
        <v>44960</v>
      </c>
      <c r="AN264">
        <v>3.6499</v>
      </c>
      <c r="AO264" s="5">
        <v>44966</v>
      </c>
      <c r="AP264">
        <v>3.7403</v>
      </c>
      <c r="AQ264" s="5">
        <v>44966</v>
      </c>
      <c r="AR264">
        <v>3.6925</v>
      </c>
      <c r="AS264" s="5">
        <v>44970</v>
      </c>
      <c r="AT264">
        <v>3.7116</v>
      </c>
      <c r="AU264" s="5">
        <v>44966</v>
      </c>
      <c r="AV264">
        <v>3.6457</v>
      </c>
      <c r="AW264" s="5">
        <v>44966</v>
      </c>
      <c r="AX264">
        <v>3.6452</v>
      </c>
      <c r="AY264" s="5">
        <v>44966</v>
      </c>
      <c r="AZ264">
        <v>3.6245</v>
      </c>
      <c r="BA264" s="5">
        <v>44966</v>
      </c>
      <c r="BB264">
        <v>3.6125</v>
      </c>
      <c r="BC264" s="5">
        <v>44960</v>
      </c>
      <c r="BD264">
        <v>3.465</v>
      </c>
      <c r="BE264" s="5">
        <v>44966</v>
      </c>
      <c r="BF264">
        <v>3.4593</v>
      </c>
      <c r="BG264" s="5">
        <v>44966</v>
      </c>
      <c r="BH264">
        <v>3.3536</v>
      </c>
      <c r="BI264" s="5">
        <v>44967</v>
      </c>
      <c r="BJ264">
        <v>3.216</v>
      </c>
      <c r="BK264" s="5">
        <v>44972</v>
      </c>
      <c r="BL264">
        <v>2.96</v>
      </c>
    </row>
    <row r="265" spans="1:64">
      <c r="A265" s="5">
        <v>44963</v>
      </c>
      <c r="B265">
        <v>4.84314</v>
      </c>
      <c r="C265" s="5"/>
      <c r="E265" s="5"/>
      <c r="G265" s="5"/>
      <c r="M265" s="5">
        <v>44971</v>
      </c>
      <c r="N265">
        <v>94.56</v>
      </c>
      <c r="O265" s="5">
        <v>44971</v>
      </c>
      <c r="P265">
        <v>94.48</v>
      </c>
      <c r="Q265" s="5">
        <v>44971</v>
      </c>
      <c r="R265">
        <v>94.705</v>
      </c>
      <c r="S265" s="5">
        <v>44971</v>
      </c>
      <c r="T265">
        <v>95.125</v>
      </c>
      <c r="U265" s="5">
        <v>44971</v>
      </c>
      <c r="V265">
        <v>95.585</v>
      </c>
      <c r="W265" s="5">
        <v>44971</v>
      </c>
      <c r="X265">
        <v>95.945</v>
      </c>
      <c r="Y265" s="5">
        <v>44971</v>
      </c>
      <c r="Z265">
        <v>96.155</v>
      </c>
      <c r="AA265" s="5">
        <v>44971</v>
      </c>
      <c r="AB265">
        <v>96.29</v>
      </c>
      <c r="AC265" s="5">
        <v>44971</v>
      </c>
      <c r="AD265">
        <v>96.39</v>
      </c>
      <c r="AE265" s="5">
        <v>44971</v>
      </c>
      <c r="AF265">
        <v>96.47</v>
      </c>
      <c r="AG265" s="5">
        <v>44971</v>
      </c>
      <c r="AH265">
        <v>96.525</v>
      </c>
      <c r="AI265" s="5">
        <v>44963</v>
      </c>
      <c r="AJ265">
        <v>4.0471</v>
      </c>
      <c r="AK265" s="5">
        <v>44963</v>
      </c>
      <c r="AL265">
        <v>3.8921</v>
      </c>
      <c r="AM265" s="5">
        <v>44963</v>
      </c>
      <c r="AN265">
        <v>3.7917</v>
      </c>
      <c r="AO265" s="5">
        <v>44967</v>
      </c>
      <c r="AP265">
        <v>3.8124</v>
      </c>
      <c r="AQ265" s="5">
        <v>44967</v>
      </c>
      <c r="AR265">
        <v>3.7666</v>
      </c>
      <c r="AS265" s="5">
        <v>44971</v>
      </c>
      <c r="AT265">
        <v>3.7675</v>
      </c>
      <c r="AU265" s="5">
        <v>44967</v>
      </c>
      <c r="AV265">
        <v>3.7199</v>
      </c>
      <c r="AW265" s="5">
        <v>44967</v>
      </c>
      <c r="AX265">
        <v>3.717</v>
      </c>
      <c r="AY265" s="5">
        <v>44967</v>
      </c>
      <c r="AZ265">
        <v>3.7033</v>
      </c>
      <c r="BA265" s="5">
        <v>44967</v>
      </c>
      <c r="BB265">
        <v>3.6922</v>
      </c>
      <c r="BC265" s="5">
        <v>44963</v>
      </c>
      <c r="BD265">
        <v>3.527</v>
      </c>
      <c r="BE265" s="5">
        <v>44967</v>
      </c>
      <c r="BF265">
        <v>3.5404</v>
      </c>
      <c r="BG265" s="5">
        <v>44967</v>
      </c>
      <c r="BH265">
        <v>3.4358</v>
      </c>
      <c r="BI265" s="5">
        <v>44970</v>
      </c>
      <c r="BJ265">
        <v>3.1754</v>
      </c>
      <c r="BK265" s="5">
        <v>44973</v>
      </c>
      <c r="BL265">
        <v>3.025</v>
      </c>
    </row>
    <row r="266" spans="1:64">
      <c r="A266" s="5">
        <v>44964</v>
      </c>
      <c r="B266">
        <v>4.845</v>
      </c>
      <c r="C266" s="5"/>
      <c r="E266" s="5"/>
      <c r="G266" s="5"/>
      <c r="M266" s="5">
        <v>44972</v>
      </c>
      <c r="N266">
        <v>94.6</v>
      </c>
      <c r="O266" s="5">
        <v>44972</v>
      </c>
      <c r="P266">
        <v>94.52</v>
      </c>
      <c r="Q266" s="5">
        <v>44972</v>
      </c>
      <c r="R266">
        <v>94.725</v>
      </c>
      <c r="S266" s="5">
        <v>44972</v>
      </c>
      <c r="T266">
        <v>95.1</v>
      </c>
      <c r="U266" s="5">
        <v>44972</v>
      </c>
      <c r="V266">
        <v>95.53</v>
      </c>
      <c r="W266" s="5">
        <v>44972</v>
      </c>
      <c r="X266">
        <v>95.88</v>
      </c>
      <c r="Y266" s="5">
        <v>44972</v>
      </c>
      <c r="Z266">
        <v>96.09</v>
      </c>
      <c r="AA266" s="5">
        <v>44972</v>
      </c>
      <c r="AB266">
        <v>96.23</v>
      </c>
      <c r="AC266" s="5">
        <v>44972</v>
      </c>
      <c r="AD266">
        <v>96.33</v>
      </c>
      <c r="AE266" s="5">
        <v>44972</v>
      </c>
      <c r="AF266">
        <v>96.41</v>
      </c>
      <c r="AG266" s="5">
        <v>44972</v>
      </c>
      <c r="AH266">
        <v>96.47</v>
      </c>
      <c r="AI266" s="5">
        <v>44964</v>
      </c>
      <c r="AJ266">
        <v>4.0444</v>
      </c>
      <c r="AK266" s="5">
        <v>44964</v>
      </c>
      <c r="AL266">
        <v>3.8932</v>
      </c>
      <c r="AM266" s="5">
        <v>44964</v>
      </c>
      <c r="AN266">
        <v>3.8015</v>
      </c>
      <c r="AO266" s="5">
        <v>44970</v>
      </c>
      <c r="AP266">
        <v>3.7946</v>
      </c>
      <c r="AQ266" s="5">
        <v>44970</v>
      </c>
      <c r="AR266">
        <v>3.7437</v>
      </c>
      <c r="AS266" s="5">
        <v>44972</v>
      </c>
      <c r="AT266">
        <v>3.825</v>
      </c>
      <c r="AU266" s="5">
        <v>44970</v>
      </c>
      <c r="AV266">
        <v>3.6904</v>
      </c>
      <c r="AW266" s="5">
        <v>44970</v>
      </c>
      <c r="AX266">
        <v>3.6765</v>
      </c>
      <c r="AY266" s="5">
        <v>44970</v>
      </c>
      <c r="AZ266">
        <v>3.6698</v>
      </c>
      <c r="BA266" s="5">
        <v>44970</v>
      </c>
      <c r="BB266">
        <v>3.6551</v>
      </c>
      <c r="BC266" s="5">
        <v>44964</v>
      </c>
      <c r="BD266">
        <v>3.5697</v>
      </c>
      <c r="BE266" s="5">
        <v>44970</v>
      </c>
      <c r="BF266">
        <v>3.5009</v>
      </c>
      <c r="BG266" s="5">
        <v>44970</v>
      </c>
      <c r="BH266">
        <v>3.395</v>
      </c>
      <c r="BI266" s="5">
        <v>44971</v>
      </c>
      <c r="BJ266">
        <v>3.1496</v>
      </c>
      <c r="BK266" s="5">
        <v>44974</v>
      </c>
      <c r="BL266">
        <v>2.996</v>
      </c>
    </row>
    <row r="267" spans="1:64">
      <c r="A267" s="5">
        <v>44965</v>
      </c>
      <c r="B267">
        <v>4.85929</v>
      </c>
      <c r="C267" s="5"/>
      <c r="E267" s="5"/>
      <c r="G267" s="5"/>
      <c r="M267" s="5">
        <v>44973</v>
      </c>
      <c r="N267">
        <v>94.615</v>
      </c>
      <c r="O267" s="5">
        <v>44973</v>
      </c>
      <c r="P267">
        <v>94.54</v>
      </c>
      <c r="Q267" s="5">
        <v>44973</v>
      </c>
      <c r="R267">
        <v>94.76</v>
      </c>
      <c r="S267" s="5">
        <v>44973</v>
      </c>
      <c r="T267">
        <v>95.155</v>
      </c>
      <c r="U267" s="5">
        <v>44973</v>
      </c>
      <c r="V267">
        <v>95.59</v>
      </c>
      <c r="W267" s="5">
        <v>44973</v>
      </c>
      <c r="X267">
        <v>95.915</v>
      </c>
      <c r="Y267" s="5">
        <v>44973</v>
      </c>
      <c r="Z267">
        <v>96.11</v>
      </c>
      <c r="AA267" s="5">
        <v>44973</v>
      </c>
      <c r="AB267">
        <v>96.235</v>
      </c>
      <c r="AC267" s="5">
        <v>44973</v>
      </c>
      <c r="AD267">
        <v>96.325</v>
      </c>
      <c r="AE267" s="5">
        <v>44973</v>
      </c>
      <c r="AF267">
        <v>96.395</v>
      </c>
      <c r="AG267" s="5">
        <v>44973</v>
      </c>
      <c r="AH267">
        <v>96.45</v>
      </c>
      <c r="AI267" s="5">
        <v>44965</v>
      </c>
      <c r="AJ267">
        <v>4.0026</v>
      </c>
      <c r="AK267" s="5">
        <v>44965</v>
      </c>
      <c r="AL267">
        <v>3.8496</v>
      </c>
      <c r="AM267" s="5">
        <v>44965</v>
      </c>
      <c r="AN267">
        <v>3.753</v>
      </c>
      <c r="AO267" s="5">
        <v>44971</v>
      </c>
      <c r="AP267">
        <v>3.869</v>
      </c>
      <c r="AQ267" s="5">
        <v>44971</v>
      </c>
      <c r="AR267">
        <v>3.8087</v>
      </c>
      <c r="AS267" s="5">
        <v>44973</v>
      </c>
      <c r="AT267">
        <v>3.8825</v>
      </c>
      <c r="AU267" s="5">
        <v>44971</v>
      </c>
      <c r="AV267">
        <v>3.7385</v>
      </c>
      <c r="AW267" s="5">
        <v>44971</v>
      </c>
      <c r="AX267">
        <v>3.717</v>
      </c>
      <c r="AY267" s="5">
        <v>44971</v>
      </c>
      <c r="AZ267">
        <v>3.7027</v>
      </c>
      <c r="BA267" s="5">
        <v>44971</v>
      </c>
      <c r="BB267">
        <v>3.6733</v>
      </c>
      <c r="BC267" s="5">
        <v>44965</v>
      </c>
      <c r="BD267">
        <v>3.515</v>
      </c>
      <c r="BE267" s="5">
        <v>44971</v>
      </c>
      <c r="BF267">
        <v>3.4973</v>
      </c>
      <c r="BG267" s="5">
        <v>44971</v>
      </c>
      <c r="BH267">
        <v>3.3837</v>
      </c>
      <c r="BI267" s="5">
        <v>44972</v>
      </c>
      <c r="BJ267">
        <v>3.2003</v>
      </c>
      <c r="BK267" s="5">
        <v>44978</v>
      </c>
      <c r="BL267">
        <v>3.0625</v>
      </c>
    </row>
    <row r="268" spans="1:64">
      <c r="A268" s="5">
        <v>44966</v>
      </c>
      <c r="B268">
        <v>4.87257</v>
      </c>
      <c r="C268" s="5"/>
      <c r="E268" s="5"/>
      <c r="G268" s="5"/>
      <c r="M268" s="5">
        <v>44974</v>
      </c>
      <c r="N268">
        <v>94.56</v>
      </c>
      <c r="O268" s="5">
        <v>44974</v>
      </c>
      <c r="P268">
        <v>94.48</v>
      </c>
      <c r="Q268" s="5">
        <v>44974</v>
      </c>
      <c r="R268">
        <v>94.72</v>
      </c>
      <c r="S268" s="5">
        <v>44974</v>
      </c>
      <c r="T268">
        <v>95.16</v>
      </c>
      <c r="U268" s="5">
        <v>44974</v>
      </c>
      <c r="V268">
        <v>95.63</v>
      </c>
      <c r="W268" s="5">
        <v>44974</v>
      </c>
      <c r="X268">
        <v>95.965</v>
      </c>
      <c r="Y268" s="5">
        <v>44974</v>
      </c>
      <c r="Z268">
        <v>96.16</v>
      </c>
      <c r="AA268" s="5">
        <v>44974</v>
      </c>
      <c r="AB268">
        <v>96.28</v>
      </c>
      <c r="AC268" s="5">
        <v>44974</v>
      </c>
      <c r="AD268">
        <v>96.37</v>
      </c>
      <c r="AE268" s="5">
        <v>44974</v>
      </c>
      <c r="AF268">
        <v>96.435</v>
      </c>
      <c r="AG268" s="5">
        <v>44974</v>
      </c>
      <c r="AH268">
        <v>96.48</v>
      </c>
      <c r="AI268" s="5">
        <v>44966</v>
      </c>
      <c r="AJ268">
        <v>4.065</v>
      </c>
      <c r="AK268" s="5">
        <v>44966</v>
      </c>
      <c r="AL268">
        <v>3.9067</v>
      </c>
      <c r="AM268" s="5">
        <v>44966</v>
      </c>
      <c r="AN268">
        <v>3.8092</v>
      </c>
      <c r="AO268" s="5">
        <v>44972</v>
      </c>
      <c r="AP268">
        <v>3.9197</v>
      </c>
      <c r="AQ268" s="5">
        <v>44972</v>
      </c>
      <c r="AR268">
        <v>3.8632</v>
      </c>
      <c r="AS268" s="5">
        <v>44974</v>
      </c>
      <c r="AT268">
        <v>3.8407</v>
      </c>
      <c r="AU268" s="5">
        <v>44972</v>
      </c>
      <c r="AV268">
        <v>3.7995</v>
      </c>
      <c r="AW268" s="5">
        <v>44972</v>
      </c>
      <c r="AX268">
        <v>3.7822</v>
      </c>
      <c r="AY268" s="5">
        <v>44972</v>
      </c>
      <c r="AZ268">
        <v>3.7638</v>
      </c>
      <c r="BA268" s="5">
        <v>44972</v>
      </c>
      <c r="BB268">
        <v>3.7371</v>
      </c>
      <c r="BC268" s="5">
        <v>44966</v>
      </c>
      <c r="BD268">
        <v>3.567</v>
      </c>
      <c r="BE268" s="5">
        <v>44972</v>
      </c>
      <c r="BF268">
        <v>3.5578</v>
      </c>
      <c r="BG268" s="5">
        <v>44972</v>
      </c>
      <c r="BH268">
        <v>3.4436</v>
      </c>
      <c r="BI268" s="5">
        <v>44973</v>
      </c>
      <c r="BJ268">
        <v>3.2795</v>
      </c>
      <c r="BK268" s="5">
        <v>44979</v>
      </c>
      <c r="BL268">
        <v>3.054</v>
      </c>
    </row>
    <row r="269" spans="1:64">
      <c r="A269" s="5">
        <v>44967</v>
      </c>
      <c r="B269">
        <v>4.86943</v>
      </c>
      <c r="C269" s="5"/>
      <c r="E269" s="5"/>
      <c r="G269" s="5"/>
      <c r="M269" s="5">
        <v>44978</v>
      </c>
      <c r="N269">
        <v>94.495</v>
      </c>
      <c r="O269" s="5">
        <v>44978</v>
      </c>
      <c r="P269">
        <v>94.39</v>
      </c>
      <c r="Q269" s="5">
        <v>44978</v>
      </c>
      <c r="R269">
        <v>94.605</v>
      </c>
      <c r="S269" s="5">
        <v>44978</v>
      </c>
      <c r="T269">
        <v>95.02</v>
      </c>
      <c r="U269" s="5">
        <v>44978</v>
      </c>
      <c r="V269">
        <v>95.48</v>
      </c>
      <c r="W269" s="5">
        <v>44978</v>
      </c>
      <c r="X269">
        <v>95.82</v>
      </c>
      <c r="Y269" s="5">
        <v>44978</v>
      </c>
      <c r="Z269">
        <v>96.025</v>
      </c>
      <c r="AA269" s="5">
        <v>44978</v>
      </c>
      <c r="AB269">
        <v>96.145</v>
      </c>
      <c r="AC269" s="5">
        <v>44978</v>
      </c>
      <c r="AD269">
        <v>96.225</v>
      </c>
      <c r="AE269" s="5">
        <v>44978</v>
      </c>
      <c r="AF269">
        <v>96.285</v>
      </c>
      <c r="AG269" s="5">
        <v>44978</v>
      </c>
      <c r="AH269">
        <v>96.33</v>
      </c>
      <c r="AI269" s="5">
        <v>44967</v>
      </c>
      <c r="AJ269">
        <v>4.1293</v>
      </c>
      <c r="AK269" s="5">
        <v>44967</v>
      </c>
      <c r="AL269">
        <v>3.9727</v>
      </c>
      <c r="AM269" s="5">
        <v>44967</v>
      </c>
      <c r="AN269">
        <v>3.8785</v>
      </c>
      <c r="AO269" s="5">
        <v>44973</v>
      </c>
      <c r="AP269">
        <v>3.9668</v>
      </c>
      <c r="AQ269" s="5">
        <v>44973</v>
      </c>
      <c r="AR269">
        <v>3.9154</v>
      </c>
      <c r="AS269" s="5">
        <v>44978</v>
      </c>
      <c r="AT269">
        <v>3.979</v>
      </c>
      <c r="AU269" s="5">
        <v>44973</v>
      </c>
      <c r="AV269">
        <v>3.8615</v>
      </c>
      <c r="AW269" s="5">
        <v>44973</v>
      </c>
      <c r="AX269">
        <v>3.8442</v>
      </c>
      <c r="AY269" s="5">
        <v>44973</v>
      </c>
      <c r="AZ269">
        <v>3.8325</v>
      </c>
      <c r="BA269" s="5">
        <v>44973</v>
      </c>
      <c r="BB269">
        <v>3.8097</v>
      </c>
      <c r="BC269" s="5">
        <v>44967</v>
      </c>
      <c r="BD269">
        <v>3.6471</v>
      </c>
      <c r="BE269" s="5">
        <v>44973</v>
      </c>
      <c r="BF269">
        <v>3.6322</v>
      </c>
      <c r="BG269" s="5">
        <v>44973</v>
      </c>
      <c r="BH269">
        <v>3.5186</v>
      </c>
      <c r="BI269" s="5">
        <v>44974</v>
      </c>
      <c r="BJ269">
        <v>3.2262</v>
      </c>
      <c r="BK269" s="5">
        <v>44980</v>
      </c>
      <c r="BL269">
        <v>3.0114</v>
      </c>
    </row>
    <row r="270" spans="1:64">
      <c r="A270" s="5">
        <v>44970</v>
      </c>
      <c r="B270">
        <v>4.86357</v>
      </c>
      <c r="C270" s="5"/>
      <c r="E270" s="5"/>
      <c r="G270" s="5"/>
      <c r="M270" s="5">
        <v>44979</v>
      </c>
      <c r="N270">
        <v>94.48</v>
      </c>
      <c r="O270" s="5">
        <v>44979</v>
      </c>
      <c r="P270">
        <v>94.385</v>
      </c>
      <c r="Q270" s="5">
        <v>44979</v>
      </c>
      <c r="R270">
        <v>94.6</v>
      </c>
      <c r="S270" s="5">
        <v>44979</v>
      </c>
      <c r="T270">
        <v>95.01</v>
      </c>
      <c r="U270" s="5">
        <v>44979</v>
      </c>
      <c r="V270">
        <v>95.47</v>
      </c>
      <c r="W270" s="5">
        <v>44979</v>
      </c>
      <c r="X270">
        <v>95.835</v>
      </c>
      <c r="Y270" s="5">
        <v>44979</v>
      </c>
      <c r="Z270">
        <v>96.065</v>
      </c>
      <c r="AA270" s="5">
        <v>44979</v>
      </c>
      <c r="AB270">
        <v>96.185</v>
      </c>
      <c r="AC270" s="5">
        <v>44979</v>
      </c>
      <c r="AD270">
        <v>96.26</v>
      </c>
      <c r="AE270" s="5">
        <v>44979</v>
      </c>
      <c r="AF270">
        <v>96.31</v>
      </c>
      <c r="AG270" s="5">
        <v>44979</v>
      </c>
      <c r="AH270">
        <v>96.345</v>
      </c>
      <c r="AI270" s="5">
        <v>44970</v>
      </c>
      <c r="AJ270">
        <v>4.1262</v>
      </c>
      <c r="AK270" s="5">
        <v>44970</v>
      </c>
      <c r="AL270">
        <v>3.9675</v>
      </c>
      <c r="AM270" s="5">
        <v>44970</v>
      </c>
      <c r="AN270">
        <v>3.8658</v>
      </c>
      <c r="AO270" s="5">
        <v>44974</v>
      </c>
      <c r="AP270">
        <v>3.924</v>
      </c>
      <c r="AQ270" s="5">
        <v>44974</v>
      </c>
      <c r="AR270">
        <v>3.8729</v>
      </c>
      <c r="AS270" s="5">
        <v>44979</v>
      </c>
      <c r="AT270">
        <v>3.9504</v>
      </c>
      <c r="AU270" s="5">
        <v>44974</v>
      </c>
      <c r="AV270">
        <v>3.8181</v>
      </c>
      <c r="AW270" s="5">
        <v>44974</v>
      </c>
      <c r="AX270">
        <v>3.8</v>
      </c>
      <c r="AY270" s="5">
        <v>44974</v>
      </c>
      <c r="AZ270">
        <v>3.7873</v>
      </c>
      <c r="BA270" s="5">
        <v>44974</v>
      </c>
      <c r="BB270">
        <v>3.7628</v>
      </c>
      <c r="BC270" s="5">
        <v>44970</v>
      </c>
      <c r="BD270">
        <v>3.6093</v>
      </c>
      <c r="BE270" s="5">
        <v>44974</v>
      </c>
      <c r="BF270">
        <v>3.5804</v>
      </c>
      <c r="BG270" s="5">
        <v>44974</v>
      </c>
      <c r="BH270">
        <v>3.4644</v>
      </c>
      <c r="BI270" s="5">
        <v>44978</v>
      </c>
      <c r="BJ270">
        <v>3.3301</v>
      </c>
      <c r="BK270" s="5">
        <v>44981</v>
      </c>
      <c r="BL270">
        <v>3.058</v>
      </c>
    </row>
    <row r="271" spans="1:64">
      <c r="A271" s="5">
        <v>44971</v>
      </c>
      <c r="B271">
        <v>4.87157</v>
      </c>
      <c r="C271" s="5"/>
      <c r="E271" s="5"/>
      <c r="G271" s="5"/>
      <c r="M271" s="5">
        <v>44980</v>
      </c>
      <c r="N271">
        <v>94.51</v>
      </c>
      <c r="O271" s="5">
        <v>44980</v>
      </c>
      <c r="P271">
        <v>94.405</v>
      </c>
      <c r="Q271" s="5">
        <v>44980</v>
      </c>
      <c r="R271">
        <v>94.605</v>
      </c>
      <c r="S271" s="5">
        <v>44980</v>
      </c>
      <c r="T271">
        <v>94.995</v>
      </c>
      <c r="U271" s="5">
        <v>44980</v>
      </c>
      <c r="V271">
        <v>95.46</v>
      </c>
      <c r="W271" s="5">
        <v>44980</v>
      </c>
      <c r="X271">
        <v>95.855</v>
      </c>
      <c r="Y271" s="5">
        <v>44980</v>
      </c>
      <c r="Z271">
        <v>96.115</v>
      </c>
      <c r="AA271" s="5">
        <v>44980</v>
      </c>
      <c r="AB271">
        <v>96.245</v>
      </c>
      <c r="AC271" s="5">
        <v>44980</v>
      </c>
      <c r="AD271">
        <v>96.31</v>
      </c>
      <c r="AE271" s="5">
        <v>44980</v>
      </c>
      <c r="AF271">
        <v>96.355</v>
      </c>
      <c r="AG271" s="5">
        <v>44980</v>
      </c>
      <c r="AH271">
        <v>96.39</v>
      </c>
      <c r="AI271" s="5">
        <v>44971</v>
      </c>
      <c r="AJ271">
        <v>4.246</v>
      </c>
      <c r="AK271" s="5">
        <v>44971</v>
      </c>
      <c r="AL271">
        <v>4.0692</v>
      </c>
      <c r="AM271" s="5">
        <v>44971</v>
      </c>
      <c r="AN271">
        <v>3.9545</v>
      </c>
      <c r="AO271" s="5">
        <v>44978</v>
      </c>
      <c r="AP271">
        <v>4.0654</v>
      </c>
      <c r="AQ271" s="5">
        <v>44978</v>
      </c>
      <c r="AR271">
        <v>4.0134</v>
      </c>
      <c r="AS271" s="5">
        <v>44980</v>
      </c>
      <c r="AT271">
        <v>3.9066</v>
      </c>
      <c r="AU271" s="5">
        <v>44978</v>
      </c>
      <c r="AV271">
        <v>3.9553</v>
      </c>
      <c r="AW271" s="5">
        <v>44978</v>
      </c>
      <c r="AX271">
        <v>3.9409</v>
      </c>
      <c r="AY271" s="5">
        <v>44978</v>
      </c>
      <c r="AZ271">
        <v>3.9237</v>
      </c>
      <c r="BA271" s="5">
        <v>44978</v>
      </c>
      <c r="BB271">
        <v>3.8932</v>
      </c>
      <c r="BC271" s="5">
        <v>44971</v>
      </c>
      <c r="BD271">
        <v>3.6136</v>
      </c>
      <c r="BE271" s="5">
        <v>44978</v>
      </c>
      <c r="BF271">
        <v>3.6918</v>
      </c>
      <c r="BG271" s="5">
        <v>44978</v>
      </c>
      <c r="BH271">
        <v>3.5705</v>
      </c>
      <c r="BI271" s="5">
        <v>44979</v>
      </c>
      <c r="BJ271">
        <v>3.2793</v>
      </c>
      <c r="BK271" s="5">
        <v>44984</v>
      </c>
      <c r="BL271">
        <v>3.0487</v>
      </c>
    </row>
    <row r="272" spans="1:64">
      <c r="A272" s="5">
        <v>44972</v>
      </c>
      <c r="B272">
        <v>4.87657</v>
      </c>
      <c r="C272" s="5"/>
      <c r="E272" s="5"/>
      <c r="G272" s="5"/>
      <c r="M272" s="5">
        <v>44981</v>
      </c>
      <c r="N272">
        <v>94.48</v>
      </c>
      <c r="O272" s="5">
        <v>44981</v>
      </c>
      <c r="P272">
        <v>94.335</v>
      </c>
      <c r="Q272" s="5">
        <v>44981</v>
      </c>
      <c r="R272">
        <v>94.485</v>
      </c>
      <c r="S272" s="5">
        <v>44981</v>
      </c>
      <c r="T272">
        <v>94.82</v>
      </c>
      <c r="U272" s="5">
        <v>44981</v>
      </c>
      <c r="V272">
        <v>95.25</v>
      </c>
      <c r="W272" s="5">
        <v>44981</v>
      </c>
      <c r="X272">
        <v>95.64</v>
      </c>
      <c r="Y272" s="5">
        <v>44981</v>
      </c>
      <c r="Z272">
        <v>95.91</v>
      </c>
      <c r="AA272" s="5">
        <v>44981</v>
      </c>
      <c r="AB272">
        <v>96.06</v>
      </c>
      <c r="AC272" s="5">
        <v>44981</v>
      </c>
      <c r="AD272">
        <v>96.15</v>
      </c>
      <c r="AE272" s="5">
        <v>44981</v>
      </c>
      <c r="AF272">
        <v>96.215</v>
      </c>
      <c r="AG272" s="5">
        <v>44981</v>
      </c>
      <c r="AH272">
        <v>96.27</v>
      </c>
      <c r="AI272" s="5">
        <v>44972</v>
      </c>
      <c r="AJ272">
        <v>4.2806</v>
      </c>
      <c r="AK272" s="5">
        <v>44972</v>
      </c>
      <c r="AL272">
        <v>4.1084</v>
      </c>
      <c r="AM272" s="5">
        <v>44972</v>
      </c>
      <c r="AN272">
        <v>3.9985</v>
      </c>
      <c r="AO272" s="5">
        <v>44979</v>
      </c>
      <c r="AP272">
        <v>4.0417</v>
      </c>
      <c r="AQ272" s="5">
        <v>44979</v>
      </c>
      <c r="AR272">
        <v>3.9868</v>
      </c>
      <c r="AS272" s="5">
        <v>44981</v>
      </c>
      <c r="AT272">
        <v>3.9881</v>
      </c>
      <c r="AU272" s="5">
        <v>44979</v>
      </c>
      <c r="AV272">
        <v>3.9252</v>
      </c>
      <c r="AW272" s="5">
        <v>44979</v>
      </c>
      <c r="AX272">
        <v>3.9021</v>
      </c>
      <c r="AY272" s="5">
        <v>44979</v>
      </c>
      <c r="AZ272">
        <v>3.8889</v>
      </c>
      <c r="BA272" s="5">
        <v>44979</v>
      </c>
      <c r="BB272">
        <v>3.8548</v>
      </c>
      <c r="BC272" s="5">
        <v>44972</v>
      </c>
      <c r="BD272">
        <v>3.6752</v>
      </c>
      <c r="BE272" s="5">
        <v>44979</v>
      </c>
      <c r="BF272">
        <v>3.6444</v>
      </c>
      <c r="BG272" s="5">
        <v>44979</v>
      </c>
      <c r="BH272">
        <v>3.5208</v>
      </c>
      <c r="BI272" s="5">
        <v>44980</v>
      </c>
      <c r="BJ272">
        <v>3.2436</v>
      </c>
      <c r="BK272" s="5">
        <v>44985</v>
      </c>
      <c r="BL272">
        <v>3.0394</v>
      </c>
    </row>
    <row r="273" spans="1:64">
      <c r="A273" s="5">
        <v>44973</v>
      </c>
      <c r="B273">
        <v>4.90086</v>
      </c>
      <c r="C273" s="5"/>
      <c r="E273" s="5"/>
      <c r="G273" s="5"/>
      <c r="M273" s="5">
        <v>44984</v>
      </c>
      <c r="N273">
        <v>94.48</v>
      </c>
      <c r="O273" s="5">
        <v>44984</v>
      </c>
      <c r="P273">
        <v>94.335</v>
      </c>
      <c r="Q273" s="5">
        <v>44984</v>
      </c>
      <c r="R273">
        <v>94.485</v>
      </c>
      <c r="S273" s="5">
        <v>44984</v>
      </c>
      <c r="T273">
        <v>94.815</v>
      </c>
      <c r="U273" s="5">
        <v>44984</v>
      </c>
      <c r="V273">
        <v>95.245</v>
      </c>
      <c r="W273" s="5">
        <v>44984</v>
      </c>
      <c r="X273">
        <v>95.655</v>
      </c>
      <c r="Y273" s="5">
        <v>44984</v>
      </c>
      <c r="Z273">
        <v>95.945</v>
      </c>
      <c r="AA273" s="5">
        <v>44984</v>
      </c>
      <c r="AB273">
        <v>96.11</v>
      </c>
      <c r="AC273" s="5">
        <v>44984</v>
      </c>
      <c r="AD273">
        <v>96.205</v>
      </c>
      <c r="AE273" s="5">
        <v>44984</v>
      </c>
      <c r="AF273">
        <v>96.275</v>
      </c>
      <c r="AG273" s="5">
        <v>44984</v>
      </c>
      <c r="AH273">
        <v>96.335</v>
      </c>
      <c r="AI273" s="5">
        <v>44973</v>
      </c>
      <c r="AJ273">
        <v>4.3041</v>
      </c>
      <c r="AK273" s="5">
        <v>44973</v>
      </c>
      <c r="AL273">
        <v>4.1384</v>
      </c>
      <c r="AM273" s="5">
        <v>44973</v>
      </c>
      <c r="AN273">
        <v>4.0381</v>
      </c>
      <c r="AO273" s="5">
        <v>44980</v>
      </c>
      <c r="AP273">
        <v>4.0024</v>
      </c>
      <c r="AQ273" s="5">
        <v>44980</v>
      </c>
      <c r="AR273">
        <v>3.9451</v>
      </c>
      <c r="AS273" s="5">
        <v>44984</v>
      </c>
      <c r="AT273">
        <v>3.9552</v>
      </c>
      <c r="AU273" s="5">
        <v>44980</v>
      </c>
      <c r="AV273">
        <v>3.8802</v>
      </c>
      <c r="AW273" s="5">
        <v>44980</v>
      </c>
      <c r="AX273">
        <v>3.8585</v>
      </c>
      <c r="AY273" s="5">
        <v>44980</v>
      </c>
      <c r="AZ273">
        <v>3.8468</v>
      </c>
      <c r="BA273" s="5">
        <v>44980</v>
      </c>
      <c r="BB273">
        <v>3.8156</v>
      </c>
      <c r="BC273" s="5">
        <v>44973</v>
      </c>
      <c r="BD273">
        <v>3.7482</v>
      </c>
      <c r="BE273" s="5">
        <v>44980</v>
      </c>
      <c r="BF273">
        <v>3.61</v>
      </c>
      <c r="BG273" s="5">
        <v>44980</v>
      </c>
      <c r="BH273">
        <v>3.4905</v>
      </c>
      <c r="BI273" s="5">
        <v>44981</v>
      </c>
      <c r="BJ273">
        <v>3.2888</v>
      </c>
      <c r="BK273" s="5">
        <v>44986</v>
      </c>
      <c r="BL273">
        <v>3.0834</v>
      </c>
    </row>
    <row r="274" spans="1:64">
      <c r="A274" s="5">
        <v>44974</v>
      </c>
      <c r="B274">
        <v>4.91529</v>
      </c>
      <c r="C274" s="5"/>
      <c r="E274" s="5"/>
      <c r="G274" s="5"/>
      <c r="M274" s="5">
        <v>44985</v>
      </c>
      <c r="N274">
        <v>94.47</v>
      </c>
      <c r="O274" s="5">
        <v>44985</v>
      </c>
      <c r="P274">
        <v>94.335</v>
      </c>
      <c r="Q274" s="5">
        <v>44985</v>
      </c>
      <c r="R274">
        <v>94.49</v>
      </c>
      <c r="S274" s="5">
        <v>44985</v>
      </c>
      <c r="T274">
        <v>94.81</v>
      </c>
      <c r="U274" s="5">
        <v>44985</v>
      </c>
      <c r="V274">
        <v>95.225</v>
      </c>
      <c r="W274" s="5">
        <v>44985</v>
      </c>
      <c r="X274">
        <v>95.625</v>
      </c>
      <c r="Y274" s="5">
        <v>44985</v>
      </c>
      <c r="Z274">
        <v>95.92</v>
      </c>
      <c r="AA274" s="5">
        <v>44985</v>
      </c>
      <c r="AB274">
        <v>96.1</v>
      </c>
      <c r="AC274" s="5">
        <v>44985</v>
      </c>
      <c r="AD274">
        <v>96.205</v>
      </c>
      <c r="AE274" s="5">
        <v>44985</v>
      </c>
      <c r="AF274">
        <v>96.28</v>
      </c>
      <c r="AG274" s="5">
        <v>44985</v>
      </c>
      <c r="AH274">
        <v>96.34</v>
      </c>
      <c r="AI274" s="5">
        <v>44974</v>
      </c>
      <c r="AJ274">
        <v>4.2575</v>
      </c>
      <c r="AK274" s="5">
        <v>44974</v>
      </c>
      <c r="AL274">
        <v>4.0957</v>
      </c>
      <c r="AM274" s="5">
        <v>44974</v>
      </c>
      <c r="AN274">
        <v>3.9943</v>
      </c>
      <c r="AO274" s="5">
        <v>44981</v>
      </c>
      <c r="AP274">
        <v>4.0952</v>
      </c>
      <c r="AQ274" s="5">
        <v>44981</v>
      </c>
      <c r="AR274">
        <v>4.0315</v>
      </c>
      <c r="AS274" s="5">
        <v>44985</v>
      </c>
      <c r="AT274">
        <v>3.9662</v>
      </c>
      <c r="AU274" s="5">
        <v>44981</v>
      </c>
      <c r="AV274">
        <v>3.9558</v>
      </c>
      <c r="AW274" s="5">
        <v>44981</v>
      </c>
      <c r="AX274">
        <v>3.9302</v>
      </c>
      <c r="AY274" s="5">
        <v>44981</v>
      </c>
      <c r="AZ274">
        <v>3.9176</v>
      </c>
      <c r="BA274" s="5">
        <v>44981</v>
      </c>
      <c r="BB274">
        <v>3.8821</v>
      </c>
      <c r="BC274" s="5">
        <v>44974</v>
      </c>
      <c r="BD274">
        <v>3.6987</v>
      </c>
      <c r="BE274" s="5">
        <v>44981</v>
      </c>
      <c r="BF274">
        <v>3.6628</v>
      </c>
      <c r="BG274" s="5">
        <v>44981</v>
      </c>
      <c r="BH274">
        <v>3.537</v>
      </c>
      <c r="BI274" s="5">
        <v>44984</v>
      </c>
      <c r="BJ274">
        <v>3.281</v>
      </c>
      <c r="BK274" s="5">
        <v>44987</v>
      </c>
      <c r="BL274">
        <v>3.1242</v>
      </c>
    </row>
    <row r="275" spans="1:64">
      <c r="A275" s="5">
        <v>44977</v>
      </c>
      <c r="B275">
        <v>4.90943</v>
      </c>
      <c r="C275" s="5"/>
      <c r="E275" s="5"/>
      <c r="G275" s="5"/>
      <c r="M275" s="5">
        <v>44986</v>
      </c>
      <c r="N275">
        <v>94.42</v>
      </c>
      <c r="O275" s="5">
        <v>44986</v>
      </c>
      <c r="P275">
        <v>94.275</v>
      </c>
      <c r="Q275" s="5">
        <v>44986</v>
      </c>
      <c r="R275">
        <v>94.41</v>
      </c>
      <c r="S275" s="5">
        <v>44986</v>
      </c>
      <c r="T275">
        <v>94.705</v>
      </c>
      <c r="U275" s="5">
        <v>44986</v>
      </c>
      <c r="V275">
        <v>95.105</v>
      </c>
      <c r="W275" s="5">
        <v>44986</v>
      </c>
      <c r="X275">
        <v>95.5</v>
      </c>
      <c r="Y275" s="5">
        <v>44986</v>
      </c>
      <c r="Z275">
        <v>95.795</v>
      </c>
      <c r="AA275" s="5">
        <v>44986</v>
      </c>
      <c r="AB275">
        <v>95.98</v>
      </c>
      <c r="AC275" s="5">
        <v>44986</v>
      </c>
      <c r="AD275">
        <v>96.085</v>
      </c>
      <c r="AE275" s="5">
        <v>44986</v>
      </c>
      <c r="AF275">
        <v>96.165</v>
      </c>
      <c r="AG275" s="5">
        <v>44986</v>
      </c>
      <c r="AH275">
        <v>96.225</v>
      </c>
      <c r="AI275" s="5">
        <v>44978</v>
      </c>
      <c r="AJ275">
        <v>4.3936</v>
      </c>
      <c r="AK275" s="5">
        <v>44977</v>
      </c>
      <c r="AL275">
        <v>4.095</v>
      </c>
      <c r="AM275" s="5">
        <v>44977</v>
      </c>
      <c r="AN275">
        <v>4.0261</v>
      </c>
      <c r="AO275" s="5">
        <v>44984</v>
      </c>
      <c r="AP275">
        <v>4.056</v>
      </c>
      <c r="AQ275" s="5">
        <v>44984</v>
      </c>
      <c r="AR275">
        <v>3.9953</v>
      </c>
      <c r="AS275" s="5">
        <v>44986</v>
      </c>
      <c r="AT275">
        <v>4.0425</v>
      </c>
      <c r="AU275" s="5">
        <v>44984</v>
      </c>
      <c r="AV275">
        <v>3.9255</v>
      </c>
      <c r="AW275" s="5">
        <v>44984</v>
      </c>
      <c r="AX275">
        <v>3.9067</v>
      </c>
      <c r="AY275" s="5">
        <v>44984</v>
      </c>
      <c r="AZ275">
        <v>3.8931</v>
      </c>
      <c r="BA275" s="5">
        <v>44984</v>
      </c>
      <c r="BB275">
        <v>3.865</v>
      </c>
      <c r="BC275" s="5">
        <v>44977</v>
      </c>
      <c r="BD275">
        <v>3.7</v>
      </c>
      <c r="BE275" s="5">
        <v>44984</v>
      </c>
      <c r="BF275">
        <v>3.6533</v>
      </c>
      <c r="BG275" s="5">
        <v>44984</v>
      </c>
      <c r="BH275">
        <v>3.5324</v>
      </c>
      <c r="BI275" s="5">
        <v>44985</v>
      </c>
      <c r="BJ275">
        <v>3.2729</v>
      </c>
      <c r="BK275" s="5">
        <v>44988</v>
      </c>
      <c r="BL275">
        <v>3.0124</v>
      </c>
    </row>
    <row r="276" spans="1:64">
      <c r="A276" s="5">
        <v>44978</v>
      </c>
      <c r="B276">
        <v>4.92214</v>
      </c>
      <c r="C276" s="5"/>
      <c r="E276" s="5"/>
      <c r="G276" s="5"/>
      <c r="M276" s="5">
        <v>44987</v>
      </c>
      <c r="N276">
        <v>94.445</v>
      </c>
      <c r="O276" s="5">
        <v>44987</v>
      </c>
      <c r="P276">
        <v>94.29</v>
      </c>
      <c r="Q276" s="5">
        <v>44987</v>
      </c>
      <c r="R276">
        <v>94.43</v>
      </c>
      <c r="S276" s="5">
        <v>44987</v>
      </c>
      <c r="T276">
        <v>94.705</v>
      </c>
      <c r="U276" s="5">
        <v>44987</v>
      </c>
      <c r="V276">
        <v>95.07</v>
      </c>
      <c r="W276" s="5">
        <v>44987</v>
      </c>
      <c r="X276">
        <v>95.43</v>
      </c>
      <c r="Y276" s="5">
        <v>44987</v>
      </c>
      <c r="Z276">
        <v>95.705</v>
      </c>
      <c r="AA276" s="5">
        <v>44987</v>
      </c>
      <c r="AB276">
        <v>95.89</v>
      </c>
      <c r="AC276" s="5">
        <v>44987</v>
      </c>
      <c r="AD276">
        <v>96</v>
      </c>
      <c r="AE276" s="5">
        <v>44987</v>
      </c>
      <c r="AF276">
        <v>96.075</v>
      </c>
      <c r="AG276" s="5">
        <v>44987</v>
      </c>
      <c r="AH276">
        <v>96.135</v>
      </c>
      <c r="AI276" s="5">
        <v>44979</v>
      </c>
      <c r="AJ276">
        <v>4.3815</v>
      </c>
      <c r="AK276" s="5">
        <v>44978</v>
      </c>
      <c r="AL276">
        <v>4.2375</v>
      </c>
      <c r="AM276" s="5">
        <v>44978</v>
      </c>
      <c r="AN276">
        <v>4.1368</v>
      </c>
      <c r="AO276" s="5">
        <v>44985</v>
      </c>
      <c r="AP276">
        <v>4.0695</v>
      </c>
      <c r="AQ276" s="5">
        <v>44985</v>
      </c>
      <c r="AR276">
        <v>4.0076</v>
      </c>
      <c r="AS276" s="5">
        <v>44987</v>
      </c>
      <c r="AT276">
        <v>4.1056</v>
      </c>
      <c r="AU276" s="5">
        <v>44985</v>
      </c>
      <c r="AV276">
        <v>3.9336</v>
      </c>
      <c r="AW276" s="5">
        <v>44985</v>
      </c>
      <c r="AX276">
        <v>3.9162</v>
      </c>
      <c r="AY276" s="5">
        <v>44985</v>
      </c>
      <c r="AZ276">
        <v>3.8995</v>
      </c>
      <c r="BA276" s="5">
        <v>44985</v>
      </c>
      <c r="BB276">
        <v>3.8669</v>
      </c>
      <c r="BC276" s="5">
        <v>44978</v>
      </c>
      <c r="BD276">
        <v>3.8155</v>
      </c>
      <c r="BE276" s="5">
        <v>44985</v>
      </c>
      <c r="BF276">
        <v>3.6482</v>
      </c>
      <c r="BG276" s="5">
        <v>44985</v>
      </c>
      <c r="BH276">
        <v>3.5226</v>
      </c>
      <c r="BI276" s="5">
        <v>44986</v>
      </c>
      <c r="BJ276">
        <v>3.3119</v>
      </c>
      <c r="BK276" s="5">
        <v>44991</v>
      </c>
      <c r="BL276">
        <v>3.022</v>
      </c>
    </row>
    <row r="277" spans="1:64">
      <c r="A277" s="5">
        <v>44979</v>
      </c>
      <c r="B277">
        <v>4.92814</v>
      </c>
      <c r="C277" s="5"/>
      <c r="E277" s="5"/>
      <c r="G277" s="5"/>
      <c r="M277" s="5">
        <v>44988</v>
      </c>
      <c r="N277">
        <v>94.455</v>
      </c>
      <c r="O277" s="5">
        <v>44988</v>
      </c>
      <c r="P277">
        <v>94.305</v>
      </c>
      <c r="Q277" s="5">
        <v>44988</v>
      </c>
      <c r="R277">
        <v>94.455</v>
      </c>
      <c r="S277" s="5">
        <v>44988</v>
      </c>
      <c r="T277">
        <v>94.75</v>
      </c>
      <c r="U277" s="5">
        <v>44988</v>
      </c>
      <c r="V277">
        <v>95.145</v>
      </c>
      <c r="W277" s="5">
        <v>44988</v>
      </c>
      <c r="X277">
        <v>95.53</v>
      </c>
      <c r="Y277" s="5">
        <v>44988</v>
      </c>
      <c r="Z277">
        <v>95.815</v>
      </c>
      <c r="AA277" s="5">
        <v>44988</v>
      </c>
      <c r="AB277">
        <v>95.99</v>
      </c>
      <c r="AC277" s="5">
        <v>44988</v>
      </c>
      <c r="AD277">
        <v>96.09</v>
      </c>
      <c r="AE277" s="5">
        <v>44988</v>
      </c>
      <c r="AF277">
        <v>96.16</v>
      </c>
      <c r="AG277" s="5">
        <v>44988</v>
      </c>
      <c r="AH277">
        <v>96.22</v>
      </c>
      <c r="AI277" s="5">
        <v>44980</v>
      </c>
      <c r="AJ277">
        <v>4.3492</v>
      </c>
      <c r="AK277" s="5">
        <v>44979</v>
      </c>
      <c r="AL277">
        <v>4.22</v>
      </c>
      <c r="AM277" s="5">
        <v>44979</v>
      </c>
      <c r="AN277">
        <v>4.1171</v>
      </c>
      <c r="AO277" s="5">
        <v>44986</v>
      </c>
      <c r="AP277">
        <v>4.1439</v>
      </c>
      <c r="AQ277" s="5">
        <v>44986</v>
      </c>
      <c r="AR277">
        <v>4.0828</v>
      </c>
      <c r="AS277" s="5">
        <v>44988</v>
      </c>
      <c r="AT277">
        <v>4.0111</v>
      </c>
      <c r="AU277" s="5">
        <v>44986</v>
      </c>
      <c r="AV277">
        <v>4.0104</v>
      </c>
      <c r="AW277" s="5">
        <v>44986</v>
      </c>
      <c r="AX277">
        <v>3.9855</v>
      </c>
      <c r="AY277" s="5">
        <v>44986</v>
      </c>
      <c r="AZ277">
        <v>3.9705</v>
      </c>
      <c r="BA277" s="5">
        <v>44986</v>
      </c>
      <c r="BB277">
        <v>3.933</v>
      </c>
      <c r="BC277" s="5">
        <v>44979</v>
      </c>
      <c r="BD277">
        <v>3.7722</v>
      </c>
      <c r="BE277" s="5">
        <v>44986</v>
      </c>
      <c r="BF277">
        <v>3.6978</v>
      </c>
      <c r="BG277" s="5">
        <v>44986</v>
      </c>
      <c r="BH277">
        <v>3.5668</v>
      </c>
      <c r="BI277" s="5">
        <v>44987</v>
      </c>
      <c r="BJ277">
        <v>3.3527</v>
      </c>
      <c r="BK277" s="5">
        <v>44992</v>
      </c>
      <c r="BL277">
        <v>2.979</v>
      </c>
    </row>
    <row r="278" spans="1:64">
      <c r="A278" s="5">
        <v>44980</v>
      </c>
      <c r="B278">
        <v>4.95786</v>
      </c>
      <c r="C278" s="5"/>
      <c r="E278" s="5"/>
      <c r="G278" s="5"/>
      <c r="M278" s="5">
        <v>44991</v>
      </c>
      <c r="N278">
        <v>94.43</v>
      </c>
      <c r="O278" s="5">
        <v>44991</v>
      </c>
      <c r="P278">
        <v>94.275</v>
      </c>
      <c r="Q278" s="5">
        <v>44991</v>
      </c>
      <c r="R278">
        <v>94.42</v>
      </c>
      <c r="S278" s="5">
        <v>44991</v>
      </c>
      <c r="T278">
        <v>94.73</v>
      </c>
      <c r="U278" s="5">
        <v>44991</v>
      </c>
      <c r="V278">
        <v>95.13</v>
      </c>
      <c r="W278" s="5">
        <v>44991</v>
      </c>
      <c r="X278">
        <v>95.52</v>
      </c>
      <c r="Y278" s="5">
        <v>44991</v>
      </c>
      <c r="Z278">
        <v>95.81</v>
      </c>
      <c r="AA278" s="5">
        <v>44991</v>
      </c>
      <c r="AB278">
        <v>95.99</v>
      </c>
      <c r="AC278" s="5">
        <v>44991</v>
      </c>
      <c r="AD278">
        <v>96.09</v>
      </c>
      <c r="AE278" s="5">
        <v>44991</v>
      </c>
      <c r="AF278">
        <v>96.165</v>
      </c>
      <c r="AG278" s="5">
        <v>44991</v>
      </c>
      <c r="AH278">
        <v>96.23</v>
      </c>
      <c r="AI278" s="5">
        <v>44981</v>
      </c>
      <c r="AJ278">
        <v>4.4805</v>
      </c>
      <c r="AK278" s="5">
        <v>44980</v>
      </c>
      <c r="AL278">
        <v>4.1847</v>
      </c>
      <c r="AM278" s="5">
        <v>44980</v>
      </c>
      <c r="AN278">
        <v>4.0799</v>
      </c>
      <c r="AO278" s="5">
        <v>44987</v>
      </c>
      <c r="AP278">
        <v>4.2071</v>
      </c>
      <c r="AQ278" s="5">
        <v>44987</v>
      </c>
      <c r="AR278">
        <v>4.1462</v>
      </c>
      <c r="AS278" s="5">
        <v>44991</v>
      </c>
      <c r="AT278">
        <v>4.0029</v>
      </c>
      <c r="AU278" s="5">
        <v>44987</v>
      </c>
      <c r="AV278">
        <v>4.0744</v>
      </c>
      <c r="AW278" s="5">
        <v>44987</v>
      </c>
      <c r="AX278">
        <v>4.0473</v>
      </c>
      <c r="AY278" s="5">
        <v>44987</v>
      </c>
      <c r="AZ278">
        <v>4.03</v>
      </c>
      <c r="BA278" s="5">
        <v>44987</v>
      </c>
      <c r="BB278">
        <v>3.9873</v>
      </c>
      <c r="BC278" s="5">
        <v>44980</v>
      </c>
      <c r="BD278">
        <v>3.736</v>
      </c>
      <c r="BE278" s="5">
        <v>44987</v>
      </c>
      <c r="BF278">
        <v>3.7426</v>
      </c>
      <c r="BG278" s="5">
        <v>44987</v>
      </c>
      <c r="BH278">
        <v>3.6083</v>
      </c>
      <c r="BI278" s="5">
        <v>44988</v>
      </c>
      <c r="BJ278">
        <v>3.2385</v>
      </c>
      <c r="BK278" s="5">
        <v>44993</v>
      </c>
      <c r="BL278">
        <v>2.9933</v>
      </c>
    </row>
    <row r="279" spans="1:64">
      <c r="A279" s="5">
        <v>44981</v>
      </c>
      <c r="B279">
        <v>4.95343</v>
      </c>
      <c r="C279" s="5"/>
      <c r="E279" s="5"/>
      <c r="G279" s="5"/>
      <c r="M279" s="5">
        <v>44992</v>
      </c>
      <c r="N279">
        <v>94.25</v>
      </c>
      <c r="O279" s="5">
        <v>44992</v>
      </c>
      <c r="P279">
        <v>94.095</v>
      </c>
      <c r="Q279" s="5">
        <v>44992</v>
      </c>
      <c r="R279">
        <v>94.25</v>
      </c>
      <c r="S279" s="5">
        <v>44992</v>
      </c>
      <c r="T279">
        <v>94.59</v>
      </c>
      <c r="U279" s="5">
        <v>44992</v>
      </c>
      <c r="V279">
        <v>95.025</v>
      </c>
      <c r="W279" s="5">
        <v>44992</v>
      </c>
      <c r="X279">
        <v>95.435</v>
      </c>
      <c r="Y279" s="5">
        <v>44992</v>
      </c>
      <c r="Z279">
        <v>95.74</v>
      </c>
      <c r="AA279" s="5">
        <v>44992</v>
      </c>
      <c r="AB279">
        <v>95.935</v>
      </c>
      <c r="AC279" s="5">
        <v>44992</v>
      </c>
      <c r="AD279">
        <v>96.055</v>
      </c>
      <c r="AE279" s="5">
        <v>44992</v>
      </c>
      <c r="AF279">
        <v>96.15</v>
      </c>
      <c r="AG279" s="5">
        <v>44992</v>
      </c>
      <c r="AH279">
        <v>96.23</v>
      </c>
      <c r="AI279" s="5">
        <v>44984</v>
      </c>
      <c r="AJ279">
        <v>4.4361</v>
      </c>
      <c r="AK279" s="5">
        <v>44981</v>
      </c>
      <c r="AL279">
        <v>4.2958</v>
      </c>
      <c r="AM279" s="5">
        <v>44981</v>
      </c>
      <c r="AN279">
        <v>4.181</v>
      </c>
      <c r="AO279" s="5">
        <v>44988</v>
      </c>
      <c r="AP279">
        <v>4.1237</v>
      </c>
      <c r="AQ279" s="5">
        <v>44988</v>
      </c>
      <c r="AR279">
        <v>4.0569</v>
      </c>
      <c r="AS279" s="5">
        <v>44992</v>
      </c>
      <c r="AT279">
        <v>4.0132</v>
      </c>
      <c r="AU279" s="5">
        <v>44988</v>
      </c>
      <c r="AV279">
        <v>3.9759</v>
      </c>
      <c r="AW279" s="5">
        <v>44988</v>
      </c>
      <c r="AX279">
        <v>3.9472</v>
      </c>
      <c r="AY279" s="5">
        <v>44988</v>
      </c>
      <c r="AZ279">
        <v>3.9276</v>
      </c>
      <c r="BA279" s="5">
        <v>44988</v>
      </c>
      <c r="BB279">
        <v>3.8799</v>
      </c>
      <c r="BC279" s="5">
        <v>44981</v>
      </c>
      <c r="BD279">
        <v>3.7946</v>
      </c>
      <c r="BE279" s="5">
        <v>44988</v>
      </c>
      <c r="BF279">
        <v>3.6298</v>
      </c>
      <c r="BG279" s="5">
        <v>44988</v>
      </c>
      <c r="BH279">
        <v>3.4958</v>
      </c>
      <c r="BI279" s="5">
        <v>44991</v>
      </c>
      <c r="BJ279">
        <v>3.2462</v>
      </c>
      <c r="BK279" s="5">
        <v>44994</v>
      </c>
      <c r="BL279">
        <v>2.9374</v>
      </c>
    </row>
    <row r="280" spans="1:64">
      <c r="A280" s="5">
        <v>44984</v>
      </c>
      <c r="B280">
        <v>4.96243</v>
      </c>
      <c r="C280" s="5"/>
      <c r="E280" s="5"/>
      <c r="G280" s="5"/>
      <c r="M280" s="5">
        <v>44993</v>
      </c>
      <c r="N280">
        <v>94.215</v>
      </c>
      <c r="O280" s="5">
        <v>44993</v>
      </c>
      <c r="P280">
        <v>94.045</v>
      </c>
      <c r="Q280" s="5">
        <v>44993</v>
      </c>
      <c r="R280">
        <v>94.205</v>
      </c>
      <c r="S280" s="5">
        <v>44993</v>
      </c>
      <c r="T280">
        <v>94.545</v>
      </c>
      <c r="U280" s="5">
        <v>44993</v>
      </c>
      <c r="V280">
        <v>95.005</v>
      </c>
      <c r="W280" s="5">
        <v>44993</v>
      </c>
      <c r="X280">
        <v>95.43</v>
      </c>
      <c r="Y280" s="5">
        <v>44993</v>
      </c>
      <c r="Z280">
        <v>95.75</v>
      </c>
      <c r="AA280" s="5">
        <v>44993</v>
      </c>
      <c r="AB280">
        <v>95.95</v>
      </c>
      <c r="AC280" s="5">
        <v>44993</v>
      </c>
      <c r="AD280">
        <v>96.065</v>
      </c>
      <c r="AE280" s="5">
        <v>44993</v>
      </c>
      <c r="AF280">
        <v>96.15</v>
      </c>
      <c r="AG280" s="5">
        <v>44993</v>
      </c>
      <c r="AH280">
        <v>96.225</v>
      </c>
      <c r="AI280" s="5">
        <v>44985</v>
      </c>
      <c r="AJ280">
        <v>4.4584</v>
      </c>
      <c r="AK280" s="5">
        <v>44984</v>
      </c>
      <c r="AL280">
        <v>4.2546</v>
      </c>
      <c r="AM280" s="5">
        <v>44984</v>
      </c>
      <c r="AN280">
        <v>4.1391</v>
      </c>
      <c r="AO280" s="5">
        <v>44991</v>
      </c>
      <c r="AP280">
        <v>4.1142</v>
      </c>
      <c r="AQ280" s="5">
        <v>44991</v>
      </c>
      <c r="AR280">
        <v>4.0481</v>
      </c>
      <c r="AS280" s="5">
        <v>44993</v>
      </c>
      <c r="AT280">
        <v>4.0397</v>
      </c>
      <c r="AU280" s="5">
        <v>44991</v>
      </c>
      <c r="AV280">
        <v>3.9682</v>
      </c>
      <c r="AW280" s="5">
        <v>44991</v>
      </c>
      <c r="AX280">
        <v>3.9386</v>
      </c>
      <c r="AY280" s="5">
        <v>44991</v>
      </c>
      <c r="AZ280">
        <v>3.9207</v>
      </c>
      <c r="BA280" s="5">
        <v>44991</v>
      </c>
      <c r="BB280">
        <v>3.8749</v>
      </c>
      <c r="BC280" s="5">
        <v>44984</v>
      </c>
      <c r="BD280">
        <v>3.7814</v>
      </c>
      <c r="BE280" s="5">
        <v>44991</v>
      </c>
      <c r="BF280">
        <v>3.6342</v>
      </c>
      <c r="BG280" s="5">
        <v>44991</v>
      </c>
      <c r="BH280">
        <v>3.5032</v>
      </c>
      <c r="BI280" s="5">
        <v>44992</v>
      </c>
      <c r="BJ280">
        <v>3.2146</v>
      </c>
      <c r="BK280" s="5">
        <v>44995</v>
      </c>
      <c r="BL280">
        <v>2.7969</v>
      </c>
    </row>
    <row r="281" spans="1:64">
      <c r="A281" s="5">
        <v>44985</v>
      </c>
      <c r="B281">
        <v>4.971</v>
      </c>
      <c r="C281" s="5"/>
      <c r="E281" s="5"/>
      <c r="G281" s="5"/>
      <c r="M281" s="5">
        <v>44994</v>
      </c>
      <c r="N281">
        <v>94.27</v>
      </c>
      <c r="O281" s="5">
        <v>44994</v>
      </c>
      <c r="P281">
        <v>94.17</v>
      </c>
      <c r="Q281" s="5">
        <v>44994</v>
      </c>
      <c r="R281">
        <v>94.375</v>
      </c>
      <c r="S281" s="5">
        <v>44994</v>
      </c>
      <c r="T281">
        <v>94.75</v>
      </c>
      <c r="U281" s="5">
        <v>44994</v>
      </c>
      <c r="V281">
        <v>95.225</v>
      </c>
      <c r="W281" s="5">
        <v>44994</v>
      </c>
      <c r="X281">
        <v>95.655</v>
      </c>
      <c r="Y281" s="5">
        <v>44994</v>
      </c>
      <c r="Z281">
        <v>95.96</v>
      </c>
      <c r="AA281" s="5">
        <v>44994</v>
      </c>
      <c r="AB281">
        <v>96.135</v>
      </c>
      <c r="AC281" s="5">
        <v>44994</v>
      </c>
      <c r="AD281">
        <v>96.225</v>
      </c>
      <c r="AE281" s="5">
        <v>44994</v>
      </c>
      <c r="AF281">
        <v>96.29</v>
      </c>
      <c r="AG281" s="5">
        <v>44994</v>
      </c>
      <c r="AH281">
        <v>96.34</v>
      </c>
      <c r="AI281" s="5">
        <v>44986</v>
      </c>
      <c r="AJ281">
        <v>4.5281</v>
      </c>
      <c r="AK281" s="5">
        <v>44985</v>
      </c>
      <c r="AL281">
        <v>4.272</v>
      </c>
      <c r="AM281" s="5">
        <v>44985</v>
      </c>
      <c r="AN281">
        <v>4.1551</v>
      </c>
      <c r="AO281" s="5">
        <v>44992</v>
      </c>
      <c r="AP281">
        <v>4.1392</v>
      </c>
      <c r="AQ281" s="5">
        <v>44992</v>
      </c>
      <c r="AR281">
        <v>4.0648</v>
      </c>
      <c r="AS281" s="5">
        <v>44994</v>
      </c>
      <c r="AT281">
        <v>3.9399</v>
      </c>
      <c r="AU281" s="5">
        <v>44992</v>
      </c>
      <c r="AV281">
        <v>3.9707</v>
      </c>
      <c r="AW281" s="5">
        <v>44992</v>
      </c>
      <c r="AX281">
        <v>3.9455</v>
      </c>
      <c r="AY281" s="5">
        <v>44992</v>
      </c>
      <c r="AZ281">
        <v>3.9167</v>
      </c>
      <c r="BA281" s="5">
        <v>44992</v>
      </c>
      <c r="BB281">
        <v>3.8625</v>
      </c>
      <c r="BC281" s="5">
        <v>44985</v>
      </c>
      <c r="BD281">
        <v>3.7789</v>
      </c>
      <c r="BE281" s="5">
        <v>44992</v>
      </c>
      <c r="BF281">
        <v>3.6076</v>
      </c>
      <c r="BG281" s="5">
        <v>44992</v>
      </c>
      <c r="BH281">
        <v>3.472</v>
      </c>
      <c r="BI281" s="5">
        <v>44993</v>
      </c>
      <c r="BJ281">
        <v>3.2334</v>
      </c>
      <c r="BK281" s="5">
        <v>44998</v>
      </c>
      <c r="BL281">
        <v>2.8286</v>
      </c>
    </row>
    <row r="282" spans="1:64">
      <c r="A282" s="5">
        <v>44986</v>
      </c>
      <c r="B282">
        <v>4.98114</v>
      </c>
      <c r="C282" s="5"/>
      <c r="E282" s="5"/>
      <c r="G282" s="5"/>
      <c r="M282" s="5">
        <v>44995</v>
      </c>
      <c r="N282">
        <v>94.425</v>
      </c>
      <c r="O282" s="5">
        <v>44995</v>
      </c>
      <c r="P282">
        <v>94.615</v>
      </c>
      <c r="Q282" s="5">
        <v>44995</v>
      </c>
      <c r="R282">
        <v>94.9</v>
      </c>
      <c r="S282" s="5">
        <v>44995</v>
      </c>
      <c r="T282">
        <v>95.29</v>
      </c>
      <c r="U282" s="5">
        <v>44995</v>
      </c>
      <c r="V282">
        <v>95.7</v>
      </c>
      <c r="W282" s="5">
        <v>44995</v>
      </c>
      <c r="X282">
        <v>96.025</v>
      </c>
      <c r="Y282" s="5">
        <v>44995</v>
      </c>
      <c r="Z282">
        <v>96.235</v>
      </c>
      <c r="AA282" s="5">
        <v>44995</v>
      </c>
      <c r="AB282">
        <v>96.35</v>
      </c>
      <c r="AC282" s="5">
        <v>44995</v>
      </c>
      <c r="AD282">
        <v>96.42</v>
      </c>
      <c r="AE282" s="5">
        <v>44995</v>
      </c>
      <c r="AF282">
        <v>96.475</v>
      </c>
      <c r="AG282" s="5">
        <v>44995</v>
      </c>
      <c r="AH282">
        <v>96.525</v>
      </c>
      <c r="AI282" s="5">
        <v>44987</v>
      </c>
      <c r="AJ282">
        <v>4.5719</v>
      </c>
      <c r="AK282" s="5">
        <v>44986</v>
      </c>
      <c r="AL282">
        <v>4.3442</v>
      </c>
      <c r="AM282" s="5">
        <v>44986</v>
      </c>
      <c r="AN282">
        <v>4.2253</v>
      </c>
      <c r="AO282" s="5">
        <v>44993</v>
      </c>
      <c r="AP282">
        <v>4.1686</v>
      </c>
      <c r="AQ282" s="5">
        <v>44993</v>
      </c>
      <c r="AR282">
        <v>4.0936</v>
      </c>
      <c r="AS282" s="5">
        <v>44995</v>
      </c>
      <c r="AT282">
        <v>3.7171</v>
      </c>
      <c r="AU282" s="5">
        <v>44993</v>
      </c>
      <c r="AV282">
        <v>3.9975</v>
      </c>
      <c r="AW282" s="5">
        <v>44993</v>
      </c>
      <c r="AX282">
        <v>3.973</v>
      </c>
      <c r="AY282" s="5">
        <v>44993</v>
      </c>
      <c r="AZ282">
        <v>3.9404</v>
      </c>
      <c r="BA282" s="5">
        <v>44993</v>
      </c>
      <c r="BB282">
        <v>3.8857</v>
      </c>
      <c r="BC282" s="5">
        <v>44986</v>
      </c>
      <c r="BD282">
        <v>3.8358</v>
      </c>
      <c r="BE282" s="5">
        <v>44993</v>
      </c>
      <c r="BF282">
        <v>3.6274</v>
      </c>
      <c r="BG282" s="5">
        <v>44993</v>
      </c>
      <c r="BH282">
        <v>3.4902</v>
      </c>
      <c r="BI282" s="5">
        <v>44994</v>
      </c>
      <c r="BJ282">
        <v>3.1786</v>
      </c>
      <c r="BK282" s="5">
        <v>44999</v>
      </c>
      <c r="BL282">
        <v>2.937</v>
      </c>
    </row>
    <row r="283" spans="1:64">
      <c r="A283" s="5">
        <v>44987</v>
      </c>
      <c r="B283">
        <v>4.98571</v>
      </c>
      <c r="C283" s="5"/>
      <c r="E283" s="5"/>
      <c r="G283" s="5"/>
      <c r="M283" s="5">
        <v>44998</v>
      </c>
      <c r="N283">
        <v>94.94</v>
      </c>
      <c r="O283" s="5">
        <v>44998</v>
      </c>
      <c r="P283">
        <v>95.625</v>
      </c>
      <c r="Q283" s="5">
        <v>44998</v>
      </c>
      <c r="R283">
        <v>95.83</v>
      </c>
      <c r="S283" s="5">
        <v>44998</v>
      </c>
      <c r="T283">
        <v>96.065</v>
      </c>
      <c r="U283" s="5">
        <v>44998</v>
      </c>
      <c r="V283">
        <v>96.255</v>
      </c>
      <c r="W283" s="5">
        <v>44998</v>
      </c>
      <c r="X283">
        <v>96.39</v>
      </c>
      <c r="Y283" s="5">
        <v>44998</v>
      </c>
      <c r="Z283">
        <v>96.435</v>
      </c>
      <c r="AA283" s="5">
        <v>44998</v>
      </c>
      <c r="AB283">
        <v>96.445</v>
      </c>
      <c r="AC283" s="5">
        <v>44998</v>
      </c>
      <c r="AD283">
        <v>96.46</v>
      </c>
      <c r="AE283" s="5">
        <v>44998</v>
      </c>
      <c r="AF283">
        <v>96.49</v>
      </c>
      <c r="AG283" s="5">
        <v>44998</v>
      </c>
      <c r="AH283">
        <v>96.56</v>
      </c>
      <c r="AI283" s="5">
        <v>44988</v>
      </c>
      <c r="AJ283">
        <v>4.5114</v>
      </c>
      <c r="AK283" s="5">
        <v>44987</v>
      </c>
      <c r="AL283">
        <v>4.4</v>
      </c>
      <c r="AM283" s="5">
        <v>44987</v>
      </c>
      <c r="AN283">
        <v>4.2882</v>
      </c>
      <c r="AO283" s="5">
        <v>44994</v>
      </c>
      <c r="AP283">
        <v>4.0458</v>
      </c>
      <c r="AQ283" s="5">
        <v>44994</v>
      </c>
      <c r="AR283">
        <v>3.9817</v>
      </c>
      <c r="AS283" s="5">
        <v>44998</v>
      </c>
      <c r="AT283">
        <v>3.5981</v>
      </c>
      <c r="AU283" s="5">
        <v>44994</v>
      </c>
      <c r="AV283">
        <v>3.9062</v>
      </c>
      <c r="AW283" s="5">
        <v>44994</v>
      </c>
      <c r="AX283">
        <v>3.8828</v>
      </c>
      <c r="AY283" s="5">
        <v>44994</v>
      </c>
      <c r="AZ283">
        <v>3.8596</v>
      </c>
      <c r="BA283" s="5">
        <v>44994</v>
      </c>
      <c r="BB283">
        <v>3.8133</v>
      </c>
      <c r="BC283" s="5">
        <v>44987</v>
      </c>
      <c r="BD283">
        <v>3.8855</v>
      </c>
      <c r="BE283" s="5">
        <v>44994</v>
      </c>
      <c r="BF283">
        <v>3.5664</v>
      </c>
      <c r="BG283" s="5">
        <v>44994</v>
      </c>
      <c r="BH283">
        <v>3.4343</v>
      </c>
      <c r="BI283" s="5">
        <v>44995</v>
      </c>
      <c r="BJ283">
        <v>3.0319</v>
      </c>
      <c r="BK283" s="5">
        <v>45000</v>
      </c>
      <c r="BL283">
        <v>2.799</v>
      </c>
    </row>
    <row r="284" spans="1:64">
      <c r="A284" s="5">
        <v>44988</v>
      </c>
      <c r="B284">
        <v>4.984</v>
      </c>
      <c r="C284" s="5"/>
      <c r="E284" s="5"/>
      <c r="G284" s="5"/>
      <c r="M284" s="5">
        <v>44999</v>
      </c>
      <c r="N284">
        <v>94.895</v>
      </c>
      <c r="O284" s="5">
        <v>44999</v>
      </c>
      <c r="P284">
        <v>95.375</v>
      </c>
      <c r="Q284" s="5">
        <v>44999</v>
      </c>
      <c r="R284">
        <v>95.575</v>
      </c>
      <c r="S284" s="5">
        <v>44999</v>
      </c>
      <c r="T284">
        <v>95.815</v>
      </c>
      <c r="U284" s="5">
        <v>44999</v>
      </c>
      <c r="V284">
        <v>96.005</v>
      </c>
      <c r="W284" s="5">
        <v>44999</v>
      </c>
      <c r="X284">
        <v>96.18</v>
      </c>
      <c r="Y284" s="5">
        <v>44999</v>
      </c>
      <c r="Z284">
        <v>96.275</v>
      </c>
      <c r="AA284" s="5">
        <v>44999</v>
      </c>
      <c r="AB284">
        <v>96.315</v>
      </c>
      <c r="AC284" s="5">
        <v>44999</v>
      </c>
      <c r="AD284">
        <v>96.325</v>
      </c>
      <c r="AE284" s="5">
        <v>44999</v>
      </c>
      <c r="AF284">
        <v>96.355</v>
      </c>
      <c r="AG284" s="5">
        <v>44999</v>
      </c>
      <c r="AH284">
        <v>96.42</v>
      </c>
      <c r="AI284" s="5">
        <v>44991</v>
      </c>
      <c r="AJ284">
        <v>4.5108</v>
      </c>
      <c r="AK284" s="5">
        <v>44988</v>
      </c>
      <c r="AL284">
        <v>4.3312</v>
      </c>
      <c r="AM284" s="5">
        <v>44988</v>
      </c>
      <c r="AN284">
        <v>4.2108</v>
      </c>
      <c r="AO284" s="5">
        <v>44995</v>
      </c>
      <c r="AP284">
        <v>3.819</v>
      </c>
      <c r="AQ284" s="5">
        <v>44995</v>
      </c>
      <c r="AR284">
        <v>3.7586</v>
      </c>
      <c r="AS284" s="5">
        <v>44999</v>
      </c>
      <c r="AT284">
        <v>3.7533</v>
      </c>
      <c r="AU284" s="5">
        <v>44995</v>
      </c>
      <c r="AV284">
        <v>3.6878</v>
      </c>
      <c r="AW284" s="5">
        <v>44995</v>
      </c>
      <c r="AX284">
        <v>3.675</v>
      </c>
      <c r="AY284" s="5">
        <v>44995</v>
      </c>
      <c r="AZ284">
        <v>3.6542</v>
      </c>
      <c r="BA284" s="5">
        <v>44995</v>
      </c>
      <c r="BB284">
        <v>3.619</v>
      </c>
      <c r="BC284" s="5">
        <v>44988</v>
      </c>
      <c r="BD284">
        <v>3.7742</v>
      </c>
      <c r="BE284" s="5">
        <v>44995</v>
      </c>
      <c r="BF284">
        <v>3.3979</v>
      </c>
      <c r="BG284" s="5">
        <v>44995</v>
      </c>
      <c r="BH284">
        <v>3.2749</v>
      </c>
      <c r="BI284" s="5">
        <v>44998</v>
      </c>
      <c r="BJ284">
        <v>3.039</v>
      </c>
      <c r="BK284" s="5">
        <v>45001</v>
      </c>
      <c r="BL284">
        <v>2.8239</v>
      </c>
    </row>
    <row r="285" spans="1:64">
      <c r="A285" s="5">
        <v>44991</v>
      </c>
      <c r="B285">
        <v>5.008</v>
      </c>
      <c r="C285" s="5"/>
      <c r="E285" s="5"/>
      <c r="G285" s="5"/>
      <c r="M285" s="5">
        <v>45000</v>
      </c>
      <c r="N285">
        <v>95.115</v>
      </c>
      <c r="O285" s="5">
        <v>45000</v>
      </c>
      <c r="P285">
        <v>95.725</v>
      </c>
      <c r="Q285" s="5">
        <v>45000</v>
      </c>
      <c r="R285">
        <v>95.87</v>
      </c>
      <c r="S285" s="5">
        <v>45000</v>
      </c>
      <c r="T285">
        <v>96.05</v>
      </c>
      <c r="U285" s="5">
        <v>45000</v>
      </c>
      <c r="V285">
        <v>96.2</v>
      </c>
      <c r="W285" s="5">
        <v>45000</v>
      </c>
      <c r="X285">
        <v>96.345</v>
      </c>
      <c r="Y285" s="5">
        <v>45000</v>
      </c>
      <c r="Z285">
        <v>96.43</v>
      </c>
      <c r="AA285" s="5">
        <v>45000</v>
      </c>
      <c r="AB285">
        <v>96.45</v>
      </c>
      <c r="AC285" s="5">
        <v>45000</v>
      </c>
      <c r="AD285">
        <v>96.445</v>
      </c>
      <c r="AE285" s="5">
        <v>45000</v>
      </c>
      <c r="AF285">
        <v>96.465</v>
      </c>
      <c r="AG285" s="5">
        <v>45000</v>
      </c>
      <c r="AH285">
        <v>96.515</v>
      </c>
      <c r="AI285" s="5">
        <v>44992</v>
      </c>
      <c r="AJ285">
        <v>4.5838</v>
      </c>
      <c r="AK285" s="5">
        <v>44991</v>
      </c>
      <c r="AL285">
        <v>4.3257</v>
      </c>
      <c r="AM285" s="5">
        <v>44991</v>
      </c>
      <c r="AN285">
        <v>4.2049</v>
      </c>
      <c r="AO285" s="5">
        <v>44998</v>
      </c>
      <c r="AP285">
        <v>3.6492</v>
      </c>
      <c r="AQ285" s="5">
        <v>44998</v>
      </c>
      <c r="AR285">
        <v>3.6158</v>
      </c>
      <c r="AS285" s="5">
        <v>45000</v>
      </c>
      <c r="AT285">
        <v>3.5315</v>
      </c>
      <c r="AU285" s="5">
        <v>44998</v>
      </c>
      <c r="AV285">
        <v>3.5868</v>
      </c>
      <c r="AW285" s="5">
        <v>44998</v>
      </c>
      <c r="AX285">
        <v>3.5809</v>
      </c>
      <c r="AY285" s="5">
        <v>44998</v>
      </c>
      <c r="AZ285">
        <v>3.5746</v>
      </c>
      <c r="BA285" s="5">
        <v>44998</v>
      </c>
      <c r="BB285">
        <v>3.5641</v>
      </c>
      <c r="BC285" s="5">
        <v>44991</v>
      </c>
      <c r="BD285">
        <v>3.7754</v>
      </c>
      <c r="BE285" s="5">
        <v>44998</v>
      </c>
      <c r="BF285">
        <v>3.3847</v>
      </c>
      <c r="BG285" s="5">
        <v>44998</v>
      </c>
      <c r="BH285">
        <v>3.2767</v>
      </c>
      <c r="BI285" s="5">
        <v>44999</v>
      </c>
      <c r="BJ285">
        <v>3.1758</v>
      </c>
      <c r="BK285" s="5">
        <v>45002</v>
      </c>
      <c r="BL285">
        <v>2.7507</v>
      </c>
    </row>
    <row r="286" spans="1:64">
      <c r="A286" s="5">
        <v>44992</v>
      </c>
      <c r="B286">
        <v>5.02571</v>
      </c>
      <c r="C286" s="5"/>
      <c r="E286" s="5"/>
      <c r="G286" s="5"/>
      <c r="M286" s="5">
        <v>45001</v>
      </c>
      <c r="N286">
        <v>94.885</v>
      </c>
      <c r="O286" s="5">
        <v>45001</v>
      </c>
      <c r="P286">
        <v>95.355</v>
      </c>
      <c r="Q286" s="5">
        <v>45001</v>
      </c>
      <c r="R286">
        <v>95.575</v>
      </c>
      <c r="S286" s="5">
        <v>45001</v>
      </c>
      <c r="T286">
        <v>95.87</v>
      </c>
      <c r="U286" s="5">
        <v>45001</v>
      </c>
      <c r="V286">
        <v>96.115</v>
      </c>
      <c r="W286" s="5">
        <v>45001</v>
      </c>
      <c r="X286">
        <v>96.285</v>
      </c>
      <c r="Y286" s="5">
        <v>45001</v>
      </c>
      <c r="Z286">
        <v>96.365</v>
      </c>
      <c r="AA286" s="5">
        <v>45001</v>
      </c>
      <c r="AB286">
        <v>96.385</v>
      </c>
      <c r="AC286" s="5">
        <v>45001</v>
      </c>
      <c r="AD286">
        <v>96.385</v>
      </c>
      <c r="AE286" s="5">
        <v>45001</v>
      </c>
      <c r="AF286">
        <v>96.4</v>
      </c>
      <c r="AG286" s="5">
        <v>45001</v>
      </c>
      <c r="AH286">
        <v>96.435</v>
      </c>
      <c r="AI286" s="5">
        <v>44993</v>
      </c>
      <c r="AJ286">
        <v>4.6183</v>
      </c>
      <c r="AK286" s="5">
        <v>44992</v>
      </c>
      <c r="AL286">
        <v>4.3746</v>
      </c>
      <c r="AM286" s="5">
        <v>44992</v>
      </c>
      <c r="AN286">
        <v>4.2394</v>
      </c>
      <c r="AO286" s="5">
        <v>44999</v>
      </c>
      <c r="AP286">
        <v>3.8107</v>
      </c>
      <c r="AQ286" s="5">
        <v>44999</v>
      </c>
      <c r="AR286">
        <v>3.774</v>
      </c>
      <c r="AS286" s="5">
        <v>45001</v>
      </c>
      <c r="AT286">
        <v>3.6426</v>
      </c>
      <c r="AU286" s="5">
        <v>44999</v>
      </c>
      <c r="AV286">
        <v>3.7372</v>
      </c>
      <c r="AW286" s="5">
        <v>44999</v>
      </c>
      <c r="AX286">
        <v>3.7257</v>
      </c>
      <c r="AY286" s="5">
        <v>44999</v>
      </c>
      <c r="AZ286">
        <v>3.7219</v>
      </c>
      <c r="BA286" s="5">
        <v>44999</v>
      </c>
      <c r="BB286">
        <v>3.7066</v>
      </c>
      <c r="BC286" s="5">
        <v>44992</v>
      </c>
      <c r="BD286">
        <v>3.7554</v>
      </c>
      <c r="BE286" s="5">
        <v>44999</v>
      </c>
      <c r="BF286">
        <v>3.5147</v>
      </c>
      <c r="BG286" s="5">
        <v>44999</v>
      </c>
      <c r="BH286">
        <v>3.4056</v>
      </c>
      <c r="BI286" s="5">
        <v>45000</v>
      </c>
      <c r="BJ286">
        <v>3.0307</v>
      </c>
      <c r="BK286" s="5">
        <v>45005</v>
      </c>
      <c r="BL286">
        <v>2.7731</v>
      </c>
    </row>
    <row r="287" spans="1:64">
      <c r="A287" s="5">
        <v>44993</v>
      </c>
      <c r="B287">
        <v>5.12471</v>
      </c>
      <c r="C287" s="5"/>
      <c r="E287" s="5"/>
      <c r="G287" s="5"/>
      <c r="M287" s="5">
        <v>45002</v>
      </c>
      <c r="N287">
        <v>95.135</v>
      </c>
      <c r="O287" s="5">
        <v>45002</v>
      </c>
      <c r="P287">
        <v>95.7</v>
      </c>
      <c r="Q287" s="5">
        <v>45002</v>
      </c>
      <c r="R287">
        <v>95.905</v>
      </c>
      <c r="S287" s="5">
        <v>45002</v>
      </c>
      <c r="T287">
        <v>96.17</v>
      </c>
      <c r="U287" s="5">
        <v>45002</v>
      </c>
      <c r="V287">
        <v>96.435</v>
      </c>
      <c r="W287" s="5">
        <v>45002</v>
      </c>
      <c r="X287">
        <v>96.625</v>
      </c>
      <c r="Y287" s="5">
        <v>45002</v>
      </c>
      <c r="Z287">
        <v>96.695</v>
      </c>
      <c r="AA287" s="5">
        <v>45002</v>
      </c>
      <c r="AB287">
        <v>96.71</v>
      </c>
      <c r="AC287" s="5">
        <v>45002</v>
      </c>
      <c r="AD287">
        <v>96.68</v>
      </c>
      <c r="AE287" s="5">
        <v>45002</v>
      </c>
      <c r="AF287">
        <v>96.67</v>
      </c>
      <c r="AG287" s="5">
        <v>45002</v>
      </c>
      <c r="AH287">
        <v>96.69</v>
      </c>
      <c r="AI287" s="5">
        <v>44994</v>
      </c>
      <c r="AJ287">
        <v>4.4355</v>
      </c>
      <c r="AK287" s="5">
        <v>44993</v>
      </c>
      <c r="AL287">
        <v>4.4084</v>
      </c>
      <c r="AM287" s="5">
        <v>44993</v>
      </c>
      <c r="AN287">
        <v>4.2694</v>
      </c>
      <c r="AO287" s="5">
        <v>45000</v>
      </c>
      <c r="AP287">
        <v>3.5724</v>
      </c>
      <c r="AQ287" s="5">
        <v>45000</v>
      </c>
      <c r="AR287">
        <v>3.5435</v>
      </c>
      <c r="AS287" s="5">
        <v>45002</v>
      </c>
      <c r="AT287">
        <v>3.473</v>
      </c>
      <c r="AU287" s="5">
        <v>45000</v>
      </c>
      <c r="AV287">
        <v>3.5239</v>
      </c>
      <c r="AW287" s="5">
        <v>45000</v>
      </c>
      <c r="AX287">
        <v>3.5223</v>
      </c>
      <c r="AY287" s="5">
        <v>45000</v>
      </c>
      <c r="AZ287">
        <v>3.5235</v>
      </c>
      <c r="BA287" s="5">
        <v>45000</v>
      </c>
      <c r="BB287">
        <v>3.5232</v>
      </c>
      <c r="BC287" s="5">
        <v>44993</v>
      </c>
      <c r="BD287">
        <v>3.7773</v>
      </c>
      <c r="BE287" s="5">
        <v>45000</v>
      </c>
      <c r="BF287">
        <v>3.3531</v>
      </c>
      <c r="BG287" s="5">
        <v>45000</v>
      </c>
      <c r="BH287">
        <v>3.2526</v>
      </c>
      <c r="BI287" s="5">
        <v>45001</v>
      </c>
      <c r="BJ287">
        <v>3.0549</v>
      </c>
      <c r="BK287" s="5">
        <v>45006</v>
      </c>
      <c r="BL287">
        <v>2.848</v>
      </c>
    </row>
    <row r="288" spans="1:64">
      <c r="A288" s="5">
        <v>44994</v>
      </c>
      <c r="B288">
        <v>5.15371</v>
      </c>
      <c r="C288" s="5"/>
      <c r="E288" s="5"/>
      <c r="G288" s="5"/>
      <c r="M288" s="5">
        <v>45005</v>
      </c>
      <c r="N288">
        <v>95.08</v>
      </c>
      <c r="O288" s="5">
        <v>45005</v>
      </c>
      <c r="P288">
        <v>95.57</v>
      </c>
      <c r="Q288" s="5">
        <v>45005</v>
      </c>
      <c r="R288">
        <v>95.795</v>
      </c>
      <c r="S288" s="5">
        <v>45005</v>
      </c>
      <c r="T288">
        <v>96.095</v>
      </c>
      <c r="U288" s="5">
        <v>45005</v>
      </c>
      <c r="V288">
        <v>96.365</v>
      </c>
      <c r="W288" s="5">
        <v>45005</v>
      </c>
      <c r="X288">
        <v>96.54</v>
      </c>
      <c r="Y288" s="5">
        <v>45005</v>
      </c>
      <c r="Z288">
        <v>96.6</v>
      </c>
      <c r="AA288" s="5">
        <v>45005</v>
      </c>
      <c r="AB288">
        <v>96.615</v>
      </c>
      <c r="AC288" s="5">
        <v>45005</v>
      </c>
      <c r="AD288">
        <v>96.605</v>
      </c>
      <c r="AE288" s="5">
        <v>45005</v>
      </c>
      <c r="AF288">
        <v>96.59</v>
      </c>
      <c r="AG288" s="5">
        <v>45005</v>
      </c>
      <c r="AH288">
        <v>96.6</v>
      </c>
      <c r="AI288" s="5">
        <v>44995</v>
      </c>
      <c r="AJ288">
        <v>4.1901</v>
      </c>
      <c r="AK288" s="5">
        <v>44994</v>
      </c>
      <c r="AL288">
        <v>4.252</v>
      </c>
      <c r="AM288" s="5">
        <v>44994</v>
      </c>
      <c r="AN288">
        <v>4.1313</v>
      </c>
      <c r="AO288" s="5">
        <v>45001</v>
      </c>
      <c r="AP288">
        <v>3.7054</v>
      </c>
      <c r="AQ288" s="5">
        <v>45001</v>
      </c>
      <c r="AR288">
        <v>3.6648</v>
      </c>
      <c r="AS288" s="5">
        <v>45005</v>
      </c>
      <c r="AT288">
        <v>3.5188</v>
      </c>
      <c r="AU288" s="5">
        <v>45001</v>
      </c>
      <c r="AV288">
        <v>3.6281</v>
      </c>
      <c r="AW288" s="5">
        <v>45001</v>
      </c>
      <c r="AX288">
        <v>3.6182</v>
      </c>
      <c r="AY288" s="5">
        <v>45001</v>
      </c>
      <c r="AZ288">
        <v>3.6116</v>
      </c>
      <c r="BA288" s="5">
        <v>45001</v>
      </c>
      <c r="BB288">
        <v>3.5943</v>
      </c>
      <c r="BC288" s="5">
        <v>44994</v>
      </c>
      <c r="BD288">
        <v>3.713</v>
      </c>
      <c r="BE288" s="5">
        <v>45001</v>
      </c>
      <c r="BF288">
        <v>3.3941</v>
      </c>
      <c r="BG288" s="5">
        <v>45001</v>
      </c>
      <c r="BH288">
        <v>3.2815</v>
      </c>
      <c r="BI288" s="5">
        <v>45002</v>
      </c>
      <c r="BJ288">
        <v>2.9707</v>
      </c>
      <c r="BK288" s="5">
        <v>45007</v>
      </c>
      <c r="BL288">
        <v>2.7726</v>
      </c>
    </row>
    <row r="289" spans="1:64">
      <c r="A289" s="5">
        <v>44995</v>
      </c>
      <c r="B289">
        <v>5.13814</v>
      </c>
      <c r="C289" s="5"/>
      <c r="E289" s="5"/>
      <c r="G289" s="5"/>
      <c r="M289" s="5">
        <v>45006</v>
      </c>
      <c r="N289">
        <v>94.815</v>
      </c>
      <c r="O289" s="5">
        <v>45006</v>
      </c>
      <c r="P289">
        <v>95.14</v>
      </c>
      <c r="Q289" s="5">
        <v>45006</v>
      </c>
      <c r="R289">
        <v>95.39</v>
      </c>
      <c r="S289" s="5">
        <v>45006</v>
      </c>
      <c r="T289">
        <v>95.735</v>
      </c>
      <c r="U289" s="5">
        <v>45006</v>
      </c>
      <c r="V289">
        <v>96.07</v>
      </c>
      <c r="W289" s="5">
        <v>45006</v>
      </c>
      <c r="X289">
        <v>96.32</v>
      </c>
      <c r="Y289" s="5">
        <v>45006</v>
      </c>
      <c r="Z289">
        <v>96.435</v>
      </c>
      <c r="AA289" s="5">
        <v>45006</v>
      </c>
      <c r="AB289">
        <v>96.485</v>
      </c>
      <c r="AC289" s="5">
        <v>45006</v>
      </c>
      <c r="AD289">
        <v>96.5</v>
      </c>
      <c r="AE289" s="5">
        <v>45006</v>
      </c>
      <c r="AF289">
        <v>96.495</v>
      </c>
      <c r="AG289" s="5">
        <v>45006</v>
      </c>
      <c r="AH289">
        <v>96.51</v>
      </c>
      <c r="AI289" s="5">
        <v>44998</v>
      </c>
      <c r="AJ289">
        <v>3.8464</v>
      </c>
      <c r="AK289" s="5">
        <v>44995</v>
      </c>
      <c r="AL289">
        <v>4.014</v>
      </c>
      <c r="AM289" s="5">
        <v>44995</v>
      </c>
      <c r="AN289">
        <v>3.9042</v>
      </c>
      <c r="AO289" s="5">
        <v>45002</v>
      </c>
      <c r="AP289">
        <v>3.5115</v>
      </c>
      <c r="AQ289" s="5">
        <v>45002</v>
      </c>
      <c r="AR289">
        <v>3.4789</v>
      </c>
      <c r="AS289" s="5">
        <v>45006</v>
      </c>
      <c r="AT289">
        <v>3.6576</v>
      </c>
      <c r="AU289" s="5">
        <v>45002</v>
      </c>
      <c r="AV289">
        <v>3.4665</v>
      </c>
      <c r="AW289" s="5">
        <v>45002</v>
      </c>
      <c r="AX289">
        <v>3.469</v>
      </c>
      <c r="AY289" s="5">
        <v>45002</v>
      </c>
      <c r="AZ289">
        <v>3.4708</v>
      </c>
      <c r="BA289" s="5">
        <v>45002</v>
      </c>
      <c r="BB289">
        <v>3.4759</v>
      </c>
      <c r="BC289" s="5">
        <v>44995</v>
      </c>
      <c r="BD289">
        <v>3.5332</v>
      </c>
      <c r="BE289" s="5">
        <v>45002</v>
      </c>
      <c r="BF289">
        <v>3.2964</v>
      </c>
      <c r="BG289" s="5">
        <v>45002</v>
      </c>
      <c r="BH289">
        <v>3.193</v>
      </c>
      <c r="BI289" s="5">
        <v>45005</v>
      </c>
      <c r="BJ289">
        <v>2.996</v>
      </c>
      <c r="BK289" s="5">
        <v>45008</v>
      </c>
      <c r="BL289">
        <v>2.8128</v>
      </c>
    </row>
    <row r="290" spans="1:64">
      <c r="A290" s="5">
        <v>44998</v>
      </c>
      <c r="B290">
        <v>4.86629</v>
      </c>
      <c r="C290" s="5"/>
      <c r="E290" s="5"/>
      <c r="G290" s="5"/>
      <c r="M290" s="5">
        <v>45007</v>
      </c>
      <c r="N290">
        <v>94.86</v>
      </c>
      <c r="O290" s="5">
        <v>45007</v>
      </c>
      <c r="P290">
        <v>95.245</v>
      </c>
      <c r="Q290" s="5">
        <v>45007</v>
      </c>
      <c r="R290">
        <v>95.57</v>
      </c>
      <c r="S290" s="5">
        <v>45007</v>
      </c>
      <c r="T290">
        <v>95.985</v>
      </c>
      <c r="U290" s="5">
        <v>45007</v>
      </c>
      <c r="V290">
        <v>96.35</v>
      </c>
      <c r="W290" s="5">
        <v>45007</v>
      </c>
      <c r="X290">
        <v>96.59</v>
      </c>
      <c r="Y290" s="5">
        <v>45007</v>
      </c>
      <c r="Z290">
        <v>96.685</v>
      </c>
      <c r="AA290" s="5">
        <v>45007</v>
      </c>
      <c r="AB290">
        <v>96.72</v>
      </c>
      <c r="AC290" s="5">
        <v>45007</v>
      </c>
      <c r="AD290">
        <v>96.72</v>
      </c>
      <c r="AE290" s="5">
        <v>45007</v>
      </c>
      <c r="AF290">
        <v>96.71</v>
      </c>
      <c r="AG290" s="5">
        <v>45007</v>
      </c>
      <c r="AH290">
        <v>96.71</v>
      </c>
      <c r="AI290" s="5">
        <v>44999</v>
      </c>
      <c r="AJ290">
        <v>4.0634</v>
      </c>
      <c r="AK290" s="5">
        <v>44998</v>
      </c>
      <c r="AL290">
        <v>3.757</v>
      </c>
      <c r="AM290" s="5">
        <v>44998</v>
      </c>
      <c r="AN290">
        <v>3.691</v>
      </c>
      <c r="AO290" s="5">
        <v>45005</v>
      </c>
      <c r="AP290">
        <v>3.5646</v>
      </c>
      <c r="AQ290" s="5">
        <v>45005</v>
      </c>
      <c r="AR290">
        <v>3.5328</v>
      </c>
      <c r="AS290" s="5">
        <v>45007</v>
      </c>
      <c r="AT290">
        <v>3.4675</v>
      </c>
      <c r="AU290" s="5">
        <v>45005</v>
      </c>
      <c r="AV290">
        <v>3.5117</v>
      </c>
      <c r="AW290" s="5">
        <v>45005</v>
      </c>
      <c r="AX290">
        <v>3.518</v>
      </c>
      <c r="AY290" s="5">
        <v>45005</v>
      </c>
      <c r="AZ290">
        <v>3.5113</v>
      </c>
      <c r="BA290" s="5">
        <v>45005</v>
      </c>
      <c r="BB290">
        <v>3.5101</v>
      </c>
      <c r="BC290" s="5">
        <v>44998</v>
      </c>
      <c r="BD290">
        <v>3.5021</v>
      </c>
      <c r="BE290" s="5">
        <v>45005</v>
      </c>
      <c r="BF290">
        <v>3.3266</v>
      </c>
      <c r="BG290" s="5">
        <v>45005</v>
      </c>
      <c r="BH290">
        <v>3.2194</v>
      </c>
      <c r="BI290" s="5">
        <v>45006</v>
      </c>
      <c r="BJ290">
        <v>3.0634</v>
      </c>
      <c r="BK290" s="5">
        <v>45009</v>
      </c>
      <c r="BL290">
        <v>2.7524</v>
      </c>
    </row>
    <row r="291" spans="1:64">
      <c r="A291" s="5">
        <v>44999</v>
      </c>
      <c r="B291">
        <v>4.941</v>
      </c>
      <c r="C291" s="5"/>
      <c r="E291" s="5"/>
      <c r="G291" s="5"/>
      <c r="M291" s="5">
        <v>45008</v>
      </c>
      <c r="N291">
        <v>94.95</v>
      </c>
      <c r="O291" s="5">
        <v>45008</v>
      </c>
      <c r="P291">
        <v>95.5</v>
      </c>
      <c r="Q291" s="5">
        <v>45008</v>
      </c>
      <c r="R291">
        <v>95.845</v>
      </c>
      <c r="S291" s="5">
        <v>45008</v>
      </c>
      <c r="T291">
        <v>96.24</v>
      </c>
      <c r="U291" s="5">
        <v>45008</v>
      </c>
      <c r="V291">
        <v>96.565</v>
      </c>
      <c r="W291" s="5">
        <v>45008</v>
      </c>
      <c r="X291">
        <v>96.775</v>
      </c>
      <c r="Y291" s="5">
        <v>45008</v>
      </c>
      <c r="Z291">
        <v>96.855</v>
      </c>
      <c r="AA291" s="5">
        <v>45008</v>
      </c>
      <c r="AB291">
        <v>96.885</v>
      </c>
      <c r="AC291" s="5">
        <v>45008</v>
      </c>
      <c r="AD291">
        <v>96.885</v>
      </c>
      <c r="AE291" s="5">
        <v>45008</v>
      </c>
      <c r="AF291">
        <v>96.875</v>
      </c>
      <c r="AG291" s="5">
        <v>45008</v>
      </c>
      <c r="AH291">
        <v>96.87</v>
      </c>
      <c r="AI291" s="5">
        <v>45000</v>
      </c>
      <c r="AJ291">
        <v>3.8089</v>
      </c>
      <c r="AK291" s="5">
        <v>44999</v>
      </c>
      <c r="AL291">
        <v>3.9427</v>
      </c>
      <c r="AM291" s="5">
        <v>44999</v>
      </c>
      <c r="AN291">
        <v>3.8664</v>
      </c>
      <c r="AO291" s="5">
        <v>45006</v>
      </c>
      <c r="AP291">
        <v>3.7169</v>
      </c>
      <c r="AQ291" s="5">
        <v>45006</v>
      </c>
      <c r="AR291">
        <v>3.6772</v>
      </c>
      <c r="AS291" s="5">
        <v>45008</v>
      </c>
      <c r="AT291">
        <v>3.4258</v>
      </c>
      <c r="AU291" s="5">
        <v>45006</v>
      </c>
      <c r="AV291">
        <v>3.6439</v>
      </c>
      <c r="AW291" s="5">
        <v>45006</v>
      </c>
      <c r="AX291">
        <v>3.6375</v>
      </c>
      <c r="AY291" s="5">
        <v>45006</v>
      </c>
      <c r="AZ291">
        <v>3.6307</v>
      </c>
      <c r="BA291" s="5">
        <v>45006</v>
      </c>
      <c r="BB291">
        <v>3.6143</v>
      </c>
      <c r="BC291" s="5">
        <v>44999</v>
      </c>
      <c r="BD291">
        <v>3.6348</v>
      </c>
      <c r="BE291" s="5">
        <v>45006</v>
      </c>
      <c r="BF291">
        <v>3.4037</v>
      </c>
      <c r="BG291" s="5">
        <v>45006</v>
      </c>
      <c r="BH291">
        <v>3.2868</v>
      </c>
      <c r="BI291" s="5">
        <v>45007</v>
      </c>
      <c r="BJ291">
        <v>2.999</v>
      </c>
      <c r="BK291" s="5">
        <v>45012</v>
      </c>
      <c r="BL291">
        <v>2.858</v>
      </c>
    </row>
    <row r="292" spans="1:64">
      <c r="A292" s="5">
        <v>45000</v>
      </c>
      <c r="B292">
        <v>4.90714</v>
      </c>
      <c r="C292" s="5"/>
      <c r="E292" s="5"/>
      <c r="G292" s="5"/>
      <c r="M292" s="5">
        <v>45009</v>
      </c>
      <c r="N292">
        <v>94.935</v>
      </c>
      <c r="O292" s="5">
        <v>45009</v>
      </c>
      <c r="P292">
        <v>95.525</v>
      </c>
      <c r="Q292" s="5">
        <v>45009</v>
      </c>
      <c r="R292">
        <v>95.875</v>
      </c>
      <c r="S292" s="5">
        <v>45009</v>
      </c>
      <c r="T292">
        <v>96.265</v>
      </c>
      <c r="U292" s="5">
        <v>45009</v>
      </c>
      <c r="V292">
        <v>96.58</v>
      </c>
      <c r="W292" s="5">
        <v>45009</v>
      </c>
      <c r="X292">
        <v>96.795</v>
      </c>
      <c r="Y292" s="5">
        <v>45009</v>
      </c>
      <c r="Z292">
        <v>96.875</v>
      </c>
      <c r="AA292" s="5">
        <v>45009</v>
      </c>
      <c r="AB292">
        <v>96.895</v>
      </c>
      <c r="AC292" s="5">
        <v>45009</v>
      </c>
      <c r="AD292">
        <v>96.89</v>
      </c>
      <c r="AE292" s="5">
        <v>45009</v>
      </c>
      <c r="AF292">
        <v>96.88</v>
      </c>
      <c r="AG292" s="5">
        <v>45009</v>
      </c>
      <c r="AH292">
        <v>96.875</v>
      </c>
      <c r="AI292" s="5">
        <v>45001</v>
      </c>
      <c r="AJ292">
        <v>3.9867</v>
      </c>
      <c r="AK292" s="5">
        <v>45000</v>
      </c>
      <c r="AL292">
        <v>3.6881</v>
      </c>
      <c r="AM292" s="5">
        <v>45000</v>
      </c>
      <c r="AN292">
        <v>3.619</v>
      </c>
      <c r="AO292" s="5">
        <v>45007</v>
      </c>
      <c r="AP292">
        <v>3.5063</v>
      </c>
      <c r="AQ292" s="5">
        <v>45007</v>
      </c>
      <c r="AR292">
        <v>3.4774</v>
      </c>
      <c r="AS292" s="5">
        <v>45009</v>
      </c>
      <c r="AT292">
        <v>3.3724</v>
      </c>
      <c r="AU292" s="5">
        <v>45007</v>
      </c>
      <c r="AV292">
        <v>3.4673</v>
      </c>
      <c r="AW292" s="5">
        <v>45007</v>
      </c>
      <c r="AX292">
        <v>3.4652</v>
      </c>
      <c r="AY292" s="5">
        <v>45007</v>
      </c>
      <c r="AZ292">
        <v>3.4728</v>
      </c>
      <c r="BA292" s="5">
        <v>45007</v>
      </c>
      <c r="BB292">
        <v>3.4831</v>
      </c>
      <c r="BC292" s="5">
        <v>45000</v>
      </c>
      <c r="BD292">
        <v>3.4639</v>
      </c>
      <c r="BE292" s="5">
        <v>45007</v>
      </c>
      <c r="BF292">
        <v>3.3223</v>
      </c>
      <c r="BG292" s="5">
        <v>45007</v>
      </c>
      <c r="BH292">
        <v>3.2224</v>
      </c>
      <c r="BI292" s="5">
        <v>45008</v>
      </c>
      <c r="BJ292">
        <v>3.0236</v>
      </c>
      <c r="BK292" s="5">
        <v>45013</v>
      </c>
      <c r="BL292">
        <v>2.854</v>
      </c>
    </row>
    <row r="293" spans="1:64">
      <c r="A293" s="5">
        <v>45001</v>
      </c>
      <c r="B293">
        <v>4.96257</v>
      </c>
      <c r="C293" s="5"/>
      <c r="E293" s="5"/>
      <c r="G293" s="5"/>
      <c r="M293" s="5">
        <v>45012</v>
      </c>
      <c r="N293">
        <v>94.8</v>
      </c>
      <c r="O293" s="5">
        <v>45012</v>
      </c>
      <c r="P293">
        <v>95.285</v>
      </c>
      <c r="Q293" s="5">
        <v>45012</v>
      </c>
      <c r="R293">
        <v>95.61</v>
      </c>
      <c r="S293" s="5">
        <v>45012</v>
      </c>
      <c r="T293">
        <v>95.995</v>
      </c>
      <c r="U293" s="5">
        <v>45012</v>
      </c>
      <c r="V293">
        <v>96.32</v>
      </c>
      <c r="W293" s="5">
        <v>45012</v>
      </c>
      <c r="X293">
        <v>96.56</v>
      </c>
      <c r="Y293" s="5">
        <v>45012</v>
      </c>
      <c r="Z293">
        <v>96.68</v>
      </c>
      <c r="AA293" s="5">
        <v>45012</v>
      </c>
      <c r="AB293">
        <v>96.73</v>
      </c>
      <c r="AC293" s="5">
        <v>45012</v>
      </c>
      <c r="AD293">
        <v>96.745</v>
      </c>
      <c r="AE293" s="5">
        <v>45012</v>
      </c>
      <c r="AF293">
        <v>96.74</v>
      </c>
      <c r="AG293" s="5">
        <v>45012</v>
      </c>
      <c r="AH293">
        <v>96.745</v>
      </c>
      <c r="AI293" s="5">
        <v>45002</v>
      </c>
      <c r="AJ293">
        <v>3.7196</v>
      </c>
      <c r="AK293" s="5">
        <v>45001</v>
      </c>
      <c r="AL293">
        <v>3.8519</v>
      </c>
      <c r="AM293" s="5">
        <v>45001</v>
      </c>
      <c r="AN293">
        <v>3.7666</v>
      </c>
      <c r="AO293" s="5">
        <v>45008</v>
      </c>
      <c r="AP293">
        <v>3.4467</v>
      </c>
      <c r="AQ293" s="5">
        <v>45008</v>
      </c>
      <c r="AR293">
        <v>3.4289</v>
      </c>
      <c r="AS293" s="5">
        <v>45012</v>
      </c>
      <c r="AT293">
        <v>3.5308</v>
      </c>
      <c r="AU293" s="5">
        <v>45008</v>
      </c>
      <c r="AV293">
        <v>3.4299</v>
      </c>
      <c r="AW293" s="5">
        <v>45008</v>
      </c>
      <c r="AX293">
        <v>3.4298</v>
      </c>
      <c r="AY293" s="5">
        <v>45008</v>
      </c>
      <c r="AZ293">
        <v>3.4486</v>
      </c>
      <c r="BA293" s="5">
        <v>45008</v>
      </c>
      <c r="BB293">
        <v>3.4717</v>
      </c>
      <c r="BC293" s="5">
        <v>45001</v>
      </c>
      <c r="BD293">
        <v>3.5174</v>
      </c>
      <c r="BE293" s="5">
        <v>45008</v>
      </c>
      <c r="BF293">
        <v>3.3368</v>
      </c>
      <c r="BG293" s="5">
        <v>45008</v>
      </c>
      <c r="BH293">
        <v>3.2453</v>
      </c>
      <c r="BI293" s="5">
        <v>45009</v>
      </c>
      <c r="BJ293">
        <v>2.97</v>
      </c>
      <c r="BK293" s="5">
        <v>45014</v>
      </c>
      <c r="BL293">
        <v>2.8607</v>
      </c>
    </row>
    <row r="294" spans="1:64">
      <c r="A294" s="5">
        <v>45002</v>
      </c>
      <c r="B294">
        <v>4.99843</v>
      </c>
      <c r="C294" s="5"/>
      <c r="E294" s="5"/>
      <c r="G294" s="5"/>
      <c r="M294" s="5">
        <v>45013</v>
      </c>
      <c r="N294">
        <v>94.825</v>
      </c>
      <c r="O294" s="5">
        <v>45013</v>
      </c>
      <c r="P294">
        <v>95.225</v>
      </c>
      <c r="Q294" s="5">
        <v>45013</v>
      </c>
      <c r="R294">
        <v>95.505</v>
      </c>
      <c r="S294" s="5">
        <v>45013</v>
      </c>
      <c r="T294">
        <v>95.875</v>
      </c>
      <c r="U294" s="5">
        <v>45013</v>
      </c>
      <c r="V294">
        <v>96.2</v>
      </c>
      <c r="W294" s="5">
        <v>45013</v>
      </c>
      <c r="X294">
        <v>96.45</v>
      </c>
      <c r="Y294" s="5">
        <v>45013</v>
      </c>
      <c r="Z294">
        <v>96.585</v>
      </c>
      <c r="AA294" s="5">
        <v>45013</v>
      </c>
      <c r="AB294">
        <v>96.65</v>
      </c>
      <c r="AC294" s="5">
        <v>45013</v>
      </c>
      <c r="AD294">
        <v>96.675</v>
      </c>
      <c r="AE294" s="5">
        <v>45013</v>
      </c>
      <c r="AF294">
        <v>96.685</v>
      </c>
      <c r="AG294" s="5">
        <v>45013</v>
      </c>
      <c r="AH294">
        <v>96.695</v>
      </c>
      <c r="AI294" s="5">
        <v>45005</v>
      </c>
      <c r="AJ294">
        <v>3.8089</v>
      </c>
      <c r="AK294" s="5">
        <v>45002</v>
      </c>
      <c r="AL294">
        <v>3.616</v>
      </c>
      <c r="AM294" s="5">
        <v>45002</v>
      </c>
      <c r="AN294">
        <v>3.5535</v>
      </c>
      <c r="AO294" s="5">
        <v>45009</v>
      </c>
      <c r="AP294">
        <v>3.4009</v>
      </c>
      <c r="AQ294" s="5">
        <v>45009</v>
      </c>
      <c r="AR294">
        <v>3.3781</v>
      </c>
      <c r="AS294" s="5">
        <v>45013</v>
      </c>
      <c r="AT294">
        <v>3.5704</v>
      </c>
      <c r="AU294" s="5">
        <v>45009</v>
      </c>
      <c r="AV294">
        <v>3.375</v>
      </c>
      <c r="AW294" s="5">
        <v>45009</v>
      </c>
      <c r="AX294">
        <v>3.384</v>
      </c>
      <c r="AY294" s="5">
        <v>45009</v>
      </c>
      <c r="AZ294">
        <v>3.3929</v>
      </c>
      <c r="BA294" s="5">
        <v>45009</v>
      </c>
      <c r="BB294">
        <v>3.4154</v>
      </c>
      <c r="BC294" s="5">
        <v>45002</v>
      </c>
      <c r="BD294">
        <v>3.4121</v>
      </c>
      <c r="BE294" s="5">
        <v>45009</v>
      </c>
      <c r="BF294">
        <v>3.2813</v>
      </c>
      <c r="BG294" s="5">
        <v>45009</v>
      </c>
      <c r="BH294">
        <v>3.1878</v>
      </c>
      <c r="BI294" s="5">
        <v>45012</v>
      </c>
      <c r="BJ294">
        <v>3.0736</v>
      </c>
      <c r="BK294" s="5">
        <v>45015</v>
      </c>
      <c r="BL294">
        <v>2.8324</v>
      </c>
    </row>
    <row r="295" spans="1:64">
      <c r="A295" s="5">
        <v>45005</v>
      </c>
      <c r="B295">
        <v>4.94714</v>
      </c>
      <c r="C295" s="5"/>
      <c r="E295" s="5"/>
      <c r="G295" s="5"/>
      <c r="M295" s="5">
        <v>45014</v>
      </c>
      <c r="N295">
        <v>94.83</v>
      </c>
      <c r="O295" s="5">
        <v>45014</v>
      </c>
      <c r="P295">
        <v>95.18</v>
      </c>
      <c r="Q295" s="5">
        <v>45014</v>
      </c>
      <c r="R295">
        <v>95.455</v>
      </c>
      <c r="S295" s="5">
        <v>45014</v>
      </c>
      <c r="T295">
        <v>95.82</v>
      </c>
      <c r="U295" s="5">
        <v>45014</v>
      </c>
      <c r="V295">
        <v>96.15</v>
      </c>
      <c r="W295" s="5">
        <v>45014</v>
      </c>
      <c r="X295">
        <v>96.41</v>
      </c>
      <c r="Y295" s="5">
        <v>45014</v>
      </c>
      <c r="Z295">
        <v>96.555</v>
      </c>
      <c r="AA295" s="5">
        <v>45014</v>
      </c>
      <c r="AB295">
        <v>96.625</v>
      </c>
      <c r="AC295" s="5">
        <v>45014</v>
      </c>
      <c r="AD295">
        <v>96.66</v>
      </c>
      <c r="AE295" s="5">
        <v>45014</v>
      </c>
      <c r="AF295">
        <v>96.68</v>
      </c>
      <c r="AG295" s="5">
        <v>45014</v>
      </c>
      <c r="AH295">
        <v>96.695</v>
      </c>
      <c r="AI295" s="5">
        <v>45006</v>
      </c>
      <c r="AJ295">
        <v>3.9721</v>
      </c>
      <c r="AK295" s="5">
        <v>45005</v>
      </c>
      <c r="AL295">
        <v>3.685</v>
      </c>
      <c r="AM295" s="5">
        <v>45005</v>
      </c>
      <c r="AN295">
        <v>3.6129</v>
      </c>
      <c r="AO295" s="5">
        <v>45012</v>
      </c>
      <c r="AP295">
        <v>3.5633</v>
      </c>
      <c r="AQ295" s="5">
        <v>45012</v>
      </c>
      <c r="AR295">
        <v>3.5385</v>
      </c>
      <c r="AS295" s="5">
        <v>45014</v>
      </c>
      <c r="AT295">
        <v>3.5793</v>
      </c>
      <c r="AU295" s="5">
        <v>45012</v>
      </c>
      <c r="AV295">
        <v>3.5283</v>
      </c>
      <c r="AW295" s="5">
        <v>45012</v>
      </c>
      <c r="AX295">
        <v>3.529</v>
      </c>
      <c r="AY295" s="5">
        <v>45012</v>
      </c>
      <c r="AZ295">
        <v>3.535</v>
      </c>
      <c r="BA295" s="5">
        <v>45012</v>
      </c>
      <c r="BB295">
        <v>3.5454</v>
      </c>
      <c r="BC295" s="5">
        <v>45005</v>
      </c>
      <c r="BD295">
        <v>3.4458</v>
      </c>
      <c r="BE295" s="5">
        <v>45012</v>
      </c>
      <c r="BF295">
        <v>3.3943</v>
      </c>
      <c r="BG295" s="5">
        <v>45012</v>
      </c>
      <c r="BH295">
        <v>3.2935</v>
      </c>
      <c r="BI295" s="5">
        <v>45013</v>
      </c>
      <c r="BJ295">
        <v>3.0771</v>
      </c>
      <c r="BK295" s="5">
        <v>45016</v>
      </c>
      <c r="BL295">
        <v>2.7688</v>
      </c>
    </row>
    <row r="296" spans="1:64">
      <c r="A296" s="5">
        <v>45006</v>
      </c>
      <c r="B296">
        <v>5.01771</v>
      </c>
      <c r="C296" s="5"/>
      <c r="E296" s="5"/>
      <c r="G296" s="5"/>
      <c r="M296" s="5">
        <v>45015</v>
      </c>
      <c r="N296">
        <v>94.785</v>
      </c>
      <c r="O296" s="5">
        <v>45015</v>
      </c>
      <c r="P296">
        <v>95.14</v>
      </c>
      <c r="Q296" s="5">
        <v>45015</v>
      </c>
      <c r="R296">
        <v>95.42</v>
      </c>
      <c r="S296" s="5">
        <v>45015</v>
      </c>
      <c r="T296">
        <v>95.785</v>
      </c>
      <c r="U296" s="5">
        <v>45015</v>
      </c>
      <c r="V296">
        <v>96.115</v>
      </c>
      <c r="W296" s="5">
        <v>45015</v>
      </c>
      <c r="X296">
        <v>96.385</v>
      </c>
      <c r="Y296" s="5">
        <v>45015</v>
      </c>
      <c r="Z296">
        <v>96.545</v>
      </c>
      <c r="AA296" s="5">
        <v>45015</v>
      </c>
      <c r="AB296">
        <v>96.635</v>
      </c>
      <c r="AC296" s="5">
        <v>45015</v>
      </c>
      <c r="AD296">
        <v>96.685</v>
      </c>
      <c r="AE296" s="5">
        <v>45015</v>
      </c>
      <c r="AF296">
        <v>96.715</v>
      </c>
      <c r="AG296" s="5">
        <v>45015</v>
      </c>
      <c r="AH296">
        <v>96.74</v>
      </c>
      <c r="AI296" s="5">
        <v>45007</v>
      </c>
      <c r="AJ296">
        <v>3.726</v>
      </c>
      <c r="AK296" s="5">
        <v>45006</v>
      </c>
      <c r="AL296">
        <v>3.8491</v>
      </c>
      <c r="AM296" s="5">
        <v>45006</v>
      </c>
      <c r="AN296">
        <v>3.7727</v>
      </c>
      <c r="AO296" s="5">
        <v>45013</v>
      </c>
      <c r="AP296">
        <v>3.6183</v>
      </c>
      <c r="AQ296" s="5">
        <v>45013</v>
      </c>
      <c r="AR296">
        <v>3.5863</v>
      </c>
      <c r="AS296" s="5">
        <v>45015</v>
      </c>
      <c r="AT296">
        <v>3.5624</v>
      </c>
      <c r="AU296" s="5">
        <v>45013</v>
      </c>
      <c r="AV296">
        <v>3.5626</v>
      </c>
      <c r="AW296" s="5">
        <v>45013</v>
      </c>
      <c r="AX296">
        <v>3.5571</v>
      </c>
      <c r="AY296" s="5">
        <v>45013</v>
      </c>
      <c r="AZ296">
        <v>3.5601</v>
      </c>
      <c r="BA296" s="5">
        <v>45013</v>
      </c>
      <c r="BB296">
        <v>3.5612</v>
      </c>
      <c r="BC296" s="5">
        <v>45006</v>
      </c>
      <c r="BD296">
        <v>3.5349</v>
      </c>
      <c r="BE296" s="5">
        <v>45013</v>
      </c>
      <c r="BF296">
        <v>3.4014</v>
      </c>
      <c r="BG296" s="5">
        <v>45013</v>
      </c>
      <c r="BH296">
        <v>3.2973</v>
      </c>
      <c r="BI296" s="5">
        <v>45014</v>
      </c>
      <c r="BJ296">
        <v>3.0752</v>
      </c>
      <c r="BK296" s="5">
        <v>45019</v>
      </c>
      <c r="BL296">
        <v>2.759</v>
      </c>
    </row>
    <row r="297" spans="1:64">
      <c r="A297" s="5">
        <v>45007</v>
      </c>
      <c r="B297">
        <v>5.08</v>
      </c>
      <c r="C297" s="5"/>
      <c r="E297" s="5"/>
      <c r="G297" s="5"/>
      <c r="M297" s="5">
        <v>45016</v>
      </c>
      <c r="N297">
        <v>94.78</v>
      </c>
      <c r="O297" s="5">
        <v>45016</v>
      </c>
      <c r="P297">
        <v>95.135</v>
      </c>
      <c r="Q297" s="5">
        <v>45016</v>
      </c>
      <c r="R297">
        <v>95.44</v>
      </c>
      <c r="S297" s="5">
        <v>45016</v>
      </c>
      <c r="T297">
        <v>95.835</v>
      </c>
      <c r="U297" s="5">
        <v>45016</v>
      </c>
      <c r="V297">
        <v>96.175</v>
      </c>
      <c r="W297" s="5">
        <v>45016</v>
      </c>
      <c r="X297">
        <v>96.45</v>
      </c>
      <c r="Y297" s="5">
        <v>45016</v>
      </c>
      <c r="Z297">
        <v>96.615</v>
      </c>
      <c r="AA297" s="5">
        <v>45016</v>
      </c>
      <c r="AB297">
        <v>96.705</v>
      </c>
      <c r="AC297" s="5">
        <v>45016</v>
      </c>
      <c r="AD297">
        <v>96.75</v>
      </c>
      <c r="AE297" s="5">
        <v>45016</v>
      </c>
      <c r="AF297">
        <v>96.78</v>
      </c>
      <c r="AG297" s="5">
        <v>45016</v>
      </c>
      <c r="AH297">
        <v>96.805</v>
      </c>
      <c r="AI297" s="5">
        <v>45008</v>
      </c>
      <c r="AJ297">
        <v>3.6334</v>
      </c>
      <c r="AK297" s="5">
        <v>45007</v>
      </c>
      <c r="AL297">
        <v>3.615</v>
      </c>
      <c r="AM297" s="5">
        <v>45007</v>
      </c>
      <c r="AN297">
        <v>3.551</v>
      </c>
      <c r="AO297" s="5">
        <v>45014</v>
      </c>
      <c r="AP297">
        <v>3.6258</v>
      </c>
      <c r="AQ297" s="5">
        <v>45014</v>
      </c>
      <c r="AR297">
        <v>3.5943</v>
      </c>
      <c r="AS297" s="5">
        <v>45016</v>
      </c>
      <c r="AT297">
        <v>3.4703</v>
      </c>
      <c r="AU297" s="5">
        <v>45014</v>
      </c>
      <c r="AV297">
        <v>3.5702</v>
      </c>
      <c r="AW297" s="5">
        <v>45014</v>
      </c>
      <c r="AX297">
        <v>3.5644</v>
      </c>
      <c r="AY297" s="5">
        <v>45014</v>
      </c>
      <c r="AZ297">
        <v>3.5658</v>
      </c>
      <c r="BA297" s="5">
        <v>45014</v>
      </c>
      <c r="BB297">
        <v>3.5675</v>
      </c>
      <c r="BC297" s="5">
        <v>45007</v>
      </c>
      <c r="BD297">
        <v>3.4333</v>
      </c>
      <c r="BE297" s="5">
        <v>45014</v>
      </c>
      <c r="BF297">
        <v>3.4082</v>
      </c>
      <c r="BG297" s="5">
        <v>45014</v>
      </c>
      <c r="BH297">
        <v>3.305</v>
      </c>
      <c r="BI297" s="5">
        <v>45015</v>
      </c>
      <c r="BJ297">
        <v>3.0602</v>
      </c>
      <c r="BK297" s="5">
        <v>45020</v>
      </c>
      <c r="BL297">
        <v>2.7234</v>
      </c>
    </row>
    <row r="298" spans="1:64">
      <c r="A298" s="5">
        <v>45008</v>
      </c>
      <c r="B298">
        <v>5.13371</v>
      </c>
      <c r="C298" s="5"/>
      <c r="E298" s="5"/>
      <c r="G298" s="5"/>
      <c r="M298" s="5">
        <v>45019</v>
      </c>
      <c r="N298">
        <v>94.73</v>
      </c>
      <c r="O298" s="5">
        <v>45019</v>
      </c>
      <c r="P298">
        <v>95.12</v>
      </c>
      <c r="Q298" s="5">
        <v>45019</v>
      </c>
      <c r="R298">
        <v>95.48</v>
      </c>
      <c r="S298" s="5">
        <v>45019</v>
      </c>
      <c r="T298">
        <v>95.92</v>
      </c>
      <c r="U298" s="5">
        <v>45019</v>
      </c>
      <c r="V298">
        <v>96.305</v>
      </c>
      <c r="W298" s="5">
        <v>45019</v>
      </c>
      <c r="X298">
        <v>96.6</v>
      </c>
      <c r="Y298" s="5">
        <v>45019</v>
      </c>
      <c r="Z298">
        <v>96.76</v>
      </c>
      <c r="AA298" s="5">
        <v>45019</v>
      </c>
      <c r="AB298">
        <v>96.84</v>
      </c>
      <c r="AC298" s="5">
        <v>45019</v>
      </c>
      <c r="AD298">
        <v>96.865</v>
      </c>
      <c r="AE298" s="5">
        <v>45019</v>
      </c>
      <c r="AF298">
        <v>96.88</v>
      </c>
      <c r="AG298" s="5">
        <v>45019</v>
      </c>
      <c r="AH298">
        <v>96.895</v>
      </c>
      <c r="AI298" s="5">
        <v>45009</v>
      </c>
      <c r="AJ298">
        <v>3.599</v>
      </c>
      <c r="AK298" s="5">
        <v>45008</v>
      </c>
      <c r="AL298">
        <v>3.5329</v>
      </c>
      <c r="AM298" s="5">
        <v>45008</v>
      </c>
      <c r="AN298">
        <v>3.4822</v>
      </c>
      <c r="AO298" s="5">
        <v>45015</v>
      </c>
      <c r="AP298">
        <v>3.6165</v>
      </c>
      <c r="AQ298" s="5">
        <v>45015</v>
      </c>
      <c r="AR298">
        <v>3.5802</v>
      </c>
      <c r="AS298" s="5">
        <v>45019</v>
      </c>
      <c r="AT298">
        <v>3.4133</v>
      </c>
      <c r="AU298" s="5">
        <v>45015</v>
      </c>
      <c r="AV298">
        <v>3.5519</v>
      </c>
      <c r="AW298" s="5">
        <v>45015</v>
      </c>
      <c r="AX298">
        <v>3.5441</v>
      </c>
      <c r="AY298" s="5">
        <v>45015</v>
      </c>
      <c r="AZ298">
        <v>3.5464</v>
      </c>
      <c r="BA298" s="5">
        <v>45015</v>
      </c>
      <c r="BB298">
        <v>3.5467</v>
      </c>
      <c r="BC298" s="5">
        <v>45008</v>
      </c>
      <c r="BD298">
        <v>3.4356</v>
      </c>
      <c r="BE298" s="5">
        <v>45015</v>
      </c>
      <c r="BF298">
        <v>3.3896</v>
      </c>
      <c r="BG298" s="5">
        <v>45015</v>
      </c>
      <c r="BH298">
        <v>3.2891</v>
      </c>
      <c r="BI298" s="5">
        <v>45016</v>
      </c>
      <c r="BJ298">
        <v>2.9863</v>
      </c>
      <c r="BK298" s="5">
        <v>45021</v>
      </c>
      <c r="BL298">
        <v>2.7361</v>
      </c>
    </row>
    <row r="299" spans="1:64">
      <c r="A299" s="5">
        <v>45009</v>
      </c>
      <c r="B299">
        <v>5.10143</v>
      </c>
      <c r="C299" s="5"/>
      <c r="E299" s="5"/>
      <c r="G299" s="5"/>
      <c r="M299" s="5">
        <v>45020</v>
      </c>
      <c r="N299">
        <v>94.865</v>
      </c>
      <c r="O299" s="5">
        <v>45020</v>
      </c>
      <c r="P299">
        <v>95.29</v>
      </c>
      <c r="Q299" s="5">
        <v>45020</v>
      </c>
      <c r="R299">
        <v>95.67</v>
      </c>
      <c r="S299" s="5">
        <v>45020</v>
      </c>
      <c r="T299">
        <v>96.125</v>
      </c>
      <c r="U299" s="5">
        <v>45020</v>
      </c>
      <c r="V299">
        <v>96.51</v>
      </c>
      <c r="W299" s="5">
        <v>45020</v>
      </c>
      <c r="X299">
        <v>96.78</v>
      </c>
      <c r="Y299" s="5">
        <v>45020</v>
      </c>
      <c r="Z299">
        <v>96.92</v>
      </c>
      <c r="AA299" s="5">
        <v>45020</v>
      </c>
      <c r="AB299">
        <v>96.985</v>
      </c>
      <c r="AC299" s="5">
        <v>45020</v>
      </c>
      <c r="AD299">
        <v>97.01</v>
      </c>
      <c r="AE299" s="5">
        <v>45020</v>
      </c>
      <c r="AF299">
        <v>97.02</v>
      </c>
      <c r="AG299" s="5">
        <v>45020</v>
      </c>
      <c r="AH299">
        <v>97.025</v>
      </c>
      <c r="AI299" s="5">
        <v>45012</v>
      </c>
      <c r="AJ299">
        <v>3.7759</v>
      </c>
      <c r="AK299" s="5">
        <v>45009</v>
      </c>
      <c r="AL299">
        <v>3.4951</v>
      </c>
      <c r="AM299" s="5">
        <v>45009</v>
      </c>
      <c r="AN299">
        <v>3.439</v>
      </c>
      <c r="AO299" s="5">
        <v>45016</v>
      </c>
      <c r="AP299">
        <v>3.5142</v>
      </c>
      <c r="AQ299" s="5">
        <v>45016</v>
      </c>
      <c r="AR299">
        <v>3.4828</v>
      </c>
      <c r="AS299" s="5">
        <v>45020</v>
      </c>
      <c r="AT299">
        <v>3.3348</v>
      </c>
      <c r="AU299" s="5">
        <v>45016</v>
      </c>
      <c r="AV299">
        <v>3.4637</v>
      </c>
      <c r="AW299" s="5">
        <v>45016</v>
      </c>
      <c r="AX299">
        <v>3.463</v>
      </c>
      <c r="AY299" s="5">
        <v>45016</v>
      </c>
      <c r="AZ299">
        <v>3.4624</v>
      </c>
      <c r="BA299" s="5">
        <v>45016</v>
      </c>
      <c r="BB299">
        <v>3.4653</v>
      </c>
      <c r="BC299" s="5">
        <v>45009</v>
      </c>
      <c r="BD299">
        <v>3.3824</v>
      </c>
      <c r="BE299" s="5">
        <v>45016</v>
      </c>
      <c r="BF299">
        <v>3.3138</v>
      </c>
      <c r="BG299" s="5">
        <v>45016</v>
      </c>
      <c r="BH299">
        <v>3.2143</v>
      </c>
      <c r="BI299" s="5">
        <v>45019</v>
      </c>
      <c r="BJ299">
        <v>2.9812</v>
      </c>
      <c r="BK299" s="5">
        <v>45022</v>
      </c>
      <c r="BL299">
        <v>2.739</v>
      </c>
    </row>
    <row r="300" spans="1:64">
      <c r="A300" s="5">
        <v>45012</v>
      </c>
      <c r="B300">
        <v>5.14314</v>
      </c>
      <c r="C300" s="5"/>
      <c r="E300" s="5"/>
      <c r="G300" s="5"/>
      <c r="M300" s="5">
        <v>45021</v>
      </c>
      <c r="N300">
        <v>94.89</v>
      </c>
      <c r="O300" s="5">
        <v>45021</v>
      </c>
      <c r="P300">
        <v>95.375</v>
      </c>
      <c r="Q300" s="5">
        <v>45021</v>
      </c>
      <c r="R300">
        <v>95.76</v>
      </c>
      <c r="S300" s="5">
        <v>45021</v>
      </c>
      <c r="T300">
        <v>96.215</v>
      </c>
      <c r="U300" s="5">
        <v>45021</v>
      </c>
      <c r="V300">
        <v>96.59</v>
      </c>
      <c r="W300" s="5">
        <v>45021</v>
      </c>
      <c r="X300">
        <v>96.86</v>
      </c>
      <c r="Y300" s="5">
        <v>45021</v>
      </c>
      <c r="Z300">
        <v>96.995</v>
      </c>
      <c r="AA300" s="5">
        <v>45021</v>
      </c>
      <c r="AB300">
        <v>97.05</v>
      </c>
      <c r="AC300" s="5">
        <v>45021</v>
      </c>
      <c r="AD300">
        <v>97.055</v>
      </c>
      <c r="AE300" s="5">
        <v>45021</v>
      </c>
      <c r="AF300">
        <v>97.05</v>
      </c>
      <c r="AG300" s="5">
        <v>45021</v>
      </c>
      <c r="AH300">
        <v>97.045</v>
      </c>
      <c r="AI300" s="5">
        <v>45013</v>
      </c>
      <c r="AJ300">
        <v>3.8597</v>
      </c>
      <c r="AK300" s="5">
        <v>45012</v>
      </c>
      <c r="AL300">
        <v>3.6656</v>
      </c>
      <c r="AM300" s="5">
        <v>45012</v>
      </c>
      <c r="AN300">
        <v>3.603</v>
      </c>
      <c r="AO300" s="5">
        <v>45019</v>
      </c>
      <c r="AP300">
        <v>3.45</v>
      </c>
      <c r="AQ300" s="5">
        <v>45019</v>
      </c>
      <c r="AR300">
        <v>3.423</v>
      </c>
      <c r="AS300" s="5">
        <v>45021</v>
      </c>
      <c r="AT300">
        <v>3.3137</v>
      </c>
      <c r="AU300" s="5">
        <v>45019</v>
      </c>
      <c r="AV300">
        <v>3.4095</v>
      </c>
      <c r="AW300" s="5">
        <v>45019</v>
      </c>
      <c r="AX300">
        <v>3.4149</v>
      </c>
      <c r="AY300" s="5">
        <v>45019</v>
      </c>
      <c r="AZ300">
        <v>3.415</v>
      </c>
      <c r="BA300" s="5">
        <v>45019</v>
      </c>
      <c r="BB300">
        <v>3.4309</v>
      </c>
      <c r="BC300" s="5">
        <v>45012</v>
      </c>
      <c r="BD300">
        <v>3.5017</v>
      </c>
      <c r="BE300" s="5">
        <v>45019</v>
      </c>
      <c r="BF300">
        <v>3.301</v>
      </c>
      <c r="BG300" s="5">
        <v>45019</v>
      </c>
      <c r="BH300">
        <v>3.2087</v>
      </c>
      <c r="BI300" s="5">
        <v>45020</v>
      </c>
      <c r="BJ300">
        <v>2.951</v>
      </c>
      <c r="BK300" s="5">
        <v>45023</v>
      </c>
      <c r="BL300">
        <v>2.804</v>
      </c>
    </row>
    <row r="301" spans="1:64">
      <c r="A301" s="5">
        <v>45013</v>
      </c>
      <c r="B301">
        <v>5.16286</v>
      </c>
      <c r="C301" s="5"/>
      <c r="E301" s="5"/>
      <c r="G301" s="5"/>
      <c r="M301" s="5">
        <v>45022</v>
      </c>
      <c r="N301">
        <v>94.845</v>
      </c>
      <c r="O301" s="5">
        <v>45022</v>
      </c>
      <c r="P301">
        <v>95.28</v>
      </c>
      <c r="Q301" s="5">
        <v>45022</v>
      </c>
      <c r="R301">
        <v>95.645</v>
      </c>
      <c r="S301" s="5">
        <v>45022</v>
      </c>
      <c r="T301">
        <v>96.1</v>
      </c>
      <c r="U301" s="5">
        <v>45022</v>
      </c>
      <c r="V301">
        <v>96.505</v>
      </c>
      <c r="W301" s="5">
        <v>45022</v>
      </c>
      <c r="X301">
        <v>96.79</v>
      </c>
      <c r="Y301" s="5">
        <v>45022</v>
      </c>
      <c r="Z301">
        <v>96.945</v>
      </c>
      <c r="AA301" s="5">
        <v>45022</v>
      </c>
      <c r="AB301">
        <v>97.015</v>
      </c>
      <c r="AC301" s="5">
        <v>45022</v>
      </c>
      <c r="AD301">
        <v>97.035</v>
      </c>
      <c r="AE301" s="5">
        <v>45022</v>
      </c>
      <c r="AF301">
        <v>97.045</v>
      </c>
      <c r="AG301" s="5">
        <v>45022</v>
      </c>
      <c r="AH301">
        <v>97.055</v>
      </c>
      <c r="AI301" s="5">
        <v>45014</v>
      </c>
      <c r="AJ301">
        <v>3.873</v>
      </c>
      <c r="AK301" s="5">
        <v>45013</v>
      </c>
      <c r="AL301">
        <v>3.739</v>
      </c>
      <c r="AM301" s="5">
        <v>45013</v>
      </c>
      <c r="AN301">
        <v>3.6678</v>
      </c>
      <c r="AO301" s="5">
        <v>45020</v>
      </c>
      <c r="AP301">
        <v>3.3601</v>
      </c>
      <c r="AQ301" s="5">
        <v>45020</v>
      </c>
      <c r="AR301">
        <v>3.3393</v>
      </c>
      <c r="AS301" s="5">
        <v>45022</v>
      </c>
      <c r="AT301">
        <v>3.3115</v>
      </c>
      <c r="AU301" s="5">
        <v>45020</v>
      </c>
      <c r="AV301">
        <v>3.3362</v>
      </c>
      <c r="AW301" s="5">
        <v>45020</v>
      </c>
      <c r="AX301">
        <v>3.3383</v>
      </c>
      <c r="AY301" s="5">
        <v>45020</v>
      </c>
      <c r="AZ301">
        <v>3.3518</v>
      </c>
      <c r="BA301" s="5">
        <v>45020</v>
      </c>
      <c r="BB301">
        <v>3.3776</v>
      </c>
      <c r="BC301" s="5">
        <v>45013</v>
      </c>
      <c r="BD301">
        <v>3.5119</v>
      </c>
      <c r="BE301" s="5">
        <v>45020</v>
      </c>
      <c r="BF301">
        <v>3.2646</v>
      </c>
      <c r="BG301" s="5">
        <v>45020</v>
      </c>
      <c r="BH301">
        <v>3.1786</v>
      </c>
      <c r="BI301" s="5">
        <v>45021</v>
      </c>
      <c r="BJ301">
        <v>2.9527</v>
      </c>
      <c r="BK301" s="5">
        <v>45026</v>
      </c>
      <c r="BL301">
        <v>2.7868</v>
      </c>
    </row>
    <row r="302" spans="1:64">
      <c r="A302" s="5">
        <v>45014</v>
      </c>
      <c r="B302">
        <v>5.15914</v>
      </c>
      <c r="C302" s="5"/>
      <c r="E302" s="5"/>
      <c r="G302" s="5"/>
      <c r="M302" s="5">
        <v>45023</v>
      </c>
      <c r="N302">
        <v>94.725</v>
      </c>
      <c r="O302" s="5">
        <v>45023</v>
      </c>
      <c r="P302">
        <v>95.09</v>
      </c>
      <c r="Q302" s="5">
        <v>45023</v>
      </c>
      <c r="R302">
        <v>95.45</v>
      </c>
      <c r="S302" s="5">
        <v>45023</v>
      </c>
      <c r="T302">
        <v>95.915</v>
      </c>
      <c r="U302" s="5">
        <v>45023</v>
      </c>
      <c r="V302">
        <v>96.32</v>
      </c>
      <c r="W302" s="5">
        <v>45023</v>
      </c>
      <c r="X302">
        <v>96.615</v>
      </c>
      <c r="Y302" s="5">
        <v>45023</v>
      </c>
      <c r="Z302">
        <v>96.78</v>
      </c>
      <c r="AA302" s="5">
        <v>45023</v>
      </c>
      <c r="AB302">
        <v>96.86</v>
      </c>
      <c r="AC302" s="5">
        <v>45023</v>
      </c>
      <c r="AD302">
        <v>96.895</v>
      </c>
      <c r="AE302" s="5">
        <v>45023</v>
      </c>
      <c r="AF302">
        <v>96.915</v>
      </c>
      <c r="AG302" s="5">
        <v>45023</v>
      </c>
      <c r="AH302">
        <v>96.935</v>
      </c>
      <c r="AI302" s="5">
        <v>45015</v>
      </c>
      <c r="AJ302">
        <v>3.8769</v>
      </c>
      <c r="AK302" s="5">
        <v>45014</v>
      </c>
      <c r="AL302">
        <v>3.7515</v>
      </c>
      <c r="AM302" s="5">
        <v>45014</v>
      </c>
      <c r="AN302">
        <v>3.6778</v>
      </c>
      <c r="AO302" s="5">
        <v>45021</v>
      </c>
      <c r="AP302">
        <v>3.3408</v>
      </c>
      <c r="AQ302" s="5">
        <v>45021</v>
      </c>
      <c r="AR302">
        <v>3.318</v>
      </c>
      <c r="AS302" s="5">
        <v>45023</v>
      </c>
      <c r="AT302">
        <v>3.4073</v>
      </c>
      <c r="AU302" s="5">
        <v>45021</v>
      </c>
      <c r="AV302">
        <v>3.3131</v>
      </c>
      <c r="AW302" s="5">
        <v>45021</v>
      </c>
      <c r="AX302">
        <v>3.3195</v>
      </c>
      <c r="AY302" s="5">
        <v>45021</v>
      </c>
      <c r="AZ302">
        <v>3.3303</v>
      </c>
      <c r="BA302" s="5">
        <v>45021</v>
      </c>
      <c r="BB302">
        <v>3.3556</v>
      </c>
      <c r="BC302" s="5">
        <v>45014</v>
      </c>
      <c r="BD302">
        <v>3.5178</v>
      </c>
      <c r="BE302" s="5">
        <v>45021</v>
      </c>
      <c r="BF302">
        <v>3.2513</v>
      </c>
      <c r="BG302" s="5">
        <v>45021</v>
      </c>
      <c r="BH302">
        <v>3.1657</v>
      </c>
      <c r="BI302" s="5">
        <v>45022</v>
      </c>
      <c r="BJ302">
        <v>2.94</v>
      </c>
      <c r="BK302" s="5">
        <v>45027</v>
      </c>
      <c r="BL302">
        <v>2.7728</v>
      </c>
    </row>
    <row r="303" spans="1:64">
      <c r="A303" s="5">
        <v>45015</v>
      </c>
      <c r="B303">
        <v>5.17657</v>
      </c>
      <c r="C303" s="5"/>
      <c r="E303" s="5"/>
      <c r="G303" s="5"/>
      <c r="M303" s="5">
        <v>45026</v>
      </c>
      <c r="N303">
        <v>94.69</v>
      </c>
      <c r="O303" s="5">
        <v>45026</v>
      </c>
      <c r="P303">
        <v>95.045</v>
      </c>
      <c r="Q303" s="5">
        <v>45026</v>
      </c>
      <c r="R303">
        <v>95.415</v>
      </c>
      <c r="S303" s="5">
        <v>45026</v>
      </c>
      <c r="T303">
        <v>95.88</v>
      </c>
      <c r="U303" s="5">
        <v>45026</v>
      </c>
      <c r="V303">
        <v>96.285</v>
      </c>
      <c r="W303" s="5">
        <v>45026</v>
      </c>
      <c r="X303">
        <v>96.58</v>
      </c>
      <c r="Y303" s="5">
        <v>45026</v>
      </c>
      <c r="Z303">
        <v>96.745</v>
      </c>
      <c r="AA303" s="5">
        <v>45026</v>
      </c>
      <c r="AB303">
        <v>96.82</v>
      </c>
      <c r="AC303" s="5">
        <v>45026</v>
      </c>
      <c r="AD303">
        <v>96.85</v>
      </c>
      <c r="AE303" s="5">
        <v>45026</v>
      </c>
      <c r="AF303">
        <v>96.87</v>
      </c>
      <c r="AG303" s="5">
        <v>45026</v>
      </c>
      <c r="AH303">
        <v>96.885</v>
      </c>
      <c r="AI303" s="5">
        <v>45016</v>
      </c>
      <c r="AJ303">
        <v>3.7569</v>
      </c>
      <c r="AK303" s="5">
        <v>45015</v>
      </c>
      <c r="AL303">
        <v>3.7493</v>
      </c>
      <c r="AM303" s="5">
        <v>45015</v>
      </c>
      <c r="AN303">
        <v>3.6713</v>
      </c>
      <c r="AO303" s="5">
        <v>45022</v>
      </c>
      <c r="AP303">
        <v>3.3412</v>
      </c>
      <c r="AQ303" s="5">
        <v>45022</v>
      </c>
      <c r="AR303">
        <v>3.318</v>
      </c>
      <c r="AS303" s="5">
        <v>45026</v>
      </c>
      <c r="AT303">
        <v>3.4324</v>
      </c>
      <c r="AU303" s="5">
        <v>45022</v>
      </c>
      <c r="AV303">
        <v>3.3112</v>
      </c>
      <c r="AW303" s="5">
        <v>45022</v>
      </c>
      <c r="AX303">
        <v>3.3168</v>
      </c>
      <c r="AY303" s="5">
        <v>45022</v>
      </c>
      <c r="AZ303">
        <v>3.3247</v>
      </c>
      <c r="BA303" s="5">
        <v>45022</v>
      </c>
      <c r="BB303">
        <v>3.3479</v>
      </c>
      <c r="BC303" s="5">
        <v>45015</v>
      </c>
      <c r="BD303">
        <v>3.4983</v>
      </c>
      <c r="BE303" s="5">
        <v>45022</v>
      </c>
      <c r="BF303">
        <v>3.2396</v>
      </c>
      <c r="BG303" s="5">
        <v>45022</v>
      </c>
      <c r="BH303">
        <v>3.1519</v>
      </c>
      <c r="BI303" s="5">
        <v>45023</v>
      </c>
      <c r="BJ303">
        <v>3.011</v>
      </c>
      <c r="BK303" s="5">
        <v>45028</v>
      </c>
      <c r="BL303">
        <v>2.7639</v>
      </c>
    </row>
    <row r="304" spans="1:64">
      <c r="A304" s="5">
        <v>45016</v>
      </c>
      <c r="B304">
        <v>5.19271</v>
      </c>
      <c r="C304" s="5"/>
      <c r="E304" s="5"/>
      <c r="G304" s="5"/>
      <c r="M304" s="5">
        <v>45027</v>
      </c>
      <c r="N304">
        <v>94.685</v>
      </c>
      <c r="O304" s="5">
        <v>45027</v>
      </c>
      <c r="P304">
        <v>95.045</v>
      </c>
      <c r="Q304" s="5">
        <v>45027</v>
      </c>
      <c r="R304">
        <v>95.405</v>
      </c>
      <c r="S304" s="5">
        <v>45027</v>
      </c>
      <c r="T304">
        <v>95.85</v>
      </c>
      <c r="U304" s="5">
        <v>45027</v>
      </c>
      <c r="V304">
        <v>96.225</v>
      </c>
      <c r="W304" s="5">
        <v>45027</v>
      </c>
      <c r="X304">
        <v>96.51</v>
      </c>
      <c r="Y304" s="5">
        <v>45027</v>
      </c>
      <c r="Z304">
        <v>96.67</v>
      </c>
      <c r="AA304" s="5">
        <v>45027</v>
      </c>
      <c r="AB304">
        <v>96.75</v>
      </c>
      <c r="AC304" s="5">
        <v>45027</v>
      </c>
      <c r="AD304">
        <v>96.79</v>
      </c>
      <c r="AE304" s="5">
        <v>45027</v>
      </c>
      <c r="AF304">
        <v>96.82</v>
      </c>
      <c r="AG304" s="5">
        <v>45027</v>
      </c>
      <c r="AH304">
        <v>96.845</v>
      </c>
      <c r="AI304" s="5">
        <v>45019</v>
      </c>
      <c r="AJ304">
        <v>3.6911</v>
      </c>
      <c r="AK304" s="5">
        <v>45016</v>
      </c>
      <c r="AL304">
        <v>3.6335</v>
      </c>
      <c r="AM304" s="5">
        <v>45016</v>
      </c>
      <c r="AN304">
        <v>3.5601</v>
      </c>
      <c r="AO304" s="5">
        <v>45023</v>
      </c>
      <c r="AP304">
        <v>3.4514</v>
      </c>
      <c r="AQ304" s="5">
        <v>45023</v>
      </c>
      <c r="AR304">
        <v>3.4206</v>
      </c>
      <c r="AS304" s="5">
        <v>45027</v>
      </c>
      <c r="AT304">
        <v>3.4377</v>
      </c>
      <c r="AU304" s="5">
        <v>45023</v>
      </c>
      <c r="AV304">
        <v>3.408</v>
      </c>
      <c r="AW304" s="5">
        <v>45023</v>
      </c>
      <c r="AX304">
        <v>3.4017</v>
      </c>
      <c r="AY304" s="5">
        <v>45023</v>
      </c>
      <c r="AZ304">
        <v>3.411</v>
      </c>
      <c r="BA304" s="5">
        <v>45023</v>
      </c>
      <c r="BB304">
        <v>3.4232</v>
      </c>
      <c r="BC304" s="5">
        <v>45016</v>
      </c>
      <c r="BD304">
        <v>3.4217</v>
      </c>
      <c r="BE304" s="5">
        <v>45023</v>
      </c>
      <c r="BF304">
        <v>3.3156</v>
      </c>
      <c r="BG304" s="5">
        <v>45023</v>
      </c>
      <c r="BH304">
        <v>3.214</v>
      </c>
      <c r="BI304" s="5">
        <v>45026</v>
      </c>
      <c r="BJ304">
        <v>3.007</v>
      </c>
      <c r="BK304" s="5">
        <v>45029</v>
      </c>
      <c r="BL304">
        <v>2.8285</v>
      </c>
    </row>
    <row r="305" spans="1:64">
      <c r="A305" s="5">
        <v>45019</v>
      </c>
      <c r="B305">
        <v>5.22257</v>
      </c>
      <c r="C305" s="5"/>
      <c r="E305" s="5"/>
      <c r="G305" s="5"/>
      <c r="M305" s="5">
        <v>45028</v>
      </c>
      <c r="N305">
        <v>94.725</v>
      </c>
      <c r="O305" s="5">
        <v>45028</v>
      </c>
      <c r="P305">
        <v>95.115</v>
      </c>
      <c r="Q305" s="5">
        <v>45028</v>
      </c>
      <c r="R305">
        <v>95.48</v>
      </c>
      <c r="S305" s="5">
        <v>45028</v>
      </c>
      <c r="T305">
        <v>95.935</v>
      </c>
      <c r="U305" s="5">
        <v>45028</v>
      </c>
      <c r="V305">
        <v>96.335</v>
      </c>
      <c r="W305" s="5">
        <v>45028</v>
      </c>
      <c r="X305">
        <v>96.64</v>
      </c>
      <c r="Y305" s="5">
        <v>45028</v>
      </c>
      <c r="Z305">
        <v>96.805</v>
      </c>
      <c r="AA305" s="5">
        <v>45028</v>
      </c>
      <c r="AB305">
        <v>96.875</v>
      </c>
      <c r="AC305" s="5">
        <v>45028</v>
      </c>
      <c r="AD305">
        <v>96.895</v>
      </c>
      <c r="AE305" s="5">
        <v>45028</v>
      </c>
      <c r="AF305">
        <v>96.91</v>
      </c>
      <c r="AG305" s="5">
        <v>45028</v>
      </c>
      <c r="AH305">
        <v>96.93</v>
      </c>
      <c r="AI305" s="5">
        <v>45020</v>
      </c>
      <c r="AJ305">
        <v>3.566</v>
      </c>
      <c r="AK305" s="5">
        <v>45019</v>
      </c>
      <c r="AL305">
        <v>3.5628</v>
      </c>
      <c r="AM305" s="5">
        <v>45019</v>
      </c>
      <c r="AN305">
        <v>3.4948</v>
      </c>
      <c r="AO305" s="5">
        <v>45026</v>
      </c>
      <c r="AP305">
        <v>3.4768</v>
      </c>
      <c r="AQ305" s="5">
        <v>45026</v>
      </c>
      <c r="AR305">
        <v>3.446</v>
      </c>
      <c r="AS305" s="5">
        <v>45028</v>
      </c>
      <c r="AT305">
        <v>3.3899</v>
      </c>
      <c r="AU305" s="5">
        <v>45026</v>
      </c>
      <c r="AV305">
        <v>3.4258</v>
      </c>
      <c r="AW305" s="5">
        <v>45026</v>
      </c>
      <c r="AX305">
        <v>3.435</v>
      </c>
      <c r="AY305" s="5">
        <v>45026</v>
      </c>
      <c r="AZ305">
        <v>3.4288</v>
      </c>
      <c r="BA305" s="5">
        <v>45026</v>
      </c>
      <c r="BB305">
        <v>3.4386</v>
      </c>
      <c r="BC305" s="5">
        <v>45019</v>
      </c>
      <c r="BD305">
        <v>3.3994</v>
      </c>
      <c r="BE305" s="5">
        <v>45026</v>
      </c>
      <c r="BF305">
        <v>3.3127</v>
      </c>
      <c r="BG305" s="5">
        <v>45026</v>
      </c>
      <c r="BH305">
        <v>3.2204</v>
      </c>
      <c r="BI305" s="5">
        <v>45027</v>
      </c>
      <c r="BJ305">
        <v>2.9931</v>
      </c>
      <c r="BK305" s="5">
        <v>45030</v>
      </c>
      <c r="BL305">
        <v>2.8832</v>
      </c>
    </row>
    <row r="306" spans="1:64">
      <c r="A306" s="5">
        <v>45020</v>
      </c>
      <c r="B306">
        <v>5.21886</v>
      </c>
      <c r="C306" s="5"/>
      <c r="E306" s="5"/>
      <c r="G306" s="5"/>
      <c r="M306" s="5">
        <v>45029</v>
      </c>
      <c r="N306">
        <v>94.735</v>
      </c>
      <c r="O306" s="5">
        <v>45029</v>
      </c>
      <c r="P306">
        <v>95.115</v>
      </c>
      <c r="Q306" s="5">
        <v>45029</v>
      </c>
      <c r="R306">
        <v>95.48</v>
      </c>
      <c r="S306" s="5">
        <v>45029</v>
      </c>
      <c r="T306">
        <v>95.93</v>
      </c>
      <c r="U306" s="5">
        <v>45029</v>
      </c>
      <c r="V306">
        <v>96.33</v>
      </c>
      <c r="W306" s="5">
        <v>45029</v>
      </c>
      <c r="X306">
        <v>96.625</v>
      </c>
      <c r="Y306" s="5">
        <v>45029</v>
      </c>
      <c r="Z306">
        <v>96.78</v>
      </c>
      <c r="AA306" s="5">
        <v>45029</v>
      </c>
      <c r="AB306">
        <v>96.845</v>
      </c>
      <c r="AC306" s="5">
        <v>45029</v>
      </c>
      <c r="AD306">
        <v>96.865</v>
      </c>
      <c r="AE306" s="5">
        <v>45029</v>
      </c>
      <c r="AF306">
        <v>96.88</v>
      </c>
      <c r="AG306" s="5">
        <v>45029</v>
      </c>
      <c r="AH306">
        <v>96.89</v>
      </c>
      <c r="AI306" s="5">
        <v>45021</v>
      </c>
      <c r="AJ306">
        <v>3.5412</v>
      </c>
      <c r="AK306" s="5">
        <v>45020</v>
      </c>
      <c r="AL306">
        <v>3.457</v>
      </c>
      <c r="AM306" s="5">
        <v>45020</v>
      </c>
      <c r="AN306">
        <v>3.3974</v>
      </c>
      <c r="AO306" s="5">
        <v>45027</v>
      </c>
      <c r="AP306">
        <v>3.4837</v>
      </c>
      <c r="AQ306" s="5">
        <v>45027</v>
      </c>
      <c r="AR306">
        <v>3.4532</v>
      </c>
      <c r="AS306" s="5">
        <v>45029</v>
      </c>
      <c r="AT306">
        <v>3.4376</v>
      </c>
      <c r="AU306" s="5">
        <v>45027</v>
      </c>
      <c r="AV306">
        <v>3.43</v>
      </c>
      <c r="AW306" s="5">
        <v>45027</v>
      </c>
      <c r="AX306">
        <v>3.4315</v>
      </c>
      <c r="AY306" s="5">
        <v>45027</v>
      </c>
      <c r="AZ306">
        <v>3.4316</v>
      </c>
      <c r="BA306" s="5">
        <v>45027</v>
      </c>
      <c r="BB306">
        <v>3.4368</v>
      </c>
      <c r="BC306" s="5">
        <v>45020</v>
      </c>
      <c r="BD306">
        <v>3.3538</v>
      </c>
      <c r="BE306" s="5">
        <v>45027</v>
      </c>
      <c r="BF306">
        <v>3.3018</v>
      </c>
      <c r="BG306" s="5">
        <v>45027</v>
      </c>
      <c r="BH306">
        <v>3.2048</v>
      </c>
      <c r="BI306" s="5">
        <v>45028</v>
      </c>
      <c r="BJ306">
        <v>2.9844</v>
      </c>
      <c r="BK306" s="5">
        <v>45033</v>
      </c>
      <c r="BL306">
        <v>2.96</v>
      </c>
    </row>
    <row r="307" spans="1:64">
      <c r="A307" s="5">
        <v>45021</v>
      </c>
      <c r="B307">
        <v>5.211</v>
      </c>
      <c r="C307" s="5"/>
      <c r="E307" s="5"/>
      <c r="G307" s="5"/>
      <c r="M307" s="5">
        <v>45030</v>
      </c>
      <c r="N307">
        <v>94.645</v>
      </c>
      <c r="O307" s="5">
        <v>45030</v>
      </c>
      <c r="P307">
        <v>94.965</v>
      </c>
      <c r="Q307" s="5">
        <v>45030</v>
      </c>
      <c r="R307">
        <v>95.33</v>
      </c>
      <c r="S307" s="5">
        <v>45030</v>
      </c>
      <c r="T307">
        <v>95.785</v>
      </c>
      <c r="U307" s="5">
        <v>45030</v>
      </c>
      <c r="V307">
        <v>96.185</v>
      </c>
      <c r="W307" s="5">
        <v>45030</v>
      </c>
      <c r="X307">
        <v>96.485</v>
      </c>
      <c r="Y307" s="5">
        <v>45030</v>
      </c>
      <c r="Z307">
        <v>96.65</v>
      </c>
      <c r="AA307" s="5">
        <v>45030</v>
      </c>
      <c r="AB307">
        <v>96.725</v>
      </c>
      <c r="AC307" s="5">
        <v>45030</v>
      </c>
      <c r="AD307">
        <v>96.75</v>
      </c>
      <c r="AE307" s="5">
        <v>45030</v>
      </c>
      <c r="AF307">
        <v>96.77</v>
      </c>
      <c r="AG307" s="5">
        <v>45030</v>
      </c>
      <c r="AH307">
        <v>96.79</v>
      </c>
      <c r="AI307" s="5">
        <v>45022</v>
      </c>
      <c r="AJ307">
        <v>3.5687</v>
      </c>
      <c r="AK307" s="5">
        <v>45021</v>
      </c>
      <c r="AL307">
        <v>3.437</v>
      </c>
      <c r="AM307" s="5">
        <v>45021</v>
      </c>
      <c r="AN307">
        <v>3.3772</v>
      </c>
      <c r="AO307" s="5">
        <v>45028</v>
      </c>
      <c r="AP307">
        <v>3.4278</v>
      </c>
      <c r="AQ307" s="5">
        <v>45028</v>
      </c>
      <c r="AR307">
        <v>3.4009</v>
      </c>
      <c r="AS307" s="5">
        <v>45030</v>
      </c>
      <c r="AT307">
        <v>3.5107</v>
      </c>
      <c r="AU307" s="5">
        <v>45028</v>
      </c>
      <c r="AV307">
        <v>3.3849</v>
      </c>
      <c r="AW307" s="5">
        <v>45028</v>
      </c>
      <c r="AX307">
        <v>3.3839</v>
      </c>
      <c r="AY307" s="5">
        <v>45028</v>
      </c>
      <c r="AZ307">
        <v>3.3907</v>
      </c>
      <c r="BA307" s="5">
        <v>45028</v>
      </c>
      <c r="BB307">
        <v>3.4041</v>
      </c>
      <c r="BC307" s="5">
        <v>45021</v>
      </c>
      <c r="BD307">
        <v>3.3385</v>
      </c>
      <c r="BE307" s="5">
        <v>45028</v>
      </c>
      <c r="BF307">
        <v>3.2824</v>
      </c>
      <c r="BG307" s="5">
        <v>45028</v>
      </c>
      <c r="BH307">
        <v>3.1928</v>
      </c>
      <c r="BI307" s="5">
        <v>45029</v>
      </c>
      <c r="BJ307">
        <v>3.0486</v>
      </c>
      <c r="BK307" s="5">
        <v>45034</v>
      </c>
      <c r="BL307">
        <v>2.9507</v>
      </c>
    </row>
    <row r="308" spans="1:64">
      <c r="A308" s="5">
        <v>45022</v>
      </c>
      <c r="B308">
        <v>5.19786</v>
      </c>
      <c r="C308" s="5"/>
      <c r="E308" s="5"/>
      <c r="G308" s="5"/>
      <c r="M308" s="5">
        <v>45033</v>
      </c>
      <c r="N308">
        <v>94.625</v>
      </c>
      <c r="O308" s="5"/>
      <c r="Q308" s="5"/>
      <c r="S308" s="5"/>
      <c r="U308" s="5"/>
      <c r="W308" s="5"/>
      <c r="Y308" s="5"/>
      <c r="AA308" s="5"/>
      <c r="AC308" s="5"/>
      <c r="AE308" s="5"/>
      <c r="AG308" s="5"/>
      <c r="AI308" s="5">
        <v>45023</v>
      </c>
      <c r="AJ308">
        <v>3.697</v>
      </c>
      <c r="AK308" s="5">
        <v>45022</v>
      </c>
      <c r="AL308">
        <v>3.4457</v>
      </c>
      <c r="AM308" s="5">
        <v>45022</v>
      </c>
      <c r="AN308">
        <v>3.3813</v>
      </c>
      <c r="AO308" s="5">
        <v>45029</v>
      </c>
      <c r="AP308">
        <v>3.4696</v>
      </c>
      <c r="AQ308" s="5">
        <v>45029</v>
      </c>
      <c r="AR308">
        <v>3.445</v>
      </c>
      <c r="AS308" s="5">
        <v>45033</v>
      </c>
      <c r="AT308">
        <v>3.6038</v>
      </c>
      <c r="AU308" s="5">
        <v>45029</v>
      </c>
      <c r="AV308">
        <v>3.4369</v>
      </c>
      <c r="AW308" s="5">
        <v>45029</v>
      </c>
      <c r="AX308">
        <v>3.4415</v>
      </c>
      <c r="AY308" s="5">
        <v>45029</v>
      </c>
      <c r="AZ308">
        <v>3.4469</v>
      </c>
      <c r="BA308" s="5">
        <v>45029</v>
      </c>
      <c r="BB308">
        <v>3.4629</v>
      </c>
      <c r="BC308" s="5">
        <v>45022</v>
      </c>
      <c r="BD308">
        <v>3.3282</v>
      </c>
      <c r="BE308" s="5">
        <v>45029</v>
      </c>
      <c r="BF308">
        <v>3.3466</v>
      </c>
      <c r="BG308" s="5">
        <v>45029</v>
      </c>
      <c r="BH308">
        <v>3.2589</v>
      </c>
      <c r="BI308" s="5">
        <v>45030</v>
      </c>
      <c r="BJ308">
        <v>3.099</v>
      </c>
      <c r="BK308" s="5">
        <v>45035</v>
      </c>
      <c r="BL308">
        <v>2.9471</v>
      </c>
    </row>
    <row r="309" spans="1:64">
      <c r="A309" s="5">
        <v>45027</v>
      </c>
      <c r="B309">
        <v>5.24157</v>
      </c>
      <c r="C309" s="5"/>
      <c r="E309" s="5"/>
      <c r="G309" s="5"/>
      <c r="M309" s="5">
        <v>45034</v>
      </c>
      <c r="N309">
        <v>94.65</v>
      </c>
      <c r="O309" s="5"/>
      <c r="Q309" s="5"/>
      <c r="S309" s="5"/>
      <c r="U309" s="5"/>
      <c r="W309" s="5"/>
      <c r="Y309" s="5"/>
      <c r="AA309" s="5"/>
      <c r="AC309" s="5"/>
      <c r="AE309" s="5"/>
      <c r="AG309" s="5"/>
      <c r="AI309" s="5">
        <v>45026</v>
      </c>
      <c r="AJ309">
        <v>3.7323</v>
      </c>
      <c r="AK309" s="5">
        <v>45023</v>
      </c>
      <c r="AL309">
        <v>3.568</v>
      </c>
      <c r="AM309" s="5">
        <v>45023</v>
      </c>
      <c r="AN309">
        <v>3.4957</v>
      </c>
      <c r="AO309" s="5">
        <v>45030</v>
      </c>
      <c r="AP309">
        <v>3.5545</v>
      </c>
      <c r="AQ309" s="5">
        <v>45030</v>
      </c>
      <c r="AR309">
        <v>3.5235</v>
      </c>
      <c r="AS309" s="5">
        <v>45034</v>
      </c>
      <c r="AT309">
        <v>3.5911</v>
      </c>
      <c r="AU309" s="5">
        <v>45030</v>
      </c>
      <c r="AV309">
        <v>3.5045</v>
      </c>
      <c r="AW309" s="5">
        <v>45030</v>
      </c>
      <c r="AX309">
        <v>3.5057</v>
      </c>
      <c r="AY309" s="5">
        <v>45030</v>
      </c>
      <c r="AZ309">
        <v>3.5096</v>
      </c>
      <c r="BA309" s="5">
        <v>45030</v>
      </c>
      <c r="BB309">
        <v>3.5226</v>
      </c>
      <c r="BC309" s="5">
        <v>45023</v>
      </c>
      <c r="BD309">
        <v>3.396</v>
      </c>
      <c r="BE309" s="5">
        <v>45030</v>
      </c>
      <c r="BF309">
        <v>3.3985</v>
      </c>
      <c r="BG309" s="5">
        <v>45030</v>
      </c>
      <c r="BH309">
        <v>3.3088</v>
      </c>
      <c r="BI309" s="5">
        <v>45033</v>
      </c>
      <c r="BJ309">
        <v>3.1781</v>
      </c>
      <c r="BK309" s="5">
        <v>45036</v>
      </c>
      <c r="BL309">
        <v>2.9039</v>
      </c>
    </row>
    <row r="310" spans="1:64">
      <c r="A310" s="5">
        <v>45028</v>
      </c>
      <c r="B310">
        <v>5.25129</v>
      </c>
      <c r="C310" s="5"/>
      <c r="E310" s="5"/>
      <c r="G310" s="5"/>
      <c r="M310" s="5">
        <v>45035</v>
      </c>
      <c r="N310">
        <v>94.62</v>
      </c>
      <c r="O310" s="5"/>
      <c r="Q310" s="5"/>
      <c r="S310" s="5"/>
      <c r="U310" s="5"/>
      <c r="W310" s="5"/>
      <c r="Y310" s="5"/>
      <c r="AA310" s="5"/>
      <c r="AC310" s="5"/>
      <c r="AE310" s="5"/>
      <c r="AG310" s="5"/>
      <c r="AI310" s="5">
        <v>45027</v>
      </c>
      <c r="AJ310">
        <v>3.7438</v>
      </c>
      <c r="AK310" s="5">
        <v>45026</v>
      </c>
      <c r="AL310">
        <v>3.6016</v>
      </c>
      <c r="AM310" s="5">
        <v>45026</v>
      </c>
      <c r="AN310">
        <v>3.5264</v>
      </c>
      <c r="AO310" s="5">
        <v>45033</v>
      </c>
      <c r="AP310">
        <v>3.65</v>
      </c>
      <c r="AQ310" s="5">
        <v>45033</v>
      </c>
      <c r="AR310">
        <v>3.6186</v>
      </c>
      <c r="AS310" s="5">
        <v>45035</v>
      </c>
      <c r="AT310">
        <v>3.5979</v>
      </c>
      <c r="AU310" s="5">
        <v>45033</v>
      </c>
      <c r="AV310">
        <v>3.5961</v>
      </c>
      <c r="AW310" s="5">
        <v>45033</v>
      </c>
      <c r="AX310">
        <v>3.5948</v>
      </c>
      <c r="AY310" s="5">
        <v>45033</v>
      </c>
      <c r="AZ310">
        <v>3.5992</v>
      </c>
      <c r="BA310" s="5">
        <v>45033</v>
      </c>
      <c r="BB310">
        <v>3.6087</v>
      </c>
      <c r="BC310" s="5">
        <v>45026</v>
      </c>
      <c r="BD310">
        <v>3.4082</v>
      </c>
      <c r="BE310" s="5">
        <v>45033</v>
      </c>
      <c r="BF310">
        <v>3.4791</v>
      </c>
      <c r="BG310" s="5">
        <v>45033</v>
      </c>
      <c r="BH310">
        <v>3.3883</v>
      </c>
      <c r="BI310" s="5">
        <v>45034</v>
      </c>
      <c r="BJ310">
        <v>3.1698</v>
      </c>
      <c r="BK310" s="5">
        <v>45037</v>
      </c>
      <c r="BL310">
        <v>2.963</v>
      </c>
    </row>
    <row r="311" spans="1:64">
      <c r="A311" s="5">
        <v>45029</v>
      </c>
      <c r="B311">
        <v>5.26029</v>
      </c>
      <c r="C311" s="5"/>
      <c r="E311" s="5"/>
      <c r="G311" s="5"/>
      <c r="M311" s="5">
        <v>45036</v>
      </c>
      <c r="N311">
        <v>94.635</v>
      </c>
      <c r="O311" s="5"/>
      <c r="Q311" s="5"/>
      <c r="S311" s="5"/>
      <c r="U311" s="5"/>
      <c r="W311" s="5"/>
      <c r="Y311" s="5"/>
      <c r="AA311" s="5"/>
      <c r="AC311" s="5"/>
      <c r="AE311" s="5"/>
      <c r="AG311" s="5"/>
      <c r="AI311" s="5">
        <v>45028</v>
      </c>
      <c r="AJ311">
        <v>3.6691</v>
      </c>
      <c r="AK311" s="5">
        <v>45027</v>
      </c>
      <c r="AL311">
        <v>3.6102</v>
      </c>
      <c r="AM311" s="5">
        <v>45027</v>
      </c>
      <c r="AN311">
        <v>3.5343</v>
      </c>
      <c r="AO311" s="5">
        <v>45034</v>
      </c>
      <c r="AP311">
        <v>3.6382</v>
      </c>
      <c r="AQ311" s="5">
        <v>45034</v>
      </c>
      <c r="AR311">
        <v>3.6056</v>
      </c>
      <c r="AS311" s="5">
        <v>45036</v>
      </c>
      <c r="AT311">
        <v>3.5354</v>
      </c>
      <c r="AU311" s="5">
        <v>45034</v>
      </c>
      <c r="AV311">
        <v>3.5835</v>
      </c>
      <c r="AW311" s="5">
        <v>45034</v>
      </c>
      <c r="AX311">
        <v>3.584</v>
      </c>
      <c r="AY311" s="5">
        <v>45034</v>
      </c>
      <c r="AZ311">
        <v>3.5868</v>
      </c>
      <c r="BA311" s="5">
        <v>45034</v>
      </c>
      <c r="BB311">
        <v>3.5975</v>
      </c>
      <c r="BC311" s="5">
        <v>45027</v>
      </c>
      <c r="BD311">
        <v>3.3999</v>
      </c>
      <c r="BE311" s="5">
        <v>45034</v>
      </c>
      <c r="BF311">
        <v>3.469</v>
      </c>
      <c r="BG311" s="5">
        <v>45034</v>
      </c>
      <c r="BH311">
        <v>3.3779</v>
      </c>
      <c r="BI311" s="5">
        <v>45035</v>
      </c>
      <c r="BJ311">
        <v>3.1644</v>
      </c>
      <c r="BK311" s="5">
        <v>45040</v>
      </c>
      <c r="BL311">
        <v>2.88</v>
      </c>
    </row>
    <row r="312" spans="1:64">
      <c r="A312" s="5">
        <v>45030</v>
      </c>
      <c r="B312">
        <v>5.26171</v>
      </c>
      <c r="C312" s="5"/>
      <c r="E312" s="5"/>
      <c r="G312" s="5"/>
      <c r="M312" s="5">
        <v>45037</v>
      </c>
      <c r="N312">
        <v>94.62</v>
      </c>
      <c r="O312" s="5"/>
      <c r="Q312" s="5"/>
      <c r="S312" s="5"/>
      <c r="U312" s="5"/>
      <c r="W312" s="5"/>
      <c r="Y312" s="5"/>
      <c r="AA312" s="5"/>
      <c r="AC312" s="5"/>
      <c r="AE312" s="5"/>
      <c r="AG312" s="5"/>
      <c r="AI312" s="5">
        <v>45029</v>
      </c>
      <c r="AJ312">
        <v>3.6936</v>
      </c>
      <c r="AK312" s="5">
        <v>45028</v>
      </c>
      <c r="AL312">
        <v>3.5445</v>
      </c>
      <c r="AM312" s="5">
        <v>45028</v>
      </c>
      <c r="AN312">
        <v>3.474</v>
      </c>
      <c r="AO312" s="5">
        <v>45035</v>
      </c>
      <c r="AP312">
        <v>3.6487</v>
      </c>
      <c r="AQ312" s="5">
        <v>45035</v>
      </c>
      <c r="AR312">
        <v>3.6148</v>
      </c>
      <c r="AS312" s="5">
        <v>45037</v>
      </c>
      <c r="AT312">
        <v>3.5789</v>
      </c>
      <c r="AU312" s="5">
        <v>45035</v>
      </c>
      <c r="AV312">
        <v>3.5882</v>
      </c>
      <c r="AW312" s="5">
        <v>45035</v>
      </c>
      <c r="AX312">
        <v>3.5845</v>
      </c>
      <c r="AY312" s="5">
        <v>45035</v>
      </c>
      <c r="AZ312">
        <v>3.5902</v>
      </c>
      <c r="BA312" s="5">
        <v>45035</v>
      </c>
      <c r="BB312">
        <v>3.598</v>
      </c>
      <c r="BC312" s="5">
        <v>45028</v>
      </c>
      <c r="BD312">
        <v>3.3744</v>
      </c>
      <c r="BE312" s="5">
        <v>45035</v>
      </c>
      <c r="BF312">
        <v>3.4656</v>
      </c>
      <c r="BG312" s="5">
        <v>45035</v>
      </c>
      <c r="BH312">
        <v>3.3728</v>
      </c>
      <c r="BI312" s="5">
        <v>45036</v>
      </c>
      <c r="BJ312">
        <v>3.1223</v>
      </c>
      <c r="BK312" s="5">
        <v>45041</v>
      </c>
      <c r="BL312">
        <v>2.8269</v>
      </c>
    </row>
    <row r="313" spans="1:64">
      <c r="A313" s="5">
        <v>45033</v>
      </c>
      <c r="B313">
        <v>5.265</v>
      </c>
      <c r="C313" s="5"/>
      <c r="E313" s="5"/>
      <c r="G313" s="5"/>
      <c r="M313" s="5">
        <v>45040</v>
      </c>
      <c r="N313">
        <v>94.625</v>
      </c>
      <c r="O313" s="5"/>
      <c r="Q313" s="5"/>
      <c r="S313" s="5"/>
      <c r="U313" s="5"/>
      <c r="W313" s="5"/>
      <c r="Y313" s="5"/>
      <c r="AA313" s="5"/>
      <c r="AC313" s="5"/>
      <c r="AE313" s="5"/>
      <c r="AG313" s="5"/>
      <c r="AI313" s="5">
        <v>45030</v>
      </c>
      <c r="AJ313">
        <v>3.8059</v>
      </c>
      <c r="AK313" s="5">
        <v>45029</v>
      </c>
      <c r="AL313">
        <v>3.5782</v>
      </c>
      <c r="AM313" s="5">
        <v>45029</v>
      </c>
      <c r="AN313">
        <v>3.5123</v>
      </c>
      <c r="AO313" s="5">
        <v>45036</v>
      </c>
      <c r="AP313">
        <v>3.5798</v>
      </c>
      <c r="AQ313" s="5">
        <v>45036</v>
      </c>
      <c r="AR313">
        <v>3.5491</v>
      </c>
      <c r="AS313" s="5">
        <v>45040</v>
      </c>
      <c r="AT313">
        <v>3.4962</v>
      </c>
      <c r="AU313" s="5">
        <v>45036</v>
      </c>
      <c r="AV313">
        <v>3.5293</v>
      </c>
      <c r="AW313" s="5">
        <v>45036</v>
      </c>
      <c r="AX313">
        <v>3.53</v>
      </c>
      <c r="AY313" s="5">
        <v>45036</v>
      </c>
      <c r="AZ313">
        <v>3.5342</v>
      </c>
      <c r="BA313" s="5">
        <v>45036</v>
      </c>
      <c r="BB313">
        <v>3.5475</v>
      </c>
      <c r="BC313" s="5">
        <v>45029</v>
      </c>
      <c r="BD313">
        <v>3.4353</v>
      </c>
      <c r="BE313" s="5">
        <v>45036</v>
      </c>
      <c r="BF313">
        <v>3.4213</v>
      </c>
      <c r="BG313" s="5">
        <v>45036</v>
      </c>
      <c r="BH313">
        <v>3.3304</v>
      </c>
      <c r="BI313" s="5">
        <v>45037</v>
      </c>
      <c r="BJ313">
        <v>3.163</v>
      </c>
      <c r="BK313" s="5">
        <v>45042</v>
      </c>
      <c r="BL313">
        <v>2.881</v>
      </c>
    </row>
    <row r="314" spans="1:64">
      <c r="A314" s="5">
        <v>45034</v>
      </c>
      <c r="B314">
        <v>5.25043</v>
      </c>
      <c r="C314" s="5"/>
      <c r="E314" s="5"/>
      <c r="G314" s="5"/>
      <c r="M314" s="5">
        <v>45041</v>
      </c>
      <c r="N314">
        <v>94.67</v>
      </c>
      <c r="O314" s="5"/>
      <c r="Q314" s="5"/>
      <c r="S314" s="5"/>
      <c r="U314" s="5"/>
      <c r="W314" s="5"/>
      <c r="Y314" s="5"/>
      <c r="AA314" s="5"/>
      <c r="AC314" s="5"/>
      <c r="AE314" s="5"/>
      <c r="AG314" s="5"/>
      <c r="AI314" s="5">
        <v>45033</v>
      </c>
      <c r="AJ314">
        <v>3.9094</v>
      </c>
      <c r="AK314" s="5">
        <v>45030</v>
      </c>
      <c r="AL314">
        <v>3.6799</v>
      </c>
      <c r="AM314" s="5">
        <v>45030</v>
      </c>
      <c r="AN314">
        <v>3.6045</v>
      </c>
      <c r="AO314" s="5">
        <v>45037</v>
      </c>
      <c r="AP314">
        <v>3.6217</v>
      </c>
      <c r="AQ314" s="5">
        <v>45037</v>
      </c>
      <c r="AR314">
        <v>3.592</v>
      </c>
      <c r="AS314" s="5">
        <v>45041</v>
      </c>
      <c r="AT314">
        <v>3.3993</v>
      </c>
      <c r="AU314" s="5">
        <v>45037</v>
      </c>
      <c r="AV314">
        <v>3.5738</v>
      </c>
      <c r="AW314" s="5">
        <v>45037</v>
      </c>
      <c r="AX314">
        <v>3.5733</v>
      </c>
      <c r="AY314" s="5">
        <v>45037</v>
      </c>
      <c r="AZ314">
        <v>3.5784</v>
      </c>
      <c r="BA314" s="5">
        <v>45037</v>
      </c>
      <c r="BB314">
        <v>3.5895</v>
      </c>
      <c r="BC314" s="5">
        <v>45030</v>
      </c>
      <c r="BD314">
        <v>3.4897</v>
      </c>
      <c r="BE314" s="5">
        <v>45037</v>
      </c>
      <c r="BF314">
        <v>3.4623</v>
      </c>
      <c r="BG314" s="5">
        <v>45037</v>
      </c>
      <c r="BH314">
        <v>3.3707</v>
      </c>
      <c r="BI314" s="5">
        <v>45040</v>
      </c>
      <c r="BJ314">
        <v>3.0987</v>
      </c>
      <c r="BK314" s="5">
        <v>45043</v>
      </c>
      <c r="BL314">
        <v>2.9186</v>
      </c>
    </row>
    <row r="315" spans="1:64">
      <c r="A315" s="5">
        <v>45035</v>
      </c>
      <c r="B315">
        <v>5.26143</v>
      </c>
      <c r="C315" s="5"/>
      <c r="E315" s="5"/>
      <c r="G315" s="5"/>
      <c r="I315" s="5"/>
      <c r="M315" s="5">
        <v>45042</v>
      </c>
      <c r="N315">
        <v>94.65</v>
      </c>
      <c r="O315" s="5"/>
      <c r="Q315" s="5"/>
      <c r="S315" s="5"/>
      <c r="U315" s="5"/>
      <c r="W315" s="5"/>
      <c r="Y315" s="5"/>
      <c r="AA315" s="5"/>
      <c r="AC315" s="5"/>
      <c r="AE315" s="5"/>
      <c r="AG315" s="5"/>
      <c r="AI315" s="5">
        <v>45034</v>
      </c>
      <c r="AJ315">
        <v>3.8937</v>
      </c>
      <c r="AK315" s="5">
        <v>45033</v>
      </c>
      <c r="AL315">
        <v>3.7803</v>
      </c>
      <c r="AM315" s="5">
        <v>45033</v>
      </c>
      <c r="AN315">
        <v>3.7009</v>
      </c>
      <c r="AO315" s="5">
        <v>45040</v>
      </c>
      <c r="AP315">
        <v>3.536</v>
      </c>
      <c r="AQ315" s="5">
        <v>45040</v>
      </c>
      <c r="AR315">
        <v>3.5086</v>
      </c>
      <c r="AS315" s="5">
        <v>45042</v>
      </c>
      <c r="AT315">
        <v>3.4542</v>
      </c>
      <c r="AU315" s="5">
        <v>45040</v>
      </c>
      <c r="AV315">
        <v>3.4935</v>
      </c>
      <c r="AW315" s="5">
        <v>45040</v>
      </c>
      <c r="AX315">
        <v>3.4957</v>
      </c>
      <c r="AY315" s="5">
        <v>45040</v>
      </c>
      <c r="AZ315">
        <v>3.5008</v>
      </c>
      <c r="BA315" s="5">
        <v>45040</v>
      </c>
      <c r="BB315">
        <v>3.5153</v>
      </c>
      <c r="BC315" s="5">
        <v>45033</v>
      </c>
      <c r="BD315">
        <v>3.573</v>
      </c>
      <c r="BE315" s="5">
        <v>45040</v>
      </c>
      <c r="BF315">
        <v>3.3951</v>
      </c>
      <c r="BG315" s="5">
        <v>45040</v>
      </c>
      <c r="BH315">
        <v>3.3058</v>
      </c>
      <c r="BI315" s="5">
        <v>45041</v>
      </c>
      <c r="BJ315">
        <v>3.0419</v>
      </c>
      <c r="BK315" s="5">
        <v>45044</v>
      </c>
      <c r="BL315">
        <v>2.8507</v>
      </c>
    </row>
    <row r="316" spans="1:64">
      <c r="A316" s="5">
        <v>45036</v>
      </c>
      <c r="B316">
        <v>5.27271</v>
      </c>
      <c r="C316" s="5"/>
      <c r="E316" s="5"/>
      <c r="G316" s="5"/>
      <c r="I316" s="5"/>
      <c r="M316" s="5">
        <v>45043</v>
      </c>
      <c r="N316">
        <v>94.585</v>
      </c>
      <c r="O316" s="5"/>
      <c r="Q316" s="5"/>
      <c r="S316" s="5"/>
      <c r="U316" s="5"/>
      <c r="W316" s="5"/>
      <c r="Y316" s="5"/>
      <c r="AA316" s="5"/>
      <c r="AC316" s="5"/>
      <c r="AE316" s="5"/>
      <c r="AG316" s="5"/>
      <c r="AI316" s="5">
        <v>45035</v>
      </c>
      <c r="AJ316">
        <v>3.9201</v>
      </c>
      <c r="AK316" s="5">
        <v>45034</v>
      </c>
      <c r="AL316">
        <v>3.767</v>
      </c>
      <c r="AM316" s="5">
        <v>45034</v>
      </c>
      <c r="AN316">
        <v>3.6896</v>
      </c>
      <c r="AO316" s="5">
        <v>45041</v>
      </c>
      <c r="AP316">
        <v>3.4254</v>
      </c>
      <c r="AQ316" s="5">
        <v>45041</v>
      </c>
      <c r="AR316">
        <v>3.4046</v>
      </c>
      <c r="AS316" s="5">
        <v>45043</v>
      </c>
      <c r="AT316">
        <v>3.527</v>
      </c>
      <c r="AU316" s="5">
        <v>45041</v>
      </c>
      <c r="AV316">
        <v>3.4003</v>
      </c>
      <c r="AW316" s="5">
        <v>45041</v>
      </c>
      <c r="AX316">
        <v>3.407</v>
      </c>
      <c r="AY316" s="5">
        <v>45041</v>
      </c>
      <c r="AZ316">
        <v>3.4141</v>
      </c>
      <c r="BA316" s="5">
        <v>45041</v>
      </c>
      <c r="BB316">
        <v>3.4367</v>
      </c>
      <c r="BC316" s="5">
        <v>45034</v>
      </c>
      <c r="BD316">
        <v>3.5627</v>
      </c>
      <c r="BE316" s="5">
        <v>45041</v>
      </c>
      <c r="BF316">
        <v>3.3302</v>
      </c>
      <c r="BG316" s="5">
        <v>45041</v>
      </c>
      <c r="BH316">
        <v>3.2461</v>
      </c>
      <c r="BI316" s="5">
        <v>45042</v>
      </c>
      <c r="BJ316">
        <v>3.086</v>
      </c>
      <c r="BK316" s="5">
        <v>45047</v>
      </c>
      <c r="BL316">
        <v>2.9938</v>
      </c>
    </row>
    <row r="317" spans="1:64">
      <c r="A317" s="5">
        <v>45037</v>
      </c>
      <c r="B317">
        <v>5.25514</v>
      </c>
      <c r="C317" s="5"/>
      <c r="E317" s="5"/>
      <c r="G317" s="5"/>
      <c r="I317" s="5"/>
      <c r="M317" s="5">
        <v>45044</v>
      </c>
      <c r="N317">
        <v>94.6</v>
      </c>
      <c r="O317" s="5"/>
      <c r="Q317" s="5"/>
      <c r="S317" s="5"/>
      <c r="U317" s="5"/>
      <c r="W317" s="5"/>
      <c r="Y317" s="5"/>
      <c r="AA317" s="5"/>
      <c r="AC317" s="5"/>
      <c r="AE317" s="5"/>
      <c r="AG317" s="5"/>
      <c r="AI317" s="5">
        <v>45036</v>
      </c>
      <c r="AJ317">
        <v>3.8277</v>
      </c>
      <c r="AK317" s="5">
        <v>45035</v>
      </c>
      <c r="AL317">
        <v>3.7833</v>
      </c>
      <c r="AM317" s="5">
        <v>45035</v>
      </c>
      <c r="AN317">
        <v>3.7016</v>
      </c>
      <c r="AO317" s="5">
        <v>45042</v>
      </c>
      <c r="AP317">
        <v>3.4783</v>
      </c>
      <c r="AQ317" s="5">
        <v>45042</v>
      </c>
      <c r="AR317">
        <v>3.4593</v>
      </c>
      <c r="AS317" s="5">
        <v>45044</v>
      </c>
      <c r="AT317">
        <v>3.4383</v>
      </c>
      <c r="AU317" s="5">
        <v>45042</v>
      </c>
      <c r="AV317">
        <v>3.4542</v>
      </c>
      <c r="AW317" s="5">
        <v>45042</v>
      </c>
      <c r="AX317">
        <v>3.4586</v>
      </c>
      <c r="AY317" s="5">
        <v>45042</v>
      </c>
      <c r="AZ317">
        <v>3.4657</v>
      </c>
      <c r="BA317" s="5">
        <v>45042</v>
      </c>
      <c r="BB317">
        <v>3.4852</v>
      </c>
      <c r="BC317" s="5">
        <v>45035</v>
      </c>
      <c r="BD317">
        <v>3.5608</v>
      </c>
      <c r="BE317" s="5">
        <v>45042</v>
      </c>
      <c r="BF317">
        <v>3.3764</v>
      </c>
      <c r="BG317" s="5">
        <v>45042</v>
      </c>
      <c r="BH317">
        <v>3.29</v>
      </c>
      <c r="BI317" s="5">
        <v>45043</v>
      </c>
      <c r="BJ317">
        <v>3.13</v>
      </c>
      <c r="BK317" s="5">
        <v>45048</v>
      </c>
      <c r="BL317">
        <v>2.899</v>
      </c>
    </row>
    <row r="318" spans="1:64">
      <c r="A318" s="5">
        <v>45040</v>
      </c>
      <c r="B318">
        <v>5.26814</v>
      </c>
      <c r="C318" s="5"/>
      <c r="E318" s="5"/>
      <c r="G318" s="5"/>
      <c r="I318" s="5"/>
      <c r="M318" s="5">
        <v>45047</v>
      </c>
      <c r="N318">
        <v>94.585</v>
      </c>
      <c r="O318" s="5"/>
      <c r="Q318" s="5"/>
      <c r="S318" s="5"/>
      <c r="U318" s="5"/>
      <c r="W318" s="5"/>
      <c r="Y318" s="5"/>
      <c r="AA318" s="5"/>
      <c r="AC318" s="5"/>
      <c r="AE318" s="5"/>
      <c r="AG318" s="5"/>
      <c r="AI318" s="5">
        <v>45037</v>
      </c>
      <c r="AJ318">
        <v>3.8578</v>
      </c>
      <c r="AK318" s="5">
        <v>45036</v>
      </c>
      <c r="AL318">
        <v>3.7054</v>
      </c>
      <c r="AM318" s="5">
        <v>45036</v>
      </c>
      <c r="AN318">
        <v>3.6301</v>
      </c>
      <c r="AO318" s="5">
        <v>45043</v>
      </c>
      <c r="AP318">
        <v>3.563</v>
      </c>
      <c r="AQ318" s="5">
        <v>45043</v>
      </c>
      <c r="AR318">
        <v>3.5371</v>
      </c>
      <c r="AS318" s="5">
        <v>45047</v>
      </c>
      <c r="AT318">
        <v>3.6014</v>
      </c>
      <c r="AU318" s="5">
        <v>45043</v>
      </c>
      <c r="AV318">
        <v>3.5222</v>
      </c>
      <c r="AW318" s="5">
        <v>45043</v>
      </c>
      <c r="AX318">
        <v>3.5247</v>
      </c>
      <c r="AY318" s="5">
        <v>45043</v>
      </c>
      <c r="AZ318">
        <v>3.5272</v>
      </c>
      <c r="BA318" s="5">
        <v>45043</v>
      </c>
      <c r="BB318">
        <v>3.5394</v>
      </c>
      <c r="BC318" s="5">
        <v>45036</v>
      </c>
      <c r="BD318">
        <v>3.5144</v>
      </c>
      <c r="BE318" s="5">
        <v>45043</v>
      </c>
      <c r="BF318">
        <v>3.4224</v>
      </c>
      <c r="BG318" s="5">
        <v>45043</v>
      </c>
      <c r="BH318">
        <v>3.333</v>
      </c>
      <c r="BI318" s="5">
        <v>45044</v>
      </c>
      <c r="BJ318">
        <v>3.0616</v>
      </c>
      <c r="BK318" s="5">
        <v>45049</v>
      </c>
      <c r="BL318">
        <v>2.886</v>
      </c>
    </row>
    <row r="319" spans="1:64">
      <c r="A319" s="5">
        <v>45041</v>
      </c>
      <c r="B319">
        <v>5.29157</v>
      </c>
      <c r="C319" s="5"/>
      <c r="E319" s="5"/>
      <c r="G319" s="5"/>
      <c r="I319" s="5"/>
      <c r="M319" s="5">
        <v>45048</v>
      </c>
      <c r="N319">
        <v>94.65</v>
      </c>
      <c r="O319" s="5"/>
      <c r="Q319" s="5"/>
      <c r="S319" s="5"/>
      <c r="U319" s="5"/>
      <c r="W319" s="5"/>
      <c r="Y319" s="5"/>
      <c r="AA319" s="5"/>
      <c r="AC319" s="5"/>
      <c r="AE319" s="5"/>
      <c r="AG319" s="5"/>
      <c r="AI319" s="5">
        <v>45040</v>
      </c>
      <c r="AJ319">
        <v>3.7634</v>
      </c>
      <c r="AK319" s="5">
        <v>45037</v>
      </c>
      <c r="AL319">
        <v>3.7424</v>
      </c>
      <c r="AM319" s="5">
        <v>45037</v>
      </c>
      <c r="AN319">
        <v>3.6701</v>
      </c>
      <c r="AO319" s="5">
        <v>45044</v>
      </c>
      <c r="AP319">
        <v>3.4713</v>
      </c>
      <c r="AQ319" s="5">
        <v>45044</v>
      </c>
      <c r="AR319">
        <v>3.4475</v>
      </c>
      <c r="AS319" s="5">
        <v>45048</v>
      </c>
      <c r="AT319">
        <v>3.4548</v>
      </c>
      <c r="AU319" s="5">
        <v>45044</v>
      </c>
      <c r="AV319">
        <v>3.4368</v>
      </c>
      <c r="AW319" s="5">
        <v>45044</v>
      </c>
      <c r="AX319">
        <v>3.441</v>
      </c>
      <c r="AY319" s="5">
        <v>45044</v>
      </c>
      <c r="AZ319">
        <v>3.4449</v>
      </c>
      <c r="BA319" s="5">
        <v>45044</v>
      </c>
      <c r="BB319">
        <v>3.4615</v>
      </c>
      <c r="BC319" s="5">
        <v>45037</v>
      </c>
      <c r="BD319">
        <v>3.556</v>
      </c>
      <c r="BE319" s="5">
        <v>45044</v>
      </c>
      <c r="BF319">
        <v>3.3491</v>
      </c>
      <c r="BG319" s="5">
        <v>45044</v>
      </c>
      <c r="BH319">
        <v>3.2645</v>
      </c>
      <c r="BI319" s="5">
        <v>45047</v>
      </c>
      <c r="BJ319">
        <v>3.2051</v>
      </c>
      <c r="BK319" s="5">
        <v>45050</v>
      </c>
      <c r="BL319">
        <v>2.9336</v>
      </c>
    </row>
    <row r="320" spans="1:64">
      <c r="A320" s="5">
        <v>45042</v>
      </c>
      <c r="B320">
        <v>5.27271</v>
      </c>
      <c r="C320" s="5"/>
      <c r="E320" s="5"/>
      <c r="G320" s="5"/>
      <c r="I320" s="5"/>
      <c r="M320" s="5">
        <v>45049</v>
      </c>
      <c r="N320">
        <v>94.6</v>
      </c>
      <c r="O320" s="5"/>
      <c r="Q320" s="5"/>
      <c r="S320" s="5"/>
      <c r="U320" s="5"/>
      <c r="W320" s="5"/>
      <c r="Y320" s="5"/>
      <c r="AA320" s="5"/>
      <c r="AC320" s="5"/>
      <c r="AE320" s="5"/>
      <c r="AG320" s="5"/>
      <c r="AI320" s="5">
        <v>45041</v>
      </c>
      <c r="AJ320">
        <v>3.6306</v>
      </c>
      <c r="AK320" s="5">
        <v>45040</v>
      </c>
      <c r="AL320">
        <v>3.65</v>
      </c>
      <c r="AM320" s="5">
        <v>45040</v>
      </c>
      <c r="AN320">
        <v>3.581</v>
      </c>
      <c r="AO320" s="5">
        <v>45047</v>
      </c>
      <c r="AP320">
        <v>3.6319</v>
      </c>
      <c r="AQ320" s="5">
        <v>45047</v>
      </c>
      <c r="AR320">
        <v>3.6095</v>
      </c>
      <c r="AS320" s="5">
        <v>45049</v>
      </c>
      <c r="AT320">
        <v>3.372</v>
      </c>
      <c r="AU320" s="5">
        <v>45047</v>
      </c>
      <c r="AV320">
        <v>3.5992</v>
      </c>
      <c r="AW320" s="5">
        <v>45047</v>
      </c>
      <c r="AX320">
        <v>3.6017</v>
      </c>
      <c r="AY320" s="5">
        <v>45047</v>
      </c>
      <c r="AZ320">
        <v>3.6044</v>
      </c>
      <c r="BA320" s="5">
        <v>45047</v>
      </c>
      <c r="BB320">
        <v>3.6177</v>
      </c>
      <c r="BC320" s="5">
        <v>45040</v>
      </c>
      <c r="BD320">
        <v>3.4867</v>
      </c>
      <c r="BE320" s="5">
        <v>45047</v>
      </c>
      <c r="BF320">
        <v>3.498</v>
      </c>
      <c r="BG320" s="5">
        <v>45047</v>
      </c>
      <c r="BH320">
        <v>3.4067</v>
      </c>
      <c r="BI320" s="5">
        <v>45048</v>
      </c>
      <c r="BJ320">
        <v>3.1107</v>
      </c>
      <c r="BK320" s="5">
        <v>45051</v>
      </c>
      <c r="BL320">
        <v>2.9471</v>
      </c>
    </row>
    <row r="321" spans="1:64">
      <c r="A321" s="5">
        <v>45043</v>
      </c>
      <c r="B321">
        <v>5.29914</v>
      </c>
      <c r="C321" s="5"/>
      <c r="E321" s="5"/>
      <c r="G321" s="5"/>
      <c r="I321" s="5"/>
      <c r="M321" s="5">
        <v>45050</v>
      </c>
      <c r="N321">
        <v>94.66</v>
      </c>
      <c r="O321" s="5"/>
      <c r="Q321" s="5"/>
      <c r="S321" s="5"/>
      <c r="U321" s="5"/>
      <c r="W321" s="5"/>
      <c r="Y321" s="5"/>
      <c r="AA321" s="5"/>
      <c r="AC321" s="5"/>
      <c r="AE321" s="5"/>
      <c r="AG321" s="5"/>
      <c r="AI321" s="5">
        <v>45042</v>
      </c>
      <c r="AJ321">
        <v>3.6838</v>
      </c>
      <c r="AK321" s="5">
        <v>45041</v>
      </c>
      <c r="AL321">
        <v>3.5243</v>
      </c>
      <c r="AM321" s="5">
        <v>45041</v>
      </c>
      <c r="AN321">
        <v>3.464</v>
      </c>
      <c r="AO321" s="5">
        <v>45048</v>
      </c>
      <c r="AP321">
        <v>3.4721</v>
      </c>
      <c r="AQ321" s="5">
        <v>45048</v>
      </c>
      <c r="AR321">
        <v>3.4566</v>
      </c>
      <c r="AS321" s="5">
        <v>45050</v>
      </c>
      <c r="AT321">
        <v>3.3952</v>
      </c>
      <c r="AU321" s="5">
        <v>45048</v>
      </c>
      <c r="AV321">
        <v>3.4586</v>
      </c>
      <c r="AW321" s="5">
        <v>45048</v>
      </c>
      <c r="AX321">
        <v>3.4638</v>
      </c>
      <c r="AY321" s="5">
        <v>45048</v>
      </c>
      <c r="AZ321">
        <v>3.4756</v>
      </c>
      <c r="BA321" s="5">
        <v>45048</v>
      </c>
      <c r="BB321">
        <v>3.5006</v>
      </c>
      <c r="BC321" s="5">
        <v>45041</v>
      </c>
      <c r="BD321">
        <v>3.4172</v>
      </c>
      <c r="BE321" s="5">
        <v>45048</v>
      </c>
      <c r="BF321">
        <v>3.396</v>
      </c>
      <c r="BG321" s="5">
        <v>45048</v>
      </c>
      <c r="BH321">
        <v>3.3116</v>
      </c>
      <c r="BI321" s="5">
        <v>45049</v>
      </c>
      <c r="BJ321">
        <v>3.0951</v>
      </c>
      <c r="BK321" s="5">
        <v>45054</v>
      </c>
      <c r="BL321">
        <v>3.0008</v>
      </c>
    </row>
    <row r="322" spans="1:64">
      <c r="A322" s="5">
        <v>45044</v>
      </c>
      <c r="B322">
        <v>5.30243</v>
      </c>
      <c r="C322" s="5"/>
      <c r="E322" s="5"/>
      <c r="G322" s="5"/>
      <c r="I322" s="5"/>
      <c r="M322" s="5">
        <v>45051</v>
      </c>
      <c r="N322">
        <v>94.6</v>
      </c>
      <c r="O322" s="5"/>
      <c r="Q322" s="5"/>
      <c r="S322" s="5"/>
      <c r="U322" s="5"/>
      <c r="W322" s="5"/>
      <c r="Y322" s="5"/>
      <c r="AA322" s="5"/>
      <c r="AC322" s="5"/>
      <c r="AE322" s="5"/>
      <c r="AG322" s="5"/>
      <c r="AI322" s="5">
        <v>45043</v>
      </c>
      <c r="AJ322">
        <v>3.7807</v>
      </c>
      <c r="AK322" s="5">
        <v>45042</v>
      </c>
      <c r="AL322">
        <v>3.5764</v>
      </c>
      <c r="AM322" s="5">
        <v>45042</v>
      </c>
      <c r="AN322">
        <v>3.5176</v>
      </c>
      <c r="AO322" s="5">
        <v>45049</v>
      </c>
      <c r="AP322">
        <v>3.365</v>
      </c>
      <c r="AQ322" s="5">
        <v>45049</v>
      </c>
      <c r="AR322">
        <v>3.3632</v>
      </c>
      <c r="AS322" s="5">
        <v>45051</v>
      </c>
      <c r="AT322">
        <v>3.4568</v>
      </c>
      <c r="AU322" s="5">
        <v>45049</v>
      </c>
      <c r="AV322">
        <v>3.384</v>
      </c>
      <c r="AW322" s="5">
        <v>45049</v>
      </c>
      <c r="AX322">
        <v>3.401</v>
      </c>
      <c r="AY322" s="5">
        <v>45049</v>
      </c>
      <c r="AZ322">
        <v>3.4158</v>
      </c>
      <c r="BA322" s="5">
        <v>45049</v>
      </c>
      <c r="BB322">
        <v>3.4569</v>
      </c>
      <c r="BC322" s="5">
        <v>45042</v>
      </c>
      <c r="BD322">
        <v>3.4637</v>
      </c>
      <c r="BE322" s="5">
        <v>45049</v>
      </c>
      <c r="BF322">
        <v>3.3745</v>
      </c>
      <c r="BG322" s="5">
        <v>45049</v>
      </c>
      <c r="BH322">
        <v>3.2974</v>
      </c>
      <c r="BI322" s="5">
        <v>45050</v>
      </c>
      <c r="BJ322">
        <v>3.1413</v>
      </c>
      <c r="BK322" s="5">
        <v>45055</v>
      </c>
      <c r="BL322">
        <v>3.024</v>
      </c>
    </row>
    <row r="323" spans="1:64">
      <c r="A323" s="5">
        <v>45048</v>
      </c>
      <c r="B323">
        <v>5.33629</v>
      </c>
      <c r="C323" s="5"/>
      <c r="E323" s="5"/>
      <c r="G323" s="5"/>
      <c r="I323" s="5"/>
      <c r="M323" s="5">
        <v>45054</v>
      </c>
      <c r="N323">
        <v>94.58</v>
      </c>
      <c r="O323" s="5"/>
      <c r="Q323" s="5"/>
      <c r="S323" s="5"/>
      <c r="U323" s="5"/>
      <c r="W323" s="5"/>
      <c r="Y323" s="5"/>
      <c r="AA323" s="5"/>
      <c r="AC323" s="5"/>
      <c r="AE323" s="5"/>
      <c r="AG323" s="5"/>
      <c r="AI323" s="5">
        <v>45044</v>
      </c>
      <c r="AJ323">
        <v>3.6882</v>
      </c>
      <c r="AK323" s="5">
        <v>45043</v>
      </c>
      <c r="AL323">
        <v>3.6719</v>
      </c>
      <c r="AM323" s="5">
        <v>45043</v>
      </c>
      <c r="AN323">
        <v>3.6063</v>
      </c>
      <c r="AO323" s="5">
        <v>45050</v>
      </c>
      <c r="AP323">
        <v>3.39</v>
      </c>
      <c r="AQ323" s="5">
        <v>45050</v>
      </c>
      <c r="AR323">
        <v>3.3869</v>
      </c>
      <c r="AS323" s="5">
        <v>45054</v>
      </c>
      <c r="AT323">
        <v>3.5176</v>
      </c>
      <c r="AU323" s="5">
        <v>45050</v>
      </c>
      <c r="AV323">
        <v>3.408</v>
      </c>
      <c r="AW323" s="5">
        <v>45050</v>
      </c>
      <c r="AX323">
        <v>3.4235</v>
      </c>
      <c r="AY323" s="5">
        <v>45050</v>
      </c>
      <c r="AZ323">
        <v>3.4405</v>
      </c>
      <c r="BA323" s="5">
        <v>45050</v>
      </c>
      <c r="BB323">
        <v>3.4819</v>
      </c>
      <c r="BC323" s="5">
        <v>45043</v>
      </c>
      <c r="BD323">
        <v>3.514</v>
      </c>
      <c r="BE323" s="5">
        <v>45050</v>
      </c>
      <c r="BF323">
        <v>3.4033</v>
      </c>
      <c r="BG323" s="5">
        <v>45050</v>
      </c>
      <c r="BH323">
        <v>3.3284</v>
      </c>
      <c r="BI323" s="5">
        <v>45051</v>
      </c>
      <c r="BJ323">
        <v>3.1537</v>
      </c>
      <c r="BK323" s="5">
        <v>45056</v>
      </c>
      <c r="BL323">
        <v>2.98</v>
      </c>
    </row>
    <row r="324" spans="1:64">
      <c r="A324" s="5">
        <v>45049</v>
      </c>
      <c r="B324">
        <v>5.32629</v>
      </c>
      <c r="C324" s="5"/>
      <c r="E324" s="5"/>
      <c r="G324" s="5"/>
      <c r="I324" s="5"/>
      <c r="M324" s="5">
        <v>45055</v>
      </c>
      <c r="N324">
        <v>94.575</v>
      </c>
      <c r="O324" s="5"/>
      <c r="Q324" s="5"/>
      <c r="S324" s="5"/>
      <c r="U324" s="5"/>
      <c r="W324" s="5"/>
      <c r="Y324" s="5"/>
      <c r="AA324" s="5"/>
      <c r="AC324" s="5"/>
      <c r="AE324" s="5"/>
      <c r="AG324" s="5"/>
      <c r="AI324" s="5">
        <v>45047</v>
      </c>
      <c r="AJ324">
        <v>3.8396</v>
      </c>
      <c r="AK324" s="5">
        <v>45044</v>
      </c>
      <c r="AL324">
        <v>3.577</v>
      </c>
      <c r="AM324" s="5">
        <v>45044</v>
      </c>
      <c r="AN324">
        <v>3.5128</v>
      </c>
      <c r="AO324" s="5">
        <v>45051</v>
      </c>
      <c r="AP324">
        <v>3.4589</v>
      </c>
      <c r="AQ324" s="5">
        <v>45051</v>
      </c>
      <c r="AR324">
        <v>3.4517</v>
      </c>
      <c r="AS324" s="5">
        <v>45055</v>
      </c>
      <c r="AT324">
        <v>3.5224</v>
      </c>
      <c r="AU324" s="5">
        <v>45051</v>
      </c>
      <c r="AV324">
        <v>3.4657</v>
      </c>
      <c r="AW324" s="5">
        <v>45051</v>
      </c>
      <c r="AX324">
        <v>3.4783</v>
      </c>
      <c r="AY324" s="5">
        <v>45051</v>
      </c>
      <c r="AZ324">
        <v>3.4883</v>
      </c>
      <c r="BA324" s="5">
        <v>45051</v>
      </c>
      <c r="BB324">
        <v>3.5201</v>
      </c>
      <c r="BC324" s="5">
        <v>45044</v>
      </c>
      <c r="BD324">
        <v>3.437</v>
      </c>
      <c r="BE324" s="5">
        <v>45051</v>
      </c>
      <c r="BF324">
        <v>3.4251</v>
      </c>
      <c r="BG324" s="5">
        <v>45051</v>
      </c>
      <c r="BH324">
        <v>3.3436</v>
      </c>
      <c r="BI324" s="5">
        <v>45054</v>
      </c>
      <c r="BJ324">
        <v>3.2084</v>
      </c>
      <c r="BK324" s="5">
        <v>45057</v>
      </c>
      <c r="BL324">
        <v>2.9157</v>
      </c>
    </row>
    <row r="325" spans="1:64">
      <c r="A325" s="5">
        <v>45050</v>
      </c>
      <c r="B325">
        <v>5.32371</v>
      </c>
      <c r="C325" s="5"/>
      <c r="E325" s="5"/>
      <c r="G325" s="5"/>
      <c r="I325" s="5"/>
      <c r="M325" s="5">
        <v>45056</v>
      </c>
      <c r="N325">
        <v>94.605</v>
      </c>
      <c r="O325" s="5"/>
      <c r="Q325" s="5"/>
      <c r="S325" s="5"/>
      <c r="U325" s="5"/>
      <c r="W325" s="5"/>
      <c r="Y325" s="5"/>
      <c r="AA325" s="5"/>
      <c r="AC325" s="5"/>
      <c r="AE325" s="5"/>
      <c r="AG325" s="5"/>
      <c r="AI325" s="5">
        <v>45048</v>
      </c>
      <c r="AJ325">
        <v>3.6557</v>
      </c>
      <c r="AK325" s="5">
        <v>45047</v>
      </c>
      <c r="AL325">
        <v>3.7327</v>
      </c>
      <c r="AM325" s="5">
        <v>45047</v>
      </c>
      <c r="AN325">
        <v>3.673</v>
      </c>
      <c r="AO325" s="5">
        <v>45054</v>
      </c>
      <c r="AP325">
        <v>3.5222</v>
      </c>
      <c r="AQ325" s="5">
        <v>45054</v>
      </c>
      <c r="AR325">
        <v>3.5134</v>
      </c>
      <c r="AS325" s="5">
        <v>45056</v>
      </c>
      <c r="AT325">
        <v>3.4416</v>
      </c>
      <c r="AU325" s="5">
        <v>45054</v>
      </c>
      <c r="AV325">
        <v>3.5243</v>
      </c>
      <c r="AW325" s="5">
        <v>45054</v>
      </c>
      <c r="AX325">
        <v>3.5347</v>
      </c>
      <c r="AY325" s="5">
        <v>45054</v>
      </c>
      <c r="AZ325">
        <v>3.5451</v>
      </c>
      <c r="BA325" s="5">
        <v>45054</v>
      </c>
      <c r="BB325">
        <v>3.5739</v>
      </c>
      <c r="BC325" s="5">
        <v>45047</v>
      </c>
      <c r="BD325">
        <v>3.5898</v>
      </c>
      <c r="BE325" s="5">
        <v>45054</v>
      </c>
      <c r="BF325">
        <v>3.478</v>
      </c>
      <c r="BG325" s="5">
        <v>45054</v>
      </c>
      <c r="BH325">
        <v>3.397</v>
      </c>
      <c r="BI325" s="5">
        <v>45055</v>
      </c>
      <c r="BJ325">
        <v>3.219</v>
      </c>
      <c r="BK325" s="5">
        <v>45058</v>
      </c>
      <c r="BL325">
        <v>2.9412</v>
      </c>
    </row>
    <row r="326" spans="1:64">
      <c r="A326" s="5">
        <v>45051</v>
      </c>
      <c r="B326">
        <v>5.33686</v>
      </c>
      <c r="C326" s="5"/>
      <c r="E326" s="5"/>
      <c r="G326" s="5"/>
      <c r="I326" s="5"/>
      <c r="M326" s="5">
        <v>45057</v>
      </c>
      <c r="N326">
        <v>94.585</v>
      </c>
      <c r="O326" s="5"/>
      <c r="Q326" s="5"/>
      <c r="S326" s="5"/>
      <c r="U326" s="5"/>
      <c r="W326" s="5"/>
      <c r="Y326" s="5"/>
      <c r="AA326" s="5"/>
      <c r="AC326" s="5"/>
      <c r="AE326" s="5"/>
      <c r="AG326" s="5"/>
      <c r="AI326" s="5">
        <v>45049</v>
      </c>
      <c r="AJ326">
        <v>3.5017</v>
      </c>
      <c r="AK326" s="5">
        <v>45048</v>
      </c>
      <c r="AL326">
        <v>3.5514</v>
      </c>
      <c r="AM326" s="5">
        <v>45048</v>
      </c>
      <c r="AN326">
        <v>3.5015</v>
      </c>
      <c r="AO326" s="5">
        <v>45055</v>
      </c>
      <c r="AP326">
        <v>3.5264</v>
      </c>
      <c r="AQ326" s="5">
        <v>45055</v>
      </c>
      <c r="AR326">
        <v>3.5174</v>
      </c>
      <c r="AS326" s="5">
        <v>45057</v>
      </c>
      <c r="AT326">
        <v>3.382</v>
      </c>
      <c r="AU326" s="5">
        <v>45055</v>
      </c>
      <c r="AV326">
        <v>3.5299</v>
      </c>
      <c r="AW326" s="5">
        <v>45055</v>
      </c>
      <c r="AX326">
        <v>3.547</v>
      </c>
      <c r="AY326" s="5">
        <v>45055</v>
      </c>
      <c r="AZ326">
        <v>3.5522</v>
      </c>
      <c r="BA326" s="5">
        <v>45055</v>
      </c>
      <c r="BB326">
        <v>3.5815</v>
      </c>
      <c r="BC326" s="5">
        <v>45048</v>
      </c>
      <c r="BD326">
        <v>3.4812</v>
      </c>
      <c r="BE326" s="5">
        <v>45055</v>
      </c>
      <c r="BF326">
        <v>3.4875</v>
      </c>
      <c r="BG326" s="5">
        <v>45055</v>
      </c>
      <c r="BH326">
        <v>3.4065</v>
      </c>
      <c r="BI326" s="5">
        <v>45056</v>
      </c>
      <c r="BJ326">
        <v>3.1827</v>
      </c>
      <c r="BK326" s="5">
        <v>45061</v>
      </c>
      <c r="BL326">
        <v>3.0063</v>
      </c>
    </row>
    <row r="327" spans="1:64">
      <c r="A327" s="5">
        <v>45055</v>
      </c>
      <c r="B327">
        <v>5.33914</v>
      </c>
      <c r="C327" s="5"/>
      <c r="E327" s="5"/>
      <c r="G327" s="5"/>
      <c r="I327" s="5"/>
      <c r="M327" s="5">
        <v>45058</v>
      </c>
      <c r="N327">
        <v>94.58</v>
      </c>
      <c r="O327" s="5"/>
      <c r="Q327" s="5"/>
      <c r="S327" s="5"/>
      <c r="U327" s="5"/>
      <c r="W327" s="5"/>
      <c r="Y327" s="5"/>
      <c r="AA327" s="5"/>
      <c r="AC327" s="5"/>
      <c r="AE327" s="5"/>
      <c r="AG327" s="5"/>
      <c r="AI327" s="5">
        <v>45050</v>
      </c>
      <c r="AJ327">
        <v>3.5145</v>
      </c>
      <c r="AK327" s="5">
        <v>45049</v>
      </c>
      <c r="AL327">
        <v>3.4182</v>
      </c>
      <c r="AM327" s="5">
        <v>45049</v>
      </c>
      <c r="AN327">
        <v>3.3809</v>
      </c>
      <c r="AO327" s="5">
        <v>45056</v>
      </c>
      <c r="AP327">
        <v>3.4358</v>
      </c>
      <c r="AQ327" s="5">
        <v>45056</v>
      </c>
      <c r="AR327">
        <v>3.4319</v>
      </c>
      <c r="AS327" s="5">
        <v>45058</v>
      </c>
      <c r="AT327">
        <v>3.4613</v>
      </c>
      <c r="AU327" s="5">
        <v>45056</v>
      </c>
      <c r="AV327">
        <v>3.4536</v>
      </c>
      <c r="AW327" s="5">
        <v>45056</v>
      </c>
      <c r="AX327">
        <v>3.4713</v>
      </c>
      <c r="AY327" s="5">
        <v>45056</v>
      </c>
      <c r="AZ327">
        <v>3.4835</v>
      </c>
      <c r="BA327" s="5">
        <v>45056</v>
      </c>
      <c r="BB327">
        <v>3.5192</v>
      </c>
      <c r="BC327" s="5">
        <v>45049</v>
      </c>
      <c r="BD327">
        <v>3.4498</v>
      </c>
      <c r="BE327" s="5">
        <v>45056</v>
      </c>
      <c r="BF327">
        <v>3.4449</v>
      </c>
      <c r="BG327" s="5">
        <v>45056</v>
      </c>
      <c r="BH327">
        <v>3.3717</v>
      </c>
      <c r="BI327" s="5">
        <v>45057</v>
      </c>
      <c r="BJ327">
        <v>3.1221</v>
      </c>
      <c r="BK327" s="5">
        <v>45062</v>
      </c>
      <c r="BL327">
        <v>3.044</v>
      </c>
    </row>
    <row r="328" spans="1:64">
      <c r="A328" s="5">
        <v>45056</v>
      </c>
      <c r="B328">
        <v>5.34243</v>
      </c>
      <c r="C328" s="5"/>
      <c r="E328" s="5"/>
      <c r="G328" s="5"/>
      <c r="I328" s="5"/>
      <c r="M328" s="5">
        <v>45061</v>
      </c>
      <c r="N328">
        <v>94.5675</v>
      </c>
      <c r="O328" s="5"/>
      <c r="Q328" s="5"/>
      <c r="S328" s="5"/>
      <c r="U328" s="5"/>
      <c r="W328" s="5"/>
      <c r="Y328" s="5"/>
      <c r="AA328" s="5"/>
      <c r="AC328" s="5"/>
      <c r="AE328" s="5"/>
      <c r="AG328" s="5"/>
      <c r="AI328" s="5">
        <v>45051</v>
      </c>
      <c r="AJ328">
        <v>3.61</v>
      </c>
      <c r="AK328" s="5">
        <v>45050</v>
      </c>
      <c r="AL328">
        <v>3.4389</v>
      </c>
      <c r="AM328" s="5">
        <v>45050</v>
      </c>
      <c r="AN328">
        <v>3.406</v>
      </c>
      <c r="AO328" s="5">
        <v>45057</v>
      </c>
      <c r="AP328">
        <v>3.3823</v>
      </c>
      <c r="AQ328" s="5">
        <v>45057</v>
      </c>
      <c r="AR328">
        <v>3.3764</v>
      </c>
      <c r="AS328" s="5">
        <v>45061</v>
      </c>
      <c r="AT328">
        <v>3.4903</v>
      </c>
      <c r="AU328" s="5">
        <v>45057</v>
      </c>
      <c r="AV328">
        <v>3.3928</v>
      </c>
      <c r="AW328" s="5">
        <v>45057</v>
      </c>
      <c r="AX328">
        <v>3.4134</v>
      </c>
      <c r="AY328" s="5">
        <v>45057</v>
      </c>
      <c r="AZ328">
        <v>3.4183</v>
      </c>
      <c r="BA328" s="5">
        <v>45057</v>
      </c>
      <c r="BB328">
        <v>3.4517</v>
      </c>
      <c r="BC328" s="5">
        <v>45050</v>
      </c>
      <c r="BD328">
        <v>3.4773</v>
      </c>
      <c r="BE328" s="5">
        <v>45057</v>
      </c>
      <c r="BF328">
        <v>3.3828</v>
      </c>
      <c r="BG328" s="5">
        <v>45057</v>
      </c>
      <c r="BH328">
        <v>3.3124</v>
      </c>
      <c r="BI328" s="5">
        <v>45058</v>
      </c>
      <c r="BJ328">
        <v>3.1646</v>
      </c>
      <c r="BK328" s="5">
        <v>45063</v>
      </c>
      <c r="BL328">
        <v>3.028</v>
      </c>
    </row>
    <row r="329" spans="1:64">
      <c r="A329" s="5">
        <v>45057</v>
      </c>
      <c r="B329">
        <v>5.32071</v>
      </c>
      <c r="C329" s="5"/>
      <c r="E329" s="5"/>
      <c r="G329" s="5"/>
      <c r="I329" s="5"/>
      <c r="M329" s="5">
        <v>45062</v>
      </c>
      <c r="N329">
        <v>94.5575</v>
      </c>
      <c r="O329" s="5"/>
      <c r="Q329" s="5"/>
      <c r="S329" s="5"/>
      <c r="U329" s="5"/>
      <c r="W329" s="5"/>
      <c r="Y329" s="5"/>
      <c r="AA329" s="5"/>
      <c r="AC329" s="5"/>
      <c r="AE329" s="5"/>
      <c r="AG329" s="5"/>
      <c r="AI329" s="5">
        <v>45054</v>
      </c>
      <c r="AJ329">
        <v>3.6783</v>
      </c>
      <c r="AK329" s="5">
        <v>45051</v>
      </c>
      <c r="AL329">
        <v>3.5199</v>
      </c>
      <c r="AM329" s="5">
        <v>45051</v>
      </c>
      <c r="AN329">
        <v>3.4802</v>
      </c>
      <c r="AO329" s="5">
        <v>45058</v>
      </c>
      <c r="AP329">
        <v>3.4652</v>
      </c>
      <c r="AQ329" s="5">
        <v>45058</v>
      </c>
      <c r="AR329">
        <v>3.455</v>
      </c>
      <c r="AS329" s="5">
        <v>45062</v>
      </c>
      <c r="AT329">
        <v>3.5254</v>
      </c>
      <c r="AU329" s="5">
        <v>45058</v>
      </c>
      <c r="AV329">
        <v>3.469</v>
      </c>
      <c r="AW329" s="5">
        <v>45058</v>
      </c>
      <c r="AX329">
        <v>3.4792</v>
      </c>
      <c r="AY329" s="5">
        <v>45058</v>
      </c>
      <c r="AZ329">
        <v>3.4883</v>
      </c>
      <c r="BA329" s="5">
        <v>45058</v>
      </c>
      <c r="BB329">
        <v>3.5148</v>
      </c>
      <c r="BC329" s="5">
        <v>45051</v>
      </c>
      <c r="BD329">
        <v>3.5047</v>
      </c>
      <c r="BE329" s="5">
        <v>45058</v>
      </c>
      <c r="BF329">
        <v>3.4325</v>
      </c>
      <c r="BG329" s="5">
        <v>45058</v>
      </c>
      <c r="BH329">
        <v>3.3561</v>
      </c>
      <c r="BI329" s="5">
        <v>45061</v>
      </c>
      <c r="BJ329">
        <v>3.205</v>
      </c>
      <c r="BK329" s="5">
        <v>45064</v>
      </c>
      <c r="BL329">
        <v>3.077</v>
      </c>
    </row>
    <row r="330" spans="1:64">
      <c r="A330" s="5">
        <v>45058</v>
      </c>
      <c r="B330">
        <v>5.31829</v>
      </c>
      <c r="C330" s="5"/>
      <c r="E330" s="5"/>
      <c r="G330" s="5"/>
      <c r="I330" s="5"/>
      <c r="M330" s="5">
        <v>45063</v>
      </c>
      <c r="N330">
        <v>94.5275</v>
      </c>
      <c r="O330" s="5"/>
      <c r="Q330" s="5"/>
      <c r="S330" s="5"/>
      <c r="U330" s="5"/>
      <c r="W330" s="5"/>
      <c r="Y330" s="5"/>
      <c r="AA330" s="5"/>
      <c r="AC330" s="5"/>
      <c r="AE330" s="5"/>
      <c r="AG330" s="5"/>
      <c r="AI330" s="5">
        <v>45055</v>
      </c>
      <c r="AJ330">
        <v>3.6771</v>
      </c>
      <c r="AK330" s="5">
        <v>45054</v>
      </c>
      <c r="AL330">
        <v>3.5873</v>
      </c>
      <c r="AM330" s="5">
        <v>45054</v>
      </c>
      <c r="AN330">
        <v>3.5441</v>
      </c>
      <c r="AO330" s="5">
        <v>45061</v>
      </c>
      <c r="AP330">
        <v>3.4862</v>
      </c>
      <c r="AQ330" s="5">
        <v>45061</v>
      </c>
      <c r="AR330">
        <v>3.4813</v>
      </c>
      <c r="AS330" s="5">
        <v>45063</v>
      </c>
      <c r="AT330">
        <v>3.5553</v>
      </c>
      <c r="AU330" s="5">
        <v>45061</v>
      </c>
      <c r="AV330">
        <v>3.4986</v>
      </c>
      <c r="AW330" s="5">
        <v>45061</v>
      </c>
      <c r="AX330">
        <v>3.5113</v>
      </c>
      <c r="AY330" s="5">
        <v>45061</v>
      </c>
      <c r="AZ330">
        <v>3.5215</v>
      </c>
      <c r="BA330" s="5">
        <v>45061</v>
      </c>
      <c r="BB330">
        <v>3.5499</v>
      </c>
      <c r="BC330" s="5">
        <v>45054</v>
      </c>
      <c r="BD330">
        <v>3.559</v>
      </c>
      <c r="BE330" s="5">
        <v>45061</v>
      </c>
      <c r="BF330">
        <v>3.4722</v>
      </c>
      <c r="BG330" s="5">
        <v>45061</v>
      </c>
      <c r="BH330">
        <v>3.399</v>
      </c>
      <c r="BI330" s="5">
        <v>45062</v>
      </c>
      <c r="BJ330">
        <v>3.2265</v>
      </c>
      <c r="BK330" s="5">
        <v>45065</v>
      </c>
      <c r="BL330">
        <v>3.122</v>
      </c>
    </row>
    <row r="331" spans="1:64">
      <c r="A331" s="5">
        <v>45061</v>
      </c>
      <c r="B331">
        <v>5.33043</v>
      </c>
      <c r="C331" s="5"/>
      <c r="E331" s="5"/>
      <c r="G331" s="5"/>
      <c r="I331" s="5"/>
      <c r="M331" s="5">
        <v>45064</v>
      </c>
      <c r="N331">
        <v>94.48</v>
      </c>
      <c r="O331" s="5"/>
      <c r="Q331" s="5"/>
      <c r="S331" s="5"/>
      <c r="U331" s="5"/>
      <c r="W331" s="5"/>
      <c r="Y331" s="5"/>
      <c r="AA331" s="5"/>
      <c r="AC331" s="5"/>
      <c r="AE331" s="5"/>
      <c r="AG331" s="5"/>
      <c r="AI331" s="5">
        <v>45056</v>
      </c>
      <c r="AJ331">
        <v>3.5676</v>
      </c>
      <c r="AK331" s="5">
        <v>45055</v>
      </c>
      <c r="AL331">
        <v>3.589</v>
      </c>
      <c r="AM331" s="5">
        <v>45055</v>
      </c>
      <c r="AN331">
        <v>3.547</v>
      </c>
      <c r="AO331" s="5">
        <v>45062</v>
      </c>
      <c r="AP331">
        <v>3.5299</v>
      </c>
      <c r="AQ331" s="5">
        <v>45062</v>
      </c>
      <c r="AR331">
        <v>3.5209</v>
      </c>
      <c r="AS331" s="5">
        <v>45064</v>
      </c>
      <c r="AT331">
        <v>3.6463</v>
      </c>
      <c r="AU331" s="5">
        <v>45062</v>
      </c>
      <c r="AV331">
        <v>3.5315</v>
      </c>
      <c r="AW331" s="5">
        <v>45062</v>
      </c>
      <c r="AX331">
        <v>3.5425</v>
      </c>
      <c r="AY331" s="5">
        <v>45062</v>
      </c>
      <c r="AZ331">
        <v>3.5514</v>
      </c>
      <c r="BA331" s="5">
        <v>45062</v>
      </c>
      <c r="BB331">
        <v>3.5755</v>
      </c>
      <c r="BC331" s="5">
        <v>45055</v>
      </c>
      <c r="BD331">
        <v>3.5668</v>
      </c>
      <c r="BE331" s="5">
        <v>45062</v>
      </c>
      <c r="BF331">
        <v>3.4957</v>
      </c>
      <c r="BG331" s="5">
        <v>45062</v>
      </c>
      <c r="BH331">
        <v>3.4155</v>
      </c>
      <c r="BI331" s="5">
        <v>45063</v>
      </c>
      <c r="BJ331">
        <v>3.228</v>
      </c>
      <c r="BK331" s="5">
        <v>45068</v>
      </c>
      <c r="BL331">
        <v>3.162</v>
      </c>
    </row>
    <row r="332" spans="1:64">
      <c r="A332" s="5">
        <v>45062</v>
      </c>
      <c r="B332">
        <v>5.34514</v>
      </c>
      <c r="C332" s="5"/>
      <c r="E332" s="5"/>
      <c r="G332" s="5"/>
      <c r="I332" s="5"/>
      <c r="M332" s="5">
        <v>45065</v>
      </c>
      <c r="N332">
        <v>94.505</v>
      </c>
      <c r="O332" s="5"/>
      <c r="Q332" s="5"/>
      <c r="S332" s="5"/>
      <c r="U332" s="5"/>
      <c r="W332" s="5"/>
      <c r="Y332" s="5"/>
      <c r="AA332" s="5"/>
      <c r="AC332" s="5"/>
      <c r="AE332" s="5"/>
      <c r="AG332" s="5"/>
      <c r="AI332" s="5">
        <v>45057</v>
      </c>
      <c r="AJ332">
        <v>3.5367</v>
      </c>
      <c r="AK332" s="5">
        <v>45056</v>
      </c>
      <c r="AL332">
        <v>3.4823</v>
      </c>
      <c r="AM332" s="5">
        <v>45056</v>
      </c>
      <c r="AN332">
        <v>3.4515</v>
      </c>
      <c r="AO332" s="5">
        <v>45063</v>
      </c>
      <c r="AP332">
        <v>3.5687</v>
      </c>
      <c r="AQ332" s="5">
        <v>45063</v>
      </c>
      <c r="AR332">
        <v>3.5531</v>
      </c>
      <c r="AS332" s="5">
        <v>45065</v>
      </c>
      <c r="AT332">
        <v>3.6839</v>
      </c>
      <c r="AU332" s="5">
        <v>45063</v>
      </c>
      <c r="AV332">
        <v>3.5584</v>
      </c>
      <c r="AW332" s="5">
        <v>45063</v>
      </c>
      <c r="AX332">
        <v>3.5636</v>
      </c>
      <c r="AY332" s="5">
        <v>45063</v>
      </c>
      <c r="AZ332">
        <v>3.5747</v>
      </c>
      <c r="BA332" s="5">
        <v>45063</v>
      </c>
      <c r="BB332">
        <v>3.5943</v>
      </c>
      <c r="BC332" s="5">
        <v>45056</v>
      </c>
      <c r="BD332">
        <v>3.515</v>
      </c>
      <c r="BE332" s="5">
        <v>45063</v>
      </c>
      <c r="BF332">
        <v>3.5033</v>
      </c>
      <c r="BG332" s="5">
        <v>45063</v>
      </c>
      <c r="BH332">
        <v>3.4205</v>
      </c>
      <c r="BI332" s="5">
        <v>45064</v>
      </c>
      <c r="BJ332">
        <v>3.2859</v>
      </c>
      <c r="BK332" s="5">
        <v>45069</v>
      </c>
      <c r="BL332">
        <v>3.15</v>
      </c>
    </row>
    <row r="333" spans="1:64">
      <c r="A333" s="5">
        <v>45063</v>
      </c>
      <c r="B333">
        <v>5.369</v>
      </c>
      <c r="C333" s="5"/>
      <c r="E333" s="5"/>
      <c r="G333" s="5"/>
      <c r="I333" s="5"/>
      <c r="M333" s="5">
        <v>45068</v>
      </c>
      <c r="N333">
        <v>94.4875</v>
      </c>
      <c r="O333" s="5"/>
      <c r="Q333" s="5"/>
      <c r="S333" s="5"/>
      <c r="U333" s="5"/>
      <c r="W333" s="5"/>
      <c r="Y333" s="5"/>
      <c r="AA333" s="5"/>
      <c r="AC333" s="5"/>
      <c r="AE333" s="5"/>
      <c r="AG333" s="5"/>
      <c r="AI333" s="5">
        <v>45058</v>
      </c>
      <c r="AJ333">
        <v>3.6251</v>
      </c>
      <c r="AK333" s="5">
        <v>45057</v>
      </c>
      <c r="AL333">
        <v>3.4423</v>
      </c>
      <c r="AM333" s="5">
        <v>45057</v>
      </c>
      <c r="AN333">
        <v>3.4025</v>
      </c>
      <c r="AO333" s="5">
        <v>45064</v>
      </c>
      <c r="AP333">
        <v>3.6679</v>
      </c>
      <c r="AQ333" s="5">
        <v>45064</v>
      </c>
      <c r="AR333">
        <v>3.6519</v>
      </c>
      <c r="AS333" s="5">
        <v>45068</v>
      </c>
      <c r="AT333">
        <v>3.728</v>
      </c>
      <c r="AU333" s="5">
        <v>45064</v>
      </c>
      <c r="AV333">
        <v>3.6481</v>
      </c>
      <c r="AW333" s="5">
        <v>45064</v>
      </c>
      <c r="AX333">
        <v>3.6519</v>
      </c>
      <c r="AY333" s="5">
        <v>45064</v>
      </c>
      <c r="AZ333">
        <v>3.6583</v>
      </c>
      <c r="BA333" s="5">
        <v>45064</v>
      </c>
      <c r="BB333">
        <v>3.6761</v>
      </c>
      <c r="BC333" s="5">
        <v>45057</v>
      </c>
      <c r="BD333">
        <v>3.4504</v>
      </c>
      <c r="BE333" s="5">
        <v>45064</v>
      </c>
      <c r="BF333">
        <v>3.5694</v>
      </c>
      <c r="BG333" s="5">
        <v>45064</v>
      </c>
      <c r="BH333">
        <v>3.4815</v>
      </c>
      <c r="BI333" s="5">
        <v>45065</v>
      </c>
      <c r="BJ333">
        <v>3.311</v>
      </c>
      <c r="BK333" s="5">
        <v>45070</v>
      </c>
      <c r="BL333">
        <v>3.183</v>
      </c>
    </row>
    <row r="334" spans="1:64">
      <c r="A334" s="5">
        <v>45064</v>
      </c>
      <c r="B334">
        <v>5.37914</v>
      </c>
      <c r="C334" s="5"/>
      <c r="E334" s="5"/>
      <c r="G334" s="5"/>
      <c r="I334" s="5"/>
      <c r="M334" s="5">
        <v>45069</v>
      </c>
      <c r="N334">
        <v>94.475</v>
      </c>
      <c r="O334" s="5"/>
      <c r="Q334" s="5"/>
      <c r="S334" s="5"/>
      <c r="U334" s="5"/>
      <c r="W334" s="5"/>
      <c r="Y334" s="5"/>
      <c r="AA334" s="5"/>
      <c r="AC334" s="5"/>
      <c r="AE334" s="5"/>
      <c r="AG334" s="5"/>
      <c r="AI334" s="5">
        <v>45061</v>
      </c>
      <c r="AJ334">
        <v>3.6333</v>
      </c>
      <c r="AK334" s="5">
        <v>45058</v>
      </c>
      <c r="AL334">
        <v>3.533</v>
      </c>
      <c r="AM334" s="5">
        <v>45058</v>
      </c>
      <c r="AN334">
        <v>3.4887</v>
      </c>
      <c r="AO334" s="5">
        <v>45065</v>
      </c>
      <c r="AP334">
        <v>3.7082</v>
      </c>
      <c r="AQ334" s="5">
        <v>45065</v>
      </c>
      <c r="AR334">
        <v>3.6894</v>
      </c>
      <c r="AS334" s="5">
        <v>45069</v>
      </c>
      <c r="AT334">
        <v>3.7138</v>
      </c>
      <c r="AU334" s="5">
        <v>45065</v>
      </c>
      <c r="AV334">
        <v>3.6829</v>
      </c>
      <c r="AW334" s="5">
        <v>45065</v>
      </c>
      <c r="AX334">
        <v>3.6933</v>
      </c>
      <c r="AY334" s="5">
        <v>45065</v>
      </c>
      <c r="AZ334">
        <v>3.6921</v>
      </c>
      <c r="BA334" s="5">
        <v>45065</v>
      </c>
      <c r="BB334">
        <v>3.7071</v>
      </c>
      <c r="BC334" s="5">
        <v>45058</v>
      </c>
      <c r="BD334">
        <v>3.504</v>
      </c>
      <c r="BE334" s="5">
        <v>45065</v>
      </c>
      <c r="BF334">
        <v>3.5962</v>
      </c>
      <c r="BG334" s="5">
        <v>45065</v>
      </c>
      <c r="BH334">
        <v>3.5075</v>
      </c>
      <c r="BI334" s="5">
        <v>45068</v>
      </c>
      <c r="BJ334">
        <v>3.3551</v>
      </c>
      <c r="BK334" s="5">
        <v>45071</v>
      </c>
      <c r="BL334">
        <v>3.187</v>
      </c>
    </row>
    <row r="335" spans="1:64">
      <c r="A335" s="5">
        <v>45065</v>
      </c>
      <c r="B335">
        <v>5.39271</v>
      </c>
      <c r="C335" s="5"/>
      <c r="E335" s="5"/>
      <c r="G335" s="5"/>
      <c r="I335" s="5"/>
      <c r="K335" s="5"/>
      <c r="M335" s="5">
        <v>45070</v>
      </c>
      <c r="N335">
        <v>94.4275</v>
      </c>
      <c r="O335" s="5"/>
      <c r="Q335" s="5"/>
      <c r="S335" s="5"/>
      <c r="U335" s="5"/>
      <c r="W335" s="5"/>
      <c r="Y335" s="5"/>
      <c r="AA335" s="5"/>
      <c r="AC335" s="5"/>
      <c r="AE335" s="5"/>
      <c r="AG335" s="5"/>
      <c r="AI335" s="5">
        <v>45062</v>
      </c>
      <c r="AJ335">
        <v>3.6922</v>
      </c>
      <c r="AK335" s="5">
        <v>45061</v>
      </c>
      <c r="AL335">
        <v>3.548</v>
      </c>
      <c r="AM335" s="5">
        <v>45061</v>
      </c>
      <c r="AN335">
        <v>3.5051</v>
      </c>
      <c r="AO335" s="5">
        <v>45068</v>
      </c>
      <c r="AP335">
        <v>3.7485</v>
      </c>
      <c r="AQ335" s="5">
        <v>45068</v>
      </c>
      <c r="AR335">
        <v>3.7316</v>
      </c>
      <c r="AS335" s="5">
        <v>45070</v>
      </c>
      <c r="AT335">
        <v>3.7597</v>
      </c>
      <c r="AU335" s="5">
        <v>45068</v>
      </c>
      <c r="AV335">
        <v>3.7282</v>
      </c>
      <c r="AW335" s="5">
        <v>45068</v>
      </c>
      <c r="AX335">
        <v>3.741</v>
      </c>
      <c r="AY335" s="5">
        <v>45068</v>
      </c>
      <c r="AZ335">
        <v>3.7396</v>
      </c>
      <c r="BA335" s="5">
        <v>45068</v>
      </c>
      <c r="BB335">
        <v>3.7563</v>
      </c>
      <c r="BC335" s="5">
        <v>45061</v>
      </c>
      <c r="BD335">
        <v>3.543</v>
      </c>
      <c r="BE335" s="5">
        <v>45068</v>
      </c>
      <c r="BF335">
        <v>3.6423</v>
      </c>
      <c r="BG335" s="5">
        <v>45068</v>
      </c>
      <c r="BH335">
        <v>3.5534</v>
      </c>
      <c r="BI335" s="5">
        <v>45069</v>
      </c>
      <c r="BJ335">
        <v>3.3377</v>
      </c>
      <c r="BK335" s="5">
        <v>45072</v>
      </c>
      <c r="BL335">
        <v>3.154</v>
      </c>
    </row>
    <row r="336" spans="1:64">
      <c r="A336" s="5">
        <v>45068</v>
      </c>
      <c r="B336">
        <v>5.37471</v>
      </c>
      <c r="C336" s="5"/>
      <c r="E336" s="5"/>
      <c r="G336" s="5"/>
      <c r="I336" s="5"/>
      <c r="K336" s="5"/>
      <c r="M336" s="5">
        <v>45071</v>
      </c>
      <c r="N336">
        <v>94.3725</v>
      </c>
      <c r="O336" s="5"/>
      <c r="Q336" s="5"/>
      <c r="S336" s="5"/>
      <c r="U336" s="5"/>
      <c r="W336" s="5"/>
      <c r="Y336" s="5"/>
      <c r="AA336" s="5"/>
      <c r="AC336" s="5"/>
      <c r="AE336" s="5"/>
      <c r="AG336" s="5"/>
      <c r="AI336" s="5">
        <v>45063</v>
      </c>
      <c r="AJ336">
        <v>3.7485</v>
      </c>
      <c r="AK336" s="5">
        <v>45062</v>
      </c>
      <c r="AL336">
        <v>3.5991</v>
      </c>
      <c r="AM336" s="5">
        <v>45062</v>
      </c>
      <c r="AN336">
        <v>3.5545</v>
      </c>
      <c r="AO336" s="5">
        <v>45069</v>
      </c>
      <c r="AP336">
        <v>3.7321</v>
      </c>
      <c r="AQ336" s="5">
        <v>45069</v>
      </c>
      <c r="AR336">
        <v>3.716</v>
      </c>
      <c r="AS336" s="5">
        <v>45071</v>
      </c>
      <c r="AT336">
        <v>3.8545</v>
      </c>
      <c r="AU336" s="5">
        <v>45069</v>
      </c>
      <c r="AV336">
        <v>3.7113</v>
      </c>
      <c r="AW336" s="5">
        <v>45069</v>
      </c>
      <c r="AX336">
        <v>3.718</v>
      </c>
      <c r="AY336" s="5">
        <v>45069</v>
      </c>
      <c r="AZ336">
        <v>3.7233</v>
      </c>
      <c r="BA336" s="5">
        <v>45069</v>
      </c>
      <c r="BB336">
        <v>3.7394</v>
      </c>
      <c r="BC336" s="5">
        <v>45062</v>
      </c>
      <c r="BD336">
        <v>3.5708</v>
      </c>
      <c r="BE336" s="5">
        <v>45069</v>
      </c>
      <c r="BF336">
        <v>3.6249</v>
      </c>
      <c r="BG336" s="5">
        <v>45069</v>
      </c>
      <c r="BH336">
        <v>3.5364</v>
      </c>
      <c r="BI336" s="5">
        <v>45070</v>
      </c>
      <c r="BJ336">
        <v>3.37</v>
      </c>
      <c r="BK336" s="5">
        <v>45076</v>
      </c>
      <c r="BL336">
        <v>3.081</v>
      </c>
    </row>
    <row r="337" spans="1:64">
      <c r="A337" s="5">
        <v>45069</v>
      </c>
      <c r="B337">
        <v>5.39586</v>
      </c>
      <c r="C337" s="5"/>
      <c r="E337" s="5"/>
      <c r="G337" s="5"/>
      <c r="I337" s="5"/>
      <c r="K337" s="5"/>
      <c r="M337" s="5">
        <v>45072</v>
      </c>
      <c r="N337">
        <v>94.3775</v>
      </c>
      <c r="O337" s="5"/>
      <c r="Q337" s="5"/>
      <c r="S337" s="5"/>
      <c r="U337" s="5"/>
      <c r="W337" s="5"/>
      <c r="Y337" s="5"/>
      <c r="AA337" s="5"/>
      <c r="AC337" s="5"/>
      <c r="AE337" s="5"/>
      <c r="AG337" s="5"/>
      <c r="AI337" s="5">
        <v>45064</v>
      </c>
      <c r="AJ337">
        <v>3.8542</v>
      </c>
      <c r="AK337" s="5">
        <v>45063</v>
      </c>
      <c r="AL337">
        <v>3.6466</v>
      </c>
      <c r="AM337" s="5">
        <v>45063</v>
      </c>
      <c r="AN337">
        <v>3.599</v>
      </c>
      <c r="AO337" s="5">
        <v>45070</v>
      </c>
      <c r="AP337">
        <v>3.7895</v>
      </c>
      <c r="AQ337" s="5">
        <v>45070</v>
      </c>
      <c r="AR337">
        <v>3.7678</v>
      </c>
      <c r="AS337" s="5">
        <v>45072</v>
      </c>
      <c r="AT337">
        <v>3.8447</v>
      </c>
      <c r="AU337" s="5">
        <v>45070</v>
      </c>
      <c r="AV337">
        <v>3.7587</v>
      </c>
      <c r="AW337" s="5">
        <v>45070</v>
      </c>
      <c r="AX337">
        <v>3.7684</v>
      </c>
      <c r="AY337" s="5">
        <v>45070</v>
      </c>
      <c r="AZ337">
        <v>3.7639</v>
      </c>
      <c r="BA337" s="5">
        <v>45070</v>
      </c>
      <c r="BB337">
        <v>3.7765</v>
      </c>
      <c r="BC337" s="5">
        <v>45063</v>
      </c>
      <c r="BD337">
        <v>3.5835</v>
      </c>
      <c r="BE337" s="5">
        <v>45070</v>
      </c>
      <c r="BF337">
        <v>3.6606</v>
      </c>
      <c r="BG337" s="5">
        <v>45070</v>
      </c>
      <c r="BH337">
        <v>3.5692</v>
      </c>
      <c r="BI337" s="5">
        <v>45071</v>
      </c>
      <c r="BJ337">
        <v>3.3783</v>
      </c>
      <c r="BK337" s="5">
        <v>45077</v>
      </c>
      <c r="BL337">
        <v>3.059</v>
      </c>
    </row>
    <row r="338" spans="1:64">
      <c r="A338" s="5">
        <v>45070</v>
      </c>
      <c r="B338">
        <v>5.42443</v>
      </c>
      <c r="C338" s="5"/>
      <c r="E338" s="5"/>
      <c r="G338" s="5"/>
      <c r="I338" s="5"/>
      <c r="K338" s="5"/>
      <c r="M338" s="5">
        <v>45076</v>
      </c>
      <c r="N338">
        <v>94.4</v>
      </c>
      <c r="O338" s="5"/>
      <c r="Q338" s="5"/>
      <c r="S338" s="5"/>
      <c r="U338" s="5"/>
      <c r="W338" s="5"/>
      <c r="Y338" s="5"/>
      <c r="AA338" s="5"/>
      <c r="AC338" s="5"/>
      <c r="AE338" s="5"/>
      <c r="AG338" s="5"/>
      <c r="AI338" s="5">
        <v>45065</v>
      </c>
      <c r="AJ338">
        <v>3.8959</v>
      </c>
      <c r="AK338" s="5">
        <v>45064</v>
      </c>
      <c r="AL338">
        <v>3.755</v>
      </c>
      <c r="AM338" s="5">
        <v>45064</v>
      </c>
      <c r="AN338">
        <v>3.7011</v>
      </c>
      <c r="AO338" s="5">
        <v>45071</v>
      </c>
      <c r="AP338">
        <v>3.8973</v>
      </c>
      <c r="AQ338" s="5">
        <v>45071</v>
      </c>
      <c r="AR338">
        <v>3.8688</v>
      </c>
      <c r="AS338" s="5">
        <v>45076</v>
      </c>
      <c r="AT338">
        <v>3.728</v>
      </c>
      <c r="AU338" s="5">
        <v>45071</v>
      </c>
      <c r="AV338">
        <v>3.8452</v>
      </c>
      <c r="AW338" s="5">
        <v>45071</v>
      </c>
      <c r="AX338">
        <v>3.84</v>
      </c>
      <c r="AY338" s="5">
        <v>45071</v>
      </c>
      <c r="AZ338">
        <v>3.8364</v>
      </c>
      <c r="BA338" s="5">
        <v>45071</v>
      </c>
      <c r="BB338">
        <v>3.8288</v>
      </c>
      <c r="BC338" s="5">
        <v>45064</v>
      </c>
      <c r="BD338">
        <v>3.6544</v>
      </c>
      <c r="BE338" s="5">
        <v>45071</v>
      </c>
      <c r="BF338">
        <v>3.6816</v>
      </c>
      <c r="BG338" s="5">
        <v>45071</v>
      </c>
      <c r="BH338">
        <v>3.5803</v>
      </c>
      <c r="BI338" s="5">
        <v>45072</v>
      </c>
      <c r="BJ338">
        <v>3.35</v>
      </c>
      <c r="BK338" s="5">
        <v>45078</v>
      </c>
      <c r="BL338">
        <v>3.018</v>
      </c>
    </row>
    <row r="339" spans="1:64">
      <c r="A339" s="5">
        <v>45071</v>
      </c>
      <c r="B339">
        <v>5.46314</v>
      </c>
      <c r="C339" s="5"/>
      <c r="E339" s="5"/>
      <c r="G339" s="5"/>
      <c r="I339" s="5"/>
      <c r="K339" s="5"/>
      <c r="M339" s="5">
        <v>45077</v>
      </c>
      <c r="N339">
        <v>94.4625</v>
      </c>
      <c r="O339" s="5"/>
      <c r="Q339" s="5"/>
      <c r="S339" s="5"/>
      <c r="U339" s="5"/>
      <c r="W339" s="5"/>
      <c r="Y339" s="5"/>
      <c r="AA339" s="5"/>
      <c r="AC339" s="5"/>
      <c r="AE339" s="5"/>
      <c r="AG339" s="5"/>
      <c r="AI339" s="5">
        <v>45068</v>
      </c>
      <c r="AJ339">
        <v>3.9345</v>
      </c>
      <c r="AK339" s="5">
        <v>45065</v>
      </c>
      <c r="AL339">
        <v>3.7983</v>
      </c>
      <c r="AM339" s="5">
        <v>45065</v>
      </c>
      <c r="AN339">
        <v>3.7424</v>
      </c>
      <c r="AO339" s="5">
        <v>45072</v>
      </c>
      <c r="AP339">
        <v>3.8903</v>
      </c>
      <c r="AQ339" s="5">
        <v>45072</v>
      </c>
      <c r="AR339">
        <v>3.8613</v>
      </c>
      <c r="AS339" s="5">
        <v>45077</v>
      </c>
      <c r="AT339">
        <v>3.6832</v>
      </c>
      <c r="AU339" s="5">
        <v>45072</v>
      </c>
      <c r="AV339">
        <v>3.8334</v>
      </c>
      <c r="AW339" s="5">
        <v>45072</v>
      </c>
      <c r="AX339">
        <v>3.827</v>
      </c>
      <c r="AY339" s="5">
        <v>45072</v>
      </c>
      <c r="AZ339">
        <v>3.8223</v>
      </c>
      <c r="BA339" s="5">
        <v>45072</v>
      </c>
      <c r="BB339">
        <v>3.8057</v>
      </c>
      <c r="BC339" s="5">
        <v>45065</v>
      </c>
      <c r="BD339">
        <v>3.6835</v>
      </c>
      <c r="BE339" s="5">
        <v>45072</v>
      </c>
      <c r="BF339">
        <v>3.659</v>
      </c>
      <c r="BG339" s="5">
        <v>45072</v>
      </c>
      <c r="BH339">
        <v>3.549</v>
      </c>
      <c r="BI339" s="5">
        <v>45076</v>
      </c>
      <c r="BJ339">
        <v>3.2804</v>
      </c>
      <c r="BK339" s="5">
        <v>45079</v>
      </c>
      <c r="BL339">
        <v>3.096</v>
      </c>
    </row>
    <row r="340" spans="1:64">
      <c r="A340" s="5">
        <v>45072</v>
      </c>
      <c r="B340">
        <v>5.47571</v>
      </c>
      <c r="C340" s="5"/>
      <c r="E340" s="5"/>
      <c r="G340" s="5"/>
      <c r="I340" s="5"/>
      <c r="K340" s="5"/>
      <c r="M340" s="5">
        <v>45078</v>
      </c>
      <c r="N340">
        <v>94.4975</v>
      </c>
      <c r="O340" s="5"/>
      <c r="Q340" s="5"/>
      <c r="S340" s="5"/>
      <c r="U340" s="5"/>
      <c r="W340" s="5"/>
      <c r="Y340" s="5"/>
      <c r="AA340" s="5"/>
      <c r="AC340" s="5"/>
      <c r="AE340" s="5"/>
      <c r="AG340" s="5"/>
      <c r="AI340" s="5">
        <v>45069</v>
      </c>
      <c r="AJ340">
        <v>3.9204</v>
      </c>
      <c r="AK340" s="5">
        <v>45068</v>
      </c>
      <c r="AL340">
        <v>3.8321</v>
      </c>
      <c r="AM340" s="5">
        <v>45068</v>
      </c>
      <c r="AN340">
        <v>3.7808</v>
      </c>
      <c r="AO340" s="5">
        <v>45076</v>
      </c>
      <c r="AP340">
        <v>3.7695</v>
      </c>
      <c r="AQ340" s="5">
        <v>45076</v>
      </c>
      <c r="AR340">
        <v>3.7411</v>
      </c>
      <c r="AS340" s="5">
        <v>45078</v>
      </c>
      <c r="AT340">
        <v>3.6338</v>
      </c>
      <c r="AU340" s="5">
        <v>45076</v>
      </c>
      <c r="AV340">
        <v>3.7185</v>
      </c>
      <c r="AW340" s="5">
        <v>45076</v>
      </c>
      <c r="AX340">
        <v>3.718</v>
      </c>
      <c r="AY340" s="5">
        <v>45076</v>
      </c>
      <c r="AZ340">
        <v>3.7167</v>
      </c>
      <c r="BA340" s="5">
        <v>45076</v>
      </c>
      <c r="BB340">
        <v>3.719</v>
      </c>
      <c r="BC340" s="5">
        <v>45068</v>
      </c>
      <c r="BD340">
        <v>3.7322</v>
      </c>
      <c r="BE340" s="5">
        <v>45076</v>
      </c>
      <c r="BF340">
        <v>3.5825</v>
      </c>
      <c r="BG340" s="5">
        <v>45076</v>
      </c>
      <c r="BH340">
        <v>3.4862</v>
      </c>
      <c r="BI340" s="5">
        <v>45077</v>
      </c>
      <c r="BJ340">
        <v>3.2564</v>
      </c>
      <c r="BK340" s="5">
        <v>45082</v>
      </c>
      <c r="BL340">
        <v>3.091</v>
      </c>
    </row>
    <row r="341" spans="1:64">
      <c r="A341" s="5">
        <v>45076</v>
      </c>
      <c r="B341">
        <v>5.496</v>
      </c>
      <c r="C341" s="5"/>
      <c r="E341" s="5"/>
      <c r="G341" s="5"/>
      <c r="I341" s="5"/>
      <c r="K341" s="5"/>
      <c r="M341" s="5">
        <v>45079</v>
      </c>
      <c r="N341">
        <v>94.46</v>
      </c>
      <c r="O341" s="5"/>
      <c r="Q341" s="5"/>
      <c r="S341" s="5"/>
      <c r="U341" s="5"/>
      <c r="W341" s="5"/>
      <c r="Y341" s="5"/>
      <c r="AA341" s="5"/>
      <c r="AC341" s="5"/>
      <c r="AE341" s="5"/>
      <c r="AG341" s="5"/>
      <c r="AI341" s="5">
        <v>45070</v>
      </c>
      <c r="AJ341">
        <v>3.9934</v>
      </c>
      <c r="AK341" s="5">
        <v>45069</v>
      </c>
      <c r="AL341">
        <v>3.8188</v>
      </c>
      <c r="AM341" s="5">
        <v>45069</v>
      </c>
      <c r="AN341">
        <v>3.765</v>
      </c>
      <c r="AO341" s="5">
        <v>45077</v>
      </c>
      <c r="AP341">
        <v>3.7222</v>
      </c>
      <c r="AQ341" s="5">
        <v>45077</v>
      </c>
      <c r="AR341">
        <v>3.6954</v>
      </c>
      <c r="AS341" s="5">
        <v>45079</v>
      </c>
      <c r="AT341">
        <v>3.7563</v>
      </c>
      <c r="AU341" s="5">
        <v>45077</v>
      </c>
      <c r="AV341">
        <v>3.6765</v>
      </c>
      <c r="AW341" s="5">
        <v>45077</v>
      </c>
      <c r="AX341">
        <v>3.6778</v>
      </c>
      <c r="AY341" s="5">
        <v>45077</v>
      </c>
      <c r="AZ341">
        <v>3.679</v>
      </c>
      <c r="BA341" s="5">
        <v>45077</v>
      </c>
      <c r="BB341">
        <v>3.6867</v>
      </c>
      <c r="BC341" s="5">
        <v>45069</v>
      </c>
      <c r="BD341">
        <v>3.715</v>
      </c>
      <c r="BE341" s="5">
        <v>45077</v>
      </c>
      <c r="BF341">
        <v>3.557</v>
      </c>
      <c r="BG341" s="5">
        <v>45077</v>
      </c>
      <c r="BH341">
        <v>3.4621</v>
      </c>
      <c r="BI341" s="5">
        <v>45078</v>
      </c>
      <c r="BJ341">
        <v>3.2184</v>
      </c>
      <c r="BK341" s="5">
        <v>45083</v>
      </c>
      <c r="BL341">
        <v>3.032</v>
      </c>
    </row>
    <row r="342" spans="1:64">
      <c r="A342" s="5">
        <v>45077</v>
      </c>
      <c r="B342">
        <v>5.51671</v>
      </c>
      <c r="C342" s="5"/>
      <c r="E342" s="5"/>
      <c r="G342" s="5"/>
      <c r="I342" s="5"/>
      <c r="K342" s="5"/>
      <c r="M342" s="5">
        <v>45082</v>
      </c>
      <c r="N342">
        <v>94.4675</v>
      </c>
      <c r="O342" s="5"/>
      <c r="Q342" s="5"/>
      <c r="S342" s="5"/>
      <c r="U342" s="5"/>
      <c r="W342" s="5"/>
      <c r="Y342" s="5"/>
      <c r="AA342" s="5"/>
      <c r="AC342" s="5"/>
      <c r="AE342" s="5"/>
      <c r="AG342" s="5"/>
      <c r="AI342" s="5">
        <v>45071</v>
      </c>
      <c r="AJ342">
        <v>4.1318</v>
      </c>
      <c r="AK342" s="5">
        <v>45070</v>
      </c>
      <c r="AL342">
        <v>3.8902</v>
      </c>
      <c r="AM342" s="5">
        <v>45070</v>
      </c>
      <c r="AN342">
        <v>3.8297</v>
      </c>
      <c r="AO342" s="5">
        <v>45078</v>
      </c>
      <c r="AP342">
        <v>3.6684</v>
      </c>
      <c r="AQ342" s="5">
        <v>45078</v>
      </c>
      <c r="AR342">
        <v>3.6446</v>
      </c>
      <c r="AS342" s="5">
        <v>45082</v>
      </c>
      <c r="AT342">
        <v>3.7273</v>
      </c>
      <c r="AU342" s="5">
        <v>45078</v>
      </c>
      <c r="AV342">
        <v>3.631</v>
      </c>
      <c r="AW342" s="5">
        <v>45078</v>
      </c>
      <c r="AX342">
        <v>3.63</v>
      </c>
      <c r="AY342" s="5">
        <v>45078</v>
      </c>
      <c r="AZ342">
        <v>3.634</v>
      </c>
      <c r="BA342" s="5">
        <v>45078</v>
      </c>
      <c r="BB342">
        <v>3.6438</v>
      </c>
      <c r="BC342" s="5">
        <v>45070</v>
      </c>
      <c r="BD342">
        <v>3.7492</v>
      </c>
      <c r="BE342" s="5">
        <v>45078</v>
      </c>
      <c r="BF342">
        <v>3.513</v>
      </c>
      <c r="BG342" s="5">
        <v>45078</v>
      </c>
      <c r="BH342">
        <v>3.4198</v>
      </c>
      <c r="BI342" s="5">
        <v>45079</v>
      </c>
      <c r="BJ342">
        <v>3.2995</v>
      </c>
      <c r="BK342" s="5">
        <v>45084</v>
      </c>
      <c r="BL342">
        <v>3.133</v>
      </c>
    </row>
    <row r="343" spans="1:64">
      <c r="A343" s="5">
        <v>45078</v>
      </c>
      <c r="B343">
        <v>5.49857</v>
      </c>
      <c r="C343" s="5"/>
      <c r="E343" s="5"/>
      <c r="G343" s="5"/>
      <c r="I343" s="5"/>
      <c r="K343" s="5"/>
      <c r="M343" s="5">
        <v>45083</v>
      </c>
      <c r="N343">
        <v>94.47</v>
      </c>
      <c r="O343" s="5"/>
      <c r="Q343" s="5"/>
      <c r="S343" s="5"/>
      <c r="U343" s="5"/>
      <c r="W343" s="5"/>
      <c r="Y343" s="5"/>
      <c r="AA343" s="5"/>
      <c r="AC343" s="5"/>
      <c r="AE343" s="5"/>
      <c r="AG343" s="5"/>
      <c r="AI343" s="5">
        <v>45072</v>
      </c>
      <c r="AJ343">
        <v>4.1425</v>
      </c>
      <c r="AK343" s="5">
        <v>45071</v>
      </c>
      <c r="AL343">
        <v>4.0133</v>
      </c>
      <c r="AM343" s="5">
        <v>45071</v>
      </c>
      <c r="AN343">
        <v>3.9441</v>
      </c>
      <c r="AO343" s="5">
        <v>45079</v>
      </c>
      <c r="AP343">
        <v>3.8027</v>
      </c>
      <c r="AQ343" s="5">
        <v>45079</v>
      </c>
      <c r="AR343">
        <v>3.7722</v>
      </c>
      <c r="AS343" s="5">
        <v>45083</v>
      </c>
      <c r="AT343">
        <v>3.6981</v>
      </c>
      <c r="AU343" s="5">
        <v>45079</v>
      </c>
      <c r="AV343">
        <v>3.7476</v>
      </c>
      <c r="AW343" s="5">
        <v>45079</v>
      </c>
      <c r="AX343">
        <v>3.743</v>
      </c>
      <c r="AY343" s="5">
        <v>45079</v>
      </c>
      <c r="AZ343">
        <v>3.7435</v>
      </c>
      <c r="BA343" s="5">
        <v>45079</v>
      </c>
      <c r="BB343">
        <v>3.7432</v>
      </c>
      <c r="BC343" s="5">
        <v>45071</v>
      </c>
      <c r="BD343">
        <v>3.7849</v>
      </c>
      <c r="BE343" s="5">
        <v>45079</v>
      </c>
      <c r="BF343">
        <v>3.6025</v>
      </c>
      <c r="BG343" s="5">
        <v>45079</v>
      </c>
      <c r="BH343">
        <v>3.5046</v>
      </c>
      <c r="BI343" s="5">
        <v>45082</v>
      </c>
      <c r="BJ343">
        <v>3.287</v>
      </c>
      <c r="BK343" s="5">
        <v>45085</v>
      </c>
      <c r="BL343">
        <v>3.084</v>
      </c>
    </row>
    <row r="344" spans="1:64">
      <c r="A344" s="5">
        <v>45079</v>
      </c>
      <c r="B344">
        <v>5.49629</v>
      </c>
      <c r="C344" s="5"/>
      <c r="E344" s="5"/>
      <c r="G344" s="5"/>
      <c r="I344" s="5"/>
      <c r="K344" s="5"/>
      <c r="M344" s="5">
        <v>45084</v>
      </c>
      <c r="N344">
        <v>94.4675</v>
      </c>
      <c r="O344" s="5"/>
      <c r="Q344" s="5"/>
      <c r="S344" s="5"/>
      <c r="U344" s="5"/>
      <c r="W344" s="5"/>
      <c r="Y344" s="5"/>
      <c r="AA344" s="5"/>
      <c r="AC344" s="5"/>
      <c r="AE344" s="5"/>
      <c r="AG344" s="5"/>
      <c r="AI344" s="5">
        <v>45076</v>
      </c>
      <c r="AJ344">
        <v>4.0115</v>
      </c>
      <c r="AK344" s="5">
        <v>45072</v>
      </c>
      <c r="AL344">
        <v>4.016</v>
      </c>
      <c r="AM344" s="5">
        <v>45072</v>
      </c>
      <c r="AN344">
        <v>3.9425</v>
      </c>
      <c r="AO344" s="5">
        <v>45082</v>
      </c>
      <c r="AP344">
        <v>3.7666</v>
      </c>
      <c r="AQ344" s="5">
        <v>45082</v>
      </c>
      <c r="AR344">
        <v>3.7394</v>
      </c>
      <c r="AS344" s="5">
        <v>45084</v>
      </c>
      <c r="AT344">
        <v>3.8257</v>
      </c>
      <c r="AU344" s="5">
        <v>45082</v>
      </c>
      <c r="AV344">
        <v>3.7197</v>
      </c>
      <c r="AW344" s="5">
        <v>45082</v>
      </c>
      <c r="AX344">
        <v>3.7183</v>
      </c>
      <c r="AY344" s="5">
        <v>45082</v>
      </c>
      <c r="AZ344">
        <v>3.7182</v>
      </c>
      <c r="BA344" s="5">
        <v>45082</v>
      </c>
      <c r="BB344">
        <v>3.721</v>
      </c>
      <c r="BC344" s="5">
        <v>45072</v>
      </c>
      <c r="BD344">
        <v>3.757</v>
      </c>
      <c r="BE344" s="5">
        <v>45082</v>
      </c>
      <c r="BF344">
        <v>3.5873</v>
      </c>
      <c r="BG344" s="5">
        <v>45082</v>
      </c>
      <c r="BH344">
        <v>3.492</v>
      </c>
      <c r="BI344" s="5">
        <v>45083</v>
      </c>
      <c r="BJ344">
        <v>3.2325</v>
      </c>
      <c r="BK344" s="5">
        <v>45086</v>
      </c>
      <c r="BL344">
        <v>3.078</v>
      </c>
    </row>
    <row r="345" spans="1:64">
      <c r="A345" s="5">
        <v>45082</v>
      </c>
      <c r="B345">
        <v>5.50914</v>
      </c>
      <c r="C345" s="5"/>
      <c r="E345" s="5"/>
      <c r="G345" s="5"/>
      <c r="I345" s="5"/>
      <c r="K345" s="5"/>
      <c r="M345" s="5">
        <v>45085</v>
      </c>
      <c r="N345">
        <v>94.46</v>
      </c>
      <c r="O345" s="5"/>
      <c r="Q345" s="5"/>
      <c r="S345" s="5"/>
      <c r="U345" s="5"/>
      <c r="W345" s="5"/>
      <c r="Y345" s="5"/>
      <c r="AA345" s="5"/>
      <c r="AC345" s="5"/>
      <c r="AE345" s="5"/>
      <c r="AG345" s="5"/>
      <c r="AI345" s="5">
        <v>45077</v>
      </c>
      <c r="AJ345">
        <v>3.957</v>
      </c>
      <c r="AK345" s="5">
        <v>45076</v>
      </c>
      <c r="AL345">
        <v>3.8905</v>
      </c>
      <c r="AM345" s="5">
        <v>45075</v>
      </c>
      <c r="AN345">
        <v>3.9455</v>
      </c>
      <c r="AO345" s="5">
        <v>45083</v>
      </c>
      <c r="AP345">
        <v>3.743</v>
      </c>
      <c r="AQ345" s="5">
        <v>45083</v>
      </c>
      <c r="AR345">
        <v>3.7124</v>
      </c>
      <c r="AS345" s="5">
        <v>45085</v>
      </c>
      <c r="AT345">
        <v>3.753</v>
      </c>
      <c r="AU345" s="5">
        <v>45083</v>
      </c>
      <c r="AV345">
        <v>3.6875</v>
      </c>
      <c r="AW345" s="5">
        <v>45083</v>
      </c>
      <c r="AX345">
        <v>3.6831</v>
      </c>
      <c r="AY345" s="5">
        <v>45083</v>
      </c>
      <c r="AZ345">
        <v>3.6825</v>
      </c>
      <c r="BA345" s="5">
        <v>45083</v>
      </c>
      <c r="BB345">
        <v>3.681</v>
      </c>
      <c r="BC345" s="5">
        <v>45076</v>
      </c>
      <c r="BD345">
        <v>3.68</v>
      </c>
      <c r="BE345" s="5">
        <v>45083</v>
      </c>
      <c r="BF345">
        <v>3.5361</v>
      </c>
      <c r="BG345" s="5">
        <v>45083</v>
      </c>
      <c r="BH345">
        <v>3.4372</v>
      </c>
      <c r="BI345" s="5">
        <v>45084</v>
      </c>
      <c r="BJ345">
        <v>3.333</v>
      </c>
      <c r="BK345" s="5">
        <v>45089</v>
      </c>
      <c r="BL345">
        <v>3.068</v>
      </c>
    </row>
    <row r="346" spans="1:64">
      <c r="A346" s="5">
        <v>45083</v>
      </c>
      <c r="B346">
        <v>5.51329</v>
      </c>
      <c r="C346" s="5"/>
      <c r="E346" s="5"/>
      <c r="G346" s="5"/>
      <c r="I346" s="5"/>
      <c r="K346" s="5"/>
      <c r="M346" s="5">
        <v>45086</v>
      </c>
      <c r="N346">
        <v>94.4475</v>
      </c>
      <c r="O346" s="5"/>
      <c r="Q346" s="5"/>
      <c r="S346" s="5"/>
      <c r="U346" s="5"/>
      <c r="W346" s="5"/>
      <c r="Y346" s="5"/>
      <c r="AA346" s="5"/>
      <c r="AC346" s="5"/>
      <c r="AE346" s="5"/>
      <c r="AG346" s="5"/>
      <c r="AI346" s="5">
        <v>45078</v>
      </c>
      <c r="AJ346">
        <v>3.8908</v>
      </c>
      <c r="AK346" s="5">
        <v>45077</v>
      </c>
      <c r="AL346">
        <v>3.8381</v>
      </c>
      <c r="AM346" s="5">
        <v>45076</v>
      </c>
      <c r="AN346">
        <v>3.821</v>
      </c>
      <c r="AO346" s="5">
        <v>45084</v>
      </c>
      <c r="AP346">
        <v>3.873</v>
      </c>
      <c r="AQ346" s="5">
        <v>45084</v>
      </c>
      <c r="AR346">
        <v>3.8435</v>
      </c>
      <c r="AS346" s="5">
        <v>45086</v>
      </c>
      <c r="AT346">
        <v>3.7839</v>
      </c>
      <c r="AU346" s="5">
        <v>45084</v>
      </c>
      <c r="AV346">
        <v>3.8142</v>
      </c>
      <c r="AW346" s="5">
        <v>45084</v>
      </c>
      <c r="AX346">
        <v>3.809</v>
      </c>
      <c r="AY346" s="5">
        <v>45084</v>
      </c>
      <c r="AZ346">
        <v>3.8043</v>
      </c>
      <c r="BA346" s="5">
        <v>45084</v>
      </c>
      <c r="BB346">
        <v>3.7976</v>
      </c>
      <c r="BC346" s="5">
        <v>45077</v>
      </c>
      <c r="BD346">
        <v>3.6522</v>
      </c>
      <c r="BE346" s="5">
        <v>45084</v>
      </c>
      <c r="BF346">
        <v>3.646</v>
      </c>
      <c r="BG346" s="5">
        <v>45084</v>
      </c>
      <c r="BH346">
        <v>3.543</v>
      </c>
      <c r="BI346" s="5">
        <v>45085</v>
      </c>
      <c r="BJ346">
        <v>3.284</v>
      </c>
      <c r="BK346" s="5">
        <v>45090</v>
      </c>
      <c r="BL346">
        <v>3.111</v>
      </c>
    </row>
    <row r="347" spans="1:64">
      <c r="A347" s="5">
        <v>45084</v>
      </c>
      <c r="B347">
        <v>5.50986</v>
      </c>
      <c r="C347" s="5"/>
      <c r="E347" s="5"/>
      <c r="G347" s="5"/>
      <c r="I347" s="5"/>
      <c r="K347" s="5"/>
      <c r="M347" s="5">
        <v>45089</v>
      </c>
      <c r="N347">
        <v>94.42</v>
      </c>
      <c r="O347" s="5"/>
      <c r="Q347" s="5"/>
      <c r="S347" s="5"/>
      <c r="U347" s="5"/>
      <c r="W347" s="5"/>
      <c r="Y347" s="5"/>
      <c r="AA347" s="5"/>
      <c r="AC347" s="5"/>
      <c r="AE347" s="5"/>
      <c r="AG347" s="5"/>
      <c r="AI347" s="5">
        <v>45079</v>
      </c>
      <c r="AJ347">
        <v>4.049</v>
      </c>
      <c r="AK347" s="5">
        <v>45078</v>
      </c>
      <c r="AL347">
        <v>3.7764</v>
      </c>
      <c r="AM347" s="5">
        <v>45077</v>
      </c>
      <c r="AN347">
        <v>3.7714</v>
      </c>
      <c r="AO347" s="5">
        <v>45085</v>
      </c>
      <c r="AP347">
        <v>3.7997</v>
      </c>
      <c r="AQ347" s="5">
        <v>45085</v>
      </c>
      <c r="AR347">
        <v>3.7702</v>
      </c>
      <c r="AS347" s="5">
        <v>45089</v>
      </c>
      <c r="AT347">
        <v>3.768</v>
      </c>
      <c r="AU347" s="5">
        <v>45085</v>
      </c>
      <c r="AV347">
        <v>3.7445</v>
      </c>
      <c r="AW347" s="5">
        <v>45085</v>
      </c>
      <c r="AX347">
        <v>3.7391</v>
      </c>
      <c r="AY347" s="5">
        <v>45085</v>
      </c>
      <c r="AZ347">
        <v>3.737</v>
      </c>
      <c r="BA347" s="5">
        <v>45085</v>
      </c>
      <c r="BB347">
        <v>3.7354</v>
      </c>
      <c r="BC347" s="5">
        <v>45078</v>
      </c>
      <c r="BD347">
        <v>3.6093</v>
      </c>
      <c r="BE347" s="5">
        <v>45085</v>
      </c>
      <c r="BF347">
        <v>3.5929</v>
      </c>
      <c r="BG347" s="5">
        <v>45085</v>
      </c>
      <c r="BH347">
        <v>3.495</v>
      </c>
      <c r="BI347" s="5">
        <v>45086</v>
      </c>
      <c r="BJ347">
        <v>3.2828</v>
      </c>
      <c r="BK347" s="5">
        <v>45091</v>
      </c>
      <c r="BL347">
        <v>3.086</v>
      </c>
    </row>
    <row r="348" spans="1:64">
      <c r="A348" s="5">
        <v>45085</v>
      </c>
      <c r="B348">
        <v>5.53971</v>
      </c>
      <c r="C348" s="5"/>
      <c r="E348" s="5"/>
      <c r="G348" s="5"/>
      <c r="I348" s="5"/>
      <c r="K348" s="5"/>
      <c r="M348" s="5">
        <v>45090</v>
      </c>
      <c r="N348">
        <v>94.475</v>
      </c>
      <c r="O348" s="5"/>
      <c r="Q348" s="5"/>
      <c r="S348" s="5"/>
      <c r="U348" s="5"/>
      <c r="W348" s="5"/>
      <c r="Y348" s="5"/>
      <c r="AA348" s="5"/>
      <c r="AC348" s="5"/>
      <c r="AE348" s="5"/>
      <c r="AG348" s="5"/>
      <c r="AI348" s="5">
        <v>45082</v>
      </c>
      <c r="AJ348">
        <v>4.0071</v>
      </c>
      <c r="AK348" s="5">
        <v>45079</v>
      </c>
      <c r="AL348">
        <v>3.9276</v>
      </c>
      <c r="AM348" s="5">
        <v>45078</v>
      </c>
      <c r="AN348">
        <v>3.7067</v>
      </c>
      <c r="AO348" s="5">
        <v>45086</v>
      </c>
      <c r="AP348">
        <v>3.8403</v>
      </c>
      <c r="AQ348" s="5">
        <v>45086</v>
      </c>
      <c r="AR348">
        <v>3.8033</v>
      </c>
      <c r="AS348" s="5">
        <v>45090</v>
      </c>
      <c r="AT348">
        <v>3.8525</v>
      </c>
      <c r="AU348" s="5">
        <v>45086</v>
      </c>
      <c r="AV348">
        <v>3.7675</v>
      </c>
      <c r="AW348" s="5">
        <v>45086</v>
      </c>
      <c r="AX348">
        <v>3.761</v>
      </c>
      <c r="AY348" s="5">
        <v>45086</v>
      </c>
      <c r="AZ348">
        <v>3.7575</v>
      </c>
      <c r="BA348" s="5">
        <v>45086</v>
      </c>
      <c r="BB348">
        <v>3.75</v>
      </c>
      <c r="BC348" s="5">
        <v>45079</v>
      </c>
      <c r="BD348">
        <v>3.701</v>
      </c>
      <c r="BE348" s="5">
        <v>45086</v>
      </c>
      <c r="BF348">
        <v>3.594</v>
      </c>
      <c r="BG348" s="5">
        <v>45086</v>
      </c>
      <c r="BH348">
        <v>3.492</v>
      </c>
      <c r="BI348" s="5">
        <v>45089</v>
      </c>
      <c r="BJ348">
        <v>3.272</v>
      </c>
      <c r="BK348" s="5">
        <v>45092</v>
      </c>
      <c r="BL348">
        <v>3.048</v>
      </c>
    </row>
    <row r="349" spans="1:64">
      <c r="A349" s="5">
        <v>45086</v>
      </c>
      <c r="B349">
        <v>5.54443</v>
      </c>
      <c r="C349" s="5"/>
      <c r="E349" s="5"/>
      <c r="G349" s="5"/>
      <c r="I349" s="5"/>
      <c r="K349" s="5"/>
      <c r="M349" s="5">
        <v>45091</v>
      </c>
      <c r="N349">
        <v>94.4975</v>
      </c>
      <c r="O349" s="5"/>
      <c r="Q349" s="5"/>
      <c r="S349" s="5"/>
      <c r="U349" s="5"/>
      <c r="W349" s="5"/>
      <c r="Y349" s="5"/>
      <c r="AA349" s="5"/>
      <c r="AC349" s="5"/>
      <c r="AE349" s="5"/>
      <c r="AG349" s="5"/>
      <c r="AI349" s="5">
        <v>45083</v>
      </c>
      <c r="AJ349">
        <v>4.0045</v>
      </c>
      <c r="AK349" s="5">
        <v>45082</v>
      </c>
      <c r="AL349">
        <v>3.8847</v>
      </c>
      <c r="AM349" s="5">
        <v>45079</v>
      </c>
      <c r="AN349">
        <v>3.8535</v>
      </c>
      <c r="AO349" s="5">
        <v>45089</v>
      </c>
      <c r="AP349">
        <v>3.8224</v>
      </c>
      <c r="AQ349" s="5">
        <v>45089</v>
      </c>
      <c r="AR349">
        <v>3.7867</v>
      </c>
      <c r="AS349" s="5">
        <v>45091</v>
      </c>
      <c r="AT349">
        <v>3.828</v>
      </c>
      <c r="AU349" s="5">
        <v>45089</v>
      </c>
      <c r="AV349">
        <v>3.754</v>
      </c>
      <c r="AW349" s="5">
        <v>45089</v>
      </c>
      <c r="AX349">
        <v>3.747</v>
      </c>
      <c r="AY349" s="5">
        <v>45089</v>
      </c>
      <c r="AZ349">
        <v>3.7433</v>
      </c>
      <c r="BA349" s="5">
        <v>45089</v>
      </c>
      <c r="BB349">
        <v>3.737</v>
      </c>
      <c r="BC349" s="5">
        <v>45082</v>
      </c>
      <c r="BD349">
        <v>3.6832</v>
      </c>
      <c r="BE349" s="5">
        <v>45089</v>
      </c>
      <c r="BF349">
        <v>3.5835</v>
      </c>
      <c r="BG349" s="5">
        <v>45089</v>
      </c>
      <c r="BH349">
        <v>3.4821</v>
      </c>
      <c r="BI349" s="5">
        <v>45090</v>
      </c>
      <c r="BJ349">
        <v>3.3166</v>
      </c>
      <c r="BK349" s="5">
        <v>45093</v>
      </c>
      <c r="BL349">
        <v>3.054</v>
      </c>
    </row>
    <row r="350" spans="1:64">
      <c r="A350" s="5">
        <v>45089</v>
      </c>
      <c r="B350">
        <v>5.55743</v>
      </c>
      <c r="C350" s="5"/>
      <c r="E350" s="5"/>
      <c r="G350" s="5"/>
      <c r="I350" s="5"/>
      <c r="K350" s="5"/>
      <c r="M350" s="5">
        <v>45092</v>
      </c>
      <c r="N350">
        <v>94.4975</v>
      </c>
      <c r="O350" s="5"/>
      <c r="Q350" s="5"/>
      <c r="S350" s="5"/>
      <c r="U350" s="5"/>
      <c r="W350" s="5"/>
      <c r="Y350" s="5"/>
      <c r="AA350" s="5"/>
      <c r="AC350" s="5"/>
      <c r="AE350" s="5"/>
      <c r="AG350" s="5"/>
      <c r="AI350" s="5">
        <v>45084</v>
      </c>
      <c r="AJ350">
        <v>4.123</v>
      </c>
      <c r="AK350" s="5">
        <v>45083</v>
      </c>
      <c r="AL350">
        <v>3.8727</v>
      </c>
      <c r="AM350" s="5">
        <v>45082</v>
      </c>
      <c r="AN350">
        <v>3.812</v>
      </c>
      <c r="AO350" s="5">
        <v>45090</v>
      </c>
      <c r="AP350">
        <v>3.9124</v>
      </c>
      <c r="AQ350" s="5">
        <v>45090</v>
      </c>
      <c r="AR350">
        <v>3.8733</v>
      </c>
      <c r="AS350" s="5">
        <v>45092</v>
      </c>
      <c r="AT350">
        <v>3.7673</v>
      </c>
      <c r="AU350" s="5">
        <v>45090</v>
      </c>
      <c r="AV350">
        <v>3.8313</v>
      </c>
      <c r="AW350" s="5">
        <v>45090</v>
      </c>
      <c r="AX350">
        <v>3.821</v>
      </c>
      <c r="AY350" s="5">
        <v>45090</v>
      </c>
      <c r="AZ350">
        <v>3.8134</v>
      </c>
      <c r="BA350" s="5">
        <v>45090</v>
      </c>
      <c r="BB350">
        <v>3.798</v>
      </c>
      <c r="BC350" s="5">
        <v>45083</v>
      </c>
      <c r="BD350">
        <v>3.6357</v>
      </c>
      <c r="BE350" s="5">
        <v>45090</v>
      </c>
      <c r="BF350">
        <v>3.6328</v>
      </c>
      <c r="BG350" s="5">
        <v>45090</v>
      </c>
      <c r="BH350">
        <v>3.527</v>
      </c>
      <c r="BI350" s="5">
        <v>45091</v>
      </c>
      <c r="BJ350">
        <v>3.288</v>
      </c>
      <c r="BK350" s="5">
        <v>45096</v>
      </c>
      <c r="BL350">
        <v>3.061</v>
      </c>
    </row>
    <row r="351" spans="1:64">
      <c r="A351" s="5">
        <v>45090</v>
      </c>
      <c r="B351">
        <v>5.552</v>
      </c>
      <c r="C351" s="5"/>
      <c r="E351" s="5"/>
      <c r="G351" s="5"/>
      <c r="I351" s="5"/>
      <c r="K351" s="5"/>
      <c r="M351" s="5">
        <v>45093</v>
      </c>
      <c r="N351">
        <v>94.49</v>
      </c>
      <c r="O351" s="5"/>
      <c r="Q351" s="5"/>
      <c r="S351" s="5"/>
      <c r="U351" s="5"/>
      <c r="W351" s="5"/>
      <c r="Y351" s="5"/>
      <c r="AA351" s="5"/>
      <c r="AC351" s="5"/>
      <c r="AE351" s="5"/>
      <c r="AG351" s="5"/>
      <c r="AI351" s="5">
        <v>45085</v>
      </c>
      <c r="AJ351">
        <v>4.0562</v>
      </c>
      <c r="AK351" s="5">
        <v>45084</v>
      </c>
      <c r="AL351">
        <v>3.9994</v>
      </c>
      <c r="AM351" s="5">
        <v>45083</v>
      </c>
      <c r="AN351">
        <v>3.7957</v>
      </c>
      <c r="AO351" s="5">
        <v>45091</v>
      </c>
      <c r="AP351">
        <v>3.9</v>
      </c>
      <c r="AQ351" s="5">
        <v>45091</v>
      </c>
      <c r="AR351">
        <v>3.8572</v>
      </c>
      <c r="AS351" s="5">
        <v>45093</v>
      </c>
      <c r="AT351">
        <v>3.8143</v>
      </c>
      <c r="AU351" s="5">
        <v>45091</v>
      </c>
      <c r="AV351">
        <v>3.81</v>
      </c>
      <c r="AW351" s="5">
        <v>45091</v>
      </c>
      <c r="AX351">
        <v>3.802</v>
      </c>
      <c r="AY351" s="5">
        <v>45091</v>
      </c>
      <c r="AZ351">
        <v>3.7917</v>
      </c>
      <c r="BA351" s="5">
        <v>45091</v>
      </c>
      <c r="BB351">
        <v>3.7752</v>
      </c>
      <c r="BC351" s="5">
        <v>45084</v>
      </c>
      <c r="BD351">
        <v>3.7506</v>
      </c>
      <c r="BE351" s="5">
        <v>45091</v>
      </c>
      <c r="BF351">
        <v>3.608</v>
      </c>
      <c r="BG351" s="5">
        <v>45091</v>
      </c>
      <c r="BH351">
        <v>3.502</v>
      </c>
      <c r="BI351" s="5">
        <v>45092</v>
      </c>
      <c r="BJ351">
        <v>3.2564</v>
      </c>
      <c r="BK351" s="5">
        <v>45097</v>
      </c>
      <c r="BL351">
        <v>3.025</v>
      </c>
    </row>
    <row r="352" spans="1:64">
      <c r="A352" s="5">
        <v>45091</v>
      </c>
      <c r="B352">
        <v>5.50843</v>
      </c>
      <c r="C352" s="5"/>
      <c r="E352" s="5"/>
      <c r="G352" s="5"/>
      <c r="I352" s="5"/>
      <c r="K352" s="5"/>
      <c r="M352" s="5">
        <v>45097</v>
      </c>
      <c r="N352">
        <v>94.4857</v>
      </c>
      <c r="O352" s="5"/>
      <c r="Q352" s="5"/>
      <c r="S352" s="5"/>
      <c r="U352" s="5"/>
      <c r="W352" s="5"/>
      <c r="Y352" s="5"/>
      <c r="AA352" s="5"/>
      <c r="AC352" s="5"/>
      <c r="AE352" s="5"/>
      <c r="AG352" s="5"/>
      <c r="AI352" s="5">
        <v>45086</v>
      </c>
      <c r="AJ352">
        <v>4.1255</v>
      </c>
      <c r="AK352" s="5">
        <v>45085</v>
      </c>
      <c r="AL352">
        <v>3.9271</v>
      </c>
      <c r="AM352" s="5">
        <v>45084</v>
      </c>
      <c r="AN352">
        <v>3.928</v>
      </c>
      <c r="AO352" s="5">
        <v>45092</v>
      </c>
      <c r="AP352">
        <v>3.8333</v>
      </c>
      <c r="AQ352" s="5">
        <v>45092</v>
      </c>
      <c r="AR352">
        <v>3.7919</v>
      </c>
      <c r="AS352" s="5">
        <v>45097</v>
      </c>
      <c r="AT352">
        <v>3.7743</v>
      </c>
      <c r="AU352" s="5">
        <v>45092</v>
      </c>
      <c r="AV352">
        <v>3.7498</v>
      </c>
      <c r="AW352" s="5">
        <v>45092</v>
      </c>
      <c r="AX352">
        <v>3.7405</v>
      </c>
      <c r="AY352" s="5">
        <v>45092</v>
      </c>
      <c r="AZ352">
        <v>3.7359</v>
      </c>
      <c r="BA352" s="5">
        <v>45092</v>
      </c>
      <c r="BB352">
        <v>3.726</v>
      </c>
      <c r="BC352" s="5">
        <v>45085</v>
      </c>
      <c r="BD352">
        <v>3.6918</v>
      </c>
      <c r="BE352" s="5">
        <v>45092</v>
      </c>
      <c r="BF352">
        <v>3.5707</v>
      </c>
      <c r="BG352" s="5">
        <v>45092</v>
      </c>
      <c r="BH352">
        <v>3.469</v>
      </c>
      <c r="BI352" s="5">
        <v>45093</v>
      </c>
      <c r="BJ352">
        <v>3.265</v>
      </c>
      <c r="BK352" s="5">
        <v>45098</v>
      </c>
      <c r="BL352">
        <v>3.021</v>
      </c>
    </row>
    <row r="353" spans="1:64">
      <c r="A353" s="5">
        <v>45092</v>
      </c>
      <c r="B353">
        <v>5.51371</v>
      </c>
      <c r="C353" s="5"/>
      <c r="E353" s="5"/>
      <c r="G353" s="5"/>
      <c r="I353" s="5"/>
      <c r="K353" s="5"/>
      <c r="AI353" s="5">
        <v>45089</v>
      </c>
      <c r="AJ353">
        <v>4.106</v>
      </c>
      <c r="AK353" s="5">
        <v>45086</v>
      </c>
      <c r="AL353">
        <v>3.9835</v>
      </c>
      <c r="AM353" s="5">
        <v>45085</v>
      </c>
      <c r="AN353">
        <v>3.8495</v>
      </c>
      <c r="AO353" s="5">
        <v>45093</v>
      </c>
      <c r="AP353">
        <v>3.8905</v>
      </c>
      <c r="AQ353" s="5">
        <v>45093</v>
      </c>
      <c r="AR353">
        <v>3.8432</v>
      </c>
      <c r="AS353" s="5">
        <v>45098</v>
      </c>
      <c r="AT353">
        <v>3.7685</v>
      </c>
      <c r="AU353" s="5">
        <v>45093</v>
      </c>
      <c r="AV353">
        <v>3.7925</v>
      </c>
      <c r="AW353" s="5">
        <v>45093</v>
      </c>
      <c r="AX353">
        <v>3.78</v>
      </c>
      <c r="AY353" s="5">
        <v>45093</v>
      </c>
      <c r="AZ353">
        <v>3.771</v>
      </c>
      <c r="BA353" s="5">
        <v>45093</v>
      </c>
      <c r="BB353">
        <v>3.7532</v>
      </c>
      <c r="BC353" s="5">
        <v>45086</v>
      </c>
      <c r="BD353">
        <v>3.699</v>
      </c>
      <c r="BE353" s="5">
        <v>45093</v>
      </c>
      <c r="BF353">
        <v>3.5845</v>
      </c>
      <c r="BG353" s="5">
        <v>45093</v>
      </c>
      <c r="BH353">
        <v>3.477</v>
      </c>
      <c r="BI353" s="5">
        <v>45097</v>
      </c>
      <c r="BJ353">
        <v>3.235</v>
      </c>
      <c r="BK353" s="5">
        <v>45099</v>
      </c>
      <c r="BL353">
        <v>3.084</v>
      </c>
    </row>
    <row r="354" spans="1:64">
      <c r="A354" s="5">
        <v>45093</v>
      </c>
      <c r="B354">
        <v>5.51</v>
      </c>
      <c r="C354" s="5"/>
      <c r="E354" s="5"/>
      <c r="G354" s="5"/>
      <c r="I354" s="5"/>
      <c r="K354" s="5"/>
      <c r="AI354" s="5">
        <v>45090</v>
      </c>
      <c r="AJ354">
        <v>4.211</v>
      </c>
      <c r="AK354" s="5">
        <v>45089</v>
      </c>
      <c r="AL354">
        <v>3.9622</v>
      </c>
      <c r="AM354" s="5">
        <v>45086</v>
      </c>
      <c r="AN354">
        <v>3.8963</v>
      </c>
      <c r="AO354" s="5">
        <v>45096</v>
      </c>
      <c r="AP354">
        <v>3.892</v>
      </c>
      <c r="AQ354" s="5">
        <v>45097</v>
      </c>
      <c r="AR354">
        <v>3.805</v>
      </c>
      <c r="AS354" s="5">
        <v>45099</v>
      </c>
      <c r="AT354">
        <v>3.845</v>
      </c>
      <c r="AU354" s="5">
        <v>45096</v>
      </c>
      <c r="AV354">
        <v>3.7925</v>
      </c>
      <c r="AW354" s="5">
        <v>45097</v>
      </c>
      <c r="AX354">
        <v>3.7365</v>
      </c>
      <c r="AY354" s="5">
        <v>45096</v>
      </c>
      <c r="AZ354">
        <v>3.771</v>
      </c>
      <c r="BA354" s="5">
        <v>45096</v>
      </c>
      <c r="BB354">
        <v>3.752</v>
      </c>
      <c r="BC354" s="5">
        <v>45089</v>
      </c>
      <c r="BD354">
        <v>3.6871</v>
      </c>
      <c r="BE354" s="5">
        <v>45096</v>
      </c>
      <c r="BF354">
        <v>3.583</v>
      </c>
      <c r="BG354" s="5">
        <v>45096</v>
      </c>
      <c r="BH354">
        <v>3.5238</v>
      </c>
      <c r="BI354" s="5">
        <v>45098</v>
      </c>
      <c r="BJ354">
        <v>3.2256</v>
      </c>
      <c r="BK354" s="5">
        <v>45100</v>
      </c>
      <c r="BL354">
        <v>3.025</v>
      </c>
    </row>
    <row r="355" spans="1:64">
      <c r="A355" s="5">
        <v>45096</v>
      </c>
      <c r="B355">
        <v>5.51429</v>
      </c>
      <c r="C355" s="5"/>
      <c r="E355" s="5"/>
      <c r="G355" s="5"/>
      <c r="I355" s="5"/>
      <c r="K355" s="5"/>
      <c r="AI355" s="5">
        <v>45091</v>
      </c>
      <c r="AJ355">
        <v>4.2161</v>
      </c>
      <c r="AK355" s="5">
        <v>45090</v>
      </c>
      <c r="AL355">
        <v>4.063</v>
      </c>
      <c r="AM355" s="5">
        <v>45089</v>
      </c>
      <c r="AN355">
        <v>3.8783</v>
      </c>
      <c r="AO355" s="5">
        <v>45097</v>
      </c>
      <c r="AP355">
        <v>3.8542</v>
      </c>
      <c r="AQ355" s="5">
        <v>45098</v>
      </c>
      <c r="AR355">
        <v>3.8016</v>
      </c>
      <c r="AS355" s="5">
        <v>45100</v>
      </c>
      <c r="AT355">
        <v>3.7896</v>
      </c>
      <c r="AU355" s="5">
        <v>45097</v>
      </c>
      <c r="AV355">
        <v>3.7512</v>
      </c>
      <c r="AW355" s="5">
        <v>45098</v>
      </c>
      <c r="AX355">
        <v>3.731</v>
      </c>
      <c r="AY355" s="5">
        <v>45097</v>
      </c>
      <c r="AZ355">
        <v>3.73</v>
      </c>
      <c r="BA355" s="5">
        <v>45097</v>
      </c>
      <c r="BB355">
        <v>3.7141</v>
      </c>
      <c r="BC355" s="5">
        <v>45090</v>
      </c>
      <c r="BD355">
        <v>3.7415</v>
      </c>
      <c r="BE355" s="5">
        <v>45097</v>
      </c>
      <c r="BF355">
        <v>3.5512</v>
      </c>
      <c r="BG355" s="5">
        <v>45097</v>
      </c>
      <c r="BH355">
        <v>3.4457</v>
      </c>
      <c r="BI355" s="5">
        <v>45099</v>
      </c>
      <c r="BJ355">
        <v>3.292</v>
      </c>
      <c r="BK355" s="5">
        <v>45103</v>
      </c>
      <c r="BL355">
        <v>3.033</v>
      </c>
    </row>
    <row r="356" spans="1:64">
      <c r="A356" s="5">
        <v>45097</v>
      </c>
      <c r="B356">
        <v>5.52029</v>
      </c>
      <c r="C356" s="5"/>
      <c r="E356" s="5"/>
      <c r="G356" s="5"/>
      <c r="I356" s="5"/>
      <c r="K356" s="5"/>
      <c r="AI356" s="5">
        <v>45092</v>
      </c>
      <c r="AJ356">
        <v>4.1517</v>
      </c>
      <c r="AK356" s="5">
        <v>45091</v>
      </c>
      <c r="AL356">
        <v>4.0618</v>
      </c>
      <c r="AM356" s="5">
        <v>45090</v>
      </c>
      <c r="AN356">
        <v>3.975</v>
      </c>
      <c r="AO356" s="5">
        <v>45098</v>
      </c>
      <c r="AP356">
        <v>3.8523</v>
      </c>
      <c r="AQ356" s="5">
        <v>45099</v>
      </c>
      <c r="AR356">
        <v>3.8788</v>
      </c>
      <c r="AS356" s="5">
        <v>45103</v>
      </c>
      <c r="AT356">
        <v>3.7812</v>
      </c>
      <c r="AU356" s="5">
        <v>45098</v>
      </c>
      <c r="AV356">
        <v>3.747</v>
      </c>
      <c r="AW356" s="5">
        <v>45099</v>
      </c>
      <c r="AX356">
        <v>3.8047</v>
      </c>
      <c r="AY356" s="5">
        <v>45098</v>
      </c>
      <c r="AZ356">
        <v>3.727</v>
      </c>
      <c r="BA356" s="5">
        <v>45098</v>
      </c>
      <c r="BB356">
        <v>3.7099</v>
      </c>
      <c r="BC356" s="5">
        <v>45091</v>
      </c>
      <c r="BD356">
        <v>3.7172</v>
      </c>
      <c r="BE356" s="5">
        <v>45098</v>
      </c>
      <c r="BF356">
        <v>3.545</v>
      </c>
      <c r="BG356" s="5">
        <v>45098</v>
      </c>
      <c r="BH356">
        <v>3.441</v>
      </c>
      <c r="BI356" s="5">
        <v>45100</v>
      </c>
      <c r="BJ356">
        <v>3.2334</v>
      </c>
      <c r="BK356" s="5">
        <v>45104</v>
      </c>
      <c r="BL356">
        <v>3.054</v>
      </c>
    </row>
    <row r="357" spans="1:64">
      <c r="A357" s="5">
        <v>45098</v>
      </c>
      <c r="B357">
        <v>5.53957</v>
      </c>
      <c r="C357" s="5"/>
      <c r="E357" s="5"/>
      <c r="G357" s="5"/>
      <c r="I357" s="5"/>
      <c r="K357" s="5"/>
      <c r="AI357" s="5">
        <v>45093</v>
      </c>
      <c r="AJ357">
        <v>4.2275</v>
      </c>
      <c r="AK357" s="5">
        <v>45092</v>
      </c>
      <c r="AL357">
        <v>3.9925</v>
      </c>
      <c r="AM357" s="5">
        <v>45091</v>
      </c>
      <c r="AN357">
        <v>3.967</v>
      </c>
      <c r="AO357" s="5">
        <v>45099</v>
      </c>
      <c r="AP357">
        <v>3.9249</v>
      </c>
      <c r="AQ357" s="5">
        <v>45100</v>
      </c>
      <c r="AR357">
        <v>3.8255</v>
      </c>
      <c r="AS357" s="5">
        <v>45104</v>
      </c>
      <c r="AT357">
        <v>3.8158</v>
      </c>
      <c r="AU357" s="5">
        <v>45099</v>
      </c>
      <c r="AV357">
        <v>3.816</v>
      </c>
      <c r="AW357" s="5">
        <v>45100</v>
      </c>
      <c r="AX357">
        <v>3.746</v>
      </c>
      <c r="AY357" s="5">
        <v>45099</v>
      </c>
      <c r="AZ357">
        <v>3.795</v>
      </c>
      <c r="BA357" s="5">
        <v>45099</v>
      </c>
      <c r="BB357">
        <v>3.773</v>
      </c>
      <c r="BC357" s="5">
        <v>45092</v>
      </c>
      <c r="BD357">
        <v>3.6755</v>
      </c>
      <c r="BE357" s="5">
        <v>45099</v>
      </c>
      <c r="BF357">
        <v>3.6078</v>
      </c>
      <c r="BG357" s="5">
        <v>45099</v>
      </c>
      <c r="BH357">
        <v>3.5022</v>
      </c>
      <c r="BI357" s="5">
        <v>45103</v>
      </c>
      <c r="BJ357">
        <v>3.244</v>
      </c>
      <c r="BK357" s="5">
        <v>45105</v>
      </c>
      <c r="BL357">
        <v>3.025</v>
      </c>
    </row>
    <row r="358" spans="1:64">
      <c r="A358" s="5">
        <v>45099</v>
      </c>
      <c r="B358">
        <v>5.54186</v>
      </c>
      <c r="C358" s="5"/>
      <c r="E358" s="5"/>
      <c r="G358" s="5"/>
      <c r="I358" s="5"/>
      <c r="K358" s="5"/>
      <c r="AI358" s="5">
        <v>45097</v>
      </c>
      <c r="AJ358">
        <v>4.1984</v>
      </c>
      <c r="AK358" s="5">
        <v>45093</v>
      </c>
      <c r="AL358">
        <v>4.0631</v>
      </c>
      <c r="AM358" s="5">
        <v>45092</v>
      </c>
      <c r="AN358">
        <v>3.897</v>
      </c>
      <c r="AO358" s="5">
        <v>45100</v>
      </c>
      <c r="AP358">
        <v>3.879</v>
      </c>
      <c r="AQ358" s="5">
        <v>45103</v>
      </c>
      <c r="AR358">
        <v>3.8119</v>
      </c>
      <c r="AS358" s="5">
        <v>45105</v>
      </c>
      <c r="AT358">
        <v>3.767</v>
      </c>
      <c r="AU358" s="5">
        <v>45100</v>
      </c>
      <c r="AV358">
        <v>3.765</v>
      </c>
      <c r="AW358" s="5">
        <v>45103</v>
      </c>
      <c r="AX358">
        <v>3.746</v>
      </c>
      <c r="AY358" s="5">
        <v>45100</v>
      </c>
      <c r="AZ358">
        <v>3.7393</v>
      </c>
      <c r="BA358" s="5">
        <v>45100</v>
      </c>
      <c r="BB358">
        <v>3.7208</v>
      </c>
      <c r="BC358" s="5">
        <v>45093</v>
      </c>
      <c r="BD358">
        <v>3.6948</v>
      </c>
      <c r="BE358" s="5">
        <v>45100</v>
      </c>
      <c r="BF358">
        <v>3.552</v>
      </c>
      <c r="BG358" s="5">
        <v>45100</v>
      </c>
      <c r="BH358">
        <v>3.4461</v>
      </c>
      <c r="BI358" s="5">
        <v>45104</v>
      </c>
      <c r="BJ358">
        <v>3.266</v>
      </c>
      <c r="BK358" s="5">
        <v>45106</v>
      </c>
      <c r="BL358">
        <v>3.088</v>
      </c>
    </row>
    <row r="359" spans="1:64">
      <c r="A359" s="5">
        <v>45100</v>
      </c>
      <c r="B359">
        <v>5.54414</v>
      </c>
      <c r="C359" s="5"/>
      <c r="E359" s="5"/>
      <c r="G359" s="5"/>
      <c r="I359" s="5"/>
      <c r="K359" s="5"/>
      <c r="M359" s="5"/>
      <c r="O359" s="5"/>
      <c r="Q359" s="5"/>
      <c r="S359" s="5"/>
      <c r="U359" s="5"/>
      <c r="W359" s="5"/>
      <c r="Y359" s="5"/>
      <c r="AA359" s="5"/>
      <c r="AC359" s="5"/>
      <c r="AE359" s="5"/>
      <c r="AG359" s="5"/>
      <c r="AI359" s="5">
        <v>45098</v>
      </c>
      <c r="AJ359">
        <v>4.2004</v>
      </c>
      <c r="AK359" s="5">
        <v>45097</v>
      </c>
      <c r="AL359">
        <v>4.0364</v>
      </c>
      <c r="AM359" s="5">
        <v>45093</v>
      </c>
      <c r="AN359">
        <v>3.9611</v>
      </c>
      <c r="AO359" s="5">
        <v>45103</v>
      </c>
      <c r="AP359">
        <v>3.8649</v>
      </c>
      <c r="AQ359" s="5">
        <v>45104</v>
      </c>
      <c r="AR359">
        <v>3.855</v>
      </c>
      <c r="AS359" s="5">
        <v>45106</v>
      </c>
      <c r="AT359">
        <v>3.9008</v>
      </c>
      <c r="AU359" s="5">
        <v>45103</v>
      </c>
      <c r="AV359">
        <v>3.758</v>
      </c>
      <c r="AW359" s="5">
        <v>45104</v>
      </c>
      <c r="AX359">
        <v>3.778</v>
      </c>
      <c r="AY359" s="5">
        <v>45103</v>
      </c>
      <c r="AZ359">
        <v>3.7385</v>
      </c>
      <c r="BA359" s="5">
        <v>45103</v>
      </c>
      <c r="BB359">
        <v>3.724</v>
      </c>
      <c r="BC359" s="5">
        <v>45096</v>
      </c>
      <c r="BD359">
        <v>3.693</v>
      </c>
      <c r="BE359" s="5">
        <v>45103</v>
      </c>
      <c r="BF359">
        <v>3.564</v>
      </c>
      <c r="BG359" s="5">
        <v>45103</v>
      </c>
      <c r="BH359">
        <v>3.453</v>
      </c>
      <c r="BI359" s="5">
        <v>45105</v>
      </c>
      <c r="BJ359">
        <v>3.231</v>
      </c>
      <c r="BK359" s="5">
        <v>45107</v>
      </c>
      <c r="BL359">
        <v>3.071</v>
      </c>
    </row>
    <row r="360" spans="1:62">
      <c r="A360" s="5">
        <v>45103</v>
      </c>
      <c r="B360">
        <v>5.521</v>
      </c>
      <c r="C360" s="5"/>
      <c r="E360" s="5"/>
      <c r="G360" s="5"/>
      <c r="I360" s="5"/>
      <c r="K360" s="5"/>
      <c r="M360" s="5"/>
      <c r="O360" s="5"/>
      <c r="Q360" s="5"/>
      <c r="S360" s="5"/>
      <c r="U360" s="5"/>
      <c r="W360" s="5"/>
      <c r="Y360" s="5"/>
      <c r="AA360" s="5"/>
      <c r="AC360" s="5"/>
      <c r="AE360" s="5"/>
      <c r="AG360" s="5"/>
      <c r="AI360" s="5">
        <v>45099</v>
      </c>
      <c r="AJ360">
        <v>4.285</v>
      </c>
      <c r="AK360" s="5">
        <v>45098</v>
      </c>
      <c r="AL360">
        <v>4.0366</v>
      </c>
      <c r="AM360" s="5">
        <v>45096</v>
      </c>
      <c r="AN360">
        <v>3.955</v>
      </c>
      <c r="AO360" s="5">
        <v>45104</v>
      </c>
      <c r="AP360">
        <v>3.91</v>
      </c>
      <c r="AQ360" s="5">
        <v>45105</v>
      </c>
      <c r="AR360">
        <v>3.8017</v>
      </c>
      <c r="AS360" s="5">
        <v>45107</v>
      </c>
      <c r="AT360">
        <v>3.906</v>
      </c>
      <c r="AU360" s="5">
        <v>45104</v>
      </c>
      <c r="AV360">
        <v>3.7933</v>
      </c>
      <c r="AW360" s="5">
        <v>45105</v>
      </c>
      <c r="AX360">
        <v>3.728</v>
      </c>
      <c r="AY360" s="5">
        <v>45104</v>
      </c>
      <c r="AZ360">
        <v>3.7695</v>
      </c>
      <c r="BA360" s="5">
        <v>45104</v>
      </c>
      <c r="BB360">
        <v>3.7512</v>
      </c>
      <c r="BC360" s="5">
        <v>45097</v>
      </c>
      <c r="BD360">
        <v>3.6597</v>
      </c>
      <c r="BE360" s="5">
        <v>45104</v>
      </c>
      <c r="BF360">
        <v>3.5813</v>
      </c>
      <c r="BG360" s="5">
        <v>45104</v>
      </c>
      <c r="BH360">
        <v>3.473</v>
      </c>
      <c r="BI360" s="5">
        <v>45106</v>
      </c>
      <c r="BJ360">
        <v>3.3</v>
      </c>
    </row>
    <row r="361" spans="1:62">
      <c r="A361" s="5">
        <v>45104</v>
      </c>
      <c r="B361">
        <v>5.52871</v>
      </c>
      <c r="C361" s="5"/>
      <c r="E361" s="5"/>
      <c r="G361" s="5"/>
      <c r="I361" s="5"/>
      <c r="K361" s="5"/>
      <c r="M361" s="5"/>
      <c r="O361" s="5"/>
      <c r="Q361" s="5"/>
      <c r="S361" s="5"/>
      <c r="U361" s="5"/>
      <c r="W361" s="5"/>
      <c r="Y361" s="5"/>
      <c r="AA361" s="5"/>
      <c r="AC361" s="5"/>
      <c r="AE361" s="5"/>
      <c r="AG361" s="5"/>
      <c r="AI361" s="5">
        <v>45100</v>
      </c>
      <c r="AJ361">
        <v>4.2322</v>
      </c>
      <c r="AK361" s="5">
        <v>45099</v>
      </c>
      <c r="AL361">
        <v>4.1199</v>
      </c>
      <c r="AM361" s="5">
        <v>45097</v>
      </c>
      <c r="AN361">
        <v>3.9265</v>
      </c>
      <c r="AO361" s="5">
        <v>45105</v>
      </c>
      <c r="AP361">
        <v>3.852</v>
      </c>
      <c r="AQ361" s="5">
        <v>45106</v>
      </c>
      <c r="AR361">
        <v>3.9395</v>
      </c>
      <c r="AU361" s="5">
        <v>45105</v>
      </c>
      <c r="AV361">
        <v>3.735</v>
      </c>
      <c r="AW361" s="5">
        <v>45106</v>
      </c>
      <c r="AX361">
        <v>3.8492</v>
      </c>
      <c r="AY361" s="5">
        <v>45105</v>
      </c>
      <c r="AZ361">
        <v>3.71</v>
      </c>
      <c r="BA361" s="5">
        <v>45105</v>
      </c>
      <c r="BB361">
        <v>3.707</v>
      </c>
      <c r="BC361" s="5">
        <v>45098</v>
      </c>
      <c r="BD361">
        <v>3.654</v>
      </c>
      <c r="BE361" s="5">
        <v>45105</v>
      </c>
      <c r="BF361">
        <v>3.543</v>
      </c>
      <c r="BG361" s="5">
        <v>45105</v>
      </c>
      <c r="BH361">
        <v>3.4408</v>
      </c>
      <c r="BI361" s="5">
        <v>45107</v>
      </c>
      <c r="BJ361">
        <v>3.272</v>
      </c>
    </row>
    <row r="362" spans="1:60">
      <c r="A362" s="5">
        <v>45105</v>
      </c>
      <c r="B362">
        <v>5.53786</v>
      </c>
      <c r="C362" s="5"/>
      <c r="E362" s="5"/>
      <c r="G362" s="5"/>
      <c r="I362" s="5"/>
      <c r="K362" s="5"/>
      <c r="M362" s="5"/>
      <c r="O362" s="5"/>
      <c r="Q362" s="5"/>
      <c r="S362" s="5"/>
      <c r="U362" s="5"/>
      <c r="W362" s="5"/>
      <c r="Y362" s="5"/>
      <c r="AA362" s="5"/>
      <c r="AC362" s="5"/>
      <c r="AE362" s="5"/>
      <c r="AG362" s="5"/>
      <c r="AI362" s="5">
        <v>45103</v>
      </c>
      <c r="AJ362">
        <v>4.2111</v>
      </c>
      <c r="AK362" s="5">
        <v>45100</v>
      </c>
      <c r="AL362">
        <v>4.065</v>
      </c>
      <c r="AM362" s="5">
        <v>45098</v>
      </c>
      <c r="AN362">
        <v>3.931</v>
      </c>
      <c r="AO362" s="5">
        <v>45106</v>
      </c>
      <c r="AP362">
        <v>3.992</v>
      </c>
      <c r="AQ362" s="5">
        <v>45107</v>
      </c>
      <c r="AR362">
        <v>3.9504</v>
      </c>
      <c r="AU362" s="5">
        <v>45106</v>
      </c>
      <c r="AV362">
        <v>3.856</v>
      </c>
      <c r="AW362" s="5">
        <v>45107</v>
      </c>
      <c r="AX362">
        <v>3.8503</v>
      </c>
      <c r="AY362" s="5">
        <v>45106</v>
      </c>
      <c r="AZ362">
        <v>3.833</v>
      </c>
      <c r="BA362" s="5">
        <v>45106</v>
      </c>
      <c r="BB362">
        <v>3.7975</v>
      </c>
      <c r="BC362" s="5">
        <v>45099</v>
      </c>
      <c r="BD362">
        <v>3.7186</v>
      </c>
      <c r="BE362" s="5">
        <v>45106</v>
      </c>
      <c r="BF362">
        <v>3.626</v>
      </c>
      <c r="BG362" s="5">
        <v>45106</v>
      </c>
      <c r="BH362">
        <v>3.515</v>
      </c>
    </row>
    <row r="363" spans="1:60">
      <c r="A363" s="5">
        <v>45106</v>
      </c>
      <c r="B363">
        <v>5.53343</v>
      </c>
      <c r="C363" s="5"/>
      <c r="E363" s="5"/>
      <c r="G363" s="5"/>
      <c r="I363" s="5"/>
      <c r="K363" s="5"/>
      <c r="M363" s="5"/>
      <c r="O363" s="5"/>
      <c r="Q363" s="5"/>
      <c r="S363" s="5"/>
      <c r="U363" s="5"/>
      <c r="W363" s="5"/>
      <c r="Y363" s="5"/>
      <c r="AA363" s="5"/>
      <c r="AC363" s="5"/>
      <c r="AE363" s="5"/>
      <c r="AG363" s="5"/>
      <c r="AI363" s="5">
        <v>45104</v>
      </c>
      <c r="AJ363">
        <v>4.2773</v>
      </c>
      <c r="AK363" s="5">
        <v>45103</v>
      </c>
      <c r="AL363">
        <v>4.045</v>
      </c>
      <c r="AM363" s="5">
        <v>45099</v>
      </c>
      <c r="AN363">
        <v>4.0105</v>
      </c>
      <c r="AO363" s="5">
        <v>45107</v>
      </c>
      <c r="AP363">
        <v>4.012</v>
      </c>
      <c r="AQ363" s="5"/>
      <c r="AU363" s="5">
        <v>45107</v>
      </c>
      <c r="AV363">
        <v>3.8605</v>
      </c>
      <c r="AY363" s="5">
        <v>45107</v>
      </c>
      <c r="AZ363">
        <v>3.822</v>
      </c>
      <c r="BA363" s="5">
        <v>45107</v>
      </c>
      <c r="BB363">
        <v>3.788</v>
      </c>
      <c r="BC363" s="5">
        <v>45100</v>
      </c>
      <c r="BD363">
        <v>3.6623</v>
      </c>
      <c r="BE363" s="5">
        <v>45107</v>
      </c>
      <c r="BF363">
        <v>3.595</v>
      </c>
      <c r="BG363" s="5">
        <v>45107</v>
      </c>
      <c r="BH363">
        <v>3.483</v>
      </c>
    </row>
    <row r="364" spans="1:56">
      <c r="A364" s="5">
        <v>45107</v>
      </c>
      <c r="B364">
        <v>5.54543</v>
      </c>
      <c r="C364" s="5"/>
      <c r="E364" s="5"/>
      <c r="G364" s="5"/>
      <c r="I364" s="5"/>
      <c r="K364" s="5"/>
      <c r="M364" s="5"/>
      <c r="O364" s="5"/>
      <c r="Q364" s="5"/>
      <c r="S364" s="5"/>
      <c r="U364" s="5"/>
      <c r="W364" s="5"/>
      <c r="Y364" s="5"/>
      <c r="AA364" s="5"/>
      <c r="AC364" s="5"/>
      <c r="AE364" s="5"/>
      <c r="AG364" s="5"/>
      <c r="AI364" s="5">
        <v>45105</v>
      </c>
      <c r="AJ364">
        <v>4.219</v>
      </c>
      <c r="AK364" s="5">
        <v>45104</v>
      </c>
      <c r="AL364">
        <v>4.098</v>
      </c>
      <c r="AM364" s="5">
        <v>45100</v>
      </c>
      <c r="AN364">
        <v>3.9592</v>
      </c>
      <c r="BC364" s="5">
        <v>45103</v>
      </c>
      <c r="BD364">
        <v>3.6655</v>
      </c>
    </row>
    <row r="365" spans="1:56">
      <c r="A365" s="5">
        <v>45110</v>
      </c>
      <c r="B365">
        <v>5.53035</v>
      </c>
      <c r="C365" s="5"/>
      <c r="E365" s="5"/>
      <c r="G365" s="5"/>
      <c r="I365" s="5"/>
      <c r="K365" s="5"/>
      <c r="M365" s="5"/>
      <c r="O365" s="5"/>
      <c r="Q365" s="5"/>
      <c r="S365" s="5"/>
      <c r="U365" s="5"/>
      <c r="W365" s="5"/>
      <c r="Y365" s="5"/>
      <c r="AA365" s="5"/>
      <c r="AC365" s="5"/>
      <c r="AE365" s="5"/>
      <c r="AG365" s="5"/>
      <c r="AI365" s="5">
        <v>45106</v>
      </c>
      <c r="AJ365">
        <v>4.368</v>
      </c>
      <c r="AK365" s="5">
        <v>45105</v>
      </c>
      <c r="AL365">
        <v>4.04</v>
      </c>
      <c r="AM365" s="5">
        <v>45103</v>
      </c>
      <c r="AN365">
        <v>3.9401</v>
      </c>
      <c r="BC365" s="5">
        <v>45104</v>
      </c>
      <c r="BD365">
        <v>3.691</v>
      </c>
    </row>
    <row r="366" spans="1:56">
      <c r="A366" s="5">
        <v>45111</v>
      </c>
      <c r="B366">
        <v>5.53035</v>
      </c>
      <c r="C366" s="5"/>
      <c r="E366" s="5"/>
      <c r="G366" s="5"/>
      <c r="I366" s="5"/>
      <c r="K366" s="5"/>
      <c r="M366" s="5"/>
      <c r="O366" s="5"/>
      <c r="Q366" s="5"/>
      <c r="S366" s="5"/>
      <c r="U366" s="5"/>
      <c r="W366" s="5"/>
      <c r="Y366" s="5"/>
      <c r="AA366" s="5"/>
      <c r="AC366" s="5"/>
      <c r="AE366" s="5"/>
      <c r="AG366" s="5"/>
      <c r="AI366" s="5">
        <v>45107</v>
      </c>
      <c r="AJ366">
        <v>4.401</v>
      </c>
      <c r="AK366" s="5">
        <v>45106</v>
      </c>
      <c r="AL366">
        <v>4.194</v>
      </c>
      <c r="AM366" s="5">
        <v>45104</v>
      </c>
      <c r="AN366">
        <v>3.992</v>
      </c>
      <c r="BC366" s="5">
        <v>45105</v>
      </c>
      <c r="BD366">
        <v>3.651</v>
      </c>
    </row>
    <row r="367" spans="1:61">
      <c r="A367" s="5">
        <v>45112</v>
      </c>
      <c r="B367">
        <v>5.53837</v>
      </c>
      <c r="C367" s="5"/>
      <c r="E367" s="5"/>
      <c r="G367" s="5"/>
      <c r="I367" s="5"/>
      <c r="K367" s="5"/>
      <c r="M367" s="5"/>
      <c r="O367" s="5"/>
      <c r="Q367" s="5"/>
      <c r="S367" s="5"/>
      <c r="U367" s="5"/>
      <c r="W367" s="5"/>
      <c r="Y367" s="5"/>
      <c r="AA367" s="5"/>
      <c r="AC367" s="5"/>
      <c r="AE367" s="5"/>
      <c r="AG367" s="5"/>
      <c r="AI367" s="5"/>
      <c r="AK367" s="5">
        <v>45107</v>
      </c>
      <c r="AL367">
        <v>4.219</v>
      </c>
      <c r="AM367" s="5">
        <v>45105</v>
      </c>
      <c r="AN367">
        <v>3.938</v>
      </c>
      <c r="AS367" s="5"/>
      <c r="AW367" s="5"/>
      <c r="BC367" s="5">
        <v>45106</v>
      </c>
      <c r="BD367">
        <v>3.755</v>
      </c>
      <c r="BI367" s="5"/>
    </row>
    <row r="368" spans="1:63">
      <c r="A368" s="5">
        <v>45113</v>
      </c>
      <c r="B368">
        <v>5.54251</v>
      </c>
      <c r="C368" s="5"/>
      <c r="E368" s="5"/>
      <c r="G368" s="5"/>
      <c r="I368" s="5"/>
      <c r="K368" s="5"/>
      <c r="M368" s="5"/>
      <c r="O368" s="5"/>
      <c r="Q368" s="5"/>
      <c r="S368" s="5"/>
      <c r="U368" s="5"/>
      <c r="W368" s="5"/>
      <c r="Y368" s="5"/>
      <c r="AA368" s="5"/>
      <c r="AC368" s="5"/>
      <c r="AE368" s="5"/>
      <c r="AG368" s="5"/>
      <c r="AI368" s="5"/>
      <c r="AK368" s="5"/>
      <c r="AM368" s="5">
        <v>45106</v>
      </c>
      <c r="AN368">
        <v>4.0789</v>
      </c>
      <c r="AO368" s="5"/>
      <c r="AQ368" s="5"/>
      <c r="AS368" s="5"/>
      <c r="AU368" s="5"/>
      <c r="AW368" s="5"/>
      <c r="AY368" s="5"/>
      <c r="BA368" s="5"/>
      <c r="BC368" s="5">
        <v>45107</v>
      </c>
      <c r="BD368">
        <v>3.715</v>
      </c>
      <c r="BE368" s="5"/>
      <c r="BG368" s="5"/>
      <c r="BI368" s="5"/>
      <c r="BK368" s="5"/>
    </row>
    <row r="369" spans="1:63">
      <c r="A369" s="5">
        <v>45114</v>
      </c>
      <c r="B369">
        <v>5.56008</v>
      </c>
      <c r="C369" s="5"/>
      <c r="E369" s="5"/>
      <c r="G369" s="5"/>
      <c r="I369" s="5"/>
      <c r="K369" s="5"/>
      <c r="M369" s="5"/>
      <c r="O369" s="5"/>
      <c r="Q369" s="5"/>
      <c r="S369" s="5"/>
      <c r="U369" s="5"/>
      <c r="W369" s="5"/>
      <c r="Y369" s="5"/>
      <c r="AA369" s="5"/>
      <c r="AC369" s="5"/>
      <c r="AE369" s="5"/>
      <c r="AG369" s="5"/>
      <c r="AI369" s="5"/>
      <c r="AK369" s="5"/>
      <c r="AM369" s="5">
        <v>45107</v>
      </c>
      <c r="AN369">
        <v>4.1051</v>
      </c>
      <c r="AO369" s="5"/>
      <c r="AQ369" s="5"/>
      <c r="AS369" s="5"/>
      <c r="AU369" s="5"/>
      <c r="AW369" s="5"/>
      <c r="AY369" s="5"/>
      <c r="BA369" s="5"/>
      <c r="BC369" s="5"/>
      <c r="BE369" s="5"/>
      <c r="BG369" s="5"/>
      <c r="BI369" s="5"/>
      <c r="BK369" s="5"/>
    </row>
    <row r="370" spans="1:63">
      <c r="A370" s="5">
        <v>45117</v>
      </c>
      <c r="B370">
        <v>5.56111</v>
      </c>
      <c r="C370" s="5"/>
      <c r="E370" s="5"/>
      <c r="G370" s="5"/>
      <c r="I370" s="5"/>
      <c r="K370" s="5"/>
      <c r="M370" s="5"/>
      <c r="O370" s="5"/>
      <c r="Q370" s="5"/>
      <c r="S370" s="5"/>
      <c r="U370" s="5"/>
      <c r="W370" s="5"/>
      <c r="Y370" s="5"/>
      <c r="AA370" s="5"/>
      <c r="AC370" s="5"/>
      <c r="AE370" s="5"/>
      <c r="AG370" s="5"/>
      <c r="AI370" s="5"/>
      <c r="AK370" s="5"/>
      <c r="AM370" s="5"/>
      <c r="AO370" s="5"/>
      <c r="AQ370" s="5"/>
      <c r="AS370" s="5"/>
      <c r="AU370" s="5"/>
      <c r="AW370" s="5"/>
      <c r="AY370" s="5"/>
      <c r="BA370" s="5"/>
      <c r="BC370" s="5"/>
      <c r="BE370" s="5"/>
      <c r="BG370" s="5"/>
      <c r="BI370" s="5"/>
      <c r="BK370" s="5"/>
    </row>
    <row r="371" spans="1:63">
      <c r="A371" s="5">
        <v>45118</v>
      </c>
      <c r="B371">
        <v>5.5627</v>
      </c>
      <c r="C371" s="5"/>
      <c r="E371" s="5"/>
      <c r="G371" s="5"/>
      <c r="I371" s="5"/>
      <c r="K371" s="5"/>
      <c r="M371" s="5"/>
      <c r="O371" s="5"/>
      <c r="Q371" s="5"/>
      <c r="S371" s="5"/>
      <c r="U371" s="5"/>
      <c r="W371" s="5"/>
      <c r="Y371" s="5"/>
      <c r="AA371" s="5"/>
      <c r="AC371" s="5"/>
      <c r="AE371" s="5"/>
      <c r="AG371" s="5"/>
      <c r="AI371" s="5"/>
      <c r="AK371" s="5"/>
      <c r="AM371" s="5"/>
      <c r="AO371" s="5"/>
      <c r="AQ371" s="5"/>
      <c r="AS371" s="5"/>
      <c r="AU371" s="5"/>
      <c r="AW371" s="5"/>
      <c r="AY371" s="5"/>
      <c r="BA371" s="5"/>
      <c r="BC371" s="5"/>
      <c r="BE371" s="5"/>
      <c r="BG371" s="5"/>
      <c r="BI371" s="5"/>
      <c r="BK371" s="5"/>
    </row>
    <row r="372" spans="1:63">
      <c r="A372" s="5">
        <v>45119</v>
      </c>
      <c r="B372">
        <v>5.57266</v>
      </c>
      <c r="C372" s="5"/>
      <c r="E372" s="5"/>
      <c r="G372" s="5"/>
      <c r="I372" s="5"/>
      <c r="K372" s="5"/>
      <c r="M372" s="5"/>
      <c r="O372" s="5"/>
      <c r="Q372" s="5"/>
      <c r="S372" s="5"/>
      <c r="U372" s="5"/>
      <c r="W372" s="5"/>
      <c r="Y372" s="5"/>
      <c r="AA372" s="5"/>
      <c r="AC372" s="5"/>
      <c r="AE372" s="5"/>
      <c r="AG372" s="5"/>
      <c r="AI372" s="5"/>
      <c r="AK372" s="5"/>
      <c r="AM372" s="5"/>
      <c r="AO372" s="5"/>
      <c r="AQ372" s="5"/>
      <c r="AS372" s="5"/>
      <c r="AU372" s="5"/>
      <c r="AW372" s="5"/>
      <c r="AY372" s="5"/>
      <c r="BA372" s="5"/>
      <c r="BC372" s="5"/>
      <c r="BE372" s="5"/>
      <c r="BG372" s="5"/>
      <c r="BI372" s="5"/>
      <c r="BK372" s="5"/>
    </row>
    <row r="373" spans="1:63">
      <c r="A373" s="5">
        <v>45120</v>
      </c>
      <c r="B373">
        <v>5.56957</v>
      </c>
      <c r="C373" s="5"/>
      <c r="E373" s="5"/>
      <c r="G373" s="5"/>
      <c r="I373" s="5"/>
      <c r="K373" s="5"/>
      <c r="M373" s="5"/>
      <c r="O373" s="5"/>
      <c r="Q373" s="5"/>
      <c r="S373" s="5"/>
      <c r="U373" s="5"/>
      <c r="W373" s="5"/>
      <c r="Y373" s="5"/>
      <c r="AA373" s="5"/>
      <c r="AC373" s="5"/>
      <c r="AE373" s="5"/>
      <c r="AG373" s="5"/>
      <c r="AI373" s="5"/>
      <c r="AK373" s="5"/>
      <c r="AM373" s="5"/>
      <c r="AO373" s="5"/>
      <c r="AQ373" s="5"/>
      <c r="AS373" s="5"/>
      <c r="AU373" s="5"/>
      <c r="AW373" s="5"/>
      <c r="AY373" s="5"/>
      <c r="BA373" s="5"/>
      <c r="BC373" s="5"/>
      <c r="BE373" s="5"/>
      <c r="BG373" s="5"/>
      <c r="BI373" s="5"/>
      <c r="BK373" s="5"/>
    </row>
    <row r="374" spans="1:63">
      <c r="A374" s="5">
        <v>45121</v>
      </c>
      <c r="B374">
        <v>5.5715</v>
      </c>
      <c r="C374" s="5"/>
      <c r="E374" s="5"/>
      <c r="G374" s="5"/>
      <c r="I374" s="5"/>
      <c r="K374" s="5"/>
      <c r="M374" s="5"/>
      <c r="O374" s="5"/>
      <c r="Q374" s="5"/>
      <c r="S374" s="5"/>
      <c r="U374" s="5"/>
      <c r="W374" s="5"/>
      <c r="Y374" s="5"/>
      <c r="AA374" s="5"/>
      <c r="AC374" s="5"/>
      <c r="AE374" s="5"/>
      <c r="AG374" s="5"/>
      <c r="AI374" s="5"/>
      <c r="AK374" s="5"/>
      <c r="AM374" s="5"/>
      <c r="AO374" s="5"/>
      <c r="AQ374" s="5"/>
      <c r="AS374" s="5"/>
      <c r="AU374" s="5"/>
      <c r="AW374" s="5"/>
      <c r="AY374" s="5"/>
      <c r="BA374" s="5"/>
      <c r="BC374" s="5"/>
      <c r="BE374" s="5"/>
      <c r="BG374" s="5"/>
      <c r="BI374" s="5"/>
      <c r="BK374" s="5"/>
    </row>
    <row r="375" spans="1:63">
      <c r="A375" s="5">
        <v>45124</v>
      </c>
      <c r="B375">
        <v>5.58173</v>
      </c>
      <c r="C375" s="5"/>
      <c r="E375" s="5"/>
      <c r="G375" s="5"/>
      <c r="I375" s="5"/>
      <c r="K375" s="5"/>
      <c r="M375" s="5"/>
      <c r="O375" s="5"/>
      <c r="Q375" s="5"/>
      <c r="S375" s="5"/>
      <c r="U375" s="5"/>
      <c r="W375" s="5"/>
      <c r="Y375" s="5"/>
      <c r="AA375" s="5"/>
      <c r="AC375" s="5"/>
      <c r="AE375" s="5"/>
      <c r="AG375" s="5"/>
      <c r="AI375" s="5"/>
      <c r="AK375" s="5"/>
      <c r="AM375" s="5"/>
      <c r="AO375" s="5"/>
      <c r="AQ375" s="5"/>
      <c r="AS375" s="5"/>
      <c r="AU375" s="5"/>
      <c r="AW375" s="5"/>
      <c r="AY375" s="5"/>
      <c r="BA375" s="5"/>
      <c r="BC375" s="5"/>
      <c r="BE375" s="5"/>
      <c r="BG375" s="5"/>
      <c r="BI375" s="5"/>
      <c r="BK375" s="5"/>
    </row>
    <row r="376" spans="1:63">
      <c r="A376" s="5">
        <v>45125</v>
      </c>
      <c r="B376">
        <v>5.58775</v>
      </c>
      <c r="C376" s="5"/>
      <c r="E376" s="5"/>
      <c r="G376" s="5"/>
      <c r="I376" s="5"/>
      <c r="K376" s="5"/>
      <c r="M376" s="5"/>
      <c r="O376" s="5"/>
      <c r="Q376" s="5"/>
      <c r="S376" s="5"/>
      <c r="U376" s="5"/>
      <c r="W376" s="5"/>
      <c r="Y376" s="5"/>
      <c r="AA376" s="5"/>
      <c r="AC376" s="5"/>
      <c r="AE376" s="5"/>
      <c r="AG376" s="5"/>
      <c r="AI376" s="5"/>
      <c r="AK376" s="5"/>
      <c r="AM376" s="5"/>
      <c r="AO376" s="5"/>
      <c r="AQ376" s="5"/>
      <c r="AS376" s="5"/>
      <c r="AU376" s="5"/>
      <c r="AW376" s="5"/>
      <c r="AY376" s="5"/>
      <c r="BA376" s="5"/>
      <c r="BC376" s="5"/>
      <c r="BE376" s="5"/>
      <c r="BG376" s="5"/>
      <c r="BI376" s="5"/>
      <c r="BK376" s="5"/>
    </row>
    <row r="377" spans="1:63">
      <c r="A377" s="5">
        <v>45126</v>
      </c>
      <c r="B377">
        <v>5.59513</v>
      </c>
      <c r="C377" s="5"/>
      <c r="E377" s="5"/>
      <c r="G377" s="5"/>
      <c r="I377" s="5"/>
      <c r="K377" s="5"/>
      <c r="M377" s="5"/>
      <c r="O377" s="5"/>
      <c r="Q377" s="5"/>
      <c r="S377" s="5"/>
      <c r="U377" s="5"/>
      <c r="W377" s="5"/>
      <c r="Y377" s="5"/>
      <c r="AA377" s="5"/>
      <c r="AC377" s="5"/>
      <c r="AE377" s="5"/>
      <c r="AG377" s="5"/>
      <c r="AI377" s="5"/>
      <c r="AK377" s="5"/>
      <c r="AM377" s="5"/>
      <c r="AO377" s="5"/>
      <c r="AQ377" s="5"/>
      <c r="AS377" s="5"/>
      <c r="AU377" s="5"/>
      <c r="AW377" s="5"/>
      <c r="AY377" s="5"/>
      <c r="BA377" s="5"/>
      <c r="BC377" s="5"/>
      <c r="BE377" s="5"/>
      <c r="BG377" s="5"/>
      <c r="BI377" s="5"/>
      <c r="BK377" s="5"/>
    </row>
    <row r="378" spans="1:63">
      <c r="A378" s="5">
        <v>45127</v>
      </c>
      <c r="B378">
        <v>5.60718</v>
      </c>
      <c r="C378" s="5"/>
      <c r="E378" s="5"/>
      <c r="G378" s="5"/>
      <c r="I378" s="5"/>
      <c r="K378" s="5"/>
      <c r="M378" s="5"/>
      <c r="O378" s="5"/>
      <c r="Q378" s="5"/>
      <c r="S378" s="5"/>
      <c r="U378" s="5"/>
      <c r="W378" s="5"/>
      <c r="Y378" s="5"/>
      <c r="AA378" s="5"/>
      <c r="AC378" s="5"/>
      <c r="AE378" s="5"/>
      <c r="AG378" s="5"/>
      <c r="AI378" s="5"/>
      <c r="AK378" s="5"/>
      <c r="AM378" s="5"/>
      <c r="AO378" s="5"/>
      <c r="AQ378" s="5"/>
      <c r="AS378" s="5"/>
      <c r="AU378" s="5"/>
      <c r="AW378" s="5"/>
      <c r="AY378" s="5"/>
      <c r="BA378" s="5"/>
      <c r="BC378" s="5"/>
      <c r="BE378" s="5"/>
      <c r="BG378" s="5"/>
      <c r="BI378" s="5"/>
      <c r="BK378" s="5"/>
    </row>
    <row r="379" spans="1:63">
      <c r="A379" s="5">
        <v>45128</v>
      </c>
      <c r="B379">
        <v>5.61282</v>
      </c>
      <c r="C379" s="5"/>
      <c r="E379" s="5"/>
      <c r="G379" s="5"/>
      <c r="I379" s="5"/>
      <c r="K379" s="5"/>
      <c r="M379" s="5"/>
      <c r="O379" s="5"/>
      <c r="Q379" s="5"/>
      <c r="S379" s="5"/>
      <c r="U379" s="5"/>
      <c r="W379" s="5"/>
      <c r="Y379" s="5"/>
      <c r="AA379" s="5"/>
      <c r="AC379" s="5"/>
      <c r="AE379" s="5"/>
      <c r="AG379" s="5"/>
      <c r="AI379" s="5"/>
      <c r="AK379" s="5"/>
      <c r="AM379" s="5"/>
      <c r="AO379" s="5"/>
      <c r="AQ379" s="5"/>
      <c r="AS379" s="5"/>
      <c r="AU379" s="5"/>
      <c r="AW379" s="5"/>
      <c r="AY379" s="5"/>
      <c r="BA379" s="5"/>
      <c r="BC379" s="5"/>
      <c r="BE379" s="5"/>
      <c r="BG379" s="5"/>
      <c r="BI379" s="5"/>
      <c r="BK379" s="5"/>
    </row>
    <row r="380" spans="1:63">
      <c r="A380" s="5">
        <v>45131</v>
      </c>
      <c r="B380">
        <v>5.61225</v>
      </c>
      <c r="C380" s="5"/>
      <c r="E380" s="5"/>
      <c r="G380" s="5"/>
      <c r="I380" s="5"/>
      <c r="K380" s="5"/>
      <c r="M380" s="5"/>
      <c r="O380" s="5"/>
      <c r="Q380" s="5"/>
      <c r="S380" s="5"/>
      <c r="U380" s="5"/>
      <c r="W380" s="5"/>
      <c r="Y380" s="5"/>
      <c r="AA380" s="5"/>
      <c r="AC380" s="5"/>
      <c r="AE380" s="5"/>
      <c r="AG380" s="5"/>
      <c r="AI380" s="5"/>
      <c r="AK380" s="5"/>
      <c r="AM380" s="5"/>
      <c r="AO380" s="5"/>
      <c r="AQ380" s="5"/>
      <c r="AS380" s="5"/>
      <c r="AU380" s="5"/>
      <c r="AW380" s="5"/>
      <c r="AY380" s="5"/>
      <c r="BA380" s="5"/>
      <c r="BC380" s="5"/>
      <c r="BE380" s="5"/>
      <c r="BG380" s="5"/>
      <c r="BI380" s="5"/>
      <c r="BK380" s="5"/>
    </row>
    <row r="381" spans="1:63">
      <c r="A381" s="5">
        <v>45132</v>
      </c>
      <c r="B381">
        <v>5.61897</v>
      </c>
      <c r="C381" s="5"/>
      <c r="E381" s="5"/>
      <c r="G381" s="5"/>
      <c r="I381" s="5"/>
      <c r="K381" s="5"/>
      <c r="M381" s="5"/>
      <c r="O381" s="5"/>
      <c r="Q381" s="5"/>
      <c r="S381" s="5"/>
      <c r="U381" s="5"/>
      <c r="W381" s="5"/>
      <c r="Y381" s="5"/>
      <c r="AA381" s="5"/>
      <c r="AC381" s="5"/>
      <c r="AE381" s="5"/>
      <c r="AG381" s="5"/>
      <c r="AI381" s="5"/>
      <c r="AK381" s="5"/>
      <c r="AM381" s="5"/>
      <c r="AO381" s="5"/>
      <c r="AQ381" s="5"/>
      <c r="AS381" s="5"/>
      <c r="AU381" s="5"/>
      <c r="AW381" s="5"/>
      <c r="AY381" s="5"/>
      <c r="BA381" s="5"/>
      <c r="BC381" s="5"/>
      <c r="BE381" s="5"/>
      <c r="BG381" s="5"/>
      <c r="BI381" s="5"/>
      <c r="BK381" s="5"/>
    </row>
    <row r="382" spans="1:63">
      <c r="A382" s="5">
        <v>45133</v>
      </c>
      <c r="B382">
        <v>5.6272</v>
      </c>
      <c r="C382" s="5"/>
      <c r="E382" s="5"/>
      <c r="G382" s="5"/>
      <c r="I382" s="5"/>
      <c r="K382" s="5"/>
      <c r="M382" s="5"/>
      <c r="O382" s="5"/>
      <c r="Q382" s="5"/>
      <c r="S382" s="5"/>
      <c r="U382" s="5"/>
      <c r="W382" s="5"/>
      <c r="Y382" s="5"/>
      <c r="AA382" s="5"/>
      <c r="AC382" s="5"/>
      <c r="AE382" s="5"/>
      <c r="AG382" s="5"/>
      <c r="AI382" s="5"/>
      <c r="AK382" s="5"/>
      <c r="AM382" s="5"/>
      <c r="AO382" s="5"/>
      <c r="AQ382" s="5"/>
      <c r="AS382" s="5"/>
      <c r="AU382" s="5"/>
      <c r="AW382" s="5"/>
      <c r="AY382" s="5"/>
      <c r="BA382" s="5"/>
      <c r="BC382" s="5"/>
      <c r="BE382" s="5"/>
      <c r="BG382" s="5"/>
      <c r="BI382" s="5"/>
      <c r="BK382" s="5"/>
    </row>
    <row r="383" spans="1:63">
      <c r="A383" s="5">
        <v>45134</v>
      </c>
      <c r="B383">
        <v>5.63073</v>
      </c>
      <c r="C383" s="5"/>
      <c r="E383" s="5"/>
      <c r="G383" s="5"/>
      <c r="I383" s="5"/>
      <c r="K383" s="5"/>
      <c r="M383" s="5"/>
      <c r="O383" s="5"/>
      <c r="Q383" s="5"/>
      <c r="S383" s="5"/>
      <c r="U383" s="5"/>
      <c r="W383" s="5"/>
      <c r="Y383" s="5"/>
      <c r="AA383" s="5"/>
      <c r="AC383" s="5"/>
      <c r="AE383" s="5"/>
      <c r="AG383" s="5"/>
      <c r="AI383" s="5"/>
      <c r="AK383" s="5"/>
      <c r="AM383" s="5"/>
      <c r="AO383" s="5"/>
      <c r="AQ383" s="5"/>
      <c r="AS383" s="5"/>
      <c r="AU383" s="5"/>
      <c r="AW383" s="5"/>
      <c r="AY383" s="5"/>
      <c r="BA383" s="5"/>
      <c r="BC383" s="5"/>
      <c r="BE383" s="5"/>
      <c r="BG383" s="5"/>
      <c r="BI383" s="5"/>
      <c r="BK383" s="5"/>
    </row>
    <row r="384" spans="1:63">
      <c r="A384" s="5">
        <v>45135</v>
      </c>
      <c r="B384">
        <v>5.63352</v>
      </c>
      <c r="C384" s="5"/>
      <c r="E384" s="5"/>
      <c r="G384" s="5"/>
      <c r="I384" s="5"/>
      <c r="K384" s="5"/>
      <c r="M384" s="5"/>
      <c r="O384" s="5"/>
      <c r="Q384" s="5"/>
      <c r="S384" s="5"/>
      <c r="U384" s="5"/>
      <c r="W384" s="5"/>
      <c r="Y384" s="5"/>
      <c r="AA384" s="5"/>
      <c r="AC384" s="5"/>
      <c r="AE384" s="5"/>
      <c r="AG384" s="5"/>
      <c r="AI384" s="5"/>
      <c r="AK384" s="5"/>
      <c r="AM384" s="5"/>
      <c r="AO384" s="5"/>
      <c r="AQ384" s="5"/>
      <c r="AS384" s="5"/>
      <c r="AU384" s="5"/>
      <c r="AW384" s="5"/>
      <c r="AY384" s="5"/>
      <c r="BA384" s="5"/>
      <c r="BC384" s="5"/>
      <c r="BE384" s="5"/>
      <c r="BG384" s="5"/>
      <c r="BI384" s="5"/>
      <c r="BK384" s="5"/>
    </row>
    <row r="385" spans="1:63">
      <c r="A385" s="5">
        <v>45138</v>
      </c>
      <c r="B385">
        <v>5.62693</v>
      </c>
      <c r="C385" s="5"/>
      <c r="E385" s="5"/>
      <c r="G385" s="5"/>
      <c r="I385" s="5"/>
      <c r="K385" s="5"/>
      <c r="M385" s="5"/>
      <c r="O385" s="5"/>
      <c r="Q385" s="5"/>
      <c r="S385" s="5"/>
      <c r="U385" s="5"/>
      <c r="W385" s="5"/>
      <c r="Y385" s="5"/>
      <c r="AA385" s="5"/>
      <c r="AC385" s="5"/>
      <c r="AE385" s="5"/>
      <c r="AG385" s="5"/>
      <c r="AI385" s="5"/>
      <c r="AK385" s="5"/>
      <c r="AM385" s="5"/>
      <c r="AO385" s="5"/>
      <c r="AQ385" s="5"/>
      <c r="AS385" s="5"/>
      <c r="AU385" s="5"/>
      <c r="AW385" s="5"/>
      <c r="AY385" s="5"/>
      <c r="BA385" s="5"/>
      <c r="BC385" s="5"/>
      <c r="BE385" s="5"/>
      <c r="BG385" s="5"/>
      <c r="BI385" s="5"/>
      <c r="BK385" s="5"/>
    </row>
    <row r="386" spans="1:63">
      <c r="A386" s="5">
        <v>45139</v>
      </c>
      <c r="B386">
        <v>5.62796</v>
      </c>
      <c r="C386" s="5"/>
      <c r="E386" s="5"/>
      <c r="G386" s="5"/>
      <c r="I386" s="5"/>
      <c r="K386" s="5"/>
      <c r="M386" s="5"/>
      <c r="O386" s="5"/>
      <c r="Q386" s="5"/>
      <c r="S386" s="5"/>
      <c r="U386" s="5"/>
      <c r="W386" s="5"/>
      <c r="Y386" s="5"/>
      <c r="AA386" s="5"/>
      <c r="AC386" s="5"/>
      <c r="AE386" s="5"/>
      <c r="AG386" s="5"/>
      <c r="AI386" s="5"/>
      <c r="AK386" s="5"/>
      <c r="AM386" s="5"/>
      <c r="AO386" s="5"/>
      <c r="AQ386" s="5"/>
      <c r="AS386" s="5"/>
      <c r="AU386" s="5"/>
      <c r="AW386" s="5"/>
      <c r="AY386" s="5"/>
      <c r="BA386" s="5"/>
      <c r="BC386" s="5"/>
      <c r="BE386" s="5"/>
      <c r="BG386" s="5"/>
      <c r="BI386" s="5"/>
      <c r="BK386" s="5"/>
    </row>
    <row r="387" spans="1:63">
      <c r="A387" s="5">
        <v>45140</v>
      </c>
      <c r="B387">
        <v>5.63102</v>
      </c>
      <c r="C387" s="5"/>
      <c r="E387" s="5"/>
      <c r="G387" s="5"/>
      <c r="I387" s="5"/>
      <c r="K387" s="5"/>
      <c r="M387" s="5"/>
      <c r="O387" s="5"/>
      <c r="Q387" s="5"/>
      <c r="S387" s="5"/>
      <c r="U387" s="5"/>
      <c r="W387" s="5"/>
      <c r="Y387" s="5"/>
      <c r="AA387" s="5"/>
      <c r="AC387" s="5"/>
      <c r="AE387" s="5"/>
      <c r="AG387" s="5"/>
      <c r="AI387" s="5"/>
      <c r="AK387" s="5"/>
      <c r="AM387" s="5"/>
      <c r="AO387" s="5"/>
      <c r="AQ387" s="5"/>
      <c r="AS387" s="5"/>
      <c r="AU387" s="5"/>
      <c r="AW387" s="5"/>
      <c r="AY387" s="5"/>
      <c r="BA387" s="5"/>
      <c r="BC387" s="5"/>
      <c r="BE387" s="5"/>
      <c r="BG387" s="5"/>
      <c r="BI387" s="5"/>
      <c r="BK387" s="5"/>
    </row>
    <row r="388" spans="1:63">
      <c r="A388" s="5">
        <v>45141</v>
      </c>
      <c r="B388">
        <v>5.63146</v>
      </c>
      <c r="C388" s="5"/>
      <c r="E388" s="5"/>
      <c r="G388" s="5"/>
      <c r="I388" s="5"/>
      <c r="K388" s="5"/>
      <c r="M388" s="5"/>
      <c r="O388" s="5"/>
      <c r="Q388" s="5"/>
      <c r="S388" s="5"/>
      <c r="U388" s="5"/>
      <c r="W388" s="5"/>
      <c r="Y388" s="5"/>
      <c r="AA388" s="5"/>
      <c r="AC388" s="5"/>
      <c r="AE388" s="5"/>
      <c r="AG388" s="5"/>
      <c r="AI388" s="5"/>
      <c r="AK388" s="5"/>
      <c r="AM388" s="5"/>
      <c r="AO388" s="5"/>
      <c r="AQ388" s="5"/>
      <c r="AS388" s="5"/>
      <c r="AU388" s="5"/>
      <c r="AW388" s="5"/>
      <c r="AY388" s="5"/>
      <c r="BA388" s="5"/>
      <c r="BC388" s="5"/>
      <c r="BE388" s="5"/>
      <c r="BG388" s="5"/>
      <c r="BI388" s="5"/>
      <c r="BK388" s="5"/>
    </row>
    <row r="389" spans="1:63">
      <c r="A389" s="5">
        <v>45142</v>
      </c>
      <c r="B389">
        <v>5.63219</v>
      </c>
      <c r="C389" s="5"/>
      <c r="E389" s="5"/>
      <c r="G389" s="5"/>
      <c r="I389" s="5"/>
      <c r="K389" s="5"/>
      <c r="M389" s="5"/>
      <c r="O389" s="5"/>
      <c r="Q389" s="5"/>
      <c r="S389" s="5"/>
      <c r="U389" s="5"/>
      <c r="W389" s="5"/>
      <c r="Y389" s="5"/>
      <c r="AA389" s="5"/>
      <c r="AC389" s="5"/>
      <c r="AE389" s="5"/>
      <c r="AG389" s="5"/>
      <c r="AI389" s="5"/>
      <c r="AK389" s="5"/>
      <c r="AM389" s="5"/>
      <c r="AO389" s="5"/>
      <c r="AQ389" s="5"/>
      <c r="AS389" s="5"/>
      <c r="AU389" s="5"/>
      <c r="AW389" s="5"/>
      <c r="AY389" s="5"/>
      <c r="BA389" s="5"/>
      <c r="BC389" s="5"/>
      <c r="BE389" s="5"/>
      <c r="BG389" s="5"/>
      <c r="BI389" s="5"/>
      <c r="BK389" s="5"/>
    </row>
    <row r="390" spans="1:63">
      <c r="A390" s="5">
        <v>45145</v>
      </c>
      <c r="B390">
        <v>5.62904</v>
      </c>
      <c r="C390" s="5"/>
      <c r="E390" s="5"/>
      <c r="G390" s="5"/>
      <c r="I390" s="5"/>
      <c r="K390" s="5"/>
      <c r="M390" s="5"/>
      <c r="O390" s="5"/>
      <c r="Q390" s="5"/>
      <c r="S390" s="5"/>
      <c r="U390" s="5"/>
      <c r="W390" s="5"/>
      <c r="Y390" s="5"/>
      <c r="AA390" s="5"/>
      <c r="AC390" s="5"/>
      <c r="AE390" s="5"/>
      <c r="AG390" s="5"/>
      <c r="AI390" s="5"/>
      <c r="AK390" s="5"/>
      <c r="AM390" s="5"/>
      <c r="AO390" s="5"/>
      <c r="AQ390" s="5"/>
      <c r="AS390" s="5"/>
      <c r="AU390" s="5"/>
      <c r="AW390" s="5"/>
      <c r="AY390" s="5"/>
      <c r="BA390" s="5"/>
      <c r="BC390" s="5"/>
      <c r="BE390" s="5"/>
      <c r="BG390" s="5"/>
      <c r="BI390" s="5"/>
      <c r="BK390" s="5"/>
    </row>
    <row r="391" spans="1:63">
      <c r="A391" s="5">
        <v>45146</v>
      </c>
      <c r="B391">
        <v>5.62689</v>
      </c>
      <c r="C391" s="5"/>
      <c r="E391" s="5"/>
      <c r="G391" s="5"/>
      <c r="I391" s="5"/>
      <c r="K391" s="5"/>
      <c r="M391" s="5"/>
      <c r="O391" s="5"/>
      <c r="Q391" s="5"/>
      <c r="S391" s="5"/>
      <c r="U391" s="5"/>
      <c r="W391" s="5"/>
      <c r="Y391" s="5"/>
      <c r="AA391" s="5"/>
      <c r="AC391" s="5"/>
      <c r="AE391" s="5"/>
      <c r="AG391" s="5"/>
      <c r="AI391" s="5"/>
      <c r="AK391" s="5"/>
      <c r="AM391" s="5"/>
      <c r="AO391" s="5"/>
      <c r="AQ391" s="5"/>
      <c r="AS391" s="5"/>
      <c r="AU391" s="5"/>
      <c r="AW391" s="5"/>
      <c r="AY391" s="5"/>
      <c r="BA391" s="5"/>
      <c r="BC391" s="5"/>
      <c r="BE391" s="5"/>
      <c r="BG391" s="5"/>
      <c r="BI391" s="5"/>
      <c r="BK391" s="5"/>
    </row>
    <row r="392" spans="1:63">
      <c r="A392" s="5">
        <v>45147</v>
      </c>
      <c r="B392">
        <v>5.62839</v>
      </c>
      <c r="C392" s="5"/>
      <c r="E392" s="5"/>
      <c r="G392" s="5"/>
      <c r="I392" s="5"/>
      <c r="K392" s="5"/>
      <c r="M392" s="5"/>
      <c r="O392" s="5"/>
      <c r="Q392" s="5"/>
      <c r="S392" s="5"/>
      <c r="U392" s="5"/>
      <c r="W392" s="5"/>
      <c r="Y392" s="5"/>
      <c r="AA392" s="5"/>
      <c r="AC392" s="5"/>
      <c r="AE392" s="5"/>
      <c r="AG392" s="5"/>
      <c r="AI392" s="5"/>
      <c r="AK392" s="5"/>
      <c r="AM392" s="5"/>
      <c r="AO392" s="5"/>
      <c r="AQ392" s="5"/>
      <c r="AS392" s="5"/>
      <c r="AU392" s="5"/>
      <c r="AW392" s="5"/>
      <c r="AY392" s="5"/>
      <c r="BA392" s="5"/>
      <c r="BC392" s="5"/>
      <c r="BE392" s="5"/>
      <c r="BG392" s="5"/>
      <c r="BI392" s="5"/>
      <c r="BK392" s="5"/>
    </row>
    <row r="393" spans="1:63">
      <c r="A393" s="5">
        <v>45148</v>
      </c>
      <c r="B393">
        <v>5.63076</v>
      </c>
      <c r="C393" s="5"/>
      <c r="E393" s="5"/>
      <c r="G393" s="5"/>
      <c r="I393" s="5"/>
      <c r="K393" s="5"/>
      <c r="M393" s="5"/>
      <c r="O393" s="5"/>
      <c r="Q393" s="5"/>
      <c r="S393" s="5"/>
      <c r="U393" s="5"/>
      <c r="W393" s="5"/>
      <c r="Y393" s="5"/>
      <c r="AA393" s="5"/>
      <c r="AC393" s="5"/>
      <c r="AE393" s="5"/>
      <c r="AG393" s="5"/>
      <c r="AI393" s="5"/>
      <c r="AK393" s="5"/>
      <c r="AM393" s="5"/>
      <c r="AO393" s="5"/>
      <c r="AQ393" s="5"/>
      <c r="AS393" s="5"/>
      <c r="AU393" s="5"/>
      <c r="AW393" s="5"/>
      <c r="AY393" s="5"/>
      <c r="BA393" s="5"/>
      <c r="BC393" s="5"/>
      <c r="BE393" s="5"/>
      <c r="BG393" s="5"/>
      <c r="BI393" s="5"/>
      <c r="BK393" s="5"/>
    </row>
    <row r="394" spans="1:63">
      <c r="A394" s="5">
        <v>45149</v>
      </c>
      <c r="B394">
        <v>5.62618</v>
      </c>
      <c r="C394" s="5"/>
      <c r="E394" s="5"/>
      <c r="G394" s="5"/>
      <c r="I394" s="5"/>
      <c r="K394" s="5"/>
      <c r="M394" s="5"/>
      <c r="O394" s="5"/>
      <c r="Q394" s="5"/>
      <c r="S394" s="5"/>
      <c r="U394" s="5"/>
      <c r="W394" s="5"/>
      <c r="Y394" s="5"/>
      <c r="AA394" s="5"/>
      <c r="AC394" s="5"/>
      <c r="AE394" s="5"/>
      <c r="AG394" s="5"/>
      <c r="AI394" s="5"/>
      <c r="AK394" s="5"/>
      <c r="AM394" s="5"/>
      <c r="AO394" s="5"/>
      <c r="AQ394" s="5"/>
      <c r="AS394" s="5"/>
      <c r="AU394" s="5"/>
      <c r="AW394" s="5"/>
      <c r="AY394" s="5"/>
      <c r="BA394" s="5"/>
      <c r="BC394" s="5"/>
      <c r="BE394" s="5"/>
      <c r="BG394" s="5"/>
      <c r="BI394" s="5"/>
      <c r="BK394" s="5"/>
    </row>
    <row r="395" spans="1:63">
      <c r="A395" s="5">
        <v>45152</v>
      </c>
      <c r="B395">
        <v>5.63344</v>
      </c>
      <c r="C395" s="5"/>
      <c r="E395" s="5"/>
      <c r="G395" s="5"/>
      <c r="I395" s="5"/>
      <c r="K395" s="5"/>
      <c r="M395" s="5"/>
      <c r="O395" s="5"/>
      <c r="Q395" s="5"/>
      <c r="S395" s="5"/>
      <c r="U395" s="5"/>
      <c r="W395" s="5"/>
      <c r="Y395" s="5"/>
      <c r="AA395" s="5"/>
      <c r="AC395" s="5"/>
      <c r="AE395" s="5"/>
      <c r="AG395" s="5"/>
      <c r="AI395" s="5"/>
      <c r="AK395" s="5"/>
      <c r="AM395" s="5"/>
      <c r="AO395" s="5"/>
      <c r="AQ395" s="5"/>
      <c r="AS395" s="5"/>
      <c r="AU395" s="5"/>
      <c r="AW395" s="5"/>
      <c r="AY395" s="5"/>
      <c r="BA395" s="5"/>
      <c r="BC395" s="5"/>
      <c r="BE395" s="5"/>
      <c r="BG395" s="5"/>
      <c r="BI395" s="5"/>
      <c r="BK395" s="5"/>
    </row>
    <row r="396" spans="1:63">
      <c r="A396" s="5">
        <v>45153</v>
      </c>
      <c r="B396">
        <v>5.63809</v>
      </c>
      <c r="C396" s="5"/>
      <c r="E396" s="5"/>
      <c r="G396" s="5"/>
      <c r="I396" s="5"/>
      <c r="K396" s="5"/>
      <c r="M396" s="5"/>
      <c r="O396" s="5"/>
      <c r="Q396" s="5"/>
      <c r="S396" s="5"/>
      <c r="U396" s="5"/>
      <c r="W396" s="5"/>
      <c r="Y396" s="5"/>
      <c r="AA396" s="5"/>
      <c r="AC396" s="5"/>
      <c r="AE396" s="5"/>
      <c r="AG396" s="5"/>
      <c r="AI396" s="5"/>
      <c r="AK396" s="5"/>
      <c r="AM396" s="5"/>
      <c r="AO396" s="5"/>
      <c r="AQ396" s="5"/>
      <c r="AS396" s="5"/>
      <c r="AU396" s="5"/>
      <c r="AW396" s="5"/>
      <c r="AY396" s="5"/>
      <c r="BA396" s="5"/>
      <c r="BC396" s="5"/>
      <c r="BE396" s="5"/>
      <c r="BG396" s="5"/>
      <c r="BI396" s="5"/>
      <c r="BK396" s="5"/>
    </row>
    <row r="397" spans="1:63">
      <c r="A397" s="5">
        <v>45154</v>
      </c>
      <c r="B397">
        <v>5.64084</v>
      </c>
      <c r="C397" s="5"/>
      <c r="E397" s="5"/>
      <c r="G397" s="5"/>
      <c r="I397" s="5"/>
      <c r="K397" s="5"/>
      <c r="M397" s="5"/>
      <c r="O397" s="5"/>
      <c r="Q397" s="5"/>
      <c r="S397" s="5"/>
      <c r="U397" s="5"/>
      <c r="W397" s="5"/>
      <c r="Y397" s="5"/>
      <c r="AA397" s="5"/>
      <c r="AC397" s="5"/>
      <c r="AE397" s="5"/>
      <c r="AG397" s="5"/>
      <c r="AI397" s="5"/>
      <c r="AK397" s="5"/>
      <c r="AM397" s="5"/>
      <c r="AO397" s="5"/>
      <c r="AQ397" s="5"/>
      <c r="AS397" s="5"/>
      <c r="AU397" s="5"/>
      <c r="AW397" s="5"/>
      <c r="AY397" s="5"/>
      <c r="BA397" s="5"/>
      <c r="BC397" s="5"/>
      <c r="BE397" s="5"/>
      <c r="BG397" s="5"/>
      <c r="BI397" s="5"/>
      <c r="BK397" s="5"/>
    </row>
    <row r="398" spans="1:63">
      <c r="A398" s="5">
        <v>45155</v>
      </c>
      <c r="B398">
        <v>5.64137</v>
      </c>
      <c r="C398" s="5"/>
      <c r="E398" s="5"/>
      <c r="G398" s="5"/>
      <c r="I398" s="5"/>
      <c r="K398" s="5"/>
      <c r="M398" s="5"/>
      <c r="O398" s="5"/>
      <c r="Q398" s="5"/>
      <c r="S398" s="5"/>
      <c r="U398" s="5"/>
      <c r="W398" s="5"/>
      <c r="Y398" s="5"/>
      <c r="AA398" s="5"/>
      <c r="AC398" s="5"/>
      <c r="AE398" s="5"/>
      <c r="AG398" s="5"/>
      <c r="AI398" s="5"/>
      <c r="AK398" s="5"/>
      <c r="AM398" s="5"/>
      <c r="AO398" s="5"/>
      <c r="AQ398" s="5"/>
      <c r="AS398" s="5"/>
      <c r="AU398" s="5"/>
      <c r="AW398" s="5"/>
      <c r="AY398" s="5"/>
      <c r="BA398" s="5"/>
      <c r="BC398" s="5"/>
      <c r="BE398" s="5"/>
      <c r="BG398" s="5"/>
      <c r="BI398" s="5"/>
      <c r="BK398" s="5"/>
    </row>
    <row r="399" spans="1:63">
      <c r="A399" s="5">
        <v>45156</v>
      </c>
      <c r="B399">
        <v>5.64478</v>
      </c>
      <c r="C399" s="5"/>
      <c r="E399" s="5"/>
      <c r="G399" s="5"/>
      <c r="I399" s="5"/>
      <c r="K399" s="5"/>
      <c r="M399" s="5"/>
      <c r="O399" s="5"/>
      <c r="Q399" s="5"/>
      <c r="S399" s="5"/>
      <c r="U399" s="5"/>
      <c r="W399" s="5"/>
      <c r="Y399" s="5"/>
      <c r="AA399" s="5"/>
      <c r="AC399" s="5"/>
      <c r="AE399" s="5"/>
      <c r="AG399" s="5"/>
      <c r="AI399" s="5"/>
      <c r="AK399" s="5"/>
      <c r="AM399" s="5"/>
      <c r="AO399" s="5"/>
      <c r="AQ399" s="5"/>
      <c r="AS399" s="5"/>
      <c r="AU399" s="5"/>
      <c r="AW399" s="5"/>
      <c r="AY399" s="5"/>
      <c r="BA399" s="5"/>
      <c r="BC399" s="5"/>
      <c r="BE399" s="5"/>
      <c r="BG399" s="5"/>
      <c r="BI399" s="5"/>
      <c r="BK399" s="5"/>
    </row>
    <row r="400" spans="1:63">
      <c r="A400" s="5">
        <v>45159</v>
      </c>
      <c r="B400">
        <v>5.63895</v>
      </c>
      <c r="C400" s="5"/>
      <c r="E400" s="5"/>
      <c r="G400" s="5"/>
      <c r="I400" s="5"/>
      <c r="K400" s="5"/>
      <c r="M400" s="5"/>
      <c r="O400" s="5"/>
      <c r="Q400" s="5"/>
      <c r="S400" s="5"/>
      <c r="U400" s="5"/>
      <c r="W400" s="5"/>
      <c r="Y400" s="5"/>
      <c r="AA400" s="5"/>
      <c r="AC400" s="5"/>
      <c r="AE400" s="5"/>
      <c r="AG400" s="5"/>
      <c r="AI400" s="5"/>
      <c r="AK400" s="5"/>
      <c r="AM400" s="5"/>
      <c r="AO400" s="5"/>
      <c r="AQ400" s="5"/>
      <c r="AS400" s="5"/>
      <c r="AU400" s="5"/>
      <c r="AW400" s="5"/>
      <c r="AY400" s="5"/>
      <c r="BA400" s="5"/>
      <c r="BC400" s="5"/>
      <c r="BE400" s="5"/>
      <c r="BG400" s="5"/>
      <c r="BI400" s="5"/>
      <c r="BK400" s="5"/>
    </row>
    <row r="401" spans="1:63">
      <c r="A401" s="5">
        <v>45160</v>
      </c>
      <c r="B401">
        <v>5.64468</v>
      </c>
      <c r="C401" s="5"/>
      <c r="E401" s="5"/>
      <c r="G401" s="5"/>
      <c r="I401" s="5"/>
      <c r="K401" s="5"/>
      <c r="M401" s="5"/>
      <c r="O401" s="5"/>
      <c r="Q401" s="5"/>
      <c r="S401" s="5"/>
      <c r="U401" s="5"/>
      <c r="W401" s="5"/>
      <c r="Y401" s="5"/>
      <c r="AA401" s="5"/>
      <c r="AC401" s="5"/>
      <c r="AE401" s="5"/>
      <c r="AG401" s="5"/>
      <c r="AI401" s="5"/>
      <c r="AK401" s="5"/>
      <c r="AM401" s="5"/>
      <c r="AO401" s="5"/>
      <c r="AQ401" s="5"/>
      <c r="AS401" s="5"/>
      <c r="AU401" s="5"/>
      <c r="AW401" s="5"/>
      <c r="AY401" s="5"/>
      <c r="BA401" s="5"/>
      <c r="BC401" s="5"/>
      <c r="BE401" s="5"/>
      <c r="BG401" s="5"/>
      <c r="BI401" s="5"/>
      <c r="BK401" s="5"/>
    </row>
    <row r="402" spans="1:63">
      <c r="A402" s="5">
        <v>45161</v>
      </c>
      <c r="B402">
        <v>5.65266</v>
      </c>
      <c r="C402" s="5"/>
      <c r="E402" s="5"/>
      <c r="G402" s="5"/>
      <c r="I402" s="5"/>
      <c r="K402" s="5"/>
      <c r="M402" s="5"/>
      <c r="O402" s="5"/>
      <c r="Q402" s="5"/>
      <c r="S402" s="5"/>
      <c r="U402" s="5"/>
      <c r="W402" s="5"/>
      <c r="Y402" s="5"/>
      <c r="AA402" s="5"/>
      <c r="AC402" s="5"/>
      <c r="AE402" s="5"/>
      <c r="AG402" s="5"/>
      <c r="AI402" s="5"/>
      <c r="AK402" s="5"/>
      <c r="AM402" s="5"/>
      <c r="AO402" s="5"/>
      <c r="AQ402" s="5"/>
      <c r="AS402" s="5"/>
      <c r="AU402" s="5"/>
      <c r="AW402" s="5"/>
      <c r="AY402" s="5"/>
      <c r="BA402" s="5"/>
      <c r="BC402" s="5"/>
      <c r="BE402" s="5"/>
      <c r="BG402" s="5"/>
      <c r="BI402" s="5"/>
      <c r="BK402" s="5"/>
    </row>
    <row r="403" spans="1:63">
      <c r="A403" s="5">
        <v>45162</v>
      </c>
      <c r="B403">
        <v>5.64951</v>
      </c>
      <c r="C403" s="5"/>
      <c r="E403" s="5"/>
      <c r="G403" s="5"/>
      <c r="I403" s="5"/>
      <c r="K403" s="5"/>
      <c r="M403" s="5"/>
      <c r="O403" s="5"/>
      <c r="Q403" s="5"/>
      <c r="S403" s="5"/>
      <c r="U403" s="5"/>
      <c r="W403" s="5"/>
      <c r="Y403" s="5"/>
      <c r="AA403" s="5"/>
      <c r="AC403" s="5"/>
      <c r="AE403" s="5"/>
      <c r="AG403" s="5"/>
      <c r="AI403" s="5"/>
      <c r="AK403" s="5"/>
      <c r="AM403" s="5"/>
      <c r="AO403" s="5"/>
      <c r="AQ403" s="5"/>
      <c r="AS403" s="5"/>
      <c r="AU403" s="5"/>
      <c r="AW403" s="5"/>
      <c r="AY403" s="5"/>
      <c r="BA403" s="5"/>
      <c r="BC403" s="5"/>
      <c r="BE403" s="5"/>
      <c r="BG403" s="5"/>
      <c r="BI403" s="5"/>
      <c r="BK403" s="5"/>
    </row>
    <row r="404" spans="1:63">
      <c r="A404" s="5">
        <v>45163</v>
      </c>
      <c r="B404">
        <v>5.6655</v>
      </c>
      <c r="C404" s="5"/>
      <c r="E404" s="5"/>
      <c r="G404" s="5"/>
      <c r="I404" s="5"/>
      <c r="K404" s="5"/>
      <c r="M404" s="5"/>
      <c r="O404" s="5"/>
      <c r="Q404" s="5"/>
      <c r="S404" s="5"/>
      <c r="U404" s="5"/>
      <c r="W404" s="5"/>
      <c r="Y404" s="5"/>
      <c r="AA404" s="5"/>
      <c r="AC404" s="5"/>
      <c r="AE404" s="5"/>
      <c r="AG404" s="5"/>
      <c r="AI404" s="5"/>
      <c r="AK404" s="5"/>
      <c r="AM404" s="5"/>
      <c r="AO404" s="5"/>
      <c r="AQ404" s="5"/>
      <c r="AS404" s="5"/>
      <c r="AU404" s="5"/>
      <c r="AW404" s="5"/>
      <c r="AY404" s="5"/>
      <c r="BA404" s="5"/>
      <c r="BC404" s="5"/>
      <c r="BE404" s="5"/>
      <c r="BG404" s="5"/>
      <c r="BI404" s="5"/>
      <c r="BK404" s="5"/>
    </row>
    <row r="405" spans="1:63">
      <c r="A405" s="5">
        <v>45167</v>
      </c>
      <c r="B405">
        <v>5.68406</v>
      </c>
      <c r="C405" s="5"/>
      <c r="E405" s="5"/>
      <c r="G405" s="5"/>
      <c r="I405" s="5"/>
      <c r="K405" s="5"/>
      <c r="M405" s="5"/>
      <c r="O405" s="5"/>
      <c r="Q405" s="5"/>
      <c r="S405" s="5"/>
      <c r="U405" s="5"/>
      <c r="W405" s="5"/>
      <c r="Y405" s="5"/>
      <c r="AA405" s="5"/>
      <c r="AC405" s="5"/>
      <c r="AE405" s="5"/>
      <c r="AG405" s="5"/>
      <c r="AI405" s="5"/>
      <c r="AK405" s="5"/>
      <c r="AM405" s="5"/>
      <c r="AO405" s="5"/>
      <c r="AQ405" s="5"/>
      <c r="AS405" s="5"/>
      <c r="AU405" s="5"/>
      <c r="AW405" s="5"/>
      <c r="AY405" s="5"/>
      <c r="BA405" s="5"/>
      <c r="BC405" s="5"/>
      <c r="BE405" s="5"/>
      <c r="BG405" s="5"/>
      <c r="BI405" s="5"/>
      <c r="BK405" s="5"/>
    </row>
    <row r="406" spans="1:63">
      <c r="A406" s="5">
        <v>45168</v>
      </c>
      <c r="B406">
        <v>5.67121</v>
      </c>
      <c r="C406" s="5"/>
      <c r="E406" s="5"/>
      <c r="G406" s="5"/>
      <c r="I406" s="5"/>
      <c r="K406" s="5"/>
      <c r="M406" s="5"/>
      <c r="O406" s="5"/>
      <c r="Q406" s="5"/>
      <c r="S406" s="5"/>
      <c r="U406" s="5"/>
      <c r="W406" s="5"/>
      <c r="Y406" s="5"/>
      <c r="AA406" s="5"/>
      <c r="AC406" s="5"/>
      <c r="AE406" s="5"/>
      <c r="AG406" s="5"/>
      <c r="AI406" s="5"/>
      <c r="AK406" s="5"/>
      <c r="AM406" s="5"/>
      <c r="AO406" s="5"/>
      <c r="AQ406" s="5"/>
      <c r="AS406" s="5"/>
      <c r="AU406" s="5"/>
      <c r="AW406" s="5"/>
      <c r="AY406" s="5"/>
      <c r="BA406" s="5"/>
      <c r="BC406" s="5"/>
      <c r="BE406" s="5"/>
      <c r="BG406" s="5"/>
      <c r="BI406" s="5"/>
      <c r="BK406" s="5"/>
    </row>
    <row r="407" spans="1:63">
      <c r="A407" s="5">
        <v>45169</v>
      </c>
      <c r="B407">
        <v>5.66283</v>
      </c>
      <c r="C407" s="5"/>
      <c r="E407" s="5"/>
      <c r="G407" s="5"/>
      <c r="I407" s="5"/>
      <c r="K407" s="5"/>
      <c r="M407" s="5"/>
      <c r="O407" s="5"/>
      <c r="Q407" s="5"/>
      <c r="S407" s="5"/>
      <c r="U407" s="5"/>
      <c r="W407" s="5"/>
      <c r="Y407" s="5"/>
      <c r="AA407" s="5"/>
      <c r="AC407" s="5"/>
      <c r="AE407" s="5"/>
      <c r="AG407" s="5"/>
      <c r="AI407" s="5"/>
      <c r="AK407" s="5"/>
      <c r="AM407" s="5"/>
      <c r="AO407" s="5"/>
      <c r="AQ407" s="5"/>
      <c r="AS407" s="5"/>
      <c r="AU407" s="5"/>
      <c r="AW407" s="5"/>
      <c r="AY407" s="5"/>
      <c r="BA407" s="5"/>
      <c r="BC407" s="5"/>
      <c r="BE407" s="5"/>
      <c r="BG407" s="5"/>
      <c r="BI407" s="5"/>
      <c r="BK407" s="5"/>
    </row>
    <row r="408" spans="1:63">
      <c r="A408" s="5">
        <v>45170</v>
      </c>
      <c r="B408">
        <v>5.66391</v>
      </c>
      <c r="C408" s="5"/>
      <c r="E408" s="5"/>
      <c r="G408" s="5"/>
      <c r="I408" s="5"/>
      <c r="K408" s="5"/>
      <c r="M408" s="5"/>
      <c r="O408" s="5"/>
      <c r="Q408" s="5"/>
      <c r="S408" s="5"/>
      <c r="U408" s="5"/>
      <c r="W408" s="5"/>
      <c r="Y408" s="5"/>
      <c r="AA408" s="5"/>
      <c r="AC408" s="5"/>
      <c r="AE408" s="5"/>
      <c r="AG408" s="5"/>
      <c r="AI408" s="5"/>
      <c r="AK408" s="5"/>
      <c r="AM408" s="5"/>
      <c r="AO408" s="5"/>
      <c r="AQ408" s="5"/>
      <c r="AS408" s="5"/>
      <c r="AU408" s="5"/>
      <c r="AW408" s="5"/>
      <c r="AY408" s="5"/>
      <c r="BA408" s="5"/>
      <c r="BC408" s="5"/>
      <c r="BE408" s="5"/>
      <c r="BG408" s="5"/>
      <c r="BI408" s="5"/>
      <c r="BK408" s="5"/>
    </row>
    <row r="409" spans="1:63">
      <c r="A409" s="5">
        <v>45173</v>
      </c>
      <c r="B409">
        <v>5.66391</v>
      </c>
      <c r="C409" s="5"/>
      <c r="E409" s="5"/>
      <c r="G409" s="5"/>
      <c r="I409" s="5"/>
      <c r="K409" s="5"/>
      <c r="M409" s="5"/>
      <c r="O409" s="5"/>
      <c r="Q409" s="5"/>
      <c r="S409" s="5"/>
      <c r="U409" s="5"/>
      <c r="W409" s="5"/>
      <c r="Y409" s="5"/>
      <c r="AA409" s="5"/>
      <c r="AC409" s="5"/>
      <c r="AE409" s="5"/>
      <c r="AG409" s="5"/>
      <c r="AI409" s="5"/>
      <c r="AK409" s="5"/>
      <c r="AM409" s="5"/>
      <c r="AO409" s="5"/>
      <c r="AQ409" s="5"/>
      <c r="AS409" s="5"/>
      <c r="AU409" s="5"/>
      <c r="AW409" s="5"/>
      <c r="AY409" s="5"/>
      <c r="BA409" s="5"/>
      <c r="BC409" s="5"/>
      <c r="BE409" s="5"/>
      <c r="BG409" s="5"/>
      <c r="BI409" s="5"/>
      <c r="BK409" s="5"/>
    </row>
    <row r="410" spans="1:63">
      <c r="A410" s="5">
        <v>45174</v>
      </c>
      <c r="B410">
        <v>5.65269</v>
      </c>
      <c r="C410" s="5"/>
      <c r="E410" s="5"/>
      <c r="G410" s="5"/>
      <c r="I410" s="5"/>
      <c r="K410" s="5"/>
      <c r="M410" s="5"/>
      <c r="O410" s="5"/>
      <c r="Q410" s="5"/>
      <c r="S410" s="5"/>
      <c r="U410" s="5"/>
      <c r="W410" s="5"/>
      <c r="Y410" s="5"/>
      <c r="AA410" s="5"/>
      <c r="AC410" s="5"/>
      <c r="AE410" s="5"/>
      <c r="AG410" s="5"/>
      <c r="AI410" s="5"/>
      <c r="AK410" s="5"/>
      <c r="AM410" s="5"/>
      <c r="AO410" s="5"/>
      <c r="AQ410" s="5"/>
      <c r="AS410" s="5"/>
      <c r="AU410" s="5"/>
      <c r="AW410" s="5"/>
      <c r="AY410" s="5"/>
      <c r="BA410" s="5"/>
      <c r="BC410" s="5"/>
      <c r="BE410" s="5"/>
      <c r="BG410" s="5"/>
      <c r="BI410" s="5"/>
      <c r="BK410" s="5"/>
    </row>
    <row r="411" spans="1:63">
      <c r="A411" s="5">
        <v>45175</v>
      </c>
      <c r="B411">
        <v>5.65934</v>
      </c>
      <c r="C411" s="5"/>
      <c r="E411" s="5"/>
      <c r="G411" s="5"/>
      <c r="I411" s="5"/>
      <c r="K411" s="5"/>
      <c r="M411" s="5"/>
      <c r="O411" s="5"/>
      <c r="Q411" s="5"/>
      <c r="S411" s="5"/>
      <c r="U411" s="5"/>
      <c r="W411" s="5"/>
      <c r="Y411" s="5"/>
      <c r="AA411" s="5"/>
      <c r="AC411" s="5"/>
      <c r="AE411" s="5"/>
      <c r="AG411" s="5"/>
      <c r="AI411" s="5"/>
      <c r="AK411" s="5"/>
      <c r="AM411" s="5"/>
      <c r="AO411" s="5"/>
      <c r="AQ411" s="5"/>
      <c r="AS411" s="5"/>
      <c r="AU411" s="5"/>
      <c r="AW411" s="5"/>
      <c r="AY411" s="5"/>
      <c r="BA411" s="5"/>
      <c r="BC411" s="5"/>
      <c r="BE411" s="5"/>
      <c r="BG411" s="5"/>
      <c r="BI411" s="5"/>
      <c r="BK411" s="5"/>
    </row>
    <row r="412" spans="1:63">
      <c r="A412" s="5">
        <v>45176</v>
      </c>
      <c r="B412">
        <v>5.6726</v>
      </c>
      <c r="C412" s="5"/>
      <c r="E412" s="5"/>
      <c r="G412" s="5"/>
      <c r="I412" s="5"/>
      <c r="K412" s="5"/>
      <c r="M412" s="5"/>
      <c r="O412" s="5"/>
      <c r="Q412" s="5"/>
      <c r="S412" s="5"/>
      <c r="U412" s="5"/>
      <c r="W412" s="5"/>
      <c r="Y412" s="5"/>
      <c r="AA412" s="5"/>
      <c r="AC412" s="5"/>
      <c r="AE412" s="5"/>
      <c r="AG412" s="5"/>
      <c r="AI412" s="5"/>
      <c r="AK412" s="5"/>
      <c r="AM412" s="5"/>
      <c r="AO412" s="5"/>
      <c r="AQ412" s="5"/>
      <c r="AS412" s="5"/>
      <c r="AU412" s="5"/>
      <c r="AW412" s="5"/>
      <c r="AY412" s="5"/>
      <c r="BA412" s="5"/>
      <c r="BC412" s="5"/>
      <c r="BE412" s="5"/>
      <c r="BG412" s="5"/>
      <c r="BI412" s="5"/>
      <c r="BK412" s="5"/>
    </row>
    <row r="413" spans="1:63">
      <c r="A413" s="5">
        <v>45177</v>
      </c>
      <c r="B413">
        <v>5.67208</v>
      </c>
      <c r="C413" s="5"/>
      <c r="E413" s="5"/>
      <c r="G413" s="5"/>
      <c r="I413" s="5"/>
      <c r="K413" s="5"/>
      <c r="M413" s="5"/>
      <c r="O413" s="5"/>
      <c r="Q413" s="5"/>
      <c r="S413" s="5"/>
      <c r="U413" s="5"/>
      <c r="W413" s="5"/>
      <c r="Y413" s="5"/>
      <c r="AA413" s="5"/>
      <c r="AC413" s="5"/>
      <c r="AE413" s="5"/>
      <c r="AG413" s="5"/>
      <c r="AI413" s="5"/>
      <c r="AK413" s="5"/>
      <c r="AM413" s="5"/>
      <c r="AO413" s="5"/>
      <c r="AQ413" s="5"/>
      <c r="AS413" s="5"/>
      <c r="AU413" s="5"/>
      <c r="AW413" s="5"/>
      <c r="AY413" s="5"/>
      <c r="BA413" s="5"/>
      <c r="BC413" s="5"/>
      <c r="BE413" s="5"/>
      <c r="BG413" s="5"/>
      <c r="BI413" s="5"/>
      <c r="BK413" s="5"/>
    </row>
    <row r="414" spans="1:63">
      <c r="A414" s="5">
        <v>45180</v>
      </c>
      <c r="B414">
        <v>5.66686</v>
      </c>
      <c r="C414" s="5"/>
      <c r="E414" s="5"/>
      <c r="G414" s="5"/>
      <c r="I414" s="5"/>
      <c r="K414" s="5"/>
      <c r="M414" s="5"/>
      <c r="O414" s="5"/>
      <c r="Q414" s="5"/>
      <c r="S414" s="5"/>
      <c r="U414" s="5"/>
      <c r="W414" s="5"/>
      <c r="Y414" s="5"/>
      <c r="AA414" s="5"/>
      <c r="AC414" s="5"/>
      <c r="AE414" s="5"/>
      <c r="AG414" s="5"/>
      <c r="AI414" s="5"/>
      <c r="AK414" s="5"/>
      <c r="AM414" s="5"/>
      <c r="AO414" s="5"/>
      <c r="AQ414" s="5"/>
      <c r="AS414" s="5"/>
      <c r="AU414" s="5"/>
      <c r="AW414" s="5"/>
      <c r="AY414" s="5"/>
      <c r="BA414" s="5"/>
      <c r="BC414" s="5"/>
      <c r="BE414" s="5"/>
      <c r="BG414" s="5"/>
      <c r="BI414" s="5"/>
      <c r="BK414" s="5"/>
    </row>
    <row r="415" spans="1:63">
      <c r="A415" s="5">
        <v>45181</v>
      </c>
      <c r="B415">
        <v>5.66983</v>
      </c>
      <c r="C415" s="5"/>
      <c r="E415" s="5"/>
      <c r="G415" s="5"/>
      <c r="I415" s="5"/>
      <c r="K415" s="5"/>
      <c r="M415" s="5"/>
      <c r="O415" s="5"/>
      <c r="Q415" s="5"/>
      <c r="S415" s="5"/>
      <c r="U415" s="5"/>
      <c r="W415" s="5"/>
      <c r="Y415" s="5"/>
      <c r="AA415" s="5"/>
      <c r="AC415" s="5"/>
      <c r="AE415" s="5"/>
      <c r="AG415" s="5"/>
      <c r="AI415" s="5"/>
      <c r="AK415" s="5"/>
      <c r="AM415" s="5"/>
      <c r="AO415" s="5"/>
      <c r="AQ415" s="5"/>
      <c r="AS415" s="5"/>
      <c r="AU415" s="5"/>
      <c r="AW415" s="5"/>
      <c r="AY415" s="5"/>
      <c r="BA415" s="5"/>
      <c r="BC415" s="5"/>
      <c r="BE415" s="5"/>
      <c r="BG415" s="5"/>
      <c r="BI415" s="5"/>
      <c r="BK415" s="5"/>
    </row>
    <row r="416" spans="1:63">
      <c r="A416" s="5">
        <v>45182</v>
      </c>
      <c r="B416">
        <v>5.67104</v>
      </c>
      <c r="C416" s="5"/>
      <c r="E416" s="5"/>
      <c r="G416" s="5"/>
      <c r="I416" s="5"/>
      <c r="K416" s="5"/>
      <c r="M416" s="5"/>
      <c r="O416" s="5"/>
      <c r="Q416" s="5"/>
      <c r="S416" s="5"/>
      <c r="U416" s="5"/>
      <c r="W416" s="5"/>
      <c r="Y416" s="5"/>
      <c r="AA416" s="5"/>
      <c r="AC416" s="5"/>
      <c r="AE416" s="5"/>
      <c r="AG416" s="5"/>
      <c r="AI416" s="5"/>
      <c r="AK416" s="5"/>
      <c r="AM416" s="5"/>
      <c r="AO416" s="5"/>
      <c r="AQ416" s="5"/>
      <c r="AS416" s="5"/>
      <c r="AU416" s="5"/>
      <c r="AW416" s="5"/>
      <c r="AY416" s="5"/>
      <c r="BA416" s="5"/>
      <c r="BC416" s="5"/>
      <c r="BE416" s="5"/>
      <c r="BG416" s="5"/>
      <c r="BI416" s="5"/>
      <c r="BK416" s="5"/>
    </row>
    <row r="417" spans="1:63">
      <c r="A417" s="5">
        <v>45183</v>
      </c>
      <c r="B417">
        <v>5.6717</v>
      </c>
      <c r="C417" s="5"/>
      <c r="E417" s="5"/>
      <c r="G417" s="5"/>
      <c r="I417" s="5"/>
      <c r="K417" s="5"/>
      <c r="M417" s="5"/>
      <c r="O417" s="5"/>
      <c r="Q417" s="5"/>
      <c r="S417" s="5"/>
      <c r="U417" s="5"/>
      <c r="W417" s="5"/>
      <c r="Y417" s="5"/>
      <c r="AA417" s="5"/>
      <c r="AC417" s="5"/>
      <c r="AE417" s="5"/>
      <c r="AG417" s="5"/>
      <c r="AI417" s="5"/>
      <c r="AK417" s="5"/>
      <c r="AM417" s="5"/>
      <c r="AO417" s="5"/>
      <c r="AQ417" s="5"/>
      <c r="AS417" s="5"/>
      <c r="AU417" s="5"/>
      <c r="AW417" s="5"/>
      <c r="AY417" s="5"/>
      <c r="BA417" s="5"/>
      <c r="BC417" s="5"/>
      <c r="BE417" s="5"/>
      <c r="BG417" s="5"/>
      <c r="BI417" s="5"/>
      <c r="BK417" s="5"/>
    </row>
    <row r="418" spans="1:63">
      <c r="A418" s="5">
        <v>45184</v>
      </c>
      <c r="B418">
        <v>5.66329</v>
      </c>
      <c r="C418" s="5"/>
      <c r="E418" s="5"/>
      <c r="G418" s="5"/>
      <c r="I418" s="5"/>
      <c r="K418" s="5"/>
      <c r="M418" s="5"/>
      <c r="O418" s="5"/>
      <c r="Q418" s="5"/>
      <c r="S418" s="5"/>
      <c r="U418" s="5"/>
      <c r="W418" s="5"/>
      <c r="Y418" s="5"/>
      <c r="AA418" s="5"/>
      <c r="AC418" s="5"/>
      <c r="AE418" s="5"/>
      <c r="AG418" s="5"/>
      <c r="AI418" s="5"/>
      <c r="AK418" s="5"/>
      <c r="AM418" s="5"/>
      <c r="AO418" s="5"/>
      <c r="AQ418" s="5"/>
      <c r="AS418" s="5"/>
      <c r="AU418" s="5"/>
      <c r="AW418" s="5"/>
      <c r="AY418" s="5"/>
      <c r="BA418" s="5"/>
      <c r="BC418" s="5"/>
      <c r="BE418" s="5"/>
      <c r="BG418" s="5"/>
      <c r="BI418" s="5"/>
      <c r="BK418" s="5"/>
    </row>
    <row r="419" spans="1:63">
      <c r="A419" s="5">
        <v>45187</v>
      </c>
      <c r="B419">
        <v>5.65946</v>
      </c>
      <c r="C419" s="5"/>
      <c r="E419" s="5"/>
      <c r="G419" s="5"/>
      <c r="I419" s="5"/>
      <c r="K419" s="5"/>
      <c r="M419" s="5"/>
      <c r="O419" s="5"/>
      <c r="Q419" s="5"/>
      <c r="S419" s="5"/>
      <c r="U419" s="5"/>
      <c r="W419" s="5"/>
      <c r="Y419" s="5"/>
      <c r="AA419" s="5"/>
      <c r="AC419" s="5"/>
      <c r="AE419" s="5"/>
      <c r="AG419" s="5"/>
      <c r="AI419" s="5"/>
      <c r="AK419" s="5"/>
      <c r="AM419" s="5"/>
      <c r="AO419" s="5"/>
      <c r="AQ419" s="5"/>
      <c r="AS419" s="5"/>
      <c r="AU419" s="5"/>
      <c r="AW419" s="5"/>
      <c r="AY419" s="5"/>
      <c r="BA419" s="5"/>
      <c r="BC419" s="5"/>
      <c r="BE419" s="5"/>
      <c r="BG419" s="5"/>
      <c r="BI419" s="5"/>
      <c r="BK419" s="5"/>
    </row>
    <row r="420" spans="1:63">
      <c r="A420" s="5">
        <v>45188</v>
      </c>
      <c r="B420">
        <v>5.65863</v>
      </c>
      <c r="C420" s="5"/>
      <c r="E420" s="5"/>
      <c r="G420" s="5"/>
      <c r="I420" s="5"/>
      <c r="K420" s="5"/>
      <c r="M420" s="5"/>
      <c r="O420" s="5"/>
      <c r="Q420" s="5"/>
      <c r="S420" s="5"/>
      <c r="U420" s="5"/>
      <c r="W420" s="5"/>
      <c r="Y420" s="5"/>
      <c r="AA420" s="5"/>
      <c r="AC420" s="5"/>
      <c r="AE420" s="5"/>
      <c r="AG420" s="5"/>
      <c r="AI420" s="5"/>
      <c r="AK420" s="5"/>
      <c r="AM420" s="5"/>
      <c r="AO420" s="5"/>
      <c r="AQ420" s="5"/>
      <c r="AS420" s="5"/>
      <c r="AU420" s="5"/>
      <c r="AW420" s="5"/>
      <c r="AY420" s="5"/>
      <c r="BA420" s="5"/>
      <c r="BC420" s="5"/>
      <c r="BE420" s="5"/>
      <c r="BG420" s="5"/>
      <c r="BI420" s="5"/>
      <c r="BK420" s="5"/>
    </row>
    <row r="421" spans="1:63">
      <c r="A421" s="5">
        <v>45189</v>
      </c>
      <c r="B421">
        <v>5.65774</v>
      </c>
      <c r="C421" s="5"/>
      <c r="E421" s="5"/>
      <c r="G421" s="5"/>
      <c r="I421" s="5"/>
      <c r="K421" s="5"/>
      <c r="M421" s="5"/>
      <c r="O421" s="5"/>
      <c r="Q421" s="5"/>
      <c r="S421" s="5"/>
      <c r="U421" s="5"/>
      <c r="W421" s="5"/>
      <c r="Y421" s="5"/>
      <c r="AA421" s="5"/>
      <c r="AC421" s="5"/>
      <c r="AE421" s="5"/>
      <c r="AG421" s="5"/>
      <c r="AI421" s="5"/>
      <c r="AK421" s="5"/>
      <c r="AM421" s="5"/>
      <c r="AO421" s="5"/>
      <c r="AQ421" s="5"/>
      <c r="AS421" s="5"/>
      <c r="AU421" s="5"/>
      <c r="AW421" s="5"/>
      <c r="AY421" s="5"/>
      <c r="BA421" s="5"/>
      <c r="BC421" s="5"/>
      <c r="BE421" s="5"/>
      <c r="BG421" s="5"/>
      <c r="BI421" s="5"/>
      <c r="BK421" s="5"/>
    </row>
    <row r="422" spans="1:63">
      <c r="A422" s="5">
        <v>45190</v>
      </c>
      <c r="B422">
        <v>5.6617</v>
      </c>
      <c r="C422" s="5"/>
      <c r="E422" s="5"/>
      <c r="G422" s="5"/>
      <c r="I422" s="5"/>
      <c r="K422" s="5"/>
      <c r="M422" s="5"/>
      <c r="O422" s="5"/>
      <c r="Q422" s="5"/>
      <c r="S422" s="5"/>
      <c r="U422" s="5"/>
      <c r="W422" s="5"/>
      <c r="Y422" s="5"/>
      <c r="AA422" s="5"/>
      <c r="AC422" s="5"/>
      <c r="AE422" s="5"/>
      <c r="AG422" s="5"/>
      <c r="AI422" s="5"/>
      <c r="AK422" s="5"/>
      <c r="AM422" s="5"/>
      <c r="AO422" s="5"/>
      <c r="AQ422" s="5"/>
      <c r="AS422" s="5"/>
      <c r="AU422" s="5"/>
      <c r="AW422" s="5"/>
      <c r="AY422" s="5"/>
      <c r="BA422" s="5"/>
      <c r="BC422" s="5"/>
      <c r="BE422" s="5"/>
      <c r="BG422" s="5"/>
      <c r="BI422" s="5"/>
      <c r="BK422" s="5"/>
    </row>
    <row r="423" spans="1:63">
      <c r="A423" s="5">
        <v>45191</v>
      </c>
      <c r="B423">
        <v>5.66142</v>
      </c>
      <c r="C423" s="5"/>
      <c r="E423" s="5"/>
      <c r="G423" s="5"/>
      <c r="I423" s="5"/>
      <c r="K423" s="5"/>
      <c r="M423" s="5"/>
      <c r="O423" s="5"/>
      <c r="Q423" s="5"/>
      <c r="S423" s="5"/>
      <c r="U423" s="5"/>
      <c r="W423" s="5"/>
      <c r="Y423" s="5"/>
      <c r="AA423" s="5"/>
      <c r="AC423" s="5"/>
      <c r="AE423" s="5"/>
      <c r="AG423" s="5"/>
      <c r="AI423" s="5"/>
      <c r="AK423" s="5"/>
      <c r="AM423" s="5"/>
      <c r="AO423" s="5"/>
      <c r="AQ423" s="5"/>
      <c r="AS423" s="5"/>
      <c r="AU423" s="5"/>
      <c r="AW423" s="5"/>
      <c r="AY423" s="5"/>
      <c r="BA423" s="5"/>
      <c r="BC423" s="5"/>
      <c r="BE423" s="5"/>
      <c r="BG423" s="5"/>
      <c r="BI423" s="5"/>
      <c r="BK423" s="5"/>
    </row>
    <row r="424" spans="1:63">
      <c r="A424" s="5">
        <v>45194</v>
      </c>
      <c r="B424">
        <v>5.65273</v>
      </c>
      <c r="C424" s="5"/>
      <c r="E424" s="5"/>
      <c r="G424" s="5"/>
      <c r="I424" s="5"/>
      <c r="K424" s="5"/>
      <c r="M424" s="5"/>
      <c r="O424" s="5"/>
      <c r="Q424" s="5"/>
      <c r="S424" s="5"/>
      <c r="U424" s="5"/>
      <c r="W424" s="5"/>
      <c r="Y424" s="5"/>
      <c r="AA424" s="5"/>
      <c r="AC424" s="5"/>
      <c r="AE424" s="5"/>
      <c r="AG424" s="5"/>
      <c r="AI424" s="5"/>
      <c r="AK424" s="5"/>
      <c r="AM424" s="5"/>
      <c r="AO424" s="5"/>
      <c r="AQ424" s="5"/>
      <c r="AS424" s="5"/>
      <c r="AU424" s="5"/>
      <c r="AW424" s="5"/>
      <c r="AY424" s="5"/>
      <c r="BA424" s="5"/>
      <c r="BC424" s="5"/>
      <c r="BE424" s="5"/>
      <c r="BG424" s="5"/>
      <c r="BI424" s="5"/>
      <c r="BK424" s="5"/>
    </row>
    <row r="425" spans="1:63">
      <c r="A425" s="5">
        <v>45195</v>
      </c>
      <c r="B425">
        <v>5.64719</v>
      </c>
      <c r="C425" s="5"/>
      <c r="E425" s="5"/>
      <c r="G425" s="5"/>
      <c r="I425" s="5"/>
      <c r="K425" s="5"/>
      <c r="M425" s="5"/>
      <c r="O425" s="5"/>
      <c r="Q425" s="5"/>
      <c r="S425" s="5"/>
      <c r="U425" s="5"/>
      <c r="W425" s="5"/>
      <c r="Y425" s="5"/>
      <c r="AA425" s="5"/>
      <c r="AC425" s="5"/>
      <c r="AE425" s="5"/>
      <c r="AG425" s="5"/>
      <c r="AI425" s="5"/>
      <c r="AK425" s="5"/>
      <c r="AM425" s="5"/>
      <c r="AO425" s="5"/>
      <c r="AQ425" s="5"/>
      <c r="AS425" s="5"/>
      <c r="AU425" s="5"/>
      <c r="AW425" s="5"/>
      <c r="AY425" s="5"/>
      <c r="BA425" s="5"/>
      <c r="BC425" s="5"/>
      <c r="BE425" s="5"/>
      <c r="BG425" s="5"/>
      <c r="BI425" s="5"/>
      <c r="BK425" s="5"/>
    </row>
    <row r="426" spans="1:63">
      <c r="A426" s="5">
        <v>45196</v>
      </c>
      <c r="B426">
        <v>5.65169</v>
      </c>
      <c r="C426" s="5"/>
      <c r="E426" s="5"/>
      <c r="G426" s="5"/>
      <c r="I426" s="5"/>
      <c r="K426" s="5"/>
      <c r="M426" s="5"/>
      <c r="O426" s="5"/>
      <c r="Q426" s="5"/>
      <c r="S426" s="5"/>
      <c r="U426" s="5"/>
      <c r="W426" s="5"/>
      <c r="Y426" s="5"/>
      <c r="AA426" s="5"/>
      <c r="AC426" s="5"/>
      <c r="AE426" s="5"/>
      <c r="AG426" s="5"/>
      <c r="AI426" s="5"/>
      <c r="AK426" s="5"/>
      <c r="AM426" s="5"/>
      <c r="AO426" s="5"/>
      <c r="AQ426" s="5"/>
      <c r="AS426" s="5"/>
      <c r="AU426" s="5"/>
      <c r="AW426" s="5"/>
      <c r="AY426" s="5"/>
      <c r="BA426" s="5"/>
      <c r="BC426" s="5"/>
      <c r="BE426" s="5"/>
      <c r="BG426" s="5"/>
      <c r="BI426" s="5"/>
      <c r="BK426" s="5"/>
    </row>
    <row r="427" spans="1:63">
      <c r="A427" s="5">
        <v>45197</v>
      </c>
      <c r="B427">
        <v>5.65643</v>
      </c>
      <c r="C427" s="5"/>
      <c r="E427" s="5"/>
      <c r="G427" s="5"/>
      <c r="I427" s="5"/>
      <c r="K427" s="5"/>
      <c r="M427" s="5"/>
      <c r="O427" s="5"/>
      <c r="Q427" s="5"/>
      <c r="S427" s="5"/>
      <c r="U427" s="5"/>
      <c r="W427" s="5"/>
      <c r="Y427" s="5"/>
      <c r="AA427" s="5"/>
      <c r="AC427" s="5"/>
      <c r="AE427" s="5"/>
      <c r="AG427" s="5"/>
      <c r="AI427" s="5"/>
      <c r="AK427" s="5"/>
      <c r="AM427" s="5"/>
      <c r="AO427" s="5"/>
      <c r="AQ427" s="5"/>
      <c r="AS427" s="5"/>
      <c r="AU427" s="5"/>
      <c r="AW427" s="5"/>
      <c r="AY427" s="5"/>
      <c r="BA427" s="5"/>
      <c r="BC427" s="5"/>
      <c r="BE427" s="5"/>
      <c r="BG427" s="5"/>
      <c r="BI427" s="5"/>
      <c r="BK427" s="5"/>
    </row>
    <row r="428" spans="1:63">
      <c r="A428" s="5">
        <v>45198</v>
      </c>
      <c r="B428">
        <v>5.65711</v>
      </c>
      <c r="C428" s="5"/>
      <c r="E428" s="5"/>
      <c r="G428" s="5"/>
      <c r="I428" s="5"/>
      <c r="K428" s="5"/>
      <c r="M428" s="5"/>
      <c r="O428" s="5"/>
      <c r="Q428" s="5"/>
      <c r="S428" s="5"/>
      <c r="U428" s="5"/>
      <c r="W428" s="5"/>
      <c r="Y428" s="5"/>
      <c r="AA428" s="5"/>
      <c r="AC428" s="5"/>
      <c r="AE428" s="5"/>
      <c r="AG428" s="5"/>
      <c r="AI428" s="5"/>
      <c r="AK428" s="5"/>
      <c r="AM428" s="5"/>
      <c r="AO428" s="5"/>
      <c r="AQ428" s="5"/>
      <c r="AS428" s="5"/>
      <c r="AU428" s="5"/>
      <c r="AW428" s="5"/>
      <c r="AY428" s="5"/>
      <c r="BA428" s="5"/>
      <c r="BC428" s="5"/>
      <c r="BE428" s="5"/>
      <c r="BG428" s="5"/>
      <c r="BI428" s="5"/>
      <c r="BK428" s="5"/>
    </row>
    <row r="429" spans="1:63">
      <c r="A429" s="5">
        <v>45201</v>
      </c>
      <c r="B429">
        <v>5.64976</v>
      </c>
      <c r="C429" s="5"/>
      <c r="E429" s="5"/>
      <c r="G429" s="5"/>
      <c r="I429" s="5"/>
      <c r="K429" s="5"/>
      <c r="M429" s="5"/>
      <c r="O429" s="5"/>
      <c r="Q429" s="5"/>
      <c r="S429" s="5"/>
      <c r="U429" s="5"/>
      <c r="W429" s="5"/>
      <c r="Y429" s="5"/>
      <c r="AA429" s="5"/>
      <c r="AC429" s="5"/>
      <c r="AE429" s="5"/>
      <c r="AG429" s="5"/>
      <c r="AI429" s="5"/>
      <c r="AK429" s="5"/>
      <c r="AM429" s="5"/>
      <c r="AO429" s="5"/>
      <c r="AQ429" s="5"/>
      <c r="AS429" s="5"/>
      <c r="AU429" s="5"/>
      <c r="AW429" s="5"/>
      <c r="AY429" s="5"/>
      <c r="BA429" s="5"/>
      <c r="BC429" s="5"/>
      <c r="BE429" s="5"/>
      <c r="BG429" s="5"/>
      <c r="BI429" s="5"/>
      <c r="BK429" s="5"/>
    </row>
    <row r="430" spans="1:63">
      <c r="A430" s="5">
        <v>45202</v>
      </c>
      <c r="B430">
        <v>5.6759</v>
      </c>
      <c r="C430" s="5"/>
      <c r="E430" s="5"/>
      <c r="G430" s="5"/>
      <c r="I430" s="5"/>
      <c r="K430" s="5"/>
      <c r="M430" s="5"/>
      <c r="O430" s="5"/>
      <c r="Q430" s="5"/>
      <c r="S430" s="5"/>
      <c r="U430" s="5"/>
      <c r="W430" s="5"/>
      <c r="Y430" s="5"/>
      <c r="AA430" s="5"/>
      <c r="AC430" s="5"/>
      <c r="AE430" s="5"/>
      <c r="AG430" s="5"/>
      <c r="AI430" s="5"/>
      <c r="AK430" s="5"/>
      <c r="AM430" s="5"/>
      <c r="AO430" s="5"/>
      <c r="AQ430" s="5"/>
      <c r="AS430" s="5"/>
      <c r="AU430" s="5"/>
      <c r="AW430" s="5"/>
      <c r="AY430" s="5"/>
      <c r="BA430" s="5"/>
      <c r="BC430" s="5"/>
      <c r="BE430" s="5"/>
      <c r="BG430" s="5"/>
      <c r="BI430" s="5"/>
      <c r="BK430" s="5"/>
    </row>
    <row r="431" spans="1:63">
      <c r="A431" s="5">
        <v>45203</v>
      </c>
      <c r="B431">
        <v>5.68401</v>
      </c>
      <c r="C431" s="5"/>
      <c r="E431" s="5"/>
      <c r="G431" s="5"/>
      <c r="I431" s="5"/>
      <c r="K431" s="5"/>
      <c r="M431" s="5"/>
      <c r="O431" s="5"/>
      <c r="Q431" s="5"/>
      <c r="S431" s="5"/>
      <c r="U431" s="5"/>
      <c r="W431" s="5"/>
      <c r="Y431" s="5"/>
      <c r="AA431" s="5"/>
      <c r="AC431" s="5"/>
      <c r="AE431" s="5"/>
      <c r="AG431" s="5"/>
      <c r="AI431" s="5"/>
      <c r="AK431" s="5"/>
      <c r="AM431" s="5"/>
      <c r="AO431" s="5"/>
      <c r="AQ431" s="5"/>
      <c r="AS431" s="5"/>
      <c r="AU431" s="5"/>
      <c r="AW431" s="5"/>
      <c r="AY431" s="5"/>
      <c r="BA431" s="5"/>
      <c r="BC431" s="5"/>
      <c r="BE431" s="5"/>
      <c r="BG431" s="5"/>
      <c r="BI431" s="5"/>
      <c r="BK431" s="5"/>
    </row>
    <row r="432" spans="1:63">
      <c r="A432" s="5">
        <v>45204</v>
      </c>
      <c r="B432">
        <v>5.66781</v>
      </c>
      <c r="C432" s="5"/>
      <c r="E432" s="5"/>
      <c r="G432" s="5"/>
      <c r="I432" s="5"/>
      <c r="K432" s="5"/>
      <c r="M432" s="5"/>
      <c r="O432" s="5"/>
      <c r="Q432" s="5"/>
      <c r="S432" s="5"/>
      <c r="U432" s="5"/>
      <c r="W432" s="5"/>
      <c r="Y432" s="5"/>
      <c r="AA432" s="5"/>
      <c r="AC432" s="5"/>
      <c r="AE432" s="5"/>
      <c r="AG432" s="5"/>
      <c r="AI432" s="5"/>
      <c r="AK432" s="5"/>
      <c r="AM432" s="5"/>
      <c r="AO432" s="5"/>
      <c r="AQ432" s="5"/>
      <c r="AS432" s="5"/>
      <c r="AU432" s="5"/>
      <c r="AW432" s="5"/>
      <c r="AY432" s="5"/>
      <c r="BA432" s="5"/>
      <c r="BC432" s="5"/>
      <c r="BE432" s="5"/>
      <c r="BG432" s="5"/>
      <c r="BI432" s="5"/>
      <c r="BK432" s="5"/>
    </row>
    <row r="433" spans="1:63">
      <c r="A433" s="5">
        <v>45205</v>
      </c>
      <c r="B433">
        <v>5.66835</v>
      </c>
      <c r="C433" s="5"/>
      <c r="E433" s="5"/>
      <c r="G433" s="5"/>
      <c r="I433" s="5"/>
      <c r="K433" s="5"/>
      <c r="M433" s="5"/>
      <c r="O433" s="5"/>
      <c r="Q433" s="5"/>
      <c r="S433" s="5"/>
      <c r="U433" s="5"/>
      <c r="W433" s="5"/>
      <c r="Y433" s="5"/>
      <c r="AA433" s="5"/>
      <c r="AC433" s="5"/>
      <c r="AE433" s="5"/>
      <c r="AG433" s="5"/>
      <c r="AI433" s="5"/>
      <c r="AK433" s="5"/>
      <c r="AM433" s="5"/>
      <c r="AO433" s="5"/>
      <c r="AQ433" s="5"/>
      <c r="AS433" s="5"/>
      <c r="AU433" s="5"/>
      <c r="AW433" s="5"/>
      <c r="AY433" s="5"/>
      <c r="BA433" s="5"/>
      <c r="BC433" s="5"/>
      <c r="BE433" s="5"/>
      <c r="BG433" s="5"/>
      <c r="BI433" s="5"/>
      <c r="BK433" s="5"/>
    </row>
    <row r="434" spans="1:63">
      <c r="A434" s="5">
        <v>45208</v>
      </c>
      <c r="B434">
        <v>5.66835</v>
      </c>
      <c r="C434" s="5"/>
      <c r="E434" s="5"/>
      <c r="G434" s="5"/>
      <c r="I434" s="5"/>
      <c r="K434" s="5"/>
      <c r="M434" s="5"/>
      <c r="O434" s="5"/>
      <c r="Q434" s="5"/>
      <c r="S434" s="5"/>
      <c r="U434" s="5"/>
      <c r="W434" s="5"/>
      <c r="Y434" s="5"/>
      <c r="AA434" s="5"/>
      <c r="AC434" s="5"/>
      <c r="AE434" s="5"/>
      <c r="AG434" s="5"/>
      <c r="AI434" s="5"/>
      <c r="AK434" s="5"/>
      <c r="AM434" s="5"/>
      <c r="AO434" s="5"/>
      <c r="AQ434" s="5"/>
      <c r="AS434" s="5"/>
      <c r="AU434" s="5"/>
      <c r="AW434" s="5"/>
      <c r="AY434" s="5"/>
      <c r="BA434" s="5"/>
      <c r="BC434" s="5"/>
      <c r="BE434" s="5"/>
      <c r="BG434" s="5"/>
      <c r="BI434" s="5"/>
      <c r="BK434" s="5"/>
    </row>
    <row r="435" spans="1:63">
      <c r="A435" s="5">
        <v>45209</v>
      </c>
      <c r="B435">
        <v>5.68738</v>
      </c>
      <c r="C435" s="5"/>
      <c r="E435" s="5"/>
      <c r="G435" s="5"/>
      <c r="I435" s="5"/>
      <c r="K435" s="5"/>
      <c r="M435" s="5"/>
      <c r="O435" s="5"/>
      <c r="Q435" s="5"/>
      <c r="S435" s="5"/>
      <c r="U435" s="5"/>
      <c r="W435" s="5"/>
      <c r="Y435" s="5"/>
      <c r="AA435" s="5"/>
      <c r="AC435" s="5"/>
      <c r="AE435" s="5"/>
      <c r="AG435" s="5"/>
      <c r="AI435" s="5"/>
      <c r="AK435" s="5"/>
      <c r="AM435" s="5"/>
      <c r="AO435" s="5"/>
      <c r="AQ435" s="5"/>
      <c r="AS435" s="5"/>
      <c r="AU435" s="5"/>
      <c r="AW435" s="5"/>
      <c r="AY435" s="5"/>
      <c r="BA435" s="5"/>
      <c r="BC435" s="5"/>
      <c r="BE435" s="5"/>
      <c r="BG435" s="5"/>
      <c r="BI435" s="5"/>
      <c r="BK435" s="5"/>
    </row>
    <row r="436" spans="1:63">
      <c r="A436" s="5">
        <v>45210</v>
      </c>
      <c r="B436">
        <v>5.65538</v>
      </c>
      <c r="C436" s="5"/>
      <c r="E436" s="5"/>
      <c r="G436" s="5"/>
      <c r="I436" s="5"/>
      <c r="K436" s="5"/>
      <c r="M436" s="5"/>
      <c r="O436" s="5"/>
      <c r="Q436" s="5"/>
      <c r="S436" s="5"/>
      <c r="U436" s="5"/>
      <c r="W436" s="5"/>
      <c r="Y436" s="5"/>
      <c r="AA436" s="5"/>
      <c r="AC436" s="5"/>
      <c r="AE436" s="5"/>
      <c r="AG436" s="5"/>
      <c r="AI436" s="5"/>
      <c r="AK436" s="5"/>
      <c r="AM436" s="5"/>
      <c r="AO436" s="5"/>
      <c r="AQ436" s="5"/>
      <c r="AS436" s="5"/>
      <c r="AU436" s="5"/>
      <c r="AW436" s="5"/>
      <c r="AY436" s="5"/>
      <c r="BA436" s="5"/>
      <c r="BC436" s="5"/>
      <c r="BE436" s="5"/>
      <c r="BG436" s="5"/>
      <c r="BI436" s="5"/>
      <c r="BK436" s="5"/>
    </row>
    <row r="437" spans="1:63">
      <c r="A437" s="5">
        <v>45211</v>
      </c>
      <c r="B437">
        <v>5.65548</v>
      </c>
      <c r="C437" s="5"/>
      <c r="E437" s="5"/>
      <c r="G437" s="5"/>
      <c r="I437" s="5"/>
      <c r="K437" s="5"/>
      <c r="M437" s="5"/>
      <c r="O437" s="5"/>
      <c r="Q437" s="5"/>
      <c r="S437" s="5"/>
      <c r="U437" s="5"/>
      <c r="W437" s="5"/>
      <c r="Y437" s="5"/>
      <c r="AA437" s="5"/>
      <c r="AC437" s="5"/>
      <c r="AE437" s="5"/>
      <c r="AG437" s="5"/>
      <c r="AI437" s="5"/>
      <c r="AK437" s="5"/>
      <c r="AM437" s="5"/>
      <c r="AO437" s="5"/>
      <c r="AQ437" s="5"/>
      <c r="AS437" s="5"/>
      <c r="AU437" s="5"/>
      <c r="AW437" s="5"/>
      <c r="AY437" s="5"/>
      <c r="BA437" s="5"/>
      <c r="BC437" s="5"/>
      <c r="BE437" s="5"/>
      <c r="BG437" s="5"/>
      <c r="BI437" s="5"/>
      <c r="BK437" s="5"/>
    </row>
    <row r="438" spans="1:63">
      <c r="A438" s="5">
        <v>45212</v>
      </c>
      <c r="B438">
        <v>5.66444</v>
      </c>
      <c r="C438" s="5"/>
      <c r="E438" s="5"/>
      <c r="G438" s="5"/>
      <c r="I438" s="5"/>
      <c r="K438" s="5"/>
      <c r="M438" s="5"/>
      <c r="O438" s="5"/>
      <c r="Q438" s="5"/>
      <c r="S438" s="5"/>
      <c r="U438" s="5"/>
      <c r="W438" s="5"/>
      <c r="Y438" s="5"/>
      <c r="AA438" s="5"/>
      <c r="AC438" s="5"/>
      <c r="AE438" s="5"/>
      <c r="AG438" s="5"/>
      <c r="AI438" s="5"/>
      <c r="AK438" s="5"/>
      <c r="AM438" s="5"/>
      <c r="AO438" s="5"/>
      <c r="AQ438" s="5"/>
      <c r="AS438" s="5"/>
      <c r="AU438" s="5"/>
      <c r="AW438" s="5"/>
      <c r="AY438" s="5"/>
      <c r="BA438" s="5"/>
      <c r="BC438" s="5"/>
      <c r="BE438" s="5"/>
      <c r="BG438" s="5"/>
      <c r="BI438" s="5"/>
      <c r="BK438" s="5"/>
    </row>
    <row r="439" spans="1:63">
      <c r="A439" s="5">
        <v>45215</v>
      </c>
      <c r="B439">
        <v>5.65665</v>
      </c>
      <c r="C439" s="5"/>
      <c r="E439" s="5"/>
      <c r="G439" s="5"/>
      <c r="I439" s="5"/>
      <c r="K439" s="5"/>
      <c r="M439" s="5"/>
      <c r="O439" s="5"/>
      <c r="Q439" s="5"/>
      <c r="S439" s="5"/>
      <c r="U439" s="5"/>
      <c r="W439" s="5"/>
      <c r="Y439" s="5"/>
      <c r="AA439" s="5"/>
      <c r="AC439" s="5"/>
      <c r="AE439" s="5"/>
      <c r="AG439" s="5"/>
      <c r="AI439" s="5"/>
      <c r="AK439" s="5"/>
      <c r="AM439" s="5"/>
      <c r="AO439" s="5"/>
      <c r="AQ439" s="5"/>
      <c r="AS439" s="5"/>
      <c r="AU439" s="5"/>
      <c r="AW439" s="5"/>
      <c r="AY439" s="5"/>
      <c r="BA439" s="5"/>
      <c r="BC439" s="5"/>
      <c r="BE439" s="5"/>
      <c r="BG439" s="5"/>
      <c r="BI439" s="5"/>
      <c r="BK439" s="5"/>
    </row>
    <row r="440" spans="1:63">
      <c r="A440" s="5">
        <v>45216</v>
      </c>
      <c r="B440">
        <v>5.65842</v>
      </c>
      <c r="C440" s="5"/>
      <c r="E440" s="5"/>
      <c r="G440" s="5"/>
      <c r="I440" s="5"/>
      <c r="K440" s="5"/>
      <c r="M440" s="5"/>
      <c r="O440" s="5"/>
      <c r="Q440" s="5"/>
      <c r="S440" s="5"/>
      <c r="U440" s="5"/>
      <c r="W440" s="5"/>
      <c r="Y440" s="5"/>
      <c r="AA440" s="5"/>
      <c r="AC440" s="5"/>
      <c r="AE440" s="5"/>
      <c r="AG440" s="5"/>
      <c r="AI440" s="5"/>
      <c r="AK440" s="5"/>
      <c r="AM440" s="5"/>
      <c r="AO440" s="5"/>
      <c r="AQ440" s="5"/>
      <c r="AS440" s="5"/>
      <c r="AU440" s="5"/>
      <c r="AW440" s="5"/>
      <c r="AY440" s="5"/>
      <c r="BA440" s="5"/>
      <c r="BC440" s="5"/>
      <c r="BE440" s="5"/>
      <c r="BG440" s="5"/>
      <c r="BI440" s="5"/>
      <c r="BK440" s="5"/>
    </row>
    <row r="441" spans="1:63">
      <c r="A441" s="5">
        <v>45217</v>
      </c>
      <c r="B441">
        <v>5.67743</v>
      </c>
      <c r="C441" s="5"/>
      <c r="E441" s="5"/>
      <c r="G441" s="5"/>
      <c r="I441" s="5"/>
      <c r="K441" s="5"/>
      <c r="M441" s="5"/>
      <c r="O441" s="5"/>
      <c r="Q441" s="5"/>
      <c r="S441" s="5"/>
      <c r="U441" s="5"/>
      <c r="W441" s="5"/>
      <c r="Y441" s="5"/>
      <c r="AA441" s="5"/>
      <c r="AC441" s="5"/>
      <c r="AE441" s="5"/>
      <c r="AG441" s="5"/>
      <c r="AI441" s="5"/>
      <c r="AK441" s="5"/>
      <c r="AM441" s="5"/>
      <c r="AO441" s="5"/>
      <c r="AQ441" s="5"/>
      <c r="AS441" s="5"/>
      <c r="AU441" s="5"/>
      <c r="AW441" s="5"/>
      <c r="AY441" s="5"/>
      <c r="BA441" s="5"/>
      <c r="BC441" s="5"/>
      <c r="BE441" s="5"/>
      <c r="BG441" s="5"/>
      <c r="BI441" s="5"/>
      <c r="BK441" s="5"/>
    </row>
    <row r="442" spans="1:63">
      <c r="A442" s="5">
        <v>45218</v>
      </c>
      <c r="B442">
        <v>5.67354</v>
      </c>
      <c r="C442" s="5"/>
      <c r="E442" s="5"/>
      <c r="G442" s="5"/>
      <c r="I442" s="5"/>
      <c r="K442" s="5"/>
      <c r="M442" s="5"/>
      <c r="O442" s="5"/>
      <c r="Q442" s="5"/>
      <c r="S442" s="5"/>
      <c r="U442" s="5"/>
      <c r="W442" s="5"/>
      <c r="Y442" s="5"/>
      <c r="AA442" s="5"/>
      <c r="AC442" s="5"/>
      <c r="AE442" s="5"/>
      <c r="AG442" s="5"/>
      <c r="AI442" s="5"/>
      <c r="AK442" s="5"/>
      <c r="AM442" s="5"/>
      <c r="AO442" s="5"/>
      <c r="AQ442" s="5"/>
      <c r="AS442" s="5"/>
      <c r="AU442" s="5"/>
      <c r="AW442" s="5"/>
      <c r="AY442" s="5"/>
      <c r="BA442" s="5"/>
      <c r="BC442" s="5"/>
      <c r="BE442" s="5"/>
      <c r="BG442" s="5"/>
      <c r="BI442" s="5"/>
      <c r="BK442" s="5"/>
    </row>
    <row r="443" spans="1:63">
      <c r="A443" s="5">
        <v>45219</v>
      </c>
      <c r="B443">
        <v>5.66008</v>
      </c>
      <c r="C443" s="5"/>
      <c r="E443" s="5"/>
      <c r="G443" s="5"/>
      <c r="I443" s="5"/>
      <c r="K443" s="5"/>
      <c r="M443" s="5"/>
      <c r="O443" s="5"/>
      <c r="Q443" s="5"/>
      <c r="S443" s="5"/>
      <c r="U443" s="5"/>
      <c r="W443" s="5"/>
      <c r="Y443" s="5"/>
      <c r="AA443" s="5"/>
      <c r="AC443" s="5"/>
      <c r="AE443" s="5"/>
      <c r="AG443" s="5"/>
      <c r="AI443" s="5"/>
      <c r="AK443" s="5"/>
      <c r="AM443" s="5"/>
      <c r="AO443" s="5"/>
      <c r="AQ443" s="5"/>
      <c r="AS443" s="5"/>
      <c r="AU443" s="5"/>
      <c r="AW443" s="5"/>
      <c r="AY443" s="5"/>
      <c r="BA443" s="5"/>
      <c r="BC443" s="5"/>
      <c r="BE443" s="5"/>
      <c r="BG443" s="5"/>
      <c r="BI443" s="5"/>
      <c r="BK443" s="5"/>
    </row>
    <row r="444" spans="1:63">
      <c r="A444" s="5">
        <v>45222</v>
      </c>
      <c r="B444">
        <v>5.63983</v>
      </c>
      <c r="C444" s="5"/>
      <c r="E444" s="5"/>
      <c r="G444" s="5"/>
      <c r="I444" s="5"/>
      <c r="K444" s="5"/>
      <c r="M444" s="5"/>
      <c r="O444" s="5"/>
      <c r="Q444" s="5"/>
      <c r="S444" s="5"/>
      <c r="U444" s="5"/>
      <c r="W444" s="5"/>
      <c r="Y444" s="5"/>
      <c r="AA444" s="5"/>
      <c r="AC444" s="5"/>
      <c r="AE444" s="5"/>
      <c r="AG444" s="5"/>
      <c r="AI444" s="5"/>
      <c r="AK444" s="5"/>
      <c r="AM444" s="5"/>
      <c r="AO444" s="5"/>
      <c r="AQ444" s="5"/>
      <c r="AS444" s="5"/>
      <c r="AU444" s="5"/>
      <c r="AW444" s="5"/>
      <c r="AY444" s="5"/>
      <c r="BA444" s="5"/>
      <c r="BC444" s="5"/>
      <c r="BE444" s="5"/>
      <c r="BG444" s="5"/>
      <c r="BI444" s="5"/>
      <c r="BK444" s="5"/>
    </row>
    <row r="445" spans="1:63">
      <c r="A445" s="5">
        <v>45223</v>
      </c>
      <c r="B445">
        <v>5.64121</v>
      </c>
      <c r="C445" s="5"/>
      <c r="E445" s="5"/>
      <c r="G445" s="5"/>
      <c r="I445" s="5"/>
      <c r="K445" s="5"/>
      <c r="M445" s="5"/>
      <c r="O445" s="5"/>
      <c r="Q445" s="5"/>
      <c r="S445" s="5"/>
      <c r="U445" s="5"/>
      <c r="W445" s="5"/>
      <c r="Y445" s="5"/>
      <c r="AA445" s="5"/>
      <c r="AC445" s="5"/>
      <c r="AE445" s="5"/>
      <c r="AG445" s="5"/>
      <c r="AI445" s="5"/>
      <c r="AK445" s="5"/>
      <c r="AM445" s="5"/>
      <c r="AO445" s="5"/>
      <c r="AQ445" s="5"/>
      <c r="AS445" s="5"/>
      <c r="AU445" s="5"/>
      <c r="AW445" s="5"/>
      <c r="AY445" s="5"/>
      <c r="BA445" s="5"/>
      <c r="BC445" s="5"/>
      <c r="BE445" s="5"/>
      <c r="BG445" s="5"/>
      <c r="BI445" s="5"/>
      <c r="BK445" s="5"/>
    </row>
    <row r="446" spans="1:63">
      <c r="A446" s="5">
        <v>45224</v>
      </c>
      <c r="B446">
        <v>5.6491</v>
      </c>
      <c r="C446" s="5"/>
      <c r="E446" s="5"/>
      <c r="G446" s="5"/>
      <c r="I446" s="5"/>
      <c r="K446" s="5"/>
      <c r="M446" s="5"/>
      <c r="O446" s="5"/>
      <c r="Q446" s="5"/>
      <c r="S446" s="5"/>
      <c r="U446" s="5"/>
      <c r="W446" s="5"/>
      <c r="Y446" s="5"/>
      <c r="AA446" s="5"/>
      <c r="AC446" s="5"/>
      <c r="AE446" s="5"/>
      <c r="AG446" s="5"/>
      <c r="AI446" s="5"/>
      <c r="AK446" s="5"/>
      <c r="AM446" s="5"/>
      <c r="AO446" s="5"/>
      <c r="AQ446" s="5"/>
      <c r="AS446" s="5"/>
      <c r="AU446" s="5"/>
      <c r="AW446" s="5"/>
      <c r="AY446" s="5"/>
      <c r="BA446" s="5"/>
      <c r="BC446" s="5"/>
      <c r="BE446" s="5"/>
      <c r="BG446" s="5"/>
      <c r="BI446" s="5"/>
      <c r="BK446" s="5"/>
    </row>
    <row r="447" spans="1:63">
      <c r="A447" s="5">
        <v>45225</v>
      </c>
      <c r="B447">
        <v>5.65159</v>
      </c>
      <c r="C447" s="5"/>
      <c r="E447" s="5"/>
      <c r="G447" s="5"/>
      <c r="I447" s="5"/>
      <c r="K447" s="5"/>
      <c r="M447" s="5"/>
      <c r="O447" s="5"/>
      <c r="Q447" s="5"/>
      <c r="S447" s="5"/>
      <c r="U447" s="5"/>
      <c r="W447" s="5"/>
      <c r="Y447" s="5"/>
      <c r="AA447" s="5"/>
      <c r="AC447" s="5"/>
      <c r="AE447" s="5"/>
      <c r="AG447" s="5"/>
      <c r="AI447" s="5"/>
      <c r="AK447" s="5"/>
      <c r="AM447" s="5"/>
      <c r="AO447" s="5"/>
      <c r="AQ447" s="5"/>
      <c r="AS447" s="5"/>
      <c r="AU447" s="5"/>
      <c r="AW447" s="5"/>
      <c r="AY447" s="5"/>
      <c r="BA447" s="5"/>
      <c r="BC447" s="5"/>
      <c r="BE447" s="5"/>
      <c r="BG447" s="5"/>
      <c r="BI447" s="5"/>
      <c r="BK447" s="5"/>
    </row>
    <row r="448" spans="1:63">
      <c r="A448" s="5">
        <v>45226</v>
      </c>
      <c r="B448">
        <v>5.64482</v>
      </c>
      <c r="C448" s="5"/>
      <c r="E448" s="5"/>
      <c r="G448" s="5"/>
      <c r="I448" s="5"/>
      <c r="K448" s="5"/>
      <c r="M448" s="5"/>
      <c r="O448" s="5"/>
      <c r="Q448" s="5"/>
      <c r="S448" s="5"/>
      <c r="U448" s="5"/>
      <c r="W448" s="5"/>
      <c r="Y448" s="5"/>
      <c r="AA448" s="5"/>
      <c r="AC448" s="5"/>
      <c r="AE448" s="5"/>
      <c r="AG448" s="5"/>
      <c r="AI448" s="5"/>
      <c r="AK448" s="5"/>
      <c r="AM448" s="5"/>
      <c r="AO448" s="5"/>
      <c r="AQ448" s="5"/>
      <c r="AS448" s="5"/>
      <c r="AU448" s="5"/>
      <c r="AW448" s="5"/>
      <c r="AY448" s="5"/>
      <c r="BA448" s="5"/>
      <c r="BC448" s="5"/>
      <c r="BE448" s="5"/>
      <c r="BG448" s="5"/>
      <c r="BI448" s="5"/>
      <c r="BK448" s="5"/>
    </row>
    <row r="449" spans="1:63">
      <c r="A449" s="5">
        <v>45229</v>
      </c>
      <c r="B449">
        <v>5.63873</v>
      </c>
      <c r="C449" s="5"/>
      <c r="E449" s="5"/>
      <c r="G449" s="5"/>
      <c r="I449" s="5"/>
      <c r="K449" s="5"/>
      <c r="M449" s="5"/>
      <c r="O449" s="5"/>
      <c r="Q449" s="5"/>
      <c r="S449" s="5"/>
      <c r="U449" s="5"/>
      <c r="W449" s="5"/>
      <c r="Y449" s="5"/>
      <c r="AA449" s="5"/>
      <c r="AC449" s="5"/>
      <c r="AE449" s="5"/>
      <c r="AG449" s="5"/>
      <c r="AI449" s="5"/>
      <c r="AK449" s="5"/>
      <c r="AM449" s="5"/>
      <c r="AO449" s="5"/>
      <c r="AQ449" s="5"/>
      <c r="AS449" s="5"/>
      <c r="AU449" s="5"/>
      <c r="AW449" s="5"/>
      <c r="AY449" s="5"/>
      <c r="BA449" s="5"/>
      <c r="BC449" s="5"/>
      <c r="BE449" s="5"/>
      <c r="BG449" s="5"/>
      <c r="BI449" s="5"/>
      <c r="BK449" s="5"/>
    </row>
    <row r="450" spans="1:63">
      <c r="A450" s="5">
        <v>45230</v>
      </c>
      <c r="B450">
        <v>5.64436</v>
      </c>
      <c r="C450" s="5"/>
      <c r="E450" s="5"/>
      <c r="G450" s="5"/>
      <c r="I450" s="5"/>
      <c r="K450" s="5"/>
      <c r="M450" s="5"/>
      <c r="O450" s="5"/>
      <c r="Q450" s="5"/>
      <c r="S450" s="5"/>
      <c r="U450" s="5"/>
      <c r="W450" s="5"/>
      <c r="Y450" s="5"/>
      <c r="AA450" s="5"/>
      <c r="AC450" s="5"/>
      <c r="AE450" s="5"/>
      <c r="AG450" s="5"/>
      <c r="AI450" s="5"/>
      <c r="AK450" s="5"/>
      <c r="AM450" s="5"/>
      <c r="AO450" s="5"/>
      <c r="AQ450" s="5"/>
      <c r="AS450" s="5"/>
      <c r="AU450" s="5"/>
      <c r="AW450" s="5"/>
      <c r="AY450" s="5"/>
      <c r="BA450" s="5"/>
      <c r="BC450" s="5"/>
      <c r="BE450" s="5"/>
      <c r="BG450" s="5"/>
      <c r="BI450" s="5"/>
      <c r="BK450" s="5"/>
    </row>
    <row r="451" spans="1:63">
      <c r="A451" s="5">
        <v>45231</v>
      </c>
      <c r="B451">
        <v>5.65351</v>
      </c>
      <c r="C451" s="5"/>
      <c r="E451" s="5"/>
      <c r="G451" s="5"/>
      <c r="I451" s="5"/>
      <c r="K451" s="5"/>
      <c r="M451" s="5"/>
      <c r="O451" s="5"/>
      <c r="Q451" s="5"/>
      <c r="S451" s="5"/>
      <c r="U451" s="5"/>
      <c r="W451" s="5"/>
      <c r="Y451" s="5"/>
      <c r="AA451" s="5"/>
      <c r="AC451" s="5"/>
      <c r="AE451" s="5"/>
      <c r="AG451" s="5"/>
      <c r="AI451" s="5"/>
      <c r="AK451" s="5"/>
      <c r="AM451" s="5"/>
      <c r="AO451" s="5"/>
      <c r="AQ451" s="5"/>
      <c r="AS451" s="5"/>
      <c r="AU451" s="5"/>
      <c r="AW451" s="5"/>
      <c r="AY451" s="5"/>
      <c r="BA451" s="5"/>
      <c r="BC451" s="5"/>
      <c r="BE451" s="5"/>
      <c r="BG451" s="5"/>
      <c r="BI451" s="5"/>
      <c r="BK451" s="5"/>
    </row>
    <row r="452" spans="1:63">
      <c r="A452" s="5">
        <v>45232</v>
      </c>
      <c r="B452">
        <v>5.65431</v>
      </c>
      <c r="C452" s="5"/>
      <c r="E452" s="5"/>
      <c r="G452" s="5"/>
      <c r="I452" s="5"/>
      <c r="K452" s="5"/>
      <c r="M452" s="5"/>
      <c r="O452" s="5"/>
      <c r="Q452" s="5"/>
      <c r="S452" s="5"/>
      <c r="U452" s="5"/>
      <c r="W452" s="5"/>
      <c r="Y452" s="5"/>
      <c r="AA452" s="5"/>
      <c r="AC452" s="5"/>
      <c r="AE452" s="5"/>
      <c r="AG452" s="5"/>
      <c r="AI452" s="5"/>
      <c r="AK452" s="5"/>
      <c r="AM452" s="5"/>
      <c r="AO452" s="5"/>
      <c r="AQ452" s="5"/>
      <c r="AS452" s="5"/>
      <c r="AU452" s="5"/>
      <c r="AW452" s="5"/>
      <c r="AY452" s="5"/>
      <c r="BA452" s="5"/>
      <c r="BC452" s="5"/>
      <c r="BE452" s="5"/>
      <c r="BG452" s="5"/>
      <c r="BI452" s="5"/>
      <c r="BK452" s="5"/>
    </row>
    <row r="453" spans="1:63">
      <c r="A453" s="5">
        <v>45233</v>
      </c>
      <c r="B453">
        <v>5.64178</v>
      </c>
      <c r="C453" s="5"/>
      <c r="E453" s="5"/>
      <c r="G453" s="5"/>
      <c r="I453" s="5"/>
      <c r="K453" s="5"/>
      <c r="M453" s="5"/>
      <c r="O453" s="5"/>
      <c r="Q453" s="5"/>
      <c r="S453" s="5"/>
      <c r="U453" s="5"/>
      <c r="W453" s="5"/>
      <c r="Y453" s="5"/>
      <c r="AA453" s="5"/>
      <c r="AC453" s="5"/>
      <c r="AE453" s="5"/>
      <c r="AG453" s="5"/>
      <c r="AI453" s="5"/>
      <c r="AK453" s="5"/>
      <c r="AM453" s="5"/>
      <c r="AO453" s="5"/>
      <c r="AQ453" s="5"/>
      <c r="AS453" s="5"/>
      <c r="AU453" s="5"/>
      <c r="AW453" s="5"/>
      <c r="AY453" s="5"/>
      <c r="BA453" s="5"/>
      <c r="BC453" s="5"/>
      <c r="BE453" s="5"/>
      <c r="BG453" s="5"/>
      <c r="BI453" s="5"/>
      <c r="BK453" s="5"/>
    </row>
    <row r="454" spans="1:63">
      <c r="A454" s="5">
        <v>45236</v>
      </c>
      <c r="B454">
        <v>5.62967</v>
      </c>
      <c r="C454" s="5"/>
      <c r="E454" s="5"/>
      <c r="G454" s="5"/>
      <c r="I454" s="5"/>
      <c r="K454" s="5"/>
      <c r="M454" s="5"/>
      <c r="O454" s="5"/>
      <c r="Q454" s="5"/>
      <c r="S454" s="5"/>
      <c r="U454" s="5"/>
      <c r="W454" s="5"/>
      <c r="Y454" s="5"/>
      <c r="AA454" s="5"/>
      <c r="AC454" s="5"/>
      <c r="AE454" s="5"/>
      <c r="AG454" s="5"/>
      <c r="AI454" s="5"/>
      <c r="AK454" s="5"/>
      <c r="AM454" s="5"/>
      <c r="AO454" s="5"/>
      <c r="AQ454" s="5"/>
      <c r="AS454" s="5"/>
      <c r="AU454" s="5"/>
      <c r="AW454" s="5"/>
      <c r="AY454" s="5"/>
      <c r="BA454" s="5"/>
      <c r="BC454" s="5"/>
      <c r="BE454" s="5"/>
      <c r="BG454" s="5"/>
      <c r="BI454" s="5"/>
      <c r="BK454" s="5"/>
    </row>
    <row r="455" spans="1:63">
      <c r="A455" s="5">
        <v>45237</v>
      </c>
      <c r="B455">
        <v>5.62728</v>
      </c>
      <c r="C455" s="5"/>
      <c r="E455" s="5"/>
      <c r="G455" s="5"/>
      <c r="I455" s="5"/>
      <c r="K455" s="5"/>
      <c r="M455" s="5"/>
      <c r="O455" s="5"/>
      <c r="Q455" s="5"/>
      <c r="S455" s="5"/>
      <c r="U455" s="5"/>
      <c r="W455" s="5"/>
      <c r="Y455" s="5"/>
      <c r="AA455" s="5"/>
      <c r="AC455" s="5"/>
      <c r="AE455" s="5"/>
      <c r="AG455" s="5"/>
      <c r="AI455" s="5"/>
      <c r="AK455" s="5"/>
      <c r="AM455" s="5"/>
      <c r="AO455" s="5"/>
      <c r="AQ455" s="5"/>
      <c r="AS455" s="5"/>
      <c r="AU455" s="5"/>
      <c r="AW455" s="5"/>
      <c r="AY455" s="5"/>
      <c r="BA455" s="5"/>
      <c r="BC455" s="5"/>
      <c r="BE455" s="5"/>
      <c r="BG455" s="5"/>
      <c r="BI455" s="5"/>
      <c r="BK455" s="5"/>
    </row>
    <row r="456" spans="1:63">
      <c r="A456" s="5">
        <v>45238</v>
      </c>
      <c r="B456">
        <v>5.63069</v>
      </c>
      <c r="C456" s="5"/>
      <c r="E456" s="5"/>
      <c r="G456" s="5"/>
      <c r="I456" s="5"/>
      <c r="K456" s="5"/>
      <c r="M456" s="5"/>
      <c r="O456" s="5"/>
      <c r="Q456" s="5"/>
      <c r="S456" s="5"/>
      <c r="U456" s="5"/>
      <c r="W456" s="5"/>
      <c r="Y456" s="5"/>
      <c r="AA456" s="5"/>
      <c r="AC456" s="5"/>
      <c r="AE456" s="5"/>
      <c r="AG456" s="5"/>
      <c r="AI456" s="5"/>
      <c r="AK456" s="5"/>
      <c r="AM456" s="5"/>
      <c r="AO456" s="5"/>
      <c r="AQ456" s="5"/>
      <c r="AS456" s="5"/>
      <c r="AU456" s="5"/>
      <c r="AW456" s="5"/>
      <c r="AY456" s="5"/>
      <c r="BA456" s="5"/>
      <c r="BC456" s="5"/>
      <c r="BE456" s="5"/>
      <c r="BG456" s="5"/>
      <c r="BI456" s="5"/>
      <c r="BK456" s="5"/>
    </row>
    <row r="457" spans="1:63">
      <c r="A457" s="5">
        <v>45239</v>
      </c>
      <c r="B457">
        <v>5.63264</v>
      </c>
      <c r="C457" s="5"/>
      <c r="E457" s="5"/>
      <c r="G457" s="5"/>
      <c r="I457" s="5"/>
      <c r="K457" s="5"/>
      <c r="M457" s="5"/>
      <c r="O457" s="5"/>
      <c r="Q457" s="5"/>
      <c r="S457" s="5"/>
      <c r="U457" s="5"/>
      <c r="W457" s="5"/>
      <c r="Y457" s="5"/>
      <c r="AA457" s="5"/>
      <c r="AC457" s="5"/>
      <c r="AE457" s="5"/>
      <c r="AG457" s="5"/>
      <c r="AI457" s="5"/>
      <c r="AK457" s="5"/>
      <c r="AM457" s="5"/>
      <c r="AO457" s="5"/>
      <c r="AQ457" s="5"/>
      <c r="AS457" s="5"/>
      <c r="AU457" s="5"/>
      <c r="AW457" s="5"/>
      <c r="AY457" s="5"/>
      <c r="BA457" s="5"/>
      <c r="BC457" s="5"/>
      <c r="BE457" s="5"/>
      <c r="BG457" s="5"/>
      <c r="BI457" s="5"/>
      <c r="BK457" s="5"/>
    </row>
    <row r="458" spans="1:63">
      <c r="A458" s="5">
        <v>45240</v>
      </c>
      <c r="B458">
        <v>5.63925</v>
      </c>
      <c r="C458" s="5"/>
      <c r="E458" s="5"/>
      <c r="G458" s="5"/>
      <c r="I458" s="5"/>
      <c r="K458" s="5"/>
      <c r="M458" s="5"/>
      <c r="O458" s="5"/>
      <c r="Q458" s="5"/>
      <c r="S458" s="5"/>
      <c r="U458" s="5"/>
      <c r="W458" s="5"/>
      <c r="Y458" s="5"/>
      <c r="AA458" s="5"/>
      <c r="AC458" s="5"/>
      <c r="AE458" s="5"/>
      <c r="AG458" s="5"/>
      <c r="AI458" s="5"/>
      <c r="AK458" s="5"/>
      <c r="AM458" s="5"/>
      <c r="AO458" s="5"/>
      <c r="AQ458" s="5"/>
      <c r="AS458" s="5"/>
      <c r="AU458" s="5"/>
      <c r="AW458" s="5"/>
      <c r="AY458" s="5"/>
      <c r="BA458" s="5"/>
      <c r="BC458" s="5"/>
      <c r="BE458" s="5"/>
      <c r="BG458" s="5"/>
      <c r="BI458" s="5"/>
      <c r="BK458" s="5"/>
    </row>
    <row r="459" spans="1:63">
      <c r="A459" s="5">
        <v>45243</v>
      </c>
      <c r="B459">
        <v>5.64133</v>
      </c>
      <c r="C459" s="5"/>
      <c r="E459" s="5"/>
      <c r="G459" s="5"/>
      <c r="I459" s="5"/>
      <c r="K459" s="5"/>
      <c r="M459" s="5"/>
      <c r="O459" s="5"/>
      <c r="Q459" s="5"/>
      <c r="S459" s="5"/>
      <c r="U459" s="5"/>
      <c r="W459" s="5"/>
      <c r="Y459" s="5"/>
      <c r="AA459" s="5"/>
      <c r="AC459" s="5"/>
      <c r="AE459" s="5"/>
      <c r="AG459" s="5"/>
      <c r="AI459" s="5"/>
      <c r="AK459" s="5"/>
      <c r="AM459" s="5"/>
      <c r="AO459" s="5"/>
      <c r="AQ459" s="5"/>
      <c r="AS459" s="5"/>
      <c r="AU459" s="5"/>
      <c r="AW459" s="5"/>
      <c r="AY459" s="5"/>
      <c r="BA459" s="5"/>
      <c r="BC459" s="5"/>
      <c r="BE459" s="5"/>
      <c r="BG459" s="5"/>
      <c r="BI459" s="5"/>
      <c r="BK459" s="5"/>
    </row>
    <row r="460" spans="1:63">
      <c r="A460" s="5">
        <v>45244</v>
      </c>
      <c r="B460">
        <v>5.65182</v>
      </c>
      <c r="C460" s="5"/>
      <c r="E460" s="5"/>
      <c r="G460" s="5"/>
      <c r="I460" s="5"/>
      <c r="K460" s="5"/>
      <c r="M460" s="5"/>
      <c r="O460" s="5"/>
      <c r="Q460" s="5"/>
      <c r="S460" s="5"/>
      <c r="U460" s="5"/>
      <c r="W460" s="5"/>
      <c r="Y460" s="5"/>
      <c r="AA460" s="5"/>
      <c r="AC460" s="5"/>
      <c r="AE460" s="5"/>
      <c r="AG460" s="5"/>
      <c r="AI460" s="5"/>
      <c r="AK460" s="5"/>
      <c r="AM460" s="5"/>
      <c r="AO460" s="5"/>
      <c r="AQ460" s="5"/>
      <c r="AS460" s="5"/>
      <c r="AU460" s="5"/>
      <c r="AW460" s="5"/>
      <c r="AY460" s="5"/>
      <c r="BA460" s="5"/>
      <c r="BC460" s="5"/>
      <c r="BE460" s="5"/>
      <c r="BG460" s="5"/>
      <c r="BI460" s="5"/>
      <c r="BK460" s="5"/>
    </row>
    <row r="461" spans="1:63">
      <c r="A461" s="5">
        <v>45245</v>
      </c>
      <c r="B461">
        <v>5.63098</v>
      </c>
      <c r="C461" s="5"/>
      <c r="E461" s="5"/>
      <c r="G461" s="5"/>
      <c r="I461" s="5"/>
      <c r="K461" s="5"/>
      <c r="M461" s="5"/>
      <c r="O461" s="5"/>
      <c r="Q461" s="5"/>
      <c r="S461" s="5"/>
      <c r="U461" s="5"/>
      <c r="W461" s="5"/>
      <c r="Y461" s="5"/>
      <c r="AA461" s="5"/>
      <c r="AC461" s="5"/>
      <c r="AE461" s="5"/>
      <c r="AG461" s="5"/>
      <c r="AI461" s="5"/>
      <c r="AK461" s="5"/>
      <c r="AM461" s="5"/>
      <c r="AO461" s="5"/>
      <c r="AQ461" s="5"/>
      <c r="AS461" s="5"/>
      <c r="AU461" s="5"/>
      <c r="AW461" s="5"/>
      <c r="AY461" s="5"/>
      <c r="BA461" s="5"/>
      <c r="BC461" s="5"/>
      <c r="BE461" s="5"/>
      <c r="BG461" s="5"/>
      <c r="BI461" s="5"/>
      <c r="BK461" s="5"/>
    </row>
    <row r="462" spans="1:63">
      <c r="A462" s="5">
        <v>45246</v>
      </c>
      <c r="B462">
        <v>5.62871</v>
      </c>
      <c r="C462" s="5"/>
      <c r="E462" s="5"/>
      <c r="G462" s="5"/>
      <c r="I462" s="5"/>
      <c r="K462" s="5"/>
      <c r="M462" s="5"/>
      <c r="O462" s="5"/>
      <c r="Q462" s="5"/>
      <c r="S462" s="5"/>
      <c r="U462" s="5"/>
      <c r="W462" s="5"/>
      <c r="Y462" s="5"/>
      <c r="AA462" s="5"/>
      <c r="AC462" s="5"/>
      <c r="AE462" s="5"/>
      <c r="AG462" s="5"/>
      <c r="AI462" s="5"/>
      <c r="AK462" s="5"/>
      <c r="AM462" s="5"/>
      <c r="AO462" s="5"/>
      <c r="AQ462" s="5"/>
      <c r="AS462" s="5"/>
      <c r="AU462" s="5"/>
      <c r="AW462" s="5"/>
      <c r="AY462" s="5"/>
      <c r="BA462" s="5"/>
      <c r="BC462" s="5"/>
      <c r="BE462" s="5"/>
      <c r="BG462" s="5"/>
      <c r="BI462" s="5"/>
      <c r="BK462" s="5"/>
    </row>
    <row r="463" spans="1:63">
      <c r="A463" s="5">
        <v>45247</v>
      </c>
      <c r="B463">
        <v>5.62854</v>
      </c>
      <c r="C463" s="5"/>
      <c r="E463" s="5"/>
      <c r="G463" s="5"/>
      <c r="I463" s="5"/>
      <c r="K463" s="5"/>
      <c r="M463" s="5"/>
      <c r="O463" s="5"/>
      <c r="Q463" s="5"/>
      <c r="S463" s="5"/>
      <c r="U463" s="5"/>
      <c r="W463" s="5"/>
      <c r="Y463" s="5"/>
      <c r="AA463" s="5"/>
      <c r="AC463" s="5"/>
      <c r="AE463" s="5"/>
      <c r="AG463" s="5"/>
      <c r="AI463" s="5"/>
      <c r="AK463" s="5"/>
      <c r="AM463" s="5"/>
      <c r="AO463" s="5"/>
      <c r="AQ463" s="5"/>
      <c r="AS463" s="5"/>
      <c r="AU463" s="5"/>
      <c r="AW463" s="5"/>
      <c r="AY463" s="5"/>
      <c r="BA463" s="5"/>
      <c r="BC463" s="5"/>
      <c r="BE463" s="5"/>
      <c r="BG463" s="5"/>
      <c r="BI463" s="5"/>
      <c r="BK463" s="5"/>
    </row>
    <row r="464" spans="1:63">
      <c r="A464" s="5">
        <v>45250</v>
      </c>
      <c r="B464">
        <v>5.63312</v>
      </c>
      <c r="C464" s="5"/>
      <c r="E464" s="5"/>
      <c r="G464" s="5"/>
      <c r="I464" s="5"/>
      <c r="K464" s="5"/>
      <c r="M464" s="5"/>
      <c r="O464" s="5"/>
      <c r="Q464" s="5"/>
      <c r="S464" s="5"/>
      <c r="U464" s="5"/>
      <c r="W464" s="5"/>
      <c r="Y464" s="5"/>
      <c r="AA464" s="5"/>
      <c r="AC464" s="5"/>
      <c r="AE464" s="5"/>
      <c r="AG464" s="5"/>
      <c r="AI464" s="5"/>
      <c r="AK464" s="5"/>
      <c r="AM464" s="5"/>
      <c r="AO464" s="5"/>
      <c r="AQ464" s="5"/>
      <c r="AS464" s="5"/>
      <c r="AU464" s="5"/>
      <c r="AW464" s="5"/>
      <c r="AY464" s="5"/>
      <c r="BA464" s="5"/>
      <c r="BC464" s="5"/>
      <c r="BE464" s="5"/>
      <c r="BG464" s="5"/>
      <c r="BI464" s="5"/>
      <c r="BK464" s="5"/>
    </row>
    <row r="465" spans="1:63">
      <c r="A465" s="5">
        <v>45251</v>
      </c>
      <c r="B465">
        <v>5.63963</v>
      </c>
      <c r="C465" s="5"/>
      <c r="E465" s="5"/>
      <c r="G465" s="5"/>
      <c r="I465" s="5"/>
      <c r="K465" s="5"/>
      <c r="M465" s="5"/>
      <c r="O465" s="5"/>
      <c r="Q465" s="5"/>
      <c r="S465" s="5"/>
      <c r="U465" s="5"/>
      <c r="W465" s="5"/>
      <c r="Y465" s="5"/>
      <c r="AA465" s="5"/>
      <c r="AC465" s="5"/>
      <c r="AE465" s="5"/>
      <c r="AG465" s="5"/>
      <c r="AI465" s="5"/>
      <c r="AK465" s="5"/>
      <c r="AM465" s="5"/>
      <c r="AO465" s="5"/>
      <c r="AQ465" s="5"/>
      <c r="AS465" s="5"/>
      <c r="AU465" s="5"/>
      <c r="AW465" s="5"/>
      <c r="AY465" s="5"/>
      <c r="BA465" s="5"/>
      <c r="BC465" s="5"/>
      <c r="BE465" s="5"/>
      <c r="BG465" s="5"/>
      <c r="BI465" s="5"/>
      <c r="BK465" s="5"/>
    </row>
    <row r="466" spans="1:63">
      <c r="A466" s="5">
        <v>45252</v>
      </c>
      <c r="B466">
        <v>5.64129</v>
      </c>
      <c r="C466" s="5"/>
      <c r="E466" s="5"/>
      <c r="G466" s="5"/>
      <c r="I466" s="5"/>
      <c r="K466" s="5"/>
      <c r="M466" s="5"/>
      <c r="O466" s="5"/>
      <c r="Q466" s="5"/>
      <c r="S466" s="5"/>
      <c r="U466" s="5"/>
      <c r="W466" s="5"/>
      <c r="Y466" s="5"/>
      <c r="AA466" s="5"/>
      <c r="AC466" s="5"/>
      <c r="AE466" s="5"/>
      <c r="AG466" s="5"/>
      <c r="AI466" s="5"/>
      <c r="AK466" s="5"/>
      <c r="AM466" s="5"/>
      <c r="AO466" s="5"/>
      <c r="AQ466" s="5"/>
      <c r="AS466" s="5"/>
      <c r="AU466" s="5"/>
      <c r="AW466" s="5"/>
      <c r="AY466" s="5"/>
      <c r="BA466" s="5"/>
      <c r="BC466" s="5"/>
      <c r="BE466" s="5"/>
      <c r="BG466" s="5"/>
      <c r="BI466" s="5"/>
      <c r="BK466" s="5"/>
    </row>
    <row r="467" spans="1:63">
      <c r="A467" s="5">
        <v>45253</v>
      </c>
      <c r="B467">
        <v>5.64129</v>
      </c>
      <c r="C467" s="5"/>
      <c r="E467" s="5"/>
      <c r="G467" s="5"/>
      <c r="I467" s="5"/>
      <c r="K467" s="5"/>
      <c r="M467" s="5"/>
      <c r="O467" s="5"/>
      <c r="Q467" s="5"/>
      <c r="S467" s="5"/>
      <c r="U467" s="5"/>
      <c r="W467" s="5"/>
      <c r="Y467" s="5"/>
      <c r="AA467" s="5"/>
      <c r="AC467" s="5"/>
      <c r="AE467" s="5"/>
      <c r="AG467" s="5"/>
      <c r="AI467" s="5"/>
      <c r="AK467" s="5"/>
      <c r="AM467" s="5"/>
      <c r="AO467" s="5"/>
      <c r="AQ467" s="5"/>
      <c r="AS467" s="5"/>
      <c r="AU467" s="5"/>
      <c r="AW467" s="5"/>
      <c r="AY467" s="5"/>
      <c r="BA467" s="5"/>
      <c r="BC467" s="5"/>
      <c r="BE467" s="5"/>
      <c r="BG467" s="5"/>
      <c r="BI467" s="5"/>
      <c r="BK467" s="5"/>
    </row>
    <row r="468" spans="1:63">
      <c r="A468" s="5">
        <v>45254</v>
      </c>
      <c r="B468">
        <v>5.64819</v>
      </c>
      <c r="C468" s="5"/>
      <c r="E468" s="5"/>
      <c r="G468" s="5"/>
      <c r="I468" s="5"/>
      <c r="K468" s="5"/>
      <c r="M468" s="5"/>
      <c r="O468" s="5"/>
      <c r="Q468" s="5"/>
      <c r="S468" s="5"/>
      <c r="U468" s="5"/>
      <c r="W468" s="5"/>
      <c r="Y468" s="5"/>
      <c r="AA468" s="5"/>
      <c r="AC468" s="5"/>
      <c r="AE468" s="5"/>
      <c r="AG468" s="5"/>
      <c r="AI468" s="5"/>
      <c r="AK468" s="5"/>
      <c r="AM468" s="5"/>
      <c r="AO468" s="5"/>
      <c r="AQ468" s="5"/>
      <c r="AS468" s="5"/>
      <c r="AU468" s="5"/>
      <c r="AW468" s="5"/>
      <c r="AY468" s="5"/>
      <c r="BA468" s="5"/>
      <c r="BC468" s="5"/>
      <c r="BE468" s="5"/>
      <c r="BG468" s="5"/>
      <c r="BI468" s="5"/>
      <c r="BK468" s="5"/>
    </row>
    <row r="469" spans="1:63">
      <c r="A469" s="5">
        <v>45257</v>
      </c>
      <c r="B469">
        <v>5.65482</v>
      </c>
      <c r="C469" s="5"/>
      <c r="E469" s="5"/>
      <c r="G469" s="5"/>
      <c r="I469" s="5"/>
      <c r="K469" s="5"/>
      <c r="M469" s="5"/>
      <c r="O469" s="5"/>
      <c r="Q469" s="5"/>
      <c r="S469" s="5"/>
      <c r="U469" s="5"/>
      <c r="W469" s="5"/>
      <c r="Y469" s="5"/>
      <c r="AA469" s="5"/>
      <c r="AC469" s="5"/>
      <c r="AE469" s="5"/>
      <c r="AG469" s="5"/>
      <c r="AI469" s="5"/>
      <c r="AK469" s="5"/>
      <c r="AM469" s="5"/>
      <c r="AO469" s="5"/>
      <c r="AQ469" s="5"/>
      <c r="AS469" s="5"/>
      <c r="AU469" s="5"/>
      <c r="AW469" s="5"/>
      <c r="AY469" s="5"/>
      <c r="BA469" s="5"/>
      <c r="BC469" s="5"/>
      <c r="BE469" s="5"/>
      <c r="BG469" s="5"/>
      <c r="BI469" s="5"/>
      <c r="BK469" s="5"/>
    </row>
    <row r="470" spans="1:63">
      <c r="A470" s="5">
        <v>45258</v>
      </c>
      <c r="B470">
        <v>5.64983</v>
      </c>
      <c r="C470" s="5"/>
      <c r="E470" s="5"/>
      <c r="G470" s="5"/>
      <c r="I470" s="5"/>
      <c r="K470" s="5"/>
      <c r="M470" s="5"/>
      <c r="O470" s="5"/>
      <c r="Q470" s="5"/>
      <c r="S470" s="5"/>
      <c r="U470" s="5"/>
      <c r="W470" s="5"/>
      <c r="Y470" s="5"/>
      <c r="AA470" s="5"/>
      <c r="AC470" s="5"/>
      <c r="AE470" s="5"/>
      <c r="AG470" s="5"/>
      <c r="AI470" s="5"/>
      <c r="AK470" s="5"/>
      <c r="AM470" s="5"/>
      <c r="AO470" s="5"/>
      <c r="AQ470" s="5"/>
      <c r="AS470" s="5"/>
      <c r="AU470" s="5"/>
      <c r="AW470" s="5"/>
      <c r="AY470" s="5"/>
      <c r="BA470" s="5"/>
      <c r="BC470" s="5"/>
      <c r="BE470" s="5"/>
      <c r="BG470" s="5"/>
      <c r="BI470" s="5"/>
      <c r="BK470" s="5"/>
    </row>
    <row r="471" spans="1:63">
      <c r="A471" s="5">
        <v>45259</v>
      </c>
      <c r="B471">
        <v>5.6387</v>
      </c>
      <c r="C471" s="5"/>
      <c r="E471" s="5"/>
      <c r="G471" s="5"/>
      <c r="I471" s="5"/>
      <c r="K471" s="5"/>
      <c r="M471" s="5"/>
      <c r="O471" s="5"/>
      <c r="Q471" s="5"/>
      <c r="S471" s="5"/>
      <c r="U471" s="5"/>
      <c r="W471" s="5"/>
      <c r="Y471" s="5"/>
      <c r="AA471" s="5"/>
      <c r="AC471" s="5"/>
      <c r="AE471" s="5"/>
      <c r="AG471" s="5"/>
      <c r="AI471" s="5"/>
      <c r="AK471" s="5"/>
      <c r="AM471" s="5"/>
      <c r="AO471" s="5"/>
      <c r="AQ471" s="5"/>
      <c r="AS471" s="5"/>
      <c r="AU471" s="5"/>
      <c r="AW471" s="5"/>
      <c r="AY471" s="5"/>
      <c r="BA471" s="5"/>
      <c r="BC471" s="5"/>
      <c r="BE471" s="5"/>
      <c r="BG471" s="5"/>
      <c r="BI471" s="5"/>
      <c r="BK471" s="5"/>
    </row>
    <row r="472" spans="1:63">
      <c r="A472" s="5">
        <v>45260</v>
      </c>
      <c r="B472">
        <v>5.63099</v>
      </c>
      <c r="C472" s="5"/>
      <c r="E472" s="5"/>
      <c r="G472" s="5"/>
      <c r="I472" s="5"/>
      <c r="K472" s="5"/>
      <c r="M472" s="5"/>
      <c r="O472" s="5"/>
      <c r="Q472" s="5"/>
      <c r="S472" s="5"/>
      <c r="U472" s="5"/>
      <c r="W472" s="5"/>
      <c r="Y472" s="5"/>
      <c r="AA472" s="5"/>
      <c r="AC472" s="5"/>
      <c r="AE472" s="5"/>
      <c r="AG472" s="5"/>
      <c r="AI472" s="5"/>
      <c r="AK472" s="5"/>
      <c r="AM472" s="5"/>
      <c r="AO472" s="5"/>
      <c r="AQ472" s="5"/>
      <c r="AS472" s="5"/>
      <c r="AU472" s="5"/>
      <c r="AW472" s="5"/>
      <c r="AY472" s="5"/>
      <c r="BA472" s="5"/>
      <c r="BC472" s="5"/>
      <c r="BE472" s="5"/>
      <c r="BG472" s="5"/>
      <c r="BI472" s="5"/>
      <c r="BK472" s="5"/>
    </row>
    <row r="473" spans="1:63">
      <c r="A473" s="5">
        <v>45261</v>
      </c>
      <c r="B473">
        <v>5.63684</v>
      </c>
      <c r="C473" s="5"/>
      <c r="E473" s="5"/>
      <c r="G473" s="5"/>
      <c r="I473" s="5"/>
      <c r="K473" s="5"/>
      <c r="M473" s="5"/>
      <c r="O473" s="5"/>
      <c r="Q473" s="5"/>
      <c r="S473" s="5"/>
      <c r="U473" s="5"/>
      <c r="W473" s="5"/>
      <c r="Y473" s="5"/>
      <c r="AA473" s="5"/>
      <c r="AC473" s="5"/>
      <c r="AE473" s="5"/>
      <c r="AG473" s="5"/>
      <c r="AI473" s="5"/>
      <c r="AK473" s="5"/>
      <c r="AM473" s="5"/>
      <c r="AO473" s="5"/>
      <c r="AQ473" s="5"/>
      <c r="AS473" s="5"/>
      <c r="AU473" s="5"/>
      <c r="AW473" s="5"/>
      <c r="AY473" s="5"/>
      <c r="BA473" s="5"/>
      <c r="BC473" s="5"/>
      <c r="BE473" s="5"/>
      <c r="BG473" s="5"/>
      <c r="BI473" s="5"/>
      <c r="BK473" s="5"/>
    </row>
    <row r="474" spans="1:63">
      <c r="A474" s="5">
        <v>45264</v>
      </c>
      <c r="B474">
        <v>5.62458</v>
      </c>
      <c r="C474" s="5"/>
      <c r="E474" s="5"/>
      <c r="G474" s="5"/>
      <c r="I474" s="5"/>
      <c r="K474" s="5"/>
      <c r="M474" s="5"/>
      <c r="O474" s="5"/>
      <c r="Q474" s="5"/>
      <c r="S474" s="5"/>
      <c r="U474" s="5"/>
      <c r="W474" s="5"/>
      <c r="Y474" s="5"/>
      <c r="AA474" s="5"/>
      <c r="AC474" s="5"/>
      <c r="AE474" s="5"/>
      <c r="AG474" s="5"/>
      <c r="AI474" s="5"/>
      <c r="AK474" s="5"/>
      <c r="AM474" s="5"/>
      <c r="AO474" s="5"/>
      <c r="AQ474" s="5"/>
      <c r="AS474" s="5"/>
      <c r="AU474" s="5"/>
      <c r="AW474" s="5"/>
      <c r="AY474" s="5"/>
      <c r="BA474" s="5"/>
      <c r="BC474" s="5"/>
      <c r="BE474" s="5"/>
      <c r="BG474" s="5"/>
      <c r="BI474" s="5"/>
      <c r="BK474" s="5"/>
    </row>
    <row r="475" spans="1:63">
      <c r="A475" s="5">
        <v>45265</v>
      </c>
      <c r="B475">
        <v>5.63784</v>
      </c>
      <c r="C475" s="5"/>
      <c r="E475" s="5"/>
      <c r="G475" s="5"/>
      <c r="I475" s="5"/>
      <c r="K475" s="5"/>
      <c r="M475" s="5"/>
      <c r="O475" s="5"/>
      <c r="Q475" s="5"/>
      <c r="S475" s="5"/>
      <c r="U475" s="5"/>
      <c r="W475" s="5"/>
      <c r="Y475" s="5"/>
      <c r="AA475" s="5"/>
      <c r="AC475" s="5"/>
      <c r="AE475" s="5"/>
      <c r="AG475" s="5"/>
      <c r="AI475" s="5"/>
      <c r="AK475" s="5"/>
      <c r="AM475" s="5"/>
      <c r="AO475" s="5"/>
      <c r="AQ475" s="5"/>
      <c r="AS475" s="5"/>
      <c r="AU475" s="5"/>
      <c r="AW475" s="5"/>
      <c r="AY475" s="5"/>
      <c r="BA475" s="5"/>
      <c r="BC475" s="5"/>
      <c r="BE475" s="5"/>
      <c r="BG475" s="5"/>
      <c r="BI475" s="5"/>
      <c r="BK475" s="5"/>
    </row>
    <row r="476" spans="1:63">
      <c r="A476" s="5">
        <v>45266</v>
      </c>
      <c r="B476">
        <v>5.64174</v>
      </c>
      <c r="C476" s="5"/>
      <c r="E476" s="5"/>
      <c r="G476" s="5"/>
      <c r="I476" s="5"/>
      <c r="K476" s="5"/>
      <c r="M476" s="5"/>
      <c r="O476" s="5"/>
      <c r="Q476" s="5"/>
      <c r="S476" s="5"/>
      <c r="U476" s="5"/>
      <c r="W476" s="5"/>
      <c r="Y476" s="5"/>
      <c r="AA476" s="5"/>
      <c r="AC476" s="5"/>
      <c r="AE476" s="5"/>
      <c r="AG476" s="5"/>
      <c r="AI476" s="5"/>
      <c r="AK476" s="5"/>
      <c r="AM476" s="5"/>
      <c r="AO476" s="5"/>
      <c r="AQ476" s="5"/>
      <c r="AS476" s="5"/>
      <c r="AU476" s="5"/>
      <c r="AW476" s="5"/>
      <c r="AY476" s="5"/>
      <c r="BA476" s="5"/>
      <c r="BC476" s="5"/>
      <c r="BE476" s="5"/>
      <c r="BG476" s="5"/>
      <c r="BI476" s="5"/>
      <c r="BK476" s="5"/>
    </row>
    <row r="477" spans="1:63">
      <c r="A477" s="5">
        <v>45267</v>
      </c>
      <c r="B477">
        <v>5.63344</v>
      </c>
      <c r="C477" s="5"/>
      <c r="E477" s="5"/>
      <c r="G477" s="5"/>
      <c r="I477" s="5"/>
      <c r="K477" s="5"/>
      <c r="M477" s="5"/>
      <c r="O477" s="5"/>
      <c r="Q477" s="5"/>
      <c r="S477" s="5"/>
      <c r="U477" s="5"/>
      <c r="W477" s="5"/>
      <c r="Y477" s="5"/>
      <c r="AA477" s="5"/>
      <c r="AC477" s="5"/>
      <c r="AE477" s="5"/>
      <c r="AG477" s="5"/>
      <c r="AI477" s="5"/>
      <c r="AK477" s="5"/>
      <c r="AM477" s="5"/>
      <c r="AO477" s="5"/>
      <c r="AQ477" s="5"/>
      <c r="AS477" s="5"/>
      <c r="AU477" s="5"/>
      <c r="AW477" s="5"/>
      <c r="AY477" s="5"/>
      <c r="BA477" s="5"/>
      <c r="BC477" s="5"/>
      <c r="BE477" s="5"/>
      <c r="BG477" s="5"/>
      <c r="BI477" s="5"/>
      <c r="BK477" s="5"/>
    </row>
    <row r="478" spans="1:63">
      <c r="A478" s="5">
        <v>45268</v>
      </c>
      <c r="B478">
        <v>5.62765</v>
      </c>
      <c r="C478" s="5"/>
      <c r="E478" s="5"/>
      <c r="G478" s="5"/>
      <c r="I478" s="5"/>
      <c r="K478" s="5"/>
      <c r="M478" s="5"/>
      <c r="O478" s="5"/>
      <c r="Q478" s="5"/>
      <c r="S478" s="5"/>
      <c r="U478" s="5"/>
      <c r="W478" s="5"/>
      <c r="Y478" s="5"/>
      <c r="AA478" s="5"/>
      <c r="AC478" s="5"/>
      <c r="AE478" s="5"/>
      <c r="AG478" s="5"/>
      <c r="AI478" s="5"/>
      <c r="AK478" s="5"/>
      <c r="AM478" s="5"/>
      <c r="AO478" s="5"/>
      <c r="AQ478" s="5"/>
      <c r="AS478" s="5"/>
      <c r="AU478" s="5"/>
      <c r="AW478" s="5"/>
      <c r="AY478" s="5"/>
      <c r="BA478" s="5"/>
      <c r="BC478" s="5"/>
      <c r="BE478" s="5"/>
      <c r="BG478" s="5"/>
      <c r="BI478" s="5"/>
      <c r="BK478" s="5"/>
    </row>
    <row r="479" spans="1:63">
      <c r="A479" s="5">
        <v>45271</v>
      </c>
      <c r="B479">
        <v>5.64078</v>
      </c>
      <c r="C479" s="5"/>
      <c r="E479" s="5"/>
      <c r="G479" s="5"/>
      <c r="I479" s="5"/>
      <c r="K479" s="5"/>
      <c r="M479" s="5"/>
      <c r="O479" s="5"/>
      <c r="Q479" s="5"/>
      <c r="S479" s="5"/>
      <c r="U479" s="5"/>
      <c r="W479" s="5"/>
      <c r="Y479" s="5"/>
      <c r="AA479" s="5"/>
      <c r="AC479" s="5"/>
      <c r="AE479" s="5"/>
      <c r="AG479" s="5"/>
      <c r="AI479" s="5"/>
      <c r="AK479" s="5"/>
      <c r="AM479" s="5"/>
      <c r="AO479" s="5"/>
      <c r="AQ479" s="5"/>
      <c r="AS479" s="5"/>
      <c r="AU479" s="5"/>
      <c r="AW479" s="5"/>
      <c r="AY479" s="5"/>
      <c r="BA479" s="5"/>
      <c r="BC479" s="5"/>
      <c r="BE479" s="5"/>
      <c r="BG479" s="5"/>
      <c r="BI479" s="5"/>
      <c r="BK479" s="5"/>
    </row>
    <row r="480" spans="1:63">
      <c r="A480" s="5">
        <v>45272</v>
      </c>
      <c r="B480">
        <v>5.64767</v>
      </c>
      <c r="C480" s="5"/>
      <c r="E480" s="5"/>
      <c r="G480" s="5"/>
      <c r="I480" s="5"/>
      <c r="K480" s="5"/>
      <c r="M480" s="5"/>
      <c r="O480" s="5"/>
      <c r="Q480" s="5"/>
      <c r="S480" s="5"/>
      <c r="U480" s="5"/>
      <c r="W480" s="5"/>
      <c r="Y480" s="5"/>
      <c r="AA480" s="5"/>
      <c r="AC480" s="5"/>
      <c r="AE480" s="5"/>
      <c r="AG480" s="5"/>
      <c r="AI480" s="5"/>
      <c r="AK480" s="5"/>
      <c r="AM480" s="5"/>
      <c r="AO480" s="5"/>
      <c r="AQ480" s="5"/>
      <c r="AS480" s="5"/>
      <c r="AU480" s="5"/>
      <c r="AW480" s="5"/>
      <c r="AY480" s="5"/>
      <c r="BA480" s="5"/>
      <c r="BC480" s="5"/>
      <c r="BE480" s="5"/>
      <c r="BG480" s="5"/>
      <c r="BI480" s="5"/>
      <c r="BK480" s="5"/>
    </row>
    <row r="481" spans="1:63">
      <c r="A481" s="5">
        <v>45273</v>
      </c>
      <c r="B481">
        <v>5.64624</v>
      </c>
      <c r="C481" s="5"/>
      <c r="E481" s="5"/>
      <c r="G481" s="5"/>
      <c r="I481" s="5"/>
      <c r="K481" s="5"/>
      <c r="M481" s="5"/>
      <c r="O481" s="5"/>
      <c r="Q481" s="5"/>
      <c r="S481" s="5"/>
      <c r="U481" s="5"/>
      <c r="W481" s="5"/>
      <c r="Y481" s="5"/>
      <c r="AA481" s="5"/>
      <c r="AC481" s="5"/>
      <c r="AE481" s="5"/>
      <c r="AG481" s="5"/>
      <c r="AI481" s="5"/>
      <c r="AK481" s="5"/>
      <c r="AM481" s="5"/>
      <c r="AO481" s="5"/>
      <c r="AQ481" s="5"/>
      <c r="AS481" s="5"/>
      <c r="AU481" s="5"/>
      <c r="AW481" s="5"/>
      <c r="AY481" s="5"/>
      <c r="BA481" s="5"/>
      <c r="BC481" s="5"/>
      <c r="BE481" s="5"/>
      <c r="BG481" s="5"/>
      <c r="BI481" s="5"/>
      <c r="BK481" s="5"/>
    </row>
    <row r="482" spans="1:63">
      <c r="A482" s="5">
        <v>45274</v>
      </c>
      <c r="B482">
        <v>5.63935</v>
      </c>
      <c r="C482" s="5"/>
      <c r="E482" s="5"/>
      <c r="G482" s="5"/>
      <c r="I482" s="5"/>
      <c r="K482" s="5"/>
      <c r="M482" s="5"/>
      <c r="O482" s="5"/>
      <c r="Q482" s="5"/>
      <c r="S482" s="5"/>
      <c r="U482" s="5"/>
      <c r="W482" s="5"/>
      <c r="Y482" s="5"/>
      <c r="AA482" s="5"/>
      <c r="AC482" s="5"/>
      <c r="AE482" s="5"/>
      <c r="AG482" s="5"/>
      <c r="AI482" s="5"/>
      <c r="AK482" s="5"/>
      <c r="AM482" s="5"/>
      <c r="AO482" s="5"/>
      <c r="AQ482" s="5"/>
      <c r="AS482" s="5"/>
      <c r="AU482" s="5"/>
      <c r="AW482" s="5"/>
      <c r="AY482" s="5"/>
      <c r="BA482" s="5"/>
      <c r="BC482" s="5"/>
      <c r="BE482" s="5"/>
      <c r="BG482" s="5"/>
      <c r="BI482" s="5"/>
      <c r="BK482" s="5"/>
    </row>
    <row r="483" spans="1:63">
      <c r="A483" s="5">
        <v>45275</v>
      </c>
      <c r="B483">
        <v>5.6256</v>
      </c>
      <c r="C483" s="5"/>
      <c r="E483" s="5"/>
      <c r="G483" s="5"/>
      <c r="I483" s="5"/>
      <c r="K483" s="5"/>
      <c r="M483" s="5"/>
      <c r="O483" s="5"/>
      <c r="Q483" s="5"/>
      <c r="S483" s="5"/>
      <c r="U483" s="5"/>
      <c r="W483" s="5"/>
      <c r="Y483" s="5"/>
      <c r="AA483" s="5"/>
      <c r="AC483" s="5"/>
      <c r="AE483" s="5"/>
      <c r="AG483" s="5"/>
      <c r="AI483" s="5"/>
      <c r="AK483" s="5"/>
      <c r="AM483" s="5"/>
      <c r="AO483" s="5"/>
      <c r="AQ483" s="5"/>
      <c r="AS483" s="5"/>
      <c r="AU483" s="5"/>
      <c r="AW483" s="5"/>
      <c r="AY483" s="5"/>
      <c r="BA483" s="5"/>
      <c r="BC483" s="5"/>
      <c r="BE483" s="5"/>
      <c r="BG483" s="5"/>
      <c r="BI483" s="5"/>
      <c r="BK483" s="5"/>
    </row>
    <row r="484" spans="1:63">
      <c r="A484" s="5">
        <v>45278</v>
      </c>
      <c r="B484">
        <v>5.632</v>
      </c>
      <c r="C484" s="5"/>
      <c r="E484" s="5"/>
      <c r="G484" s="5"/>
      <c r="I484" s="5"/>
      <c r="K484" s="5"/>
      <c r="M484" s="5"/>
      <c r="O484" s="5"/>
      <c r="Q484" s="5"/>
      <c r="S484" s="5"/>
      <c r="U484" s="5"/>
      <c r="W484" s="5"/>
      <c r="Y484" s="5"/>
      <c r="AA484" s="5"/>
      <c r="AC484" s="5"/>
      <c r="AE484" s="5"/>
      <c r="AG484" s="5"/>
      <c r="AI484" s="5"/>
      <c r="AK484" s="5"/>
      <c r="AM484" s="5"/>
      <c r="AO484" s="5"/>
      <c r="AQ484" s="5"/>
      <c r="AS484" s="5"/>
      <c r="AU484" s="5"/>
      <c r="AW484" s="5"/>
      <c r="AY484" s="5"/>
      <c r="BA484" s="5"/>
      <c r="BC484" s="5"/>
      <c r="BE484" s="5"/>
      <c r="BG484" s="5"/>
      <c r="BI484" s="5"/>
      <c r="BK484" s="5"/>
    </row>
    <row r="485" spans="1:63">
      <c r="A485" s="5">
        <v>45279</v>
      </c>
      <c r="B485">
        <v>5.63623</v>
      </c>
      <c r="C485" s="5"/>
      <c r="E485" s="5"/>
      <c r="G485" s="5"/>
      <c r="I485" s="5"/>
      <c r="K485" s="5"/>
      <c r="M485" s="5"/>
      <c r="O485" s="5"/>
      <c r="Q485" s="5"/>
      <c r="S485" s="5"/>
      <c r="U485" s="5"/>
      <c r="W485" s="5"/>
      <c r="Y485" s="5"/>
      <c r="AA485" s="5"/>
      <c r="AC485" s="5"/>
      <c r="AE485" s="5"/>
      <c r="AG485" s="5"/>
      <c r="AI485" s="5"/>
      <c r="AK485" s="5"/>
      <c r="AM485" s="5"/>
      <c r="AO485" s="5"/>
      <c r="AQ485" s="5"/>
      <c r="AS485" s="5"/>
      <c r="AU485" s="5"/>
      <c r="AW485" s="5"/>
      <c r="AY485" s="5"/>
      <c r="BA485" s="5"/>
      <c r="BC485" s="5"/>
      <c r="BE485" s="5"/>
      <c r="BG485" s="5"/>
      <c r="BI485" s="5"/>
      <c r="BK485" s="5"/>
    </row>
    <row r="486" spans="1:63">
      <c r="A486" s="5">
        <v>45280</v>
      </c>
      <c r="B486">
        <v>5.63267</v>
      </c>
      <c r="C486" s="5"/>
      <c r="E486" s="5"/>
      <c r="G486" s="5"/>
      <c r="I486" s="5"/>
      <c r="K486" s="5"/>
      <c r="M486" s="5"/>
      <c r="O486" s="5"/>
      <c r="Q486" s="5"/>
      <c r="S486" s="5"/>
      <c r="U486" s="5"/>
      <c r="W486" s="5"/>
      <c r="Y486" s="5"/>
      <c r="AA486" s="5"/>
      <c r="AC486" s="5"/>
      <c r="AE486" s="5"/>
      <c r="AG486" s="5"/>
      <c r="AI486" s="5"/>
      <c r="AK486" s="5"/>
      <c r="AM486" s="5"/>
      <c r="AO486" s="5"/>
      <c r="AQ486" s="5"/>
      <c r="AS486" s="5"/>
      <c r="AU486" s="5"/>
      <c r="AW486" s="5"/>
      <c r="AY486" s="5"/>
      <c r="BA486" s="5"/>
      <c r="BC486" s="5"/>
      <c r="BE486" s="5"/>
      <c r="BG486" s="5"/>
      <c r="BI486" s="5"/>
      <c r="BK486" s="5"/>
    </row>
    <row r="487" spans="1:63">
      <c r="A487" s="5">
        <v>45281</v>
      </c>
      <c r="B487">
        <v>5.62174</v>
      </c>
      <c r="C487" s="5"/>
      <c r="E487" s="5"/>
      <c r="G487" s="5"/>
      <c r="I487" s="5"/>
      <c r="K487" s="5"/>
      <c r="M487" s="5"/>
      <c r="O487" s="5"/>
      <c r="Q487" s="5"/>
      <c r="S487" s="5"/>
      <c r="U487" s="5"/>
      <c r="W487" s="5"/>
      <c r="Y487" s="5"/>
      <c r="AA487" s="5"/>
      <c r="AC487" s="5"/>
      <c r="AE487" s="5"/>
      <c r="AG487" s="5"/>
      <c r="AI487" s="5"/>
      <c r="AK487" s="5"/>
      <c r="AM487" s="5"/>
      <c r="AO487" s="5"/>
      <c r="AQ487" s="5"/>
      <c r="AS487" s="5"/>
      <c r="AU487" s="5"/>
      <c r="AW487" s="5"/>
      <c r="AY487" s="5"/>
      <c r="BA487" s="5"/>
      <c r="BC487" s="5"/>
      <c r="BE487" s="5"/>
      <c r="BG487" s="5"/>
      <c r="BI487" s="5"/>
      <c r="BK487" s="5"/>
    </row>
    <row r="488" spans="1:63">
      <c r="A488" s="5">
        <v>45282</v>
      </c>
      <c r="B488">
        <v>5.61272</v>
      </c>
      <c r="C488" s="5"/>
      <c r="E488" s="5"/>
      <c r="G488" s="5"/>
      <c r="I488" s="5"/>
      <c r="K488" s="5"/>
      <c r="M488" s="5"/>
      <c r="O488" s="5"/>
      <c r="Q488" s="5"/>
      <c r="S488" s="5"/>
      <c r="U488" s="5"/>
      <c r="W488" s="5"/>
      <c r="Y488" s="5"/>
      <c r="AA488" s="5"/>
      <c r="AC488" s="5"/>
      <c r="AE488" s="5"/>
      <c r="AG488" s="5"/>
      <c r="AI488" s="5"/>
      <c r="AK488" s="5"/>
      <c r="AM488" s="5"/>
      <c r="AO488" s="5"/>
      <c r="AQ488" s="5"/>
      <c r="AS488" s="5"/>
      <c r="AU488" s="5"/>
      <c r="AW488" s="5"/>
      <c r="AY488" s="5"/>
      <c r="BA488" s="5"/>
      <c r="BC488" s="5"/>
      <c r="BE488" s="5"/>
      <c r="BG488" s="5"/>
      <c r="BI488" s="5"/>
      <c r="BK488" s="5"/>
    </row>
    <row r="489" spans="1:63">
      <c r="A489" s="5">
        <v>45287</v>
      </c>
      <c r="B489">
        <v>5.60975</v>
      </c>
      <c r="C489" s="5"/>
      <c r="E489" s="5"/>
      <c r="G489" s="5"/>
      <c r="I489" s="5"/>
      <c r="K489" s="5"/>
      <c r="M489" s="5"/>
      <c r="O489" s="5"/>
      <c r="Q489" s="5"/>
      <c r="S489" s="5"/>
      <c r="U489" s="5"/>
      <c r="W489" s="5"/>
      <c r="Y489" s="5"/>
      <c r="AA489" s="5"/>
      <c r="AC489" s="5"/>
      <c r="AE489" s="5"/>
      <c r="AG489" s="5"/>
      <c r="AI489" s="5"/>
      <c r="AK489" s="5"/>
      <c r="AM489" s="5"/>
      <c r="AO489" s="5"/>
      <c r="AQ489" s="5"/>
      <c r="AS489" s="5"/>
      <c r="AU489" s="5"/>
      <c r="AW489" s="5"/>
      <c r="AY489" s="5"/>
      <c r="BA489" s="5"/>
      <c r="BC489" s="5"/>
      <c r="BE489" s="5"/>
      <c r="BG489" s="5"/>
      <c r="BI489" s="5"/>
      <c r="BK489" s="5"/>
    </row>
    <row r="490" spans="1:63">
      <c r="A490" s="5">
        <v>45288</v>
      </c>
      <c r="B490">
        <v>5.59177</v>
      </c>
      <c r="C490" s="5"/>
      <c r="E490" s="5"/>
      <c r="G490" s="5"/>
      <c r="I490" s="5"/>
      <c r="K490" s="5"/>
      <c r="M490" s="5"/>
      <c r="O490" s="5"/>
      <c r="Q490" s="5"/>
      <c r="S490" s="5"/>
      <c r="U490" s="5"/>
      <c r="W490" s="5"/>
      <c r="Y490" s="5"/>
      <c r="AA490" s="5"/>
      <c r="AC490" s="5"/>
      <c r="AE490" s="5"/>
      <c r="AG490" s="5"/>
      <c r="AI490" s="5"/>
      <c r="AK490" s="5"/>
      <c r="AM490" s="5"/>
      <c r="AO490" s="5"/>
      <c r="AQ490" s="5"/>
      <c r="AS490" s="5"/>
      <c r="AU490" s="5"/>
      <c r="AW490" s="5"/>
      <c r="AY490" s="5"/>
      <c r="BA490" s="5"/>
      <c r="BC490" s="5"/>
      <c r="BE490" s="5"/>
      <c r="BG490" s="5"/>
      <c r="BI490" s="5"/>
      <c r="BK490" s="5"/>
    </row>
    <row r="491" spans="1:63">
      <c r="A491" s="5">
        <v>45289</v>
      </c>
      <c r="B491">
        <v>5.59301</v>
      </c>
      <c r="C491" s="5"/>
      <c r="E491" s="5"/>
      <c r="G491" s="5"/>
      <c r="I491" s="5"/>
      <c r="K491" s="5"/>
      <c r="M491" s="5"/>
      <c r="O491" s="5"/>
      <c r="Q491" s="5"/>
      <c r="S491" s="5"/>
      <c r="U491" s="5"/>
      <c r="W491" s="5"/>
      <c r="Y491" s="5"/>
      <c r="AA491" s="5"/>
      <c r="AC491" s="5"/>
      <c r="AE491" s="5"/>
      <c r="AG491" s="5"/>
      <c r="AI491" s="5"/>
      <c r="AK491" s="5"/>
      <c r="AM491" s="5"/>
      <c r="AO491" s="5"/>
      <c r="AQ491" s="5"/>
      <c r="AS491" s="5"/>
      <c r="AU491" s="5"/>
      <c r="AW491" s="5"/>
      <c r="AY491" s="5"/>
      <c r="BA491" s="5"/>
      <c r="BC491" s="5"/>
      <c r="BE491" s="5"/>
      <c r="BG491" s="5"/>
      <c r="BI491" s="5"/>
      <c r="BK491" s="5"/>
    </row>
    <row r="492" spans="1:63">
      <c r="A492" s="5">
        <v>45293</v>
      </c>
      <c r="B492">
        <v>5.58894</v>
      </c>
      <c r="C492" s="5"/>
      <c r="E492" s="5"/>
      <c r="G492" s="5"/>
      <c r="I492" s="5"/>
      <c r="K492" s="5"/>
      <c r="M492" s="5"/>
      <c r="O492" s="5"/>
      <c r="Q492" s="5"/>
      <c r="S492" s="5"/>
      <c r="U492" s="5"/>
      <c r="W492" s="5"/>
      <c r="Y492" s="5"/>
      <c r="AA492" s="5"/>
      <c r="AC492" s="5"/>
      <c r="AE492" s="5"/>
      <c r="AG492" s="5"/>
      <c r="AI492" s="5"/>
      <c r="AK492" s="5"/>
      <c r="AM492" s="5"/>
      <c r="AO492" s="5"/>
      <c r="AQ492" s="5"/>
      <c r="AS492" s="5"/>
      <c r="AU492" s="5"/>
      <c r="AW492" s="5"/>
      <c r="AY492" s="5"/>
      <c r="BA492" s="5"/>
      <c r="BC492" s="5"/>
      <c r="BE492" s="5"/>
      <c r="BG492" s="5"/>
      <c r="BI492" s="5"/>
      <c r="BK492" s="5"/>
    </row>
    <row r="493" spans="1:63">
      <c r="A493" s="5">
        <v>45294</v>
      </c>
      <c r="B493">
        <v>5.59179</v>
      </c>
      <c r="C493" s="5"/>
      <c r="E493" s="5"/>
      <c r="G493" s="5"/>
      <c r="I493" s="5"/>
      <c r="K493" s="5"/>
      <c r="M493" s="5"/>
      <c r="O493" s="5"/>
      <c r="Q493" s="5"/>
      <c r="S493" s="5"/>
      <c r="U493" s="5"/>
      <c r="W493" s="5"/>
      <c r="Y493" s="5"/>
      <c r="AA493" s="5"/>
      <c r="AC493" s="5"/>
      <c r="AE493" s="5"/>
      <c r="AG493" s="5"/>
      <c r="AI493" s="5"/>
      <c r="AK493" s="5"/>
      <c r="AM493" s="5"/>
      <c r="AO493" s="5"/>
      <c r="AQ493" s="5"/>
      <c r="AS493" s="5"/>
      <c r="AU493" s="5"/>
      <c r="AW493" s="5"/>
      <c r="AY493" s="5"/>
      <c r="BA493" s="5"/>
      <c r="BC493" s="5"/>
      <c r="BE493" s="5"/>
      <c r="BG493" s="5"/>
      <c r="BI493" s="5"/>
      <c r="BK493" s="5"/>
    </row>
    <row r="494" spans="1:63">
      <c r="A494" s="5">
        <v>45295</v>
      </c>
      <c r="B494">
        <v>5.59092</v>
      </c>
      <c r="C494" s="5"/>
      <c r="E494" s="5"/>
      <c r="G494" s="5"/>
      <c r="I494" s="5"/>
      <c r="K494" s="5"/>
      <c r="M494" s="5"/>
      <c r="O494" s="5"/>
      <c r="Q494" s="5"/>
      <c r="S494" s="5"/>
      <c r="U494" s="5"/>
      <c r="W494" s="5"/>
      <c r="Y494" s="5"/>
      <c r="AA494" s="5"/>
      <c r="AC494" s="5"/>
      <c r="AE494" s="5"/>
      <c r="AG494" s="5"/>
      <c r="AI494" s="5"/>
      <c r="AK494" s="5"/>
      <c r="AM494" s="5"/>
      <c r="AO494" s="5"/>
      <c r="AQ494" s="5"/>
      <c r="AS494" s="5"/>
      <c r="AU494" s="5"/>
      <c r="AW494" s="5"/>
      <c r="AY494" s="5"/>
      <c r="BA494" s="5"/>
      <c r="BC494" s="5"/>
      <c r="BE494" s="5"/>
      <c r="BG494" s="5"/>
      <c r="BI494" s="5"/>
      <c r="BK494" s="5"/>
    </row>
    <row r="495" spans="1:63">
      <c r="A495" s="5">
        <v>45296</v>
      </c>
      <c r="B495">
        <v>5.59087</v>
      </c>
      <c r="C495" s="5"/>
      <c r="E495" s="5"/>
      <c r="G495" s="5"/>
      <c r="I495" s="5"/>
      <c r="K495" s="5"/>
      <c r="M495" s="5"/>
      <c r="O495" s="5"/>
      <c r="Q495" s="5"/>
      <c r="S495" s="5"/>
      <c r="U495" s="5"/>
      <c r="W495" s="5"/>
      <c r="Y495" s="5"/>
      <c r="AA495" s="5"/>
      <c r="AC495" s="5"/>
      <c r="AE495" s="5"/>
      <c r="AG495" s="5"/>
      <c r="AI495" s="5"/>
      <c r="AK495" s="5"/>
      <c r="AM495" s="5"/>
      <c r="AO495" s="5"/>
      <c r="AQ495" s="5"/>
      <c r="AS495" s="5"/>
      <c r="AU495" s="5"/>
      <c r="AW495" s="5"/>
      <c r="AY495" s="5"/>
      <c r="BA495" s="5"/>
      <c r="BC495" s="5"/>
      <c r="BE495" s="5"/>
      <c r="BG495" s="5"/>
      <c r="BI495" s="5"/>
      <c r="BK495" s="5"/>
    </row>
    <row r="496" spans="1:63">
      <c r="A496" s="5">
        <v>45299</v>
      </c>
      <c r="B496">
        <v>5.58735</v>
      </c>
      <c r="C496" s="5"/>
      <c r="E496" s="5"/>
      <c r="G496" s="5"/>
      <c r="I496" s="5"/>
      <c r="K496" s="5"/>
      <c r="M496" s="5"/>
      <c r="O496" s="5"/>
      <c r="Q496" s="5"/>
      <c r="S496" s="5"/>
      <c r="U496" s="5"/>
      <c r="W496" s="5"/>
      <c r="Y496" s="5"/>
      <c r="AA496" s="5"/>
      <c r="AC496" s="5"/>
      <c r="AE496" s="5"/>
      <c r="AG496" s="5"/>
      <c r="AI496" s="5"/>
      <c r="AK496" s="5"/>
      <c r="AM496" s="5"/>
      <c r="AO496" s="5"/>
      <c r="AQ496" s="5"/>
      <c r="AS496" s="5"/>
      <c r="AU496" s="5"/>
      <c r="AW496" s="5"/>
      <c r="AY496" s="5"/>
      <c r="BA496" s="5"/>
      <c r="BC496" s="5"/>
      <c r="BE496" s="5"/>
      <c r="BG496" s="5"/>
      <c r="BI496" s="5"/>
      <c r="BK496" s="5"/>
    </row>
    <row r="497" spans="1:63">
      <c r="A497" s="5">
        <v>45300</v>
      </c>
      <c r="B497">
        <v>5.58505</v>
      </c>
      <c r="C497" s="5"/>
      <c r="E497" s="5"/>
      <c r="G497" s="5"/>
      <c r="I497" s="5"/>
      <c r="K497" s="5"/>
      <c r="M497" s="5"/>
      <c r="O497" s="5"/>
      <c r="Q497" s="5"/>
      <c r="S497" s="5"/>
      <c r="U497" s="5"/>
      <c r="W497" s="5"/>
      <c r="Y497" s="5"/>
      <c r="AA497" s="5"/>
      <c r="AC497" s="5"/>
      <c r="AE497" s="5"/>
      <c r="AG497" s="5"/>
      <c r="AI497" s="5"/>
      <c r="AK497" s="5"/>
      <c r="AM497" s="5"/>
      <c r="AO497" s="5"/>
      <c r="AQ497" s="5"/>
      <c r="AS497" s="5"/>
      <c r="AU497" s="5"/>
      <c r="AW497" s="5"/>
      <c r="AY497" s="5"/>
      <c r="BA497" s="5"/>
      <c r="BC497" s="5"/>
      <c r="BE497" s="5"/>
      <c r="BG497" s="5"/>
      <c r="BI497" s="5"/>
      <c r="BK497" s="5"/>
    </row>
    <row r="498" spans="1:63">
      <c r="A498" s="5">
        <v>45301</v>
      </c>
      <c r="B498">
        <v>5.58807</v>
      </c>
      <c r="C498" s="5"/>
      <c r="E498" s="5"/>
      <c r="G498" s="5"/>
      <c r="I498" s="5"/>
      <c r="K498" s="5"/>
      <c r="M498" s="5"/>
      <c r="O498" s="5"/>
      <c r="Q498" s="5"/>
      <c r="S498" s="5"/>
      <c r="U498" s="5"/>
      <c r="W498" s="5"/>
      <c r="Y498" s="5"/>
      <c r="AA498" s="5"/>
      <c r="AC498" s="5"/>
      <c r="AE498" s="5"/>
      <c r="AG498" s="5"/>
      <c r="AI498" s="5"/>
      <c r="AK498" s="5"/>
      <c r="AM498" s="5"/>
      <c r="AO498" s="5"/>
      <c r="AQ498" s="5"/>
      <c r="AS498" s="5"/>
      <c r="AU498" s="5"/>
      <c r="AW498" s="5"/>
      <c r="AY498" s="5"/>
      <c r="BA498" s="5"/>
      <c r="BC498" s="5"/>
      <c r="BE498" s="5"/>
      <c r="BG498" s="5"/>
      <c r="BI498" s="5"/>
      <c r="BK498" s="5"/>
    </row>
    <row r="499" spans="1:63">
      <c r="A499" s="5">
        <v>45302</v>
      </c>
      <c r="B499">
        <v>5.5756</v>
      </c>
      <c r="C499" s="5"/>
      <c r="E499" s="5"/>
      <c r="G499" s="5"/>
      <c r="I499" s="5"/>
      <c r="K499" s="5"/>
      <c r="M499" s="5"/>
      <c r="O499" s="5"/>
      <c r="Q499" s="5"/>
      <c r="S499" s="5"/>
      <c r="U499" s="5"/>
      <c r="W499" s="5"/>
      <c r="Y499" s="5"/>
      <c r="AA499" s="5"/>
      <c r="AC499" s="5"/>
      <c r="AE499" s="5"/>
      <c r="AG499" s="5"/>
      <c r="AI499" s="5"/>
      <c r="AK499" s="5"/>
      <c r="AM499" s="5"/>
      <c r="AO499" s="5"/>
      <c r="AQ499" s="5"/>
      <c r="AS499" s="5"/>
      <c r="AU499" s="5"/>
      <c r="AW499" s="5"/>
      <c r="AY499" s="5"/>
      <c r="BA499" s="5"/>
      <c r="BC499" s="5"/>
      <c r="BE499" s="5"/>
      <c r="BG499" s="5"/>
      <c r="BI499" s="5"/>
      <c r="BK499" s="5"/>
    </row>
    <row r="500" spans="1:63">
      <c r="A500" s="5">
        <v>45303</v>
      </c>
      <c r="B500">
        <v>5.57814</v>
      </c>
      <c r="C500" s="5"/>
      <c r="E500" s="5"/>
      <c r="G500" s="5"/>
      <c r="I500" s="5"/>
      <c r="K500" s="5"/>
      <c r="M500" s="5"/>
      <c r="O500" s="5"/>
      <c r="Q500" s="5"/>
      <c r="S500" s="5"/>
      <c r="U500" s="5"/>
      <c r="W500" s="5"/>
      <c r="Y500" s="5"/>
      <c r="AA500" s="5"/>
      <c r="AC500" s="5"/>
      <c r="AE500" s="5"/>
      <c r="AG500" s="5"/>
      <c r="AI500" s="5"/>
      <c r="AK500" s="5"/>
      <c r="AM500" s="5"/>
      <c r="AO500" s="5"/>
      <c r="AQ500" s="5"/>
      <c r="AS500" s="5"/>
      <c r="AU500" s="5"/>
      <c r="AW500" s="5"/>
      <c r="AY500" s="5"/>
      <c r="BA500" s="5"/>
      <c r="BC500" s="5"/>
      <c r="BE500" s="5"/>
      <c r="BG500" s="5"/>
      <c r="BI500" s="5"/>
      <c r="BK500" s="5"/>
    </row>
    <row r="501" spans="1:63">
      <c r="A501" s="5">
        <v>45306</v>
      </c>
      <c r="B501">
        <v>5.57814</v>
      </c>
      <c r="C501" s="5"/>
      <c r="E501" s="5"/>
      <c r="G501" s="5"/>
      <c r="I501" s="5"/>
      <c r="K501" s="5"/>
      <c r="M501" s="5"/>
      <c r="O501" s="5"/>
      <c r="Q501" s="5"/>
      <c r="S501" s="5"/>
      <c r="U501" s="5"/>
      <c r="W501" s="5"/>
      <c r="Y501" s="5"/>
      <c r="AA501" s="5"/>
      <c r="AC501" s="5"/>
      <c r="AE501" s="5"/>
      <c r="AG501" s="5"/>
      <c r="AI501" s="5"/>
      <c r="AK501" s="5"/>
      <c r="AM501" s="5"/>
      <c r="AO501" s="5"/>
      <c r="AQ501" s="5"/>
      <c r="AS501" s="5"/>
      <c r="AU501" s="5"/>
      <c r="AW501" s="5"/>
      <c r="AY501" s="5"/>
      <c r="BA501" s="5"/>
      <c r="BC501" s="5"/>
      <c r="BE501" s="5"/>
      <c r="BG501" s="5"/>
      <c r="BI501" s="5"/>
      <c r="BK501" s="5"/>
    </row>
    <row r="502" spans="1:63">
      <c r="A502" s="5">
        <v>45307</v>
      </c>
      <c r="B502">
        <v>5.55952</v>
      </c>
      <c r="C502" s="5"/>
      <c r="E502" s="5"/>
      <c r="G502" s="5"/>
      <c r="I502" s="5"/>
      <c r="K502" s="5"/>
      <c r="M502" s="5"/>
      <c r="O502" s="5"/>
      <c r="Q502" s="5"/>
      <c r="S502" s="5"/>
      <c r="U502" s="5"/>
      <c r="W502" s="5"/>
      <c r="Y502" s="5"/>
      <c r="AA502" s="5"/>
      <c r="AC502" s="5"/>
      <c r="AE502" s="5"/>
      <c r="AG502" s="5"/>
      <c r="AI502" s="5"/>
      <c r="AK502" s="5"/>
      <c r="AM502" s="5"/>
      <c r="AO502" s="5"/>
      <c r="AQ502" s="5"/>
      <c r="AS502" s="5"/>
      <c r="AU502" s="5"/>
      <c r="AW502" s="5"/>
      <c r="AY502" s="5"/>
      <c r="BA502" s="5"/>
      <c r="BC502" s="5"/>
      <c r="BE502" s="5"/>
      <c r="BG502" s="5"/>
      <c r="BI502" s="5"/>
      <c r="BK502" s="5"/>
    </row>
    <row r="503" spans="1:63">
      <c r="A503" s="5">
        <v>45308</v>
      </c>
      <c r="B503">
        <v>5.57118</v>
      </c>
      <c r="C503" s="5"/>
      <c r="E503" s="5"/>
      <c r="G503" s="5"/>
      <c r="I503" s="5"/>
      <c r="K503" s="5"/>
      <c r="M503" s="5"/>
      <c r="O503" s="5"/>
      <c r="Q503" s="5"/>
      <c r="S503" s="5"/>
      <c r="U503" s="5"/>
      <c r="W503" s="5"/>
      <c r="Y503" s="5"/>
      <c r="AA503" s="5"/>
      <c r="AC503" s="5"/>
      <c r="AE503" s="5"/>
      <c r="AG503" s="5"/>
      <c r="AI503" s="5"/>
      <c r="AK503" s="5"/>
      <c r="AM503" s="5"/>
      <c r="AO503" s="5"/>
      <c r="AQ503" s="5"/>
      <c r="AS503" s="5"/>
      <c r="AU503" s="5"/>
      <c r="AW503" s="5"/>
      <c r="AY503" s="5"/>
      <c r="BA503" s="5"/>
      <c r="BC503" s="5"/>
      <c r="BE503" s="5"/>
      <c r="BG503" s="5"/>
      <c r="BI503" s="5"/>
      <c r="BK503" s="5"/>
    </row>
    <row r="504" spans="1:63">
      <c r="A504" s="5">
        <v>45309</v>
      </c>
      <c r="B504">
        <v>5.57942</v>
      </c>
      <c r="C504" s="5"/>
      <c r="E504" s="5"/>
      <c r="G504" s="5"/>
      <c r="I504" s="5"/>
      <c r="K504" s="5"/>
      <c r="M504" s="5"/>
      <c r="O504" s="5"/>
      <c r="Q504" s="5"/>
      <c r="S504" s="5"/>
      <c r="U504" s="5"/>
      <c r="W504" s="5"/>
      <c r="Y504" s="5"/>
      <c r="AA504" s="5"/>
      <c r="AC504" s="5"/>
      <c r="AE504" s="5"/>
      <c r="AG504" s="5"/>
      <c r="AI504" s="5"/>
      <c r="AK504" s="5"/>
      <c r="AM504" s="5"/>
      <c r="AO504" s="5"/>
      <c r="AQ504" s="5"/>
      <c r="AS504" s="5"/>
      <c r="AU504" s="5"/>
      <c r="AW504" s="5"/>
      <c r="AY504" s="5"/>
      <c r="BA504" s="5"/>
      <c r="BC504" s="5"/>
      <c r="BE504" s="5"/>
      <c r="BG504" s="5"/>
      <c r="BI504" s="5"/>
      <c r="BK504" s="5"/>
    </row>
    <row r="505" spans="1:63">
      <c r="A505" s="5">
        <v>45310</v>
      </c>
      <c r="B505">
        <v>5.57741</v>
      </c>
      <c r="C505" s="5"/>
      <c r="E505" s="5"/>
      <c r="G505" s="5"/>
      <c r="I505" s="5"/>
      <c r="K505" s="5"/>
      <c r="M505" s="5"/>
      <c r="O505" s="5"/>
      <c r="Q505" s="5"/>
      <c r="S505" s="5"/>
      <c r="U505" s="5"/>
      <c r="W505" s="5"/>
      <c r="Y505" s="5"/>
      <c r="AA505" s="5"/>
      <c r="AC505" s="5"/>
      <c r="AE505" s="5"/>
      <c r="AG505" s="5"/>
      <c r="AI505" s="5"/>
      <c r="AK505" s="5"/>
      <c r="AM505" s="5"/>
      <c r="AO505" s="5"/>
      <c r="AQ505" s="5"/>
      <c r="AS505" s="5"/>
      <c r="AU505" s="5"/>
      <c r="AW505" s="5"/>
      <c r="AY505" s="5"/>
      <c r="BA505" s="5"/>
      <c r="BC505" s="5"/>
      <c r="BE505" s="5"/>
      <c r="BG505" s="5"/>
      <c r="BI505" s="5"/>
      <c r="BK505" s="5"/>
    </row>
    <row r="506" spans="1:63">
      <c r="A506" s="5">
        <v>45313</v>
      </c>
      <c r="B506">
        <v>5.58019</v>
      </c>
      <c r="C506" s="5"/>
      <c r="E506" s="5"/>
      <c r="G506" s="5"/>
      <c r="I506" s="5"/>
      <c r="K506" s="5"/>
      <c r="M506" s="5"/>
      <c r="O506" s="5"/>
      <c r="Q506" s="5"/>
      <c r="S506" s="5"/>
      <c r="U506" s="5"/>
      <c r="W506" s="5"/>
      <c r="Y506" s="5"/>
      <c r="AA506" s="5"/>
      <c r="AC506" s="5"/>
      <c r="AE506" s="5"/>
      <c r="AG506" s="5"/>
      <c r="AI506" s="5"/>
      <c r="AK506" s="5"/>
      <c r="AM506" s="5"/>
      <c r="AO506" s="5"/>
      <c r="AQ506" s="5"/>
      <c r="AS506" s="5"/>
      <c r="AU506" s="5"/>
      <c r="AW506" s="5"/>
      <c r="AY506" s="5"/>
      <c r="BA506" s="5"/>
      <c r="BC506" s="5"/>
      <c r="BE506" s="5"/>
      <c r="BG506" s="5"/>
      <c r="BI506" s="5"/>
      <c r="BK506" s="5"/>
    </row>
    <row r="507" spans="1:63">
      <c r="A507" s="5">
        <v>45314</v>
      </c>
      <c r="B507">
        <v>5.58628</v>
      </c>
      <c r="C507" s="5"/>
      <c r="E507" s="5"/>
      <c r="G507" s="5"/>
      <c r="I507" s="5"/>
      <c r="K507" s="5"/>
      <c r="M507" s="5"/>
      <c r="O507" s="5"/>
      <c r="Q507" s="5"/>
      <c r="S507" s="5"/>
      <c r="U507" s="5"/>
      <c r="W507" s="5"/>
      <c r="Y507" s="5"/>
      <c r="AA507" s="5"/>
      <c r="AC507" s="5"/>
      <c r="AE507" s="5"/>
      <c r="AG507" s="5"/>
      <c r="AI507" s="5"/>
      <c r="AK507" s="5"/>
      <c r="AM507" s="5"/>
      <c r="AO507" s="5"/>
      <c r="AQ507" s="5"/>
      <c r="AS507" s="5"/>
      <c r="AU507" s="5"/>
      <c r="AW507" s="5"/>
      <c r="AY507" s="5"/>
      <c r="BA507" s="5"/>
      <c r="BC507" s="5"/>
      <c r="BE507" s="5"/>
      <c r="BG507" s="5"/>
      <c r="BI507" s="5"/>
      <c r="BK507" s="5"/>
    </row>
    <row r="508" spans="1:63">
      <c r="A508" s="5">
        <v>45315</v>
      </c>
      <c r="B508">
        <v>5.58566</v>
      </c>
      <c r="C508" s="5"/>
      <c r="E508" s="5"/>
      <c r="G508" s="5"/>
      <c r="I508" s="5"/>
      <c r="K508" s="5"/>
      <c r="M508" s="5"/>
      <c r="O508" s="5"/>
      <c r="Q508" s="5"/>
      <c r="S508" s="5"/>
      <c r="U508" s="5"/>
      <c r="W508" s="5"/>
      <c r="Y508" s="5"/>
      <c r="AA508" s="5"/>
      <c r="AC508" s="5"/>
      <c r="AE508" s="5"/>
      <c r="AG508" s="5"/>
      <c r="AI508" s="5"/>
      <c r="AK508" s="5"/>
      <c r="AM508" s="5"/>
      <c r="AO508" s="5"/>
      <c r="AQ508" s="5"/>
      <c r="AS508" s="5"/>
      <c r="AU508" s="5"/>
      <c r="AW508" s="5"/>
      <c r="AY508" s="5"/>
      <c r="BA508" s="5"/>
      <c r="BC508" s="5"/>
      <c r="BE508" s="5"/>
      <c r="BG508" s="5"/>
      <c r="BI508" s="5"/>
      <c r="BK508" s="5"/>
    </row>
    <row r="509" spans="1:63">
      <c r="A509" s="5">
        <v>45316</v>
      </c>
      <c r="B509">
        <v>5.5812</v>
      </c>
      <c r="C509" s="5"/>
      <c r="E509" s="5"/>
      <c r="G509" s="5"/>
      <c r="I509" s="5"/>
      <c r="K509" s="5"/>
      <c r="M509" s="5"/>
      <c r="O509" s="5"/>
      <c r="Q509" s="5"/>
      <c r="S509" s="5"/>
      <c r="U509" s="5"/>
      <c r="W509" s="5"/>
      <c r="Y509" s="5"/>
      <c r="AA509" s="5"/>
      <c r="AC509" s="5"/>
      <c r="AE509" s="5"/>
      <c r="AG509" s="5"/>
      <c r="AI509" s="5"/>
      <c r="AK509" s="5"/>
      <c r="AM509" s="5"/>
      <c r="AO509" s="5"/>
      <c r="AQ509" s="5"/>
      <c r="AS509" s="5"/>
      <c r="AU509" s="5"/>
      <c r="AW509" s="5"/>
      <c r="AY509" s="5"/>
      <c r="BA509" s="5"/>
      <c r="BC509" s="5"/>
      <c r="BE509" s="5"/>
      <c r="BG509" s="5"/>
      <c r="BI509" s="5"/>
      <c r="BK509" s="5"/>
    </row>
    <row r="510" spans="1:63">
      <c r="A510" s="5">
        <v>45317</v>
      </c>
      <c r="B510">
        <v>5.57904</v>
      </c>
      <c r="C510" s="5"/>
      <c r="E510" s="5"/>
      <c r="G510" s="5"/>
      <c r="I510" s="5"/>
      <c r="K510" s="5"/>
      <c r="M510" s="5"/>
      <c r="O510" s="5"/>
      <c r="Q510" s="5"/>
      <c r="S510" s="5"/>
      <c r="U510" s="5"/>
      <c r="W510" s="5"/>
      <c r="Y510" s="5"/>
      <c r="AA510" s="5"/>
      <c r="AC510" s="5"/>
      <c r="AE510" s="5"/>
      <c r="AG510" s="5"/>
      <c r="AI510" s="5"/>
      <c r="AK510" s="5"/>
      <c r="AM510" s="5"/>
      <c r="AO510" s="5"/>
      <c r="AQ510" s="5"/>
      <c r="AS510" s="5"/>
      <c r="AU510" s="5"/>
      <c r="AW510" s="5"/>
      <c r="AY510" s="5"/>
      <c r="BA510" s="5"/>
      <c r="BC510" s="5"/>
      <c r="BE510" s="5"/>
      <c r="BG510" s="5"/>
      <c r="BI510" s="5"/>
      <c r="BK510" s="5"/>
    </row>
    <row r="511" spans="1:63">
      <c r="A511" s="5">
        <v>45320</v>
      </c>
      <c r="B511">
        <v>5.57427</v>
      </c>
      <c r="C511" s="5"/>
      <c r="E511" s="5"/>
      <c r="G511" s="5"/>
      <c r="I511" s="5"/>
      <c r="K511" s="5"/>
      <c r="M511" s="5"/>
      <c r="O511" s="5"/>
      <c r="Q511" s="5"/>
      <c r="S511" s="5"/>
      <c r="U511" s="5"/>
      <c r="W511" s="5"/>
      <c r="Y511" s="5"/>
      <c r="AA511" s="5"/>
      <c r="AC511" s="5"/>
      <c r="AE511" s="5"/>
      <c r="AG511" s="5"/>
      <c r="AI511" s="5"/>
      <c r="AK511" s="5"/>
      <c r="AM511" s="5"/>
      <c r="AO511" s="5"/>
      <c r="AQ511" s="5"/>
      <c r="AS511" s="5"/>
      <c r="AU511" s="5"/>
      <c r="AW511" s="5"/>
      <c r="AY511" s="5"/>
      <c r="BA511" s="5"/>
      <c r="BC511" s="5"/>
      <c r="BE511" s="5"/>
      <c r="BG511" s="5"/>
      <c r="BI511" s="5"/>
      <c r="BK511" s="5"/>
    </row>
    <row r="512" spans="1:63">
      <c r="A512" s="5">
        <v>45321</v>
      </c>
      <c r="B512">
        <v>5.56804</v>
      </c>
      <c r="C512" s="5"/>
      <c r="E512" s="5"/>
      <c r="G512" s="5"/>
      <c r="I512" s="5"/>
      <c r="K512" s="5"/>
      <c r="M512" s="5"/>
      <c r="O512" s="5"/>
      <c r="Q512" s="5"/>
      <c r="S512" s="5"/>
      <c r="U512" s="5"/>
      <c r="W512" s="5"/>
      <c r="Y512" s="5"/>
      <c r="AA512" s="5"/>
      <c r="AC512" s="5"/>
      <c r="AE512" s="5"/>
      <c r="AG512" s="5"/>
      <c r="AI512" s="5"/>
      <c r="AK512" s="5"/>
      <c r="AM512" s="5"/>
      <c r="AO512" s="5"/>
      <c r="AQ512" s="5"/>
      <c r="AS512" s="5"/>
      <c r="AU512" s="5"/>
      <c r="AW512" s="5"/>
      <c r="AY512" s="5"/>
      <c r="BA512" s="5"/>
      <c r="BC512" s="5"/>
      <c r="BE512" s="5"/>
      <c r="BG512" s="5"/>
      <c r="BI512" s="5"/>
      <c r="BK512" s="5"/>
    </row>
    <row r="513" spans="1:59">
      <c r="A513" s="5">
        <v>45322</v>
      </c>
      <c r="B513">
        <v>5.57694</v>
      </c>
      <c r="AI513" s="5"/>
      <c r="AK513" s="5"/>
      <c r="AM513" s="5"/>
      <c r="AO513" s="5"/>
      <c r="AQ513" s="5"/>
      <c r="AU513" s="5"/>
      <c r="AW513" s="5"/>
      <c r="AY513" s="5"/>
      <c r="BA513" s="5"/>
      <c r="BC513" s="5"/>
      <c r="BE513" s="5"/>
      <c r="BG513" s="5"/>
    </row>
    <row r="514" spans="1:55">
      <c r="A514" s="5">
        <v>45323</v>
      </c>
      <c r="B514">
        <v>5.53419</v>
      </c>
      <c r="AI514" s="5"/>
      <c r="AK514" s="5"/>
      <c r="AM514" s="5"/>
      <c r="BC514" s="5"/>
    </row>
    <row r="515" spans="1:55">
      <c r="A515" s="5">
        <v>45324</v>
      </c>
      <c r="B515">
        <v>5.55207</v>
      </c>
      <c r="AI515" s="5"/>
      <c r="AK515" s="5"/>
      <c r="AM515" s="5"/>
      <c r="BC515" s="5"/>
    </row>
    <row r="516" spans="1:55">
      <c r="A516" s="5">
        <v>45327</v>
      </c>
      <c r="B516">
        <v>5.57774</v>
      </c>
      <c r="AI516" s="5"/>
      <c r="AK516" s="5"/>
      <c r="AM516" s="5"/>
      <c r="BC516" s="5"/>
    </row>
    <row r="517" spans="1:55">
      <c r="A517" s="5">
        <v>45328</v>
      </c>
      <c r="B517">
        <v>5.58419</v>
      </c>
      <c r="AI517" s="5"/>
      <c r="AK517" s="5"/>
      <c r="AM517" s="5"/>
      <c r="BC517" s="5"/>
    </row>
    <row r="518" spans="1:55">
      <c r="A518" s="5">
        <v>45329</v>
      </c>
      <c r="B518">
        <v>5.57587</v>
      </c>
      <c r="AK518" s="5"/>
      <c r="AM518" s="5"/>
      <c r="BC518" s="5"/>
    </row>
    <row r="519" spans="1:55">
      <c r="A519" s="5">
        <v>45330</v>
      </c>
      <c r="B519">
        <v>5.56296</v>
      </c>
      <c r="AK519" s="5"/>
      <c r="AM519" s="5"/>
      <c r="BC519" s="5"/>
    </row>
    <row r="520" spans="1:55">
      <c r="A520" s="5">
        <v>45331</v>
      </c>
      <c r="B520">
        <v>5.57066</v>
      </c>
      <c r="AK520" s="5"/>
      <c r="BC520" s="5"/>
    </row>
    <row r="521" spans="1:37">
      <c r="A521" s="5">
        <v>45334</v>
      </c>
      <c r="B521">
        <v>5.56814</v>
      </c>
      <c r="AK521" s="5"/>
    </row>
    <row r="522" spans="1:2">
      <c r="A522" s="5">
        <v>45335</v>
      </c>
      <c r="B522">
        <v>5.5686</v>
      </c>
    </row>
    <row r="523" spans="1:2">
      <c r="A523" s="5">
        <v>45336</v>
      </c>
      <c r="B523">
        <v>5.58729</v>
      </c>
    </row>
    <row r="524" spans="1:2">
      <c r="A524" s="5">
        <v>45337</v>
      </c>
      <c r="B524">
        <v>5.5807</v>
      </c>
    </row>
    <row r="525" spans="1:2">
      <c r="A525" s="5">
        <v>45338</v>
      </c>
      <c r="B525">
        <v>5.57563</v>
      </c>
    </row>
    <row r="526" spans="1:2">
      <c r="A526" s="5">
        <v>45341</v>
      </c>
      <c r="B526">
        <v>5.57563</v>
      </c>
    </row>
    <row r="527" spans="1:2">
      <c r="A527" s="5">
        <v>45342</v>
      </c>
      <c r="B527">
        <v>5.58735</v>
      </c>
    </row>
    <row r="528" spans="1:2">
      <c r="A528" s="5">
        <v>45343</v>
      </c>
      <c r="B528">
        <v>5.58354</v>
      </c>
    </row>
    <row r="529" spans="1:2">
      <c r="A529" s="5">
        <v>45344</v>
      </c>
      <c r="B529">
        <v>5.58544</v>
      </c>
    </row>
    <row r="530" spans="1:2">
      <c r="A530" s="5">
        <v>45345</v>
      </c>
      <c r="B530">
        <v>5.59218</v>
      </c>
    </row>
    <row r="531" spans="1:2">
      <c r="A531" s="5">
        <v>45348</v>
      </c>
      <c r="B531">
        <v>5.59942</v>
      </c>
    </row>
    <row r="532" spans="1:2">
      <c r="A532" s="5">
        <v>45349</v>
      </c>
      <c r="B532">
        <v>5.60477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9"/>
  <sheetViews>
    <sheetView workbookViewId="0">
      <selection activeCell="J32" sqref="J32"/>
    </sheetView>
  </sheetViews>
  <sheetFormatPr defaultColWidth="8.70909090909091" defaultRowHeight="12.5" outlineLevelCol="3"/>
  <cols>
    <col min="1" max="1" width="8.70909090909091" style="12"/>
    <col min="2" max="2" width="17.4272727272727" style="12" customWidth="1"/>
    <col min="3" max="3" width="15.2818181818182" style="12" customWidth="1"/>
    <col min="4" max="4" width="19.4272727272727" style="12" customWidth="1"/>
    <col min="5" max="16384" width="8.70909090909091" style="12"/>
  </cols>
  <sheetData>
    <row r="2" ht="13" spans="1:1">
      <c r="A2" s="13" t="s">
        <v>492</v>
      </c>
    </row>
    <row r="4" ht="14.5" spans="1:4">
      <c r="A4" s="1" t="s">
        <v>493</v>
      </c>
      <c r="B4" s="1" t="s">
        <v>494</v>
      </c>
      <c r="C4" s="1" t="s">
        <v>495</v>
      </c>
      <c r="D4" s="1" t="s">
        <v>496</v>
      </c>
    </row>
    <row r="5" spans="1:4">
      <c r="A5" s="2" t="s">
        <v>497</v>
      </c>
      <c r="B5" s="2" t="s">
        <v>498</v>
      </c>
      <c r="C5" s="2" t="s">
        <v>499</v>
      </c>
      <c r="D5" s="2" t="s">
        <v>500</v>
      </c>
    </row>
    <row r="6" spans="1:4">
      <c r="A6" s="2" t="s">
        <v>501</v>
      </c>
      <c r="B6" s="2" t="s">
        <v>502</v>
      </c>
      <c r="C6" s="2" t="s">
        <v>503</v>
      </c>
      <c r="D6" s="2" t="s">
        <v>504</v>
      </c>
    </row>
    <row r="7" spans="1:4">
      <c r="A7" s="2" t="s">
        <v>505</v>
      </c>
      <c r="B7" s="2" t="s">
        <v>506</v>
      </c>
      <c r="C7" s="2" t="s">
        <v>507</v>
      </c>
      <c r="D7" s="2" t="s">
        <v>508</v>
      </c>
    </row>
    <row r="8" spans="1:4">
      <c r="A8" s="2" t="s">
        <v>509</v>
      </c>
      <c r="B8" s="2" t="s">
        <v>510</v>
      </c>
      <c r="C8" s="2" t="s">
        <v>511</v>
      </c>
      <c r="D8" s="2"/>
    </row>
    <row r="9" spans="1:4">
      <c r="A9" s="2" t="s">
        <v>512</v>
      </c>
      <c r="B9" s="2" t="s">
        <v>513</v>
      </c>
      <c r="C9" s="2" t="s">
        <v>514</v>
      </c>
      <c r="D9" s="2" t="s">
        <v>515</v>
      </c>
    </row>
    <row r="10" spans="1:4">
      <c r="A10" s="2" t="s">
        <v>516</v>
      </c>
      <c r="B10" s="2" t="s">
        <v>517</v>
      </c>
      <c r="C10" s="2" t="s">
        <v>518</v>
      </c>
      <c r="D10" s="2"/>
    </row>
    <row r="11" spans="1:4">
      <c r="A11" s="2" t="s">
        <v>519</v>
      </c>
      <c r="B11" s="2" t="s">
        <v>520</v>
      </c>
      <c r="C11" s="2" t="s">
        <v>521</v>
      </c>
      <c r="D11" s="2" t="s">
        <v>522</v>
      </c>
    </row>
    <row r="12" spans="1:4">
      <c r="A12" s="2" t="s">
        <v>523</v>
      </c>
      <c r="B12" s="2" t="s">
        <v>524</v>
      </c>
      <c r="C12" s="2" t="s">
        <v>525</v>
      </c>
      <c r="D12" s="2"/>
    </row>
    <row r="13" spans="1:4">
      <c r="A13" s="2" t="s">
        <v>526</v>
      </c>
      <c r="B13" s="2"/>
      <c r="C13" s="2" t="s">
        <v>527</v>
      </c>
      <c r="D13" s="2"/>
    </row>
    <row r="14" spans="1:4">
      <c r="A14" s="2" t="s">
        <v>528</v>
      </c>
      <c r="B14" s="2" t="s">
        <v>529</v>
      </c>
      <c r="C14" s="2" t="s">
        <v>530</v>
      </c>
      <c r="D14" s="2" t="s">
        <v>531</v>
      </c>
    </row>
    <row r="15" spans="1:4">
      <c r="A15" s="2" t="s">
        <v>532</v>
      </c>
      <c r="B15" s="2" t="s">
        <v>533</v>
      </c>
      <c r="C15" s="2" t="s">
        <v>534</v>
      </c>
      <c r="D15" s="2"/>
    </row>
    <row r="16" spans="1:4">
      <c r="A16" s="2" t="s">
        <v>535</v>
      </c>
      <c r="B16" s="2" t="s">
        <v>536</v>
      </c>
      <c r="C16" s="2" t="s">
        <v>537</v>
      </c>
      <c r="D16" s="2" t="s">
        <v>538</v>
      </c>
    </row>
    <row r="17" spans="1:4">
      <c r="A17" s="2" t="s">
        <v>539</v>
      </c>
      <c r="B17" s="2" t="s">
        <v>540</v>
      </c>
      <c r="C17" s="2" t="s">
        <v>541</v>
      </c>
      <c r="D17" s="2" t="s">
        <v>542</v>
      </c>
    </row>
    <row r="18" spans="1:4">
      <c r="A18" s="2" t="s">
        <v>543</v>
      </c>
      <c r="B18" s="2" t="s">
        <v>544</v>
      </c>
      <c r="C18" s="2"/>
      <c r="D18" s="2"/>
    </row>
    <row r="19" spans="1:4">
      <c r="A19" s="2" t="s">
        <v>545</v>
      </c>
      <c r="B19" s="2" t="s">
        <v>546</v>
      </c>
      <c r="C19" s="2"/>
      <c r="D19" s="2"/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87"/>
  <sheetViews>
    <sheetView topLeftCell="BW256" workbookViewId="0">
      <selection activeCell="CA5" sqref="CA5:CH300"/>
    </sheetView>
  </sheetViews>
  <sheetFormatPr defaultColWidth="8.85454545454546" defaultRowHeight="12.5"/>
  <cols>
    <col min="1" max="1" width="10.1363636363636" customWidth="1"/>
    <col min="2" max="16" width="12.4272727272727" style="9" customWidth="1"/>
    <col min="17" max="17" width="16.4272727272727" style="9" customWidth="1"/>
    <col min="18" max="18" width="6" style="9" customWidth="1"/>
    <col min="19" max="19" width="10.1363636363636" style="9" customWidth="1"/>
    <col min="20" max="27" width="13.4272727272727" style="9" customWidth="1"/>
    <col min="28" max="31" width="14.8545454545455" style="9" customWidth="1"/>
    <col min="32" max="49" width="12.2818181818182" style="9" customWidth="1"/>
    <col min="50" max="57" width="13.4272727272727" style="9" customWidth="1"/>
    <col min="58" max="58" width="6" style="9" customWidth="1"/>
    <col min="59" max="59" width="15.4272727272727" style="9" customWidth="1"/>
    <col min="60" max="60" width="6" style="9" customWidth="1"/>
    <col min="61" max="61" width="10.1363636363636" style="9" customWidth="1"/>
    <col min="62" max="67" width="15.1363636363636" style="9" customWidth="1"/>
    <col min="68" max="68" width="9.13636363636364" style="9"/>
    <col min="69" max="69" width="10.1363636363636" style="9" customWidth="1"/>
    <col min="70" max="71" width="15.1363636363636" style="9" customWidth="1"/>
    <col min="72" max="72" width="9.13636363636364" style="9"/>
    <col min="73" max="73" width="10.1363636363636" style="9" customWidth="1"/>
    <col min="74" max="75" width="15.1363636363636" style="9" customWidth="1"/>
    <col min="76" max="78" width="9.13636363636364" style="9"/>
    <col min="79" max="79" width="10.1363636363636" style="9" customWidth="1"/>
    <col min="80" max="81" width="16.1363636363636" style="9" customWidth="1"/>
    <col min="82" max="82" width="9.13636363636364" style="9"/>
    <col min="83" max="83" width="10.1363636363636" style="9" customWidth="1"/>
    <col min="84" max="87" width="16.1363636363636" style="9" customWidth="1"/>
    <col min="88" max="90" width="9.13636363636364" style="9"/>
  </cols>
  <sheetData>
    <row r="1" spans="2:90">
      <c r="B1" s="9" t="s">
        <v>547</v>
      </c>
      <c r="D1" s="9" t="s">
        <v>547</v>
      </c>
      <c r="F1" s="9" t="s">
        <v>547</v>
      </c>
      <c r="H1" s="9" t="s">
        <v>547</v>
      </c>
      <c r="J1" s="9" t="s">
        <v>547</v>
      </c>
      <c r="L1" s="9" t="s">
        <v>547</v>
      </c>
      <c r="N1" s="9" t="s">
        <v>547</v>
      </c>
      <c r="P1" s="9" t="s">
        <v>547</v>
      </c>
      <c r="R1" s="9" t="s">
        <v>547</v>
      </c>
      <c r="T1" s="9" t="s">
        <v>547</v>
      </c>
      <c r="V1" s="9" t="s">
        <v>547</v>
      </c>
      <c r="X1" s="9" t="s">
        <v>547</v>
      </c>
      <c r="Z1" s="9" t="s">
        <v>547</v>
      </c>
      <c r="AB1" s="9" t="s">
        <v>547</v>
      </c>
      <c r="AD1" s="9" t="s">
        <v>547</v>
      </c>
      <c r="AF1" s="9" t="s">
        <v>548</v>
      </c>
      <c r="AH1" s="9" t="s">
        <v>548</v>
      </c>
      <c r="AJ1" s="9" t="s">
        <v>548</v>
      </c>
      <c r="AL1" s="9" t="s">
        <v>548</v>
      </c>
      <c r="AN1" s="9" t="s">
        <v>548</v>
      </c>
      <c r="AP1" s="9" t="s">
        <v>548</v>
      </c>
      <c r="AR1" s="9" t="s">
        <v>548</v>
      </c>
      <c r="AT1" s="9" t="s">
        <v>548</v>
      </c>
      <c r="AV1" s="9" t="s">
        <v>548</v>
      </c>
      <c r="AX1" s="9" t="s">
        <v>548</v>
      </c>
      <c r="AZ1" s="9" t="s">
        <v>548</v>
      </c>
      <c r="BB1" s="9" t="s">
        <v>548</v>
      </c>
      <c r="BD1" s="9" t="s">
        <v>548</v>
      </c>
      <c r="BF1" s="9" t="s">
        <v>548</v>
      </c>
      <c r="BH1" s="9" t="s">
        <v>548</v>
      </c>
      <c r="BJ1" s="9" t="s">
        <v>549</v>
      </c>
      <c r="BL1" s="9" t="s">
        <v>549</v>
      </c>
      <c r="BN1" s="9" t="s">
        <v>549</v>
      </c>
      <c r="BP1" s="9" t="s">
        <v>549</v>
      </c>
      <c r="BR1" s="9" t="s">
        <v>549</v>
      </c>
      <c r="BT1" s="9" t="s">
        <v>549</v>
      </c>
      <c r="BV1" s="9" t="s">
        <v>549</v>
      </c>
      <c r="BX1" s="9" t="s">
        <v>549</v>
      </c>
      <c r="BZ1" s="9" t="s">
        <v>549</v>
      </c>
      <c r="CB1" s="9" t="s">
        <v>549</v>
      </c>
      <c r="CD1" s="9" t="s">
        <v>549</v>
      </c>
      <c r="CF1" s="9" t="s">
        <v>549</v>
      </c>
      <c r="CH1" s="9" t="s">
        <v>549</v>
      </c>
      <c r="CJ1" s="9" t="s">
        <v>549</v>
      </c>
      <c r="CL1" s="9" t="s">
        <v>549</v>
      </c>
    </row>
    <row r="2" spans="2:90">
      <c r="B2" s="2" t="s">
        <v>497</v>
      </c>
      <c r="C2" s="2"/>
      <c r="D2" s="2" t="s">
        <v>501</v>
      </c>
      <c r="E2" s="2"/>
      <c r="F2" s="2" t="s">
        <v>505</v>
      </c>
      <c r="G2" s="2"/>
      <c r="H2" s="2" t="s">
        <v>509</v>
      </c>
      <c r="I2" s="2"/>
      <c r="J2" s="2" t="s">
        <v>512</v>
      </c>
      <c r="K2" s="2"/>
      <c r="L2" s="2" t="s">
        <v>516</v>
      </c>
      <c r="M2" s="2"/>
      <c r="N2" s="2" t="s">
        <v>519</v>
      </c>
      <c r="O2" s="2"/>
      <c r="P2" s="2" t="s">
        <v>523</v>
      </c>
      <c r="Q2" s="2"/>
      <c r="R2" s="2" t="s">
        <v>526</v>
      </c>
      <c r="S2" s="2"/>
      <c r="T2" s="2" t="s">
        <v>528</v>
      </c>
      <c r="U2" s="2"/>
      <c r="V2" s="2" t="s">
        <v>532</v>
      </c>
      <c r="W2" s="2"/>
      <c r="X2" s="2" t="s">
        <v>535</v>
      </c>
      <c r="Y2" s="2"/>
      <c r="Z2" s="2" t="s">
        <v>539</v>
      </c>
      <c r="AA2" s="2"/>
      <c r="AB2" s="2" t="s">
        <v>543</v>
      </c>
      <c r="AC2" s="2"/>
      <c r="AD2" s="2" t="s">
        <v>545</v>
      </c>
      <c r="AE2" s="2"/>
      <c r="AF2" s="2" t="s">
        <v>497</v>
      </c>
      <c r="AG2" s="2"/>
      <c r="AH2" s="2" t="s">
        <v>501</v>
      </c>
      <c r="AI2" s="2"/>
      <c r="AJ2" s="2" t="s">
        <v>505</v>
      </c>
      <c r="AK2" s="2"/>
      <c r="AL2" s="2" t="s">
        <v>509</v>
      </c>
      <c r="AM2" s="2"/>
      <c r="AN2" s="2" t="s">
        <v>512</v>
      </c>
      <c r="AO2" s="2"/>
      <c r="AP2" s="2" t="s">
        <v>516</v>
      </c>
      <c r="AQ2" s="2"/>
      <c r="AR2" s="2" t="s">
        <v>519</v>
      </c>
      <c r="AS2" s="2"/>
      <c r="AT2" s="2" t="s">
        <v>523</v>
      </c>
      <c r="AU2" s="2"/>
      <c r="AV2" s="2" t="s">
        <v>526</v>
      </c>
      <c r="AW2" s="2"/>
      <c r="AX2" s="2" t="s">
        <v>528</v>
      </c>
      <c r="AY2" s="2"/>
      <c r="AZ2" s="2" t="s">
        <v>532</v>
      </c>
      <c r="BA2" s="2"/>
      <c r="BB2" s="2" t="s">
        <v>535</v>
      </c>
      <c r="BC2" s="2"/>
      <c r="BD2" s="2" t="s">
        <v>539</v>
      </c>
      <c r="BE2" s="2"/>
      <c r="BF2" s="2" t="s">
        <v>543</v>
      </c>
      <c r="BG2" s="2"/>
      <c r="BH2" s="2" t="s">
        <v>545</v>
      </c>
      <c r="BI2" s="2"/>
      <c r="BJ2" s="2" t="s">
        <v>497</v>
      </c>
      <c r="BK2" s="2"/>
      <c r="BL2" s="2" t="s">
        <v>501</v>
      </c>
      <c r="BM2" s="2"/>
      <c r="BN2" s="2" t="s">
        <v>505</v>
      </c>
      <c r="BO2" s="2"/>
      <c r="BP2" s="2" t="s">
        <v>509</v>
      </c>
      <c r="BQ2" s="2"/>
      <c r="BR2" s="2" t="s">
        <v>512</v>
      </c>
      <c r="BS2" s="2"/>
      <c r="BT2" s="2" t="s">
        <v>516</v>
      </c>
      <c r="BU2" s="2"/>
      <c r="BV2" s="2" t="s">
        <v>519</v>
      </c>
      <c r="BW2" s="2"/>
      <c r="BX2" s="2" t="s">
        <v>523</v>
      </c>
      <c r="BY2" s="2"/>
      <c r="BZ2" s="2" t="s">
        <v>526</v>
      </c>
      <c r="CA2" s="2"/>
      <c r="CB2" s="2" t="s">
        <v>528</v>
      </c>
      <c r="CC2" s="2"/>
      <c r="CD2" s="2" t="s">
        <v>532</v>
      </c>
      <c r="CE2" s="2"/>
      <c r="CF2" s="2" t="s">
        <v>535</v>
      </c>
      <c r="CG2" s="2"/>
      <c r="CH2" s="2" t="s">
        <v>539</v>
      </c>
      <c r="CI2" s="2"/>
      <c r="CJ2" s="2" t="s">
        <v>543</v>
      </c>
      <c r="CK2" s="2"/>
      <c r="CL2" s="2" t="s">
        <v>545</v>
      </c>
    </row>
    <row r="4" ht="13" spans="1:90">
      <c r="A4" s="10">
        <v>44954</v>
      </c>
      <c r="B4" s="2" t="s">
        <v>498</v>
      </c>
      <c r="C4" s="2"/>
      <c r="D4" s="2" t="s">
        <v>502</v>
      </c>
      <c r="E4" s="2"/>
      <c r="F4" s="2" t="s">
        <v>506</v>
      </c>
      <c r="G4" s="2"/>
      <c r="H4" s="2" t="s">
        <v>510</v>
      </c>
      <c r="I4" s="2"/>
      <c r="J4" s="2" t="s">
        <v>513</v>
      </c>
      <c r="K4" s="2"/>
      <c r="L4" s="2" t="s">
        <v>517</v>
      </c>
      <c r="M4" s="2"/>
      <c r="N4" s="2" t="s">
        <v>520</v>
      </c>
      <c r="O4" s="2"/>
      <c r="P4" s="2" t="s">
        <v>524</v>
      </c>
      <c r="Q4" s="2"/>
      <c r="R4" s="2" t="s">
        <v>550</v>
      </c>
      <c r="S4" s="2"/>
      <c r="T4" s="2" t="s">
        <v>529</v>
      </c>
      <c r="U4" s="2"/>
      <c r="V4" s="2" t="s">
        <v>533</v>
      </c>
      <c r="W4" s="2"/>
      <c r="X4" s="2" t="s">
        <v>536</v>
      </c>
      <c r="Y4" s="2"/>
      <c r="Z4" s="2" t="s">
        <v>540</v>
      </c>
      <c r="AA4" s="2"/>
      <c r="AB4" s="2" t="s">
        <v>544</v>
      </c>
      <c r="AC4" s="2"/>
      <c r="AD4" s="2" t="s">
        <v>546</v>
      </c>
      <c r="AE4" s="2"/>
      <c r="AF4" s="2" t="s">
        <v>499</v>
      </c>
      <c r="AG4" s="2"/>
      <c r="AH4" s="2" t="s">
        <v>503</v>
      </c>
      <c r="AI4" s="2"/>
      <c r="AJ4" s="2" t="s">
        <v>507</v>
      </c>
      <c r="AK4" s="2"/>
      <c r="AL4" s="2" t="s">
        <v>511</v>
      </c>
      <c r="AM4" s="2"/>
      <c r="AN4" s="2" t="s">
        <v>514</v>
      </c>
      <c r="AO4" s="2"/>
      <c r="AP4" s="2" t="s">
        <v>518</v>
      </c>
      <c r="AQ4" s="2"/>
      <c r="AR4" s="2" t="s">
        <v>521</v>
      </c>
      <c r="AS4" s="2"/>
      <c r="AT4" s="2" t="s">
        <v>525</v>
      </c>
      <c r="AU4" s="2"/>
      <c r="AV4" s="2" t="s">
        <v>527</v>
      </c>
      <c r="AW4" s="2"/>
      <c r="AX4" s="2" t="s">
        <v>530</v>
      </c>
      <c r="AY4" s="2"/>
      <c r="AZ4" s="2" t="s">
        <v>534</v>
      </c>
      <c r="BA4" s="2"/>
      <c r="BB4" s="2" t="s">
        <v>537</v>
      </c>
      <c r="BC4" s="2"/>
      <c r="BD4" s="2" t="s">
        <v>541</v>
      </c>
      <c r="BE4" s="2"/>
      <c r="BF4" s="2" t="s">
        <v>551</v>
      </c>
      <c r="BG4" s="2"/>
      <c r="BH4" s="2" t="s">
        <v>552</v>
      </c>
      <c r="BI4" s="2"/>
      <c r="BJ4" s="2" t="s">
        <v>500</v>
      </c>
      <c r="BK4" s="2"/>
      <c r="BL4" s="2" t="s">
        <v>504</v>
      </c>
      <c r="BM4" s="2"/>
      <c r="BN4" s="2" t="s">
        <v>508</v>
      </c>
      <c r="BO4" s="2"/>
      <c r="BP4" s="2" t="s">
        <v>553</v>
      </c>
      <c r="BQ4" s="2"/>
      <c r="BR4" s="2" t="s">
        <v>515</v>
      </c>
      <c r="BS4" s="2"/>
      <c r="BT4" s="2" t="s">
        <v>554</v>
      </c>
      <c r="BU4" s="2"/>
      <c r="BV4" s="2" t="s">
        <v>522</v>
      </c>
      <c r="BW4" s="2"/>
      <c r="BX4" s="2"/>
      <c r="BY4" s="2"/>
      <c r="BZ4" s="2"/>
      <c r="CA4" s="2"/>
      <c r="CB4" s="2" t="s">
        <v>531</v>
      </c>
      <c r="CC4" s="2"/>
      <c r="CD4" s="2"/>
      <c r="CE4" s="2"/>
      <c r="CF4" s="2" t="s">
        <v>538</v>
      </c>
      <c r="CG4" s="2"/>
      <c r="CH4" s="2" t="s">
        <v>542</v>
      </c>
      <c r="CI4" s="2"/>
      <c r="CJ4" s="2"/>
      <c r="CK4" s="2"/>
      <c r="CL4" s="2"/>
    </row>
    <row r="5" spans="1:86">
      <c r="A5" s="5" t="e">
        <f ca="1">BDH(B4,"PX_LAST",$A$4,TODAY(),"cols=2;rows=279")</f>
        <v>#NAME?</v>
      </c>
      <c r="B5">
        <v>3.482</v>
      </c>
      <c r="C5" s="5" t="e">
        <f ca="1">BDH(D4,"PX_LAST",$A$4,TODAY(),"cols=2;rows=279")</f>
        <v>#NAME?</v>
      </c>
      <c r="D5">
        <v>3.471</v>
      </c>
      <c r="E5" s="5" t="e">
        <f ca="1">BDH(F4,"PX_LAST",$A$4,TODAY(),"cols=2;rows=279")</f>
        <v>#NAME?</v>
      </c>
      <c r="F5">
        <v>3.198</v>
      </c>
      <c r="G5" s="5" t="e">
        <f ca="1">BDH(H4,"PX_LAST",$A$4,TODAY(),"cols=2;rows=279")</f>
        <v>#NAME?</v>
      </c>
      <c r="H5">
        <v>3.285</v>
      </c>
      <c r="I5" s="5" t="e">
        <f ca="1">BDH(J4,"PX_LAST",$A$4,TODAY(),"cols=2;rows=279")</f>
        <v>#NAME?</v>
      </c>
      <c r="J5">
        <v>3.22</v>
      </c>
      <c r="K5" s="5" t="e">
        <f ca="1">BDH(L4,"PX_LAST",$A$4,TODAY(),"cols=2;rows=279")</f>
        <v>#NAME?</v>
      </c>
      <c r="L5">
        <v>3.248</v>
      </c>
      <c r="M5" s="5" t="e">
        <f ca="1">BDH(N4,"PX_LAST",$A$4,TODAY(),"cols=2;rows=279")</f>
        <v>#NAME?</v>
      </c>
      <c r="N5">
        <v>3.335</v>
      </c>
      <c r="O5" s="5" t="e">
        <f ca="1">BDH(P4,"PX_LAST",$A$4,TODAY(),"cols=2;rows=279")</f>
        <v>#NAME?</v>
      </c>
      <c r="P5">
        <v>3.289</v>
      </c>
      <c r="Q5" s="5" t="e">
        <f ca="1">BDH(R4,"PX_LAST",$A$4,TODAY())</f>
        <v>#NAME?</v>
      </c>
      <c r="R5"/>
      <c r="S5" s="5" t="e">
        <f ca="1">BDH(T4,"PX_LAST",$A$4,TODAY(),"cols=2;rows=279")</f>
        <v>#NAME?</v>
      </c>
      <c r="T5">
        <v>3.336</v>
      </c>
      <c r="U5" s="5" t="e">
        <f ca="1">BDH(V4,"PX_LAST",$A$4,TODAY(),"cols=2;rows=279")</f>
        <v>#NAME?</v>
      </c>
      <c r="V5">
        <v>3.69</v>
      </c>
      <c r="W5" s="5" t="e">
        <f ca="1">BDH(X4,"PX_LAST",$A$4,TODAY(),"cols=2;rows=279")</f>
        <v>#NAME?</v>
      </c>
      <c r="X5">
        <v>3.758</v>
      </c>
      <c r="Y5" s="5" t="e">
        <f ca="1">BDH(Z4,"PX_LAST",$A$4,TODAY(),"cols=2;rows=279")</f>
        <v>#NAME?</v>
      </c>
      <c r="Z5">
        <v>3.691</v>
      </c>
      <c r="AA5" s="5" t="e">
        <f ca="1">BDH(AB4,"PX_LAST",$A$4,TODAY(),"cols=2;rows=279")</f>
        <v>#NAME?</v>
      </c>
      <c r="AB5">
        <v>3.453</v>
      </c>
      <c r="AC5" s="5" t="e">
        <f ca="1">BDH(AD4,"PX_LAST",$A$4,TODAY(),"cols=2;rows=279")</f>
        <v>#NAME?</v>
      </c>
      <c r="AD5">
        <v>3.438</v>
      </c>
      <c r="AE5" s="5" t="e">
        <f ca="1">BDH(AF4,"PX_LAST",$A$4,TODAY(),"cols=2;rows=282")</f>
        <v>#NAME?</v>
      </c>
      <c r="AF5">
        <v>2.792</v>
      </c>
      <c r="AG5" s="5" t="e">
        <f ca="1">BDH(AH4,"PX_LAST",$A$4,TODAY(),"cols=2;rows=282")</f>
        <v>#NAME?</v>
      </c>
      <c r="AH5">
        <v>2.679</v>
      </c>
      <c r="AI5" s="5" t="e">
        <f ca="1">BDH(AJ4,"PX_LAST",$A$4,TODAY(),"cols=2;rows=282")</f>
        <v>#NAME?</v>
      </c>
      <c r="AJ5">
        <v>2.422</v>
      </c>
      <c r="AK5" s="5" t="e">
        <f ca="1">BDH(AL4,"PX_LAST",$A$4,TODAY(),"cols=2;rows=282")</f>
        <v>#NAME?</v>
      </c>
      <c r="AL5">
        <v>2.379</v>
      </c>
      <c r="AM5" s="5" t="e">
        <f ca="1">BDH(AN4,"PX_LAST",$A$4,TODAY(),"cols=2;rows=282")</f>
        <v>#NAME?</v>
      </c>
      <c r="AN5">
        <v>2.353</v>
      </c>
      <c r="AO5" s="5" t="e">
        <f ca="1">BDH(AP4,"PX_LAST",$A$4,TODAY(),"cols=2;rows=282")</f>
        <v>#NAME?</v>
      </c>
      <c r="AP5">
        <v>2.28</v>
      </c>
      <c r="AQ5" s="5" t="e">
        <f ca="1">BDH(AR4,"PX_LAST",$A$4,TODAY(),"cols=2;rows=282")</f>
        <v>#NAME?</v>
      </c>
      <c r="AR5">
        <v>2.302</v>
      </c>
      <c r="AS5" s="5" t="e">
        <f ca="1">BDH(AT4,"PX_LAST",$A$4,TODAY(),"cols=2;rows=282")</f>
        <v>#NAME?</v>
      </c>
      <c r="AT5">
        <v>2.242</v>
      </c>
      <c r="AU5" s="5" t="e">
        <f ca="1">BDH(AV4,"PX_LAST",$A$4,TODAY(),"cols=2;rows=282")</f>
        <v>#NAME?</v>
      </c>
      <c r="AV5">
        <v>2.262</v>
      </c>
      <c r="AW5" s="5" t="e">
        <f ca="1">BDH(AX4,"PX_LAST",$A$4,TODAY(),"cols=2;rows=282")</f>
        <v>#NAME?</v>
      </c>
      <c r="AX5">
        <v>2.318</v>
      </c>
      <c r="AY5" s="5" t="e">
        <f ca="1">BDH(AZ4,"PX_LAST",$A$4,TODAY(),"cols=2;rows=282")</f>
        <v>#NAME?</v>
      </c>
      <c r="AZ5">
        <v>2.396</v>
      </c>
      <c r="BA5" s="5" t="e">
        <f ca="1">BDH(BB4,"PX_LAST",$A$4,TODAY(),"cols=2;rows=282")</f>
        <v>#NAME?</v>
      </c>
      <c r="BB5">
        <v>2.356</v>
      </c>
      <c r="BC5" s="5" t="e">
        <f ca="1">BDH(BD4,"PX_LAST",$A$4,TODAY(),"cols=2;rows=282")</f>
        <v>#NAME?</v>
      </c>
      <c r="BD5">
        <v>2.244</v>
      </c>
      <c r="BE5" s="5" t="e">
        <f ca="1">BDH(BF4,"PX_LAST",$A$4,TODAY())</f>
        <v>#NAME?</v>
      </c>
      <c r="BF5"/>
      <c r="BG5" s="5" t="e">
        <f ca="1">BDH(BH4,"PX_LAST",$A$4,TODAY())</f>
        <v>#NAME?</v>
      </c>
      <c r="BH5"/>
      <c r="BI5" s="5" t="e">
        <f ca="1">BDH(BJ4,"PX_LAST",$A$4,TODAY(),"cols=2;rows=283")</f>
        <v>#NAME?</v>
      </c>
      <c r="BJ5">
        <v>4.6759</v>
      </c>
      <c r="BK5" s="5" t="e">
        <f ca="1">BDH(BL4,"PX_LAST",$A$4,TODAY(),"cols=2;rows=283")</f>
        <v>#NAME?</v>
      </c>
      <c r="BL5">
        <v>4.2341</v>
      </c>
      <c r="BM5" s="5" t="e">
        <f ca="1">BDH(BN4,"PX_LAST",$A$4,TODAY(),"cols=2;rows=283")</f>
        <v>#NAME?</v>
      </c>
      <c r="BN5">
        <v>3.9451</v>
      </c>
      <c r="BO5" s="5" t="e">
        <f ca="1">BDH(BP4,"PX_LAST",$A$4,TODAY())</f>
        <v>#NAME?</v>
      </c>
      <c r="BP5"/>
      <c r="BQ5" s="5" t="e">
        <f ca="1">BDH(BR4,"PX_LAST",$A$4,TODAY(),"cols=2;rows=283")</f>
        <v>#NAME?</v>
      </c>
      <c r="BR5">
        <v>3.6621</v>
      </c>
      <c r="BS5" s="5" t="e">
        <f ca="1">BDH(BT4,"PX_LAST",$A$4,TODAY())</f>
        <v>#NAME?</v>
      </c>
      <c r="BT5"/>
      <c r="BU5" s="5" t="e">
        <f ca="1">BDH(BV4,"PX_LAST",$A$4,TODAY(),"cols=2;rows=283")</f>
        <v>#NAME?</v>
      </c>
      <c r="BV5">
        <v>3.6044</v>
      </c>
      <c r="BW5" s="5"/>
      <c r="CA5" s="5" t="e">
        <f ca="1">BDH(CB4,"PX_LAST",$A$4,TODAY(),"cols=2;rows=283")</f>
        <v>#NAME?</v>
      </c>
      <c r="CB5">
        <v>3.5366</v>
      </c>
      <c r="CE5" s="5" t="e">
        <f ca="1">BDH(CF4,"PX_LAST",$A$4,TODAY(),"cols=2;rows=283")</f>
        <v>#NAME?</v>
      </c>
      <c r="CF5">
        <v>3.7796</v>
      </c>
      <c r="CG5" s="5" t="e">
        <f ca="1">BDH(CH4,"PX_LAST",$A$4,TODAY(),"cols=2;rows=283")</f>
        <v>#NAME?</v>
      </c>
      <c r="CH5">
        <v>3.652</v>
      </c>
    </row>
    <row r="6" spans="1:86">
      <c r="A6" s="5">
        <v>44957</v>
      </c>
      <c r="B6">
        <v>3.479</v>
      </c>
      <c r="C6" s="5">
        <v>44957</v>
      </c>
      <c r="D6">
        <v>3.468</v>
      </c>
      <c r="E6" s="5">
        <v>44957</v>
      </c>
      <c r="F6">
        <v>3.189</v>
      </c>
      <c r="G6" s="5">
        <v>44957</v>
      </c>
      <c r="H6">
        <v>3.287</v>
      </c>
      <c r="I6" s="5">
        <v>44957</v>
      </c>
      <c r="J6">
        <v>3.215</v>
      </c>
      <c r="K6" s="5">
        <v>44957</v>
      </c>
      <c r="L6">
        <v>3.246</v>
      </c>
      <c r="M6" s="5">
        <v>44957</v>
      </c>
      <c r="N6">
        <v>3.335</v>
      </c>
      <c r="O6" s="5">
        <v>44957</v>
      </c>
      <c r="P6">
        <v>3.285</v>
      </c>
      <c r="Q6" s="5"/>
      <c r="R6"/>
      <c r="S6" s="5">
        <v>44957</v>
      </c>
      <c r="T6">
        <v>3.332</v>
      </c>
      <c r="U6" s="5">
        <v>44957</v>
      </c>
      <c r="V6">
        <v>3.7</v>
      </c>
      <c r="W6" s="5">
        <v>44957</v>
      </c>
      <c r="X6">
        <v>3.771</v>
      </c>
      <c r="Y6" s="5">
        <v>44957</v>
      </c>
      <c r="Z6">
        <v>3.713</v>
      </c>
      <c r="AA6" s="5">
        <v>44957</v>
      </c>
      <c r="AB6">
        <v>3.475</v>
      </c>
      <c r="AC6" s="5">
        <v>44957</v>
      </c>
      <c r="AD6">
        <v>3.459</v>
      </c>
      <c r="AE6" s="5">
        <v>44957</v>
      </c>
      <c r="AF6">
        <v>2.779</v>
      </c>
      <c r="AG6" s="5">
        <v>44957</v>
      </c>
      <c r="AH6">
        <v>2.651</v>
      </c>
      <c r="AI6" s="5">
        <v>44957</v>
      </c>
      <c r="AJ6">
        <v>2.389</v>
      </c>
      <c r="AK6" s="5">
        <v>44957</v>
      </c>
      <c r="AL6">
        <v>2.337</v>
      </c>
      <c r="AM6" s="5">
        <v>44957</v>
      </c>
      <c r="AN6">
        <v>2.31</v>
      </c>
      <c r="AO6" s="5">
        <v>44957</v>
      </c>
      <c r="AP6">
        <v>2.24</v>
      </c>
      <c r="AQ6" s="5">
        <v>44957</v>
      </c>
      <c r="AR6">
        <v>2.265</v>
      </c>
      <c r="AS6" s="5">
        <v>44957</v>
      </c>
      <c r="AT6">
        <v>2.208</v>
      </c>
      <c r="AU6" s="5">
        <v>44957</v>
      </c>
      <c r="AV6">
        <v>2.23</v>
      </c>
      <c r="AW6" s="5">
        <v>44957</v>
      </c>
      <c r="AX6">
        <v>2.286</v>
      </c>
      <c r="AY6" s="5">
        <v>44957</v>
      </c>
      <c r="AZ6">
        <v>2.371</v>
      </c>
      <c r="BA6" s="5">
        <v>44957</v>
      </c>
      <c r="BB6">
        <v>2.333</v>
      </c>
      <c r="BC6" s="5">
        <v>44957</v>
      </c>
      <c r="BD6">
        <v>2.224</v>
      </c>
      <c r="BE6" s="5"/>
      <c r="BF6"/>
      <c r="BG6" s="5"/>
      <c r="BH6"/>
      <c r="BI6" s="5">
        <v>44957</v>
      </c>
      <c r="BJ6">
        <v>4.6538</v>
      </c>
      <c r="BK6" s="5">
        <v>44957</v>
      </c>
      <c r="BL6">
        <v>4.2011</v>
      </c>
      <c r="BM6" s="5">
        <v>44957</v>
      </c>
      <c r="BN6">
        <v>3.8999</v>
      </c>
      <c r="BO6" s="5"/>
      <c r="BP6"/>
      <c r="BQ6" s="5">
        <v>44957</v>
      </c>
      <c r="BR6">
        <v>3.6171</v>
      </c>
      <c r="BS6" s="5"/>
      <c r="BT6"/>
      <c r="BU6" s="5">
        <v>44957</v>
      </c>
      <c r="BV6">
        <v>3.5687</v>
      </c>
      <c r="CA6" s="5">
        <v>44957</v>
      </c>
      <c r="CB6">
        <v>3.5069</v>
      </c>
      <c r="CE6" s="5">
        <v>44957</v>
      </c>
      <c r="CF6">
        <v>3.7663</v>
      </c>
      <c r="CG6" s="5">
        <v>44957</v>
      </c>
      <c r="CH6">
        <v>3.6322</v>
      </c>
    </row>
    <row r="7" spans="1:86">
      <c r="A7" s="5">
        <v>44958</v>
      </c>
      <c r="B7">
        <v>3.492</v>
      </c>
      <c r="C7" s="5">
        <v>44958</v>
      </c>
      <c r="D7">
        <v>3.439</v>
      </c>
      <c r="E7" s="5">
        <v>44958</v>
      </c>
      <c r="F7">
        <v>3.156</v>
      </c>
      <c r="G7" s="5">
        <v>44958</v>
      </c>
      <c r="H7">
        <v>3.246</v>
      </c>
      <c r="I7" s="5">
        <v>44958</v>
      </c>
      <c r="J7">
        <v>3.179</v>
      </c>
      <c r="K7" s="5">
        <v>44958</v>
      </c>
      <c r="L7">
        <v>3.206</v>
      </c>
      <c r="M7" s="5">
        <v>44958</v>
      </c>
      <c r="N7">
        <v>3.308</v>
      </c>
      <c r="O7" s="5">
        <v>44958</v>
      </c>
      <c r="P7">
        <v>3.258</v>
      </c>
      <c r="Q7" s="5"/>
      <c r="R7"/>
      <c r="S7" s="5">
        <v>44958</v>
      </c>
      <c r="T7">
        <v>3.307</v>
      </c>
      <c r="U7" s="5">
        <v>44958</v>
      </c>
      <c r="V7">
        <v>3.683</v>
      </c>
      <c r="W7" s="5">
        <v>44958</v>
      </c>
      <c r="X7">
        <v>3.761</v>
      </c>
      <c r="Y7" s="5">
        <v>44958</v>
      </c>
      <c r="Z7">
        <v>3.712</v>
      </c>
      <c r="AA7" s="5">
        <v>44958</v>
      </c>
      <c r="AB7">
        <v>3.478</v>
      </c>
      <c r="AC7" s="5">
        <v>44958</v>
      </c>
      <c r="AD7">
        <v>3.464</v>
      </c>
      <c r="AE7" s="5">
        <v>44958</v>
      </c>
      <c r="AF7">
        <v>2.789</v>
      </c>
      <c r="AG7" s="5">
        <v>44958</v>
      </c>
      <c r="AH7">
        <v>2.672</v>
      </c>
      <c r="AI7" s="5">
        <v>44958</v>
      </c>
      <c r="AJ7">
        <v>2.405</v>
      </c>
      <c r="AK7" s="5">
        <v>44958</v>
      </c>
      <c r="AL7">
        <v>2.346</v>
      </c>
      <c r="AM7" s="5">
        <v>44958</v>
      </c>
      <c r="AN7">
        <v>2.318</v>
      </c>
      <c r="AO7" s="5">
        <v>44958</v>
      </c>
      <c r="AP7">
        <v>2.246</v>
      </c>
      <c r="AQ7" s="5">
        <v>44958</v>
      </c>
      <c r="AR7">
        <v>2.266</v>
      </c>
      <c r="AS7" s="5">
        <v>44958</v>
      </c>
      <c r="AT7">
        <v>2.209</v>
      </c>
      <c r="AU7" s="5">
        <v>44958</v>
      </c>
      <c r="AV7">
        <v>2.229</v>
      </c>
      <c r="AW7" s="5">
        <v>44958</v>
      </c>
      <c r="AX7">
        <v>2.284</v>
      </c>
      <c r="AY7" s="5">
        <v>44958</v>
      </c>
      <c r="AZ7">
        <v>2.37</v>
      </c>
      <c r="BA7" s="5">
        <v>44958</v>
      </c>
      <c r="BB7">
        <v>2.331</v>
      </c>
      <c r="BC7" s="5">
        <v>44958</v>
      </c>
      <c r="BD7">
        <v>2.227</v>
      </c>
      <c r="BE7" s="5"/>
      <c r="BF7"/>
      <c r="BG7" s="5"/>
      <c r="BH7"/>
      <c r="BI7" s="5">
        <v>44958</v>
      </c>
      <c r="BJ7">
        <v>4.6343</v>
      </c>
      <c r="BK7" s="5">
        <v>44958</v>
      </c>
      <c r="BL7">
        <v>4.1063</v>
      </c>
      <c r="BM7" s="5">
        <v>44958</v>
      </c>
      <c r="BN7">
        <v>3.7869</v>
      </c>
      <c r="BO7" s="5"/>
      <c r="BP7"/>
      <c r="BQ7" s="5">
        <v>44958</v>
      </c>
      <c r="BR7">
        <v>3.5154</v>
      </c>
      <c r="BS7" s="5"/>
      <c r="BT7"/>
      <c r="BU7" s="5">
        <v>44958</v>
      </c>
      <c r="BV7">
        <v>3.467</v>
      </c>
      <c r="CA7" s="5">
        <v>44958</v>
      </c>
      <c r="CB7">
        <v>3.4166</v>
      </c>
      <c r="CE7" s="5">
        <v>44958</v>
      </c>
      <c r="CF7">
        <v>3.684</v>
      </c>
      <c r="CG7" s="5">
        <v>44958</v>
      </c>
      <c r="CH7">
        <v>3.5658</v>
      </c>
    </row>
    <row r="8" spans="1:86">
      <c r="A8" s="5">
        <v>44959</v>
      </c>
      <c r="B8">
        <v>3.291</v>
      </c>
      <c r="C8" s="5">
        <v>44959</v>
      </c>
      <c r="D8">
        <v>3.201</v>
      </c>
      <c r="E8" s="5">
        <v>44959</v>
      </c>
      <c r="F8">
        <v>2.884</v>
      </c>
      <c r="G8" s="5">
        <v>44959</v>
      </c>
      <c r="H8">
        <v>2.947</v>
      </c>
      <c r="I8" s="5">
        <v>44959</v>
      </c>
      <c r="J8">
        <v>2.875</v>
      </c>
      <c r="K8" s="5">
        <v>44959</v>
      </c>
      <c r="L8">
        <v>2.902</v>
      </c>
      <c r="M8" s="5">
        <v>44959</v>
      </c>
      <c r="N8">
        <v>3.007</v>
      </c>
      <c r="O8" s="5">
        <v>44959</v>
      </c>
      <c r="P8">
        <v>2.956</v>
      </c>
      <c r="Q8" s="5"/>
      <c r="R8"/>
      <c r="S8" s="5">
        <v>44959</v>
      </c>
      <c r="T8">
        <v>3.006</v>
      </c>
      <c r="U8" s="5">
        <v>44959</v>
      </c>
      <c r="V8">
        <v>3.436</v>
      </c>
      <c r="W8" s="5">
        <v>44959</v>
      </c>
      <c r="X8">
        <v>3.541</v>
      </c>
      <c r="Y8" s="5">
        <v>44959</v>
      </c>
      <c r="Z8">
        <v>3.523</v>
      </c>
      <c r="AA8" s="5">
        <v>44959</v>
      </c>
      <c r="AB8">
        <v>3.295</v>
      </c>
      <c r="AC8" s="5">
        <v>44959</v>
      </c>
      <c r="AD8">
        <v>3.283</v>
      </c>
      <c r="AE8" s="5">
        <v>44959</v>
      </c>
      <c r="AF8">
        <v>2.736</v>
      </c>
      <c r="AG8" s="5">
        <v>44959</v>
      </c>
      <c r="AH8">
        <v>2.497</v>
      </c>
      <c r="AI8" s="5">
        <v>44959</v>
      </c>
      <c r="AJ8">
        <v>2.211</v>
      </c>
      <c r="AK8" s="5">
        <v>44959</v>
      </c>
      <c r="AL8">
        <v>2.134</v>
      </c>
      <c r="AM8" s="5">
        <v>44959</v>
      </c>
      <c r="AN8">
        <v>2.097</v>
      </c>
      <c r="AO8" s="5">
        <v>44959</v>
      </c>
      <c r="AP8">
        <v>2.029</v>
      </c>
      <c r="AQ8" s="5">
        <v>44959</v>
      </c>
      <c r="AR8">
        <v>2.05</v>
      </c>
      <c r="AS8" s="5">
        <v>44959</v>
      </c>
      <c r="AT8">
        <v>1.998</v>
      </c>
      <c r="AU8" s="5">
        <v>44959</v>
      </c>
      <c r="AV8">
        <v>2.021</v>
      </c>
      <c r="AW8" s="5">
        <v>44959</v>
      </c>
      <c r="AX8">
        <v>2.08</v>
      </c>
      <c r="AY8" s="5">
        <v>44959</v>
      </c>
      <c r="AZ8">
        <v>2.194</v>
      </c>
      <c r="BA8" s="5">
        <v>44959</v>
      </c>
      <c r="BB8">
        <v>2.175</v>
      </c>
      <c r="BC8" s="5">
        <v>44959</v>
      </c>
      <c r="BD8">
        <v>2.101</v>
      </c>
      <c r="BE8" s="5"/>
      <c r="BF8"/>
      <c r="BG8" s="5"/>
      <c r="BH8"/>
      <c r="BI8" s="5">
        <v>44959</v>
      </c>
      <c r="BJ8">
        <v>4.5932</v>
      </c>
      <c r="BK8" s="5">
        <v>44959</v>
      </c>
      <c r="BL8">
        <v>4.1042</v>
      </c>
      <c r="BM8" s="5">
        <v>44959</v>
      </c>
      <c r="BN8">
        <v>3.7755</v>
      </c>
      <c r="BO8" s="5"/>
      <c r="BP8"/>
      <c r="BQ8" s="5">
        <v>44959</v>
      </c>
      <c r="BR8">
        <v>3.4879</v>
      </c>
      <c r="BS8" s="5"/>
      <c r="BT8"/>
      <c r="BU8" s="5">
        <v>44959</v>
      </c>
      <c r="BV8">
        <v>3.4392</v>
      </c>
      <c r="CA8" s="5">
        <v>44959</v>
      </c>
      <c r="CB8">
        <v>3.3927</v>
      </c>
      <c r="CE8" s="5">
        <v>44959</v>
      </c>
      <c r="CF8">
        <v>3.6558</v>
      </c>
      <c r="CG8" s="5">
        <v>44959</v>
      </c>
      <c r="CH8">
        <v>3.5447</v>
      </c>
    </row>
    <row r="9" spans="1:86">
      <c r="A9" s="5">
        <v>44960</v>
      </c>
      <c r="B9">
        <v>3.37</v>
      </c>
      <c r="C9" s="5">
        <v>44960</v>
      </c>
      <c r="D9">
        <v>3.253</v>
      </c>
      <c r="E9" s="5">
        <v>44960</v>
      </c>
      <c r="F9">
        <v>2.927</v>
      </c>
      <c r="G9" s="5">
        <v>44960</v>
      </c>
      <c r="H9">
        <v>2.987</v>
      </c>
      <c r="I9" s="5">
        <v>44960</v>
      </c>
      <c r="J9">
        <v>2.922</v>
      </c>
      <c r="K9" s="5">
        <v>44960</v>
      </c>
      <c r="L9">
        <v>2.945</v>
      </c>
      <c r="M9" s="5">
        <v>44960</v>
      </c>
      <c r="N9">
        <v>3.049</v>
      </c>
      <c r="O9" s="5">
        <v>44960</v>
      </c>
      <c r="P9">
        <v>3.001</v>
      </c>
      <c r="Q9" s="5"/>
      <c r="R9"/>
      <c r="S9" s="5">
        <v>44960</v>
      </c>
      <c r="T9">
        <v>3.055</v>
      </c>
      <c r="U9" s="5">
        <v>44960</v>
      </c>
      <c r="V9">
        <v>3.476</v>
      </c>
      <c r="W9" s="5">
        <v>44960</v>
      </c>
      <c r="X9">
        <v>3.595</v>
      </c>
      <c r="Y9" s="5">
        <v>44960</v>
      </c>
      <c r="Z9">
        <v>3.584</v>
      </c>
      <c r="AA9" s="5">
        <v>44960</v>
      </c>
      <c r="AB9">
        <v>3.348</v>
      </c>
      <c r="AC9" s="5">
        <v>44960</v>
      </c>
      <c r="AD9">
        <v>3.336</v>
      </c>
      <c r="AE9" s="5">
        <v>44960</v>
      </c>
      <c r="AF9">
        <v>2.756</v>
      </c>
      <c r="AG9" s="5">
        <v>44960</v>
      </c>
      <c r="AH9">
        <v>2.547</v>
      </c>
      <c r="AI9" s="5">
        <v>44960</v>
      </c>
      <c r="AJ9">
        <v>2.286</v>
      </c>
      <c r="AK9" s="5">
        <v>44960</v>
      </c>
      <c r="AL9">
        <v>2.229</v>
      </c>
      <c r="AM9" s="5">
        <v>44960</v>
      </c>
      <c r="AN9">
        <v>2.2</v>
      </c>
      <c r="AO9" s="5">
        <v>44960</v>
      </c>
      <c r="AP9">
        <v>2.136</v>
      </c>
      <c r="AQ9" s="5">
        <v>44960</v>
      </c>
      <c r="AR9">
        <v>2.16</v>
      </c>
      <c r="AS9" s="5">
        <v>44960</v>
      </c>
      <c r="AT9">
        <v>2.112</v>
      </c>
      <c r="AU9" s="5">
        <v>44960</v>
      </c>
      <c r="AV9">
        <v>2.136</v>
      </c>
      <c r="AW9" s="5">
        <v>44960</v>
      </c>
      <c r="AX9">
        <v>2.193</v>
      </c>
      <c r="AY9" s="5">
        <v>44960</v>
      </c>
      <c r="AZ9">
        <v>2.3</v>
      </c>
      <c r="BA9" s="5">
        <v>44960</v>
      </c>
      <c r="BB9">
        <v>2.287</v>
      </c>
      <c r="BC9" s="5">
        <v>44960</v>
      </c>
      <c r="BD9">
        <v>2.226</v>
      </c>
      <c r="BE9" s="5"/>
      <c r="BF9"/>
      <c r="BG9" s="5"/>
      <c r="BH9"/>
      <c r="BI9" s="5">
        <v>44960</v>
      </c>
      <c r="BJ9">
        <v>4.7329</v>
      </c>
      <c r="BK9" s="5">
        <v>44960</v>
      </c>
      <c r="BL9">
        <v>4.2886</v>
      </c>
      <c r="BM9" s="5">
        <v>44960</v>
      </c>
      <c r="BN9">
        <v>3.9538</v>
      </c>
      <c r="BO9" s="5"/>
      <c r="BP9"/>
      <c r="BQ9" s="5">
        <v>44960</v>
      </c>
      <c r="BR9">
        <v>3.659</v>
      </c>
      <c r="BS9" s="5"/>
      <c r="BT9"/>
      <c r="BU9" s="5">
        <v>44960</v>
      </c>
      <c r="BV9">
        <v>3.5943</v>
      </c>
      <c r="CA9" s="5">
        <v>44960</v>
      </c>
      <c r="CB9">
        <v>3.5246</v>
      </c>
      <c r="CE9" s="5">
        <v>44960</v>
      </c>
      <c r="CF9">
        <v>3.7519</v>
      </c>
      <c r="CG9" s="5">
        <v>44960</v>
      </c>
      <c r="CH9">
        <v>3.614</v>
      </c>
    </row>
    <row r="10" spans="1:86">
      <c r="A10" s="5">
        <v>44963</v>
      </c>
      <c r="B10">
        <v>3.537</v>
      </c>
      <c r="C10" s="5">
        <v>44963</v>
      </c>
      <c r="D10">
        <v>3.451</v>
      </c>
      <c r="E10" s="5">
        <v>44963</v>
      </c>
      <c r="F10">
        <v>3.123</v>
      </c>
      <c r="G10" s="5">
        <v>44963</v>
      </c>
      <c r="H10">
        <v>3.187</v>
      </c>
      <c r="I10" s="5">
        <v>44963</v>
      </c>
      <c r="J10">
        <v>3.129</v>
      </c>
      <c r="K10" s="5">
        <v>44963</v>
      </c>
      <c r="L10">
        <v>3.14</v>
      </c>
      <c r="M10" s="5">
        <v>44963</v>
      </c>
      <c r="N10">
        <v>3.236</v>
      </c>
      <c r="O10" s="5">
        <v>44963</v>
      </c>
      <c r="P10">
        <v>3.194</v>
      </c>
      <c r="Q10" s="5"/>
      <c r="R10"/>
      <c r="S10" s="5">
        <v>44963</v>
      </c>
      <c r="T10">
        <v>3.244</v>
      </c>
      <c r="U10" s="5">
        <v>44963</v>
      </c>
      <c r="V10">
        <v>3.634</v>
      </c>
      <c r="W10" s="5">
        <v>44963</v>
      </c>
      <c r="X10">
        <v>3.74</v>
      </c>
      <c r="Y10" s="5">
        <v>44963</v>
      </c>
      <c r="Z10">
        <v>3.706</v>
      </c>
      <c r="AA10" s="5">
        <v>44963</v>
      </c>
      <c r="AB10">
        <v>3.455</v>
      </c>
      <c r="AC10" s="5">
        <v>44963</v>
      </c>
      <c r="AD10">
        <v>3.438</v>
      </c>
      <c r="AE10" s="5">
        <v>44963</v>
      </c>
      <c r="AF10">
        <v>2.661</v>
      </c>
      <c r="AG10" s="5">
        <v>44963</v>
      </c>
      <c r="AH10">
        <v>2.624</v>
      </c>
      <c r="AI10" s="5">
        <v>44963</v>
      </c>
      <c r="AJ10">
        <v>2.37</v>
      </c>
      <c r="AK10" s="5">
        <v>44963</v>
      </c>
      <c r="AL10">
        <v>2.325</v>
      </c>
      <c r="AM10" s="5">
        <v>44963</v>
      </c>
      <c r="AN10">
        <v>2.305</v>
      </c>
      <c r="AO10" s="5">
        <v>44963</v>
      </c>
      <c r="AP10">
        <v>2.241</v>
      </c>
      <c r="AQ10" s="5">
        <v>44963</v>
      </c>
      <c r="AR10">
        <v>2.265</v>
      </c>
      <c r="AS10" s="5">
        <v>44963</v>
      </c>
      <c r="AT10">
        <v>2.216</v>
      </c>
      <c r="AU10" s="5">
        <v>44963</v>
      </c>
      <c r="AV10">
        <v>2.238</v>
      </c>
      <c r="AW10" s="5">
        <v>44963</v>
      </c>
      <c r="AX10">
        <v>2.296</v>
      </c>
      <c r="AY10" s="5">
        <v>44963</v>
      </c>
      <c r="AZ10">
        <v>2.375</v>
      </c>
      <c r="BA10" s="5">
        <v>44963</v>
      </c>
      <c r="BB10">
        <v>2.355</v>
      </c>
      <c r="BC10" s="5">
        <v>44963</v>
      </c>
      <c r="BD10">
        <v>2.291</v>
      </c>
      <c r="BE10" s="5"/>
      <c r="BF10"/>
      <c r="BG10" s="5"/>
      <c r="BH10"/>
      <c r="BI10" s="5">
        <v>44963</v>
      </c>
      <c r="BJ10">
        <v>4.8437</v>
      </c>
      <c r="BK10" s="5">
        <v>44963</v>
      </c>
      <c r="BL10">
        <v>4.4724</v>
      </c>
      <c r="BM10" s="5">
        <v>44963</v>
      </c>
      <c r="BN10">
        <v>4.1424</v>
      </c>
      <c r="BO10" s="5"/>
      <c r="BP10"/>
      <c r="BQ10" s="5">
        <v>44963</v>
      </c>
      <c r="BR10">
        <v>3.8283</v>
      </c>
      <c r="BS10" s="5"/>
      <c r="BT10"/>
      <c r="BU10" s="5">
        <v>44963</v>
      </c>
      <c r="BV10">
        <v>3.7435</v>
      </c>
      <c r="CA10" s="5">
        <v>44963</v>
      </c>
      <c r="CB10">
        <v>3.6399</v>
      </c>
      <c r="CE10" s="5">
        <v>44963</v>
      </c>
      <c r="CF10">
        <v>3.8228</v>
      </c>
      <c r="CG10" s="5">
        <v>44963</v>
      </c>
      <c r="CH10">
        <v>3.6736</v>
      </c>
    </row>
    <row r="11" spans="1:86">
      <c r="A11" s="5">
        <v>44964</v>
      </c>
      <c r="B11">
        <v>3.599</v>
      </c>
      <c r="C11" s="5">
        <v>44964</v>
      </c>
      <c r="D11">
        <v>3.512</v>
      </c>
      <c r="E11" s="5">
        <v>44964</v>
      </c>
      <c r="F11">
        <v>3.199</v>
      </c>
      <c r="G11" s="5">
        <v>44964</v>
      </c>
      <c r="H11">
        <v>3.265</v>
      </c>
      <c r="I11" s="5">
        <v>44964</v>
      </c>
      <c r="J11">
        <v>3.217</v>
      </c>
      <c r="K11" s="5">
        <v>44964</v>
      </c>
      <c r="L11">
        <v>3.223</v>
      </c>
      <c r="M11" s="5">
        <v>44964</v>
      </c>
      <c r="N11">
        <v>3.32</v>
      </c>
      <c r="O11" s="5">
        <v>44964</v>
      </c>
      <c r="P11">
        <v>3.267</v>
      </c>
      <c r="Q11" s="5"/>
      <c r="R11"/>
      <c r="S11" s="5">
        <v>44964</v>
      </c>
      <c r="T11">
        <v>3.317</v>
      </c>
      <c r="U11" s="5">
        <v>44964</v>
      </c>
      <c r="V11">
        <v>3.695</v>
      </c>
      <c r="W11" s="5">
        <v>44964</v>
      </c>
      <c r="X11">
        <v>3.788</v>
      </c>
      <c r="Y11" s="5">
        <v>44964</v>
      </c>
      <c r="Z11">
        <v>3.751</v>
      </c>
      <c r="AA11" s="5">
        <v>44964</v>
      </c>
      <c r="AB11">
        <v>3.487</v>
      </c>
      <c r="AC11" s="5">
        <v>44964</v>
      </c>
      <c r="AD11">
        <v>3.47</v>
      </c>
      <c r="AE11" s="5">
        <v>44964</v>
      </c>
      <c r="AF11">
        <v>2.675</v>
      </c>
      <c r="AG11" s="5">
        <v>44964</v>
      </c>
      <c r="AH11">
        <v>2.709</v>
      </c>
      <c r="AI11" s="5">
        <v>44964</v>
      </c>
      <c r="AJ11">
        <v>2.452</v>
      </c>
      <c r="AK11" s="5">
        <v>44964</v>
      </c>
      <c r="AL11">
        <v>2.398</v>
      </c>
      <c r="AM11" s="5">
        <v>44964</v>
      </c>
      <c r="AN11">
        <v>2.374</v>
      </c>
      <c r="AO11" s="5">
        <v>44964</v>
      </c>
      <c r="AP11">
        <v>2.304</v>
      </c>
      <c r="AQ11" s="5">
        <v>44964</v>
      </c>
      <c r="AR11">
        <v>2.328</v>
      </c>
      <c r="AS11" s="5">
        <v>44964</v>
      </c>
      <c r="AT11">
        <v>2.274</v>
      </c>
      <c r="AU11" s="5">
        <v>44964</v>
      </c>
      <c r="AV11">
        <v>2.29</v>
      </c>
      <c r="AW11" s="5">
        <v>44964</v>
      </c>
      <c r="AX11">
        <v>2.349</v>
      </c>
      <c r="AY11" s="5">
        <v>44964</v>
      </c>
      <c r="AZ11">
        <v>2.419</v>
      </c>
      <c r="BA11" s="5">
        <v>44964</v>
      </c>
      <c r="BB11">
        <v>2.396</v>
      </c>
      <c r="BC11" s="5">
        <v>44964</v>
      </c>
      <c r="BD11">
        <v>2.315</v>
      </c>
      <c r="BE11" s="5"/>
      <c r="BF11"/>
      <c r="BG11" s="5"/>
      <c r="BH11"/>
      <c r="BI11" s="5">
        <v>44964</v>
      </c>
      <c r="BJ11">
        <v>4.827</v>
      </c>
      <c r="BK11" s="5">
        <v>44964</v>
      </c>
      <c r="BL11">
        <v>4.4644</v>
      </c>
      <c r="BM11" s="5">
        <v>44964</v>
      </c>
      <c r="BN11">
        <v>4.1225</v>
      </c>
      <c r="BO11" s="5"/>
      <c r="BP11"/>
      <c r="BQ11" s="5">
        <v>44964</v>
      </c>
      <c r="BR11">
        <v>3.8337</v>
      </c>
      <c r="BS11" s="5"/>
      <c r="BT11"/>
      <c r="BU11" s="5">
        <v>44964</v>
      </c>
      <c r="BV11">
        <v>3.7643</v>
      </c>
      <c r="CA11" s="5">
        <v>44964</v>
      </c>
      <c r="CB11">
        <v>3.6735</v>
      </c>
      <c r="CE11" s="5">
        <v>44964</v>
      </c>
      <c r="CF11">
        <v>3.8688</v>
      </c>
      <c r="CG11" s="5">
        <v>44964</v>
      </c>
      <c r="CH11">
        <v>3.7129</v>
      </c>
    </row>
    <row r="12" spans="1:86">
      <c r="A12" s="5">
        <v>44965</v>
      </c>
      <c r="B12">
        <v>3.563</v>
      </c>
      <c r="C12" s="5">
        <v>44965</v>
      </c>
      <c r="D12">
        <v>3.468</v>
      </c>
      <c r="E12" s="5">
        <v>44965</v>
      </c>
      <c r="F12">
        <v>3.155</v>
      </c>
      <c r="G12" s="5">
        <v>44965</v>
      </c>
      <c r="H12">
        <v>3.225</v>
      </c>
      <c r="I12" s="5">
        <v>44965</v>
      </c>
      <c r="J12">
        <v>3.185</v>
      </c>
      <c r="K12" s="5">
        <v>44965</v>
      </c>
      <c r="L12">
        <v>3.2</v>
      </c>
      <c r="M12" s="5">
        <v>44965</v>
      </c>
      <c r="N12">
        <v>3.311</v>
      </c>
      <c r="O12" s="5">
        <v>44965</v>
      </c>
      <c r="P12">
        <v>3.261</v>
      </c>
      <c r="Q12" s="5"/>
      <c r="R12"/>
      <c r="S12" s="5">
        <v>44965</v>
      </c>
      <c r="T12">
        <v>3.313</v>
      </c>
      <c r="U12" s="5">
        <v>44965</v>
      </c>
      <c r="V12">
        <v>3.7</v>
      </c>
      <c r="W12" s="5">
        <v>44965</v>
      </c>
      <c r="X12">
        <v>3.798</v>
      </c>
      <c r="Y12" s="5">
        <v>44965</v>
      </c>
      <c r="Z12">
        <v>3.769</v>
      </c>
      <c r="AA12" s="5">
        <v>44965</v>
      </c>
      <c r="AB12">
        <v>3.511</v>
      </c>
      <c r="AC12" s="5">
        <v>44965</v>
      </c>
      <c r="AD12">
        <v>3.497</v>
      </c>
      <c r="AE12" s="5">
        <v>44965</v>
      </c>
      <c r="AF12">
        <v>2.828</v>
      </c>
      <c r="AG12" s="5">
        <v>44965</v>
      </c>
      <c r="AH12">
        <v>2.717</v>
      </c>
      <c r="AI12" s="5">
        <v>44965</v>
      </c>
      <c r="AJ12">
        <v>2.456</v>
      </c>
      <c r="AK12" s="5">
        <v>44965</v>
      </c>
      <c r="AL12">
        <v>2.402</v>
      </c>
      <c r="AM12" s="5">
        <v>44965</v>
      </c>
      <c r="AN12">
        <v>2.368</v>
      </c>
      <c r="AO12" s="5">
        <v>44965</v>
      </c>
      <c r="AP12">
        <v>2.308</v>
      </c>
      <c r="AQ12" s="5">
        <v>44965</v>
      </c>
      <c r="AR12">
        <v>2.337</v>
      </c>
      <c r="AS12" s="5">
        <v>44965</v>
      </c>
      <c r="AT12">
        <v>2.293</v>
      </c>
      <c r="AU12" s="5">
        <v>44965</v>
      </c>
      <c r="AV12">
        <v>2.308</v>
      </c>
      <c r="AW12" s="5">
        <v>44965</v>
      </c>
      <c r="AX12">
        <v>2.363</v>
      </c>
      <c r="AY12" s="5">
        <v>44965</v>
      </c>
      <c r="AZ12">
        <v>2.443</v>
      </c>
      <c r="BA12" s="5">
        <v>44965</v>
      </c>
      <c r="BB12">
        <v>2.414</v>
      </c>
      <c r="BC12" s="5">
        <v>44965</v>
      </c>
      <c r="BD12">
        <v>2.334</v>
      </c>
      <c r="BE12" s="5"/>
      <c r="BF12"/>
      <c r="BG12" s="5"/>
      <c r="BH12"/>
      <c r="BI12" s="5">
        <v>44965</v>
      </c>
      <c r="BJ12">
        <v>4.8129</v>
      </c>
      <c r="BK12" s="5">
        <v>44965</v>
      </c>
      <c r="BL12">
        <v>4.4208</v>
      </c>
      <c r="BM12" s="5">
        <v>44965</v>
      </c>
      <c r="BN12">
        <v>4.0782</v>
      </c>
      <c r="BO12" s="5"/>
      <c r="BP12"/>
      <c r="BQ12" s="5">
        <v>44965</v>
      </c>
      <c r="BR12">
        <v>3.7883</v>
      </c>
      <c r="BS12" s="5"/>
      <c r="BT12"/>
      <c r="BU12" s="5">
        <v>44965</v>
      </c>
      <c r="BV12">
        <v>3.7075</v>
      </c>
      <c r="CA12" s="5">
        <v>44965</v>
      </c>
      <c r="CB12">
        <v>3.6098</v>
      </c>
      <c r="CE12" s="5">
        <v>44965</v>
      </c>
      <c r="CF12">
        <v>3.8217</v>
      </c>
      <c r="CG12" s="5">
        <v>44965</v>
      </c>
      <c r="CH12">
        <v>3.671</v>
      </c>
    </row>
    <row r="13" spans="1:86">
      <c r="A13" s="5">
        <v>44966</v>
      </c>
      <c r="B13">
        <v>3.578</v>
      </c>
      <c r="C13" s="5">
        <v>44966</v>
      </c>
      <c r="D13">
        <v>3.5</v>
      </c>
      <c r="E13" s="5">
        <v>44966</v>
      </c>
      <c r="F13">
        <v>3.189</v>
      </c>
      <c r="G13" s="5">
        <v>44966</v>
      </c>
      <c r="H13">
        <v>3.257</v>
      </c>
      <c r="I13" s="5">
        <v>44966</v>
      </c>
      <c r="J13">
        <v>3.215</v>
      </c>
      <c r="K13" s="5">
        <v>44966</v>
      </c>
      <c r="L13">
        <v>3.217</v>
      </c>
      <c r="M13" s="5">
        <v>44966</v>
      </c>
      <c r="N13">
        <v>3.32</v>
      </c>
      <c r="O13" s="5">
        <v>44966</v>
      </c>
      <c r="P13">
        <v>3.241</v>
      </c>
      <c r="Q13" s="5"/>
      <c r="R13"/>
      <c r="S13" s="5">
        <v>44966</v>
      </c>
      <c r="T13">
        <v>3.291</v>
      </c>
      <c r="U13" s="5">
        <v>44966</v>
      </c>
      <c r="V13">
        <v>3.674</v>
      </c>
      <c r="W13" s="5">
        <v>44966</v>
      </c>
      <c r="X13">
        <v>3.769</v>
      </c>
      <c r="Y13" s="5">
        <v>44966</v>
      </c>
      <c r="Z13">
        <v>3.736</v>
      </c>
      <c r="AA13" s="5">
        <v>44966</v>
      </c>
      <c r="AB13">
        <v>3.479</v>
      </c>
      <c r="AC13" s="5">
        <v>44966</v>
      </c>
      <c r="AD13">
        <v>3.465</v>
      </c>
      <c r="AE13" s="5">
        <v>44966</v>
      </c>
      <c r="AF13">
        <v>2.864</v>
      </c>
      <c r="AG13" s="5">
        <v>44966</v>
      </c>
      <c r="AH13">
        <v>2.692</v>
      </c>
      <c r="AI13" s="5">
        <v>44966</v>
      </c>
      <c r="AJ13">
        <v>2.42</v>
      </c>
      <c r="AK13" s="5">
        <v>44966</v>
      </c>
      <c r="AL13">
        <v>2.359</v>
      </c>
      <c r="AM13" s="5">
        <v>44966</v>
      </c>
      <c r="AN13">
        <v>2.33</v>
      </c>
      <c r="AO13" s="5">
        <v>44966</v>
      </c>
      <c r="AP13">
        <v>2.259</v>
      </c>
      <c r="AQ13" s="5">
        <v>44966</v>
      </c>
      <c r="AR13">
        <v>2.289</v>
      </c>
      <c r="AS13" s="5">
        <v>44966</v>
      </c>
      <c r="AT13">
        <v>2.235</v>
      </c>
      <c r="AU13" s="5">
        <v>44966</v>
      </c>
      <c r="AV13">
        <v>2.246</v>
      </c>
      <c r="AW13" s="5">
        <v>44966</v>
      </c>
      <c r="AX13">
        <v>2.303</v>
      </c>
      <c r="AY13" s="5">
        <v>44966</v>
      </c>
      <c r="AZ13">
        <v>2.38</v>
      </c>
      <c r="BA13" s="5">
        <v>44966</v>
      </c>
      <c r="BB13">
        <v>2.354</v>
      </c>
      <c r="BC13" s="5">
        <v>44966</v>
      </c>
      <c r="BD13">
        <v>2.272</v>
      </c>
      <c r="BE13" s="5"/>
      <c r="BF13"/>
      <c r="BG13" s="5"/>
      <c r="BH13"/>
      <c r="BI13" s="5">
        <v>44966</v>
      </c>
      <c r="BJ13">
        <v>4.8505</v>
      </c>
      <c r="BK13" s="5">
        <v>44966</v>
      </c>
      <c r="BL13">
        <v>4.482</v>
      </c>
      <c r="BM13" s="5">
        <v>44966</v>
      </c>
      <c r="BN13">
        <v>4.1482</v>
      </c>
      <c r="BO13" s="5"/>
      <c r="BP13"/>
      <c r="BQ13" s="5">
        <v>44966</v>
      </c>
      <c r="BR13">
        <v>3.8586</v>
      </c>
      <c r="BS13" s="5"/>
      <c r="BT13"/>
      <c r="BU13" s="5">
        <v>44966</v>
      </c>
      <c r="BV13">
        <v>3.7774</v>
      </c>
      <c r="CA13" s="5">
        <v>44966</v>
      </c>
      <c r="CB13">
        <v>3.6579</v>
      </c>
      <c r="CE13" s="5">
        <v>44966</v>
      </c>
      <c r="CF13">
        <v>3.88</v>
      </c>
      <c r="CG13" s="5">
        <v>44966</v>
      </c>
      <c r="CH13">
        <v>3.7264</v>
      </c>
    </row>
    <row r="14" spans="1:86">
      <c r="A14" s="5">
        <v>44967</v>
      </c>
      <c r="B14">
        <v>3.708</v>
      </c>
      <c r="C14" s="5">
        <v>44967</v>
      </c>
      <c r="D14">
        <v>3.628</v>
      </c>
      <c r="E14" s="5">
        <v>44967</v>
      </c>
      <c r="F14">
        <v>3.313</v>
      </c>
      <c r="G14" s="5">
        <v>44967</v>
      </c>
      <c r="H14">
        <v>3.381</v>
      </c>
      <c r="I14" s="5">
        <v>44967</v>
      </c>
      <c r="J14">
        <v>3.336</v>
      </c>
      <c r="K14" s="5">
        <v>44967</v>
      </c>
      <c r="L14">
        <v>3.342</v>
      </c>
      <c r="M14" s="5">
        <v>44967</v>
      </c>
      <c r="N14">
        <v>3.443</v>
      </c>
      <c r="O14" s="5">
        <v>44967</v>
      </c>
      <c r="P14">
        <v>3.35</v>
      </c>
      <c r="Q14" s="5"/>
      <c r="R14"/>
      <c r="S14" s="5">
        <v>44967</v>
      </c>
      <c r="T14">
        <v>3.396</v>
      </c>
      <c r="U14" s="5">
        <v>44967</v>
      </c>
      <c r="V14">
        <v>3.759</v>
      </c>
      <c r="W14" s="5">
        <v>44967</v>
      </c>
      <c r="X14">
        <v>3.848</v>
      </c>
      <c r="Y14" s="5">
        <v>44967</v>
      </c>
      <c r="Z14">
        <v>3.813</v>
      </c>
      <c r="AA14" s="5">
        <v>44967</v>
      </c>
      <c r="AB14">
        <v>3.556</v>
      </c>
      <c r="AC14" s="5">
        <v>44967</v>
      </c>
      <c r="AD14">
        <v>3.544</v>
      </c>
      <c r="AE14" s="5">
        <v>44967</v>
      </c>
      <c r="AF14">
        <v>2.94</v>
      </c>
      <c r="AG14" s="5">
        <v>44967</v>
      </c>
      <c r="AH14">
        <v>2.761</v>
      </c>
      <c r="AI14" s="5">
        <v>44967</v>
      </c>
      <c r="AJ14">
        <v>2.489</v>
      </c>
      <c r="AK14" s="5">
        <v>44967</v>
      </c>
      <c r="AL14">
        <v>2.431</v>
      </c>
      <c r="AM14" s="5">
        <v>44967</v>
      </c>
      <c r="AN14">
        <v>2.4</v>
      </c>
      <c r="AO14" s="5">
        <v>44967</v>
      </c>
      <c r="AP14">
        <v>2.329</v>
      </c>
      <c r="AQ14" s="5">
        <v>44967</v>
      </c>
      <c r="AR14">
        <v>2.354</v>
      </c>
      <c r="AS14" s="5">
        <v>44967</v>
      </c>
      <c r="AT14">
        <v>2.3</v>
      </c>
      <c r="AU14" s="5">
        <v>44967</v>
      </c>
      <c r="AV14">
        <v>2.31</v>
      </c>
      <c r="AW14" s="5">
        <v>44967</v>
      </c>
      <c r="AX14">
        <v>2.364</v>
      </c>
      <c r="AY14" s="5">
        <v>44967</v>
      </c>
      <c r="AZ14">
        <v>2.441</v>
      </c>
      <c r="BA14" s="5">
        <v>44967</v>
      </c>
      <c r="BB14">
        <v>2.41</v>
      </c>
      <c r="BC14" s="5">
        <v>44967</v>
      </c>
      <c r="BD14">
        <v>2.323</v>
      </c>
      <c r="BE14" s="5"/>
      <c r="BF14"/>
      <c r="BG14" s="5"/>
      <c r="BH14"/>
      <c r="BI14" s="5">
        <v>44967</v>
      </c>
      <c r="BJ14">
        <v>4.868</v>
      </c>
      <c r="BK14" s="5">
        <v>44967</v>
      </c>
      <c r="BL14">
        <v>4.517</v>
      </c>
      <c r="BM14" s="5">
        <v>44967</v>
      </c>
      <c r="BN14">
        <v>4.2015</v>
      </c>
      <c r="BO14" s="5"/>
      <c r="BP14"/>
      <c r="BQ14" s="5">
        <v>44967</v>
      </c>
      <c r="BR14">
        <v>3.9226</v>
      </c>
      <c r="BS14" s="5"/>
      <c r="BT14"/>
      <c r="BU14" s="5">
        <v>44967</v>
      </c>
      <c r="BV14">
        <v>3.848</v>
      </c>
      <c r="CA14" s="5">
        <v>44967</v>
      </c>
      <c r="CB14">
        <v>3.732</v>
      </c>
      <c r="CE14" s="5">
        <v>44967</v>
      </c>
      <c r="CF14">
        <v>3.9515</v>
      </c>
      <c r="CG14" s="5">
        <v>44967</v>
      </c>
      <c r="CH14">
        <v>3.8158</v>
      </c>
    </row>
    <row r="15" spans="1:86">
      <c r="A15" s="5">
        <v>44970</v>
      </c>
      <c r="B15">
        <v>3.726</v>
      </c>
      <c r="C15" s="5">
        <v>44970</v>
      </c>
      <c r="D15">
        <v>3.639</v>
      </c>
      <c r="E15" s="5">
        <v>44970</v>
      </c>
      <c r="F15">
        <v>3.331</v>
      </c>
      <c r="G15" s="5">
        <v>44970</v>
      </c>
      <c r="H15">
        <v>3.401</v>
      </c>
      <c r="I15" s="5">
        <v>44970</v>
      </c>
      <c r="J15">
        <v>3.349</v>
      </c>
      <c r="K15" s="5">
        <v>44970</v>
      </c>
      <c r="L15">
        <v>3.357</v>
      </c>
      <c r="M15" s="5">
        <v>44970</v>
      </c>
      <c r="N15">
        <v>3.453</v>
      </c>
      <c r="O15" s="5">
        <v>44970</v>
      </c>
      <c r="P15">
        <v>3.362</v>
      </c>
      <c r="Q15" s="5"/>
      <c r="R15"/>
      <c r="S15" s="5">
        <v>44970</v>
      </c>
      <c r="T15">
        <v>3.402</v>
      </c>
      <c r="U15" s="5">
        <v>44970</v>
      </c>
      <c r="V15">
        <v>3.765</v>
      </c>
      <c r="W15" s="5">
        <v>44970</v>
      </c>
      <c r="X15">
        <v>3.851</v>
      </c>
      <c r="Y15" s="5">
        <v>44970</v>
      </c>
      <c r="Z15">
        <v>3.814</v>
      </c>
      <c r="AA15" s="5">
        <v>44970</v>
      </c>
      <c r="AB15">
        <v>3.567</v>
      </c>
      <c r="AC15" s="5">
        <v>44970</v>
      </c>
      <c r="AD15">
        <v>3.562</v>
      </c>
      <c r="AE15" s="5">
        <v>44970</v>
      </c>
      <c r="AF15">
        <v>2.977</v>
      </c>
      <c r="AG15" s="5">
        <v>44970</v>
      </c>
      <c r="AH15">
        <v>2.782</v>
      </c>
      <c r="AI15" s="5">
        <v>44970</v>
      </c>
      <c r="AJ15">
        <v>2.514</v>
      </c>
      <c r="AK15" s="5">
        <v>44970</v>
      </c>
      <c r="AL15">
        <v>2.453</v>
      </c>
      <c r="AM15" s="5">
        <v>44970</v>
      </c>
      <c r="AN15">
        <v>2.423</v>
      </c>
      <c r="AO15" s="5">
        <v>44970</v>
      </c>
      <c r="AP15">
        <v>2.348</v>
      </c>
      <c r="AQ15" s="5">
        <v>44970</v>
      </c>
      <c r="AR15">
        <v>2.372</v>
      </c>
      <c r="AS15" s="5">
        <v>44970</v>
      </c>
      <c r="AT15">
        <v>2.31</v>
      </c>
      <c r="AU15" s="5">
        <v>44970</v>
      </c>
      <c r="AV15">
        <v>2.317</v>
      </c>
      <c r="AW15" s="5">
        <v>44970</v>
      </c>
      <c r="AX15">
        <v>2.368</v>
      </c>
      <c r="AY15" s="5">
        <v>44970</v>
      </c>
      <c r="AZ15">
        <v>2.447</v>
      </c>
      <c r="BA15" s="5">
        <v>44970</v>
      </c>
      <c r="BB15">
        <v>2.412</v>
      </c>
      <c r="BC15" s="5">
        <v>44970</v>
      </c>
      <c r="BD15">
        <v>2.322</v>
      </c>
      <c r="BE15" s="5"/>
      <c r="BF15"/>
      <c r="BG15" s="5"/>
      <c r="BH15"/>
      <c r="BI15" s="5">
        <v>44970</v>
      </c>
      <c r="BJ15">
        <v>4.8839</v>
      </c>
      <c r="BK15" s="5">
        <v>44970</v>
      </c>
      <c r="BL15">
        <v>4.5175</v>
      </c>
      <c r="BM15" s="5">
        <v>44970</v>
      </c>
      <c r="BN15">
        <v>4.2015</v>
      </c>
      <c r="BO15" s="5"/>
      <c r="BP15"/>
      <c r="BQ15" s="5">
        <v>44970</v>
      </c>
      <c r="BR15">
        <v>3.9104</v>
      </c>
      <c r="BS15" s="5"/>
      <c r="BT15"/>
      <c r="BU15" s="5">
        <v>44970</v>
      </c>
      <c r="BV15">
        <v>3.8168</v>
      </c>
      <c r="CA15" s="5">
        <v>44970</v>
      </c>
      <c r="CB15">
        <v>3.7016</v>
      </c>
      <c r="CE15" s="5">
        <v>44970</v>
      </c>
      <c r="CF15">
        <v>3.9048</v>
      </c>
      <c r="CG15" s="5">
        <v>44970</v>
      </c>
      <c r="CH15">
        <v>3.7728</v>
      </c>
    </row>
    <row r="16" spans="1:86">
      <c r="A16" s="5">
        <v>44971</v>
      </c>
      <c r="B16">
        <v>3.903</v>
      </c>
      <c r="C16" s="5">
        <v>44971</v>
      </c>
      <c r="D16">
        <v>3.83</v>
      </c>
      <c r="E16" s="5">
        <v>44971</v>
      </c>
      <c r="F16">
        <v>3.495</v>
      </c>
      <c r="G16" s="5">
        <v>44971</v>
      </c>
      <c r="H16">
        <v>3.57</v>
      </c>
      <c r="I16" s="5">
        <v>44971</v>
      </c>
      <c r="J16">
        <v>3.51</v>
      </c>
      <c r="K16" s="5">
        <v>44971</v>
      </c>
      <c r="L16">
        <v>3.513</v>
      </c>
      <c r="M16" s="5">
        <v>44971</v>
      </c>
      <c r="N16">
        <v>3.593</v>
      </c>
      <c r="O16" s="5">
        <v>44971</v>
      </c>
      <c r="P16">
        <v>3.486</v>
      </c>
      <c r="Q16" s="5"/>
      <c r="R16"/>
      <c r="S16" s="5">
        <v>44971</v>
      </c>
      <c r="T16">
        <v>3.521</v>
      </c>
      <c r="U16" s="5">
        <v>44971</v>
      </c>
      <c r="V16">
        <v>3.857</v>
      </c>
      <c r="W16" s="5">
        <v>44971</v>
      </c>
      <c r="X16">
        <v>3.937</v>
      </c>
      <c r="Y16" s="5">
        <v>44971</v>
      </c>
      <c r="Z16">
        <v>3.89</v>
      </c>
      <c r="AA16" s="5">
        <v>44971</v>
      </c>
      <c r="AB16">
        <v>3.631</v>
      </c>
      <c r="AC16" s="5">
        <v>44971</v>
      </c>
      <c r="AD16">
        <v>3.623</v>
      </c>
      <c r="AE16" s="5">
        <v>44971</v>
      </c>
      <c r="AF16">
        <v>2.996</v>
      </c>
      <c r="AG16" s="5">
        <v>44971</v>
      </c>
      <c r="AH16">
        <v>2.858</v>
      </c>
      <c r="AI16" s="5">
        <v>44971</v>
      </c>
      <c r="AJ16">
        <v>2.6</v>
      </c>
      <c r="AK16" s="5">
        <v>44971</v>
      </c>
      <c r="AL16">
        <v>2.534</v>
      </c>
      <c r="AM16" s="5">
        <v>44971</v>
      </c>
      <c r="AN16">
        <v>2.505</v>
      </c>
      <c r="AO16" s="5">
        <v>44971</v>
      </c>
      <c r="AP16">
        <v>2.43</v>
      </c>
      <c r="AQ16" s="5">
        <v>44971</v>
      </c>
      <c r="AR16">
        <v>2.449</v>
      </c>
      <c r="AS16" s="5">
        <v>44971</v>
      </c>
      <c r="AT16">
        <v>2.384</v>
      </c>
      <c r="AU16" s="5">
        <v>44971</v>
      </c>
      <c r="AV16">
        <v>2.387</v>
      </c>
      <c r="AW16" s="5">
        <v>44971</v>
      </c>
      <c r="AX16">
        <v>2.438</v>
      </c>
      <c r="AY16" s="5">
        <v>44971</v>
      </c>
      <c r="AZ16">
        <v>2.514</v>
      </c>
      <c r="BA16" s="5">
        <v>44971</v>
      </c>
      <c r="BB16">
        <v>2.471</v>
      </c>
      <c r="BC16" s="5">
        <v>44971</v>
      </c>
      <c r="BD16">
        <v>2.378</v>
      </c>
      <c r="BE16" s="5"/>
      <c r="BF16"/>
      <c r="BG16" s="5"/>
      <c r="BH16"/>
      <c r="BI16" s="5">
        <v>44971</v>
      </c>
      <c r="BJ16">
        <v>4.9513</v>
      </c>
      <c r="BK16" s="5">
        <v>44971</v>
      </c>
      <c r="BL16">
        <v>4.6154</v>
      </c>
      <c r="BM16" s="5">
        <v>44971</v>
      </c>
      <c r="BN16">
        <v>4.3169</v>
      </c>
      <c r="BO16" s="5"/>
      <c r="BP16"/>
      <c r="BQ16" s="5">
        <v>44971</v>
      </c>
      <c r="BR16">
        <v>4.001</v>
      </c>
      <c r="BS16" s="5"/>
      <c r="BT16"/>
      <c r="BU16" s="5">
        <v>44971</v>
      </c>
      <c r="BV16">
        <v>3.8848</v>
      </c>
      <c r="CA16" s="5">
        <v>44971</v>
      </c>
      <c r="CB16">
        <v>3.7435</v>
      </c>
      <c r="CE16" s="5">
        <v>44971</v>
      </c>
      <c r="CF16">
        <v>3.9139</v>
      </c>
      <c r="CG16" s="5">
        <v>44971</v>
      </c>
      <c r="CH16">
        <v>3.7746</v>
      </c>
    </row>
    <row r="17" spans="1:86">
      <c r="A17" s="5">
        <v>44972</v>
      </c>
      <c r="B17">
        <v>3.834</v>
      </c>
      <c r="C17" s="5">
        <v>44972</v>
      </c>
      <c r="D17">
        <v>3.793</v>
      </c>
      <c r="E17" s="5">
        <v>44972</v>
      </c>
      <c r="F17">
        <v>3.419</v>
      </c>
      <c r="G17" s="5">
        <v>44972</v>
      </c>
      <c r="H17">
        <v>3.493</v>
      </c>
      <c r="I17" s="5">
        <v>44972</v>
      </c>
      <c r="J17">
        <v>3.426</v>
      </c>
      <c r="K17" s="5">
        <v>44972</v>
      </c>
      <c r="L17">
        <v>3.443</v>
      </c>
      <c r="M17" s="5">
        <v>44972</v>
      </c>
      <c r="N17">
        <v>3.532</v>
      </c>
      <c r="O17" s="5">
        <v>44972</v>
      </c>
      <c r="P17">
        <v>3.447</v>
      </c>
      <c r="Q17" s="5"/>
      <c r="R17"/>
      <c r="S17" s="5">
        <v>44972</v>
      </c>
      <c r="T17">
        <v>3.487</v>
      </c>
      <c r="U17" s="5">
        <v>44972</v>
      </c>
      <c r="V17">
        <v>3.83</v>
      </c>
      <c r="W17" s="5">
        <v>44972</v>
      </c>
      <c r="X17">
        <v>3.912</v>
      </c>
      <c r="Y17" s="5">
        <v>44972</v>
      </c>
      <c r="Z17">
        <v>3.87</v>
      </c>
      <c r="AA17" s="5">
        <v>44972</v>
      </c>
      <c r="AB17">
        <v>3.606</v>
      </c>
      <c r="AC17" s="5">
        <v>44972</v>
      </c>
      <c r="AD17">
        <v>3.592</v>
      </c>
      <c r="AE17" s="5">
        <v>44972</v>
      </c>
      <c r="AF17">
        <v>2.994</v>
      </c>
      <c r="AG17" s="5">
        <v>44972</v>
      </c>
      <c r="AH17">
        <v>2.883</v>
      </c>
      <c r="AI17" s="5">
        <v>44972</v>
      </c>
      <c r="AJ17">
        <v>2.632</v>
      </c>
      <c r="AK17" s="5">
        <v>44972</v>
      </c>
      <c r="AL17">
        <v>2.558</v>
      </c>
      <c r="AM17" s="5">
        <v>44972</v>
      </c>
      <c r="AN17">
        <v>2.529</v>
      </c>
      <c r="AO17" s="5">
        <v>44972</v>
      </c>
      <c r="AP17">
        <v>2.456</v>
      </c>
      <c r="AQ17" s="5">
        <v>44972</v>
      </c>
      <c r="AR17">
        <v>2.477</v>
      </c>
      <c r="AS17" s="5">
        <v>44972</v>
      </c>
      <c r="AT17">
        <v>2.415</v>
      </c>
      <c r="AU17" s="5">
        <v>44972</v>
      </c>
      <c r="AV17">
        <v>2.424</v>
      </c>
      <c r="AW17" s="5">
        <v>44972</v>
      </c>
      <c r="AX17">
        <v>2.475</v>
      </c>
      <c r="AY17" s="5">
        <v>44972</v>
      </c>
      <c r="AZ17">
        <v>2.569</v>
      </c>
      <c r="BA17" s="5">
        <v>44972</v>
      </c>
      <c r="BB17">
        <v>2.527</v>
      </c>
      <c r="BC17" s="5">
        <v>44972</v>
      </c>
      <c r="BD17">
        <v>2.434</v>
      </c>
      <c r="BE17" s="5"/>
      <c r="BF17"/>
      <c r="BG17" s="5"/>
      <c r="BH17"/>
      <c r="BI17" s="5">
        <v>44972</v>
      </c>
      <c r="BJ17">
        <v>4.9508</v>
      </c>
      <c r="BK17" s="5">
        <v>44972</v>
      </c>
      <c r="BL17">
        <v>4.6309</v>
      </c>
      <c r="BM17" s="5">
        <v>44972</v>
      </c>
      <c r="BN17">
        <v>4.3482</v>
      </c>
      <c r="BO17" s="5"/>
      <c r="BP17"/>
      <c r="BQ17" s="5">
        <v>44972</v>
      </c>
      <c r="BR17">
        <v>4.0368</v>
      </c>
      <c r="BS17" s="5"/>
      <c r="BT17"/>
      <c r="BU17" s="5">
        <v>44972</v>
      </c>
      <c r="BV17">
        <v>3.9375</v>
      </c>
      <c r="CA17" s="5">
        <v>44972</v>
      </c>
      <c r="CB17">
        <v>3.8049</v>
      </c>
      <c r="CE17" s="5">
        <v>44972</v>
      </c>
      <c r="CF17">
        <v>3.987</v>
      </c>
      <c r="CG17" s="5">
        <v>44972</v>
      </c>
      <c r="CH17">
        <v>3.841</v>
      </c>
    </row>
    <row r="18" spans="1:86">
      <c r="A18" s="5">
        <v>44973</v>
      </c>
      <c r="B18">
        <v>3.843</v>
      </c>
      <c r="C18" s="5">
        <v>44973</v>
      </c>
      <c r="D18">
        <v>3.798</v>
      </c>
      <c r="E18" s="5">
        <v>44973</v>
      </c>
      <c r="F18">
        <v>3.392</v>
      </c>
      <c r="G18" s="5">
        <v>44973</v>
      </c>
      <c r="H18">
        <v>3.476</v>
      </c>
      <c r="I18" s="5">
        <v>44973</v>
      </c>
      <c r="J18">
        <v>3.41</v>
      </c>
      <c r="K18" s="5">
        <v>44973</v>
      </c>
      <c r="L18">
        <v>3.43</v>
      </c>
      <c r="M18" s="5">
        <v>44973</v>
      </c>
      <c r="N18">
        <v>3.524</v>
      </c>
      <c r="O18" s="5">
        <v>44973</v>
      </c>
      <c r="P18">
        <v>3.467</v>
      </c>
      <c r="Q18" s="5"/>
      <c r="R18"/>
      <c r="S18" s="5">
        <v>44973</v>
      </c>
      <c r="T18">
        <v>3.499</v>
      </c>
      <c r="U18" s="5">
        <v>44973</v>
      </c>
      <c r="V18">
        <v>3.855</v>
      </c>
      <c r="W18" s="5">
        <v>44973</v>
      </c>
      <c r="X18">
        <v>3.936</v>
      </c>
      <c r="Y18" s="5">
        <v>44973</v>
      </c>
      <c r="Z18">
        <v>3.896</v>
      </c>
      <c r="AA18" s="5">
        <v>44973</v>
      </c>
      <c r="AB18">
        <v>3.629</v>
      </c>
      <c r="AC18" s="5">
        <v>44973</v>
      </c>
      <c r="AD18">
        <v>3.614</v>
      </c>
      <c r="AE18" s="5">
        <v>44973</v>
      </c>
      <c r="AF18">
        <v>2.981</v>
      </c>
      <c r="AG18" s="5">
        <v>44973</v>
      </c>
      <c r="AH18">
        <v>2.881</v>
      </c>
      <c r="AI18" s="5">
        <v>44973</v>
      </c>
      <c r="AJ18">
        <v>2.642</v>
      </c>
      <c r="AK18" s="5">
        <v>44973</v>
      </c>
      <c r="AL18">
        <v>2.57</v>
      </c>
      <c r="AM18" s="5">
        <v>44973</v>
      </c>
      <c r="AN18">
        <v>2.537</v>
      </c>
      <c r="AO18" s="5">
        <v>44973</v>
      </c>
      <c r="AP18">
        <v>2.468</v>
      </c>
      <c r="AQ18" s="5">
        <v>44973</v>
      </c>
      <c r="AR18">
        <v>2.482</v>
      </c>
      <c r="AS18" s="5">
        <v>44973</v>
      </c>
      <c r="AT18">
        <v>2.423</v>
      </c>
      <c r="AU18" s="5">
        <v>44973</v>
      </c>
      <c r="AV18">
        <v>2.429</v>
      </c>
      <c r="AW18" s="5">
        <v>44973</v>
      </c>
      <c r="AX18">
        <v>2.478</v>
      </c>
      <c r="AY18" s="5">
        <v>44973</v>
      </c>
      <c r="AZ18">
        <v>2.581</v>
      </c>
      <c r="BA18" s="5">
        <v>44973</v>
      </c>
      <c r="BB18">
        <v>2.528</v>
      </c>
      <c r="BC18" s="5">
        <v>44973</v>
      </c>
      <c r="BD18">
        <v>2.436</v>
      </c>
      <c r="BE18" s="5"/>
      <c r="BF18"/>
      <c r="BG18" s="5"/>
      <c r="BH18"/>
      <c r="BI18" s="5">
        <v>44973</v>
      </c>
      <c r="BJ18">
        <v>4.9666</v>
      </c>
      <c r="BK18" s="5">
        <v>44973</v>
      </c>
      <c r="BL18">
        <v>4.64</v>
      </c>
      <c r="BM18" s="5">
        <v>44973</v>
      </c>
      <c r="BN18">
        <v>4.3682</v>
      </c>
      <c r="BO18" s="5"/>
      <c r="BP18"/>
      <c r="BQ18" s="5">
        <v>44973</v>
      </c>
      <c r="BR18">
        <v>4.0727</v>
      </c>
      <c r="BS18" s="5"/>
      <c r="BT18"/>
      <c r="BU18" s="5">
        <v>44973</v>
      </c>
      <c r="BV18">
        <v>3.985</v>
      </c>
      <c r="CA18" s="5">
        <v>44973</v>
      </c>
      <c r="CB18">
        <v>3.8608</v>
      </c>
      <c r="CE18" s="5">
        <v>44973</v>
      </c>
      <c r="CF18">
        <v>4.053</v>
      </c>
      <c r="CG18" s="5">
        <v>44973</v>
      </c>
      <c r="CH18">
        <v>3.9142</v>
      </c>
    </row>
    <row r="19" spans="1:86">
      <c r="A19" s="5">
        <v>44974</v>
      </c>
      <c r="B19">
        <v>3.859</v>
      </c>
      <c r="C19" s="5">
        <v>44974</v>
      </c>
      <c r="D19">
        <v>3.794</v>
      </c>
      <c r="E19" s="5">
        <v>44974</v>
      </c>
      <c r="F19">
        <v>3.411</v>
      </c>
      <c r="G19" s="5">
        <v>44974</v>
      </c>
      <c r="H19">
        <v>3.499</v>
      </c>
      <c r="I19" s="5">
        <v>44974</v>
      </c>
      <c r="J19">
        <v>3.433</v>
      </c>
      <c r="K19" s="5">
        <v>44974</v>
      </c>
      <c r="L19">
        <v>3.453</v>
      </c>
      <c r="M19" s="5">
        <v>44974</v>
      </c>
      <c r="N19">
        <v>3.543</v>
      </c>
      <c r="O19" s="5">
        <v>44974</v>
      </c>
      <c r="P19">
        <v>3.485</v>
      </c>
      <c r="Q19" s="5"/>
      <c r="R19"/>
      <c r="S19" s="5">
        <v>44974</v>
      </c>
      <c r="T19">
        <v>3.515</v>
      </c>
      <c r="U19" s="5">
        <v>44974</v>
      </c>
      <c r="V19">
        <v>3.89</v>
      </c>
      <c r="W19" s="5">
        <v>44974</v>
      </c>
      <c r="X19">
        <v>3.964</v>
      </c>
      <c r="Y19" s="5">
        <v>44974</v>
      </c>
      <c r="Z19">
        <v>3.936</v>
      </c>
      <c r="AA19" s="5">
        <v>44974</v>
      </c>
      <c r="AB19">
        <v>3.662</v>
      </c>
      <c r="AC19" s="5">
        <v>44974</v>
      </c>
      <c r="AD19">
        <v>3.647</v>
      </c>
      <c r="AE19" s="5">
        <v>44974</v>
      </c>
      <c r="AF19">
        <v>3.005</v>
      </c>
      <c r="AG19" s="5">
        <v>44974</v>
      </c>
      <c r="AH19">
        <v>2.877</v>
      </c>
      <c r="AI19" s="5">
        <v>44974</v>
      </c>
      <c r="AJ19">
        <v>2.639</v>
      </c>
      <c r="AK19" s="5">
        <v>44974</v>
      </c>
      <c r="AL19">
        <v>2.553</v>
      </c>
      <c r="AM19" s="5">
        <v>44974</v>
      </c>
      <c r="AN19">
        <v>2.508</v>
      </c>
      <c r="AO19" s="5">
        <v>44974</v>
      </c>
      <c r="AP19">
        <v>2.439</v>
      </c>
      <c r="AQ19" s="5">
        <v>44974</v>
      </c>
      <c r="AR19">
        <v>2.448</v>
      </c>
      <c r="AS19" s="5">
        <v>44974</v>
      </c>
      <c r="AT19">
        <v>2.389</v>
      </c>
      <c r="AU19" s="5">
        <v>44974</v>
      </c>
      <c r="AV19">
        <v>2.396</v>
      </c>
      <c r="AW19" s="5">
        <v>44974</v>
      </c>
      <c r="AX19">
        <v>2.44</v>
      </c>
      <c r="AY19" s="5">
        <v>44974</v>
      </c>
      <c r="AZ19">
        <v>2.538</v>
      </c>
      <c r="BA19" s="5">
        <v>44974</v>
      </c>
      <c r="BB19">
        <v>2.485</v>
      </c>
      <c r="BC19" s="5">
        <v>44974</v>
      </c>
      <c r="BD19">
        <v>2.395</v>
      </c>
      <c r="BE19" s="5"/>
      <c r="BF19"/>
      <c r="BG19" s="5"/>
      <c r="BH19"/>
      <c r="BI19" s="5">
        <v>44974</v>
      </c>
      <c r="BJ19">
        <v>4.9701</v>
      </c>
      <c r="BK19" s="5">
        <v>44974</v>
      </c>
      <c r="BL19">
        <v>4.6169</v>
      </c>
      <c r="BM19" s="5">
        <v>44974</v>
      </c>
      <c r="BN19">
        <v>4.3155</v>
      </c>
      <c r="BO19" s="5"/>
      <c r="BP19"/>
      <c r="BQ19" s="5">
        <v>44974</v>
      </c>
      <c r="BR19">
        <v>4.0291</v>
      </c>
      <c r="BS19" s="5"/>
      <c r="BT19"/>
      <c r="BU19" s="5">
        <v>44974</v>
      </c>
      <c r="BV19">
        <v>3.9355</v>
      </c>
      <c r="CA19" s="5">
        <v>44974</v>
      </c>
      <c r="CB19">
        <v>3.8148</v>
      </c>
      <c r="CE19" s="5">
        <v>44974</v>
      </c>
      <c r="CF19">
        <v>4.01</v>
      </c>
      <c r="CG19" s="5">
        <v>44974</v>
      </c>
      <c r="CH19">
        <v>3.8693</v>
      </c>
    </row>
    <row r="20" spans="1:86">
      <c r="A20" s="5">
        <v>44977</v>
      </c>
      <c r="B20">
        <v>3.806</v>
      </c>
      <c r="C20" s="5">
        <v>44977</v>
      </c>
      <c r="D20">
        <v>3.746</v>
      </c>
      <c r="E20" s="5">
        <v>44977</v>
      </c>
      <c r="F20">
        <v>3.359</v>
      </c>
      <c r="G20" s="5">
        <v>44977</v>
      </c>
      <c r="H20">
        <v>3.447</v>
      </c>
      <c r="I20" s="5">
        <v>44977</v>
      </c>
      <c r="J20">
        <v>3.384</v>
      </c>
      <c r="K20" s="5">
        <v>44977</v>
      </c>
      <c r="L20">
        <v>3.397</v>
      </c>
      <c r="M20" s="5">
        <v>44977</v>
      </c>
      <c r="N20">
        <v>3.494</v>
      </c>
      <c r="O20" s="5">
        <v>44977</v>
      </c>
      <c r="P20">
        <v>3.438</v>
      </c>
      <c r="Q20" s="5"/>
      <c r="R20"/>
      <c r="S20" s="5">
        <v>44977</v>
      </c>
      <c r="T20">
        <v>3.471</v>
      </c>
      <c r="U20" s="5">
        <v>44977</v>
      </c>
      <c r="V20">
        <v>3.844</v>
      </c>
      <c r="W20" s="5">
        <v>44977</v>
      </c>
      <c r="X20">
        <v>3.921</v>
      </c>
      <c r="Y20" s="5">
        <v>44977</v>
      </c>
      <c r="Z20">
        <v>3.898</v>
      </c>
      <c r="AA20" s="5">
        <v>44977</v>
      </c>
      <c r="AB20">
        <v>3.638</v>
      </c>
      <c r="AC20" s="5">
        <v>44977</v>
      </c>
      <c r="AD20">
        <v>3.623</v>
      </c>
      <c r="AE20" s="5">
        <v>44977</v>
      </c>
      <c r="AF20">
        <v>3.126</v>
      </c>
      <c r="AG20" s="5">
        <v>44977</v>
      </c>
      <c r="AH20">
        <v>2.898</v>
      </c>
      <c r="AI20" s="5">
        <v>44977</v>
      </c>
      <c r="AJ20">
        <v>2.66</v>
      </c>
      <c r="AK20" s="5">
        <v>44977</v>
      </c>
      <c r="AL20">
        <v>2.57</v>
      </c>
      <c r="AM20" s="5">
        <v>44977</v>
      </c>
      <c r="AN20">
        <v>2.538</v>
      </c>
      <c r="AO20" s="5">
        <v>44977</v>
      </c>
      <c r="AP20">
        <v>2.46</v>
      </c>
      <c r="AQ20" s="5">
        <v>44977</v>
      </c>
      <c r="AR20">
        <v>2.472</v>
      </c>
      <c r="AS20" s="5">
        <v>44977</v>
      </c>
      <c r="AT20">
        <v>2.408</v>
      </c>
      <c r="AU20" s="5">
        <v>44977</v>
      </c>
      <c r="AV20">
        <v>2.418</v>
      </c>
      <c r="AW20" s="5">
        <v>44977</v>
      </c>
      <c r="AX20">
        <v>2.464</v>
      </c>
      <c r="AY20" s="5">
        <v>44977</v>
      </c>
      <c r="AZ20">
        <v>2.548</v>
      </c>
      <c r="BA20" s="5">
        <v>44977</v>
      </c>
      <c r="BB20">
        <v>2.502</v>
      </c>
      <c r="BC20" s="5">
        <v>44977</v>
      </c>
      <c r="BD20">
        <v>2.409</v>
      </c>
      <c r="BE20" s="5"/>
      <c r="BF20"/>
      <c r="BG20" s="5"/>
      <c r="BH20"/>
      <c r="BI20" s="5">
        <v>44977</v>
      </c>
      <c r="BJ20">
        <v>4.9701</v>
      </c>
      <c r="BK20" s="5">
        <v>44977</v>
      </c>
      <c r="BL20">
        <v>4.6169</v>
      </c>
      <c r="BM20" s="5">
        <v>44977</v>
      </c>
      <c r="BN20">
        <v>4.3155</v>
      </c>
      <c r="BO20" s="5"/>
      <c r="BP20"/>
      <c r="BQ20" s="5">
        <v>44977</v>
      </c>
      <c r="BR20">
        <v>4.0291</v>
      </c>
      <c r="BS20" s="5"/>
      <c r="BT20"/>
      <c r="BU20" s="5">
        <v>44977</v>
      </c>
      <c r="BV20">
        <v>3.9355</v>
      </c>
      <c r="CA20" s="5">
        <v>44977</v>
      </c>
      <c r="CB20">
        <v>3.8148</v>
      </c>
      <c r="CE20" s="5">
        <v>44977</v>
      </c>
      <c r="CF20">
        <v>4.01</v>
      </c>
      <c r="CG20" s="5">
        <v>44977</v>
      </c>
      <c r="CH20">
        <v>3.8693</v>
      </c>
    </row>
    <row r="21" spans="1:86">
      <c r="A21" s="5">
        <v>44978</v>
      </c>
      <c r="B21">
        <v>3.971</v>
      </c>
      <c r="C21" s="5">
        <v>44978</v>
      </c>
      <c r="D21">
        <v>3.919</v>
      </c>
      <c r="E21" s="5">
        <v>44978</v>
      </c>
      <c r="F21">
        <v>3.53</v>
      </c>
      <c r="G21" s="5">
        <v>44978</v>
      </c>
      <c r="H21">
        <v>3.625</v>
      </c>
      <c r="I21" s="5">
        <v>44978</v>
      </c>
      <c r="J21">
        <v>3.56</v>
      </c>
      <c r="K21" s="5">
        <v>44978</v>
      </c>
      <c r="L21">
        <v>3.57</v>
      </c>
      <c r="M21" s="5">
        <v>44978</v>
      </c>
      <c r="N21">
        <v>3.662</v>
      </c>
      <c r="O21" s="5">
        <v>44978</v>
      </c>
      <c r="P21">
        <v>3.592</v>
      </c>
      <c r="Q21" s="5"/>
      <c r="R21"/>
      <c r="S21" s="5">
        <v>44978</v>
      </c>
      <c r="T21">
        <v>3.614</v>
      </c>
      <c r="U21" s="5">
        <v>44978</v>
      </c>
      <c r="V21">
        <v>3.965</v>
      </c>
      <c r="W21" s="5">
        <v>44978</v>
      </c>
      <c r="X21">
        <v>4.035</v>
      </c>
      <c r="Y21" s="5">
        <v>44978</v>
      </c>
      <c r="Z21">
        <v>4.009</v>
      </c>
      <c r="AA21" s="5">
        <v>44978</v>
      </c>
      <c r="AB21">
        <v>3.739</v>
      </c>
      <c r="AC21" s="5">
        <v>44978</v>
      </c>
      <c r="AD21">
        <v>3.723</v>
      </c>
      <c r="AE21" s="5">
        <v>44978</v>
      </c>
      <c r="AF21">
        <v>3.105</v>
      </c>
      <c r="AG21" s="5">
        <v>44978</v>
      </c>
      <c r="AH21">
        <v>2.949</v>
      </c>
      <c r="AI21" s="5">
        <v>44978</v>
      </c>
      <c r="AJ21">
        <v>2.733</v>
      </c>
      <c r="AK21" s="5">
        <v>44978</v>
      </c>
      <c r="AL21">
        <v>2.637</v>
      </c>
      <c r="AM21" s="5">
        <v>44978</v>
      </c>
      <c r="AN21">
        <v>2.602</v>
      </c>
      <c r="AO21" s="5">
        <v>44978</v>
      </c>
      <c r="AP21">
        <v>2.534</v>
      </c>
      <c r="AQ21" s="5">
        <v>44978</v>
      </c>
      <c r="AR21">
        <v>2.541</v>
      </c>
      <c r="AS21" s="5">
        <v>44978</v>
      </c>
      <c r="AT21">
        <v>2.478</v>
      </c>
      <c r="AU21" s="5">
        <v>44978</v>
      </c>
      <c r="AV21">
        <v>2.486</v>
      </c>
      <c r="AW21" s="5">
        <v>44978</v>
      </c>
      <c r="AX21">
        <v>2.529</v>
      </c>
      <c r="AY21" s="5">
        <v>44978</v>
      </c>
      <c r="AZ21">
        <v>2.611</v>
      </c>
      <c r="BA21" s="5">
        <v>44978</v>
      </c>
      <c r="BB21">
        <v>2.566</v>
      </c>
      <c r="BC21" s="5">
        <v>44978</v>
      </c>
      <c r="BD21">
        <v>2.463</v>
      </c>
      <c r="BE21" s="5"/>
      <c r="BF21"/>
      <c r="BG21" s="5"/>
      <c r="BH21"/>
      <c r="BI21" s="5">
        <v>44978</v>
      </c>
      <c r="BJ21">
        <v>4.9994</v>
      </c>
      <c r="BK21" s="5">
        <v>44978</v>
      </c>
      <c r="BL21">
        <v>4.7226</v>
      </c>
      <c r="BM21" s="5">
        <v>44978</v>
      </c>
      <c r="BN21">
        <v>4.4379</v>
      </c>
      <c r="BO21" s="5"/>
      <c r="BP21"/>
      <c r="BQ21" s="5">
        <v>44978</v>
      </c>
      <c r="BR21">
        <v>4.1745</v>
      </c>
      <c r="BS21" s="5"/>
      <c r="BT21"/>
      <c r="BU21" s="5">
        <v>44978</v>
      </c>
      <c r="BV21">
        <v>4.0867</v>
      </c>
      <c r="CA21" s="5">
        <v>44978</v>
      </c>
      <c r="CB21">
        <v>3.9525</v>
      </c>
      <c r="CE21" s="5">
        <v>44978</v>
      </c>
      <c r="CF21">
        <v>4.127</v>
      </c>
      <c r="CG21" s="5">
        <v>44978</v>
      </c>
      <c r="CH21">
        <v>3.9718</v>
      </c>
    </row>
    <row r="22" spans="1:86">
      <c r="A22" s="5">
        <v>44979</v>
      </c>
      <c r="B22">
        <v>3.97</v>
      </c>
      <c r="C22" s="5">
        <v>44979</v>
      </c>
      <c r="D22">
        <v>3.923</v>
      </c>
      <c r="E22" s="5">
        <v>44979</v>
      </c>
      <c r="F22">
        <v>3.521</v>
      </c>
      <c r="G22" s="5">
        <v>44979</v>
      </c>
      <c r="H22">
        <v>3.621</v>
      </c>
      <c r="I22" s="5">
        <v>44979</v>
      </c>
      <c r="J22">
        <v>3.562</v>
      </c>
      <c r="K22" s="5">
        <v>44979</v>
      </c>
      <c r="L22">
        <v>3.568</v>
      </c>
      <c r="M22" s="5">
        <v>44979</v>
      </c>
      <c r="N22">
        <v>3.657</v>
      </c>
      <c r="O22" s="5">
        <v>44979</v>
      </c>
      <c r="P22">
        <v>3.58</v>
      </c>
      <c r="Q22" s="5"/>
      <c r="R22"/>
      <c r="S22" s="5">
        <v>44979</v>
      </c>
      <c r="T22">
        <v>3.6</v>
      </c>
      <c r="U22" s="5">
        <v>44979</v>
      </c>
      <c r="V22">
        <v>3.946</v>
      </c>
      <c r="W22" s="5">
        <v>44979</v>
      </c>
      <c r="X22">
        <v>4.015</v>
      </c>
      <c r="Y22" s="5">
        <v>44979</v>
      </c>
      <c r="Z22">
        <v>3.988</v>
      </c>
      <c r="AA22" s="5">
        <v>44979</v>
      </c>
      <c r="AB22">
        <v>3.715</v>
      </c>
      <c r="AC22" s="5">
        <v>44979</v>
      </c>
      <c r="AD22">
        <v>3.697</v>
      </c>
      <c r="AE22" s="5">
        <v>44979</v>
      </c>
      <c r="AF22">
        <v>3.114</v>
      </c>
      <c r="AG22" s="5">
        <v>44979</v>
      </c>
      <c r="AH22">
        <v>2.921</v>
      </c>
      <c r="AI22" s="5">
        <v>44979</v>
      </c>
      <c r="AJ22">
        <v>2.721</v>
      </c>
      <c r="AK22" s="5">
        <v>44979</v>
      </c>
      <c r="AL22">
        <v>2.619</v>
      </c>
      <c r="AM22" s="5">
        <v>44979</v>
      </c>
      <c r="AN22">
        <v>2.581</v>
      </c>
      <c r="AO22" s="5">
        <v>44979</v>
      </c>
      <c r="AP22">
        <v>2.527</v>
      </c>
      <c r="AQ22" s="5">
        <v>44979</v>
      </c>
      <c r="AR22">
        <v>2.525</v>
      </c>
      <c r="AS22" s="5">
        <v>44979</v>
      </c>
      <c r="AT22">
        <v>2.472</v>
      </c>
      <c r="AU22" s="5">
        <v>44979</v>
      </c>
      <c r="AV22">
        <v>2.477</v>
      </c>
      <c r="AW22" s="5">
        <v>44979</v>
      </c>
      <c r="AX22">
        <v>2.52</v>
      </c>
      <c r="AY22" s="5">
        <v>44979</v>
      </c>
      <c r="AZ22">
        <v>2.627</v>
      </c>
      <c r="BA22" s="5">
        <v>44979</v>
      </c>
      <c r="BB22">
        <v>2.579</v>
      </c>
      <c r="BC22" s="5">
        <v>44979</v>
      </c>
      <c r="BD22">
        <v>2.508</v>
      </c>
      <c r="BE22" s="5"/>
      <c r="BF22"/>
      <c r="BG22" s="5"/>
      <c r="BH22"/>
      <c r="BI22" s="5">
        <v>44979</v>
      </c>
      <c r="BJ22">
        <v>5.0349</v>
      </c>
      <c r="BK22" s="5">
        <v>44979</v>
      </c>
      <c r="BL22">
        <v>4.6933</v>
      </c>
      <c r="BM22" s="5">
        <v>44979</v>
      </c>
      <c r="BN22">
        <v>4.4269</v>
      </c>
      <c r="BO22" s="5"/>
      <c r="BP22"/>
      <c r="BQ22" s="5">
        <v>44979</v>
      </c>
      <c r="BR22">
        <v>4.1514</v>
      </c>
      <c r="BS22" s="5"/>
      <c r="BT22"/>
      <c r="BU22" s="5">
        <v>44979</v>
      </c>
      <c r="BV22">
        <v>4.0682</v>
      </c>
      <c r="CA22" s="5">
        <v>44979</v>
      </c>
      <c r="CB22">
        <v>3.9156</v>
      </c>
      <c r="CE22" s="5">
        <v>44979</v>
      </c>
      <c r="CF22">
        <v>4.0799</v>
      </c>
      <c r="CG22" s="5">
        <v>44979</v>
      </c>
      <c r="CH22">
        <v>3.9142</v>
      </c>
    </row>
    <row r="23" spans="1:86">
      <c r="A23" s="5">
        <v>44980</v>
      </c>
      <c r="B23">
        <v>3.95</v>
      </c>
      <c r="C23" s="5">
        <v>44980</v>
      </c>
      <c r="D23">
        <v>3.919</v>
      </c>
      <c r="E23" s="5">
        <v>44980</v>
      </c>
      <c r="F23">
        <v>3.521</v>
      </c>
      <c r="G23" s="5">
        <v>44980</v>
      </c>
      <c r="H23">
        <v>3.631</v>
      </c>
      <c r="I23" s="5">
        <v>44980</v>
      </c>
      <c r="J23">
        <v>3.571</v>
      </c>
      <c r="K23" s="5">
        <v>44980</v>
      </c>
      <c r="L23">
        <v>3.579</v>
      </c>
      <c r="M23" s="5">
        <v>44980</v>
      </c>
      <c r="N23">
        <v>3.658</v>
      </c>
      <c r="O23" s="5">
        <v>44980</v>
      </c>
      <c r="P23">
        <v>3.575</v>
      </c>
      <c r="Q23" s="5"/>
      <c r="R23"/>
      <c r="S23" s="5">
        <v>44980</v>
      </c>
      <c r="T23">
        <v>3.587</v>
      </c>
      <c r="U23" s="5">
        <v>44980</v>
      </c>
      <c r="V23">
        <v>3.94</v>
      </c>
      <c r="W23" s="5">
        <v>44980</v>
      </c>
      <c r="X23">
        <v>4.012</v>
      </c>
      <c r="Y23" s="5">
        <v>44980</v>
      </c>
      <c r="Z23">
        <v>3.982</v>
      </c>
      <c r="AA23" s="5">
        <v>44980</v>
      </c>
      <c r="AB23">
        <v>3.71</v>
      </c>
      <c r="AC23" s="5">
        <v>44980</v>
      </c>
      <c r="AD23">
        <v>3.691</v>
      </c>
      <c r="AE23" s="5">
        <v>44980</v>
      </c>
      <c r="AF23">
        <v>3.103</v>
      </c>
      <c r="AG23" s="5">
        <v>44980</v>
      </c>
      <c r="AH23">
        <v>2.913</v>
      </c>
      <c r="AI23" s="5">
        <v>44980</v>
      </c>
      <c r="AJ23">
        <v>2.689</v>
      </c>
      <c r="AK23" s="5">
        <v>44980</v>
      </c>
      <c r="AL23">
        <v>2.593</v>
      </c>
      <c r="AM23" s="5">
        <v>44980</v>
      </c>
      <c r="AN23">
        <v>2.551</v>
      </c>
      <c r="AO23" s="5">
        <v>44980</v>
      </c>
      <c r="AP23">
        <v>2.493</v>
      </c>
      <c r="AQ23" s="5">
        <v>44980</v>
      </c>
      <c r="AR23">
        <v>2.492</v>
      </c>
      <c r="AS23" s="5">
        <v>44980</v>
      </c>
      <c r="AT23">
        <v>2.429</v>
      </c>
      <c r="AU23" s="5">
        <v>44980</v>
      </c>
      <c r="AV23">
        <v>2.434</v>
      </c>
      <c r="AW23" s="5">
        <v>44980</v>
      </c>
      <c r="AX23">
        <v>2.478</v>
      </c>
      <c r="AY23" s="5">
        <v>44980</v>
      </c>
      <c r="AZ23">
        <v>2.57</v>
      </c>
      <c r="BA23" s="5">
        <v>44980</v>
      </c>
      <c r="BB23">
        <v>2.521</v>
      </c>
      <c r="BC23" s="5">
        <v>44980</v>
      </c>
      <c r="BD23">
        <v>2.423</v>
      </c>
      <c r="BE23" s="5"/>
      <c r="BF23"/>
      <c r="BG23" s="5"/>
      <c r="BH23"/>
      <c r="BI23" s="5">
        <v>44980</v>
      </c>
      <c r="BJ23">
        <v>5.0126</v>
      </c>
      <c r="BK23" s="5">
        <v>44980</v>
      </c>
      <c r="BL23">
        <v>4.6974</v>
      </c>
      <c r="BM23" s="5">
        <v>44980</v>
      </c>
      <c r="BN23">
        <v>4.4101</v>
      </c>
      <c r="BO23" s="5"/>
      <c r="BP23"/>
      <c r="BQ23" s="5">
        <v>44980</v>
      </c>
      <c r="BR23">
        <v>4.1064</v>
      </c>
      <c r="BS23" s="5"/>
      <c r="BT23"/>
      <c r="BU23" s="5">
        <v>44980</v>
      </c>
      <c r="BV23">
        <v>4.0339</v>
      </c>
      <c r="CA23" s="5">
        <v>44980</v>
      </c>
      <c r="CB23">
        <v>3.8768</v>
      </c>
      <c r="CE23" s="5">
        <v>44980</v>
      </c>
      <c r="CF23">
        <v>4.0472</v>
      </c>
      <c r="CG23" s="5">
        <v>44980</v>
      </c>
      <c r="CH23">
        <v>3.8848</v>
      </c>
    </row>
    <row r="24" spans="1:86">
      <c r="A24" s="5">
        <v>44981</v>
      </c>
      <c r="B24">
        <v>4.033</v>
      </c>
      <c r="C24" s="5">
        <v>44981</v>
      </c>
      <c r="D24">
        <v>4.028</v>
      </c>
      <c r="E24" s="5">
        <v>44981</v>
      </c>
      <c r="F24">
        <v>3.621</v>
      </c>
      <c r="G24" s="5">
        <v>44981</v>
      </c>
      <c r="H24">
        <v>3.727</v>
      </c>
      <c r="I24" s="5">
        <v>44981</v>
      </c>
      <c r="J24">
        <v>3.671</v>
      </c>
      <c r="K24" s="5">
        <v>44981</v>
      </c>
      <c r="L24">
        <v>3.674</v>
      </c>
      <c r="M24" s="5">
        <v>44981</v>
      </c>
      <c r="N24">
        <v>3.752</v>
      </c>
      <c r="O24" s="5">
        <v>44981</v>
      </c>
      <c r="P24">
        <v>3.656</v>
      </c>
      <c r="Q24" s="5"/>
      <c r="R24"/>
      <c r="S24" s="5">
        <v>44981</v>
      </c>
      <c r="T24">
        <v>3.659</v>
      </c>
      <c r="U24" s="5">
        <v>44981</v>
      </c>
      <c r="V24">
        <v>4.019</v>
      </c>
      <c r="W24" s="5">
        <v>44981</v>
      </c>
      <c r="X24">
        <v>4.088</v>
      </c>
      <c r="Y24" s="5">
        <v>44981</v>
      </c>
      <c r="Z24">
        <v>4.051</v>
      </c>
      <c r="AA24" s="5">
        <v>44981</v>
      </c>
      <c r="AB24">
        <v>3.777</v>
      </c>
      <c r="AC24" s="5">
        <v>44981</v>
      </c>
      <c r="AD24">
        <v>3.757</v>
      </c>
      <c r="AE24" s="5">
        <v>44981</v>
      </c>
      <c r="AF24">
        <v>3.168</v>
      </c>
      <c r="AG24" s="5">
        <v>44981</v>
      </c>
      <c r="AH24">
        <v>3.03</v>
      </c>
      <c r="AI24" s="5">
        <v>44981</v>
      </c>
      <c r="AJ24">
        <v>2.789</v>
      </c>
      <c r="AK24" s="5">
        <v>44981</v>
      </c>
      <c r="AL24">
        <v>2.685</v>
      </c>
      <c r="AM24" s="5">
        <v>44981</v>
      </c>
      <c r="AN24">
        <v>2.633</v>
      </c>
      <c r="AO24" s="5">
        <v>44981</v>
      </c>
      <c r="AP24">
        <v>2.576</v>
      </c>
      <c r="AQ24" s="5">
        <v>44981</v>
      </c>
      <c r="AR24">
        <v>2.562</v>
      </c>
      <c r="AS24" s="5">
        <v>44981</v>
      </c>
      <c r="AT24">
        <v>2.499</v>
      </c>
      <c r="AU24" s="5">
        <v>44981</v>
      </c>
      <c r="AV24">
        <v>2.495</v>
      </c>
      <c r="AW24" s="5">
        <v>44981</v>
      </c>
      <c r="AX24">
        <v>2.537</v>
      </c>
      <c r="AY24" s="5">
        <v>44981</v>
      </c>
      <c r="AZ24">
        <v>2.633</v>
      </c>
      <c r="BA24" s="5">
        <v>44981</v>
      </c>
      <c r="BB24">
        <v>2.575</v>
      </c>
      <c r="BC24" s="5">
        <v>44981</v>
      </c>
      <c r="BD24">
        <v>2.472</v>
      </c>
      <c r="BE24" s="5"/>
      <c r="BF24"/>
      <c r="BG24" s="5"/>
      <c r="BH24"/>
      <c r="BI24" s="5">
        <v>44981</v>
      </c>
      <c r="BJ24">
        <v>4.9946</v>
      </c>
      <c r="BK24" s="5">
        <v>44981</v>
      </c>
      <c r="BL24">
        <v>4.8136</v>
      </c>
      <c r="BM24" s="5">
        <v>44981</v>
      </c>
      <c r="BN24">
        <v>4.537</v>
      </c>
      <c r="BO24" s="5"/>
      <c r="BP24"/>
      <c r="BQ24" s="5">
        <v>44981</v>
      </c>
      <c r="BR24">
        <v>4.2152</v>
      </c>
      <c r="BS24" s="5"/>
      <c r="BT24"/>
      <c r="BU24" s="5">
        <v>44981</v>
      </c>
      <c r="BV24">
        <v>4.1088</v>
      </c>
      <c r="CA24" s="5">
        <v>44981</v>
      </c>
      <c r="CB24">
        <v>3.9432</v>
      </c>
      <c r="CE24" s="5">
        <v>44981</v>
      </c>
      <c r="CF24">
        <v>4.1152</v>
      </c>
      <c r="CG24" s="5">
        <v>44981</v>
      </c>
      <c r="CH24">
        <v>3.9309</v>
      </c>
    </row>
    <row r="25" spans="1:86">
      <c r="A25" s="5">
        <v>44984</v>
      </c>
      <c r="B25">
        <v>4.085</v>
      </c>
      <c r="C25" s="5">
        <v>44984</v>
      </c>
      <c r="D25">
        <v>3.67</v>
      </c>
      <c r="E25" s="5">
        <v>44984</v>
      </c>
      <c r="F25">
        <v>3.715</v>
      </c>
      <c r="G25" s="5">
        <v>44984</v>
      </c>
      <c r="H25">
        <v>3.725</v>
      </c>
      <c r="I25" s="5">
        <v>44984</v>
      </c>
      <c r="J25">
        <v>3.691</v>
      </c>
      <c r="K25" s="5">
        <v>44984</v>
      </c>
      <c r="L25">
        <v>3.805</v>
      </c>
      <c r="M25" s="5">
        <v>44984</v>
      </c>
      <c r="N25">
        <v>3.698</v>
      </c>
      <c r="O25" s="5">
        <v>44984</v>
      </c>
      <c r="P25">
        <v>3.73</v>
      </c>
      <c r="Q25" s="5"/>
      <c r="R25"/>
      <c r="S25" s="5">
        <v>44984</v>
      </c>
      <c r="T25">
        <v>3.805</v>
      </c>
      <c r="U25" s="5">
        <v>44984</v>
      </c>
      <c r="V25">
        <v>4.113</v>
      </c>
      <c r="W25" s="5">
        <v>44984</v>
      </c>
      <c r="X25">
        <v>4.155</v>
      </c>
      <c r="Y25" s="5">
        <v>44984</v>
      </c>
      <c r="Z25">
        <v>4.13</v>
      </c>
      <c r="AA25" s="5">
        <v>44984</v>
      </c>
      <c r="AB25">
        <v>3.826</v>
      </c>
      <c r="AC25" s="5">
        <v>44984</v>
      </c>
      <c r="AD25">
        <v>3.732</v>
      </c>
      <c r="AE25" s="5">
        <v>44984</v>
      </c>
      <c r="AF25">
        <v>3.18</v>
      </c>
      <c r="AG25" s="5">
        <v>44984</v>
      </c>
      <c r="AH25">
        <v>3.075</v>
      </c>
      <c r="AI25" s="5">
        <v>44984</v>
      </c>
      <c r="AJ25">
        <v>2.827</v>
      </c>
      <c r="AK25" s="5">
        <v>44984</v>
      </c>
      <c r="AL25">
        <v>2.719</v>
      </c>
      <c r="AM25" s="5">
        <v>44984</v>
      </c>
      <c r="AN25">
        <v>2.666</v>
      </c>
      <c r="AO25" s="5">
        <v>44984</v>
      </c>
      <c r="AP25">
        <v>2.61</v>
      </c>
      <c r="AQ25" s="5">
        <v>44984</v>
      </c>
      <c r="AR25">
        <v>2.599</v>
      </c>
      <c r="AS25" s="5">
        <v>44984</v>
      </c>
      <c r="AT25">
        <v>2.536</v>
      </c>
      <c r="AU25" s="5">
        <v>44984</v>
      </c>
      <c r="AV25">
        <v>2.535</v>
      </c>
      <c r="AW25" s="5">
        <v>44984</v>
      </c>
      <c r="AX25">
        <v>2.582</v>
      </c>
      <c r="AY25" s="5">
        <v>44984</v>
      </c>
      <c r="AZ25">
        <v>2.69</v>
      </c>
      <c r="BA25" s="5">
        <v>44984</v>
      </c>
      <c r="BB25">
        <v>2.645</v>
      </c>
      <c r="BC25" s="5">
        <v>44984</v>
      </c>
      <c r="BD25">
        <v>2.547</v>
      </c>
      <c r="BE25" s="5"/>
      <c r="BF25"/>
      <c r="BG25" s="5"/>
      <c r="BH25"/>
      <c r="BI25" s="5">
        <v>44984</v>
      </c>
      <c r="BJ25">
        <v>4.9969</v>
      </c>
      <c r="BK25" s="5">
        <v>44984</v>
      </c>
      <c r="BL25">
        <v>4.7783</v>
      </c>
      <c r="BM25" s="5">
        <v>44984</v>
      </c>
      <c r="BN25">
        <v>4.503</v>
      </c>
      <c r="BO25" s="5"/>
      <c r="BP25"/>
      <c r="BQ25" s="5">
        <v>44984</v>
      </c>
      <c r="BR25">
        <v>4.1677</v>
      </c>
      <c r="BS25" s="5"/>
      <c r="BT25"/>
      <c r="BU25" s="5">
        <v>44984</v>
      </c>
      <c r="BV25">
        <v>4.0673</v>
      </c>
      <c r="CA25" s="5">
        <v>44984</v>
      </c>
      <c r="CB25">
        <v>3.9141</v>
      </c>
      <c r="CE25" s="5">
        <v>44984</v>
      </c>
      <c r="CF25">
        <v>4.1081</v>
      </c>
      <c r="CG25" s="5">
        <v>44984</v>
      </c>
      <c r="CH25">
        <v>3.9263</v>
      </c>
    </row>
    <row r="26" spans="1:86">
      <c r="A26" s="5">
        <v>44985</v>
      </c>
      <c r="B26">
        <v>4.113</v>
      </c>
      <c r="C26" s="5">
        <v>44985</v>
      </c>
      <c r="D26">
        <v>3.689</v>
      </c>
      <c r="E26" s="5">
        <v>44985</v>
      </c>
      <c r="F26">
        <v>3.731</v>
      </c>
      <c r="G26" s="5">
        <v>44985</v>
      </c>
      <c r="H26">
        <v>3.735</v>
      </c>
      <c r="I26" s="5">
        <v>44985</v>
      </c>
      <c r="J26">
        <v>3.702</v>
      </c>
      <c r="K26" s="5">
        <v>44985</v>
      </c>
      <c r="L26">
        <v>3.81</v>
      </c>
      <c r="M26" s="5">
        <v>44985</v>
      </c>
      <c r="N26">
        <v>3.713</v>
      </c>
      <c r="O26" s="5">
        <v>44985</v>
      </c>
      <c r="P26">
        <v>3.744</v>
      </c>
      <c r="Q26" s="5"/>
      <c r="R26"/>
      <c r="S26" s="5">
        <v>44985</v>
      </c>
      <c r="T26">
        <v>3.826</v>
      </c>
      <c r="U26" s="5">
        <v>44985</v>
      </c>
      <c r="V26">
        <v>4.118</v>
      </c>
      <c r="W26" s="5">
        <v>44985</v>
      </c>
      <c r="X26">
        <v>4.163</v>
      </c>
      <c r="Y26" s="5">
        <v>44985</v>
      </c>
      <c r="Z26">
        <v>4.136</v>
      </c>
      <c r="AA26" s="5">
        <v>44985</v>
      </c>
      <c r="AB26">
        <v>3.815</v>
      </c>
      <c r="AC26" s="5">
        <v>44985</v>
      </c>
      <c r="AD26">
        <v>3.709</v>
      </c>
      <c r="AE26" s="5">
        <v>44985</v>
      </c>
      <c r="AF26">
        <v>3.21</v>
      </c>
      <c r="AG26" s="5">
        <v>44985</v>
      </c>
      <c r="AH26">
        <v>3.137</v>
      </c>
      <c r="AI26" s="5">
        <v>44985</v>
      </c>
      <c r="AJ26">
        <v>2.907</v>
      </c>
      <c r="AK26" s="5">
        <v>44985</v>
      </c>
      <c r="AL26">
        <v>2.799</v>
      </c>
      <c r="AM26" s="5">
        <v>44985</v>
      </c>
      <c r="AN26">
        <v>2.742</v>
      </c>
      <c r="AO26" s="5">
        <v>44985</v>
      </c>
      <c r="AP26">
        <v>2.691</v>
      </c>
      <c r="AQ26" s="5">
        <v>44985</v>
      </c>
      <c r="AR26">
        <v>2.677</v>
      </c>
      <c r="AS26" s="5">
        <v>44985</v>
      </c>
      <c r="AT26">
        <v>2.611</v>
      </c>
      <c r="AU26" s="5">
        <v>44985</v>
      </c>
      <c r="AV26">
        <v>2.608</v>
      </c>
      <c r="AW26" s="5">
        <v>44985</v>
      </c>
      <c r="AX26">
        <v>2.651</v>
      </c>
      <c r="AY26" s="5">
        <v>44985</v>
      </c>
      <c r="AZ26">
        <v>2.753</v>
      </c>
      <c r="BA26" s="5">
        <v>44985</v>
      </c>
      <c r="BB26">
        <v>2.708</v>
      </c>
      <c r="BC26" s="5">
        <v>44985</v>
      </c>
      <c r="BD26">
        <v>2.61</v>
      </c>
      <c r="BE26" s="5"/>
      <c r="BF26"/>
      <c r="BG26" s="5"/>
      <c r="BH26"/>
      <c r="BI26" s="5">
        <v>44985</v>
      </c>
      <c r="BJ26">
        <v>4.9773</v>
      </c>
      <c r="BK26" s="5">
        <v>44985</v>
      </c>
      <c r="BL26">
        <v>4.8158</v>
      </c>
      <c r="BM26" s="5">
        <v>44985</v>
      </c>
      <c r="BN26">
        <v>4.5264</v>
      </c>
      <c r="BO26" s="5"/>
      <c r="BP26"/>
      <c r="BQ26" s="5">
        <v>44985</v>
      </c>
      <c r="BR26">
        <v>4.1818</v>
      </c>
      <c r="BS26" s="5"/>
      <c r="BT26"/>
      <c r="BU26" s="5">
        <v>44985</v>
      </c>
      <c r="BV26">
        <v>4.0803</v>
      </c>
      <c r="CA26" s="5">
        <v>44985</v>
      </c>
      <c r="CB26">
        <v>3.92</v>
      </c>
      <c r="CE26" s="5">
        <v>44985</v>
      </c>
      <c r="CF26">
        <v>4.1093</v>
      </c>
      <c r="CG26" s="5">
        <v>44985</v>
      </c>
      <c r="CH26">
        <v>3.9161</v>
      </c>
    </row>
    <row r="27" spans="1:86">
      <c r="A27" s="5">
        <v>44986</v>
      </c>
      <c r="B27">
        <v>4.09</v>
      </c>
      <c r="C27" s="5">
        <v>44986</v>
      </c>
      <c r="D27">
        <v>3.661</v>
      </c>
      <c r="E27" s="5">
        <v>44986</v>
      </c>
      <c r="F27">
        <v>3.706</v>
      </c>
      <c r="G27" s="5">
        <v>44986</v>
      </c>
      <c r="H27">
        <v>3.693</v>
      </c>
      <c r="I27" s="5">
        <v>44986</v>
      </c>
      <c r="J27">
        <v>3.671</v>
      </c>
      <c r="K27" s="5">
        <v>44986</v>
      </c>
      <c r="L27">
        <v>3.787</v>
      </c>
      <c r="M27" s="5">
        <v>44986</v>
      </c>
      <c r="N27">
        <v>3.718</v>
      </c>
      <c r="O27" s="5">
        <v>44986</v>
      </c>
      <c r="P27">
        <v>3.751</v>
      </c>
      <c r="Q27" s="5"/>
      <c r="R27"/>
      <c r="S27" s="5">
        <v>44986</v>
      </c>
      <c r="T27">
        <v>3.838</v>
      </c>
      <c r="U27" s="5">
        <v>44986</v>
      </c>
      <c r="V27">
        <v>4.136</v>
      </c>
      <c r="W27" s="5">
        <v>44986</v>
      </c>
      <c r="X27">
        <v>4.204</v>
      </c>
      <c r="Y27" s="5">
        <v>44986</v>
      </c>
      <c r="Z27">
        <v>4.209</v>
      </c>
      <c r="AA27" s="5">
        <v>44986</v>
      </c>
      <c r="AB27">
        <v>3.899</v>
      </c>
      <c r="AC27" s="5">
        <v>44986</v>
      </c>
      <c r="AD27">
        <v>3.803</v>
      </c>
      <c r="AE27" s="5">
        <v>44986</v>
      </c>
      <c r="AF27">
        <v>3.251</v>
      </c>
      <c r="AG27" s="5">
        <v>44986</v>
      </c>
      <c r="AH27">
        <v>3.204</v>
      </c>
      <c r="AI27" s="5">
        <v>44986</v>
      </c>
      <c r="AJ27">
        <v>2.986</v>
      </c>
      <c r="AK27" s="5">
        <v>44986</v>
      </c>
      <c r="AL27">
        <v>2.881</v>
      </c>
      <c r="AM27" s="5">
        <v>44986</v>
      </c>
      <c r="AN27">
        <v>2.818</v>
      </c>
      <c r="AO27" s="5">
        <v>44986</v>
      </c>
      <c r="AP27">
        <v>2.762</v>
      </c>
      <c r="AQ27" s="5">
        <v>44986</v>
      </c>
      <c r="AR27">
        <v>2.747</v>
      </c>
      <c r="AS27" s="5">
        <v>44986</v>
      </c>
      <c r="AT27">
        <v>2.676</v>
      </c>
      <c r="AU27" s="5">
        <v>44986</v>
      </c>
      <c r="AV27">
        <v>2.669</v>
      </c>
      <c r="AW27" s="5">
        <v>44986</v>
      </c>
      <c r="AX27">
        <v>2.711</v>
      </c>
      <c r="AY27" s="5">
        <v>44986</v>
      </c>
      <c r="AZ27">
        <v>2.798</v>
      </c>
      <c r="BA27" s="5">
        <v>44986</v>
      </c>
      <c r="BB27">
        <v>2.756</v>
      </c>
      <c r="BC27" s="5">
        <v>44986</v>
      </c>
      <c r="BD27">
        <v>2.654</v>
      </c>
      <c r="BE27" s="5"/>
      <c r="BF27"/>
      <c r="BG27" s="5"/>
      <c r="BH27"/>
      <c r="BI27" s="5">
        <v>44986</v>
      </c>
      <c r="BJ27">
        <v>5.0176</v>
      </c>
      <c r="BK27" s="5">
        <v>44986</v>
      </c>
      <c r="BL27">
        <v>4.8764</v>
      </c>
      <c r="BM27" s="5">
        <v>44986</v>
      </c>
      <c r="BN27">
        <v>4.5988</v>
      </c>
      <c r="BO27" s="5"/>
      <c r="BP27"/>
      <c r="BQ27" s="5">
        <v>44986</v>
      </c>
      <c r="BR27">
        <v>4.2559</v>
      </c>
      <c r="BS27" s="5"/>
      <c r="BT27"/>
      <c r="BU27" s="5">
        <v>44986</v>
      </c>
      <c r="BV27">
        <v>4.1584</v>
      </c>
      <c r="CA27" s="5">
        <v>44986</v>
      </c>
      <c r="CB27">
        <v>3.9925</v>
      </c>
      <c r="CE27" s="5">
        <v>44986</v>
      </c>
      <c r="CF27">
        <v>4.1626</v>
      </c>
      <c r="CG27" s="5">
        <v>44986</v>
      </c>
      <c r="CH27">
        <v>3.9542</v>
      </c>
    </row>
    <row r="28" spans="1:86">
      <c r="A28" s="5">
        <v>44987</v>
      </c>
      <c r="B28">
        <v>4.117</v>
      </c>
      <c r="C28" s="5">
        <v>44987</v>
      </c>
      <c r="D28">
        <v>3.689</v>
      </c>
      <c r="E28" s="5">
        <v>44987</v>
      </c>
      <c r="F28">
        <v>3.736</v>
      </c>
      <c r="G28" s="5">
        <v>44987</v>
      </c>
      <c r="H28">
        <v>3.708</v>
      </c>
      <c r="I28" s="5">
        <v>44987</v>
      </c>
      <c r="J28">
        <v>3.685</v>
      </c>
      <c r="K28" s="5">
        <v>44987</v>
      </c>
      <c r="L28">
        <v>3.813</v>
      </c>
      <c r="M28" s="5">
        <v>44987</v>
      </c>
      <c r="N28">
        <v>3.76</v>
      </c>
      <c r="O28" s="5">
        <v>44987</v>
      </c>
      <c r="P28">
        <v>3.793</v>
      </c>
      <c r="Q28" s="5"/>
      <c r="R28"/>
      <c r="S28" s="5">
        <v>44987</v>
      </c>
      <c r="T28">
        <v>3.881</v>
      </c>
      <c r="U28" s="5">
        <v>44987</v>
      </c>
      <c r="V28">
        <v>4.176</v>
      </c>
      <c r="W28" s="5">
        <v>44987</v>
      </c>
      <c r="X28">
        <v>4.247</v>
      </c>
      <c r="Y28" s="5">
        <v>44987</v>
      </c>
      <c r="Z28">
        <v>4.251</v>
      </c>
      <c r="AA28" s="5">
        <v>44987</v>
      </c>
      <c r="AB28">
        <v>3.933</v>
      </c>
      <c r="AC28" s="5">
        <v>44987</v>
      </c>
      <c r="AD28">
        <v>3.839</v>
      </c>
      <c r="AE28" s="5">
        <v>44987</v>
      </c>
      <c r="AF28">
        <v>3.275</v>
      </c>
      <c r="AG28" s="5">
        <v>44987</v>
      </c>
      <c r="AH28">
        <v>3.215</v>
      </c>
      <c r="AI28" s="5">
        <v>44987</v>
      </c>
      <c r="AJ28">
        <v>3.027</v>
      </c>
      <c r="AK28" s="5">
        <v>44987</v>
      </c>
      <c r="AL28">
        <v>2.929</v>
      </c>
      <c r="AM28" s="5">
        <v>44987</v>
      </c>
      <c r="AN28">
        <v>2.842</v>
      </c>
      <c r="AO28" s="5">
        <v>44987</v>
      </c>
      <c r="AP28">
        <v>2.794</v>
      </c>
      <c r="AQ28" s="5">
        <v>44987</v>
      </c>
      <c r="AR28">
        <v>2.78</v>
      </c>
      <c r="AS28" s="5">
        <v>44987</v>
      </c>
      <c r="AT28">
        <v>2.719</v>
      </c>
      <c r="AU28" s="5">
        <v>44987</v>
      </c>
      <c r="AV28">
        <v>2.713</v>
      </c>
      <c r="AW28" s="5">
        <v>44987</v>
      </c>
      <c r="AX28">
        <v>2.751</v>
      </c>
      <c r="AY28" s="5">
        <v>44987</v>
      </c>
      <c r="AZ28">
        <v>2.848</v>
      </c>
      <c r="BA28" s="5">
        <v>44987</v>
      </c>
      <c r="BB28">
        <v>2.797</v>
      </c>
      <c r="BC28" s="5">
        <v>44987</v>
      </c>
      <c r="BD28">
        <v>2.701</v>
      </c>
      <c r="BE28" s="5"/>
      <c r="BF28"/>
      <c r="BG28" s="5"/>
      <c r="BH28"/>
      <c r="BI28" s="5">
        <v>44987</v>
      </c>
      <c r="BJ28">
        <v>4.9844</v>
      </c>
      <c r="BK28" s="5">
        <v>44987</v>
      </c>
      <c r="BL28">
        <v>4.885</v>
      </c>
      <c r="BM28" s="5">
        <v>44987</v>
      </c>
      <c r="BN28">
        <v>4.6311</v>
      </c>
      <c r="BO28" s="5"/>
      <c r="BP28"/>
      <c r="BQ28" s="5">
        <v>44987</v>
      </c>
      <c r="BR28">
        <v>4.3125</v>
      </c>
      <c r="BS28" s="5"/>
      <c r="BT28"/>
      <c r="BU28" s="5">
        <v>44987</v>
      </c>
      <c r="BV28">
        <v>4.2265</v>
      </c>
      <c r="CA28" s="5">
        <v>44987</v>
      </c>
      <c r="CB28">
        <v>4.0556</v>
      </c>
      <c r="CE28" s="5">
        <v>44987</v>
      </c>
      <c r="CF28">
        <v>4.2213</v>
      </c>
      <c r="CG28" s="5">
        <v>44987</v>
      </c>
      <c r="CH28">
        <v>3.9935</v>
      </c>
    </row>
    <row r="29" spans="1:86">
      <c r="A29" s="5">
        <v>44988</v>
      </c>
      <c r="B29">
        <v>4.101</v>
      </c>
      <c r="C29" s="5">
        <v>44988</v>
      </c>
      <c r="D29">
        <v>3.699</v>
      </c>
      <c r="E29" s="5">
        <v>44988</v>
      </c>
      <c r="F29">
        <v>3.721</v>
      </c>
      <c r="G29" s="5">
        <v>44988</v>
      </c>
      <c r="H29">
        <v>3.681</v>
      </c>
      <c r="I29" s="5">
        <v>44988</v>
      </c>
      <c r="J29">
        <v>3.652</v>
      </c>
      <c r="K29" s="5">
        <v>44988</v>
      </c>
      <c r="L29">
        <v>3.771</v>
      </c>
      <c r="M29" s="5">
        <v>44988</v>
      </c>
      <c r="N29">
        <v>3.728</v>
      </c>
      <c r="O29" s="5">
        <v>44988</v>
      </c>
      <c r="P29">
        <v>3.764</v>
      </c>
      <c r="Q29" s="5"/>
      <c r="R29"/>
      <c r="S29" s="5">
        <v>44988</v>
      </c>
      <c r="T29">
        <v>3.849</v>
      </c>
      <c r="U29" s="5">
        <v>44988</v>
      </c>
      <c r="V29">
        <v>4.145</v>
      </c>
      <c r="W29" s="5">
        <v>44988</v>
      </c>
      <c r="X29">
        <v>4.214</v>
      </c>
      <c r="Y29" s="5">
        <v>44988</v>
      </c>
      <c r="Z29">
        <v>4.213</v>
      </c>
      <c r="AA29" s="5">
        <v>44988</v>
      </c>
      <c r="AB29">
        <v>3.894</v>
      </c>
      <c r="AC29" s="5">
        <v>44988</v>
      </c>
      <c r="AD29">
        <v>3.803</v>
      </c>
      <c r="AE29" s="5">
        <v>44988</v>
      </c>
      <c r="AF29">
        <v>3.297</v>
      </c>
      <c r="AG29" s="5">
        <v>44988</v>
      </c>
      <c r="AH29">
        <v>3.214</v>
      </c>
      <c r="AI29" s="5">
        <v>44988</v>
      </c>
      <c r="AJ29">
        <v>3.027</v>
      </c>
      <c r="AK29" s="5">
        <v>44988</v>
      </c>
      <c r="AL29">
        <v>2.912</v>
      </c>
      <c r="AM29" s="5">
        <v>44988</v>
      </c>
      <c r="AN29">
        <v>2.836</v>
      </c>
      <c r="AO29" s="5">
        <v>44988</v>
      </c>
      <c r="AP29">
        <v>2.78</v>
      </c>
      <c r="AQ29" s="5">
        <v>44988</v>
      </c>
      <c r="AR29">
        <v>2.766</v>
      </c>
      <c r="AS29" s="5">
        <v>44988</v>
      </c>
      <c r="AT29">
        <v>2.695</v>
      </c>
      <c r="AU29" s="5">
        <v>44988</v>
      </c>
      <c r="AV29">
        <v>2.687</v>
      </c>
      <c r="AW29" s="5">
        <v>44988</v>
      </c>
      <c r="AX29">
        <v>2.715</v>
      </c>
      <c r="AY29" s="5">
        <v>44988</v>
      </c>
      <c r="AZ29">
        <v>2.8</v>
      </c>
      <c r="BA29" s="5">
        <v>44988</v>
      </c>
      <c r="BB29">
        <v>2.761</v>
      </c>
      <c r="BC29" s="5">
        <v>44988</v>
      </c>
      <c r="BD29">
        <v>2.662</v>
      </c>
      <c r="BE29" s="5"/>
      <c r="BF29"/>
      <c r="BG29" s="5"/>
      <c r="BH29"/>
      <c r="BI29" s="5">
        <v>44988</v>
      </c>
      <c r="BJ29">
        <v>4.9965</v>
      </c>
      <c r="BK29" s="5">
        <v>44988</v>
      </c>
      <c r="BL29">
        <v>4.8565</v>
      </c>
      <c r="BM29" s="5">
        <v>44988</v>
      </c>
      <c r="BN29">
        <v>4.595</v>
      </c>
      <c r="BO29" s="5"/>
      <c r="BP29"/>
      <c r="BQ29" s="5">
        <v>44988</v>
      </c>
      <c r="BR29">
        <v>4.2457</v>
      </c>
      <c r="BS29" s="5"/>
      <c r="BT29"/>
      <c r="BU29" s="5">
        <v>44988</v>
      </c>
      <c r="BV29">
        <v>4.1376</v>
      </c>
      <c r="CA29" s="5">
        <v>44988</v>
      </c>
      <c r="CB29">
        <v>3.9517</v>
      </c>
      <c r="CE29" s="5">
        <v>44988</v>
      </c>
      <c r="CF29">
        <v>4.1047</v>
      </c>
      <c r="CG29" s="5">
        <v>44988</v>
      </c>
      <c r="CH29">
        <v>3.8757</v>
      </c>
    </row>
    <row r="30" spans="1:86">
      <c r="A30" s="5">
        <v>44991</v>
      </c>
      <c r="B30">
        <v>4.165</v>
      </c>
      <c r="C30" s="5">
        <v>44991</v>
      </c>
      <c r="D30">
        <v>3.776</v>
      </c>
      <c r="E30" s="5">
        <v>44991</v>
      </c>
      <c r="F30">
        <v>3.79</v>
      </c>
      <c r="G30" s="5">
        <v>44991</v>
      </c>
      <c r="H30">
        <v>3.75</v>
      </c>
      <c r="I30" s="5">
        <v>44991</v>
      </c>
      <c r="J30">
        <v>3.703</v>
      </c>
      <c r="K30" s="5">
        <v>44991</v>
      </c>
      <c r="L30">
        <v>3.808</v>
      </c>
      <c r="M30" s="5">
        <v>44991</v>
      </c>
      <c r="N30">
        <v>3.753</v>
      </c>
      <c r="O30" s="5">
        <v>44991</v>
      </c>
      <c r="P30">
        <v>3.782</v>
      </c>
      <c r="Q30" s="5"/>
      <c r="R30"/>
      <c r="S30" s="5">
        <v>44991</v>
      </c>
      <c r="T30">
        <v>3.866</v>
      </c>
      <c r="U30" s="5">
        <v>44991</v>
      </c>
      <c r="V30">
        <v>4.156</v>
      </c>
      <c r="W30" s="5">
        <v>44991</v>
      </c>
      <c r="X30">
        <v>4.218</v>
      </c>
      <c r="Y30" s="5">
        <v>44991</v>
      </c>
      <c r="Z30">
        <v>4.214</v>
      </c>
      <c r="AA30" s="5">
        <v>44991</v>
      </c>
      <c r="AB30">
        <v>3.889</v>
      </c>
      <c r="AC30" s="5">
        <v>44991</v>
      </c>
      <c r="AD30">
        <v>3.796</v>
      </c>
      <c r="AE30" s="5">
        <v>44991</v>
      </c>
      <c r="AF30">
        <v>3.337</v>
      </c>
      <c r="AG30" s="5">
        <v>44991</v>
      </c>
      <c r="AH30">
        <v>3.315</v>
      </c>
      <c r="AI30" s="5">
        <v>44991</v>
      </c>
      <c r="AJ30">
        <v>3.093</v>
      </c>
      <c r="AK30" s="5">
        <v>44991</v>
      </c>
      <c r="AL30">
        <v>2.975</v>
      </c>
      <c r="AM30" s="5">
        <v>44991</v>
      </c>
      <c r="AN30">
        <v>2.898</v>
      </c>
      <c r="AO30" s="5">
        <v>44991</v>
      </c>
      <c r="AP30">
        <v>2.841</v>
      </c>
      <c r="AQ30" s="5">
        <v>44991</v>
      </c>
      <c r="AR30">
        <v>2.817</v>
      </c>
      <c r="AS30" s="5">
        <v>44991</v>
      </c>
      <c r="AT30">
        <v>2.74</v>
      </c>
      <c r="AU30" s="5">
        <v>44991</v>
      </c>
      <c r="AV30">
        <v>2.72</v>
      </c>
      <c r="AW30" s="5">
        <v>44991</v>
      </c>
      <c r="AX30">
        <v>2.749</v>
      </c>
      <c r="AY30" s="5">
        <v>44991</v>
      </c>
      <c r="AZ30">
        <v>2.815</v>
      </c>
      <c r="BA30" s="5">
        <v>44991</v>
      </c>
      <c r="BB30">
        <v>2.769</v>
      </c>
      <c r="BC30" s="5">
        <v>44991</v>
      </c>
      <c r="BD30">
        <v>2.663</v>
      </c>
      <c r="BE30" s="5"/>
      <c r="BF30"/>
      <c r="BG30" s="5"/>
      <c r="BH30"/>
      <c r="BI30" s="5">
        <v>44991</v>
      </c>
      <c r="BJ30">
        <v>5.0423</v>
      </c>
      <c r="BK30" s="5">
        <v>44991</v>
      </c>
      <c r="BL30">
        <v>4.8861</v>
      </c>
      <c r="BM30" s="5">
        <v>44991</v>
      </c>
      <c r="BN30">
        <v>4.6129</v>
      </c>
      <c r="BO30" s="5"/>
      <c r="BP30"/>
      <c r="BQ30" s="5">
        <v>44991</v>
      </c>
      <c r="BR30">
        <v>4.2528</v>
      </c>
      <c r="BS30" s="5"/>
      <c r="BT30"/>
      <c r="BU30" s="5">
        <v>44991</v>
      </c>
      <c r="BV30">
        <v>4.1403</v>
      </c>
      <c r="CA30" s="5">
        <v>44991</v>
      </c>
      <c r="CB30">
        <v>3.9577</v>
      </c>
      <c r="CE30" s="5">
        <v>44991</v>
      </c>
      <c r="CF30">
        <v>4.1224</v>
      </c>
      <c r="CG30" s="5">
        <v>44991</v>
      </c>
      <c r="CH30">
        <v>3.8932</v>
      </c>
    </row>
    <row r="31" spans="1:86">
      <c r="A31" s="5">
        <v>44992</v>
      </c>
      <c r="B31">
        <v>4.196</v>
      </c>
      <c r="C31" s="5">
        <v>44992</v>
      </c>
      <c r="D31">
        <v>3.8</v>
      </c>
      <c r="E31" s="5">
        <v>44992</v>
      </c>
      <c r="F31">
        <v>3.808</v>
      </c>
      <c r="G31" s="5">
        <v>44992</v>
      </c>
      <c r="H31">
        <v>3.756</v>
      </c>
      <c r="I31" s="5">
        <v>44992</v>
      </c>
      <c r="J31">
        <v>3.7</v>
      </c>
      <c r="K31" s="5">
        <v>44992</v>
      </c>
      <c r="L31">
        <v>3.796</v>
      </c>
      <c r="M31" s="5">
        <v>44992</v>
      </c>
      <c r="N31">
        <v>3.715</v>
      </c>
      <c r="O31" s="5">
        <v>44992</v>
      </c>
      <c r="P31">
        <v>3.738</v>
      </c>
      <c r="Q31" s="5"/>
      <c r="R31"/>
      <c r="S31" s="5">
        <v>44992</v>
      </c>
      <c r="T31">
        <v>3.822</v>
      </c>
      <c r="U31" s="5">
        <v>44992</v>
      </c>
      <c r="V31">
        <v>4.111</v>
      </c>
      <c r="W31" s="5">
        <v>44992</v>
      </c>
      <c r="X31">
        <v>4.155</v>
      </c>
      <c r="Y31" s="5">
        <v>44992</v>
      </c>
      <c r="Z31">
        <v>4.151</v>
      </c>
      <c r="AA31" s="5">
        <v>44992</v>
      </c>
      <c r="AB31">
        <v>3.81</v>
      </c>
      <c r="AC31" s="5">
        <v>44992</v>
      </c>
      <c r="AD31">
        <v>3.723</v>
      </c>
      <c r="AE31" s="5">
        <v>44992</v>
      </c>
      <c r="AF31">
        <v>3.379</v>
      </c>
      <c r="AG31" s="5">
        <v>44992</v>
      </c>
      <c r="AH31">
        <v>3.311</v>
      </c>
      <c r="AI31" s="5">
        <v>44992</v>
      </c>
      <c r="AJ31">
        <v>3.076</v>
      </c>
      <c r="AK31" s="5">
        <v>44992</v>
      </c>
      <c r="AL31">
        <v>2.928</v>
      </c>
      <c r="AM31" s="5">
        <v>44992</v>
      </c>
      <c r="AN31">
        <v>2.846</v>
      </c>
      <c r="AO31" s="5">
        <v>44992</v>
      </c>
      <c r="AP31">
        <v>2.784</v>
      </c>
      <c r="AQ31" s="5">
        <v>44992</v>
      </c>
      <c r="AR31">
        <v>2.767</v>
      </c>
      <c r="AS31" s="5">
        <v>44992</v>
      </c>
      <c r="AT31">
        <v>2.683</v>
      </c>
      <c r="AU31" s="5">
        <v>44992</v>
      </c>
      <c r="AV31">
        <v>2.663</v>
      </c>
      <c r="AW31" s="5">
        <v>44992</v>
      </c>
      <c r="AX31">
        <v>2.692</v>
      </c>
      <c r="AY31" s="5">
        <v>44992</v>
      </c>
      <c r="AZ31">
        <v>2.755</v>
      </c>
      <c r="BA31" s="5">
        <v>44992</v>
      </c>
      <c r="BB31">
        <v>2.717</v>
      </c>
      <c r="BC31" s="5">
        <v>44992</v>
      </c>
      <c r="BD31">
        <v>2.607</v>
      </c>
      <c r="BE31" s="5"/>
      <c r="BF31"/>
      <c r="BG31" s="5"/>
      <c r="BH31"/>
      <c r="BI31" s="5">
        <v>44992</v>
      </c>
      <c r="BJ31">
        <v>5.1945</v>
      </c>
      <c r="BK31" s="5">
        <v>44992</v>
      </c>
      <c r="BL31">
        <v>5.0084</v>
      </c>
      <c r="BM31" s="5">
        <v>44992</v>
      </c>
      <c r="BN31">
        <v>4.7179</v>
      </c>
      <c r="BO31" s="5"/>
      <c r="BP31"/>
      <c r="BQ31" s="5">
        <v>44992</v>
      </c>
      <c r="BR31">
        <v>4.3114</v>
      </c>
      <c r="BS31" s="5"/>
      <c r="BT31"/>
      <c r="BU31" s="5">
        <v>44992</v>
      </c>
      <c r="BV31">
        <v>4.1665</v>
      </c>
      <c r="CA31" s="5">
        <v>44992</v>
      </c>
      <c r="CB31">
        <v>3.9637</v>
      </c>
      <c r="CE31" s="5">
        <v>44992</v>
      </c>
      <c r="CF31">
        <v>4.1082</v>
      </c>
      <c r="CG31" s="5">
        <v>44992</v>
      </c>
      <c r="CH31">
        <v>3.8721</v>
      </c>
    </row>
    <row r="32" spans="1:86">
      <c r="A32" s="5">
        <v>44993</v>
      </c>
      <c r="B32">
        <v>4.186</v>
      </c>
      <c r="C32" s="5">
        <v>44993</v>
      </c>
      <c r="D32">
        <v>3.791</v>
      </c>
      <c r="E32" s="5">
        <v>44993</v>
      </c>
      <c r="F32">
        <v>3.792</v>
      </c>
      <c r="G32" s="5">
        <v>44993</v>
      </c>
      <c r="H32">
        <v>3.731</v>
      </c>
      <c r="I32" s="5">
        <v>44993</v>
      </c>
      <c r="J32">
        <v>3.67</v>
      </c>
      <c r="K32" s="5">
        <v>44993</v>
      </c>
      <c r="L32">
        <v>3.763</v>
      </c>
      <c r="M32" s="5">
        <v>44993</v>
      </c>
      <c r="N32">
        <v>3.661</v>
      </c>
      <c r="O32" s="5">
        <v>44993</v>
      </c>
      <c r="P32">
        <v>3.684</v>
      </c>
      <c r="Q32" s="5"/>
      <c r="R32"/>
      <c r="S32" s="5">
        <v>44993</v>
      </c>
      <c r="T32">
        <v>3.765</v>
      </c>
      <c r="U32" s="5">
        <v>44993</v>
      </c>
      <c r="V32">
        <v>4.042</v>
      </c>
      <c r="W32" s="5">
        <v>44993</v>
      </c>
      <c r="X32">
        <v>4.079</v>
      </c>
      <c r="Y32" s="5">
        <v>44993</v>
      </c>
      <c r="Z32">
        <v>4.081</v>
      </c>
      <c r="AA32" s="5">
        <v>44993</v>
      </c>
      <c r="AB32">
        <v>3.739</v>
      </c>
      <c r="AC32" s="5">
        <v>44993</v>
      </c>
      <c r="AD32">
        <v>3.646</v>
      </c>
      <c r="AE32" s="5">
        <v>44993</v>
      </c>
      <c r="AF32">
        <v>3.401</v>
      </c>
      <c r="AG32" s="5">
        <v>44993</v>
      </c>
      <c r="AH32">
        <v>3.336</v>
      </c>
      <c r="AI32" s="5">
        <v>44993</v>
      </c>
      <c r="AJ32">
        <v>3.074</v>
      </c>
      <c r="AK32" s="5">
        <v>44993</v>
      </c>
      <c r="AL32">
        <v>2.923</v>
      </c>
      <c r="AM32" s="5">
        <v>44993</v>
      </c>
      <c r="AN32">
        <v>2.833</v>
      </c>
      <c r="AO32" s="5">
        <v>44993</v>
      </c>
      <c r="AP32">
        <v>2.768</v>
      </c>
      <c r="AQ32" s="5">
        <v>44993</v>
      </c>
      <c r="AR32">
        <v>2.743</v>
      </c>
      <c r="AS32" s="5">
        <v>44993</v>
      </c>
      <c r="AT32">
        <v>2.648</v>
      </c>
      <c r="AU32" s="5">
        <v>44993</v>
      </c>
      <c r="AV32">
        <v>2.622</v>
      </c>
      <c r="AW32" s="5">
        <v>44993</v>
      </c>
      <c r="AX32">
        <v>2.646</v>
      </c>
      <c r="AY32" s="5">
        <v>44993</v>
      </c>
      <c r="AZ32">
        <v>2.705</v>
      </c>
      <c r="BA32" s="5">
        <v>44993</v>
      </c>
      <c r="BB32">
        <v>2.661</v>
      </c>
      <c r="BC32" s="5">
        <v>44993</v>
      </c>
      <c r="BD32">
        <v>2.543</v>
      </c>
      <c r="BE32" s="5"/>
      <c r="BF32"/>
      <c r="BG32" s="5"/>
      <c r="BH32"/>
      <c r="BI32" s="5">
        <v>44993</v>
      </c>
      <c r="BJ32">
        <v>5.2131</v>
      </c>
      <c r="BK32" s="5">
        <v>44993</v>
      </c>
      <c r="BL32">
        <v>5.0701</v>
      </c>
      <c r="BM32" s="5">
        <v>44993</v>
      </c>
      <c r="BN32">
        <v>4.7465</v>
      </c>
      <c r="BO32" s="5"/>
      <c r="BP32"/>
      <c r="BQ32" s="5">
        <v>44993</v>
      </c>
      <c r="BR32">
        <v>4.3489</v>
      </c>
      <c r="BS32" s="5"/>
      <c r="BT32"/>
      <c r="BU32" s="5">
        <v>44993</v>
      </c>
      <c r="BV32">
        <v>4.198</v>
      </c>
      <c r="CA32" s="5">
        <v>44993</v>
      </c>
      <c r="CB32">
        <v>3.9913</v>
      </c>
      <c r="CE32" s="5">
        <v>44993</v>
      </c>
      <c r="CF32">
        <v>4.1236</v>
      </c>
      <c r="CG32" s="5">
        <v>44993</v>
      </c>
      <c r="CH32">
        <v>3.8941</v>
      </c>
    </row>
    <row r="33" spans="1:86">
      <c r="A33" s="5">
        <v>44994</v>
      </c>
      <c r="B33">
        <v>4.202</v>
      </c>
      <c r="C33" s="5">
        <v>44994</v>
      </c>
      <c r="D33">
        <v>3.811</v>
      </c>
      <c r="E33" s="5">
        <v>44994</v>
      </c>
      <c r="F33">
        <v>3.817</v>
      </c>
      <c r="G33" s="5">
        <v>44994</v>
      </c>
      <c r="H33">
        <v>3.75</v>
      </c>
      <c r="I33" s="5">
        <v>44994</v>
      </c>
      <c r="J33">
        <v>3.688</v>
      </c>
      <c r="K33" s="5">
        <v>44994</v>
      </c>
      <c r="L33">
        <v>3.79</v>
      </c>
      <c r="M33" s="5">
        <v>44994</v>
      </c>
      <c r="N33">
        <v>3.693</v>
      </c>
      <c r="O33" s="5">
        <v>44994</v>
      </c>
      <c r="P33">
        <v>3.713</v>
      </c>
      <c r="Q33" s="5"/>
      <c r="R33"/>
      <c r="S33" s="5">
        <v>44994</v>
      </c>
      <c r="T33">
        <v>3.796</v>
      </c>
      <c r="U33" s="5">
        <v>44994</v>
      </c>
      <c r="V33">
        <v>4.075</v>
      </c>
      <c r="W33" s="5">
        <v>44994</v>
      </c>
      <c r="X33">
        <v>4.114</v>
      </c>
      <c r="Y33" s="5">
        <v>44994</v>
      </c>
      <c r="Z33">
        <v>4.122</v>
      </c>
      <c r="AA33" s="5">
        <v>44994</v>
      </c>
      <c r="AB33">
        <v>3.793</v>
      </c>
      <c r="AC33" s="5">
        <v>44994</v>
      </c>
      <c r="AD33">
        <v>3.689</v>
      </c>
      <c r="AE33" s="5">
        <v>44994</v>
      </c>
      <c r="AF33">
        <v>3.372</v>
      </c>
      <c r="AG33" s="5">
        <v>44994</v>
      </c>
      <c r="AH33">
        <v>3.277</v>
      </c>
      <c r="AI33" s="5">
        <v>44994</v>
      </c>
      <c r="AJ33">
        <v>3.018</v>
      </c>
      <c r="AK33" s="5">
        <v>44994</v>
      </c>
      <c r="AL33">
        <v>2.877</v>
      </c>
      <c r="AM33" s="5">
        <v>44994</v>
      </c>
      <c r="AN33">
        <v>2.794</v>
      </c>
      <c r="AO33" s="5">
        <v>44994</v>
      </c>
      <c r="AP33">
        <v>2.732</v>
      </c>
      <c r="AQ33" s="5">
        <v>44994</v>
      </c>
      <c r="AR33">
        <v>2.718</v>
      </c>
      <c r="AS33" s="5">
        <v>44994</v>
      </c>
      <c r="AT33">
        <v>2.627</v>
      </c>
      <c r="AU33" s="5">
        <v>44994</v>
      </c>
      <c r="AV33">
        <v>2.612</v>
      </c>
      <c r="AW33" s="5">
        <v>44994</v>
      </c>
      <c r="AX33">
        <v>2.643</v>
      </c>
      <c r="AY33" s="5">
        <v>44994</v>
      </c>
      <c r="AZ33">
        <v>2.72</v>
      </c>
      <c r="BA33" s="5">
        <v>44994</v>
      </c>
      <c r="BB33">
        <v>2.69</v>
      </c>
      <c r="BC33" s="5">
        <v>44994</v>
      </c>
      <c r="BD33">
        <v>2.589</v>
      </c>
      <c r="BE33" s="5"/>
      <c r="BF33"/>
      <c r="BG33" s="5"/>
      <c r="BH33"/>
      <c r="BI33" s="5">
        <v>44994</v>
      </c>
      <c r="BJ33">
        <v>5.1062</v>
      </c>
      <c r="BK33" s="5">
        <v>44994</v>
      </c>
      <c r="BL33">
        <v>4.87</v>
      </c>
      <c r="BM33" s="5">
        <v>44994</v>
      </c>
      <c r="BN33">
        <v>4.5518</v>
      </c>
      <c r="BO33" s="5"/>
      <c r="BP33"/>
      <c r="BQ33" s="5">
        <v>44994</v>
      </c>
      <c r="BR33">
        <v>4.1913</v>
      </c>
      <c r="BS33" s="5"/>
      <c r="BT33"/>
      <c r="BU33" s="5">
        <v>44994</v>
      </c>
      <c r="BV33">
        <v>4.0621</v>
      </c>
      <c r="CA33" s="5">
        <v>44994</v>
      </c>
      <c r="CB33">
        <v>3.9032</v>
      </c>
      <c r="CE33" s="5">
        <v>44994</v>
      </c>
      <c r="CF33">
        <v>4.066</v>
      </c>
      <c r="CG33" s="5">
        <v>44994</v>
      </c>
      <c r="CH33">
        <v>3.8493</v>
      </c>
    </row>
    <row r="34" spans="1:86">
      <c r="A34" s="5">
        <v>44995</v>
      </c>
      <c r="B34">
        <v>4.037</v>
      </c>
      <c r="C34" s="5">
        <v>44995</v>
      </c>
      <c r="D34">
        <v>3.642</v>
      </c>
      <c r="E34" s="5">
        <v>44995</v>
      </c>
      <c r="F34">
        <v>3.653</v>
      </c>
      <c r="G34" s="5">
        <v>44995</v>
      </c>
      <c r="H34">
        <v>3.585</v>
      </c>
      <c r="I34" s="5">
        <v>44995</v>
      </c>
      <c r="J34">
        <v>3.525</v>
      </c>
      <c r="K34" s="5">
        <v>44995</v>
      </c>
      <c r="L34">
        <v>3.636</v>
      </c>
      <c r="M34" s="5">
        <v>44995</v>
      </c>
      <c r="N34">
        <v>3.538</v>
      </c>
      <c r="O34" s="5">
        <v>44995</v>
      </c>
      <c r="P34">
        <v>3.556</v>
      </c>
      <c r="Q34" s="5"/>
      <c r="R34"/>
      <c r="S34" s="5">
        <v>44995</v>
      </c>
      <c r="T34">
        <v>3.64</v>
      </c>
      <c r="U34" s="5">
        <v>44995</v>
      </c>
      <c r="V34">
        <v>3.93</v>
      </c>
      <c r="W34" s="5">
        <v>44995</v>
      </c>
      <c r="X34">
        <v>3.988</v>
      </c>
      <c r="Y34" s="5">
        <v>44995</v>
      </c>
      <c r="Z34">
        <v>4.012</v>
      </c>
      <c r="AA34" s="5">
        <v>44995</v>
      </c>
      <c r="AB34">
        <v>3.697</v>
      </c>
      <c r="AC34" s="5">
        <v>44995</v>
      </c>
      <c r="AD34">
        <v>3.599</v>
      </c>
      <c r="AE34" s="5">
        <v>44995</v>
      </c>
      <c r="AF34">
        <v>3.252</v>
      </c>
      <c r="AG34" s="5">
        <v>44995</v>
      </c>
      <c r="AH34">
        <v>3.097</v>
      </c>
      <c r="AI34" s="5">
        <v>44995</v>
      </c>
      <c r="AJ34">
        <v>2.856</v>
      </c>
      <c r="AK34" s="5">
        <v>44995</v>
      </c>
      <c r="AL34">
        <v>2.723</v>
      </c>
      <c r="AM34" s="5">
        <v>44995</v>
      </c>
      <c r="AN34">
        <v>2.643</v>
      </c>
      <c r="AO34" s="5">
        <v>44995</v>
      </c>
      <c r="AP34">
        <v>2.585</v>
      </c>
      <c r="AQ34" s="5">
        <v>44995</v>
      </c>
      <c r="AR34">
        <v>2.57</v>
      </c>
      <c r="AS34" s="5">
        <v>44995</v>
      </c>
      <c r="AT34">
        <v>2.487</v>
      </c>
      <c r="AU34" s="5">
        <v>44995</v>
      </c>
      <c r="AV34">
        <v>2.476</v>
      </c>
      <c r="AW34" s="5">
        <v>44995</v>
      </c>
      <c r="AX34">
        <v>2.508</v>
      </c>
      <c r="AY34" s="5">
        <v>44995</v>
      </c>
      <c r="AZ34">
        <v>2.592</v>
      </c>
      <c r="BA34" s="5">
        <v>44995</v>
      </c>
      <c r="BB34">
        <v>2.563</v>
      </c>
      <c r="BC34" s="5">
        <v>44995</v>
      </c>
      <c r="BD34">
        <v>2.468</v>
      </c>
      <c r="BE34" s="5"/>
      <c r="BF34"/>
      <c r="BG34" s="5"/>
      <c r="BH34"/>
      <c r="BI34" s="5">
        <v>44995</v>
      </c>
      <c r="BJ34">
        <v>4.8111</v>
      </c>
      <c r="BK34" s="5">
        <v>44995</v>
      </c>
      <c r="BL34">
        <v>4.5862</v>
      </c>
      <c r="BM34" s="5">
        <v>44995</v>
      </c>
      <c r="BN34">
        <v>4.3165</v>
      </c>
      <c r="BO34" s="5"/>
      <c r="BP34"/>
      <c r="BQ34" s="5">
        <v>44995</v>
      </c>
      <c r="BR34">
        <v>3.9647</v>
      </c>
      <c r="BS34" s="5"/>
      <c r="BT34"/>
      <c r="BU34" s="5">
        <v>44995</v>
      </c>
      <c r="BV34">
        <v>3.8605</v>
      </c>
      <c r="CA34" s="5">
        <v>44995</v>
      </c>
      <c r="CB34">
        <v>3.6987</v>
      </c>
      <c r="CE34" s="5">
        <v>44995</v>
      </c>
      <c r="CF34">
        <v>3.9032</v>
      </c>
      <c r="CG34" s="5">
        <v>44995</v>
      </c>
      <c r="CH34">
        <v>3.7065</v>
      </c>
    </row>
    <row r="35" spans="1:86">
      <c r="A35" s="5">
        <v>44998</v>
      </c>
      <c r="B35">
        <v>3.752</v>
      </c>
      <c r="C35" s="5">
        <v>44998</v>
      </c>
      <c r="D35">
        <v>3.363</v>
      </c>
      <c r="E35" s="5">
        <v>44998</v>
      </c>
      <c r="F35">
        <v>3.389</v>
      </c>
      <c r="G35" s="5">
        <v>44998</v>
      </c>
      <c r="H35">
        <v>3.323</v>
      </c>
      <c r="I35" s="5">
        <v>44998</v>
      </c>
      <c r="J35">
        <v>3.277</v>
      </c>
      <c r="K35" s="5">
        <v>44998</v>
      </c>
      <c r="L35">
        <v>3.382</v>
      </c>
      <c r="M35" s="5">
        <v>44998</v>
      </c>
      <c r="N35">
        <v>3.27</v>
      </c>
      <c r="O35" s="5">
        <v>44998</v>
      </c>
      <c r="P35">
        <v>3.29</v>
      </c>
      <c r="Q35" s="5"/>
      <c r="R35"/>
      <c r="S35" s="5">
        <v>44998</v>
      </c>
      <c r="T35">
        <v>3.37</v>
      </c>
      <c r="U35" s="5">
        <v>44998</v>
      </c>
      <c r="V35">
        <v>3.699</v>
      </c>
      <c r="W35" s="5">
        <v>44998</v>
      </c>
      <c r="X35">
        <v>3.791</v>
      </c>
      <c r="Y35" s="5">
        <v>44998</v>
      </c>
      <c r="Z35">
        <v>3.835</v>
      </c>
      <c r="AA35" s="5">
        <v>44998</v>
      </c>
      <c r="AB35">
        <v>3.544</v>
      </c>
      <c r="AC35" s="5">
        <v>44998</v>
      </c>
      <c r="AD35">
        <v>3.454</v>
      </c>
      <c r="AE35" s="5">
        <v>44998</v>
      </c>
      <c r="AF35">
        <v>2.943</v>
      </c>
      <c r="AG35" s="5">
        <v>44998</v>
      </c>
      <c r="AH35">
        <v>2.69</v>
      </c>
      <c r="AI35" s="5">
        <v>44998</v>
      </c>
      <c r="AJ35">
        <v>2.475</v>
      </c>
      <c r="AK35" s="5">
        <v>44998</v>
      </c>
      <c r="AL35">
        <v>2.409</v>
      </c>
      <c r="AM35" s="5">
        <v>44998</v>
      </c>
      <c r="AN35">
        <v>2.328</v>
      </c>
      <c r="AO35" s="5">
        <v>44998</v>
      </c>
      <c r="AP35">
        <v>2.284</v>
      </c>
      <c r="AQ35" s="5">
        <v>44998</v>
      </c>
      <c r="AR35">
        <v>2.286</v>
      </c>
      <c r="AS35" s="5">
        <v>44998</v>
      </c>
      <c r="AT35">
        <v>2.213</v>
      </c>
      <c r="AU35" s="5">
        <v>44998</v>
      </c>
      <c r="AV35">
        <v>2.221</v>
      </c>
      <c r="AW35" s="5">
        <v>44998</v>
      </c>
      <c r="AX35">
        <v>2.259</v>
      </c>
      <c r="AY35" s="5">
        <v>44998</v>
      </c>
      <c r="AZ35">
        <v>2.363</v>
      </c>
      <c r="BA35" s="5">
        <v>44998</v>
      </c>
      <c r="BB35">
        <v>2.346</v>
      </c>
      <c r="BC35" s="5">
        <v>44998</v>
      </c>
      <c r="BD35">
        <v>2.276</v>
      </c>
      <c r="BE35" s="5"/>
      <c r="BF35"/>
      <c r="BG35" s="5"/>
      <c r="BH35"/>
      <c r="BI35" s="5">
        <v>44998</v>
      </c>
      <c r="BJ35">
        <v>4.1466</v>
      </c>
      <c r="BK35" s="5">
        <v>44998</v>
      </c>
      <c r="BL35">
        <v>3.9764</v>
      </c>
      <c r="BM35" s="5">
        <v>44998</v>
      </c>
      <c r="BN35">
        <v>3.868</v>
      </c>
      <c r="BO35" s="5"/>
      <c r="BP35"/>
      <c r="BQ35" s="5">
        <v>44998</v>
      </c>
      <c r="BR35">
        <v>3.6991</v>
      </c>
      <c r="BS35" s="5"/>
      <c r="BT35"/>
      <c r="BU35" s="5">
        <v>44998</v>
      </c>
      <c r="BV35">
        <v>3.6716</v>
      </c>
      <c r="CA35" s="5">
        <v>44998</v>
      </c>
      <c r="CB35">
        <v>3.5732</v>
      </c>
      <c r="CE35" s="5">
        <v>44998</v>
      </c>
      <c r="CF35">
        <v>3.8579</v>
      </c>
      <c r="CG35" s="5">
        <v>44998</v>
      </c>
      <c r="CH35">
        <v>3.7092</v>
      </c>
    </row>
    <row r="36" spans="1:86">
      <c r="A36" s="5">
        <v>44999</v>
      </c>
      <c r="B36">
        <v>3.864</v>
      </c>
      <c r="C36" s="5">
        <v>44999</v>
      </c>
      <c r="D36">
        <v>3.481</v>
      </c>
      <c r="E36" s="5">
        <v>44999</v>
      </c>
      <c r="F36">
        <v>3.502</v>
      </c>
      <c r="G36" s="5">
        <v>44999</v>
      </c>
      <c r="H36">
        <v>3.431</v>
      </c>
      <c r="I36" s="5">
        <v>44999</v>
      </c>
      <c r="J36">
        <v>3.392</v>
      </c>
      <c r="K36" s="5">
        <v>44999</v>
      </c>
      <c r="L36">
        <v>3.498</v>
      </c>
      <c r="M36" s="5">
        <v>44999</v>
      </c>
      <c r="N36">
        <v>3.385</v>
      </c>
      <c r="O36" s="5">
        <v>44999</v>
      </c>
      <c r="P36">
        <v>3.405</v>
      </c>
      <c r="Q36" s="5"/>
      <c r="R36"/>
      <c r="S36" s="5">
        <v>44999</v>
      </c>
      <c r="T36">
        <v>3.488</v>
      </c>
      <c r="U36" s="5">
        <v>44999</v>
      </c>
      <c r="V36">
        <v>3.781</v>
      </c>
      <c r="W36" s="5">
        <v>44999</v>
      </c>
      <c r="X36">
        <v>3.861</v>
      </c>
      <c r="Y36" s="5">
        <v>44999</v>
      </c>
      <c r="Z36">
        <v>3.894</v>
      </c>
      <c r="AA36" s="5">
        <v>44999</v>
      </c>
      <c r="AB36">
        <v>3.585</v>
      </c>
      <c r="AC36" s="5">
        <v>44999</v>
      </c>
      <c r="AD36">
        <v>3.491</v>
      </c>
      <c r="AE36" s="5">
        <v>44999</v>
      </c>
      <c r="AF36">
        <v>3.041</v>
      </c>
      <c r="AG36" s="5">
        <v>44999</v>
      </c>
      <c r="AH36">
        <v>2.892</v>
      </c>
      <c r="AI36" s="5">
        <v>44999</v>
      </c>
      <c r="AJ36">
        <v>2.664</v>
      </c>
      <c r="AK36" s="5">
        <v>44999</v>
      </c>
      <c r="AL36">
        <v>2.565</v>
      </c>
      <c r="AM36" s="5">
        <v>44999</v>
      </c>
      <c r="AN36">
        <v>2.512</v>
      </c>
      <c r="AO36" s="5">
        <v>44999</v>
      </c>
      <c r="AP36">
        <v>2.459</v>
      </c>
      <c r="AQ36" s="5">
        <v>44999</v>
      </c>
      <c r="AR36">
        <v>2.455</v>
      </c>
      <c r="AS36" s="5">
        <v>44999</v>
      </c>
      <c r="AT36">
        <v>2.376</v>
      </c>
      <c r="AU36" s="5">
        <v>44999</v>
      </c>
      <c r="AV36">
        <v>2.378</v>
      </c>
      <c r="AW36" s="5">
        <v>44999</v>
      </c>
      <c r="AX36">
        <v>2.42</v>
      </c>
      <c r="AY36" s="5">
        <v>44999</v>
      </c>
      <c r="AZ36">
        <v>2.519</v>
      </c>
      <c r="BA36" s="5">
        <v>44999</v>
      </c>
      <c r="BB36">
        <v>2.496</v>
      </c>
      <c r="BC36" s="5">
        <v>44999</v>
      </c>
      <c r="BD36">
        <v>2.41</v>
      </c>
      <c r="BE36" s="5"/>
      <c r="BF36"/>
      <c r="BG36" s="5"/>
      <c r="BH36"/>
      <c r="BI36" s="5">
        <v>44999</v>
      </c>
      <c r="BJ36">
        <v>4.4397</v>
      </c>
      <c r="BK36" s="5">
        <v>44999</v>
      </c>
      <c r="BL36">
        <v>4.2504</v>
      </c>
      <c r="BM36" s="5">
        <v>44999</v>
      </c>
      <c r="BN36">
        <v>4.0969</v>
      </c>
      <c r="BO36" s="5"/>
      <c r="BP36"/>
      <c r="BQ36" s="5">
        <v>44999</v>
      </c>
      <c r="BR36">
        <v>3.853</v>
      </c>
      <c r="BS36" s="5"/>
      <c r="BT36"/>
      <c r="BU36" s="5">
        <v>44999</v>
      </c>
      <c r="BV36">
        <v>3.7988</v>
      </c>
      <c r="CA36" s="5">
        <v>44999</v>
      </c>
      <c r="CB36">
        <v>3.6892</v>
      </c>
      <c r="CE36" s="5">
        <v>44999</v>
      </c>
      <c r="CF36">
        <v>3.9443</v>
      </c>
      <c r="CG36" s="5">
        <v>44999</v>
      </c>
      <c r="CH36">
        <v>3.8033</v>
      </c>
    </row>
    <row r="37" spans="1:86">
      <c r="A37" s="5">
        <v>45000</v>
      </c>
      <c r="B37">
        <v>3.675</v>
      </c>
      <c r="C37" s="5">
        <v>45000</v>
      </c>
      <c r="D37">
        <v>3.292</v>
      </c>
      <c r="E37" s="5">
        <v>45000</v>
      </c>
      <c r="F37">
        <v>3.312</v>
      </c>
      <c r="G37" s="5">
        <v>45000</v>
      </c>
      <c r="H37">
        <v>3.251</v>
      </c>
      <c r="I37" s="5">
        <v>45000</v>
      </c>
      <c r="J37">
        <v>3.214</v>
      </c>
      <c r="K37" s="5">
        <v>45000</v>
      </c>
      <c r="L37">
        <v>3.33</v>
      </c>
      <c r="M37" s="5">
        <v>45000</v>
      </c>
      <c r="N37">
        <v>3.219</v>
      </c>
      <c r="O37" s="5">
        <v>45000</v>
      </c>
      <c r="P37">
        <v>3.243</v>
      </c>
      <c r="Q37" s="5"/>
      <c r="R37"/>
      <c r="S37" s="5">
        <v>45000</v>
      </c>
      <c r="T37">
        <v>3.321</v>
      </c>
      <c r="U37" s="5">
        <v>45000</v>
      </c>
      <c r="V37">
        <v>3.635</v>
      </c>
      <c r="W37" s="5">
        <v>45000</v>
      </c>
      <c r="X37">
        <v>3.725</v>
      </c>
      <c r="Y37" s="5">
        <v>45000</v>
      </c>
      <c r="Z37">
        <v>3.755</v>
      </c>
      <c r="AA37" s="5">
        <v>45000</v>
      </c>
      <c r="AB37">
        <v>3.44</v>
      </c>
      <c r="AC37" s="5">
        <v>45000</v>
      </c>
      <c r="AD37">
        <v>3.344</v>
      </c>
      <c r="AE37" s="5">
        <v>45000</v>
      </c>
      <c r="AF37">
        <v>2.564</v>
      </c>
      <c r="AG37" s="5">
        <v>45000</v>
      </c>
      <c r="AH37">
        <v>2.409</v>
      </c>
      <c r="AI37" s="5">
        <v>45000</v>
      </c>
      <c r="AJ37">
        <v>2.255</v>
      </c>
      <c r="AK37" s="5">
        <v>45000</v>
      </c>
      <c r="AL37">
        <v>2.173</v>
      </c>
      <c r="AM37" s="5">
        <v>45000</v>
      </c>
      <c r="AN37">
        <v>2.137</v>
      </c>
      <c r="AO37" s="5">
        <v>45000</v>
      </c>
      <c r="AP37">
        <v>2.105</v>
      </c>
      <c r="AQ37" s="5">
        <v>45000</v>
      </c>
      <c r="AR37">
        <v>2.115</v>
      </c>
      <c r="AS37" s="5">
        <v>45000</v>
      </c>
      <c r="AT37">
        <v>2.067</v>
      </c>
      <c r="AU37" s="5">
        <v>45000</v>
      </c>
      <c r="AV37">
        <v>2.088</v>
      </c>
      <c r="AW37" s="5">
        <v>45000</v>
      </c>
      <c r="AX37">
        <v>2.13</v>
      </c>
      <c r="AY37" s="5">
        <v>45000</v>
      </c>
      <c r="AZ37">
        <v>2.238</v>
      </c>
      <c r="BA37" s="5">
        <v>45000</v>
      </c>
      <c r="BB37">
        <v>2.224</v>
      </c>
      <c r="BC37" s="5">
        <v>45000</v>
      </c>
      <c r="BD37">
        <v>2.145</v>
      </c>
      <c r="BE37" s="5"/>
      <c r="BF37"/>
      <c r="BG37" s="5"/>
      <c r="BH37"/>
      <c r="BI37" s="5">
        <v>45000</v>
      </c>
      <c r="BJ37">
        <v>4.0037</v>
      </c>
      <c r="BK37" s="5">
        <v>45000</v>
      </c>
      <c r="BL37">
        <v>3.8874</v>
      </c>
      <c r="BM37" s="5">
        <v>45000</v>
      </c>
      <c r="BN37">
        <v>3.7904</v>
      </c>
      <c r="BO37" s="5"/>
      <c r="BP37"/>
      <c r="BQ37" s="5">
        <v>45000</v>
      </c>
      <c r="BR37">
        <v>3.5509</v>
      </c>
      <c r="BS37" s="5"/>
      <c r="BT37"/>
      <c r="BU37" s="5">
        <v>45000</v>
      </c>
      <c r="BV37">
        <v>3.5301</v>
      </c>
      <c r="CA37" s="5">
        <v>45000</v>
      </c>
      <c r="CB37">
        <v>3.4548</v>
      </c>
      <c r="CE37" s="5">
        <v>45000</v>
      </c>
      <c r="CF37">
        <v>3.7715</v>
      </c>
      <c r="CG37" s="5">
        <v>45000</v>
      </c>
      <c r="CH37">
        <v>3.643</v>
      </c>
    </row>
    <row r="38" spans="1:86">
      <c r="A38" s="5">
        <v>45001</v>
      </c>
      <c r="B38">
        <v>3.821</v>
      </c>
      <c r="C38" s="5">
        <v>45001</v>
      </c>
      <c r="D38">
        <v>3.415</v>
      </c>
      <c r="E38" s="5">
        <v>45001</v>
      </c>
      <c r="F38">
        <v>3.432</v>
      </c>
      <c r="G38" s="5">
        <v>45001</v>
      </c>
      <c r="H38">
        <v>3.378</v>
      </c>
      <c r="I38" s="5">
        <v>45001</v>
      </c>
      <c r="J38">
        <v>3.342</v>
      </c>
      <c r="K38" s="5">
        <v>45001</v>
      </c>
      <c r="L38">
        <v>3.453</v>
      </c>
      <c r="M38" s="5">
        <v>45001</v>
      </c>
      <c r="N38">
        <v>3.328</v>
      </c>
      <c r="O38" s="5">
        <v>45001</v>
      </c>
      <c r="P38">
        <v>3.352</v>
      </c>
      <c r="Q38" s="5"/>
      <c r="R38"/>
      <c r="S38" s="5">
        <v>45001</v>
      </c>
      <c r="T38">
        <v>3.425</v>
      </c>
      <c r="U38" s="5">
        <v>45001</v>
      </c>
      <c r="V38">
        <v>3.741</v>
      </c>
      <c r="W38" s="5">
        <v>45001</v>
      </c>
      <c r="X38">
        <v>3.825</v>
      </c>
      <c r="Y38" s="5">
        <v>45001</v>
      </c>
      <c r="Z38">
        <v>3.853</v>
      </c>
      <c r="AA38" s="5">
        <v>45001</v>
      </c>
      <c r="AB38">
        <v>3.54</v>
      </c>
      <c r="AC38" s="5">
        <v>45001</v>
      </c>
      <c r="AD38">
        <v>3.443</v>
      </c>
      <c r="AE38" s="5">
        <v>45001</v>
      </c>
      <c r="AF38">
        <v>2.752</v>
      </c>
      <c r="AG38" s="5">
        <v>45001</v>
      </c>
      <c r="AH38">
        <v>2.608</v>
      </c>
      <c r="AI38" s="5">
        <v>45001</v>
      </c>
      <c r="AJ38">
        <v>2.447</v>
      </c>
      <c r="AK38" s="5">
        <v>45001</v>
      </c>
      <c r="AL38">
        <v>2.352</v>
      </c>
      <c r="AM38" s="5">
        <v>45001</v>
      </c>
      <c r="AN38">
        <v>2.318</v>
      </c>
      <c r="AO38" s="5">
        <v>45001</v>
      </c>
      <c r="AP38">
        <v>2.271</v>
      </c>
      <c r="AQ38" s="5">
        <v>45001</v>
      </c>
      <c r="AR38">
        <v>2.285</v>
      </c>
      <c r="AS38" s="5">
        <v>45001</v>
      </c>
      <c r="AT38">
        <v>2.225</v>
      </c>
      <c r="AU38" s="5">
        <v>45001</v>
      </c>
      <c r="AV38">
        <v>2.244</v>
      </c>
      <c r="AW38" s="5">
        <v>45001</v>
      </c>
      <c r="AX38">
        <v>2.29</v>
      </c>
      <c r="AY38" s="5">
        <v>45001</v>
      </c>
      <c r="AZ38">
        <v>2.406</v>
      </c>
      <c r="BA38" s="5">
        <v>45001</v>
      </c>
      <c r="BB38">
        <v>2.387</v>
      </c>
      <c r="BC38" s="5">
        <v>45001</v>
      </c>
      <c r="BD38">
        <v>2.312</v>
      </c>
      <c r="BE38" s="5"/>
      <c r="BF38"/>
      <c r="BG38" s="5"/>
      <c r="BH38"/>
      <c r="BI38" s="5">
        <v>45001</v>
      </c>
      <c r="BJ38">
        <v>4.4254</v>
      </c>
      <c r="BK38" s="5">
        <v>45001</v>
      </c>
      <c r="BL38">
        <v>4.1572</v>
      </c>
      <c r="BM38" s="5">
        <v>45001</v>
      </c>
      <c r="BN38">
        <v>4.0018</v>
      </c>
      <c r="BO38" s="5"/>
      <c r="BP38"/>
      <c r="BQ38" s="5">
        <v>45001</v>
      </c>
      <c r="BR38">
        <v>3.7366</v>
      </c>
      <c r="BS38" s="5"/>
      <c r="BT38"/>
      <c r="BU38" s="5">
        <v>45001</v>
      </c>
      <c r="BV38">
        <v>3.6865</v>
      </c>
      <c r="CA38" s="5">
        <v>45001</v>
      </c>
      <c r="CB38">
        <v>3.577</v>
      </c>
      <c r="CE38" s="5">
        <v>45001</v>
      </c>
      <c r="CF38">
        <v>3.8601</v>
      </c>
      <c r="CG38" s="5">
        <v>45001</v>
      </c>
      <c r="CH38">
        <v>3.6986</v>
      </c>
    </row>
    <row r="39" spans="1:86">
      <c r="A39" s="5">
        <v>45002</v>
      </c>
      <c r="B39">
        <v>3.661</v>
      </c>
      <c r="C39" s="5">
        <v>45002</v>
      </c>
      <c r="D39">
        <v>3.241</v>
      </c>
      <c r="E39" s="5">
        <v>45002</v>
      </c>
      <c r="F39">
        <v>3.253</v>
      </c>
      <c r="G39" s="5">
        <v>45002</v>
      </c>
      <c r="H39">
        <v>3.2</v>
      </c>
      <c r="I39" s="5">
        <v>45002</v>
      </c>
      <c r="J39">
        <v>3.17</v>
      </c>
      <c r="K39" s="5">
        <v>45002</v>
      </c>
      <c r="L39">
        <v>3.29</v>
      </c>
      <c r="M39" s="5">
        <v>45002</v>
      </c>
      <c r="N39">
        <v>3.182</v>
      </c>
      <c r="O39" s="5">
        <v>45002</v>
      </c>
      <c r="P39">
        <v>3.209</v>
      </c>
      <c r="Q39" s="5"/>
      <c r="R39"/>
      <c r="S39" s="5">
        <v>45002</v>
      </c>
      <c r="T39">
        <v>3.284</v>
      </c>
      <c r="U39" s="5">
        <v>45002</v>
      </c>
      <c r="V39">
        <v>3.621</v>
      </c>
      <c r="W39" s="5">
        <v>45002</v>
      </c>
      <c r="X39">
        <v>3.711</v>
      </c>
      <c r="Y39" s="5">
        <v>45002</v>
      </c>
      <c r="Z39">
        <v>3.756</v>
      </c>
      <c r="AA39" s="5">
        <v>45002</v>
      </c>
      <c r="AB39">
        <v>3.459</v>
      </c>
      <c r="AC39" s="5">
        <v>45002</v>
      </c>
      <c r="AD39">
        <v>3.355</v>
      </c>
      <c r="AE39" s="5">
        <v>45002</v>
      </c>
      <c r="AF39">
        <v>2.716</v>
      </c>
      <c r="AG39" s="5">
        <v>45002</v>
      </c>
      <c r="AH39">
        <v>2.388</v>
      </c>
      <c r="AI39" s="5">
        <v>45002</v>
      </c>
      <c r="AJ39">
        <v>2.276</v>
      </c>
      <c r="AK39" s="5">
        <v>45002</v>
      </c>
      <c r="AL39">
        <v>2.166</v>
      </c>
      <c r="AM39" s="5">
        <v>45002</v>
      </c>
      <c r="AN39">
        <v>2.093</v>
      </c>
      <c r="AO39" s="5">
        <v>45002</v>
      </c>
      <c r="AP39">
        <v>2.064</v>
      </c>
      <c r="AQ39" s="5">
        <v>45002</v>
      </c>
      <c r="AR39">
        <v>2.081</v>
      </c>
      <c r="AS39" s="5">
        <v>45002</v>
      </c>
      <c r="AT39">
        <v>2.034</v>
      </c>
      <c r="AU39" s="5">
        <v>45002</v>
      </c>
      <c r="AV39">
        <v>2.061</v>
      </c>
      <c r="AW39" s="5">
        <v>45002</v>
      </c>
      <c r="AX39">
        <v>2.108</v>
      </c>
      <c r="AY39" s="5">
        <v>45002</v>
      </c>
      <c r="AZ39">
        <v>2.24</v>
      </c>
      <c r="BA39" s="5">
        <v>45002</v>
      </c>
      <c r="BB39">
        <v>2.227</v>
      </c>
      <c r="BC39" s="5">
        <v>45002</v>
      </c>
      <c r="BD39">
        <v>2.157</v>
      </c>
      <c r="BE39" s="5"/>
      <c r="BF39"/>
      <c r="BG39" s="5"/>
      <c r="BH39"/>
      <c r="BI39" s="5">
        <v>45002</v>
      </c>
      <c r="BJ39">
        <v>4.1338</v>
      </c>
      <c r="BK39" s="5">
        <v>45002</v>
      </c>
      <c r="BL39">
        <v>3.8374</v>
      </c>
      <c r="BM39" s="5">
        <v>45002</v>
      </c>
      <c r="BN39">
        <v>3.7131</v>
      </c>
      <c r="BO39" s="5"/>
      <c r="BP39"/>
      <c r="BQ39" s="5">
        <v>45002</v>
      </c>
      <c r="BR39">
        <v>3.5002</v>
      </c>
      <c r="BS39" s="5"/>
      <c r="BT39"/>
      <c r="BU39" s="5">
        <v>45002</v>
      </c>
      <c r="BV39">
        <v>3.4942</v>
      </c>
      <c r="CA39" s="5">
        <v>45002</v>
      </c>
      <c r="CB39">
        <v>3.4286</v>
      </c>
      <c r="CE39" s="5">
        <v>45002</v>
      </c>
      <c r="CF39">
        <v>3.7826</v>
      </c>
      <c r="CG39" s="5">
        <v>45002</v>
      </c>
      <c r="CH39">
        <v>3.6197</v>
      </c>
    </row>
    <row r="40" spans="1:86">
      <c r="A40" s="5">
        <v>45005</v>
      </c>
      <c r="B40">
        <v>3.666</v>
      </c>
      <c r="C40" s="5">
        <v>45005</v>
      </c>
      <c r="D40">
        <v>3.224</v>
      </c>
      <c r="E40" s="5">
        <v>45005</v>
      </c>
      <c r="F40">
        <v>3.24</v>
      </c>
      <c r="G40" s="5">
        <v>45005</v>
      </c>
      <c r="H40">
        <v>3.197</v>
      </c>
      <c r="I40" s="5">
        <v>45005</v>
      </c>
      <c r="J40">
        <v>3.168</v>
      </c>
      <c r="K40" s="5">
        <v>45005</v>
      </c>
      <c r="L40">
        <v>3.301</v>
      </c>
      <c r="M40" s="5">
        <v>45005</v>
      </c>
      <c r="N40">
        <v>3.204</v>
      </c>
      <c r="O40" s="5">
        <v>45005</v>
      </c>
      <c r="P40">
        <v>3.234</v>
      </c>
      <c r="Q40" s="5"/>
      <c r="R40"/>
      <c r="S40" s="5">
        <v>45005</v>
      </c>
      <c r="T40">
        <v>3.31</v>
      </c>
      <c r="U40" s="5">
        <v>45005</v>
      </c>
      <c r="V40">
        <v>3.671</v>
      </c>
      <c r="W40" s="5">
        <v>45005</v>
      </c>
      <c r="X40">
        <v>3.768</v>
      </c>
      <c r="Y40" s="5">
        <v>45005</v>
      </c>
      <c r="Z40">
        <v>3.822</v>
      </c>
      <c r="AA40" s="5">
        <v>45005</v>
      </c>
      <c r="AB40">
        <v>3.539</v>
      </c>
      <c r="AC40" s="5">
        <v>45005</v>
      </c>
      <c r="AD40">
        <v>3.433</v>
      </c>
      <c r="AE40" s="5">
        <v>45005</v>
      </c>
      <c r="AF40">
        <v>2.708</v>
      </c>
      <c r="AG40" s="5">
        <v>45005</v>
      </c>
      <c r="AH40">
        <v>2.361</v>
      </c>
      <c r="AI40" s="5">
        <v>45005</v>
      </c>
      <c r="AJ40">
        <v>2.208</v>
      </c>
      <c r="AK40" s="5">
        <v>45005</v>
      </c>
      <c r="AL40">
        <v>2.132</v>
      </c>
      <c r="AM40" s="5">
        <v>45005</v>
      </c>
      <c r="AN40">
        <v>2.102</v>
      </c>
      <c r="AO40" s="5">
        <v>45005</v>
      </c>
      <c r="AP40">
        <v>2.06</v>
      </c>
      <c r="AQ40" s="5">
        <v>45005</v>
      </c>
      <c r="AR40">
        <v>2.086</v>
      </c>
      <c r="AS40" s="5">
        <v>45005</v>
      </c>
      <c r="AT40">
        <v>2.038</v>
      </c>
      <c r="AU40" s="5">
        <v>45005</v>
      </c>
      <c r="AV40">
        <v>2.067</v>
      </c>
      <c r="AW40" s="5">
        <v>45005</v>
      </c>
      <c r="AX40">
        <v>2.125</v>
      </c>
      <c r="AY40" s="5">
        <v>45005</v>
      </c>
      <c r="AZ40">
        <v>2.277</v>
      </c>
      <c r="BA40" s="5">
        <v>45005</v>
      </c>
      <c r="BB40">
        <v>2.269</v>
      </c>
      <c r="BC40" s="5">
        <v>45005</v>
      </c>
      <c r="BD40">
        <v>2.208</v>
      </c>
      <c r="BE40" s="5"/>
      <c r="BF40"/>
      <c r="BG40" s="5"/>
      <c r="BH40"/>
      <c r="BI40" s="5">
        <v>45005</v>
      </c>
      <c r="BJ40">
        <v>4.3108</v>
      </c>
      <c r="BK40" s="5">
        <v>45005</v>
      </c>
      <c r="BL40">
        <v>3.9763</v>
      </c>
      <c r="BM40" s="5">
        <v>45005</v>
      </c>
      <c r="BN40">
        <v>3.8114</v>
      </c>
      <c r="BO40" s="5"/>
      <c r="BP40"/>
      <c r="BQ40" s="5">
        <v>45005</v>
      </c>
      <c r="BR40">
        <v>3.5892</v>
      </c>
      <c r="BS40" s="5"/>
      <c r="BT40"/>
      <c r="BU40" s="5">
        <v>45005</v>
      </c>
      <c r="BV40">
        <v>3.5619</v>
      </c>
      <c r="CA40" s="5">
        <v>45005</v>
      </c>
      <c r="CB40">
        <v>3.4847</v>
      </c>
      <c r="CE40" s="5">
        <v>45005</v>
      </c>
      <c r="CF40">
        <v>3.8409</v>
      </c>
      <c r="CG40" s="5">
        <v>45005</v>
      </c>
      <c r="CH40">
        <v>3.6655</v>
      </c>
    </row>
    <row r="41" spans="1:86">
      <c r="A41" s="5">
        <v>45006</v>
      </c>
      <c r="B41">
        <v>3.773</v>
      </c>
      <c r="C41" s="5">
        <v>45006</v>
      </c>
      <c r="D41">
        <v>3.278</v>
      </c>
      <c r="E41" s="5">
        <v>45006</v>
      </c>
      <c r="F41">
        <v>3.289</v>
      </c>
      <c r="G41" s="5">
        <v>45006</v>
      </c>
      <c r="H41">
        <v>3.247</v>
      </c>
      <c r="I41" s="5">
        <v>45006</v>
      </c>
      <c r="J41">
        <v>3.216</v>
      </c>
      <c r="K41" s="5">
        <v>45006</v>
      </c>
      <c r="L41">
        <v>3.355</v>
      </c>
      <c r="M41" s="5">
        <v>45006</v>
      </c>
      <c r="N41">
        <v>3.26</v>
      </c>
      <c r="O41" s="5">
        <v>45006</v>
      </c>
      <c r="P41">
        <v>3.291</v>
      </c>
      <c r="Q41" s="5"/>
      <c r="R41"/>
      <c r="S41" s="5">
        <v>45006</v>
      </c>
      <c r="T41">
        <v>3.367</v>
      </c>
      <c r="U41" s="5">
        <v>45006</v>
      </c>
      <c r="V41">
        <v>3.712</v>
      </c>
      <c r="W41" s="5">
        <v>45006</v>
      </c>
      <c r="X41">
        <v>3.793</v>
      </c>
      <c r="Y41" s="5">
        <v>45006</v>
      </c>
      <c r="Z41">
        <v>3.842</v>
      </c>
      <c r="AA41" s="5">
        <v>45006</v>
      </c>
      <c r="AB41">
        <v>3.576</v>
      </c>
      <c r="AC41" s="5">
        <v>45006</v>
      </c>
      <c r="AD41">
        <v>3.469</v>
      </c>
      <c r="AE41" s="5">
        <v>45006</v>
      </c>
      <c r="AF41">
        <v>2.839</v>
      </c>
      <c r="AG41" s="5">
        <v>45006</v>
      </c>
      <c r="AH41">
        <v>2.617</v>
      </c>
      <c r="AI41" s="5">
        <v>45006</v>
      </c>
      <c r="AJ41">
        <v>2.435</v>
      </c>
      <c r="AK41" s="5">
        <v>45006</v>
      </c>
      <c r="AL41">
        <v>2.352</v>
      </c>
      <c r="AM41" s="5">
        <v>45006</v>
      </c>
      <c r="AN41">
        <v>2.312</v>
      </c>
      <c r="AO41" s="5">
        <v>45006</v>
      </c>
      <c r="AP41">
        <v>2.263</v>
      </c>
      <c r="AQ41" s="5">
        <v>45006</v>
      </c>
      <c r="AR41">
        <v>2.28</v>
      </c>
      <c r="AS41" s="5">
        <v>45006</v>
      </c>
      <c r="AT41">
        <v>2.22</v>
      </c>
      <c r="AU41" s="5">
        <v>45006</v>
      </c>
      <c r="AV41">
        <v>2.242</v>
      </c>
      <c r="AW41" s="5">
        <v>45006</v>
      </c>
      <c r="AX41">
        <v>2.292</v>
      </c>
      <c r="AY41" s="5">
        <v>45006</v>
      </c>
      <c r="AZ41">
        <v>2.422</v>
      </c>
      <c r="BA41" s="5">
        <v>45006</v>
      </c>
      <c r="BB41">
        <v>2.406</v>
      </c>
      <c r="BC41" s="5">
        <v>45006</v>
      </c>
      <c r="BD41">
        <v>2.319</v>
      </c>
      <c r="BE41" s="5"/>
      <c r="BF41"/>
      <c r="BG41" s="5"/>
      <c r="BH41"/>
      <c r="BI41" s="5">
        <v>45006</v>
      </c>
      <c r="BJ41">
        <v>4.5502</v>
      </c>
      <c r="BK41" s="5">
        <v>45006</v>
      </c>
      <c r="BL41">
        <v>4.1664</v>
      </c>
      <c r="BM41" s="5">
        <v>45006</v>
      </c>
      <c r="BN41">
        <v>3.9823</v>
      </c>
      <c r="BO41" s="5"/>
      <c r="BP41"/>
      <c r="BQ41" s="5">
        <v>45006</v>
      </c>
      <c r="BR41">
        <v>3.748</v>
      </c>
      <c r="BS41" s="5"/>
      <c r="BT41"/>
      <c r="BU41" s="5">
        <v>45006</v>
      </c>
      <c r="BV41">
        <v>3.6961</v>
      </c>
      <c r="CA41" s="5">
        <v>45006</v>
      </c>
      <c r="CB41">
        <v>3.6094</v>
      </c>
      <c r="CE41" s="5">
        <v>45006</v>
      </c>
      <c r="CF41">
        <v>3.91</v>
      </c>
      <c r="CG41" s="5">
        <v>45006</v>
      </c>
      <c r="CH41">
        <v>3.7321</v>
      </c>
    </row>
    <row r="42" spans="1:86">
      <c r="A42" s="5">
        <v>45007</v>
      </c>
      <c r="B42">
        <v>4.015</v>
      </c>
      <c r="C42" s="5">
        <v>45007</v>
      </c>
      <c r="D42">
        <v>3.494</v>
      </c>
      <c r="E42" s="5">
        <v>45007</v>
      </c>
      <c r="F42">
        <v>3.49</v>
      </c>
      <c r="G42" s="5">
        <v>45007</v>
      </c>
      <c r="H42">
        <v>3.413</v>
      </c>
      <c r="I42" s="5">
        <v>45007</v>
      </c>
      <c r="J42">
        <v>3.374</v>
      </c>
      <c r="K42" s="5">
        <v>45007</v>
      </c>
      <c r="L42">
        <v>3.483</v>
      </c>
      <c r="M42" s="5">
        <v>45007</v>
      </c>
      <c r="N42">
        <v>3.344</v>
      </c>
      <c r="O42" s="5">
        <v>45007</v>
      </c>
      <c r="P42">
        <v>3.369</v>
      </c>
      <c r="Q42" s="5"/>
      <c r="R42"/>
      <c r="S42" s="5">
        <v>45007</v>
      </c>
      <c r="T42">
        <v>3.451</v>
      </c>
      <c r="U42" s="5">
        <v>45007</v>
      </c>
      <c r="V42">
        <v>3.768</v>
      </c>
      <c r="W42" s="5">
        <v>45007</v>
      </c>
      <c r="X42">
        <v>3.836</v>
      </c>
      <c r="Y42" s="5">
        <v>45007</v>
      </c>
      <c r="Z42">
        <v>3.886</v>
      </c>
      <c r="AA42" s="5">
        <v>45007</v>
      </c>
      <c r="AB42">
        <v>3.616</v>
      </c>
      <c r="AC42" s="5">
        <v>45007</v>
      </c>
      <c r="AD42">
        <v>3.506</v>
      </c>
      <c r="AE42" s="5">
        <v>45007</v>
      </c>
      <c r="AF42">
        <v>2.949</v>
      </c>
      <c r="AG42" s="5">
        <v>45007</v>
      </c>
      <c r="AH42">
        <v>2.707</v>
      </c>
      <c r="AI42" s="5">
        <v>45007</v>
      </c>
      <c r="AJ42">
        <v>2.51</v>
      </c>
      <c r="AK42" s="5">
        <v>45007</v>
      </c>
      <c r="AL42">
        <v>2.422</v>
      </c>
      <c r="AM42" s="5">
        <v>45007</v>
      </c>
      <c r="AN42">
        <v>2.372</v>
      </c>
      <c r="AO42" s="5">
        <v>45007</v>
      </c>
      <c r="AP42">
        <v>2.325</v>
      </c>
      <c r="AQ42" s="5">
        <v>45007</v>
      </c>
      <c r="AR42">
        <v>2.334</v>
      </c>
      <c r="AS42" s="5">
        <v>45007</v>
      </c>
      <c r="AT42">
        <v>2.267</v>
      </c>
      <c r="AU42" s="5">
        <v>45007</v>
      </c>
      <c r="AV42">
        <v>2.278</v>
      </c>
      <c r="AW42" s="5">
        <v>45007</v>
      </c>
      <c r="AX42">
        <v>2.328</v>
      </c>
      <c r="AY42" s="5">
        <v>45007</v>
      </c>
      <c r="AZ42">
        <v>2.445</v>
      </c>
      <c r="BA42" s="5">
        <v>45007</v>
      </c>
      <c r="BB42">
        <v>2.422</v>
      </c>
      <c r="BC42" s="5">
        <v>45007</v>
      </c>
      <c r="BD42">
        <v>2.323</v>
      </c>
      <c r="BE42" s="5"/>
      <c r="BF42"/>
      <c r="BG42" s="5"/>
      <c r="BH42"/>
      <c r="BI42" s="5">
        <v>45007</v>
      </c>
      <c r="BJ42">
        <v>4.4408</v>
      </c>
      <c r="BK42" s="5">
        <v>45007</v>
      </c>
      <c r="BL42">
        <v>3.9367</v>
      </c>
      <c r="BM42" s="5">
        <v>45007</v>
      </c>
      <c r="BN42">
        <v>3.7217</v>
      </c>
      <c r="BO42" s="5"/>
      <c r="BP42"/>
      <c r="BQ42" s="5">
        <v>45007</v>
      </c>
      <c r="BR42">
        <v>3.5114</v>
      </c>
      <c r="BS42" s="5"/>
      <c r="BT42"/>
      <c r="BU42" s="5">
        <v>45007</v>
      </c>
      <c r="BV42">
        <v>3.4886</v>
      </c>
      <c r="CA42" s="5">
        <v>45007</v>
      </c>
      <c r="CB42">
        <v>3.4341</v>
      </c>
      <c r="CE42" s="5">
        <v>45007</v>
      </c>
      <c r="CF42">
        <v>3.7993</v>
      </c>
      <c r="CG42" s="5">
        <v>45007</v>
      </c>
      <c r="CH42">
        <v>3.6516</v>
      </c>
    </row>
    <row r="43" spans="1:86">
      <c r="A43" s="5">
        <v>45008</v>
      </c>
      <c r="B43">
        <v>3.866</v>
      </c>
      <c r="C43" s="5">
        <v>45008</v>
      </c>
      <c r="D43">
        <v>3.295</v>
      </c>
      <c r="E43" s="5">
        <v>45008</v>
      </c>
      <c r="F43">
        <v>3.3</v>
      </c>
      <c r="G43" s="5">
        <v>45008</v>
      </c>
      <c r="H43">
        <v>3.242</v>
      </c>
      <c r="I43" s="5">
        <v>45008</v>
      </c>
      <c r="J43">
        <v>3.215</v>
      </c>
      <c r="K43" s="5">
        <v>45008</v>
      </c>
      <c r="L43">
        <v>3.352</v>
      </c>
      <c r="M43" s="5">
        <v>45008</v>
      </c>
      <c r="N43">
        <v>3.239</v>
      </c>
      <c r="O43" s="5">
        <v>45008</v>
      </c>
      <c r="P43">
        <v>3.265</v>
      </c>
      <c r="Q43" s="5"/>
      <c r="R43"/>
      <c r="S43" s="5">
        <v>45008</v>
      </c>
      <c r="T43">
        <v>3.36</v>
      </c>
      <c r="U43" s="5">
        <v>45008</v>
      </c>
      <c r="V43">
        <v>3.689</v>
      </c>
      <c r="W43" s="5">
        <v>45008</v>
      </c>
      <c r="X43">
        <v>3.771</v>
      </c>
      <c r="Y43" s="5">
        <v>45008</v>
      </c>
      <c r="Z43">
        <v>3.833</v>
      </c>
      <c r="AA43" s="5">
        <v>45008</v>
      </c>
      <c r="AB43">
        <v>3.569</v>
      </c>
      <c r="AC43" s="5">
        <v>45008</v>
      </c>
      <c r="AD43">
        <v>3.459</v>
      </c>
      <c r="AE43" s="5">
        <v>45008</v>
      </c>
      <c r="AF43">
        <v>2.94</v>
      </c>
      <c r="AG43" s="5">
        <v>45008</v>
      </c>
      <c r="AH43">
        <v>2.526</v>
      </c>
      <c r="AI43" s="5">
        <v>45008</v>
      </c>
      <c r="AJ43">
        <v>2.327</v>
      </c>
      <c r="AK43" s="5">
        <v>45008</v>
      </c>
      <c r="AL43">
        <v>2.243</v>
      </c>
      <c r="AM43" s="5">
        <v>45008</v>
      </c>
      <c r="AN43">
        <v>2.198</v>
      </c>
      <c r="AO43" s="5">
        <v>45008</v>
      </c>
      <c r="AP43">
        <v>2.16</v>
      </c>
      <c r="AQ43" s="5">
        <v>45008</v>
      </c>
      <c r="AR43">
        <v>2.178</v>
      </c>
      <c r="AS43" s="5">
        <v>45008</v>
      </c>
      <c r="AT43">
        <v>2.126</v>
      </c>
      <c r="AU43" s="5">
        <v>45008</v>
      </c>
      <c r="AV43">
        <v>2.14</v>
      </c>
      <c r="AW43" s="5">
        <v>45008</v>
      </c>
      <c r="AX43">
        <v>2.195</v>
      </c>
      <c r="AY43" s="5">
        <v>45008</v>
      </c>
      <c r="AZ43">
        <v>2.336</v>
      </c>
      <c r="BA43" s="5">
        <v>45008</v>
      </c>
      <c r="BB43">
        <v>2.324</v>
      </c>
      <c r="BC43" s="5">
        <v>45008</v>
      </c>
      <c r="BD43">
        <v>2.251</v>
      </c>
      <c r="BE43" s="5"/>
      <c r="BF43"/>
      <c r="BG43" s="5"/>
      <c r="BH43"/>
      <c r="BI43" s="5">
        <v>45008</v>
      </c>
      <c r="BJ43">
        <v>4.3212</v>
      </c>
      <c r="BK43" s="5">
        <v>45008</v>
      </c>
      <c r="BL43">
        <v>3.833</v>
      </c>
      <c r="BM43" s="5">
        <v>45008</v>
      </c>
      <c r="BN43">
        <v>3.6246</v>
      </c>
      <c r="BO43" s="5"/>
      <c r="BP43"/>
      <c r="BQ43" s="5">
        <v>45008</v>
      </c>
      <c r="BR43">
        <v>3.4392</v>
      </c>
      <c r="BS43" s="5"/>
      <c r="BT43"/>
      <c r="BU43" s="5">
        <v>45008</v>
      </c>
      <c r="BV43">
        <v>3.4408</v>
      </c>
      <c r="CA43" s="5">
        <v>45008</v>
      </c>
      <c r="CB43">
        <v>3.4266</v>
      </c>
      <c r="CE43" s="5">
        <v>45008</v>
      </c>
      <c r="CF43">
        <v>3.8364</v>
      </c>
      <c r="CG43" s="5">
        <v>45008</v>
      </c>
      <c r="CH43">
        <v>3.6978</v>
      </c>
    </row>
    <row r="44" spans="1:86">
      <c r="A44" s="5">
        <v>45009</v>
      </c>
      <c r="B44">
        <v>3.834</v>
      </c>
      <c r="C44" s="5">
        <v>45009</v>
      </c>
      <c r="D44">
        <v>3.211</v>
      </c>
      <c r="E44" s="5">
        <v>45009</v>
      </c>
      <c r="F44">
        <v>3.214</v>
      </c>
      <c r="G44" s="5">
        <v>45009</v>
      </c>
      <c r="H44">
        <v>3.153</v>
      </c>
      <c r="I44" s="5">
        <v>45009</v>
      </c>
      <c r="J44">
        <v>3.127</v>
      </c>
      <c r="K44" s="5">
        <v>45009</v>
      </c>
      <c r="L44">
        <v>3.271</v>
      </c>
      <c r="M44" s="5">
        <v>45009</v>
      </c>
      <c r="N44">
        <v>3.156</v>
      </c>
      <c r="O44" s="5">
        <v>45009</v>
      </c>
      <c r="P44">
        <v>3.185</v>
      </c>
      <c r="Q44" s="5"/>
      <c r="R44"/>
      <c r="S44" s="5">
        <v>45009</v>
      </c>
      <c r="T44">
        <v>3.283</v>
      </c>
      <c r="U44" s="5">
        <v>45009</v>
      </c>
      <c r="V44">
        <v>3.627</v>
      </c>
      <c r="W44" s="5">
        <v>45009</v>
      </c>
      <c r="X44">
        <v>3.717</v>
      </c>
      <c r="Y44" s="5">
        <v>45009</v>
      </c>
      <c r="Z44">
        <v>3.768</v>
      </c>
      <c r="AA44" s="5">
        <v>45009</v>
      </c>
      <c r="AB44">
        <v>3.521</v>
      </c>
      <c r="AC44" s="5">
        <v>45009</v>
      </c>
      <c r="AD44">
        <v>3.407</v>
      </c>
      <c r="AE44" s="5">
        <v>45009</v>
      </c>
      <c r="AF44">
        <v>2.776</v>
      </c>
      <c r="AG44" s="5">
        <v>45009</v>
      </c>
      <c r="AH44">
        <v>2.393</v>
      </c>
      <c r="AI44" s="5">
        <v>45009</v>
      </c>
      <c r="AJ44">
        <v>2.221</v>
      </c>
      <c r="AK44" s="5">
        <v>45009</v>
      </c>
      <c r="AL44">
        <v>2.137</v>
      </c>
      <c r="AM44" s="5">
        <v>45009</v>
      </c>
      <c r="AN44">
        <v>2.099</v>
      </c>
      <c r="AO44" s="5">
        <v>45009</v>
      </c>
      <c r="AP44">
        <v>2.067</v>
      </c>
      <c r="AQ44" s="5">
        <v>45009</v>
      </c>
      <c r="AR44">
        <v>2.089</v>
      </c>
      <c r="AS44" s="5">
        <v>45009</v>
      </c>
      <c r="AT44">
        <v>2.048</v>
      </c>
      <c r="AU44" s="5">
        <v>45009</v>
      </c>
      <c r="AV44">
        <v>2.069</v>
      </c>
      <c r="AW44" s="5">
        <v>45009</v>
      </c>
      <c r="AX44">
        <v>2.129</v>
      </c>
      <c r="AY44" s="5">
        <v>45009</v>
      </c>
      <c r="AZ44">
        <v>2.283</v>
      </c>
      <c r="BA44" s="5">
        <v>45009</v>
      </c>
      <c r="BB44">
        <v>2.278</v>
      </c>
      <c r="BC44" s="5">
        <v>45009</v>
      </c>
      <c r="BD44">
        <v>2.218</v>
      </c>
      <c r="BE44" s="5"/>
      <c r="BF44"/>
      <c r="BG44" s="5"/>
      <c r="BH44"/>
      <c r="BI44" s="5">
        <v>45009</v>
      </c>
      <c r="BJ44">
        <v>4.2226</v>
      </c>
      <c r="BK44" s="5">
        <v>45009</v>
      </c>
      <c r="BL44">
        <v>3.7667</v>
      </c>
      <c r="BM44" s="5">
        <v>45009</v>
      </c>
      <c r="BN44">
        <v>3.5779</v>
      </c>
      <c r="BO44" s="5"/>
      <c r="BP44"/>
      <c r="BQ44" s="5">
        <v>45009</v>
      </c>
      <c r="BR44">
        <v>3.4075</v>
      </c>
      <c r="BS44" s="5"/>
      <c r="BT44"/>
      <c r="BU44" s="5">
        <v>45009</v>
      </c>
      <c r="BV44">
        <v>3.4002</v>
      </c>
      <c r="CA44" s="5">
        <v>45009</v>
      </c>
      <c r="CB44">
        <v>3.3762</v>
      </c>
      <c r="CE44" s="5">
        <v>45009</v>
      </c>
      <c r="CF44">
        <v>3.7703</v>
      </c>
      <c r="CG44" s="5">
        <v>45009</v>
      </c>
      <c r="CH44">
        <v>3.6438</v>
      </c>
    </row>
    <row r="45" spans="1:86">
      <c r="A45" s="5">
        <v>45012</v>
      </c>
      <c r="B45">
        <v>3.931</v>
      </c>
      <c r="C45" s="5">
        <v>45012</v>
      </c>
      <c r="D45">
        <v>3.311</v>
      </c>
      <c r="E45" s="5">
        <v>45012</v>
      </c>
      <c r="F45">
        <v>3.317</v>
      </c>
      <c r="G45" s="5">
        <v>45012</v>
      </c>
      <c r="H45">
        <v>3.247</v>
      </c>
      <c r="I45" s="5">
        <v>45012</v>
      </c>
      <c r="J45">
        <v>3.219</v>
      </c>
      <c r="K45" s="5">
        <v>45012</v>
      </c>
      <c r="L45">
        <v>3.363</v>
      </c>
      <c r="M45" s="5">
        <v>45012</v>
      </c>
      <c r="N45">
        <v>3.24</v>
      </c>
      <c r="O45" s="5">
        <v>45012</v>
      </c>
      <c r="P45">
        <v>3.267</v>
      </c>
      <c r="Q45" s="5"/>
      <c r="R45"/>
      <c r="S45" s="5">
        <v>45012</v>
      </c>
      <c r="T45">
        <v>3.366</v>
      </c>
      <c r="U45" s="5">
        <v>45012</v>
      </c>
      <c r="V45">
        <v>3.694</v>
      </c>
      <c r="W45" s="5">
        <v>45012</v>
      </c>
      <c r="X45">
        <v>3.769</v>
      </c>
      <c r="Y45" s="5">
        <v>45012</v>
      </c>
      <c r="Z45">
        <v>3.807</v>
      </c>
      <c r="AA45" s="5">
        <v>45012</v>
      </c>
      <c r="AB45">
        <v>3.551</v>
      </c>
      <c r="AC45" s="5">
        <v>45012</v>
      </c>
      <c r="AD45">
        <v>3.433</v>
      </c>
      <c r="AE45" s="5">
        <v>45012</v>
      </c>
      <c r="AF45">
        <v>2.891</v>
      </c>
      <c r="AG45" s="5">
        <v>45012</v>
      </c>
      <c r="AH45">
        <v>2.521</v>
      </c>
      <c r="AI45" s="5">
        <v>45012</v>
      </c>
      <c r="AJ45">
        <v>2.318</v>
      </c>
      <c r="AK45" s="5">
        <v>45012</v>
      </c>
      <c r="AL45">
        <v>2.234</v>
      </c>
      <c r="AM45" s="5">
        <v>45012</v>
      </c>
      <c r="AN45">
        <v>2.211</v>
      </c>
      <c r="AO45" s="5">
        <v>45012</v>
      </c>
      <c r="AP45">
        <v>2.177</v>
      </c>
      <c r="AQ45" s="5">
        <v>45012</v>
      </c>
      <c r="AR45">
        <v>2.197</v>
      </c>
      <c r="AS45" s="5">
        <v>45012</v>
      </c>
      <c r="AT45">
        <v>2.151</v>
      </c>
      <c r="AU45" s="5">
        <v>45012</v>
      </c>
      <c r="AV45">
        <v>2.168</v>
      </c>
      <c r="AW45" s="5">
        <v>45012</v>
      </c>
      <c r="AX45">
        <v>2.227</v>
      </c>
      <c r="AY45" s="5">
        <v>45012</v>
      </c>
      <c r="AZ45">
        <v>2.375</v>
      </c>
      <c r="BA45" s="5">
        <v>45012</v>
      </c>
      <c r="BB45">
        <v>2.371</v>
      </c>
      <c r="BC45" s="5">
        <v>45012</v>
      </c>
      <c r="BD45">
        <v>2.308</v>
      </c>
      <c r="BE45" s="5"/>
      <c r="BF45"/>
      <c r="BG45" s="5"/>
      <c r="BH45"/>
      <c r="BI45" s="5">
        <v>45012</v>
      </c>
      <c r="BJ45">
        <v>4.4551</v>
      </c>
      <c r="BK45" s="5">
        <v>45012</v>
      </c>
      <c r="BL45">
        <v>3.9952</v>
      </c>
      <c r="BM45" s="5">
        <v>45012</v>
      </c>
      <c r="BN45">
        <v>3.7813</v>
      </c>
      <c r="BO45" s="5"/>
      <c r="BP45"/>
      <c r="BQ45" s="5">
        <v>45012</v>
      </c>
      <c r="BR45">
        <v>3.5911</v>
      </c>
      <c r="BS45" s="5"/>
      <c r="BT45"/>
      <c r="BU45" s="5">
        <v>45012</v>
      </c>
      <c r="BV45">
        <v>3.5684</v>
      </c>
      <c r="CA45" s="5">
        <v>45012</v>
      </c>
      <c r="CB45">
        <v>3.5299</v>
      </c>
      <c r="CE45" s="5">
        <v>45012</v>
      </c>
      <c r="CF45">
        <v>3.8952</v>
      </c>
      <c r="CG45" s="5">
        <v>45012</v>
      </c>
      <c r="CH45">
        <v>3.7604</v>
      </c>
    </row>
    <row r="46" spans="1:86">
      <c r="A46" s="5">
        <v>45013</v>
      </c>
      <c r="B46">
        <v>3.94</v>
      </c>
      <c r="C46" s="5">
        <v>45013</v>
      </c>
      <c r="D46">
        <v>3.364</v>
      </c>
      <c r="E46" s="5">
        <v>45013</v>
      </c>
      <c r="F46">
        <v>3.378</v>
      </c>
      <c r="G46" s="5">
        <v>45013</v>
      </c>
      <c r="H46">
        <v>3.313</v>
      </c>
      <c r="I46" s="5">
        <v>45013</v>
      </c>
      <c r="J46">
        <v>3.285</v>
      </c>
      <c r="K46" s="5">
        <v>45013</v>
      </c>
      <c r="L46">
        <v>3.445</v>
      </c>
      <c r="M46" s="5">
        <v>45013</v>
      </c>
      <c r="N46">
        <v>3.326</v>
      </c>
      <c r="O46" s="5">
        <v>45013</v>
      </c>
      <c r="P46">
        <v>3.356</v>
      </c>
      <c r="Q46" s="5"/>
      <c r="R46"/>
      <c r="S46" s="5">
        <v>45013</v>
      </c>
      <c r="T46">
        <v>3.456</v>
      </c>
      <c r="U46" s="5">
        <v>45013</v>
      </c>
      <c r="V46">
        <v>3.774</v>
      </c>
      <c r="W46" s="5">
        <v>45013</v>
      </c>
      <c r="X46">
        <v>3.832</v>
      </c>
      <c r="Y46" s="5">
        <v>45013</v>
      </c>
      <c r="Z46">
        <v>3.861</v>
      </c>
      <c r="AA46" s="5">
        <v>45013</v>
      </c>
      <c r="AB46">
        <v>3.587</v>
      </c>
      <c r="AC46" s="5">
        <v>45013</v>
      </c>
      <c r="AD46">
        <v>3.459</v>
      </c>
      <c r="AE46" s="5">
        <v>45013</v>
      </c>
      <c r="AF46">
        <v>2.939</v>
      </c>
      <c r="AG46" s="5">
        <v>45013</v>
      </c>
      <c r="AH46">
        <v>2.592</v>
      </c>
      <c r="AI46" s="5">
        <v>45013</v>
      </c>
      <c r="AJ46">
        <v>2.384</v>
      </c>
      <c r="AK46" s="5">
        <v>45013</v>
      </c>
      <c r="AL46">
        <v>2.3</v>
      </c>
      <c r="AM46" s="5">
        <v>45013</v>
      </c>
      <c r="AN46">
        <v>2.28</v>
      </c>
      <c r="AO46" s="5">
        <v>45013</v>
      </c>
      <c r="AP46">
        <v>2.245</v>
      </c>
      <c r="AQ46" s="5">
        <v>45013</v>
      </c>
      <c r="AR46">
        <v>2.261</v>
      </c>
      <c r="AS46" s="5">
        <v>45013</v>
      </c>
      <c r="AT46">
        <v>2.214</v>
      </c>
      <c r="AU46" s="5">
        <v>45013</v>
      </c>
      <c r="AV46">
        <v>2.228</v>
      </c>
      <c r="AW46" s="5">
        <v>45013</v>
      </c>
      <c r="AX46">
        <v>2.29</v>
      </c>
      <c r="AY46" s="5">
        <v>45013</v>
      </c>
      <c r="AZ46">
        <v>2.438</v>
      </c>
      <c r="BA46" s="5">
        <v>45013</v>
      </c>
      <c r="BB46">
        <v>2.434</v>
      </c>
      <c r="BC46" s="5">
        <v>45013</v>
      </c>
      <c r="BD46">
        <v>2.373</v>
      </c>
      <c r="BE46" s="5"/>
      <c r="BF46"/>
      <c r="BG46" s="5"/>
      <c r="BH46"/>
      <c r="BI46" s="5">
        <v>45013</v>
      </c>
      <c r="BJ46">
        <v>4.5171</v>
      </c>
      <c r="BK46" s="5">
        <v>45013</v>
      </c>
      <c r="BL46">
        <v>4.0783</v>
      </c>
      <c r="BM46" s="5">
        <v>45013</v>
      </c>
      <c r="BN46">
        <v>3.8862</v>
      </c>
      <c r="BO46" s="5"/>
      <c r="BP46"/>
      <c r="BQ46" s="5">
        <v>45013</v>
      </c>
      <c r="BR46">
        <v>3.6757</v>
      </c>
      <c r="BS46" s="5"/>
      <c r="BT46"/>
      <c r="BU46" s="5">
        <v>45013</v>
      </c>
      <c r="BV46">
        <v>3.6316</v>
      </c>
      <c r="CA46" s="5">
        <v>45013</v>
      </c>
      <c r="CB46">
        <v>3.5696</v>
      </c>
      <c r="CE46" s="5">
        <v>45013</v>
      </c>
      <c r="CF46">
        <v>3.9135</v>
      </c>
      <c r="CG46" s="5">
        <v>45013</v>
      </c>
      <c r="CH46">
        <v>3.7694</v>
      </c>
    </row>
    <row r="47" spans="1:86">
      <c r="A47" s="5">
        <v>45014</v>
      </c>
      <c r="B47">
        <v>3.995</v>
      </c>
      <c r="C47" s="5">
        <v>45014</v>
      </c>
      <c r="D47">
        <v>3.412</v>
      </c>
      <c r="E47" s="5">
        <v>45014</v>
      </c>
      <c r="F47">
        <v>3.424</v>
      </c>
      <c r="G47" s="5">
        <v>45014</v>
      </c>
      <c r="H47">
        <v>3.356</v>
      </c>
      <c r="I47" s="5">
        <v>45014</v>
      </c>
      <c r="J47">
        <v>3.316</v>
      </c>
      <c r="K47" s="5">
        <v>45014</v>
      </c>
      <c r="L47">
        <v>3.476</v>
      </c>
      <c r="M47" s="5">
        <v>45014</v>
      </c>
      <c r="N47">
        <v>3.348</v>
      </c>
      <c r="O47" s="5">
        <v>45014</v>
      </c>
      <c r="P47">
        <v>3.377</v>
      </c>
      <c r="Q47" s="5"/>
      <c r="R47"/>
      <c r="S47" s="5">
        <v>45014</v>
      </c>
      <c r="T47">
        <v>3.472</v>
      </c>
      <c r="U47" s="5">
        <v>45014</v>
      </c>
      <c r="V47">
        <v>3.769</v>
      </c>
      <c r="W47" s="5">
        <v>45014</v>
      </c>
      <c r="X47">
        <v>3.813</v>
      </c>
      <c r="Y47" s="5">
        <v>45014</v>
      </c>
      <c r="Z47">
        <v>3.831</v>
      </c>
      <c r="AA47" s="5">
        <v>45014</v>
      </c>
      <c r="AB47">
        <v>3.547</v>
      </c>
      <c r="AC47" s="5">
        <v>45014</v>
      </c>
      <c r="AD47">
        <v>3.408</v>
      </c>
      <c r="AE47" s="5">
        <v>45014</v>
      </c>
      <c r="AF47">
        <v>2.941</v>
      </c>
      <c r="AG47" s="5">
        <v>45014</v>
      </c>
      <c r="AH47">
        <v>2.654</v>
      </c>
      <c r="AI47" s="5">
        <v>45014</v>
      </c>
      <c r="AJ47">
        <v>2.444</v>
      </c>
      <c r="AK47" s="5">
        <v>45014</v>
      </c>
      <c r="AL47">
        <v>2.356</v>
      </c>
      <c r="AM47" s="5">
        <v>45014</v>
      </c>
      <c r="AN47">
        <v>2.328</v>
      </c>
      <c r="AO47" s="5">
        <v>45014</v>
      </c>
      <c r="AP47">
        <v>2.287</v>
      </c>
      <c r="AQ47" s="5">
        <v>45014</v>
      </c>
      <c r="AR47">
        <v>2.305</v>
      </c>
      <c r="AS47" s="5">
        <v>45014</v>
      </c>
      <c r="AT47">
        <v>2.255</v>
      </c>
      <c r="AU47" s="5">
        <v>45014</v>
      </c>
      <c r="AV47">
        <v>2.266</v>
      </c>
      <c r="AW47" s="5">
        <v>45014</v>
      </c>
      <c r="AX47">
        <v>2.329</v>
      </c>
      <c r="AY47" s="5">
        <v>45014</v>
      </c>
      <c r="AZ47">
        <v>2.478</v>
      </c>
      <c r="BA47" s="5">
        <v>45014</v>
      </c>
      <c r="BB47">
        <v>2.47</v>
      </c>
      <c r="BC47" s="5">
        <v>45014</v>
      </c>
      <c r="BD47">
        <v>2.408</v>
      </c>
      <c r="BE47" s="5"/>
      <c r="BF47"/>
      <c r="BG47" s="5"/>
      <c r="BH47"/>
      <c r="BI47" s="5">
        <v>45014</v>
      </c>
      <c r="BJ47">
        <v>4.4923</v>
      </c>
      <c r="BK47" s="5">
        <v>45014</v>
      </c>
      <c r="BL47">
        <v>4.0989</v>
      </c>
      <c r="BM47" s="5">
        <v>45014</v>
      </c>
      <c r="BN47">
        <v>3.8939</v>
      </c>
      <c r="BO47" s="5"/>
      <c r="BP47"/>
      <c r="BQ47" s="5">
        <v>45014</v>
      </c>
      <c r="BR47">
        <v>3.6819</v>
      </c>
      <c r="BS47" s="5"/>
      <c r="BT47"/>
      <c r="BU47" s="5">
        <v>45014</v>
      </c>
      <c r="BV47">
        <v>3.6416</v>
      </c>
      <c r="CA47" s="5">
        <v>45014</v>
      </c>
      <c r="CB47">
        <v>3.5639</v>
      </c>
      <c r="CE47" s="5">
        <v>45014</v>
      </c>
      <c r="CF47">
        <v>3.9032</v>
      </c>
      <c r="CG47" s="5">
        <v>45014</v>
      </c>
      <c r="CH47">
        <v>3.7587</v>
      </c>
    </row>
    <row r="48" spans="1:86">
      <c r="A48" s="5">
        <v>45015</v>
      </c>
      <c r="B48">
        <v>4.041</v>
      </c>
      <c r="C48" s="5">
        <v>45015</v>
      </c>
      <c r="D48">
        <v>3.455</v>
      </c>
      <c r="E48" s="5">
        <v>45015</v>
      </c>
      <c r="F48">
        <v>3.475</v>
      </c>
      <c r="G48" s="5">
        <v>45015</v>
      </c>
      <c r="H48">
        <v>3.412</v>
      </c>
      <c r="I48" s="5">
        <v>45015</v>
      </c>
      <c r="J48">
        <v>3.366</v>
      </c>
      <c r="K48" s="5">
        <v>45015</v>
      </c>
      <c r="L48">
        <v>3.532</v>
      </c>
      <c r="M48" s="5">
        <v>45015</v>
      </c>
      <c r="N48">
        <v>3.399</v>
      </c>
      <c r="O48" s="5">
        <v>45015</v>
      </c>
      <c r="P48">
        <v>3.427</v>
      </c>
      <c r="Q48" s="5"/>
      <c r="R48"/>
      <c r="S48" s="5">
        <v>45015</v>
      </c>
      <c r="T48">
        <v>3.518</v>
      </c>
      <c r="U48" s="5">
        <v>45015</v>
      </c>
      <c r="V48">
        <v>3.81</v>
      </c>
      <c r="W48" s="5">
        <v>45015</v>
      </c>
      <c r="X48">
        <v>3.839</v>
      </c>
      <c r="Y48" s="5">
        <v>45015</v>
      </c>
      <c r="Z48">
        <v>3.849</v>
      </c>
      <c r="AA48" s="5">
        <v>45015</v>
      </c>
      <c r="AB48">
        <v>3.562</v>
      </c>
      <c r="AC48" s="5">
        <v>45015</v>
      </c>
      <c r="AD48">
        <v>3.421</v>
      </c>
      <c r="AE48" s="5">
        <v>45015</v>
      </c>
      <c r="AF48">
        <v>3.005</v>
      </c>
      <c r="AG48" s="5">
        <v>45015</v>
      </c>
      <c r="AH48">
        <v>2.749</v>
      </c>
      <c r="AI48" s="5">
        <v>45015</v>
      </c>
      <c r="AJ48">
        <v>2.529</v>
      </c>
      <c r="AK48" s="5">
        <v>45015</v>
      </c>
      <c r="AL48">
        <v>2.435</v>
      </c>
      <c r="AM48" s="5">
        <v>45015</v>
      </c>
      <c r="AN48">
        <v>2.406</v>
      </c>
      <c r="AO48" s="5">
        <v>45015</v>
      </c>
      <c r="AP48">
        <v>2.355</v>
      </c>
      <c r="AQ48" s="5">
        <v>45015</v>
      </c>
      <c r="AR48">
        <v>2.37</v>
      </c>
      <c r="AS48" s="5">
        <v>45015</v>
      </c>
      <c r="AT48">
        <v>2.308</v>
      </c>
      <c r="AU48" s="5">
        <v>45015</v>
      </c>
      <c r="AV48">
        <v>2.317</v>
      </c>
      <c r="AW48" s="5">
        <v>45015</v>
      </c>
      <c r="AX48">
        <v>2.374</v>
      </c>
      <c r="AY48" s="5">
        <v>45015</v>
      </c>
      <c r="AZ48">
        <v>2.513</v>
      </c>
      <c r="BA48" s="5">
        <v>45015</v>
      </c>
      <c r="BB48">
        <v>2.495</v>
      </c>
      <c r="BC48" s="5">
        <v>45015</v>
      </c>
      <c r="BD48">
        <v>2.421</v>
      </c>
      <c r="BE48" s="5"/>
      <c r="BF48"/>
      <c r="BG48" s="5"/>
      <c r="BH48"/>
      <c r="BI48" s="5">
        <v>45015</v>
      </c>
      <c r="BJ48">
        <v>4.5841</v>
      </c>
      <c r="BK48" s="5">
        <v>45015</v>
      </c>
      <c r="BL48">
        <v>4.1195</v>
      </c>
      <c r="BM48" s="5">
        <v>45015</v>
      </c>
      <c r="BN48">
        <v>3.9016</v>
      </c>
      <c r="BO48" s="5"/>
      <c r="BP48"/>
      <c r="BQ48" s="5">
        <v>45015</v>
      </c>
      <c r="BR48">
        <v>3.6837</v>
      </c>
      <c r="BS48" s="5"/>
      <c r="BT48"/>
      <c r="BU48" s="5">
        <v>45015</v>
      </c>
      <c r="BV48">
        <v>3.6199</v>
      </c>
      <c r="CA48" s="5">
        <v>45015</v>
      </c>
      <c r="CB48">
        <v>3.5488</v>
      </c>
      <c r="CE48" s="5">
        <v>45015</v>
      </c>
      <c r="CF48">
        <v>3.8748</v>
      </c>
      <c r="CG48" s="5">
        <v>45015</v>
      </c>
      <c r="CH48">
        <v>3.7339</v>
      </c>
    </row>
    <row r="49" spans="1:86">
      <c r="A49" s="5">
        <v>45016</v>
      </c>
      <c r="B49">
        <v>4.027</v>
      </c>
      <c r="C49" s="5">
        <v>45016</v>
      </c>
      <c r="D49">
        <v>3.444</v>
      </c>
      <c r="E49" s="5">
        <v>45016</v>
      </c>
      <c r="F49">
        <v>3.463</v>
      </c>
      <c r="G49" s="5">
        <v>45016</v>
      </c>
      <c r="H49">
        <v>3.401</v>
      </c>
      <c r="I49" s="5">
        <v>45016</v>
      </c>
      <c r="J49">
        <v>3.357</v>
      </c>
      <c r="K49" s="5">
        <v>45016</v>
      </c>
      <c r="L49">
        <v>3.526</v>
      </c>
      <c r="M49" s="5">
        <v>45016</v>
      </c>
      <c r="N49">
        <v>3.376</v>
      </c>
      <c r="O49" s="5">
        <v>45016</v>
      </c>
      <c r="P49">
        <v>3.404</v>
      </c>
      <c r="Q49" s="5"/>
      <c r="R49"/>
      <c r="S49" s="5">
        <v>45016</v>
      </c>
      <c r="T49">
        <v>3.49</v>
      </c>
      <c r="U49" s="5">
        <v>45016</v>
      </c>
      <c r="V49">
        <v>3.783</v>
      </c>
      <c r="W49" s="5">
        <v>45016</v>
      </c>
      <c r="X49">
        <v>3.819</v>
      </c>
      <c r="Y49" s="5">
        <v>45016</v>
      </c>
      <c r="Z49">
        <v>3.839</v>
      </c>
      <c r="AA49" s="5">
        <v>45016</v>
      </c>
      <c r="AB49">
        <v>3.558</v>
      </c>
      <c r="AC49" s="5">
        <v>45016</v>
      </c>
      <c r="AD49">
        <v>3.42</v>
      </c>
      <c r="AE49" s="5">
        <v>45016</v>
      </c>
      <c r="AF49">
        <v>3.008</v>
      </c>
      <c r="AG49" s="5">
        <v>45016</v>
      </c>
      <c r="AH49">
        <v>2.683</v>
      </c>
      <c r="AI49" s="5">
        <v>45016</v>
      </c>
      <c r="AJ49">
        <v>2.453</v>
      </c>
      <c r="AK49" s="5">
        <v>45016</v>
      </c>
      <c r="AL49">
        <v>2.35</v>
      </c>
      <c r="AM49" s="5">
        <v>45016</v>
      </c>
      <c r="AN49">
        <v>2.31</v>
      </c>
      <c r="AO49" s="5">
        <v>45016</v>
      </c>
      <c r="AP49">
        <v>2.263</v>
      </c>
      <c r="AQ49" s="5">
        <v>45016</v>
      </c>
      <c r="AR49">
        <v>2.28</v>
      </c>
      <c r="AS49" s="5">
        <v>45016</v>
      </c>
      <c r="AT49">
        <v>2.223</v>
      </c>
      <c r="AU49" s="5">
        <v>45016</v>
      </c>
      <c r="AV49">
        <v>2.233</v>
      </c>
      <c r="AW49" s="5">
        <v>45016</v>
      </c>
      <c r="AX49">
        <v>2.292</v>
      </c>
      <c r="AY49" s="5">
        <v>45016</v>
      </c>
      <c r="AZ49">
        <v>2.44</v>
      </c>
      <c r="BA49" s="5">
        <v>45016</v>
      </c>
      <c r="BB49">
        <v>2.431</v>
      </c>
      <c r="BC49" s="5">
        <v>45016</v>
      </c>
      <c r="BD49">
        <v>2.363</v>
      </c>
      <c r="BE49" s="5"/>
      <c r="BF49"/>
      <c r="BG49" s="5"/>
      <c r="BH49"/>
      <c r="BI49" s="5">
        <v>45016</v>
      </c>
      <c r="BJ49">
        <v>4.591</v>
      </c>
      <c r="BK49" s="5">
        <v>45016</v>
      </c>
      <c r="BL49">
        <v>4.0253</v>
      </c>
      <c r="BM49" s="5">
        <v>45016</v>
      </c>
      <c r="BN49">
        <v>3.7879</v>
      </c>
      <c r="BO49" s="5"/>
      <c r="BP49"/>
      <c r="BQ49" s="5">
        <v>45016</v>
      </c>
      <c r="BR49">
        <v>3.5733</v>
      </c>
      <c r="BS49" s="5"/>
      <c r="BT49"/>
      <c r="BU49" s="5">
        <v>45016</v>
      </c>
      <c r="BV49">
        <v>3.5309</v>
      </c>
      <c r="CA49" s="5">
        <v>45016</v>
      </c>
      <c r="CB49">
        <v>3.4676</v>
      </c>
      <c r="CE49" s="5">
        <v>45016</v>
      </c>
      <c r="CF49">
        <v>3.7947</v>
      </c>
      <c r="CG49" s="5">
        <v>45016</v>
      </c>
      <c r="CH49">
        <v>3.6499</v>
      </c>
    </row>
    <row r="50" spans="1:86">
      <c r="A50" s="5">
        <v>45019</v>
      </c>
      <c r="B50">
        <v>3.976</v>
      </c>
      <c r="C50" s="5">
        <v>45019</v>
      </c>
      <c r="D50">
        <v>3.39</v>
      </c>
      <c r="E50" s="5">
        <v>45019</v>
      </c>
      <c r="F50">
        <v>3.409</v>
      </c>
      <c r="G50" s="5">
        <v>45019</v>
      </c>
      <c r="H50">
        <v>3.35</v>
      </c>
      <c r="I50" s="5">
        <v>45019</v>
      </c>
      <c r="J50">
        <v>3.3</v>
      </c>
      <c r="K50" s="5">
        <v>45019</v>
      </c>
      <c r="L50">
        <v>3.463</v>
      </c>
      <c r="M50" s="5">
        <v>45019</v>
      </c>
      <c r="N50">
        <v>3.32</v>
      </c>
      <c r="O50" s="5">
        <v>45019</v>
      </c>
      <c r="P50">
        <v>3.343</v>
      </c>
      <c r="Q50" s="5"/>
      <c r="R50"/>
      <c r="S50" s="5">
        <v>45019</v>
      </c>
      <c r="T50">
        <v>3.43</v>
      </c>
      <c r="U50" s="5">
        <v>45019</v>
      </c>
      <c r="V50">
        <v>3.719</v>
      </c>
      <c r="W50" s="5">
        <v>45019</v>
      </c>
      <c r="X50">
        <v>3.748</v>
      </c>
      <c r="Y50" s="5">
        <v>45019</v>
      </c>
      <c r="Z50">
        <v>3.758</v>
      </c>
      <c r="AA50" s="5">
        <v>45019</v>
      </c>
      <c r="AB50">
        <v>3.472</v>
      </c>
      <c r="AC50" s="5">
        <v>45019</v>
      </c>
      <c r="AD50">
        <v>3.337</v>
      </c>
      <c r="AE50" s="5">
        <v>45019</v>
      </c>
      <c r="AF50">
        <v>3.043</v>
      </c>
      <c r="AG50" s="5">
        <v>45019</v>
      </c>
      <c r="AH50">
        <v>2.674</v>
      </c>
      <c r="AI50" s="5">
        <v>45019</v>
      </c>
      <c r="AJ50">
        <v>2.438</v>
      </c>
      <c r="AK50" s="5">
        <v>45019</v>
      </c>
      <c r="AL50">
        <v>2.332</v>
      </c>
      <c r="AM50" s="5">
        <v>45019</v>
      </c>
      <c r="AN50">
        <v>2.287</v>
      </c>
      <c r="AO50" s="5">
        <v>45019</v>
      </c>
      <c r="AP50">
        <v>2.237</v>
      </c>
      <c r="AQ50" s="5">
        <v>45019</v>
      </c>
      <c r="AR50">
        <v>2.252</v>
      </c>
      <c r="AS50" s="5">
        <v>45019</v>
      </c>
      <c r="AT50">
        <v>2.19</v>
      </c>
      <c r="AU50" s="5">
        <v>45019</v>
      </c>
      <c r="AV50">
        <v>2.197</v>
      </c>
      <c r="AW50" s="5">
        <v>45019</v>
      </c>
      <c r="AX50">
        <v>2.255</v>
      </c>
      <c r="AY50" s="5">
        <v>45019</v>
      </c>
      <c r="AZ50">
        <v>2.393</v>
      </c>
      <c r="BA50" s="5">
        <v>45019</v>
      </c>
      <c r="BB50">
        <v>2.38</v>
      </c>
      <c r="BC50" s="5">
        <v>45019</v>
      </c>
      <c r="BD50">
        <v>2.306</v>
      </c>
      <c r="BE50" s="5"/>
      <c r="BF50"/>
      <c r="BG50" s="5"/>
      <c r="BH50"/>
      <c r="BI50" s="5">
        <v>45019</v>
      </c>
      <c r="BJ50">
        <v>4.5553</v>
      </c>
      <c r="BK50" s="5">
        <v>45019</v>
      </c>
      <c r="BL50">
        <v>3.9634</v>
      </c>
      <c r="BM50" s="5">
        <v>45019</v>
      </c>
      <c r="BN50">
        <v>3.7203</v>
      </c>
      <c r="BO50" s="5"/>
      <c r="BP50"/>
      <c r="BQ50" s="5">
        <v>45019</v>
      </c>
      <c r="BR50">
        <v>3.5011</v>
      </c>
      <c r="BS50" s="5"/>
      <c r="BT50"/>
      <c r="BU50" s="5">
        <v>45019</v>
      </c>
      <c r="BV50">
        <v>3.4651</v>
      </c>
      <c r="CA50" s="5">
        <v>45019</v>
      </c>
      <c r="CB50">
        <v>3.4114</v>
      </c>
      <c r="CE50" s="5">
        <v>45019</v>
      </c>
      <c r="CF50">
        <v>3.7646</v>
      </c>
      <c r="CG50" s="5">
        <v>45019</v>
      </c>
      <c r="CH50">
        <v>3.6283</v>
      </c>
    </row>
    <row r="51" spans="1:86">
      <c r="A51" s="5">
        <v>45020</v>
      </c>
      <c r="B51">
        <v>3.929</v>
      </c>
      <c r="C51" s="5">
        <v>45020</v>
      </c>
      <c r="D51">
        <v>3.353</v>
      </c>
      <c r="E51" s="5">
        <v>45020</v>
      </c>
      <c r="F51">
        <v>3.373</v>
      </c>
      <c r="G51" s="5">
        <v>45020</v>
      </c>
      <c r="H51">
        <v>3.32</v>
      </c>
      <c r="I51" s="5">
        <v>45020</v>
      </c>
      <c r="J51">
        <v>3.274</v>
      </c>
      <c r="K51" s="5">
        <v>45020</v>
      </c>
      <c r="L51">
        <v>3.439</v>
      </c>
      <c r="M51" s="5">
        <v>45020</v>
      </c>
      <c r="N51">
        <v>3.321</v>
      </c>
      <c r="O51" s="5">
        <v>45020</v>
      </c>
      <c r="P51">
        <v>3.348</v>
      </c>
      <c r="Q51" s="5"/>
      <c r="R51"/>
      <c r="S51" s="5">
        <v>45020</v>
      </c>
      <c r="T51">
        <v>3.434</v>
      </c>
      <c r="U51" s="5">
        <v>45020</v>
      </c>
      <c r="V51">
        <v>3.716</v>
      </c>
      <c r="W51" s="5">
        <v>45020</v>
      </c>
      <c r="X51">
        <v>3.753</v>
      </c>
      <c r="Y51" s="5">
        <v>45020</v>
      </c>
      <c r="Z51">
        <v>3.751</v>
      </c>
      <c r="AA51" s="5">
        <v>45020</v>
      </c>
      <c r="AB51">
        <v>3.451</v>
      </c>
      <c r="AC51" s="5">
        <v>45020</v>
      </c>
      <c r="AD51">
        <v>3.324</v>
      </c>
      <c r="AE51" s="5">
        <v>45020</v>
      </c>
      <c r="AF51">
        <v>3.035</v>
      </c>
      <c r="AG51" s="5">
        <v>45020</v>
      </c>
      <c r="AH51">
        <v>2.601</v>
      </c>
      <c r="AI51" s="5">
        <v>45020</v>
      </c>
      <c r="AJ51">
        <v>2.372</v>
      </c>
      <c r="AK51" s="5">
        <v>45020</v>
      </c>
      <c r="AL51">
        <v>2.277</v>
      </c>
      <c r="AM51" s="5">
        <v>45020</v>
      </c>
      <c r="AN51">
        <v>2.242</v>
      </c>
      <c r="AO51" s="5">
        <v>45020</v>
      </c>
      <c r="AP51">
        <v>2.199</v>
      </c>
      <c r="AQ51" s="5">
        <v>45020</v>
      </c>
      <c r="AR51">
        <v>2.221</v>
      </c>
      <c r="AS51" s="5">
        <v>45020</v>
      </c>
      <c r="AT51">
        <v>2.171</v>
      </c>
      <c r="AU51" s="5">
        <v>45020</v>
      </c>
      <c r="AV51">
        <v>2.186</v>
      </c>
      <c r="AW51" s="5">
        <v>45020</v>
      </c>
      <c r="AX51">
        <v>2.249</v>
      </c>
      <c r="AY51" s="5">
        <v>45020</v>
      </c>
      <c r="AZ51">
        <v>2.407</v>
      </c>
      <c r="BA51" s="5">
        <v>45020</v>
      </c>
      <c r="BB51">
        <v>2.401</v>
      </c>
      <c r="BC51" s="5">
        <v>45020</v>
      </c>
      <c r="BD51">
        <v>2.336</v>
      </c>
      <c r="BE51" s="5"/>
      <c r="BF51"/>
      <c r="BG51" s="5"/>
      <c r="BH51"/>
      <c r="BI51" s="5">
        <v>45020</v>
      </c>
      <c r="BJ51">
        <v>4.4465</v>
      </c>
      <c r="BK51" s="5">
        <v>45020</v>
      </c>
      <c r="BL51">
        <v>3.8253</v>
      </c>
      <c r="BM51" s="5">
        <v>45020</v>
      </c>
      <c r="BN51">
        <v>3.6</v>
      </c>
      <c r="BO51" s="5"/>
      <c r="BP51"/>
      <c r="BQ51" s="5">
        <v>45020</v>
      </c>
      <c r="BR51">
        <v>3.3881</v>
      </c>
      <c r="BS51" s="5"/>
      <c r="BT51"/>
      <c r="BU51" s="5">
        <v>45020</v>
      </c>
      <c r="BV51">
        <v>3.372</v>
      </c>
      <c r="CA51" s="5">
        <v>45020</v>
      </c>
      <c r="CB51">
        <v>3.3387</v>
      </c>
      <c r="CE51" s="5">
        <v>45020</v>
      </c>
      <c r="CF51">
        <v>3.7136</v>
      </c>
      <c r="CG51" s="5">
        <v>45020</v>
      </c>
      <c r="CH51">
        <v>3.5965</v>
      </c>
    </row>
    <row r="52" spans="1:86">
      <c r="A52" s="5">
        <v>45021</v>
      </c>
      <c r="B52">
        <v>3.95</v>
      </c>
      <c r="C52" s="5">
        <v>45021</v>
      </c>
      <c r="D52">
        <v>3.341</v>
      </c>
      <c r="E52" s="5">
        <v>45021</v>
      </c>
      <c r="F52">
        <v>3.336</v>
      </c>
      <c r="G52" s="5">
        <v>45021</v>
      </c>
      <c r="H52">
        <v>3.292</v>
      </c>
      <c r="I52" s="5">
        <v>45021</v>
      </c>
      <c r="J52">
        <v>3.256</v>
      </c>
      <c r="K52" s="5">
        <v>45021</v>
      </c>
      <c r="L52">
        <v>3.417</v>
      </c>
      <c r="M52" s="5">
        <v>45021</v>
      </c>
      <c r="N52">
        <v>3.327</v>
      </c>
      <c r="O52" s="5">
        <v>45021</v>
      </c>
      <c r="P52">
        <v>3.349</v>
      </c>
      <c r="Q52" s="5"/>
      <c r="R52"/>
      <c r="S52" s="5">
        <v>45021</v>
      </c>
      <c r="T52">
        <v>3.428</v>
      </c>
      <c r="U52" s="5">
        <v>45021</v>
      </c>
      <c r="V52">
        <v>3.716</v>
      </c>
      <c r="W52" s="5">
        <v>45021</v>
      </c>
      <c r="X52">
        <v>3.769</v>
      </c>
      <c r="Y52" s="5">
        <v>45021</v>
      </c>
      <c r="Z52">
        <v>3.772</v>
      </c>
      <c r="AA52" s="5">
        <v>45021</v>
      </c>
      <c r="AB52">
        <v>3.468</v>
      </c>
      <c r="AC52" s="5">
        <v>45021</v>
      </c>
      <c r="AD52">
        <v>3.341</v>
      </c>
      <c r="AE52" s="5">
        <v>45021</v>
      </c>
      <c r="AF52">
        <v>3.013</v>
      </c>
      <c r="AG52" s="5">
        <v>45021</v>
      </c>
      <c r="AH52">
        <v>2.524</v>
      </c>
      <c r="AI52" s="5">
        <v>45021</v>
      </c>
      <c r="AJ52">
        <v>2.302</v>
      </c>
      <c r="AK52" s="5">
        <v>45021</v>
      </c>
      <c r="AL52">
        <v>2.21</v>
      </c>
      <c r="AM52" s="5">
        <v>45021</v>
      </c>
      <c r="AN52">
        <v>2.178</v>
      </c>
      <c r="AO52" s="5">
        <v>45021</v>
      </c>
      <c r="AP52">
        <v>2.134</v>
      </c>
      <c r="AQ52" s="5">
        <v>45021</v>
      </c>
      <c r="AR52">
        <v>2.159</v>
      </c>
      <c r="AS52" s="5">
        <v>45021</v>
      </c>
      <c r="AT52">
        <v>2.105</v>
      </c>
      <c r="AU52" s="5">
        <v>45021</v>
      </c>
      <c r="AV52">
        <v>2.121</v>
      </c>
      <c r="AW52" s="5">
        <v>45021</v>
      </c>
      <c r="AX52">
        <v>2.182</v>
      </c>
      <c r="AY52" s="5">
        <v>45021</v>
      </c>
      <c r="AZ52">
        <v>2.331</v>
      </c>
      <c r="BA52" s="5">
        <v>45021</v>
      </c>
      <c r="BB52">
        <v>2.331</v>
      </c>
      <c r="BC52" s="5">
        <v>45021</v>
      </c>
      <c r="BD52">
        <v>2.266</v>
      </c>
      <c r="BE52" s="5"/>
      <c r="BF52"/>
      <c r="BG52" s="5"/>
      <c r="BH52"/>
      <c r="BI52" s="5">
        <v>45021</v>
      </c>
      <c r="BJ52">
        <v>4.4109</v>
      </c>
      <c r="BK52" s="5">
        <v>45021</v>
      </c>
      <c r="BL52">
        <v>3.7798</v>
      </c>
      <c r="BM52" s="5">
        <v>45021</v>
      </c>
      <c r="BN52">
        <v>3.5714</v>
      </c>
      <c r="BO52" s="5"/>
      <c r="BP52"/>
      <c r="BQ52" s="5">
        <v>45021</v>
      </c>
      <c r="BR52">
        <v>3.3709</v>
      </c>
      <c r="BS52" s="5"/>
      <c r="BT52"/>
      <c r="BU52" s="5">
        <v>45021</v>
      </c>
      <c r="BV52">
        <v>3.3494</v>
      </c>
      <c r="CA52" s="5">
        <v>45021</v>
      </c>
      <c r="CB52">
        <v>3.3108</v>
      </c>
      <c r="CE52" s="5">
        <v>45021</v>
      </c>
      <c r="CF52">
        <v>3.6784</v>
      </c>
      <c r="CG52" s="5">
        <v>45021</v>
      </c>
      <c r="CH52">
        <v>3.5701</v>
      </c>
    </row>
    <row r="53" spans="1:86">
      <c r="A53" s="5">
        <v>45022</v>
      </c>
      <c r="B53">
        <v>4.029</v>
      </c>
      <c r="C53" s="5">
        <v>45022</v>
      </c>
      <c r="D53">
        <v>3.372</v>
      </c>
      <c r="E53" s="5">
        <v>45022</v>
      </c>
      <c r="F53">
        <v>3.354</v>
      </c>
      <c r="G53" s="5">
        <v>45022</v>
      </c>
      <c r="H53">
        <v>3.304</v>
      </c>
      <c r="I53" s="5">
        <v>45022</v>
      </c>
      <c r="J53">
        <v>3.271</v>
      </c>
      <c r="K53" s="5">
        <v>45022</v>
      </c>
      <c r="L53">
        <v>3.429</v>
      </c>
      <c r="M53" s="5">
        <v>45022</v>
      </c>
      <c r="N53">
        <v>3.33</v>
      </c>
      <c r="O53" s="5">
        <v>45022</v>
      </c>
      <c r="P53">
        <v>3.357</v>
      </c>
      <c r="Q53" s="5"/>
      <c r="R53"/>
      <c r="S53" s="5">
        <v>45022</v>
      </c>
      <c r="T53">
        <v>3.432</v>
      </c>
      <c r="U53" s="5">
        <v>45022</v>
      </c>
      <c r="V53">
        <v>3.717</v>
      </c>
      <c r="W53" s="5">
        <v>45022</v>
      </c>
      <c r="X53">
        <v>3.769</v>
      </c>
      <c r="Y53" s="5">
        <v>45022</v>
      </c>
      <c r="Z53">
        <v>3.771</v>
      </c>
      <c r="AA53" s="5">
        <v>45022</v>
      </c>
      <c r="AB53">
        <v>3.468</v>
      </c>
      <c r="AC53" s="5">
        <v>45022</v>
      </c>
      <c r="AD53">
        <v>3.341</v>
      </c>
      <c r="AE53" s="5">
        <v>45022</v>
      </c>
      <c r="AF53">
        <v>2.997</v>
      </c>
      <c r="AG53" s="5">
        <v>45022</v>
      </c>
      <c r="AH53">
        <v>2.554</v>
      </c>
      <c r="AI53" s="5">
        <v>45022</v>
      </c>
      <c r="AJ53">
        <v>2.329</v>
      </c>
      <c r="AK53" s="5">
        <v>45022</v>
      </c>
      <c r="AL53">
        <v>2.222</v>
      </c>
      <c r="AM53" s="5">
        <v>45022</v>
      </c>
      <c r="AN53">
        <v>2.18</v>
      </c>
      <c r="AO53" s="5">
        <v>45022</v>
      </c>
      <c r="AP53">
        <v>2.14</v>
      </c>
      <c r="AQ53" s="5">
        <v>45022</v>
      </c>
      <c r="AR53">
        <v>2.163</v>
      </c>
      <c r="AS53" s="5">
        <v>45022</v>
      </c>
      <c r="AT53">
        <v>2.112</v>
      </c>
      <c r="AU53" s="5">
        <v>45022</v>
      </c>
      <c r="AV53">
        <v>2.124</v>
      </c>
      <c r="AW53" s="5">
        <v>45022</v>
      </c>
      <c r="AX53">
        <v>2.183</v>
      </c>
      <c r="AY53" s="5">
        <v>45022</v>
      </c>
      <c r="AZ53">
        <v>2.347</v>
      </c>
      <c r="BA53" s="5">
        <v>45022</v>
      </c>
      <c r="BB53">
        <v>2.341</v>
      </c>
      <c r="BC53" s="5">
        <v>45022</v>
      </c>
      <c r="BD53">
        <v>2.282</v>
      </c>
      <c r="BE53" s="5"/>
      <c r="BF53"/>
      <c r="BG53" s="5"/>
      <c r="BH53"/>
      <c r="BI53" s="5">
        <v>45022</v>
      </c>
      <c r="BJ53">
        <v>4.458</v>
      </c>
      <c r="BK53" s="5">
        <v>45022</v>
      </c>
      <c r="BL53">
        <v>3.8309</v>
      </c>
      <c r="BM53" s="5">
        <v>45022</v>
      </c>
      <c r="BN53">
        <v>3.601</v>
      </c>
      <c r="BO53" s="5"/>
      <c r="BP53"/>
      <c r="BQ53" s="5">
        <v>45022</v>
      </c>
      <c r="BR53">
        <v>3.3755</v>
      </c>
      <c r="BS53" s="5"/>
      <c r="BT53"/>
      <c r="BU53" s="5">
        <v>45022</v>
      </c>
      <c r="BV53">
        <v>3.3364</v>
      </c>
      <c r="CA53" s="5">
        <v>45022</v>
      </c>
      <c r="CB53">
        <v>3.305</v>
      </c>
      <c r="CE53" s="5">
        <v>45022</v>
      </c>
      <c r="CF53">
        <v>3.6652</v>
      </c>
      <c r="CG53" s="5">
        <v>45022</v>
      </c>
      <c r="CH53">
        <v>3.5506</v>
      </c>
    </row>
    <row r="54" spans="1:86">
      <c r="A54" s="5">
        <v>45023</v>
      </c>
      <c r="B54">
        <v>4.029</v>
      </c>
      <c r="C54" s="5">
        <v>45023</v>
      </c>
      <c r="D54">
        <v>3.372</v>
      </c>
      <c r="E54" s="5">
        <v>45023</v>
      </c>
      <c r="F54">
        <v>3.354</v>
      </c>
      <c r="G54" s="5">
        <v>45023</v>
      </c>
      <c r="H54">
        <v>3.305</v>
      </c>
      <c r="I54" s="5">
        <v>45023</v>
      </c>
      <c r="J54">
        <v>3.271</v>
      </c>
      <c r="K54" s="5">
        <v>45023</v>
      </c>
      <c r="L54">
        <v>3.429</v>
      </c>
      <c r="M54" s="5">
        <v>45023</v>
      </c>
      <c r="N54">
        <v>3.33</v>
      </c>
      <c r="O54" s="5">
        <v>45023</v>
      </c>
      <c r="P54">
        <v>3.357</v>
      </c>
      <c r="Q54" s="5"/>
      <c r="R54"/>
      <c r="S54" s="5">
        <v>45023</v>
      </c>
      <c r="T54">
        <v>3.432</v>
      </c>
      <c r="U54" s="5">
        <v>45023</v>
      </c>
      <c r="V54">
        <v>3.717</v>
      </c>
      <c r="W54" s="5">
        <v>45023</v>
      </c>
      <c r="X54">
        <v>3.769</v>
      </c>
      <c r="Y54" s="5">
        <v>45023</v>
      </c>
      <c r="Z54">
        <v>3.771</v>
      </c>
      <c r="AA54" s="5">
        <v>45023</v>
      </c>
      <c r="AB54">
        <v>3.468</v>
      </c>
      <c r="AC54" s="5">
        <v>45023</v>
      </c>
      <c r="AD54">
        <v>3.341</v>
      </c>
      <c r="AE54" s="5">
        <v>45023</v>
      </c>
      <c r="AF54">
        <v>2.997</v>
      </c>
      <c r="AG54" s="5">
        <v>45023</v>
      </c>
      <c r="AH54">
        <v>2.554</v>
      </c>
      <c r="AI54" s="5">
        <v>45023</v>
      </c>
      <c r="AJ54">
        <v>2.329</v>
      </c>
      <c r="AK54" s="5">
        <v>45023</v>
      </c>
      <c r="AL54">
        <v>2.222</v>
      </c>
      <c r="AM54" s="5">
        <v>45023</v>
      </c>
      <c r="AN54">
        <v>2.18</v>
      </c>
      <c r="AO54" s="5">
        <v>45023</v>
      </c>
      <c r="AP54">
        <v>2.14</v>
      </c>
      <c r="AQ54" s="5">
        <v>45023</v>
      </c>
      <c r="AR54">
        <v>2.163</v>
      </c>
      <c r="AS54" s="5">
        <v>45023</v>
      </c>
      <c r="AT54">
        <v>2.112</v>
      </c>
      <c r="AU54" s="5">
        <v>45023</v>
      </c>
      <c r="AV54">
        <v>2.124</v>
      </c>
      <c r="AW54" s="5">
        <v>45023</v>
      </c>
      <c r="AX54">
        <v>2.183</v>
      </c>
      <c r="AY54" s="5">
        <v>45023</v>
      </c>
      <c r="AZ54">
        <v>2.347</v>
      </c>
      <c r="BA54" s="5">
        <v>45023</v>
      </c>
      <c r="BB54">
        <v>2.341</v>
      </c>
      <c r="BC54" s="5">
        <v>45023</v>
      </c>
      <c r="BD54">
        <v>2.282</v>
      </c>
      <c r="BE54" s="5"/>
      <c r="BF54"/>
      <c r="BG54" s="5"/>
      <c r="BH54"/>
      <c r="BI54" s="5">
        <v>45023</v>
      </c>
      <c r="BJ54">
        <v>4.5605</v>
      </c>
      <c r="BK54" s="5">
        <v>45023</v>
      </c>
      <c r="BL54">
        <v>3.9806</v>
      </c>
      <c r="BM54" s="5">
        <v>45023</v>
      </c>
      <c r="BN54">
        <v>3.7454</v>
      </c>
      <c r="BO54" s="5"/>
      <c r="BP54"/>
      <c r="BQ54" s="5">
        <v>45023</v>
      </c>
      <c r="BR54">
        <v>3.4971</v>
      </c>
      <c r="BS54" s="5"/>
      <c r="BT54"/>
      <c r="BU54" s="5">
        <v>45023</v>
      </c>
      <c r="BV54">
        <v>3.4419</v>
      </c>
      <c r="CA54" s="5">
        <v>45023</v>
      </c>
      <c r="CB54">
        <v>3.3906</v>
      </c>
      <c r="CE54" s="5">
        <v>45023</v>
      </c>
      <c r="CF54">
        <v>3.7257</v>
      </c>
      <c r="CG54" s="5">
        <v>45023</v>
      </c>
      <c r="CH54">
        <v>3.6076</v>
      </c>
    </row>
    <row r="55" spans="1:86">
      <c r="A55" s="5">
        <v>45026</v>
      </c>
      <c r="B55">
        <v>4.029</v>
      </c>
      <c r="C55" s="5">
        <v>45026</v>
      </c>
      <c r="D55">
        <v>3.372</v>
      </c>
      <c r="E55" s="5">
        <v>45026</v>
      </c>
      <c r="F55">
        <v>3.354</v>
      </c>
      <c r="G55" s="5">
        <v>45026</v>
      </c>
      <c r="H55">
        <v>3.305</v>
      </c>
      <c r="I55" s="5">
        <v>45026</v>
      </c>
      <c r="J55">
        <v>3.271</v>
      </c>
      <c r="K55" s="5">
        <v>45026</v>
      </c>
      <c r="L55">
        <v>3.429</v>
      </c>
      <c r="M55" s="5">
        <v>45026</v>
      </c>
      <c r="N55">
        <v>3.33</v>
      </c>
      <c r="O55" s="5">
        <v>45026</v>
      </c>
      <c r="P55">
        <v>3.357</v>
      </c>
      <c r="Q55" s="5"/>
      <c r="R55"/>
      <c r="S55" s="5">
        <v>45026</v>
      </c>
      <c r="T55">
        <v>3.432</v>
      </c>
      <c r="U55" s="5">
        <v>45026</v>
      </c>
      <c r="V55">
        <v>3.717</v>
      </c>
      <c r="W55" s="5">
        <v>45026</v>
      </c>
      <c r="X55">
        <v>3.769</v>
      </c>
      <c r="Y55" s="5">
        <v>45026</v>
      </c>
      <c r="Z55">
        <v>3.771</v>
      </c>
      <c r="AA55" s="5">
        <v>45026</v>
      </c>
      <c r="AB55">
        <v>3.468</v>
      </c>
      <c r="AC55" s="5">
        <v>45026</v>
      </c>
      <c r="AD55">
        <v>3.341</v>
      </c>
      <c r="AE55" s="5">
        <v>45026</v>
      </c>
      <c r="AF55">
        <v>2.997</v>
      </c>
      <c r="AG55" s="5">
        <v>45026</v>
      </c>
      <c r="AH55">
        <v>2.554</v>
      </c>
      <c r="AI55" s="5">
        <v>45026</v>
      </c>
      <c r="AJ55">
        <v>2.329</v>
      </c>
      <c r="AK55" s="5">
        <v>45026</v>
      </c>
      <c r="AL55">
        <v>2.222</v>
      </c>
      <c r="AM55" s="5">
        <v>45026</v>
      </c>
      <c r="AN55">
        <v>2.18</v>
      </c>
      <c r="AO55" s="5">
        <v>45026</v>
      </c>
      <c r="AP55">
        <v>2.14</v>
      </c>
      <c r="AQ55" s="5">
        <v>45026</v>
      </c>
      <c r="AR55">
        <v>2.163</v>
      </c>
      <c r="AS55" s="5">
        <v>45026</v>
      </c>
      <c r="AT55">
        <v>2.112</v>
      </c>
      <c r="AU55" s="5">
        <v>45026</v>
      </c>
      <c r="AV55">
        <v>2.124</v>
      </c>
      <c r="AW55" s="5">
        <v>45026</v>
      </c>
      <c r="AX55">
        <v>2.183</v>
      </c>
      <c r="AY55" s="5">
        <v>45026</v>
      </c>
      <c r="AZ55">
        <v>2.347</v>
      </c>
      <c r="BA55" s="5">
        <v>45026</v>
      </c>
      <c r="BB55">
        <v>2.341</v>
      </c>
      <c r="BC55" s="5">
        <v>45026</v>
      </c>
      <c r="BD55">
        <v>2.282</v>
      </c>
      <c r="BE55" s="5"/>
      <c r="BF55"/>
      <c r="BG55" s="5"/>
      <c r="BH55"/>
      <c r="BI55" s="5">
        <v>45026</v>
      </c>
      <c r="BJ55">
        <v>4.6391</v>
      </c>
      <c r="BK55" s="5">
        <v>45026</v>
      </c>
      <c r="BL55">
        <v>4.0077</v>
      </c>
      <c r="BM55" s="5">
        <v>45026</v>
      </c>
      <c r="BN55">
        <v>3.7763</v>
      </c>
      <c r="BO55" s="5"/>
      <c r="BP55"/>
      <c r="BQ55" s="5">
        <v>45026</v>
      </c>
      <c r="BR55">
        <v>3.5194</v>
      </c>
      <c r="BS55" s="5"/>
      <c r="BT55"/>
      <c r="BU55" s="5">
        <v>45026</v>
      </c>
      <c r="BV55">
        <v>3.4647</v>
      </c>
      <c r="CA55" s="5">
        <v>45026</v>
      </c>
      <c r="CB55">
        <v>3.4168</v>
      </c>
      <c r="CE55" s="5">
        <v>45026</v>
      </c>
      <c r="CF55">
        <v>3.7423</v>
      </c>
      <c r="CG55" s="5">
        <v>45026</v>
      </c>
      <c r="CH55">
        <v>3.6283</v>
      </c>
    </row>
    <row r="56" spans="1:86">
      <c r="A56" s="5">
        <v>45027</v>
      </c>
      <c r="B56">
        <v>4.15</v>
      </c>
      <c r="C56" s="5">
        <v>45027</v>
      </c>
      <c r="D56">
        <v>3.486</v>
      </c>
      <c r="E56" s="5">
        <v>45027</v>
      </c>
      <c r="F56">
        <v>3.467</v>
      </c>
      <c r="G56" s="5">
        <v>45027</v>
      </c>
      <c r="H56">
        <v>3.416</v>
      </c>
      <c r="I56" s="5">
        <v>45027</v>
      </c>
      <c r="J56">
        <v>3.384</v>
      </c>
      <c r="K56" s="5">
        <v>45027</v>
      </c>
      <c r="L56">
        <v>3.539</v>
      </c>
      <c r="M56" s="5">
        <v>45027</v>
      </c>
      <c r="N56">
        <v>3.442</v>
      </c>
      <c r="O56" s="5">
        <v>45027</v>
      </c>
      <c r="P56">
        <v>3.47</v>
      </c>
      <c r="Q56" s="5"/>
      <c r="R56"/>
      <c r="S56" s="5">
        <v>45027</v>
      </c>
      <c r="T56">
        <v>3.542</v>
      </c>
      <c r="U56" s="5">
        <v>45027</v>
      </c>
      <c r="V56">
        <v>3.824</v>
      </c>
      <c r="W56" s="5">
        <v>45027</v>
      </c>
      <c r="X56">
        <v>3.869</v>
      </c>
      <c r="Y56" s="5">
        <v>45027</v>
      </c>
      <c r="Z56">
        <v>3.861</v>
      </c>
      <c r="AA56" s="5">
        <v>45027</v>
      </c>
      <c r="AB56">
        <v>3.553</v>
      </c>
      <c r="AC56" s="5">
        <v>45027</v>
      </c>
      <c r="AD56">
        <v>3.428</v>
      </c>
      <c r="AE56" s="5">
        <v>45027</v>
      </c>
      <c r="AF56">
        <v>3.106</v>
      </c>
      <c r="AG56" s="5">
        <v>45027</v>
      </c>
      <c r="AH56">
        <v>2.706</v>
      </c>
      <c r="AI56" s="5">
        <v>45027</v>
      </c>
      <c r="AJ56">
        <v>2.464</v>
      </c>
      <c r="AK56" s="5">
        <v>45027</v>
      </c>
      <c r="AL56">
        <v>2.36</v>
      </c>
      <c r="AM56" s="5">
        <v>45027</v>
      </c>
      <c r="AN56">
        <v>2.322</v>
      </c>
      <c r="AO56" s="5">
        <v>45027</v>
      </c>
      <c r="AP56">
        <v>2.275</v>
      </c>
      <c r="AQ56" s="5">
        <v>45027</v>
      </c>
      <c r="AR56">
        <v>2.297</v>
      </c>
      <c r="AS56" s="5">
        <v>45027</v>
      </c>
      <c r="AT56">
        <v>2.239</v>
      </c>
      <c r="AU56" s="5">
        <v>45027</v>
      </c>
      <c r="AV56">
        <v>2.252</v>
      </c>
      <c r="AW56" s="5">
        <v>45027</v>
      </c>
      <c r="AX56">
        <v>2.311</v>
      </c>
      <c r="AY56" s="5">
        <v>45027</v>
      </c>
      <c r="AZ56">
        <v>2.455</v>
      </c>
      <c r="BA56" s="5">
        <v>45027</v>
      </c>
      <c r="BB56">
        <v>2.454</v>
      </c>
      <c r="BC56" s="5">
        <v>45027</v>
      </c>
      <c r="BD56">
        <v>2.389</v>
      </c>
      <c r="BE56" s="5"/>
      <c r="BF56"/>
      <c r="BG56" s="5"/>
      <c r="BH56"/>
      <c r="BI56" s="5">
        <v>45027</v>
      </c>
      <c r="BJ56">
        <v>4.6468</v>
      </c>
      <c r="BK56" s="5">
        <v>45027</v>
      </c>
      <c r="BL56">
        <v>4.0224</v>
      </c>
      <c r="BM56" s="5">
        <v>45027</v>
      </c>
      <c r="BN56">
        <v>3.7783</v>
      </c>
      <c r="BO56" s="5"/>
      <c r="BP56"/>
      <c r="BQ56" s="5">
        <v>45027</v>
      </c>
      <c r="BR56">
        <v>3.528</v>
      </c>
      <c r="BS56" s="5"/>
      <c r="BT56"/>
      <c r="BU56" s="5">
        <v>45027</v>
      </c>
      <c r="BV56">
        <v>3.4722</v>
      </c>
      <c r="CA56" s="5">
        <v>45027</v>
      </c>
      <c r="CB56">
        <v>3.4262</v>
      </c>
      <c r="CE56" s="5">
        <v>45027</v>
      </c>
      <c r="CF56">
        <v>3.7423</v>
      </c>
      <c r="CG56" s="5">
        <v>45027</v>
      </c>
      <c r="CH56">
        <v>3.6196</v>
      </c>
    </row>
    <row r="57" spans="1:86">
      <c r="A57" s="5">
        <v>45028</v>
      </c>
      <c r="B57">
        <v>4.198</v>
      </c>
      <c r="C57" s="5">
        <v>45028</v>
      </c>
      <c r="D57">
        <v>3.519</v>
      </c>
      <c r="E57" s="5">
        <v>45028</v>
      </c>
      <c r="F57">
        <v>3.499</v>
      </c>
      <c r="G57" s="5">
        <v>45028</v>
      </c>
      <c r="H57">
        <v>3.44</v>
      </c>
      <c r="I57" s="5">
        <v>45028</v>
      </c>
      <c r="J57">
        <v>3.405</v>
      </c>
      <c r="K57" s="5">
        <v>45028</v>
      </c>
      <c r="L57">
        <v>3.56</v>
      </c>
      <c r="M57" s="5">
        <v>45028</v>
      </c>
      <c r="N57">
        <v>3.471</v>
      </c>
      <c r="O57" s="5">
        <v>45028</v>
      </c>
      <c r="P57">
        <v>3.501</v>
      </c>
      <c r="Q57" s="5"/>
      <c r="R57"/>
      <c r="S57" s="5">
        <v>45028</v>
      </c>
      <c r="T57">
        <v>3.57</v>
      </c>
      <c r="U57" s="5">
        <v>45028</v>
      </c>
      <c r="V57">
        <v>3.855</v>
      </c>
      <c r="W57" s="5">
        <v>45028</v>
      </c>
      <c r="X57">
        <v>3.901</v>
      </c>
      <c r="Y57" s="5">
        <v>45028</v>
      </c>
      <c r="Z57">
        <v>3.895</v>
      </c>
      <c r="AA57" s="5">
        <v>45028</v>
      </c>
      <c r="AB57">
        <v>3.577</v>
      </c>
      <c r="AC57" s="5">
        <v>45028</v>
      </c>
      <c r="AD57">
        <v>3.456</v>
      </c>
      <c r="AE57" s="5">
        <v>45028</v>
      </c>
      <c r="AF57">
        <v>3.162</v>
      </c>
      <c r="AG57" s="5">
        <v>45028</v>
      </c>
      <c r="AH57">
        <v>2.796</v>
      </c>
      <c r="AI57" s="5">
        <v>45028</v>
      </c>
      <c r="AJ57">
        <v>2.558</v>
      </c>
      <c r="AK57" s="5">
        <v>45028</v>
      </c>
      <c r="AL57">
        <v>2.444</v>
      </c>
      <c r="AM57" s="5">
        <v>45028</v>
      </c>
      <c r="AN57">
        <v>2.397</v>
      </c>
      <c r="AO57" s="5">
        <v>45028</v>
      </c>
      <c r="AP57">
        <v>2.352</v>
      </c>
      <c r="AQ57" s="5">
        <v>45028</v>
      </c>
      <c r="AR57">
        <v>2.368</v>
      </c>
      <c r="AS57" s="5">
        <v>45028</v>
      </c>
      <c r="AT57">
        <v>2.309</v>
      </c>
      <c r="AU57" s="5">
        <v>45028</v>
      </c>
      <c r="AV57">
        <v>2.316</v>
      </c>
      <c r="AW57" s="5">
        <v>45028</v>
      </c>
      <c r="AX57">
        <v>2.37</v>
      </c>
      <c r="AY57" s="5">
        <v>45028</v>
      </c>
      <c r="AZ57">
        <v>2.516</v>
      </c>
      <c r="BA57" s="5">
        <v>45028</v>
      </c>
      <c r="BB57">
        <v>2.508</v>
      </c>
      <c r="BC57" s="5">
        <v>45028</v>
      </c>
      <c r="BD57">
        <v>2.445</v>
      </c>
      <c r="BE57" s="5"/>
      <c r="BF57"/>
      <c r="BG57" s="5"/>
      <c r="BH57"/>
      <c r="BI57" s="5">
        <v>45028</v>
      </c>
      <c r="BJ57">
        <v>4.6356</v>
      </c>
      <c r="BK57" s="5">
        <v>45028</v>
      </c>
      <c r="BL57">
        <v>3.9578</v>
      </c>
      <c r="BM57" s="5">
        <v>45028</v>
      </c>
      <c r="BN57">
        <v>3.6888</v>
      </c>
      <c r="BO57" s="5"/>
      <c r="BP57"/>
      <c r="BQ57" s="5">
        <v>45028</v>
      </c>
      <c r="BR57">
        <v>3.4625</v>
      </c>
      <c r="BS57" s="5"/>
      <c r="BT57"/>
      <c r="BU57" s="5">
        <v>45028</v>
      </c>
      <c r="BV57">
        <v>3.4191</v>
      </c>
      <c r="CA57" s="5">
        <v>45028</v>
      </c>
      <c r="CB57">
        <v>3.3906</v>
      </c>
      <c r="CE57" s="5">
        <v>45028</v>
      </c>
      <c r="CF57">
        <v>3.7356</v>
      </c>
      <c r="CG57" s="5">
        <v>45028</v>
      </c>
      <c r="CH57">
        <v>3.6248</v>
      </c>
    </row>
    <row r="58" spans="1:86">
      <c r="A58" s="5">
        <v>45029</v>
      </c>
      <c r="B58">
        <v>4.229</v>
      </c>
      <c r="C58" s="5">
        <v>45029</v>
      </c>
      <c r="D58">
        <v>3.517</v>
      </c>
      <c r="E58" s="5">
        <v>45029</v>
      </c>
      <c r="F58">
        <v>3.491</v>
      </c>
      <c r="G58" s="5">
        <v>45029</v>
      </c>
      <c r="H58">
        <v>3.439</v>
      </c>
      <c r="I58" s="5">
        <v>45029</v>
      </c>
      <c r="J58">
        <v>3.406</v>
      </c>
      <c r="K58" s="5">
        <v>45029</v>
      </c>
      <c r="L58">
        <v>3.555</v>
      </c>
      <c r="M58" s="5">
        <v>45029</v>
      </c>
      <c r="N58">
        <v>3.481</v>
      </c>
      <c r="O58" s="5">
        <v>45029</v>
      </c>
      <c r="P58">
        <v>3.512</v>
      </c>
      <c r="Q58" s="5"/>
      <c r="R58"/>
      <c r="S58" s="5">
        <v>45029</v>
      </c>
      <c r="T58">
        <v>3.575</v>
      </c>
      <c r="U58" s="5">
        <v>45029</v>
      </c>
      <c r="V58">
        <v>3.86</v>
      </c>
      <c r="W58" s="5">
        <v>45029</v>
      </c>
      <c r="X58">
        <v>3.928</v>
      </c>
      <c r="Y58" s="5">
        <v>45029</v>
      </c>
      <c r="Z58">
        <v>3.942</v>
      </c>
      <c r="AA58" s="5">
        <v>45029</v>
      </c>
      <c r="AB58">
        <v>3.633</v>
      </c>
      <c r="AC58" s="5">
        <v>45029</v>
      </c>
      <c r="AD58">
        <v>3.519</v>
      </c>
      <c r="AE58" s="5">
        <v>45029</v>
      </c>
      <c r="AF58">
        <v>3.168</v>
      </c>
      <c r="AG58" s="5">
        <v>45029</v>
      </c>
      <c r="AH58">
        <v>2.779</v>
      </c>
      <c r="AI58" s="5">
        <v>45029</v>
      </c>
      <c r="AJ58">
        <v>2.53</v>
      </c>
      <c r="AK58" s="5">
        <v>45029</v>
      </c>
      <c r="AL58">
        <v>2.432</v>
      </c>
      <c r="AM58" s="5">
        <v>45029</v>
      </c>
      <c r="AN58">
        <v>2.392</v>
      </c>
      <c r="AO58" s="5">
        <v>45029</v>
      </c>
      <c r="AP58">
        <v>2.345</v>
      </c>
      <c r="AQ58" s="5">
        <v>45029</v>
      </c>
      <c r="AR58">
        <v>2.365</v>
      </c>
      <c r="AS58" s="5">
        <v>45029</v>
      </c>
      <c r="AT58">
        <v>2.303</v>
      </c>
      <c r="AU58" s="5">
        <v>45029</v>
      </c>
      <c r="AV58">
        <v>2.315</v>
      </c>
      <c r="AW58" s="5">
        <v>45029</v>
      </c>
      <c r="AX58">
        <v>2.372</v>
      </c>
      <c r="AY58" s="5">
        <v>45029</v>
      </c>
      <c r="AZ58">
        <v>2.517</v>
      </c>
      <c r="BA58" s="5">
        <v>45029</v>
      </c>
      <c r="BB58">
        <v>2.52</v>
      </c>
      <c r="BC58" s="5">
        <v>45029</v>
      </c>
      <c r="BD58">
        <v>2.462</v>
      </c>
      <c r="BE58" s="5"/>
      <c r="BF58"/>
      <c r="BG58" s="5"/>
      <c r="BH58"/>
      <c r="BI58" s="5">
        <v>45029</v>
      </c>
      <c r="BJ58">
        <v>4.6324</v>
      </c>
      <c r="BK58" s="5">
        <v>45029</v>
      </c>
      <c r="BL58">
        <v>3.9683</v>
      </c>
      <c r="BM58" s="5">
        <v>45029</v>
      </c>
      <c r="BN58">
        <v>3.7027</v>
      </c>
      <c r="BO58" s="5"/>
      <c r="BP58"/>
      <c r="BQ58" s="5">
        <v>45029</v>
      </c>
      <c r="BR58">
        <v>3.5003</v>
      </c>
      <c r="BS58" s="5"/>
      <c r="BT58"/>
      <c r="BU58" s="5">
        <v>45029</v>
      </c>
      <c r="BV58">
        <v>3.4695</v>
      </c>
      <c r="CA58" s="5">
        <v>45029</v>
      </c>
      <c r="CB58">
        <v>3.4449</v>
      </c>
      <c r="CE58" s="5">
        <v>45029</v>
      </c>
      <c r="CF58">
        <v>3.789</v>
      </c>
      <c r="CG58" s="5">
        <v>45029</v>
      </c>
      <c r="CH58">
        <v>3.6873</v>
      </c>
    </row>
    <row r="59" spans="1:86">
      <c r="A59" s="5">
        <v>45030</v>
      </c>
      <c r="B59">
        <v>4.317</v>
      </c>
      <c r="C59" s="5">
        <v>45030</v>
      </c>
      <c r="D59">
        <v>3.618</v>
      </c>
      <c r="E59" s="5">
        <v>45030</v>
      </c>
      <c r="F59">
        <v>3.589</v>
      </c>
      <c r="G59" s="5">
        <v>45030</v>
      </c>
      <c r="H59">
        <v>3.539</v>
      </c>
      <c r="I59" s="5">
        <v>45030</v>
      </c>
      <c r="J59">
        <v>3.508</v>
      </c>
      <c r="K59" s="5">
        <v>45030</v>
      </c>
      <c r="L59">
        <v>3.644</v>
      </c>
      <c r="M59" s="5">
        <v>45030</v>
      </c>
      <c r="N59">
        <v>3.564</v>
      </c>
      <c r="O59" s="5">
        <v>45030</v>
      </c>
      <c r="P59">
        <v>3.598</v>
      </c>
      <c r="Q59" s="5"/>
      <c r="R59"/>
      <c r="S59" s="5">
        <v>45030</v>
      </c>
      <c r="T59">
        <v>3.667</v>
      </c>
      <c r="U59" s="5">
        <v>45030</v>
      </c>
      <c r="V59">
        <v>3.944</v>
      </c>
      <c r="W59" s="5">
        <v>45030</v>
      </c>
      <c r="X59">
        <v>4.009</v>
      </c>
      <c r="Y59" s="5">
        <v>45030</v>
      </c>
      <c r="Z59">
        <v>4.021</v>
      </c>
      <c r="AA59" s="5">
        <v>45030</v>
      </c>
      <c r="AB59">
        <v>3.717</v>
      </c>
      <c r="AC59" s="5">
        <v>45030</v>
      </c>
      <c r="AD59">
        <v>3.606</v>
      </c>
      <c r="AE59" s="5">
        <v>45030</v>
      </c>
      <c r="AF59">
        <v>3.195</v>
      </c>
      <c r="AG59" s="5">
        <v>45030</v>
      </c>
      <c r="AH59">
        <v>2.881</v>
      </c>
      <c r="AI59" s="5">
        <v>45030</v>
      </c>
      <c r="AJ59">
        <v>2.621</v>
      </c>
      <c r="AK59" s="5">
        <v>45030</v>
      </c>
      <c r="AL59">
        <v>2.517</v>
      </c>
      <c r="AM59" s="5">
        <v>45030</v>
      </c>
      <c r="AN59">
        <v>2.473</v>
      </c>
      <c r="AO59" s="5">
        <v>45030</v>
      </c>
      <c r="AP59">
        <v>2.43</v>
      </c>
      <c r="AQ59" s="5">
        <v>45030</v>
      </c>
      <c r="AR59">
        <v>2.442</v>
      </c>
      <c r="AS59" s="5">
        <v>45030</v>
      </c>
      <c r="AT59">
        <v>2.376</v>
      </c>
      <c r="AU59" s="5">
        <v>45030</v>
      </c>
      <c r="AV59">
        <v>2.384</v>
      </c>
      <c r="AW59" s="5">
        <v>45030</v>
      </c>
      <c r="AX59">
        <v>2.44</v>
      </c>
      <c r="AY59" s="5">
        <v>45030</v>
      </c>
      <c r="AZ59">
        <v>2.58</v>
      </c>
      <c r="BA59" s="5">
        <v>45030</v>
      </c>
      <c r="BB59">
        <v>2.575</v>
      </c>
      <c r="BC59" s="5">
        <v>45030</v>
      </c>
      <c r="BD59">
        <v>2.507</v>
      </c>
      <c r="BE59" s="5"/>
      <c r="BF59"/>
      <c r="BG59" s="5"/>
      <c r="BH59"/>
      <c r="BI59" s="5">
        <v>45030</v>
      </c>
      <c r="BJ59">
        <v>4.745</v>
      </c>
      <c r="BK59" s="5">
        <v>45030</v>
      </c>
      <c r="BL59">
        <v>4.0989</v>
      </c>
      <c r="BM59" s="5">
        <v>45030</v>
      </c>
      <c r="BN59">
        <v>3.8307</v>
      </c>
      <c r="BO59" s="5"/>
      <c r="BP59"/>
      <c r="BQ59" s="5">
        <v>45030</v>
      </c>
      <c r="BR59">
        <v>3.6056</v>
      </c>
      <c r="BS59" s="5"/>
      <c r="BT59"/>
      <c r="BU59" s="5">
        <v>45030</v>
      </c>
      <c r="BV59">
        <v>3.5532</v>
      </c>
      <c r="CA59" s="5">
        <v>45030</v>
      </c>
      <c r="CB59">
        <v>3.5128</v>
      </c>
      <c r="CE59" s="5">
        <v>45030</v>
      </c>
      <c r="CF59">
        <v>3.8475</v>
      </c>
      <c r="CG59" s="5">
        <v>45030</v>
      </c>
      <c r="CH59">
        <v>3.7348</v>
      </c>
    </row>
    <row r="60" spans="1:86">
      <c r="A60" s="5">
        <v>45033</v>
      </c>
      <c r="B60">
        <v>4.301</v>
      </c>
      <c r="C60" s="5">
        <v>45033</v>
      </c>
      <c r="D60">
        <v>3.613</v>
      </c>
      <c r="E60" s="5">
        <v>45033</v>
      </c>
      <c r="F60">
        <v>3.595</v>
      </c>
      <c r="G60" s="5">
        <v>45033</v>
      </c>
      <c r="H60">
        <v>3.537</v>
      </c>
      <c r="I60" s="5">
        <v>45033</v>
      </c>
      <c r="J60">
        <v>3.511</v>
      </c>
      <c r="K60" s="5">
        <v>45033</v>
      </c>
      <c r="L60">
        <v>3.652</v>
      </c>
      <c r="M60" s="5">
        <v>45033</v>
      </c>
      <c r="N60">
        <v>3.575</v>
      </c>
      <c r="O60" s="5">
        <v>45033</v>
      </c>
      <c r="P60">
        <v>3.615</v>
      </c>
      <c r="Q60" s="5"/>
      <c r="R60"/>
      <c r="S60" s="5">
        <v>45033</v>
      </c>
      <c r="T60">
        <v>3.691</v>
      </c>
      <c r="U60" s="5">
        <v>45033</v>
      </c>
      <c r="V60">
        <v>3.963</v>
      </c>
      <c r="W60" s="5">
        <v>45033</v>
      </c>
      <c r="X60">
        <v>4.034</v>
      </c>
      <c r="Y60" s="5">
        <v>45033</v>
      </c>
      <c r="Z60">
        <v>4.046</v>
      </c>
      <c r="AA60" s="5">
        <v>45033</v>
      </c>
      <c r="AB60">
        <v>3.741</v>
      </c>
      <c r="AC60" s="5">
        <v>45033</v>
      </c>
      <c r="AD60">
        <v>3.631</v>
      </c>
      <c r="AE60" s="5">
        <v>45033</v>
      </c>
      <c r="AF60">
        <v>3.269</v>
      </c>
      <c r="AG60" s="5">
        <v>45033</v>
      </c>
      <c r="AH60">
        <v>2.879</v>
      </c>
      <c r="AI60" s="5">
        <v>45033</v>
      </c>
      <c r="AJ60">
        <v>2.63</v>
      </c>
      <c r="AK60" s="5">
        <v>45033</v>
      </c>
      <c r="AL60">
        <v>2.532</v>
      </c>
      <c r="AM60" s="5">
        <v>45033</v>
      </c>
      <c r="AN60">
        <v>2.495</v>
      </c>
      <c r="AO60" s="5">
        <v>45033</v>
      </c>
      <c r="AP60">
        <v>2.457</v>
      </c>
      <c r="AQ60" s="5">
        <v>45033</v>
      </c>
      <c r="AR60">
        <v>2.47</v>
      </c>
      <c r="AS60" s="5">
        <v>45033</v>
      </c>
      <c r="AT60">
        <v>2.405</v>
      </c>
      <c r="AU60" s="5">
        <v>45033</v>
      </c>
      <c r="AV60">
        <v>2.418</v>
      </c>
      <c r="AW60" s="5">
        <v>45033</v>
      </c>
      <c r="AX60">
        <v>2.473</v>
      </c>
      <c r="AY60" s="5">
        <v>45033</v>
      </c>
      <c r="AZ60">
        <v>2.62</v>
      </c>
      <c r="BA60" s="5">
        <v>45033</v>
      </c>
      <c r="BB60">
        <v>2.614</v>
      </c>
      <c r="BC60" s="5">
        <v>45033</v>
      </c>
      <c r="BD60">
        <v>2.551</v>
      </c>
      <c r="BE60" s="5"/>
      <c r="BF60"/>
      <c r="BG60" s="5"/>
      <c r="BH60"/>
      <c r="BI60" s="5">
        <v>45033</v>
      </c>
      <c r="BJ60">
        <v>4.8016</v>
      </c>
      <c r="BK60" s="5">
        <v>45033</v>
      </c>
      <c r="BL60">
        <v>4.1942</v>
      </c>
      <c r="BM60" s="5">
        <v>45033</v>
      </c>
      <c r="BN60">
        <v>3.9203</v>
      </c>
      <c r="BO60" s="5"/>
      <c r="BP60"/>
      <c r="BQ60" s="5">
        <v>45033</v>
      </c>
      <c r="BR60">
        <v>3.6978</v>
      </c>
      <c r="BS60" s="5"/>
      <c r="BT60"/>
      <c r="BU60" s="5">
        <v>45033</v>
      </c>
      <c r="BV60">
        <v>3.6453</v>
      </c>
      <c r="CA60" s="5">
        <v>45033</v>
      </c>
      <c r="CB60">
        <v>3.6004</v>
      </c>
      <c r="CE60" s="5">
        <v>45033</v>
      </c>
      <c r="CF60">
        <v>3.9215</v>
      </c>
      <c r="CG60" s="5">
        <v>45033</v>
      </c>
      <c r="CH60">
        <v>3.8107</v>
      </c>
    </row>
    <row r="61" spans="1:86">
      <c r="A61" s="5">
        <v>45034</v>
      </c>
      <c r="B61">
        <v>4.383</v>
      </c>
      <c r="C61" s="5">
        <v>45034</v>
      </c>
      <c r="D61">
        <v>3.691</v>
      </c>
      <c r="E61" s="5">
        <v>45034</v>
      </c>
      <c r="F61">
        <v>3.679</v>
      </c>
      <c r="G61" s="5">
        <v>45034</v>
      </c>
      <c r="H61">
        <v>3.618</v>
      </c>
      <c r="I61" s="5">
        <v>45034</v>
      </c>
      <c r="J61">
        <v>3.588</v>
      </c>
      <c r="K61" s="5">
        <v>45034</v>
      </c>
      <c r="L61">
        <v>3.713</v>
      </c>
      <c r="M61" s="5">
        <v>45034</v>
      </c>
      <c r="N61">
        <v>3.631</v>
      </c>
      <c r="O61" s="5">
        <v>45034</v>
      </c>
      <c r="P61">
        <v>3.673</v>
      </c>
      <c r="Q61" s="5"/>
      <c r="R61"/>
      <c r="S61" s="5">
        <v>45034</v>
      </c>
      <c r="T61">
        <v>3.747</v>
      </c>
      <c r="U61" s="5">
        <v>45034</v>
      </c>
      <c r="V61">
        <v>4.02</v>
      </c>
      <c r="W61" s="5">
        <v>45034</v>
      </c>
      <c r="X61">
        <v>4.089</v>
      </c>
      <c r="Y61" s="5">
        <v>45034</v>
      </c>
      <c r="Z61">
        <v>4.098</v>
      </c>
      <c r="AA61" s="5">
        <v>45034</v>
      </c>
      <c r="AB61">
        <v>3.791</v>
      </c>
      <c r="AC61" s="5">
        <v>45034</v>
      </c>
      <c r="AD61">
        <v>3.681</v>
      </c>
      <c r="AE61" s="5">
        <v>45034</v>
      </c>
      <c r="AF61">
        <v>3.253</v>
      </c>
      <c r="AG61" s="5">
        <v>45034</v>
      </c>
      <c r="AH61">
        <v>2.906</v>
      </c>
      <c r="AI61" s="5">
        <v>45034</v>
      </c>
      <c r="AJ61">
        <v>2.654</v>
      </c>
      <c r="AK61" s="5">
        <v>45034</v>
      </c>
      <c r="AL61">
        <v>2.563</v>
      </c>
      <c r="AM61" s="5">
        <v>45034</v>
      </c>
      <c r="AN61">
        <v>2.52</v>
      </c>
      <c r="AO61" s="5">
        <v>45034</v>
      </c>
      <c r="AP61">
        <v>2.477</v>
      </c>
      <c r="AQ61" s="5">
        <v>45034</v>
      </c>
      <c r="AR61">
        <v>2.486</v>
      </c>
      <c r="AS61" s="5">
        <v>45034</v>
      </c>
      <c r="AT61">
        <v>2.417</v>
      </c>
      <c r="AU61" s="5">
        <v>45034</v>
      </c>
      <c r="AV61">
        <v>2.423</v>
      </c>
      <c r="AW61" s="5">
        <v>45034</v>
      </c>
      <c r="AX61">
        <v>2.477</v>
      </c>
      <c r="AY61" s="5">
        <v>45034</v>
      </c>
      <c r="AZ61">
        <v>2.613</v>
      </c>
      <c r="BA61" s="5">
        <v>45034</v>
      </c>
      <c r="BB61">
        <v>2.608</v>
      </c>
      <c r="BC61" s="5">
        <v>45034</v>
      </c>
      <c r="BD61">
        <v>2.533</v>
      </c>
      <c r="BE61" s="5"/>
      <c r="BF61"/>
      <c r="BG61" s="5"/>
      <c r="BH61"/>
      <c r="BI61" s="5">
        <v>45034</v>
      </c>
      <c r="BJ61">
        <v>4.7957</v>
      </c>
      <c r="BK61" s="5">
        <v>45034</v>
      </c>
      <c r="BL61">
        <v>4.1967</v>
      </c>
      <c r="BM61" s="5">
        <v>45034</v>
      </c>
      <c r="BN61">
        <v>3.9092</v>
      </c>
      <c r="BO61" s="5"/>
      <c r="BP61"/>
      <c r="BQ61" s="5">
        <v>45034</v>
      </c>
      <c r="BR61">
        <v>3.6786</v>
      </c>
      <c r="BS61" s="5"/>
      <c r="BT61"/>
      <c r="BU61" s="5">
        <v>45034</v>
      </c>
      <c r="BV61">
        <v>3.6196</v>
      </c>
      <c r="CA61" s="5">
        <v>45034</v>
      </c>
      <c r="CB61">
        <v>3.5756</v>
      </c>
      <c r="CE61" s="5">
        <v>45034</v>
      </c>
      <c r="CF61">
        <v>3.9009</v>
      </c>
      <c r="CG61" s="5">
        <v>45034</v>
      </c>
      <c r="CH61">
        <v>3.7874</v>
      </c>
    </row>
    <row r="62" spans="1:86">
      <c r="A62" s="5">
        <v>45035</v>
      </c>
      <c r="B62">
        <v>4.447</v>
      </c>
      <c r="C62" s="5">
        <v>45035</v>
      </c>
      <c r="D62">
        <v>3.83</v>
      </c>
      <c r="E62" s="5">
        <v>45035</v>
      </c>
      <c r="F62">
        <v>3.827</v>
      </c>
      <c r="G62" s="5">
        <v>45035</v>
      </c>
      <c r="H62">
        <v>3.762</v>
      </c>
      <c r="I62" s="5">
        <v>45035</v>
      </c>
      <c r="J62">
        <v>3.716</v>
      </c>
      <c r="K62" s="5">
        <v>45035</v>
      </c>
      <c r="L62">
        <v>3.832</v>
      </c>
      <c r="M62" s="5">
        <v>45035</v>
      </c>
      <c r="N62">
        <v>3.735</v>
      </c>
      <c r="O62" s="5">
        <v>45035</v>
      </c>
      <c r="P62">
        <v>3.78</v>
      </c>
      <c r="Q62" s="5"/>
      <c r="R62"/>
      <c r="S62" s="5">
        <v>45035</v>
      </c>
      <c r="T62">
        <v>3.856</v>
      </c>
      <c r="U62" s="5">
        <v>45035</v>
      </c>
      <c r="V62">
        <v>4.125</v>
      </c>
      <c r="W62" s="5">
        <v>45035</v>
      </c>
      <c r="X62">
        <v>4.176</v>
      </c>
      <c r="Y62" s="5">
        <v>45035</v>
      </c>
      <c r="Z62">
        <v>4.183</v>
      </c>
      <c r="AA62" s="5">
        <v>45035</v>
      </c>
      <c r="AB62">
        <v>3.871</v>
      </c>
      <c r="AC62" s="5">
        <v>45035</v>
      </c>
      <c r="AD62">
        <v>3.761</v>
      </c>
      <c r="AE62" s="5">
        <v>45035</v>
      </c>
      <c r="AF62">
        <v>3.3</v>
      </c>
      <c r="AG62" s="5">
        <v>45035</v>
      </c>
      <c r="AH62">
        <v>2.968</v>
      </c>
      <c r="AI62" s="5">
        <v>45035</v>
      </c>
      <c r="AJ62">
        <v>2.713</v>
      </c>
      <c r="AK62" s="5">
        <v>45035</v>
      </c>
      <c r="AL62">
        <v>2.624</v>
      </c>
      <c r="AM62" s="5">
        <v>45035</v>
      </c>
      <c r="AN62">
        <v>2.566</v>
      </c>
      <c r="AO62" s="5">
        <v>45035</v>
      </c>
      <c r="AP62">
        <v>2.525</v>
      </c>
      <c r="AQ62" s="5">
        <v>45035</v>
      </c>
      <c r="AR62">
        <v>2.532</v>
      </c>
      <c r="AS62" s="5">
        <v>45035</v>
      </c>
      <c r="AT62">
        <v>2.46</v>
      </c>
      <c r="AU62" s="5">
        <v>45035</v>
      </c>
      <c r="AV62">
        <v>2.465</v>
      </c>
      <c r="AW62" s="5">
        <v>45035</v>
      </c>
      <c r="AX62">
        <v>2.515</v>
      </c>
      <c r="AY62" s="5">
        <v>45035</v>
      </c>
      <c r="AZ62">
        <v>2.649</v>
      </c>
      <c r="BA62" s="5">
        <v>45035</v>
      </c>
      <c r="BB62">
        <v>2.633</v>
      </c>
      <c r="BC62" s="5">
        <v>45035</v>
      </c>
      <c r="BD62">
        <v>2.552</v>
      </c>
      <c r="BE62" s="5"/>
      <c r="BF62"/>
      <c r="BG62" s="5"/>
      <c r="BH62"/>
      <c r="BI62" s="5">
        <v>45035</v>
      </c>
      <c r="BJ62">
        <v>4.7891</v>
      </c>
      <c r="BK62" s="5">
        <v>45035</v>
      </c>
      <c r="BL62">
        <v>4.2437</v>
      </c>
      <c r="BM62" s="5">
        <v>45035</v>
      </c>
      <c r="BN62">
        <v>3.9514</v>
      </c>
      <c r="BO62" s="5"/>
      <c r="BP62"/>
      <c r="BQ62" s="5">
        <v>45035</v>
      </c>
      <c r="BR62">
        <v>3.7013</v>
      </c>
      <c r="BS62" s="5"/>
      <c r="BT62"/>
      <c r="BU62" s="5">
        <v>45035</v>
      </c>
      <c r="BV62">
        <v>3.6401</v>
      </c>
      <c r="CA62" s="5">
        <v>45035</v>
      </c>
      <c r="CB62">
        <v>3.5908</v>
      </c>
      <c r="CE62" s="5">
        <v>45035</v>
      </c>
      <c r="CF62">
        <v>3.91</v>
      </c>
      <c r="CG62" s="5">
        <v>45035</v>
      </c>
      <c r="CH62">
        <v>3.7865</v>
      </c>
    </row>
    <row r="63" spans="1:86">
      <c r="A63" s="5">
        <v>45036</v>
      </c>
      <c r="B63">
        <v>4.369</v>
      </c>
      <c r="C63" s="5">
        <v>45036</v>
      </c>
      <c r="D63">
        <v>3.731</v>
      </c>
      <c r="E63" s="5">
        <v>45036</v>
      </c>
      <c r="F63">
        <v>3.74</v>
      </c>
      <c r="G63" s="5">
        <v>45036</v>
      </c>
      <c r="H63">
        <v>3.673</v>
      </c>
      <c r="I63" s="5">
        <v>45036</v>
      </c>
      <c r="J63">
        <v>3.629</v>
      </c>
      <c r="K63" s="5">
        <v>45036</v>
      </c>
      <c r="L63">
        <v>3.751</v>
      </c>
      <c r="M63" s="5">
        <v>45036</v>
      </c>
      <c r="N63">
        <v>3.646</v>
      </c>
      <c r="O63" s="5">
        <v>45036</v>
      </c>
      <c r="P63">
        <v>3.694</v>
      </c>
      <c r="Q63" s="5"/>
      <c r="R63"/>
      <c r="S63" s="5">
        <v>45036</v>
      </c>
      <c r="T63">
        <v>3.767</v>
      </c>
      <c r="U63" s="5">
        <v>45036</v>
      </c>
      <c r="V63">
        <v>4.039</v>
      </c>
      <c r="W63" s="5">
        <v>45036</v>
      </c>
      <c r="X63">
        <v>4.09</v>
      </c>
      <c r="Y63" s="5">
        <v>45036</v>
      </c>
      <c r="Z63">
        <v>4.105</v>
      </c>
      <c r="AA63" s="5">
        <v>45036</v>
      </c>
      <c r="AB63">
        <v>3.801</v>
      </c>
      <c r="AC63" s="5">
        <v>45036</v>
      </c>
      <c r="AD63">
        <v>3.694</v>
      </c>
      <c r="AE63" s="5">
        <v>45036</v>
      </c>
      <c r="AF63">
        <v>3.256</v>
      </c>
      <c r="AG63" s="5">
        <v>45036</v>
      </c>
      <c r="AH63">
        <v>2.895</v>
      </c>
      <c r="AI63" s="5">
        <v>45036</v>
      </c>
      <c r="AJ63">
        <v>2.653</v>
      </c>
      <c r="AK63" s="5">
        <v>45036</v>
      </c>
      <c r="AL63">
        <v>2.549</v>
      </c>
      <c r="AM63" s="5">
        <v>45036</v>
      </c>
      <c r="AN63">
        <v>2.492</v>
      </c>
      <c r="AO63" s="5">
        <v>45036</v>
      </c>
      <c r="AP63">
        <v>2.449</v>
      </c>
      <c r="AQ63" s="5">
        <v>45036</v>
      </c>
      <c r="AR63">
        <v>2.459</v>
      </c>
      <c r="AS63" s="5">
        <v>45036</v>
      </c>
      <c r="AT63">
        <v>2.389</v>
      </c>
      <c r="AU63" s="5">
        <v>45036</v>
      </c>
      <c r="AV63">
        <v>2.395</v>
      </c>
      <c r="AW63" s="5">
        <v>45036</v>
      </c>
      <c r="AX63">
        <v>2.445</v>
      </c>
      <c r="AY63" s="5">
        <v>45036</v>
      </c>
      <c r="AZ63">
        <v>2.592</v>
      </c>
      <c r="BA63" s="5">
        <v>45036</v>
      </c>
      <c r="BB63">
        <v>2.577</v>
      </c>
      <c r="BC63" s="5">
        <v>45036</v>
      </c>
      <c r="BD63">
        <v>2.505</v>
      </c>
      <c r="BE63" s="5"/>
      <c r="BF63"/>
      <c r="BG63" s="5"/>
      <c r="BH63"/>
      <c r="BI63" s="5">
        <v>45036</v>
      </c>
      <c r="BJ63">
        <v>4.715</v>
      </c>
      <c r="BK63" s="5">
        <v>45036</v>
      </c>
      <c r="BL63">
        <v>4.1423</v>
      </c>
      <c r="BM63" s="5">
        <v>45036</v>
      </c>
      <c r="BN63">
        <v>3.8561</v>
      </c>
      <c r="BO63" s="5"/>
      <c r="BP63"/>
      <c r="BQ63" s="5">
        <v>45036</v>
      </c>
      <c r="BR63">
        <v>3.6264</v>
      </c>
      <c r="BS63" s="5"/>
      <c r="BT63"/>
      <c r="BU63" s="5">
        <v>45036</v>
      </c>
      <c r="BV63">
        <v>3.5786</v>
      </c>
      <c r="CA63" s="5">
        <v>45036</v>
      </c>
      <c r="CB63">
        <v>3.5318</v>
      </c>
      <c r="CE63" s="5">
        <v>45036</v>
      </c>
      <c r="CF63">
        <v>3.8645</v>
      </c>
      <c r="CG63" s="5">
        <v>45036</v>
      </c>
      <c r="CH63">
        <v>3.7401</v>
      </c>
    </row>
    <row r="64" spans="1:86">
      <c r="A64" s="5">
        <v>45037</v>
      </c>
      <c r="B64">
        <v>4.379</v>
      </c>
      <c r="C64" s="5">
        <v>45037</v>
      </c>
      <c r="D64">
        <v>3.746</v>
      </c>
      <c r="E64" s="5">
        <v>45037</v>
      </c>
      <c r="F64">
        <v>3.739</v>
      </c>
      <c r="G64" s="5">
        <v>45037</v>
      </c>
      <c r="H64">
        <v>3.67</v>
      </c>
      <c r="I64" s="5">
        <v>45037</v>
      </c>
      <c r="J64">
        <v>3.621</v>
      </c>
      <c r="K64" s="5">
        <v>45037</v>
      </c>
      <c r="L64">
        <v>3.745</v>
      </c>
      <c r="M64" s="5">
        <v>45037</v>
      </c>
      <c r="N64">
        <v>3.634</v>
      </c>
      <c r="O64" s="5">
        <v>45037</v>
      </c>
      <c r="P64">
        <v>3.682</v>
      </c>
      <c r="Q64" s="5"/>
      <c r="R64"/>
      <c r="S64" s="5">
        <v>45037</v>
      </c>
      <c r="T64">
        <v>3.758</v>
      </c>
      <c r="U64" s="5">
        <v>45037</v>
      </c>
      <c r="V64">
        <v>4.03</v>
      </c>
      <c r="W64" s="5">
        <v>45037</v>
      </c>
      <c r="X64">
        <v>4.08</v>
      </c>
      <c r="Y64" s="5">
        <v>45037</v>
      </c>
      <c r="Z64">
        <v>4.097</v>
      </c>
      <c r="AA64" s="5">
        <v>45037</v>
      </c>
      <c r="AB64">
        <v>3.794</v>
      </c>
      <c r="AC64" s="5">
        <v>45037</v>
      </c>
      <c r="AD64">
        <v>3.687</v>
      </c>
      <c r="AE64" s="5">
        <v>45037</v>
      </c>
      <c r="AF64">
        <v>3.261</v>
      </c>
      <c r="AG64" s="5">
        <v>45037</v>
      </c>
      <c r="AH64">
        <v>2.921</v>
      </c>
      <c r="AI64" s="5">
        <v>45037</v>
      </c>
      <c r="AJ64">
        <v>2.682</v>
      </c>
      <c r="AK64" s="5">
        <v>45037</v>
      </c>
      <c r="AL64">
        <v>2.584</v>
      </c>
      <c r="AM64" s="5">
        <v>45037</v>
      </c>
      <c r="AN64">
        <v>2.521</v>
      </c>
      <c r="AO64" s="5">
        <v>45037</v>
      </c>
      <c r="AP64">
        <v>2.481</v>
      </c>
      <c r="AQ64" s="5">
        <v>45037</v>
      </c>
      <c r="AR64">
        <v>2.491</v>
      </c>
      <c r="AS64" s="5">
        <v>45037</v>
      </c>
      <c r="AT64">
        <v>2.423</v>
      </c>
      <c r="AU64" s="5">
        <v>45037</v>
      </c>
      <c r="AV64">
        <v>2.431</v>
      </c>
      <c r="AW64" s="5">
        <v>45037</v>
      </c>
      <c r="AX64">
        <v>2.481</v>
      </c>
      <c r="AY64" s="5">
        <v>45037</v>
      </c>
      <c r="AZ64">
        <v>2.636</v>
      </c>
      <c r="BA64" s="5">
        <v>45037</v>
      </c>
      <c r="BB64">
        <v>2.619</v>
      </c>
      <c r="BC64" s="5">
        <v>45037</v>
      </c>
      <c r="BD64">
        <v>2.55</v>
      </c>
      <c r="BE64" s="5"/>
      <c r="BF64"/>
      <c r="BG64" s="5"/>
      <c r="BH64"/>
      <c r="BI64" s="5">
        <v>45037</v>
      </c>
      <c r="BJ64">
        <v>4.7246</v>
      </c>
      <c r="BK64" s="5">
        <v>45037</v>
      </c>
      <c r="BL64">
        <v>4.1816</v>
      </c>
      <c r="BM64" s="5">
        <v>45037</v>
      </c>
      <c r="BN64">
        <v>3.89</v>
      </c>
      <c r="BO64" s="5"/>
      <c r="BP64"/>
      <c r="BQ64" s="5">
        <v>45037</v>
      </c>
      <c r="BR64">
        <v>3.663</v>
      </c>
      <c r="BS64" s="5"/>
      <c r="BT64"/>
      <c r="BU64" s="5">
        <v>45037</v>
      </c>
      <c r="BV64">
        <v>3.617</v>
      </c>
      <c r="CA64" s="5">
        <v>45037</v>
      </c>
      <c r="CB64">
        <v>3.5718</v>
      </c>
      <c r="CE64" s="5">
        <v>45037</v>
      </c>
      <c r="CF64">
        <v>3.9066</v>
      </c>
      <c r="CG64" s="5">
        <v>45037</v>
      </c>
      <c r="CH64">
        <v>3.7757</v>
      </c>
    </row>
    <row r="65" spans="1:86">
      <c r="A65" s="5">
        <v>45040</v>
      </c>
      <c r="B65">
        <v>4.367</v>
      </c>
      <c r="C65" s="5">
        <v>45040</v>
      </c>
      <c r="D65">
        <v>3.804</v>
      </c>
      <c r="E65" s="5">
        <v>45040</v>
      </c>
      <c r="F65">
        <v>3.765</v>
      </c>
      <c r="G65" s="5">
        <v>45040</v>
      </c>
      <c r="H65">
        <v>3.707</v>
      </c>
      <c r="I65" s="5">
        <v>45040</v>
      </c>
      <c r="J65">
        <v>3.654</v>
      </c>
      <c r="K65" s="5">
        <v>45040</v>
      </c>
      <c r="L65">
        <v>3.773</v>
      </c>
      <c r="M65" s="5">
        <v>45040</v>
      </c>
      <c r="N65">
        <v>3.657</v>
      </c>
      <c r="O65" s="5">
        <v>45040</v>
      </c>
      <c r="P65">
        <v>3.702</v>
      </c>
      <c r="Q65" s="5"/>
      <c r="R65"/>
      <c r="S65" s="5">
        <v>45040</v>
      </c>
      <c r="T65">
        <v>3.781</v>
      </c>
      <c r="U65" s="5">
        <v>45040</v>
      </c>
      <c r="V65">
        <v>4.053</v>
      </c>
      <c r="W65" s="5">
        <v>45040</v>
      </c>
      <c r="X65">
        <v>4.104</v>
      </c>
      <c r="Y65" s="5">
        <v>45040</v>
      </c>
      <c r="Z65">
        <v>4.12</v>
      </c>
      <c r="AA65" s="5">
        <v>45040</v>
      </c>
      <c r="AB65">
        <v>3.821</v>
      </c>
      <c r="AC65" s="5">
        <v>45040</v>
      </c>
      <c r="AD65">
        <v>3.709</v>
      </c>
      <c r="AE65" s="5">
        <v>45040</v>
      </c>
      <c r="AF65">
        <v>3.243</v>
      </c>
      <c r="AG65" s="5">
        <v>45040</v>
      </c>
      <c r="AH65">
        <v>2.977</v>
      </c>
      <c r="AI65" s="5">
        <v>45040</v>
      </c>
      <c r="AJ65">
        <v>2.729</v>
      </c>
      <c r="AK65" s="5">
        <v>45040</v>
      </c>
      <c r="AL65">
        <v>2.623</v>
      </c>
      <c r="AM65" s="5">
        <v>45040</v>
      </c>
      <c r="AN65">
        <v>2.56</v>
      </c>
      <c r="AO65" s="5">
        <v>45040</v>
      </c>
      <c r="AP65">
        <v>2.516</v>
      </c>
      <c r="AQ65" s="5">
        <v>45040</v>
      </c>
      <c r="AR65">
        <v>2.524</v>
      </c>
      <c r="AS65" s="5">
        <v>45040</v>
      </c>
      <c r="AT65">
        <v>2.452</v>
      </c>
      <c r="AU65" s="5">
        <v>45040</v>
      </c>
      <c r="AV65">
        <v>2.455</v>
      </c>
      <c r="AW65" s="5">
        <v>45040</v>
      </c>
      <c r="AX65">
        <v>2.508</v>
      </c>
      <c r="AY65" s="5">
        <v>45040</v>
      </c>
      <c r="AZ65">
        <v>2.658</v>
      </c>
      <c r="BA65" s="5">
        <v>45040</v>
      </c>
      <c r="BB65">
        <v>2.635</v>
      </c>
      <c r="BC65" s="5">
        <v>45040</v>
      </c>
      <c r="BD65">
        <v>2.559</v>
      </c>
      <c r="BE65" s="5"/>
      <c r="BF65"/>
      <c r="BG65" s="5"/>
      <c r="BH65"/>
      <c r="BI65" s="5">
        <v>45040</v>
      </c>
      <c r="BJ65">
        <v>4.686</v>
      </c>
      <c r="BK65" s="5">
        <v>45040</v>
      </c>
      <c r="BL65">
        <v>4.0882</v>
      </c>
      <c r="BM65" s="5">
        <v>45040</v>
      </c>
      <c r="BN65">
        <v>3.7889</v>
      </c>
      <c r="BO65" s="5"/>
      <c r="BP65"/>
      <c r="BQ65" s="5">
        <v>45040</v>
      </c>
      <c r="BR65">
        <v>3.5706</v>
      </c>
      <c r="BS65" s="5"/>
      <c r="BT65"/>
      <c r="BU65" s="5">
        <v>45040</v>
      </c>
      <c r="BV65">
        <v>3.5274</v>
      </c>
      <c r="CA65" s="5">
        <v>45040</v>
      </c>
      <c r="CB65">
        <v>3.4901</v>
      </c>
      <c r="CE65" s="5">
        <v>45040</v>
      </c>
      <c r="CF65">
        <v>3.8316</v>
      </c>
      <c r="CG65" s="5">
        <v>45040</v>
      </c>
      <c r="CH65">
        <v>3.7092</v>
      </c>
    </row>
    <row r="66" spans="1:86">
      <c r="A66" s="5">
        <v>45041</v>
      </c>
      <c r="B66">
        <v>4.233</v>
      </c>
      <c r="C66" s="5">
        <v>45041</v>
      </c>
      <c r="D66">
        <v>3.733</v>
      </c>
      <c r="E66" s="5">
        <v>45041</v>
      </c>
      <c r="F66">
        <v>3.665</v>
      </c>
      <c r="G66" s="5">
        <v>45041</v>
      </c>
      <c r="H66">
        <v>3.614</v>
      </c>
      <c r="I66" s="5">
        <v>45041</v>
      </c>
      <c r="J66">
        <v>3.561</v>
      </c>
      <c r="K66" s="5">
        <v>45041</v>
      </c>
      <c r="L66">
        <v>3.676</v>
      </c>
      <c r="M66" s="5">
        <v>45041</v>
      </c>
      <c r="N66">
        <v>3.562</v>
      </c>
      <c r="O66" s="5">
        <v>45041</v>
      </c>
      <c r="P66">
        <v>3.61</v>
      </c>
      <c r="Q66" s="5"/>
      <c r="R66"/>
      <c r="S66" s="5">
        <v>45041</v>
      </c>
      <c r="T66">
        <v>3.695</v>
      </c>
      <c r="U66" s="5">
        <v>45041</v>
      </c>
      <c r="V66">
        <v>3.967</v>
      </c>
      <c r="W66" s="5">
        <v>45041</v>
      </c>
      <c r="X66">
        <v>4.016</v>
      </c>
      <c r="Y66" s="5">
        <v>45041</v>
      </c>
      <c r="Z66">
        <v>4.043</v>
      </c>
      <c r="AA66" s="5">
        <v>45041</v>
      </c>
      <c r="AB66">
        <v>3.751</v>
      </c>
      <c r="AC66" s="5">
        <v>45041</v>
      </c>
      <c r="AD66">
        <v>3.637</v>
      </c>
      <c r="AE66" s="5">
        <v>45041</v>
      </c>
      <c r="AF66">
        <v>3.213</v>
      </c>
      <c r="AG66" s="5">
        <v>45041</v>
      </c>
      <c r="AH66">
        <v>2.845</v>
      </c>
      <c r="AI66" s="5">
        <v>45041</v>
      </c>
      <c r="AJ66">
        <v>2.596</v>
      </c>
      <c r="AK66" s="5">
        <v>45041</v>
      </c>
      <c r="AL66">
        <v>2.475</v>
      </c>
      <c r="AM66" s="5">
        <v>45041</v>
      </c>
      <c r="AN66">
        <v>2.415</v>
      </c>
      <c r="AO66" s="5">
        <v>45041</v>
      </c>
      <c r="AP66">
        <v>2.374</v>
      </c>
      <c r="AQ66" s="5">
        <v>45041</v>
      </c>
      <c r="AR66">
        <v>2.384</v>
      </c>
      <c r="AS66" s="5">
        <v>45041</v>
      </c>
      <c r="AT66">
        <v>2.318</v>
      </c>
      <c r="AU66" s="5">
        <v>45041</v>
      </c>
      <c r="AV66">
        <v>2.326</v>
      </c>
      <c r="AW66" s="5">
        <v>45041</v>
      </c>
      <c r="AX66">
        <v>2.384</v>
      </c>
      <c r="AY66" s="5">
        <v>45041</v>
      </c>
      <c r="AZ66">
        <v>2.54</v>
      </c>
      <c r="BA66" s="5">
        <v>45041</v>
      </c>
      <c r="BB66">
        <v>2.521</v>
      </c>
      <c r="BC66" s="5">
        <v>45041</v>
      </c>
      <c r="BD66">
        <v>2.451</v>
      </c>
      <c r="BE66" s="5"/>
      <c r="BF66"/>
      <c r="BG66" s="5"/>
      <c r="BH66"/>
      <c r="BI66" s="5">
        <v>45041</v>
      </c>
      <c r="BJ66">
        <v>4.6203</v>
      </c>
      <c r="BK66" s="5">
        <v>45041</v>
      </c>
      <c r="BL66">
        <v>3.9544</v>
      </c>
      <c r="BM66" s="5">
        <v>45041</v>
      </c>
      <c r="BN66">
        <v>3.6461</v>
      </c>
      <c r="BO66" s="5"/>
      <c r="BP66"/>
      <c r="BQ66" s="5">
        <v>45041</v>
      </c>
      <c r="BR66">
        <v>3.4491</v>
      </c>
      <c r="BS66" s="5"/>
      <c r="BT66"/>
      <c r="BU66" s="5">
        <v>45041</v>
      </c>
      <c r="BV66">
        <v>3.4231</v>
      </c>
      <c r="CA66" s="5">
        <v>45041</v>
      </c>
      <c r="CB66">
        <v>3.3996</v>
      </c>
      <c r="CE66" s="5">
        <v>45041</v>
      </c>
      <c r="CF66">
        <v>3.7721</v>
      </c>
      <c r="CG66" s="5">
        <v>45041</v>
      </c>
      <c r="CH66">
        <v>3.6585</v>
      </c>
    </row>
    <row r="67" spans="1:86">
      <c r="A67" s="5">
        <v>45042</v>
      </c>
      <c r="B67">
        <v>4.264</v>
      </c>
      <c r="C67" s="5">
        <v>45042</v>
      </c>
      <c r="D67">
        <v>3.751</v>
      </c>
      <c r="E67" s="5">
        <v>45042</v>
      </c>
      <c r="F67">
        <v>3.687</v>
      </c>
      <c r="G67" s="5">
        <v>45042</v>
      </c>
      <c r="H67">
        <v>3.643</v>
      </c>
      <c r="I67" s="5">
        <v>45042</v>
      </c>
      <c r="J67">
        <v>3.592</v>
      </c>
      <c r="K67" s="5">
        <v>45042</v>
      </c>
      <c r="L67">
        <v>3.714</v>
      </c>
      <c r="M67" s="5">
        <v>45042</v>
      </c>
      <c r="N67">
        <v>3.601</v>
      </c>
      <c r="O67" s="5">
        <v>45042</v>
      </c>
      <c r="P67">
        <v>3.65</v>
      </c>
      <c r="Q67" s="5"/>
      <c r="R67"/>
      <c r="S67" s="5">
        <v>45042</v>
      </c>
      <c r="T67">
        <v>3.729</v>
      </c>
      <c r="U67" s="5">
        <v>45042</v>
      </c>
      <c r="V67">
        <v>4.002</v>
      </c>
      <c r="W67" s="5">
        <v>45042</v>
      </c>
      <c r="X67">
        <v>4.063</v>
      </c>
      <c r="Y67" s="5">
        <v>45042</v>
      </c>
      <c r="Z67">
        <v>4.083</v>
      </c>
      <c r="AA67" s="5">
        <v>45042</v>
      </c>
      <c r="AB67">
        <v>3.79</v>
      </c>
      <c r="AC67" s="5">
        <v>45042</v>
      </c>
      <c r="AD67">
        <v>3.677</v>
      </c>
      <c r="AE67" s="5">
        <v>45042</v>
      </c>
      <c r="AF67">
        <v>3.127</v>
      </c>
      <c r="AG67" s="5">
        <v>45042</v>
      </c>
      <c r="AH67">
        <v>2.772</v>
      </c>
      <c r="AI67" s="5">
        <v>45042</v>
      </c>
      <c r="AJ67">
        <v>2.56</v>
      </c>
      <c r="AK67" s="5">
        <v>45042</v>
      </c>
      <c r="AL67">
        <v>2.447</v>
      </c>
      <c r="AM67" s="5">
        <v>45042</v>
      </c>
      <c r="AN67">
        <v>2.4</v>
      </c>
      <c r="AO67" s="5">
        <v>45042</v>
      </c>
      <c r="AP67">
        <v>2.365</v>
      </c>
      <c r="AQ67" s="5">
        <v>45042</v>
      </c>
      <c r="AR67">
        <v>2.381</v>
      </c>
      <c r="AS67" s="5">
        <v>45042</v>
      </c>
      <c r="AT67">
        <v>2.323</v>
      </c>
      <c r="AU67" s="5">
        <v>45042</v>
      </c>
      <c r="AV67">
        <v>2.336</v>
      </c>
      <c r="AW67" s="5">
        <v>45042</v>
      </c>
      <c r="AX67">
        <v>2.397</v>
      </c>
      <c r="AY67" s="5">
        <v>45042</v>
      </c>
      <c r="AZ67">
        <v>2.561</v>
      </c>
      <c r="BA67" s="5">
        <v>45042</v>
      </c>
      <c r="BB67">
        <v>2.554</v>
      </c>
      <c r="BC67" s="5">
        <v>45042</v>
      </c>
      <c r="BD67">
        <v>2.492</v>
      </c>
      <c r="BE67" s="5"/>
      <c r="BF67"/>
      <c r="BG67" s="5"/>
      <c r="BH67"/>
      <c r="BI67" s="5">
        <v>45042</v>
      </c>
      <c r="BJ67">
        <v>4.6552</v>
      </c>
      <c r="BK67" s="5">
        <v>45042</v>
      </c>
      <c r="BL67">
        <v>3.9509</v>
      </c>
      <c r="BM67" s="5">
        <v>45042</v>
      </c>
      <c r="BN67">
        <v>3.6907</v>
      </c>
      <c r="BO67" s="5"/>
      <c r="BP67"/>
      <c r="BQ67" s="5">
        <v>45042</v>
      </c>
      <c r="BR67">
        <v>3.4975</v>
      </c>
      <c r="BS67" s="5"/>
      <c r="BT67"/>
      <c r="BU67" s="5">
        <v>45042</v>
      </c>
      <c r="BV67">
        <v>3.4712</v>
      </c>
      <c r="CA67" s="5">
        <v>45042</v>
      </c>
      <c r="CB67">
        <v>3.4485</v>
      </c>
      <c r="CE67" s="5">
        <v>45042</v>
      </c>
      <c r="CF67">
        <v>3.8147</v>
      </c>
      <c r="CG67" s="5">
        <v>45042</v>
      </c>
      <c r="CH67">
        <v>3.7022</v>
      </c>
    </row>
    <row r="68" spans="1:86">
      <c r="A68" s="5">
        <v>45043</v>
      </c>
      <c r="B68">
        <v>4.293</v>
      </c>
      <c r="C68" s="5">
        <v>45043</v>
      </c>
      <c r="D68">
        <v>3.819</v>
      </c>
      <c r="E68" s="5">
        <v>45043</v>
      </c>
      <c r="F68">
        <v>3.758</v>
      </c>
      <c r="G68" s="5">
        <v>45043</v>
      </c>
      <c r="H68">
        <v>3.717</v>
      </c>
      <c r="I68" s="5">
        <v>45043</v>
      </c>
      <c r="J68">
        <v>3.665</v>
      </c>
      <c r="K68" s="5">
        <v>45043</v>
      </c>
      <c r="L68">
        <v>3.789</v>
      </c>
      <c r="M68" s="5">
        <v>45043</v>
      </c>
      <c r="N68">
        <v>3.671</v>
      </c>
      <c r="O68" s="5">
        <v>45043</v>
      </c>
      <c r="P68">
        <v>3.718</v>
      </c>
      <c r="Q68" s="5"/>
      <c r="R68"/>
      <c r="S68" s="5">
        <v>45043</v>
      </c>
      <c r="T68">
        <v>3.794</v>
      </c>
      <c r="U68" s="5">
        <v>45043</v>
      </c>
      <c r="V68">
        <v>4.07</v>
      </c>
      <c r="W68" s="5">
        <v>45043</v>
      </c>
      <c r="X68">
        <v>4.132</v>
      </c>
      <c r="Y68" s="5">
        <v>45043</v>
      </c>
      <c r="Z68">
        <v>4.154</v>
      </c>
      <c r="AA68" s="5">
        <v>45043</v>
      </c>
      <c r="AB68">
        <v>3.872</v>
      </c>
      <c r="AC68" s="5">
        <v>45043</v>
      </c>
      <c r="AD68">
        <v>3.756</v>
      </c>
      <c r="AE68" s="5">
        <v>45043</v>
      </c>
      <c r="AF68">
        <v>3.175</v>
      </c>
      <c r="AG68" s="5">
        <v>45043</v>
      </c>
      <c r="AH68">
        <v>2.826</v>
      </c>
      <c r="AI68" s="5">
        <v>45043</v>
      </c>
      <c r="AJ68">
        <v>2.623</v>
      </c>
      <c r="AK68" s="5">
        <v>45043</v>
      </c>
      <c r="AL68">
        <v>2.509</v>
      </c>
      <c r="AM68" s="5">
        <v>45043</v>
      </c>
      <c r="AN68">
        <v>2.462</v>
      </c>
      <c r="AO68" s="5">
        <v>45043</v>
      </c>
      <c r="AP68">
        <v>2.43</v>
      </c>
      <c r="AQ68" s="5">
        <v>45043</v>
      </c>
      <c r="AR68">
        <v>2.443</v>
      </c>
      <c r="AS68" s="5">
        <v>45043</v>
      </c>
      <c r="AT68">
        <v>2.386</v>
      </c>
      <c r="AU68" s="5">
        <v>45043</v>
      </c>
      <c r="AV68">
        <v>2.4</v>
      </c>
      <c r="AW68" s="5">
        <v>45043</v>
      </c>
      <c r="AX68">
        <v>2.46</v>
      </c>
      <c r="AY68" s="5">
        <v>45043</v>
      </c>
      <c r="AZ68">
        <v>2.61</v>
      </c>
      <c r="BA68" s="5">
        <v>45043</v>
      </c>
      <c r="BB68">
        <v>2.603</v>
      </c>
      <c r="BC68" s="5">
        <v>45043</v>
      </c>
      <c r="BD68">
        <v>2.534</v>
      </c>
      <c r="BE68" s="5"/>
      <c r="BF68"/>
      <c r="BG68" s="5"/>
      <c r="BH68"/>
      <c r="BI68" s="5">
        <v>45043</v>
      </c>
      <c r="BJ68">
        <v>4.7608</v>
      </c>
      <c r="BK68" s="5">
        <v>45043</v>
      </c>
      <c r="BL68">
        <v>4.0682</v>
      </c>
      <c r="BM68" s="5">
        <v>45043</v>
      </c>
      <c r="BN68">
        <v>3.803</v>
      </c>
      <c r="BO68" s="5"/>
      <c r="BP68"/>
      <c r="BQ68" s="5">
        <v>45043</v>
      </c>
      <c r="BR68">
        <v>3.5912</v>
      </c>
      <c r="BS68" s="5"/>
      <c r="BT68"/>
      <c r="BU68" s="5">
        <v>45043</v>
      </c>
      <c r="BV68">
        <v>3.5682</v>
      </c>
      <c r="CA68" s="5">
        <v>45043</v>
      </c>
      <c r="CB68">
        <v>3.5204</v>
      </c>
      <c r="CE68" s="5">
        <v>45043</v>
      </c>
      <c r="CF68">
        <v>3.8781</v>
      </c>
      <c r="CG68" s="5">
        <v>45043</v>
      </c>
      <c r="CH68">
        <v>3.7499</v>
      </c>
    </row>
    <row r="69" spans="1:86">
      <c r="A69" s="5">
        <v>45044</v>
      </c>
      <c r="B69">
        <v>4.344</v>
      </c>
      <c r="C69" s="5">
        <v>45044</v>
      </c>
      <c r="D69">
        <v>3.785</v>
      </c>
      <c r="E69" s="5">
        <v>45044</v>
      </c>
      <c r="F69">
        <v>3.717</v>
      </c>
      <c r="G69" s="5">
        <v>45044</v>
      </c>
      <c r="H69">
        <v>3.659</v>
      </c>
      <c r="I69" s="5">
        <v>45044</v>
      </c>
      <c r="J69">
        <v>3.607</v>
      </c>
      <c r="K69" s="5">
        <v>45044</v>
      </c>
      <c r="L69">
        <v>3.724</v>
      </c>
      <c r="M69" s="5">
        <v>45044</v>
      </c>
      <c r="N69">
        <v>3.606</v>
      </c>
      <c r="O69" s="5">
        <v>45044</v>
      </c>
      <c r="P69">
        <v>3.65</v>
      </c>
      <c r="Q69" s="5"/>
      <c r="R69"/>
      <c r="S69" s="5">
        <v>45044</v>
      </c>
      <c r="T69">
        <v>3.719</v>
      </c>
      <c r="U69" s="5">
        <v>45044</v>
      </c>
      <c r="V69">
        <v>3.994</v>
      </c>
      <c r="W69" s="5">
        <v>45044</v>
      </c>
      <c r="X69">
        <v>4.066</v>
      </c>
      <c r="Y69" s="5">
        <v>45044</v>
      </c>
      <c r="Z69">
        <v>4.09</v>
      </c>
      <c r="AA69" s="5">
        <v>45044</v>
      </c>
      <c r="AB69">
        <v>3.822</v>
      </c>
      <c r="AC69" s="5">
        <v>45044</v>
      </c>
      <c r="AD69">
        <v>3.7</v>
      </c>
      <c r="AE69" s="5">
        <v>45044</v>
      </c>
      <c r="AF69">
        <v>3.091</v>
      </c>
      <c r="AG69" s="5">
        <v>45044</v>
      </c>
      <c r="AH69">
        <v>2.691</v>
      </c>
      <c r="AI69" s="5">
        <v>45044</v>
      </c>
      <c r="AJ69">
        <v>2.479</v>
      </c>
      <c r="AK69" s="5">
        <v>45044</v>
      </c>
      <c r="AL69">
        <v>2.353</v>
      </c>
      <c r="AM69" s="5">
        <v>45044</v>
      </c>
      <c r="AN69">
        <v>2.305</v>
      </c>
      <c r="AO69" s="5">
        <v>45044</v>
      </c>
      <c r="AP69">
        <v>2.278</v>
      </c>
      <c r="AQ69" s="5">
        <v>45044</v>
      </c>
      <c r="AR69">
        <v>2.293</v>
      </c>
      <c r="AS69" s="5">
        <v>45044</v>
      </c>
      <c r="AT69">
        <v>2.239</v>
      </c>
      <c r="AU69" s="5">
        <v>45044</v>
      </c>
      <c r="AV69">
        <v>2.255</v>
      </c>
      <c r="AW69" s="5">
        <v>45044</v>
      </c>
      <c r="AX69">
        <v>2.313</v>
      </c>
      <c r="AY69" s="5">
        <v>45044</v>
      </c>
      <c r="AZ69">
        <v>2.476</v>
      </c>
      <c r="BA69" s="5">
        <v>45044</v>
      </c>
      <c r="BB69">
        <v>2.472</v>
      </c>
      <c r="BC69" s="5">
        <v>45044</v>
      </c>
      <c r="BD69">
        <v>2.415</v>
      </c>
      <c r="BE69" s="5"/>
      <c r="BF69"/>
      <c r="BG69" s="5"/>
      <c r="BH69"/>
      <c r="BI69" s="5">
        <v>45044</v>
      </c>
      <c r="BJ69">
        <v>4.7404</v>
      </c>
      <c r="BK69" s="5">
        <v>45044</v>
      </c>
      <c r="BL69">
        <v>4.0064</v>
      </c>
      <c r="BM69" s="5">
        <v>45044</v>
      </c>
      <c r="BN69">
        <v>3.7157</v>
      </c>
      <c r="BO69" s="5"/>
      <c r="BP69"/>
      <c r="BQ69" s="5">
        <v>45044</v>
      </c>
      <c r="BR69">
        <v>3.4828</v>
      </c>
      <c r="BS69" s="5"/>
      <c r="BT69"/>
      <c r="BU69" s="5">
        <v>45044</v>
      </c>
      <c r="BV69">
        <v>3.4569</v>
      </c>
      <c r="CA69" s="5">
        <v>45044</v>
      </c>
      <c r="CB69">
        <v>3.422</v>
      </c>
      <c r="CE69" s="5">
        <v>45044</v>
      </c>
      <c r="CF69">
        <v>3.799</v>
      </c>
      <c r="CG69" s="5">
        <v>45044</v>
      </c>
      <c r="CH69">
        <v>3.6733</v>
      </c>
    </row>
    <row r="70" spans="1:86">
      <c r="A70" s="5">
        <v>45047</v>
      </c>
      <c r="B70">
        <v>4.344</v>
      </c>
      <c r="C70" s="5">
        <v>45047</v>
      </c>
      <c r="D70">
        <v>3.785</v>
      </c>
      <c r="E70" s="5">
        <v>45047</v>
      </c>
      <c r="F70">
        <v>3.717</v>
      </c>
      <c r="G70" s="5">
        <v>45047</v>
      </c>
      <c r="H70">
        <v>3.659</v>
      </c>
      <c r="I70" s="5">
        <v>45047</v>
      </c>
      <c r="J70">
        <v>3.607</v>
      </c>
      <c r="K70" s="5">
        <v>45047</v>
      </c>
      <c r="L70">
        <v>3.724</v>
      </c>
      <c r="M70" s="5">
        <v>45047</v>
      </c>
      <c r="N70">
        <v>3.606</v>
      </c>
      <c r="O70" s="5">
        <v>45047</v>
      </c>
      <c r="P70">
        <v>3.65</v>
      </c>
      <c r="Q70" s="5"/>
      <c r="R70"/>
      <c r="S70" s="5">
        <v>45047</v>
      </c>
      <c r="T70">
        <v>3.719</v>
      </c>
      <c r="U70" s="5">
        <v>45047</v>
      </c>
      <c r="V70">
        <v>3.994</v>
      </c>
      <c r="W70" s="5">
        <v>45047</v>
      </c>
      <c r="X70">
        <v>4.066</v>
      </c>
      <c r="Y70" s="5">
        <v>45047</v>
      </c>
      <c r="Z70">
        <v>4.09</v>
      </c>
      <c r="AA70" s="5">
        <v>45047</v>
      </c>
      <c r="AB70">
        <v>3.822</v>
      </c>
      <c r="AC70" s="5">
        <v>45047</v>
      </c>
      <c r="AD70">
        <v>3.7</v>
      </c>
      <c r="AE70" s="5">
        <v>45047</v>
      </c>
      <c r="AF70">
        <v>3.09</v>
      </c>
      <c r="AG70" s="5">
        <v>45047</v>
      </c>
      <c r="AH70">
        <v>2.691</v>
      </c>
      <c r="AI70" s="5">
        <v>45047</v>
      </c>
      <c r="AJ70">
        <v>2.479</v>
      </c>
      <c r="AK70" s="5">
        <v>45047</v>
      </c>
      <c r="AL70">
        <v>2.352</v>
      </c>
      <c r="AM70" s="5">
        <v>45047</v>
      </c>
      <c r="AN70">
        <v>2.305</v>
      </c>
      <c r="AO70" s="5">
        <v>45047</v>
      </c>
      <c r="AP70">
        <v>2.278</v>
      </c>
      <c r="AQ70" s="5">
        <v>45047</v>
      </c>
      <c r="AR70">
        <v>2.293</v>
      </c>
      <c r="AS70" s="5">
        <v>45047</v>
      </c>
      <c r="AT70">
        <v>2.239</v>
      </c>
      <c r="AU70" s="5">
        <v>45047</v>
      </c>
      <c r="AV70">
        <v>2.255</v>
      </c>
      <c r="AW70" s="5">
        <v>45047</v>
      </c>
      <c r="AX70">
        <v>2.313</v>
      </c>
      <c r="AY70" s="5">
        <v>45047</v>
      </c>
      <c r="AZ70">
        <v>2.476</v>
      </c>
      <c r="BA70" s="5">
        <v>45047</v>
      </c>
      <c r="BB70">
        <v>2.472</v>
      </c>
      <c r="BC70" s="5">
        <v>45047</v>
      </c>
      <c r="BD70">
        <v>2.415</v>
      </c>
      <c r="BE70" s="5"/>
      <c r="BF70"/>
      <c r="BG70" s="5"/>
      <c r="BH70"/>
      <c r="BI70" s="5">
        <v>45047</v>
      </c>
      <c r="BJ70">
        <v>4.8516</v>
      </c>
      <c r="BK70" s="5">
        <v>45047</v>
      </c>
      <c r="BL70">
        <v>4.1407</v>
      </c>
      <c r="BM70" s="5">
        <v>45047</v>
      </c>
      <c r="BN70">
        <v>3.8624</v>
      </c>
      <c r="BO70" s="5"/>
      <c r="BP70"/>
      <c r="BQ70" s="5">
        <v>45047</v>
      </c>
      <c r="BR70">
        <v>3.6345</v>
      </c>
      <c r="BS70" s="5"/>
      <c r="BT70"/>
      <c r="BU70" s="5">
        <v>45047</v>
      </c>
      <c r="BV70">
        <v>3.6044</v>
      </c>
      <c r="CA70" s="5">
        <v>45047</v>
      </c>
      <c r="CB70">
        <v>3.5681</v>
      </c>
      <c r="CE70" s="5">
        <v>45047</v>
      </c>
      <c r="CF70">
        <v>3.9272</v>
      </c>
      <c r="CG70" s="5">
        <v>45047</v>
      </c>
      <c r="CH70">
        <v>3.8081</v>
      </c>
    </row>
    <row r="71" spans="1:86">
      <c r="A71" s="5">
        <v>45048</v>
      </c>
      <c r="B71">
        <v>4.286</v>
      </c>
      <c r="C71" s="5">
        <v>45048</v>
      </c>
      <c r="D71">
        <v>3.737</v>
      </c>
      <c r="E71" s="5">
        <v>45048</v>
      </c>
      <c r="F71">
        <v>3.674</v>
      </c>
      <c r="G71" s="5">
        <v>45048</v>
      </c>
      <c r="H71">
        <v>3.604</v>
      </c>
      <c r="I71" s="5">
        <v>45048</v>
      </c>
      <c r="J71">
        <v>3.551</v>
      </c>
      <c r="K71" s="5">
        <v>45048</v>
      </c>
      <c r="L71">
        <v>3.665</v>
      </c>
      <c r="M71" s="5">
        <v>45048</v>
      </c>
      <c r="N71">
        <v>3.56</v>
      </c>
      <c r="O71" s="5">
        <v>45048</v>
      </c>
      <c r="P71">
        <v>3.597</v>
      </c>
      <c r="Q71" s="5"/>
      <c r="R71"/>
      <c r="S71" s="5">
        <v>45048</v>
      </c>
      <c r="T71">
        <v>3.669</v>
      </c>
      <c r="U71" s="5">
        <v>45048</v>
      </c>
      <c r="V71">
        <v>3.949</v>
      </c>
      <c r="W71" s="5">
        <v>45048</v>
      </c>
      <c r="X71">
        <v>4.024</v>
      </c>
      <c r="Y71" s="5">
        <v>45048</v>
      </c>
      <c r="Z71">
        <v>4.062</v>
      </c>
      <c r="AA71" s="5">
        <v>45048</v>
      </c>
      <c r="AB71">
        <v>3.806</v>
      </c>
      <c r="AC71" s="5">
        <v>45048</v>
      </c>
      <c r="AD71">
        <v>3.678</v>
      </c>
      <c r="AE71" s="5">
        <v>45048</v>
      </c>
      <c r="AF71">
        <v>3.086</v>
      </c>
      <c r="AG71" s="5">
        <v>45048</v>
      </c>
      <c r="AH71">
        <v>2.624</v>
      </c>
      <c r="AI71" s="5">
        <v>45048</v>
      </c>
      <c r="AJ71">
        <v>2.416</v>
      </c>
      <c r="AK71" s="5">
        <v>45048</v>
      </c>
      <c r="AL71">
        <v>2.293</v>
      </c>
      <c r="AM71" s="5">
        <v>45048</v>
      </c>
      <c r="AN71">
        <v>2.245</v>
      </c>
      <c r="AO71" s="5">
        <v>45048</v>
      </c>
      <c r="AP71">
        <v>2.217</v>
      </c>
      <c r="AQ71" s="5">
        <v>45048</v>
      </c>
      <c r="AR71">
        <v>2.235</v>
      </c>
      <c r="AS71" s="5">
        <v>45048</v>
      </c>
      <c r="AT71">
        <v>2.183</v>
      </c>
      <c r="AU71" s="5">
        <v>45048</v>
      </c>
      <c r="AV71">
        <v>2.201</v>
      </c>
      <c r="AW71" s="5">
        <v>45048</v>
      </c>
      <c r="AX71">
        <v>2.258</v>
      </c>
      <c r="AY71" s="5">
        <v>45048</v>
      </c>
      <c r="AZ71">
        <v>2.429</v>
      </c>
      <c r="BA71" s="5">
        <v>45048</v>
      </c>
      <c r="BB71">
        <v>2.428</v>
      </c>
      <c r="BC71" s="5">
        <v>45048</v>
      </c>
      <c r="BD71">
        <v>2.38</v>
      </c>
      <c r="BE71" s="5"/>
      <c r="BF71"/>
      <c r="BG71" s="5"/>
      <c r="BH71"/>
      <c r="BI71" s="5">
        <v>45048</v>
      </c>
      <c r="BJ71">
        <v>4.7314</v>
      </c>
      <c r="BK71" s="5">
        <v>45048</v>
      </c>
      <c r="BL71">
        <v>3.9613</v>
      </c>
      <c r="BM71" s="5">
        <v>45048</v>
      </c>
      <c r="BN71">
        <v>3.6762</v>
      </c>
      <c r="BO71" s="5"/>
      <c r="BP71"/>
      <c r="BQ71" s="5">
        <v>45048</v>
      </c>
      <c r="BR71">
        <v>3.4484</v>
      </c>
      <c r="BS71" s="5"/>
      <c r="BT71"/>
      <c r="BU71" s="5">
        <v>45048</v>
      </c>
      <c r="BV71">
        <v>3.4341</v>
      </c>
      <c r="CA71" s="5">
        <v>45048</v>
      </c>
      <c r="CB71">
        <v>3.4239</v>
      </c>
      <c r="CE71" s="5">
        <v>45048</v>
      </c>
      <c r="CF71">
        <v>3.8124</v>
      </c>
      <c r="CG71" s="5">
        <v>45048</v>
      </c>
      <c r="CH71">
        <v>3.7119</v>
      </c>
    </row>
    <row r="72" spans="1:86">
      <c r="A72" s="5">
        <v>45049</v>
      </c>
      <c r="B72">
        <v>4.331</v>
      </c>
      <c r="C72" s="5">
        <v>45049</v>
      </c>
      <c r="D72">
        <v>3.768</v>
      </c>
      <c r="E72" s="5">
        <v>45049</v>
      </c>
      <c r="F72">
        <v>3.706</v>
      </c>
      <c r="G72" s="5">
        <v>45049</v>
      </c>
      <c r="H72">
        <v>3.625</v>
      </c>
      <c r="I72" s="5">
        <v>45049</v>
      </c>
      <c r="J72">
        <v>3.569</v>
      </c>
      <c r="K72" s="5">
        <v>45049</v>
      </c>
      <c r="L72">
        <v>3.686</v>
      </c>
      <c r="M72" s="5">
        <v>45049</v>
      </c>
      <c r="N72">
        <v>3.577</v>
      </c>
      <c r="O72" s="5">
        <v>45049</v>
      </c>
      <c r="P72">
        <v>3.619</v>
      </c>
      <c r="Q72" s="5"/>
      <c r="R72"/>
      <c r="S72" s="5">
        <v>45049</v>
      </c>
      <c r="T72">
        <v>3.696</v>
      </c>
      <c r="U72" s="5">
        <v>45049</v>
      </c>
      <c r="V72">
        <v>3.971</v>
      </c>
      <c r="W72" s="5">
        <v>45049</v>
      </c>
      <c r="X72">
        <v>4.055</v>
      </c>
      <c r="Y72" s="5">
        <v>45049</v>
      </c>
      <c r="Z72">
        <v>4.095</v>
      </c>
      <c r="AA72" s="5">
        <v>45049</v>
      </c>
      <c r="AB72">
        <v>3.842</v>
      </c>
      <c r="AC72" s="5">
        <v>45049</v>
      </c>
      <c r="AD72">
        <v>3.711</v>
      </c>
      <c r="AE72" s="5">
        <v>45049</v>
      </c>
      <c r="AF72">
        <v>3.105</v>
      </c>
      <c r="AG72" s="5">
        <v>45049</v>
      </c>
      <c r="AH72">
        <v>2.641</v>
      </c>
      <c r="AI72" s="5">
        <v>45049</v>
      </c>
      <c r="AJ72">
        <v>2.432</v>
      </c>
      <c r="AK72" s="5">
        <v>45049</v>
      </c>
      <c r="AL72">
        <v>2.3</v>
      </c>
      <c r="AM72" s="5">
        <v>45049</v>
      </c>
      <c r="AN72">
        <v>2.245</v>
      </c>
      <c r="AO72" s="5">
        <v>45049</v>
      </c>
      <c r="AP72">
        <v>2.216</v>
      </c>
      <c r="AQ72" s="5">
        <v>45049</v>
      </c>
      <c r="AR72">
        <v>2.223</v>
      </c>
      <c r="AS72" s="5">
        <v>45049</v>
      </c>
      <c r="AT72">
        <v>2.175</v>
      </c>
      <c r="AU72" s="5">
        <v>45049</v>
      </c>
      <c r="AV72">
        <v>2.189</v>
      </c>
      <c r="AW72" s="5">
        <v>45049</v>
      </c>
      <c r="AX72">
        <v>2.247</v>
      </c>
      <c r="AY72" s="5">
        <v>45049</v>
      </c>
      <c r="AZ72">
        <v>2.416</v>
      </c>
      <c r="BA72" s="5">
        <v>45049</v>
      </c>
      <c r="BB72">
        <v>2.413</v>
      </c>
      <c r="BC72" s="5">
        <v>45049</v>
      </c>
      <c r="BD72">
        <v>2.371</v>
      </c>
      <c r="BE72" s="5"/>
      <c r="BF72"/>
      <c r="BG72" s="5"/>
      <c r="BH72"/>
      <c r="BI72" s="5">
        <v>45049</v>
      </c>
      <c r="BJ72">
        <v>4.6304</v>
      </c>
      <c r="BK72" s="5">
        <v>45049</v>
      </c>
      <c r="BL72">
        <v>3.8048</v>
      </c>
      <c r="BM72" s="5">
        <v>45049</v>
      </c>
      <c r="BN72">
        <v>3.502</v>
      </c>
      <c r="BO72" s="5"/>
      <c r="BP72"/>
      <c r="BQ72" s="5">
        <v>45049</v>
      </c>
      <c r="BR72">
        <v>3.298</v>
      </c>
      <c r="BS72" s="5"/>
      <c r="BT72"/>
      <c r="BU72" s="5">
        <v>45049</v>
      </c>
      <c r="BV72">
        <v>3.3133</v>
      </c>
      <c r="CA72" s="5">
        <v>45049</v>
      </c>
      <c r="CB72">
        <v>3.3356</v>
      </c>
      <c r="CE72" s="5">
        <v>45049</v>
      </c>
      <c r="CF72">
        <v>3.7609</v>
      </c>
      <c r="CG72" s="5">
        <v>45049</v>
      </c>
      <c r="CH72">
        <v>3.6821</v>
      </c>
    </row>
    <row r="73" spans="1:86">
      <c r="A73" s="5">
        <v>45050</v>
      </c>
      <c r="B73">
        <v>4.243</v>
      </c>
      <c r="C73" s="5">
        <v>45050</v>
      </c>
      <c r="D73">
        <v>3.678</v>
      </c>
      <c r="E73" s="5">
        <v>45050</v>
      </c>
      <c r="F73">
        <v>3.616</v>
      </c>
      <c r="G73" s="5">
        <v>45050</v>
      </c>
      <c r="H73">
        <v>3.535</v>
      </c>
      <c r="I73" s="5">
        <v>45050</v>
      </c>
      <c r="J73">
        <v>3.482</v>
      </c>
      <c r="K73" s="5">
        <v>45050</v>
      </c>
      <c r="L73">
        <v>3.613</v>
      </c>
      <c r="M73" s="5">
        <v>45050</v>
      </c>
      <c r="N73">
        <v>3.526</v>
      </c>
      <c r="O73" s="5">
        <v>45050</v>
      </c>
      <c r="P73">
        <v>3.568</v>
      </c>
      <c r="Q73" s="5"/>
      <c r="R73"/>
      <c r="S73" s="5">
        <v>45050</v>
      </c>
      <c r="T73">
        <v>3.653</v>
      </c>
      <c r="U73" s="5">
        <v>45050</v>
      </c>
      <c r="V73">
        <v>3.932</v>
      </c>
      <c r="W73" s="5">
        <v>45050</v>
      </c>
      <c r="X73">
        <v>4.022</v>
      </c>
      <c r="Y73" s="5">
        <v>45050</v>
      </c>
      <c r="Z73">
        <v>4.069</v>
      </c>
      <c r="AA73" s="5">
        <v>45050</v>
      </c>
      <c r="AB73">
        <v>3.808</v>
      </c>
      <c r="AC73" s="5">
        <v>45050</v>
      </c>
      <c r="AD73">
        <v>3.676</v>
      </c>
      <c r="AE73" s="5">
        <v>45050</v>
      </c>
      <c r="AF73">
        <v>3.024</v>
      </c>
      <c r="AG73" s="5">
        <v>45050</v>
      </c>
      <c r="AH73">
        <v>2.479</v>
      </c>
      <c r="AI73" s="5">
        <v>45050</v>
      </c>
      <c r="AJ73">
        <v>2.284</v>
      </c>
      <c r="AK73" s="5">
        <v>45050</v>
      </c>
      <c r="AL73">
        <v>2.164</v>
      </c>
      <c r="AM73" s="5">
        <v>45050</v>
      </c>
      <c r="AN73">
        <v>2.122</v>
      </c>
      <c r="AO73" s="5">
        <v>45050</v>
      </c>
      <c r="AP73">
        <v>2.099</v>
      </c>
      <c r="AQ73" s="5">
        <v>45050</v>
      </c>
      <c r="AR73">
        <v>2.117</v>
      </c>
      <c r="AS73" s="5">
        <v>45050</v>
      </c>
      <c r="AT73">
        <v>2.094</v>
      </c>
      <c r="AU73" s="5">
        <v>45050</v>
      </c>
      <c r="AV73">
        <v>2.123</v>
      </c>
      <c r="AW73" s="5">
        <v>45050</v>
      </c>
      <c r="AX73">
        <v>2.19</v>
      </c>
      <c r="AY73" s="5">
        <v>45050</v>
      </c>
      <c r="AZ73">
        <v>2.392</v>
      </c>
      <c r="BA73" s="5">
        <v>45050</v>
      </c>
      <c r="BB73">
        <v>2.398</v>
      </c>
      <c r="BC73" s="5">
        <v>45050</v>
      </c>
      <c r="BD73">
        <v>2.366</v>
      </c>
      <c r="BE73" s="5"/>
      <c r="BF73"/>
      <c r="BG73" s="5"/>
      <c r="BH73"/>
      <c r="BI73" s="5">
        <v>45050</v>
      </c>
      <c r="BJ73">
        <v>4.6218</v>
      </c>
      <c r="BK73" s="5">
        <v>45050</v>
      </c>
      <c r="BL73">
        <v>3.7903</v>
      </c>
      <c r="BM73" s="5">
        <v>45050</v>
      </c>
      <c r="BN73">
        <v>3.5129</v>
      </c>
      <c r="BO73" s="5"/>
      <c r="BP73"/>
      <c r="BQ73" s="5">
        <v>45050</v>
      </c>
      <c r="BR73">
        <v>3.3286</v>
      </c>
      <c r="BS73" s="5"/>
      <c r="BT73"/>
      <c r="BU73" s="5">
        <v>45050</v>
      </c>
      <c r="BV73">
        <v>3.3458</v>
      </c>
      <c r="CA73" s="5">
        <v>45050</v>
      </c>
      <c r="CB73">
        <v>3.3787</v>
      </c>
      <c r="CE73" s="5">
        <v>45050</v>
      </c>
      <c r="CF73">
        <v>3.8034</v>
      </c>
      <c r="CG73" s="5">
        <v>45050</v>
      </c>
      <c r="CH73">
        <v>3.7296</v>
      </c>
    </row>
    <row r="74" spans="1:86">
      <c r="A74" s="5">
        <v>45051</v>
      </c>
      <c r="B74">
        <v>4.354</v>
      </c>
      <c r="C74" s="5">
        <v>45051</v>
      </c>
      <c r="D74">
        <v>3.792</v>
      </c>
      <c r="E74" s="5">
        <v>45051</v>
      </c>
      <c r="F74">
        <v>3.725</v>
      </c>
      <c r="G74" s="5">
        <v>45051</v>
      </c>
      <c r="H74">
        <v>3.653</v>
      </c>
      <c r="I74" s="5">
        <v>45051</v>
      </c>
      <c r="J74">
        <v>3.594</v>
      </c>
      <c r="K74" s="5">
        <v>45051</v>
      </c>
      <c r="L74">
        <v>3.733</v>
      </c>
      <c r="M74" s="5">
        <v>45051</v>
      </c>
      <c r="N74">
        <v>3.649</v>
      </c>
      <c r="O74" s="5">
        <v>45051</v>
      </c>
      <c r="P74">
        <v>3.693</v>
      </c>
      <c r="Q74" s="5"/>
      <c r="R74"/>
      <c r="S74" s="5">
        <v>45051</v>
      </c>
      <c r="T74">
        <v>3.781</v>
      </c>
      <c r="U74" s="5">
        <v>45051</v>
      </c>
      <c r="V74">
        <v>4.048</v>
      </c>
      <c r="W74" s="5">
        <v>45051</v>
      </c>
      <c r="X74">
        <v>4.136</v>
      </c>
      <c r="Y74" s="5">
        <v>45051</v>
      </c>
      <c r="Z74">
        <v>4.182</v>
      </c>
      <c r="AA74" s="5">
        <v>45051</v>
      </c>
      <c r="AB74">
        <v>3.916</v>
      </c>
      <c r="AC74" s="5">
        <v>45051</v>
      </c>
      <c r="AD74">
        <v>3.786</v>
      </c>
      <c r="AE74" s="5">
        <v>45051</v>
      </c>
      <c r="AF74">
        <v>3.065</v>
      </c>
      <c r="AG74" s="5">
        <v>45051</v>
      </c>
      <c r="AH74">
        <v>2.572</v>
      </c>
      <c r="AI74" s="5">
        <v>45051</v>
      </c>
      <c r="AJ74">
        <v>2.386</v>
      </c>
      <c r="AK74" s="5">
        <v>45051</v>
      </c>
      <c r="AL74">
        <v>2.266</v>
      </c>
      <c r="AM74" s="5">
        <v>45051</v>
      </c>
      <c r="AN74">
        <v>2.231</v>
      </c>
      <c r="AO74" s="5">
        <v>45051</v>
      </c>
      <c r="AP74">
        <v>2.208</v>
      </c>
      <c r="AQ74" s="5">
        <v>45051</v>
      </c>
      <c r="AR74">
        <v>2.225</v>
      </c>
      <c r="AS74" s="5">
        <v>45051</v>
      </c>
      <c r="AT74">
        <v>2.196</v>
      </c>
      <c r="AU74" s="5">
        <v>45051</v>
      </c>
      <c r="AV74">
        <v>2.224</v>
      </c>
      <c r="AW74" s="5">
        <v>45051</v>
      </c>
      <c r="AX74">
        <v>2.291</v>
      </c>
      <c r="AY74" s="5">
        <v>45051</v>
      </c>
      <c r="AZ74">
        <v>2.487</v>
      </c>
      <c r="BA74" s="5">
        <v>45051</v>
      </c>
      <c r="BB74">
        <v>2.493</v>
      </c>
      <c r="BC74" s="5">
        <v>45051</v>
      </c>
      <c r="BD74">
        <v>2.463</v>
      </c>
      <c r="BE74" s="5"/>
      <c r="BF74"/>
      <c r="BG74" s="5"/>
      <c r="BH74"/>
      <c r="BI74" s="5">
        <v>45051</v>
      </c>
      <c r="BJ74">
        <v>4.7237</v>
      </c>
      <c r="BK74" s="5">
        <v>45051</v>
      </c>
      <c r="BL74">
        <v>3.9139</v>
      </c>
      <c r="BM74" s="5">
        <v>45051</v>
      </c>
      <c r="BN74">
        <v>3.6418</v>
      </c>
      <c r="BO74" s="5"/>
      <c r="BP74"/>
      <c r="BQ74" s="5">
        <v>45051</v>
      </c>
      <c r="BR74">
        <v>3.4104</v>
      </c>
      <c r="BS74" s="5"/>
      <c r="BT74"/>
      <c r="BU74" s="5">
        <v>45051</v>
      </c>
      <c r="BV74">
        <v>3.4112</v>
      </c>
      <c r="CA74" s="5">
        <v>45051</v>
      </c>
      <c r="CB74">
        <v>3.437</v>
      </c>
      <c r="CE74" s="5">
        <v>45051</v>
      </c>
      <c r="CF74">
        <v>3.8395</v>
      </c>
      <c r="CG74" s="5">
        <v>45051</v>
      </c>
      <c r="CH74">
        <v>3.7535</v>
      </c>
    </row>
    <row r="75" spans="1:86">
      <c r="A75" s="5">
        <v>45055</v>
      </c>
      <c r="B75">
        <v>4.418</v>
      </c>
      <c r="C75" s="5">
        <v>45055</v>
      </c>
      <c r="D75">
        <v>3.866</v>
      </c>
      <c r="E75" s="5">
        <v>45055</v>
      </c>
      <c r="F75">
        <v>3.804</v>
      </c>
      <c r="G75" s="5">
        <v>45055</v>
      </c>
      <c r="H75">
        <v>3.732</v>
      </c>
      <c r="I75" s="5">
        <v>45055</v>
      </c>
      <c r="J75">
        <v>3.672</v>
      </c>
      <c r="K75" s="5">
        <v>45055</v>
      </c>
      <c r="L75">
        <v>3.817</v>
      </c>
      <c r="M75" s="5">
        <v>45055</v>
      </c>
      <c r="N75">
        <v>3.719</v>
      </c>
      <c r="O75" s="5">
        <v>45055</v>
      </c>
      <c r="P75">
        <v>3.762</v>
      </c>
      <c r="Q75" s="5"/>
      <c r="R75"/>
      <c r="S75" s="5">
        <v>45055</v>
      </c>
      <c r="T75">
        <v>3.855</v>
      </c>
      <c r="U75" s="5">
        <v>45055</v>
      </c>
      <c r="V75">
        <v>4.118</v>
      </c>
      <c r="W75" s="5">
        <v>45055</v>
      </c>
      <c r="X75">
        <v>4.195</v>
      </c>
      <c r="Y75" s="5">
        <v>45055</v>
      </c>
      <c r="Z75">
        <v>4.235</v>
      </c>
      <c r="AA75" s="5">
        <v>45055</v>
      </c>
      <c r="AB75">
        <v>3.964</v>
      </c>
      <c r="AC75" s="5">
        <v>45055</v>
      </c>
      <c r="AD75">
        <v>3.837</v>
      </c>
      <c r="AE75" s="5">
        <v>45054</v>
      </c>
      <c r="AF75">
        <v>3.082</v>
      </c>
      <c r="AG75" s="5">
        <v>45054</v>
      </c>
      <c r="AH75">
        <v>2.623</v>
      </c>
      <c r="AI75" s="5">
        <v>45054</v>
      </c>
      <c r="AJ75">
        <v>2.439</v>
      </c>
      <c r="AK75" s="5">
        <v>45054</v>
      </c>
      <c r="AL75">
        <v>2.304</v>
      </c>
      <c r="AM75" s="5">
        <v>45054</v>
      </c>
      <c r="AN75">
        <v>2.268</v>
      </c>
      <c r="AO75" s="5">
        <v>45054</v>
      </c>
      <c r="AP75">
        <v>2.247</v>
      </c>
      <c r="AQ75" s="5">
        <v>45054</v>
      </c>
      <c r="AR75">
        <v>2.26</v>
      </c>
      <c r="AS75" s="5">
        <v>45054</v>
      </c>
      <c r="AT75">
        <v>2.227</v>
      </c>
      <c r="AU75" s="5">
        <v>45054</v>
      </c>
      <c r="AV75">
        <v>2.253</v>
      </c>
      <c r="AW75" s="5">
        <v>45054</v>
      </c>
      <c r="AX75">
        <v>2.319</v>
      </c>
      <c r="AY75" s="5">
        <v>45054</v>
      </c>
      <c r="AZ75">
        <v>2.508</v>
      </c>
      <c r="BA75" s="5">
        <v>45054</v>
      </c>
      <c r="BB75">
        <v>2.515</v>
      </c>
      <c r="BC75" s="5">
        <v>45054</v>
      </c>
      <c r="BD75">
        <v>2.489</v>
      </c>
      <c r="BE75" s="5"/>
      <c r="BF75"/>
      <c r="BG75" s="5"/>
      <c r="BH75"/>
      <c r="BI75" s="5">
        <v>45054</v>
      </c>
      <c r="BJ75">
        <v>4.7803</v>
      </c>
      <c r="BK75" s="5">
        <v>45054</v>
      </c>
      <c r="BL75">
        <v>4.0012</v>
      </c>
      <c r="BM75" s="5">
        <v>45054</v>
      </c>
      <c r="BN75">
        <v>3.7181</v>
      </c>
      <c r="BO75" s="5"/>
      <c r="BP75"/>
      <c r="BQ75" s="5">
        <v>45054</v>
      </c>
      <c r="BR75">
        <v>3.4912</v>
      </c>
      <c r="BS75" s="5"/>
      <c r="BT75"/>
      <c r="BU75" s="5">
        <v>45054</v>
      </c>
      <c r="BV75">
        <v>3.4897</v>
      </c>
      <c r="CA75" s="5">
        <v>45054</v>
      </c>
      <c r="CB75">
        <v>3.5072</v>
      </c>
      <c r="CE75" s="5">
        <v>45054</v>
      </c>
      <c r="CF75">
        <v>3.9112</v>
      </c>
      <c r="CG75" s="5">
        <v>45054</v>
      </c>
      <c r="CH75">
        <v>3.8227</v>
      </c>
    </row>
    <row r="76" spans="1:86">
      <c r="A76" s="5">
        <v>45056</v>
      </c>
      <c r="B76">
        <v>4.358</v>
      </c>
      <c r="C76" s="5">
        <v>45056</v>
      </c>
      <c r="D76">
        <v>3.826</v>
      </c>
      <c r="E76" s="5">
        <v>45056</v>
      </c>
      <c r="F76">
        <v>3.759</v>
      </c>
      <c r="G76" s="5">
        <v>45056</v>
      </c>
      <c r="H76">
        <v>3.69</v>
      </c>
      <c r="I76" s="5">
        <v>45056</v>
      </c>
      <c r="J76">
        <v>3.627</v>
      </c>
      <c r="K76" s="5">
        <v>45056</v>
      </c>
      <c r="L76">
        <v>3.769</v>
      </c>
      <c r="M76" s="5">
        <v>45056</v>
      </c>
      <c r="N76">
        <v>3.672</v>
      </c>
      <c r="O76" s="5">
        <v>45056</v>
      </c>
      <c r="P76">
        <v>3.713</v>
      </c>
      <c r="Q76" s="5"/>
      <c r="R76"/>
      <c r="S76" s="5">
        <v>45056</v>
      </c>
      <c r="T76">
        <v>3.8</v>
      </c>
      <c r="U76" s="5">
        <v>45056</v>
      </c>
      <c r="V76">
        <v>4.074</v>
      </c>
      <c r="W76" s="5">
        <v>45056</v>
      </c>
      <c r="X76">
        <v>4.149</v>
      </c>
      <c r="Y76" s="5">
        <v>45056</v>
      </c>
      <c r="Z76">
        <v>4.19</v>
      </c>
      <c r="AA76" s="5">
        <v>45056</v>
      </c>
      <c r="AB76">
        <v>3.906</v>
      </c>
      <c r="AC76" s="5">
        <v>45056</v>
      </c>
      <c r="AD76">
        <v>3.791</v>
      </c>
      <c r="AE76" s="5">
        <v>45055</v>
      </c>
      <c r="AF76">
        <v>3.115</v>
      </c>
      <c r="AG76" s="5">
        <v>45055</v>
      </c>
      <c r="AH76">
        <v>2.638</v>
      </c>
      <c r="AI76" s="5">
        <v>45055</v>
      </c>
      <c r="AJ76">
        <v>2.442</v>
      </c>
      <c r="AK76" s="5">
        <v>45055</v>
      </c>
      <c r="AL76">
        <v>2.322</v>
      </c>
      <c r="AM76" s="5">
        <v>45055</v>
      </c>
      <c r="AN76">
        <v>2.292</v>
      </c>
      <c r="AO76" s="5">
        <v>45055</v>
      </c>
      <c r="AP76">
        <v>2.266</v>
      </c>
      <c r="AQ76" s="5">
        <v>45055</v>
      </c>
      <c r="AR76">
        <v>2.286</v>
      </c>
      <c r="AS76" s="5">
        <v>45055</v>
      </c>
      <c r="AT76">
        <v>2.256</v>
      </c>
      <c r="AU76" s="5">
        <v>45055</v>
      </c>
      <c r="AV76">
        <v>2.282</v>
      </c>
      <c r="AW76" s="5">
        <v>45055</v>
      </c>
      <c r="AX76">
        <v>2.35</v>
      </c>
      <c r="AY76" s="5">
        <v>45055</v>
      </c>
      <c r="AZ76">
        <v>2.543</v>
      </c>
      <c r="BA76" s="5">
        <v>45055</v>
      </c>
      <c r="BB76">
        <v>2.554</v>
      </c>
      <c r="BC76" s="5">
        <v>45055</v>
      </c>
      <c r="BD76">
        <v>2.532</v>
      </c>
      <c r="BE76" s="5"/>
      <c r="BF76"/>
      <c r="BG76" s="5"/>
      <c r="BH76"/>
      <c r="BI76" s="5">
        <v>45055</v>
      </c>
      <c r="BJ76">
        <v>4.8233</v>
      </c>
      <c r="BK76" s="5">
        <v>45055</v>
      </c>
      <c r="BL76">
        <v>4.0221</v>
      </c>
      <c r="BM76" s="5">
        <v>45055</v>
      </c>
      <c r="BN76">
        <v>3.7237</v>
      </c>
      <c r="BO76" s="5"/>
      <c r="BP76"/>
      <c r="BQ76" s="5">
        <v>45055</v>
      </c>
      <c r="BR76">
        <v>3.4947</v>
      </c>
      <c r="BS76" s="5"/>
      <c r="BT76"/>
      <c r="BU76" s="5">
        <v>45055</v>
      </c>
      <c r="BV76">
        <v>3.4948</v>
      </c>
      <c r="CA76" s="5">
        <v>45055</v>
      </c>
      <c r="CB76">
        <v>3.5186</v>
      </c>
      <c r="CE76" s="5">
        <v>45055</v>
      </c>
      <c r="CF76">
        <v>3.9238</v>
      </c>
      <c r="CG76" s="5">
        <v>45055</v>
      </c>
      <c r="CH76">
        <v>3.8381</v>
      </c>
    </row>
    <row r="77" spans="1:86">
      <c r="A77" s="5">
        <v>45057</v>
      </c>
      <c r="B77">
        <v>4.267</v>
      </c>
      <c r="C77" s="5">
        <v>45057</v>
      </c>
      <c r="D77">
        <v>3.727</v>
      </c>
      <c r="E77" s="5">
        <v>45057</v>
      </c>
      <c r="F77">
        <v>3.661</v>
      </c>
      <c r="G77" s="5">
        <v>45057</v>
      </c>
      <c r="H77">
        <v>3.594</v>
      </c>
      <c r="I77" s="5">
        <v>45057</v>
      </c>
      <c r="J77">
        <v>3.535</v>
      </c>
      <c r="K77" s="5">
        <v>45057</v>
      </c>
      <c r="L77">
        <v>3.681</v>
      </c>
      <c r="M77" s="5">
        <v>45057</v>
      </c>
      <c r="N77">
        <v>3.579</v>
      </c>
      <c r="O77" s="5">
        <v>45057</v>
      </c>
      <c r="P77">
        <v>3.62</v>
      </c>
      <c r="Q77" s="5"/>
      <c r="R77"/>
      <c r="S77" s="5">
        <v>45057</v>
      </c>
      <c r="T77">
        <v>3.707</v>
      </c>
      <c r="U77" s="5">
        <v>45057</v>
      </c>
      <c r="V77">
        <v>4.006</v>
      </c>
      <c r="W77" s="5">
        <v>45057</v>
      </c>
      <c r="X77">
        <v>4.092</v>
      </c>
      <c r="Y77" s="5">
        <v>45057</v>
      </c>
      <c r="Z77">
        <v>4.141</v>
      </c>
      <c r="AA77" s="5">
        <v>45057</v>
      </c>
      <c r="AB77">
        <v>3.85</v>
      </c>
      <c r="AC77" s="5">
        <v>45057</v>
      </c>
      <c r="AD77">
        <v>3.745</v>
      </c>
      <c r="AE77" s="5">
        <v>45056</v>
      </c>
      <c r="AF77">
        <v>3.121</v>
      </c>
      <c r="AG77" s="5">
        <v>45056</v>
      </c>
      <c r="AH77">
        <v>2.575</v>
      </c>
      <c r="AI77" s="5">
        <v>45056</v>
      </c>
      <c r="AJ77">
        <v>2.38</v>
      </c>
      <c r="AK77" s="5">
        <v>45056</v>
      </c>
      <c r="AL77">
        <v>2.262</v>
      </c>
      <c r="AM77" s="5">
        <v>45056</v>
      </c>
      <c r="AN77">
        <v>2.227</v>
      </c>
      <c r="AO77" s="5">
        <v>45056</v>
      </c>
      <c r="AP77">
        <v>2.2</v>
      </c>
      <c r="AQ77" s="5">
        <v>45056</v>
      </c>
      <c r="AR77">
        <v>2.222</v>
      </c>
      <c r="AS77" s="5">
        <v>45056</v>
      </c>
      <c r="AT77">
        <v>2.192</v>
      </c>
      <c r="AU77" s="5">
        <v>45056</v>
      </c>
      <c r="AV77">
        <v>2.219</v>
      </c>
      <c r="AW77" s="5">
        <v>45056</v>
      </c>
      <c r="AX77">
        <v>2.288</v>
      </c>
      <c r="AY77" s="5">
        <v>45056</v>
      </c>
      <c r="AZ77">
        <v>2.486</v>
      </c>
      <c r="BA77" s="5">
        <v>45056</v>
      </c>
      <c r="BB77">
        <v>2.497</v>
      </c>
      <c r="BC77" s="5">
        <v>45056</v>
      </c>
      <c r="BD77">
        <v>2.475</v>
      </c>
      <c r="BE77" s="5"/>
      <c r="BF77"/>
      <c r="BG77" s="5"/>
      <c r="BH77"/>
      <c r="BI77" s="5">
        <v>45056</v>
      </c>
      <c r="BJ77">
        <v>4.6708</v>
      </c>
      <c r="BK77" s="5">
        <v>45056</v>
      </c>
      <c r="BL77">
        <v>3.9098</v>
      </c>
      <c r="BM77" s="5">
        <v>45056</v>
      </c>
      <c r="BN77">
        <v>3.5724</v>
      </c>
      <c r="BO77" s="5"/>
      <c r="BP77"/>
      <c r="BQ77" s="5">
        <v>45056</v>
      </c>
      <c r="BR77">
        <v>3.3845</v>
      </c>
      <c r="BS77" s="5"/>
      <c r="BT77"/>
      <c r="BU77" s="5">
        <v>45056</v>
      </c>
      <c r="BV77">
        <v>3.406</v>
      </c>
      <c r="CA77" s="5">
        <v>45056</v>
      </c>
      <c r="CB77">
        <v>3.4426</v>
      </c>
      <c r="CE77" s="5">
        <v>45056</v>
      </c>
      <c r="CF77">
        <v>3.8701</v>
      </c>
      <c r="CG77" s="5">
        <v>45056</v>
      </c>
      <c r="CH77">
        <v>3.7965</v>
      </c>
    </row>
    <row r="78" spans="1:86">
      <c r="A78" s="5">
        <v>45058</v>
      </c>
      <c r="B78">
        <v>4.344</v>
      </c>
      <c r="C78" s="5">
        <v>45058</v>
      </c>
      <c r="D78">
        <v>3.801</v>
      </c>
      <c r="E78" s="5">
        <v>45058</v>
      </c>
      <c r="F78">
        <v>3.733</v>
      </c>
      <c r="G78" s="5">
        <v>45058</v>
      </c>
      <c r="H78">
        <v>3.667</v>
      </c>
      <c r="I78" s="5">
        <v>45058</v>
      </c>
      <c r="J78">
        <v>3.601</v>
      </c>
      <c r="K78" s="5">
        <v>45058</v>
      </c>
      <c r="L78">
        <v>3.75</v>
      </c>
      <c r="M78" s="5">
        <v>45058</v>
      </c>
      <c r="N78">
        <v>3.649</v>
      </c>
      <c r="O78" s="5">
        <v>45058</v>
      </c>
      <c r="P78">
        <v>3.691</v>
      </c>
      <c r="Q78" s="5"/>
      <c r="R78"/>
      <c r="S78" s="5">
        <v>45058</v>
      </c>
      <c r="T78">
        <v>3.778</v>
      </c>
      <c r="U78" s="5">
        <v>45058</v>
      </c>
      <c r="V78">
        <v>4.08</v>
      </c>
      <c r="W78" s="5">
        <v>45058</v>
      </c>
      <c r="X78">
        <v>4.166</v>
      </c>
      <c r="Y78" s="5">
        <v>45058</v>
      </c>
      <c r="Z78">
        <v>4.216</v>
      </c>
      <c r="AA78" s="5">
        <v>45058</v>
      </c>
      <c r="AB78">
        <v>3.932</v>
      </c>
      <c r="AC78" s="5">
        <v>45058</v>
      </c>
      <c r="AD78">
        <v>3.826</v>
      </c>
      <c r="AE78" s="5">
        <v>45057</v>
      </c>
      <c r="AF78">
        <v>3.085</v>
      </c>
      <c r="AG78" s="5">
        <v>45057</v>
      </c>
      <c r="AH78">
        <v>2.541</v>
      </c>
      <c r="AI78" s="5">
        <v>45057</v>
      </c>
      <c r="AJ78">
        <v>2.337</v>
      </c>
      <c r="AK78" s="5">
        <v>45057</v>
      </c>
      <c r="AL78">
        <v>2.211</v>
      </c>
      <c r="AM78" s="5">
        <v>45057</v>
      </c>
      <c r="AN78">
        <v>2.17</v>
      </c>
      <c r="AO78" s="5">
        <v>45057</v>
      </c>
      <c r="AP78">
        <v>2.142</v>
      </c>
      <c r="AQ78" s="5">
        <v>45057</v>
      </c>
      <c r="AR78">
        <v>2.161</v>
      </c>
      <c r="AS78" s="5">
        <v>45057</v>
      </c>
      <c r="AT78">
        <v>2.129</v>
      </c>
      <c r="AU78" s="5">
        <v>45057</v>
      </c>
      <c r="AV78">
        <v>2.154</v>
      </c>
      <c r="AW78" s="5">
        <v>45057</v>
      </c>
      <c r="AX78">
        <v>2.225</v>
      </c>
      <c r="AY78" s="5">
        <v>45057</v>
      </c>
      <c r="AZ78">
        <v>2.424</v>
      </c>
      <c r="BA78" s="5">
        <v>45057</v>
      </c>
      <c r="BB78">
        <v>2.435</v>
      </c>
      <c r="BC78" s="5">
        <v>45057</v>
      </c>
      <c r="BD78">
        <v>2.411</v>
      </c>
      <c r="BE78" s="5"/>
      <c r="BF78"/>
      <c r="BG78" s="5"/>
      <c r="BH78"/>
      <c r="BI78" s="5">
        <v>45057</v>
      </c>
      <c r="BJ78">
        <v>4.7192</v>
      </c>
      <c r="BK78" s="5">
        <v>45057</v>
      </c>
      <c r="BL78">
        <v>3.8994</v>
      </c>
      <c r="BM78" s="5">
        <v>45057</v>
      </c>
      <c r="BN78">
        <v>3.5613</v>
      </c>
      <c r="BO78" s="5"/>
      <c r="BP78"/>
      <c r="BQ78" s="5">
        <v>45057</v>
      </c>
      <c r="BR78">
        <v>3.3553</v>
      </c>
      <c r="BS78" s="5"/>
      <c r="BT78"/>
      <c r="BU78" s="5">
        <v>45057</v>
      </c>
      <c r="BV78">
        <v>3.3605</v>
      </c>
      <c r="CA78" s="5">
        <v>45057</v>
      </c>
      <c r="CB78">
        <v>3.3843</v>
      </c>
      <c r="CE78" s="5">
        <v>45057</v>
      </c>
      <c r="CF78">
        <v>3.8135</v>
      </c>
      <c r="CG78" s="5">
        <v>45057</v>
      </c>
      <c r="CH78">
        <v>3.7402</v>
      </c>
    </row>
    <row r="79" spans="1:86">
      <c r="A79" s="5">
        <v>45061</v>
      </c>
      <c r="B79">
        <v>4.371</v>
      </c>
      <c r="C79" s="5">
        <v>45061</v>
      </c>
      <c r="D79">
        <v>3.826</v>
      </c>
      <c r="E79" s="5">
        <v>45061</v>
      </c>
      <c r="F79">
        <v>3.759</v>
      </c>
      <c r="G79" s="5">
        <v>45061</v>
      </c>
      <c r="H79">
        <v>3.694</v>
      </c>
      <c r="I79" s="5">
        <v>45061</v>
      </c>
      <c r="J79">
        <v>3.628</v>
      </c>
      <c r="K79" s="5">
        <v>45061</v>
      </c>
      <c r="L79">
        <v>3.774</v>
      </c>
      <c r="M79" s="5">
        <v>45061</v>
      </c>
      <c r="N79">
        <v>3.688</v>
      </c>
      <c r="O79" s="5">
        <v>45061</v>
      </c>
      <c r="P79">
        <v>3.729</v>
      </c>
      <c r="Q79" s="5"/>
      <c r="R79"/>
      <c r="S79" s="5">
        <v>45061</v>
      </c>
      <c r="T79">
        <v>3.817</v>
      </c>
      <c r="U79" s="5">
        <v>45061</v>
      </c>
      <c r="V79">
        <v>4.118</v>
      </c>
      <c r="W79" s="5">
        <v>45061</v>
      </c>
      <c r="X79">
        <v>4.198</v>
      </c>
      <c r="Y79" s="5">
        <v>45061</v>
      </c>
      <c r="Z79">
        <v>4.25</v>
      </c>
      <c r="AA79" s="5">
        <v>45061</v>
      </c>
      <c r="AB79">
        <v>3.971</v>
      </c>
      <c r="AC79" s="5">
        <v>45061</v>
      </c>
      <c r="AD79">
        <v>3.863</v>
      </c>
      <c r="AE79" s="5">
        <v>45058</v>
      </c>
      <c r="AF79">
        <v>3.089</v>
      </c>
      <c r="AG79" s="5">
        <v>45058</v>
      </c>
      <c r="AH79">
        <v>2.594</v>
      </c>
      <c r="AI79" s="5">
        <v>45058</v>
      </c>
      <c r="AJ79">
        <v>2.387</v>
      </c>
      <c r="AK79" s="5">
        <v>45058</v>
      </c>
      <c r="AL79">
        <v>2.262</v>
      </c>
      <c r="AM79" s="5">
        <v>45058</v>
      </c>
      <c r="AN79">
        <v>2.221</v>
      </c>
      <c r="AO79" s="5">
        <v>45058</v>
      </c>
      <c r="AP79">
        <v>2.194</v>
      </c>
      <c r="AQ79" s="5">
        <v>45058</v>
      </c>
      <c r="AR79">
        <v>2.216</v>
      </c>
      <c r="AS79" s="5">
        <v>45058</v>
      </c>
      <c r="AT79">
        <v>2.18</v>
      </c>
      <c r="AU79" s="5">
        <v>45058</v>
      </c>
      <c r="AV79">
        <v>2.206</v>
      </c>
      <c r="AW79" s="5">
        <v>45058</v>
      </c>
      <c r="AX79">
        <v>2.276</v>
      </c>
      <c r="AY79" s="5">
        <v>45058</v>
      </c>
      <c r="AZ79">
        <v>2.482</v>
      </c>
      <c r="BA79" s="5">
        <v>45058</v>
      </c>
      <c r="BB79">
        <v>2.489</v>
      </c>
      <c r="BC79" s="5">
        <v>45058</v>
      </c>
      <c r="BD79">
        <v>2.462</v>
      </c>
      <c r="BE79" s="5"/>
      <c r="BF79"/>
      <c r="BG79" s="5"/>
      <c r="BH79"/>
      <c r="BI79" s="5">
        <v>45058</v>
      </c>
      <c r="BJ79">
        <v>4.7342</v>
      </c>
      <c r="BK79" s="5">
        <v>45058</v>
      </c>
      <c r="BL79">
        <v>3.9872</v>
      </c>
      <c r="BM79" s="5">
        <v>45058</v>
      </c>
      <c r="BN79">
        <v>3.6555</v>
      </c>
      <c r="BO79" s="5"/>
      <c r="BP79"/>
      <c r="BQ79" s="5">
        <v>45058</v>
      </c>
      <c r="BR79">
        <v>3.4462</v>
      </c>
      <c r="BS79" s="5"/>
      <c r="BT79"/>
      <c r="BU79" s="5">
        <v>45058</v>
      </c>
      <c r="BV79">
        <v>3.4515</v>
      </c>
      <c r="CA79" s="5">
        <v>45058</v>
      </c>
      <c r="CB79">
        <v>3.4625</v>
      </c>
      <c r="CE79" s="5">
        <v>45058</v>
      </c>
      <c r="CF79">
        <v>3.8781</v>
      </c>
      <c r="CG79" s="5">
        <v>45058</v>
      </c>
      <c r="CH79">
        <v>3.7888</v>
      </c>
    </row>
    <row r="80" spans="1:86">
      <c r="A80" s="5">
        <v>45062</v>
      </c>
      <c r="B80">
        <v>4.35</v>
      </c>
      <c r="C80" s="5">
        <v>45062</v>
      </c>
      <c r="D80">
        <v>3.812</v>
      </c>
      <c r="E80" s="5">
        <v>45062</v>
      </c>
      <c r="F80">
        <v>3.747</v>
      </c>
      <c r="G80" s="5">
        <v>45062</v>
      </c>
      <c r="H80">
        <v>3.691</v>
      </c>
      <c r="I80" s="5">
        <v>45062</v>
      </c>
      <c r="J80">
        <v>3.628</v>
      </c>
      <c r="K80" s="5">
        <v>45062</v>
      </c>
      <c r="L80">
        <v>3.774</v>
      </c>
      <c r="M80" s="5">
        <v>45062</v>
      </c>
      <c r="N80">
        <v>3.688</v>
      </c>
      <c r="O80" s="5">
        <v>45062</v>
      </c>
      <c r="P80">
        <v>3.729</v>
      </c>
      <c r="Q80" s="5"/>
      <c r="R80"/>
      <c r="S80" s="5">
        <v>45062</v>
      </c>
      <c r="T80">
        <v>3.816</v>
      </c>
      <c r="U80" s="5">
        <v>45062</v>
      </c>
      <c r="V80">
        <v>4.123</v>
      </c>
      <c r="W80" s="5">
        <v>45062</v>
      </c>
      <c r="X80">
        <v>4.206</v>
      </c>
      <c r="Y80" s="5">
        <v>45062</v>
      </c>
      <c r="Z80">
        <v>4.257</v>
      </c>
      <c r="AA80" s="5">
        <v>45062</v>
      </c>
      <c r="AB80">
        <v>3.986</v>
      </c>
      <c r="AC80" s="5">
        <v>45062</v>
      </c>
      <c r="AD80">
        <v>3.874</v>
      </c>
      <c r="AE80" s="5">
        <v>45061</v>
      </c>
      <c r="AF80">
        <v>3.16</v>
      </c>
      <c r="AG80" s="5">
        <v>45061</v>
      </c>
      <c r="AH80">
        <v>2.604</v>
      </c>
      <c r="AI80" s="5">
        <v>45061</v>
      </c>
      <c r="AJ80">
        <v>2.399</v>
      </c>
      <c r="AK80" s="5">
        <v>45061</v>
      </c>
      <c r="AL80">
        <v>2.278</v>
      </c>
      <c r="AM80" s="5">
        <v>45061</v>
      </c>
      <c r="AN80">
        <v>2.246</v>
      </c>
      <c r="AO80" s="5">
        <v>45061</v>
      </c>
      <c r="AP80">
        <v>2.217</v>
      </c>
      <c r="AQ80" s="5">
        <v>45061</v>
      </c>
      <c r="AR80">
        <v>2.246</v>
      </c>
      <c r="AS80" s="5">
        <v>45061</v>
      </c>
      <c r="AT80">
        <v>2.213</v>
      </c>
      <c r="AU80" s="5">
        <v>45061</v>
      </c>
      <c r="AV80">
        <v>2.238</v>
      </c>
      <c r="AW80" s="5">
        <v>45061</v>
      </c>
      <c r="AX80">
        <v>2.309</v>
      </c>
      <c r="AY80" s="5">
        <v>45061</v>
      </c>
      <c r="AZ80">
        <v>2.526</v>
      </c>
      <c r="BA80" s="5">
        <v>45061</v>
      </c>
      <c r="BB80">
        <v>2.535</v>
      </c>
      <c r="BC80" s="5">
        <v>45061</v>
      </c>
      <c r="BD80">
        <v>2.513</v>
      </c>
      <c r="BE80" s="5"/>
      <c r="BF80"/>
      <c r="BG80" s="5"/>
      <c r="BH80"/>
      <c r="BI80" s="5">
        <v>45061</v>
      </c>
      <c r="BJ80">
        <v>4.7473</v>
      </c>
      <c r="BK80" s="5">
        <v>45061</v>
      </c>
      <c r="BL80">
        <v>4.0104</v>
      </c>
      <c r="BM80" s="5">
        <v>45061</v>
      </c>
      <c r="BN80">
        <v>3.6722</v>
      </c>
      <c r="BO80" s="5"/>
      <c r="BP80"/>
      <c r="BQ80" s="5">
        <v>45061</v>
      </c>
      <c r="BR80">
        <v>3.4686</v>
      </c>
      <c r="BS80" s="5"/>
      <c r="BT80"/>
      <c r="BU80" s="5">
        <v>45061</v>
      </c>
      <c r="BV80">
        <v>3.4794</v>
      </c>
      <c r="CA80" s="5">
        <v>45061</v>
      </c>
      <c r="CB80">
        <v>3.5019</v>
      </c>
      <c r="CE80" s="5">
        <v>45061</v>
      </c>
      <c r="CF80">
        <v>3.9273</v>
      </c>
      <c r="CG80" s="5">
        <v>45061</v>
      </c>
      <c r="CH80">
        <v>3.8419</v>
      </c>
    </row>
    <row r="81" spans="1:86">
      <c r="A81" s="5">
        <v>45063</v>
      </c>
      <c r="B81">
        <v>4.416</v>
      </c>
      <c r="C81" s="5">
        <v>45063</v>
      </c>
      <c r="D81">
        <v>3.867</v>
      </c>
      <c r="E81" s="5">
        <v>45063</v>
      </c>
      <c r="F81">
        <v>3.805</v>
      </c>
      <c r="G81" s="5">
        <v>45063</v>
      </c>
      <c r="H81">
        <v>3.747</v>
      </c>
      <c r="I81" s="5">
        <v>45063</v>
      </c>
      <c r="J81">
        <v>3.688</v>
      </c>
      <c r="K81" s="5">
        <v>45063</v>
      </c>
      <c r="L81">
        <v>3.818</v>
      </c>
      <c r="M81" s="5">
        <v>45063</v>
      </c>
      <c r="N81">
        <v>3.709</v>
      </c>
      <c r="O81" s="5">
        <v>45063</v>
      </c>
      <c r="P81">
        <v>3.748</v>
      </c>
      <c r="Q81" s="5"/>
      <c r="R81"/>
      <c r="S81" s="5">
        <v>45063</v>
      </c>
      <c r="T81">
        <v>3.837</v>
      </c>
      <c r="U81" s="5">
        <v>45063</v>
      </c>
      <c r="V81">
        <v>4.141</v>
      </c>
      <c r="W81" s="5">
        <v>45063</v>
      </c>
      <c r="X81">
        <v>4.223</v>
      </c>
      <c r="Y81" s="5">
        <v>45063</v>
      </c>
      <c r="Z81">
        <v>4.269</v>
      </c>
      <c r="AA81" s="5">
        <v>45063</v>
      </c>
      <c r="AB81">
        <v>4.001</v>
      </c>
      <c r="AC81" s="5">
        <v>45063</v>
      </c>
      <c r="AD81">
        <v>3.893</v>
      </c>
      <c r="AE81" s="5">
        <v>45062</v>
      </c>
      <c r="AF81">
        <v>3.111</v>
      </c>
      <c r="AG81" s="5">
        <v>45062</v>
      </c>
      <c r="AH81">
        <v>2.657</v>
      </c>
      <c r="AI81" s="5">
        <v>45062</v>
      </c>
      <c r="AJ81">
        <v>2.459</v>
      </c>
      <c r="AK81" s="5">
        <v>45062</v>
      </c>
      <c r="AL81">
        <v>2.338</v>
      </c>
      <c r="AM81" s="5">
        <v>45062</v>
      </c>
      <c r="AN81">
        <v>2.306</v>
      </c>
      <c r="AO81" s="5">
        <v>45062</v>
      </c>
      <c r="AP81">
        <v>2.275</v>
      </c>
      <c r="AQ81" s="5">
        <v>45062</v>
      </c>
      <c r="AR81">
        <v>2.304</v>
      </c>
      <c r="AS81" s="5">
        <v>45062</v>
      </c>
      <c r="AT81">
        <v>2.263</v>
      </c>
      <c r="AU81" s="5">
        <v>45062</v>
      </c>
      <c r="AV81">
        <v>2.288</v>
      </c>
      <c r="AW81" s="5">
        <v>45062</v>
      </c>
      <c r="AX81">
        <v>2.353</v>
      </c>
      <c r="AY81" s="5">
        <v>45062</v>
      </c>
      <c r="AZ81">
        <v>2.57</v>
      </c>
      <c r="BA81" s="5">
        <v>45062</v>
      </c>
      <c r="BB81">
        <v>2.575</v>
      </c>
      <c r="BC81" s="5">
        <v>45062</v>
      </c>
      <c r="BD81">
        <v>2.55</v>
      </c>
      <c r="BE81" s="5"/>
      <c r="BF81"/>
      <c r="BG81" s="5"/>
      <c r="BH81"/>
      <c r="BI81" s="5">
        <v>45062</v>
      </c>
      <c r="BJ81">
        <v>4.8799</v>
      </c>
      <c r="BK81" s="5">
        <v>45062</v>
      </c>
      <c r="BL81">
        <v>4.0821</v>
      </c>
      <c r="BM81" s="5">
        <v>45062</v>
      </c>
      <c r="BN81">
        <v>3.7446</v>
      </c>
      <c r="BO81" s="5"/>
      <c r="BP81"/>
      <c r="BQ81" s="5">
        <v>45062</v>
      </c>
      <c r="BR81">
        <v>3.5257</v>
      </c>
      <c r="BS81" s="5"/>
      <c r="BT81"/>
      <c r="BU81" s="5">
        <v>45062</v>
      </c>
      <c r="BV81">
        <v>3.5228</v>
      </c>
      <c r="CA81" s="5">
        <v>45062</v>
      </c>
      <c r="CB81">
        <v>3.5339</v>
      </c>
      <c r="CE81" s="5">
        <v>45062</v>
      </c>
      <c r="CF81">
        <v>3.9492</v>
      </c>
      <c r="CG81" s="5">
        <v>45062</v>
      </c>
      <c r="CH81">
        <v>3.8537</v>
      </c>
    </row>
    <row r="82" spans="1:86">
      <c r="A82" s="5">
        <v>45064</v>
      </c>
      <c r="B82">
        <v>4.465</v>
      </c>
      <c r="C82" s="5">
        <v>45064</v>
      </c>
      <c r="D82">
        <v>3.955</v>
      </c>
      <c r="E82" s="5">
        <v>45064</v>
      </c>
      <c r="F82">
        <v>3.915</v>
      </c>
      <c r="G82" s="5">
        <v>45064</v>
      </c>
      <c r="H82">
        <v>3.852</v>
      </c>
      <c r="I82" s="5">
        <v>45064</v>
      </c>
      <c r="J82">
        <v>3.795</v>
      </c>
      <c r="K82" s="5">
        <v>45064</v>
      </c>
      <c r="L82">
        <v>3.928</v>
      </c>
      <c r="M82" s="5">
        <v>45064</v>
      </c>
      <c r="N82">
        <v>3.826</v>
      </c>
      <c r="O82" s="5">
        <v>45064</v>
      </c>
      <c r="P82">
        <v>3.867</v>
      </c>
      <c r="Q82" s="5"/>
      <c r="R82"/>
      <c r="S82" s="5">
        <v>45064</v>
      </c>
      <c r="T82">
        <v>3.957</v>
      </c>
      <c r="U82" s="5">
        <v>45064</v>
      </c>
      <c r="V82">
        <v>4.257</v>
      </c>
      <c r="W82" s="5">
        <v>45064</v>
      </c>
      <c r="X82">
        <v>4.33</v>
      </c>
      <c r="Y82" s="5">
        <v>45064</v>
      </c>
      <c r="Z82">
        <v>4.381</v>
      </c>
      <c r="AA82" s="5">
        <v>45064</v>
      </c>
      <c r="AB82">
        <v>4.124</v>
      </c>
      <c r="AC82" s="5">
        <v>45064</v>
      </c>
      <c r="AD82">
        <v>4.027</v>
      </c>
      <c r="AE82" s="5">
        <v>45063</v>
      </c>
      <c r="AF82">
        <v>3.017</v>
      </c>
      <c r="AG82" s="5">
        <v>45063</v>
      </c>
      <c r="AH82">
        <v>2.701</v>
      </c>
      <c r="AI82" s="5">
        <v>45063</v>
      </c>
      <c r="AJ82">
        <v>2.492</v>
      </c>
      <c r="AK82" s="5">
        <v>45063</v>
      </c>
      <c r="AL82">
        <v>2.368</v>
      </c>
      <c r="AM82" s="5">
        <v>45063</v>
      </c>
      <c r="AN82">
        <v>2.327</v>
      </c>
      <c r="AO82" s="5">
        <v>45063</v>
      </c>
      <c r="AP82">
        <v>2.293</v>
      </c>
      <c r="AQ82" s="5">
        <v>45063</v>
      </c>
      <c r="AR82">
        <v>2.31</v>
      </c>
      <c r="AS82" s="5">
        <v>45063</v>
      </c>
      <c r="AT82">
        <v>2.261</v>
      </c>
      <c r="AU82" s="5">
        <v>45063</v>
      </c>
      <c r="AV82">
        <v>2.275</v>
      </c>
      <c r="AW82" s="5">
        <v>45063</v>
      </c>
      <c r="AX82">
        <v>2.336</v>
      </c>
      <c r="AY82" s="5">
        <v>45063</v>
      </c>
      <c r="AZ82">
        <v>2.553</v>
      </c>
      <c r="BA82" s="5">
        <v>45063</v>
      </c>
      <c r="BB82">
        <v>2.55</v>
      </c>
      <c r="BC82" s="5">
        <v>45063</v>
      </c>
      <c r="BD82">
        <v>2.512</v>
      </c>
      <c r="BE82" s="5"/>
      <c r="BF82"/>
      <c r="BG82" s="5"/>
      <c r="BH82"/>
      <c r="BI82" s="5">
        <v>45063</v>
      </c>
      <c r="BJ82">
        <v>4.8901</v>
      </c>
      <c r="BK82" s="5">
        <v>45063</v>
      </c>
      <c r="BL82">
        <v>4.154</v>
      </c>
      <c r="BM82" s="5">
        <v>45063</v>
      </c>
      <c r="BN82">
        <v>3.8173</v>
      </c>
      <c r="BO82" s="5"/>
      <c r="BP82"/>
      <c r="BQ82" s="5">
        <v>45063</v>
      </c>
      <c r="BR82">
        <v>3.5848</v>
      </c>
      <c r="BS82" s="5"/>
      <c r="BT82"/>
      <c r="BU82" s="5">
        <v>45063</v>
      </c>
      <c r="BV82">
        <v>3.5688</v>
      </c>
      <c r="CA82" s="5">
        <v>45063</v>
      </c>
      <c r="CB82">
        <v>3.5641</v>
      </c>
      <c r="CE82" s="5">
        <v>45063</v>
      </c>
      <c r="CF82">
        <v>3.9619</v>
      </c>
      <c r="CG82" s="5">
        <v>45063</v>
      </c>
      <c r="CH82">
        <v>3.8538</v>
      </c>
    </row>
    <row r="83" spans="1:86">
      <c r="A83" s="5">
        <v>45065</v>
      </c>
      <c r="B83">
        <v>4.444</v>
      </c>
      <c r="C83" s="5">
        <v>45065</v>
      </c>
      <c r="D83">
        <v>3.96</v>
      </c>
      <c r="E83" s="5">
        <v>45065</v>
      </c>
      <c r="F83">
        <v>3.943</v>
      </c>
      <c r="G83" s="5">
        <v>45065</v>
      </c>
      <c r="H83">
        <v>3.88</v>
      </c>
      <c r="I83" s="5">
        <v>45065</v>
      </c>
      <c r="J83">
        <v>3.822</v>
      </c>
      <c r="K83" s="5">
        <v>45065</v>
      </c>
      <c r="L83">
        <v>3.959</v>
      </c>
      <c r="M83" s="5">
        <v>45065</v>
      </c>
      <c r="N83">
        <v>3.862</v>
      </c>
      <c r="O83" s="5">
        <v>45065</v>
      </c>
      <c r="P83">
        <v>3.903</v>
      </c>
      <c r="Q83" s="5"/>
      <c r="R83"/>
      <c r="S83" s="5">
        <v>45065</v>
      </c>
      <c r="T83">
        <v>3.996</v>
      </c>
      <c r="U83" s="5">
        <v>45065</v>
      </c>
      <c r="V83">
        <v>4.293</v>
      </c>
      <c r="W83" s="5">
        <v>45065</v>
      </c>
      <c r="X83">
        <v>4.364</v>
      </c>
      <c r="Y83" s="5">
        <v>45065</v>
      </c>
      <c r="Z83">
        <v>4.414</v>
      </c>
      <c r="AA83" s="5">
        <v>45065</v>
      </c>
      <c r="AB83">
        <v>4.153</v>
      </c>
      <c r="AC83" s="5">
        <v>45065</v>
      </c>
      <c r="AD83">
        <v>4.056</v>
      </c>
      <c r="AE83" s="5">
        <v>45064</v>
      </c>
      <c r="AF83">
        <v>3.116</v>
      </c>
      <c r="AG83" s="5">
        <v>45064</v>
      </c>
      <c r="AH83">
        <v>2.762</v>
      </c>
      <c r="AI83" s="5">
        <v>45064</v>
      </c>
      <c r="AJ83">
        <v>2.553</v>
      </c>
      <c r="AK83" s="5">
        <v>45064</v>
      </c>
      <c r="AL83">
        <v>2.442</v>
      </c>
      <c r="AM83" s="5">
        <v>45064</v>
      </c>
      <c r="AN83">
        <v>2.416</v>
      </c>
      <c r="AO83" s="5">
        <v>45064</v>
      </c>
      <c r="AP83">
        <v>2.385</v>
      </c>
      <c r="AQ83" s="5">
        <v>45064</v>
      </c>
      <c r="AR83">
        <v>2.411</v>
      </c>
      <c r="AS83" s="5">
        <v>45064</v>
      </c>
      <c r="AT83">
        <v>2.364</v>
      </c>
      <c r="AU83" s="5">
        <v>45064</v>
      </c>
      <c r="AV83">
        <v>2.387</v>
      </c>
      <c r="AW83" s="5">
        <v>45064</v>
      </c>
      <c r="AX83">
        <v>2.446</v>
      </c>
      <c r="AY83" s="5">
        <v>45064</v>
      </c>
      <c r="AZ83">
        <v>2.666</v>
      </c>
      <c r="BA83" s="5">
        <v>45064</v>
      </c>
      <c r="BB83">
        <v>2.668</v>
      </c>
      <c r="BC83" s="5">
        <v>45064</v>
      </c>
      <c r="BD83">
        <v>2.632</v>
      </c>
      <c r="BE83" s="5"/>
      <c r="BF83"/>
      <c r="BG83" s="5"/>
      <c r="BH83"/>
      <c r="BI83" s="5">
        <v>45064</v>
      </c>
      <c r="BJ83">
        <v>4.9825</v>
      </c>
      <c r="BK83" s="5">
        <v>45064</v>
      </c>
      <c r="BL83">
        <v>4.2517</v>
      </c>
      <c r="BM83" s="5">
        <v>45064</v>
      </c>
      <c r="BN83">
        <v>3.9156</v>
      </c>
      <c r="BO83" s="5"/>
      <c r="BP83"/>
      <c r="BQ83" s="5">
        <v>45064</v>
      </c>
      <c r="BR83">
        <v>3.6843</v>
      </c>
      <c r="BS83" s="5"/>
      <c r="BT83"/>
      <c r="BU83" s="5">
        <v>45064</v>
      </c>
      <c r="BV83">
        <v>3.6615</v>
      </c>
      <c r="CA83" s="5">
        <v>45064</v>
      </c>
      <c r="CB83">
        <v>3.6457</v>
      </c>
      <c r="CE83" s="5">
        <v>45064</v>
      </c>
      <c r="CF83">
        <v>4.0297</v>
      </c>
      <c r="CG83" s="5">
        <v>45064</v>
      </c>
      <c r="CH83">
        <v>3.904</v>
      </c>
    </row>
    <row r="84" spans="1:86">
      <c r="A84" s="5">
        <v>45068</v>
      </c>
      <c r="B84">
        <v>4.479</v>
      </c>
      <c r="C84" s="5">
        <v>45068</v>
      </c>
      <c r="D84">
        <v>4.053</v>
      </c>
      <c r="E84" s="5">
        <v>45068</v>
      </c>
      <c r="F84">
        <v>4.034</v>
      </c>
      <c r="G84" s="5">
        <v>45068</v>
      </c>
      <c r="H84">
        <v>3.968</v>
      </c>
      <c r="I84" s="5">
        <v>45068</v>
      </c>
      <c r="J84">
        <v>3.903</v>
      </c>
      <c r="K84" s="5">
        <v>45068</v>
      </c>
      <c r="L84">
        <v>4.026</v>
      </c>
      <c r="M84" s="5">
        <v>45068</v>
      </c>
      <c r="N84">
        <v>3.924</v>
      </c>
      <c r="O84" s="5">
        <v>45068</v>
      </c>
      <c r="P84">
        <v>3.966</v>
      </c>
      <c r="Q84" s="5"/>
      <c r="R84"/>
      <c r="S84" s="5">
        <v>45068</v>
      </c>
      <c r="T84">
        <v>4.064</v>
      </c>
      <c r="U84" s="5">
        <v>45068</v>
      </c>
      <c r="V84">
        <v>4.346</v>
      </c>
      <c r="W84" s="5">
        <v>45068</v>
      </c>
      <c r="X84">
        <v>4.408</v>
      </c>
      <c r="Y84" s="5">
        <v>45068</v>
      </c>
      <c r="Z84">
        <v>4.452</v>
      </c>
      <c r="AA84" s="5">
        <v>45068</v>
      </c>
      <c r="AB84">
        <v>4.188</v>
      </c>
      <c r="AC84" s="5">
        <v>45068</v>
      </c>
      <c r="AD84">
        <v>4.089</v>
      </c>
      <c r="AE84" s="5">
        <v>45065</v>
      </c>
      <c r="AF84">
        <v>3.126</v>
      </c>
      <c r="AG84" s="5">
        <v>45065</v>
      </c>
      <c r="AH84">
        <v>2.757</v>
      </c>
      <c r="AI84" s="5">
        <v>45065</v>
      </c>
      <c r="AJ84">
        <v>2.547</v>
      </c>
      <c r="AK84" s="5">
        <v>45065</v>
      </c>
      <c r="AL84">
        <v>2.445</v>
      </c>
      <c r="AM84" s="5">
        <v>45065</v>
      </c>
      <c r="AN84">
        <v>2.406</v>
      </c>
      <c r="AO84" s="5">
        <v>45065</v>
      </c>
      <c r="AP84">
        <v>2.373</v>
      </c>
      <c r="AQ84" s="5">
        <v>45065</v>
      </c>
      <c r="AR84">
        <v>2.39</v>
      </c>
      <c r="AS84" s="5">
        <v>45065</v>
      </c>
      <c r="AT84">
        <v>2.349</v>
      </c>
      <c r="AU84" s="5">
        <v>45065</v>
      </c>
      <c r="AV84">
        <v>2.366</v>
      </c>
      <c r="AW84" s="5">
        <v>45065</v>
      </c>
      <c r="AX84">
        <v>2.428</v>
      </c>
      <c r="AY84" s="5">
        <v>45065</v>
      </c>
      <c r="AZ84">
        <v>2.637</v>
      </c>
      <c r="BA84" s="5">
        <v>45065</v>
      </c>
      <c r="BB84">
        <v>2.64</v>
      </c>
      <c r="BC84" s="5">
        <v>45065</v>
      </c>
      <c r="BD84">
        <v>2.603</v>
      </c>
      <c r="BE84" s="5"/>
      <c r="BF84"/>
      <c r="BG84" s="5"/>
      <c r="BH84"/>
      <c r="BI84" s="5">
        <v>45065</v>
      </c>
      <c r="BJ84">
        <v>4.9783</v>
      </c>
      <c r="BK84" s="5">
        <v>45065</v>
      </c>
      <c r="BL84">
        <v>4.2659</v>
      </c>
      <c r="BM84" s="5">
        <v>45065</v>
      </c>
      <c r="BN84">
        <v>3.95</v>
      </c>
      <c r="BO84" s="5"/>
      <c r="BP84"/>
      <c r="BQ84" s="5">
        <v>45065</v>
      </c>
      <c r="BR84">
        <v>3.7319</v>
      </c>
      <c r="BS84" s="5"/>
      <c r="BT84"/>
      <c r="BU84" s="5">
        <v>45065</v>
      </c>
      <c r="BV84">
        <v>3.7056</v>
      </c>
      <c r="CA84" s="5">
        <v>45065</v>
      </c>
      <c r="CB84">
        <v>3.6726</v>
      </c>
      <c r="CE84" s="5">
        <v>45065</v>
      </c>
      <c r="CF84">
        <v>4.0577</v>
      </c>
      <c r="CG84" s="5">
        <v>45065</v>
      </c>
      <c r="CH84">
        <v>3.9271</v>
      </c>
    </row>
    <row r="85" spans="1:86">
      <c r="A85" s="5">
        <v>45069</v>
      </c>
      <c r="B85">
        <v>4.555</v>
      </c>
      <c r="C85" s="5">
        <v>45069</v>
      </c>
      <c r="D85">
        <v>4.135</v>
      </c>
      <c r="E85" s="5">
        <v>45069</v>
      </c>
      <c r="F85">
        <v>4.118</v>
      </c>
      <c r="G85" s="5">
        <v>45069</v>
      </c>
      <c r="H85">
        <v>4.053</v>
      </c>
      <c r="I85" s="5">
        <v>45069</v>
      </c>
      <c r="J85">
        <v>3.991</v>
      </c>
      <c r="K85" s="5">
        <v>45069</v>
      </c>
      <c r="L85">
        <v>4.12</v>
      </c>
      <c r="M85" s="5">
        <v>45069</v>
      </c>
      <c r="N85">
        <v>4.021</v>
      </c>
      <c r="O85" s="5">
        <v>45069</v>
      </c>
      <c r="P85">
        <v>4.066</v>
      </c>
      <c r="Q85" s="5"/>
      <c r="R85"/>
      <c r="S85" s="5">
        <v>45069</v>
      </c>
      <c r="T85">
        <v>4.158</v>
      </c>
      <c r="U85" s="5">
        <v>45069</v>
      </c>
      <c r="V85">
        <v>4.438</v>
      </c>
      <c r="W85" s="5">
        <v>45069</v>
      </c>
      <c r="X85">
        <v>4.491</v>
      </c>
      <c r="Y85" s="5">
        <v>45069</v>
      </c>
      <c r="Z85">
        <v>4.533</v>
      </c>
      <c r="AA85" s="5">
        <v>45069</v>
      </c>
      <c r="AB85">
        <v>4.278</v>
      </c>
      <c r="AC85" s="5">
        <v>45069</v>
      </c>
      <c r="AD85">
        <v>4.18</v>
      </c>
      <c r="AE85" s="5">
        <v>45068</v>
      </c>
      <c r="AF85">
        <v>3.132</v>
      </c>
      <c r="AG85" s="5">
        <v>45068</v>
      </c>
      <c r="AH85">
        <v>2.809</v>
      </c>
      <c r="AI85" s="5">
        <v>45068</v>
      </c>
      <c r="AJ85">
        <v>2.596</v>
      </c>
      <c r="AK85" s="5">
        <v>45068</v>
      </c>
      <c r="AL85">
        <v>2.49</v>
      </c>
      <c r="AM85" s="5">
        <v>45068</v>
      </c>
      <c r="AN85">
        <v>2.448</v>
      </c>
      <c r="AO85" s="5">
        <v>45068</v>
      </c>
      <c r="AP85">
        <v>2.406</v>
      </c>
      <c r="AQ85" s="5">
        <v>45068</v>
      </c>
      <c r="AR85">
        <v>2.427</v>
      </c>
      <c r="AS85" s="5">
        <v>45068</v>
      </c>
      <c r="AT85">
        <v>2.382</v>
      </c>
      <c r="AU85" s="5">
        <v>45068</v>
      </c>
      <c r="AV85">
        <v>2.396</v>
      </c>
      <c r="AW85" s="5">
        <v>45068</v>
      </c>
      <c r="AX85">
        <v>2.459</v>
      </c>
      <c r="AY85" s="5">
        <v>45068</v>
      </c>
      <c r="AZ85">
        <v>2.667</v>
      </c>
      <c r="BA85" s="5">
        <v>45068</v>
      </c>
      <c r="BB85">
        <v>2.672</v>
      </c>
      <c r="BC85" s="5">
        <v>45068</v>
      </c>
      <c r="BD85">
        <v>2.634</v>
      </c>
      <c r="BE85" s="5"/>
      <c r="BF85"/>
      <c r="BG85" s="5"/>
      <c r="BH85"/>
      <c r="BI85" s="5">
        <v>45068</v>
      </c>
      <c r="BJ85">
        <v>5.0488</v>
      </c>
      <c r="BK85" s="5">
        <v>45068</v>
      </c>
      <c r="BL85">
        <v>4.3154</v>
      </c>
      <c r="BM85" s="5">
        <v>45068</v>
      </c>
      <c r="BN85">
        <v>3.9841</v>
      </c>
      <c r="BO85" s="5"/>
      <c r="BP85"/>
      <c r="BQ85" s="5">
        <v>45068</v>
      </c>
      <c r="BR85">
        <v>3.7619</v>
      </c>
      <c r="BS85" s="5"/>
      <c r="BT85"/>
      <c r="BU85" s="5">
        <v>45068</v>
      </c>
      <c r="BV85">
        <v>3.7369</v>
      </c>
      <c r="CA85" s="5">
        <v>45068</v>
      </c>
      <c r="CB85">
        <v>3.7148</v>
      </c>
      <c r="CE85" s="5">
        <v>45068</v>
      </c>
      <c r="CF85">
        <v>4.0929</v>
      </c>
      <c r="CG85" s="5">
        <v>45068</v>
      </c>
      <c r="CH85">
        <v>3.9662</v>
      </c>
    </row>
    <row r="86" spans="1:86">
      <c r="A86" s="5">
        <v>45070</v>
      </c>
      <c r="B86">
        <v>4.833</v>
      </c>
      <c r="C86" s="5">
        <v>45070</v>
      </c>
      <c r="D86">
        <v>4.372</v>
      </c>
      <c r="E86" s="5">
        <v>45070</v>
      </c>
      <c r="F86">
        <v>4.323</v>
      </c>
      <c r="G86" s="5">
        <v>45070</v>
      </c>
      <c r="H86">
        <v>4.227</v>
      </c>
      <c r="I86" s="5">
        <v>45070</v>
      </c>
      <c r="J86">
        <v>4.136</v>
      </c>
      <c r="K86" s="5">
        <v>45070</v>
      </c>
      <c r="L86">
        <v>4.243</v>
      </c>
      <c r="M86" s="5">
        <v>45070</v>
      </c>
      <c r="N86">
        <v>4.103</v>
      </c>
      <c r="O86" s="5">
        <v>45070</v>
      </c>
      <c r="P86">
        <v>4.141</v>
      </c>
      <c r="Q86" s="5"/>
      <c r="R86"/>
      <c r="S86" s="5">
        <v>45070</v>
      </c>
      <c r="T86">
        <v>4.214</v>
      </c>
      <c r="U86" s="5">
        <v>45070</v>
      </c>
      <c r="V86">
        <v>4.482</v>
      </c>
      <c r="W86" s="5">
        <v>45070</v>
      </c>
      <c r="X86">
        <v>4.522</v>
      </c>
      <c r="Y86" s="5">
        <v>45070</v>
      </c>
      <c r="Z86">
        <v>4.544</v>
      </c>
      <c r="AA86" s="5">
        <v>45070</v>
      </c>
      <c r="AB86">
        <v>4.281</v>
      </c>
      <c r="AC86" s="5">
        <v>45070</v>
      </c>
      <c r="AD86">
        <v>4.186</v>
      </c>
      <c r="AE86" s="5">
        <v>45069</v>
      </c>
      <c r="AF86">
        <v>3.143</v>
      </c>
      <c r="AG86" s="5">
        <v>45069</v>
      </c>
      <c r="AH86">
        <v>2.822</v>
      </c>
      <c r="AI86" s="5">
        <v>45069</v>
      </c>
      <c r="AJ86">
        <v>2.612</v>
      </c>
      <c r="AK86" s="5">
        <v>45069</v>
      </c>
      <c r="AL86">
        <v>2.494</v>
      </c>
      <c r="AM86" s="5">
        <v>45069</v>
      </c>
      <c r="AN86">
        <v>2.451</v>
      </c>
      <c r="AO86" s="5">
        <v>45069</v>
      </c>
      <c r="AP86">
        <v>2.413</v>
      </c>
      <c r="AQ86" s="5">
        <v>45069</v>
      </c>
      <c r="AR86">
        <v>2.435</v>
      </c>
      <c r="AS86" s="5">
        <v>45069</v>
      </c>
      <c r="AT86">
        <v>2.391</v>
      </c>
      <c r="AU86" s="5">
        <v>45069</v>
      </c>
      <c r="AV86">
        <v>2.405</v>
      </c>
      <c r="AW86" s="5">
        <v>45069</v>
      </c>
      <c r="AX86">
        <v>2.469</v>
      </c>
      <c r="AY86" s="5">
        <v>45069</v>
      </c>
      <c r="AZ86">
        <v>2.681</v>
      </c>
      <c r="BA86" s="5">
        <v>45069</v>
      </c>
      <c r="BB86">
        <v>2.683</v>
      </c>
      <c r="BC86" s="5">
        <v>45069</v>
      </c>
      <c r="BD86">
        <v>2.642</v>
      </c>
      <c r="BE86" s="5"/>
      <c r="BF86"/>
      <c r="BG86" s="5"/>
      <c r="BH86"/>
      <c r="BI86" s="5">
        <v>45069</v>
      </c>
      <c r="BJ86">
        <v>5.0538</v>
      </c>
      <c r="BK86" s="5">
        <v>45069</v>
      </c>
      <c r="BL86">
        <v>4.316</v>
      </c>
      <c r="BM86" s="5">
        <v>45069</v>
      </c>
      <c r="BN86">
        <v>3.9731</v>
      </c>
      <c r="BO86" s="5"/>
      <c r="BP86"/>
      <c r="BQ86" s="5">
        <v>45069</v>
      </c>
      <c r="BR86">
        <v>3.7426</v>
      </c>
      <c r="BS86" s="5"/>
      <c r="BT86"/>
      <c r="BU86" s="5">
        <v>45069</v>
      </c>
      <c r="BV86">
        <v>3.7109</v>
      </c>
      <c r="CA86" s="5">
        <v>45069</v>
      </c>
      <c r="CB86">
        <v>3.6919</v>
      </c>
      <c r="CE86" s="5">
        <v>45069</v>
      </c>
      <c r="CF86">
        <v>4.0835</v>
      </c>
      <c r="CG86" s="5">
        <v>45069</v>
      </c>
      <c r="CH86">
        <v>3.9476</v>
      </c>
    </row>
    <row r="87" spans="1:86">
      <c r="A87" s="5">
        <v>45071</v>
      </c>
      <c r="B87">
        <v>4.994</v>
      </c>
      <c r="C87" s="5">
        <v>45071</v>
      </c>
      <c r="D87">
        <v>4.556</v>
      </c>
      <c r="E87" s="5">
        <v>45071</v>
      </c>
      <c r="F87">
        <v>4.518</v>
      </c>
      <c r="G87" s="5">
        <v>45071</v>
      </c>
      <c r="H87">
        <v>4.423</v>
      </c>
      <c r="I87" s="5">
        <v>45071</v>
      </c>
      <c r="J87">
        <v>4.328</v>
      </c>
      <c r="K87" s="5">
        <v>45071</v>
      </c>
      <c r="L87">
        <v>4.43</v>
      </c>
      <c r="M87" s="5">
        <v>45071</v>
      </c>
      <c r="N87">
        <v>4.271</v>
      </c>
      <c r="O87" s="5">
        <v>45071</v>
      </c>
      <c r="P87">
        <v>4.303</v>
      </c>
      <c r="Q87" s="5"/>
      <c r="R87"/>
      <c r="S87" s="5">
        <v>45071</v>
      </c>
      <c r="T87">
        <v>4.374</v>
      </c>
      <c r="U87" s="5">
        <v>45071</v>
      </c>
      <c r="V87">
        <v>4.628</v>
      </c>
      <c r="W87" s="5">
        <v>45071</v>
      </c>
      <c r="X87">
        <v>4.639</v>
      </c>
      <c r="Y87" s="5">
        <v>45071</v>
      </c>
      <c r="Z87">
        <v>4.65</v>
      </c>
      <c r="AA87" s="5">
        <v>45071</v>
      </c>
      <c r="AB87">
        <v>4.372</v>
      </c>
      <c r="AC87" s="5">
        <v>45071</v>
      </c>
      <c r="AD87">
        <v>4.272</v>
      </c>
      <c r="AE87" s="5">
        <v>45070</v>
      </c>
      <c r="AF87">
        <v>3.194</v>
      </c>
      <c r="AG87" s="5">
        <v>45070</v>
      </c>
      <c r="AH87">
        <v>2.854</v>
      </c>
      <c r="AI87" s="5">
        <v>45070</v>
      </c>
      <c r="AJ87">
        <v>2.639</v>
      </c>
      <c r="AK87" s="5">
        <v>45070</v>
      </c>
      <c r="AL87">
        <v>2.517</v>
      </c>
      <c r="AM87" s="5">
        <v>45070</v>
      </c>
      <c r="AN87">
        <v>2.469</v>
      </c>
      <c r="AO87" s="5">
        <v>45070</v>
      </c>
      <c r="AP87">
        <v>2.43</v>
      </c>
      <c r="AQ87" s="5">
        <v>45070</v>
      </c>
      <c r="AR87">
        <v>2.449</v>
      </c>
      <c r="AS87" s="5">
        <v>45070</v>
      </c>
      <c r="AT87">
        <v>2.398</v>
      </c>
      <c r="AU87" s="5">
        <v>45070</v>
      </c>
      <c r="AV87">
        <v>2.407</v>
      </c>
      <c r="AW87" s="5">
        <v>45070</v>
      </c>
      <c r="AX87">
        <v>2.472</v>
      </c>
      <c r="AY87" s="5">
        <v>45070</v>
      </c>
      <c r="AZ87">
        <v>2.669</v>
      </c>
      <c r="BA87" s="5">
        <v>45070</v>
      </c>
      <c r="BB87">
        <v>2.674</v>
      </c>
      <c r="BC87" s="5">
        <v>45070</v>
      </c>
      <c r="BD87">
        <v>2.627</v>
      </c>
      <c r="BE87" s="5"/>
      <c r="BF87"/>
      <c r="BG87" s="5"/>
      <c r="BH87"/>
      <c r="BI87" s="5">
        <v>45070</v>
      </c>
      <c r="BJ87">
        <v>5.1025</v>
      </c>
      <c r="BK87" s="5">
        <v>45070</v>
      </c>
      <c r="BL87">
        <v>4.3757</v>
      </c>
      <c r="BM87" s="5">
        <v>45070</v>
      </c>
      <c r="BN87">
        <v>4.0612</v>
      </c>
      <c r="BO87" s="5"/>
      <c r="BP87"/>
      <c r="BQ87" s="5">
        <v>45070</v>
      </c>
      <c r="BR87">
        <v>3.8186</v>
      </c>
      <c r="BS87" s="5"/>
      <c r="BT87"/>
      <c r="BU87" s="5">
        <v>45070</v>
      </c>
      <c r="BV87">
        <v>3.7787</v>
      </c>
      <c r="CA87" s="5">
        <v>45070</v>
      </c>
      <c r="CB87">
        <v>3.7419</v>
      </c>
      <c r="CE87" s="5">
        <v>45070</v>
      </c>
      <c r="CF87">
        <v>4.1282</v>
      </c>
      <c r="CG87" s="5">
        <v>45070</v>
      </c>
      <c r="CH87">
        <v>3.9859</v>
      </c>
    </row>
    <row r="88" spans="1:86">
      <c r="A88" s="5">
        <v>45072</v>
      </c>
      <c r="B88">
        <v>4.919</v>
      </c>
      <c r="C88" s="5">
        <v>45072</v>
      </c>
      <c r="D88">
        <v>4.491</v>
      </c>
      <c r="E88" s="5">
        <v>45072</v>
      </c>
      <c r="F88">
        <v>4.451</v>
      </c>
      <c r="G88" s="5">
        <v>45072</v>
      </c>
      <c r="H88">
        <v>4.369</v>
      </c>
      <c r="I88" s="5">
        <v>45072</v>
      </c>
      <c r="J88">
        <v>4.275</v>
      </c>
      <c r="K88" s="5">
        <v>45072</v>
      </c>
      <c r="L88">
        <v>4.372</v>
      </c>
      <c r="M88" s="5">
        <v>45072</v>
      </c>
      <c r="N88">
        <v>4.229</v>
      </c>
      <c r="O88" s="5">
        <v>45072</v>
      </c>
      <c r="P88">
        <v>4.262</v>
      </c>
      <c r="Q88" s="5"/>
      <c r="R88"/>
      <c r="S88" s="5">
        <v>45072</v>
      </c>
      <c r="T88">
        <v>4.334</v>
      </c>
      <c r="U88" s="5">
        <v>45072</v>
      </c>
      <c r="V88">
        <v>4.587</v>
      </c>
      <c r="W88" s="5">
        <v>45072</v>
      </c>
      <c r="X88">
        <v>4.626</v>
      </c>
      <c r="Y88" s="5">
        <v>45072</v>
      </c>
      <c r="Z88">
        <v>4.643</v>
      </c>
      <c r="AA88" s="5">
        <v>45072</v>
      </c>
      <c r="AB88">
        <v>4.368</v>
      </c>
      <c r="AC88" s="5">
        <v>45072</v>
      </c>
      <c r="AD88">
        <v>4.266</v>
      </c>
      <c r="AE88" s="5">
        <v>45071</v>
      </c>
      <c r="AF88">
        <v>3.202</v>
      </c>
      <c r="AG88" s="5">
        <v>45071</v>
      </c>
      <c r="AH88">
        <v>2.902</v>
      </c>
      <c r="AI88" s="5">
        <v>45071</v>
      </c>
      <c r="AJ88">
        <v>2.696</v>
      </c>
      <c r="AK88" s="5">
        <v>45071</v>
      </c>
      <c r="AL88">
        <v>2.577</v>
      </c>
      <c r="AM88" s="5">
        <v>45071</v>
      </c>
      <c r="AN88">
        <v>2.531</v>
      </c>
      <c r="AO88" s="5">
        <v>45071</v>
      </c>
      <c r="AP88">
        <v>2.481</v>
      </c>
      <c r="AQ88" s="5">
        <v>45071</v>
      </c>
      <c r="AR88">
        <v>2.502</v>
      </c>
      <c r="AS88" s="5">
        <v>45071</v>
      </c>
      <c r="AT88">
        <v>2.454</v>
      </c>
      <c r="AU88" s="5">
        <v>45071</v>
      </c>
      <c r="AV88">
        <v>2.459</v>
      </c>
      <c r="AW88" s="5">
        <v>45071</v>
      </c>
      <c r="AX88">
        <v>2.522</v>
      </c>
      <c r="AY88" s="5">
        <v>45071</v>
      </c>
      <c r="AZ88">
        <v>2.719</v>
      </c>
      <c r="BA88" s="5">
        <v>45071</v>
      </c>
      <c r="BB88">
        <v>2.717</v>
      </c>
      <c r="BC88" s="5">
        <v>45071</v>
      </c>
      <c r="BD88">
        <v>2.664</v>
      </c>
      <c r="BE88" s="5"/>
      <c r="BF88"/>
      <c r="BG88" s="5"/>
      <c r="BH88"/>
      <c r="BI88" s="5">
        <v>45071</v>
      </c>
      <c r="BJ88">
        <v>5.2307</v>
      </c>
      <c r="BK88" s="5">
        <v>45071</v>
      </c>
      <c r="BL88">
        <v>4.5329</v>
      </c>
      <c r="BM88" s="5">
        <v>45071</v>
      </c>
      <c r="BN88">
        <v>4.2124</v>
      </c>
      <c r="BO88" s="5"/>
      <c r="BP88"/>
      <c r="BQ88" s="5">
        <v>45071</v>
      </c>
      <c r="BR88">
        <v>3.9131</v>
      </c>
      <c r="BS88" s="5"/>
      <c r="BT88"/>
      <c r="BU88" s="5">
        <v>45071</v>
      </c>
      <c r="BV88">
        <v>3.873</v>
      </c>
      <c r="CA88" s="5">
        <v>45071</v>
      </c>
      <c r="CB88">
        <v>3.8174</v>
      </c>
      <c r="CE88" s="5">
        <v>45071</v>
      </c>
      <c r="CF88">
        <v>4.1638</v>
      </c>
      <c r="CG88" s="5">
        <v>45071</v>
      </c>
      <c r="CH88">
        <v>3.9953</v>
      </c>
    </row>
    <row r="89" spans="1:86">
      <c r="A89" s="5">
        <v>45076</v>
      </c>
      <c r="B89">
        <v>4.873</v>
      </c>
      <c r="C89" s="5">
        <v>45076</v>
      </c>
      <c r="D89">
        <v>4.435</v>
      </c>
      <c r="E89" s="5">
        <v>45076</v>
      </c>
      <c r="F89">
        <v>4.391</v>
      </c>
      <c r="G89" s="5">
        <v>45076</v>
      </c>
      <c r="H89">
        <v>4.313</v>
      </c>
      <c r="I89" s="5">
        <v>45076</v>
      </c>
      <c r="J89">
        <v>4.211</v>
      </c>
      <c r="K89" s="5">
        <v>45076</v>
      </c>
      <c r="L89">
        <v>4.305</v>
      </c>
      <c r="M89" s="5">
        <v>45076</v>
      </c>
      <c r="N89">
        <v>4.153</v>
      </c>
      <c r="O89" s="5">
        <v>45076</v>
      </c>
      <c r="P89">
        <v>4.177</v>
      </c>
      <c r="Q89" s="5"/>
      <c r="R89"/>
      <c r="S89" s="5">
        <v>45076</v>
      </c>
      <c r="T89">
        <v>4.247</v>
      </c>
      <c r="U89" s="5">
        <v>45076</v>
      </c>
      <c r="V89">
        <v>4.5</v>
      </c>
      <c r="W89" s="5">
        <v>45076</v>
      </c>
      <c r="X89">
        <v>4.556</v>
      </c>
      <c r="Y89" s="5">
        <v>45076</v>
      </c>
      <c r="Z89">
        <v>4.584</v>
      </c>
      <c r="AA89" s="5">
        <v>45076</v>
      </c>
      <c r="AB89">
        <v>4.329</v>
      </c>
      <c r="AC89" s="5">
        <v>45076</v>
      </c>
      <c r="AD89">
        <v>4.234</v>
      </c>
      <c r="AE89" s="5">
        <v>45072</v>
      </c>
      <c r="AF89">
        <v>3.219</v>
      </c>
      <c r="AG89" s="5">
        <v>45072</v>
      </c>
      <c r="AH89">
        <v>2.942</v>
      </c>
      <c r="AI89" s="5">
        <v>45072</v>
      </c>
      <c r="AJ89">
        <v>2.741</v>
      </c>
      <c r="AK89" s="5">
        <v>45072</v>
      </c>
      <c r="AL89">
        <v>2.609</v>
      </c>
      <c r="AM89" s="5">
        <v>45072</v>
      </c>
      <c r="AN89">
        <v>2.558</v>
      </c>
      <c r="AO89" s="5">
        <v>45072</v>
      </c>
      <c r="AP89">
        <v>2.506</v>
      </c>
      <c r="AQ89" s="5">
        <v>45072</v>
      </c>
      <c r="AR89">
        <v>2.526</v>
      </c>
      <c r="AS89" s="5">
        <v>45072</v>
      </c>
      <c r="AT89">
        <v>2.47</v>
      </c>
      <c r="AU89" s="5">
        <v>45072</v>
      </c>
      <c r="AV89">
        <v>2.475</v>
      </c>
      <c r="AW89" s="5">
        <v>45072</v>
      </c>
      <c r="AX89">
        <v>2.538</v>
      </c>
      <c r="AY89" s="5">
        <v>45072</v>
      </c>
      <c r="AZ89">
        <v>2.731</v>
      </c>
      <c r="BA89" s="5">
        <v>45072</v>
      </c>
      <c r="BB89">
        <v>2.728</v>
      </c>
      <c r="BC89" s="5">
        <v>45072</v>
      </c>
      <c r="BD89">
        <v>2.674</v>
      </c>
      <c r="BE89" s="5"/>
      <c r="BF89"/>
      <c r="BG89" s="5"/>
      <c r="BH89"/>
      <c r="BI89" s="5">
        <v>45072</v>
      </c>
      <c r="BJ89">
        <v>5.223</v>
      </c>
      <c r="BK89" s="5">
        <v>45072</v>
      </c>
      <c r="BL89">
        <v>4.5619</v>
      </c>
      <c r="BM89" s="5">
        <v>45072</v>
      </c>
      <c r="BN89">
        <v>4.2372</v>
      </c>
      <c r="BO89" s="5"/>
      <c r="BP89"/>
      <c r="BQ89" s="5">
        <v>45072</v>
      </c>
      <c r="BR89">
        <v>3.9271</v>
      </c>
      <c r="BS89" s="5"/>
      <c r="BT89"/>
      <c r="BU89" s="5">
        <v>45072</v>
      </c>
      <c r="BV89">
        <v>3.8656</v>
      </c>
      <c r="CA89" s="5">
        <v>45072</v>
      </c>
      <c r="CB89">
        <v>3.7983</v>
      </c>
      <c r="CE89" s="5">
        <v>45072</v>
      </c>
      <c r="CF89">
        <v>4.1401</v>
      </c>
      <c r="CG89" s="5">
        <v>45072</v>
      </c>
      <c r="CH89">
        <v>3.9607</v>
      </c>
    </row>
    <row r="90" spans="1:86">
      <c r="A90" s="5">
        <v>45077</v>
      </c>
      <c r="B90">
        <v>4.744</v>
      </c>
      <c r="C90" s="5">
        <v>45077</v>
      </c>
      <c r="D90">
        <v>4.335</v>
      </c>
      <c r="E90" s="5">
        <v>45077</v>
      </c>
      <c r="F90">
        <v>4.282</v>
      </c>
      <c r="G90" s="5">
        <v>45077</v>
      </c>
      <c r="H90">
        <v>4.205</v>
      </c>
      <c r="I90" s="5">
        <v>45077</v>
      </c>
      <c r="J90">
        <v>4.101</v>
      </c>
      <c r="K90" s="5">
        <v>45077</v>
      </c>
      <c r="L90">
        <v>4.204</v>
      </c>
      <c r="M90" s="5">
        <v>45077</v>
      </c>
      <c r="N90">
        <v>4.085</v>
      </c>
      <c r="O90" s="5">
        <v>45077</v>
      </c>
      <c r="P90">
        <v>4.11</v>
      </c>
      <c r="Q90" s="5"/>
      <c r="R90"/>
      <c r="S90" s="5">
        <v>45077</v>
      </c>
      <c r="T90">
        <v>4.183</v>
      </c>
      <c r="U90" s="5">
        <v>45077</v>
      </c>
      <c r="V90">
        <v>4.438</v>
      </c>
      <c r="W90" s="5">
        <v>45077</v>
      </c>
      <c r="X90">
        <v>4.485</v>
      </c>
      <c r="Y90" s="5">
        <v>45077</v>
      </c>
      <c r="Z90">
        <v>4.515</v>
      </c>
      <c r="AA90" s="5">
        <v>45077</v>
      </c>
      <c r="AB90">
        <v>4.254</v>
      </c>
      <c r="AC90" s="5">
        <v>45077</v>
      </c>
      <c r="AD90">
        <v>4.156</v>
      </c>
      <c r="AE90" s="5">
        <v>45075</v>
      </c>
      <c r="AF90">
        <v>3.205</v>
      </c>
      <c r="AG90" s="5">
        <v>45075</v>
      </c>
      <c r="AH90">
        <v>2.88</v>
      </c>
      <c r="AI90" s="5">
        <v>45075</v>
      </c>
      <c r="AJ90">
        <v>2.655</v>
      </c>
      <c r="AK90" s="5">
        <v>45075</v>
      </c>
      <c r="AL90">
        <v>2.519</v>
      </c>
      <c r="AM90" s="5">
        <v>45075</v>
      </c>
      <c r="AN90">
        <v>2.46</v>
      </c>
      <c r="AO90" s="5">
        <v>45075</v>
      </c>
      <c r="AP90">
        <v>2.405</v>
      </c>
      <c r="AQ90" s="5">
        <v>45075</v>
      </c>
      <c r="AR90">
        <v>2.423</v>
      </c>
      <c r="AS90" s="5">
        <v>45075</v>
      </c>
      <c r="AT90">
        <v>2.368</v>
      </c>
      <c r="AU90" s="5">
        <v>45075</v>
      </c>
      <c r="AV90">
        <v>2.37</v>
      </c>
      <c r="AW90" s="5">
        <v>45075</v>
      </c>
      <c r="AX90">
        <v>2.434</v>
      </c>
      <c r="AY90" s="5">
        <v>45075</v>
      </c>
      <c r="AZ90">
        <v>2.629</v>
      </c>
      <c r="BA90" s="5">
        <v>45075</v>
      </c>
      <c r="BB90">
        <v>2.621</v>
      </c>
      <c r="BC90" s="5">
        <v>45075</v>
      </c>
      <c r="BD90">
        <v>2.568</v>
      </c>
      <c r="BE90" s="5"/>
      <c r="BF90"/>
      <c r="BG90" s="5"/>
      <c r="BH90"/>
      <c r="BI90" s="5">
        <v>45075</v>
      </c>
      <c r="BJ90">
        <v>5.223</v>
      </c>
      <c r="BK90" s="5">
        <v>45075</v>
      </c>
      <c r="BL90">
        <v>4.5619</v>
      </c>
      <c r="BM90" s="5">
        <v>45075</v>
      </c>
      <c r="BN90">
        <v>4.2372</v>
      </c>
      <c r="BO90" s="5"/>
      <c r="BP90"/>
      <c r="BQ90" s="5">
        <v>45075</v>
      </c>
      <c r="BR90">
        <v>3.9271</v>
      </c>
      <c r="BS90" s="5"/>
      <c r="BT90"/>
      <c r="BU90" s="5">
        <v>45075</v>
      </c>
      <c r="BV90">
        <v>3.8656</v>
      </c>
      <c r="CA90" s="5">
        <v>45075</v>
      </c>
      <c r="CB90">
        <v>3.7983</v>
      </c>
      <c r="CE90" s="5">
        <v>45075</v>
      </c>
      <c r="CF90">
        <v>4.1401</v>
      </c>
      <c r="CG90" s="5">
        <v>45075</v>
      </c>
      <c r="CH90">
        <v>3.9607</v>
      </c>
    </row>
    <row r="91" spans="1:86">
      <c r="A91" s="5">
        <v>45078</v>
      </c>
      <c r="B91">
        <v>4.709</v>
      </c>
      <c r="C91" s="5">
        <v>45078</v>
      </c>
      <c r="D91">
        <v>4.291</v>
      </c>
      <c r="E91" s="5">
        <v>45078</v>
      </c>
      <c r="F91">
        <v>4.226</v>
      </c>
      <c r="G91" s="5">
        <v>45078</v>
      </c>
      <c r="H91">
        <v>4.149</v>
      </c>
      <c r="I91" s="5">
        <v>45078</v>
      </c>
      <c r="J91">
        <v>4.05</v>
      </c>
      <c r="K91" s="5">
        <v>45078</v>
      </c>
      <c r="L91">
        <v>4.145</v>
      </c>
      <c r="M91" s="5">
        <v>45078</v>
      </c>
      <c r="N91">
        <v>4.021</v>
      </c>
      <c r="O91" s="5">
        <v>45078</v>
      </c>
      <c r="P91">
        <v>4.042</v>
      </c>
      <c r="Q91" s="5"/>
      <c r="R91"/>
      <c r="S91" s="5">
        <v>45078</v>
      </c>
      <c r="T91">
        <v>4.116</v>
      </c>
      <c r="U91" s="5">
        <v>45078</v>
      </c>
      <c r="V91">
        <v>4.371</v>
      </c>
      <c r="W91" s="5">
        <v>45078</v>
      </c>
      <c r="X91">
        <v>4.418</v>
      </c>
      <c r="Y91" s="5">
        <v>45078</v>
      </c>
      <c r="Z91">
        <v>4.459</v>
      </c>
      <c r="AA91" s="5">
        <v>45078</v>
      </c>
      <c r="AB91">
        <v>4.183</v>
      </c>
      <c r="AC91" s="5">
        <v>45078</v>
      </c>
      <c r="AD91">
        <v>4.076</v>
      </c>
      <c r="AE91" s="5">
        <v>45076</v>
      </c>
      <c r="AF91">
        <v>3.215</v>
      </c>
      <c r="AG91" s="5">
        <v>45076</v>
      </c>
      <c r="AH91">
        <v>2.784</v>
      </c>
      <c r="AI91" s="5">
        <v>45076</v>
      </c>
      <c r="AJ91">
        <v>2.568</v>
      </c>
      <c r="AK91" s="5">
        <v>45076</v>
      </c>
      <c r="AL91">
        <v>2.421</v>
      </c>
      <c r="AM91" s="5">
        <v>45076</v>
      </c>
      <c r="AN91">
        <v>2.356</v>
      </c>
      <c r="AO91" s="5">
        <v>45076</v>
      </c>
      <c r="AP91">
        <v>2.308</v>
      </c>
      <c r="AQ91" s="5">
        <v>45076</v>
      </c>
      <c r="AR91">
        <v>2.326</v>
      </c>
      <c r="AS91" s="5">
        <v>45076</v>
      </c>
      <c r="AT91">
        <v>2.274</v>
      </c>
      <c r="AU91" s="5">
        <v>45076</v>
      </c>
      <c r="AV91">
        <v>2.278</v>
      </c>
      <c r="AW91" s="5">
        <v>45076</v>
      </c>
      <c r="AX91">
        <v>2.342</v>
      </c>
      <c r="AY91" s="5">
        <v>45076</v>
      </c>
      <c r="AZ91">
        <v>2.541</v>
      </c>
      <c r="BA91" s="5">
        <v>45076</v>
      </c>
      <c r="BB91">
        <v>2.544</v>
      </c>
      <c r="BC91" s="5">
        <v>45076</v>
      </c>
      <c r="BD91">
        <v>2.499</v>
      </c>
      <c r="BE91" s="5"/>
      <c r="BF91"/>
      <c r="BG91" s="5"/>
      <c r="BH91"/>
      <c r="BI91" s="5">
        <v>45076</v>
      </c>
      <c r="BJ91">
        <v>5.1951</v>
      </c>
      <c r="BK91" s="5">
        <v>45076</v>
      </c>
      <c r="BL91">
        <v>4.4501</v>
      </c>
      <c r="BM91" s="5">
        <v>45076</v>
      </c>
      <c r="BN91">
        <v>4.1118</v>
      </c>
      <c r="BO91" s="5"/>
      <c r="BP91"/>
      <c r="BQ91" s="5">
        <v>45076</v>
      </c>
      <c r="BR91">
        <v>3.8067</v>
      </c>
      <c r="BS91" s="5"/>
      <c r="BT91"/>
      <c r="BU91" s="5">
        <v>45076</v>
      </c>
      <c r="BV91">
        <v>3.7474</v>
      </c>
      <c r="CA91" s="5">
        <v>45076</v>
      </c>
      <c r="CB91">
        <v>3.6866</v>
      </c>
      <c r="CE91" s="5">
        <v>45076</v>
      </c>
      <c r="CF91">
        <v>4.0565</v>
      </c>
      <c r="CG91" s="5">
        <v>45076</v>
      </c>
      <c r="CH91">
        <v>3.8904</v>
      </c>
    </row>
    <row r="92" spans="1:86">
      <c r="A92" s="5">
        <v>45079</v>
      </c>
      <c r="B92">
        <v>4.804</v>
      </c>
      <c r="C92" s="5">
        <v>45079</v>
      </c>
      <c r="D92">
        <v>4.363</v>
      </c>
      <c r="E92" s="5">
        <v>45079</v>
      </c>
      <c r="F92">
        <v>4.283</v>
      </c>
      <c r="G92" s="5">
        <v>45079</v>
      </c>
      <c r="H92">
        <v>4.202</v>
      </c>
      <c r="I92" s="5">
        <v>45079</v>
      </c>
      <c r="J92">
        <v>4.102</v>
      </c>
      <c r="K92" s="5">
        <v>45079</v>
      </c>
      <c r="L92">
        <v>4.191</v>
      </c>
      <c r="M92" s="5">
        <v>45079</v>
      </c>
      <c r="N92">
        <v>4.061</v>
      </c>
      <c r="O92" s="5">
        <v>45079</v>
      </c>
      <c r="P92">
        <v>4.081</v>
      </c>
      <c r="Q92" s="5"/>
      <c r="R92"/>
      <c r="S92" s="5">
        <v>45079</v>
      </c>
      <c r="T92">
        <v>4.156</v>
      </c>
      <c r="U92" s="5">
        <v>45079</v>
      </c>
      <c r="V92">
        <v>4.405</v>
      </c>
      <c r="W92" s="5">
        <v>45079</v>
      </c>
      <c r="X92">
        <v>4.443</v>
      </c>
      <c r="Y92" s="5">
        <v>45079</v>
      </c>
      <c r="Z92">
        <v>4.48</v>
      </c>
      <c r="AA92" s="5">
        <v>45079</v>
      </c>
      <c r="AB92">
        <v>4.204</v>
      </c>
      <c r="AC92" s="5">
        <v>45079</v>
      </c>
      <c r="AD92">
        <v>4.096</v>
      </c>
      <c r="AE92" s="5">
        <v>45077</v>
      </c>
      <c r="AF92">
        <v>3.17</v>
      </c>
      <c r="AG92" s="5">
        <v>45077</v>
      </c>
      <c r="AH92">
        <v>2.719</v>
      </c>
      <c r="AI92" s="5">
        <v>45077</v>
      </c>
      <c r="AJ92">
        <v>2.497</v>
      </c>
      <c r="AK92" s="5">
        <v>45077</v>
      </c>
      <c r="AL92">
        <v>2.345</v>
      </c>
      <c r="AM92" s="5">
        <v>45077</v>
      </c>
      <c r="AN92">
        <v>2.278</v>
      </c>
      <c r="AO92" s="5">
        <v>45077</v>
      </c>
      <c r="AP92">
        <v>2.231</v>
      </c>
      <c r="AQ92" s="5">
        <v>45077</v>
      </c>
      <c r="AR92">
        <v>2.249</v>
      </c>
      <c r="AS92" s="5">
        <v>45077</v>
      </c>
      <c r="AT92">
        <v>2.207</v>
      </c>
      <c r="AU92" s="5">
        <v>45077</v>
      </c>
      <c r="AV92">
        <v>2.215</v>
      </c>
      <c r="AW92" s="5">
        <v>45077</v>
      </c>
      <c r="AX92">
        <v>2.282</v>
      </c>
      <c r="AY92" s="5">
        <v>45077</v>
      </c>
      <c r="AZ92">
        <v>2.482</v>
      </c>
      <c r="BA92" s="5">
        <v>45077</v>
      </c>
      <c r="BB92">
        <v>2.496</v>
      </c>
      <c r="BC92" s="5">
        <v>45077</v>
      </c>
      <c r="BD92">
        <v>2.461</v>
      </c>
      <c r="BE92" s="5"/>
      <c r="BF92"/>
      <c r="BG92" s="5"/>
      <c r="BH92"/>
      <c r="BI92" s="5">
        <v>45077</v>
      </c>
      <c r="BJ92">
        <v>5.1726</v>
      </c>
      <c r="BK92" s="5">
        <v>45077</v>
      </c>
      <c r="BL92">
        <v>4.4027</v>
      </c>
      <c r="BM92" s="5">
        <v>45077</v>
      </c>
      <c r="BN92">
        <v>4.0465</v>
      </c>
      <c r="BO92" s="5"/>
      <c r="BP92"/>
      <c r="BQ92" s="5">
        <v>45077</v>
      </c>
      <c r="BR92">
        <v>3.7547</v>
      </c>
      <c r="BS92" s="5"/>
      <c r="BT92"/>
      <c r="BU92" s="5">
        <v>45077</v>
      </c>
      <c r="BV92">
        <v>3.6989</v>
      </c>
      <c r="CA92" s="5">
        <v>45077</v>
      </c>
      <c r="CB92">
        <v>3.6426</v>
      </c>
      <c r="CE92" s="5">
        <v>45077</v>
      </c>
      <c r="CF92">
        <v>4.0181</v>
      </c>
      <c r="CG92" s="5">
        <v>45077</v>
      </c>
      <c r="CH92">
        <v>3.8611</v>
      </c>
    </row>
    <row r="93" spans="1:86">
      <c r="A93" s="5">
        <v>45082</v>
      </c>
      <c r="B93">
        <v>4.874</v>
      </c>
      <c r="C93" s="5">
        <v>45082</v>
      </c>
      <c r="D93">
        <v>4.445</v>
      </c>
      <c r="E93" s="5">
        <v>45082</v>
      </c>
      <c r="F93">
        <v>4.359</v>
      </c>
      <c r="G93" s="5">
        <v>45082</v>
      </c>
      <c r="H93">
        <v>4.276</v>
      </c>
      <c r="I93" s="5">
        <v>45082</v>
      </c>
      <c r="J93">
        <v>4.169</v>
      </c>
      <c r="K93" s="5">
        <v>45082</v>
      </c>
      <c r="L93">
        <v>4.253</v>
      </c>
      <c r="M93" s="5">
        <v>45082</v>
      </c>
      <c r="N93">
        <v>4.121</v>
      </c>
      <c r="O93" s="5">
        <v>45082</v>
      </c>
      <c r="P93">
        <v>4.136</v>
      </c>
      <c r="Q93" s="5"/>
      <c r="R93"/>
      <c r="S93" s="5">
        <v>45082</v>
      </c>
      <c r="T93">
        <v>4.208</v>
      </c>
      <c r="U93" s="5">
        <v>45082</v>
      </c>
      <c r="V93">
        <v>4.451</v>
      </c>
      <c r="W93" s="5">
        <v>45082</v>
      </c>
      <c r="X93">
        <v>4.483</v>
      </c>
      <c r="Y93" s="5">
        <v>45082</v>
      </c>
      <c r="Z93">
        <v>4.511</v>
      </c>
      <c r="AA93" s="5">
        <v>45082</v>
      </c>
      <c r="AB93">
        <v>4.233</v>
      </c>
      <c r="AC93" s="5">
        <v>45082</v>
      </c>
      <c r="AD93">
        <v>4.125</v>
      </c>
      <c r="AE93" s="5">
        <v>45078</v>
      </c>
      <c r="AF93">
        <v>3.213</v>
      </c>
      <c r="AG93" s="5">
        <v>45078</v>
      </c>
      <c r="AH93">
        <v>2.718</v>
      </c>
      <c r="AI93" s="5">
        <v>45078</v>
      </c>
      <c r="AJ93">
        <v>2.482</v>
      </c>
      <c r="AK93" s="5">
        <v>45078</v>
      </c>
      <c r="AL93">
        <v>2.317</v>
      </c>
      <c r="AM93" s="5">
        <v>45078</v>
      </c>
      <c r="AN93">
        <v>2.245</v>
      </c>
      <c r="AO93" s="5">
        <v>45078</v>
      </c>
      <c r="AP93">
        <v>2.192</v>
      </c>
      <c r="AQ93" s="5">
        <v>45078</v>
      </c>
      <c r="AR93">
        <v>2.213</v>
      </c>
      <c r="AS93" s="5">
        <v>45078</v>
      </c>
      <c r="AT93">
        <v>2.174</v>
      </c>
      <c r="AU93" s="5">
        <v>45078</v>
      </c>
      <c r="AV93">
        <v>2.181</v>
      </c>
      <c r="AW93" s="5">
        <v>45078</v>
      </c>
      <c r="AX93">
        <v>2.249</v>
      </c>
      <c r="AY93" s="5">
        <v>45078</v>
      </c>
      <c r="AZ93">
        <v>2.463</v>
      </c>
      <c r="BA93" s="5">
        <v>45078</v>
      </c>
      <c r="BB93">
        <v>2.485</v>
      </c>
      <c r="BC93" s="5">
        <v>45078</v>
      </c>
      <c r="BD93">
        <v>2.456</v>
      </c>
      <c r="BE93" s="5"/>
      <c r="BF93"/>
      <c r="BG93" s="5"/>
      <c r="BH93"/>
      <c r="BI93" s="5">
        <v>45078</v>
      </c>
      <c r="BJ93">
        <v>5.0983</v>
      </c>
      <c r="BK93" s="5">
        <v>45078</v>
      </c>
      <c r="BL93">
        <v>4.3408</v>
      </c>
      <c r="BM93" s="5">
        <v>45078</v>
      </c>
      <c r="BN93">
        <v>3.9813</v>
      </c>
      <c r="BO93" s="5"/>
      <c r="BP93"/>
      <c r="BQ93" s="5">
        <v>45078</v>
      </c>
      <c r="BR93">
        <v>3.6975</v>
      </c>
      <c r="BS93" s="5"/>
      <c r="BT93"/>
      <c r="BU93" s="5">
        <v>45078</v>
      </c>
      <c r="BV93">
        <v>3.6454</v>
      </c>
      <c r="CA93" s="5">
        <v>45078</v>
      </c>
      <c r="CB93">
        <v>3.595</v>
      </c>
      <c r="CE93" s="5">
        <v>45078</v>
      </c>
      <c r="CF93">
        <v>3.9684</v>
      </c>
      <c r="CG93" s="5">
        <v>45078</v>
      </c>
      <c r="CH93">
        <v>3.8149</v>
      </c>
    </row>
    <row r="94" spans="1:86">
      <c r="A94" s="5">
        <v>45083</v>
      </c>
      <c r="B94">
        <v>4.857</v>
      </c>
      <c r="C94" s="5">
        <v>45083</v>
      </c>
      <c r="D94">
        <v>4.478</v>
      </c>
      <c r="E94" s="5">
        <v>45083</v>
      </c>
      <c r="F94">
        <v>4.387</v>
      </c>
      <c r="G94" s="5">
        <v>45083</v>
      </c>
      <c r="H94">
        <v>4.29</v>
      </c>
      <c r="I94" s="5">
        <v>45083</v>
      </c>
      <c r="J94">
        <v>4.184</v>
      </c>
      <c r="K94" s="5">
        <v>45083</v>
      </c>
      <c r="L94">
        <v>4.263</v>
      </c>
      <c r="M94" s="5">
        <v>45083</v>
      </c>
      <c r="N94">
        <v>4.115</v>
      </c>
      <c r="O94" s="5">
        <v>45083</v>
      </c>
      <c r="P94">
        <v>4.133</v>
      </c>
      <c r="Q94" s="5"/>
      <c r="R94"/>
      <c r="S94" s="5">
        <v>45083</v>
      </c>
      <c r="T94">
        <v>4.207</v>
      </c>
      <c r="U94" s="5">
        <v>45083</v>
      </c>
      <c r="V94">
        <v>4.435</v>
      </c>
      <c r="W94" s="5">
        <v>45083</v>
      </c>
      <c r="X94">
        <v>4.456</v>
      </c>
      <c r="Y94" s="5">
        <v>45083</v>
      </c>
      <c r="Z94">
        <v>4.473</v>
      </c>
      <c r="AA94" s="5">
        <v>45083</v>
      </c>
      <c r="AB94">
        <v>4.197</v>
      </c>
      <c r="AC94" s="5">
        <v>45083</v>
      </c>
      <c r="AD94">
        <v>4.094</v>
      </c>
      <c r="AE94" s="5">
        <v>45079</v>
      </c>
      <c r="AF94">
        <v>3.226</v>
      </c>
      <c r="AG94" s="5">
        <v>45079</v>
      </c>
      <c r="AH94">
        <v>2.802</v>
      </c>
      <c r="AI94" s="5">
        <v>45079</v>
      </c>
      <c r="AJ94">
        <v>2.57</v>
      </c>
      <c r="AK94" s="5">
        <v>45079</v>
      </c>
      <c r="AL94">
        <v>2.412</v>
      </c>
      <c r="AM94" s="5">
        <v>45079</v>
      </c>
      <c r="AN94">
        <v>2.337</v>
      </c>
      <c r="AO94" s="5">
        <v>45079</v>
      </c>
      <c r="AP94">
        <v>2.28</v>
      </c>
      <c r="AQ94" s="5">
        <v>45079</v>
      </c>
      <c r="AR94">
        <v>2.294</v>
      </c>
      <c r="AS94" s="5">
        <v>45079</v>
      </c>
      <c r="AT94">
        <v>2.245</v>
      </c>
      <c r="AU94" s="5">
        <v>45079</v>
      </c>
      <c r="AV94">
        <v>2.246</v>
      </c>
      <c r="AW94" s="5">
        <v>45079</v>
      </c>
      <c r="AX94">
        <v>2.312</v>
      </c>
      <c r="AY94" s="5">
        <v>45079</v>
      </c>
      <c r="AZ94">
        <v>2.515</v>
      </c>
      <c r="BA94" s="5">
        <v>45079</v>
      </c>
      <c r="BB94">
        <v>2.528</v>
      </c>
      <c r="BC94" s="5">
        <v>45079</v>
      </c>
      <c r="BD94">
        <v>2.489</v>
      </c>
      <c r="BE94" s="5"/>
      <c r="BF94"/>
      <c r="BG94" s="5"/>
      <c r="BH94"/>
      <c r="BI94" s="5">
        <v>45079</v>
      </c>
      <c r="BJ94">
        <v>5.2252</v>
      </c>
      <c r="BK94" s="5">
        <v>45079</v>
      </c>
      <c r="BL94">
        <v>4.4969</v>
      </c>
      <c r="BM94" s="5">
        <v>45079</v>
      </c>
      <c r="BN94">
        <v>4.1396</v>
      </c>
      <c r="BO94" s="5"/>
      <c r="BP94"/>
      <c r="BQ94" s="5">
        <v>45079</v>
      </c>
      <c r="BR94">
        <v>3.8437</v>
      </c>
      <c r="BS94" s="5"/>
      <c r="BT94"/>
      <c r="BU94" s="5">
        <v>45079</v>
      </c>
      <c r="BV94">
        <v>3.7756</v>
      </c>
      <c r="CA94" s="5">
        <v>45079</v>
      </c>
      <c r="CB94">
        <v>3.6907</v>
      </c>
      <c r="CE94" s="5">
        <v>45079</v>
      </c>
      <c r="CF94">
        <v>4.0414</v>
      </c>
      <c r="CG94" s="5">
        <v>45079</v>
      </c>
      <c r="CH94">
        <v>3.8877</v>
      </c>
    </row>
    <row r="95" spans="1:86">
      <c r="A95" s="5">
        <v>45084</v>
      </c>
      <c r="B95">
        <v>4.896</v>
      </c>
      <c r="C95" s="5">
        <v>45084</v>
      </c>
      <c r="D95">
        <v>4.572</v>
      </c>
      <c r="E95" s="5">
        <v>45084</v>
      </c>
      <c r="F95">
        <v>4.484</v>
      </c>
      <c r="G95" s="5">
        <v>45084</v>
      </c>
      <c r="H95">
        <v>4.365</v>
      </c>
      <c r="I95" s="5">
        <v>45084</v>
      </c>
      <c r="J95">
        <v>4.256</v>
      </c>
      <c r="K95" s="5">
        <v>45084</v>
      </c>
      <c r="L95">
        <v>4.328</v>
      </c>
      <c r="M95" s="5">
        <v>45084</v>
      </c>
      <c r="N95">
        <v>4.175</v>
      </c>
      <c r="O95" s="5">
        <v>45084</v>
      </c>
      <c r="P95">
        <v>4.186</v>
      </c>
      <c r="Q95" s="5"/>
      <c r="R95"/>
      <c r="S95" s="5">
        <v>45084</v>
      </c>
      <c r="T95">
        <v>4.251</v>
      </c>
      <c r="U95" s="5">
        <v>45084</v>
      </c>
      <c r="V95">
        <v>4.484</v>
      </c>
      <c r="W95" s="5">
        <v>45084</v>
      </c>
      <c r="X95">
        <v>4.497</v>
      </c>
      <c r="Y95" s="5">
        <v>45084</v>
      </c>
      <c r="Z95">
        <v>4.501</v>
      </c>
      <c r="AA95" s="5">
        <v>45084</v>
      </c>
      <c r="AB95">
        <v>4.223</v>
      </c>
      <c r="AC95" s="5">
        <v>45084</v>
      </c>
      <c r="AD95">
        <v>4.118</v>
      </c>
      <c r="AE95" s="5">
        <v>45082</v>
      </c>
      <c r="AF95">
        <v>3.325</v>
      </c>
      <c r="AG95" s="5">
        <v>45082</v>
      </c>
      <c r="AH95">
        <v>2.889</v>
      </c>
      <c r="AI95" s="5">
        <v>45082</v>
      </c>
      <c r="AJ95">
        <v>2.66</v>
      </c>
      <c r="AK95" s="5">
        <v>45082</v>
      </c>
      <c r="AL95">
        <v>2.486</v>
      </c>
      <c r="AM95" s="5">
        <v>45082</v>
      </c>
      <c r="AN95">
        <v>2.403</v>
      </c>
      <c r="AO95" s="5">
        <v>45082</v>
      </c>
      <c r="AP95">
        <v>2.349</v>
      </c>
      <c r="AQ95" s="5">
        <v>45082</v>
      </c>
      <c r="AR95">
        <v>2.36</v>
      </c>
      <c r="AS95" s="5">
        <v>45082</v>
      </c>
      <c r="AT95">
        <v>2.315</v>
      </c>
      <c r="AU95" s="5">
        <v>45082</v>
      </c>
      <c r="AV95">
        <v>2.313</v>
      </c>
      <c r="AW95" s="5">
        <v>45082</v>
      </c>
      <c r="AX95">
        <v>2.381</v>
      </c>
      <c r="AY95" s="5">
        <v>45082</v>
      </c>
      <c r="AZ95">
        <v>2.574</v>
      </c>
      <c r="BA95" s="5">
        <v>45082</v>
      </c>
      <c r="BB95">
        <v>2.587</v>
      </c>
      <c r="BC95" s="5">
        <v>45082</v>
      </c>
      <c r="BD95">
        <v>2.545</v>
      </c>
      <c r="BE95" s="5"/>
      <c r="BF95"/>
      <c r="BG95" s="5"/>
      <c r="BH95"/>
      <c r="BI95" s="5">
        <v>45082</v>
      </c>
      <c r="BJ95">
        <v>5.1563</v>
      </c>
      <c r="BK95" s="5">
        <v>45082</v>
      </c>
      <c r="BL95">
        <v>4.4659</v>
      </c>
      <c r="BM95" s="5">
        <v>45082</v>
      </c>
      <c r="BN95">
        <v>4.1085</v>
      </c>
      <c r="BO95" s="5"/>
      <c r="BP95"/>
      <c r="BQ95" s="5">
        <v>45082</v>
      </c>
      <c r="BR95">
        <v>3.8176</v>
      </c>
      <c r="BS95" s="5"/>
      <c r="BT95"/>
      <c r="BU95" s="5">
        <v>45082</v>
      </c>
      <c r="BV95">
        <v>3.7576</v>
      </c>
      <c r="CA95" s="5">
        <v>45082</v>
      </c>
      <c r="CB95">
        <v>3.6831</v>
      </c>
      <c r="CE95" s="5">
        <v>45082</v>
      </c>
      <c r="CF95">
        <v>4.0344</v>
      </c>
      <c r="CG95" s="5">
        <v>45082</v>
      </c>
      <c r="CH95">
        <v>3.8831</v>
      </c>
    </row>
    <row r="96" spans="1:86">
      <c r="A96" s="5">
        <v>45085</v>
      </c>
      <c r="B96">
        <v>4.76</v>
      </c>
      <c r="C96" s="5">
        <v>45085</v>
      </c>
      <c r="D96">
        <v>4.5</v>
      </c>
      <c r="E96" s="5">
        <v>45085</v>
      </c>
      <c r="F96">
        <v>4.425</v>
      </c>
      <c r="G96" s="5">
        <v>45085</v>
      </c>
      <c r="H96">
        <v>4.314</v>
      </c>
      <c r="I96" s="5">
        <v>45085</v>
      </c>
      <c r="J96">
        <v>4.212</v>
      </c>
      <c r="K96" s="5">
        <v>45085</v>
      </c>
      <c r="L96">
        <v>4.291</v>
      </c>
      <c r="M96" s="5">
        <v>45085</v>
      </c>
      <c r="N96">
        <v>4.154</v>
      </c>
      <c r="O96" s="5">
        <v>45085</v>
      </c>
      <c r="P96">
        <v>4.161</v>
      </c>
      <c r="Q96" s="5"/>
      <c r="R96"/>
      <c r="S96" s="5">
        <v>45085</v>
      </c>
      <c r="T96">
        <v>4.233</v>
      </c>
      <c r="U96" s="5">
        <v>45085</v>
      </c>
      <c r="V96">
        <v>4.466</v>
      </c>
      <c r="W96" s="5">
        <v>45085</v>
      </c>
      <c r="X96">
        <v>4.484</v>
      </c>
      <c r="Y96" s="5">
        <v>45085</v>
      </c>
      <c r="Z96">
        <v>4.488</v>
      </c>
      <c r="AA96" s="5">
        <v>45085</v>
      </c>
      <c r="AB96">
        <v>4.207</v>
      </c>
      <c r="AC96" s="5">
        <v>45085</v>
      </c>
      <c r="AD96">
        <v>4.1</v>
      </c>
      <c r="AE96" s="5">
        <v>45083</v>
      </c>
      <c r="AF96">
        <v>3.304</v>
      </c>
      <c r="AG96" s="5">
        <v>45083</v>
      </c>
      <c r="AH96">
        <v>2.854</v>
      </c>
      <c r="AI96" s="5">
        <v>45083</v>
      </c>
      <c r="AJ96">
        <v>2.63</v>
      </c>
      <c r="AK96" s="5">
        <v>45083</v>
      </c>
      <c r="AL96">
        <v>2.455</v>
      </c>
      <c r="AM96" s="5">
        <v>45083</v>
      </c>
      <c r="AN96">
        <v>2.384</v>
      </c>
      <c r="AO96" s="5">
        <v>45083</v>
      </c>
      <c r="AP96">
        <v>2.331</v>
      </c>
      <c r="AQ96" s="5">
        <v>45083</v>
      </c>
      <c r="AR96">
        <v>2.34</v>
      </c>
      <c r="AS96" s="5">
        <v>45083</v>
      </c>
      <c r="AT96">
        <v>2.303</v>
      </c>
      <c r="AU96" s="5">
        <v>45083</v>
      </c>
      <c r="AV96">
        <v>2.305</v>
      </c>
      <c r="AW96" s="5">
        <v>45083</v>
      </c>
      <c r="AX96">
        <v>2.372</v>
      </c>
      <c r="AY96" s="5">
        <v>45083</v>
      </c>
      <c r="AZ96">
        <v>2.575</v>
      </c>
      <c r="BA96" s="5">
        <v>45083</v>
      </c>
      <c r="BB96">
        <v>2.595</v>
      </c>
      <c r="BC96" s="5">
        <v>45083</v>
      </c>
      <c r="BD96">
        <v>2.555</v>
      </c>
      <c r="BE96" s="5"/>
      <c r="BF96"/>
      <c r="BG96" s="5"/>
      <c r="BH96"/>
      <c r="BI96" s="5">
        <v>45083</v>
      </c>
      <c r="BJ96">
        <v>5.1694</v>
      </c>
      <c r="BK96" s="5">
        <v>45083</v>
      </c>
      <c r="BL96">
        <v>4.4786</v>
      </c>
      <c r="BM96" s="5">
        <v>45083</v>
      </c>
      <c r="BN96">
        <v>4.106</v>
      </c>
      <c r="BO96" s="5"/>
      <c r="BP96"/>
      <c r="BQ96" s="5">
        <v>45083</v>
      </c>
      <c r="BR96">
        <v>3.8072</v>
      </c>
      <c r="BS96" s="5"/>
      <c r="BT96"/>
      <c r="BU96" s="5">
        <v>45083</v>
      </c>
      <c r="BV96">
        <v>3.7422</v>
      </c>
      <c r="CA96" s="5">
        <v>45083</v>
      </c>
      <c r="CB96">
        <v>3.6602</v>
      </c>
      <c r="CE96" s="5">
        <v>45083</v>
      </c>
      <c r="CF96">
        <v>4.0019</v>
      </c>
      <c r="CG96" s="5">
        <v>45083</v>
      </c>
      <c r="CH96">
        <v>3.8439</v>
      </c>
    </row>
    <row r="97" spans="1:86">
      <c r="A97" s="5">
        <v>45086</v>
      </c>
      <c r="B97">
        <v>4.822</v>
      </c>
      <c r="C97" s="5">
        <v>45086</v>
      </c>
      <c r="D97">
        <v>4.541</v>
      </c>
      <c r="E97" s="5">
        <v>45086</v>
      </c>
      <c r="F97">
        <v>4.462</v>
      </c>
      <c r="G97" s="5">
        <v>45086</v>
      </c>
      <c r="H97">
        <v>4.349</v>
      </c>
      <c r="I97" s="5">
        <v>45086</v>
      </c>
      <c r="J97">
        <v>4.25</v>
      </c>
      <c r="K97" s="5">
        <v>45086</v>
      </c>
      <c r="L97">
        <v>4.314</v>
      </c>
      <c r="M97" s="5">
        <v>45086</v>
      </c>
      <c r="N97">
        <v>4.169</v>
      </c>
      <c r="O97" s="5">
        <v>45086</v>
      </c>
      <c r="P97">
        <v>4.177</v>
      </c>
      <c r="Q97" s="5"/>
      <c r="R97"/>
      <c r="S97" s="5">
        <v>45086</v>
      </c>
      <c r="T97">
        <v>4.239</v>
      </c>
      <c r="U97" s="5">
        <v>45086</v>
      </c>
      <c r="V97">
        <v>4.468</v>
      </c>
      <c r="W97" s="5">
        <v>45086</v>
      </c>
      <c r="X97">
        <v>4.485</v>
      </c>
      <c r="Y97" s="5">
        <v>45086</v>
      </c>
      <c r="Z97">
        <v>4.482</v>
      </c>
      <c r="AA97" s="5">
        <v>45086</v>
      </c>
      <c r="AB97">
        <v>4.191</v>
      </c>
      <c r="AC97" s="5">
        <v>45086</v>
      </c>
      <c r="AD97">
        <v>4.084</v>
      </c>
      <c r="AE97" s="5">
        <v>45084</v>
      </c>
      <c r="AF97">
        <v>3.355</v>
      </c>
      <c r="AG97" s="5">
        <v>45084</v>
      </c>
      <c r="AH97">
        <v>2.938</v>
      </c>
      <c r="AI97" s="5">
        <v>45084</v>
      </c>
      <c r="AJ97">
        <v>2.717</v>
      </c>
      <c r="AK97" s="5">
        <v>45084</v>
      </c>
      <c r="AL97">
        <v>2.548</v>
      </c>
      <c r="AM97" s="5">
        <v>45084</v>
      </c>
      <c r="AN97">
        <v>2.474</v>
      </c>
      <c r="AO97" s="5">
        <v>45084</v>
      </c>
      <c r="AP97">
        <v>2.418</v>
      </c>
      <c r="AQ97" s="5">
        <v>45084</v>
      </c>
      <c r="AR97">
        <v>2.429</v>
      </c>
      <c r="AS97" s="5">
        <v>45084</v>
      </c>
      <c r="AT97">
        <v>2.387</v>
      </c>
      <c r="AU97" s="5">
        <v>45084</v>
      </c>
      <c r="AV97">
        <v>2.389</v>
      </c>
      <c r="AW97" s="5">
        <v>45084</v>
      </c>
      <c r="AX97">
        <v>2.456</v>
      </c>
      <c r="AY97" s="5">
        <v>45084</v>
      </c>
      <c r="AZ97">
        <v>2.647</v>
      </c>
      <c r="BA97" s="5">
        <v>45084</v>
      </c>
      <c r="BB97">
        <v>2.656</v>
      </c>
      <c r="BC97" s="5">
        <v>45084</v>
      </c>
      <c r="BD97">
        <v>2.604</v>
      </c>
      <c r="BE97" s="5"/>
      <c r="BF97"/>
      <c r="BG97" s="5"/>
      <c r="BH97"/>
      <c r="BI97" s="5">
        <v>45084</v>
      </c>
      <c r="BJ97">
        <v>5.1389</v>
      </c>
      <c r="BK97" s="5">
        <v>45084</v>
      </c>
      <c r="BL97">
        <v>4.5563</v>
      </c>
      <c r="BM97" s="5">
        <v>45084</v>
      </c>
      <c r="BN97">
        <v>4.2216</v>
      </c>
      <c r="BO97" s="5"/>
      <c r="BP97"/>
      <c r="BQ97" s="5">
        <v>45084</v>
      </c>
      <c r="BR97">
        <v>3.9404</v>
      </c>
      <c r="BS97" s="5"/>
      <c r="BT97"/>
      <c r="BU97" s="5">
        <v>45084</v>
      </c>
      <c r="BV97">
        <v>3.8787</v>
      </c>
      <c r="CA97" s="5">
        <v>45084</v>
      </c>
      <c r="CB97">
        <v>3.7952</v>
      </c>
      <c r="CE97" s="5">
        <v>45084</v>
      </c>
      <c r="CF97">
        <v>4.1189</v>
      </c>
      <c r="CG97" s="5">
        <v>45084</v>
      </c>
      <c r="CH97">
        <v>3.945</v>
      </c>
    </row>
    <row r="98" spans="1:86">
      <c r="A98" s="5">
        <v>45089</v>
      </c>
      <c r="B98">
        <v>4.889</v>
      </c>
      <c r="C98" s="5">
        <v>45089</v>
      </c>
      <c r="D98">
        <v>4.636</v>
      </c>
      <c r="E98" s="5">
        <v>45089</v>
      </c>
      <c r="F98">
        <v>4.561</v>
      </c>
      <c r="G98" s="5">
        <v>45089</v>
      </c>
      <c r="H98">
        <v>4.451</v>
      </c>
      <c r="I98" s="5">
        <v>45089</v>
      </c>
      <c r="J98">
        <v>4.347</v>
      </c>
      <c r="K98" s="5">
        <v>45089</v>
      </c>
      <c r="L98">
        <v>4.419</v>
      </c>
      <c r="M98" s="5">
        <v>45089</v>
      </c>
      <c r="N98">
        <v>4.278</v>
      </c>
      <c r="O98" s="5">
        <v>45089</v>
      </c>
      <c r="P98">
        <v>4.28</v>
      </c>
      <c r="Q98" s="5"/>
      <c r="R98"/>
      <c r="S98" s="5">
        <v>45089</v>
      </c>
      <c r="T98">
        <v>4.338</v>
      </c>
      <c r="U98" s="5">
        <v>45089</v>
      </c>
      <c r="V98">
        <v>4.567</v>
      </c>
      <c r="W98" s="5">
        <v>45089</v>
      </c>
      <c r="X98">
        <v>4.58</v>
      </c>
      <c r="Y98" s="5">
        <v>45089</v>
      </c>
      <c r="Z98">
        <v>4.572</v>
      </c>
      <c r="AA98" s="5">
        <v>45089</v>
      </c>
      <c r="AB98">
        <v>4.272</v>
      </c>
      <c r="AC98" s="5">
        <v>45089</v>
      </c>
      <c r="AD98">
        <v>4.163</v>
      </c>
      <c r="AE98" s="5">
        <v>45085</v>
      </c>
      <c r="AF98">
        <v>3.322</v>
      </c>
      <c r="AG98" s="5">
        <v>45085</v>
      </c>
      <c r="AH98">
        <v>2.894</v>
      </c>
      <c r="AI98" s="5">
        <v>45085</v>
      </c>
      <c r="AJ98">
        <v>2.67</v>
      </c>
      <c r="AK98" s="5">
        <v>45085</v>
      </c>
      <c r="AL98">
        <v>2.497</v>
      </c>
      <c r="AM98" s="5">
        <v>45085</v>
      </c>
      <c r="AN98">
        <v>2.42</v>
      </c>
      <c r="AO98" s="5">
        <v>45085</v>
      </c>
      <c r="AP98">
        <v>2.363</v>
      </c>
      <c r="AQ98" s="5">
        <v>45085</v>
      </c>
      <c r="AR98">
        <v>2.375</v>
      </c>
      <c r="AS98" s="5">
        <v>45085</v>
      </c>
      <c r="AT98">
        <v>2.334</v>
      </c>
      <c r="AU98" s="5">
        <v>45085</v>
      </c>
      <c r="AV98">
        <v>2.337</v>
      </c>
      <c r="AW98" s="5">
        <v>45085</v>
      </c>
      <c r="AX98">
        <v>2.402</v>
      </c>
      <c r="AY98" s="5">
        <v>45085</v>
      </c>
      <c r="AZ98">
        <v>2.598</v>
      </c>
      <c r="BA98" s="5">
        <v>45085</v>
      </c>
      <c r="BB98">
        <v>2.608</v>
      </c>
      <c r="BC98" s="5">
        <v>45085</v>
      </c>
      <c r="BD98">
        <v>2.562</v>
      </c>
      <c r="BE98" s="5"/>
      <c r="BF98"/>
      <c r="BG98" s="5"/>
      <c r="BH98"/>
      <c r="BI98" s="5">
        <v>45085</v>
      </c>
      <c r="BJ98">
        <v>5.1302</v>
      </c>
      <c r="BK98" s="5">
        <v>45085</v>
      </c>
      <c r="BL98">
        <v>4.5147</v>
      </c>
      <c r="BM98" s="5">
        <v>45085</v>
      </c>
      <c r="BN98">
        <v>4.1644</v>
      </c>
      <c r="BO98" s="5"/>
      <c r="BP98"/>
      <c r="BQ98" s="5">
        <v>45085</v>
      </c>
      <c r="BR98">
        <v>3.8581</v>
      </c>
      <c r="BS98" s="5"/>
      <c r="BT98"/>
      <c r="BU98" s="5">
        <v>45085</v>
      </c>
      <c r="BV98">
        <v>3.7936</v>
      </c>
      <c r="CA98" s="5">
        <v>45085</v>
      </c>
      <c r="CB98">
        <v>3.7179</v>
      </c>
      <c r="CE98" s="5">
        <v>45085</v>
      </c>
      <c r="CF98">
        <v>4.0484</v>
      </c>
      <c r="CG98" s="5">
        <v>45085</v>
      </c>
      <c r="CH98">
        <v>3.8877</v>
      </c>
    </row>
    <row r="99" spans="1:86">
      <c r="A99" s="5">
        <v>45090</v>
      </c>
      <c r="B99">
        <v>5.101</v>
      </c>
      <c r="C99" s="5">
        <v>45090</v>
      </c>
      <c r="D99">
        <v>4.897</v>
      </c>
      <c r="E99" s="5">
        <v>45090</v>
      </c>
      <c r="F99">
        <v>4.801</v>
      </c>
      <c r="G99" s="5">
        <v>45090</v>
      </c>
      <c r="H99">
        <v>4.662</v>
      </c>
      <c r="I99" s="5">
        <v>45090</v>
      </c>
      <c r="J99">
        <v>4.528</v>
      </c>
      <c r="K99" s="5">
        <v>45090</v>
      </c>
      <c r="L99">
        <v>4.592</v>
      </c>
      <c r="M99" s="5">
        <v>45090</v>
      </c>
      <c r="N99">
        <v>4.412</v>
      </c>
      <c r="O99" s="5">
        <v>45090</v>
      </c>
      <c r="P99">
        <v>4.408</v>
      </c>
      <c r="Q99" s="5"/>
      <c r="R99"/>
      <c r="S99" s="5">
        <v>45090</v>
      </c>
      <c r="T99">
        <v>4.434</v>
      </c>
      <c r="U99" s="5">
        <v>45090</v>
      </c>
      <c r="V99">
        <v>4.64</v>
      </c>
      <c r="W99" s="5">
        <v>45090</v>
      </c>
      <c r="X99">
        <v>4.635</v>
      </c>
      <c r="Y99" s="5">
        <v>45090</v>
      </c>
      <c r="Z99">
        <v>4.615</v>
      </c>
      <c r="AA99" s="5">
        <v>45090</v>
      </c>
      <c r="AB99">
        <v>4.31</v>
      </c>
      <c r="AC99" s="5">
        <v>45090</v>
      </c>
      <c r="AD99">
        <v>4.201</v>
      </c>
      <c r="AE99" s="5">
        <v>45086</v>
      </c>
      <c r="AF99">
        <v>3.339</v>
      </c>
      <c r="AG99" s="5">
        <v>45086</v>
      </c>
      <c r="AH99">
        <v>2.916</v>
      </c>
      <c r="AI99" s="5">
        <v>45086</v>
      </c>
      <c r="AJ99">
        <v>2.679</v>
      </c>
      <c r="AK99" s="5">
        <v>45086</v>
      </c>
      <c r="AL99">
        <v>2.504</v>
      </c>
      <c r="AM99" s="5">
        <v>45086</v>
      </c>
      <c r="AN99">
        <v>2.422</v>
      </c>
      <c r="AO99" s="5">
        <v>45086</v>
      </c>
      <c r="AP99">
        <v>2.354</v>
      </c>
      <c r="AQ99" s="5">
        <v>45086</v>
      </c>
      <c r="AR99">
        <v>2.366</v>
      </c>
      <c r="AS99" s="5">
        <v>45086</v>
      </c>
      <c r="AT99">
        <v>2.317</v>
      </c>
      <c r="AU99" s="5">
        <v>45086</v>
      </c>
      <c r="AV99">
        <v>2.314</v>
      </c>
      <c r="AW99" s="5">
        <v>45086</v>
      </c>
      <c r="AX99">
        <v>2.377</v>
      </c>
      <c r="AY99" s="5">
        <v>45086</v>
      </c>
      <c r="AZ99">
        <v>2.564</v>
      </c>
      <c r="BA99" s="5">
        <v>45086</v>
      </c>
      <c r="BB99">
        <v>2.569</v>
      </c>
      <c r="BC99" s="5">
        <v>45086</v>
      </c>
      <c r="BD99">
        <v>2.516</v>
      </c>
      <c r="BE99" s="5"/>
      <c r="BF99"/>
      <c r="BG99" s="5"/>
      <c r="BH99"/>
      <c r="BI99" s="5">
        <v>45086</v>
      </c>
      <c r="BJ99">
        <v>5.1832</v>
      </c>
      <c r="BK99" s="5">
        <v>45086</v>
      </c>
      <c r="BL99">
        <v>4.5956</v>
      </c>
      <c r="BM99" s="5">
        <v>45086</v>
      </c>
      <c r="BN99">
        <v>4.241</v>
      </c>
      <c r="BO99" s="5"/>
      <c r="BP99"/>
      <c r="BQ99" s="5">
        <v>45086</v>
      </c>
      <c r="BR99">
        <v>3.9128</v>
      </c>
      <c r="BS99" s="5"/>
      <c r="BT99"/>
      <c r="BU99" s="5">
        <v>45086</v>
      </c>
      <c r="BV99">
        <v>3.8323</v>
      </c>
      <c r="CA99" s="5">
        <v>45086</v>
      </c>
      <c r="CB99">
        <v>3.7394</v>
      </c>
      <c r="CE99" s="5">
        <v>45086</v>
      </c>
      <c r="CF99">
        <v>4.0496</v>
      </c>
      <c r="CG99" s="5">
        <v>45086</v>
      </c>
      <c r="CH99">
        <v>3.8804</v>
      </c>
    </row>
    <row r="100" spans="1:86">
      <c r="A100" s="5">
        <v>45091</v>
      </c>
      <c r="B100">
        <v>5.019</v>
      </c>
      <c r="C100" s="5">
        <v>45091</v>
      </c>
      <c r="D100">
        <v>4.822</v>
      </c>
      <c r="E100" s="5">
        <v>45091</v>
      </c>
      <c r="F100">
        <v>4.718</v>
      </c>
      <c r="G100" s="5">
        <v>45091</v>
      </c>
      <c r="H100">
        <v>4.602</v>
      </c>
      <c r="I100" s="5">
        <v>45091</v>
      </c>
      <c r="J100">
        <v>4.472</v>
      </c>
      <c r="K100" s="5">
        <v>45091</v>
      </c>
      <c r="L100">
        <v>4.547</v>
      </c>
      <c r="M100" s="5">
        <v>45091</v>
      </c>
      <c r="N100">
        <v>4.37</v>
      </c>
      <c r="O100" s="5">
        <v>45091</v>
      </c>
      <c r="P100">
        <v>4.363</v>
      </c>
      <c r="Q100" s="5"/>
      <c r="R100"/>
      <c r="S100" s="5">
        <v>45091</v>
      </c>
      <c r="T100">
        <v>4.392</v>
      </c>
      <c r="U100" s="5">
        <v>45091</v>
      </c>
      <c r="V100">
        <v>4.59</v>
      </c>
      <c r="W100" s="5">
        <v>45091</v>
      </c>
      <c r="X100">
        <v>4.583</v>
      </c>
      <c r="Y100" s="5">
        <v>45091</v>
      </c>
      <c r="Z100">
        <v>4.559</v>
      </c>
      <c r="AA100" s="5">
        <v>45091</v>
      </c>
      <c r="AB100">
        <v>4.249</v>
      </c>
      <c r="AC100" s="5">
        <v>45091</v>
      </c>
      <c r="AD100">
        <v>4.141</v>
      </c>
      <c r="AE100" s="5">
        <v>45089</v>
      </c>
      <c r="AF100">
        <v>3.357</v>
      </c>
      <c r="AG100" s="5">
        <v>45089</v>
      </c>
      <c r="AH100">
        <v>2.914</v>
      </c>
      <c r="AI100" s="5">
        <v>45089</v>
      </c>
      <c r="AJ100">
        <v>2.675</v>
      </c>
      <c r="AK100" s="5">
        <v>45089</v>
      </c>
      <c r="AL100">
        <v>2.502</v>
      </c>
      <c r="AM100" s="5">
        <v>45089</v>
      </c>
      <c r="AN100">
        <v>2.421</v>
      </c>
      <c r="AO100" s="5">
        <v>45089</v>
      </c>
      <c r="AP100">
        <v>2.36</v>
      </c>
      <c r="AQ100" s="5">
        <v>45089</v>
      </c>
      <c r="AR100">
        <v>2.37</v>
      </c>
      <c r="AS100" s="5">
        <v>45089</v>
      </c>
      <c r="AT100">
        <v>2.321</v>
      </c>
      <c r="AU100" s="5">
        <v>45089</v>
      </c>
      <c r="AV100">
        <v>2.325</v>
      </c>
      <c r="AW100" s="5">
        <v>45089</v>
      </c>
      <c r="AX100">
        <v>2.388</v>
      </c>
      <c r="AY100" s="5">
        <v>45089</v>
      </c>
      <c r="AZ100">
        <v>2.583</v>
      </c>
      <c r="BA100" s="5">
        <v>45089</v>
      </c>
      <c r="BB100">
        <v>2.596</v>
      </c>
      <c r="BC100" s="5">
        <v>45089</v>
      </c>
      <c r="BD100">
        <v>2.55</v>
      </c>
      <c r="BE100" s="5"/>
      <c r="BF100"/>
      <c r="BG100" s="5"/>
      <c r="BH100"/>
      <c r="BI100" s="5">
        <v>45089</v>
      </c>
      <c r="BJ100">
        <v>5.1881</v>
      </c>
      <c r="BK100" s="5">
        <v>45089</v>
      </c>
      <c r="BL100">
        <v>4.577</v>
      </c>
      <c r="BM100" s="5">
        <v>45089</v>
      </c>
      <c r="BN100">
        <v>4.2241</v>
      </c>
      <c r="BO100" s="5"/>
      <c r="BP100"/>
      <c r="BQ100" s="5">
        <v>45089</v>
      </c>
      <c r="BR100">
        <v>3.8936</v>
      </c>
      <c r="BS100" s="5"/>
      <c r="BT100"/>
      <c r="BU100" s="5">
        <v>45089</v>
      </c>
      <c r="BV100">
        <v>3.8194</v>
      </c>
      <c r="CA100" s="5">
        <v>45089</v>
      </c>
      <c r="CB100">
        <v>3.7356</v>
      </c>
      <c r="CE100" s="5">
        <v>45089</v>
      </c>
      <c r="CF100">
        <v>4.0497</v>
      </c>
      <c r="CG100" s="5">
        <v>45089</v>
      </c>
      <c r="CH100">
        <v>3.8813</v>
      </c>
    </row>
    <row r="101" spans="1:86">
      <c r="A101" s="5">
        <v>45092</v>
      </c>
      <c r="B101">
        <v>5.047</v>
      </c>
      <c r="C101" s="5">
        <v>45092</v>
      </c>
      <c r="D101">
        <v>4.907</v>
      </c>
      <c r="E101" s="5">
        <v>45092</v>
      </c>
      <c r="F101">
        <v>4.758</v>
      </c>
      <c r="G101" s="5">
        <v>45092</v>
      </c>
      <c r="H101">
        <v>4.666</v>
      </c>
      <c r="I101" s="5">
        <v>45092</v>
      </c>
      <c r="J101">
        <v>4.535</v>
      </c>
      <c r="K101" s="5">
        <v>45092</v>
      </c>
      <c r="L101">
        <v>4.594</v>
      </c>
      <c r="M101" s="5">
        <v>45092</v>
      </c>
      <c r="N101">
        <v>4.382</v>
      </c>
      <c r="O101" s="5">
        <v>45092</v>
      </c>
      <c r="P101">
        <v>4.37</v>
      </c>
      <c r="Q101" s="5"/>
      <c r="R101"/>
      <c r="S101" s="5">
        <v>45092</v>
      </c>
      <c r="T101">
        <v>4.384</v>
      </c>
      <c r="U101" s="5">
        <v>45092</v>
      </c>
      <c r="V101">
        <v>4.562</v>
      </c>
      <c r="W101" s="5">
        <v>45092</v>
      </c>
      <c r="X101">
        <v>4.542</v>
      </c>
      <c r="Y101" s="5">
        <v>45092</v>
      </c>
      <c r="Z101">
        <v>4.502</v>
      </c>
      <c r="AA101" s="5">
        <v>45092</v>
      </c>
      <c r="AB101">
        <v>4.18</v>
      </c>
      <c r="AC101" s="5">
        <v>45092</v>
      </c>
      <c r="AD101">
        <v>4.067</v>
      </c>
      <c r="AE101" s="5">
        <v>45090</v>
      </c>
      <c r="AF101">
        <v>3.388</v>
      </c>
      <c r="AG101" s="5">
        <v>45090</v>
      </c>
      <c r="AH101">
        <v>2.974</v>
      </c>
      <c r="AI101" s="5">
        <v>45090</v>
      </c>
      <c r="AJ101">
        <v>2.645</v>
      </c>
      <c r="AK101" s="5">
        <v>45090</v>
      </c>
      <c r="AL101">
        <v>2.506</v>
      </c>
      <c r="AM101" s="5">
        <v>45090</v>
      </c>
      <c r="AN101">
        <v>2.475</v>
      </c>
      <c r="AO101" s="5">
        <v>45090</v>
      </c>
      <c r="AP101">
        <v>2.414</v>
      </c>
      <c r="AQ101" s="5">
        <v>45090</v>
      </c>
      <c r="AR101">
        <v>2.42</v>
      </c>
      <c r="AS101" s="5">
        <v>45090</v>
      </c>
      <c r="AT101">
        <v>2.367</v>
      </c>
      <c r="AU101" s="5">
        <v>45090</v>
      </c>
      <c r="AV101">
        <v>2.365</v>
      </c>
      <c r="AW101" s="5">
        <v>45090</v>
      </c>
      <c r="AX101">
        <v>2.423</v>
      </c>
      <c r="AY101" s="5">
        <v>45090</v>
      </c>
      <c r="AZ101">
        <v>2.607</v>
      </c>
      <c r="BA101" s="5">
        <v>45090</v>
      </c>
      <c r="BB101">
        <v>2.618</v>
      </c>
      <c r="BC101" s="5">
        <v>45090</v>
      </c>
      <c r="BD101">
        <v>2.564</v>
      </c>
      <c r="BE101" s="5"/>
      <c r="BF101"/>
      <c r="BG101" s="5"/>
      <c r="BH101"/>
      <c r="BI101" s="5">
        <v>45090</v>
      </c>
      <c r="BJ101">
        <v>5.2067</v>
      </c>
      <c r="BK101" s="5">
        <v>45090</v>
      </c>
      <c r="BL101">
        <v>4.6662</v>
      </c>
      <c r="BM101" s="5">
        <v>45090</v>
      </c>
      <c r="BN101">
        <v>4.2791</v>
      </c>
      <c r="BO101" s="5"/>
      <c r="BP101"/>
      <c r="BQ101" s="5">
        <v>45090</v>
      </c>
      <c r="BR101">
        <v>3.9907</v>
      </c>
      <c r="BS101" s="5"/>
      <c r="BT101"/>
      <c r="BU101" s="5">
        <v>45090</v>
      </c>
      <c r="BV101">
        <v>3.9127</v>
      </c>
      <c r="CA101" s="5">
        <v>45090</v>
      </c>
      <c r="CB101">
        <v>3.8133</v>
      </c>
      <c r="CE101" s="5">
        <v>45090</v>
      </c>
      <c r="CF101">
        <v>4.1013</v>
      </c>
      <c r="CG101" s="5">
        <v>45090</v>
      </c>
      <c r="CH101">
        <v>3.92</v>
      </c>
    </row>
    <row r="102" spans="1:86">
      <c r="A102" s="5">
        <v>45093</v>
      </c>
      <c r="B102">
        <v>5.078</v>
      </c>
      <c r="C102" s="5">
        <v>45093</v>
      </c>
      <c r="D102">
        <v>4.945</v>
      </c>
      <c r="E102" s="5">
        <v>45093</v>
      </c>
      <c r="F102">
        <v>4.799</v>
      </c>
      <c r="G102" s="5">
        <v>45093</v>
      </c>
      <c r="H102">
        <v>4.707</v>
      </c>
      <c r="I102" s="5">
        <v>45093</v>
      </c>
      <c r="J102">
        <v>4.574</v>
      </c>
      <c r="K102" s="5">
        <v>45093</v>
      </c>
      <c r="L102">
        <v>4.629</v>
      </c>
      <c r="M102" s="5">
        <v>45093</v>
      </c>
      <c r="N102">
        <v>4.425</v>
      </c>
      <c r="O102" s="5">
        <v>45093</v>
      </c>
      <c r="P102">
        <v>4.401</v>
      </c>
      <c r="Q102" s="5"/>
      <c r="R102"/>
      <c r="S102" s="5">
        <v>45093</v>
      </c>
      <c r="T102">
        <v>4.412</v>
      </c>
      <c r="U102" s="5">
        <v>45093</v>
      </c>
      <c r="V102">
        <v>4.579</v>
      </c>
      <c r="W102" s="5">
        <v>45093</v>
      </c>
      <c r="X102">
        <v>4.566</v>
      </c>
      <c r="Y102" s="5">
        <v>45093</v>
      </c>
      <c r="Z102">
        <v>4.525</v>
      </c>
      <c r="AA102" s="5">
        <v>45093</v>
      </c>
      <c r="AB102">
        <v>4.2</v>
      </c>
      <c r="AC102" s="5">
        <v>45093</v>
      </c>
      <c r="AD102">
        <v>4.08</v>
      </c>
      <c r="AE102" s="5">
        <v>45091</v>
      </c>
      <c r="AF102">
        <v>3.383</v>
      </c>
      <c r="AG102" s="5">
        <v>45091</v>
      </c>
      <c r="AH102">
        <v>3.016</v>
      </c>
      <c r="AI102" s="5">
        <v>45091</v>
      </c>
      <c r="AJ102">
        <v>2.689</v>
      </c>
      <c r="AK102" s="5">
        <v>45091</v>
      </c>
      <c r="AL102">
        <v>2.551</v>
      </c>
      <c r="AM102" s="5">
        <v>45091</v>
      </c>
      <c r="AN102">
        <v>2.507</v>
      </c>
      <c r="AO102" s="5">
        <v>45091</v>
      </c>
      <c r="AP102">
        <v>2.451</v>
      </c>
      <c r="AQ102" s="5">
        <v>45091</v>
      </c>
      <c r="AR102">
        <v>2.456</v>
      </c>
      <c r="AS102" s="5">
        <v>45091</v>
      </c>
      <c r="AT102">
        <v>2.397</v>
      </c>
      <c r="AU102" s="5">
        <v>45091</v>
      </c>
      <c r="AV102">
        <v>2.394</v>
      </c>
      <c r="AW102" s="5">
        <v>45091</v>
      </c>
      <c r="AX102">
        <v>2.452</v>
      </c>
      <c r="AY102" s="5">
        <v>45091</v>
      </c>
      <c r="AZ102">
        <v>2.631</v>
      </c>
      <c r="BA102" s="5">
        <v>45091</v>
      </c>
      <c r="BB102">
        <v>2.64</v>
      </c>
      <c r="BC102" s="5">
        <v>45091</v>
      </c>
      <c r="BD102">
        <v>2.584</v>
      </c>
      <c r="BE102" s="5"/>
      <c r="BF102"/>
      <c r="BG102" s="5"/>
      <c r="BH102"/>
      <c r="BI102" s="5">
        <v>45091</v>
      </c>
      <c r="BJ102">
        <v>5.2269</v>
      </c>
      <c r="BK102" s="5">
        <v>45091</v>
      </c>
      <c r="BL102">
        <v>4.6879</v>
      </c>
      <c r="BM102" s="5">
        <v>45091</v>
      </c>
      <c r="BN102">
        <v>4.2932</v>
      </c>
      <c r="BO102" s="5"/>
      <c r="BP102"/>
      <c r="BQ102" s="5">
        <v>45091</v>
      </c>
      <c r="BR102">
        <v>3.9891</v>
      </c>
      <c r="BS102" s="5"/>
      <c r="BT102"/>
      <c r="BU102" s="5">
        <v>45091</v>
      </c>
      <c r="BV102">
        <v>3.8919</v>
      </c>
      <c r="CA102" s="5">
        <v>45091</v>
      </c>
      <c r="CB102">
        <v>3.7862</v>
      </c>
      <c r="CE102" s="5">
        <v>45091</v>
      </c>
      <c r="CF102">
        <v>4.0661</v>
      </c>
      <c r="CG102" s="5">
        <v>45091</v>
      </c>
      <c r="CH102">
        <v>3.8823</v>
      </c>
    </row>
    <row r="103" spans="1:86">
      <c r="A103" s="5">
        <v>45096</v>
      </c>
      <c r="B103">
        <v>5.184</v>
      </c>
      <c r="C103" s="5">
        <v>45096</v>
      </c>
      <c r="D103">
        <v>5.083</v>
      </c>
      <c r="E103" s="5">
        <v>45096</v>
      </c>
      <c r="F103">
        <v>4.946</v>
      </c>
      <c r="G103" s="5">
        <v>45096</v>
      </c>
      <c r="H103">
        <v>4.828</v>
      </c>
      <c r="I103" s="5">
        <v>45096</v>
      </c>
      <c r="J103">
        <v>4.685</v>
      </c>
      <c r="K103" s="5">
        <v>45096</v>
      </c>
      <c r="L103">
        <v>4.738</v>
      </c>
      <c r="M103" s="5">
        <v>45096</v>
      </c>
      <c r="N103">
        <v>4.509</v>
      </c>
      <c r="O103" s="5">
        <v>45096</v>
      </c>
      <c r="P103">
        <v>4.483</v>
      </c>
      <c r="Q103" s="5"/>
      <c r="R103"/>
      <c r="S103" s="5">
        <v>45096</v>
      </c>
      <c r="T103">
        <v>4.492</v>
      </c>
      <c r="U103" s="5">
        <v>45096</v>
      </c>
      <c r="V103">
        <v>4.642</v>
      </c>
      <c r="W103" s="5">
        <v>45096</v>
      </c>
      <c r="X103">
        <v>4.613</v>
      </c>
      <c r="Y103" s="5">
        <v>45096</v>
      </c>
      <c r="Z103">
        <v>4.557</v>
      </c>
      <c r="AA103" s="5">
        <v>45096</v>
      </c>
      <c r="AB103">
        <v>4.231</v>
      </c>
      <c r="AC103" s="5">
        <v>45096</v>
      </c>
      <c r="AD103">
        <v>4.111</v>
      </c>
      <c r="AE103" s="5">
        <v>45092</v>
      </c>
      <c r="AF103">
        <v>3.468</v>
      </c>
      <c r="AG103" s="5">
        <v>45092</v>
      </c>
      <c r="AH103">
        <v>3.126</v>
      </c>
      <c r="AI103" s="5">
        <v>45092</v>
      </c>
      <c r="AJ103">
        <v>2.793</v>
      </c>
      <c r="AK103" s="5">
        <v>45092</v>
      </c>
      <c r="AL103">
        <v>2.652</v>
      </c>
      <c r="AM103" s="5">
        <v>45092</v>
      </c>
      <c r="AN103">
        <v>2.605</v>
      </c>
      <c r="AO103" s="5">
        <v>45092</v>
      </c>
      <c r="AP103">
        <v>2.541</v>
      </c>
      <c r="AQ103" s="5">
        <v>45092</v>
      </c>
      <c r="AR103">
        <v>2.539</v>
      </c>
      <c r="AS103" s="5">
        <v>45092</v>
      </c>
      <c r="AT103">
        <v>2.464</v>
      </c>
      <c r="AU103" s="5">
        <v>45092</v>
      </c>
      <c r="AV103">
        <v>2.458</v>
      </c>
      <c r="AW103" s="5">
        <v>45092</v>
      </c>
      <c r="AX103">
        <v>2.504</v>
      </c>
      <c r="AY103" s="5">
        <v>45092</v>
      </c>
      <c r="AZ103">
        <v>2.66</v>
      </c>
      <c r="BA103" s="5">
        <v>45092</v>
      </c>
      <c r="BB103">
        <v>2.657</v>
      </c>
      <c r="BC103" s="5">
        <v>45092</v>
      </c>
      <c r="BD103">
        <v>2.58</v>
      </c>
      <c r="BE103" s="5"/>
      <c r="BF103"/>
      <c r="BG103" s="5"/>
      <c r="BH103"/>
      <c r="BI103" s="5">
        <v>45092</v>
      </c>
      <c r="BJ103">
        <v>5.177</v>
      </c>
      <c r="BK103" s="5">
        <v>45092</v>
      </c>
      <c r="BL103">
        <v>4.6418</v>
      </c>
      <c r="BM103" s="5">
        <v>45092</v>
      </c>
      <c r="BN103">
        <v>4.2427</v>
      </c>
      <c r="BO103" s="5"/>
      <c r="BP103"/>
      <c r="BQ103" s="5">
        <v>45092</v>
      </c>
      <c r="BR103">
        <v>3.9098</v>
      </c>
      <c r="BS103" s="5"/>
      <c r="BT103"/>
      <c r="BU103" s="5">
        <v>45092</v>
      </c>
      <c r="BV103">
        <v>3.8116</v>
      </c>
      <c r="CA103" s="5">
        <v>45092</v>
      </c>
      <c r="CB103">
        <v>3.7165</v>
      </c>
      <c r="CE103" s="5">
        <v>45092</v>
      </c>
      <c r="CF103">
        <v>4.0124</v>
      </c>
      <c r="CG103" s="5">
        <v>45092</v>
      </c>
      <c r="CH103">
        <v>3.8376</v>
      </c>
    </row>
    <row r="104" spans="1:86">
      <c r="A104" s="5">
        <v>45097</v>
      </c>
      <c r="B104">
        <v>5.077</v>
      </c>
      <c r="C104" s="5">
        <v>45097</v>
      </c>
      <c r="D104">
        <v>4.953</v>
      </c>
      <c r="E104" s="5">
        <v>45097</v>
      </c>
      <c r="F104">
        <v>4.813</v>
      </c>
      <c r="G104" s="5">
        <v>45097</v>
      </c>
      <c r="H104">
        <v>4.658</v>
      </c>
      <c r="I104" s="5">
        <v>45097</v>
      </c>
      <c r="J104">
        <v>4.509</v>
      </c>
      <c r="K104" s="5">
        <v>45097</v>
      </c>
      <c r="L104">
        <v>4.567</v>
      </c>
      <c r="M104" s="5">
        <v>45097</v>
      </c>
      <c r="N104">
        <v>4.354</v>
      </c>
      <c r="O104" s="5">
        <v>45097</v>
      </c>
      <c r="P104">
        <v>4.327</v>
      </c>
      <c r="Q104" s="5"/>
      <c r="R104"/>
      <c r="S104" s="5">
        <v>45097</v>
      </c>
      <c r="T104">
        <v>4.337</v>
      </c>
      <c r="U104" s="5">
        <v>45097</v>
      </c>
      <c r="V104">
        <v>4.502</v>
      </c>
      <c r="W104" s="5">
        <v>45097</v>
      </c>
      <c r="X104">
        <v>4.505</v>
      </c>
      <c r="Y104" s="5">
        <v>45097</v>
      </c>
      <c r="Z104">
        <v>4.454</v>
      </c>
      <c r="AA104" s="5">
        <v>45097</v>
      </c>
      <c r="AB104">
        <v>4.121</v>
      </c>
      <c r="AC104" s="5">
        <v>45097</v>
      </c>
      <c r="AD104">
        <v>4.012</v>
      </c>
      <c r="AE104" s="5">
        <v>45093</v>
      </c>
      <c r="AF104">
        <v>3.497</v>
      </c>
      <c r="AG104" s="5">
        <v>45093</v>
      </c>
      <c r="AH104">
        <v>3.123</v>
      </c>
      <c r="AI104" s="5">
        <v>45093</v>
      </c>
      <c r="AJ104">
        <v>2.784</v>
      </c>
      <c r="AK104" s="5">
        <v>45093</v>
      </c>
      <c r="AL104">
        <v>2.636</v>
      </c>
      <c r="AM104" s="5">
        <v>45093</v>
      </c>
      <c r="AN104">
        <v>2.582</v>
      </c>
      <c r="AO104" s="5">
        <v>45093</v>
      </c>
      <c r="AP104">
        <v>2.523</v>
      </c>
      <c r="AQ104" s="5">
        <v>45093</v>
      </c>
      <c r="AR104">
        <v>2.516</v>
      </c>
      <c r="AS104" s="5">
        <v>45093</v>
      </c>
      <c r="AT104">
        <v>2.443</v>
      </c>
      <c r="AU104" s="5">
        <v>45093</v>
      </c>
      <c r="AV104">
        <v>2.43</v>
      </c>
      <c r="AW104" s="5">
        <v>45093</v>
      </c>
      <c r="AX104">
        <v>2.474</v>
      </c>
      <c r="AY104" s="5">
        <v>45093</v>
      </c>
      <c r="AZ104">
        <v>2.632</v>
      </c>
      <c r="BA104" s="5">
        <v>45093</v>
      </c>
      <c r="BB104">
        <v>2.623</v>
      </c>
      <c r="BC104" s="5">
        <v>45093</v>
      </c>
      <c r="BD104">
        <v>2.546</v>
      </c>
      <c r="BE104" s="5"/>
      <c r="BF104"/>
      <c r="BG104" s="5"/>
      <c r="BH104"/>
      <c r="BI104" s="5">
        <v>45093</v>
      </c>
      <c r="BJ104">
        <v>5.2131</v>
      </c>
      <c r="BK104" s="5">
        <v>45093</v>
      </c>
      <c r="BL104">
        <v>4.7141</v>
      </c>
      <c r="BM104" s="5">
        <v>45093</v>
      </c>
      <c r="BN104">
        <v>4.3107</v>
      </c>
      <c r="BO104" s="5"/>
      <c r="BP104"/>
      <c r="BQ104" s="5">
        <v>45093</v>
      </c>
      <c r="BR104">
        <v>3.9828</v>
      </c>
      <c r="BS104" s="5"/>
      <c r="BT104"/>
      <c r="BU104" s="5">
        <v>45093</v>
      </c>
      <c r="BV104">
        <v>3.8713</v>
      </c>
      <c r="CA104" s="5">
        <v>45093</v>
      </c>
      <c r="CB104">
        <v>3.7613</v>
      </c>
      <c r="CE104" s="5">
        <v>45093</v>
      </c>
      <c r="CF104">
        <v>4.0427</v>
      </c>
      <c r="CG104" s="5">
        <v>45093</v>
      </c>
      <c r="CH104">
        <v>3.8522</v>
      </c>
    </row>
    <row r="105" spans="1:86">
      <c r="A105" s="5">
        <v>45098</v>
      </c>
      <c r="B105">
        <v>5.176</v>
      </c>
      <c r="C105" s="5">
        <v>45098</v>
      </c>
      <c r="D105">
        <v>5.046</v>
      </c>
      <c r="E105" s="5">
        <v>45098</v>
      </c>
      <c r="F105">
        <v>4.91</v>
      </c>
      <c r="G105" s="5">
        <v>45098</v>
      </c>
      <c r="H105">
        <v>4.747</v>
      </c>
      <c r="I105" s="5">
        <v>45098</v>
      </c>
      <c r="J105">
        <v>4.591</v>
      </c>
      <c r="K105" s="5">
        <v>45098</v>
      </c>
      <c r="L105">
        <v>4.645</v>
      </c>
      <c r="M105" s="5">
        <v>45098</v>
      </c>
      <c r="N105">
        <v>4.425</v>
      </c>
      <c r="O105" s="5">
        <v>45098</v>
      </c>
      <c r="P105">
        <v>4.399</v>
      </c>
      <c r="Q105" s="5"/>
      <c r="R105"/>
      <c r="S105" s="5">
        <v>45098</v>
      </c>
      <c r="T105">
        <v>4.405</v>
      </c>
      <c r="U105" s="5">
        <v>45098</v>
      </c>
      <c r="V105">
        <v>4.575</v>
      </c>
      <c r="W105" s="5">
        <v>45098</v>
      </c>
      <c r="X105">
        <v>4.566</v>
      </c>
      <c r="Y105" s="5">
        <v>45098</v>
      </c>
      <c r="Z105">
        <v>4.513</v>
      </c>
      <c r="AA105" s="5">
        <v>45098</v>
      </c>
      <c r="AB105">
        <v>4.18</v>
      </c>
      <c r="AC105" s="5">
        <v>45098</v>
      </c>
      <c r="AD105">
        <v>4.075</v>
      </c>
      <c r="AE105" s="5">
        <v>45096</v>
      </c>
      <c r="AF105">
        <v>3.568</v>
      </c>
      <c r="AG105" s="5">
        <v>45096</v>
      </c>
      <c r="AH105">
        <v>3.16</v>
      </c>
      <c r="AI105" s="5">
        <v>45096</v>
      </c>
      <c r="AJ105">
        <v>2.821</v>
      </c>
      <c r="AK105" s="5">
        <v>45096</v>
      </c>
      <c r="AL105">
        <v>2.672</v>
      </c>
      <c r="AM105" s="5">
        <v>45096</v>
      </c>
      <c r="AN105">
        <v>2.62</v>
      </c>
      <c r="AO105" s="5">
        <v>45096</v>
      </c>
      <c r="AP105">
        <v>2.558</v>
      </c>
      <c r="AQ105" s="5">
        <v>45096</v>
      </c>
      <c r="AR105">
        <v>2.554</v>
      </c>
      <c r="AS105" s="5">
        <v>45096</v>
      </c>
      <c r="AT105">
        <v>2.484</v>
      </c>
      <c r="AU105" s="5">
        <v>45096</v>
      </c>
      <c r="AV105">
        <v>2.475</v>
      </c>
      <c r="AW105" s="5">
        <v>45096</v>
      </c>
      <c r="AX105">
        <v>2.517</v>
      </c>
      <c r="AY105" s="5">
        <v>45096</v>
      </c>
      <c r="AZ105">
        <v>2.675</v>
      </c>
      <c r="BA105" s="5">
        <v>45096</v>
      </c>
      <c r="BB105">
        <v>2.675</v>
      </c>
      <c r="BC105" s="5">
        <v>45096</v>
      </c>
      <c r="BD105">
        <v>2.599</v>
      </c>
      <c r="BE105" s="5"/>
      <c r="BF105"/>
      <c r="BG105" s="5"/>
      <c r="BH105"/>
      <c r="BI105" s="5">
        <v>45096</v>
      </c>
      <c r="BJ105">
        <v>5.2131</v>
      </c>
      <c r="BK105" s="5">
        <v>45096</v>
      </c>
      <c r="BL105">
        <v>4.7141</v>
      </c>
      <c r="BM105" s="5">
        <v>45096</v>
      </c>
      <c r="BN105">
        <v>4.3107</v>
      </c>
      <c r="BO105" s="5"/>
      <c r="BP105"/>
      <c r="BQ105" s="5">
        <v>45096</v>
      </c>
      <c r="BR105">
        <v>3.9828</v>
      </c>
      <c r="BS105" s="5"/>
      <c r="BT105"/>
      <c r="BU105" s="5">
        <v>45096</v>
      </c>
      <c r="BV105">
        <v>3.8713</v>
      </c>
      <c r="CA105" s="5">
        <v>45096</v>
      </c>
      <c r="CB105">
        <v>3.7613</v>
      </c>
      <c r="CE105" s="5">
        <v>45096</v>
      </c>
      <c r="CF105">
        <v>4.0427</v>
      </c>
      <c r="CG105" s="5">
        <v>45096</v>
      </c>
      <c r="CH105">
        <v>3.8522</v>
      </c>
    </row>
    <row r="106" spans="1:86">
      <c r="A106" s="5">
        <v>45099</v>
      </c>
      <c r="B106">
        <v>5.281</v>
      </c>
      <c r="C106" s="5">
        <v>45099</v>
      </c>
      <c r="D106">
        <v>5.077</v>
      </c>
      <c r="E106" s="5">
        <v>45099</v>
      </c>
      <c r="F106">
        <v>4.886</v>
      </c>
      <c r="G106" s="5">
        <v>45099</v>
      </c>
      <c r="H106">
        <v>4.718</v>
      </c>
      <c r="I106" s="5">
        <v>45099</v>
      </c>
      <c r="J106">
        <v>4.562</v>
      </c>
      <c r="K106" s="5">
        <v>45099</v>
      </c>
      <c r="L106">
        <v>4.611</v>
      </c>
      <c r="M106" s="5">
        <v>45099</v>
      </c>
      <c r="N106">
        <v>4.386</v>
      </c>
      <c r="O106" s="5">
        <v>45099</v>
      </c>
      <c r="P106">
        <v>4.357</v>
      </c>
      <c r="Q106" s="5"/>
      <c r="R106"/>
      <c r="S106" s="5">
        <v>45099</v>
      </c>
      <c r="T106">
        <v>4.367</v>
      </c>
      <c r="U106" s="5">
        <v>45099</v>
      </c>
      <c r="V106">
        <v>4.541</v>
      </c>
      <c r="W106" s="5">
        <v>45099</v>
      </c>
      <c r="X106">
        <v>4.536</v>
      </c>
      <c r="Y106" s="5">
        <v>45099</v>
      </c>
      <c r="Z106">
        <v>4.485</v>
      </c>
      <c r="AA106" s="5">
        <v>45099</v>
      </c>
      <c r="AB106">
        <v>4.149</v>
      </c>
      <c r="AC106" s="5">
        <v>45099</v>
      </c>
      <c r="AD106">
        <v>4.048</v>
      </c>
      <c r="AE106" s="5">
        <v>45097</v>
      </c>
      <c r="AF106">
        <v>3.626</v>
      </c>
      <c r="AG106" s="5">
        <v>45097</v>
      </c>
      <c r="AH106">
        <v>3.107</v>
      </c>
      <c r="AI106" s="5">
        <v>45097</v>
      </c>
      <c r="AJ106">
        <v>2.751</v>
      </c>
      <c r="AK106" s="5">
        <v>45097</v>
      </c>
      <c r="AL106">
        <v>2.586</v>
      </c>
      <c r="AM106" s="5">
        <v>45097</v>
      </c>
      <c r="AN106">
        <v>2.525</v>
      </c>
      <c r="AO106" s="5">
        <v>45097</v>
      </c>
      <c r="AP106">
        <v>2.459</v>
      </c>
      <c r="AQ106" s="5">
        <v>45097</v>
      </c>
      <c r="AR106">
        <v>2.452</v>
      </c>
      <c r="AS106" s="5">
        <v>45097</v>
      </c>
      <c r="AT106">
        <v>2.374</v>
      </c>
      <c r="AU106" s="5">
        <v>45097</v>
      </c>
      <c r="AV106">
        <v>2.363</v>
      </c>
      <c r="AW106" s="5">
        <v>45097</v>
      </c>
      <c r="AX106">
        <v>2.405</v>
      </c>
      <c r="AY106" s="5">
        <v>45097</v>
      </c>
      <c r="AZ106">
        <v>2.559</v>
      </c>
      <c r="BA106" s="5">
        <v>45097</v>
      </c>
      <c r="BB106">
        <v>2.563</v>
      </c>
      <c r="BC106" s="5">
        <v>45097</v>
      </c>
      <c r="BD106">
        <v>2.488</v>
      </c>
      <c r="BE106" s="5"/>
      <c r="BF106"/>
      <c r="BG106" s="5"/>
      <c r="BH106"/>
      <c r="BI106" s="5">
        <v>45097</v>
      </c>
      <c r="BJ106">
        <v>5.2071</v>
      </c>
      <c r="BK106" s="5">
        <v>45097</v>
      </c>
      <c r="BL106">
        <v>4.6847</v>
      </c>
      <c r="BM106" s="5">
        <v>45097</v>
      </c>
      <c r="BN106">
        <v>4.2825</v>
      </c>
      <c r="BO106" s="5"/>
      <c r="BP106"/>
      <c r="BQ106" s="5">
        <v>45097</v>
      </c>
      <c r="BR106">
        <v>3.9529</v>
      </c>
      <c r="BS106" s="5"/>
      <c r="BT106"/>
      <c r="BU106" s="5">
        <v>45097</v>
      </c>
      <c r="BV106">
        <v>3.8376</v>
      </c>
      <c r="CA106" s="5">
        <v>45097</v>
      </c>
      <c r="CB106">
        <v>3.7207</v>
      </c>
      <c r="CE106" s="5">
        <v>45097</v>
      </c>
      <c r="CF106">
        <v>3.9951</v>
      </c>
      <c r="CG106" s="5">
        <v>45097</v>
      </c>
      <c r="CH106">
        <v>3.8114</v>
      </c>
    </row>
    <row r="107" spans="1:86">
      <c r="A107" s="5">
        <v>45100</v>
      </c>
      <c r="B107">
        <v>5.397</v>
      </c>
      <c r="C107" s="5">
        <v>45100</v>
      </c>
      <c r="D107">
        <v>5.177</v>
      </c>
      <c r="E107" s="5">
        <v>45100</v>
      </c>
      <c r="F107">
        <v>4.961</v>
      </c>
      <c r="G107" s="5">
        <v>45100</v>
      </c>
      <c r="H107">
        <v>4.743</v>
      </c>
      <c r="I107" s="5">
        <v>45100</v>
      </c>
      <c r="J107">
        <v>4.571</v>
      </c>
      <c r="K107" s="5">
        <v>45100</v>
      </c>
      <c r="L107">
        <v>4.605</v>
      </c>
      <c r="M107" s="5">
        <v>45100</v>
      </c>
      <c r="N107">
        <v>4.351</v>
      </c>
      <c r="O107" s="5">
        <v>45100</v>
      </c>
      <c r="P107">
        <v>4.313</v>
      </c>
      <c r="Q107" s="5"/>
      <c r="R107"/>
      <c r="S107" s="5">
        <v>45100</v>
      </c>
      <c r="T107">
        <v>4.32</v>
      </c>
      <c r="U107" s="5">
        <v>45100</v>
      </c>
      <c r="V107">
        <v>4.493</v>
      </c>
      <c r="W107" s="5">
        <v>45100</v>
      </c>
      <c r="X107">
        <v>4.492</v>
      </c>
      <c r="Y107" s="5">
        <v>45100</v>
      </c>
      <c r="Z107">
        <v>4.45</v>
      </c>
      <c r="AA107" s="5">
        <v>45100</v>
      </c>
      <c r="AB107">
        <v>4.11</v>
      </c>
      <c r="AC107" s="5">
        <v>45100</v>
      </c>
      <c r="AD107">
        <v>4.006</v>
      </c>
      <c r="AE107" s="5">
        <v>45098</v>
      </c>
      <c r="AF107">
        <v>3.602</v>
      </c>
      <c r="AG107" s="5">
        <v>45098</v>
      </c>
      <c r="AH107">
        <v>3.133</v>
      </c>
      <c r="AI107" s="5">
        <v>45098</v>
      </c>
      <c r="AJ107">
        <v>2.786</v>
      </c>
      <c r="AK107" s="5">
        <v>45098</v>
      </c>
      <c r="AL107">
        <v>2.62</v>
      </c>
      <c r="AM107" s="5">
        <v>45098</v>
      </c>
      <c r="AN107">
        <v>2.562</v>
      </c>
      <c r="AO107" s="5">
        <v>45098</v>
      </c>
      <c r="AP107">
        <v>2.494</v>
      </c>
      <c r="AQ107" s="5">
        <v>45098</v>
      </c>
      <c r="AR107">
        <v>2.487</v>
      </c>
      <c r="AS107" s="5">
        <v>45098</v>
      </c>
      <c r="AT107">
        <v>2.407</v>
      </c>
      <c r="AU107" s="5">
        <v>45098</v>
      </c>
      <c r="AV107">
        <v>2.395</v>
      </c>
      <c r="AW107" s="5">
        <v>45098</v>
      </c>
      <c r="AX107">
        <v>2.435</v>
      </c>
      <c r="AY107" s="5">
        <v>45098</v>
      </c>
      <c r="AZ107">
        <v>2.574</v>
      </c>
      <c r="BA107" s="5">
        <v>45098</v>
      </c>
      <c r="BB107">
        <v>2.57</v>
      </c>
      <c r="BC107" s="5">
        <v>45098</v>
      </c>
      <c r="BD107">
        <v>2.482</v>
      </c>
      <c r="BE107" s="5"/>
      <c r="BF107"/>
      <c r="BG107" s="5"/>
      <c r="BH107"/>
      <c r="BI107" s="5">
        <v>45098</v>
      </c>
      <c r="BJ107">
        <v>5.2367</v>
      </c>
      <c r="BK107" s="5">
        <v>45098</v>
      </c>
      <c r="BL107">
        <v>4.7152</v>
      </c>
      <c r="BM107" s="5">
        <v>45098</v>
      </c>
      <c r="BN107">
        <v>4.2939</v>
      </c>
      <c r="BO107" s="5"/>
      <c r="BP107"/>
      <c r="BQ107" s="5">
        <v>45098</v>
      </c>
      <c r="BR107">
        <v>3.9566</v>
      </c>
      <c r="BS107" s="5"/>
      <c r="BT107"/>
      <c r="BU107" s="5">
        <v>45098</v>
      </c>
      <c r="BV107">
        <v>3.8402</v>
      </c>
      <c r="CA107" s="5">
        <v>45098</v>
      </c>
      <c r="CB107">
        <v>3.7189</v>
      </c>
      <c r="CE107" s="5">
        <v>45098</v>
      </c>
      <c r="CF107">
        <v>3.9928</v>
      </c>
      <c r="CG107" s="5">
        <v>45098</v>
      </c>
      <c r="CH107">
        <v>3.807</v>
      </c>
    </row>
    <row r="108" spans="1:86">
      <c r="A108" s="5">
        <v>45103</v>
      </c>
      <c r="B108">
        <v>5.376</v>
      </c>
      <c r="C108" s="5">
        <v>45103</v>
      </c>
      <c r="D108">
        <v>5.16</v>
      </c>
      <c r="E108" s="5">
        <v>45103</v>
      </c>
      <c r="F108">
        <v>4.942</v>
      </c>
      <c r="G108" s="5">
        <v>45103</v>
      </c>
      <c r="H108">
        <v>4.733</v>
      </c>
      <c r="I108" s="5">
        <v>45103</v>
      </c>
      <c r="J108">
        <v>4.557</v>
      </c>
      <c r="K108" s="5">
        <v>45103</v>
      </c>
      <c r="L108">
        <v>4.591</v>
      </c>
      <c r="M108" s="5">
        <v>45103</v>
      </c>
      <c r="N108">
        <v>4.338</v>
      </c>
      <c r="O108" s="5">
        <v>45103</v>
      </c>
      <c r="P108">
        <v>4.298</v>
      </c>
      <c r="Q108" s="5"/>
      <c r="R108"/>
      <c r="S108" s="5">
        <v>45103</v>
      </c>
      <c r="T108">
        <v>4.301</v>
      </c>
      <c r="U108" s="5">
        <v>45103</v>
      </c>
      <c r="V108">
        <v>4.465</v>
      </c>
      <c r="W108" s="5">
        <v>45103</v>
      </c>
      <c r="X108">
        <v>4.453</v>
      </c>
      <c r="Y108" s="5">
        <v>45103</v>
      </c>
      <c r="Z108">
        <v>4.385</v>
      </c>
      <c r="AA108" s="5">
        <v>45103</v>
      </c>
      <c r="AB108">
        <v>4.014</v>
      </c>
      <c r="AC108" s="5">
        <v>45103</v>
      </c>
      <c r="AD108">
        <v>3.922</v>
      </c>
      <c r="AE108" s="5">
        <v>45099</v>
      </c>
      <c r="AF108">
        <v>3.628</v>
      </c>
      <c r="AG108" s="5">
        <v>45099</v>
      </c>
      <c r="AH108">
        <v>3.221</v>
      </c>
      <c r="AI108" s="5">
        <v>45099</v>
      </c>
      <c r="AJ108">
        <v>2.871</v>
      </c>
      <c r="AK108" s="5">
        <v>45099</v>
      </c>
      <c r="AL108">
        <v>2.705</v>
      </c>
      <c r="AM108" s="5">
        <v>45099</v>
      </c>
      <c r="AN108">
        <v>2.642</v>
      </c>
      <c r="AO108" s="5">
        <v>45099</v>
      </c>
      <c r="AP108">
        <v>2.572</v>
      </c>
      <c r="AQ108" s="5">
        <v>45099</v>
      </c>
      <c r="AR108">
        <v>2.561</v>
      </c>
      <c r="AS108" s="5">
        <v>45099</v>
      </c>
      <c r="AT108">
        <v>2.474</v>
      </c>
      <c r="AU108" s="5">
        <v>45099</v>
      </c>
      <c r="AV108">
        <v>2.457</v>
      </c>
      <c r="AW108" s="5">
        <v>45099</v>
      </c>
      <c r="AX108">
        <v>2.494</v>
      </c>
      <c r="AY108" s="5">
        <v>45099</v>
      </c>
      <c r="AZ108">
        <v>2.608</v>
      </c>
      <c r="BA108" s="5">
        <v>45099</v>
      </c>
      <c r="BB108">
        <v>2.605</v>
      </c>
      <c r="BC108" s="5">
        <v>45099</v>
      </c>
      <c r="BD108">
        <v>2.509</v>
      </c>
      <c r="BE108" s="5"/>
      <c r="BF108"/>
      <c r="BG108" s="5"/>
      <c r="BH108"/>
      <c r="BI108" s="5">
        <v>45099</v>
      </c>
      <c r="BJ108">
        <v>5.2608</v>
      </c>
      <c r="BK108" s="5">
        <v>45099</v>
      </c>
      <c r="BL108">
        <v>4.7909</v>
      </c>
      <c r="BM108" s="5">
        <v>45099</v>
      </c>
      <c r="BN108">
        <v>4.3734</v>
      </c>
      <c r="BO108" s="5"/>
      <c r="BP108"/>
      <c r="BQ108" s="5">
        <v>45099</v>
      </c>
      <c r="BR108">
        <v>4.042</v>
      </c>
      <c r="BS108" s="5"/>
      <c r="BT108"/>
      <c r="BU108" s="5">
        <v>45099</v>
      </c>
      <c r="BV108">
        <v>3.9209</v>
      </c>
      <c r="CA108" s="5">
        <v>45099</v>
      </c>
      <c r="CB108">
        <v>3.7946</v>
      </c>
      <c r="CE108" s="5">
        <v>45099</v>
      </c>
      <c r="CF108">
        <v>4.0626</v>
      </c>
      <c r="CG108" s="5">
        <v>45099</v>
      </c>
      <c r="CH108">
        <v>3.8686</v>
      </c>
    </row>
    <row r="109" spans="1:86">
      <c r="A109" s="5">
        <v>45104</v>
      </c>
      <c r="B109">
        <v>5.41</v>
      </c>
      <c r="C109" s="5">
        <v>45104</v>
      </c>
      <c r="D109">
        <v>5.273</v>
      </c>
      <c r="E109" s="5">
        <v>45104</v>
      </c>
      <c r="F109">
        <v>5.058</v>
      </c>
      <c r="G109" s="5">
        <v>45104</v>
      </c>
      <c r="H109">
        <v>4.858</v>
      </c>
      <c r="I109" s="5">
        <v>45104</v>
      </c>
      <c r="J109">
        <v>4.675</v>
      </c>
      <c r="K109" s="5">
        <v>45104</v>
      </c>
      <c r="L109">
        <v>4.692</v>
      </c>
      <c r="M109" s="5">
        <v>45104</v>
      </c>
      <c r="N109">
        <v>4.414</v>
      </c>
      <c r="O109" s="5">
        <v>45104</v>
      </c>
      <c r="P109">
        <v>4.368</v>
      </c>
      <c r="Q109" s="5"/>
      <c r="R109"/>
      <c r="S109" s="5">
        <v>45104</v>
      </c>
      <c r="T109">
        <v>4.375</v>
      </c>
      <c r="U109" s="5">
        <v>45104</v>
      </c>
      <c r="V109">
        <v>4.509</v>
      </c>
      <c r="W109" s="5">
        <v>45104</v>
      </c>
      <c r="X109">
        <v>4.469</v>
      </c>
      <c r="Y109" s="5">
        <v>45104</v>
      </c>
      <c r="Z109">
        <v>4.376</v>
      </c>
      <c r="AA109" s="5">
        <v>45104</v>
      </c>
      <c r="AB109">
        <v>3.99</v>
      </c>
      <c r="AC109" s="5">
        <v>45104</v>
      </c>
      <c r="AD109">
        <v>3.898</v>
      </c>
      <c r="AE109" s="5">
        <v>45100</v>
      </c>
      <c r="AF109">
        <v>3.598</v>
      </c>
      <c r="AG109" s="5">
        <v>45100</v>
      </c>
      <c r="AH109">
        <v>3.106</v>
      </c>
      <c r="AI109" s="5">
        <v>45100</v>
      </c>
      <c r="AJ109">
        <v>2.737</v>
      </c>
      <c r="AK109" s="5">
        <v>45100</v>
      </c>
      <c r="AL109">
        <v>2.568</v>
      </c>
      <c r="AM109" s="5">
        <v>45100</v>
      </c>
      <c r="AN109">
        <v>2.495</v>
      </c>
      <c r="AO109" s="5">
        <v>45100</v>
      </c>
      <c r="AP109">
        <v>2.427</v>
      </c>
      <c r="AQ109" s="5">
        <v>45100</v>
      </c>
      <c r="AR109">
        <v>2.414</v>
      </c>
      <c r="AS109" s="5">
        <v>45100</v>
      </c>
      <c r="AT109">
        <v>2.33</v>
      </c>
      <c r="AU109" s="5">
        <v>45100</v>
      </c>
      <c r="AV109">
        <v>2.312</v>
      </c>
      <c r="AW109" s="5">
        <v>45100</v>
      </c>
      <c r="AX109">
        <v>2.353</v>
      </c>
      <c r="AY109" s="5">
        <v>45100</v>
      </c>
      <c r="AZ109">
        <v>2.484</v>
      </c>
      <c r="BA109" s="5">
        <v>45100</v>
      </c>
      <c r="BB109">
        <v>2.488</v>
      </c>
      <c r="BC109" s="5">
        <v>45100</v>
      </c>
      <c r="BD109">
        <v>2.404</v>
      </c>
      <c r="BE109" s="5"/>
      <c r="BF109"/>
      <c r="BG109" s="5"/>
      <c r="BH109"/>
      <c r="BI109" s="5">
        <v>45100</v>
      </c>
      <c r="BJ109">
        <v>5.229</v>
      </c>
      <c r="BK109" s="5">
        <v>45100</v>
      </c>
      <c r="BL109">
        <v>4.7412</v>
      </c>
      <c r="BM109" s="5">
        <v>45100</v>
      </c>
      <c r="BN109">
        <v>4.3256</v>
      </c>
      <c r="BO109" s="5"/>
      <c r="BP109"/>
      <c r="BQ109" s="5">
        <v>45100</v>
      </c>
      <c r="BR109">
        <v>3.991</v>
      </c>
      <c r="BS109" s="5"/>
      <c r="BT109"/>
      <c r="BU109" s="5">
        <v>45100</v>
      </c>
      <c r="BV109">
        <v>3.8663</v>
      </c>
      <c r="CA109" s="5">
        <v>45100</v>
      </c>
      <c r="CB109">
        <v>3.7347</v>
      </c>
      <c r="CE109" s="5">
        <v>45100</v>
      </c>
      <c r="CF109">
        <v>4.009</v>
      </c>
      <c r="CG109" s="5">
        <v>45100</v>
      </c>
      <c r="CH109">
        <v>3.8115</v>
      </c>
    </row>
    <row r="110" spans="1:86">
      <c r="A110" s="5">
        <v>45105</v>
      </c>
      <c r="B110">
        <v>5.302</v>
      </c>
      <c r="C110" s="5">
        <v>45105</v>
      </c>
      <c r="D110">
        <v>5.146</v>
      </c>
      <c r="E110" s="5">
        <v>45105</v>
      </c>
      <c r="F110">
        <v>4.935</v>
      </c>
      <c r="G110" s="5">
        <v>45105</v>
      </c>
      <c r="H110">
        <v>4.757</v>
      </c>
      <c r="I110" s="5">
        <v>45105</v>
      </c>
      <c r="J110">
        <v>4.568</v>
      </c>
      <c r="K110" s="5">
        <v>45105</v>
      </c>
      <c r="L110">
        <v>4.618</v>
      </c>
      <c r="M110" s="5">
        <v>45105</v>
      </c>
      <c r="N110">
        <v>4.358</v>
      </c>
      <c r="O110" s="5">
        <v>45105</v>
      </c>
      <c r="P110">
        <v>4.313</v>
      </c>
      <c r="Q110" s="5"/>
      <c r="R110"/>
      <c r="S110" s="5">
        <v>45105</v>
      </c>
      <c r="T110">
        <v>4.316</v>
      </c>
      <c r="U110" s="5">
        <v>45105</v>
      </c>
      <c r="V110">
        <v>4.459</v>
      </c>
      <c r="W110" s="5">
        <v>45105</v>
      </c>
      <c r="X110">
        <v>4.451</v>
      </c>
      <c r="Y110" s="5">
        <v>45105</v>
      </c>
      <c r="Z110">
        <v>4.379</v>
      </c>
      <c r="AA110" s="5">
        <v>45105</v>
      </c>
      <c r="AB110">
        <v>4.008</v>
      </c>
      <c r="AC110" s="5">
        <v>45105</v>
      </c>
      <c r="AD110">
        <v>3.915</v>
      </c>
      <c r="AE110" s="5">
        <v>45103</v>
      </c>
      <c r="AF110">
        <v>3.589</v>
      </c>
      <c r="AG110" s="5">
        <v>45103</v>
      </c>
      <c r="AH110">
        <v>3.087</v>
      </c>
      <c r="AI110" s="5">
        <v>45103</v>
      </c>
      <c r="AJ110">
        <v>2.706</v>
      </c>
      <c r="AK110" s="5">
        <v>45103</v>
      </c>
      <c r="AL110">
        <v>2.522</v>
      </c>
      <c r="AM110" s="5">
        <v>45103</v>
      </c>
      <c r="AN110">
        <v>2.449</v>
      </c>
      <c r="AO110" s="5">
        <v>45103</v>
      </c>
      <c r="AP110">
        <v>2.382</v>
      </c>
      <c r="AQ110" s="5">
        <v>45103</v>
      </c>
      <c r="AR110">
        <v>2.371</v>
      </c>
      <c r="AS110" s="5">
        <v>45103</v>
      </c>
      <c r="AT110">
        <v>2.288</v>
      </c>
      <c r="AU110" s="5">
        <v>45103</v>
      </c>
      <c r="AV110">
        <v>2.268</v>
      </c>
      <c r="AW110" s="5">
        <v>45103</v>
      </c>
      <c r="AX110">
        <v>2.309</v>
      </c>
      <c r="AY110" s="5">
        <v>45103</v>
      </c>
      <c r="AZ110">
        <v>2.44</v>
      </c>
      <c r="BA110" s="5">
        <v>45103</v>
      </c>
      <c r="BB110">
        <v>2.449</v>
      </c>
      <c r="BC110" s="5">
        <v>45103</v>
      </c>
      <c r="BD110">
        <v>2.374</v>
      </c>
      <c r="BE110" s="5"/>
      <c r="BF110"/>
      <c r="BG110" s="5"/>
      <c r="BH110"/>
      <c r="BI110" s="5">
        <v>45103</v>
      </c>
      <c r="BJ110">
        <v>5.2531</v>
      </c>
      <c r="BK110" s="5">
        <v>45103</v>
      </c>
      <c r="BL110">
        <v>4.744</v>
      </c>
      <c r="BM110" s="5">
        <v>45103</v>
      </c>
      <c r="BN110">
        <v>4.3115</v>
      </c>
      <c r="BO110" s="5"/>
      <c r="BP110"/>
      <c r="BQ110" s="5">
        <v>45103</v>
      </c>
      <c r="BR110">
        <v>3.968</v>
      </c>
      <c r="BS110" s="5"/>
      <c r="BT110"/>
      <c r="BU110" s="5">
        <v>45103</v>
      </c>
      <c r="BV110">
        <v>3.8481</v>
      </c>
      <c r="CA110" s="5">
        <v>45103</v>
      </c>
      <c r="CB110">
        <v>3.7212</v>
      </c>
      <c r="CE110" s="5">
        <v>45103</v>
      </c>
      <c r="CF110">
        <v>4.0055</v>
      </c>
      <c r="CG110" s="5">
        <v>45103</v>
      </c>
      <c r="CH110">
        <v>3.8142</v>
      </c>
    </row>
    <row r="111" spans="1:86">
      <c r="A111" s="5">
        <v>45106</v>
      </c>
      <c r="B111">
        <v>5.368</v>
      </c>
      <c r="C111" s="5">
        <v>45106</v>
      </c>
      <c r="D111">
        <v>5.228</v>
      </c>
      <c r="E111" s="5">
        <v>45106</v>
      </c>
      <c r="F111">
        <v>5.011</v>
      </c>
      <c r="G111" s="5">
        <v>45106</v>
      </c>
      <c r="H111">
        <v>4.818</v>
      </c>
      <c r="I111" s="5">
        <v>45106</v>
      </c>
      <c r="J111">
        <v>4.624</v>
      </c>
      <c r="K111" s="5">
        <v>45106</v>
      </c>
      <c r="L111">
        <v>4.682</v>
      </c>
      <c r="M111" s="5">
        <v>45106</v>
      </c>
      <c r="N111">
        <v>4.409</v>
      </c>
      <c r="O111" s="5">
        <v>45106</v>
      </c>
      <c r="P111">
        <v>4.363</v>
      </c>
      <c r="Q111" s="5"/>
      <c r="R111"/>
      <c r="S111" s="5">
        <v>45106</v>
      </c>
      <c r="T111">
        <v>4.382</v>
      </c>
      <c r="U111" s="5">
        <v>45106</v>
      </c>
      <c r="V111">
        <v>4.529</v>
      </c>
      <c r="W111" s="5">
        <v>45106</v>
      </c>
      <c r="X111">
        <v>4.513</v>
      </c>
      <c r="Y111" s="5">
        <v>45106</v>
      </c>
      <c r="Z111">
        <v>4.433</v>
      </c>
      <c r="AA111" s="5">
        <v>45106</v>
      </c>
      <c r="AB111">
        <v>4.034</v>
      </c>
      <c r="AC111" s="5">
        <v>45106</v>
      </c>
      <c r="AD111">
        <v>3.946</v>
      </c>
      <c r="AE111" s="5">
        <v>45104</v>
      </c>
      <c r="AF111">
        <v>3.587</v>
      </c>
      <c r="AG111" s="5">
        <v>45104</v>
      </c>
      <c r="AH111">
        <v>3.16</v>
      </c>
      <c r="AI111" s="5">
        <v>45104</v>
      </c>
      <c r="AJ111">
        <v>2.775</v>
      </c>
      <c r="AK111" s="5">
        <v>45104</v>
      </c>
      <c r="AL111">
        <v>2.594</v>
      </c>
      <c r="AM111" s="5">
        <v>45104</v>
      </c>
      <c r="AN111">
        <v>2.516</v>
      </c>
      <c r="AO111" s="5">
        <v>45104</v>
      </c>
      <c r="AP111">
        <v>2.447</v>
      </c>
      <c r="AQ111" s="5">
        <v>45104</v>
      </c>
      <c r="AR111">
        <v>2.431</v>
      </c>
      <c r="AS111" s="5">
        <v>45104</v>
      </c>
      <c r="AT111">
        <v>2.34</v>
      </c>
      <c r="AU111" s="5">
        <v>45104</v>
      </c>
      <c r="AV111">
        <v>2.316</v>
      </c>
      <c r="AW111" s="5">
        <v>45104</v>
      </c>
      <c r="AX111">
        <v>2.356</v>
      </c>
      <c r="AY111" s="5">
        <v>45104</v>
      </c>
      <c r="AZ111">
        <v>2.475</v>
      </c>
      <c r="BA111" s="5">
        <v>45104</v>
      </c>
      <c r="BB111">
        <v>2.48</v>
      </c>
      <c r="BC111" s="5">
        <v>45104</v>
      </c>
      <c r="BD111">
        <v>2.391</v>
      </c>
      <c r="BE111" s="5"/>
      <c r="BF111"/>
      <c r="BG111" s="5"/>
      <c r="BH111"/>
      <c r="BI111" s="5">
        <v>45104</v>
      </c>
      <c r="BJ111">
        <v>5.3046</v>
      </c>
      <c r="BK111" s="5">
        <v>45104</v>
      </c>
      <c r="BL111">
        <v>4.7554</v>
      </c>
      <c r="BM111" s="5">
        <v>45104</v>
      </c>
      <c r="BN111">
        <v>4.3885</v>
      </c>
      <c r="BO111" s="5"/>
      <c r="BP111"/>
      <c r="BQ111" s="5">
        <v>45104</v>
      </c>
      <c r="BR111">
        <v>4.0305</v>
      </c>
      <c r="BS111" s="5"/>
      <c r="BT111"/>
      <c r="BU111" s="5">
        <v>45104</v>
      </c>
      <c r="BV111">
        <v>3.9028</v>
      </c>
      <c r="CA111" s="5">
        <v>45104</v>
      </c>
      <c r="CB111">
        <v>3.7639</v>
      </c>
      <c r="CE111" s="5">
        <v>45104</v>
      </c>
      <c r="CF111">
        <v>4.037</v>
      </c>
      <c r="CG111" s="5">
        <v>45104</v>
      </c>
      <c r="CH111">
        <v>3.8422</v>
      </c>
    </row>
    <row r="112" spans="1:86">
      <c r="A112" s="5">
        <v>45107</v>
      </c>
      <c r="B112">
        <v>5.411</v>
      </c>
      <c r="C112" s="5">
        <v>45107</v>
      </c>
      <c r="D112">
        <v>5.274</v>
      </c>
      <c r="E112" s="5">
        <v>45107</v>
      </c>
      <c r="F112">
        <v>5.05</v>
      </c>
      <c r="G112" s="5">
        <v>45107</v>
      </c>
      <c r="H112">
        <v>4.862</v>
      </c>
      <c r="I112" s="5">
        <v>45107</v>
      </c>
      <c r="J112">
        <v>4.663</v>
      </c>
      <c r="K112" s="5">
        <v>45107</v>
      </c>
      <c r="L112">
        <v>4.716</v>
      </c>
      <c r="M112" s="5">
        <v>45107</v>
      </c>
      <c r="N112">
        <v>4.417</v>
      </c>
      <c r="O112" s="5">
        <v>45107</v>
      </c>
      <c r="P112">
        <v>4.37</v>
      </c>
      <c r="Q112" s="5"/>
      <c r="R112"/>
      <c r="S112" s="5">
        <v>45107</v>
      </c>
      <c r="T112">
        <v>4.388</v>
      </c>
      <c r="U112" s="5">
        <v>45107</v>
      </c>
      <c r="V112">
        <v>4.532</v>
      </c>
      <c r="W112" s="5">
        <v>45107</v>
      </c>
      <c r="X112">
        <v>4.515</v>
      </c>
      <c r="Y112" s="5">
        <v>45107</v>
      </c>
      <c r="Z112">
        <v>4.423</v>
      </c>
      <c r="AA112" s="5">
        <v>45107</v>
      </c>
      <c r="AB112">
        <v>4.006</v>
      </c>
      <c r="AC112" s="5">
        <v>45107</v>
      </c>
      <c r="AD112">
        <v>3.912</v>
      </c>
      <c r="AE112" s="5">
        <v>45105</v>
      </c>
      <c r="AF112">
        <v>3.537</v>
      </c>
      <c r="AG112" s="5">
        <v>45105</v>
      </c>
      <c r="AH112">
        <v>3.104</v>
      </c>
      <c r="AI112" s="5">
        <v>45105</v>
      </c>
      <c r="AJ112">
        <v>2.724</v>
      </c>
      <c r="AK112" s="5">
        <v>45105</v>
      </c>
      <c r="AL112">
        <v>2.542</v>
      </c>
      <c r="AM112" s="5">
        <v>45105</v>
      </c>
      <c r="AN112">
        <v>2.464</v>
      </c>
      <c r="AO112" s="5">
        <v>45105</v>
      </c>
      <c r="AP112">
        <v>2.398</v>
      </c>
      <c r="AQ112" s="5">
        <v>45105</v>
      </c>
      <c r="AR112">
        <v>2.384</v>
      </c>
      <c r="AS112" s="5">
        <v>45105</v>
      </c>
      <c r="AT112">
        <v>2.296</v>
      </c>
      <c r="AU112" s="5">
        <v>45105</v>
      </c>
      <c r="AV112">
        <v>2.273</v>
      </c>
      <c r="AW112" s="5">
        <v>45105</v>
      </c>
      <c r="AX112">
        <v>2.315</v>
      </c>
      <c r="AY112" s="5">
        <v>45105</v>
      </c>
      <c r="AZ112">
        <v>2.441</v>
      </c>
      <c r="BA112" s="5">
        <v>45105</v>
      </c>
      <c r="BB112">
        <v>2.445</v>
      </c>
      <c r="BC112" s="5">
        <v>45105</v>
      </c>
      <c r="BD112">
        <v>2.361</v>
      </c>
      <c r="BE112" s="5"/>
      <c r="BF112"/>
      <c r="BG112" s="5"/>
      <c r="BH112"/>
      <c r="BI112" s="5">
        <v>45105</v>
      </c>
      <c r="BJ112">
        <v>5.3205</v>
      </c>
      <c r="BK112" s="5">
        <v>45105</v>
      </c>
      <c r="BL112">
        <v>4.7098</v>
      </c>
      <c r="BM112" s="5">
        <v>45105</v>
      </c>
      <c r="BN112">
        <v>4.326</v>
      </c>
      <c r="BO112" s="5"/>
      <c r="BP112"/>
      <c r="BQ112" s="5">
        <v>45105</v>
      </c>
      <c r="BR112">
        <v>3.967</v>
      </c>
      <c r="BS112" s="5"/>
      <c r="BT112"/>
      <c r="BU112" s="5">
        <v>45105</v>
      </c>
      <c r="BV112">
        <v>3.8429</v>
      </c>
      <c r="CA112" s="5">
        <v>45105</v>
      </c>
      <c r="CB112">
        <v>3.7078</v>
      </c>
      <c r="CE112" s="5">
        <v>45105</v>
      </c>
      <c r="CF112">
        <v>3.9974</v>
      </c>
      <c r="CG112" s="5">
        <v>45105</v>
      </c>
      <c r="CH112">
        <v>3.807</v>
      </c>
    </row>
    <row r="113" spans="1:86">
      <c r="A113" s="5">
        <v>45110</v>
      </c>
      <c r="B113">
        <v>5.454</v>
      </c>
      <c r="C113" s="5">
        <v>45110</v>
      </c>
      <c r="D113">
        <v>5.343</v>
      </c>
      <c r="E113" s="5">
        <v>45110</v>
      </c>
      <c r="F113">
        <v>5.114</v>
      </c>
      <c r="G113" s="5">
        <v>45110</v>
      </c>
      <c r="H113">
        <v>4.927</v>
      </c>
      <c r="I113" s="5">
        <v>45110</v>
      </c>
      <c r="J113">
        <v>4.717</v>
      </c>
      <c r="K113" s="5">
        <v>45110</v>
      </c>
      <c r="L113">
        <v>4.77</v>
      </c>
      <c r="M113" s="5">
        <v>45110</v>
      </c>
      <c r="N113">
        <v>4.468</v>
      </c>
      <c r="O113" s="5">
        <v>45110</v>
      </c>
      <c r="P113">
        <v>4.419</v>
      </c>
      <c r="Q113" s="5"/>
      <c r="R113"/>
      <c r="S113" s="5">
        <v>45110</v>
      </c>
      <c r="T113">
        <v>4.44</v>
      </c>
      <c r="U113" s="5">
        <v>45110</v>
      </c>
      <c r="V113">
        <v>4.576</v>
      </c>
      <c r="W113" s="5">
        <v>45110</v>
      </c>
      <c r="X113">
        <v>4.55</v>
      </c>
      <c r="Y113" s="5">
        <v>45110</v>
      </c>
      <c r="Z113">
        <v>4.445</v>
      </c>
      <c r="AA113" s="5">
        <v>45110</v>
      </c>
      <c r="AB113">
        <v>4.014</v>
      </c>
      <c r="AC113" s="5">
        <v>45110</v>
      </c>
      <c r="AD113">
        <v>3.922</v>
      </c>
      <c r="AE113" s="5">
        <v>45106</v>
      </c>
      <c r="AF113">
        <v>3.573</v>
      </c>
      <c r="AG113" s="5">
        <v>45106</v>
      </c>
      <c r="AH113">
        <v>3.196</v>
      </c>
      <c r="AI113" s="5">
        <v>45106</v>
      </c>
      <c r="AJ113">
        <v>2.823</v>
      </c>
      <c r="AK113" s="5">
        <v>45106</v>
      </c>
      <c r="AL113">
        <v>2.65</v>
      </c>
      <c r="AM113" s="5">
        <v>45106</v>
      </c>
      <c r="AN113">
        <v>2.568</v>
      </c>
      <c r="AO113" s="5">
        <v>45106</v>
      </c>
      <c r="AP113">
        <v>2.505</v>
      </c>
      <c r="AQ113" s="5">
        <v>45106</v>
      </c>
      <c r="AR113">
        <v>2.487</v>
      </c>
      <c r="AS113" s="5">
        <v>45106</v>
      </c>
      <c r="AT113">
        <v>2.397</v>
      </c>
      <c r="AU113" s="5">
        <v>45106</v>
      </c>
      <c r="AV113">
        <v>2.374</v>
      </c>
      <c r="AW113" s="5">
        <v>45106</v>
      </c>
      <c r="AX113">
        <v>2.416</v>
      </c>
      <c r="AY113" s="5">
        <v>45106</v>
      </c>
      <c r="AZ113">
        <v>2.525</v>
      </c>
      <c r="BA113" s="5">
        <v>45106</v>
      </c>
      <c r="BB113">
        <v>2.523</v>
      </c>
      <c r="BC113" s="5">
        <v>45106</v>
      </c>
      <c r="BD113">
        <v>2.427</v>
      </c>
      <c r="BE113" s="5"/>
      <c r="BF113"/>
      <c r="BG113" s="5"/>
      <c r="BH113"/>
      <c r="BI113" s="5">
        <v>45106</v>
      </c>
      <c r="BJ113">
        <v>5.383</v>
      </c>
      <c r="BK113" s="5">
        <v>45106</v>
      </c>
      <c r="BL113">
        <v>4.8593</v>
      </c>
      <c r="BM113" s="5">
        <v>45106</v>
      </c>
      <c r="BN113">
        <v>4.4862</v>
      </c>
      <c r="BO113" s="5"/>
      <c r="BP113"/>
      <c r="BQ113" s="5">
        <v>45106</v>
      </c>
      <c r="BR113">
        <v>4.1309</v>
      </c>
      <c r="BS113" s="5"/>
      <c r="BT113"/>
      <c r="BU113" s="5">
        <v>45106</v>
      </c>
      <c r="BV113">
        <v>3.9796</v>
      </c>
      <c r="CA113" s="5">
        <v>45106</v>
      </c>
      <c r="CB113">
        <v>3.8383</v>
      </c>
      <c r="CE113" s="5">
        <v>45106</v>
      </c>
      <c r="CF113">
        <v>4.1039</v>
      </c>
      <c r="CG113" s="5">
        <v>45106</v>
      </c>
      <c r="CH113">
        <v>3.8999</v>
      </c>
    </row>
    <row r="114" spans="1:86">
      <c r="A114" s="5">
        <v>45111</v>
      </c>
      <c r="B114">
        <v>5.385</v>
      </c>
      <c r="C114" s="5">
        <v>45111</v>
      </c>
      <c r="D114">
        <v>5.319</v>
      </c>
      <c r="E114" s="5">
        <v>45111</v>
      </c>
      <c r="F114">
        <v>5.097</v>
      </c>
      <c r="G114" s="5">
        <v>45111</v>
      </c>
      <c r="H114">
        <v>4.913</v>
      </c>
      <c r="I114" s="5">
        <v>45111</v>
      </c>
      <c r="J114">
        <v>4.688</v>
      </c>
      <c r="K114" s="5">
        <v>45111</v>
      </c>
      <c r="L114">
        <v>4.735</v>
      </c>
      <c r="M114" s="5">
        <v>45111</v>
      </c>
      <c r="N114">
        <v>4.44</v>
      </c>
      <c r="O114" s="5">
        <v>45111</v>
      </c>
      <c r="P114">
        <v>4.389</v>
      </c>
      <c r="Q114" s="5"/>
      <c r="R114"/>
      <c r="S114" s="5">
        <v>45111</v>
      </c>
      <c r="T114">
        <v>4.416</v>
      </c>
      <c r="U114" s="5">
        <v>45111</v>
      </c>
      <c r="V114">
        <v>4.553</v>
      </c>
      <c r="W114" s="5">
        <v>45111</v>
      </c>
      <c r="X114">
        <v>4.531</v>
      </c>
      <c r="Y114" s="5">
        <v>45111</v>
      </c>
      <c r="Z114">
        <v>4.422</v>
      </c>
      <c r="AA114" s="5">
        <v>45111</v>
      </c>
      <c r="AB114">
        <v>4.009</v>
      </c>
      <c r="AC114" s="5">
        <v>45111</v>
      </c>
      <c r="AD114">
        <v>3.909</v>
      </c>
      <c r="AE114" s="5">
        <v>45107</v>
      </c>
      <c r="AF114">
        <v>3.589</v>
      </c>
      <c r="AG114" s="5">
        <v>45107</v>
      </c>
      <c r="AH114">
        <v>3.196</v>
      </c>
      <c r="AI114" s="5">
        <v>45107</v>
      </c>
      <c r="AJ114">
        <v>2.817</v>
      </c>
      <c r="AK114" s="5">
        <v>45107</v>
      </c>
      <c r="AL114">
        <v>2.637</v>
      </c>
      <c r="AM114" s="5">
        <v>45107</v>
      </c>
      <c r="AN114">
        <v>2.55</v>
      </c>
      <c r="AO114" s="5">
        <v>45107</v>
      </c>
      <c r="AP114">
        <v>2.488</v>
      </c>
      <c r="AQ114" s="5">
        <v>45107</v>
      </c>
      <c r="AR114">
        <v>2.469</v>
      </c>
      <c r="AS114" s="5">
        <v>45107</v>
      </c>
      <c r="AT114">
        <v>2.376</v>
      </c>
      <c r="AU114" s="5">
        <v>45107</v>
      </c>
      <c r="AV114">
        <v>2.352</v>
      </c>
      <c r="AW114" s="5">
        <v>45107</v>
      </c>
      <c r="AX114">
        <v>2.392</v>
      </c>
      <c r="AY114" s="5">
        <v>45107</v>
      </c>
      <c r="AZ114">
        <v>2.494</v>
      </c>
      <c r="BA114" s="5">
        <v>45107</v>
      </c>
      <c r="BB114">
        <v>2.487</v>
      </c>
      <c r="BC114" s="5">
        <v>45107</v>
      </c>
      <c r="BD114">
        <v>2.389</v>
      </c>
      <c r="BE114" s="5"/>
      <c r="BF114"/>
      <c r="BG114" s="5"/>
      <c r="BH114"/>
      <c r="BI114" s="5">
        <v>45107</v>
      </c>
      <c r="BJ114">
        <v>5.3922</v>
      </c>
      <c r="BK114" s="5">
        <v>45107</v>
      </c>
      <c r="BL114">
        <v>4.8954</v>
      </c>
      <c r="BM114" s="5">
        <v>45107</v>
      </c>
      <c r="BN114">
        <v>4.5273</v>
      </c>
      <c r="BO114" s="5"/>
      <c r="BP114"/>
      <c r="BQ114" s="5">
        <v>45107</v>
      </c>
      <c r="BR114">
        <v>4.1556</v>
      </c>
      <c r="BS114" s="5"/>
      <c r="BT114"/>
      <c r="BU114" s="5">
        <v>45107</v>
      </c>
      <c r="BV114">
        <v>3.9928</v>
      </c>
      <c r="CA114" s="5">
        <v>45107</v>
      </c>
      <c r="CB114">
        <v>3.8367</v>
      </c>
      <c r="CE114" s="5">
        <v>45107</v>
      </c>
      <c r="CF114">
        <v>4.0722</v>
      </c>
      <c r="CG114" s="5">
        <v>45107</v>
      </c>
      <c r="CH114">
        <v>3.8605</v>
      </c>
    </row>
    <row r="115" spans="1:86">
      <c r="A115" s="5">
        <v>45112</v>
      </c>
      <c r="B115">
        <v>5.451</v>
      </c>
      <c r="C115" s="5">
        <v>45112</v>
      </c>
      <c r="D115">
        <v>5.377</v>
      </c>
      <c r="E115" s="5">
        <v>45112</v>
      </c>
      <c r="F115">
        <v>5.176</v>
      </c>
      <c r="G115" s="5">
        <v>45112</v>
      </c>
      <c r="H115">
        <v>5.002</v>
      </c>
      <c r="I115" s="5">
        <v>45112</v>
      </c>
      <c r="J115">
        <v>4.778</v>
      </c>
      <c r="K115" s="5">
        <v>45112</v>
      </c>
      <c r="L115">
        <v>4.822</v>
      </c>
      <c r="M115" s="5">
        <v>45112</v>
      </c>
      <c r="N115">
        <v>4.534</v>
      </c>
      <c r="O115" s="5">
        <v>45112</v>
      </c>
      <c r="P115">
        <v>4.471</v>
      </c>
      <c r="Q115" s="5"/>
      <c r="R115"/>
      <c r="S115" s="5">
        <v>45112</v>
      </c>
      <c r="T115">
        <v>4.494</v>
      </c>
      <c r="U115" s="5">
        <v>45112</v>
      </c>
      <c r="V115">
        <v>4.634</v>
      </c>
      <c r="W115" s="5">
        <v>45112</v>
      </c>
      <c r="X115">
        <v>4.602</v>
      </c>
      <c r="Y115" s="5">
        <v>45112</v>
      </c>
      <c r="Z115">
        <v>4.488</v>
      </c>
      <c r="AA115" s="5">
        <v>45112</v>
      </c>
      <c r="AB115">
        <v>4.071</v>
      </c>
      <c r="AC115" s="5">
        <v>45112</v>
      </c>
      <c r="AD115">
        <v>3.975</v>
      </c>
      <c r="AE115" s="5">
        <v>45110</v>
      </c>
      <c r="AF115">
        <v>3.616</v>
      </c>
      <c r="AG115" s="5">
        <v>45110</v>
      </c>
      <c r="AH115">
        <v>3.26</v>
      </c>
      <c r="AI115" s="5">
        <v>45110</v>
      </c>
      <c r="AJ115">
        <v>2.882</v>
      </c>
      <c r="AK115" s="5">
        <v>45110</v>
      </c>
      <c r="AL115">
        <v>2.702</v>
      </c>
      <c r="AM115" s="5">
        <v>45110</v>
      </c>
      <c r="AN115">
        <v>2.617</v>
      </c>
      <c r="AO115" s="5">
        <v>45110</v>
      </c>
      <c r="AP115">
        <v>2.557</v>
      </c>
      <c r="AQ115" s="5">
        <v>45110</v>
      </c>
      <c r="AR115">
        <v>2.528</v>
      </c>
      <c r="AS115" s="5">
        <v>45110</v>
      </c>
      <c r="AT115">
        <v>2.429</v>
      </c>
      <c r="AU115" s="5">
        <v>45110</v>
      </c>
      <c r="AV115">
        <v>2.399</v>
      </c>
      <c r="AW115" s="5">
        <v>45110</v>
      </c>
      <c r="AX115">
        <v>2.437</v>
      </c>
      <c r="AY115" s="5">
        <v>45110</v>
      </c>
      <c r="AZ115">
        <v>2.511</v>
      </c>
      <c r="BA115" s="5">
        <v>45110</v>
      </c>
      <c r="BB115">
        <v>2.504</v>
      </c>
      <c r="BC115" s="5">
        <v>45110</v>
      </c>
      <c r="BD115">
        <v>2.395</v>
      </c>
      <c r="BE115" s="5"/>
      <c r="BF115"/>
      <c r="BG115" s="5"/>
      <c r="BH115"/>
      <c r="BI115" s="5">
        <v>45110</v>
      </c>
      <c r="BJ115">
        <v>5.3965</v>
      </c>
      <c r="BK115" s="5">
        <v>45110</v>
      </c>
      <c r="BL115">
        <v>4.9358</v>
      </c>
      <c r="BM115" s="5">
        <v>45110</v>
      </c>
      <c r="BN115">
        <v>4.574</v>
      </c>
      <c r="BO115" s="5"/>
      <c r="BP115"/>
      <c r="BQ115" s="5">
        <v>45110</v>
      </c>
      <c r="BR115">
        <v>4.1874</v>
      </c>
      <c r="BS115" s="5"/>
      <c r="BT115"/>
      <c r="BU115" s="5">
        <v>45110</v>
      </c>
      <c r="BV115">
        <v>4.0216</v>
      </c>
      <c r="CA115" s="5">
        <v>45110</v>
      </c>
      <c r="CB115">
        <v>3.8545</v>
      </c>
      <c r="CE115" s="5">
        <v>45110</v>
      </c>
      <c r="CF115">
        <v>4.0757</v>
      </c>
      <c r="CG115" s="5">
        <v>45110</v>
      </c>
      <c r="CH115">
        <v>3.8632</v>
      </c>
    </row>
    <row r="116" spans="1:86">
      <c r="A116" s="5">
        <v>45113</v>
      </c>
      <c r="B116">
        <v>5.533</v>
      </c>
      <c r="C116" s="5">
        <v>45113</v>
      </c>
      <c r="D116">
        <v>5.499</v>
      </c>
      <c r="E116" s="5">
        <v>45113</v>
      </c>
      <c r="F116">
        <v>5.294</v>
      </c>
      <c r="G116" s="5">
        <v>45113</v>
      </c>
      <c r="H116">
        <v>5.133</v>
      </c>
      <c r="I116" s="5">
        <v>45113</v>
      </c>
      <c r="J116">
        <v>4.91</v>
      </c>
      <c r="K116" s="5">
        <v>45113</v>
      </c>
      <c r="L116">
        <v>4.963</v>
      </c>
      <c r="M116" s="5">
        <v>45113</v>
      </c>
      <c r="N116">
        <v>4.697</v>
      </c>
      <c r="O116" s="5">
        <v>45113</v>
      </c>
      <c r="P116">
        <v>4.635</v>
      </c>
      <c r="Q116" s="5"/>
      <c r="R116"/>
      <c r="S116" s="5">
        <v>45113</v>
      </c>
      <c r="T116">
        <v>4.66</v>
      </c>
      <c r="U116" s="5">
        <v>45113</v>
      </c>
      <c r="V116">
        <v>4.801</v>
      </c>
      <c r="W116" s="5">
        <v>45113</v>
      </c>
      <c r="X116">
        <v>4.778</v>
      </c>
      <c r="Y116" s="5">
        <v>45113</v>
      </c>
      <c r="Z116">
        <v>4.659</v>
      </c>
      <c r="AA116" s="5">
        <v>45113</v>
      </c>
      <c r="AB116">
        <v>4.237</v>
      </c>
      <c r="AC116" s="5">
        <v>45113</v>
      </c>
      <c r="AD116">
        <v>4.138</v>
      </c>
      <c r="AE116" s="5">
        <v>45111</v>
      </c>
      <c r="AF116">
        <v>3.641</v>
      </c>
      <c r="AG116" s="5">
        <v>45111</v>
      </c>
      <c r="AH116">
        <v>3.221</v>
      </c>
      <c r="AI116" s="5">
        <v>45111</v>
      </c>
      <c r="AJ116">
        <v>2.855</v>
      </c>
      <c r="AK116" s="5">
        <v>45111</v>
      </c>
      <c r="AL116">
        <v>2.682</v>
      </c>
      <c r="AM116" s="5">
        <v>45111</v>
      </c>
      <c r="AN116">
        <v>2.601</v>
      </c>
      <c r="AO116" s="5">
        <v>45111</v>
      </c>
      <c r="AP116">
        <v>2.546</v>
      </c>
      <c r="AQ116" s="5">
        <v>45111</v>
      </c>
      <c r="AR116">
        <v>2.522</v>
      </c>
      <c r="AS116" s="5">
        <v>45111</v>
      </c>
      <c r="AT116">
        <v>2.432</v>
      </c>
      <c r="AU116" s="5">
        <v>45111</v>
      </c>
      <c r="AV116">
        <v>2.412</v>
      </c>
      <c r="AW116" s="5">
        <v>45111</v>
      </c>
      <c r="AX116">
        <v>2.453</v>
      </c>
      <c r="AY116" s="5">
        <v>45111</v>
      </c>
      <c r="AZ116">
        <v>2.54</v>
      </c>
      <c r="BA116" s="5">
        <v>45111</v>
      </c>
      <c r="BB116">
        <v>2.546</v>
      </c>
      <c r="BC116" s="5">
        <v>45111</v>
      </c>
      <c r="BD116">
        <v>2.448</v>
      </c>
      <c r="BE116" s="5"/>
      <c r="BF116"/>
      <c r="BG116" s="5"/>
      <c r="BH116"/>
      <c r="BI116" s="5">
        <v>45111</v>
      </c>
      <c r="BJ116">
        <v>5.3965</v>
      </c>
      <c r="BK116" s="5">
        <v>45111</v>
      </c>
      <c r="BL116">
        <v>4.9358</v>
      </c>
      <c r="BM116" s="5">
        <v>45111</v>
      </c>
      <c r="BN116">
        <v>4.574</v>
      </c>
      <c r="BO116" s="5"/>
      <c r="BP116"/>
      <c r="BQ116" s="5">
        <v>45111</v>
      </c>
      <c r="BR116">
        <v>4.1874</v>
      </c>
      <c r="BS116" s="5"/>
      <c r="BT116"/>
      <c r="BU116" s="5">
        <v>45111</v>
      </c>
      <c r="BV116">
        <v>4.0216</v>
      </c>
      <c r="CA116" s="5">
        <v>45111</v>
      </c>
      <c r="CB116">
        <v>3.8545</v>
      </c>
      <c r="CE116" s="5">
        <v>45111</v>
      </c>
      <c r="CF116">
        <v>4.0757</v>
      </c>
      <c r="CG116" s="5">
        <v>45111</v>
      </c>
      <c r="CH116">
        <v>3.8632</v>
      </c>
    </row>
    <row r="117" spans="1:86">
      <c r="A117" s="5">
        <v>45114</v>
      </c>
      <c r="B117">
        <v>5.455</v>
      </c>
      <c r="C117" s="5">
        <v>45114</v>
      </c>
      <c r="D117">
        <v>5.393</v>
      </c>
      <c r="E117" s="5">
        <v>45114</v>
      </c>
      <c r="F117">
        <v>5.207</v>
      </c>
      <c r="G117" s="5">
        <v>45114</v>
      </c>
      <c r="H117">
        <v>5.066</v>
      </c>
      <c r="I117" s="5">
        <v>45114</v>
      </c>
      <c r="J117">
        <v>4.851</v>
      </c>
      <c r="K117" s="5">
        <v>45114</v>
      </c>
      <c r="L117">
        <v>4.906</v>
      </c>
      <c r="M117" s="5">
        <v>45114</v>
      </c>
      <c r="N117">
        <v>4.67</v>
      </c>
      <c r="O117" s="5">
        <v>45114</v>
      </c>
      <c r="P117">
        <v>4.62</v>
      </c>
      <c r="Q117" s="5"/>
      <c r="R117"/>
      <c r="S117" s="5">
        <v>45114</v>
      </c>
      <c r="T117">
        <v>4.65</v>
      </c>
      <c r="U117" s="5">
        <v>45114</v>
      </c>
      <c r="V117">
        <v>4.808</v>
      </c>
      <c r="W117" s="5">
        <v>45114</v>
      </c>
      <c r="X117">
        <v>4.787</v>
      </c>
      <c r="Y117" s="5">
        <v>45114</v>
      </c>
      <c r="Z117">
        <v>4.687</v>
      </c>
      <c r="AA117" s="5">
        <v>45114</v>
      </c>
      <c r="AB117">
        <v>4.26</v>
      </c>
      <c r="AC117" s="5">
        <v>45114</v>
      </c>
      <c r="AD117">
        <v>4.161</v>
      </c>
      <c r="AE117" s="5">
        <v>45112</v>
      </c>
      <c r="AF117">
        <v>3.639</v>
      </c>
      <c r="AG117" s="5">
        <v>45112</v>
      </c>
      <c r="AH117">
        <v>3.236</v>
      </c>
      <c r="AI117" s="5">
        <v>45112</v>
      </c>
      <c r="AJ117">
        <v>2.867</v>
      </c>
      <c r="AK117" s="5">
        <v>45112</v>
      </c>
      <c r="AL117">
        <v>2.695</v>
      </c>
      <c r="AM117" s="5">
        <v>45112</v>
      </c>
      <c r="AN117">
        <v>2.61</v>
      </c>
      <c r="AO117" s="5">
        <v>45112</v>
      </c>
      <c r="AP117">
        <v>2.557</v>
      </c>
      <c r="AQ117" s="5">
        <v>45112</v>
      </c>
      <c r="AR117">
        <v>2.538</v>
      </c>
      <c r="AS117" s="5">
        <v>45112</v>
      </c>
      <c r="AT117">
        <v>2.453</v>
      </c>
      <c r="AU117" s="5">
        <v>45112</v>
      </c>
      <c r="AV117">
        <v>2.435</v>
      </c>
      <c r="AW117" s="5">
        <v>45112</v>
      </c>
      <c r="AX117">
        <v>2.478</v>
      </c>
      <c r="AY117" s="5">
        <v>45112</v>
      </c>
      <c r="AZ117">
        <v>2.575</v>
      </c>
      <c r="BA117" s="5">
        <v>45112</v>
      </c>
      <c r="BB117">
        <v>2.582</v>
      </c>
      <c r="BC117" s="5">
        <v>45112</v>
      </c>
      <c r="BD117">
        <v>2.49</v>
      </c>
      <c r="BE117" s="5"/>
      <c r="BF117"/>
      <c r="BG117" s="5"/>
      <c r="BH117"/>
      <c r="BI117" s="5">
        <v>45112</v>
      </c>
      <c r="BJ117">
        <v>5.3823</v>
      </c>
      <c r="BK117" s="5">
        <v>45112</v>
      </c>
      <c r="BL117">
        <v>4.9445</v>
      </c>
      <c r="BM117" s="5">
        <v>45112</v>
      </c>
      <c r="BN117">
        <v>4.6091</v>
      </c>
      <c r="BO117" s="5"/>
      <c r="BP117"/>
      <c r="BQ117" s="5">
        <v>45112</v>
      </c>
      <c r="BR117">
        <v>4.2492</v>
      </c>
      <c r="BS117" s="5"/>
      <c r="BT117"/>
      <c r="BU117" s="5">
        <v>45112</v>
      </c>
      <c r="BV117">
        <v>4.0951</v>
      </c>
      <c r="CA117" s="5">
        <v>45112</v>
      </c>
      <c r="CB117">
        <v>3.9315</v>
      </c>
      <c r="CE117" s="5">
        <v>45112</v>
      </c>
      <c r="CF117">
        <v>4.1455</v>
      </c>
      <c r="CG117" s="5">
        <v>45112</v>
      </c>
      <c r="CH117">
        <v>3.9286</v>
      </c>
    </row>
    <row r="118" spans="1:86">
      <c r="A118" s="5">
        <v>45117</v>
      </c>
      <c r="B118">
        <v>5.414</v>
      </c>
      <c r="C118" s="5">
        <v>45117</v>
      </c>
      <c r="D118">
        <v>5.37</v>
      </c>
      <c r="E118" s="5">
        <v>45117</v>
      </c>
      <c r="F118">
        <v>5.189</v>
      </c>
      <c r="G118" s="5">
        <v>45117</v>
      </c>
      <c r="H118">
        <v>5.06</v>
      </c>
      <c r="I118" s="5">
        <v>45117</v>
      </c>
      <c r="J118">
        <v>4.844</v>
      </c>
      <c r="K118" s="5">
        <v>45117</v>
      </c>
      <c r="L118">
        <v>4.897</v>
      </c>
      <c r="M118" s="5">
        <v>45117</v>
      </c>
      <c r="N118">
        <v>4.668</v>
      </c>
      <c r="O118" s="5">
        <v>45117</v>
      </c>
      <c r="P118">
        <v>4.621</v>
      </c>
      <c r="Q118" s="5"/>
      <c r="R118"/>
      <c r="S118" s="5">
        <v>45117</v>
      </c>
      <c r="T118">
        <v>4.64</v>
      </c>
      <c r="U118" s="5">
        <v>45117</v>
      </c>
      <c r="V118">
        <v>4.806</v>
      </c>
      <c r="W118" s="5">
        <v>45117</v>
      </c>
      <c r="X118">
        <v>4.777</v>
      </c>
      <c r="Y118" s="5">
        <v>45117</v>
      </c>
      <c r="Z118">
        <v>4.677</v>
      </c>
      <c r="AA118" s="5">
        <v>45117</v>
      </c>
      <c r="AB118">
        <v>4.252</v>
      </c>
      <c r="AC118" s="5">
        <v>45117</v>
      </c>
      <c r="AD118">
        <v>4.152</v>
      </c>
      <c r="AE118" s="5">
        <v>45113</v>
      </c>
      <c r="AF118">
        <v>3.686</v>
      </c>
      <c r="AG118" s="5">
        <v>45113</v>
      </c>
      <c r="AH118">
        <v>3.299</v>
      </c>
      <c r="AI118" s="5">
        <v>45113</v>
      </c>
      <c r="AJ118">
        <v>2.975</v>
      </c>
      <c r="AK118" s="5">
        <v>45113</v>
      </c>
      <c r="AL118">
        <v>2.821</v>
      </c>
      <c r="AM118" s="5">
        <v>45113</v>
      </c>
      <c r="AN118">
        <v>2.753</v>
      </c>
      <c r="AO118" s="5">
        <v>45113</v>
      </c>
      <c r="AP118">
        <v>2.698</v>
      </c>
      <c r="AQ118" s="5">
        <v>45113</v>
      </c>
      <c r="AR118">
        <v>2.682</v>
      </c>
      <c r="AS118" s="5">
        <v>45113</v>
      </c>
      <c r="AT118">
        <v>2.599</v>
      </c>
      <c r="AU118" s="5">
        <v>45113</v>
      </c>
      <c r="AV118">
        <v>2.586</v>
      </c>
      <c r="AW118" s="5">
        <v>45113</v>
      </c>
      <c r="AX118">
        <v>2.626</v>
      </c>
      <c r="AY118" s="5">
        <v>45113</v>
      </c>
      <c r="AZ118">
        <v>2.703</v>
      </c>
      <c r="BA118" s="5">
        <v>45113</v>
      </c>
      <c r="BB118">
        <v>2.7</v>
      </c>
      <c r="BC118" s="5">
        <v>45113</v>
      </c>
      <c r="BD118">
        <v>2.592</v>
      </c>
      <c r="BE118" s="5"/>
      <c r="BF118"/>
      <c r="BG118" s="5"/>
      <c r="BH118"/>
      <c r="BI118" s="5">
        <v>45113</v>
      </c>
      <c r="BJ118">
        <v>5.4091</v>
      </c>
      <c r="BK118" s="5">
        <v>45113</v>
      </c>
      <c r="BL118">
        <v>4.9806</v>
      </c>
      <c r="BM118" s="5">
        <v>45113</v>
      </c>
      <c r="BN118">
        <v>4.6703</v>
      </c>
      <c r="BO118" s="5"/>
      <c r="BP118"/>
      <c r="BQ118" s="5">
        <v>45113</v>
      </c>
      <c r="BR118">
        <v>4.3468</v>
      </c>
      <c r="BS118" s="5"/>
      <c r="BT118"/>
      <c r="BU118" s="5">
        <v>45113</v>
      </c>
      <c r="BV118">
        <v>4.2007</v>
      </c>
      <c r="CA118" s="5">
        <v>45113</v>
      </c>
      <c r="CB118">
        <v>4.0291</v>
      </c>
      <c r="CE118" s="5">
        <v>45113</v>
      </c>
      <c r="CF118">
        <v>4.2319</v>
      </c>
      <c r="CG118" s="5">
        <v>45113</v>
      </c>
      <c r="CH118">
        <v>3.9997</v>
      </c>
    </row>
    <row r="119" spans="1:86">
      <c r="A119" s="5">
        <v>45118</v>
      </c>
      <c r="B119">
        <v>5.434</v>
      </c>
      <c r="C119" s="5">
        <v>45118</v>
      </c>
      <c r="D119">
        <v>5.426</v>
      </c>
      <c r="E119" s="5">
        <v>45118</v>
      </c>
      <c r="F119">
        <v>5.226</v>
      </c>
      <c r="G119" s="5">
        <v>45118</v>
      </c>
      <c r="H119">
        <v>5.093</v>
      </c>
      <c r="I119" s="5">
        <v>45118</v>
      </c>
      <c r="J119">
        <v>4.886</v>
      </c>
      <c r="K119" s="5">
        <v>45118</v>
      </c>
      <c r="L119">
        <v>4.92</v>
      </c>
      <c r="M119" s="5">
        <v>45118</v>
      </c>
      <c r="N119">
        <v>4.691</v>
      </c>
      <c r="O119" s="5">
        <v>45118</v>
      </c>
      <c r="P119">
        <v>4.649</v>
      </c>
      <c r="Q119" s="5"/>
      <c r="R119"/>
      <c r="S119" s="5">
        <v>45118</v>
      </c>
      <c r="T119">
        <v>4.663</v>
      </c>
      <c r="U119" s="5">
        <v>45118</v>
      </c>
      <c r="V119">
        <v>4.827</v>
      </c>
      <c r="W119" s="5">
        <v>45118</v>
      </c>
      <c r="X119">
        <v>4.796</v>
      </c>
      <c r="Y119" s="5">
        <v>45118</v>
      </c>
      <c r="Z119">
        <v>4.697</v>
      </c>
      <c r="AA119" s="5">
        <v>45118</v>
      </c>
      <c r="AB119">
        <v>4.271</v>
      </c>
      <c r="AC119" s="5">
        <v>45118</v>
      </c>
      <c r="AD119">
        <v>4.171</v>
      </c>
      <c r="AE119" s="5">
        <v>45114</v>
      </c>
      <c r="AF119">
        <v>3.69</v>
      </c>
      <c r="AG119" s="5">
        <v>45114</v>
      </c>
      <c r="AH119">
        <v>3.253</v>
      </c>
      <c r="AI119" s="5">
        <v>45114</v>
      </c>
      <c r="AJ119">
        <v>2.943</v>
      </c>
      <c r="AK119" s="5">
        <v>45114</v>
      </c>
      <c r="AL119">
        <v>2.803</v>
      </c>
      <c r="AM119" s="5">
        <v>45114</v>
      </c>
      <c r="AN119">
        <v>2.739</v>
      </c>
      <c r="AO119" s="5">
        <v>45114</v>
      </c>
      <c r="AP119">
        <v>2.685</v>
      </c>
      <c r="AQ119" s="5">
        <v>45114</v>
      </c>
      <c r="AR119">
        <v>2.673</v>
      </c>
      <c r="AS119" s="5">
        <v>45114</v>
      </c>
      <c r="AT119">
        <v>2.598</v>
      </c>
      <c r="AU119" s="5">
        <v>45114</v>
      </c>
      <c r="AV119">
        <v>2.591</v>
      </c>
      <c r="AW119" s="5">
        <v>45114</v>
      </c>
      <c r="AX119">
        <v>2.637</v>
      </c>
      <c r="AY119" s="5">
        <v>45114</v>
      </c>
      <c r="AZ119">
        <v>2.74</v>
      </c>
      <c r="BA119" s="5">
        <v>45114</v>
      </c>
      <c r="BB119">
        <v>2.74</v>
      </c>
      <c r="BC119" s="5">
        <v>45114</v>
      </c>
      <c r="BD119">
        <v>2.647</v>
      </c>
      <c r="BE119" s="5"/>
      <c r="BF119"/>
      <c r="BG119" s="5"/>
      <c r="BH119"/>
      <c r="BI119" s="5">
        <v>45114</v>
      </c>
      <c r="BJ119">
        <v>5.3827</v>
      </c>
      <c r="BK119" s="5">
        <v>45114</v>
      </c>
      <c r="BL119">
        <v>4.9459</v>
      </c>
      <c r="BM119" s="5">
        <v>45114</v>
      </c>
      <c r="BN119">
        <v>4.6629</v>
      </c>
      <c r="BO119" s="5"/>
      <c r="BP119"/>
      <c r="BQ119" s="5">
        <v>45114</v>
      </c>
      <c r="BR119">
        <v>4.3597</v>
      </c>
      <c r="BS119" s="5"/>
      <c r="BT119"/>
      <c r="BU119" s="5">
        <v>45114</v>
      </c>
      <c r="BV119">
        <v>4.2249</v>
      </c>
      <c r="CA119" s="5">
        <v>45114</v>
      </c>
      <c r="CB119">
        <v>4.0616</v>
      </c>
      <c r="CE119" s="5">
        <v>45114</v>
      </c>
      <c r="CF119">
        <v>4.272</v>
      </c>
      <c r="CG119" s="5">
        <v>45114</v>
      </c>
      <c r="CH119">
        <v>4.0453</v>
      </c>
    </row>
    <row r="120" spans="1:86">
      <c r="A120" s="5">
        <v>45119</v>
      </c>
      <c r="B120">
        <v>5.272</v>
      </c>
      <c r="C120" s="5">
        <v>45119</v>
      </c>
      <c r="D120">
        <v>5.229</v>
      </c>
      <c r="E120" s="5">
        <v>45119</v>
      </c>
      <c r="F120">
        <v>5.02</v>
      </c>
      <c r="G120" s="5">
        <v>45119</v>
      </c>
      <c r="H120">
        <v>4.884</v>
      </c>
      <c r="I120" s="5">
        <v>45119</v>
      </c>
      <c r="J120">
        <v>4.692</v>
      </c>
      <c r="K120" s="5">
        <v>45119</v>
      </c>
      <c r="L120">
        <v>4.738</v>
      </c>
      <c r="M120" s="5">
        <v>45119</v>
      </c>
      <c r="N120">
        <v>4.524</v>
      </c>
      <c r="O120" s="5">
        <v>45119</v>
      </c>
      <c r="P120">
        <v>4.494</v>
      </c>
      <c r="Q120" s="5"/>
      <c r="R120"/>
      <c r="S120" s="5">
        <v>45119</v>
      </c>
      <c r="T120">
        <v>4.514</v>
      </c>
      <c r="U120" s="5">
        <v>45119</v>
      </c>
      <c r="V120">
        <v>4.691</v>
      </c>
      <c r="W120" s="5">
        <v>45119</v>
      </c>
      <c r="X120">
        <v>4.682</v>
      </c>
      <c r="Y120" s="5">
        <v>45119</v>
      </c>
      <c r="Z120">
        <v>4.605</v>
      </c>
      <c r="AA120" s="5">
        <v>45119</v>
      </c>
      <c r="AB120">
        <v>4.196</v>
      </c>
      <c r="AC120" s="5">
        <v>45119</v>
      </c>
      <c r="AD120">
        <v>4.096</v>
      </c>
      <c r="AE120" s="5">
        <v>45117</v>
      </c>
      <c r="AF120">
        <v>3.71</v>
      </c>
      <c r="AG120" s="5">
        <v>45117</v>
      </c>
      <c r="AH120">
        <v>3.289</v>
      </c>
      <c r="AI120" s="5">
        <v>45117</v>
      </c>
      <c r="AJ120">
        <v>2.971</v>
      </c>
      <c r="AK120" s="5">
        <v>45117</v>
      </c>
      <c r="AL120">
        <v>2.823</v>
      </c>
      <c r="AM120" s="5">
        <v>45117</v>
      </c>
      <c r="AN120">
        <v>2.757</v>
      </c>
      <c r="AO120" s="5">
        <v>45117</v>
      </c>
      <c r="AP120">
        <v>2.701</v>
      </c>
      <c r="AQ120" s="5">
        <v>45117</v>
      </c>
      <c r="AR120">
        <v>2.683</v>
      </c>
      <c r="AS120" s="5">
        <v>45117</v>
      </c>
      <c r="AT120">
        <v>2.608</v>
      </c>
      <c r="AU120" s="5">
        <v>45117</v>
      </c>
      <c r="AV120">
        <v>2.596</v>
      </c>
      <c r="AW120" s="5">
        <v>45117</v>
      </c>
      <c r="AX120">
        <v>2.64</v>
      </c>
      <c r="AY120" s="5">
        <v>45117</v>
      </c>
      <c r="AZ120">
        <v>2.742</v>
      </c>
      <c r="BA120" s="5">
        <v>45117</v>
      </c>
      <c r="BB120">
        <v>2.741</v>
      </c>
      <c r="BC120" s="5">
        <v>45117</v>
      </c>
      <c r="BD120">
        <v>2.646</v>
      </c>
      <c r="BE120" s="5"/>
      <c r="BF120"/>
      <c r="BG120" s="5"/>
      <c r="BH120"/>
      <c r="BI120" s="5">
        <v>45117</v>
      </c>
      <c r="BJ120">
        <v>5.3685</v>
      </c>
      <c r="BK120" s="5">
        <v>45117</v>
      </c>
      <c r="BL120">
        <v>4.8576</v>
      </c>
      <c r="BM120" s="5">
        <v>45117</v>
      </c>
      <c r="BN120">
        <v>4.5443</v>
      </c>
      <c r="BO120" s="5"/>
      <c r="BP120"/>
      <c r="BQ120" s="5">
        <v>45117</v>
      </c>
      <c r="BR120">
        <v>4.2355</v>
      </c>
      <c r="BS120" s="5"/>
      <c r="BT120"/>
      <c r="BU120" s="5">
        <v>45117</v>
      </c>
      <c r="BV120">
        <v>4.1272</v>
      </c>
      <c r="CA120" s="5">
        <v>45117</v>
      </c>
      <c r="CB120">
        <v>3.9938</v>
      </c>
      <c r="CE120" s="5">
        <v>45117</v>
      </c>
      <c r="CF120">
        <v>4.2356</v>
      </c>
      <c r="CG120" s="5">
        <v>45117</v>
      </c>
      <c r="CH120">
        <v>4.032</v>
      </c>
    </row>
    <row r="121" spans="1:86">
      <c r="A121" s="5">
        <v>45120</v>
      </c>
      <c r="B121">
        <v>5.234</v>
      </c>
      <c r="C121" s="5">
        <v>45120</v>
      </c>
      <c r="D121">
        <v>5.137</v>
      </c>
      <c r="E121" s="5">
        <v>45120</v>
      </c>
      <c r="F121">
        <v>4.889</v>
      </c>
      <c r="G121" s="5">
        <v>45120</v>
      </c>
      <c r="H121">
        <v>4.744</v>
      </c>
      <c r="I121" s="5">
        <v>45120</v>
      </c>
      <c r="J121">
        <v>4.566</v>
      </c>
      <c r="K121" s="5">
        <v>45120</v>
      </c>
      <c r="L121">
        <v>4.618</v>
      </c>
      <c r="M121" s="5">
        <v>45120</v>
      </c>
      <c r="N121">
        <v>4.417</v>
      </c>
      <c r="O121" s="5">
        <v>45120</v>
      </c>
      <c r="P121">
        <v>4.395</v>
      </c>
      <c r="Q121" s="5"/>
      <c r="R121"/>
      <c r="S121" s="5">
        <v>45120</v>
      </c>
      <c r="T121">
        <v>4.422</v>
      </c>
      <c r="U121" s="5">
        <v>45120</v>
      </c>
      <c r="V121">
        <v>4.605</v>
      </c>
      <c r="W121" s="5">
        <v>45120</v>
      </c>
      <c r="X121">
        <v>4.596</v>
      </c>
      <c r="Y121" s="5">
        <v>45120</v>
      </c>
      <c r="Z121">
        <v>4.539</v>
      </c>
      <c r="AA121" s="5">
        <v>45120</v>
      </c>
      <c r="AB121">
        <v>4.162</v>
      </c>
      <c r="AC121" s="5">
        <v>45120</v>
      </c>
      <c r="AD121">
        <v>4.067</v>
      </c>
      <c r="AE121" s="5">
        <v>45118</v>
      </c>
      <c r="AF121">
        <v>3.748</v>
      </c>
      <c r="AG121" s="5">
        <v>45118</v>
      </c>
      <c r="AH121">
        <v>3.316</v>
      </c>
      <c r="AI121" s="5">
        <v>45118</v>
      </c>
      <c r="AJ121">
        <v>2.989</v>
      </c>
      <c r="AK121" s="5">
        <v>45118</v>
      </c>
      <c r="AL121">
        <v>2.835</v>
      </c>
      <c r="AM121" s="5">
        <v>45118</v>
      </c>
      <c r="AN121">
        <v>2.769</v>
      </c>
      <c r="AO121" s="5">
        <v>45118</v>
      </c>
      <c r="AP121">
        <v>2.713</v>
      </c>
      <c r="AQ121" s="5">
        <v>45118</v>
      </c>
      <c r="AR121">
        <v>2.697</v>
      </c>
      <c r="AS121" s="5">
        <v>45118</v>
      </c>
      <c r="AT121">
        <v>2.621</v>
      </c>
      <c r="AU121" s="5">
        <v>45118</v>
      </c>
      <c r="AV121">
        <v>2.608</v>
      </c>
      <c r="AW121" s="5">
        <v>45118</v>
      </c>
      <c r="AX121">
        <v>2.649</v>
      </c>
      <c r="AY121" s="5">
        <v>45118</v>
      </c>
      <c r="AZ121">
        <v>2.757</v>
      </c>
      <c r="BA121" s="5">
        <v>45118</v>
      </c>
      <c r="BB121">
        <v>2.755</v>
      </c>
      <c r="BC121" s="5">
        <v>45118</v>
      </c>
      <c r="BD121">
        <v>2.66</v>
      </c>
      <c r="BE121" s="5"/>
      <c r="BF121"/>
      <c r="BG121" s="5"/>
      <c r="BH121"/>
      <c r="BI121" s="5">
        <v>45118</v>
      </c>
      <c r="BJ121">
        <v>5.3898</v>
      </c>
      <c r="BK121" s="5">
        <v>45118</v>
      </c>
      <c r="BL121">
        <v>4.8726</v>
      </c>
      <c r="BM121" s="5">
        <v>45118</v>
      </c>
      <c r="BN121">
        <v>4.5475</v>
      </c>
      <c r="BO121" s="5"/>
      <c r="BP121"/>
      <c r="BQ121" s="5">
        <v>45118</v>
      </c>
      <c r="BR121">
        <v>4.2285</v>
      </c>
      <c r="BS121" s="5"/>
      <c r="BT121"/>
      <c r="BU121" s="5">
        <v>45118</v>
      </c>
      <c r="BV121">
        <v>4.1088</v>
      </c>
      <c r="CA121" s="5">
        <v>45118</v>
      </c>
      <c r="CB121">
        <v>3.97</v>
      </c>
      <c r="CE121" s="5">
        <v>45118</v>
      </c>
      <c r="CF121">
        <v>4.2127</v>
      </c>
      <c r="CG121" s="5">
        <v>45118</v>
      </c>
      <c r="CH121">
        <v>4.0073</v>
      </c>
    </row>
    <row r="122" spans="1:86">
      <c r="A122" s="5">
        <v>45121</v>
      </c>
      <c r="B122">
        <v>5.318</v>
      </c>
      <c r="C122" s="5">
        <v>45121</v>
      </c>
      <c r="D122">
        <v>5.206</v>
      </c>
      <c r="E122" s="5">
        <v>45121</v>
      </c>
      <c r="F122">
        <v>4.907</v>
      </c>
      <c r="G122" s="5">
        <v>45121</v>
      </c>
      <c r="H122">
        <v>4.769</v>
      </c>
      <c r="I122" s="5">
        <v>45121</v>
      </c>
      <c r="J122">
        <v>4.587</v>
      </c>
      <c r="K122" s="5">
        <v>45121</v>
      </c>
      <c r="L122">
        <v>4.644</v>
      </c>
      <c r="M122" s="5">
        <v>45121</v>
      </c>
      <c r="N122">
        <v>4.436</v>
      </c>
      <c r="O122" s="5">
        <v>45121</v>
      </c>
      <c r="P122">
        <v>4.418</v>
      </c>
      <c r="Q122" s="5"/>
      <c r="R122"/>
      <c r="S122" s="5">
        <v>45121</v>
      </c>
      <c r="T122">
        <v>4.444</v>
      </c>
      <c r="U122" s="5">
        <v>45121</v>
      </c>
      <c r="V122">
        <v>4.628</v>
      </c>
      <c r="W122" s="5">
        <v>45121</v>
      </c>
      <c r="X122">
        <v>4.613</v>
      </c>
      <c r="Y122" s="5">
        <v>45121</v>
      </c>
      <c r="Z122">
        <v>4.556</v>
      </c>
      <c r="AA122" s="5">
        <v>45121</v>
      </c>
      <c r="AB122">
        <v>4.187</v>
      </c>
      <c r="AC122" s="5">
        <v>45121</v>
      </c>
      <c r="AD122">
        <v>4.097</v>
      </c>
      <c r="AE122" s="5">
        <v>45119</v>
      </c>
      <c r="AF122">
        <v>3.743</v>
      </c>
      <c r="AG122" s="5">
        <v>45119</v>
      </c>
      <c r="AH122">
        <v>3.229</v>
      </c>
      <c r="AI122" s="5">
        <v>45119</v>
      </c>
      <c r="AJ122">
        <v>2.893</v>
      </c>
      <c r="AK122" s="5">
        <v>45119</v>
      </c>
      <c r="AL122">
        <v>2.733</v>
      </c>
      <c r="AM122" s="5">
        <v>45119</v>
      </c>
      <c r="AN122">
        <v>2.653</v>
      </c>
      <c r="AO122" s="5">
        <v>45119</v>
      </c>
      <c r="AP122">
        <v>2.605</v>
      </c>
      <c r="AQ122" s="5">
        <v>45119</v>
      </c>
      <c r="AR122">
        <v>2.587</v>
      </c>
      <c r="AS122" s="5">
        <v>45119</v>
      </c>
      <c r="AT122">
        <v>2.506</v>
      </c>
      <c r="AU122" s="5">
        <v>45119</v>
      </c>
      <c r="AV122">
        <v>2.52</v>
      </c>
      <c r="AW122" s="5">
        <v>45119</v>
      </c>
      <c r="AX122">
        <v>2.578</v>
      </c>
      <c r="AY122" s="5">
        <v>45119</v>
      </c>
      <c r="AZ122">
        <v>2.67</v>
      </c>
      <c r="BA122" s="5">
        <v>45119</v>
      </c>
      <c r="BB122">
        <v>2.673</v>
      </c>
      <c r="BC122" s="5">
        <v>45119</v>
      </c>
      <c r="BD122">
        <v>2.591</v>
      </c>
      <c r="BE122" s="5"/>
      <c r="BF122"/>
      <c r="BG122" s="5"/>
      <c r="BH122"/>
      <c r="BI122" s="5">
        <v>45119</v>
      </c>
      <c r="BJ122">
        <v>5.3258</v>
      </c>
      <c r="BK122" s="5">
        <v>45119</v>
      </c>
      <c r="BL122">
        <v>4.7462</v>
      </c>
      <c r="BM122" s="5">
        <v>45119</v>
      </c>
      <c r="BN122">
        <v>4.3818</v>
      </c>
      <c r="BO122" s="5"/>
      <c r="BP122"/>
      <c r="BQ122" s="5">
        <v>45119</v>
      </c>
      <c r="BR122">
        <v>4.0734</v>
      </c>
      <c r="BS122" s="5"/>
      <c r="BT122"/>
      <c r="BU122" s="5">
        <v>45119</v>
      </c>
      <c r="BV122">
        <v>3.9726</v>
      </c>
      <c r="CA122" s="5">
        <v>45119</v>
      </c>
      <c r="CB122">
        <v>3.8573</v>
      </c>
      <c r="CE122" s="5">
        <v>45119</v>
      </c>
      <c r="CF122">
        <v>4.1338</v>
      </c>
      <c r="CG122" s="5">
        <v>45119</v>
      </c>
      <c r="CH122">
        <v>3.9473</v>
      </c>
    </row>
    <row r="123" spans="1:86">
      <c r="A123" s="5">
        <v>45124</v>
      </c>
      <c r="B123">
        <v>5.294</v>
      </c>
      <c r="C123" s="5">
        <v>45124</v>
      </c>
      <c r="D123">
        <v>5.168</v>
      </c>
      <c r="E123" s="5">
        <v>45124</v>
      </c>
      <c r="F123">
        <v>4.852</v>
      </c>
      <c r="G123" s="5">
        <v>45124</v>
      </c>
      <c r="H123">
        <v>4.733</v>
      </c>
      <c r="I123" s="5">
        <v>45124</v>
      </c>
      <c r="J123">
        <v>4.556</v>
      </c>
      <c r="K123" s="5">
        <v>45124</v>
      </c>
      <c r="L123">
        <v>4.622</v>
      </c>
      <c r="M123" s="5">
        <v>45124</v>
      </c>
      <c r="N123">
        <v>4.415</v>
      </c>
      <c r="O123" s="5">
        <v>45124</v>
      </c>
      <c r="P123">
        <v>4.4</v>
      </c>
      <c r="Q123" s="5"/>
      <c r="R123"/>
      <c r="S123" s="5">
        <v>45124</v>
      </c>
      <c r="T123">
        <v>4.431</v>
      </c>
      <c r="U123" s="5">
        <v>45124</v>
      </c>
      <c r="V123">
        <v>4.615</v>
      </c>
      <c r="W123" s="5">
        <v>45124</v>
      </c>
      <c r="X123">
        <v>4.612</v>
      </c>
      <c r="Y123" s="5">
        <v>45124</v>
      </c>
      <c r="Z123">
        <v>4.556</v>
      </c>
      <c r="AA123" s="5">
        <v>45124</v>
      </c>
      <c r="AB123">
        <v>4.206</v>
      </c>
      <c r="AC123" s="5">
        <v>45124</v>
      </c>
      <c r="AD123">
        <v>4.113</v>
      </c>
      <c r="AE123" s="5">
        <v>45120</v>
      </c>
      <c r="AF123">
        <v>3.71</v>
      </c>
      <c r="AG123" s="5">
        <v>45120</v>
      </c>
      <c r="AH123">
        <v>3.152</v>
      </c>
      <c r="AI123" s="5">
        <v>45120</v>
      </c>
      <c r="AJ123">
        <v>2.816</v>
      </c>
      <c r="AK123" s="5">
        <v>45120</v>
      </c>
      <c r="AL123">
        <v>2.642</v>
      </c>
      <c r="AM123" s="5">
        <v>45120</v>
      </c>
      <c r="AN123">
        <v>2.565</v>
      </c>
      <c r="AO123" s="5">
        <v>45120</v>
      </c>
      <c r="AP123">
        <v>2.516</v>
      </c>
      <c r="AQ123" s="5">
        <v>45120</v>
      </c>
      <c r="AR123">
        <v>2.499</v>
      </c>
      <c r="AS123" s="5">
        <v>45120</v>
      </c>
      <c r="AT123">
        <v>2.417</v>
      </c>
      <c r="AU123" s="5">
        <v>45120</v>
      </c>
      <c r="AV123">
        <v>2.43</v>
      </c>
      <c r="AW123" s="5">
        <v>45120</v>
      </c>
      <c r="AX123">
        <v>2.485</v>
      </c>
      <c r="AY123" s="5">
        <v>45120</v>
      </c>
      <c r="AZ123">
        <v>2.592</v>
      </c>
      <c r="BA123" s="5">
        <v>45120</v>
      </c>
      <c r="BB123">
        <v>2.601</v>
      </c>
      <c r="BC123" s="5">
        <v>45120</v>
      </c>
      <c r="BD123">
        <v>2.529</v>
      </c>
      <c r="BE123" s="5"/>
      <c r="BF123"/>
      <c r="BG123" s="5"/>
      <c r="BH123"/>
      <c r="BI123" s="5">
        <v>45120</v>
      </c>
      <c r="BJ123">
        <v>5.2373</v>
      </c>
      <c r="BK123" s="5">
        <v>45120</v>
      </c>
      <c r="BL123">
        <v>4.6303</v>
      </c>
      <c r="BM123" s="5">
        <v>45120</v>
      </c>
      <c r="BN123">
        <v>4.2446</v>
      </c>
      <c r="BO123" s="5"/>
      <c r="BP123"/>
      <c r="BQ123" s="5">
        <v>45120</v>
      </c>
      <c r="BR123">
        <v>3.9472</v>
      </c>
      <c r="BS123" s="5"/>
      <c r="BT123"/>
      <c r="BU123" s="5">
        <v>45120</v>
      </c>
      <c r="BV123">
        <v>3.8608</v>
      </c>
      <c r="CA123" s="5">
        <v>45120</v>
      </c>
      <c r="CB123">
        <v>3.7634</v>
      </c>
      <c r="CE123" s="5">
        <v>45120</v>
      </c>
      <c r="CF123">
        <v>4.07</v>
      </c>
      <c r="CG123" s="5">
        <v>45120</v>
      </c>
      <c r="CH123">
        <v>3.9009</v>
      </c>
    </row>
    <row r="124" spans="1:86">
      <c r="A124" s="5">
        <v>45125</v>
      </c>
      <c r="B124">
        <v>5.253</v>
      </c>
      <c r="C124" s="5">
        <v>45125</v>
      </c>
      <c r="D124">
        <v>5.091</v>
      </c>
      <c r="E124" s="5">
        <v>45125</v>
      </c>
      <c r="F124">
        <v>4.764</v>
      </c>
      <c r="G124" s="5">
        <v>45125</v>
      </c>
      <c r="H124">
        <v>4.644</v>
      </c>
      <c r="I124" s="5">
        <v>45125</v>
      </c>
      <c r="J124">
        <v>4.47</v>
      </c>
      <c r="K124" s="5">
        <v>45125</v>
      </c>
      <c r="L124">
        <v>4.525</v>
      </c>
      <c r="M124" s="5">
        <v>45125</v>
      </c>
      <c r="N124">
        <v>4.319</v>
      </c>
      <c r="O124" s="5">
        <v>45125</v>
      </c>
      <c r="P124">
        <v>4.304</v>
      </c>
      <c r="Q124" s="5"/>
      <c r="R124"/>
      <c r="S124" s="5">
        <v>45125</v>
      </c>
      <c r="T124">
        <v>4.331</v>
      </c>
      <c r="U124" s="5">
        <v>45125</v>
      </c>
      <c r="V124">
        <v>4.522</v>
      </c>
      <c r="W124" s="5">
        <v>45125</v>
      </c>
      <c r="X124">
        <v>4.525</v>
      </c>
      <c r="Y124" s="5">
        <v>45125</v>
      </c>
      <c r="Z124">
        <v>4.477</v>
      </c>
      <c r="AA124" s="5">
        <v>45125</v>
      </c>
      <c r="AB124">
        <v>4.126</v>
      </c>
      <c r="AC124" s="5">
        <v>45125</v>
      </c>
      <c r="AD124">
        <v>4.039</v>
      </c>
      <c r="AE124" s="5">
        <v>45121</v>
      </c>
      <c r="AF124">
        <v>3.738</v>
      </c>
      <c r="AG124" s="5">
        <v>45121</v>
      </c>
      <c r="AH124">
        <v>3.21</v>
      </c>
      <c r="AI124" s="5">
        <v>45121</v>
      </c>
      <c r="AJ124">
        <v>2.866</v>
      </c>
      <c r="AK124" s="5">
        <v>45121</v>
      </c>
      <c r="AL124">
        <v>2.693</v>
      </c>
      <c r="AM124" s="5">
        <v>45121</v>
      </c>
      <c r="AN124">
        <v>2.611</v>
      </c>
      <c r="AO124" s="5">
        <v>45121</v>
      </c>
      <c r="AP124">
        <v>2.559</v>
      </c>
      <c r="AQ124" s="5">
        <v>45121</v>
      </c>
      <c r="AR124">
        <v>2.538</v>
      </c>
      <c r="AS124" s="5">
        <v>45121</v>
      </c>
      <c r="AT124">
        <v>2.451</v>
      </c>
      <c r="AU124" s="5">
        <v>45121</v>
      </c>
      <c r="AV124">
        <v>2.463</v>
      </c>
      <c r="AW124" s="5">
        <v>45121</v>
      </c>
      <c r="AX124">
        <v>2.512</v>
      </c>
      <c r="AY124" s="5">
        <v>45121</v>
      </c>
      <c r="AZ124">
        <v>2.612</v>
      </c>
      <c r="BA124" s="5">
        <v>45121</v>
      </c>
      <c r="BB124">
        <v>2.614</v>
      </c>
      <c r="BC124" s="5">
        <v>45121</v>
      </c>
      <c r="BD124">
        <v>2.533</v>
      </c>
      <c r="BE124" s="5"/>
      <c r="BF124"/>
      <c r="BG124" s="5"/>
      <c r="BH124"/>
      <c r="BI124" s="5">
        <v>45121</v>
      </c>
      <c r="BJ124">
        <v>5.2658</v>
      </c>
      <c r="BK124" s="5">
        <v>45121</v>
      </c>
      <c r="BL124">
        <v>4.7656</v>
      </c>
      <c r="BM124" s="5">
        <v>45121</v>
      </c>
      <c r="BN124">
        <v>4.3734</v>
      </c>
      <c r="BO124" s="5"/>
      <c r="BP124"/>
      <c r="BQ124" s="5">
        <v>45121</v>
      </c>
      <c r="BR124">
        <v>4.047</v>
      </c>
      <c r="BS124" s="5"/>
      <c r="BT124"/>
      <c r="BU124" s="5">
        <v>45121</v>
      </c>
      <c r="BV124">
        <v>3.9389</v>
      </c>
      <c r="CA124" s="5">
        <v>45121</v>
      </c>
      <c r="CB124">
        <v>3.8322</v>
      </c>
      <c r="CE124" s="5">
        <v>45121</v>
      </c>
      <c r="CF124">
        <v>4.1149</v>
      </c>
      <c r="CG124" s="5">
        <v>45121</v>
      </c>
      <c r="CH124">
        <v>3.9278</v>
      </c>
    </row>
    <row r="125" spans="1:86">
      <c r="A125" s="5">
        <v>45126</v>
      </c>
      <c r="B125">
        <v>5.186</v>
      </c>
      <c r="C125" s="5">
        <v>45126</v>
      </c>
      <c r="D125">
        <v>4.91</v>
      </c>
      <c r="E125" s="5">
        <v>45126</v>
      </c>
      <c r="F125">
        <v>4.586</v>
      </c>
      <c r="G125" s="5">
        <v>45126</v>
      </c>
      <c r="H125">
        <v>4.469</v>
      </c>
      <c r="I125" s="5">
        <v>45126</v>
      </c>
      <c r="J125">
        <v>4.31</v>
      </c>
      <c r="K125" s="5">
        <v>45126</v>
      </c>
      <c r="L125">
        <v>4.366</v>
      </c>
      <c r="M125" s="5">
        <v>45126</v>
      </c>
      <c r="N125">
        <v>4.18</v>
      </c>
      <c r="O125" s="5">
        <v>45126</v>
      </c>
      <c r="P125">
        <v>4.175</v>
      </c>
      <c r="Q125" s="5"/>
      <c r="R125"/>
      <c r="S125" s="5">
        <v>45126</v>
      </c>
      <c r="T125">
        <v>4.215</v>
      </c>
      <c r="U125" s="5">
        <v>45126</v>
      </c>
      <c r="V125">
        <v>4.413</v>
      </c>
      <c r="W125" s="5">
        <v>45126</v>
      </c>
      <c r="X125">
        <v>4.42</v>
      </c>
      <c r="Y125" s="5">
        <v>45126</v>
      </c>
      <c r="Z125">
        <v>4.377</v>
      </c>
      <c r="AA125" s="5">
        <v>45126</v>
      </c>
      <c r="AB125">
        <v>4.023</v>
      </c>
      <c r="AC125" s="5">
        <v>45126</v>
      </c>
      <c r="AD125">
        <v>3.931</v>
      </c>
      <c r="AE125" s="5">
        <v>45124</v>
      </c>
      <c r="AF125">
        <v>3.724</v>
      </c>
      <c r="AG125" s="5">
        <v>45124</v>
      </c>
      <c r="AH125">
        <v>3.189</v>
      </c>
      <c r="AI125" s="5">
        <v>45124</v>
      </c>
      <c r="AJ125">
        <v>2.839</v>
      </c>
      <c r="AK125" s="5">
        <v>45124</v>
      </c>
      <c r="AL125">
        <v>2.647</v>
      </c>
      <c r="AM125" s="5">
        <v>45124</v>
      </c>
      <c r="AN125">
        <v>2.579</v>
      </c>
      <c r="AO125" s="5">
        <v>45124</v>
      </c>
      <c r="AP125">
        <v>2.531</v>
      </c>
      <c r="AQ125" s="5">
        <v>45124</v>
      </c>
      <c r="AR125">
        <v>2.509</v>
      </c>
      <c r="AS125" s="5">
        <v>45124</v>
      </c>
      <c r="AT125">
        <v>2.417</v>
      </c>
      <c r="AU125" s="5">
        <v>45124</v>
      </c>
      <c r="AV125">
        <v>2.428</v>
      </c>
      <c r="AW125" s="5">
        <v>45124</v>
      </c>
      <c r="AX125">
        <v>2.48</v>
      </c>
      <c r="AY125" s="5">
        <v>45124</v>
      </c>
      <c r="AZ125">
        <v>2.586</v>
      </c>
      <c r="BA125" s="5">
        <v>45124</v>
      </c>
      <c r="BB125">
        <v>2.586</v>
      </c>
      <c r="BC125" s="5">
        <v>45124</v>
      </c>
      <c r="BD125">
        <v>2.506</v>
      </c>
      <c r="BE125" s="5"/>
      <c r="BF125"/>
      <c r="BG125" s="5"/>
      <c r="BH125"/>
      <c r="BI125" s="5">
        <v>45124</v>
      </c>
      <c r="BJ125">
        <v>5.3147</v>
      </c>
      <c r="BK125" s="5">
        <v>45124</v>
      </c>
      <c r="BL125">
        <v>4.7424</v>
      </c>
      <c r="BM125" s="5">
        <v>45124</v>
      </c>
      <c r="BN125">
        <v>4.3395</v>
      </c>
      <c r="BO125" s="5"/>
      <c r="BP125"/>
      <c r="BQ125" s="5">
        <v>45124</v>
      </c>
      <c r="BR125">
        <v>4.0189</v>
      </c>
      <c r="BS125" s="5"/>
      <c r="BT125"/>
      <c r="BU125" s="5">
        <v>45124</v>
      </c>
      <c r="BV125">
        <v>3.9129</v>
      </c>
      <c r="CA125" s="5">
        <v>45124</v>
      </c>
      <c r="CB125">
        <v>3.8068</v>
      </c>
      <c r="CE125" s="5">
        <v>45124</v>
      </c>
      <c r="CF125">
        <v>4.1007</v>
      </c>
      <c r="CG125" s="5">
        <v>45124</v>
      </c>
      <c r="CH125">
        <v>3.9287</v>
      </c>
    </row>
    <row r="126" spans="1:86">
      <c r="A126" s="5">
        <v>45127</v>
      </c>
      <c r="B126">
        <v>5.256</v>
      </c>
      <c r="C126" s="5">
        <v>45127</v>
      </c>
      <c r="D126">
        <v>4.994</v>
      </c>
      <c r="E126" s="5">
        <v>45127</v>
      </c>
      <c r="F126">
        <v>4.681</v>
      </c>
      <c r="G126" s="5">
        <v>45127</v>
      </c>
      <c r="H126">
        <v>4.545</v>
      </c>
      <c r="I126" s="5">
        <v>45127</v>
      </c>
      <c r="J126">
        <v>4.385</v>
      </c>
      <c r="K126" s="5">
        <v>45127</v>
      </c>
      <c r="L126">
        <v>4.438</v>
      </c>
      <c r="M126" s="5">
        <v>45127</v>
      </c>
      <c r="N126">
        <v>4.237</v>
      </c>
      <c r="O126" s="5">
        <v>45127</v>
      </c>
      <c r="P126">
        <v>4.234</v>
      </c>
      <c r="Q126" s="5"/>
      <c r="R126"/>
      <c r="S126" s="5">
        <v>45127</v>
      </c>
      <c r="T126">
        <v>4.277</v>
      </c>
      <c r="U126" s="5">
        <v>45127</v>
      </c>
      <c r="V126">
        <v>4.458</v>
      </c>
      <c r="W126" s="5">
        <v>45127</v>
      </c>
      <c r="X126">
        <v>4.465</v>
      </c>
      <c r="Y126" s="5">
        <v>45127</v>
      </c>
      <c r="Z126">
        <v>4.412</v>
      </c>
      <c r="AA126" s="5">
        <v>45127</v>
      </c>
      <c r="AB126">
        <v>4.055</v>
      </c>
      <c r="AC126" s="5">
        <v>45127</v>
      </c>
      <c r="AD126">
        <v>3.965</v>
      </c>
      <c r="AE126" s="5">
        <v>45125</v>
      </c>
      <c r="AF126">
        <v>3.642</v>
      </c>
      <c r="AG126" s="5">
        <v>45125</v>
      </c>
      <c r="AH126">
        <v>3.058</v>
      </c>
      <c r="AI126" s="5">
        <v>45125</v>
      </c>
      <c r="AJ126">
        <v>2.75</v>
      </c>
      <c r="AK126" s="5">
        <v>45125</v>
      </c>
      <c r="AL126">
        <v>2.561</v>
      </c>
      <c r="AM126" s="5">
        <v>45125</v>
      </c>
      <c r="AN126">
        <v>2.483</v>
      </c>
      <c r="AO126" s="5">
        <v>45125</v>
      </c>
      <c r="AP126">
        <v>2.432</v>
      </c>
      <c r="AQ126" s="5">
        <v>45125</v>
      </c>
      <c r="AR126">
        <v>2.412</v>
      </c>
      <c r="AS126" s="5">
        <v>45125</v>
      </c>
      <c r="AT126">
        <v>2.324</v>
      </c>
      <c r="AU126" s="5">
        <v>45125</v>
      </c>
      <c r="AV126">
        <v>2.336</v>
      </c>
      <c r="AW126" s="5">
        <v>45125</v>
      </c>
      <c r="AX126">
        <v>2.389</v>
      </c>
      <c r="AY126" s="5">
        <v>45125</v>
      </c>
      <c r="AZ126">
        <v>2.495</v>
      </c>
      <c r="BA126" s="5">
        <v>45125</v>
      </c>
      <c r="BB126">
        <v>2.5</v>
      </c>
      <c r="BC126" s="5">
        <v>45125</v>
      </c>
      <c r="BD126">
        <v>2.425</v>
      </c>
      <c r="BE126" s="5"/>
      <c r="BF126"/>
      <c r="BG126" s="5"/>
      <c r="BH126"/>
      <c r="BI126" s="5">
        <v>45125</v>
      </c>
      <c r="BJ126">
        <v>5.3086</v>
      </c>
      <c r="BK126" s="5">
        <v>45125</v>
      </c>
      <c r="BL126">
        <v>4.7659</v>
      </c>
      <c r="BM126" s="5">
        <v>45125</v>
      </c>
      <c r="BN126">
        <v>4.3478</v>
      </c>
      <c r="BO126" s="5"/>
      <c r="BP126"/>
      <c r="BQ126" s="5">
        <v>45125</v>
      </c>
      <c r="BR126">
        <v>4.0066</v>
      </c>
      <c r="BS126" s="5"/>
      <c r="BT126"/>
      <c r="BU126" s="5">
        <v>45125</v>
      </c>
      <c r="BV126">
        <v>3.8999</v>
      </c>
      <c r="CA126" s="5">
        <v>45125</v>
      </c>
      <c r="CB126">
        <v>3.7853</v>
      </c>
      <c r="CE126" s="5">
        <v>45125</v>
      </c>
      <c r="CF126">
        <v>4.0736</v>
      </c>
      <c r="CG126" s="5">
        <v>45125</v>
      </c>
      <c r="CH126">
        <v>3.8945</v>
      </c>
    </row>
    <row r="127" spans="1:86">
      <c r="A127" s="5">
        <v>45128</v>
      </c>
      <c r="B127">
        <v>5.211</v>
      </c>
      <c r="C127" s="5">
        <v>45128</v>
      </c>
      <c r="D127">
        <v>4.955</v>
      </c>
      <c r="E127" s="5">
        <v>45128</v>
      </c>
      <c r="F127">
        <v>4.662</v>
      </c>
      <c r="G127" s="5">
        <v>45128</v>
      </c>
      <c r="H127">
        <v>4.529</v>
      </c>
      <c r="I127" s="5">
        <v>45128</v>
      </c>
      <c r="J127">
        <v>4.371</v>
      </c>
      <c r="K127" s="5">
        <v>45128</v>
      </c>
      <c r="L127">
        <v>4.429</v>
      </c>
      <c r="M127" s="5">
        <v>45128</v>
      </c>
      <c r="N127">
        <v>4.241</v>
      </c>
      <c r="O127" s="5">
        <v>45128</v>
      </c>
      <c r="P127">
        <v>4.241</v>
      </c>
      <c r="Q127" s="5"/>
      <c r="R127"/>
      <c r="S127" s="5">
        <v>45128</v>
      </c>
      <c r="T127">
        <v>4.28</v>
      </c>
      <c r="U127" s="5">
        <v>45128</v>
      </c>
      <c r="V127">
        <v>4.469</v>
      </c>
      <c r="W127" s="5">
        <v>45128</v>
      </c>
      <c r="X127">
        <v>4.473</v>
      </c>
      <c r="Y127" s="5">
        <v>45128</v>
      </c>
      <c r="Z127">
        <v>4.429</v>
      </c>
      <c r="AA127" s="5">
        <v>45128</v>
      </c>
      <c r="AB127">
        <v>4.068</v>
      </c>
      <c r="AC127" s="5">
        <v>45128</v>
      </c>
      <c r="AD127">
        <v>3.974</v>
      </c>
      <c r="AE127" s="5">
        <v>45126</v>
      </c>
      <c r="AF127">
        <v>3.63</v>
      </c>
      <c r="AG127" s="5">
        <v>45126</v>
      </c>
      <c r="AH127">
        <v>3.074</v>
      </c>
      <c r="AI127" s="5">
        <v>45126</v>
      </c>
      <c r="AJ127">
        <v>2.778</v>
      </c>
      <c r="AK127" s="5">
        <v>45126</v>
      </c>
      <c r="AL127">
        <v>2.596</v>
      </c>
      <c r="AM127" s="5">
        <v>45126</v>
      </c>
      <c r="AN127">
        <v>2.515</v>
      </c>
      <c r="AO127" s="5">
        <v>45126</v>
      </c>
      <c r="AP127">
        <v>2.47</v>
      </c>
      <c r="AQ127" s="5">
        <v>45126</v>
      </c>
      <c r="AR127">
        <v>2.454</v>
      </c>
      <c r="AS127" s="5">
        <v>45126</v>
      </c>
      <c r="AT127">
        <v>2.369</v>
      </c>
      <c r="AU127" s="5">
        <v>45126</v>
      </c>
      <c r="AV127">
        <v>2.387</v>
      </c>
      <c r="AW127" s="5">
        <v>45126</v>
      </c>
      <c r="AX127">
        <v>2.438</v>
      </c>
      <c r="AY127" s="5">
        <v>45126</v>
      </c>
      <c r="AZ127">
        <v>2.544</v>
      </c>
      <c r="BA127" s="5">
        <v>45126</v>
      </c>
      <c r="BB127">
        <v>2.549</v>
      </c>
      <c r="BC127" s="5">
        <v>45126</v>
      </c>
      <c r="BD127">
        <v>2.469</v>
      </c>
      <c r="BE127" s="5"/>
      <c r="BF127"/>
      <c r="BG127" s="5"/>
      <c r="BH127"/>
      <c r="BI127" s="5">
        <v>45126</v>
      </c>
      <c r="BJ127">
        <v>5.2806</v>
      </c>
      <c r="BK127" s="5">
        <v>45126</v>
      </c>
      <c r="BL127">
        <v>4.766</v>
      </c>
      <c r="BM127" s="5">
        <v>45126</v>
      </c>
      <c r="BN127">
        <v>4.3392</v>
      </c>
      <c r="BO127" s="5"/>
      <c r="BP127"/>
      <c r="BQ127" s="5">
        <v>45126</v>
      </c>
      <c r="BR127">
        <v>3.9855</v>
      </c>
      <c r="BS127" s="5"/>
      <c r="BT127"/>
      <c r="BU127" s="5">
        <v>45126</v>
      </c>
      <c r="BV127">
        <v>3.8713</v>
      </c>
      <c r="CA127" s="5">
        <v>45126</v>
      </c>
      <c r="CB127">
        <v>3.7483</v>
      </c>
      <c r="CE127" s="5">
        <v>45126</v>
      </c>
      <c r="CF127">
        <v>4.0279</v>
      </c>
      <c r="CG127" s="5">
        <v>45126</v>
      </c>
      <c r="CH127">
        <v>3.8397</v>
      </c>
    </row>
    <row r="128" spans="1:86">
      <c r="A128" s="5">
        <v>45131</v>
      </c>
      <c r="B128">
        <v>5.205</v>
      </c>
      <c r="C128" s="5">
        <v>45131</v>
      </c>
      <c r="D128">
        <v>4.938</v>
      </c>
      <c r="E128" s="5">
        <v>45131</v>
      </c>
      <c r="F128">
        <v>4.646</v>
      </c>
      <c r="G128" s="5">
        <v>45131</v>
      </c>
      <c r="H128">
        <v>4.504</v>
      </c>
      <c r="I128" s="5">
        <v>45131</v>
      </c>
      <c r="J128">
        <v>4.343</v>
      </c>
      <c r="K128" s="5">
        <v>45131</v>
      </c>
      <c r="L128">
        <v>4.404</v>
      </c>
      <c r="M128" s="5">
        <v>45131</v>
      </c>
      <c r="N128">
        <v>4.218</v>
      </c>
      <c r="O128" s="5">
        <v>45131</v>
      </c>
      <c r="P128">
        <v>4.221</v>
      </c>
      <c r="Q128" s="5"/>
      <c r="R128"/>
      <c r="S128" s="5">
        <v>45131</v>
      </c>
      <c r="T128">
        <v>4.256</v>
      </c>
      <c r="U128" s="5">
        <v>45131</v>
      </c>
      <c r="V128">
        <v>4.452</v>
      </c>
      <c r="W128" s="5">
        <v>45131</v>
      </c>
      <c r="X128">
        <v>4.46</v>
      </c>
      <c r="Y128" s="5">
        <v>45131</v>
      </c>
      <c r="Z128">
        <v>4.421</v>
      </c>
      <c r="AA128" s="5">
        <v>45131</v>
      </c>
      <c r="AB128">
        <v>4.074</v>
      </c>
      <c r="AC128" s="5">
        <v>45131</v>
      </c>
      <c r="AD128">
        <v>3.985</v>
      </c>
      <c r="AE128" s="5">
        <v>45127</v>
      </c>
      <c r="AF128">
        <v>3.661</v>
      </c>
      <c r="AG128" s="5">
        <v>45127</v>
      </c>
      <c r="AH128">
        <v>3.123</v>
      </c>
      <c r="AI128" s="5">
        <v>45127</v>
      </c>
      <c r="AJ128">
        <v>2.829</v>
      </c>
      <c r="AK128" s="5">
        <v>45127</v>
      </c>
      <c r="AL128">
        <v>2.645</v>
      </c>
      <c r="AM128" s="5">
        <v>45127</v>
      </c>
      <c r="AN128">
        <v>2.571</v>
      </c>
      <c r="AO128" s="5">
        <v>45127</v>
      </c>
      <c r="AP128">
        <v>2.526</v>
      </c>
      <c r="AQ128" s="5">
        <v>45127</v>
      </c>
      <c r="AR128">
        <v>2.509</v>
      </c>
      <c r="AS128" s="5">
        <v>45127</v>
      </c>
      <c r="AT128">
        <v>2.42</v>
      </c>
      <c r="AU128" s="5">
        <v>45127</v>
      </c>
      <c r="AV128">
        <v>2.439</v>
      </c>
      <c r="AW128" s="5">
        <v>45127</v>
      </c>
      <c r="AX128">
        <v>2.49</v>
      </c>
      <c r="AY128" s="5">
        <v>45127</v>
      </c>
      <c r="AZ128">
        <v>2.586</v>
      </c>
      <c r="BA128" s="5">
        <v>45127</v>
      </c>
      <c r="BB128">
        <v>2.587</v>
      </c>
      <c r="BC128" s="5">
        <v>45127</v>
      </c>
      <c r="BD128">
        <v>2.504</v>
      </c>
      <c r="BE128" s="5"/>
      <c r="BF128"/>
      <c r="BG128" s="5"/>
      <c r="BH128"/>
      <c r="BI128" s="5">
        <v>45127</v>
      </c>
      <c r="BJ128">
        <v>5.3047</v>
      </c>
      <c r="BK128" s="5">
        <v>45127</v>
      </c>
      <c r="BL128">
        <v>4.8387</v>
      </c>
      <c r="BM128" s="5">
        <v>45127</v>
      </c>
      <c r="BN128">
        <v>4.446</v>
      </c>
      <c r="BO128" s="5"/>
      <c r="BP128"/>
      <c r="BQ128" s="5">
        <v>45127</v>
      </c>
      <c r="BR128">
        <v>4.1017</v>
      </c>
      <c r="BS128" s="5"/>
      <c r="BT128"/>
      <c r="BU128" s="5">
        <v>45127</v>
      </c>
      <c r="BV128">
        <v>3.9835</v>
      </c>
      <c r="CA128" s="5">
        <v>45127</v>
      </c>
      <c r="CB128">
        <v>3.8503</v>
      </c>
      <c r="CE128" s="5">
        <v>45127</v>
      </c>
      <c r="CF128">
        <v>4.1043</v>
      </c>
      <c r="CG128" s="5">
        <v>45127</v>
      </c>
      <c r="CH128">
        <v>3.9084</v>
      </c>
    </row>
    <row r="129" spans="1:86">
      <c r="A129" s="5">
        <v>45132</v>
      </c>
      <c r="B129">
        <v>5.196</v>
      </c>
      <c r="C129" s="5">
        <v>45132</v>
      </c>
      <c r="D129">
        <v>4.966</v>
      </c>
      <c r="E129" s="5">
        <v>45132</v>
      </c>
      <c r="F129">
        <v>4.686</v>
      </c>
      <c r="G129" s="5">
        <v>45132</v>
      </c>
      <c r="H129">
        <v>4.525</v>
      </c>
      <c r="I129" s="5">
        <v>45132</v>
      </c>
      <c r="J129">
        <v>4.361</v>
      </c>
      <c r="K129" s="5">
        <v>45132</v>
      </c>
      <c r="L129">
        <v>4.421</v>
      </c>
      <c r="M129" s="5">
        <v>45132</v>
      </c>
      <c r="N129">
        <v>4.228</v>
      </c>
      <c r="O129" s="5">
        <v>45132</v>
      </c>
      <c r="P129">
        <v>4.227</v>
      </c>
      <c r="Q129" s="5"/>
      <c r="R129"/>
      <c r="S129" s="5">
        <v>45132</v>
      </c>
      <c r="T129">
        <v>4.268</v>
      </c>
      <c r="U129" s="5">
        <v>45132</v>
      </c>
      <c r="V129">
        <v>4.455</v>
      </c>
      <c r="W129" s="5">
        <v>45132</v>
      </c>
      <c r="X129">
        <v>4.469</v>
      </c>
      <c r="Y129" s="5">
        <v>45132</v>
      </c>
      <c r="Z129">
        <v>4.428</v>
      </c>
      <c r="AA129" s="5">
        <v>45132</v>
      </c>
      <c r="AB129">
        <v>4.08</v>
      </c>
      <c r="AC129" s="5">
        <v>45132</v>
      </c>
      <c r="AD129">
        <v>3.99</v>
      </c>
      <c r="AE129" s="5">
        <v>45128</v>
      </c>
      <c r="AF129">
        <v>3.661</v>
      </c>
      <c r="AG129" s="5">
        <v>45128</v>
      </c>
      <c r="AH129">
        <v>3.093</v>
      </c>
      <c r="AI129" s="5">
        <v>45128</v>
      </c>
      <c r="AJ129">
        <v>2.807</v>
      </c>
      <c r="AK129" s="5">
        <v>45128</v>
      </c>
      <c r="AL129">
        <v>2.627</v>
      </c>
      <c r="AM129" s="5">
        <v>45128</v>
      </c>
      <c r="AN129">
        <v>2.554</v>
      </c>
      <c r="AO129" s="5">
        <v>45128</v>
      </c>
      <c r="AP129">
        <v>2.506</v>
      </c>
      <c r="AQ129" s="5">
        <v>45128</v>
      </c>
      <c r="AR129">
        <v>2.488</v>
      </c>
      <c r="AS129" s="5">
        <v>45128</v>
      </c>
      <c r="AT129">
        <v>2.404</v>
      </c>
      <c r="AU129" s="5">
        <v>45128</v>
      </c>
      <c r="AV129">
        <v>2.419</v>
      </c>
      <c r="AW129" s="5">
        <v>45128</v>
      </c>
      <c r="AX129">
        <v>2.469</v>
      </c>
      <c r="AY129" s="5">
        <v>45128</v>
      </c>
      <c r="AZ129">
        <v>2.573</v>
      </c>
      <c r="BA129" s="5">
        <v>45128</v>
      </c>
      <c r="BB129">
        <v>2.572</v>
      </c>
      <c r="BC129" s="5">
        <v>45128</v>
      </c>
      <c r="BD129">
        <v>2.488</v>
      </c>
      <c r="BE129" s="5"/>
      <c r="BF129"/>
      <c r="BG129" s="5"/>
      <c r="BH129"/>
      <c r="BI129" s="5">
        <v>45128</v>
      </c>
      <c r="BJ129">
        <v>5.2838</v>
      </c>
      <c r="BK129" s="5">
        <v>45128</v>
      </c>
      <c r="BL129">
        <v>4.8372</v>
      </c>
      <c r="BM129" s="5">
        <v>45128</v>
      </c>
      <c r="BN129">
        <v>4.4401</v>
      </c>
      <c r="BO129" s="5"/>
      <c r="BP129"/>
      <c r="BQ129" s="5">
        <v>45128</v>
      </c>
      <c r="BR129">
        <v>4.093</v>
      </c>
      <c r="BS129" s="5"/>
      <c r="BT129"/>
      <c r="BU129" s="5">
        <v>45128</v>
      </c>
      <c r="BV129">
        <v>3.9654</v>
      </c>
      <c r="CA129" s="5">
        <v>45128</v>
      </c>
      <c r="CB129">
        <v>3.8349</v>
      </c>
      <c r="CE129" s="5">
        <v>45128</v>
      </c>
      <c r="CF129">
        <v>4.0984</v>
      </c>
      <c r="CG129" s="5">
        <v>45128</v>
      </c>
      <c r="CH129">
        <v>3.8974</v>
      </c>
    </row>
    <row r="130" spans="1:86">
      <c r="A130" s="5">
        <v>45133</v>
      </c>
      <c r="B130">
        <v>5.269</v>
      </c>
      <c r="C130" s="5">
        <v>45133</v>
      </c>
      <c r="D130">
        <v>5.031</v>
      </c>
      <c r="E130" s="5">
        <v>45133</v>
      </c>
      <c r="F130">
        <v>4.771</v>
      </c>
      <c r="G130" s="5">
        <v>45133</v>
      </c>
      <c r="H130">
        <v>4.604</v>
      </c>
      <c r="I130" s="5">
        <v>45133</v>
      </c>
      <c r="J130">
        <v>4.435</v>
      </c>
      <c r="K130" s="5">
        <v>45133</v>
      </c>
      <c r="L130">
        <v>4.489</v>
      </c>
      <c r="M130" s="5">
        <v>45133</v>
      </c>
      <c r="N130">
        <v>4.258</v>
      </c>
      <c r="O130" s="5">
        <v>45133</v>
      </c>
      <c r="P130">
        <v>4.251</v>
      </c>
      <c r="Q130" s="5"/>
      <c r="R130"/>
      <c r="S130" s="5">
        <v>45133</v>
      </c>
      <c r="T130">
        <v>4.281</v>
      </c>
      <c r="U130" s="5">
        <v>45133</v>
      </c>
      <c r="V130">
        <v>4.46</v>
      </c>
      <c r="W130" s="5">
        <v>45133</v>
      </c>
      <c r="X130">
        <v>4.453</v>
      </c>
      <c r="Y130" s="5">
        <v>45133</v>
      </c>
      <c r="Z130">
        <v>4.409</v>
      </c>
      <c r="AA130" s="5">
        <v>45133</v>
      </c>
      <c r="AB130">
        <v>4.057</v>
      </c>
      <c r="AC130" s="5">
        <v>45133</v>
      </c>
      <c r="AD130">
        <v>3.969</v>
      </c>
      <c r="AE130" s="5">
        <v>45131</v>
      </c>
      <c r="AF130">
        <v>3.652</v>
      </c>
      <c r="AG130" s="5">
        <v>45131</v>
      </c>
      <c r="AH130">
        <v>3.045</v>
      </c>
      <c r="AI130" s="5">
        <v>45131</v>
      </c>
      <c r="AJ130">
        <v>2.751</v>
      </c>
      <c r="AK130" s="5">
        <v>45131</v>
      </c>
      <c r="AL130">
        <v>2.565</v>
      </c>
      <c r="AM130" s="5">
        <v>45131</v>
      </c>
      <c r="AN130">
        <v>2.506</v>
      </c>
      <c r="AO130" s="5">
        <v>45131</v>
      </c>
      <c r="AP130">
        <v>2.453</v>
      </c>
      <c r="AQ130" s="5">
        <v>45131</v>
      </c>
      <c r="AR130">
        <v>2.439</v>
      </c>
      <c r="AS130" s="5">
        <v>45131</v>
      </c>
      <c r="AT130">
        <v>2.354</v>
      </c>
      <c r="AU130" s="5">
        <v>45131</v>
      </c>
      <c r="AV130">
        <v>2.373</v>
      </c>
      <c r="AW130" s="5">
        <v>45131</v>
      </c>
      <c r="AX130">
        <v>2.425</v>
      </c>
      <c r="AY130" s="5">
        <v>45131</v>
      </c>
      <c r="AZ130">
        <v>2.538</v>
      </c>
      <c r="BA130" s="5">
        <v>45131</v>
      </c>
      <c r="BB130">
        <v>2.546</v>
      </c>
      <c r="BC130" s="5">
        <v>45131</v>
      </c>
      <c r="BD130">
        <v>2.476</v>
      </c>
      <c r="BE130" s="5"/>
      <c r="BF130"/>
      <c r="BG130" s="5"/>
      <c r="BH130"/>
      <c r="BI130" s="5">
        <v>45131</v>
      </c>
      <c r="BJ130">
        <v>5.3436</v>
      </c>
      <c r="BK130" s="5">
        <v>45131</v>
      </c>
      <c r="BL130">
        <v>4.9191</v>
      </c>
      <c r="BM130" s="5">
        <v>45131</v>
      </c>
      <c r="BN130">
        <v>4.5109</v>
      </c>
      <c r="BO130" s="5"/>
      <c r="BP130"/>
      <c r="BQ130" s="5">
        <v>45131</v>
      </c>
      <c r="BR130">
        <v>4.1515</v>
      </c>
      <c r="BS130" s="5"/>
      <c r="BT130"/>
      <c r="BU130" s="5">
        <v>45131</v>
      </c>
      <c r="BV130">
        <v>4.0153</v>
      </c>
      <c r="CA130" s="5">
        <v>45131</v>
      </c>
      <c r="CB130">
        <v>3.8725</v>
      </c>
      <c r="CE130" s="5">
        <v>45131</v>
      </c>
      <c r="CF130">
        <v>4.1221</v>
      </c>
      <c r="CG130" s="5">
        <v>45131</v>
      </c>
      <c r="CH130">
        <v>3.9223</v>
      </c>
    </row>
    <row r="131" spans="1:86">
      <c r="A131" s="5">
        <v>45134</v>
      </c>
      <c r="B131">
        <v>5.223</v>
      </c>
      <c r="C131" s="5">
        <v>45134</v>
      </c>
      <c r="D131">
        <v>5.039</v>
      </c>
      <c r="E131" s="5">
        <v>45134</v>
      </c>
      <c r="F131">
        <v>4.758</v>
      </c>
      <c r="G131" s="5">
        <v>45134</v>
      </c>
      <c r="H131">
        <v>4.595</v>
      </c>
      <c r="I131" s="5">
        <v>45134</v>
      </c>
      <c r="J131">
        <v>4.428</v>
      </c>
      <c r="K131" s="5">
        <v>45134</v>
      </c>
      <c r="L131">
        <v>4.495</v>
      </c>
      <c r="M131" s="5">
        <v>45134</v>
      </c>
      <c r="N131">
        <v>4.28</v>
      </c>
      <c r="O131" s="5">
        <v>45134</v>
      </c>
      <c r="P131">
        <v>4.277</v>
      </c>
      <c r="Q131" s="5"/>
      <c r="R131"/>
      <c r="S131" s="5">
        <v>45134</v>
      </c>
      <c r="T131">
        <v>4.31</v>
      </c>
      <c r="U131" s="5">
        <v>45134</v>
      </c>
      <c r="V131">
        <v>4.496</v>
      </c>
      <c r="W131" s="5">
        <v>45134</v>
      </c>
      <c r="X131">
        <v>4.5</v>
      </c>
      <c r="Y131" s="5">
        <v>45134</v>
      </c>
      <c r="Z131">
        <v>4.453</v>
      </c>
      <c r="AA131" s="5">
        <v>45134</v>
      </c>
      <c r="AB131">
        <v>4.098</v>
      </c>
      <c r="AC131" s="5">
        <v>45134</v>
      </c>
      <c r="AD131">
        <v>4.009</v>
      </c>
      <c r="AE131" s="5">
        <v>45132</v>
      </c>
      <c r="AF131">
        <v>3.638</v>
      </c>
      <c r="AG131" s="5">
        <v>45132</v>
      </c>
      <c r="AH131">
        <v>3.068</v>
      </c>
      <c r="AI131" s="5">
        <v>45132</v>
      </c>
      <c r="AJ131">
        <v>2.758</v>
      </c>
      <c r="AK131" s="5">
        <v>45132</v>
      </c>
      <c r="AL131">
        <v>2.576</v>
      </c>
      <c r="AM131" s="5">
        <v>45132</v>
      </c>
      <c r="AN131">
        <v>2.511</v>
      </c>
      <c r="AO131" s="5">
        <v>45132</v>
      </c>
      <c r="AP131">
        <v>2.459</v>
      </c>
      <c r="AQ131" s="5">
        <v>45132</v>
      </c>
      <c r="AR131">
        <v>2.447</v>
      </c>
      <c r="AS131" s="5">
        <v>45132</v>
      </c>
      <c r="AT131">
        <v>2.358</v>
      </c>
      <c r="AU131" s="5">
        <v>45132</v>
      </c>
      <c r="AV131">
        <v>2.377</v>
      </c>
      <c r="AW131" s="5">
        <v>45132</v>
      </c>
      <c r="AX131">
        <v>2.425</v>
      </c>
      <c r="AY131" s="5">
        <v>45132</v>
      </c>
      <c r="AZ131">
        <v>2.537</v>
      </c>
      <c r="BA131" s="5">
        <v>45132</v>
      </c>
      <c r="BB131">
        <v>2.539</v>
      </c>
      <c r="BC131" s="5">
        <v>45132</v>
      </c>
      <c r="BD131">
        <v>2.464</v>
      </c>
      <c r="BE131" s="5"/>
      <c r="BF131"/>
      <c r="BG131" s="5"/>
      <c r="BH131"/>
      <c r="BI131" s="5">
        <v>45132</v>
      </c>
      <c r="BJ131">
        <v>5.3732</v>
      </c>
      <c r="BK131" s="5">
        <v>45132</v>
      </c>
      <c r="BL131">
        <v>4.8744</v>
      </c>
      <c r="BM131" s="5">
        <v>45132</v>
      </c>
      <c r="BN131">
        <v>4.5279</v>
      </c>
      <c r="BO131" s="5"/>
      <c r="BP131"/>
      <c r="BQ131" s="5">
        <v>45132</v>
      </c>
      <c r="BR131">
        <v>4.1676</v>
      </c>
      <c r="BS131" s="5"/>
      <c r="BT131"/>
      <c r="BU131" s="5">
        <v>45132</v>
      </c>
      <c r="BV131">
        <v>4.0312</v>
      </c>
      <c r="CA131" s="5">
        <v>45132</v>
      </c>
      <c r="CB131">
        <v>3.8845</v>
      </c>
      <c r="CE131" s="5">
        <v>45132</v>
      </c>
      <c r="CF131">
        <v>4.134</v>
      </c>
      <c r="CG131" s="5">
        <v>45132</v>
      </c>
      <c r="CH131">
        <v>3.9288</v>
      </c>
    </row>
    <row r="132" spans="1:86">
      <c r="A132" s="5">
        <v>45135</v>
      </c>
      <c r="B132">
        <v>5.193</v>
      </c>
      <c r="C132" s="5">
        <v>45135</v>
      </c>
      <c r="D132">
        <v>4.988</v>
      </c>
      <c r="E132" s="5">
        <v>45135</v>
      </c>
      <c r="F132">
        <v>4.717</v>
      </c>
      <c r="G132" s="5">
        <v>45135</v>
      </c>
      <c r="H132">
        <v>4.568</v>
      </c>
      <c r="I132" s="5">
        <v>45135</v>
      </c>
      <c r="J132">
        <v>4.412</v>
      </c>
      <c r="K132" s="5">
        <v>45135</v>
      </c>
      <c r="L132">
        <v>4.484</v>
      </c>
      <c r="M132" s="5">
        <v>45135</v>
      </c>
      <c r="N132">
        <v>4.278</v>
      </c>
      <c r="O132" s="5">
        <v>45135</v>
      </c>
      <c r="P132">
        <v>4.279</v>
      </c>
      <c r="Q132" s="5"/>
      <c r="R132"/>
      <c r="S132" s="5">
        <v>45135</v>
      </c>
      <c r="T132">
        <v>4.326</v>
      </c>
      <c r="U132" s="5">
        <v>45135</v>
      </c>
      <c r="V132">
        <v>4.519</v>
      </c>
      <c r="W132" s="5">
        <v>45135</v>
      </c>
      <c r="X132">
        <v>4.524</v>
      </c>
      <c r="Y132" s="5">
        <v>45135</v>
      </c>
      <c r="Z132">
        <v>4.481</v>
      </c>
      <c r="AA132" s="5">
        <v>45135</v>
      </c>
      <c r="AB132">
        <v>4.129</v>
      </c>
      <c r="AC132" s="5">
        <v>45135</v>
      </c>
      <c r="AD132">
        <v>4.051</v>
      </c>
      <c r="AE132" s="5">
        <v>45133</v>
      </c>
      <c r="AF132">
        <v>3.644</v>
      </c>
      <c r="AG132" s="5">
        <v>45133</v>
      </c>
      <c r="AH132">
        <v>3.131</v>
      </c>
      <c r="AI132" s="5">
        <v>45133</v>
      </c>
      <c r="AJ132">
        <v>2.827</v>
      </c>
      <c r="AK132" s="5">
        <v>45133</v>
      </c>
      <c r="AL132">
        <v>2.651</v>
      </c>
      <c r="AM132" s="5">
        <v>45133</v>
      </c>
      <c r="AN132">
        <v>2.584</v>
      </c>
      <c r="AO132" s="5">
        <v>45133</v>
      </c>
      <c r="AP132">
        <v>2.517</v>
      </c>
      <c r="AQ132" s="5">
        <v>45133</v>
      </c>
      <c r="AR132">
        <v>2.506</v>
      </c>
      <c r="AS132" s="5">
        <v>45133</v>
      </c>
      <c r="AT132">
        <v>2.422</v>
      </c>
      <c r="AU132" s="5">
        <v>45133</v>
      </c>
      <c r="AV132">
        <v>2.436</v>
      </c>
      <c r="AW132" s="5">
        <v>45133</v>
      </c>
      <c r="AX132">
        <v>2.485</v>
      </c>
      <c r="AY132" s="5">
        <v>45133</v>
      </c>
      <c r="AZ132">
        <v>2.595</v>
      </c>
      <c r="BA132" s="5">
        <v>45133</v>
      </c>
      <c r="BB132">
        <v>2.597</v>
      </c>
      <c r="BC132" s="5">
        <v>45133</v>
      </c>
      <c r="BD132">
        <v>2.519</v>
      </c>
      <c r="BE132" s="5"/>
      <c r="BF132"/>
      <c r="BG132" s="5"/>
      <c r="BH132"/>
      <c r="BI132" s="5">
        <v>45133</v>
      </c>
      <c r="BJ132">
        <v>5.3534</v>
      </c>
      <c r="BK132" s="5">
        <v>45133</v>
      </c>
      <c r="BL132">
        <v>4.8516</v>
      </c>
      <c r="BM132" s="5">
        <v>45133</v>
      </c>
      <c r="BN132">
        <v>4.4881</v>
      </c>
      <c r="BO132" s="5"/>
      <c r="BP132"/>
      <c r="BQ132" s="5">
        <v>45133</v>
      </c>
      <c r="BR132">
        <v>4.1163</v>
      </c>
      <c r="BS132" s="5"/>
      <c r="BT132"/>
      <c r="BU132" s="5">
        <v>45133</v>
      </c>
      <c r="BV132">
        <v>4.0023</v>
      </c>
      <c r="CA132" s="5">
        <v>45133</v>
      </c>
      <c r="CB132">
        <v>3.8668</v>
      </c>
      <c r="CE132" s="5">
        <v>45133</v>
      </c>
      <c r="CF132">
        <v>4.1293</v>
      </c>
      <c r="CG132" s="5">
        <v>45133</v>
      </c>
      <c r="CH132">
        <v>3.9344</v>
      </c>
    </row>
    <row r="133" spans="1:86">
      <c r="A133" s="5">
        <v>45138</v>
      </c>
      <c r="B133">
        <v>5.203</v>
      </c>
      <c r="C133" s="5">
        <v>45138</v>
      </c>
      <c r="D133">
        <v>5</v>
      </c>
      <c r="E133" s="5">
        <v>45138</v>
      </c>
      <c r="F133">
        <v>4.707</v>
      </c>
      <c r="G133" s="5">
        <v>45138</v>
      </c>
      <c r="H133">
        <v>4.546</v>
      </c>
      <c r="I133" s="5">
        <v>45138</v>
      </c>
      <c r="J133">
        <v>4.394</v>
      </c>
      <c r="K133" s="5">
        <v>45138</v>
      </c>
      <c r="L133">
        <v>4.463</v>
      </c>
      <c r="M133" s="5">
        <v>45138</v>
      </c>
      <c r="N133">
        <v>4.261</v>
      </c>
      <c r="O133" s="5">
        <v>45138</v>
      </c>
      <c r="P133">
        <v>4.262</v>
      </c>
      <c r="Q133" s="5"/>
      <c r="R133"/>
      <c r="S133" s="5">
        <v>45138</v>
      </c>
      <c r="T133">
        <v>4.309</v>
      </c>
      <c r="U133" s="5">
        <v>45138</v>
      </c>
      <c r="V133">
        <v>4.499</v>
      </c>
      <c r="W133" s="5">
        <v>45138</v>
      </c>
      <c r="X133">
        <v>4.506</v>
      </c>
      <c r="Y133" s="5">
        <v>45138</v>
      </c>
      <c r="Z133">
        <v>4.462</v>
      </c>
      <c r="AA133" s="5">
        <v>45138</v>
      </c>
      <c r="AB133">
        <v>4.127</v>
      </c>
      <c r="AC133" s="5">
        <v>45138</v>
      </c>
      <c r="AD133">
        <v>4.03</v>
      </c>
      <c r="AE133" s="5">
        <v>45134</v>
      </c>
      <c r="AF133">
        <v>3.612</v>
      </c>
      <c r="AG133" s="5">
        <v>45134</v>
      </c>
      <c r="AH133">
        <v>3.093</v>
      </c>
      <c r="AI133" s="5">
        <v>45134</v>
      </c>
      <c r="AJ133">
        <v>2.782</v>
      </c>
      <c r="AK133" s="5">
        <v>45134</v>
      </c>
      <c r="AL133">
        <v>2.612</v>
      </c>
      <c r="AM133" s="5">
        <v>45134</v>
      </c>
      <c r="AN133">
        <v>2.545</v>
      </c>
      <c r="AO133" s="5">
        <v>45134</v>
      </c>
      <c r="AP133">
        <v>2.489</v>
      </c>
      <c r="AQ133" s="5">
        <v>45134</v>
      </c>
      <c r="AR133">
        <v>2.485</v>
      </c>
      <c r="AS133" s="5">
        <v>45134</v>
      </c>
      <c r="AT133">
        <v>2.406</v>
      </c>
      <c r="AU133" s="5">
        <v>45134</v>
      </c>
      <c r="AV133">
        <v>2.424</v>
      </c>
      <c r="AW133" s="5">
        <v>45134</v>
      </c>
      <c r="AX133">
        <v>2.474</v>
      </c>
      <c r="AY133" s="5">
        <v>45134</v>
      </c>
      <c r="AZ133">
        <v>2.594</v>
      </c>
      <c r="BA133" s="5">
        <v>45134</v>
      </c>
      <c r="BB133">
        <v>2.603</v>
      </c>
      <c r="BC133" s="5">
        <v>45134</v>
      </c>
      <c r="BD133">
        <v>2.534</v>
      </c>
      <c r="BE133" s="5"/>
      <c r="BF133"/>
      <c r="BG133" s="5"/>
      <c r="BH133"/>
      <c r="BI133" s="5">
        <v>45134</v>
      </c>
      <c r="BJ133">
        <v>5.3638</v>
      </c>
      <c r="BK133" s="5">
        <v>45134</v>
      </c>
      <c r="BL133">
        <v>4.9284</v>
      </c>
      <c r="BM133" s="5">
        <v>45134</v>
      </c>
      <c r="BN133">
        <v>4.582</v>
      </c>
      <c r="BO133" s="5"/>
      <c r="BP133"/>
      <c r="BQ133" s="5">
        <v>45134</v>
      </c>
      <c r="BR133">
        <v>4.2388</v>
      </c>
      <c r="BS133" s="5"/>
      <c r="BT133"/>
      <c r="BU133" s="5">
        <v>45134</v>
      </c>
      <c r="BV133">
        <v>4.1371</v>
      </c>
      <c r="CA133" s="5">
        <v>45134</v>
      </c>
      <c r="CB133">
        <v>3.9982</v>
      </c>
      <c r="CE133" s="5">
        <v>45134</v>
      </c>
      <c r="CF133">
        <v>4.2458</v>
      </c>
      <c r="CG133" s="5">
        <v>45134</v>
      </c>
      <c r="CH133">
        <v>4.039</v>
      </c>
    </row>
    <row r="134" spans="1:86">
      <c r="A134" s="5">
        <v>45139</v>
      </c>
      <c r="B134">
        <v>5.239</v>
      </c>
      <c r="C134" s="5">
        <v>45139</v>
      </c>
      <c r="D134">
        <v>5.058</v>
      </c>
      <c r="E134" s="5">
        <v>45139</v>
      </c>
      <c r="F134">
        <v>4.782</v>
      </c>
      <c r="G134" s="5">
        <v>45139</v>
      </c>
      <c r="H134">
        <v>4.637</v>
      </c>
      <c r="I134" s="5">
        <v>45139</v>
      </c>
      <c r="J134">
        <v>4.478</v>
      </c>
      <c r="K134" s="5">
        <v>45139</v>
      </c>
      <c r="L134">
        <v>4.549</v>
      </c>
      <c r="M134" s="5">
        <v>45139</v>
      </c>
      <c r="N134">
        <v>4.348</v>
      </c>
      <c r="O134" s="5">
        <v>45139</v>
      </c>
      <c r="P134">
        <v>4.348</v>
      </c>
      <c r="Q134" s="5"/>
      <c r="R134"/>
      <c r="S134" s="5">
        <v>45139</v>
      </c>
      <c r="T134">
        <v>4.399</v>
      </c>
      <c r="U134" s="5">
        <v>45139</v>
      </c>
      <c r="V134">
        <v>4.585</v>
      </c>
      <c r="W134" s="5">
        <v>45139</v>
      </c>
      <c r="X134">
        <v>4.586</v>
      </c>
      <c r="Y134" s="5">
        <v>45139</v>
      </c>
      <c r="Z134">
        <v>4.529</v>
      </c>
      <c r="AA134" s="5">
        <v>45139</v>
      </c>
      <c r="AB134">
        <v>4.191</v>
      </c>
      <c r="AC134" s="5">
        <v>45139</v>
      </c>
      <c r="AD134">
        <v>4.099</v>
      </c>
      <c r="AE134" s="5">
        <v>45135</v>
      </c>
      <c r="AF134">
        <v>3.653</v>
      </c>
      <c r="AG134" s="5">
        <v>45135</v>
      </c>
      <c r="AH134">
        <v>3.051</v>
      </c>
      <c r="AI134" s="5">
        <v>45135</v>
      </c>
      <c r="AJ134">
        <v>2.765</v>
      </c>
      <c r="AK134" s="5">
        <v>45135</v>
      </c>
      <c r="AL134">
        <v>2.605</v>
      </c>
      <c r="AM134" s="5">
        <v>45135</v>
      </c>
      <c r="AN134">
        <v>2.545</v>
      </c>
      <c r="AO134" s="5">
        <v>45135</v>
      </c>
      <c r="AP134">
        <v>2.494</v>
      </c>
      <c r="AQ134" s="5">
        <v>45135</v>
      </c>
      <c r="AR134">
        <v>2.485</v>
      </c>
      <c r="AS134" s="5">
        <v>45135</v>
      </c>
      <c r="AT134">
        <v>2.419</v>
      </c>
      <c r="AU134" s="5">
        <v>45135</v>
      </c>
      <c r="AV134">
        <v>2.442</v>
      </c>
      <c r="AW134" s="5">
        <v>45135</v>
      </c>
      <c r="AX134">
        <v>2.492</v>
      </c>
      <c r="AY134" s="5">
        <v>45135</v>
      </c>
      <c r="AZ134">
        <v>2.627</v>
      </c>
      <c r="BA134" s="5">
        <v>45135</v>
      </c>
      <c r="BB134">
        <v>2.633</v>
      </c>
      <c r="BC134" s="5">
        <v>45135</v>
      </c>
      <c r="BD134">
        <v>2.569</v>
      </c>
      <c r="BE134" s="5"/>
      <c r="BF134"/>
      <c r="BG134" s="5"/>
      <c r="BH134"/>
      <c r="BI134" s="5">
        <v>45135</v>
      </c>
      <c r="BJ134">
        <v>5.362</v>
      </c>
      <c r="BK134" s="5">
        <v>45135</v>
      </c>
      <c r="BL134">
        <v>4.8744</v>
      </c>
      <c r="BM134" s="5">
        <v>45135</v>
      </c>
      <c r="BN134">
        <v>4.5164</v>
      </c>
      <c r="BO134" s="5"/>
      <c r="BP134"/>
      <c r="BQ134" s="5">
        <v>45135</v>
      </c>
      <c r="BR134">
        <v>4.1774</v>
      </c>
      <c r="BS134" s="5"/>
      <c r="BT134"/>
      <c r="BU134" s="5">
        <v>45135</v>
      </c>
      <c r="BV134">
        <v>4.0751</v>
      </c>
      <c r="CA134" s="5">
        <v>45135</v>
      </c>
      <c r="CB134">
        <v>3.9507</v>
      </c>
      <c r="CE134" s="5">
        <v>45135</v>
      </c>
      <c r="CF134">
        <v>4.2145</v>
      </c>
      <c r="CG134" s="5">
        <v>45135</v>
      </c>
      <c r="CH134">
        <v>4.0105</v>
      </c>
    </row>
    <row r="135" spans="1:86">
      <c r="A135" s="5">
        <v>45140</v>
      </c>
      <c r="B135">
        <v>5.185</v>
      </c>
      <c r="C135" s="5">
        <v>45140</v>
      </c>
      <c r="D135">
        <v>4.996</v>
      </c>
      <c r="E135" s="5">
        <v>45140</v>
      </c>
      <c r="F135">
        <v>4.739</v>
      </c>
      <c r="G135" s="5">
        <v>45140</v>
      </c>
      <c r="H135">
        <v>4.603</v>
      </c>
      <c r="I135" s="5">
        <v>45140</v>
      </c>
      <c r="J135">
        <v>4.446</v>
      </c>
      <c r="K135" s="5">
        <v>45140</v>
      </c>
      <c r="L135">
        <v>4.528</v>
      </c>
      <c r="M135" s="5">
        <v>45140</v>
      </c>
      <c r="N135">
        <v>4.348</v>
      </c>
      <c r="O135" s="5">
        <v>45140</v>
      </c>
      <c r="P135">
        <v>4.354</v>
      </c>
      <c r="Q135" s="5"/>
      <c r="R135"/>
      <c r="S135" s="5">
        <v>45140</v>
      </c>
      <c r="T135">
        <v>4.403</v>
      </c>
      <c r="U135" s="5">
        <v>45140</v>
      </c>
      <c r="V135">
        <v>4.602</v>
      </c>
      <c r="W135" s="5">
        <v>45140</v>
      </c>
      <c r="X135">
        <v>4.606</v>
      </c>
      <c r="Y135" s="5">
        <v>45140</v>
      </c>
      <c r="Z135">
        <v>4.549</v>
      </c>
      <c r="AA135" s="5">
        <v>45140</v>
      </c>
      <c r="AB135">
        <v>4.21</v>
      </c>
      <c r="AC135" s="5">
        <v>45140</v>
      </c>
      <c r="AD135">
        <v>4.118</v>
      </c>
      <c r="AE135" s="5">
        <v>45138</v>
      </c>
      <c r="AF135">
        <v>3.616</v>
      </c>
      <c r="AG135" s="5">
        <v>45138</v>
      </c>
      <c r="AH135">
        <v>3.038</v>
      </c>
      <c r="AI135" s="5">
        <v>45138</v>
      </c>
      <c r="AJ135">
        <v>2.755</v>
      </c>
      <c r="AK135" s="5">
        <v>45138</v>
      </c>
      <c r="AL135">
        <v>2.599</v>
      </c>
      <c r="AM135" s="5">
        <v>45138</v>
      </c>
      <c r="AN135">
        <v>2.536</v>
      </c>
      <c r="AO135" s="5">
        <v>45138</v>
      </c>
      <c r="AP135">
        <v>2.488</v>
      </c>
      <c r="AQ135" s="5">
        <v>45138</v>
      </c>
      <c r="AR135">
        <v>2.482</v>
      </c>
      <c r="AS135" s="5">
        <v>45138</v>
      </c>
      <c r="AT135">
        <v>2.418</v>
      </c>
      <c r="AU135" s="5">
        <v>45138</v>
      </c>
      <c r="AV135">
        <v>2.442</v>
      </c>
      <c r="AW135" s="5">
        <v>45138</v>
      </c>
      <c r="AX135">
        <v>2.492</v>
      </c>
      <c r="AY135" s="5">
        <v>45138</v>
      </c>
      <c r="AZ135">
        <v>2.633</v>
      </c>
      <c r="BA135" s="5">
        <v>45138</v>
      </c>
      <c r="BB135">
        <v>2.637</v>
      </c>
      <c r="BC135" s="5">
        <v>45138</v>
      </c>
      <c r="BD135">
        <v>2.57</v>
      </c>
      <c r="BE135" s="5"/>
      <c r="BF135"/>
      <c r="BG135" s="5"/>
      <c r="BH135"/>
      <c r="BI135" s="5">
        <v>45138</v>
      </c>
      <c r="BJ135">
        <v>5.3779</v>
      </c>
      <c r="BK135" s="5">
        <v>45138</v>
      </c>
      <c r="BL135">
        <v>4.8766</v>
      </c>
      <c r="BM135" s="5">
        <v>45138</v>
      </c>
      <c r="BN135">
        <v>4.5249</v>
      </c>
      <c r="BO135" s="5"/>
      <c r="BP135"/>
      <c r="BQ135" s="5">
        <v>45138</v>
      </c>
      <c r="BR135">
        <v>4.1774</v>
      </c>
      <c r="BS135" s="5"/>
      <c r="BT135"/>
      <c r="BU135" s="5">
        <v>45138</v>
      </c>
      <c r="BV135">
        <v>4.0751</v>
      </c>
      <c r="CA135" s="5">
        <v>45138</v>
      </c>
      <c r="CB135">
        <v>3.9588</v>
      </c>
      <c r="CE135" s="5">
        <v>45138</v>
      </c>
      <c r="CF135">
        <v>4.2109</v>
      </c>
      <c r="CG135" s="5">
        <v>45138</v>
      </c>
      <c r="CH135">
        <v>4.0096</v>
      </c>
    </row>
    <row r="136" spans="1:86">
      <c r="A136" s="5">
        <v>45141</v>
      </c>
      <c r="B136">
        <v>5.159</v>
      </c>
      <c r="C136" s="5">
        <v>45141</v>
      </c>
      <c r="D136">
        <v>4.98</v>
      </c>
      <c r="E136" s="5">
        <v>45141</v>
      </c>
      <c r="F136">
        <v>4.729</v>
      </c>
      <c r="G136" s="5">
        <v>45141</v>
      </c>
      <c r="H136">
        <v>4.599</v>
      </c>
      <c r="I136" s="5">
        <v>45141</v>
      </c>
      <c r="J136">
        <v>4.469</v>
      </c>
      <c r="K136" s="5">
        <v>45141</v>
      </c>
      <c r="L136">
        <v>4.555</v>
      </c>
      <c r="M136" s="5">
        <v>45141</v>
      </c>
      <c r="N136">
        <v>4.392</v>
      </c>
      <c r="O136" s="5">
        <v>45141</v>
      </c>
      <c r="P136">
        <v>4.407</v>
      </c>
      <c r="Q136" s="5"/>
      <c r="R136"/>
      <c r="S136" s="5">
        <v>45141</v>
      </c>
      <c r="T136">
        <v>4.47</v>
      </c>
      <c r="U136" s="5">
        <v>45141</v>
      </c>
      <c r="V136">
        <v>4.687</v>
      </c>
      <c r="W136" s="5">
        <v>45141</v>
      </c>
      <c r="X136">
        <v>4.703</v>
      </c>
      <c r="Y136" s="5">
        <v>45141</v>
      </c>
      <c r="Z136">
        <v>4.655</v>
      </c>
      <c r="AA136" s="5">
        <v>45141</v>
      </c>
      <c r="AB136">
        <v>4.31</v>
      </c>
      <c r="AC136" s="5">
        <v>45141</v>
      </c>
      <c r="AD136">
        <v>4.218</v>
      </c>
      <c r="AE136" s="5">
        <v>45139</v>
      </c>
      <c r="AF136">
        <v>3.601</v>
      </c>
      <c r="AG136" s="5">
        <v>45139</v>
      </c>
      <c r="AH136">
        <v>3.064</v>
      </c>
      <c r="AI136" s="5">
        <v>45139</v>
      </c>
      <c r="AJ136">
        <v>2.792</v>
      </c>
      <c r="AK136" s="5">
        <v>45139</v>
      </c>
      <c r="AL136">
        <v>2.643</v>
      </c>
      <c r="AM136" s="5">
        <v>45139</v>
      </c>
      <c r="AN136">
        <v>2.586</v>
      </c>
      <c r="AO136" s="5">
        <v>45139</v>
      </c>
      <c r="AP136">
        <v>2.542</v>
      </c>
      <c r="AQ136" s="5">
        <v>45139</v>
      </c>
      <c r="AR136">
        <v>2.541</v>
      </c>
      <c r="AS136" s="5">
        <v>45139</v>
      </c>
      <c r="AT136">
        <v>2.48</v>
      </c>
      <c r="AU136" s="5">
        <v>45139</v>
      </c>
      <c r="AV136">
        <v>2.509</v>
      </c>
      <c r="AW136" s="5">
        <v>45139</v>
      </c>
      <c r="AX136">
        <v>2.557</v>
      </c>
      <c r="AY136" s="5">
        <v>45139</v>
      </c>
      <c r="AZ136">
        <v>2.706</v>
      </c>
      <c r="BA136" s="5">
        <v>45139</v>
      </c>
      <c r="BB136">
        <v>2.707</v>
      </c>
      <c r="BC136" s="5">
        <v>45139</v>
      </c>
      <c r="BD136">
        <v>2.641</v>
      </c>
      <c r="BE136" s="5"/>
      <c r="BF136"/>
      <c r="BG136" s="5"/>
      <c r="BH136"/>
      <c r="BI136" s="5">
        <v>45139</v>
      </c>
      <c r="BJ136">
        <v>5.3746</v>
      </c>
      <c r="BK136" s="5">
        <v>45139</v>
      </c>
      <c r="BL136">
        <v>4.9016</v>
      </c>
      <c r="BM136" s="5">
        <v>45139</v>
      </c>
      <c r="BN136">
        <v>4.5678</v>
      </c>
      <c r="BO136" s="5"/>
      <c r="BP136"/>
      <c r="BQ136" s="5">
        <v>45139</v>
      </c>
      <c r="BR136">
        <v>4.216</v>
      </c>
      <c r="BS136" s="5"/>
      <c r="BT136"/>
      <c r="BU136" s="5">
        <v>45139</v>
      </c>
      <c r="BV136">
        <v>4.1219</v>
      </c>
      <c r="CA136" s="5">
        <v>45139</v>
      </c>
      <c r="CB136">
        <v>4.023</v>
      </c>
      <c r="CE136" s="5">
        <v>45139</v>
      </c>
      <c r="CF136">
        <v>4.2935</v>
      </c>
      <c r="CG136" s="5">
        <v>45139</v>
      </c>
      <c r="CH136">
        <v>4.0919</v>
      </c>
    </row>
    <row r="137" spans="1:86">
      <c r="A137" s="5">
        <v>45142</v>
      </c>
      <c r="B137">
        <v>5.085</v>
      </c>
      <c r="C137" s="5">
        <v>45142</v>
      </c>
      <c r="D137">
        <v>4.92</v>
      </c>
      <c r="E137" s="5">
        <v>45142</v>
      </c>
      <c r="F137">
        <v>4.651</v>
      </c>
      <c r="G137" s="5">
        <v>45142</v>
      </c>
      <c r="H137">
        <v>4.533</v>
      </c>
      <c r="I137" s="5">
        <v>45142</v>
      </c>
      <c r="J137">
        <v>4.402</v>
      </c>
      <c r="K137" s="5">
        <v>45142</v>
      </c>
      <c r="L137">
        <v>4.48</v>
      </c>
      <c r="M137" s="5">
        <v>45142</v>
      </c>
      <c r="N137">
        <v>4.308</v>
      </c>
      <c r="O137" s="5">
        <v>45142</v>
      </c>
      <c r="P137">
        <v>4.321</v>
      </c>
      <c r="Q137" s="5"/>
      <c r="R137"/>
      <c r="S137" s="5">
        <v>45142</v>
      </c>
      <c r="T137">
        <v>4.38</v>
      </c>
      <c r="U137" s="5">
        <v>45142</v>
      </c>
      <c r="V137">
        <v>4.608</v>
      </c>
      <c r="W137" s="5">
        <v>45142</v>
      </c>
      <c r="X137">
        <v>4.615</v>
      </c>
      <c r="Y137" s="5">
        <v>45142</v>
      </c>
      <c r="Z137">
        <v>4.569</v>
      </c>
      <c r="AA137" s="5">
        <v>45142</v>
      </c>
      <c r="AB137">
        <v>4.215</v>
      </c>
      <c r="AC137" s="5">
        <v>45142</v>
      </c>
      <c r="AD137">
        <v>4.123</v>
      </c>
      <c r="AE137" s="5">
        <v>45140</v>
      </c>
      <c r="AF137">
        <v>3.581</v>
      </c>
      <c r="AG137" s="5">
        <v>45140</v>
      </c>
      <c r="AH137">
        <v>3.004</v>
      </c>
      <c r="AI137" s="5">
        <v>45140</v>
      </c>
      <c r="AJ137">
        <v>2.748</v>
      </c>
      <c r="AK137" s="5">
        <v>45140</v>
      </c>
      <c r="AL137">
        <v>2.6</v>
      </c>
      <c r="AM137" s="5">
        <v>45140</v>
      </c>
      <c r="AN137">
        <v>2.553</v>
      </c>
      <c r="AO137" s="5">
        <v>45140</v>
      </c>
      <c r="AP137">
        <v>2.511</v>
      </c>
      <c r="AQ137" s="5">
        <v>45140</v>
      </c>
      <c r="AR137">
        <v>2.509</v>
      </c>
      <c r="AS137" s="5">
        <v>45140</v>
      </c>
      <c r="AT137">
        <v>2.454</v>
      </c>
      <c r="AU137" s="5">
        <v>45140</v>
      </c>
      <c r="AV137">
        <v>2.484</v>
      </c>
      <c r="AW137" s="5">
        <v>45140</v>
      </c>
      <c r="AX137">
        <v>2.535</v>
      </c>
      <c r="AY137" s="5">
        <v>45140</v>
      </c>
      <c r="AZ137">
        <v>2.689</v>
      </c>
      <c r="BA137" s="5">
        <v>45140</v>
      </c>
      <c r="BB137">
        <v>2.692</v>
      </c>
      <c r="BC137" s="5">
        <v>45140</v>
      </c>
      <c r="BD137">
        <v>2.623</v>
      </c>
      <c r="BE137" s="5"/>
      <c r="BF137"/>
      <c r="BG137" s="5"/>
      <c r="BH137"/>
      <c r="BI137" s="5">
        <v>45140</v>
      </c>
      <c r="BJ137">
        <v>5.3549</v>
      </c>
      <c r="BK137" s="5">
        <v>45140</v>
      </c>
      <c r="BL137">
        <v>4.8767</v>
      </c>
      <c r="BM137" s="5">
        <v>45140</v>
      </c>
      <c r="BN137">
        <v>4.5507</v>
      </c>
      <c r="BO137" s="5"/>
      <c r="BP137"/>
      <c r="BQ137" s="5">
        <v>45140</v>
      </c>
      <c r="BR137">
        <v>4.2371</v>
      </c>
      <c r="BS137" s="5"/>
      <c r="BT137"/>
      <c r="BU137" s="5">
        <v>45140</v>
      </c>
      <c r="BV137">
        <v>4.1663</v>
      </c>
      <c r="CA137" s="5">
        <v>45140</v>
      </c>
      <c r="CB137">
        <v>4.0775</v>
      </c>
      <c r="CE137" s="5">
        <v>45140</v>
      </c>
      <c r="CF137">
        <v>4.3601</v>
      </c>
      <c r="CG137" s="5">
        <v>45140</v>
      </c>
      <c r="CH137">
        <v>4.1749</v>
      </c>
    </row>
    <row r="138" spans="1:86">
      <c r="A138" s="5">
        <v>45145</v>
      </c>
      <c r="B138">
        <v>5.097</v>
      </c>
      <c r="C138" s="5">
        <v>45145</v>
      </c>
      <c r="D138">
        <v>4.963</v>
      </c>
      <c r="E138" s="5">
        <v>45145</v>
      </c>
      <c r="F138">
        <v>4.703</v>
      </c>
      <c r="G138" s="5">
        <v>45145</v>
      </c>
      <c r="H138">
        <v>4.589</v>
      </c>
      <c r="I138" s="5">
        <v>45145</v>
      </c>
      <c r="J138">
        <v>4.458</v>
      </c>
      <c r="K138" s="5">
        <v>45145</v>
      </c>
      <c r="L138">
        <v>4.544</v>
      </c>
      <c r="M138" s="5">
        <v>45145</v>
      </c>
      <c r="N138">
        <v>4.381</v>
      </c>
      <c r="O138" s="5">
        <v>45145</v>
      </c>
      <c r="P138">
        <v>4.401</v>
      </c>
      <c r="Q138" s="5"/>
      <c r="R138"/>
      <c r="S138" s="5">
        <v>45145</v>
      </c>
      <c r="T138">
        <v>4.461</v>
      </c>
      <c r="U138" s="5">
        <v>45145</v>
      </c>
      <c r="V138">
        <v>4.69</v>
      </c>
      <c r="W138" s="5">
        <v>45145</v>
      </c>
      <c r="X138">
        <v>4.699</v>
      </c>
      <c r="Y138" s="5">
        <v>45145</v>
      </c>
      <c r="Z138">
        <v>4.656</v>
      </c>
      <c r="AA138" s="5">
        <v>45145</v>
      </c>
      <c r="AB138">
        <v>4.296</v>
      </c>
      <c r="AC138" s="5">
        <v>45145</v>
      </c>
      <c r="AD138">
        <v>4.204</v>
      </c>
      <c r="AE138" s="5">
        <v>45141</v>
      </c>
      <c r="AF138">
        <v>3.587</v>
      </c>
      <c r="AG138" s="5">
        <v>45141</v>
      </c>
      <c r="AH138">
        <v>3.025</v>
      </c>
      <c r="AI138" s="5">
        <v>45141</v>
      </c>
      <c r="AJ138">
        <v>2.777</v>
      </c>
      <c r="AK138" s="5">
        <v>45141</v>
      </c>
      <c r="AL138">
        <v>2.639</v>
      </c>
      <c r="AM138" s="5">
        <v>45141</v>
      </c>
      <c r="AN138">
        <v>2.604</v>
      </c>
      <c r="AO138" s="5">
        <v>45141</v>
      </c>
      <c r="AP138">
        <v>2.566</v>
      </c>
      <c r="AQ138" s="5">
        <v>45141</v>
      </c>
      <c r="AR138">
        <v>2.573</v>
      </c>
      <c r="AS138" s="5">
        <v>45141</v>
      </c>
      <c r="AT138">
        <v>2.52</v>
      </c>
      <c r="AU138" s="5">
        <v>45141</v>
      </c>
      <c r="AV138">
        <v>2.556</v>
      </c>
      <c r="AW138" s="5">
        <v>45141</v>
      </c>
      <c r="AX138">
        <v>2.605</v>
      </c>
      <c r="AY138" s="5">
        <v>45141</v>
      </c>
      <c r="AZ138">
        <v>2.745</v>
      </c>
      <c r="BA138" s="5">
        <v>45141</v>
      </c>
      <c r="BB138">
        <v>2.758</v>
      </c>
      <c r="BC138" s="5">
        <v>45141</v>
      </c>
      <c r="BD138">
        <v>2.687</v>
      </c>
      <c r="BE138" s="5"/>
      <c r="BF138"/>
      <c r="BG138" s="5"/>
      <c r="BH138"/>
      <c r="BI138" s="5">
        <v>45141</v>
      </c>
      <c r="BJ138">
        <v>5.368</v>
      </c>
      <c r="BK138" s="5">
        <v>45141</v>
      </c>
      <c r="BL138">
        <v>4.881</v>
      </c>
      <c r="BM138" s="5">
        <v>45141</v>
      </c>
      <c r="BN138">
        <v>4.5765</v>
      </c>
      <c r="BO138" s="5"/>
      <c r="BP138"/>
      <c r="BQ138" s="5">
        <v>45141</v>
      </c>
      <c r="BR138">
        <v>4.2917</v>
      </c>
      <c r="BS138" s="5"/>
      <c r="BT138"/>
      <c r="BU138" s="5">
        <v>45141</v>
      </c>
      <c r="BV138">
        <v>4.2476</v>
      </c>
      <c r="CA138" s="5">
        <v>45141</v>
      </c>
      <c r="CB138">
        <v>4.1751</v>
      </c>
      <c r="CE138" s="5">
        <v>45141</v>
      </c>
      <c r="CF138">
        <v>4.4726</v>
      </c>
      <c r="CG138" s="5">
        <v>45141</v>
      </c>
      <c r="CH138">
        <v>4.2909</v>
      </c>
    </row>
    <row r="139" spans="1:86">
      <c r="A139" s="5">
        <v>45146</v>
      </c>
      <c r="B139">
        <v>5.123</v>
      </c>
      <c r="C139" s="5">
        <v>45146</v>
      </c>
      <c r="D139">
        <v>4.954</v>
      </c>
      <c r="E139" s="5">
        <v>45146</v>
      </c>
      <c r="F139">
        <v>4.682</v>
      </c>
      <c r="G139" s="5">
        <v>45146</v>
      </c>
      <c r="H139">
        <v>4.556</v>
      </c>
      <c r="I139" s="5">
        <v>45146</v>
      </c>
      <c r="J139">
        <v>4.423</v>
      </c>
      <c r="K139" s="5">
        <v>45146</v>
      </c>
      <c r="L139">
        <v>4.501</v>
      </c>
      <c r="M139" s="5">
        <v>45146</v>
      </c>
      <c r="N139">
        <v>4.322</v>
      </c>
      <c r="O139" s="5">
        <v>45146</v>
      </c>
      <c r="P139">
        <v>4.329</v>
      </c>
      <c r="Q139" s="5"/>
      <c r="R139"/>
      <c r="S139" s="5">
        <v>45146</v>
      </c>
      <c r="T139">
        <v>4.385</v>
      </c>
      <c r="U139" s="5">
        <v>45146</v>
      </c>
      <c r="V139">
        <v>4.603</v>
      </c>
      <c r="W139" s="5">
        <v>45146</v>
      </c>
      <c r="X139">
        <v>4.62</v>
      </c>
      <c r="Y139" s="5">
        <v>45146</v>
      </c>
      <c r="Z139">
        <v>4.58</v>
      </c>
      <c r="AA139" s="5">
        <v>45146</v>
      </c>
      <c r="AB139">
        <v>4.21</v>
      </c>
      <c r="AC139" s="5">
        <v>45146</v>
      </c>
      <c r="AD139">
        <v>4.125</v>
      </c>
      <c r="AE139" s="5">
        <v>45142</v>
      </c>
      <c r="AF139">
        <v>3.598</v>
      </c>
      <c r="AG139" s="5">
        <v>45142</v>
      </c>
      <c r="AH139">
        <v>3.014</v>
      </c>
      <c r="AI139" s="5">
        <v>45142</v>
      </c>
      <c r="AJ139">
        <v>2.76</v>
      </c>
      <c r="AK139" s="5">
        <v>45142</v>
      </c>
      <c r="AL139">
        <v>2.619</v>
      </c>
      <c r="AM139" s="5">
        <v>45142</v>
      </c>
      <c r="AN139">
        <v>2.581</v>
      </c>
      <c r="AO139" s="5">
        <v>45142</v>
      </c>
      <c r="AP139">
        <v>2.535</v>
      </c>
      <c r="AQ139" s="5">
        <v>45142</v>
      </c>
      <c r="AR139">
        <v>2.536</v>
      </c>
      <c r="AS139" s="5">
        <v>45142</v>
      </c>
      <c r="AT139">
        <v>2.479</v>
      </c>
      <c r="AU139" s="5">
        <v>45142</v>
      </c>
      <c r="AV139">
        <v>2.511</v>
      </c>
      <c r="AW139" s="5">
        <v>45142</v>
      </c>
      <c r="AX139">
        <v>2.562</v>
      </c>
      <c r="AY139" s="5">
        <v>45142</v>
      </c>
      <c r="AZ139">
        <v>2.7</v>
      </c>
      <c r="BA139" s="5">
        <v>45142</v>
      </c>
      <c r="BB139">
        <v>2.701</v>
      </c>
      <c r="BC139" s="5">
        <v>45142</v>
      </c>
      <c r="BD139">
        <v>2.624</v>
      </c>
      <c r="BE139" s="5"/>
      <c r="BF139"/>
      <c r="BG139" s="5"/>
      <c r="BH139"/>
      <c r="BI139" s="5">
        <v>45142</v>
      </c>
      <c r="BJ139">
        <v>5.287</v>
      </c>
      <c r="BK139" s="5">
        <v>45142</v>
      </c>
      <c r="BL139">
        <v>4.7641</v>
      </c>
      <c r="BM139" s="5">
        <v>45142</v>
      </c>
      <c r="BN139">
        <v>4.4474</v>
      </c>
      <c r="BO139" s="5"/>
      <c r="BP139"/>
      <c r="BQ139" s="5">
        <v>45142</v>
      </c>
      <c r="BR139">
        <v>4.1336</v>
      </c>
      <c r="BS139" s="5"/>
      <c r="BT139"/>
      <c r="BU139" s="5">
        <v>45142</v>
      </c>
      <c r="BV139">
        <v>4.0855</v>
      </c>
      <c r="CA139" s="5">
        <v>45142</v>
      </c>
      <c r="CB139">
        <v>4.0338</v>
      </c>
      <c r="CE139" s="5">
        <v>45142</v>
      </c>
      <c r="CF139">
        <v>4.3652</v>
      </c>
      <c r="CG139" s="5">
        <v>45142</v>
      </c>
      <c r="CH139">
        <v>4.2007</v>
      </c>
    </row>
    <row r="140" spans="1:86">
      <c r="A140" s="5">
        <v>45147</v>
      </c>
      <c r="B140">
        <v>5.098</v>
      </c>
      <c r="C140" s="5">
        <v>45147</v>
      </c>
      <c r="D140">
        <v>4.926</v>
      </c>
      <c r="E140" s="5">
        <v>45147</v>
      </c>
      <c r="F140">
        <v>4.67</v>
      </c>
      <c r="G140" s="5">
        <v>45147</v>
      </c>
      <c r="H140">
        <v>4.544</v>
      </c>
      <c r="I140" s="5">
        <v>45147</v>
      </c>
      <c r="J140">
        <v>4.412</v>
      </c>
      <c r="K140" s="5">
        <v>45147</v>
      </c>
      <c r="L140">
        <v>4.497</v>
      </c>
      <c r="M140" s="5">
        <v>45147</v>
      </c>
      <c r="N140">
        <v>4.317</v>
      </c>
      <c r="O140" s="5">
        <v>45147</v>
      </c>
      <c r="P140">
        <v>4.314</v>
      </c>
      <c r="Q140" s="5"/>
      <c r="R140"/>
      <c r="S140" s="5">
        <v>45147</v>
      </c>
      <c r="T140">
        <v>4.365</v>
      </c>
      <c r="U140" s="5">
        <v>45147</v>
      </c>
      <c r="V140">
        <v>4.581</v>
      </c>
      <c r="W140" s="5">
        <v>45147</v>
      </c>
      <c r="X140">
        <v>4.603</v>
      </c>
      <c r="Y140" s="5">
        <v>45147</v>
      </c>
      <c r="Z140">
        <v>4.562</v>
      </c>
      <c r="AA140" s="5">
        <v>45147</v>
      </c>
      <c r="AB140">
        <v>4.194</v>
      </c>
      <c r="AC140" s="5">
        <v>45147</v>
      </c>
      <c r="AD140">
        <v>4.108</v>
      </c>
      <c r="AE140" s="5">
        <v>45145</v>
      </c>
      <c r="AF140">
        <v>3.56</v>
      </c>
      <c r="AG140" s="5">
        <v>45145</v>
      </c>
      <c r="AH140">
        <v>2.987</v>
      </c>
      <c r="AI140" s="5">
        <v>45145</v>
      </c>
      <c r="AJ140">
        <v>2.742</v>
      </c>
      <c r="AK140" s="5">
        <v>45145</v>
      </c>
      <c r="AL140">
        <v>2.611</v>
      </c>
      <c r="AM140" s="5">
        <v>45145</v>
      </c>
      <c r="AN140">
        <v>2.59</v>
      </c>
      <c r="AO140" s="5">
        <v>45145</v>
      </c>
      <c r="AP140">
        <v>2.55</v>
      </c>
      <c r="AQ140" s="5">
        <v>45145</v>
      </c>
      <c r="AR140">
        <v>2.559</v>
      </c>
      <c r="AS140" s="5">
        <v>45145</v>
      </c>
      <c r="AT140">
        <v>2.511</v>
      </c>
      <c r="AU140" s="5">
        <v>45145</v>
      </c>
      <c r="AV140">
        <v>2.551</v>
      </c>
      <c r="AW140" s="5">
        <v>45145</v>
      </c>
      <c r="AX140">
        <v>2.601</v>
      </c>
      <c r="AY140" s="5">
        <v>45145</v>
      </c>
      <c r="AZ140">
        <v>2.751</v>
      </c>
      <c r="BA140" s="5">
        <v>45145</v>
      </c>
      <c r="BB140">
        <v>2.761</v>
      </c>
      <c r="BC140" s="5">
        <v>45145</v>
      </c>
      <c r="BD140">
        <v>2.694</v>
      </c>
      <c r="BE140" s="5"/>
      <c r="BF140"/>
      <c r="BG140" s="5"/>
      <c r="BH140"/>
      <c r="BI140" s="5">
        <v>45145</v>
      </c>
      <c r="BJ140">
        <v>5.3001</v>
      </c>
      <c r="BK140" s="5">
        <v>45145</v>
      </c>
      <c r="BL140">
        <v>4.7619</v>
      </c>
      <c r="BM140" s="5">
        <v>45145</v>
      </c>
      <c r="BN140">
        <v>4.4559</v>
      </c>
      <c r="BO140" s="5"/>
      <c r="BP140"/>
      <c r="BQ140" s="5">
        <v>45145</v>
      </c>
      <c r="BR140">
        <v>4.1651</v>
      </c>
      <c r="BS140" s="5"/>
      <c r="BT140"/>
      <c r="BU140" s="5">
        <v>45145</v>
      </c>
      <c r="BV140">
        <v>4.1325</v>
      </c>
      <c r="CA140" s="5">
        <v>45145</v>
      </c>
      <c r="CB140">
        <v>4.0885</v>
      </c>
      <c r="CE140" s="5">
        <v>45145</v>
      </c>
      <c r="CF140">
        <v>4.425</v>
      </c>
      <c r="CG140" s="5">
        <v>45145</v>
      </c>
      <c r="CH140">
        <v>4.2698</v>
      </c>
    </row>
    <row r="141" spans="1:86">
      <c r="A141" s="5">
        <v>45148</v>
      </c>
      <c r="B141">
        <v>5.057</v>
      </c>
      <c r="C141" s="5">
        <v>45148</v>
      </c>
      <c r="D141">
        <v>4.905</v>
      </c>
      <c r="E141" s="5">
        <v>45148</v>
      </c>
      <c r="F141">
        <v>4.645</v>
      </c>
      <c r="G141" s="5">
        <v>45148</v>
      </c>
      <c r="H141">
        <v>4.528</v>
      </c>
      <c r="I141" s="5">
        <v>45148</v>
      </c>
      <c r="J141">
        <v>4.39</v>
      </c>
      <c r="K141" s="5">
        <v>45148</v>
      </c>
      <c r="L141">
        <v>4.481</v>
      </c>
      <c r="M141" s="5">
        <v>45148</v>
      </c>
      <c r="N141">
        <v>4.315</v>
      </c>
      <c r="O141" s="5">
        <v>45148</v>
      </c>
      <c r="P141">
        <v>4.313</v>
      </c>
      <c r="Q141" s="5"/>
      <c r="R141"/>
      <c r="S141" s="5">
        <v>45148</v>
      </c>
      <c r="T141">
        <v>4.364</v>
      </c>
      <c r="U141" s="5">
        <v>45148</v>
      </c>
      <c r="V141">
        <v>4.587</v>
      </c>
      <c r="W141" s="5">
        <v>45148</v>
      </c>
      <c r="X141">
        <v>4.614</v>
      </c>
      <c r="Y141" s="5">
        <v>45148</v>
      </c>
      <c r="Z141">
        <v>4.575</v>
      </c>
      <c r="AA141" s="5">
        <v>45148</v>
      </c>
      <c r="AB141">
        <v>4.214</v>
      </c>
      <c r="AC141" s="5">
        <v>45148</v>
      </c>
      <c r="AD141">
        <v>4.126</v>
      </c>
      <c r="AE141" s="5">
        <v>45146</v>
      </c>
      <c r="AF141">
        <v>3.509</v>
      </c>
      <c r="AG141" s="5">
        <v>45146</v>
      </c>
      <c r="AH141">
        <v>2.918</v>
      </c>
      <c r="AI141" s="5">
        <v>45146</v>
      </c>
      <c r="AJ141">
        <v>2.662</v>
      </c>
      <c r="AK141" s="5">
        <v>45146</v>
      </c>
      <c r="AL141">
        <v>2.516</v>
      </c>
      <c r="AM141" s="5">
        <v>45146</v>
      </c>
      <c r="AN141">
        <v>2.487</v>
      </c>
      <c r="AO141" s="5">
        <v>45146</v>
      </c>
      <c r="AP141">
        <v>2.436</v>
      </c>
      <c r="AQ141" s="5">
        <v>45146</v>
      </c>
      <c r="AR141">
        <v>2.439</v>
      </c>
      <c r="AS141" s="5">
        <v>45146</v>
      </c>
      <c r="AT141">
        <v>2.384</v>
      </c>
      <c r="AU141" s="5">
        <v>45146</v>
      </c>
      <c r="AV141">
        <v>2.415</v>
      </c>
      <c r="AW141" s="5">
        <v>45146</v>
      </c>
      <c r="AX141">
        <v>2.469</v>
      </c>
      <c r="AY141" s="5">
        <v>45146</v>
      </c>
      <c r="AZ141">
        <v>2.613</v>
      </c>
      <c r="BA141" s="5">
        <v>45146</v>
      </c>
      <c r="BB141">
        <v>2.62</v>
      </c>
      <c r="BC141" s="5">
        <v>45146</v>
      </c>
      <c r="BD141">
        <v>2.55</v>
      </c>
      <c r="BE141" s="5"/>
      <c r="BF141"/>
      <c r="BG141" s="5"/>
      <c r="BH141"/>
      <c r="BI141" s="5">
        <v>45146</v>
      </c>
      <c r="BJ141">
        <v>5.3078</v>
      </c>
      <c r="BK141" s="5">
        <v>45146</v>
      </c>
      <c r="BL141">
        <v>4.7514</v>
      </c>
      <c r="BM141" s="5">
        <v>45146</v>
      </c>
      <c r="BN141">
        <v>4.4157</v>
      </c>
      <c r="BO141" s="5"/>
      <c r="BP141"/>
      <c r="BQ141" s="5">
        <v>45146</v>
      </c>
      <c r="BR141">
        <v>4.1108</v>
      </c>
      <c r="BS141" s="5"/>
      <c r="BT141"/>
      <c r="BU141" s="5">
        <v>45146</v>
      </c>
      <c r="BV141">
        <v>4.0699</v>
      </c>
      <c r="CA141" s="5">
        <v>45146</v>
      </c>
      <c r="CB141">
        <v>4.022</v>
      </c>
      <c r="CE141" s="5">
        <v>45146</v>
      </c>
      <c r="CF141">
        <v>4.3628</v>
      </c>
      <c r="CG141" s="5">
        <v>45146</v>
      </c>
      <c r="CH141">
        <v>4.2067</v>
      </c>
    </row>
    <row r="142" spans="1:86">
      <c r="A142" s="5">
        <v>45149</v>
      </c>
      <c r="B142">
        <v>5.152</v>
      </c>
      <c r="C142" s="5">
        <v>45149</v>
      </c>
      <c r="D142">
        <v>5.032</v>
      </c>
      <c r="E142" s="5">
        <v>45149</v>
      </c>
      <c r="F142">
        <v>4.775</v>
      </c>
      <c r="G142" s="5">
        <v>45149</v>
      </c>
      <c r="H142">
        <v>4.666</v>
      </c>
      <c r="I142" s="5">
        <v>45149</v>
      </c>
      <c r="J142">
        <v>4.53</v>
      </c>
      <c r="K142" s="5">
        <v>45149</v>
      </c>
      <c r="L142">
        <v>4.621</v>
      </c>
      <c r="M142" s="5">
        <v>45149</v>
      </c>
      <c r="N142">
        <v>4.467</v>
      </c>
      <c r="O142" s="5">
        <v>45149</v>
      </c>
      <c r="P142">
        <v>4.469</v>
      </c>
      <c r="Q142" s="5"/>
      <c r="R142"/>
      <c r="S142" s="5">
        <v>45149</v>
      </c>
      <c r="T142">
        <v>4.527</v>
      </c>
      <c r="U142" s="5">
        <v>45149</v>
      </c>
      <c r="V142">
        <v>4.744</v>
      </c>
      <c r="W142" s="5">
        <v>45149</v>
      </c>
      <c r="X142">
        <v>4.767</v>
      </c>
      <c r="Y142" s="5">
        <v>45149</v>
      </c>
      <c r="Z142">
        <v>4.728</v>
      </c>
      <c r="AA142" s="5">
        <v>45149</v>
      </c>
      <c r="AB142">
        <v>4.347</v>
      </c>
      <c r="AC142" s="5">
        <v>45149</v>
      </c>
      <c r="AD142">
        <v>4.259</v>
      </c>
      <c r="AE142" s="5">
        <v>45147</v>
      </c>
      <c r="AF142">
        <v>3.53</v>
      </c>
      <c r="AG142" s="5">
        <v>45147</v>
      </c>
      <c r="AH142">
        <v>2.962</v>
      </c>
      <c r="AI142" s="5">
        <v>45147</v>
      </c>
      <c r="AJ142">
        <v>2.695</v>
      </c>
      <c r="AK142" s="5">
        <v>45147</v>
      </c>
      <c r="AL142">
        <v>2.548</v>
      </c>
      <c r="AM142" s="5">
        <v>45147</v>
      </c>
      <c r="AN142">
        <v>2.511</v>
      </c>
      <c r="AO142" s="5">
        <v>45147</v>
      </c>
      <c r="AP142">
        <v>2.465</v>
      </c>
      <c r="AQ142" s="5">
        <v>45147</v>
      </c>
      <c r="AR142">
        <v>2.473</v>
      </c>
      <c r="AS142" s="5">
        <v>45147</v>
      </c>
      <c r="AT142">
        <v>2.413</v>
      </c>
      <c r="AU142" s="5">
        <v>45147</v>
      </c>
      <c r="AV142">
        <v>2.446</v>
      </c>
      <c r="AW142" s="5">
        <v>45147</v>
      </c>
      <c r="AX142">
        <v>2.497</v>
      </c>
      <c r="AY142" s="5">
        <v>45147</v>
      </c>
      <c r="AZ142">
        <v>2.644</v>
      </c>
      <c r="BA142" s="5">
        <v>45147</v>
      </c>
      <c r="BB142">
        <v>2.651</v>
      </c>
      <c r="BC142" s="5">
        <v>45147</v>
      </c>
      <c r="BD142">
        <v>2.59</v>
      </c>
      <c r="BE142" s="5"/>
      <c r="BF142"/>
      <c r="BG142" s="5"/>
      <c r="BH142"/>
      <c r="BI142" s="5">
        <v>45147</v>
      </c>
      <c r="BJ142">
        <v>5.3395</v>
      </c>
      <c r="BK142" s="5">
        <v>45147</v>
      </c>
      <c r="BL142">
        <v>4.808</v>
      </c>
      <c r="BM142" s="5">
        <v>45147</v>
      </c>
      <c r="BN142">
        <v>4.4396</v>
      </c>
      <c r="BO142" s="5"/>
      <c r="BP142"/>
      <c r="BQ142" s="5">
        <v>45147</v>
      </c>
      <c r="BR142">
        <v>4.137</v>
      </c>
      <c r="BS142" s="5"/>
      <c r="BT142"/>
      <c r="BU142" s="5">
        <v>45147</v>
      </c>
      <c r="BV142">
        <v>4.0777</v>
      </c>
      <c r="CA142" s="5">
        <v>45147</v>
      </c>
      <c r="CB142">
        <v>4.0081</v>
      </c>
      <c r="CE142" s="5">
        <v>45147</v>
      </c>
      <c r="CF142">
        <v>4.3319</v>
      </c>
      <c r="CG142" s="5">
        <v>45147</v>
      </c>
      <c r="CH142">
        <v>4.1701</v>
      </c>
    </row>
    <row r="143" spans="1:86">
      <c r="A143" s="5">
        <v>45152</v>
      </c>
      <c r="B143">
        <v>5.196</v>
      </c>
      <c r="C143" s="5">
        <v>45152</v>
      </c>
      <c r="D143">
        <v>5.081</v>
      </c>
      <c r="E143" s="5">
        <v>45152</v>
      </c>
      <c r="F143">
        <v>4.817</v>
      </c>
      <c r="G143" s="5">
        <v>45152</v>
      </c>
      <c r="H143">
        <v>4.705</v>
      </c>
      <c r="I143" s="5">
        <v>45152</v>
      </c>
      <c r="J143">
        <v>4.571</v>
      </c>
      <c r="K143" s="5">
        <v>45152</v>
      </c>
      <c r="L143">
        <v>4.66</v>
      </c>
      <c r="M143" s="5">
        <v>45152</v>
      </c>
      <c r="N143">
        <v>4.503</v>
      </c>
      <c r="O143" s="5">
        <v>45152</v>
      </c>
      <c r="P143">
        <v>4.508</v>
      </c>
      <c r="Q143" s="5"/>
      <c r="R143"/>
      <c r="S143" s="5">
        <v>45152</v>
      </c>
      <c r="T143">
        <v>4.566</v>
      </c>
      <c r="U143" s="5">
        <v>45152</v>
      </c>
      <c r="V143">
        <v>4.782</v>
      </c>
      <c r="W143" s="5">
        <v>45152</v>
      </c>
      <c r="X143">
        <v>4.799</v>
      </c>
      <c r="Y143" s="5">
        <v>45152</v>
      </c>
      <c r="Z143">
        <v>4.753</v>
      </c>
      <c r="AA143" s="5">
        <v>45152</v>
      </c>
      <c r="AB143">
        <v>4.356</v>
      </c>
      <c r="AC143" s="5">
        <v>45152</v>
      </c>
      <c r="AD143">
        <v>4.274</v>
      </c>
      <c r="AE143" s="5">
        <v>45148</v>
      </c>
      <c r="AF143">
        <v>3.557</v>
      </c>
      <c r="AG143" s="5">
        <v>45148</v>
      </c>
      <c r="AH143">
        <v>2.984</v>
      </c>
      <c r="AI143" s="5">
        <v>45148</v>
      </c>
      <c r="AJ143">
        <v>2.723</v>
      </c>
      <c r="AK143" s="5">
        <v>45148</v>
      </c>
      <c r="AL143">
        <v>2.579</v>
      </c>
      <c r="AM143" s="5">
        <v>45148</v>
      </c>
      <c r="AN143">
        <v>2.545</v>
      </c>
      <c r="AO143" s="5">
        <v>45148</v>
      </c>
      <c r="AP143">
        <v>2.499</v>
      </c>
      <c r="AQ143" s="5">
        <v>45148</v>
      </c>
      <c r="AR143">
        <v>2.506</v>
      </c>
      <c r="AS143" s="5">
        <v>45148</v>
      </c>
      <c r="AT143">
        <v>2.446</v>
      </c>
      <c r="AU143" s="5">
        <v>45148</v>
      </c>
      <c r="AV143">
        <v>2.478</v>
      </c>
      <c r="AW143" s="5">
        <v>45148</v>
      </c>
      <c r="AX143">
        <v>2.528</v>
      </c>
      <c r="AY143" s="5">
        <v>45148</v>
      </c>
      <c r="AZ143">
        <v>2.676</v>
      </c>
      <c r="BA143" s="5">
        <v>45148</v>
      </c>
      <c r="BB143">
        <v>2.683</v>
      </c>
      <c r="BC143" s="5">
        <v>45148</v>
      </c>
      <c r="BD143">
        <v>2.625</v>
      </c>
      <c r="BE143" s="5"/>
      <c r="BF143"/>
      <c r="BG143" s="5"/>
      <c r="BH143"/>
      <c r="BI143" s="5">
        <v>45148</v>
      </c>
      <c r="BJ143">
        <v>5.3115</v>
      </c>
      <c r="BK143" s="5">
        <v>45148</v>
      </c>
      <c r="BL143">
        <v>4.8417</v>
      </c>
      <c r="BM143" s="5">
        <v>45148</v>
      </c>
      <c r="BN143">
        <v>4.51</v>
      </c>
      <c r="BO143" s="5"/>
      <c r="BP143"/>
      <c r="BQ143" s="5">
        <v>45148</v>
      </c>
      <c r="BR143">
        <v>4.2321</v>
      </c>
      <c r="BS143" s="5"/>
      <c r="BT143"/>
      <c r="BU143" s="5">
        <v>45148</v>
      </c>
      <c r="BV143">
        <v>4.1797</v>
      </c>
      <c r="CA143" s="5">
        <v>45148</v>
      </c>
      <c r="CB143">
        <v>4.1055</v>
      </c>
      <c r="CE143" s="5">
        <v>45148</v>
      </c>
      <c r="CF143">
        <v>4.4239</v>
      </c>
      <c r="CG143" s="5">
        <v>45148</v>
      </c>
      <c r="CH143">
        <v>4.2518</v>
      </c>
    </row>
    <row r="144" spans="1:86">
      <c r="A144" s="5">
        <v>45153</v>
      </c>
      <c r="B144">
        <v>5.234</v>
      </c>
      <c r="C144" s="5">
        <v>45153</v>
      </c>
      <c r="D144">
        <v>5.137</v>
      </c>
      <c r="E144" s="5">
        <v>45153</v>
      </c>
      <c r="F144">
        <v>4.846</v>
      </c>
      <c r="G144" s="5">
        <v>45153</v>
      </c>
      <c r="H144">
        <v>4.733</v>
      </c>
      <c r="I144" s="5">
        <v>45153</v>
      </c>
      <c r="J144">
        <v>4.595</v>
      </c>
      <c r="K144" s="5">
        <v>45153</v>
      </c>
      <c r="L144">
        <v>4.683</v>
      </c>
      <c r="M144" s="5">
        <v>45153</v>
      </c>
      <c r="N144">
        <v>4.527</v>
      </c>
      <c r="O144" s="5">
        <v>45153</v>
      </c>
      <c r="P144">
        <v>4.532</v>
      </c>
      <c r="Q144" s="5"/>
      <c r="R144"/>
      <c r="S144" s="5">
        <v>45153</v>
      </c>
      <c r="T144">
        <v>4.589</v>
      </c>
      <c r="U144" s="5">
        <v>45153</v>
      </c>
      <c r="V144">
        <v>4.8</v>
      </c>
      <c r="W144" s="5">
        <v>45153</v>
      </c>
      <c r="X144">
        <v>4.824</v>
      </c>
      <c r="Y144" s="5">
        <v>45153</v>
      </c>
      <c r="Z144">
        <v>4.778</v>
      </c>
      <c r="AA144" s="5">
        <v>45153</v>
      </c>
      <c r="AB144">
        <v>4.381</v>
      </c>
      <c r="AC144" s="5">
        <v>45153</v>
      </c>
      <c r="AD144">
        <v>4.29</v>
      </c>
      <c r="AE144" s="5">
        <v>45149</v>
      </c>
      <c r="AF144">
        <v>3.57</v>
      </c>
      <c r="AG144" s="5">
        <v>45149</v>
      </c>
      <c r="AH144">
        <v>3.039</v>
      </c>
      <c r="AI144" s="5">
        <v>45149</v>
      </c>
      <c r="AJ144">
        <v>2.793</v>
      </c>
      <c r="AK144" s="5">
        <v>45149</v>
      </c>
      <c r="AL144">
        <v>2.662</v>
      </c>
      <c r="AM144" s="5">
        <v>45149</v>
      </c>
      <c r="AN144">
        <v>2.63</v>
      </c>
      <c r="AO144" s="5">
        <v>45149</v>
      </c>
      <c r="AP144">
        <v>2.586</v>
      </c>
      <c r="AQ144" s="5">
        <v>45149</v>
      </c>
      <c r="AR144">
        <v>2.593</v>
      </c>
      <c r="AS144" s="5">
        <v>45149</v>
      </c>
      <c r="AT144">
        <v>2.538</v>
      </c>
      <c r="AU144" s="5">
        <v>45149</v>
      </c>
      <c r="AV144">
        <v>2.571</v>
      </c>
      <c r="AW144" s="5">
        <v>45149</v>
      </c>
      <c r="AX144">
        <v>2.623</v>
      </c>
      <c r="AY144" s="5">
        <v>45149</v>
      </c>
      <c r="AZ144">
        <v>2.759</v>
      </c>
      <c r="BA144" s="5">
        <v>45149</v>
      </c>
      <c r="BB144">
        <v>2.765</v>
      </c>
      <c r="BC144" s="5">
        <v>45149</v>
      </c>
      <c r="BD144">
        <v>2.706</v>
      </c>
      <c r="BE144" s="5"/>
      <c r="BF144"/>
      <c r="BG144" s="5"/>
      <c r="BH144"/>
      <c r="BI144" s="5">
        <v>45149</v>
      </c>
      <c r="BJ144">
        <v>5.3372</v>
      </c>
      <c r="BK144" s="5">
        <v>45149</v>
      </c>
      <c r="BL144">
        <v>4.8947</v>
      </c>
      <c r="BM144" s="5">
        <v>45149</v>
      </c>
      <c r="BN144">
        <v>4.575</v>
      </c>
      <c r="BO144" s="5"/>
      <c r="BP144"/>
      <c r="BQ144" s="5">
        <v>45149</v>
      </c>
      <c r="BR144">
        <v>4.3012</v>
      </c>
      <c r="BS144" s="5"/>
      <c r="BT144"/>
      <c r="BU144" s="5">
        <v>45149</v>
      </c>
      <c r="BV144">
        <v>4.2456</v>
      </c>
      <c r="CA144" s="5">
        <v>45149</v>
      </c>
      <c r="CB144">
        <v>4.1522</v>
      </c>
      <c r="CE144" s="5">
        <v>45149</v>
      </c>
      <c r="CF144">
        <v>4.4454</v>
      </c>
      <c r="CG144" s="5">
        <v>45149</v>
      </c>
      <c r="CH144">
        <v>4.2614</v>
      </c>
    </row>
    <row r="145" spans="1:86">
      <c r="A145" s="5">
        <v>45154</v>
      </c>
      <c r="B145">
        <v>5.287</v>
      </c>
      <c r="C145" s="5">
        <v>45154</v>
      </c>
      <c r="D145">
        <v>5.203</v>
      </c>
      <c r="E145" s="5">
        <v>45154</v>
      </c>
      <c r="F145">
        <v>4.911</v>
      </c>
      <c r="G145" s="5">
        <v>45154</v>
      </c>
      <c r="H145">
        <v>4.8</v>
      </c>
      <c r="I145" s="5">
        <v>45154</v>
      </c>
      <c r="J145">
        <v>4.664</v>
      </c>
      <c r="K145" s="5">
        <v>45154</v>
      </c>
      <c r="L145">
        <v>4.749</v>
      </c>
      <c r="M145" s="5">
        <v>45154</v>
      </c>
      <c r="N145">
        <v>4.578</v>
      </c>
      <c r="O145" s="5">
        <v>45154</v>
      </c>
      <c r="P145">
        <v>4.585</v>
      </c>
      <c r="Q145" s="5"/>
      <c r="R145"/>
      <c r="S145" s="5">
        <v>45154</v>
      </c>
      <c r="T145">
        <v>4.646</v>
      </c>
      <c r="U145" s="5">
        <v>45154</v>
      </c>
      <c r="V145">
        <v>4.858</v>
      </c>
      <c r="W145" s="5">
        <v>45154</v>
      </c>
      <c r="X145">
        <v>4.881</v>
      </c>
      <c r="Y145" s="5">
        <v>45154</v>
      </c>
      <c r="Z145">
        <v>4.834</v>
      </c>
      <c r="AA145" s="5">
        <v>45154</v>
      </c>
      <c r="AB145">
        <v>4.437</v>
      </c>
      <c r="AC145" s="5">
        <v>45154</v>
      </c>
      <c r="AD145">
        <v>4.353</v>
      </c>
      <c r="AE145" s="5">
        <v>45152</v>
      </c>
      <c r="AF145">
        <v>3.583</v>
      </c>
      <c r="AG145" s="5">
        <v>45152</v>
      </c>
      <c r="AH145">
        <v>3.078</v>
      </c>
      <c r="AI145" s="5">
        <v>45152</v>
      </c>
      <c r="AJ145">
        <v>2.813</v>
      </c>
      <c r="AK145" s="5">
        <v>45152</v>
      </c>
      <c r="AL145">
        <v>2.687</v>
      </c>
      <c r="AM145" s="5">
        <v>45152</v>
      </c>
      <c r="AN145">
        <v>2.652</v>
      </c>
      <c r="AO145" s="5">
        <v>45152</v>
      </c>
      <c r="AP145">
        <v>2.607</v>
      </c>
      <c r="AQ145" s="5">
        <v>45152</v>
      </c>
      <c r="AR145">
        <v>2.612</v>
      </c>
      <c r="AS145" s="5">
        <v>45152</v>
      </c>
      <c r="AT145">
        <v>2.555</v>
      </c>
      <c r="AU145" s="5">
        <v>45152</v>
      </c>
      <c r="AV145">
        <v>2.587</v>
      </c>
      <c r="AW145" s="5">
        <v>45152</v>
      </c>
      <c r="AX145">
        <v>2.637</v>
      </c>
      <c r="AY145" s="5">
        <v>45152</v>
      </c>
      <c r="AZ145">
        <v>2.771</v>
      </c>
      <c r="BA145" s="5">
        <v>45152</v>
      </c>
      <c r="BB145">
        <v>2.773</v>
      </c>
      <c r="BC145" s="5">
        <v>45152</v>
      </c>
      <c r="BD145">
        <v>2.709</v>
      </c>
      <c r="BE145" s="5"/>
      <c r="BF145"/>
      <c r="BG145" s="5"/>
      <c r="BH145"/>
      <c r="BI145" s="5">
        <v>45152</v>
      </c>
      <c r="BJ145">
        <v>5.3559</v>
      </c>
      <c r="BK145" s="5">
        <v>45152</v>
      </c>
      <c r="BL145">
        <v>4.9669</v>
      </c>
      <c r="BM145" s="5">
        <v>45152</v>
      </c>
      <c r="BN145">
        <v>4.6457</v>
      </c>
      <c r="BO145" s="5"/>
      <c r="BP145"/>
      <c r="BQ145" s="5">
        <v>45152</v>
      </c>
      <c r="BR145">
        <v>4.3599</v>
      </c>
      <c r="BS145" s="5"/>
      <c r="BT145"/>
      <c r="BU145" s="5">
        <v>45152</v>
      </c>
      <c r="BV145">
        <v>4.296</v>
      </c>
      <c r="CA145" s="5">
        <v>45152</v>
      </c>
      <c r="CB145">
        <v>4.1913</v>
      </c>
      <c r="CE145" s="5">
        <v>45152</v>
      </c>
      <c r="CF145">
        <v>4.4669</v>
      </c>
      <c r="CG145" s="5">
        <v>45152</v>
      </c>
      <c r="CH145">
        <v>4.2888</v>
      </c>
    </row>
    <row r="146" spans="1:86">
      <c r="A146" s="5">
        <v>45155</v>
      </c>
      <c r="B146">
        <v>5.332</v>
      </c>
      <c r="C146" s="5">
        <v>45155</v>
      </c>
      <c r="D146">
        <v>5.276</v>
      </c>
      <c r="E146" s="5">
        <v>45155</v>
      </c>
      <c r="F146">
        <v>5</v>
      </c>
      <c r="G146" s="5">
        <v>45155</v>
      </c>
      <c r="H146">
        <v>4.893</v>
      </c>
      <c r="I146" s="5">
        <v>45155</v>
      </c>
      <c r="J146">
        <v>4.755</v>
      </c>
      <c r="K146" s="5">
        <v>45155</v>
      </c>
      <c r="L146">
        <v>4.845</v>
      </c>
      <c r="M146" s="5">
        <v>45155</v>
      </c>
      <c r="N146">
        <v>4.679</v>
      </c>
      <c r="O146" s="5">
        <v>45155</v>
      </c>
      <c r="P146">
        <v>4.686</v>
      </c>
      <c r="Q146" s="5"/>
      <c r="R146"/>
      <c r="S146" s="5">
        <v>45155</v>
      </c>
      <c r="T146">
        <v>4.746</v>
      </c>
      <c r="U146" s="5">
        <v>45155</v>
      </c>
      <c r="V146">
        <v>4.959</v>
      </c>
      <c r="W146" s="5">
        <v>45155</v>
      </c>
      <c r="X146">
        <v>4.979</v>
      </c>
      <c r="Y146" s="5">
        <v>45155</v>
      </c>
      <c r="Z146">
        <v>4.932</v>
      </c>
      <c r="AA146" s="5">
        <v>45155</v>
      </c>
      <c r="AB146">
        <v>4.546</v>
      </c>
      <c r="AC146" s="5">
        <v>45155</v>
      </c>
      <c r="AD146">
        <v>4.459</v>
      </c>
      <c r="AE146" s="5">
        <v>45153</v>
      </c>
      <c r="AF146">
        <v>3.598</v>
      </c>
      <c r="AG146" s="5">
        <v>45153</v>
      </c>
      <c r="AH146">
        <v>3.11</v>
      </c>
      <c r="AI146" s="5">
        <v>45153</v>
      </c>
      <c r="AJ146">
        <v>2.846</v>
      </c>
      <c r="AK146" s="5">
        <v>45153</v>
      </c>
      <c r="AL146">
        <v>2.722</v>
      </c>
      <c r="AM146" s="5">
        <v>45153</v>
      </c>
      <c r="AN146">
        <v>2.687</v>
      </c>
      <c r="AO146" s="5">
        <v>45153</v>
      </c>
      <c r="AP146">
        <v>2.645</v>
      </c>
      <c r="AQ146" s="5">
        <v>45153</v>
      </c>
      <c r="AR146">
        <v>2.655</v>
      </c>
      <c r="AS146" s="5">
        <v>45153</v>
      </c>
      <c r="AT146">
        <v>2.591</v>
      </c>
      <c r="AU146" s="5">
        <v>45153</v>
      </c>
      <c r="AV146">
        <v>2.622</v>
      </c>
      <c r="AW146" s="5">
        <v>45153</v>
      </c>
      <c r="AX146">
        <v>2.672</v>
      </c>
      <c r="AY146" s="5">
        <v>45153</v>
      </c>
      <c r="AZ146">
        <v>2.804</v>
      </c>
      <c r="BA146" s="5">
        <v>45153</v>
      </c>
      <c r="BB146">
        <v>2.812</v>
      </c>
      <c r="BC146" s="5">
        <v>45153</v>
      </c>
      <c r="BD146">
        <v>2.747</v>
      </c>
      <c r="BE146" s="5"/>
      <c r="BF146"/>
      <c r="BG146" s="5"/>
      <c r="BH146"/>
      <c r="BI146" s="5">
        <v>45153</v>
      </c>
      <c r="BJ146">
        <v>5.3498</v>
      </c>
      <c r="BK146" s="5">
        <v>45153</v>
      </c>
      <c r="BL146">
        <v>4.9522</v>
      </c>
      <c r="BM146" s="5">
        <v>45153</v>
      </c>
      <c r="BN146">
        <v>4.6459</v>
      </c>
      <c r="BO146" s="5"/>
      <c r="BP146"/>
      <c r="BQ146" s="5">
        <v>45153</v>
      </c>
      <c r="BR146">
        <v>4.3724</v>
      </c>
      <c r="BS146" s="5"/>
      <c r="BT146"/>
      <c r="BU146" s="5">
        <v>45153</v>
      </c>
      <c r="BV146">
        <v>4.3093</v>
      </c>
      <c r="CA146" s="5">
        <v>45153</v>
      </c>
      <c r="CB146">
        <v>4.211</v>
      </c>
      <c r="CE146" s="5">
        <v>45153</v>
      </c>
      <c r="CF146">
        <v>4.4986</v>
      </c>
      <c r="CG146" s="5">
        <v>45153</v>
      </c>
      <c r="CH146">
        <v>4.3155</v>
      </c>
    </row>
    <row r="147" spans="1:86">
      <c r="A147" s="5">
        <v>45156</v>
      </c>
      <c r="B147">
        <v>5.267</v>
      </c>
      <c r="C147" s="5">
        <v>45156</v>
      </c>
      <c r="D147">
        <v>5.195</v>
      </c>
      <c r="E147" s="5">
        <v>45156</v>
      </c>
      <c r="F147">
        <v>4.927</v>
      </c>
      <c r="G147" s="5">
        <v>45156</v>
      </c>
      <c r="H147">
        <v>4.824</v>
      </c>
      <c r="I147" s="5">
        <v>45156</v>
      </c>
      <c r="J147">
        <v>4.69</v>
      </c>
      <c r="K147" s="5">
        <v>45156</v>
      </c>
      <c r="L147">
        <v>4.786</v>
      </c>
      <c r="M147" s="5">
        <v>45156</v>
      </c>
      <c r="N147">
        <v>4.612</v>
      </c>
      <c r="O147" s="5">
        <v>45156</v>
      </c>
      <c r="P147">
        <v>4.617</v>
      </c>
      <c r="Q147" s="5"/>
      <c r="R147"/>
      <c r="S147" s="5">
        <v>45156</v>
      </c>
      <c r="T147">
        <v>4.675</v>
      </c>
      <c r="U147" s="5">
        <v>45156</v>
      </c>
      <c r="V147">
        <v>4.892</v>
      </c>
      <c r="W147" s="5">
        <v>45156</v>
      </c>
      <c r="X147">
        <v>4.913</v>
      </c>
      <c r="Y147" s="5">
        <v>45156</v>
      </c>
      <c r="Z147">
        <v>4.874</v>
      </c>
      <c r="AA147" s="5">
        <v>45156</v>
      </c>
      <c r="AB147">
        <v>4.493</v>
      </c>
      <c r="AC147" s="5">
        <v>45156</v>
      </c>
      <c r="AD147">
        <v>4.407</v>
      </c>
      <c r="AE147" s="5">
        <v>45154</v>
      </c>
      <c r="AF147">
        <v>3.595</v>
      </c>
      <c r="AG147" s="5">
        <v>45154</v>
      </c>
      <c r="AH147">
        <v>3.085</v>
      </c>
      <c r="AI147" s="5">
        <v>45154</v>
      </c>
      <c r="AJ147">
        <v>2.822</v>
      </c>
      <c r="AK147" s="5">
        <v>45154</v>
      </c>
      <c r="AL147">
        <v>2.694</v>
      </c>
      <c r="AM147" s="5">
        <v>45154</v>
      </c>
      <c r="AN147">
        <v>2.663</v>
      </c>
      <c r="AO147" s="5">
        <v>45154</v>
      </c>
      <c r="AP147">
        <v>2.621</v>
      </c>
      <c r="AQ147" s="5">
        <v>45154</v>
      </c>
      <c r="AR147">
        <v>2.64</v>
      </c>
      <c r="AS147" s="5">
        <v>45154</v>
      </c>
      <c r="AT147">
        <v>2.572</v>
      </c>
      <c r="AU147" s="5">
        <v>45154</v>
      </c>
      <c r="AV147">
        <v>2.603</v>
      </c>
      <c r="AW147" s="5">
        <v>45154</v>
      </c>
      <c r="AX147">
        <v>2.65</v>
      </c>
      <c r="AY147" s="5">
        <v>45154</v>
      </c>
      <c r="AZ147">
        <v>2.785</v>
      </c>
      <c r="BA147" s="5">
        <v>45154</v>
      </c>
      <c r="BB147">
        <v>2.793</v>
      </c>
      <c r="BC147" s="5">
        <v>45154</v>
      </c>
      <c r="BD147">
        <v>2.729</v>
      </c>
      <c r="BE147" s="5"/>
      <c r="BF147"/>
      <c r="BG147" s="5"/>
      <c r="BH147"/>
      <c r="BI147" s="5">
        <v>45154</v>
      </c>
      <c r="BJ147">
        <v>5.3574</v>
      </c>
      <c r="BK147" s="5">
        <v>45154</v>
      </c>
      <c r="BL147">
        <v>4.9652</v>
      </c>
      <c r="BM147" s="5">
        <v>45154</v>
      </c>
      <c r="BN147">
        <v>4.6659</v>
      </c>
      <c r="BO147" s="5"/>
      <c r="BP147"/>
      <c r="BQ147" s="5">
        <v>45154</v>
      </c>
      <c r="BR147">
        <v>4.4029</v>
      </c>
      <c r="BS147" s="5"/>
      <c r="BT147"/>
      <c r="BU147" s="5">
        <v>45154</v>
      </c>
      <c r="BV147">
        <v>4.3492</v>
      </c>
      <c r="CA147" s="5">
        <v>45154</v>
      </c>
      <c r="CB147">
        <v>4.2504</v>
      </c>
      <c r="CE147" s="5">
        <v>45154</v>
      </c>
      <c r="CF147">
        <v>4.5356</v>
      </c>
      <c r="CG147" s="5">
        <v>45154</v>
      </c>
      <c r="CH147">
        <v>4.3519</v>
      </c>
    </row>
    <row r="148" spans="1:86">
      <c r="A148" s="5">
        <v>45159</v>
      </c>
      <c r="B148">
        <v>5.3</v>
      </c>
      <c r="C148" s="5">
        <v>45159</v>
      </c>
      <c r="D148">
        <v>5.236</v>
      </c>
      <c r="E148" s="5">
        <v>45159</v>
      </c>
      <c r="F148">
        <v>4.978</v>
      </c>
      <c r="G148" s="5">
        <v>45159</v>
      </c>
      <c r="H148">
        <v>4.884</v>
      </c>
      <c r="I148" s="5">
        <v>45159</v>
      </c>
      <c r="J148">
        <v>4.75</v>
      </c>
      <c r="K148" s="5">
        <v>45159</v>
      </c>
      <c r="L148">
        <v>4.842</v>
      </c>
      <c r="M148" s="5">
        <v>45159</v>
      </c>
      <c r="N148">
        <v>4.667</v>
      </c>
      <c r="O148" s="5">
        <v>45159</v>
      </c>
      <c r="P148">
        <v>4.672</v>
      </c>
      <c r="Q148" s="5"/>
      <c r="R148"/>
      <c r="S148" s="5">
        <v>45159</v>
      </c>
      <c r="T148">
        <v>4.729</v>
      </c>
      <c r="U148" s="5">
        <v>45159</v>
      </c>
      <c r="V148">
        <v>4.95</v>
      </c>
      <c r="W148" s="5">
        <v>45159</v>
      </c>
      <c r="X148">
        <v>4.963</v>
      </c>
      <c r="Y148" s="5">
        <v>45159</v>
      </c>
      <c r="Z148">
        <v>4.925</v>
      </c>
      <c r="AA148" s="5">
        <v>45159</v>
      </c>
      <c r="AB148">
        <v>4.547</v>
      </c>
      <c r="AC148" s="5">
        <v>45159</v>
      </c>
      <c r="AD148">
        <v>4.463</v>
      </c>
      <c r="AE148" s="5">
        <v>45155</v>
      </c>
      <c r="AF148">
        <v>3.615</v>
      </c>
      <c r="AG148" s="5">
        <v>45155</v>
      </c>
      <c r="AH148">
        <v>3.107</v>
      </c>
      <c r="AI148" s="5">
        <v>45155</v>
      </c>
      <c r="AJ148">
        <v>2.862</v>
      </c>
      <c r="AK148" s="5">
        <v>45155</v>
      </c>
      <c r="AL148">
        <v>2.737</v>
      </c>
      <c r="AM148" s="5">
        <v>45155</v>
      </c>
      <c r="AN148">
        <v>2.704</v>
      </c>
      <c r="AO148" s="5">
        <v>45155</v>
      </c>
      <c r="AP148">
        <v>2.672</v>
      </c>
      <c r="AQ148" s="5">
        <v>45155</v>
      </c>
      <c r="AR148">
        <v>2.694</v>
      </c>
      <c r="AS148" s="5">
        <v>45155</v>
      </c>
      <c r="AT148">
        <v>2.634</v>
      </c>
      <c r="AU148" s="5">
        <v>45155</v>
      </c>
      <c r="AV148">
        <v>2.661</v>
      </c>
      <c r="AW148" s="5">
        <v>45155</v>
      </c>
      <c r="AX148">
        <v>2.709</v>
      </c>
      <c r="AY148" s="5">
        <v>45155</v>
      </c>
      <c r="AZ148">
        <v>2.844</v>
      </c>
      <c r="BA148" s="5">
        <v>45155</v>
      </c>
      <c r="BB148">
        <v>2.857</v>
      </c>
      <c r="BC148" s="5">
        <v>45155</v>
      </c>
      <c r="BD148">
        <v>2.792</v>
      </c>
      <c r="BE148" s="5"/>
      <c r="BF148"/>
      <c r="BG148" s="5"/>
      <c r="BH148"/>
      <c r="BI148" s="5">
        <v>45155</v>
      </c>
      <c r="BJ148">
        <v>5.3459</v>
      </c>
      <c r="BK148" s="5">
        <v>45155</v>
      </c>
      <c r="BL148">
        <v>4.9292</v>
      </c>
      <c r="BM148" s="5">
        <v>45155</v>
      </c>
      <c r="BN148">
        <v>4.6519</v>
      </c>
      <c r="BO148" s="5"/>
      <c r="BP148"/>
      <c r="BQ148" s="5">
        <v>45155</v>
      </c>
      <c r="BR148">
        <v>4.4083</v>
      </c>
      <c r="BS148" s="5"/>
      <c r="BT148"/>
      <c r="BU148" s="5">
        <v>45155</v>
      </c>
      <c r="BV148">
        <v>4.3626</v>
      </c>
      <c r="CA148" s="5">
        <v>45155</v>
      </c>
      <c r="CB148">
        <v>4.2741</v>
      </c>
      <c r="CE148" s="5">
        <v>45155</v>
      </c>
      <c r="CF148">
        <v>4.5716</v>
      </c>
      <c r="CG148" s="5">
        <v>45155</v>
      </c>
      <c r="CH148">
        <v>4.3868</v>
      </c>
    </row>
    <row r="149" spans="1:86">
      <c r="A149" s="5">
        <v>45160</v>
      </c>
      <c r="B149">
        <v>5.216</v>
      </c>
      <c r="C149" s="5">
        <v>45160</v>
      </c>
      <c r="D149">
        <v>5.146</v>
      </c>
      <c r="E149" s="5">
        <v>45160</v>
      </c>
      <c r="F149">
        <v>4.891</v>
      </c>
      <c r="G149" s="5">
        <v>45160</v>
      </c>
      <c r="H149">
        <v>4.807</v>
      </c>
      <c r="I149" s="5">
        <v>45160</v>
      </c>
      <c r="J149">
        <v>4.683</v>
      </c>
      <c r="K149" s="5">
        <v>45160</v>
      </c>
      <c r="L149">
        <v>4.765</v>
      </c>
      <c r="M149" s="5">
        <v>45160</v>
      </c>
      <c r="N149">
        <v>4.586</v>
      </c>
      <c r="O149" s="5">
        <v>45160</v>
      </c>
      <c r="P149">
        <v>4.591</v>
      </c>
      <c r="Q149" s="5"/>
      <c r="R149"/>
      <c r="S149" s="5">
        <v>45160</v>
      </c>
      <c r="T149">
        <v>4.645</v>
      </c>
      <c r="U149" s="5">
        <v>45160</v>
      </c>
      <c r="V149">
        <v>4.862</v>
      </c>
      <c r="W149" s="5">
        <v>45160</v>
      </c>
      <c r="X149">
        <v>4.874</v>
      </c>
      <c r="Y149" s="5">
        <v>45160</v>
      </c>
      <c r="Z149">
        <v>4.835</v>
      </c>
      <c r="AA149" s="5">
        <v>45160</v>
      </c>
      <c r="AB149">
        <v>4.461</v>
      </c>
      <c r="AC149" s="5">
        <v>45160</v>
      </c>
      <c r="AD149">
        <v>4.372</v>
      </c>
      <c r="AE149" s="5">
        <v>45156</v>
      </c>
      <c r="AF149">
        <v>3.571</v>
      </c>
      <c r="AG149" s="5">
        <v>45156</v>
      </c>
      <c r="AH149">
        <v>3.059</v>
      </c>
      <c r="AI149" s="5">
        <v>45156</v>
      </c>
      <c r="AJ149">
        <v>2.796</v>
      </c>
      <c r="AK149" s="5">
        <v>45156</v>
      </c>
      <c r="AL149">
        <v>2.662</v>
      </c>
      <c r="AM149" s="5">
        <v>45156</v>
      </c>
      <c r="AN149">
        <v>2.626</v>
      </c>
      <c r="AO149" s="5">
        <v>45156</v>
      </c>
      <c r="AP149">
        <v>2.591</v>
      </c>
      <c r="AQ149" s="5">
        <v>45156</v>
      </c>
      <c r="AR149">
        <v>2.612</v>
      </c>
      <c r="AS149" s="5">
        <v>45156</v>
      </c>
      <c r="AT149">
        <v>2.547</v>
      </c>
      <c r="AU149" s="5">
        <v>45156</v>
      </c>
      <c r="AV149">
        <v>2.572</v>
      </c>
      <c r="AW149" s="5">
        <v>45156</v>
      </c>
      <c r="AX149">
        <v>2.622</v>
      </c>
      <c r="AY149" s="5">
        <v>45156</v>
      </c>
      <c r="AZ149">
        <v>2.765</v>
      </c>
      <c r="BA149" s="5">
        <v>45156</v>
      </c>
      <c r="BB149">
        <v>2.789</v>
      </c>
      <c r="BC149" s="5">
        <v>45156</v>
      </c>
      <c r="BD149">
        <v>2.731</v>
      </c>
      <c r="BE149" s="5"/>
      <c r="BF149"/>
      <c r="BG149" s="5"/>
      <c r="BH149"/>
      <c r="BI149" s="5">
        <v>45156</v>
      </c>
      <c r="BJ149">
        <v>5.3386</v>
      </c>
      <c r="BK149" s="5">
        <v>45156</v>
      </c>
      <c r="BL149">
        <v>4.9425</v>
      </c>
      <c r="BM149" s="5">
        <v>45156</v>
      </c>
      <c r="BN149">
        <v>4.6468</v>
      </c>
      <c r="BO149" s="5"/>
      <c r="BP149"/>
      <c r="BQ149" s="5">
        <v>45156</v>
      </c>
      <c r="BR149">
        <v>4.3854</v>
      </c>
      <c r="BS149" s="5"/>
      <c r="BT149"/>
      <c r="BU149" s="5">
        <v>45156</v>
      </c>
      <c r="BV149">
        <v>4.3443</v>
      </c>
      <c r="CA149" s="5">
        <v>45156</v>
      </c>
      <c r="CB149">
        <v>4.2546</v>
      </c>
      <c r="CE149" s="5">
        <v>45156</v>
      </c>
      <c r="CF149">
        <v>4.5602</v>
      </c>
      <c r="CG149" s="5">
        <v>45156</v>
      </c>
      <c r="CH149">
        <v>4.3751</v>
      </c>
    </row>
    <row r="150" spans="1:86">
      <c r="A150" s="5">
        <v>45161</v>
      </c>
      <c r="B150">
        <v>5.097</v>
      </c>
      <c r="C150" s="5">
        <v>45161</v>
      </c>
      <c r="D150">
        <v>4.973</v>
      </c>
      <c r="E150" s="5">
        <v>45161</v>
      </c>
      <c r="F150">
        <v>4.701</v>
      </c>
      <c r="G150" s="5">
        <v>45161</v>
      </c>
      <c r="H150">
        <v>4.61</v>
      </c>
      <c r="I150" s="5">
        <v>45161</v>
      </c>
      <c r="J150">
        <v>4.49</v>
      </c>
      <c r="K150" s="5">
        <v>45161</v>
      </c>
      <c r="L150">
        <v>4.575</v>
      </c>
      <c r="M150" s="5">
        <v>45161</v>
      </c>
      <c r="N150">
        <v>4.406</v>
      </c>
      <c r="O150" s="5">
        <v>45161</v>
      </c>
      <c r="P150">
        <v>4.413</v>
      </c>
      <c r="Q150" s="5"/>
      <c r="R150"/>
      <c r="S150" s="5">
        <v>45161</v>
      </c>
      <c r="T150">
        <v>4.468</v>
      </c>
      <c r="U150" s="5">
        <v>45161</v>
      </c>
      <c r="V150">
        <v>4.698</v>
      </c>
      <c r="W150" s="5">
        <v>45161</v>
      </c>
      <c r="X150">
        <v>4.72</v>
      </c>
      <c r="Y150" s="5">
        <v>45161</v>
      </c>
      <c r="Z150">
        <v>4.696</v>
      </c>
      <c r="AA150" s="5">
        <v>45161</v>
      </c>
      <c r="AB150">
        <v>4.328</v>
      </c>
      <c r="AC150" s="5">
        <v>45161</v>
      </c>
      <c r="AD150">
        <v>4.238</v>
      </c>
      <c r="AE150" s="5">
        <v>45159</v>
      </c>
      <c r="AF150">
        <v>3.633</v>
      </c>
      <c r="AG150" s="5">
        <v>45159</v>
      </c>
      <c r="AH150">
        <v>3.116</v>
      </c>
      <c r="AI150" s="5">
        <v>45159</v>
      </c>
      <c r="AJ150">
        <v>2.868</v>
      </c>
      <c r="AK150" s="5">
        <v>45159</v>
      </c>
      <c r="AL150">
        <v>2.735</v>
      </c>
      <c r="AM150" s="5">
        <v>45159</v>
      </c>
      <c r="AN150">
        <v>2.705</v>
      </c>
      <c r="AO150" s="5">
        <v>45159</v>
      </c>
      <c r="AP150">
        <v>2.673</v>
      </c>
      <c r="AQ150" s="5">
        <v>45159</v>
      </c>
      <c r="AR150">
        <v>2.69</v>
      </c>
      <c r="AS150" s="5">
        <v>45159</v>
      </c>
      <c r="AT150">
        <v>2.626</v>
      </c>
      <c r="AU150" s="5">
        <v>45159</v>
      </c>
      <c r="AV150">
        <v>2.651</v>
      </c>
      <c r="AW150" s="5">
        <v>45159</v>
      </c>
      <c r="AX150">
        <v>2.703</v>
      </c>
      <c r="AY150" s="5">
        <v>45159</v>
      </c>
      <c r="AZ150">
        <v>2.842</v>
      </c>
      <c r="BA150" s="5">
        <v>45159</v>
      </c>
      <c r="BB150">
        <v>2.865</v>
      </c>
      <c r="BC150" s="5">
        <v>45159</v>
      </c>
      <c r="BD150">
        <v>2.8</v>
      </c>
      <c r="BE150" s="5"/>
      <c r="BF150"/>
      <c r="BG150" s="5"/>
      <c r="BH150"/>
      <c r="BI150" s="5">
        <v>45159</v>
      </c>
      <c r="BJ150">
        <v>5.3765</v>
      </c>
      <c r="BK150" s="5">
        <v>45159</v>
      </c>
      <c r="BL150">
        <v>5.0006</v>
      </c>
      <c r="BM150" s="5">
        <v>45159</v>
      </c>
      <c r="BN150">
        <v>4.7155</v>
      </c>
      <c r="BO150" s="5"/>
      <c r="BP150"/>
      <c r="BQ150" s="5">
        <v>45159</v>
      </c>
      <c r="BR150">
        <v>4.4662</v>
      </c>
      <c r="BS150" s="5"/>
      <c r="BT150"/>
      <c r="BU150" s="5">
        <v>45159</v>
      </c>
      <c r="BV150">
        <v>4.4272</v>
      </c>
      <c r="CA150" s="5">
        <v>45159</v>
      </c>
      <c r="CB150">
        <v>4.3379</v>
      </c>
      <c r="CE150" s="5">
        <v>45159</v>
      </c>
      <c r="CF150">
        <v>4.6391</v>
      </c>
      <c r="CG150" s="5">
        <v>45159</v>
      </c>
      <c r="CH150">
        <v>4.4465</v>
      </c>
    </row>
    <row r="151" spans="1:86">
      <c r="A151" s="5">
        <v>45162</v>
      </c>
      <c r="B151">
        <v>5.103</v>
      </c>
      <c r="C151" s="5">
        <v>45162</v>
      </c>
      <c r="D151">
        <v>4.973</v>
      </c>
      <c r="E151" s="5">
        <v>45162</v>
      </c>
      <c r="F151">
        <v>4.697</v>
      </c>
      <c r="G151" s="5">
        <v>45162</v>
      </c>
      <c r="H151">
        <v>4.598</v>
      </c>
      <c r="I151" s="5">
        <v>45162</v>
      </c>
      <c r="J151">
        <v>4.474</v>
      </c>
      <c r="K151" s="5">
        <v>45162</v>
      </c>
      <c r="L151">
        <v>4.555</v>
      </c>
      <c r="M151" s="5">
        <v>45162</v>
      </c>
      <c r="N151">
        <v>4.37</v>
      </c>
      <c r="O151" s="5">
        <v>45162</v>
      </c>
      <c r="P151">
        <v>4.371</v>
      </c>
      <c r="Q151" s="5"/>
      <c r="R151"/>
      <c r="S151" s="5">
        <v>45162</v>
      </c>
      <c r="T151">
        <v>4.426</v>
      </c>
      <c r="U151" s="5">
        <v>45162</v>
      </c>
      <c r="V151">
        <v>4.651</v>
      </c>
      <c r="W151" s="5">
        <v>45162</v>
      </c>
      <c r="X151">
        <v>4.671</v>
      </c>
      <c r="Y151" s="5">
        <v>45162</v>
      </c>
      <c r="Z151">
        <v>4.647</v>
      </c>
      <c r="AA151" s="5">
        <v>45162</v>
      </c>
      <c r="AB151">
        <v>4.28</v>
      </c>
      <c r="AC151" s="5">
        <v>45162</v>
      </c>
      <c r="AD151">
        <v>4.19</v>
      </c>
      <c r="AE151" s="5">
        <v>45160</v>
      </c>
      <c r="AF151">
        <v>3.617</v>
      </c>
      <c r="AG151" s="5">
        <v>45160</v>
      </c>
      <c r="AH151">
        <v>3.087</v>
      </c>
      <c r="AI151" s="5">
        <v>45160</v>
      </c>
      <c r="AJ151">
        <v>2.832</v>
      </c>
      <c r="AK151" s="5">
        <v>45160</v>
      </c>
      <c r="AL151">
        <v>2.687</v>
      </c>
      <c r="AM151" s="5">
        <v>45160</v>
      </c>
      <c r="AN151">
        <v>2.654</v>
      </c>
      <c r="AO151" s="5">
        <v>45160</v>
      </c>
      <c r="AP151">
        <v>2.622</v>
      </c>
      <c r="AQ151" s="5">
        <v>45160</v>
      </c>
      <c r="AR151">
        <v>2.632</v>
      </c>
      <c r="AS151" s="5">
        <v>45160</v>
      </c>
      <c r="AT151">
        <v>2.566</v>
      </c>
      <c r="AU151" s="5">
        <v>45160</v>
      </c>
      <c r="AV151">
        <v>2.59</v>
      </c>
      <c r="AW151" s="5">
        <v>45160</v>
      </c>
      <c r="AX151">
        <v>2.645</v>
      </c>
      <c r="AY151" s="5">
        <v>45160</v>
      </c>
      <c r="AZ151">
        <v>2.78</v>
      </c>
      <c r="BA151" s="5">
        <v>45160</v>
      </c>
      <c r="BB151">
        <v>2.784</v>
      </c>
      <c r="BC151" s="5">
        <v>45160</v>
      </c>
      <c r="BD151">
        <v>2.725</v>
      </c>
      <c r="BE151" s="5"/>
      <c r="BF151"/>
      <c r="BG151" s="5"/>
      <c r="BH151"/>
      <c r="BI151" s="5">
        <v>45160</v>
      </c>
      <c r="BJ151">
        <v>5.3924</v>
      </c>
      <c r="BK151" s="5">
        <v>45160</v>
      </c>
      <c r="BL151">
        <v>5.0459</v>
      </c>
      <c r="BM151" s="5">
        <v>45160</v>
      </c>
      <c r="BN151">
        <v>4.7558</v>
      </c>
      <c r="BO151" s="5"/>
      <c r="BP151"/>
      <c r="BQ151" s="5">
        <v>45160</v>
      </c>
      <c r="BR151">
        <v>4.4879</v>
      </c>
      <c r="BS151" s="5"/>
      <c r="BT151"/>
      <c r="BU151" s="5">
        <v>45160</v>
      </c>
      <c r="BV151">
        <v>4.4327</v>
      </c>
      <c r="CA151" s="5">
        <v>45160</v>
      </c>
      <c r="CB151">
        <v>4.3241</v>
      </c>
      <c r="CE151" s="5">
        <v>45160</v>
      </c>
      <c r="CF151">
        <v>4.608</v>
      </c>
      <c r="CG151" s="5">
        <v>45160</v>
      </c>
      <c r="CH151">
        <v>4.4004</v>
      </c>
    </row>
    <row r="152" spans="1:86">
      <c r="A152" s="5">
        <v>45163</v>
      </c>
      <c r="B152">
        <v>5.142</v>
      </c>
      <c r="C152" s="5">
        <v>45163</v>
      </c>
      <c r="D152">
        <v>5.022</v>
      </c>
      <c r="E152" s="5">
        <v>45163</v>
      </c>
      <c r="F152">
        <v>4.751</v>
      </c>
      <c r="G152" s="5">
        <v>45163</v>
      </c>
      <c r="H152">
        <v>4.644</v>
      </c>
      <c r="I152" s="5">
        <v>45163</v>
      </c>
      <c r="J152">
        <v>4.516</v>
      </c>
      <c r="K152" s="5">
        <v>45163</v>
      </c>
      <c r="L152">
        <v>4.588</v>
      </c>
      <c r="M152" s="5">
        <v>45163</v>
      </c>
      <c r="N152">
        <v>4.393</v>
      </c>
      <c r="O152" s="5">
        <v>45163</v>
      </c>
      <c r="P152">
        <v>4.388</v>
      </c>
      <c r="Q152" s="5"/>
      <c r="R152"/>
      <c r="S152" s="5">
        <v>45163</v>
      </c>
      <c r="T152">
        <v>4.441</v>
      </c>
      <c r="U152" s="5">
        <v>45163</v>
      </c>
      <c r="V152">
        <v>4.661</v>
      </c>
      <c r="W152" s="5">
        <v>45163</v>
      </c>
      <c r="X152">
        <v>4.673</v>
      </c>
      <c r="Y152" s="5">
        <v>45163</v>
      </c>
      <c r="Z152">
        <v>4.639</v>
      </c>
      <c r="AA152" s="5">
        <v>45163</v>
      </c>
      <c r="AB152">
        <v>4.266</v>
      </c>
      <c r="AC152" s="5">
        <v>45163</v>
      </c>
      <c r="AD152">
        <v>4.174</v>
      </c>
      <c r="AE152" s="5">
        <v>45161</v>
      </c>
      <c r="AF152">
        <v>3.537</v>
      </c>
      <c r="AG152" s="5">
        <v>45161</v>
      </c>
      <c r="AH152">
        <v>2.974</v>
      </c>
      <c r="AI152" s="5">
        <v>45161</v>
      </c>
      <c r="AJ152">
        <v>2.704</v>
      </c>
      <c r="AK152" s="5">
        <v>45161</v>
      </c>
      <c r="AL152">
        <v>2.554</v>
      </c>
      <c r="AM152" s="5">
        <v>45161</v>
      </c>
      <c r="AN152">
        <v>2.519</v>
      </c>
      <c r="AO152" s="5">
        <v>45161</v>
      </c>
      <c r="AP152">
        <v>2.487</v>
      </c>
      <c r="AQ152" s="5">
        <v>45161</v>
      </c>
      <c r="AR152">
        <v>2.495</v>
      </c>
      <c r="AS152" s="5">
        <v>45161</v>
      </c>
      <c r="AT152">
        <v>2.436</v>
      </c>
      <c r="AU152" s="5">
        <v>45161</v>
      </c>
      <c r="AV152">
        <v>2.463</v>
      </c>
      <c r="AW152" s="5">
        <v>45161</v>
      </c>
      <c r="AX152">
        <v>2.517</v>
      </c>
      <c r="AY152" s="5">
        <v>45161</v>
      </c>
      <c r="AZ152">
        <v>2.665</v>
      </c>
      <c r="BA152" s="5">
        <v>45161</v>
      </c>
      <c r="BB152">
        <v>2.679</v>
      </c>
      <c r="BC152" s="5">
        <v>45161</v>
      </c>
      <c r="BD152">
        <v>2.63</v>
      </c>
      <c r="BE152" s="5"/>
      <c r="BF152"/>
      <c r="BG152" s="5"/>
      <c r="BH152"/>
      <c r="BI152" s="5">
        <v>45161</v>
      </c>
      <c r="BJ152">
        <v>5.3616</v>
      </c>
      <c r="BK152" s="5">
        <v>45161</v>
      </c>
      <c r="BL152">
        <v>4.9667</v>
      </c>
      <c r="BM152" s="5">
        <v>45161</v>
      </c>
      <c r="BN152">
        <v>4.6559</v>
      </c>
      <c r="BO152" s="5"/>
      <c r="BP152"/>
      <c r="BQ152" s="5">
        <v>45161</v>
      </c>
      <c r="BR152">
        <v>4.3697</v>
      </c>
      <c r="BS152" s="5"/>
      <c r="BT152"/>
      <c r="BU152" s="5">
        <v>45161</v>
      </c>
      <c r="BV152">
        <v>4.302</v>
      </c>
      <c r="CA152" s="5">
        <v>45161</v>
      </c>
      <c r="CB152">
        <v>4.1918</v>
      </c>
      <c r="CE152" s="5">
        <v>45161</v>
      </c>
      <c r="CF152">
        <v>4.4813</v>
      </c>
      <c r="CG152" s="5">
        <v>45161</v>
      </c>
      <c r="CH152">
        <v>4.2699</v>
      </c>
    </row>
    <row r="153" spans="1:86">
      <c r="A153" s="5">
        <v>45167</v>
      </c>
      <c r="B153">
        <v>5.193</v>
      </c>
      <c r="C153" s="5">
        <v>45167</v>
      </c>
      <c r="D153">
        <v>5.246</v>
      </c>
      <c r="E153" s="5">
        <v>45167</v>
      </c>
      <c r="F153">
        <v>4.904</v>
      </c>
      <c r="G153" s="5">
        <v>45167</v>
      </c>
      <c r="H153">
        <v>4.587</v>
      </c>
      <c r="I153" s="5">
        <v>45167</v>
      </c>
      <c r="J153">
        <v>4.758</v>
      </c>
      <c r="K153" s="5">
        <v>45167</v>
      </c>
      <c r="L153">
        <v>4.545</v>
      </c>
      <c r="M153" s="5">
        <v>45167</v>
      </c>
      <c r="N153">
        <v>4.363</v>
      </c>
      <c r="O153" s="5">
        <v>45167</v>
      </c>
      <c r="P153">
        <v>4.388</v>
      </c>
      <c r="Q153" s="5"/>
      <c r="R153"/>
      <c r="S153" s="5">
        <v>45167</v>
      </c>
      <c r="T153">
        <v>4.422</v>
      </c>
      <c r="U153" s="5">
        <v>45167</v>
      </c>
      <c r="V153">
        <v>4.644</v>
      </c>
      <c r="W153" s="5">
        <v>45167</v>
      </c>
      <c r="X153">
        <v>4.666</v>
      </c>
      <c r="Y153" s="5">
        <v>45167</v>
      </c>
      <c r="Z153">
        <v>4.639</v>
      </c>
      <c r="AA153" s="5">
        <v>45167</v>
      </c>
      <c r="AB153">
        <v>4.502</v>
      </c>
      <c r="AC153" s="5">
        <v>45167</v>
      </c>
      <c r="AD153">
        <v>4.174</v>
      </c>
      <c r="AE153" s="5">
        <v>45162</v>
      </c>
      <c r="AF153">
        <v>3.541</v>
      </c>
      <c r="AG153" s="5">
        <v>45162</v>
      </c>
      <c r="AH153">
        <v>2.958</v>
      </c>
      <c r="AI153" s="5">
        <v>45162</v>
      </c>
      <c r="AJ153">
        <v>2.695</v>
      </c>
      <c r="AK153" s="5">
        <v>45162</v>
      </c>
      <c r="AL153">
        <v>2.55</v>
      </c>
      <c r="AM153" s="5">
        <v>45162</v>
      </c>
      <c r="AN153">
        <v>2.512</v>
      </c>
      <c r="AO153" s="5">
        <v>45162</v>
      </c>
      <c r="AP153">
        <v>2.482</v>
      </c>
      <c r="AQ153" s="5">
        <v>45162</v>
      </c>
      <c r="AR153">
        <v>2.494</v>
      </c>
      <c r="AS153" s="5">
        <v>45162</v>
      </c>
      <c r="AT153">
        <v>2.432</v>
      </c>
      <c r="AU153" s="5">
        <v>45162</v>
      </c>
      <c r="AV153">
        <v>2.458</v>
      </c>
      <c r="AW153" s="5">
        <v>45162</v>
      </c>
      <c r="AX153">
        <v>2.513</v>
      </c>
      <c r="AY153" s="5">
        <v>45162</v>
      </c>
      <c r="AZ153">
        <v>2.661</v>
      </c>
      <c r="BA153" s="5">
        <v>45162</v>
      </c>
      <c r="BB153">
        <v>2.668</v>
      </c>
      <c r="BC153" s="5">
        <v>45162</v>
      </c>
      <c r="BD153">
        <v>2.618</v>
      </c>
      <c r="BE153" s="5"/>
      <c r="BF153"/>
      <c r="BG153" s="5"/>
      <c r="BH153"/>
      <c r="BI153" s="5">
        <v>45162</v>
      </c>
      <c r="BJ153">
        <v>5.3967</v>
      </c>
      <c r="BK153" s="5">
        <v>45162</v>
      </c>
      <c r="BL153">
        <v>5.0229</v>
      </c>
      <c r="BM153" s="5">
        <v>45162</v>
      </c>
      <c r="BN153">
        <v>4.7019</v>
      </c>
      <c r="BO153" s="5"/>
      <c r="BP153"/>
      <c r="BQ153" s="5">
        <v>45162</v>
      </c>
      <c r="BR153">
        <v>4.4146</v>
      </c>
      <c r="BS153" s="5"/>
      <c r="BT153"/>
      <c r="BU153" s="5">
        <v>45162</v>
      </c>
      <c r="BV153">
        <v>4.3501</v>
      </c>
      <c r="CA153" s="5">
        <v>45162</v>
      </c>
      <c r="CB153">
        <v>4.2372</v>
      </c>
      <c r="CE153" s="5">
        <v>45162</v>
      </c>
      <c r="CF153">
        <v>4.5051</v>
      </c>
      <c r="CG153" s="5">
        <v>45162</v>
      </c>
      <c r="CH153">
        <v>4.3021</v>
      </c>
    </row>
    <row r="154" spans="1:86">
      <c r="A154" s="5">
        <v>45168</v>
      </c>
      <c r="B154">
        <v>5.214</v>
      </c>
      <c r="C154" s="5">
        <v>45168</v>
      </c>
      <c r="D154">
        <v>5.238</v>
      </c>
      <c r="E154" s="5">
        <v>45168</v>
      </c>
      <c r="F154">
        <v>4.875</v>
      </c>
      <c r="G154" s="5">
        <v>45168</v>
      </c>
      <c r="H154">
        <v>4.569</v>
      </c>
      <c r="I154" s="5">
        <v>45168</v>
      </c>
      <c r="J154">
        <v>4.737</v>
      </c>
      <c r="K154" s="5">
        <v>45168</v>
      </c>
      <c r="L154">
        <v>4.531</v>
      </c>
      <c r="M154" s="5">
        <v>45168</v>
      </c>
      <c r="N154">
        <v>4.361</v>
      </c>
      <c r="O154" s="5">
        <v>45168</v>
      </c>
      <c r="P154">
        <v>4.389</v>
      </c>
      <c r="Q154" s="5"/>
      <c r="R154"/>
      <c r="S154" s="5">
        <v>45168</v>
      </c>
      <c r="T154">
        <v>4.422</v>
      </c>
      <c r="U154" s="5">
        <v>45168</v>
      </c>
      <c r="V154">
        <v>4.648</v>
      </c>
      <c r="W154" s="5">
        <v>45168</v>
      </c>
      <c r="X154">
        <v>4.68</v>
      </c>
      <c r="Y154" s="5">
        <v>45168</v>
      </c>
      <c r="Z154">
        <v>4.656</v>
      </c>
      <c r="AA154" s="5">
        <v>45168</v>
      </c>
      <c r="AB154">
        <v>4.518</v>
      </c>
      <c r="AC154" s="5">
        <v>45168</v>
      </c>
      <c r="AD154">
        <v>4.185</v>
      </c>
      <c r="AE154" s="5">
        <v>45163</v>
      </c>
      <c r="AF154">
        <v>3.573</v>
      </c>
      <c r="AG154" s="5">
        <v>45163</v>
      </c>
      <c r="AH154">
        <v>3.035</v>
      </c>
      <c r="AI154" s="5">
        <v>45163</v>
      </c>
      <c r="AJ154">
        <v>2.774</v>
      </c>
      <c r="AK154" s="5">
        <v>45163</v>
      </c>
      <c r="AL154">
        <v>2.626</v>
      </c>
      <c r="AM154" s="5">
        <v>45163</v>
      </c>
      <c r="AN154">
        <v>2.587</v>
      </c>
      <c r="AO154" s="5">
        <v>45163</v>
      </c>
      <c r="AP154">
        <v>2.548</v>
      </c>
      <c r="AQ154" s="5">
        <v>45163</v>
      </c>
      <c r="AR154">
        <v>2.552</v>
      </c>
      <c r="AS154" s="5">
        <v>45163</v>
      </c>
      <c r="AT154">
        <v>2.483</v>
      </c>
      <c r="AU154" s="5">
        <v>45163</v>
      </c>
      <c r="AV154">
        <v>2.508</v>
      </c>
      <c r="AW154" s="5">
        <v>45163</v>
      </c>
      <c r="AX154">
        <v>2.561</v>
      </c>
      <c r="AY154" s="5">
        <v>45163</v>
      </c>
      <c r="AZ154">
        <v>2.704</v>
      </c>
      <c r="BA154" s="5">
        <v>45163</v>
      </c>
      <c r="BB154">
        <v>2.716</v>
      </c>
      <c r="BC154" s="5">
        <v>45163</v>
      </c>
      <c r="BD154">
        <v>2.662</v>
      </c>
      <c r="BE154" s="5"/>
      <c r="BF154"/>
      <c r="BG154" s="5"/>
      <c r="BH154"/>
      <c r="BI154" s="5">
        <v>45163</v>
      </c>
      <c r="BJ154">
        <v>5.4361</v>
      </c>
      <c r="BK154" s="5">
        <v>45163</v>
      </c>
      <c r="BL154">
        <v>5.0779</v>
      </c>
      <c r="BM154" s="5">
        <v>45163</v>
      </c>
      <c r="BN154">
        <v>4.7399</v>
      </c>
      <c r="BO154" s="5"/>
      <c r="BP154"/>
      <c r="BQ154" s="5">
        <v>45163</v>
      </c>
      <c r="BR154">
        <v>4.4383</v>
      </c>
      <c r="BS154" s="5"/>
      <c r="BT154"/>
      <c r="BU154" s="5">
        <v>45163</v>
      </c>
      <c r="BV154">
        <v>4.3637</v>
      </c>
      <c r="CA154" s="5">
        <v>45163</v>
      </c>
      <c r="CB154">
        <v>4.2354</v>
      </c>
      <c r="CE154" s="5">
        <v>45163</v>
      </c>
      <c r="CF154">
        <v>4.4931</v>
      </c>
      <c r="CG154" s="5">
        <v>45163</v>
      </c>
      <c r="CH154">
        <v>4.2841</v>
      </c>
    </row>
    <row r="155" spans="1:86">
      <c r="A155" s="5">
        <v>45169</v>
      </c>
      <c r="B155">
        <v>5.168</v>
      </c>
      <c r="C155" s="5">
        <v>45169</v>
      </c>
      <c r="D155">
        <v>5.149</v>
      </c>
      <c r="E155" s="5">
        <v>45169</v>
      </c>
      <c r="F155">
        <v>4.819</v>
      </c>
      <c r="G155" s="5">
        <v>45169</v>
      </c>
      <c r="H155">
        <v>4.498</v>
      </c>
      <c r="I155" s="5">
        <v>45169</v>
      </c>
      <c r="J155">
        <v>4.664</v>
      </c>
      <c r="K155" s="5">
        <v>45169</v>
      </c>
      <c r="L155">
        <v>4.465</v>
      </c>
      <c r="M155" s="5">
        <v>45169</v>
      </c>
      <c r="N155">
        <v>4.305</v>
      </c>
      <c r="O155" s="5">
        <v>45169</v>
      </c>
      <c r="P155">
        <v>4.33</v>
      </c>
      <c r="Q155" s="5"/>
      <c r="R155"/>
      <c r="S155" s="5">
        <v>45169</v>
      </c>
      <c r="T155">
        <v>4.36</v>
      </c>
      <c r="U155" s="5">
        <v>45169</v>
      </c>
      <c r="V155">
        <v>4.585</v>
      </c>
      <c r="W155" s="5">
        <v>45169</v>
      </c>
      <c r="X155">
        <v>4.624</v>
      </c>
      <c r="Y155" s="5">
        <v>45169</v>
      </c>
      <c r="Z155">
        <v>4.608</v>
      </c>
      <c r="AA155" s="5">
        <v>45169</v>
      </c>
      <c r="AB155">
        <v>4.466</v>
      </c>
      <c r="AC155" s="5">
        <v>45169</v>
      </c>
      <c r="AD155">
        <v>4.132</v>
      </c>
      <c r="AE155" s="5">
        <v>45166</v>
      </c>
      <c r="AF155">
        <v>3.609</v>
      </c>
      <c r="AG155" s="5">
        <v>45166</v>
      </c>
      <c r="AH155">
        <v>3.066</v>
      </c>
      <c r="AI155" s="5">
        <v>45166</v>
      </c>
      <c r="AJ155">
        <v>2.784</v>
      </c>
      <c r="AK155" s="5">
        <v>45166</v>
      </c>
      <c r="AL155">
        <v>2.637</v>
      </c>
      <c r="AM155" s="5">
        <v>45166</v>
      </c>
      <c r="AN155">
        <v>2.595</v>
      </c>
      <c r="AO155" s="5">
        <v>45166</v>
      </c>
      <c r="AP155">
        <v>2.554</v>
      </c>
      <c r="AQ155" s="5">
        <v>45166</v>
      </c>
      <c r="AR155">
        <v>2.555</v>
      </c>
      <c r="AS155" s="5">
        <v>45166</v>
      </c>
      <c r="AT155">
        <v>2.487</v>
      </c>
      <c r="AU155" s="5">
        <v>45166</v>
      </c>
      <c r="AV155">
        <v>2.51</v>
      </c>
      <c r="AW155" s="5">
        <v>45166</v>
      </c>
      <c r="AX155">
        <v>2.564</v>
      </c>
      <c r="AY155" s="5">
        <v>45166</v>
      </c>
      <c r="AZ155">
        <v>2.709</v>
      </c>
      <c r="BA155" s="5">
        <v>45166</v>
      </c>
      <c r="BB155">
        <v>2.719</v>
      </c>
      <c r="BC155" s="5">
        <v>45166</v>
      </c>
      <c r="BD155">
        <v>2.671</v>
      </c>
      <c r="BE155" s="5"/>
      <c r="BF155"/>
      <c r="BG155" s="5"/>
      <c r="BH155"/>
      <c r="BI155" s="5">
        <v>45166</v>
      </c>
      <c r="BJ155">
        <v>5.4492</v>
      </c>
      <c r="BK155" s="5">
        <v>45166</v>
      </c>
      <c r="BL155">
        <v>5.0479</v>
      </c>
      <c r="BM155" s="5">
        <v>45166</v>
      </c>
      <c r="BN155">
        <v>4.6971</v>
      </c>
      <c r="BO155" s="5"/>
      <c r="BP155"/>
      <c r="BQ155" s="5">
        <v>45166</v>
      </c>
      <c r="BR155">
        <v>4.4007</v>
      </c>
      <c r="BS155" s="5"/>
      <c r="BT155"/>
      <c r="BU155" s="5">
        <v>45166</v>
      </c>
      <c r="BV155">
        <v>4.3238</v>
      </c>
      <c r="CA155" s="5">
        <v>45166</v>
      </c>
      <c r="CB155">
        <v>4.202</v>
      </c>
      <c r="CE155" s="5">
        <v>45166</v>
      </c>
      <c r="CF155">
        <v>4.4798</v>
      </c>
      <c r="CG155" s="5">
        <v>45166</v>
      </c>
      <c r="CH155">
        <v>4.2774</v>
      </c>
    </row>
    <row r="156" spans="1:86">
      <c r="A156" s="5">
        <v>45170</v>
      </c>
      <c r="B156">
        <v>5.181</v>
      </c>
      <c r="C156" s="5">
        <v>45170</v>
      </c>
      <c r="D156">
        <v>5.177</v>
      </c>
      <c r="E156" s="5">
        <v>45170</v>
      </c>
      <c r="F156">
        <v>4.848</v>
      </c>
      <c r="G156" s="5">
        <v>45170</v>
      </c>
      <c r="H156">
        <v>4.539</v>
      </c>
      <c r="I156" s="5">
        <v>45170</v>
      </c>
      <c r="J156">
        <v>4.706</v>
      </c>
      <c r="K156" s="5">
        <v>45170</v>
      </c>
      <c r="L156">
        <v>4.515</v>
      </c>
      <c r="M156" s="5">
        <v>45170</v>
      </c>
      <c r="N156">
        <v>4.365</v>
      </c>
      <c r="O156" s="5">
        <v>45170</v>
      </c>
      <c r="P156">
        <v>4.397</v>
      </c>
      <c r="Q156" s="5"/>
      <c r="R156"/>
      <c r="S156" s="5">
        <v>45170</v>
      </c>
      <c r="T156">
        <v>4.428</v>
      </c>
      <c r="U156" s="5">
        <v>45170</v>
      </c>
      <c r="V156">
        <v>4.66</v>
      </c>
      <c r="W156" s="5">
        <v>45170</v>
      </c>
      <c r="X156">
        <v>4.71</v>
      </c>
      <c r="Y156" s="5">
        <v>45170</v>
      </c>
      <c r="Z156">
        <v>4.699</v>
      </c>
      <c r="AA156" s="5">
        <v>45170</v>
      </c>
      <c r="AB156">
        <v>4.564</v>
      </c>
      <c r="AC156" s="5">
        <v>45170</v>
      </c>
      <c r="AD156">
        <v>4.229</v>
      </c>
      <c r="AE156" s="5">
        <v>45167</v>
      </c>
      <c r="AF156">
        <v>3.587</v>
      </c>
      <c r="AG156" s="5">
        <v>45167</v>
      </c>
      <c r="AH156">
        <v>3.043</v>
      </c>
      <c r="AI156" s="5">
        <v>45167</v>
      </c>
      <c r="AJ156">
        <v>2.751</v>
      </c>
      <c r="AK156" s="5">
        <v>45167</v>
      </c>
      <c r="AL156">
        <v>2.593</v>
      </c>
      <c r="AM156" s="5">
        <v>45167</v>
      </c>
      <c r="AN156">
        <v>2.541</v>
      </c>
      <c r="AO156" s="5">
        <v>45167</v>
      </c>
      <c r="AP156">
        <v>2.499</v>
      </c>
      <c r="AQ156" s="5">
        <v>45167</v>
      </c>
      <c r="AR156">
        <v>2.5</v>
      </c>
      <c r="AS156" s="5">
        <v>45167</v>
      </c>
      <c r="AT156">
        <v>2.433</v>
      </c>
      <c r="AU156" s="5">
        <v>45167</v>
      </c>
      <c r="AV156">
        <v>2.455</v>
      </c>
      <c r="AW156" s="5">
        <v>45167</v>
      </c>
      <c r="AX156">
        <v>2.51</v>
      </c>
      <c r="AY156" s="5">
        <v>45167</v>
      </c>
      <c r="AZ156">
        <v>2.656</v>
      </c>
      <c r="BA156" s="5">
        <v>45167</v>
      </c>
      <c r="BB156">
        <v>2.671</v>
      </c>
      <c r="BC156" s="5">
        <v>45167</v>
      </c>
      <c r="BD156">
        <v>2.624</v>
      </c>
      <c r="BE156" s="5"/>
      <c r="BF156"/>
      <c r="BG156" s="5"/>
      <c r="BH156"/>
      <c r="BI156" s="5">
        <v>45167</v>
      </c>
      <c r="BJ156">
        <v>5.3828</v>
      </c>
      <c r="BK156" s="5">
        <v>45167</v>
      </c>
      <c r="BL156">
        <v>4.8942</v>
      </c>
      <c r="BM156" s="5">
        <v>45167</v>
      </c>
      <c r="BN156">
        <v>4.5826</v>
      </c>
      <c r="BO156" s="5"/>
      <c r="BP156"/>
      <c r="BQ156" s="5">
        <v>45167</v>
      </c>
      <c r="BR156">
        <v>4.2769</v>
      </c>
      <c r="BS156" s="5"/>
      <c r="BT156"/>
      <c r="BU156" s="5">
        <v>45167</v>
      </c>
      <c r="BV156">
        <v>4.2255</v>
      </c>
      <c r="CA156" s="5">
        <v>45167</v>
      </c>
      <c r="CB156">
        <v>4.1197</v>
      </c>
      <c r="CE156" s="5">
        <v>45167</v>
      </c>
      <c r="CF156">
        <v>4.4188</v>
      </c>
      <c r="CG156" s="5">
        <v>45167</v>
      </c>
      <c r="CH156">
        <v>4.2303</v>
      </c>
    </row>
    <row r="157" spans="1:86">
      <c r="A157" s="5">
        <v>45173</v>
      </c>
      <c r="B157">
        <v>5.195</v>
      </c>
      <c r="C157" s="5">
        <v>45173</v>
      </c>
      <c r="D157">
        <v>5.206</v>
      </c>
      <c r="E157" s="5">
        <v>45173</v>
      </c>
      <c r="F157">
        <v>4.884</v>
      </c>
      <c r="G157" s="5">
        <v>45173</v>
      </c>
      <c r="H157">
        <v>4.567</v>
      </c>
      <c r="I157" s="5">
        <v>45173</v>
      </c>
      <c r="J157">
        <v>4.739</v>
      </c>
      <c r="K157" s="5">
        <v>45173</v>
      </c>
      <c r="L157">
        <v>4.546</v>
      </c>
      <c r="M157" s="5">
        <v>45173</v>
      </c>
      <c r="N157">
        <v>4.4</v>
      </c>
      <c r="O157" s="5">
        <v>45173</v>
      </c>
      <c r="P157">
        <v>4.434</v>
      </c>
      <c r="Q157" s="5"/>
      <c r="R157"/>
      <c r="S157" s="5">
        <v>45173</v>
      </c>
      <c r="T157">
        <v>4.463</v>
      </c>
      <c r="U157" s="5">
        <v>45173</v>
      </c>
      <c r="V157">
        <v>4.702</v>
      </c>
      <c r="W157" s="5">
        <v>45173</v>
      </c>
      <c r="X157">
        <v>4.759</v>
      </c>
      <c r="Y157" s="5">
        <v>45173</v>
      </c>
      <c r="Z157">
        <v>4.755</v>
      </c>
      <c r="AA157" s="5">
        <v>45173</v>
      </c>
      <c r="AB157">
        <v>4.625</v>
      </c>
      <c r="AC157" s="5">
        <v>45173</v>
      </c>
      <c r="AD157">
        <v>4.293</v>
      </c>
      <c r="AE157" s="5">
        <v>45168</v>
      </c>
      <c r="AF157">
        <v>3.607</v>
      </c>
      <c r="AG157" s="5">
        <v>45168</v>
      </c>
      <c r="AH157">
        <v>3.073</v>
      </c>
      <c r="AI157" s="5">
        <v>45168</v>
      </c>
      <c r="AJ157">
        <v>2.783</v>
      </c>
      <c r="AK157" s="5">
        <v>45168</v>
      </c>
      <c r="AL157">
        <v>2.626</v>
      </c>
      <c r="AM157" s="5">
        <v>45168</v>
      </c>
      <c r="AN157">
        <v>2.573</v>
      </c>
      <c r="AO157" s="5">
        <v>45168</v>
      </c>
      <c r="AP157">
        <v>2.534</v>
      </c>
      <c r="AQ157" s="5">
        <v>45168</v>
      </c>
      <c r="AR157">
        <v>2.538</v>
      </c>
      <c r="AS157" s="5">
        <v>45168</v>
      </c>
      <c r="AT157">
        <v>2.467</v>
      </c>
      <c r="AU157" s="5">
        <v>45168</v>
      </c>
      <c r="AV157">
        <v>2.492</v>
      </c>
      <c r="AW157" s="5">
        <v>45168</v>
      </c>
      <c r="AX157">
        <v>2.545</v>
      </c>
      <c r="AY157" s="5">
        <v>45168</v>
      </c>
      <c r="AZ157">
        <v>2.689</v>
      </c>
      <c r="BA157" s="5">
        <v>45168</v>
      </c>
      <c r="BB157">
        <v>2.701</v>
      </c>
      <c r="BC157" s="5">
        <v>45168</v>
      </c>
      <c r="BD157">
        <v>2.649</v>
      </c>
      <c r="BE157" s="5"/>
      <c r="BF157"/>
      <c r="BG157" s="5"/>
      <c r="BH157"/>
      <c r="BI157" s="5">
        <v>45168</v>
      </c>
      <c r="BJ157">
        <v>5.3932</v>
      </c>
      <c r="BK157" s="5">
        <v>45168</v>
      </c>
      <c r="BL157">
        <v>4.8859</v>
      </c>
      <c r="BM157" s="5">
        <v>45168</v>
      </c>
      <c r="BN157">
        <v>4.5713</v>
      </c>
      <c r="BO157" s="5"/>
      <c r="BP157"/>
      <c r="BQ157" s="5">
        <v>45168</v>
      </c>
      <c r="BR157">
        <v>4.2681</v>
      </c>
      <c r="BS157" s="5"/>
      <c r="BT157"/>
      <c r="BU157" s="5">
        <v>45168</v>
      </c>
      <c r="BV157">
        <v>4.2134</v>
      </c>
      <c r="CA157" s="5">
        <v>45168</v>
      </c>
      <c r="CB157">
        <v>4.1139</v>
      </c>
      <c r="CE157" s="5">
        <v>45168</v>
      </c>
      <c r="CF157">
        <v>4.414</v>
      </c>
      <c r="CG157" s="5">
        <v>45168</v>
      </c>
      <c r="CH157">
        <v>4.2257</v>
      </c>
    </row>
    <row r="158" spans="1:86">
      <c r="A158" s="5">
        <v>45174</v>
      </c>
      <c r="B158">
        <v>5.238</v>
      </c>
      <c r="C158" s="5">
        <v>45174</v>
      </c>
      <c r="D158">
        <v>5.271</v>
      </c>
      <c r="E158" s="5">
        <v>45174</v>
      </c>
      <c r="F158">
        <v>4.957</v>
      </c>
      <c r="G158" s="5">
        <v>45174</v>
      </c>
      <c r="H158">
        <v>4.639</v>
      </c>
      <c r="I158" s="5">
        <v>45174</v>
      </c>
      <c r="J158">
        <v>4.803</v>
      </c>
      <c r="K158" s="5">
        <v>45174</v>
      </c>
      <c r="L158">
        <v>4.615</v>
      </c>
      <c r="M158" s="5">
        <v>45174</v>
      </c>
      <c r="N158">
        <v>4.462</v>
      </c>
      <c r="O158" s="5">
        <v>45174</v>
      </c>
      <c r="P158">
        <v>4.496</v>
      </c>
      <c r="Q158" s="5"/>
      <c r="R158"/>
      <c r="S158" s="5">
        <v>45174</v>
      </c>
      <c r="T158">
        <v>4.525</v>
      </c>
      <c r="U158" s="5">
        <v>45174</v>
      </c>
      <c r="V158">
        <v>4.758</v>
      </c>
      <c r="W158" s="5">
        <v>45174</v>
      </c>
      <c r="X158">
        <v>4.802</v>
      </c>
      <c r="Y158" s="5">
        <v>45174</v>
      </c>
      <c r="Z158">
        <v>4.793</v>
      </c>
      <c r="AA158" s="5">
        <v>45174</v>
      </c>
      <c r="AB158">
        <v>4.661</v>
      </c>
      <c r="AC158" s="5">
        <v>45174</v>
      </c>
      <c r="AD158">
        <v>4.329</v>
      </c>
      <c r="AE158" s="5">
        <v>45169</v>
      </c>
      <c r="AF158">
        <v>3.537</v>
      </c>
      <c r="AG158" s="5">
        <v>45169</v>
      </c>
      <c r="AH158">
        <v>2.978</v>
      </c>
      <c r="AI158" s="5">
        <v>45169</v>
      </c>
      <c r="AJ158">
        <v>2.691</v>
      </c>
      <c r="AK158" s="5">
        <v>45169</v>
      </c>
      <c r="AL158">
        <v>2.525</v>
      </c>
      <c r="AM158" s="5">
        <v>45169</v>
      </c>
      <c r="AN158">
        <v>2.477</v>
      </c>
      <c r="AO158" s="5">
        <v>45169</v>
      </c>
      <c r="AP158">
        <v>2.44</v>
      </c>
      <c r="AQ158" s="5">
        <v>45169</v>
      </c>
      <c r="AR158">
        <v>2.449</v>
      </c>
      <c r="AS158" s="5">
        <v>45169</v>
      </c>
      <c r="AT158">
        <v>2.382</v>
      </c>
      <c r="AU158" s="5">
        <v>45169</v>
      </c>
      <c r="AV158">
        <v>2.411</v>
      </c>
      <c r="AW158" s="5">
        <v>45169</v>
      </c>
      <c r="AX158">
        <v>2.466</v>
      </c>
      <c r="AY158" s="5">
        <v>45169</v>
      </c>
      <c r="AZ158">
        <v>2.615</v>
      </c>
      <c r="BA158" s="5">
        <v>45169</v>
      </c>
      <c r="BB158">
        <v>2.631</v>
      </c>
      <c r="BC158" s="5">
        <v>45169</v>
      </c>
      <c r="BD158">
        <v>2.591</v>
      </c>
      <c r="BE158" s="5"/>
      <c r="BF158"/>
      <c r="BG158" s="5"/>
      <c r="BH158"/>
      <c r="BI158" s="5">
        <v>45169</v>
      </c>
      <c r="BJ158">
        <v>5.3844</v>
      </c>
      <c r="BK158" s="5">
        <v>45169</v>
      </c>
      <c r="BL158">
        <v>4.8629</v>
      </c>
      <c r="BM158" s="5">
        <v>45169</v>
      </c>
      <c r="BN158">
        <v>4.5542</v>
      </c>
      <c r="BO158" s="5"/>
      <c r="BP158"/>
      <c r="BQ158" s="5">
        <v>45169</v>
      </c>
      <c r="BR158">
        <v>4.2541</v>
      </c>
      <c r="BS158" s="5"/>
      <c r="BT158"/>
      <c r="BU158" s="5">
        <v>45169</v>
      </c>
      <c r="BV158">
        <v>4.2056</v>
      </c>
      <c r="CA158" s="5">
        <v>45169</v>
      </c>
      <c r="CB158">
        <v>4.1081</v>
      </c>
      <c r="CE158" s="5">
        <v>45169</v>
      </c>
      <c r="CF158">
        <v>4.4033</v>
      </c>
      <c r="CG158" s="5">
        <v>45169</v>
      </c>
      <c r="CH158">
        <v>4.2107</v>
      </c>
    </row>
    <row r="159" spans="1:86">
      <c r="A159" s="5">
        <v>45175</v>
      </c>
      <c r="B159">
        <v>5.197</v>
      </c>
      <c r="C159" s="5">
        <v>45175</v>
      </c>
      <c r="D159">
        <v>5.239</v>
      </c>
      <c r="E159" s="5">
        <v>45175</v>
      </c>
      <c r="F159">
        <v>4.951</v>
      </c>
      <c r="G159" s="5">
        <v>45175</v>
      </c>
      <c r="H159">
        <v>4.642</v>
      </c>
      <c r="I159" s="5">
        <v>45175</v>
      </c>
      <c r="J159">
        <v>4.81</v>
      </c>
      <c r="K159" s="5">
        <v>45175</v>
      </c>
      <c r="L159">
        <v>4.62</v>
      </c>
      <c r="M159" s="5">
        <v>45175</v>
      </c>
      <c r="N159">
        <v>4.468</v>
      </c>
      <c r="O159" s="5">
        <v>45175</v>
      </c>
      <c r="P159">
        <v>4.504</v>
      </c>
      <c r="Q159" s="5"/>
      <c r="R159"/>
      <c r="S159" s="5">
        <v>45175</v>
      </c>
      <c r="T159">
        <v>4.533</v>
      </c>
      <c r="U159" s="5">
        <v>45175</v>
      </c>
      <c r="V159">
        <v>4.76</v>
      </c>
      <c r="W159" s="5">
        <v>45175</v>
      </c>
      <c r="X159">
        <v>4.8</v>
      </c>
      <c r="Y159" s="5">
        <v>45175</v>
      </c>
      <c r="Z159">
        <v>4.784</v>
      </c>
      <c r="AA159" s="5">
        <v>45175</v>
      </c>
      <c r="AB159">
        <v>4.651</v>
      </c>
      <c r="AC159" s="5">
        <v>45175</v>
      </c>
      <c r="AD159">
        <v>4.314</v>
      </c>
      <c r="AE159" s="5">
        <v>45170</v>
      </c>
      <c r="AF159">
        <v>3.55</v>
      </c>
      <c r="AG159" s="5">
        <v>45170</v>
      </c>
      <c r="AH159">
        <v>2.99</v>
      </c>
      <c r="AI159" s="5">
        <v>45170</v>
      </c>
      <c r="AJ159">
        <v>2.719</v>
      </c>
      <c r="AK159" s="5">
        <v>45170</v>
      </c>
      <c r="AL159">
        <v>2.57</v>
      </c>
      <c r="AM159" s="5">
        <v>45170</v>
      </c>
      <c r="AN159">
        <v>2.527</v>
      </c>
      <c r="AO159" s="5">
        <v>45170</v>
      </c>
      <c r="AP159">
        <v>2.498</v>
      </c>
      <c r="AQ159" s="5">
        <v>45170</v>
      </c>
      <c r="AR159">
        <v>2.511</v>
      </c>
      <c r="AS159" s="5">
        <v>45170</v>
      </c>
      <c r="AT159">
        <v>2.458</v>
      </c>
      <c r="AU159" s="5">
        <v>45170</v>
      </c>
      <c r="AV159">
        <v>2.492</v>
      </c>
      <c r="AW159" s="5">
        <v>45170</v>
      </c>
      <c r="AX159">
        <v>2.549</v>
      </c>
      <c r="AY159" s="5">
        <v>45170</v>
      </c>
      <c r="AZ159">
        <v>2.7</v>
      </c>
      <c r="BA159" s="5">
        <v>45170</v>
      </c>
      <c r="BB159">
        <v>2.719</v>
      </c>
      <c r="BC159" s="5">
        <v>45170</v>
      </c>
      <c r="BD159">
        <v>2.682</v>
      </c>
      <c r="BE159" s="5"/>
      <c r="BF159"/>
      <c r="BG159" s="5"/>
      <c r="BH159"/>
      <c r="BI159" s="5">
        <v>45170</v>
      </c>
      <c r="BJ159">
        <v>5.3575</v>
      </c>
      <c r="BK159" s="5">
        <v>45170</v>
      </c>
      <c r="BL159">
        <v>4.8785</v>
      </c>
      <c r="BM159" s="5">
        <v>45170</v>
      </c>
      <c r="BN159">
        <v>4.5777</v>
      </c>
      <c r="BO159" s="5"/>
      <c r="BP159"/>
      <c r="BQ159" s="5">
        <v>45170</v>
      </c>
      <c r="BR159">
        <v>4.2958</v>
      </c>
      <c r="BS159" s="5"/>
      <c r="BT159"/>
      <c r="BU159" s="5">
        <v>45170</v>
      </c>
      <c r="BV159">
        <v>4.2606</v>
      </c>
      <c r="CA159" s="5">
        <v>45170</v>
      </c>
      <c r="CB159">
        <v>4.1788</v>
      </c>
      <c r="CE159" s="5">
        <v>45170</v>
      </c>
      <c r="CF159">
        <v>4.481</v>
      </c>
      <c r="CG159" s="5">
        <v>45170</v>
      </c>
      <c r="CH159">
        <v>4.2936</v>
      </c>
    </row>
    <row r="160" spans="1:86">
      <c r="A160" s="5">
        <v>45176</v>
      </c>
      <c r="B160">
        <v>5.104</v>
      </c>
      <c r="C160" s="5">
        <v>45176</v>
      </c>
      <c r="D160">
        <v>5.137</v>
      </c>
      <c r="E160" s="5">
        <v>45176</v>
      </c>
      <c r="F160">
        <v>4.845</v>
      </c>
      <c r="G160" s="5">
        <v>45176</v>
      </c>
      <c r="H160">
        <v>4.539</v>
      </c>
      <c r="I160" s="5">
        <v>45176</v>
      </c>
      <c r="J160">
        <v>4.716</v>
      </c>
      <c r="K160" s="5">
        <v>45176</v>
      </c>
      <c r="L160">
        <v>4.521</v>
      </c>
      <c r="M160" s="5">
        <v>45176</v>
      </c>
      <c r="N160">
        <v>4.385</v>
      </c>
      <c r="O160" s="5">
        <v>45176</v>
      </c>
      <c r="P160">
        <v>4.422</v>
      </c>
      <c r="Q160" s="5"/>
      <c r="R160"/>
      <c r="S160" s="5">
        <v>45176</v>
      </c>
      <c r="T160">
        <v>4.454</v>
      </c>
      <c r="U160" s="5">
        <v>45176</v>
      </c>
      <c r="V160">
        <v>4.684</v>
      </c>
      <c r="W160" s="5">
        <v>45176</v>
      </c>
      <c r="X160">
        <v>4.722</v>
      </c>
      <c r="Y160" s="5">
        <v>45176</v>
      </c>
      <c r="Z160">
        <v>4.706</v>
      </c>
      <c r="AA160" s="5">
        <v>45176</v>
      </c>
      <c r="AB160">
        <v>4.569</v>
      </c>
      <c r="AC160" s="5">
        <v>45176</v>
      </c>
      <c r="AD160">
        <v>4.232</v>
      </c>
      <c r="AE160" s="5">
        <v>45173</v>
      </c>
      <c r="AF160">
        <v>3.571</v>
      </c>
      <c r="AG160" s="5">
        <v>45173</v>
      </c>
      <c r="AH160">
        <v>3.023</v>
      </c>
      <c r="AI160" s="5">
        <v>45173</v>
      </c>
      <c r="AJ160">
        <v>2.753</v>
      </c>
      <c r="AK160" s="5">
        <v>45173</v>
      </c>
      <c r="AL160">
        <v>2.608</v>
      </c>
      <c r="AM160" s="5">
        <v>45173</v>
      </c>
      <c r="AN160">
        <v>2.57</v>
      </c>
      <c r="AO160" s="5">
        <v>45173</v>
      </c>
      <c r="AP160">
        <v>2.538</v>
      </c>
      <c r="AQ160" s="5">
        <v>45173</v>
      </c>
      <c r="AR160">
        <v>2.546</v>
      </c>
      <c r="AS160" s="5">
        <v>45173</v>
      </c>
      <c r="AT160">
        <v>2.489</v>
      </c>
      <c r="AU160" s="5">
        <v>45173</v>
      </c>
      <c r="AV160">
        <v>2.523</v>
      </c>
      <c r="AW160" s="5">
        <v>45173</v>
      </c>
      <c r="AX160">
        <v>2.579</v>
      </c>
      <c r="AY160" s="5">
        <v>45173</v>
      </c>
      <c r="AZ160">
        <v>2.731</v>
      </c>
      <c r="BA160" s="5">
        <v>45173</v>
      </c>
      <c r="BB160">
        <v>2.746</v>
      </c>
      <c r="BC160" s="5">
        <v>45173</v>
      </c>
      <c r="BD160">
        <v>2.702</v>
      </c>
      <c r="BE160" s="5"/>
      <c r="BF160"/>
      <c r="BG160" s="5"/>
      <c r="BH160"/>
      <c r="BI160" s="5">
        <v>45173</v>
      </c>
      <c r="BJ160">
        <v>5.3575</v>
      </c>
      <c r="BK160" s="5">
        <v>45173</v>
      </c>
      <c r="BL160">
        <v>4.8785</v>
      </c>
      <c r="BM160" s="5">
        <v>45173</v>
      </c>
      <c r="BN160">
        <v>4.5777</v>
      </c>
      <c r="BO160" s="5"/>
      <c r="BP160"/>
      <c r="BQ160" s="5">
        <v>45173</v>
      </c>
      <c r="BR160">
        <v>4.2958</v>
      </c>
      <c r="BS160" s="5"/>
      <c r="BT160"/>
      <c r="BU160" s="5">
        <v>45173</v>
      </c>
      <c r="BV160">
        <v>4.2606</v>
      </c>
      <c r="CA160" s="5">
        <v>45173</v>
      </c>
      <c r="CB160">
        <v>4.1788</v>
      </c>
      <c r="CE160" s="5">
        <v>45173</v>
      </c>
      <c r="CF160">
        <v>4.481</v>
      </c>
      <c r="CG160" s="5">
        <v>45173</v>
      </c>
      <c r="CH160">
        <v>4.2936</v>
      </c>
    </row>
    <row r="161" spans="1:86">
      <c r="A161" s="5">
        <v>45177</v>
      </c>
      <c r="B161">
        <v>5.059</v>
      </c>
      <c r="C161" s="5">
        <v>45177</v>
      </c>
      <c r="D161">
        <v>5.069</v>
      </c>
      <c r="E161" s="5">
        <v>45177</v>
      </c>
      <c r="F161">
        <v>4.781</v>
      </c>
      <c r="G161" s="5">
        <v>45177</v>
      </c>
      <c r="H161">
        <v>4.48</v>
      </c>
      <c r="I161" s="5">
        <v>45177</v>
      </c>
      <c r="J161">
        <v>4.663</v>
      </c>
      <c r="K161" s="5">
        <v>45177</v>
      </c>
      <c r="L161">
        <v>4.475</v>
      </c>
      <c r="M161" s="5">
        <v>45177</v>
      </c>
      <c r="N161">
        <v>4.342</v>
      </c>
      <c r="O161" s="5">
        <v>45177</v>
      </c>
      <c r="P161">
        <v>4.389</v>
      </c>
      <c r="Q161" s="5"/>
      <c r="R161"/>
      <c r="S161" s="5">
        <v>45177</v>
      </c>
      <c r="T161">
        <v>4.423</v>
      </c>
      <c r="U161" s="5">
        <v>45177</v>
      </c>
      <c r="V161">
        <v>4.659</v>
      </c>
      <c r="W161" s="5">
        <v>45177</v>
      </c>
      <c r="X161">
        <v>4.715</v>
      </c>
      <c r="Y161" s="5">
        <v>45177</v>
      </c>
      <c r="Z161">
        <v>4.704</v>
      </c>
      <c r="AA161" s="5">
        <v>45177</v>
      </c>
      <c r="AB161">
        <v>4.569</v>
      </c>
      <c r="AC161" s="5">
        <v>45177</v>
      </c>
      <c r="AD161">
        <v>4.24</v>
      </c>
      <c r="AE161" s="5">
        <v>45174</v>
      </c>
      <c r="AF161">
        <v>3.574</v>
      </c>
      <c r="AG161" s="5">
        <v>45174</v>
      </c>
      <c r="AH161">
        <v>3.045</v>
      </c>
      <c r="AI161" s="5">
        <v>45174</v>
      </c>
      <c r="AJ161">
        <v>2.775</v>
      </c>
      <c r="AK161" s="5">
        <v>45174</v>
      </c>
      <c r="AL161">
        <v>2.631</v>
      </c>
      <c r="AM161" s="5">
        <v>45174</v>
      </c>
      <c r="AN161">
        <v>2.596</v>
      </c>
      <c r="AO161" s="5">
        <v>45174</v>
      </c>
      <c r="AP161">
        <v>2.565</v>
      </c>
      <c r="AQ161" s="5">
        <v>45174</v>
      </c>
      <c r="AR161">
        <v>2.578</v>
      </c>
      <c r="AS161" s="5">
        <v>45174</v>
      </c>
      <c r="AT161">
        <v>2.518</v>
      </c>
      <c r="AU161" s="5">
        <v>45174</v>
      </c>
      <c r="AV161">
        <v>2.558</v>
      </c>
      <c r="AW161" s="5">
        <v>45174</v>
      </c>
      <c r="AX161">
        <v>2.612</v>
      </c>
      <c r="AY161" s="5">
        <v>45174</v>
      </c>
      <c r="AZ161">
        <v>2.77</v>
      </c>
      <c r="BA161" s="5">
        <v>45174</v>
      </c>
      <c r="BB161">
        <v>2.793</v>
      </c>
      <c r="BC161" s="5">
        <v>45174</v>
      </c>
      <c r="BD161">
        <v>2.757</v>
      </c>
      <c r="BE161" s="5"/>
      <c r="BF161"/>
      <c r="BG161" s="5"/>
      <c r="BH161"/>
      <c r="BI161" s="5">
        <v>45174</v>
      </c>
      <c r="BJ161">
        <v>5.4144</v>
      </c>
      <c r="BK161" s="5">
        <v>45174</v>
      </c>
      <c r="BL161">
        <v>4.9597</v>
      </c>
      <c r="BM161" s="5">
        <v>45174</v>
      </c>
      <c r="BN161">
        <v>4.6643</v>
      </c>
      <c r="BO161" s="5"/>
      <c r="BP161"/>
      <c r="BQ161" s="5">
        <v>45174</v>
      </c>
      <c r="BR161">
        <v>4.3766</v>
      </c>
      <c r="BS161" s="5"/>
      <c r="BT161"/>
      <c r="BU161" s="5">
        <v>45174</v>
      </c>
      <c r="BV161">
        <v>4.3395</v>
      </c>
      <c r="CA161" s="5">
        <v>45174</v>
      </c>
      <c r="CB161">
        <v>4.2598</v>
      </c>
      <c r="CE161" s="5">
        <v>45174</v>
      </c>
      <c r="CF161">
        <v>4.5586</v>
      </c>
      <c r="CG161" s="5">
        <v>45174</v>
      </c>
      <c r="CH161">
        <v>4.3704</v>
      </c>
    </row>
    <row r="162" spans="1:86">
      <c r="A162" s="5">
        <v>45180</v>
      </c>
      <c r="B162">
        <v>5.09</v>
      </c>
      <c r="C162" s="5">
        <v>45180</v>
      </c>
      <c r="D162">
        <v>5.089</v>
      </c>
      <c r="E162" s="5">
        <v>45180</v>
      </c>
      <c r="F162">
        <v>4.818</v>
      </c>
      <c r="G162" s="5">
        <v>45180</v>
      </c>
      <c r="H162">
        <v>4.521</v>
      </c>
      <c r="I162" s="5">
        <v>45180</v>
      </c>
      <c r="J162">
        <v>4.701</v>
      </c>
      <c r="K162" s="5">
        <v>45180</v>
      </c>
      <c r="L162">
        <v>4.516</v>
      </c>
      <c r="M162" s="5">
        <v>45180</v>
      </c>
      <c r="N162">
        <v>4.389</v>
      </c>
      <c r="O162" s="5">
        <v>45180</v>
      </c>
      <c r="P162">
        <v>4.438</v>
      </c>
      <c r="Q162" s="5"/>
      <c r="R162"/>
      <c r="S162" s="5">
        <v>45180</v>
      </c>
      <c r="T162">
        <v>4.472</v>
      </c>
      <c r="U162" s="5">
        <v>45180</v>
      </c>
      <c r="V162">
        <v>4.707</v>
      </c>
      <c r="W162" s="5">
        <v>45180</v>
      </c>
      <c r="X162">
        <v>4.775</v>
      </c>
      <c r="Y162" s="5">
        <v>45180</v>
      </c>
      <c r="Z162">
        <v>4.776</v>
      </c>
      <c r="AA162" s="5">
        <v>45180</v>
      </c>
      <c r="AB162">
        <v>4.649</v>
      </c>
      <c r="AC162" s="5">
        <v>45180</v>
      </c>
      <c r="AD162">
        <v>4.319</v>
      </c>
      <c r="AE162" s="5">
        <v>45175</v>
      </c>
      <c r="AF162">
        <v>3.596</v>
      </c>
      <c r="AG162" s="5">
        <v>45175</v>
      </c>
      <c r="AH162">
        <v>3.122</v>
      </c>
      <c r="AI162" s="5">
        <v>45175</v>
      </c>
      <c r="AJ162">
        <v>2.835</v>
      </c>
      <c r="AK162" s="5">
        <v>45175</v>
      </c>
      <c r="AL162">
        <v>2.693</v>
      </c>
      <c r="AM162" s="5">
        <v>45175</v>
      </c>
      <c r="AN162">
        <v>2.659</v>
      </c>
      <c r="AO162" s="5">
        <v>45175</v>
      </c>
      <c r="AP162">
        <v>2.622</v>
      </c>
      <c r="AQ162" s="5">
        <v>45175</v>
      </c>
      <c r="AR162">
        <v>2.626</v>
      </c>
      <c r="AS162" s="5">
        <v>45175</v>
      </c>
      <c r="AT162">
        <v>2.57</v>
      </c>
      <c r="AU162" s="5">
        <v>45175</v>
      </c>
      <c r="AV162">
        <v>2.601</v>
      </c>
      <c r="AW162" s="5">
        <v>45175</v>
      </c>
      <c r="AX162">
        <v>2.653</v>
      </c>
      <c r="AY162" s="5">
        <v>45175</v>
      </c>
      <c r="AZ162">
        <v>2.802</v>
      </c>
      <c r="BA162" s="5">
        <v>45175</v>
      </c>
      <c r="BB162">
        <v>2.82</v>
      </c>
      <c r="BC162" s="5">
        <v>45175</v>
      </c>
      <c r="BD162">
        <v>2.773</v>
      </c>
      <c r="BE162" s="5"/>
      <c r="BF162"/>
      <c r="BG162" s="5"/>
      <c r="BH162"/>
      <c r="BI162" s="5">
        <v>45175</v>
      </c>
      <c r="BJ162">
        <v>5.4248</v>
      </c>
      <c r="BK162" s="5">
        <v>45175</v>
      </c>
      <c r="BL162">
        <v>5.0162</v>
      </c>
      <c r="BM162" s="5">
        <v>45175</v>
      </c>
      <c r="BN162">
        <v>4.7311</v>
      </c>
      <c r="BO162" s="5"/>
      <c r="BP162"/>
      <c r="BQ162" s="5">
        <v>45175</v>
      </c>
      <c r="BR162">
        <v>4.4172</v>
      </c>
      <c r="BS162" s="5"/>
      <c r="BT162"/>
      <c r="BU162" s="5">
        <v>45175</v>
      </c>
      <c r="BV162">
        <v>4.3686</v>
      </c>
      <c r="CA162" s="5">
        <v>45175</v>
      </c>
      <c r="CB162">
        <v>4.2797</v>
      </c>
      <c r="CE162" s="5">
        <v>45175</v>
      </c>
      <c r="CF162">
        <v>4.544</v>
      </c>
      <c r="CG162" s="5">
        <v>45175</v>
      </c>
      <c r="CH162">
        <v>4.351</v>
      </c>
    </row>
    <row r="163" spans="1:86">
      <c r="A163" s="5">
        <v>45181</v>
      </c>
      <c r="B163">
        <v>5.082</v>
      </c>
      <c r="C163" s="5">
        <v>45181</v>
      </c>
      <c r="D163">
        <v>5.041</v>
      </c>
      <c r="E163" s="5">
        <v>45181</v>
      </c>
      <c r="F163">
        <v>4.767</v>
      </c>
      <c r="G163" s="5">
        <v>45181</v>
      </c>
      <c r="H163">
        <v>4.471</v>
      </c>
      <c r="I163" s="5">
        <v>45181</v>
      </c>
      <c r="J163">
        <v>4.644</v>
      </c>
      <c r="K163" s="5">
        <v>45181</v>
      </c>
      <c r="L163">
        <v>4.461</v>
      </c>
      <c r="M163" s="5">
        <v>45181</v>
      </c>
      <c r="N163">
        <v>4.33</v>
      </c>
      <c r="O163" s="5">
        <v>45181</v>
      </c>
      <c r="P163">
        <v>4.384</v>
      </c>
      <c r="Q163" s="5"/>
      <c r="R163"/>
      <c r="S163" s="5">
        <v>45181</v>
      </c>
      <c r="T163">
        <v>4.416</v>
      </c>
      <c r="U163" s="5">
        <v>45181</v>
      </c>
      <c r="V163">
        <v>4.662</v>
      </c>
      <c r="W163" s="5">
        <v>45181</v>
      </c>
      <c r="X163">
        <v>4.726</v>
      </c>
      <c r="Y163" s="5">
        <v>45181</v>
      </c>
      <c r="Z163">
        <v>4.731</v>
      </c>
      <c r="AA163" s="5">
        <v>45181</v>
      </c>
      <c r="AB163">
        <v>4.607</v>
      </c>
      <c r="AC163" s="5">
        <v>45181</v>
      </c>
      <c r="AD163">
        <v>4.282</v>
      </c>
      <c r="AE163" s="5">
        <v>45176</v>
      </c>
      <c r="AF163">
        <v>3.601</v>
      </c>
      <c r="AG163" s="5">
        <v>45176</v>
      </c>
      <c r="AH163">
        <v>3.084</v>
      </c>
      <c r="AI163" s="5">
        <v>45176</v>
      </c>
      <c r="AJ163">
        <v>2.789</v>
      </c>
      <c r="AK163" s="5">
        <v>45176</v>
      </c>
      <c r="AL163">
        <v>2.654</v>
      </c>
      <c r="AM163" s="5">
        <v>45176</v>
      </c>
      <c r="AN163">
        <v>2.615</v>
      </c>
      <c r="AO163" s="5">
        <v>45176</v>
      </c>
      <c r="AP163">
        <v>2.578</v>
      </c>
      <c r="AQ163" s="5">
        <v>45176</v>
      </c>
      <c r="AR163">
        <v>2.588</v>
      </c>
      <c r="AS163" s="5">
        <v>45176</v>
      </c>
      <c r="AT163">
        <v>2.529</v>
      </c>
      <c r="AU163" s="5">
        <v>45176</v>
      </c>
      <c r="AV163">
        <v>2.561</v>
      </c>
      <c r="AW163" s="5">
        <v>45176</v>
      </c>
      <c r="AX163">
        <v>2.614</v>
      </c>
      <c r="AY163" s="5">
        <v>45176</v>
      </c>
      <c r="AZ163">
        <v>2.768</v>
      </c>
      <c r="BA163" s="5">
        <v>45176</v>
      </c>
      <c r="BB163">
        <v>2.787</v>
      </c>
      <c r="BC163" s="5">
        <v>45176</v>
      </c>
      <c r="BD163">
        <v>2.745</v>
      </c>
      <c r="BE163" s="5"/>
      <c r="BF163"/>
      <c r="BG163" s="5"/>
      <c r="BH163"/>
      <c r="BI163" s="5">
        <v>45176</v>
      </c>
      <c r="BJ163">
        <v>5.3967</v>
      </c>
      <c r="BK163" s="5">
        <v>45176</v>
      </c>
      <c r="BL163">
        <v>4.9469</v>
      </c>
      <c r="BM163" s="5">
        <v>45176</v>
      </c>
      <c r="BN163">
        <v>4.6648</v>
      </c>
      <c r="BO163" s="5"/>
      <c r="BP163"/>
      <c r="BQ163" s="5">
        <v>45176</v>
      </c>
      <c r="BR163">
        <v>4.373</v>
      </c>
      <c r="BS163" s="5"/>
      <c r="BT163"/>
      <c r="BU163" s="5">
        <v>45176</v>
      </c>
      <c r="BV163">
        <v>4.3264</v>
      </c>
      <c r="CA163" s="5">
        <v>45176</v>
      </c>
      <c r="CB163">
        <v>4.2441</v>
      </c>
      <c r="CE163" s="5">
        <v>45176</v>
      </c>
      <c r="CF163">
        <v>4.5282</v>
      </c>
      <c r="CG163" s="5">
        <v>45176</v>
      </c>
      <c r="CH163">
        <v>4.3405</v>
      </c>
    </row>
    <row r="164" spans="1:86">
      <c r="A164" s="5">
        <v>45182</v>
      </c>
      <c r="B164">
        <v>5.035</v>
      </c>
      <c r="C164" s="5">
        <v>45182</v>
      </c>
      <c r="D164">
        <v>4.985</v>
      </c>
      <c r="E164" s="5">
        <v>45182</v>
      </c>
      <c r="F164">
        <v>4.679</v>
      </c>
      <c r="G164" s="5">
        <v>45182</v>
      </c>
      <c r="H164">
        <v>4.387</v>
      </c>
      <c r="I164" s="5">
        <v>45182</v>
      </c>
      <c r="J164">
        <v>4.565</v>
      </c>
      <c r="K164" s="5">
        <v>45182</v>
      </c>
      <c r="L164">
        <v>4.379</v>
      </c>
      <c r="M164" s="5">
        <v>45182</v>
      </c>
      <c r="N164">
        <v>4.256</v>
      </c>
      <c r="O164" s="5">
        <v>45182</v>
      </c>
      <c r="P164">
        <v>4.31</v>
      </c>
      <c r="Q164" s="5"/>
      <c r="R164"/>
      <c r="S164" s="5">
        <v>45182</v>
      </c>
      <c r="T164">
        <v>4.347</v>
      </c>
      <c r="U164" s="5">
        <v>45182</v>
      </c>
      <c r="V164">
        <v>4.591</v>
      </c>
      <c r="W164" s="5">
        <v>45182</v>
      </c>
      <c r="X164">
        <v>4.655</v>
      </c>
      <c r="Y164" s="5">
        <v>45182</v>
      </c>
      <c r="Z164">
        <v>4.664</v>
      </c>
      <c r="AA164" s="5">
        <v>45182</v>
      </c>
      <c r="AB164">
        <v>4.536</v>
      </c>
      <c r="AC164" s="5">
        <v>45182</v>
      </c>
      <c r="AD164">
        <v>4.21</v>
      </c>
      <c r="AE164" s="5">
        <v>45177</v>
      </c>
      <c r="AF164">
        <v>3.587</v>
      </c>
      <c r="AG164" s="5">
        <v>45177</v>
      </c>
      <c r="AH164">
        <v>3.081</v>
      </c>
      <c r="AI164" s="5">
        <v>45177</v>
      </c>
      <c r="AJ164">
        <v>2.79</v>
      </c>
      <c r="AK164" s="5">
        <v>45177</v>
      </c>
      <c r="AL164">
        <v>2.651</v>
      </c>
      <c r="AM164" s="5">
        <v>45177</v>
      </c>
      <c r="AN164">
        <v>2.615</v>
      </c>
      <c r="AO164" s="5">
        <v>45177</v>
      </c>
      <c r="AP164">
        <v>2.578</v>
      </c>
      <c r="AQ164" s="5">
        <v>45177</v>
      </c>
      <c r="AR164">
        <v>2.585</v>
      </c>
      <c r="AS164" s="5">
        <v>45177</v>
      </c>
      <c r="AT164">
        <v>2.527</v>
      </c>
      <c r="AU164" s="5">
        <v>45177</v>
      </c>
      <c r="AV164">
        <v>2.558</v>
      </c>
      <c r="AW164" s="5">
        <v>45177</v>
      </c>
      <c r="AX164">
        <v>2.61</v>
      </c>
      <c r="AY164" s="5">
        <v>45177</v>
      </c>
      <c r="AZ164">
        <v>2.761</v>
      </c>
      <c r="BA164" s="5">
        <v>45177</v>
      </c>
      <c r="BB164">
        <v>2.781</v>
      </c>
      <c r="BC164" s="5">
        <v>45177</v>
      </c>
      <c r="BD164">
        <v>2.735</v>
      </c>
      <c r="BE164" s="5"/>
      <c r="BF164"/>
      <c r="BG164" s="5"/>
      <c r="BH164"/>
      <c r="BI164" s="5">
        <v>45177</v>
      </c>
      <c r="BJ164">
        <v>5.3922</v>
      </c>
      <c r="BK164" s="5">
        <v>45177</v>
      </c>
      <c r="BL164">
        <v>4.9906</v>
      </c>
      <c r="BM164" s="5">
        <v>45177</v>
      </c>
      <c r="BN164">
        <v>4.6973</v>
      </c>
      <c r="BO164" s="5"/>
      <c r="BP164"/>
      <c r="BQ164" s="5">
        <v>45177</v>
      </c>
      <c r="BR164">
        <v>4.403</v>
      </c>
      <c r="BS164" s="5"/>
      <c r="BT164"/>
      <c r="BU164" s="5">
        <v>45177</v>
      </c>
      <c r="BV164">
        <v>4.353</v>
      </c>
      <c r="CA164" s="5">
        <v>45177</v>
      </c>
      <c r="CB164">
        <v>4.2641</v>
      </c>
      <c r="CE164" s="5">
        <v>45177</v>
      </c>
      <c r="CF164">
        <v>4.5294</v>
      </c>
      <c r="CG164" s="5">
        <v>45177</v>
      </c>
      <c r="CH164">
        <v>4.3376</v>
      </c>
    </row>
    <row r="165" spans="1:86">
      <c r="A165" s="5">
        <v>45183</v>
      </c>
      <c r="B165">
        <v>5.076</v>
      </c>
      <c r="C165" s="5">
        <v>45183</v>
      </c>
      <c r="D165">
        <v>4.95</v>
      </c>
      <c r="E165" s="5">
        <v>45183</v>
      </c>
      <c r="F165">
        <v>4.6</v>
      </c>
      <c r="G165" s="5">
        <v>45183</v>
      </c>
      <c r="H165">
        <v>4.313</v>
      </c>
      <c r="I165" s="5">
        <v>45183</v>
      </c>
      <c r="J165">
        <v>4.481</v>
      </c>
      <c r="K165" s="5">
        <v>45183</v>
      </c>
      <c r="L165">
        <v>4.306</v>
      </c>
      <c r="M165" s="5">
        <v>45183</v>
      </c>
      <c r="N165">
        <v>4.19</v>
      </c>
      <c r="O165" s="5">
        <v>45183</v>
      </c>
      <c r="P165">
        <v>4.243</v>
      </c>
      <c r="Q165" s="5"/>
      <c r="R165"/>
      <c r="S165" s="5">
        <v>45183</v>
      </c>
      <c r="T165">
        <v>4.281</v>
      </c>
      <c r="U165" s="5">
        <v>45183</v>
      </c>
      <c r="V165">
        <v>4.53</v>
      </c>
      <c r="W165" s="5">
        <v>45183</v>
      </c>
      <c r="X165">
        <v>4.596</v>
      </c>
      <c r="Y165" s="5">
        <v>45183</v>
      </c>
      <c r="Z165">
        <v>4.608</v>
      </c>
      <c r="AA165" s="5">
        <v>45183</v>
      </c>
      <c r="AB165">
        <v>4.487</v>
      </c>
      <c r="AC165" s="5">
        <v>45183</v>
      </c>
      <c r="AD165">
        <v>4.165</v>
      </c>
      <c r="AE165" s="5">
        <v>45180</v>
      </c>
      <c r="AF165">
        <v>3.594</v>
      </c>
      <c r="AG165" s="5">
        <v>45180</v>
      </c>
      <c r="AH165">
        <v>3.096</v>
      </c>
      <c r="AI165" s="5">
        <v>45180</v>
      </c>
      <c r="AJ165">
        <v>2.816</v>
      </c>
      <c r="AK165" s="5">
        <v>45180</v>
      </c>
      <c r="AL165">
        <v>2.67</v>
      </c>
      <c r="AM165" s="5">
        <v>45180</v>
      </c>
      <c r="AN165">
        <v>2.634</v>
      </c>
      <c r="AO165" s="5">
        <v>45180</v>
      </c>
      <c r="AP165">
        <v>2.603</v>
      </c>
      <c r="AQ165" s="5">
        <v>45180</v>
      </c>
      <c r="AR165">
        <v>2.61</v>
      </c>
      <c r="AS165" s="5">
        <v>45180</v>
      </c>
      <c r="AT165">
        <v>2.553</v>
      </c>
      <c r="AU165" s="5">
        <v>45180</v>
      </c>
      <c r="AV165">
        <v>2.585</v>
      </c>
      <c r="AW165" s="5">
        <v>45180</v>
      </c>
      <c r="AX165">
        <v>2.638</v>
      </c>
      <c r="AY165" s="5">
        <v>45180</v>
      </c>
      <c r="AZ165">
        <v>2.791</v>
      </c>
      <c r="BA165" s="5">
        <v>45180</v>
      </c>
      <c r="BB165">
        <v>2.813</v>
      </c>
      <c r="BC165" s="5">
        <v>45180</v>
      </c>
      <c r="BD165">
        <v>2.771</v>
      </c>
      <c r="BE165" s="5"/>
      <c r="BF165"/>
      <c r="BG165" s="5"/>
      <c r="BH165"/>
      <c r="BI165" s="5">
        <v>45180</v>
      </c>
      <c r="BJ165">
        <v>5.4026</v>
      </c>
      <c r="BK165" s="5">
        <v>45180</v>
      </c>
      <c r="BL165">
        <v>4.9905</v>
      </c>
      <c r="BM165" s="5">
        <v>45180</v>
      </c>
      <c r="BN165">
        <v>4.7063</v>
      </c>
      <c r="BO165" s="5"/>
      <c r="BP165"/>
      <c r="BQ165" s="5">
        <v>45180</v>
      </c>
      <c r="BR165">
        <v>4.4118</v>
      </c>
      <c r="BS165" s="5"/>
      <c r="BT165"/>
      <c r="BU165" s="5">
        <v>45180</v>
      </c>
      <c r="BV165">
        <v>4.3716</v>
      </c>
      <c r="CA165" s="5">
        <v>45180</v>
      </c>
      <c r="CB165">
        <v>4.288</v>
      </c>
      <c r="CE165" s="5">
        <v>45180</v>
      </c>
      <c r="CF165">
        <v>4.5623</v>
      </c>
      <c r="CG165" s="5">
        <v>45180</v>
      </c>
      <c r="CH165">
        <v>4.3723</v>
      </c>
    </row>
    <row r="166" spans="1:86">
      <c r="A166" s="5">
        <v>45184</v>
      </c>
      <c r="B166">
        <v>5.143</v>
      </c>
      <c r="C166" s="5">
        <v>45184</v>
      </c>
      <c r="D166">
        <v>5.021</v>
      </c>
      <c r="E166" s="5">
        <v>45184</v>
      </c>
      <c r="F166">
        <v>4.654</v>
      </c>
      <c r="G166" s="5">
        <v>45184</v>
      </c>
      <c r="H166">
        <v>4.367</v>
      </c>
      <c r="I166" s="5">
        <v>45184</v>
      </c>
      <c r="J166">
        <v>4.533</v>
      </c>
      <c r="K166" s="5">
        <v>45184</v>
      </c>
      <c r="L166">
        <v>4.369</v>
      </c>
      <c r="M166" s="5">
        <v>45184</v>
      </c>
      <c r="N166">
        <v>4.267</v>
      </c>
      <c r="O166" s="5">
        <v>45184</v>
      </c>
      <c r="P166">
        <v>4.324</v>
      </c>
      <c r="Q166" s="5"/>
      <c r="R166"/>
      <c r="S166" s="5">
        <v>45184</v>
      </c>
      <c r="T166">
        <v>4.358</v>
      </c>
      <c r="U166" s="5">
        <v>45184</v>
      </c>
      <c r="V166">
        <v>4.612</v>
      </c>
      <c r="W166" s="5">
        <v>45184</v>
      </c>
      <c r="X166">
        <v>4.683</v>
      </c>
      <c r="Y166" s="5">
        <v>45184</v>
      </c>
      <c r="Z166">
        <v>4.7</v>
      </c>
      <c r="AA166" s="5">
        <v>45184</v>
      </c>
      <c r="AB166">
        <v>4.589</v>
      </c>
      <c r="AC166" s="5">
        <v>45184</v>
      </c>
      <c r="AD166">
        <v>4.267</v>
      </c>
      <c r="AE166" s="5">
        <v>45181</v>
      </c>
      <c r="AF166">
        <v>3.619</v>
      </c>
      <c r="AG166" s="5">
        <v>45181</v>
      </c>
      <c r="AH166">
        <v>3.127</v>
      </c>
      <c r="AI166" s="5">
        <v>45181</v>
      </c>
      <c r="AJ166">
        <v>2.846</v>
      </c>
      <c r="AK166" s="5">
        <v>45181</v>
      </c>
      <c r="AL166">
        <v>2.693</v>
      </c>
      <c r="AM166" s="5">
        <v>45181</v>
      </c>
      <c r="AN166">
        <v>2.654</v>
      </c>
      <c r="AO166" s="5">
        <v>45181</v>
      </c>
      <c r="AP166">
        <v>2.618</v>
      </c>
      <c r="AQ166" s="5">
        <v>45181</v>
      </c>
      <c r="AR166">
        <v>2.628</v>
      </c>
      <c r="AS166" s="5">
        <v>45181</v>
      </c>
      <c r="AT166">
        <v>2.561</v>
      </c>
      <c r="AU166" s="5">
        <v>45181</v>
      </c>
      <c r="AV166">
        <v>2.592</v>
      </c>
      <c r="AW166" s="5">
        <v>45181</v>
      </c>
      <c r="AX166">
        <v>2.643</v>
      </c>
      <c r="AY166" s="5">
        <v>45181</v>
      </c>
      <c r="AZ166">
        <v>2.797</v>
      </c>
      <c r="BA166" s="5">
        <v>45181</v>
      </c>
      <c r="BB166">
        <v>2.813</v>
      </c>
      <c r="BC166" s="5">
        <v>45181</v>
      </c>
      <c r="BD166">
        <v>2.767</v>
      </c>
      <c r="BE166" s="5"/>
      <c r="BF166"/>
      <c r="BG166" s="5"/>
      <c r="BH166"/>
      <c r="BI166" s="5">
        <v>45181</v>
      </c>
      <c r="BJ166">
        <v>5.4185</v>
      </c>
      <c r="BK166" s="5">
        <v>45181</v>
      </c>
      <c r="BL166">
        <v>5.02</v>
      </c>
      <c r="BM166" s="5">
        <v>45181</v>
      </c>
      <c r="BN166">
        <v>4.6984</v>
      </c>
      <c r="BO166" s="5"/>
      <c r="BP166"/>
      <c r="BQ166" s="5">
        <v>45181</v>
      </c>
      <c r="BR166">
        <v>4.4295</v>
      </c>
      <c r="BS166" s="5"/>
      <c r="BT166"/>
      <c r="BU166" s="5">
        <v>45181</v>
      </c>
      <c r="BV166">
        <v>4.3717</v>
      </c>
      <c r="CA166" s="5">
        <v>45181</v>
      </c>
      <c r="CB166">
        <v>4.2801</v>
      </c>
      <c r="CE166" s="5">
        <v>45181</v>
      </c>
      <c r="CF166">
        <v>4.5416</v>
      </c>
      <c r="CG166" s="5">
        <v>45181</v>
      </c>
      <c r="CH166">
        <v>4.3511</v>
      </c>
    </row>
    <row r="167" spans="1:86">
      <c r="A167" s="5">
        <v>45187</v>
      </c>
      <c r="B167">
        <v>5.171</v>
      </c>
      <c r="C167" s="5">
        <v>45187</v>
      </c>
      <c r="D167">
        <v>5.033</v>
      </c>
      <c r="E167" s="5">
        <v>45187</v>
      </c>
      <c r="F167">
        <v>4.707</v>
      </c>
      <c r="G167" s="5">
        <v>45187</v>
      </c>
      <c r="H167">
        <v>4.412</v>
      </c>
      <c r="I167" s="5">
        <v>45187</v>
      </c>
      <c r="J167">
        <v>4.575</v>
      </c>
      <c r="K167" s="5">
        <v>45187</v>
      </c>
      <c r="L167">
        <v>4.407</v>
      </c>
      <c r="M167" s="5">
        <v>45187</v>
      </c>
      <c r="N167">
        <v>4.299</v>
      </c>
      <c r="O167" s="5">
        <v>45187</v>
      </c>
      <c r="P167">
        <v>4.351</v>
      </c>
      <c r="Q167" s="5"/>
      <c r="R167"/>
      <c r="S167" s="5">
        <v>45187</v>
      </c>
      <c r="T167">
        <v>4.391</v>
      </c>
      <c r="U167" s="5">
        <v>45187</v>
      </c>
      <c r="V167">
        <v>4.645</v>
      </c>
      <c r="W167" s="5">
        <v>45187</v>
      </c>
      <c r="X167">
        <v>4.717</v>
      </c>
      <c r="Y167" s="5">
        <v>45187</v>
      </c>
      <c r="Z167">
        <v>4.731</v>
      </c>
      <c r="AA167" s="5">
        <v>45187</v>
      </c>
      <c r="AB167">
        <v>4.617</v>
      </c>
      <c r="AC167" s="5">
        <v>45187</v>
      </c>
      <c r="AD167">
        <v>4.294</v>
      </c>
      <c r="AE167" s="5">
        <v>45182</v>
      </c>
      <c r="AF167">
        <v>3.651</v>
      </c>
      <c r="AG167" s="5">
        <v>45182</v>
      </c>
      <c r="AH167">
        <v>3.17</v>
      </c>
      <c r="AI167" s="5">
        <v>45182</v>
      </c>
      <c r="AJ167">
        <v>2.881</v>
      </c>
      <c r="AK167" s="5">
        <v>45182</v>
      </c>
      <c r="AL167">
        <v>2.726</v>
      </c>
      <c r="AM167" s="5">
        <v>45182</v>
      </c>
      <c r="AN167">
        <v>2.682</v>
      </c>
      <c r="AO167" s="5">
        <v>45182</v>
      </c>
      <c r="AP167">
        <v>2.64</v>
      </c>
      <c r="AQ167" s="5">
        <v>45182</v>
      </c>
      <c r="AR167">
        <v>2.645</v>
      </c>
      <c r="AS167" s="5">
        <v>45182</v>
      </c>
      <c r="AT167">
        <v>2.575</v>
      </c>
      <c r="AU167" s="5">
        <v>45182</v>
      </c>
      <c r="AV167">
        <v>2.603</v>
      </c>
      <c r="AW167" s="5">
        <v>45182</v>
      </c>
      <c r="AX167">
        <v>2.651</v>
      </c>
      <c r="AY167" s="5">
        <v>45182</v>
      </c>
      <c r="AZ167">
        <v>2.8</v>
      </c>
      <c r="BA167" s="5">
        <v>45182</v>
      </c>
      <c r="BB167">
        <v>2.809</v>
      </c>
      <c r="BC167" s="5">
        <v>45182</v>
      </c>
      <c r="BD167">
        <v>2.753</v>
      </c>
      <c r="BE167" s="5"/>
      <c r="BF167"/>
      <c r="BG167" s="5"/>
      <c r="BH167"/>
      <c r="BI167" s="5">
        <v>45182</v>
      </c>
      <c r="BJ167">
        <v>5.3959</v>
      </c>
      <c r="BK167" s="5">
        <v>45182</v>
      </c>
      <c r="BL167">
        <v>4.9692</v>
      </c>
      <c r="BM167" s="5">
        <v>45182</v>
      </c>
      <c r="BN167">
        <v>4.6447</v>
      </c>
      <c r="BO167" s="5"/>
      <c r="BP167"/>
      <c r="BQ167" s="5">
        <v>45182</v>
      </c>
      <c r="BR167">
        <v>4.3835</v>
      </c>
      <c r="BS167" s="5"/>
      <c r="BT167"/>
      <c r="BU167" s="5">
        <v>45182</v>
      </c>
      <c r="BV167">
        <v>4.3347</v>
      </c>
      <c r="CA167" s="5">
        <v>45182</v>
      </c>
      <c r="CB167">
        <v>4.2485</v>
      </c>
      <c r="CE167" s="5">
        <v>45182</v>
      </c>
      <c r="CF167">
        <v>4.527</v>
      </c>
      <c r="CG167" s="5">
        <v>45182</v>
      </c>
      <c r="CH167">
        <v>4.3434</v>
      </c>
    </row>
    <row r="168" spans="1:86">
      <c r="A168" s="5">
        <v>45188</v>
      </c>
      <c r="B168">
        <v>5.164</v>
      </c>
      <c r="C168" s="5">
        <v>45188</v>
      </c>
      <c r="D168">
        <v>4.994</v>
      </c>
      <c r="E168" s="5">
        <v>45188</v>
      </c>
      <c r="F168">
        <v>4.661</v>
      </c>
      <c r="G168" s="5">
        <v>45188</v>
      </c>
      <c r="H168">
        <v>4.369</v>
      </c>
      <c r="I168" s="5">
        <v>45188</v>
      </c>
      <c r="J168">
        <v>4.535</v>
      </c>
      <c r="K168" s="5">
        <v>45188</v>
      </c>
      <c r="L168">
        <v>4.363</v>
      </c>
      <c r="M168" s="5">
        <v>45188</v>
      </c>
      <c r="N168">
        <v>4.251</v>
      </c>
      <c r="O168" s="5">
        <v>45188</v>
      </c>
      <c r="P168">
        <v>4.302</v>
      </c>
      <c r="Q168" s="5"/>
      <c r="R168"/>
      <c r="S168" s="5">
        <v>45188</v>
      </c>
      <c r="T168">
        <v>4.34</v>
      </c>
      <c r="U168" s="5">
        <v>45188</v>
      </c>
      <c r="V168">
        <v>4.603</v>
      </c>
      <c r="W168" s="5">
        <v>45188</v>
      </c>
      <c r="X168">
        <v>4.688</v>
      </c>
      <c r="Y168" s="5">
        <v>45188</v>
      </c>
      <c r="Z168">
        <v>4.714</v>
      </c>
      <c r="AA168" s="5">
        <v>45188</v>
      </c>
      <c r="AB168">
        <v>4.602</v>
      </c>
      <c r="AC168" s="5">
        <v>45188</v>
      </c>
      <c r="AD168">
        <v>4.277</v>
      </c>
      <c r="AE168" s="5">
        <v>45183</v>
      </c>
      <c r="AF168">
        <v>3.68</v>
      </c>
      <c r="AG168" s="5">
        <v>45183</v>
      </c>
      <c r="AH168">
        <v>3.166</v>
      </c>
      <c r="AI168" s="5">
        <v>45183</v>
      </c>
      <c r="AJ168">
        <v>2.85</v>
      </c>
      <c r="AK168" s="5">
        <v>45183</v>
      </c>
      <c r="AL168">
        <v>2.68</v>
      </c>
      <c r="AM168" s="5">
        <v>45183</v>
      </c>
      <c r="AN168">
        <v>2.62</v>
      </c>
      <c r="AO168" s="5">
        <v>45183</v>
      </c>
      <c r="AP168">
        <v>2.58</v>
      </c>
      <c r="AQ168" s="5">
        <v>45183</v>
      </c>
      <c r="AR168">
        <v>2.59</v>
      </c>
      <c r="AS168" s="5">
        <v>45183</v>
      </c>
      <c r="AT168">
        <v>2.517</v>
      </c>
      <c r="AU168" s="5">
        <v>45183</v>
      </c>
      <c r="AV168">
        <v>2.545</v>
      </c>
      <c r="AW168" s="5">
        <v>45183</v>
      </c>
      <c r="AX168">
        <v>2.593</v>
      </c>
      <c r="AY168" s="5">
        <v>45183</v>
      </c>
      <c r="AZ168">
        <v>2.753</v>
      </c>
      <c r="BA168" s="5">
        <v>45183</v>
      </c>
      <c r="BB168">
        <v>2.773</v>
      </c>
      <c r="BC168" s="5">
        <v>45183</v>
      </c>
      <c r="BD168">
        <v>2.727</v>
      </c>
      <c r="BE168" s="5"/>
      <c r="BF168"/>
      <c r="BG168" s="5"/>
      <c r="BH168"/>
      <c r="BI168" s="5">
        <v>45183</v>
      </c>
      <c r="BJ168">
        <v>5.4228</v>
      </c>
      <c r="BK168" s="5">
        <v>45183</v>
      </c>
      <c r="BL168">
        <v>5.0114</v>
      </c>
      <c r="BM168" s="5">
        <v>45183</v>
      </c>
      <c r="BN168">
        <v>4.6871</v>
      </c>
      <c r="BO168" s="5"/>
      <c r="BP168"/>
      <c r="BQ168" s="5">
        <v>45183</v>
      </c>
      <c r="BR168">
        <v>4.4189</v>
      </c>
      <c r="BS168" s="5"/>
      <c r="BT168"/>
      <c r="BU168" s="5">
        <v>45183</v>
      </c>
      <c r="BV168">
        <v>4.3718</v>
      </c>
      <c r="CA168" s="5">
        <v>45183</v>
      </c>
      <c r="CB168">
        <v>4.2863</v>
      </c>
      <c r="CE168" s="5">
        <v>45183</v>
      </c>
      <c r="CF168">
        <v>4.5623</v>
      </c>
      <c r="CG168" s="5">
        <v>45183</v>
      </c>
      <c r="CH168">
        <v>4.3811</v>
      </c>
    </row>
    <row r="169" spans="1:86">
      <c r="A169" s="5">
        <v>45189</v>
      </c>
      <c r="B169">
        <v>5.059</v>
      </c>
      <c r="C169" s="5">
        <v>45189</v>
      </c>
      <c r="D169">
        <v>4.848</v>
      </c>
      <c r="E169" s="5">
        <v>45189</v>
      </c>
      <c r="F169">
        <v>4.511</v>
      </c>
      <c r="G169" s="5">
        <v>45189</v>
      </c>
      <c r="H169">
        <v>4.22</v>
      </c>
      <c r="I169" s="5">
        <v>45189</v>
      </c>
      <c r="J169">
        <v>4.393</v>
      </c>
      <c r="K169" s="5">
        <v>45189</v>
      </c>
      <c r="L169">
        <v>4.224</v>
      </c>
      <c r="M169" s="5">
        <v>45189</v>
      </c>
      <c r="N169">
        <v>4.115</v>
      </c>
      <c r="O169" s="5">
        <v>45189</v>
      </c>
      <c r="P169">
        <v>4.174</v>
      </c>
      <c r="Q169" s="5"/>
      <c r="R169"/>
      <c r="S169" s="5">
        <v>45189</v>
      </c>
      <c r="T169">
        <v>4.215</v>
      </c>
      <c r="U169" s="5">
        <v>45189</v>
      </c>
      <c r="V169">
        <v>4.505</v>
      </c>
      <c r="W169" s="5">
        <v>45189</v>
      </c>
      <c r="X169">
        <v>4.596</v>
      </c>
      <c r="Y169" s="5">
        <v>45189</v>
      </c>
      <c r="Z169">
        <v>4.632</v>
      </c>
      <c r="AA169" s="5">
        <v>45189</v>
      </c>
      <c r="AB169">
        <v>4.529</v>
      </c>
      <c r="AC169" s="5">
        <v>45189</v>
      </c>
      <c r="AD169">
        <v>4.206</v>
      </c>
      <c r="AE169" s="5">
        <v>45184</v>
      </c>
      <c r="AF169">
        <v>3.713</v>
      </c>
      <c r="AG169" s="5">
        <v>45184</v>
      </c>
      <c r="AH169">
        <v>3.215</v>
      </c>
      <c r="AI169" s="5">
        <v>45184</v>
      </c>
      <c r="AJ169">
        <v>2.907</v>
      </c>
      <c r="AK169" s="5">
        <v>45184</v>
      </c>
      <c r="AL169">
        <v>2.749</v>
      </c>
      <c r="AM169" s="5">
        <v>45184</v>
      </c>
      <c r="AN169">
        <v>2.692</v>
      </c>
      <c r="AO169" s="5">
        <v>45184</v>
      </c>
      <c r="AP169">
        <v>2.652</v>
      </c>
      <c r="AQ169" s="5">
        <v>45184</v>
      </c>
      <c r="AR169">
        <v>2.661</v>
      </c>
      <c r="AS169" s="5">
        <v>45184</v>
      </c>
      <c r="AT169">
        <v>2.598</v>
      </c>
      <c r="AU169" s="5">
        <v>45184</v>
      </c>
      <c r="AV169">
        <v>2.626</v>
      </c>
      <c r="AW169" s="5">
        <v>45184</v>
      </c>
      <c r="AX169">
        <v>2.675</v>
      </c>
      <c r="AY169" s="5">
        <v>45184</v>
      </c>
      <c r="AZ169">
        <v>2.838</v>
      </c>
      <c r="BA169" s="5">
        <v>45184</v>
      </c>
      <c r="BB169">
        <v>2.862</v>
      </c>
      <c r="BC169" s="5">
        <v>45184</v>
      </c>
      <c r="BD169">
        <v>2.817</v>
      </c>
      <c r="BE169" s="5"/>
      <c r="BF169"/>
      <c r="BG169" s="5"/>
      <c r="BH169"/>
      <c r="BI169" s="5">
        <v>45184</v>
      </c>
      <c r="BJ169">
        <v>5.4182</v>
      </c>
      <c r="BK169" s="5">
        <v>45184</v>
      </c>
      <c r="BL169">
        <v>5.0325</v>
      </c>
      <c r="BM169" s="5">
        <v>45184</v>
      </c>
      <c r="BN169">
        <v>4.7211</v>
      </c>
      <c r="BO169" s="5"/>
      <c r="BP169"/>
      <c r="BQ169" s="5">
        <v>45184</v>
      </c>
      <c r="BR169">
        <v>4.4633</v>
      </c>
      <c r="BS169" s="5"/>
      <c r="BT169"/>
      <c r="BU169" s="5">
        <v>45184</v>
      </c>
      <c r="BV169">
        <v>4.4198</v>
      </c>
      <c r="CA169" s="5">
        <v>45184</v>
      </c>
      <c r="CB169">
        <v>4.3324</v>
      </c>
      <c r="CE169" s="5">
        <v>45184</v>
      </c>
      <c r="CF169">
        <v>4.6016</v>
      </c>
      <c r="CG169" s="5">
        <v>45184</v>
      </c>
      <c r="CH169">
        <v>4.4172</v>
      </c>
    </row>
    <row r="170" spans="1:86">
      <c r="A170" s="5">
        <v>45190</v>
      </c>
      <c r="B170">
        <v>5.042</v>
      </c>
      <c r="C170" s="5">
        <v>45190</v>
      </c>
      <c r="D170">
        <v>4.873</v>
      </c>
      <c r="E170" s="5">
        <v>45190</v>
      </c>
      <c r="F170">
        <v>4.561</v>
      </c>
      <c r="G170" s="5">
        <v>45190</v>
      </c>
      <c r="H170">
        <v>4.269</v>
      </c>
      <c r="I170" s="5">
        <v>45190</v>
      </c>
      <c r="J170">
        <v>4.426</v>
      </c>
      <c r="K170" s="5">
        <v>45190</v>
      </c>
      <c r="L170">
        <v>4.282</v>
      </c>
      <c r="M170" s="5">
        <v>45190</v>
      </c>
      <c r="N170">
        <v>4.196</v>
      </c>
      <c r="O170" s="5">
        <v>45190</v>
      </c>
      <c r="P170">
        <v>4.262</v>
      </c>
      <c r="Q170" s="5"/>
      <c r="R170"/>
      <c r="S170" s="5">
        <v>45190</v>
      </c>
      <c r="T170">
        <v>4.305</v>
      </c>
      <c r="U170" s="5">
        <v>45190</v>
      </c>
      <c r="V170">
        <v>4.595</v>
      </c>
      <c r="W170" s="5">
        <v>45190</v>
      </c>
      <c r="X170">
        <v>4.68</v>
      </c>
      <c r="Y170" s="5">
        <v>45190</v>
      </c>
      <c r="Z170">
        <v>4.709</v>
      </c>
      <c r="AA170" s="5">
        <v>45190</v>
      </c>
      <c r="AB170">
        <v>4.597</v>
      </c>
      <c r="AC170" s="5">
        <v>45190</v>
      </c>
      <c r="AD170">
        <v>4.268</v>
      </c>
      <c r="AE170" s="5">
        <v>45187</v>
      </c>
      <c r="AF170">
        <v>3.749</v>
      </c>
      <c r="AG170" s="5">
        <v>45187</v>
      </c>
      <c r="AH170">
        <v>3.255</v>
      </c>
      <c r="AI170" s="5">
        <v>45187</v>
      </c>
      <c r="AJ170">
        <v>2.95</v>
      </c>
      <c r="AK170" s="5">
        <v>45187</v>
      </c>
      <c r="AL170">
        <v>2.792</v>
      </c>
      <c r="AM170" s="5">
        <v>45187</v>
      </c>
      <c r="AN170">
        <v>2.735</v>
      </c>
      <c r="AO170" s="5">
        <v>45187</v>
      </c>
      <c r="AP170">
        <v>2.694</v>
      </c>
      <c r="AQ170" s="5">
        <v>45187</v>
      </c>
      <c r="AR170">
        <v>2.702</v>
      </c>
      <c r="AS170" s="5">
        <v>45187</v>
      </c>
      <c r="AT170">
        <v>2.632</v>
      </c>
      <c r="AU170" s="5">
        <v>45187</v>
      </c>
      <c r="AV170">
        <v>2.66</v>
      </c>
      <c r="AW170" s="5">
        <v>45187</v>
      </c>
      <c r="AX170">
        <v>2.708</v>
      </c>
      <c r="AY170" s="5">
        <v>45187</v>
      </c>
      <c r="AZ170">
        <v>2.869</v>
      </c>
      <c r="BA170" s="5">
        <v>45187</v>
      </c>
      <c r="BB170">
        <v>2.89</v>
      </c>
      <c r="BC170" s="5">
        <v>45187</v>
      </c>
      <c r="BD170">
        <v>2.844</v>
      </c>
      <c r="BE170" s="5"/>
      <c r="BF170"/>
      <c r="BG170" s="5"/>
      <c r="BH170"/>
      <c r="BI170" s="5">
        <v>45187</v>
      </c>
      <c r="BJ170">
        <v>5.4231</v>
      </c>
      <c r="BK170" s="5">
        <v>45187</v>
      </c>
      <c r="BL170">
        <v>5.0538</v>
      </c>
      <c r="BM170" s="5">
        <v>45187</v>
      </c>
      <c r="BN170">
        <v>4.7268</v>
      </c>
      <c r="BO170" s="5"/>
      <c r="BP170"/>
      <c r="BQ170" s="5">
        <v>45187</v>
      </c>
      <c r="BR170">
        <v>4.4491</v>
      </c>
      <c r="BS170" s="5"/>
      <c r="BT170"/>
      <c r="BU170" s="5">
        <v>45187</v>
      </c>
      <c r="BV170">
        <v>4.3986</v>
      </c>
      <c r="CA170" s="5">
        <v>45187</v>
      </c>
      <c r="CB170">
        <v>4.3026</v>
      </c>
      <c r="CE170" s="5">
        <v>45187</v>
      </c>
      <c r="CF170">
        <v>4.5648</v>
      </c>
      <c r="CG170" s="5">
        <v>45187</v>
      </c>
      <c r="CH170">
        <v>4.384</v>
      </c>
    </row>
    <row r="171" spans="1:86">
      <c r="A171" s="5">
        <v>45191</v>
      </c>
      <c r="B171">
        <v>4.991</v>
      </c>
      <c r="C171" s="5">
        <v>45191</v>
      </c>
      <c r="D171">
        <v>4.803</v>
      </c>
      <c r="E171" s="5">
        <v>45191</v>
      </c>
      <c r="F171">
        <v>4.492</v>
      </c>
      <c r="G171" s="5">
        <v>45191</v>
      </c>
      <c r="H171">
        <v>4.201</v>
      </c>
      <c r="I171" s="5">
        <v>45191</v>
      </c>
      <c r="J171">
        <v>4.364</v>
      </c>
      <c r="K171" s="5">
        <v>45191</v>
      </c>
      <c r="L171">
        <v>4.221</v>
      </c>
      <c r="M171" s="5">
        <v>45191</v>
      </c>
      <c r="N171">
        <v>4.129</v>
      </c>
      <c r="O171" s="5">
        <v>45191</v>
      </c>
      <c r="P171">
        <v>4.197</v>
      </c>
      <c r="Q171" s="5"/>
      <c r="R171"/>
      <c r="S171" s="5">
        <v>45191</v>
      </c>
      <c r="T171">
        <v>4.249</v>
      </c>
      <c r="U171" s="5">
        <v>45191</v>
      </c>
      <c r="V171">
        <v>4.547</v>
      </c>
      <c r="W171" s="5">
        <v>45191</v>
      </c>
      <c r="X171">
        <v>4.646</v>
      </c>
      <c r="Y171" s="5">
        <v>45191</v>
      </c>
      <c r="Z171">
        <v>4.683</v>
      </c>
      <c r="AA171" s="5">
        <v>45191</v>
      </c>
      <c r="AB171">
        <v>4.578</v>
      </c>
      <c r="AC171" s="5">
        <v>45191</v>
      </c>
      <c r="AD171">
        <v>4.243</v>
      </c>
      <c r="AE171" s="5">
        <v>45188</v>
      </c>
      <c r="AF171">
        <v>3.754</v>
      </c>
      <c r="AG171" s="5">
        <v>45188</v>
      </c>
      <c r="AH171">
        <v>3.285</v>
      </c>
      <c r="AI171" s="5">
        <v>45188</v>
      </c>
      <c r="AJ171">
        <v>2.979</v>
      </c>
      <c r="AK171" s="5">
        <v>45188</v>
      </c>
      <c r="AL171">
        <v>2.824</v>
      </c>
      <c r="AM171" s="5">
        <v>45188</v>
      </c>
      <c r="AN171">
        <v>2.77</v>
      </c>
      <c r="AO171" s="5">
        <v>45188</v>
      </c>
      <c r="AP171">
        <v>2.728</v>
      </c>
      <c r="AQ171" s="5">
        <v>45188</v>
      </c>
      <c r="AR171">
        <v>2.734</v>
      </c>
      <c r="AS171" s="5">
        <v>45188</v>
      </c>
      <c r="AT171">
        <v>2.663</v>
      </c>
      <c r="AU171" s="5">
        <v>45188</v>
      </c>
      <c r="AV171">
        <v>2.692</v>
      </c>
      <c r="AW171" s="5">
        <v>45188</v>
      </c>
      <c r="AX171">
        <v>2.738</v>
      </c>
      <c r="AY171" s="5">
        <v>45188</v>
      </c>
      <c r="AZ171">
        <v>2.892</v>
      </c>
      <c r="BA171" s="5">
        <v>45188</v>
      </c>
      <c r="BB171">
        <v>2.914</v>
      </c>
      <c r="BC171" s="5">
        <v>45188</v>
      </c>
      <c r="BD171">
        <v>2.867</v>
      </c>
      <c r="BE171" s="5"/>
      <c r="BF171"/>
      <c r="BG171" s="5"/>
      <c r="BH171"/>
      <c r="BI171" s="5">
        <v>45188</v>
      </c>
      <c r="BJ171">
        <v>5.439</v>
      </c>
      <c r="BK171" s="5">
        <v>45188</v>
      </c>
      <c r="BL171">
        <v>5.0901</v>
      </c>
      <c r="BM171" s="5">
        <v>45188</v>
      </c>
      <c r="BN171">
        <v>4.778</v>
      </c>
      <c r="BO171" s="5"/>
      <c r="BP171"/>
      <c r="BQ171" s="5">
        <v>45188</v>
      </c>
      <c r="BR171">
        <v>4.5115</v>
      </c>
      <c r="BS171" s="5"/>
      <c r="BT171"/>
      <c r="BU171" s="5">
        <v>45188</v>
      </c>
      <c r="BV171">
        <v>4.4574</v>
      </c>
      <c r="CA171" s="5">
        <v>45188</v>
      </c>
      <c r="CB171">
        <v>4.3586</v>
      </c>
      <c r="CE171" s="5">
        <v>45188</v>
      </c>
      <c r="CF171">
        <v>4.6115</v>
      </c>
      <c r="CG171" s="5">
        <v>45188</v>
      </c>
      <c r="CH171">
        <v>4.4241</v>
      </c>
    </row>
    <row r="172" spans="1:86">
      <c r="A172" s="5">
        <v>45194</v>
      </c>
      <c r="B172">
        <v>5.002</v>
      </c>
      <c r="C172" s="5">
        <v>45194</v>
      </c>
      <c r="D172">
        <v>4.816</v>
      </c>
      <c r="E172" s="5">
        <v>45194</v>
      </c>
      <c r="F172">
        <v>4.521</v>
      </c>
      <c r="G172" s="5">
        <v>45194</v>
      </c>
      <c r="H172">
        <v>4.239</v>
      </c>
      <c r="I172" s="5">
        <v>45194</v>
      </c>
      <c r="J172">
        <v>4.401</v>
      </c>
      <c r="K172" s="5">
        <v>45194</v>
      </c>
      <c r="L172">
        <v>4.266</v>
      </c>
      <c r="M172" s="5">
        <v>45194</v>
      </c>
      <c r="N172">
        <v>4.192</v>
      </c>
      <c r="O172" s="5">
        <v>45194</v>
      </c>
      <c r="P172">
        <v>4.271</v>
      </c>
      <c r="Q172" s="5"/>
      <c r="R172"/>
      <c r="S172" s="5">
        <v>45194</v>
      </c>
      <c r="T172">
        <v>4.323</v>
      </c>
      <c r="U172" s="5">
        <v>45194</v>
      </c>
      <c r="V172">
        <v>4.641</v>
      </c>
      <c r="W172" s="5">
        <v>45194</v>
      </c>
      <c r="X172">
        <v>4.745</v>
      </c>
      <c r="Y172" s="5">
        <v>45194</v>
      </c>
      <c r="Z172">
        <v>4.796</v>
      </c>
      <c r="AA172" s="5">
        <v>45194</v>
      </c>
      <c r="AB172">
        <v>4.687</v>
      </c>
      <c r="AC172" s="5">
        <v>45194</v>
      </c>
      <c r="AD172">
        <v>4.364</v>
      </c>
      <c r="AE172" s="5">
        <v>45189</v>
      </c>
      <c r="AF172">
        <v>3.736</v>
      </c>
      <c r="AG172" s="5">
        <v>45189</v>
      </c>
      <c r="AH172">
        <v>3.26</v>
      </c>
      <c r="AI172" s="5">
        <v>45189</v>
      </c>
      <c r="AJ172">
        <v>2.952</v>
      </c>
      <c r="AK172" s="5">
        <v>45189</v>
      </c>
      <c r="AL172">
        <v>2.792</v>
      </c>
      <c r="AM172" s="5">
        <v>45189</v>
      </c>
      <c r="AN172">
        <v>2.734</v>
      </c>
      <c r="AO172" s="5">
        <v>45189</v>
      </c>
      <c r="AP172">
        <v>2.694</v>
      </c>
      <c r="AQ172" s="5">
        <v>45189</v>
      </c>
      <c r="AR172">
        <v>2.697</v>
      </c>
      <c r="AS172" s="5">
        <v>45189</v>
      </c>
      <c r="AT172">
        <v>2.627</v>
      </c>
      <c r="AU172" s="5">
        <v>45189</v>
      </c>
      <c r="AV172">
        <v>2.655</v>
      </c>
      <c r="AW172" s="5">
        <v>45189</v>
      </c>
      <c r="AX172">
        <v>2.702</v>
      </c>
      <c r="AY172" s="5">
        <v>45189</v>
      </c>
      <c r="AZ172">
        <v>2.861</v>
      </c>
      <c r="BA172" s="5">
        <v>45189</v>
      </c>
      <c r="BB172">
        <v>2.885</v>
      </c>
      <c r="BC172" s="5">
        <v>45189</v>
      </c>
      <c r="BD172">
        <v>2.842</v>
      </c>
      <c r="BE172" s="5"/>
      <c r="BF172"/>
      <c r="BG172" s="5"/>
      <c r="BH172"/>
      <c r="BI172" s="5">
        <v>45189</v>
      </c>
      <c r="BJ172">
        <v>5.4714</v>
      </c>
      <c r="BK172" s="5">
        <v>45189</v>
      </c>
      <c r="BL172">
        <v>5.1758</v>
      </c>
      <c r="BM172" s="5">
        <v>45189</v>
      </c>
      <c r="BN172">
        <v>4.8608</v>
      </c>
      <c r="BO172" s="5"/>
      <c r="BP172"/>
      <c r="BQ172" s="5">
        <v>45189</v>
      </c>
      <c r="BR172">
        <v>4.5832</v>
      </c>
      <c r="BS172" s="5"/>
      <c r="BT172"/>
      <c r="BU172" s="5">
        <v>45189</v>
      </c>
      <c r="BV172">
        <v>4.5217</v>
      </c>
      <c r="CA172" s="5">
        <v>45189</v>
      </c>
      <c r="CB172">
        <v>4.407</v>
      </c>
      <c r="CE172" s="5">
        <v>45189</v>
      </c>
      <c r="CF172">
        <v>4.6387</v>
      </c>
      <c r="CG172" s="5">
        <v>45189</v>
      </c>
      <c r="CH172">
        <v>4.4448</v>
      </c>
    </row>
    <row r="173" spans="1:86">
      <c r="A173" s="5">
        <v>45195</v>
      </c>
      <c r="B173">
        <v>4.99</v>
      </c>
      <c r="C173" s="5">
        <v>45195</v>
      </c>
      <c r="D173">
        <v>4.808</v>
      </c>
      <c r="E173" s="5">
        <v>45195</v>
      </c>
      <c r="F173">
        <v>4.519</v>
      </c>
      <c r="G173" s="5">
        <v>45195</v>
      </c>
      <c r="H173">
        <v>4.236</v>
      </c>
      <c r="I173" s="5">
        <v>45195</v>
      </c>
      <c r="J173">
        <v>4.398</v>
      </c>
      <c r="K173" s="5">
        <v>45195</v>
      </c>
      <c r="L173">
        <v>4.263</v>
      </c>
      <c r="M173" s="5">
        <v>45195</v>
      </c>
      <c r="N173">
        <v>4.195</v>
      </c>
      <c r="O173" s="5">
        <v>45195</v>
      </c>
      <c r="P173">
        <v>4.275</v>
      </c>
      <c r="Q173" s="5"/>
      <c r="R173"/>
      <c r="S173" s="5">
        <v>45195</v>
      </c>
      <c r="T173">
        <v>4.326</v>
      </c>
      <c r="U173" s="5">
        <v>45195</v>
      </c>
      <c r="V173">
        <v>4.647</v>
      </c>
      <c r="W173" s="5">
        <v>45195</v>
      </c>
      <c r="X173">
        <v>4.746</v>
      </c>
      <c r="Y173" s="5">
        <v>45195</v>
      </c>
      <c r="Z173">
        <v>4.805</v>
      </c>
      <c r="AA173" s="5">
        <v>45195</v>
      </c>
      <c r="AB173">
        <v>4.694</v>
      </c>
      <c r="AC173" s="5">
        <v>45195</v>
      </c>
      <c r="AD173">
        <v>4.37</v>
      </c>
      <c r="AE173" s="5">
        <v>45190</v>
      </c>
      <c r="AF173">
        <v>3.734</v>
      </c>
      <c r="AG173" s="5">
        <v>45190</v>
      </c>
      <c r="AH173">
        <v>3.257</v>
      </c>
      <c r="AI173" s="5">
        <v>45190</v>
      </c>
      <c r="AJ173">
        <v>2.955</v>
      </c>
      <c r="AK173" s="5">
        <v>45190</v>
      </c>
      <c r="AL173">
        <v>2.807</v>
      </c>
      <c r="AM173" s="5">
        <v>45190</v>
      </c>
      <c r="AN173">
        <v>2.756</v>
      </c>
      <c r="AO173" s="5">
        <v>45190</v>
      </c>
      <c r="AP173">
        <v>2.718</v>
      </c>
      <c r="AQ173" s="5">
        <v>45190</v>
      </c>
      <c r="AR173">
        <v>2.723</v>
      </c>
      <c r="AS173" s="5">
        <v>45190</v>
      </c>
      <c r="AT173">
        <v>2.659</v>
      </c>
      <c r="AU173" s="5">
        <v>45190</v>
      </c>
      <c r="AV173">
        <v>2.687</v>
      </c>
      <c r="AW173" s="5">
        <v>45190</v>
      </c>
      <c r="AX173">
        <v>2.737</v>
      </c>
      <c r="AY173" s="5">
        <v>45190</v>
      </c>
      <c r="AZ173">
        <v>2.891</v>
      </c>
      <c r="BA173" s="5">
        <v>45190</v>
      </c>
      <c r="BB173">
        <v>2.915</v>
      </c>
      <c r="BC173" s="5">
        <v>45190</v>
      </c>
      <c r="BD173">
        <v>2.87</v>
      </c>
      <c r="BE173" s="5"/>
      <c r="BF173"/>
      <c r="BG173" s="5"/>
      <c r="BH173"/>
      <c r="BI173" s="5">
        <v>45190</v>
      </c>
      <c r="BJ173">
        <v>5.4488</v>
      </c>
      <c r="BK173" s="5">
        <v>45190</v>
      </c>
      <c r="BL173">
        <v>5.1438</v>
      </c>
      <c r="BM173" s="5">
        <v>45190</v>
      </c>
      <c r="BN173">
        <v>4.8552</v>
      </c>
      <c r="BO173" s="5"/>
      <c r="BP173"/>
      <c r="BQ173" s="5">
        <v>45190</v>
      </c>
      <c r="BR173">
        <v>4.621</v>
      </c>
      <c r="BS173" s="5"/>
      <c r="BT173"/>
      <c r="BU173" s="5">
        <v>45190</v>
      </c>
      <c r="BV173">
        <v>4.581</v>
      </c>
      <c r="CA173" s="5">
        <v>45190</v>
      </c>
      <c r="CB173">
        <v>4.4942</v>
      </c>
      <c r="CE173" s="5">
        <v>45190</v>
      </c>
      <c r="CF173">
        <v>4.769</v>
      </c>
      <c r="CG173" s="5">
        <v>45190</v>
      </c>
      <c r="CH173">
        <v>4.573</v>
      </c>
    </row>
    <row r="174" spans="1:86">
      <c r="A174" s="5">
        <v>45196</v>
      </c>
      <c r="B174">
        <v>5.029</v>
      </c>
      <c r="C174" s="5">
        <v>45196</v>
      </c>
      <c r="D174">
        <v>4.874</v>
      </c>
      <c r="E174" s="5">
        <v>45196</v>
      </c>
      <c r="F174">
        <v>4.592</v>
      </c>
      <c r="G174" s="5">
        <v>45196</v>
      </c>
      <c r="H174">
        <v>4.314</v>
      </c>
      <c r="I174" s="5">
        <v>45196</v>
      </c>
      <c r="J174">
        <v>4.472</v>
      </c>
      <c r="K174" s="5">
        <v>45196</v>
      </c>
      <c r="L174">
        <v>4.32</v>
      </c>
      <c r="M174" s="5">
        <v>45196</v>
      </c>
      <c r="N174">
        <v>4.24</v>
      </c>
      <c r="O174" s="5">
        <v>45196</v>
      </c>
      <c r="P174">
        <v>4.31</v>
      </c>
      <c r="Q174" s="5"/>
      <c r="R174"/>
      <c r="S174" s="5">
        <v>45196</v>
      </c>
      <c r="T174">
        <v>4.358</v>
      </c>
      <c r="U174" s="5">
        <v>45196</v>
      </c>
      <c r="V174">
        <v>4.666</v>
      </c>
      <c r="W174" s="5">
        <v>45196</v>
      </c>
      <c r="X174">
        <v>4.744</v>
      </c>
      <c r="Y174" s="5">
        <v>45196</v>
      </c>
      <c r="Z174">
        <v>4.793</v>
      </c>
      <c r="AA174" s="5">
        <v>45196</v>
      </c>
      <c r="AB174">
        <v>4.679</v>
      </c>
      <c r="AC174" s="5">
        <v>45196</v>
      </c>
      <c r="AD174">
        <v>4.353</v>
      </c>
      <c r="AE174" s="5">
        <v>45191</v>
      </c>
      <c r="AF174">
        <v>3.73</v>
      </c>
      <c r="AG174" s="5">
        <v>45191</v>
      </c>
      <c r="AH174">
        <v>3.258</v>
      </c>
      <c r="AI174" s="5">
        <v>45191</v>
      </c>
      <c r="AJ174">
        <v>2.95</v>
      </c>
      <c r="AK174" s="5">
        <v>45191</v>
      </c>
      <c r="AL174">
        <v>2.802</v>
      </c>
      <c r="AM174" s="5">
        <v>45191</v>
      </c>
      <c r="AN174">
        <v>2.75</v>
      </c>
      <c r="AO174" s="5">
        <v>45191</v>
      </c>
      <c r="AP174">
        <v>2.715</v>
      </c>
      <c r="AQ174" s="5">
        <v>45191</v>
      </c>
      <c r="AR174">
        <v>2.725</v>
      </c>
      <c r="AS174" s="5">
        <v>45191</v>
      </c>
      <c r="AT174">
        <v>2.659</v>
      </c>
      <c r="AU174" s="5">
        <v>45191</v>
      </c>
      <c r="AV174">
        <v>2.692</v>
      </c>
      <c r="AW174" s="5">
        <v>45191</v>
      </c>
      <c r="AX174">
        <v>2.739</v>
      </c>
      <c r="AY174" s="5">
        <v>45191</v>
      </c>
      <c r="AZ174">
        <v>2.9</v>
      </c>
      <c r="BA174" s="5">
        <v>45191</v>
      </c>
      <c r="BB174">
        <v>2.93</v>
      </c>
      <c r="BC174" s="5">
        <v>45191</v>
      </c>
      <c r="BD174">
        <v>2.893</v>
      </c>
      <c r="BE174" s="5"/>
      <c r="BF174"/>
      <c r="BG174" s="5"/>
      <c r="BH174"/>
      <c r="BI174" s="5">
        <v>45191</v>
      </c>
      <c r="BJ174">
        <v>5.447</v>
      </c>
      <c r="BK174" s="5">
        <v>45191</v>
      </c>
      <c r="BL174">
        <v>5.1097</v>
      </c>
      <c r="BM174" s="5">
        <v>45191</v>
      </c>
      <c r="BN174">
        <v>4.7984</v>
      </c>
      <c r="BO174" s="5"/>
      <c r="BP174"/>
      <c r="BQ174" s="5">
        <v>45191</v>
      </c>
      <c r="BR174">
        <v>4.5584</v>
      </c>
      <c r="BS174" s="5"/>
      <c r="BT174"/>
      <c r="BU174" s="5">
        <v>45191</v>
      </c>
      <c r="BV174">
        <v>4.5222</v>
      </c>
      <c r="CA174" s="5">
        <v>45191</v>
      </c>
      <c r="CB174">
        <v>4.4337</v>
      </c>
      <c r="CE174" s="5">
        <v>45191</v>
      </c>
      <c r="CF174">
        <v>4.7111</v>
      </c>
      <c r="CG174" s="5">
        <v>45191</v>
      </c>
      <c r="CH174">
        <v>4.5245</v>
      </c>
    </row>
    <row r="175" spans="1:86">
      <c r="A175" s="5">
        <v>45197</v>
      </c>
      <c r="B175">
        <v>5.016</v>
      </c>
      <c r="C175" s="5">
        <v>45197</v>
      </c>
      <c r="D175">
        <v>4.939</v>
      </c>
      <c r="E175" s="5">
        <v>45197</v>
      </c>
      <c r="F175">
        <v>4.701</v>
      </c>
      <c r="G175" s="5">
        <v>45197</v>
      </c>
      <c r="H175">
        <v>4.429</v>
      </c>
      <c r="I175" s="5">
        <v>45197</v>
      </c>
      <c r="J175">
        <v>4.583</v>
      </c>
      <c r="K175" s="5">
        <v>45197</v>
      </c>
      <c r="L175">
        <v>4.442</v>
      </c>
      <c r="M175" s="5">
        <v>45197</v>
      </c>
      <c r="N175">
        <v>4.362</v>
      </c>
      <c r="O175" s="5">
        <v>45197</v>
      </c>
      <c r="P175">
        <v>4.433</v>
      </c>
      <c r="Q175" s="5"/>
      <c r="R175"/>
      <c r="S175" s="5">
        <v>45197</v>
      </c>
      <c r="T175">
        <v>4.484</v>
      </c>
      <c r="U175" s="5">
        <v>45197</v>
      </c>
      <c r="V175">
        <v>4.783</v>
      </c>
      <c r="W175" s="5">
        <v>45197</v>
      </c>
      <c r="X175">
        <v>4.857</v>
      </c>
      <c r="Y175" s="5">
        <v>45197</v>
      </c>
      <c r="Z175">
        <v>4.903</v>
      </c>
      <c r="AA175" s="5">
        <v>45197</v>
      </c>
      <c r="AB175">
        <v>4.78</v>
      </c>
      <c r="AC175" s="5">
        <v>45197</v>
      </c>
      <c r="AD175">
        <v>4.449</v>
      </c>
      <c r="AE175" s="5">
        <v>45194</v>
      </c>
      <c r="AF175">
        <v>3.727</v>
      </c>
      <c r="AG175" s="5">
        <v>45194</v>
      </c>
      <c r="AH175">
        <v>3.237</v>
      </c>
      <c r="AI175" s="5">
        <v>45194</v>
      </c>
      <c r="AJ175">
        <v>2.943</v>
      </c>
      <c r="AK175" s="5">
        <v>45194</v>
      </c>
      <c r="AL175">
        <v>2.804</v>
      </c>
      <c r="AM175" s="5">
        <v>45194</v>
      </c>
      <c r="AN175">
        <v>2.765</v>
      </c>
      <c r="AO175" s="5">
        <v>45194</v>
      </c>
      <c r="AP175">
        <v>2.742</v>
      </c>
      <c r="AQ175" s="5">
        <v>45194</v>
      </c>
      <c r="AR175">
        <v>2.761</v>
      </c>
      <c r="AS175" s="5">
        <v>45194</v>
      </c>
      <c r="AT175">
        <v>2.705</v>
      </c>
      <c r="AU175" s="5">
        <v>45194</v>
      </c>
      <c r="AV175">
        <v>2.749</v>
      </c>
      <c r="AW175" s="5">
        <v>45194</v>
      </c>
      <c r="AX175">
        <v>2.798</v>
      </c>
      <c r="AY175" s="5">
        <v>45194</v>
      </c>
      <c r="AZ175">
        <v>2.972</v>
      </c>
      <c r="BA175" s="5">
        <v>45194</v>
      </c>
      <c r="BB175">
        <v>3.014</v>
      </c>
      <c r="BC175" s="5">
        <v>45194</v>
      </c>
      <c r="BD175">
        <v>2.998</v>
      </c>
      <c r="BE175" s="5"/>
      <c r="BF175"/>
      <c r="BG175" s="5"/>
      <c r="BH175"/>
      <c r="BI175" s="5">
        <v>45194</v>
      </c>
      <c r="BJ175">
        <v>5.441</v>
      </c>
      <c r="BK175" s="5">
        <v>45194</v>
      </c>
      <c r="BL175">
        <v>5.1249</v>
      </c>
      <c r="BM175" s="5">
        <v>45194</v>
      </c>
      <c r="BN175">
        <v>4.83</v>
      </c>
      <c r="BO175" s="5"/>
      <c r="BP175"/>
      <c r="BQ175" s="5">
        <v>45194</v>
      </c>
      <c r="BR175">
        <v>4.6142</v>
      </c>
      <c r="BS175" s="5"/>
      <c r="BT175"/>
      <c r="BU175" s="5">
        <v>45194</v>
      </c>
      <c r="BV175">
        <v>4.6005</v>
      </c>
      <c r="CA175" s="5">
        <v>45194</v>
      </c>
      <c r="CB175">
        <v>4.5334</v>
      </c>
      <c r="CE175" s="5">
        <v>45194</v>
      </c>
      <c r="CF175">
        <v>4.8328</v>
      </c>
      <c r="CG175" s="5">
        <v>45194</v>
      </c>
      <c r="CH175">
        <v>4.6521</v>
      </c>
    </row>
    <row r="176" spans="1:86">
      <c r="A176" s="5">
        <v>45198</v>
      </c>
      <c r="B176">
        <v>5.11</v>
      </c>
      <c r="C176" s="5">
        <v>45198</v>
      </c>
      <c r="D176">
        <v>4.904</v>
      </c>
      <c r="E176" s="5">
        <v>45198</v>
      </c>
      <c r="F176">
        <v>4.616</v>
      </c>
      <c r="G176" s="5">
        <v>45198</v>
      </c>
      <c r="H176">
        <v>4.365</v>
      </c>
      <c r="I176" s="5">
        <v>45198</v>
      </c>
      <c r="J176">
        <v>4.512</v>
      </c>
      <c r="K176" s="5">
        <v>45198</v>
      </c>
      <c r="L176">
        <v>4.382</v>
      </c>
      <c r="M176" s="5">
        <v>45198</v>
      </c>
      <c r="N176">
        <v>4.31</v>
      </c>
      <c r="O176" s="5">
        <v>45198</v>
      </c>
      <c r="P176">
        <v>4.384</v>
      </c>
      <c r="Q176" s="5"/>
      <c r="R176"/>
      <c r="S176" s="5">
        <v>45198</v>
      </c>
      <c r="T176">
        <v>4.437</v>
      </c>
      <c r="U176" s="5">
        <v>45198</v>
      </c>
      <c r="V176">
        <v>4.745</v>
      </c>
      <c r="W176" s="5">
        <v>45198</v>
      </c>
      <c r="X176">
        <v>4.838</v>
      </c>
      <c r="Y176" s="5">
        <v>45198</v>
      </c>
      <c r="Z176">
        <v>4.9</v>
      </c>
      <c r="AA176" s="5">
        <v>45198</v>
      </c>
      <c r="AB176">
        <v>4.789</v>
      </c>
      <c r="AC176" s="5">
        <v>45198</v>
      </c>
      <c r="AD176">
        <v>4.462</v>
      </c>
      <c r="AE176" s="5">
        <v>45195</v>
      </c>
      <c r="AF176">
        <v>3.678</v>
      </c>
      <c r="AG176" s="5">
        <v>45195</v>
      </c>
      <c r="AH176">
        <v>3.231</v>
      </c>
      <c r="AI176" s="5">
        <v>45195</v>
      </c>
      <c r="AJ176">
        <v>2.943</v>
      </c>
      <c r="AK176" s="5">
        <v>45195</v>
      </c>
      <c r="AL176">
        <v>2.806</v>
      </c>
      <c r="AM176" s="5">
        <v>45195</v>
      </c>
      <c r="AN176">
        <v>2.771</v>
      </c>
      <c r="AO176" s="5">
        <v>45195</v>
      </c>
      <c r="AP176">
        <v>2.749</v>
      </c>
      <c r="AQ176" s="5">
        <v>45195</v>
      </c>
      <c r="AR176">
        <v>2.768</v>
      </c>
      <c r="AS176" s="5">
        <v>45195</v>
      </c>
      <c r="AT176">
        <v>2.717</v>
      </c>
      <c r="AU176" s="5">
        <v>45195</v>
      </c>
      <c r="AV176">
        <v>2.756</v>
      </c>
      <c r="AW176" s="5">
        <v>45195</v>
      </c>
      <c r="AX176">
        <v>2.808</v>
      </c>
      <c r="AY176" s="5">
        <v>45195</v>
      </c>
      <c r="AZ176">
        <v>2.981</v>
      </c>
      <c r="BA176" s="5">
        <v>45195</v>
      </c>
      <c r="BB176">
        <v>3.019</v>
      </c>
      <c r="BC176" s="5">
        <v>45195</v>
      </c>
      <c r="BD176">
        <v>3.004</v>
      </c>
      <c r="BE176" s="5"/>
      <c r="BF176"/>
      <c r="BG176" s="5"/>
      <c r="BH176"/>
      <c r="BI176" s="5">
        <v>45195</v>
      </c>
      <c r="BJ176">
        <v>5.4513</v>
      </c>
      <c r="BK176" s="5">
        <v>45195</v>
      </c>
      <c r="BL176">
        <v>5.1207</v>
      </c>
      <c r="BM176" s="5">
        <v>45195</v>
      </c>
      <c r="BN176">
        <v>4.8215</v>
      </c>
      <c r="BO176" s="5"/>
      <c r="BP176"/>
      <c r="BQ176" s="5">
        <v>45195</v>
      </c>
      <c r="BR176">
        <v>4.6053</v>
      </c>
      <c r="BS176" s="5"/>
      <c r="BT176"/>
      <c r="BU176" s="5">
        <v>45195</v>
      </c>
      <c r="BV176">
        <v>4.598</v>
      </c>
      <c r="CA176" s="5">
        <v>45195</v>
      </c>
      <c r="CB176">
        <v>4.5356</v>
      </c>
      <c r="CE176" s="5">
        <v>45195</v>
      </c>
      <c r="CF176">
        <v>4.8585</v>
      </c>
      <c r="CG176" s="5">
        <v>45195</v>
      </c>
      <c r="CH176">
        <v>4.675</v>
      </c>
    </row>
    <row r="177" spans="1:86">
      <c r="A177" s="5">
        <v>45201</v>
      </c>
      <c r="B177">
        <v>5.071</v>
      </c>
      <c r="C177" s="5">
        <v>45201</v>
      </c>
      <c r="D177">
        <v>4.981</v>
      </c>
      <c r="E177" s="5">
        <v>45201</v>
      </c>
      <c r="F177">
        <v>4.712</v>
      </c>
      <c r="G177" s="5">
        <v>45201</v>
      </c>
      <c r="H177">
        <v>4.457</v>
      </c>
      <c r="I177" s="5">
        <v>45201</v>
      </c>
      <c r="J177">
        <v>4.611</v>
      </c>
      <c r="K177" s="5">
        <v>45201</v>
      </c>
      <c r="L177">
        <v>4.487</v>
      </c>
      <c r="M177" s="5">
        <v>45201</v>
      </c>
      <c r="N177">
        <v>4.426</v>
      </c>
      <c r="O177" s="5">
        <v>45201</v>
      </c>
      <c r="P177">
        <v>4.51</v>
      </c>
      <c r="Q177" s="5"/>
      <c r="R177"/>
      <c r="S177" s="5">
        <v>45201</v>
      </c>
      <c r="T177">
        <v>4.564</v>
      </c>
      <c r="U177" s="5">
        <v>45201</v>
      </c>
      <c r="V177">
        <v>4.875</v>
      </c>
      <c r="W177" s="5">
        <v>45201</v>
      </c>
      <c r="X177">
        <v>4.959</v>
      </c>
      <c r="Y177" s="5">
        <v>45201</v>
      </c>
      <c r="Z177">
        <v>5.013</v>
      </c>
      <c r="AA177" s="5">
        <v>45201</v>
      </c>
      <c r="AB177">
        <v>4.9</v>
      </c>
      <c r="AC177" s="5">
        <v>45201</v>
      </c>
      <c r="AD177">
        <v>4.569</v>
      </c>
      <c r="AE177" s="5">
        <v>45196</v>
      </c>
      <c r="AF177">
        <v>3.665</v>
      </c>
      <c r="AG177" s="5">
        <v>45196</v>
      </c>
      <c r="AH177">
        <v>3.244</v>
      </c>
      <c r="AI177" s="5">
        <v>45196</v>
      </c>
      <c r="AJ177">
        <v>2.967</v>
      </c>
      <c r="AK177" s="5">
        <v>45196</v>
      </c>
      <c r="AL177">
        <v>2.838</v>
      </c>
      <c r="AM177" s="5">
        <v>45196</v>
      </c>
      <c r="AN177">
        <v>2.812</v>
      </c>
      <c r="AO177" s="5">
        <v>45196</v>
      </c>
      <c r="AP177">
        <v>2.787</v>
      </c>
      <c r="AQ177" s="5">
        <v>45196</v>
      </c>
      <c r="AR177">
        <v>2.807</v>
      </c>
      <c r="AS177" s="5">
        <v>45196</v>
      </c>
      <c r="AT177">
        <v>2.752</v>
      </c>
      <c r="AU177" s="5">
        <v>45196</v>
      </c>
      <c r="AV177">
        <v>2.79</v>
      </c>
      <c r="AW177" s="5">
        <v>45196</v>
      </c>
      <c r="AX177">
        <v>2.843</v>
      </c>
      <c r="AY177" s="5">
        <v>45196</v>
      </c>
      <c r="AZ177">
        <v>3.016</v>
      </c>
      <c r="BA177" s="5">
        <v>45196</v>
      </c>
      <c r="BB177">
        <v>3.049</v>
      </c>
      <c r="BC177" s="5">
        <v>45196</v>
      </c>
      <c r="BD177">
        <v>3.033</v>
      </c>
      <c r="BE177" s="5"/>
      <c r="BF177"/>
      <c r="BG177" s="5"/>
      <c r="BH177"/>
      <c r="BI177" s="5">
        <v>45196</v>
      </c>
      <c r="BJ177">
        <v>5.4782</v>
      </c>
      <c r="BK177" s="5">
        <v>45196</v>
      </c>
      <c r="BL177">
        <v>5.1354</v>
      </c>
      <c r="BM177" s="5">
        <v>45196</v>
      </c>
      <c r="BN177">
        <v>4.8964</v>
      </c>
      <c r="BO177" s="5"/>
      <c r="BP177"/>
      <c r="BQ177" s="5">
        <v>45196</v>
      </c>
      <c r="BR177">
        <v>4.6848</v>
      </c>
      <c r="BS177" s="5"/>
      <c r="BT177"/>
      <c r="BU177" s="5">
        <v>45196</v>
      </c>
      <c r="BV177">
        <v>4.6795</v>
      </c>
      <c r="CA177" s="5">
        <v>45196</v>
      </c>
      <c r="CB177">
        <v>4.6075</v>
      </c>
      <c r="CE177" s="5">
        <v>45196</v>
      </c>
      <c r="CF177">
        <v>4.9154</v>
      </c>
      <c r="CG177" s="5">
        <v>45196</v>
      </c>
      <c r="CH177">
        <v>4.719</v>
      </c>
    </row>
    <row r="178" spans="1:86">
      <c r="A178" s="5">
        <v>45202</v>
      </c>
      <c r="B178">
        <v>5.047</v>
      </c>
      <c r="C178" s="5">
        <v>45202</v>
      </c>
      <c r="D178">
        <v>4.988</v>
      </c>
      <c r="E178" s="5">
        <v>45202</v>
      </c>
      <c r="F178">
        <v>4.744</v>
      </c>
      <c r="G178" s="5">
        <v>45202</v>
      </c>
      <c r="H178">
        <v>4.487</v>
      </c>
      <c r="I178" s="5">
        <v>45202</v>
      </c>
      <c r="J178">
        <v>4.637</v>
      </c>
      <c r="K178" s="5">
        <v>45202</v>
      </c>
      <c r="L178">
        <v>4.522</v>
      </c>
      <c r="M178" s="5">
        <v>45202</v>
      </c>
      <c r="N178">
        <v>4.457</v>
      </c>
      <c r="O178" s="5">
        <v>45202</v>
      </c>
      <c r="P178">
        <v>4.545</v>
      </c>
      <c r="Q178" s="5"/>
      <c r="R178"/>
      <c r="S178" s="5">
        <v>45202</v>
      </c>
      <c r="T178">
        <v>4.597</v>
      </c>
      <c r="U178" s="5">
        <v>45202</v>
      </c>
      <c r="V178">
        <v>4.916</v>
      </c>
      <c r="W178" s="5">
        <v>45202</v>
      </c>
      <c r="X178">
        <v>4.997</v>
      </c>
      <c r="Y178" s="5">
        <v>45202</v>
      </c>
      <c r="Z178">
        <v>5.051</v>
      </c>
      <c r="AA178" s="5">
        <v>45202</v>
      </c>
      <c r="AB178">
        <v>4.942</v>
      </c>
      <c r="AC178" s="5">
        <v>45202</v>
      </c>
      <c r="AD178">
        <v>4.61</v>
      </c>
      <c r="AE178" s="5">
        <v>45197</v>
      </c>
      <c r="AF178">
        <v>3.719</v>
      </c>
      <c r="AG178" s="5">
        <v>45197</v>
      </c>
      <c r="AH178">
        <v>3.286</v>
      </c>
      <c r="AI178" s="5">
        <v>45197</v>
      </c>
      <c r="AJ178">
        <v>3.018</v>
      </c>
      <c r="AK178" s="5">
        <v>45197</v>
      </c>
      <c r="AL178">
        <v>2.905</v>
      </c>
      <c r="AM178" s="5">
        <v>45197</v>
      </c>
      <c r="AN178">
        <v>2.89</v>
      </c>
      <c r="AO178" s="5">
        <v>45197</v>
      </c>
      <c r="AP178">
        <v>2.869</v>
      </c>
      <c r="AQ178" s="5">
        <v>45197</v>
      </c>
      <c r="AR178">
        <v>2.889</v>
      </c>
      <c r="AS178" s="5">
        <v>45197</v>
      </c>
      <c r="AT178">
        <v>2.84</v>
      </c>
      <c r="AU178" s="5">
        <v>45197</v>
      </c>
      <c r="AV178">
        <v>2.876</v>
      </c>
      <c r="AW178" s="5">
        <v>45197</v>
      </c>
      <c r="AX178">
        <v>2.93</v>
      </c>
      <c r="AY178" s="5">
        <v>45197</v>
      </c>
      <c r="AZ178">
        <v>3.092</v>
      </c>
      <c r="BA178" s="5">
        <v>45197</v>
      </c>
      <c r="BB178">
        <v>3.115</v>
      </c>
      <c r="BC178" s="5">
        <v>45197</v>
      </c>
      <c r="BD178">
        <v>3.089</v>
      </c>
      <c r="BE178" s="5"/>
      <c r="BF178"/>
      <c r="BG178" s="5"/>
      <c r="BH178"/>
      <c r="BI178" s="5">
        <v>45197</v>
      </c>
      <c r="BJ178">
        <v>5.4639</v>
      </c>
      <c r="BK178" s="5">
        <v>45197</v>
      </c>
      <c r="BL178">
        <v>5.0582</v>
      </c>
      <c r="BM178" s="5">
        <v>45197</v>
      </c>
      <c r="BN178">
        <v>4.8161</v>
      </c>
      <c r="BO178" s="5"/>
      <c r="BP178"/>
      <c r="BQ178" s="5">
        <v>45197</v>
      </c>
      <c r="BR178">
        <v>4.6232</v>
      </c>
      <c r="BS178" s="5"/>
      <c r="BT178"/>
      <c r="BU178" s="5">
        <v>45197</v>
      </c>
      <c r="BV178">
        <v>4.6362</v>
      </c>
      <c r="CA178" s="5">
        <v>45197</v>
      </c>
      <c r="CB178">
        <v>4.5748</v>
      </c>
      <c r="CE178" s="5">
        <v>45197</v>
      </c>
      <c r="CF178">
        <v>4.8999</v>
      </c>
      <c r="CG178" s="5">
        <v>45197</v>
      </c>
      <c r="CH178">
        <v>4.7044</v>
      </c>
    </row>
    <row r="179" spans="1:86">
      <c r="A179" s="5">
        <v>45203</v>
      </c>
      <c r="B179">
        <v>4.974</v>
      </c>
      <c r="C179" s="5">
        <v>45203</v>
      </c>
      <c r="D179">
        <v>4.932</v>
      </c>
      <c r="E179" s="5">
        <v>45203</v>
      </c>
      <c r="F179">
        <v>4.712</v>
      </c>
      <c r="G179" s="5">
        <v>45203</v>
      </c>
      <c r="H179">
        <v>4.462</v>
      </c>
      <c r="I179" s="5">
        <v>45203</v>
      </c>
      <c r="J179">
        <v>4.609</v>
      </c>
      <c r="K179" s="5">
        <v>45203</v>
      </c>
      <c r="L179">
        <v>4.496</v>
      </c>
      <c r="M179" s="5">
        <v>45203</v>
      </c>
      <c r="N179">
        <v>4.432</v>
      </c>
      <c r="O179" s="5">
        <v>45203</v>
      </c>
      <c r="P179">
        <v>4.524</v>
      </c>
      <c r="Q179" s="5"/>
      <c r="R179"/>
      <c r="S179" s="5">
        <v>45203</v>
      </c>
      <c r="T179">
        <v>4.579</v>
      </c>
      <c r="U179" s="5">
        <v>45203</v>
      </c>
      <c r="V179">
        <v>4.88</v>
      </c>
      <c r="W179" s="5">
        <v>45203</v>
      </c>
      <c r="X179">
        <v>4.953</v>
      </c>
      <c r="Y179" s="5">
        <v>45203</v>
      </c>
      <c r="Z179">
        <v>4.995</v>
      </c>
      <c r="AA179" s="5">
        <v>45203</v>
      </c>
      <c r="AB179">
        <v>4.887</v>
      </c>
      <c r="AC179" s="5">
        <v>45203</v>
      </c>
      <c r="AD179">
        <v>4.556</v>
      </c>
      <c r="AE179" s="5">
        <v>45198</v>
      </c>
      <c r="AF179">
        <v>3.691</v>
      </c>
      <c r="AG179" s="5">
        <v>45198</v>
      </c>
      <c r="AH179">
        <v>3.203</v>
      </c>
      <c r="AI179" s="5">
        <v>45198</v>
      </c>
      <c r="AJ179">
        <v>2.926</v>
      </c>
      <c r="AK179" s="5">
        <v>45198</v>
      </c>
      <c r="AL179">
        <v>2.803</v>
      </c>
      <c r="AM179" s="5">
        <v>45198</v>
      </c>
      <c r="AN179">
        <v>2.777</v>
      </c>
      <c r="AO179" s="5">
        <v>45198</v>
      </c>
      <c r="AP179">
        <v>2.764</v>
      </c>
      <c r="AQ179" s="5">
        <v>45198</v>
      </c>
      <c r="AR179">
        <v>2.791</v>
      </c>
      <c r="AS179" s="5">
        <v>45198</v>
      </c>
      <c r="AT179">
        <v>2.746</v>
      </c>
      <c r="AU179" s="5">
        <v>45198</v>
      </c>
      <c r="AV179">
        <v>2.786</v>
      </c>
      <c r="AW179" s="5">
        <v>45198</v>
      </c>
      <c r="AX179">
        <v>2.839</v>
      </c>
      <c r="AY179" s="5">
        <v>45198</v>
      </c>
      <c r="AZ179">
        <v>3.012</v>
      </c>
      <c r="BA179" s="5">
        <v>45198</v>
      </c>
      <c r="BB179">
        <v>3.051</v>
      </c>
      <c r="BC179" s="5">
        <v>45198</v>
      </c>
      <c r="BD179">
        <v>3.035</v>
      </c>
      <c r="BE179" s="5"/>
      <c r="BF179"/>
      <c r="BG179" s="5"/>
      <c r="BH179"/>
      <c r="BI179" s="5">
        <v>45198</v>
      </c>
      <c r="BJ179">
        <v>5.4484</v>
      </c>
      <c r="BK179" s="5">
        <v>45198</v>
      </c>
      <c r="BL179">
        <v>5.0436</v>
      </c>
      <c r="BM179" s="5">
        <v>45198</v>
      </c>
      <c r="BN179">
        <v>4.7991</v>
      </c>
      <c r="BO179" s="5"/>
      <c r="BP179"/>
      <c r="BQ179" s="5">
        <v>45198</v>
      </c>
      <c r="BR179">
        <v>4.609</v>
      </c>
      <c r="BS179" s="5"/>
      <c r="BT179"/>
      <c r="BU179" s="5">
        <v>45198</v>
      </c>
      <c r="BV179">
        <v>4.6144</v>
      </c>
      <c r="CA179" s="5">
        <v>45198</v>
      </c>
      <c r="CB179">
        <v>4.5711</v>
      </c>
      <c r="CE179" s="5">
        <v>45198</v>
      </c>
      <c r="CF179">
        <v>4.8974</v>
      </c>
      <c r="CG179" s="5">
        <v>45198</v>
      </c>
      <c r="CH179">
        <v>4.6992</v>
      </c>
    </row>
    <row r="180" spans="1:86">
      <c r="A180" s="5">
        <v>45204</v>
      </c>
      <c r="B180">
        <v>4.932</v>
      </c>
      <c r="C180" s="5">
        <v>45204</v>
      </c>
      <c r="D180">
        <v>4.887</v>
      </c>
      <c r="E180" s="5">
        <v>45204</v>
      </c>
      <c r="F180">
        <v>4.661</v>
      </c>
      <c r="G180" s="5">
        <v>45204</v>
      </c>
      <c r="H180">
        <v>4.41</v>
      </c>
      <c r="I180" s="5">
        <v>45204</v>
      </c>
      <c r="J180">
        <v>4.553</v>
      </c>
      <c r="K180" s="5">
        <v>45204</v>
      </c>
      <c r="L180">
        <v>4.451</v>
      </c>
      <c r="M180" s="5">
        <v>45204</v>
      </c>
      <c r="N180">
        <v>4.397</v>
      </c>
      <c r="O180" s="5">
        <v>45204</v>
      </c>
      <c r="P180">
        <v>4.493</v>
      </c>
      <c r="Q180" s="5"/>
      <c r="R180"/>
      <c r="S180" s="5">
        <v>45204</v>
      </c>
      <c r="T180">
        <v>4.542</v>
      </c>
      <c r="U180" s="5">
        <v>45204</v>
      </c>
      <c r="V180">
        <v>4.853</v>
      </c>
      <c r="W180" s="5">
        <v>45204</v>
      </c>
      <c r="X180">
        <v>4.949</v>
      </c>
      <c r="Y180" s="5">
        <v>45204</v>
      </c>
      <c r="Z180">
        <v>4.995</v>
      </c>
      <c r="AA180" s="5">
        <v>45204</v>
      </c>
      <c r="AB180">
        <v>4.893</v>
      </c>
      <c r="AC180" s="5">
        <v>45204</v>
      </c>
      <c r="AD180">
        <v>4.564</v>
      </c>
      <c r="AE180" s="5">
        <v>45201</v>
      </c>
      <c r="AF180">
        <v>3.687</v>
      </c>
      <c r="AG180" s="5">
        <v>45201</v>
      </c>
      <c r="AH180">
        <v>3.233</v>
      </c>
      <c r="AI180" s="5">
        <v>45201</v>
      </c>
      <c r="AJ180">
        <v>2.976</v>
      </c>
      <c r="AK180" s="5">
        <v>45201</v>
      </c>
      <c r="AL180">
        <v>2.849</v>
      </c>
      <c r="AM180" s="5">
        <v>45201</v>
      </c>
      <c r="AN180">
        <v>2.834</v>
      </c>
      <c r="AO180" s="5">
        <v>45201</v>
      </c>
      <c r="AP180">
        <v>2.83</v>
      </c>
      <c r="AQ180" s="5">
        <v>45201</v>
      </c>
      <c r="AR180">
        <v>2.864</v>
      </c>
      <c r="AS180" s="5">
        <v>45201</v>
      </c>
      <c r="AT180">
        <v>2.824</v>
      </c>
      <c r="AU180" s="5">
        <v>45201</v>
      </c>
      <c r="AV180">
        <v>2.87</v>
      </c>
      <c r="AW180" s="5">
        <v>45201</v>
      </c>
      <c r="AX180">
        <v>2.922</v>
      </c>
      <c r="AY180" s="5">
        <v>45201</v>
      </c>
      <c r="AZ180">
        <v>3.109</v>
      </c>
      <c r="BA180" s="5">
        <v>45201</v>
      </c>
      <c r="BB180">
        <v>3.146</v>
      </c>
      <c r="BC180" s="5">
        <v>45201</v>
      </c>
      <c r="BD180">
        <v>3.134</v>
      </c>
      <c r="BE180" s="5"/>
      <c r="BF180"/>
      <c r="BG180" s="5"/>
      <c r="BH180"/>
      <c r="BI180" s="5">
        <v>45201</v>
      </c>
      <c r="BJ180">
        <v>5.4889</v>
      </c>
      <c r="BK180" s="5">
        <v>45201</v>
      </c>
      <c r="BL180">
        <v>5.1041</v>
      </c>
      <c r="BM180" s="5">
        <v>45201</v>
      </c>
      <c r="BN180">
        <v>4.88</v>
      </c>
      <c r="BO180" s="5"/>
      <c r="BP180"/>
      <c r="BQ180" s="5">
        <v>45201</v>
      </c>
      <c r="BR180">
        <v>4.7083</v>
      </c>
      <c r="BS180" s="5"/>
      <c r="BT180"/>
      <c r="BU180" s="5">
        <v>45201</v>
      </c>
      <c r="BV180">
        <v>4.7203</v>
      </c>
      <c r="CA180" s="5">
        <v>45201</v>
      </c>
      <c r="CB180">
        <v>4.6785</v>
      </c>
      <c r="CE180" s="5">
        <v>45201</v>
      </c>
      <c r="CF180">
        <v>4.9942</v>
      </c>
      <c r="CG180" s="5">
        <v>45201</v>
      </c>
      <c r="CH180">
        <v>4.7882</v>
      </c>
    </row>
    <row r="181" spans="1:86">
      <c r="A181" s="5">
        <v>45205</v>
      </c>
      <c r="B181">
        <v>4.92</v>
      </c>
      <c r="C181" s="5">
        <v>45205</v>
      </c>
      <c r="D181">
        <v>4.885</v>
      </c>
      <c r="E181" s="5">
        <v>45205</v>
      </c>
      <c r="F181">
        <v>4.666</v>
      </c>
      <c r="G181" s="5">
        <v>45205</v>
      </c>
      <c r="H181">
        <v>4.423</v>
      </c>
      <c r="I181" s="5">
        <v>45205</v>
      </c>
      <c r="J181">
        <v>4.564</v>
      </c>
      <c r="K181" s="5">
        <v>45205</v>
      </c>
      <c r="L181">
        <v>4.471</v>
      </c>
      <c r="M181" s="5">
        <v>45205</v>
      </c>
      <c r="N181">
        <v>4.428</v>
      </c>
      <c r="O181" s="5">
        <v>45205</v>
      </c>
      <c r="P181">
        <v>4.525</v>
      </c>
      <c r="Q181" s="5"/>
      <c r="R181"/>
      <c r="S181" s="5">
        <v>45205</v>
      </c>
      <c r="T181">
        <v>4.573</v>
      </c>
      <c r="U181" s="5">
        <v>45205</v>
      </c>
      <c r="V181">
        <v>4.888</v>
      </c>
      <c r="W181" s="5">
        <v>45205</v>
      </c>
      <c r="X181">
        <v>4.993</v>
      </c>
      <c r="Y181" s="5">
        <v>45205</v>
      </c>
      <c r="Z181">
        <v>5.035</v>
      </c>
      <c r="AA181" s="5">
        <v>45205</v>
      </c>
      <c r="AB181">
        <v>4.937</v>
      </c>
      <c r="AC181" s="5">
        <v>45205</v>
      </c>
      <c r="AD181">
        <v>4.611</v>
      </c>
      <c r="AE181" s="5">
        <v>45202</v>
      </c>
      <c r="AF181">
        <v>3.69</v>
      </c>
      <c r="AG181" s="5">
        <v>45202</v>
      </c>
      <c r="AH181">
        <v>3.21</v>
      </c>
      <c r="AI181" s="5">
        <v>45202</v>
      </c>
      <c r="AJ181">
        <v>2.972</v>
      </c>
      <c r="AK181" s="5">
        <v>45202</v>
      </c>
      <c r="AL181">
        <v>2.85</v>
      </c>
      <c r="AM181" s="5">
        <v>45202</v>
      </c>
      <c r="AN181">
        <v>2.846</v>
      </c>
      <c r="AO181" s="5">
        <v>45202</v>
      </c>
      <c r="AP181">
        <v>2.85</v>
      </c>
      <c r="AQ181" s="5">
        <v>45202</v>
      </c>
      <c r="AR181">
        <v>2.891</v>
      </c>
      <c r="AS181" s="5">
        <v>45202</v>
      </c>
      <c r="AT181">
        <v>2.863</v>
      </c>
      <c r="AU181" s="5">
        <v>45202</v>
      </c>
      <c r="AV181">
        <v>2.912</v>
      </c>
      <c r="AW181" s="5">
        <v>45202</v>
      </c>
      <c r="AX181">
        <v>2.968</v>
      </c>
      <c r="AY181" s="5">
        <v>45202</v>
      </c>
      <c r="AZ181">
        <v>3.171</v>
      </c>
      <c r="BA181" s="5">
        <v>45202</v>
      </c>
      <c r="BB181">
        <v>3.213</v>
      </c>
      <c r="BC181" s="5">
        <v>45202</v>
      </c>
      <c r="BD181">
        <v>3.211</v>
      </c>
      <c r="BE181" s="5"/>
      <c r="BF181"/>
      <c r="BG181" s="5"/>
      <c r="BH181"/>
      <c r="BI181" s="5">
        <v>45202</v>
      </c>
      <c r="BJ181">
        <v>5.4801</v>
      </c>
      <c r="BK181" s="5">
        <v>45202</v>
      </c>
      <c r="BL181">
        <v>5.1502</v>
      </c>
      <c r="BM181" s="5">
        <v>45202</v>
      </c>
      <c r="BN181">
        <v>4.9525</v>
      </c>
      <c r="BO181" s="5"/>
      <c r="BP181"/>
      <c r="BQ181" s="5">
        <v>45202</v>
      </c>
      <c r="BR181">
        <v>4.7993</v>
      </c>
      <c r="BS181" s="5"/>
      <c r="BT181"/>
      <c r="BU181" s="5">
        <v>45202</v>
      </c>
      <c r="BV181">
        <v>4.8244</v>
      </c>
      <c r="CA181" s="5">
        <v>45202</v>
      </c>
      <c r="CB181">
        <v>4.7955</v>
      </c>
      <c r="CE181" s="5">
        <v>45202</v>
      </c>
      <c r="CF181">
        <v>5.1194</v>
      </c>
      <c r="CG181" s="5">
        <v>45202</v>
      </c>
      <c r="CH181">
        <v>4.923</v>
      </c>
    </row>
    <row r="182" spans="1:86">
      <c r="A182" s="5">
        <v>45208</v>
      </c>
      <c r="B182">
        <v>4.962</v>
      </c>
      <c r="C182" s="5">
        <v>45208</v>
      </c>
      <c r="D182">
        <v>4.834</v>
      </c>
      <c r="E182" s="5">
        <v>45208</v>
      </c>
      <c r="F182">
        <v>4.583</v>
      </c>
      <c r="G182" s="5">
        <v>45208</v>
      </c>
      <c r="H182">
        <v>4.338</v>
      </c>
      <c r="I182" s="5">
        <v>45208</v>
      </c>
      <c r="J182">
        <v>4.474</v>
      </c>
      <c r="K182" s="5">
        <v>45208</v>
      </c>
      <c r="L182">
        <v>4.381</v>
      </c>
      <c r="M182" s="5">
        <v>45208</v>
      </c>
      <c r="N182">
        <v>4.328</v>
      </c>
      <c r="O182" s="5">
        <v>45208</v>
      </c>
      <c r="P182">
        <v>4.424</v>
      </c>
      <c r="Q182" s="5"/>
      <c r="R182"/>
      <c r="S182" s="5">
        <v>45208</v>
      </c>
      <c r="T182">
        <v>4.476</v>
      </c>
      <c r="U182" s="5">
        <v>45208</v>
      </c>
      <c r="V182">
        <v>4.806</v>
      </c>
      <c r="W182" s="5">
        <v>45208</v>
      </c>
      <c r="X182">
        <v>4.922</v>
      </c>
      <c r="Y182" s="5">
        <v>45208</v>
      </c>
      <c r="Z182">
        <v>4.974</v>
      </c>
      <c r="AA182" s="5">
        <v>45208</v>
      </c>
      <c r="AB182">
        <v>4.882</v>
      </c>
      <c r="AC182" s="5">
        <v>45208</v>
      </c>
      <c r="AD182">
        <v>4.562</v>
      </c>
      <c r="AE182" s="5">
        <v>45203</v>
      </c>
      <c r="AF182">
        <v>3.679</v>
      </c>
      <c r="AG182" s="5">
        <v>45203</v>
      </c>
      <c r="AH182">
        <v>3.18</v>
      </c>
      <c r="AI182" s="5">
        <v>45203</v>
      </c>
      <c r="AJ182">
        <v>2.933</v>
      </c>
      <c r="AK182" s="5">
        <v>45203</v>
      </c>
      <c r="AL182">
        <v>2.825</v>
      </c>
      <c r="AM182" s="5">
        <v>45203</v>
      </c>
      <c r="AN182">
        <v>2.816</v>
      </c>
      <c r="AO182" s="5">
        <v>45203</v>
      </c>
      <c r="AP182">
        <v>2.819</v>
      </c>
      <c r="AQ182" s="5">
        <v>45203</v>
      </c>
      <c r="AR182">
        <v>2.848</v>
      </c>
      <c r="AS182" s="5">
        <v>45203</v>
      </c>
      <c r="AT182">
        <v>2.819</v>
      </c>
      <c r="AU182" s="5">
        <v>45203</v>
      </c>
      <c r="AV182">
        <v>2.863</v>
      </c>
      <c r="AW182" s="5">
        <v>45203</v>
      </c>
      <c r="AX182">
        <v>2.919</v>
      </c>
      <c r="AY182" s="5">
        <v>45203</v>
      </c>
      <c r="AZ182">
        <v>3.113</v>
      </c>
      <c r="BA182" s="5">
        <v>45203</v>
      </c>
      <c r="BB182">
        <v>3.145</v>
      </c>
      <c r="BC182" s="5">
        <v>45203</v>
      </c>
      <c r="BD182">
        <v>3.127</v>
      </c>
      <c r="BE182" s="5"/>
      <c r="BF182"/>
      <c r="BG182" s="5"/>
      <c r="BH182"/>
      <c r="BI182" s="5">
        <v>45203</v>
      </c>
      <c r="BJ182">
        <v>5.4166</v>
      </c>
      <c r="BK182" s="5">
        <v>45203</v>
      </c>
      <c r="BL182">
        <v>5.0518</v>
      </c>
      <c r="BM182" s="5">
        <v>45203</v>
      </c>
      <c r="BN182">
        <v>4.863</v>
      </c>
      <c r="BO182" s="5"/>
      <c r="BP182"/>
      <c r="BQ182" s="5">
        <v>45203</v>
      </c>
      <c r="BR182">
        <v>4.7243</v>
      </c>
      <c r="BS182" s="5"/>
      <c r="BT182"/>
      <c r="BU182" s="5">
        <v>45203</v>
      </c>
      <c r="BV182">
        <v>4.7576</v>
      </c>
      <c r="CA182" s="5">
        <v>45203</v>
      </c>
      <c r="CB182">
        <v>4.7329</v>
      </c>
      <c r="CE182" s="5">
        <v>45203</v>
      </c>
      <c r="CF182">
        <v>5.0539</v>
      </c>
      <c r="CG182" s="5">
        <v>45203</v>
      </c>
      <c r="CH182">
        <v>4.8584</v>
      </c>
    </row>
    <row r="183" spans="1:86">
      <c r="A183" s="5">
        <v>45209</v>
      </c>
      <c r="B183">
        <v>4.93</v>
      </c>
      <c r="C183" s="5">
        <v>45209</v>
      </c>
      <c r="D183">
        <v>4.799</v>
      </c>
      <c r="E183" s="5">
        <v>45209</v>
      </c>
      <c r="F183">
        <v>4.54</v>
      </c>
      <c r="G183" s="5">
        <v>45209</v>
      </c>
      <c r="H183">
        <v>4.295</v>
      </c>
      <c r="I183" s="5">
        <v>45209</v>
      </c>
      <c r="J183">
        <v>4.426</v>
      </c>
      <c r="K183" s="5">
        <v>45209</v>
      </c>
      <c r="L183">
        <v>4.332</v>
      </c>
      <c r="M183" s="5">
        <v>45209</v>
      </c>
      <c r="N183">
        <v>4.277</v>
      </c>
      <c r="O183" s="5">
        <v>45209</v>
      </c>
      <c r="P183">
        <v>4.372</v>
      </c>
      <c r="Q183" s="5"/>
      <c r="R183"/>
      <c r="S183" s="5">
        <v>45209</v>
      </c>
      <c r="T183">
        <v>4.426</v>
      </c>
      <c r="U183" s="5">
        <v>45209</v>
      </c>
      <c r="V183">
        <v>4.753</v>
      </c>
      <c r="W183" s="5">
        <v>45209</v>
      </c>
      <c r="X183">
        <v>4.865</v>
      </c>
      <c r="Y183" s="5">
        <v>45209</v>
      </c>
      <c r="Z183">
        <v>4.919</v>
      </c>
      <c r="AA183" s="5">
        <v>45209</v>
      </c>
      <c r="AB183">
        <v>4.827</v>
      </c>
      <c r="AC183" s="5">
        <v>45209</v>
      </c>
      <c r="AD183">
        <v>4.504</v>
      </c>
      <c r="AE183" s="5">
        <v>45204</v>
      </c>
      <c r="AF183">
        <v>3.655</v>
      </c>
      <c r="AG183" s="5">
        <v>45204</v>
      </c>
      <c r="AH183">
        <v>3.135</v>
      </c>
      <c r="AI183" s="5">
        <v>45204</v>
      </c>
      <c r="AJ183">
        <v>2.885</v>
      </c>
      <c r="AK183" s="5">
        <v>45204</v>
      </c>
      <c r="AL183">
        <v>2.777</v>
      </c>
      <c r="AM183" s="5">
        <v>45204</v>
      </c>
      <c r="AN183">
        <v>2.765</v>
      </c>
      <c r="AO183" s="5">
        <v>45204</v>
      </c>
      <c r="AP183">
        <v>2.771</v>
      </c>
      <c r="AQ183" s="5">
        <v>45204</v>
      </c>
      <c r="AR183">
        <v>2.796</v>
      </c>
      <c r="AS183" s="5">
        <v>45204</v>
      </c>
      <c r="AT183">
        <v>2.774</v>
      </c>
      <c r="AU183" s="5">
        <v>45204</v>
      </c>
      <c r="AV183">
        <v>2.818</v>
      </c>
      <c r="AW183" s="5">
        <v>45204</v>
      </c>
      <c r="AX183">
        <v>2.878</v>
      </c>
      <c r="AY183" s="5">
        <v>45204</v>
      </c>
      <c r="AZ183">
        <v>3.081</v>
      </c>
      <c r="BA183" s="5">
        <v>45204</v>
      </c>
      <c r="BB183">
        <v>3.118</v>
      </c>
      <c r="BC183" s="5">
        <v>45204</v>
      </c>
      <c r="BD183">
        <v>3.109</v>
      </c>
      <c r="BE183" s="5"/>
      <c r="BF183"/>
      <c r="BG183" s="5"/>
      <c r="BH183"/>
      <c r="BI183" s="5">
        <v>45204</v>
      </c>
      <c r="BJ183">
        <v>5.372</v>
      </c>
      <c r="BK183" s="5">
        <v>45204</v>
      </c>
      <c r="BL183">
        <v>5.0183</v>
      </c>
      <c r="BM183" s="5">
        <v>45204</v>
      </c>
      <c r="BN183">
        <v>4.8227</v>
      </c>
      <c r="BO183" s="5"/>
      <c r="BP183"/>
      <c r="BQ183" s="5">
        <v>45204</v>
      </c>
      <c r="BR183">
        <v>4.6852</v>
      </c>
      <c r="BS183" s="5"/>
      <c r="BT183"/>
      <c r="BU183" s="5">
        <v>45204</v>
      </c>
      <c r="BV183">
        <v>4.7257</v>
      </c>
      <c r="CA183" s="5">
        <v>45204</v>
      </c>
      <c r="CB183">
        <v>4.7185</v>
      </c>
      <c r="CE183" s="5">
        <v>45204</v>
      </c>
      <c r="CF183">
        <v>5.0766</v>
      </c>
      <c r="CG183" s="5">
        <v>45204</v>
      </c>
      <c r="CH183">
        <v>4.8901</v>
      </c>
    </row>
    <row r="184" spans="1:86">
      <c r="A184" s="5">
        <v>45210</v>
      </c>
      <c r="B184">
        <v>4.984</v>
      </c>
      <c r="C184" s="5">
        <v>45210</v>
      </c>
      <c r="D184">
        <v>4.797</v>
      </c>
      <c r="E184" s="5">
        <v>45210</v>
      </c>
      <c r="F184">
        <v>4.522</v>
      </c>
      <c r="G184" s="5">
        <v>45210</v>
      </c>
      <c r="H184">
        <v>4.28</v>
      </c>
      <c r="I184" s="5">
        <v>45210</v>
      </c>
      <c r="J184">
        <v>4.388</v>
      </c>
      <c r="K184" s="5">
        <v>45210</v>
      </c>
      <c r="L184">
        <v>4.293</v>
      </c>
      <c r="M184" s="5">
        <v>45210</v>
      </c>
      <c r="N184">
        <v>4.205</v>
      </c>
      <c r="O184" s="5">
        <v>45210</v>
      </c>
      <c r="P184">
        <v>4.28</v>
      </c>
      <c r="Q184" s="5"/>
      <c r="R184"/>
      <c r="S184" s="5">
        <v>45210</v>
      </c>
      <c r="T184">
        <v>4.328</v>
      </c>
      <c r="U184" s="5">
        <v>45210</v>
      </c>
      <c r="V184">
        <v>4.637</v>
      </c>
      <c r="W184" s="5">
        <v>45210</v>
      </c>
      <c r="X184">
        <v>4.728</v>
      </c>
      <c r="Y184" s="5">
        <v>45210</v>
      </c>
      <c r="Z184">
        <v>4.768</v>
      </c>
      <c r="AA184" s="5">
        <v>45210</v>
      </c>
      <c r="AB184">
        <v>4.674</v>
      </c>
      <c r="AC184" s="5">
        <v>45210</v>
      </c>
      <c r="AD184">
        <v>4.352</v>
      </c>
      <c r="AE184" s="5">
        <v>45205</v>
      </c>
      <c r="AF184">
        <v>3.653</v>
      </c>
      <c r="AG184" s="5">
        <v>45205</v>
      </c>
      <c r="AH184">
        <v>3.133</v>
      </c>
      <c r="AI184" s="5">
        <v>45205</v>
      </c>
      <c r="AJ184">
        <v>2.881</v>
      </c>
      <c r="AK184" s="5">
        <v>45205</v>
      </c>
      <c r="AL184">
        <v>2.77</v>
      </c>
      <c r="AM184" s="5">
        <v>45205</v>
      </c>
      <c r="AN184">
        <v>2.759</v>
      </c>
      <c r="AO184" s="5">
        <v>45205</v>
      </c>
      <c r="AP184">
        <v>2.769</v>
      </c>
      <c r="AQ184" s="5">
        <v>45205</v>
      </c>
      <c r="AR184">
        <v>2.795</v>
      </c>
      <c r="AS184" s="5">
        <v>45205</v>
      </c>
      <c r="AT184">
        <v>2.776</v>
      </c>
      <c r="AU184" s="5">
        <v>45205</v>
      </c>
      <c r="AV184">
        <v>2.824</v>
      </c>
      <c r="AW184" s="5">
        <v>45205</v>
      </c>
      <c r="AX184">
        <v>2.884</v>
      </c>
      <c r="AY184" s="5">
        <v>45205</v>
      </c>
      <c r="AZ184">
        <v>3.085</v>
      </c>
      <c r="BA184" s="5">
        <v>45205</v>
      </c>
      <c r="BB184">
        <v>3.121</v>
      </c>
      <c r="BC184" s="5">
        <v>45205</v>
      </c>
      <c r="BD184">
        <v>3.11</v>
      </c>
      <c r="BE184" s="5"/>
      <c r="BF184"/>
      <c r="BG184" s="5"/>
      <c r="BH184"/>
      <c r="BI184" s="5">
        <v>45205</v>
      </c>
      <c r="BJ184">
        <v>5.4218</v>
      </c>
      <c r="BK184" s="5">
        <v>45205</v>
      </c>
      <c r="BL184">
        <v>5.0813</v>
      </c>
      <c r="BM184" s="5">
        <v>45205</v>
      </c>
      <c r="BN184">
        <v>4.887</v>
      </c>
      <c r="BO184" s="5"/>
      <c r="BP184"/>
      <c r="BQ184" s="5">
        <v>45205</v>
      </c>
      <c r="BR184">
        <v>4.7566</v>
      </c>
      <c r="BS184" s="5"/>
      <c r="BT184"/>
      <c r="BU184" s="5">
        <v>45205</v>
      </c>
      <c r="BV184">
        <v>4.8059</v>
      </c>
      <c r="CA184" s="5">
        <v>45205</v>
      </c>
      <c r="CB184">
        <v>4.8009</v>
      </c>
      <c r="CE184" s="5">
        <v>45205</v>
      </c>
      <c r="CF184">
        <v>5.1684</v>
      </c>
      <c r="CG184" s="5">
        <v>45205</v>
      </c>
      <c r="CH184">
        <v>4.9676</v>
      </c>
    </row>
    <row r="185" spans="1:86">
      <c r="A185" s="5">
        <v>45211</v>
      </c>
      <c r="B185">
        <v>5.022</v>
      </c>
      <c r="C185" s="5">
        <v>45211</v>
      </c>
      <c r="D185">
        <v>4.85</v>
      </c>
      <c r="E185" s="5">
        <v>45211</v>
      </c>
      <c r="F185">
        <v>4.59</v>
      </c>
      <c r="G185" s="5">
        <v>45211</v>
      </c>
      <c r="H185">
        <v>4.358</v>
      </c>
      <c r="I185" s="5">
        <v>45211</v>
      </c>
      <c r="J185">
        <v>4.471</v>
      </c>
      <c r="K185" s="5">
        <v>45211</v>
      </c>
      <c r="L185">
        <v>4.376</v>
      </c>
      <c r="M185" s="5">
        <v>45211</v>
      </c>
      <c r="N185">
        <v>4.3</v>
      </c>
      <c r="O185" s="5">
        <v>45211</v>
      </c>
      <c r="P185">
        <v>4.377</v>
      </c>
      <c r="Q185" s="5"/>
      <c r="R185"/>
      <c r="S185" s="5">
        <v>45211</v>
      </c>
      <c r="T185">
        <v>4.423</v>
      </c>
      <c r="U185" s="5">
        <v>45211</v>
      </c>
      <c r="V185">
        <v>4.732</v>
      </c>
      <c r="W185" s="5">
        <v>45211</v>
      </c>
      <c r="X185">
        <v>4.825</v>
      </c>
      <c r="Y185" s="5">
        <v>45211</v>
      </c>
      <c r="Z185">
        <v>4.864</v>
      </c>
      <c r="AA185" s="5">
        <v>45211</v>
      </c>
      <c r="AB185">
        <v>4.77</v>
      </c>
      <c r="AC185" s="5">
        <v>45211</v>
      </c>
      <c r="AD185">
        <v>4.45</v>
      </c>
      <c r="AE185" s="5">
        <v>45208</v>
      </c>
      <c r="AF185">
        <v>3.631</v>
      </c>
      <c r="AG185" s="5">
        <v>45208</v>
      </c>
      <c r="AH185">
        <v>3.039</v>
      </c>
      <c r="AI185" s="5">
        <v>45208</v>
      </c>
      <c r="AJ185">
        <v>2.787</v>
      </c>
      <c r="AK185" s="5">
        <v>45208</v>
      </c>
      <c r="AL185">
        <v>2.66</v>
      </c>
      <c r="AM185" s="5">
        <v>45208</v>
      </c>
      <c r="AN185">
        <v>2.643</v>
      </c>
      <c r="AO185" s="5">
        <v>45208</v>
      </c>
      <c r="AP185">
        <v>2.657</v>
      </c>
      <c r="AQ185" s="5">
        <v>45208</v>
      </c>
      <c r="AR185">
        <v>2.682</v>
      </c>
      <c r="AS185" s="5">
        <v>45208</v>
      </c>
      <c r="AT185">
        <v>2.658</v>
      </c>
      <c r="AU185" s="5">
        <v>45208</v>
      </c>
      <c r="AV185">
        <v>2.707</v>
      </c>
      <c r="AW185" s="5">
        <v>45208</v>
      </c>
      <c r="AX185">
        <v>2.772</v>
      </c>
      <c r="AY185" s="5">
        <v>45208</v>
      </c>
      <c r="AZ185">
        <v>2.98</v>
      </c>
      <c r="BA185" s="5">
        <v>45208</v>
      </c>
      <c r="BB185">
        <v>3.022</v>
      </c>
      <c r="BC185" s="5">
        <v>45208</v>
      </c>
      <c r="BD185">
        <v>3.017</v>
      </c>
      <c r="BE185" s="5"/>
      <c r="BF185"/>
      <c r="BG185" s="5"/>
      <c r="BH185"/>
      <c r="BI185" s="5">
        <v>45208</v>
      </c>
      <c r="BJ185">
        <v>5.4218</v>
      </c>
      <c r="BK185" s="5">
        <v>45208</v>
      </c>
      <c r="BL185">
        <v>5.0813</v>
      </c>
      <c r="BM185" s="5">
        <v>45208</v>
      </c>
      <c r="BN185">
        <v>4.887</v>
      </c>
      <c r="BO185" s="5"/>
      <c r="BP185"/>
      <c r="BQ185" s="5">
        <v>45208</v>
      </c>
      <c r="BR185">
        <v>4.7566</v>
      </c>
      <c r="BS185" s="5"/>
      <c r="BT185"/>
      <c r="BU185" s="5">
        <v>45208</v>
      </c>
      <c r="BV185">
        <v>4.8059</v>
      </c>
      <c r="CA185" s="5">
        <v>45208</v>
      </c>
      <c r="CB185">
        <v>4.8009</v>
      </c>
      <c r="CE185" s="5">
        <v>45208</v>
      </c>
      <c r="CF185">
        <v>5.1684</v>
      </c>
      <c r="CG185" s="5">
        <v>45208</v>
      </c>
      <c r="CH185">
        <v>4.9676</v>
      </c>
    </row>
    <row r="186" spans="1:86">
      <c r="A186" s="5">
        <v>45212</v>
      </c>
      <c r="B186">
        <v>5.025</v>
      </c>
      <c r="C186" s="5">
        <v>45212</v>
      </c>
      <c r="D186">
        <v>4.846</v>
      </c>
      <c r="E186" s="5">
        <v>45212</v>
      </c>
      <c r="F186">
        <v>4.577</v>
      </c>
      <c r="G186" s="5">
        <v>45212</v>
      </c>
      <c r="H186">
        <v>4.335</v>
      </c>
      <c r="I186" s="5">
        <v>45212</v>
      </c>
      <c r="J186">
        <v>4.46</v>
      </c>
      <c r="K186" s="5">
        <v>45212</v>
      </c>
      <c r="L186">
        <v>4.345</v>
      </c>
      <c r="M186" s="5">
        <v>45212</v>
      </c>
      <c r="N186">
        <v>4.264</v>
      </c>
      <c r="O186" s="5">
        <v>45212</v>
      </c>
      <c r="P186">
        <v>4.339</v>
      </c>
      <c r="Q186" s="5"/>
      <c r="R186"/>
      <c r="S186" s="5">
        <v>45212</v>
      </c>
      <c r="T186">
        <v>4.386</v>
      </c>
      <c r="U186" s="5">
        <v>45212</v>
      </c>
      <c r="V186">
        <v>4.69</v>
      </c>
      <c r="W186" s="5">
        <v>45212</v>
      </c>
      <c r="X186">
        <v>4.79</v>
      </c>
      <c r="Y186" s="5">
        <v>45212</v>
      </c>
      <c r="Z186">
        <v>4.829</v>
      </c>
      <c r="AA186" s="5">
        <v>45212</v>
      </c>
      <c r="AB186">
        <v>4.738</v>
      </c>
      <c r="AC186" s="5">
        <v>45212</v>
      </c>
      <c r="AD186">
        <v>4.414</v>
      </c>
      <c r="AE186" s="5">
        <v>45209</v>
      </c>
      <c r="AF186">
        <v>3.651</v>
      </c>
      <c r="AG186" s="5">
        <v>45209</v>
      </c>
      <c r="AH186">
        <v>3.07</v>
      </c>
      <c r="AI186" s="5">
        <v>45209</v>
      </c>
      <c r="AJ186">
        <v>2.816</v>
      </c>
      <c r="AK186" s="5">
        <v>45209</v>
      </c>
      <c r="AL186">
        <v>2.686</v>
      </c>
      <c r="AM186" s="5">
        <v>45209</v>
      </c>
      <c r="AN186">
        <v>2.665</v>
      </c>
      <c r="AO186" s="5">
        <v>45209</v>
      </c>
      <c r="AP186">
        <v>2.673</v>
      </c>
      <c r="AQ186" s="5">
        <v>45209</v>
      </c>
      <c r="AR186">
        <v>2.693</v>
      </c>
      <c r="AS186" s="5">
        <v>45209</v>
      </c>
      <c r="AT186">
        <v>2.666</v>
      </c>
      <c r="AU186" s="5">
        <v>45209</v>
      </c>
      <c r="AV186">
        <v>2.71</v>
      </c>
      <c r="AW186" s="5">
        <v>45209</v>
      </c>
      <c r="AX186">
        <v>2.775</v>
      </c>
      <c r="AY186" s="5">
        <v>45209</v>
      </c>
      <c r="AZ186">
        <v>2.978</v>
      </c>
      <c r="BA186" s="5">
        <v>45209</v>
      </c>
      <c r="BB186">
        <v>3.017</v>
      </c>
      <c r="BC186" s="5">
        <v>45209</v>
      </c>
      <c r="BD186">
        <v>3.007</v>
      </c>
      <c r="BE186" s="5"/>
      <c r="BF186"/>
      <c r="BG186" s="5"/>
      <c r="BH186"/>
      <c r="BI186" s="5">
        <v>45209</v>
      </c>
      <c r="BJ186">
        <v>5.3415</v>
      </c>
      <c r="BK186" s="5">
        <v>45209</v>
      </c>
      <c r="BL186">
        <v>4.9696</v>
      </c>
      <c r="BM186" s="5">
        <v>45209</v>
      </c>
      <c r="BN186">
        <v>4.7567</v>
      </c>
      <c r="BO186" s="5"/>
      <c r="BP186"/>
      <c r="BQ186" s="5">
        <v>45209</v>
      </c>
      <c r="BR186">
        <v>4.614</v>
      </c>
      <c r="BS186" s="5"/>
      <c r="BT186"/>
      <c r="BU186" s="5">
        <v>45209</v>
      </c>
      <c r="BV186">
        <v>4.6592</v>
      </c>
      <c r="CA186" s="5">
        <v>45209</v>
      </c>
      <c r="CB186">
        <v>4.653</v>
      </c>
      <c r="CE186" s="5">
        <v>45209</v>
      </c>
      <c r="CF186">
        <v>5.0316</v>
      </c>
      <c r="CG186" s="5">
        <v>45209</v>
      </c>
      <c r="CH186">
        <v>4.8325</v>
      </c>
    </row>
    <row r="187" spans="1:86">
      <c r="A187" s="5">
        <v>45215</v>
      </c>
      <c r="B187">
        <v>5.071</v>
      </c>
      <c r="C187" s="5">
        <v>45215</v>
      </c>
      <c r="D187">
        <v>4.909</v>
      </c>
      <c r="E187" s="5">
        <v>45215</v>
      </c>
      <c r="F187">
        <v>4.651</v>
      </c>
      <c r="G187" s="5">
        <v>45215</v>
      </c>
      <c r="H187">
        <v>4.418</v>
      </c>
      <c r="I187" s="5">
        <v>45215</v>
      </c>
      <c r="J187">
        <v>4.541</v>
      </c>
      <c r="K187" s="5">
        <v>45215</v>
      </c>
      <c r="L187">
        <v>4.427</v>
      </c>
      <c r="M187" s="5">
        <v>45215</v>
      </c>
      <c r="N187">
        <v>4.352</v>
      </c>
      <c r="O187" s="5">
        <v>45215</v>
      </c>
      <c r="P187">
        <v>4.431</v>
      </c>
      <c r="Q187" s="5"/>
      <c r="R187"/>
      <c r="S187" s="5">
        <v>45215</v>
      </c>
      <c r="T187">
        <v>4.481</v>
      </c>
      <c r="U187" s="5">
        <v>45215</v>
      </c>
      <c r="V187">
        <v>4.789</v>
      </c>
      <c r="W187" s="5">
        <v>45215</v>
      </c>
      <c r="X187">
        <v>4.889</v>
      </c>
      <c r="Y187" s="5">
        <v>45215</v>
      </c>
      <c r="Z187">
        <v>4.928</v>
      </c>
      <c r="AA187" s="5">
        <v>45215</v>
      </c>
      <c r="AB187">
        <v>4.828</v>
      </c>
      <c r="AC187" s="5">
        <v>45215</v>
      </c>
      <c r="AD187">
        <v>4.503</v>
      </c>
      <c r="AE187" s="5">
        <v>45210</v>
      </c>
      <c r="AF187">
        <v>3.68</v>
      </c>
      <c r="AG187" s="5">
        <v>45210</v>
      </c>
      <c r="AH187">
        <v>3.108</v>
      </c>
      <c r="AI187" s="5">
        <v>45210</v>
      </c>
      <c r="AJ187">
        <v>2.83</v>
      </c>
      <c r="AK187" s="5">
        <v>45210</v>
      </c>
      <c r="AL187">
        <v>2.687</v>
      </c>
      <c r="AM187" s="5">
        <v>45210</v>
      </c>
      <c r="AN187">
        <v>2.659</v>
      </c>
      <c r="AO187" s="5">
        <v>45210</v>
      </c>
      <c r="AP187">
        <v>2.652</v>
      </c>
      <c r="AQ187" s="5">
        <v>45210</v>
      </c>
      <c r="AR187">
        <v>2.663</v>
      </c>
      <c r="AS187" s="5">
        <v>45210</v>
      </c>
      <c r="AT187">
        <v>2.623</v>
      </c>
      <c r="AU187" s="5">
        <v>45210</v>
      </c>
      <c r="AV187">
        <v>2.655</v>
      </c>
      <c r="AW187" s="5">
        <v>45210</v>
      </c>
      <c r="AX187">
        <v>2.718</v>
      </c>
      <c r="AY187" s="5">
        <v>45210</v>
      </c>
      <c r="AZ187">
        <v>2.908</v>
      </c>
      <c r="BA187" s="5">
        <v>45210</v>
      </c>
      <c r="BB187">
        <v>2.93</v>
      </c>
      <c r="BC187" s="5">
        <v>45210</v>
      </c>
      <c r="BD187">
        <v>2.899</v>
      </c>
      <c r="BE187" s="5"/>
      <c r="BF187"/>
      <c r="BG187" s="5"/>
      <c r="BH187"/>
      <c r="BI187" s="5">
        <v>45210</v>
      </c>
      <c r="BJ187">
        <v>5.3574</v>
      </c>
      <c r="BK187" s="5">
        <v>45210</v>
      </c>
      <c r="BL187">
        <v>4.9821</v>
      </c>
      <c r="BM187" s="5">
        <v>45210</v>
      </c>
      <c r="BN187">
        <v>4.7465</v>
      </c>
      <c r="BO187" s="5"/>
      <c r="BP187"/>
      <c r="BQ187" s="5">
        <v>45210</v>
      </c>
      <c r="BR187">
        <v>4.5767</v>
      </c>
      <c r="BS187" s="5"/>
      <c r="BT187"/>
      <c r="BU187" s="5">
        <v>45210</v>
      </c>
      <c r="BV187">
        <v>4.593</v>
      </c>
      <c r="CA187" s="5">
        <v>45210</v>
      </c>
      <c r="CB187">
        <v>4.5582</v>
      </c>
      <c r="CE187" s="5">
        <v>45210</v>
      </c>
      <c r="CF187">
        <v>4.8978</v>
      </c>
      <c r="CG187" s="5">
        <v>45210</v>
      </c>
      <c r="CH187">
        <v>4.6942</v>
      </c>
    </row>
    <row r="188" spans="1:86">
      <c r="A188" s="5">
        <v>45216</v>
      </c>
      <c r="B188">
        <v>5.021</v>
      </c>
      <c r="C188" s="5">
        <v>45216</v>
      </c>
      <c r="D188">
        <v>4.884</v>
      </c>
      <c r="E188" s="5">
        <v>45216</v>
      </c>
      <c r="F188">
        <v>4.633</v>
      </c>
      <c r="G188" s="5">
        <v>45216</v>
      </c>
      <c r="H188">
        <v>4.417</v>
      </c>
      <c r="I188" s="5">
        <v>45216</v>
      </c>
      <c r="J188">
        <v>4.549</v>
      </c>
      <c r="K188" s="5">
        <v>45216</v>
      </c>
      <c r="L188">
        <v>4.44</v>
      </c>
      <c r="M188" s="5">
        <v>45216</v>
      </c>
      <c r="N188">
        <v>4.37</v>
      </c>
      <c r="O188" s="5">
        <v>45216</v>
      </c>
      <c r="P188">
        <v>4.457</v>
      </c>
      <c r="Q188" s="5"/>
      <c r="R188"/>
      <c r="S188" s="5">
        <v>45216</v>
      </c>
      <c r="T188">
        <v>4.512</v>
      </c>
      <c r="U188" s="5">
        <v>45216</v>
      </c>
      <c r="V188">
        <v>4.819</v>
      </c>
      <c r="W188" s="5">
        <v>45216</v>
      </c>
      <c r="X188">
        <v>4.909</v>
      </c>
      <c r="Y188" s="5">
        <v>45216</v>
      </c>
      <c r="Z188">
        <v>4.936</v>
      </c>
      <c r="AA188" s="5">
        <v>45216</v>
      </c>
      <c r="AB188">
        <v>4.829</v>
      </c>
      <c r="AC188" s="5">
        <v>45216</v>
      </c>
      <c r="AD188">
        <v>4.505</v>
      </c>
      <c r="AE188" s="5">
        <v>45211</v>
      </c>
      <c r="AF188">
        <v>3.702</v>
      </c>
      <c r="AG188" s="5">
        <v>45211</v>
      </c>
      <c r="AH188">
        <v>3.161</v>
      </c>
      <c r="AI188" s="5">
        <v>45211</v>
      </c>
      <c r="AJ188">
        <v>2.89</v>
      </c>
      <c r="AK188" s="5">
        <v>45211</v>
      </c>
      <c r="AL188">
        <v>2.743</v>
      </c>
      <c r="AM188" s="5">
        <v>45211</v>
      </c>
      <c r="AN188">
        <v>2.716</v>
      </c>
      <c r="AO188" s="5">
        <v>45211</v>
      </c>
      <c r="AP188">
        <v>2.707</v>
      </c>
      <c r="AQ188" s="5">
        <v>45211</v>
      </c>
      <c r="AR188">
        <v>2.724</v>
      </c>
      <c r="AS188" s="5">
        <v>45211</v>
      </c>
      <c r="AT188">
        <v>2.687</v>
      </c>
      <c r="AU188" s="5">
        <v>45211</v>
      </c>
      <c r="AV188">
        <v>2.725</v>
      </c>
      <c r="AW188" s="5">
        <v>45211</v>
      </c>
      <c r="AX188">
        <v>2.786</v>
      </c>
      <c r="AY188" s="5">
        <v>45211</v>
      </c>
      <c r="AZ188">
        <v>2.977</v>
      </c>
      <c r="BA188" s="5">
        <v>45211</v>
      </c>
      <c r="BB188">
        <v>3.007</v>
      </c>
      <c r="BC188" s="5">
        <v>45211</v>
      </c>
      <c r="BD188">
        <v>2.975</v>
      </c>
      <c r="BE188" s="5"/>
      <c r="BF188"/>
      <c r="BG188" s="5"/>
      <c r="BH188"/>
      <c r="BI188" s="5">
        <v>45211</v>
      </c>
      <c r="BJ188">
        <v>5.3953</v>
      </c>
      <c r="BK188" s="5">
        <v>45211</v>
      </c>
      <c r="BL188">
        <v>5.0687</v>
      </c>
      <c r="BM188" s="5">
        <v>45211</v>
      </c>
      <c r="BN188">
        <v>4.8458</v>
      </c>
      <c r="BO188" s="5"/>
      <c r="BP188"/>
      <c r="BQ188" s="5">
        <v>45211</v>
      </c>
      <c r="BR188">
        <v>4.6923</v>
      </c>
      <c r="BS188" s="5"/>
      <c r="BT188"/>
      <c r="BU188" s="5">
        <v>45211</v>
      </c>
      <c r="BV188">
        <v>4.7204</v>
      </c>
      <c r="CA188" s="5">
        <v>45211</v>
      </c>
      <c r="CB188">
        <v>4.6969</v>
      </c>
      <c r="CE188" s="5">
        <v>45211</v>
      </c>
      <c r="CF188">
        <v>5.0529</v>
      </c>
      <c r="CG188" s="5">
        <v>45211</v>
      </c>
      <c r="CH188">
        <v>4.8543</v>
      </c>
    </row>
    <row r="189" spans="1:86">
      <c r="A189" s="5">
        <v>45217</v>
      </c>
      <c r="B189">
        <v>5.061</v>
      </c>
      <c r="C189" s="5">
        <v>45217</v>
      </c>
      <c r="D189">
        <v>5.007</v>
      </c>
      <c r="E189" s="5">
        <v>45217</v>
      </c>
      <c r="F189">
        <v>4.793</v>
      </c>
      <c r="G189" s="5">
        <v>45217</v>
      </c>
      <c r="H189">
        <v>4.585</v>
      </c>
      <c r="I189" s="5">
        <v>45217</v>
      </c>
      <c r="J189">
        <v>4.7</v>
      </c>
      <c r="K189" s="5">
        <v>45217</v>
      </c>
      <c r="L189">
        <v>4.598</v>
      </c>
      <c r="M189" s="5">
        <v>45217</v>
      </c>
      <c r="N189">
        <v>4.518</v>
      </c>
      <c r="O189" s="5">
        <v>45217</v>
      </c>
      <c r="P189">
        <v>4.601</v>
      </c>
      <c r="Q189" s="5"/>
      <c r="R189"/>
      <c r="S189" s="5">
        <v>45217</v>
      </c>
      <c r="T189">
        <v>4.657</v>
      </c>
      <c r="U189" s="5">
        <v>45217</v>
      </c>
      <c r="V189">
        <v>4.952</v>
      </c>
      <c r="W189" s="5">
        <v>45217</v>
      </c>
      <c r="X189">
        <v>5.027</v>
      </c>
      <c r="Y189" s="5">
        <v>45217</v>
      </c>
      <c r="Z189">
        <v>5.039</v>
      </c>
      <c r="AA189" s="5">
        <v>45217</v>
      </c>
      <c r="AB189">
        <v>4.923</v>
      </c>
      <c r="AC189" s="5">
        <v>45217</v>
      </c>
      <c r="AD189">
        <v>4.598</v>
      </c>
      <c r="AE189" s="5">
        <v>45212</v>
      </c>
      <c r="AF189">
        <v>3.691</v>
      </c>
      <c r="AG189" s="5">
        <v>45212</v>
      </c>
      <c r="AH189">
        <v>3.139</v>
      </c>
      <c r="AI189" s="5">
        <v>45212</v>
      </c>
      <c r="AJ189">
        <v>2.859</v>
      </c>
      <c r="AK189" s="5">
        <v>45212</v>
      </c>
      <c r="AL189">
        <v>2.709</v>
      </c>
      <c r="AM189" s="5">
        <v>45212</v>
      </c>
      <c r="AN189">
        <v>2.679</v>
      </c>
      <c r="AO189" s="5">
        <v>45212</v>
      </c>
      <c r="AP189">
        <v>2.667</v>
      </c>
      <c r="AQ189" s="5">
        <v>45212</v>
      </c>
      <c r="AR189">
        <v>2.682</v>
      </c>
      <c r="AS189" s="5">
        <v>45212</v>
      </c>
      <c r="AT189">
        <v>2.644</v>
      </c>
      <c r="AU189" s="5">
        <v>45212</v>
      </c>
      <c r="AV189">
        <v>2.676</v>
      </c>
      <c r="AW189" s="5">
        <v>45212</v>
      </c>
      <c r="AX189">
        <v>2.737</v>
      </c>
      <c r="AY189" s="5">
        <v>45212</v>
      </c>
      <c r="AZ189">
        <v>2.931</v>
      </c>
      <c r="BA189" s="5">
        <v>45212</v>
      </c>
      <c r="BB189">
        <v>2.965</v>
      </c>
      <c r="BC189" s="5">
        <v>45212</v>
      </c>
      <c r="BD189">
        <v>2.933</v>
      </c>
      <c r="BE189" s="5"/>
      <c r="BF189"/>
      <c r="BG189" s="5"/>
      <c r="BH189"/>
      <c r="BI189" s="5">
        <v>45212</v>
      </c>
      <c r="BJ189">
        <v>5.3771</v>
      </c>
      <c r="BK189" s="5">
        <v>45212</v>
      </c>
      <c r="BL189">
        <v>5.0538</v>
      </c>
      <c r="BM189" s="5">
        <v>45212</v>
      </c>
      <c r="BN189">
        <v>4.8174</v>
      </c>
      <c r="BO189" s="5"/>
      <c r="BP189"/>
      <c r="BQ189" s="5">
        <v>45212</v>
      </c>
      <c r="BR189">
        <v>4.6388</v>
      </c>
      <c r="BS189" s="5"/>
      <c r="BT189"/>
      <c r="BU189" s="5">
        <v>45212</v>
      </c>
      <c r="BV189">
        <v>4.6485</v>
      </c>
      <c r="CA189" s="5">
        <v>45212</v>
      </c>
      <c r="CB189">
        <v>4.6124</v>
      </c>
      <c r="CE189" s="5">
        <v>45212</v>
      </c>
      <c r="CF189">
        <v>4.9632</v>
      </c>
      <c r="CG189" s="5">
        <v>45212</v>
      </c>
      <c r="CH189">
        <v>4.7533</v>
      </c>
    </row>
    <row r="190" spans="1:86">
      <c r="A190" s="5">
        <v>45218</v>
      </c>
      <c r="B190">
        <v>5.023</v>
      </c>
      <c r="C190" s="5">
        <v>45218</v>
      </c>
      <c r="D190">
        <v>4.986</v>
      </c>
      <c r="E190" s="5">
        <v>45218</v>
      </c>
      <c r="F190">
        <v>4.8</v>
      </c>
      <c r="G190" s="5">
        <v>45218</v>
      </c>
      <c r="H190">
        <v>4.586</v>
      </c>
      <c r="I190" s="5">
        <v>45218</v>
      </c>
      <c r="J190">
        <v>4.709</v>
      </c>
      <c r="K190" s="5">
        <v>45218</v>
      </c>
      <c r="L190">
        <v>4.613</v>
      </c>
      <c r="M190" s="5">
        <v>45218</v>
      </c>
      <c r="N190">
        <v>4.542</v>
      </c>
      <c r="O190" s="5">
        <v>45218</v>
      </c>
      <c r="P190">
        <v>4.621</v>
      </c>
      <c r="Q190" s="5"/>
      <c r="R190"/>
      <c r="S190" s="5">
        <v>45218</v>
      </c>
      <c r="T190">
        <v>4.673</v>
      </c>
      <c r="U190" s="5">
        <v>45218</v>
      </c>
      <c r="V190">
        <v>4.979</v>
      </c>
      <c r="W190" s="5">
        <v>45218</v>
      </c>
      <c r="X190">
        <v>5.06</v>
      </c>
      <c r="Y190" s="5">
        <v>45218</v>
      </c>
      <c r="Z190">
        <v>5.073</v>
      </c>
      <c r="AA190" s="5">
        <v>45218</v>
      </c>
      <c r="AB190">
        <v>4.963</v>
      </c>
      <c r="AC190" s="5">
        <v>45218</v>
      </c>
      <c r="AD190">
        <v>4.637</v>
      </c>
      <c r="AE190" s="5">
        <v>45215</v>
      </c>
      <c r="AF190">
        <v>3.695</v>
      </c>
      <c r="AG190" s="5">
        <v>45215</v>
      </c>
      <c r="AH190">
        <v>3.156</v>
      </c>
      <c r="AI190" s="5">
        <v>45215</v>
      </c>
      <c r="AJ190">
        <v>2.881</v>
      </c>
      <c r="AK190" s="5">
        <v>45215</v>
      </c>
      <c r="AL190">
        <v>2.738</v>
      </c>
      <c r="AM190" s="5">
        <v>45215</v>
      </c>
      <c r="AN190">
        <v>2.712</v>
      </c>
      <c r="AO190" s="5">
        <v>45215</v>
      </c>
      <c r="AP190">
        <v>2.702</v>
      </c>
      <c r="AQ190" s="5">
        <v>45215</v>
      </c>
      <c r="AR190">
        <v>2.722</v>
      </c>
      <c r="AS190" s="5">
        <v>45215</v>
      </c>
      <c r="AT190">
        <v>2.686</v>
      </c>
      <c r="AU190" s="5">
        <v>45215</v>
      </c>
      <c r="AV190">
        <v>2.724</v>
      </c>
      <c r="AW190" s="5">
        <v>45215</v>
      </c>
      <c r="AX190">
        <v>2.785</v>
      </c>
      <c r="AY190" s="5">
        <v>45215</v>
      </c>
      <c r="AZ190">
        <v>2.985</v>
      </c>
      <c r="BA190" s="5">
        <v>45215</v>
      </c>
      <c r="BB190">
        <v>3.024</v>
      </c>
      <c r="BC190" s="5">
        <v>45215</v>
      </c>
      <c r="BD190">
        <v>2.999</v>
      </c>
      <c r="BE190" s="5"/>
      <c r="BF190"/>
      <c r="BG190" s="5"/>
      <c r="BH190"/>
      <c r="BI190" s="5">
        <v>45215</v>
      </c>
      <c r="BJ190">
        <v>5.4039</v>
      </c>
      <c r="BK190" s="5">
        <v>45215</v>
      </c>
      <c r="BL190">
        <v>5.0985</v>
      </c>
      <c r="BM190" s="5">
        <v>45215</v>
      </c>
      <c r="BN190">
        <v>4.8716</v>
      </c>
      <c r="BO190" s="5"/>
      <c r="BP190"/>
      <c r="BQ190" s="5">
        <v>45215</v>
      </c>
      <c r="BR190">
        <v>4.7156</v>
      </c>
      <c r="BS190" s="5"/>
      <c r="BT190"/>
      <c r="BU190" s="5">
        <v>45215</v>
      </c>
      <c r="BV190">
        <v>4.7365</v>
      </c>
      <c r="CA190" s="5">
        <v>45215</v>
      </c>
      <c r="CB190">
        <v>4.706</v>
      </c>
      <c r="CE190" s="5">
        <v>45215</v>
      </c>
      <c r="CF190">
        <v>5.0678</v>
      </c>
      <c r="CG190" s="5">
        <v>45215</v>
      </c>
      <c r="CH190">
        <v>4.85</v>
      </c>
    </row>
    <row r="191" spans="1:86">
      <c r="A191" s="5">
        <v>45219</v>
      </c>
      <c r="B191">
        <v>4.937</v>
      </c>
      <c r="C191" s="5">
        <v>45219</v>
      </c>
      <c r="D191">
        <v>4.889</v>
      </c>
      <c r="E191" s="5">
        <v>45219</v>
      </c>
      <c r="F191">
        <v>4.711</v>
      </c>
      <c r="G191" s="5">
        <v>45219</v>
      </c>
      <c r="H191">
        <v>4.505</v>
      </c>
      <c r="I191" s="5">
        <v>45219</v>
      </c>
      <c r="J191">
        <v>4.636</v>
      </c>
      <c r="K191" s="5">
        <v>45219</v>
      </c>
      <c r="L191">
        <v>4.556</v>
      </c>
      <c r="M191" s="5">
        <v>45219</v>
      </c>
      <c r="N191">
        <v>4.507</v>
      </c>
      <c r="O191" s="5">
        <v>45219</v>
      </c>
      <c r="P191">
        <v>4.59</v>
      </c>
      <c r="Q191" s="5"/>
      <c r="R191"/>
      <c r="S191" s="5">
        <v>45219</v>
      </c>
      <c r="T191">
        <v>4.651</v>
      </c>
      <c r="U191" s="5">
        <v>45219</v>
      </c>
      <c r="V191">
        <v>4.978</v>
      </c>
      <c r="W191" s="5">
        <v>45219</v>
      </c>
      <c r="X191">
        <v>5.08</v>
      </c>
      <c r="Y191" s="5">
        <v>45219</v>
      </c>
      <c r="Z191">
        <v>5.111</v>
      </c>
      <c r="AA191" s="5">
        <v>45219</v>
      </c>
      <c r="AB191">
        <v>5.006</v>
      </c>
      <c r="AC191" s="5">
        <v>45219</v>
      </c>
      <c r="AD191">
        <v>4.677</v>
      </c>
      <c r="AE191" s="5">
        <v>45216</v>
      </c>
      <c r="AF191">
        <v>3.711</v>
      </c>
      <c r="AG191" s="5">
        <v>45216</v>
      </c>
      <c r="AH191">
        <v>3.248</v>
      </c>
      <c r="AI191" s="5">
        <v>45216</v>
      </c>
      <c r="AJ191">
        <v>2.969</v>
      </c>
      <c r="AK191" s="5">
        <v>45216</v>
      </c>
      <c r="AL191">
        <v>2.836</v>
      </c>
      <c r="AM191" s="5">
        <v>45216</v>
      </c>
      <c r="AN191">
        <v>2.813</v>
      </c>
      <c r="AO191" s="5">
        <v>45216</v>
      </c>
      <c r="AP191">
        <v>2.802</v>
      </c>
      <c r="AQ191" s="5">
        <v>45216</v>
      </c>
      <c r="AR191">
        <v>2.814</v>
      </c>
      <c r="AS191" s="5">
        <v>45216</v>
      </c>
      <c r="AT191">
        <v>2.783</v>
      </c>
      <c r="AU191" s="5">
        <v>45216</v>
      </c>
      <c r="AV191">
        <v>2.82</v>
      </c>
      <c r="AW191" s="5">
        <v>45216</v>
      </c>
      <c r="AX191">
        <v>2.882</v>
      </c>
      <c r="AY191" s="5">
        <v>45216</v>
      </c>
      <c r="AZ191">
        <v>3.068</v>
      </c>
      <c r="BA191" s="5">
        <v>45216</v>
      </c>
      <c r="BB191">
        <v>3.099</v>
      </c>
      <c r="BC191" s="5">
        <v>45216</v>
      </c>
      <c r="BD191">
        <v>3.052</v>
      </c>
      <c r="BE191" s="5"/>
      <c r="BF191"/>
      <c r="BG191" s="5"/>
      <c r="BH191"/>
      <c r="BI191" s="5">
        <v>45216</v>
      </c>
      <c r="BJ191">
        <v>5.461</v>
      </c>
      <c r="BK191" s="5">
        <v>45216</v>
      </c>
      <c r="BL191">
        <v>5.2095</v>
      </c>
      <c r="BM191" s="5">
        <v>45216</v>
      </c>
      <c r="BN191">
        <v>5.0088</v>
      </c>
      <c r="BO191" s="5"/>
      <c r="BP191"/>
      <c r="BQ191" s="5">
        <v>45216</v>
      </c>
      <c r="BR191">
        <v>4.8685</v>
      </c>
      <c r="BS191" s="5"/>
      <c r="BT191"/>
      <c r="BU191" s="5">
        <v>45216</v>
      </c>
      <c r="BV191">
        <v>4.8844</v>
      </c>
      <c r="CA191" s="5">
        <v>45216</v>
      </c>
      <c r="CB191">
        <v>4.8341</v>
      </c>
      <c r="CE191" s="5">
        <v>45216</v>
      </c>
      <c r="CF191">
        <v>5.1526</v>
      </c>
      <c r="CG191" s="5">
        <v>45216</v>
      </c>
      <c r="CH191">
        <v>4.9246</v>
      </c>
    </row>
    <row r="192" spans="1:86">
      <c r="A192" s="5">
        <v>45222</v>
      </c>
      <c r="B192">
        <v>4.894</v>
      </c>
      <c r="C192" s="5">
        <v>45222</v>
      </c>
      <c r="D192">
        <v>4.832</v>
      </c>
      <c r="E192" s="5">
        <v>45222</v>
      </c>
      <c r="F192">
        <v>4.656</v>
      </c>
      <c r="G192" s="5">
        <v>45222</v>
      </c>
      <c r="H192">
        <v>4.454</v>
      </c>
      <c r="I192" s="5">
        <v>45222</v>
      </c>
      <c r="J192">
        <v>4.579</v>
      </c>
      <c r="K192" s="5">
        <v>45222</v>
      </c>
      <c r="L192">
        <v>4.504</v>
      </c>
      <c r="M192" s="5">
        <v>45222</v>
      </c>
      <c r="N192">
        <v>4.446</v>
      </c>
      <c r="O192" s="5">
        <v>45222</v>
      </c>
      <c r="P192">
        <v>4.526</v>
      </c>
      <c r="Q192" s="5"/>
      <c r="R192"/>
      <c r="S192" s="5">
        <v>45222</v>
      </c>
      <c r="T192">
        <v>4.599</v>
      </c>
      <c r="U192" s="5">
        <v>45222</v>
      </c>
      <c r="V192">
        <v>4.927</v>
      </c>
      <c r="W192" s="5">
        <v>45222</v>
      </c>
      <c r="X192">
        <v>5.026</v>
      </c>
      <c r="Y192" s="5">
        <v>45222</v>
      </c>
      <c r="Z192">
        <v>5.049</v>
      </c>
      <c r="AA192" s="5">
        <v>45222</v>
      </c>
      <c r="AB192">
        <v>4.939</v>
      </c>
      <c r="AC192" s="5">
        <v>45222</v>
      </c>
      <c r="AD192">
        <v>4.61</v>
      </c>
      <c r="AE192" s="5">
        <v>45217</v>
      </c>
      <c r="AF192">
        <v>3.726</v>
      </c>
      <c r="AG192" s="5">
        <v>45217</v>
      </c>
      <c r="AH192">
        <v>3.199</v>
      </c>
      <c r="AI192" s="5">
        <v>45217</v>
      </c>
      <c r="AJ192">
        <v>2.987</v>
      </c>
      <c r="AK192" s="5">
        <v>45217</v>
      </c>
      <c r="AL192">
        <v>2.857</v>
      </c>
      <c r="AM192" s="5">
        <v>45217</v>
      </c>
      <c r="AN192">
        <v>2.841</v>
      </c>
      <c r="AO192" s="5">
        <v>45217</v>
      </c>
      <c r="AP192">
        <v>2.834</v>
      </c>
      <c r="AQ192" s="5">
        <v>45217</v>
      </c>
      <c r="AR192">
        <v>2.845</v>
      </c>
      <c r="AS192" s="5">
        <v>45217</v>
      </c>
      <c r="AT192">
        <v>2.821</v>
      </c>
      <c r="AU192" s="5">
        <v>45217</v>
      </c>
      <c r="AV192">
        <v>2.863</v>
      </c>
      <c r="AW192" s="5">
        <v>45217</v>
      </c>
      <c r="AX192">
        <v>2.924</v>
      </c>
      <c r="AY192" s="5">
        <v>45217</v>
      </c>
      <c r="AZ192">
        <v>3.117</v>
      </c>
      <c r="BA192" s="5">
        <v>45217</v>
      </c>
      <c r="BB192">
        <v>3.144</v>
      </c>
      <c r="BC192" s="5">
        <v>45217</v>
      </c>
      <c r="BD192">
        <v>3.097</v>
      </c>
      <c r="BE192" s="5"/>
      <c r="BF192"/>
      <c r="BG192" s="5"/>
      <c r="BH192"/>
      <c r="BI192" s="5">
        <v>45217</v>
      </c>
      <c r="BJ192">
        <v>5.4494</v>
      </c>
      <c r="BK192" s="5">
        <v>45217</v>
      </c>
      <c r="BL192">
        <v>5.2225</v>
      </c>
      <c r="BM192" s="5">
        <v>45217</v>
      </c>
      <c r="BN192">
        <v>5.0492</v>
      </c>
      <c r="BO192" s="5"/>
      <c r="BP192"/>
      <c r="BQ192" s="5">
        <v>45217</v>
      </c>
      <c r="BR192">
        <v>4.9338</v>
      </c>
      <c r="BS192" s="5"/>
      <c r="BT192"/>
      <c r="BU192" s="5">
        <v>45217</v>
      </c>
      <c r="BV192">
        <v>4.9576</v>
      </c>
      <c r="CA192" s="5">
        <v>45217</v>
      </c>
      <c r="CB192">
        <v>4.9149</v>
      </c>
      <c r="CE192" s="5">
        <v>45217</v>
      </c>
      <c r="CF192">
        <v>5.2345</v>
      </c>
      <c r="CG192" s="5">
        <v>45217</v>
      </c>
      <c r="CH192">
        <v>4.9948</v>
      </c>
    </row>
    <row r="193" spans="1:86">
      <c r="A193" s="5">
        <v>45223</v>
      </c>
      <c r="B193">
        <v>4.897</v>
      </c>
      <c r="C193" s="5">
        <v>45223</v>
      </c>
      <c r="D193">
        <v>4.789</v>
      </c>
      <c r="E193" s="5">
        <v>45223</v>
      </c>
      <c r="F193">
        <v>4.599</v>
      </c>
      <c r="G193" s="5">
        <v>45223</v>
      </c>
      <c r="H193">
        <v>4.382</v>
      </c>
      <c r="I193" s="5">
        <v>45223</v>
      </c>
      <c r="J193">
        <v>4.515</v>
      </c>
      <c r="K193" s="5">
        <v>45223</v>
      </c>
      <c r="L193">
        <v>4.432</v>
      </c>
      <c r="M193" s="5">
        <v>45223</v>
      </c>
      <c r="N193">
        <v>4.387</v>
      </c>
      <c r="O193" s="5">
        <v>45223</v>
      </c>
      <c r="P193">
        <v>4.466</v>
      </c>
      <c r="Q193" s="5"/>
      <c r="R193"/>
      <c r="S193" s="5">
        <v>45223</v>
      </c>
      <c r="T193">
        <v>4.539</v>
      </c>
      <c r="U193" s="5">
        <v>45223</v>
      </c>
      <c r="V193">
        <v>4.868</v>
      </c>
      <c r="W193" s="5">
        <v>45223</v>
      </c>
      <c r="X193">
        <v>4.971</v>
      </c>
      <c r="Y193" s="5">
        <v>45223</v>
      </c>
      <c r="Z193">
        <v>5.002</v>
      </c>
      <c r="AA193" s="5">
        <v>45223</v>
      </c>
      <c r="AB193">
        <v>4.889</v>
      </c>
      <c r="AC193" s="5">
        <v>45223</v>
      </c>
      <c r="AD193">
        <v>4.56</v>
      </c>
      <c r="AE193" s="5">
        <v>45218</v>
      </c>
      <c r="AF193">
        <v>3.733</v>
      </c>
      <c r="AG193" s="5">
        <v>45218</v>
      </c>
      <c r="AH193">
        <v>3.205</v>
      </c>
      <c r="AI193" s="5">
        <v>45218</v>
      </c>
      <c r="AJ193">
        <v>2.992</v>
      </c>
      <c r="AK193" s="5">
        <v>45218</v>
      </c>
      <c r="AL193">
        <v>2.862</v>
      </c>
      <c r="AM193" s="5">
        <v>45218</v>
      </c>
      <c r="AN193">
        <v>2.848</v>
      </c>
      <c r="AO193" s="5">
        <v>45218</v>
      </c>
      <c r="AP193">
        <v>2.84</v>
      </c>
      <c r="AQ193" s="5">
        <v>45218</v>
      </c>
      <c r="AR193">
        <v>2.853</v>
      </c>
      <c r="AS193" s="5">
        <v>45218</v>
      </c>
      <c r="AT193">
        <v>2.827</v>
      </c>
      <c r="AU193" s="5">
        <v>45218</v>
      </c>
      <c r="AV193">
        <v>2.871</v>
      </c>
      <c r="AW193" s="5">
        <v>45218</v>
      </c>
      <c r="AX193">
        <v>2.931</v>
      </c>
      <c r="AY193" s="5">
        <v>45218</v>
      </c>
      <c r="AZ193">
        <v>3.124</v>
      </c>
      <c r="BA193" s="5">
        <v>45218</v>
      </c>
      <c r="BB193">
        <v>3.154</v>
      </c>
      <c r="BC193" s="5">
        <v>45218</v>
      </c>
      <c r="BD193">
        <v>3.104</v>
      </c>
      <c r="BE193" s="5"/>
      <c r="BF193"/>
      <c r="BG193" s="5"/>
      <c r="BH193"/>
      <c r="BI193" s="5">
        <v>45218</v>
      </c>
      <c r="BJ193">
        <v>5.4131</v>
      </c>
      <c r="BK193" s="5">
        <v>45218</v>
      </c>
      <c r="BL193">
        <v>5.1585</v>
      </c>
      <c r="BM193" s="5">
        <v>45218</v>
      </c>
      <c r="BN193">
        <v>5.0151</v>
      </c>
      <c r="BO193" s="5"/>
      <c r="BP193"/>
      <c r="BQ193" s="5">
        <v>45218</v>
      </c>
      <c r="BR193">
        <v>4.9557</v>
      </c>
      <c r="BS193" s="5"/>
      <c r="BT193"/>
      <c r="BU193" s="5">
        <v>45218</v>
      </c>
      <c r="BV193">
        <v>5.0094</v>
      </c>
      <c r="CA193" s="5">
        <v>45218</v>
      </c>
      <c r="CB193">
        <v>4.9898</v>
      </c>
      <c r="CE193" s="5">
        <v>45218</v>
      </c>
      <c r="CF193">
        <v>5.3399</v>
      </c>
      <c r="CG193" s="5">
        <v>45218</v>
      </c>
      <c r="CH193">
        <v>5.1099</v>
      </c>
    </row>
    <row r="194" spans="1:86">
      <c r="A194" s="5">
        <v>45224</v>
      </c>
      <c r="B194">
        <v>5.017</v>
      </c>
      <c r="C194" s="5">
        <v>45224</v>
      </c>
      <c r="D194">
        <v>4.844</v>
      </c>
      <c r="E194" s="5">
        <v>45224</v>
      </c>
      <c r="F194">
        <v>4.659</v>
      </c>
      <c r="G194" s="5">
        <v>45224</v>
      </c>
      <c r="H194">
        <v>4.442</v>
      </c>
      <c r="I194" s="5">
        <v>45224</v>
      </c>
      <c r="J194">
        <v>4.569</v>
      </c>
      <c r="K194" s="5">
        <v>45224</v>
      </c>
      <c r="L194">
        <v>4.492</v>
      </c>
      <c r="M194" s="5">
        <v>45224</v>
      </c>
      <c r="N194">
        <v>4.455</v>
      </c>
      <c r="O194" s="5">
        <v>45224</v>
      </c>
      <c r="P194">
        <v>4.537</v>
      </c>
      <c r="Q194" s="5"/>
      <c r="R194"/>
      <c r="S194" s="5">
        <v>45224</v>
      </c>
      <c r="T194">
        <v>4.61</v>
      </c>
      <c r="U194" s="5">
        <v>45224</v>
      </c>
      <c r="V194">
        <v>4.933</v>
      </c>
      <c r="W194" s="5">
        <v>45224</v>
      </c>
      <c r="X194">
        <v>5.033</v>
      </c>
      <c r="Y194" s="5">
        <v>45224</v>
      </c>
      <c r="Z194">
        <v>5.062</v>
      </c>
      <c r="AA194" s="5">
        <v>45224</v>
      </c>
      <c r="AB194">
        <v>4.951</v>
      </c>
      <c r="AC194" s="5">
        <v>45224</v>
      </c>
      <c r="AD194">
        <v>4.62</v>
      </c>
      <c r="AE194" s="5">
        <v>45219</v>
      </c>
      <c r="AF194">
        <v>3.69</v>
      </c>
      <c r="AG194" s="5">
        <v>45219</v>
      </c>
      <c r="AH194">
        <v>3.122</v>
      </c>
      <c r="AI194" s="5">
        <v>45219</v>
      </c>
      <c r="AJ194">
        <v>2.909</v>
      </c>
      <c r="AK194" s="5">
        <v>45219</v>
      </c>
      <c r="AL194">
        <v>2.793</v>
      </c>
      <c r="AM194" s="5">
        <v>45219</v>
      </c>
      <c r="AN194">
        <v>2.783</v>
      </c>
      <c r="AO194" s="5">
        <v>45219</v>
      </c>
      <c r="AP194">
        <v>2.779</v>
      </c>
      <c r="AQ194" s="5">
        <v>45219</v>
      </c>
      <c r="AR194">
        <v>2.799</v>
      </c>
      <c r="AS194" s="5">
        <v>45219</v>
      </c>
      <c r="AT194">
        <v>2.777</v>
      </c>
      <c r="AU194" s="5">
        <v>45219</v>
      </c>
      <c r="AV194">
        <v>2.825</v>
      </c>
      <c r="AW194" s="5">
        <v>45219</v>
      </c>
      <c r="AX194">
        <v>2.889</v>
      </c>
      <c r="AY194" s="5">
        <v>45219</v>
      </c>
      <c r="AZ194">
        <v>3.094</v>
      </c>
      <c r="BA194" s="5">
        <v>45219</v>
      </c>
      <c r="BB194">
        <v>3.129</v>
      </c>
      <c r="BC194" s="5">
        <v>45219</v>
      </c>
      <c r="BD194">
        <v>3.094</v>
      </c>
      <c r="BE194" s="5"/>
      <c r="BF194"/>
      <c r="BG194" s="5"/>
      <c r="BH194"/>
      <c r="BI194" s="5">
        <v>45219</v>
      </c>
      <c r="BJ194">
        <v>5.3812</v>
      </c>
      <c r="BK194" s="5">
        <v>45219</v>
      </c>
      <c r="BL194">
        <v>5.0731</v>
      </c>
      <c r="BM194" s="5">
        <v>45219</v>
      </c>
      <c r="BN194">
        <v>4.9155</v>
      </c>
      <c r="BO194" s="5"/>
      <c r="BP194"/>
      <c r="BQ194" s="5">
        <v>45219</v>
      </c>
      <c r="BR194">
        <v>4.8581</v>
      </c>
      <c r="BS194" s="5"/>
      <c r="BT194"/>
      <c r="BU194" s="5">
        <v>45219</v>
      </c>
      <c r="BV194">
        <v>4.9199</v>
      </c>
      <c r="CA194" s="5">
        <v>45219</v>
      </c>
      <c r="CB194">
        <v>4.9137</v>
      </c>
      <c r="CE194" s="5">
        <v>45219</v>
      </c>
      <c r="CF194">
        <v>5.2859</v>
      </c>
      <c r="CG194" s="5">
        <v>45219</v>
      </c>
      <c r="CH194">
        <v>5.0755</v>
      </c>
    </row>
    <row r="195" spans="1:86">
      <c r="A195" s="5">
        <v>45225</v>
      </c>
      <c r="B195">
        <v>5.008</v>
      </c>
      <c r="C195" s="5">
        <v>45225</v>
      </c>
      <c r="D195">
        <v>4.82</v>
      </c>
      <c r="E195" s="5">
        <v>45225</v>
      </c>
      <c r="F195">
        <v>4.622</v>
      </c>
      <c r="G195" s="5">
        <v>45225</v>
      </c>
      <c r="H195">
        <v>4.403</v>
      </c>
      <c r="I195" s="5">
        <v>45225</v>
      </c>
      <c r="J195">
        <v>4.542</v>
      </c>
      <c r="K195" s="5">
        <v>45225</v>
      </c>
      <c r="L195">
        <v>4.465</v>
      </c>
      <c r="M195" s="5">
        <v>45225</v>
      </c>
      <c r="N195">
        <v>4.432</v>
      </c>
      <c r="O195" s="5">
        <v>45225</v>
      </c>
      <c r="P195">
        <v>4.53</v>
      </c>
      <c r="Q195" s="5"/>
      <c r="R195"/>
      <c r="S195" s="5">
        <v>45225</v>
      </c>
      <c r="T195">
        <v>4.597</v>
      </c>
      <c r="U195" s="5">
        <v>45225</v>
      </c>
      <c r="V195">
        <v>4.921</v>
      </c>
      <c r="W195" s="5">
        <v>45225</v>
      </c>
      <c r="X195">
        <v>5.032</v>
      </c>
      <c r="Y195" s="5">
        <v>45225</v>
      </c>
      <c r="Z195">
        <v>5.068</v>
      </c>
      <c r="AA195" s="5">
        <v>45225</v>
      </c>
      <c r="AB195">
        <v>4.957</v>
      </c>
      <c r="AC195" s="5">
        <v>45225</v>
      </c>
      <c r="AD195">
        <v>4.624</v>
      </c>
      <c r="AE195" s="5">
        <v>45222</v>
      </c>
      <c r="AF195">
        <v>3.716</v>
      </c>
      <c r="AG195" s="5">
        <v>45222</v>
      </c>
      <c r="AH195">
        <v>3.134</v>
      </c>
      <c r="AI195" s="5">
        <v>45222</v>
      </c>
      <c r="AJ195">
        <v>2.921</v>
      </c>
      <c r="AK195" s="5">
        <v>45222</v>
      </c>
      <c r="AL195">
        <v>2.795</v>
      </c>
      <c r="AM195" s="5">
        <v>45222</v>
      </c>
      <c r="AN195">
        <v>2.78</v>
      </c>
      <c r="AO195" s="5">
        <v>45222</v>
      </c>
      <c r="AP195">
        <v>2.774</v>
      </c>
      <c r="AQ195" s="5">
        <v>45222</v>
      </c>
      <c r="AR195">
        <v>2.788</v>
      </c>
      <c r="AS195" s="5">
        <v>45222</v>
      </c>
      <c r="AT195">
        <v>2.765</v>
      </c>
      <c r="AU195" s="5">
        <v>45222</v>
      </c>
      <c r="AV195">
        <v>2.809</v>
      </c>
      <c r="AW195" s="5">
        <v>45222</v>
      </c>
      <c r="AX195">
        <v>2.874</v>
      </c>
      <c r="AY195" s="5">
        <v>45222</v>
      </c>
      <c r="AZ195">
        <v>3.076</v>
      </c>
      <c r="BA195" s="5">
        <v>45222</v>
      </c>
      <c r="BB195">
        <v>3.106</v>
      </c>
      <c r="BC195" s="5">
        <v>45222</v>
      </c>
      <c r="BD195">
        <v>3.068</v>
      </c>
      <c r="BE195" s="5"/>
      <c r="BF195"/>
      <c r="BG195" s="5"/>
      <c r="BH195"/>
      <c r="BI195" s="5">
        <v>45222</v>
      </c>
      <c r="BJ195">
        <v>5.3861</v>
      </c>
      <c r="BK195" s="5">
        <v>45222</v>
      </c>
      <c r="BL195">
        <v>5.0474</v>
      </c>
      <c r="BM195" s="5">
        <v>45222</v>
      </c>
      <c r="BN195">
        <v>4.867</v>
      </c>
      <c r="BO195" s="5"/>
      <c r="BP195"/>
      <c r="BQ195" s="5">
        <v>45222</v>
      </c>
      <c r="BR195">
        <v>4.7986</v>
      </c>
      <c r="BS195" s="5"/>
      <c r="BT195"/>
      <c r="BU195" s="5">
        <v>45222</v>
      </c>
      <c r="BV195">
        <v>4.8604</v>
      </c>
      <c r="CA195" s="5">
        <v>45222</v>
      </c>
      <c r="CB195">
        <v>4.8502</v>
      </c>
      <c r="CE195" s="5">
        <v>45222</v>
      </c>
      <c r="CF195">
        <v>5.202</v>
      </c>
      <c r="CG195" s="5">
        <v>45222</v>
      </c>
      <c r="CH195">
        <v>4.9995</v>
      </c>
    </row>
    <row r="196" spans="1:86">
      <c r="A196" s="5">
        <v>45226</v>
      </c>
      <c r="B196">
        <v>4.994</v>
      </c>
      <c r="C196" s="5">
        <v>45226</v>
      </c>
      <c r="D196">
        <v>4.777</v>
      </c>
      <c r="E196" s="5">
        <v>45226</v>
      </c>
      <c r="F196">
        <v>4.572</v>
      </c>
      <c r="G196" s="5">
        <v>45226</v>
      </c>
      <c r="H196">
        <v>4.348</v>
      </c>
      <c r="I196" s="5">
        <v>45226</v>
      </c>
      <c r="J196">
        <v>4.475</v>
      </c>
      <c r="K196" s="5">
        <v>45226</v>
      </c>
      <c r="L196">
        <v>4.407</v>
      </c>
      <c r="M196" s="5">
        <v>45226</v>
      </c>
      <c r="N196">
        <v>4.382</v>
      </c>
      <c r="O196" s="5">
        <v>45226</v>
      </c>
      <c r="P196">
        <v>4.483</v>
      </c>
      <c r="Q196" s="5"/>
      <c r="R196"/>
      <c r="S196" s="5">
        <v>45226</v>
      </c>
      <c r="T196">
        <v>4.544</v>
      </c>
      <c r="U196" s="5">
        <v>45226</v>
      </c>
      <c r="V196">
        <v>4.88</v>
      </c>
      <c r="W196" s="5">
        <v>45226</v>
      </c>
      <c r="X196">
        <v>5</v>
      </c>
      <c r="Y196" s="5">
        <v>45226</v>
      </c>
      <c r="Z196">
        <v>5.025</v>
      </c>
      <c r="AA196" s="5">
        <v>45226</v>
      </c>
      <c r="AB196">
        <v>4.917</v>
      </c>
      <c r="AC196" s="5">
        <v>45226</v>
      </c>
      <c r="AD196">
        <v>4.584</v>
      </c>
      <c r="AE196" s="5">
        <v>45223</v>
      </c>
      <c r="AF196">
        <v>3.693</v>
      </c>
      <c r="AG196" s="5">
        <v>45223</v>
      </c>
      <c r="AH196">
        <v>3.096</v>
      </c>
      <c r="AI196" s="5">
        <v>45223</v>
      </c>
      <c r="AJ196">
        <v>2.876</v>
      </c>
      <c r="AK196" s="5">
        <v>45223</v>
      </c>
      <c r="AL196">
        <v>2.748</v>
      </c>
      <c r="AM196" s="5">
        <v>45223</v>
      </c>
      <c r="AN196">
        <v>2.724</v>
      </c>
      <c r="AO196" s="5">
        <v>45223</v>
      </c>
      <c r="AP196">
        <v>2.721</v>
      </c>
      <c r="AQ196" s="5">
        <v>45223</v>
      </c>
      <c r="AR196">
        <v>2.74</v>
      </c>
      <c r="AS196" s="5">
        <v>45223</v>
      </c>
      <c r="AT196">
        <v>2.719</v>
      </c>
      <c r="AU196" s="5">
        <v>45223</v>
      </c>
      <c r="AV196">
        <v>2.763</v>
      </c>
      <c r="AW196" s="5">
        <v>45223</v>
      </c>
      <c r="AX196">
        <v>2.828</v>
      </c>
      <c r="AY196" s="5">
        <v>45223</v>
      </c>
      <c r="AZ196">
        <v>3.042</v>
      </c>
      <c r="BA196" s="5">
        <v>45223</v>
      </c>
      <c r="BB196">
        <v>3.08</v>
      </c>
      <c r="BC196" s="5">
        <v>45223</v>
      </c>
      <c r="BD196">
        <v>3.052</v>
      </c>
      <c r="BE196" s="5"/>
      <c r="BF196"/>
      <c r="BG196" s="5"/>
      <c r="BH196"/>
      <c r="BI196" s="5">
        <v>45223</v>
      </c>
      <c r="BJ196">
        <v>5.4157</v>
      </c>
      <c r="BK196" s="5">
        <v>45223</v>
      </c>
      <c r="BL196">
        <v>5.1119</v>
      </c>
      <c r="BM196" s="5">
        <v>45223</v>
      </c>
      <c r="BN196">
        <v>4.9159</v>
      </c>
      <c r="BO196" s="5"/>
      <c r="BP196"/>
      <c r="BQ196" s="5">
        <v>45223</v>
      </c>
      <c r="BR196">
        <v>4.8203</v>
      </c>
      <c r="BS196" s="5"/>
      <c r="BT196"/>
      <c r="BU196" s="5">
        <v>45223</v>
      </c>
      <c r="BV196">
        <v>4.8578</v>
      </c>
      <c r="CA196" s="5">
        <v>45223</v>
      </c>
      <c r="CB196">
        <v>4.8229</v>
      </c>
      <c r="CE196" s="5">
        <v>45223</v>
      </c>
      <c r="CF196">
        <v>5.1531</v>
      </c>
      <c r="CG196" s="5">
        <v>45223</v>
      </c>
      <c r="CH196">
        <v>4.9381</v>
      </c>
    </row>
    <row r="197" spans="1:86">
      <c r="A197" s="5">
        <v>45229</v>
      </c>
      <c r="B197">
        <v>5.002</v>
      </c>
      <c r="C197" s="5">
        <v>45229</v>
      </c>
      <c r="D197">
        <v>4.783</v>
      </c>
      <c r="E197" s="5">
        <v>45229</v>
      </c>
      <c r="F197">
        <v>4.586</v>
      </c>
      <c r="G197" s="5">
        <v>45229</v>
      </c>
      <c r="H197">
        <v>4.363</v>
      </c>
      <c r="I197" s="5">
        <v>45229</v>
      </c>
      <c r="J197">
        <v>4.506</v>
      </c>
      <c r="K197" s="5">
        <v>45229</v>
      </c>
      <c r="L197">
        <v>4.434</v>
      </c>
      <c r="M197" s="5">
        <v>45229</v>
      </c>
      <c r="N197">
        <v>4.392</v>
      </c>
      <c r="O197" s="5">
        <v>45229</v>
      </c>
      <c r="P197">
        <v>4.495</v>
      </c>
      <c r="Q197" s="5"/>
      <c r="R197"/>
      <c r="S197" s="5">
        <v>45229</v>
      </c>
      <c r="T197">
        <v>4.561</v>
      </c>
      <c r="U197" s="5">
        <v>45229</v>
      </c>
      <c r="V197">
        <v>4.885</v>
      </c>
      <c r="W197" s="5">
        <v>45229</v>
      </c>
      <c r="X197">
        <v>4.997</v>
      </c>
      <c r="Y197" s="5">
        <v>45229</v>
      </c>
      <c r="Z197">
        <v>5.031</v>
      </c>
      <c r="AA197" s="5">
        <v>45229</v>
      </c>
      <c r="AB197">
        <v>4.925</v>
      </c>
      <c r="AC197" s="5">
        <v>45229</v>
      </c>
      <c r="AD197">
        <v>4.591</v>
      </c>
      <c r="AE197" s="5">
        <v>45224</v>
      </c>
      <c r="AF197">
        <v>3.7</v>
      </c>
      <c r="AG197" s="5">
        <v>45224</v>
      </c>
      <c r="AH197">
        <v>3.125</v>
      </c>
      <c r="AI197" s="5">
        <v>45224</v>
      </c>
      <c r="AJ197">
        <v>2.905</v>
      </c>
      <c r="AK197" s="5">
        <v>45224</v>
      </c>
      <c r="AL197">
        <v>2.785</v>
      </c>
      <c r="AM197" s="5">
        <v>45224</v>
      </c>
      <c r="AN197">
        <v>2.769</v>
      </c>
      <c r="AO197" s="5">
        <v>45224</v>
      </c>
      <c r="AP197">
        <v>2.758</v>
      </c>
      <c r="AQ197" s="5">
        <v>45224</v>
      </c>
      <c r="AR197">
        <v>2.793</v>
      </c>
      <c r="AS197" s="5">
        <v>45224</v>
      </c>
      <c r="AT197">
        <v>2.775</v>
      </c>
      <c r="AU197" s="5">
        <v>45224</v>
      </c>
      <c r="AV197">
        <v>2.822</v>
      </c>
      <c r="AW197" s="5">
        <v>45224</v>
      </c>
      <c r="AX197">
        <v>2.889</v>
      </c>
      <c r="AY197" s="5">
        <v>45224</v>
      </c>
      <c r="AZ197">
        <v>3.109</v>
      </c>
      <c r="BA197" s="5">
        <v>45224</v>
      </c>
      <c r="BB197">
        <v>3.147</v>
      </c>
      <c r="BC197" s="5">
        <v>45224</v>
      </c>
      <c r="BD197">
        <v>3.126</v>
      </c>
      <c r="BE197" s="5"/>
      <c r="BF197"/>
      <c r="BG197" s="5"/>
      <c r="BH197"/>
      <c r="BI197" s="5">
        <v>45224</v>
      </c>
      <c r="BJ197">
        <v>5.4316</v>
      </c>
      <c r="BK197" s="5">
        <v>45224</v>
      </c>
      <c r="BL197">
        <v>5.1206</v>
      </c>
      <c r="BM197" s="5">
        <v>45224</v>
      </c>
      <c r="BN197">
        <v>4.9765</v>
      </c>
      <c r="BO197" s="5"/>
      <c r="BP197"/>
      <c r="BQ197" s="5">
        <v>45224</v>
      </c>
      <c r="BR197">
        <v>4.9201</v>
      </c>
      <c r="BS197" s="5"/>
      <c r="BT197"/>
      <c r="BU197" s="5">
        <v>45224</v>
      </c>
      <c r="BV197">
        <v>4.9773</v>
      </c>
      <c r="CA197" s="5">
        <v>45224</v>
      </c>
      <c r="CB197">
        <v>4.9549</v>
      </c>
      <c r="CE197" s="5">
        <v>45224</v>
      </c>
      <c r="CF197">
        <v>5.293</v>
      </c>
      <c r="CG197" s="5">
        <v>45224</v>
      </c>
      <c r="CH197">
        <v>5.086</v>
      </c>
    </row>
    <row r="198" spans="1:86">
      <c r="A198" s="5">
        <v>45230</v>
      </c>
      <c r="B198">
        <v>5.012</v>
      </c>
      <c r="C198" s="5">
        <v>45230</v>
      </c>
      <c r="D198">
        <v>4.78</v>
      </c>
      <c r="E198" s="5">
        <v>45230</v>
      </c>
      <c r="F198">
        <v>4.575</v>
      </c>
      <c r="G198" s="5">
        <v>45230</v>
      </c>
      <c r="H198">
        <v>4.341</v>
      </c>
      <c r="I198" s="5">
        <v>45230</v>
      </c>
      <c r="J198">
        <v>4.466</v>
      </c>
      <c r="K198" s="5">
        <v>45230</v>
      </c>
      <c r="L198">
        <v>4.399</v>
      </c>
      <c r="M198" s="5">
        <v>45230</v>
      </c>
      <c r="N198">
        <v>4.354</v>
      </c>
      <c r="O198" s="5">
        <v>45230</v>
      </c>
      <c r="P198">
        <v>4.449</v>
      </c>
      <c r="Q198" s="5"/>
      <c r="R198"/>
      <c r="S198" s="5">
        <v>45230</v>
      </c>
      <c r="T198">
        <v>4.512</v>
      </c>
      <c r="U198" s="5">
        <v>45230</v>
      </c>
      <c r="V198">
        <v>4.834</v>
      </c>
      <c r="W198" s="5">
        <v>45230</v>
      </c>
      <c r="X198">
        <v>4.945</v>
      </c>
      <c r="Y198" s="5">
        <v>45230</v>
      </c>
      <c r="Z198">
        <v>4.976</v>
      </c>
      <c r="AA198" s="5">
        <v>45230</v>
      </c>
      <c r="AB198">
        <v>4.87</v>
      </c>
      <c r="AC198" s="5">
        <v>45230</v>
      </c>
      <c r="AD198">
        <v>4.536</v>
      </c>
      <c r="AE198" s="5">
        <v>45225</v>
      </c>
      <c r="AF198">
        <v>3.692</v>
      </c>
      <c r="AG198" s="5">
        <v>45225</v>
      </c>
      <c r="AH198">
        <v>3.075</v>
      </c>
      <c r="AI198" s="5">
        <v>45225</v>
      </c>
      <c r="AJ198">
        <v>2.87</v>
      </c>
      <c r="AK198" s="5">
        <v>45225</v>
      </c>
      <c r="AL198">
        <v>2.738</v>
      </c>
      <c r="AM198" s="5">
        <v>45225</v>
      </c>
      <c r="AN198">
        <v>2.725</v>
      </c>
      <c r="AO198" s="5">
        <v>45225</v>
      </c>
      <c r="AP198">
        <v>2.719</v>
      </c>
      <c r="AQ198" s="5">
        <v>45225</v>
      </c>
      <c r="AR198">
        <v>2.758</v>
      </c>
      <c r="AS198" s="5">
        <v>45225</v>
      </c>
      <c r="AT198">
        <v>2.744</v>
      </c>
      <c r="AU198" s="5">
        <v>45225</v>
      </c>
      <c r="AV198">
        <v>2.795</v>
      </c>
      <c r="AW198" s="5">
        <v>45225</v>
      </c>
      <c r="AX198">
        <v>2.861</v>
      </c>
      <c r="AY198" s="5">
        <v>45225</v>
      </c>
      <c r="AZ198">
        <v>3.085</v>
      </c>
      <c r="BA198" s="5">
        <v>45225</v>
      </c>
      <c r="BB198">
        <v>3.132</v>
      </c>
      <c r="BC198" s="5">
        <v>45225</v>
      </c>
      <c r="BD198">
        <v>3.126</v>
      </c>
      <c r="BE198" s="5"/>
      <c r="BF198"/>
      <c r="BG198" s="5"/>
      <c r="BH198"/>
      <c r="BI198" s="5">
        <v>45225</v>
      </c>
      <c r="BJ198">
        <v>5.4009</v>
      </c>
      <c r="BK198" s="5">
        <v>45225</v>
      </c>
      <c r="BL198">
        <v>5.0395</v>
      </c>
      <c r="BM198" s="5">
        <v>45225</v>
      </c>
      <c r="BN198">
        <v>4.876</v>
      </c>
      <c r="BO198" s="5"/>
      <c r="BP198"/>
      <c r="BQ198" s="5">
        <v>45225</v>
      </c>
      <c r="BR198">
        <v>4.7969</v>
      </c>
      <c r="BS198" s="5"/>
      <c r="BT198"/>
      <c r="BU198" s="5">
        <v>45225</v>
      </c>
      <c r="BV198">
        <v>4.866</v>
      </c>
      <c r="CA198" s="5">
        <v>45225</v>
      </c>
      <c r="CB198">
        <v>4.8445</v>
      </c>
      <c r="CE198" s="5">
        <v>45225</v>
      </c>
      <c r="CF198">
        <v>5.1872</v>
      </c>
      <c r="CG198" s="5">
        <v>45225</v>
      </c>
      <c r="CH198">
        <v>4.9861</v>
      </c>
    </row>
    <row r="199" spans="1:86">
      <c r="A199" s="5">
        <v>45231</v>
      </c>
      <c r="B199">
        <v>5.057</v>
      </c>
      <c r="C199" s="5">
        <v>45231</v>
      </c>
      <c r="D199">
        <v>4.797</v>
      </c>
      <c r="E199" s="5">
        <v>45231</v>
      </c>
      <c r="F199">
        <v>4.564</v>
      </c>
      <c r="G199" s="5">
        <v>45231</v>
      </c>
      <c r="H199">
        <v>4.336</v>
      </c>
      <c r="I199" s="5">
        <v>45231</v>
      </c>
      <c r="J199">
        <v>4.458</v>
      </c>
      <c r="K199" s="5">
        <v>45231</v>
      </c>
      <c r="L199">
        <v>4.388</v>
      </c>
      <c r="M199" s="5">
        <v>45231</v>
      </c>
      <c r="N199">
        <v>4.342</v>
      </c>
      <c r="O199" s="5">
        <v>45231</v>
      </c>
      <c r="P199">
        <v>4.435</v>
      </c>
      <c r="Q199" s="5"/>
      <c r="R199"/>
      <c r="S199" s="5">
        <v>45231</v>
      </c>
      <c r="T199">
        <v>4.499</v>
      </c>
      <c r="U199" s="5">
        <v>45231</v>
      </c>
      <c r="V199">
        <v>4.82</v>
      </c>
      <c r="W199" s="5">
        <v>45231</v>
      </c>
      <c r="X199">
        <v>4.935</v>
      </c>
      <c r="Y199" s="5">
        <v>45231</v>
      </c>
      <c r="Z199">
        <v>4.961</v>
      </c>
      <c r="AA199" s="5">
        <v>45231</v>
      </c>
      <c r="AB199">
        <v>4.853</v>
      </c>
      <c r="AC199" s="5">
        <v>45231</v>
      </c>
      <c r="AD199">
        <v>4.519</v>
      </c>
      <c r="AE199" s="5">
        <v>45226</v>
      </c>
      <c r="AF199">
        <v>3.647</v>
      </c>
      <c r="AG199" s="5">
        <v>45226</v>
      </c>
      <c r="AH199">
        <v>3.037</v>
      </c>
      <c r="AI199" s="5">
        <v>45226</v>
      </c>
      <c r="AJ199">
        <v>2.818</v>
      </c>
      <c r="AK199" s="5">
        <v>45226</v>
      </c>
      <c r="AL199">
        <v>2.699</v>
      </c>
      <c r="AM199" s="5">
        <v>45226</v>
      </c>
      <c r="AN199">
        <v>2.683</v>
      </c>
      <c r="AO199" s="5">
        <v>45226</v>
      </c>
      <c r="AP199">
        <v>2.68</v>
      </c>
      <c r="AQ199" s="5">
        <v>45226</v>
      </c>
      <c r="AR199">
        <v>2.722</v>
      </c>
      <c r="AS199" s="5">
        <v>45226</v>
      </c>
      <c r="AT199">
        <v>2.71</v>
      </c>
      <c r="AU199" s="5">
        <v>45226</v>
      </c>
      <c r="AV199">
        <v>2.761</v>
      </c>
      <c r="AW199" s="5">
        <v>45226</v>
      </c>
      <c r="AX199">
        <v>2.832</v>
      </c>
      <c r="AY199" s="5">
        <v>45226</v>
      </c>
      <c r="AZ199">
        <v>3.069</v>
      </c>
      <c r="BA199" s="5">
        <v>45226</v>
      </c>
      <c r="BB199">
        <v>3.12</v>
      </c>
      <c r="BC199" s="5">
        <v>45226</v>
      </c>
      <c r="BD199">
        <v>3.124</v>
      </c>
      <c r="BE199" s="5"/>
      <c r="BF199"/>
      <c r="BG199" s="5"/>
      <c r="BH199"/>
      <c r="BI199" s="5">
        <v>45226</v>
      </c>
      <c r="BJ199">
        <v>5.3882</v>
      </c>
      <c r="BK199" s="5">
        <v>45226</v>
      </c>
      <c r="BL199">
        <v>5.0021</v>
      </c>
      <c r="BM199" s="5">
        <v>45226</v>
      </c>
      <c r="BN199">
        <v>4.8334</v>
      </c>
      <c r="BO199" s="5"/>
      <c r="BP199"/>
      <c r="BQ199" s="5">
        <v>45226</v>
      </c>
      <c r="BR199">
        <v>4.7614</v>
      </c>
      <c r="BS199" s="5"/>
      <c r="BT199"/>
      <c r="BU199" s="5">
        <v>45226</v>
      </c>
      <c r="BV199">
        <v>4.8378</v>
      </c>
      <c r="CA199" s="5">
        <v>45226</v>
      </c>
      <c r="CB199">
        <v>4.8346</v>
      </c>
      <c r="CE199" s="5">
        <v>45226</v>
      </c>
      <c r="CF199">
        <v>5.2092</v>
      </c>
      <c r="CG199" s="5">
        <v>45226</v>
      </c>
      <c r="CH199">
        <v>5.0144</v>
      </c>
    </row>
    <row r="200" spans="1:86">
      <c r="A200" s="5">
        <v>45232</v>
      </c>
      <c r="B200">
        <v>5.046</v>
      </c>
      <c r="C200" s="5">
        <v>45232</v>
      </c>
      <c r="D200">
        <v>4.739</v>
      </c>
      <c r="E200" s="5">
        <v>45232</v>
      </c>
      <c r="F200">
        <v>4.455</v>
      </c>
      <c r="G200" s="5">
        <v>45232</v>
      </c>
      <c r="H200">
        <v>4.232</v>
      </c>
      <c r="I200" s="5">
        <v>45232</v>
      </c>
      <c r="J200">
        <v>4.341</v>
      </c>
      <c r="K200" s="5">
        <v>45232</v>
      </c>
      <c r="L200">
        <v>4.282</v>
      </c>
      <c r="M200" s="5">
        <v>45232</v>
      </c>
      <c r="N200">
        <v>4.225</v>
      </c>
      <c r="O200" s="5">
        <v>45232</v>
      </c>
      <c r="P200">
        <v>4.32</v>
      </c>
      <c r="Q200" s="5"/>
      <c r="R200"/>
      <c r="S200" s="5">
        <v>45232</v>
      </c>
      <c r="T200">
        <v>4.382</v>
      </c>
      <c r="U200" s="5">
        <v>45232</v>
      </c>
      <c r="V200">
        <v>4.711</v>
      </c>
      <c r="W200" s="5">
        <v>45232</v>
      </c>
      <c r="X200">
        <v>4.833</v>
      </c>
      <c r="Y200" s="5">
        <v>45232</v>
      </c>
      <c r="Z200">
        <v>4.868</v>
      </c>
      <c r="AA200" s="5">
        <v>45232</v>
      </c>
      <c r="AB200">
        <v>4.762</v>
      </c>
      <c r="AC200" s="5">
        <v>45232</v>
      </c>
      <c r="AD200">
        <v>4.425</v>
      </c>
      <c r="AE200" s="5">
        <v>45229</v>
      </c>
      <c r="AF200">
        <v>3.603</v>
      </c>
      <c r="AG200" s="5">
        <v>45229</v>
      </c>
      <c r="AH200">
        <v>3.013</v>
      </c>
      <c r="AI200" s="5">
        <v>45229</v>
      </c>
      <c r="AJ200">
        <v>2.794</v>
      </c>
      <c r="AK200" s="5">
        <v>45229</v>
      </c>
      <c r="AL200">
        <v>2.678</v>
      </c>
      <c r="AM200" s="5">
        <v>45229</v>
      </c>
      <c r="AN200">
        <v>2.668</v>
      </c>
      <c r="AO200" s="5">
        <v>45229</v>
      </c>
      <c r="AP200">
        <v>2.665</v>
      </c>
      <c r="AQ200" s="5">
        <v>45229</v>
      </c>
      <c r="AR200">
        <v>2.707</v>
      </c>
      <c r="AS200" s="5">
        <v>45229</v>
      </c>
      <c r="AT200">
        <v>2.696</v>
      </c>
      <c r="AU200" s="5">
        <v>45229</v>
      </c>
      <c r="AV200">
        <v>2.751</v>
      </c>
      <c r="AW200" s="5">
        <v>45229</v>
      </c>
      <c r="AX200">
        <v>2.822</v>
      </c>
      <c r="AY200" s="5">
        <v>45229</v>
      </c>
      <c r="AZ200">
        <v>3.056</v>
      </c>
      <c r="BA200" s="5">
        <v>45229</v>
      </c>
      <c r="BB200">
        <v>3.102</v>
      </c>
      <c r="BC200" s="5">
        <v>45229</v>
      </c>
      <c r="BD200">
        <v>3.104</v>
      </c>
      <c r="BE200" s="5"/>
      <c r="BF200"/>
      <c r="BG200" s="5"/>
      <c r="BH200"/>
      <c r="BI200" s="5">
        <v>45229</v>
      </c>
      <c r="BJ200">
        <v>5.4177</v>
      </c>
      <c r="BK200" s="5">
        <v>45229</v>
      </c>
      <c r="BL200">
        <v>5.054</v>
      </c>
      <c r="BM200" s="5">
        <v>45229</v>
      </c>
      <c r="BN200">
        <v>4.894</v>
      </c>
      <c r="BO200" s="5"/>
      <c r="BP200"/>
      <c r="BQ200" s="5">
        <v>45229</v>
      </c>
      <c r="BR200">
        <v>4.8235</v>
      </c>
      <c r="BS200" s="5"/>
      <c r="BT200"/>
      <c r="BU200" s="5">
        <v>45229</v>
      </c>
      <c r="BV200">
        <v>4.8936</v>
      </c>
      <c r="CA200" s="5">
        <v>45229</v>
      </c>
      <c r="CB200">
        <v>4.8942</v>
      </c>
      <c r="CE200" s="5">
        <v>45229</v>
      </c>
      <c r="CF200">
        <v>5.2423</v>
      </c>
      <c r="CG200" s="5">
        <v>45229</v>
      </c>
      <c r="CH200">
        <v>5.0485</v>
      </c>
    </row>
    <row r="201" spans="1:86">
      <c r="A201" s="5">
        <v>45233</v>
      </c>
      <c r="B201">
        <v>5.01</v>
      </c>
      <c r="C201" s="5">
        <v>45233</v>
      </c>
      <c r="D201">
        <v>4.677</v>
      </c>
      <c r="E201" s="5">
        <v>45233</v>
      </c>
      <c r="F201">
        <v>4.376</v>
      </c>
      <c r="G201" s="5">
        <v>45233</v>
      </c>
      <c r="H201">
        <v>4.155</v>
      </c>
      <c r="I201" s="5">
        <v>45233</v>
      </c>
      <c r="J201">
        <v>4.264</v>
      </c>
      <c r="K201" s="5">
        <v>45233</v>
      </c>
      <c r="L201">
        <v>4.193</v>
      </c>
      <c r="M201" s="5">
        <v>45233</v>
      </c>
      <c r="N201">
        <v>4.13</v>
      </c>
      <c r="O201" s="5">
        <v>45233</v>
      </c>
      <c r="P201">
        <v>4.224</v>
      </c>
      <c r="Q201" s="5"/>
      <c r="R201"/>
      <c r="S201" s="5">
        <v>45233</v>
      </c>
      <c r="T201">
        <v>4.288</v>
      </c>
      <c r="U201" s="5">
        <v>45233</v>
      </c>
      <c r="V201">
        <v>4.615</v>
      </c>
      <c r="W201" s="5">
        <v>45233</v>
      </c>
      <c r="X201">
        <v>4.74</v>
      </c>
      <c r="Y201" s="5">
        <v>45233</v>
      </c>
      <c r="Z201">
        <v>4.772</v>
      </c>
      <c r="AA201" s="5">
        <v>45233</v>
      </c>
      <c r="AB201">
        <v>4.671</v>
      </c>
      <c r="AC201" s="5">
        <v>45233</v>
      </c>
      <c r="AD201">
        <v>4.334</v>
      </c>
      <c r="AE201" s="5">
        <v>45230</v>
      </c>
      <c r="AF201">
        <v>3.638</v>
      </c>
      <c r="AG201" s="5">
        <v>45230</v>
      </c>
      <c r="AH201">
        <v>3.016</v>
      </c>
      <c r="AI201" s="5">
        <v>45230</v>
      </c>
      <c r="AJ201">
        <v>2.797</v>
      </c>
      <c r="AK201" s="5">
        <v>45230</v>
      </c>
      <c r="AL201">
        <v>2.67</v>
      </c>
      <c r="AM201" s="5">
        <v>45230</v>
      </c>
      <c r="AN201">
        <v>2.655</v>
      </c>
      <c r="AO201" s="5">
        <v>45230</v>
      </c>
      <c r="AP201">
        <v>2.653</v>
      </c>
      <c r="AQ201" s="5">
        <v>45230</v>
      </c>
      <c r="AR201">
        <v>2.694</v>
      </c>
      <c r="AS201" s="5">
        <v>45230</v>
      </c>
      <c r="AT201">
        <v>2.683</v>
      </c>
      <c r="AU201" s="5">
        <v>45230</v>
      </c>
      <c r="AV201">
        <v>2.736</v>
      </c>
      <c r="AW201" s="5">
        <v>45230</v>
      </c>
      <c r="AX201">
        <v>2.806</v>
      </c>
      <c r="AY201" s="5">
        <v>45230</v>
      </c>
      <c r="AZ201">
        <v>3.047</v>
      </c>
      <c r="BA201" s="5">
        <v>45230</v>
      </c>
      <c r="BB201">
        <v>3.095</v>
      </c>
      <c r="BC201" s="5">
        <v>45230</v>
      </c>
      <c r="BD201">
        <v>3.094</v>
      </c>
      <c r="BE201" s="5"/>
      <c r="BF201"/>
      <c r="BG201" s="5"/>
      <c r="BH201"/>
      <c r="BI201" s="5">
        <v>45230</v>
      </c>
      <c r="BJ201">
        <v>5.45</v>
      </c>
      <c r="BK201" s="5">
        <v>45230</v>
      </c>
      <c r="BL201">
        <v>5.0873</v>
      </c>
      <c r="BM201" s="5">
        <v>45230</v>
      </c>
      <c r="BN201">
        <v>4.926</v>
      </c>
      <c r="BO201" s="5"/>
      <c r="BP201"/>
      <c r="BQ201" s="5">
        <v>45230</v>
      </c>
      <c r="BR201">
        <v>4.8536</v>
      </c>
      <c r="BS201" s="5"/>
      <c r="BT201"/>
      <c r="BU201" s="5">
        <v>45230</v>
      </c>
      <c r="BV201">
        <v>4.931</v>
      </c>
      <c r="CA201" s="5">
        <v>45230</v>
      </c>
      <c r="CB201">
        <v>4.9307</v>
      </c>
      <c r="CE201" s="5">
        <v>45230</v>
      </c>
      <c r="CF201">
        <v>5.2852</v>
      </c>
      <c r="CG201" s="5">
        <v>45230</v>
      </c>
      <c r="CH201">
        <v>5.0931</v>
      </c>
    </row>
    <row r="202" spans="1:86">
      <c r="A202" s="5">
        <v>45236</v>
      </c>
      <c r="B202">
        <v>5.044</v>
      </c>
      <c r="C202" s="5">
        <v>45236</v>
      </c>
      <c r="D202">
        <v>4.721</v>
      </c>
      <c r="E202" s="5">
        <v>45236</v>
      </c>
      <c r="F202">
        <v>4.44</v>
      </c>
      <c r="G202" s="5">
        <v>45236</v>
      </c>
      <c r="H202">
        <v>4.222</v>
      </c>
      <c r="I202" s="5">
        <v>45236</v>
      </c>
      <c r="J202">
        <v>4.329</v>
      </c>
      <c r="K202" s="5">
        <v>45236</v>
      </c>
      <c r="L202">
        <v>4.265</v>
      </c>
      <c r="M202" s="5">
        <v>45236</v>
      </c>
      <c r="N202">
        <v>4.217</v>
      </c>
      <c r="O202" s="5">
        <v>45236</v>
      </c>
      <c r="P202">
        <v>4.312</v>
      </c>
      <c r="Q202" s="5"/>
      <c r="R202"/>
      <c r="S202" s="5">
        <v>45236</v>
      </c>
      <c r="T202">
        <v>4.377</v>
      </c>
      <c r="U202" s="5">
        <v>45236</v>
      </c>
      <c r="V202">
        <v>4.701</v>
      </c>
      <c r="W202" s="5">
        <v>45236</v>
      </c>
      <c r="X202">
        <v>4.819</v>
      </c>
      <c r="Y202" s="5">
        <v>45236</v>
      </c>
      <c r="Z202">
        <v>4.852</v>
      </c>
      <c r="AA202" s="5">
        <v>45236</v>
      </c>
      <c r="AB202">
        <v>4.751</v>
      </c>
      <c r="AC202" s="5">
        <v>45236</v>
      </c>
      <c r="AD202">
        <v>4.41</v>
      </c>
      <c r="AE202" s="5">
        <v>45231</v>
      </c>
      <c r="AF202">
        <v>3.625</v>
      </c>
      <c r="AG202" s="5">
        <v>45231</v>
      </c>
      <c r="AH202">
        <v>2.991</v>
      </c>
      <c r="AI202" s="5">
        <v>45231</v>
      </c>
      <c r="AJ202">
        <v>2.763</v>
      </c>
      <c r="AK202" s="5">
        <v>45231</v>
      </c>
      <c r="AL202">
        <v>2.634</v>
      </c>
      <c r="AM202" s="5">
        <v>45231</v>
      </c>
      <c r="AN202">
        <v>2.616</v>
      </c>
      <c r="AO202" s="5">
        <v>45231</v>
      </c>
      <c r="AP202">
        <v>2.614</v>
      </c>
      <c r="AQ202" s="5">
        <v>45231</v>
      </c>
      <c r="AR202">
        <v>2.656</v>
      </c>
      <c r="AS202" s="5">
        <v>45231</v>
      </c>
      <c r="AT202">
        <v>2.643</v>
      </c>
      <c r="AU202" s="5">
        <v>45231</v>
      </c>
      <c r="AV202">
        <v>2.692</v>
      </c>
      <c r="AW202" s="5">
        <v>45231</v>
      </c>
      <c r="AX202">
        <v>2.764</v>
      </c>
      <c r="AY202" s="5">
        <v>45231</v>
      </c>
      <c r="AZ202">
        <v>3.018</v>
      </c>
      <c r="BA202" s="5">
        <v>45231</v>
      </c>
      <c r="BB202">
        <v>3.071</v>
      </c>
      <c r="BC202" s="5">
        <v>45231</v>
      </c>
      <c r="BD202">
        <v>3.074</v>
      </c>
      <c r="BE202" s="5"/>
      <c r="BF202"/>
      <c r="BG202" s="5"/>
      <c r="BH202"/>
      <c r="BI202" s="5">
        <v>45231</v>
      </c>
      <c r="BJ202">
        <v>5.3643</v>
      </c>
      <c r="BK202" s="5">
        <v>45231</v>
      </c>
      <c r="BL202">
        <v>4.9436</v>
      </c>
      <c r="BM202" s="5">
        <v>45231</v>
      </c>
      <c r="BN202">
        <v>4.7532</v>
      </c>
      <c r="BO202" s="5"/>
      <c r="BP202"/>
      <c r="BQ202" s="5">
        <v>45231</v>
      </c>
      <c r="BR202">
        <v>4.65</v>
      </c>
      <c r="BS202" s="5"/>
      <c r="BT202"/>
      <c r="BU202" s="5">
        <v>45231</v>
      </c>
      <c r="BV202">
        <v>4.7239</v>
      </c>
      <c r="CA202" s="5">
        <v>45231</v>
      </c>
      <c r="CB202">
        <v>4.7341</v>
      </c>
      <c r="CE202" s="5">
        <v>45231</v>
      </c>
      <c r="CF202">
        <v>5.1049</v>
      </c>
      <c r="CG202" s="5">
        <v>45231</v>
      </c>
      <c r="CH202">
        <v>4.9273</v>
      </c>
    </row>
    <row r="203" spans="1:86">
      <c r="A203" s="5">
        <v>45237</v>
      </c>
      <c r="B203">
        <v>4.996</v>
      </c>
      <c r="C203" s="5">
        <v>45237</v>
      </c>
      <c r="D203">
        <v>4.632</v>
      </c>
      <c r="E203" s="5">
        <v>45237</v>
      </c>
      <c r="F203">
        <v>4.352</v>
      </c>
      <c r="G203" s="5">
        <v>45237</v>
      </c>
      <c r="H203">
        <v>4.137</v>
      </c>
      <c r="I203" s="5">
        <v>45237</v>
      </c>
      <c r="J203">
        <v>4.244</v>
      </c>
      <c r="K203" s="5">
        <v>45237</v>
      </c>
      <c r="L203">
        <v>4.172</v>
      </c>
      <c r="M203" s="5">
        <v>45237</v>
      </c>
      <c r="N203">
        <v>4.112</v>
      </c>
      <c r="O203" s="5">
        <v>45237</v>
      </c>
      <c r="P203">
        <v>4.206</v>
      </c>
      <c r="Q203" s="5"/>
      <c r="R203"/>
      <c r="S203" s="5">
        <v>45237</v>
      </c>
      <c r="T203">
        <v>4.27</v>
      </c>
      <c r="U203" s="5">
        <v>45237</v>
      </c>
      <c r="V203">
        <v>4.589</v>
      </c>
      <c r="W203" s="5">
        <v>45237</v>
      </c>
      <c r="X203">
        <v>4.702</v>
      </c>
      <c r="Y203" s="5">
        <v>45237</v>
      </c>
      <c r="Z203">
        <v>4.737</v>
      </c>
      <c r="AA203" s="5">
        <v>45237</v>
      </c>
      <c r="AB203">
        <v>4.633</v>
      </c>
      <c r="AC203" s="5">
        <v>45237</v>
      </c>
      <c r="AD203">
        <v>4.292</v>
      </c>
      <c r="AE203" s="5">
        <v>45232</v>
      </c>
      <c r="AF203">
        <v>3.65</v>
      </c>
      <c r="AG203" s="5">
        <v>45232</v>
      </c>
      <c r="AH203">
        <v>3.009</v>
      </c>
      <c r="AI203" s="5">
        <v>45232</v>
      </c>
      <c r="AJ203">
        <v>2.768</v>
      </c>
      <c r="AK203" s="5">
        <v>45232</v>
      </c>
      <c r="AL203">
        <v>2.626</v>
      </c>
      <c r="AM203" s="5">
        <v>45232</v>
      </c>
      <c r="AN203">
        <v>2.6</v>
      </c>
      <c r="AO203" s="5">
        <v>45232</v>
      </c>
      <c r="AP203">
        <v>2.59</v>
      </c>
      <c r="AQ203" s="5">
        <v>45232</v>
      </c>
      <c r="AR203">
        <v>2.623</v>
      </c>
      <c r="AS203" s="5">
        <v>45232</v>
      </c>
      <c r="AT203">
        <v>2.604</v>
      </c>
      <c r="AU203" s="5">
        <v>45232</v>
      </c>
      <c r="AV203">
        <v>2.646</v>
      </c>
      <c r="AW203" s="5">
        <v>45232</v>
      </c>
      <c r="AX203">
        <v>2.717</v>
      </c>
      <c r="AY203" s="5">
        <v>45232</v>
      </c>
      <c r="AZ203">
        <v>2.963</v>
      </c>
      <c r="BA203" s="5">
        <v>45232</v>
      </c>
      <c r="BB203">
        <v>3.009</v>
      </c>
      <c r="BC203" s="5">
        <v>45232</v>
      </c>
      <c r="BD203">
        <v>3.004</v>
      </c>
      <c r="BE203" s="5"/>
      <c r="BF203"/>
      <c r="BG203" s="5"/>
      <c r="BH203"/>
      <c r="BI203" s="5">
        <v>45232</v>
      </c>
      <c r="BJ203">
        <v>5.3747</v>
      </c>
      <c r="BK203" s="5">
        <v>45232</v>
      </c>
      <c r="BL203">
        <v>4.9893</v>
      </c>
      <c r="BM203" s="5">
        <v>45232</v>
      </c>
      <c r="BN203">
        <v>4.7821</v>
      </c>
      <c r="BO203" s="5"/>
      <c r="BP203"/>
      <c r="BQ203" s="5">
        <v>45232</v>
      </c>
      <c r="BR203">
        <v>4.634</v>
      </c>
      <c r="BS203" s="5"/>
      <c r="BT203"/>
      <c r="BU203" s="5">
        <v>45232</v>
      </c>
      <c r="BV203">
        <v>4.6765</v>
      </c>
      <c r="CA203" s="5">
        <v>45232</v>
      </c>
      <c r="CB203">
        <v>4.659</v>
      </c>
      <c r="CE203" s="5">
        <v>45232</v>
      </c>
      <c r="CF203">
        <v>4.9904</v>
      </c>
      <c r="CG203" s="5">
        <v>45232</v>
      </c>
      <c r="CH203">
        <v>4.8008</v>
      </c>
    </row>
    <row r="204" spans="1:86">
      <c r="A204" s="5">
        <v>45238</v>
      </c>
      <c r="B204">
        <v>4.997</v>
      </c>
      <c r="C204" s="5">
        <v>45238</v>
      </c>
      <c r="D204">
        <v>4.62</v>
      </c>
      <c r="E204" s="5">
        <v>45238</v>
      </c>
      <c r="F204">
        <v>4.349</v>
      </c>
      <c r="G204" s="5">
        <v>45238</v>
      </c>
      <c r="H204">
        <v>4.14</v>
      </c>
      <c r="I204" s="5">
        <v>45238</v>
      </c>
      <c r="J204">
        <v>4.242</v>
      </c>
      <c r="K204" s="5">
        <v>45238</v>
      </c>
      <c r="L204">
        <v>4.161</v>
      </c>
      <c r="M204" s="5">
        <v>45238</v>
      </c>
      <c r="N204">
        <v>4.091</v>
      </c>
      <c r="O204" s="5">
        <v>45238</v>
      </c>
      <c r="P204">
        <v>4.175</v>
      </c>
      <c r="Q204" s="5"/>
      <c r="R204"/>
      <c r="S204" s="5">
        <v>45238</v>
      </c>
      <c r="T204">
        <v>4.24</v>
      </c>
      <c r="U204" s="5">
        <v>45238</v>
      </c>
      <c r="V204">
        <v>4.552</v>
      </c>
      <c r="W204" s="5">
        <v>45238</v>
      </c>
      <c r="X204">
        <v>4.66</v>
      </c>
      <c r="Y204" s="5">
        <v>45238</v>
      </c>
      <c r="Z204">
        <v>4.691</v>
      </c>
      <c r="AA204" s="5">
        <v>45238</v>
      </c>
      <c r="AB204">
        <v>4.586</v>
      </c>
      <c r="AC204" s="5">
        <v>45238</v>
      </c>
      <c r="AD204">
        <v>4.246</v>
      </c>
      <c r="AE204" s="5">
        <v>45233</v>
      </c>
      <c r="AF204">
        <v>3.627</v>
      </c>
      <c r="AG204" s="5">
        <v>45233</v>
      </c>
      <c r="AH204">
        <v>2.961</v>
      </c>
      <c r="AI204" s="5">
        <v>45233</v>
      </c>
      <c r="AJ204">
        <v>2.725</v>
      </c>
      <c r="AK204" s="5">
        <v>45233</v>
      </c>
      <c r="AL204">
        <v>2.577</v>
      </c>
      <c r="AM204" s="5">
        <v>45233</v>
      </c>
      <c r="AN204">
        <v>2.542</v>
      </c>
      <c r="AO204" s="5">
        <v>45233</v>
      </c>
      <c r="AP204">
        <v>2.528</v>
      </c>
      <c r="AQ204" s="5">
        <v>45233</v>
      </c>
      <c r="AR204">
        <v>2.557</v>
      </c>
      <c r="AS204" s="5">
        <v>45233</v>
      </c>
      <c r="AT204">
        <v>2.532</v>
      </c>
      <c r="AU204" s="5">
        <v>45233</v>
      </c>
      <c r="AV204">
        <v>2.573</v>
      </c>
      <c r="AW204" s="5">
        <v>45233</v>
      </c>
      <c r="AX204">
        <v>2.645</v>
      </c>
      <c r="AY204" s="5">
        <v>45233</v>
      </c>
      <c r="AZ204">
        <v>2.884</v>
      </c>
      <c r="BA204" s="5">
        <v>45233</v>
      </c>
      <c r="BB204">
        <v>2.926</v>
      </c>
      <c r="BC204" s="5">
        <v>45233</v>
      </c>
      <c r="BD204">
        <v>2.919</v>
      </c>
      <c r="BE204" s="5"/>
      <c r="BF204"/>
      <c r="BG204" s="5"/>
      <c r="BH204"/>
      <c r="BI204" s="5">
        <v>45233</v>
      </c>
      <c r="BJ204">
        <v>5.274</v>
      </c>
      <c r="BK204" s="5">
        <v>45233</v>
      </c>
      <c r="BL204">
        <v>4.8386</v>
      </c>
      <c r="BM204" s="5">
        <v>45233</v>
      </c>
      <c r="BN204">
        <v>4.6383</v>
      </c>
      <c r="BO204" s="5"/>
      <c r="BP204"/>
      <c r="BQ204" s="5">
        <v>45233</v>
      </c>
      <c r="BR204">
        <v>4.5036</v>
      </c>
      <c r="BS204" s="5"/>
      <c r="BT204"/>
      <c r="BU204" s="5">
        <v>45233</v>
      </c>
      <c r="BV204">
        <v>4.5583</v>
      </c>
      <c r="CA204" s="5">
        <v>45233</v>
      </c>
      <c r="CB204">
        <v>4.5724</v>
      </c>
      <c r="CE204" s="5">
        <v>45233</v>
      </c>
      <c r="CF204">
        <v>4.9419</v>
      </c>
      <c r="CG204" s="5">
        <v>45233</v>
      </c>
      <c r="CH204">
        <v>4.7666</v>
      </c>
    </row>
    <row r="205" spans="1:86">
      <c r="A205" s="5">
        <v>45239</v>
      </c>
      <c r="B205">
        <v>4.994</v>
      </c>
      <c r="C205" s="5">
        <v>45239</v>
      </c>
      <c r="D205">
        <v>4.618</v>
      </c>
      <c r="E205" s="5">
        <v>45239</v>
      </c>
      <c r="F205">
        <v>4.372</v>
      </c>
      <c r="G205" s="5">
        <v>45239</v>
      </c>
      <c r="H205">
        <v>4.154</v>
      </c>
      <c r="I205" s="5">
        <v>45239</v>
      </c>
      <c r="J205">
        <v>4.254</v>
      </c>
      <c r="K205" s="5">
        <v>45239</v>
      </c>
      <c r="L205">
        <v>4.184</v>
      </c>
      <c r="M205" s="5">
        <v>45239</v>
      </c>
      <c r="N205">
        <v>4.12</v>
      </c>
      <c r="O205" s="5">
        <v>45239</v>
      </c>
      <c r="P205">
        <v>4.208</v>
      </c>
      <c r="Q205" s="5"/>
      <c r="R205"/>
      <c r="S205" s="5">
        <v>45239</v>
      </c>
      <c r="T205">
        <v>4.273</v>
      </c>
      <c r="U205" s="5">
        <v>45239</v>
      </c>
      <c r="V205">
        <v>4.588</v>
      </c>
      <c r="W205" s="5">
        <v>45239</v>
      </c>
      <c r="X205">
        <v>4.7</v>
      </c>
      <c r="Y205" s="5">
        <v>45239</v>
      </c>
      <c r="Z205">
        <v>4.732</v>
      </c>
      <c r="AA205" s="5">
        <v>45239</v>
      </c>
      <c r="AB205">
        <v>4.628</v>
      </c>
      <c r="AC205" s="5">
        <v>45239</v>
      </c>
      <c r="AD205">
        <v>4.288</v>
      </c>
      <c r="AE205" s="5">
        <v>45236</v>
      </c>
      <c r="AF205">
        <v>3.665</v>
      </c>
      <c r="AG205" s="5">
        <v>45236</v>
      </c>
      <c r="AH205">
        <v>3.023</v>
      </c>
      <c r="AI205" s="5">
        <v>45236</v>
      </c>
      <c r="AJ205">
        <v>2.787</v>
      </c>
      <c r="AK205" s="5">
        <v>45236</v>
      </c>
      <c r="AL205">
        <v>2.65</v>
      </c>
      <c r="AM205" s="5">
        <v>45236</v>
      </c>
      <c r="AN205">
        <v>2.627</v>
      </c>
      <c r="AO205" s="5">
        <v>45236</v>
      </c>
      <c r="AP205">
        <v>2.614</v>
      </c>
      <c r="AQ205" s="5">
        <v>45236</v>
      </c>
      <c r="AR205">
        <v>2.645</v>
      </c>
      <c r="AS205" s="5">
        <v>45236</v>
      </c>
      <c r="AT205">
        <v>2.623</v>
      </c>
      <c r="AU205" s="5">
        <v>45236</v>
      </c>
      <c r="AV205">
        <v>2.67</v>
      </c>
      <c r="AW205" s="5">
        <v>45236</v>
      </c>
      <c r="AX205">
        <v>2.739</v>
      </c>
      <c r="AY205" s="5">
        <v>45236</v>
      </c>
      <c r="AZ205">
        <v>2.981</v>
      </c>
      <c r="BA205" s="5">
        <v>45236</v>
      </c>
      <c r="BB205">
        <v>3.021</v>
      </c>
      <c r="BC205" s="5">
        <v>45236</v>
      </c>
      <c r="BD205">
        <v>3.006</v>
      </c>
      <c r="BE205" s="5"/>
      <c r="BF205"/>
      <c r="BG205" s="5"/>
      <c r="BH205"/>
      <c r="BI205" s="5">
        <v>45236</v>
      </c>
      <c r="BJ205">
        <v>5.3284</v>
      </c>
      <c r="BK205" s="5">
        <v>45236</v>
      </c>
      <c r="BL205">
        <v>4.9345</v>
      </c>
      <c r="BM205" s="5">
        <v>45236</v>
      </c>
      <c r="BN205">
        <v>4.7247</v>
      </c>
      <c r="BO205" s="5"/>
      <c r="BP205"/>
      <c r="BQ205" s="5">
        <v>45236</v>
      </c>
      <c r="BR205">
        <v>4.5876</v>
      </c>
      <c r="BS205" s="5"/>
      <c r="BT205"/>
      <c r="BU205" s="5">
        <v>45236</v>
      </c>
      <c r="BV205">
        <v>4.642</v>
      </c>
      <c r="CA205" s="5">
        <v>45236</v>
      </c>
      <c r="CB205">
        <v>4.6431</v>
      </c>
      <c r="CE205" s="5">
        <v>45236</v>
      </c>
      <c r="CF205">
        <v>4.9906</v>
      </c>
      <c r="CG205" s="5">
        <v>45236</v>
      </c>
      <c r="CH205">
        <v>4.8085</v>
      </c>
    </row>
    <row r="206" spans="1:86">
      <c r="A206" s="5">
        <v>45240</v>
      </c>
      <c r="B206">
        <v>5.032</v>
      </c>
      <c r="C206" s="5">
        <v>45240</v>
      </c>
      <c r="D206">
        <v>4.671</v>
      </c>
      <c r="E206" s="5">
        <v>45240</v>
      </c>
      <c r="F206">
        <v>4.449</v>
      </c>
      <c r="G206" s="5">
        <v>45240</v>
      </c>
      <c r="H206">
        <v>4.23</v>
      </c>
      <c r="I206" s="5">
        <v>45240</v>
      </c>
      <c r="J206">
        <v>4.327</v>
      </c>
      <c r="K206" s="5">
        <v>45240</v>
      </c>
      <c r="L206">
        <v>4.254</v>
      </c>
      <c r="M206" s="5">
        <v>45240</v>
      </c>
      <c r="N206">
        <v>4.187</v>
      </c>
      <c r="O206" s="5">
        <v>45240</v>
      </c>
      <c r="P206">
        <v>4.273</v>
      </c>
      <c r="Q206" s="5"/>
      <c r="R206"/>
      <c r="S206" s="5">
        <v>45240</v>
      </c>
      <c r="T206">
        <v>4.336</v>
      </c>
      <c r="U206" s="5">
        <v>45240</v>
      </c>
      <c r="V206">
        <v>4.648</v>
      </c>
      <c r="W206" s="5">
        <v>45240</v>
      </c>
      <c r="X206">
        <v>4.749</v>
      </c>
      <c r="Y206" s="5">
        <v>45240</v>
      </c>
      <c r="Z206">
        <v>4.781</v>
      </c>
      <c r="AA206" s="5">
        <v>45240</v>
      </c>
      <c r="AB206">
        <v>4.678</v>
      </c>
      <c r="AC206" s="5">
        <v>45240</v>
      </c>
      <c r="AD206">
        <v>4.339</v>
      </c>
      <c r="AE206" s="5">
        <v>45237</v>
      </c>
      <c r="AF206">
        <v>3.651</v>
      </c>
      <c r="AG206" s="5">
        <v>45237</v>
      </c>
      <c r="AH206">
        <v>2.984</v>
      </c>
      <c r="AI206" s="5">
        <v>45237</v>
      </c>
      <c r="AJ206">
        <v>2.752</v>
      </c>
      <c r="AK206" s="5">
        <v>45237</v>
      </c>
      <c r="AL206">
        <v>2.607</v>
      </c>
      <c r="AM206" s="5">
        <v>45237</v>
      </c>
      <c r="AN206">
        <v>2.577</v>
      </c>
      <c r="AO206" s="5">
        <v>45237</v>
      </c>
      <c r="AP206">
        <v>2.557</v>
      </c>
      <c r="AQ206" s="5">
        <v>45237</v>
      </c>
      <c r="AR206">
        <v>2.581</v>
      </c>
      <c r="AS206" s="5">
        <v>45237</v>
      </c>
      <c r="AT206">
        <v>2.552</v>
      </c>
      <c r="AU206" s="5">
        <v>45237</v>
      </c>
      <c r="AV206">
        <v>2.591</v>
      </c>
      <c r="AW206" s="5">
        <v>45237</v>
      </c>
      <c r="AX206">
        <v>2.658</v>
      </c>
      <c r="AY206" s="5">
        <v>45237</v>
      </c>
      <c r="AZ206">
        <v>2.889</v>
      </c>
      <c r="BA206" s="5">
        <v>45237</v>
      </c>
      <c r="BB206">
        <v>2.921</v>
      </c>
      <c r="BC206" s="5">
        <v>45237</v>
      </c>
      <c r="BD206">
        <v>2.894</v>
      </c>
      <c r="BE206" s="5"/>
      <c r="BF206"/>
      <c r="BG206" s="5"/>
      <c r="BH206"/>
      <c r="BI206" s="5">
        <v>45237</v>
      </c>
      <c r="BJ206">
        <v>5.3168</v>
      </c>
      <c r="BK206" s="5">
        <v>45237</v>
      </c>
      <c r="BL206">
        <v>4.9176</v>
      </c>
      <c r="BM206" s="5">
        <v>45237</v>
      </c>
      <c r="BN206">
        <v>4.6873</v>
      </c>
      <c r="BO206" s="5"/>
      <c r="BP206"/>
      <c r="BQ206" s="5">
        <v>45237</v>
      </c>
      <c r="BR206">
        <v>4.5365</v>
      </c>
      <c r="BS206" s="5"/>
      <c r="BT206"/>
      <c r="BU206" s="5">
        <v>45237</v>
      </c>
      <c r="BV206">
        <v>4.5738</v>
      </c>
      <c r="CA206" s="5">
        <v>45237</v>
      </c>
      <c r="CB206">
        <v>4.5665</v>
      </c>
      <c r="CE206" s="5">
        <v>45237</v>
      </c>
      <c r="CF206">
        <v>4.9055</v>
      </c>
      <c r="CG206" s="5">
        <v>45237</v>
      </c>
      <c r="CH206">
        <v>4.7253</v>
      </c>
    </row>
    <row r="207" spans="1:86">
      <c r="A207" s="5">
        <v>45243</v>
      </c>
      <c r="B207">
        <v>5.023</v>
      </c>
      <c r="C207" s="5">
        <v>45243</v>
      </c>
      <c r="D207">
        <v>4.661</v>
      </c>
      <c r="E207" s="5">
        <v>45243</v>
      </c>
      <c r="F207">
        <v>4.443</v>
      </c>
      <c r="G207" s="5">
        <v>45243</v>
      </c>
      <c r="H207">
        <v>4.226</v>
      </c>
      <c r="I207" s="5">
        <v>45243</v>
      </c>
      <c r="J207">
        <v>4.323</v>
      </c>
      <c r="K207" s="5">
        <v>45243</v>
      </c>
      <c r="L207">
        <v>4.238</v>
      </c>
      <c r="M207" s="5">
        <v>45243</v>
      </c>
      <c r="N207">
        <v>4.166</v>
      </c>
      <c r="O207" s="5">
        <v>45243</v>
      </c>
      <c r="P207">
        <v>4.253</v>
      </c>
      <c r="Q207" s="5"/>
      <c r="R207"/>
      <c r="S207" s="5">
        <v>45243</v>
      </c>
      <c r="T207">
        <v>4.314</v>
      </c>
      <c r="U207" s="5">
        <v>45243</v>
      </c>
      <c r="V207">
        <v>4.623</v>
      </c>
      <c r="W207" s="5">
        <v>45243</v>
      </c>
      <c r="X207">
        <v>4.711</v>
      </c>
      <c r="Y207" s="5">
        <v>45243</v>
      </c>
      <c r="Z207">
        <v>4.735</v>
      </c>
      <c r="AA207" s="5">
        <v>45243</v>
      </c>
      <c r="AB207">
        <v>4.625</v>
      </c>
      <c r="AC207" s="5">
        <v>45243</v>
      </c>
      <c r="AD207">
        <v>4.285</v>
      </c>
      <c r="AE207" s="5">
        <v>45238</v>
      </c>
      <c r="AF207">
        <v>3.639</v>
      </c>
      <c r="AG207" s="5">
        <v>45238</v>
      </c>
      <c r="AH207">
        <v>3.015</v>
      </c>
      <c r="AI207" s="5">
        <v>45238</v>
      </c>
      <c r="AJ207">
        <v>2.756</v>
      </c>
      <c r="AK207" s="5">
        <v>45238</v>
      </c>
      <c r="AL207">
        <v>2.603</v>
      </c>
      <c r="AM207" s="5">
        <v>45238</v>
      </c>
      <c r="AN207">
        <v>2.569</v>
      </c>
      <c r="AO207" s="5">
        <v>45238</v>
      </c>
      <c r="AP207">
        <v>2.54</v>
      </c>
      <c r="AQ207" s="5">
        <v>45238</v>
      </c>
      <c r="AR207">
        <v>2.555</v>
      </c>
      <c r="AS207" s="5">
        <v>45238</v>
      </c>
      <c r="AT207">
        <v>2.522</v>
      </c>
      <c r="AU207" s="5">
        <v>45238</v>
      </c>
      <c r="AV207">
        <v>2.555</v>
      </c>
      <c r="AW207" s="5">
        <v>45238</v>
      </c>
      <c r="AX207">
        <v>2.617</v>
      </c>
      <c r="AY207" s="5">
        <v>45238</v>
      </c>
      <c r="AZ207">
        <v>2.838</v>
      </c>
      <c r="BA207" s="5">
        <v>45238</v>
      </c>
      <c r="BB207">
        <v>2.858</v>
      </c>
      <c r="BC207" s="5">
        <v>45238</v>
      </c>
      <c r="BD207">
        <v>2.813</v>
      </c>
      <c r="BE207" s="5"/>
      <c r="BF207"/>
      <c r="BG207" s="5"/>
      <c r="BH207"/>
      <c r="BI207" s="5">
        <v>45238</v>
      </c>
      <c r="BJ207">
        <v>5.3327</v>
      </c>
      <c r="BK207" s="5">
        <v>45238</v>
      </c>
      <c r="BL207">
        <v>4.932</v>
      </c>
      <c r="BM207" s="5">
        <v>45238</v>
      </c>
      <c r="BN207">
        <v>4.6758</v>
      </c>
      <c r="BO207" s="5"/>
      <c r="BP207"/>
      <c r="BQ207" s="5">
        <v>45238</v>
      </c>
      <c r="BR207">
        <v>4.5047</v>
      </c>
      <c r="BS207" s="5"/>
      <c r="BT207"/>
      <c r="BU207" s="5">
        <v>45238</v>
      </c>
      <c r="BV207">
        <v>4.5241</v>
      </c>
      <c r="CA207" s="5">
        <v>45238</v>
      </c>
      <c r="CB207">
        <v>4.4925</v>
      </c>
      <c r="CE207" s="5">
        <v>45238</v>
      </c>
      <c r="CF207">
        <v>4.8126</v>
      </c>
      <c r="CG207" s="5">
        <v>45238</v>
      </c>
      <c r="CH207">
        <v>4.6148</v>
      </c>
    </row>
    <row r="208" spans="1:86">
      <c r="A208" s="5">
        <v>45244</v>
      </c>
      <c r="B208">
        <v>4.995</v>
      </c>
      <c r="C208" s="5">
        <v>45244</v>
      </c>
      <c r="D208">
        <v>4.584</v>
      </c>
      <c r="E208" s="5">
        <v>45244</v>
      </c>
      <c r="F208">
        <v>4.298</v>
      </c>
      <c r="G208" s="5">
        <v>45244</v>
      </c>
      <c r="H208">
        <v>4.082</v>
      </c>
      <c r="I208" s="5">
        <v>45244</v>
      </c>
      <c r="J208">
        <v>4.182</v>
      </c>
      <c r="K208" s="5">
        <v>45244</v>
      </c>
      <c r="L208">
        <v>4.09</v>
      </c>
      <c r="M208" s="5">
        <v>45244</v>
      </c>
      <c r="N208">
        <v>4.013</v>
      </c>
      <c r="O208" s="5">
        <v>45244</v>
      </c>
      <c r="P208">
        <v>4.094</v>
      </c>
      <c r="Q208" s="5"/>
      <c r="R208"/>
      <c r="S208" s="5">
        <v>45244</v>
      </c>
      <c r="T208">
        <v>4.152</v>
      </c>
      <c r="U208" s="5">
        <v>45244</v>
      </c>
      <c r="V208">
        <v>4.461</v>
      </c>
      <c r="W208" s="5">
        <v>45244</v>
      </c>
      <c r="X208">
        <v>4.55</v>
      </c>
      <c r="Y208" s="5">
        <v>45244</v>
      </c>
      <c r="Z208">
        <v>4.576</v>
      </c>
      <c r="AA208" s="5">
        <v>45244</v>
      </c>
      <c r="AB208">
        <v>4.461</v>
      </c>
      <c r="AC208" s="5">
        <v>45244</v>
      </c>
      <c r="AD208">
        <v>4.121</v>
      </c>
      <c r="AE208" s="5">
        <v>45239</v>
      </c>
      <c r="AF208">
        <v>3.661</v>
      </c>
      <c r="AG208" s="5">
        <v>45239</v>
      </c>
      <c r="AH208">
        <v>3.006</v>
      </c>
      <c r="AI208" s="5">
        <v>45239</v>
      </c>
      <c r="AJ208">
        <v>2.765</v>
      </c>
      <c r="AK208" s="5">
        <v>45239</v>
      </c>
      <c r="AL208">
        <v>2.612</v>
      </c>
      <c r="AM208" s="5">
        <v>45239</v>
      </c>
      <c r="AN208">
        <v>2.577</v>
      </c>
      <c r="AO208" s="5">
        <v>45239</v>
      </c>
      <c r="AP208">
        <v>2.554</v>
      </c>
      <c r="AQ208" s="5">
        <v>45239</v>
      </c>
      <c r="AR208">
        <v>2.577</v>
      </c>
      <c r="AS208" s="5">
        <v>45239</v>
      </c>
      <c r="AT208">
        <v>2.546</v>
      </c>
      <c r="AU208" s="5">
        <v>45239</v>
      </c>
      <c r="AV208">
        <v>2.584</v>
      </c>
      <c r="AW208" s="5">
        <v>45239</v>
      </c>
      <c r="AX208">
        <v>2.647</v>
      </c>
      <c r="AY208" s="5">
        <v>45239</v>
      </c>
      <c r="AZ208">
        <v>2.881</v>
      </c>
      <c r="BA208" s="5">
        <v>45239</v>
      </c>
      <c r="BB208">
        <v>2.916</v>
      </c>
      <c r="BC208" s="5">
        <v>45239</v>
      </c>
      <c r="BD208">
        <v>2.883</v>
      </c>
      <c r="BE208" s="5"/>
      <c r="BF208"/>
      <c r="BG208" s="5"/>
      <c r="BH208"/>
      <c r="BI208" s="5">
        <v>45239</v>
      </c>
      <c r="BJ208">
        <v>5.3678</v>
      </c>
      <c r="BK208" s="5">
        <v>45239</v>
      </c>
      <c r="BL208">
        <v>5.0202</v>
      </c>
      <c r="BM208" s="5">
        <v>45239</v>
      </c>
      <c r="BN208">
        <v>4.7861</v>
      </c>
      <c r="BO208" s="5"/>
      <c r="BP208"/>
      <c r="BQ208" s="5">
        <v>45239</v>
      </c>
      <c r="BR208">
        <v>4.6401</v>
      </c>
      <c r="BS208" s="5"/>
      <c r="BT208"/>
      <c r="BU208" s="5">
        <v>45239</v>
      </c>
      <c r="BV208">
        <v>4.6706</v>
      </c>
      <c r="CA208" s="5">
        <v>45239</v>
      </c>
      <c r="CB208">
        <v>4.6241</v>
      </c>
      <c r="CE208" s="5">
        <v>45239</v>
      </c>
      <c r="CF208">
        <v>4.9605</v>
      </c>
      <c r="CG208" s="5">
        <v>45239</v>
      </c>
      <c r="CH208">
        <v>4.7646</v>
      </c>
    </row>
    <row r="209" spans="1:86">
      <c r="A209" s="5">
        <v>45245</v>
      </c>
      <c r="B209">
        <v>5.004</v>
      </c>
      <c r="C209" s="5">
        <v>45245</v>
      </c>
      <c r="D209">
        <v>4.622</v>
      </c>
      <c r="E209" s="5">
        <v>45245</v>
      </c>
      <c r="F209">
        <v>4.342</v>
      </c>
      <c r="G209" s="5">
        <v>45245</v>
      </c>
      <c r="H209">
        <v>4.137</v>
      </c>
      <c r="I209" s="5">
        <v>45245</v>
      </c>
      <c r="J209">
        <v>4.233</v>
      </c>
      <c r="K209" s="5">
        <v>45245</v>
      </c>
      <c r="L209">
        <v>4.151</v>
      </c>
      <c r="M209" s="5">
        <v>45245</v>
      </c>
      <c r="N209">
        <v>4.083</v>
      </c>
      <c r="O209" s="5">
        <v>45245</v>
      </c>
      <c r="P209">
        <v>4.167</v>
      </c>
      <c r="Q209" s="5"/>
      <c r="R209"/>
      <c r="S209" s="5">
        <v>45245</v>
      </c>
      <c r="T209">
        <v>4.227</v>
      </c>
      <c r="U209" s="5">
        <v>45245</v>
      </c>
      <c r="V209">
        <v>4.541</v>
      </c>
      <c r="W209" s="5">
        <v>45245</v>
      </c>
      <c r="X209">
        <v>4.623</v>
      </c>
      <c r="Y209" s="5">
        <v>45245</v>
      </c>
      <c r="Z209">
        <v>4.651</v>
      </c>
      <c r="AA209" s="5">
        <v>45245</v>
      </c>
      <c r="AB209">
        <v>4.53</v>
      </c>
      <c r="AC209" s="5">
        <v>45245</v>
      </c>
      <c r="AD209">
        <v>4.187</v>
      </c>
      <c r="AE209" s="5">
        <v>45240</v>
      </c>
      <c r="AF209">
        <v>3.664</v>
      </c>
      <c r="AG209" s="5">
        <v>45240</v>
      </c>
      <c r="AH209">
        <v>3.066</v>
      </c>
      <c r="AI209" s="5">
        <v>45240</v>
      </c>
      <c r="AJ209">
        <v>2.83</v>
      </c>
      <c r="AK209" s="5">
        <v>45240</v>
      </c>
      <c r="AL209">
        <v>2.68</v>
      </c>
      <c r="AM209" s="5">
        <v>45240</v>
      </c>
      <c r="AN209">
        <v>2.655</v>
      </c>
      <c r="AO209" s="5">
        <v>45240</v>
      </c>
      <c r="AP209">
        <v>2.631</v>
      </c>
      <c r="AQ209" s="5">
        <v>45240</v>
      </c>
      <c r="AR209">
        <v>2.651</v>
      </c>
      <c r="AS209" s="5">
        <v>45240</v>
      </c>
      <c r="AT209">
        <v>2.618</v>
      </c>
      <c r="AU209" s="5">
        <v>45240</v>
      </c>
      <c r="AV209">
        <v>2.656</v>
      </c>
      <c r="AW209" s="5">
        <v>45240</v>
      </c>
      <c r="AX209">
        <v>2.717</v>
      </c>
      <c r="AY209" s="5">
        <v>45240</v>
      </c>
      <c r="AZ209">
        <v>2.939</v>
      </c>
      <c r="BA209" s="5">
        <v>45240</v>
      </c>
      <c r="BB209">
        <v>2.973</v>
      </c>
      <c r="BC209" s="5">
        <v>45240</v>
      </c>
      <c r="BD209">
        <v>2.929</v>
      </c>
      <c r="BE209" s="5"/>
      <c r="BF209"/>
      <c r="BG209" s="5"/>
      <c r="BH209"/>
      <c r="BI209" s="5">
        <v>45240</v>
      </c>
      <c r="BJ209">
        <v>5.3743</v>
      </c>
      <c r="BK209" s="5">
        <v>45240</v>
      </c>
      <c r="BL209">
        <v>5.0623</v>
      </c>
      <c r="BM209" s="5">
        <v>45240</v>
      </c>
      <c r="BN209">
        <v>4.8372</v>
      </c>
      <c r="BO209" s="5"/>
      <c r="BP209"/>
      <c r="BQ209" s="5">
        <v>45240</v>
      </c>
      <c r="BR209">
        <v>4.6839</v>
      </c>
      <c r="BS209" s="5"/>
      <c r="BT209"/>
      <c r="BU209" s="5">
        <v>45240</v>
      </c>
      <c r="BV209">
        <v>4.7099</v>
      </c>
      <c r="CA209" s="5">
        <v>45240</v>
      </c>
      <c r="CB209">
        <v>4.6518</v>
      </c>
      <c r="CE209" s="5">
        <v>45240</v>
      </c>
      <c r="CF209">
        <v>4.9738</v>
      </c>
      <c r="CG209" s="5">
        <v>45240</v>
      </c>
      <c r="CH209">
        <v>4.7618</v>
      </c>
    </row>
    <row r="210" spans="1:86">
      <c r="A210" s="5">
        <v>45246</v>
      </c>
      <c r="B210">
        <v>4.962</v>
      </c>
      <c r="C210" s="5">
        <v>45246</v>
      </c>
      <c r="D210">
        <v>4.544</v>
      </c>
      <c r="E210" s="5">
        <v>45246</v>
      </c>
      <c r="F210">
        <v>4.259</v>
      </c>
      <c r="G210" s="5">
        <v>45246</v>
      </c>
      <c r="H210">
        <v>4.062</v>
      </c>
      <c r="I210" s="5">
        <v>45246</v>
      </c>
      <c r="J210">
        <v>4.15</v>
      </c>
      <c r="K210" s="5">
        <v>45246</v>
      </c>
      <c r="L210">
        <v>4.059</v>
      </c>
      <c r="M210" s="5">
        <v>45246</v>
      </c>
      <c r="N210">
        <v>4.008</v>
      </c>
      <c r="O210" s="5">
        <v>45246</v>
      </c>
      <c r="P210">
        <v>4.093</v>
      </c>
      <c r="Q210" s="5"/>
      <c r="R210"/>
      <c r="S210" s="5">
        <v>45246</v>
      </c>
      <c r="T210">
        <v>4.151</v>
      </c>
      <c r="U210" s="5">
        <v>45246</v>
      </c>
      <c r="V210">
        <v>4.47</v>
      </c>
      <c r="W210" s="5">
        <v>45246</v>
      </c>
      <c r="X210">
        <v>4.568</v>
      </c>
      <c r="Y210" s="5">
        <v>45246</v>
      </c>
      <c r="Z210">
        <v>4.588</v>
      </c>
      <c r="AA210" s="5">
        <v>45246</v>
      </c>
      <c r="AB210">
        <v>4.47</v>
      </c>
      <c r="AC210" s="5">
        <v>45246</v>
      </c>
      <c r="AD210">
        <v>4.126</v>
      </c>
      <c r="AE210" s="5">
        <v>45243</v>
      </c>
      <c r="AF210">
        <v>3.671</v>
      </c>
      <c r="AG210" s="5">
        <v>45243</v>
      </c>
      <c r="AH210">
        <v>3.081</v>
      </c>
      <c r="AI210" s="5">
        <v>45243</v>
      </c>
      <c r="AJ210">
        <v>2.844</v>
      </c>
      <c r="AK210" s="5">
        <v>45243</v>
      </c>
      <c r="AL210">
        <v>2.687</v>
      </c>
      <c r="AM210" s="5">
        <v>45243</v>
      </c>
      <c r="AN210">
        <v>2.664</v>
      </c>
      <c r="AO210" s="5">
        <v>45243</v>
      </c>
      <c r="AP210">
        <v>2.64</v>
      </c>
      <c r="AQ210" s="5">
        <v>45243</v>
      </c>
      <c r="AR210">
        <v>2.655</v>
      </c>
      <c r="AS210" s="5">
        <v>45243</v>
      </c>
      <c r="AT210">
        <v>2.619</v>
      </c>
      <c r="AU210" s="5">
        <v>45243</v>
      </c>
      <c r="AV210">
        <v>2.653</v>
      </c>
      <c r="AW210" s="5">
        <v>45243</v>
      </c>
      <c r="AX210">
        <v>2.713</v>
      </c>
      <c r="AY210" s="5">
        <v>45243</v>
      </c>
      <c r="AZ210">
        <v>2.928</v>
      </c>
      <c r="BA210" s="5">
        <v>45243</v>
      </c>
      <c r="BB210">
        <v>2.961</v>
      </c>
      <c r="BC210" s="5">
        <v>45243</v>
      </c>
      <c r="BD210">
        <v>2.911</v>
      </c>
      <c r="BE210" s="5"/>
      <c r="BF210"/>
      <c r="BG210" s="5"/>
      <c r="BH210"/>
      <c r="BI210" s="5">
        <v>45243</v>
      </c>
      <c r="BJ210">
        <v>5.3655</v>
      </c>
      <c r="BK210" s="5">
        <v>45243</v>
      </c>
      <c r="BL210">
        <v>5.0348</v>
      </c>
      <c r="BM210" s="5">
        <v>45243</v>
      </c>
      <c r="BN210">
        <v>4.8088</v>
      </c>
      <c r="BO210" s="5"/>
      <c r="BP210"/>
      <c r="BQ210" s="5">
        <v>45243</v>
      </c>
      <c r="BR210">
        <v>4.6625</v>
      </c>
      <c r="BS210" s="5"/>
      <c r="BT210"/>
      <c r="BU210" s="5">
        <v>45243</v>
      </c>
      <c r="BV210">
        <v>4.6913</v>
      </c>
      <c r="CA210" s="5">
        <v>45243</v>
      </c>
      <c r="CB210">
        <v>4.6399</v>
      </c>
      <c r="CE210" s="5">
        <v>45243</v>
      </c>
      <c r="CF210">
        <v>4.9659</v>
      </c>
      <c r="CG210" s="5">
        <v>45243</v>
      </c>
      <c r="CH210">
        <v>4.7549</v>
      </c>
    </row>
    <row r="211" spans="1:86">
      <c r="A211" s="5">
        <v>45247</v>
      </c>
      <c r="B211">
        <v>4.933</v>
      </c>
      <c r="C211" s="5">
        <v>45247</v>
      </c>
      <c r="D211">
        <v>4.546</v>
      </c>
      <c r="E211" s="5">
        <v>45247</v>
      </c>
      <c r="F211">
        <v>4.239</v>
      </c>
      <c r="G211" s="5">
        <v>45247</v>
      </c>
      <c r="H211">
        <v>4.045</v>
      </c>
      <c r="I211" s="5">
        <v>45247</v>
      </c>
      <c r="J211">
        <v>4.119</v>
      </c>
      <c r="K211" s="5">
        <v>45247</v>
      </c>
      <c r="L211">
        <v>4.019</v>
      </c>
      <c r="M211" s="5">
        <v>45247</v>
      </c>
      <c r="N211">
        <v>3.967</v>
      </c>
      <c r="O211" s="5">
        <v>45247</v>
      </c>
      <c r="P211">
        <v>4.05</v>
      </c>
      <c r="Q211" s="5"/>
      <c r="R211"/>
      <c r="S211" s="5">
        <v>45247</v>
      </c>
      <c r="T211">
        <v>4.104</v>
      </c>
      <c r="U211" s="5">
        <v>45247</v>
      </c>
      <c r="V211">
        <v>4.426</v>
      </c>
      <c r="W211" s="5">
        <v>45247</v>
      </c>
      <c r="X211">
        <v>4.52</v>
      </c>
      <c r="Y211" s="5">
        <v>45247</v>
      </c>
      <c r="Z211">
        <v>4.541</v>
      </c>
      <c r="AA211" s="5">
        <v>45247</v>
      </c>
      <c r="AB211">
        <v>4.422</v>
      </c>
      <c r="AC211" s="5">
        <v>45247</v>
      </c>
      <c r="AD211">
        <v>4.078</v>
      </c>
      <c r="AE211" s="5">
        <v>45244</v>
      </c>
      <c r="AF211">
        <v>3.625</v>
      </c>
      <c r="AG211" s="5">
        <v>45244</v>
      </c>
      <c r="AH211">
        <v>2.988</v>
      </c>
      <c r="AI211" s="5">
        <v>45244</v>
      </c>
      <c r="AJ211">
        <v>2.747</v>
      </c>
      <c r="AK211" s="5">
        <v>45244</v>
      </c>
      <c r="AL211">
        <v>2.583</v>
      </c>
      <c r="AM211" s="5">
        <v>45244</v>
      </c>
      <c r="AN211">
        <v>2.553</v>
      </c>
      <c r="AO211" s="5">
        <v>45244</v>
      </c>
      <c r="AP211">
        <v>2.525</v>
      </c>
      <c r="AQ211" s="5">
        <v>45244</v>
      </c>
      <c r="AR211">
        <v>2.543</v>
      </c>
      <c r="AS211" s="5">
        <v>45244</v>
      </c>
      <c r="AT211">
        <v>2.507</v>
      </c>
      <c r="AU211" s="5">
        <v>45244</v>
      </c>
      <c r="AV211">
        <v>2.541</v>
      </c>
      <c r="AW211" s="5">
        <v>45244</v>
      </c>
      <c r="AX211">
        <v>2.6</v>
      </c>
      <c r="AY211" s="5">
        <v>45244</v>
      </c>
      <c r="AZ211">
        <v>2.819</v>
      </c>
      <c r="BA211" s="5">
        <v>45244</v>
      </c>
      <c r="BB211">
        <v>2.859</v>
      </c>
      <c r="BC211" s="5">
        <v>45244</v>
      </c>
      <c r="BD211">
        <v>2.816</v>
      </c>
      <c r="BE211" s="5"/>
      <c r="BF211"/>
      <c r="BG211" s="5"/>
      <c r="BH211"/>
      <c r="BI211" s="5">
        <v>45244</v>
      </c>
      <c r="BJ211">
        <v>5.2197</v>
      </c>
      <c r="BK211" s="5">
        <v>45244</v>
      </c>
      <c r="BL211">
        <v>4.836</v>
      </c>
      <c r="BM211" s="5">
        <v>45244</v>
      </c>
      <c r="BN211">
        <v>4.594</v>
      </c>
      <c r="BO211" s="5"/>
      <c r="BP211"/>
      <c r="BQ211" s="5">
        <v>45244</v>
      </c>
      <c r="BR211">
        <v>4.4385</v>
      </c>
      <c r="BS211" s="5"/>
      <c r="BT211"/>
      <c r="BU211" s="5">
        <v>45244</v>
      </c>
      <c r="BV211">
        <v>4.4685</v>
      </c>
      <c r="CA211" s="5">
        <v>45244</v>
      </c>
      <c r="CB211">
        <v>4.4473</v>
      </c>
      <c r="CE211" s="5">
        <v>45244</v>
      </c>
      <c r="CF211">
        <v>4.8153</v>
      </c>
      <c r="CG211" s="5">
        <v>45244</v>
      </c>
      <c r="CH211">
        <v>4.6203</v>
      </c>
    </row>
    <row r="212" spans="1:86">
      <c r="A212" s="5">
        <v>45250</v>
      </c>
      <c r="B212">
        <v>4.93</v>
      </c>
      <c r="C212" s="5">
        <v>45250</v>
      </c>
      <c r="D212">
        <v>4.531</v>
      </c>
      <c r="E212" s="5">
        <v>45250</v>
      </c>
      <c r="F212">
        <v>4.234</v>
      </c>
      <c r="G212" s="5">
        <v>45250</v>
      </c>
      <c r="H212">
        <v>4.043</v>
      </c>
      <c r="I212" s="5">
        <v>45250</v>
      </c>
      <c r="J212">
        <v>4.112</v>
      </c>
      <c r="K212" s="5">
        <v>45250</v>
      </c>
      <c r="L212">
        <v>4.028</v>
      </c>
      <c r="M212" s="5">
        <v>45250</v>
      </c>
      <c r="N212">
        <v>3.979</v>
      </c>
      <c r="O212" s="5">
        <v>45250</v>
      </c>
      <c r="P212">
        <v>4.066</v>
      </c>
      <c r="Q212" s="5"/>
      <c r="R212"/>
      <c r="S212" s="5">
        <v>45250</v>
      </c>
      <c r="T212">
        <v>4.125</v>
      </c>
      <c r="U212" s="5">
        <v>45250</v>
      </c>
      <c r="V212">
        <v>4.441</v>
      </c>
      <c r="W212" s="5">
        <v>45250</v>
      </c>
      <c r="X212">
        <v>4.534</v>
      </c>
      <c r="Y212" s="5">
        <v>45250</v>
      </c>
      <c r="Z212">
        <v>4.552</v>
      </c>
      <c r="AA212" s="5">
        <v>45250</v>
      </c>
      <c r="AB212">
        <v>4.432</v>
      </c>
      <c r="AC212" s="5">
        <v>45250</v>
      </c>
      <c r="AD212">
        <v>4.087</v>
      </c>
      <c r="AE212" s="5">
        <v>45245</v>
      </c>
      <c r="AF212">
        <v>3.628</v>
      </c>
      <c r="AG212" s="5">
        <v>45245</v>
      </c>
      <c r="AH212">
        <v>3.01</v>
      </c>
      <c r="AI212" s="5">
        <v>45245</v>
      </c>
      <c r="AJ212">
        <v>2.771</v>
      </c>
      <c r="AK212" s="5">
        <v>45245</v>
      </c>
      <c r="AL212">
        <v>2.602</v>
      </c>
      <c r="AM212" s="5">
        <v>45245</v>
      </c>
      <c r="AN212">
        <v>2.585</v>
      </c>
      <c r="AO212" s="5">
        <v>45245</v>
      </c>
      <c r="AP212">
        <v>2.557</v>
      </c>
      <c r="AQ212" s="5">
        <v>45245</v>
      </c>
      <c r="AR212">
        <v>2.579</v>
      </c>
      <c r="AS212" s="5">
        <v>45245</v>
      </c>
      <c r="AT212">
        <v>2.541</v>
      </c>
      <c r="AU212" s="5">
        <v>45245</v>
      </c>
      <c r="AV212">
        <v>2.584</v>
      </c>
      <c r="AW212" s="5">
        <v>45245</v>
      </c>
      <c r="AX212">
        <v>2.644</v>
      </c>
      <c r="AY212" s="5">
        <v>45245</v>
      </c>
      <c r="AZ212">
        <v>2.869</v>
      </c>
      <c r="BA212" s="5">
        <v>45245</v>
      </c>
      <c r="BB212">
        <v>2.915</v>
      </c>
      <c r="BC212" s="5">
        <v>45245</v>
      </c>
      <c r="BD212">
        <v>2.873</v>
      </c>
      <c r="BE212" s="5"/>
      <c r="BF212"/>
      <c r="BG212" s="5"/>
      <c r="BH212"/>
      <c r="BI212" s="5">
        <v>45245</v>
      </c>
      <c r="BJ212">
        <v>5.2657</v>
      </c>
      <c r="BK212" s="5">
        <v>45245</v>
      </c>
      <c r="BL212">
        <v>4.9118</v>
      </c>
      <c r="BM212" s="5">
        <v>45245</v>
      </c>
      <c r="BN212">
        <v>4.6729</v>
      </c>
      <c r="BO212" s="5"/>
      <c r="BP212"/>
      <c r="BQ212" s="5">
        <v>45245</v>
      </c>
      <c r="BR212">
        <v>4.5173</v>
      </c>
      <c r="BS212" s="5"/>
      <c r="BT212"/>
      <c r="BU212" s="5">
        <v>45245</v>
      </c>
      <c r="BV212">
        <v>4.5545</v>
      </c>
      <c r="CA212" s="5">
        <v>45245</v>
      </c>
      <c r="CB212">
        <v>4.5314</v>
      </c>
      <c r="CE212" s="5">
        <v>45245</v>
      </c>
      <c r="CF212">
        <v>4.8902</v>
      </c>
      <c r="CG212" s="5">
        <v>45245</v>
      </c>
      <c r="CH212">
        <v>4.6953</v>
      </c>
    </row>
    <row r="213" spans="1:86">
      <c r="A213" s="5">
        <v>45251</v>
      </c>
      <c r="B213">
        <v>4.95</v>
      </c>
      <c r="C213" s="5">
        <v>45251</v>
      </c>
      <c r="D213">
        <v>4.545</v>
      </c>
      <c r="E213" s="5">
        <v>45251</v>
      </c>
      <c r="F213">
        <v>4.249</v>
      </c>
      <c r="G213" s="5">
        <v>45251</v>
      </c>
      <c r="H213">
        <v>4.056</v>
      </c>
      <c r="I213" s="5">
        <v>45251</v>
      </c>
      <c r="J213">
        <v>4.138</v>
      </c>
      <c r="K213" s="5">
        <v>45251</v>
      </c>
      <c r="L213">
        <v>4.04</v>
      </c>
      <c r="M213" s="5">
        <v>45251</v>
      </c>
      <c r="N213">
        <v>3.967</v>
      </c>
      <c r="O213" s="5">
        <v>45251</v>
      </c>
      <c r="P213">
        <v>4.05</v>
      </c>
      <c r="Q213" s="5"/>
      <c r="R213"/>
      <c r="S213" s="5">
        <v>45251</v>
      </c>
      <c r="T213">
        <v>4.105</v>
      </c>
      <c r="U213" s="5">
        <v>45251</v>
      </c>
      <c r="V213">
        <v>4.421</v>
      </c>
      <c r="W213" s="5">
        <v>45251</v>
      </c>
      <c r="X213">
        <v>4.519</v>
      </c>
      <c r="Y213" s="5">
        <v>45251</v>
      </c>
      <c r="Z213">
        <v>4.537</v>
      </c>
      <c r="AA213" s="5">
        <v>45251</v>
      </c>
      <c r="AB213">
        <v>4.414</v>
      </c>
      <c r="AC213" s="5">
        <v>45251</v>
      </c>
      <c r="AD213">
        <v>4.069</v>
      </c>
      <c r="AE213" s="5">
        <v>45246</v>
      </c>
      <c r="AF213">
        <v>3.603</v>
      </c>
      <c r="AG213" s="5">
        <v>45246</v>
      </c>
      <c r="AH213">
        <v>2.951</v>
      </c>
      <c r="AI213" s="5">
        <v>45246</v>
      </c>
      <c r="AJ213">
        <v>2.71</v>
      </c>
      <c r="AK213" s="5">
        <v>45246</v>
      </c>
      <c r="AL213">
        <v>2.537</v>
      </c>
      <c r="AM213" s="5">
        <v>45246</v>
      </c>
      <c r="AN213">
        <v>2.519</v>
      </c>
      <c r="AO213" s="5">
        <v>45246</v>
      </c>
      <c r="AP213">
        <v>2.495</v>
      </c>
      <c r="AQ213" s="5">
        <v>45246</v>
      </c>
      <c r="AR213">
        <v>2.521</v>
      </c>
      <c r="AS213" s="5">
        <v>45246</v>
      </c>
      <c r="AT213">
        <v>2.484</v>
      </c>
      <c r="AU213" s="5">
        <v>45246</v>
      </c>
      <c r="AV213">
        <v>2.53</v>
      </c>
      <c r="AW213" s="5">
        <v>45246</v>
      </c>
      <c r="AX213">
        <v>2.59</v>
      </c>
      <c r="AY213" s="5">
        <v>45246</v>
      </c>
      <c r="AZ213">
        <v>2.818</v>
      </c>
      <c r="BA213" s="5">
        <v>45246</v>
      </c>
      <c r="BB213">
        <v>2.868</v>
      </c>
      <c r="BC213" s="5">
        <v>45246</v>
      </c>
      <c r="BD213">
        <v>2.829</v>
      </c>
      <c r="BE213" s="5"/>
      <c r="BF213"/>
      <c r="BG213" s="5"/>
      <c r="BH213"/>
      <c r="BI213" s="5">
        <v>45246</v>
      </c>
      <c r="BJ213">
        <v>5.2268</v>
      </c>
      <c r="BK213" s="5">
        <v>45246</v>
      </c>
      <c r="BL213">
        <v>4.8375</v>
      </c>
      <c r="BM213" s="5">
        <v>45246</v>
      </c>
      <c r="BN213">
        <v>4.5854</v>
      </c>
      <c r="BO213" s="5"/>
      <c r="BP213"/>
      <c r="BQ213" s="5">
        <v>45246</v>
      </c>
      <c r="BR213">
        <v>4.4187</v>
      </c>
      <c r="BS213" s="5"/>
      <c r="BT213"/>
      <c r="BU213" s="5">
        <v>45246</v>
      </c>
      <c r="BV213">
        <v>4.4526</v>
      </c>
      <c r="CA213" s="5">
        <v>45246</v>
      </c>
      <c r="CB213">
        <v>4.4355</v>
      </c>
      <c r="CE213" s="5">
        <v>45246</v>
      </c>
      <c r="CF213">
        <v>4.8141</v>
      </c>
      <c r="CG213" s="5">
        <v>45246</v>
      </c>
      <c r="CH213">
        <v>4.6146</v>
      </c>
    </row>
    <row r="214" spans="1:86">
      <c r="A214" s="5">
        <v>45252</v>
      </c>
      <c r="B214">
        <v>5.014</v>
      </c>
      <c r="C214" s="5">
        <v>45252</v>
      </c>
      <c r="D214">
        <v>4.613</v>
      </c>
      <c r="E214" s="5">
        <v>45252</v>
      </c>
      <c r="F214">
        <v>4.314</v>
      </c>
      <c r="G214" s="5">
        <v>45252</v>
      </c>
      <c r="H214">
        <v>4.125</v>
      </c>
      <c r="I214" s="5">
        <v>45252</v>
      </c>
      <c r="J214">
        <v>4.198</v>
      </c>
      <c r="K214" s="5">
        <v>45252</v>
      </c>
      <c r="L214">
        <v>4.106</v>
      </c>
      <c r="M214" s="5">
        <v>45252</v>
      </c>
      <c r="N214">
        <v>4.021</v>
      </c>
      <c r="O214" s="5">
        <v>45252</v>
      </c>
      <c r="P214">
        <v>4.103</v>
      </c>
      <c r="Q214" s="5"/>
      <c r="R214"/>
      <c r="S214" s="5">
        <v>45252</v>
      </c>
      <c r="T214">
        <v>4.155</v>
      </c>
      <c r="U214" s="5">
        <v>45252</v>
      </c>
      <c r="V214">
        <v>4.476</v>
      </c>
      <c r="W214" s="5">
        <v>45252</v>
      </c>
      <c r="X214">
        <v>4.595</v>
      </c>
      <c r="Y214" s="5">
        <v>45252</v>
      </c>
      <c r="Z214">
        <v>4.625</v>
      </c>
      <c r="AA214" s="5">
        <v>45252</v>
      </c>
      <c r="AB214">
        <v>4.5</v>
      </c>
      <c r="AC214" s="5">
        <v>45252</v>
      </c>
      <c r="AD214">
        <v>4.16</v>
      </c>
      <c r="AE214" s="5">
        <v>45247</v>
      </c>
      <c r="AF214">
        <v>3.616</v>
      </c>
      <c r="AG214" s="5">
        <v>45247</v>
      </c>
      <c r="AH214">
        <v>2.964</v>
      </c>
      <c r="AI214" s="5">
        <v>45247</v>
      </c>
      <c r="AJ214">
        <v>2.724</v>
      </c>
      <c r="AK214" s="5">
        <v>45247</v>
      </c>
      <c r="AL214">
        <v>2.547</v>
      </c>
      <c r="AM214" s="5">
        <v>45247</v>
      </c>
      <c r="AN214">
        <v>2.531</v>
      </c>
      <c r="AO214" s="5">
        <v>45247</v>
      </c>
      <c r="AP214">
        <v>2.503</v>
      </c>
      <c r="AQ214" s="5">
        <v>45247</v>
      </c>
      <c r="AR214">
        <v>2.524</v>
      </c>
      <c r="AS214" s="5">
        <v>45247</v>
      </c>
      <c r="AT214">
        <v>2.484</v>
      </c>
      <c r="AU214" s="5">
        <v>45247</v>
      </c>
      <c r="AV214">
        <v>2.526</v>
      </c>
      <c r="AW214" s="5">
        <v>45247</v>
      </c>
      <c r="AX214">
        <v>2.588</v>
      </c>
      <c r="AY214" s="5">
        <v>45247</v>
      </c>
      <c r="AZ214">
        <v>2.807</v>
      </c>
      <c r="BA214" s="5">
        <v>45247</v>
      </c>
      <c r="BB214">
        <v>2.846</v>
      </c>
      <c r="BC214" s="5">
        <v>45247</v>
      </c>
      <c r="BD214">
        <v>2.802</v>
      </c>
      <c r="BE214" s="5"/>
      <c r="BF214"/>
      <c r="BG214" s="5"/>
      <c r="BH214"/>
      <c r="BI214" s="5">
        <v>45247</v>
      </c>
      <c r="BJ214">
        <v>5.2334</v>
      </c>
      <c r="BK214" s="5">
        <v>45247</v>
      </c>
      <c r="BL214">
        <v>4.8855</v>
      </c>
      <c r="BM214" s="5">
        <v>45247</v>
      </c>
      <c r="BN214">
        <v>4.6191</v>
      </c>
      <c r="BO214" s="5"/>
      <c r="BP214"/>
      <c r="BQ214" s="5">
        <v>45247</v>
      </c>
      <c r="BR214">
        <v>4.4408</v>
      </c>
      <c r="BS214" s="5"/>
      <c r="BT214"/>
      <c r="BU214" s="5">
        <v>45247</v>
      </c>
      <c r="BV214">
        <v>4.4677</v>
      </c>
      <c r="CA214" s="5">
        <v>45247</v>
      </c>
      <c r="CB214">
        <v>4.4354</v>
      </c>
      <c r="CE214" s="5">
        <v>45247</v>
      </c>
      <c r="CF214">
        <v>4.7963</v>
      </c>
      <c r="CG214" s="5">
        <v>45247</v>
      </c>
      <c r="CH214">
        <v>4.5889</v>
      </c>
    </row>
    <row r="215" spans="1:86">
      <c r="A215" s="5">
        <v>45253</v>
      </c>
      <c r="B215">
        <v>5.041</v>
      </c>
      <c r="C215" s="5">
        <v>45253</v>
      </c>
      <c r="D215">
        <v>4.716</v>
      </c>
      <c r="E215" s="5">
        <v>45253</v>
      </c>
      <c r="F215">
        <v>4.42</v>
      </c>
      <c r="G215" s="5">
        <v>45253</v>
      </c>
      <c r="H215">
        <v>4.245</v>
      </c>
      <c r="I215" s="5">
        <v>45253</v>
      </c>
      <c r="J215">
        <v>4.309</v>
      </c>
      <c r="K215" s="5">
        <v>45253</v>
      </c>
      <c r="L215">
        <v>4.216</v>
      </c>
      <c r="M215" s="5">
        <v>45253</v>
      </c>
      <c r="N215">
        <v>4.135</v>
      </c>
      <c r="O215" s="5">
        <v>45253</v>
      </c>
      <c r="P215">
        <v>4.209</v>
      </c>
      <c r="Q215" s="5"/>
      <c r="R215"/>
      <c r="S215" s="5">
        <v>45253</v>
      </c>
      <c r="T215">
        <v>4.257</v>
      </c>
      <c r="U215" s="5">
        <v>45253</v>
      </c>
      <c r="V215">
        <v>4.571</v>
      </c>
      <c r="W215" s="5">
        <v>45253</v>
      </c>
      <c r="X215">
        <v>4.693</v>
      </c>
      <c r="Y215" s="5">
        <v>45253</v>
      </c>
      <c r="Z215">
        <v>4.723</v>
      </c>
      <c r="AA215" s="5">
        <v>45253</v>
      </c>
      <c r="AB215">
        <v>4.6</v>
      </c>
      <c r="AC215" s="5">
        <v>45253</v>
      </c>
      <c r="AD215">
        <v>4.259</v>
      </c>
      <c r="AE215" s="5">
        <v>45250</v>
      </c>
      <c r="AF215">
        <v>3.599</v>
      </c>
      <c r="AG215" s="5">
        <v>45250</v>
      </c>
      <c r="AH215">
        <v>3.027</v>
      </c>
      <c r="AI215" s="5">
        <v>45250</v>
      </c>
      <c r="AJ215">
        <v>2.767</v>
      </c>
      <c r="AK215" s="5">
        <v>45250</v>
      </c>
      <c r="AL215">
        <v>2.595</v>
      </c>
      <c r="AM215" s="5">
        <v>45250</v>
      </c>
      <c r="AN215">
        <v>2.571</v>
      </c>
      <c r="AO215" s="5">
        <v>45250</v>
      </c>
      <c r="AP215">
        <v>2.541</v>
      </c>
      <c r="AQ215" s="5">
        <v>45250</v>
      </c>
      <c r="AR215">
        <v>2.557</v>
      </c>
      <c r="AS215" s="5">
        <v>45250</v>
      </c>
      <c r="AT215">
        <v>2.515</v>
      </c>
      <c r="AU215" s="5">
        <v>45250</v>
      </c>
      <c r="AV215">
        <v>2.552</v>
      </c>
      <c r="AW215" s="5">
        <v>45250</v>
      </c>
      <c r="AX215">
        <v>2.611</v>
      </c>
      <c r="AY215" s="5">
        <v>45250</v>
      </c>
      <c r="AZ215">
        <v>2.824</v>
      </c>
      <c r="BA215" s="5">
        <v>45250</v>
      </c>
      <c r="BB215">
        <v>2.855</v>
      </c>
      <c r="BC215" s="5">
        <v>45250</v>
      </c>
      <c r="BD215">
        <v>2.803</v>
      </c>
      <c r="BE215" s="5"/>
      <c r="BF215"/>
      <c r="BG215" s="5"/>
      <c r="BH215"/>
      <c r="BI215" s="5">
        <v>45250</v>
      </c>
      <c r="BJ215">
        <v>5.2438</v>
      </c>
      <c r="BK215" s="5">
        <v>45250</v>
      </c>
      <c r="BL215">
        <v>4.9109</v>
      </c>
      <c r="BM215" s="5">
        <v>45250</v>
      </c>
      <c r="BN215">
        <v>4.6304</v>
      </c>
      <c r="BO215" s="5"/>
      <c r="BP215"/>
      <c r="BQ215" s="5">
        <v>45250</v>
      </c>
      <c r="BR215">
        <v>4.4388</v>
      </c>
      <c r="BS215" s="5"/>
      <c r="BT215"/>
      <c r="BU215" s="5">
        <v>45250</v>
      </c>
      <c r="BV215">
        <v>4.4572</v>
      </c>
      <c r="CA215" s="5">
        <v>45250</v>
      </c>
      <c r="CB215">
        <v>4.4198</v>
      </c>
      <c r="CE215" s="5">
        <v>45250</v>
      </c>
      <c r="CF215">
        <v>4.7747</v>
      </c>
      <c r="CG215" s="5">
        <v>45250</v>
      </c>
      <c r="CH215">
        <v>4.5709</v>
      </c>
    </row>
    <row r="216" spans="1:86">
      <c r="A216" s="5">
        <v>45254</v>
      </c>
      <c r="B216">
        <v>5.003</v>
      </c>
      <c r="C216" s="5">
        <v>45254</v>
      </c>
      <c r="D216">
        <v>4.711</v>
      </c>
      <c r="E216" s="5">
        <v>45254</v>
      </c>
      <c r="F216">
        <v>4.422</v>
      </c>
      <c r="G216" s="5">
        <v>45254</v>
      </c>
      <c r="H216">
        <v>4.256</v>
      </c>
      <c r="I216" s="5">
        <v>45254</v>
      </c>
      <c r="J216">
        <v>4.33</v>
      </c>
      <c r="K216" s="5">
        <v>45254</v>
      </c>
      <c r="L216">
        <v>4.239</v>
      </c>
      <c r="M216" s="5">
        <v>45254</v>
      </c>
      <c r="N216">
        <v>4.157</v>
      </c>
      <c r="O216" s="5">
        <v>45254</v>
      </c>
      <c r="P216">
        <v>4.233</v>
      </c>
      <c r="Q216" s="5"/>
      <c r="R216"/>
      <c r="S216" s="5">
        <v>45254</v>
      </c>
      <c r="T216">
        <v>4.283</v>
      </c>
      <c r="U216" s="5">
        <v>45254</v>
      </c>
      <c r="V216">
        <v>4.597</v>
      </c>
      <c r="W216" s="5">
        <v>45254</v>
      </c>
      <c r="X216">
        <v>4.712</v>
      </c>
      <c r="Y216" s="5">
        <v>45254</v>
      </c>
      <c r="Z216">
        <v>4.746</v>
      </c>
      <c r="AA216" s="5">
        <v>45254</v>
      </c>
      <c r="AB216">
        <v>4.628</v>
      </c>
      <c r="AC216" s="5">
        <v>45254</v>
      </c>
      <c r="AD216">
        <v>4.288</v>
      </c>
      <c r="AE216" s="5">
        <v>45251</v>
      </c>
      <c r="AF216">
        <v>3.597</v>
      </c>
      <c r="AG216" s="5">
        <v>45251</v>
      </c>
      <c r="AH216">
        <v>2.994</v>
      </c>
      <c r="AI216" s="5">
        <v>45251</v>
      </c>
      <c r="AJ216">
        <v>2.729</v>
      </c>
      <c r="AK216" s="5">
        <v>45251</v>
      </c>
      <c r="AL216">
        <v>2.55</v>
      </c>
      <c r="AM216" s="5">
        <v>45251</v>
      </c>
      <c r="AN216">
        <v>2.521</v>
      </c>
      <c r="AO216" s="5">
        <v>45251</v>
      </c>
      <c r="AP216">
        <v>2.49</v>
      </c>
      <c r="AQ216" s="5">
        <v>45251</v>
      </c>
      <c r="AR216">
        <v>2.508</v>
      </c>
      <c r="AS216" s="5">
        <v>45251</v>
      </c>
      <c r="AT216">
        <v>2.466</v>
      </c>
      <c r="AU216" s="5">
        <v>45251</v>
      </c>
      <c r="AV216">
        <v>2.507</v>
      </c>
      <c r="AW216" s="5">
        <v>45251</v>
      </c>
      <c r="AX216">
        <v>2.566</v>
      </c>
      <c r="AY216" s="5">
        <v>45251</v>
      </c>
      <c r="AZ216">
        <v>2.776</v>
      </c>
      <c r="BA216" s="5">
        <v>45251</v>
      </c>
      <c r="BB216">
        <v>2.819</v>
      </c>
      <c r="BC216" s="5">
        <v>45251</v>
      </c>
      <c r="BD216">
        <v>2.77</v>
      </c>
      <c r="BE216" s="5"/>
      <c r="BF216"/>
      <c r="BG216" s="5"/>
      <c r="BH216"/>
      <c r="BI216" s="5">
        <v>45251</v>
      </c>
      <c r="BJ216">
        <v>5.2432</v>
      </c>
      <c r="BK216" s="5">
        <v>45251</v>
      </c>
      <c r="BL216">
        <v>4.8723</v>
      </c>
      <c r="BM216" s="5">
        <v>45251</v>
      </c>
      <c r="BN216">
        <v>4.5906</v>
      </c>
      <c r="BO216" s="5"/>
      <c r="BP216"/>
      <c r="BQ216" s="5">
        <v>45251</v>
      </c>
      <c r="BR216">
        <v>4.3999</v>
      </c>
      <c r="BS216" s="5"/>
      <c r="BT216"/>
      <c r="BU216" s="5">
        <v>45251</v>
      </c>
      <c r="BV216">
        <v>4.4232</v>
      </c>
      <c r="CA216" s="5">
        <v>45251</v>
      </c>
      <c r="CB216">
        <v>4.3926</v>
      </c>
      <c r="CE216" s="5">
        <v>45251</v>
      </c>
      <c r="CF216">
        <v>4.7328</v>
      </c>
      <c r="CG216" s="5">
        <v>45251</v>
      </c>
      <c r="CH216">
        <v>4.5484</v>
      </c>
    </row>
    <row r="217" spans="1:86">
      <c r="A217" s="5">
        <v>45257</v>
      </c>
      <c r="B217">
        <v>4.951</v>
      </c>
      <c r="C217" s="5">
        <v>45257</v>
      </c>
      <c r="D217">
        <v>4.643</v>
      </c>
      <c r="E217" s="5">
        <v>45257</v>
      </c>
      <c r="F217">
        <v>4.343</v>
      </c>
      <c r="G217" s="5">
        <v>45257</v>
      </c>
      <c r="H217">
        <v>4.18</v>
      </c>
      <c r="I217" s="5">
        <v>45257</v>
      </c>
      <c r="J217">
        <v>4.254</v>
      </c>
      <c r="K217" s="5">
        <v>45257</v>
      </c>
      <c r="L217">
        <v>4.161</v>
      </c>
      <c r="M217" s="5">
        <v>45257</v>
      </c>
      <c r="N217">
        <v>4.092</v>
      </c>
      <c r="O217" s="5">
        <v>45257</v>
      </c>
      <c r="P217">
        <v>4.161</v>
      </c>
      <c r="Q217" s="5"/>
      <c r="R217"/>
      <c r="S217" s="5">
        <v>45257</v>
      </c>
      <c r="T217">
        <v>4.212</v>
      </c>
      <c r="U217" s="5">
        <v>45257</v>
      </c>
      <c r="V217">
        <v>4.525</v>
      </c>
      <c r="W217" s="5">
        <v>45257</v>
      </c>
      <c r="X217">
        <v>4.633</v>
      </c>
      <c r="Y217" s="5">
        <v>45257</v>
      </c>
      <c r="Z217">
        <v>4.665</v>
      </c>
      <c r="AA217" s="5">
        <v>45257</v>
      </c>
      <c r="AB217">
        <v>4.542</v>
      </c>
      <c r="AC217" s="5">
        <v>45257</v>
      </c>
      <c r="AD217">
        <v>4.2</v>
      </c>
      <c r="AE217" s="5">
        <v>45252</v>
      </c>
      <c r="AF217">
        <v>3.584</v>
      </c>
      <c r="AG217" s="5">
        <v>45252</v>
      </c>
      <c r="AH217">
        <v>3.034</v>
      </c>
      <c r="AI217" s="5">
        <v>45252</v>
      </c>
      <c r="AJ217">
        <v>2.763</v>
      </c>
      <c r="AK217" s="5">
        <v>45252</v>
      </c>
      <c r="AL217">
        <v>2.579</v>
      </c>
      <c r="AM217" s="5">
        <v>45252</v>
      </c>
      <c r="AN217">
        <v>2.545</v>
      </c>
      <c r="AO217" s="5">
        <v>45252</v>
      </c>
      <c r="AP217">
        <v>2.508</v>
      </c>
      <c r="AQ217" s="5">
        <v>45252</v>
      </c>
      <c r="AR217">
        <v>2.522</v>
      </c>
      <c r="AS217" s="5">
        <v>45252</v>
      </c>
      <c r="AT217">
        <v>2.47</v>
      </c>
      <c r="AU217" s="5">
        <v>45252</v>
      </c>
      <c r="AV217">
        <v>2.506</v>
      </c>
      <c r="AW217" s="5">
        <v>45252</v>
      </c>
      <c r="AX217">
        <v>2.56</v>
      </c>
      <c r="AY217" s="5">
        <v>45252</v>
      </c>
      <c r="AZ217">
        <v>2.751</v>
      </c>
      <c r="BA217" s="5">
        <v>45252</v>
      </c>
      <c r="BB217">
        <v>2.793</v>
      </c>
      <c r="BC217" s="5">
        <v>45252</v>
      </c>
      <c r="BD217">
        <v>2.738</v>
      </c>
      <c r="BE217" s="5"/>
      <c r="BF217"/>
      <c r="BG217" s="5"/>
      <c r="BH217"/>
      <c r="BI217" s="5">
        <v>45252</v>
      </c>
      <c r="BJ217">
        <v>5.2531</v>
      </c>
      <c r="BK217" s="5">
        <v>45252</v>
      </c>
      <c r="BL217">
        <v>4.8996</v>
      </c>
      <c r="BM217" s="5">
        <v>45252</v>
      </c>
      <c r="BN217">
        <v>4.6189</v>
      </c>
      <c r="BO217" s="5"/>
      <c r="BP217"/>
      <c r="BQ217" s="5">
        <v>45252</v>
      </c>
      <c r="BR217">
        <v>4.431</v>
      </c>
      <c r="BS217" s="5"/>
      <c r="BT217"/>
      <c r="BU217" s="5">
        <v>45252</v>
      </c>
      <c r="BV217">
        <v>4.4489</v>
      </c>
      <c r="CA217" s="5">
        <v>45252</v>
      </c>
      <c r="CB217">
        <v>4.4042</v>
      </c>
      <c r="CE217" s="5">
        <v>45252</v>
      </c>
      <c r="CF217">
        <v>4.7316</v>
      </c>
      <c r="CG217" s="5">
        <v>45252</v>
      </c>
      <c r="CH217">
        <v>4.5371</v>
      </c>
    </row>
    <row r="218" spans="1:86">
      <c r="A218" s="5">
        <v>45258</v>
      </c>
      <c r="B218">
        <v>4.946</v>
      </c>
      <c r="C218" s="5">
        <v>45258</v>
      </c>
      <c r="D218">
        <v>4.632</v>
      </c>
      <c r="E218" s="5">
        <v>45258</v>
      </c>
      <c r="F218">
        <v>4.308</v>
      </c>
      <c r="G218" s="5">
        <v>45258</v>
      </c>
      <c r="H218">
        <v>4.139</v>
      </c>
      <c r="I218" s="5">
        <v>45258</v>
      </c>
      <c r="J218">
        <v>4.212</v>
      </c>
      <c r="K218" s="5">
        <v>45258</v>
      </c>
      <c r="L218">
        <v>4.119</v>
      </c>
      <c r="M218" s="5">
        <v>45258</v>
      </c>
      <c r="N218">
        <v>4.056</v>
      </c>
      <c r="O218" s="5">
        <v>45258</v>
      </c>
      <c r="P218">
        <v>4.125</v>
      </c>
      <c r="Q218" s="5"/>
      <c r="R218"/>
      <c r="S218" s="5">
        <v>45258</v>
      </c>
      <c r="T218">
        <v>4.174</v>
      </c>
      <c r="U218" s="5">
        <v>45258</v>
      </c>
      <c r="V218">
        <v>4.491</v>
      </c>
      <c r="W218" s="5">
        <v>45258</v>
      </c>
      <c r="X218">
        <v>4.61</v>
      </c>
      <c r="Y218" s="5">
        <v>45258</v>
      </c>
      <c r="Z218">
        <v>4.645</v>
      </c>
      <c r="AA218" s="5">
        <v>45258</v>
      </c>
      <c r="AB218">
        <v>4.524</v>
      </c>
      <c r="AC218" s="5">
        <v>45258</v>
      </c>
      <c r="AD218">
        <v>4.181</v>
      </c>
      <c r="AE218" s="5">
        <v>45253</v>
      </c>
      <c r="AF218">
        <v>3.583</v>
      </c>
      <c r="AG218" s="5">
        <v>45253</v>
      </c>
      <c r="AH218">
        <v>3.044</v>
      </c>
      <c r="AI218" s="5">
        <v>45253</v>
      </c>
      <c r="AJ218">
        <v>2.794</v>
      </c>
      <c r="AK218" s="5">
        <v>45253</v>
      </c>
      <c r="AL218">
        <v>2.62</v>
      </c>
      <c r="AM218" s="5">
        <v>45253</v>
      </c>
      <c r="AN218">
        <v>2.596</v>
      </c>
      <c r="AO218" s="5">
        <v>45253</v>
      </c>
      <c r="AP218">
        <v>2.559</v>
      </c>
      <c r="AQ218" s="5">
        <v>45253</v>
      </c>
      <c r="AR218">
        <v>2.575</v>
      </c>
      <c r="AS218" s="5">
        <v>45253</v>
      </c>
      <c r="AT218">
        <v>2.526</v>
      </c>
      <c r="AU218" s="5">
        <v>45253</v>
      </c>
      <c r="AV218">
        <v>2.565</v>
      </c>
      <c r="AW218" s="5">
        <v>45253</v>
      </c>
      <c r="AX218">
        <v>2.619</v>
      </c>
      <c r="AY218" s="5">
        <v>45253</v>
      </c>
      <c r="AZ218">
        <v>2.804</v>
      </c>
      <c r="BA218" s="5">
        <v>45253</v>
      </c>
      <c r="BB218">
        <v>2.845</v>
      </c>
      <c r="BC218" s="5">
        <v>45253</v>
      </c>
      <c r="BD218">
        <v>2.788</v>
      </c>
      <c r="BE218" s="5"/>
      <c r="BF218"/>
      <c r="BG218" s="5"/>
      <c r="BH218"/>
      <c r="BI218" s="5">
        <v>45253</v>
      </c>
      <c r="BJ218">
        <v>5.2531</v>
      </c>
      <c r="BK218" s="5">
        <v>45253</v>
      </c>
      <c r="BL218">
        <v>4.8996</v>
      </c>
      <c r="BM218" s="5">
        <v>45253</v>
      </c>
      <c r="BN218">
        <v>4.6189</v>
      </c>
      <c r="BO218" s="5"/>
      <c r="BP218"/>
      <c r="BQ218" s="5">
        <v>45253</v>
      </c>
      <c r="BR218">
        <v>4.431</v>
      </c>
      <c r="BS218" s="5"/>
      <c r="BT218"/>
      <c r="BU218" s="5">
        <v>45253</v>
      </c>
      <c r="BV218">
        <v>4.4489</v>
      </c>
      <c r="CA218" s="5">
        <v>45253</v>
      </c>
      <c r="CB218">
        <v>4.4042</v>
      </c>
      <c r="CE218" s="5">
        <v>45253</v>
      </c>
      <c r="CF218">
        <v>4.7316</v>
      </c>
      <c r="CG218" s="5">
        <v>45253</v>
      </c>
      <c r="CH218">
        <v>4.5371</v>
      </c>
    </row>
    <row r="219" spans="1:86">
      <c r="A219" s="5">
        <v>45259</v>
      </c>
      <c r="B219">
        <v>4.926</v>
      </c>
      <c r="C219" s="5">
        <v>45259</v>
      </c>
      <c r="D219">
        <v>4.568</v>
      </c>
      <c r="E219" s="5">
        <v>45259</v>
      </c>
      <c r="F219">
        <v>4.212</v>
      </c>
      <c r="G219" s="5">
        <v>45259</v>
      </c>
      <c r="H219">
        <v>4.038</v>
      </c>
      <c r="I219" s="5">
        <v>45259</v>
      </c>
      <c r="J219">
        <v>4.1</v>
      </c>
      <c r="K219" s="5">
        <v>45259</v>
      </c>
      <c r="L219">
        <v>4.018</v>
      </c>
      <c r="M219" s="5">
        <v>45259</v>
      </c>
      <c r="N219">
        <v>3.968</v>
      </c>
      <c r="O219" s="5">
        <v>45259</v>
      </c>
      <c r="P219">
        <v>4.041</v>
      </c>
      <c r="Q219" s="5"/>
      <c r="R219"/>
      <c r="S219" s="5">
        <v>45259</v>
      </c>
      <c r="T219">
        <v>4.096</v>
      </c>
      <c r="U219" s="5">
        <v>45259</v>
      </c>
      <c r="V219">
        <v>4.428</v>
      </c>
      <c r="W219" s="5">
        <v>45259</v>
      </c>
      <c r="X219">
        <v>4.556</v>
      </c>
      <c r="Y219" s="5">
        <v>45259</v>
      </c>
      <c r="Z219">
        <v>4.598</v>
      </c>
      <c r="AA219" s="5">
        <v>45259</v>
      </c>
      <c r="AB219">
        <v>4.482</v>
      </c>
      <c r="AC219" s="5">
        <v>45259</v>
      </c>
      <c r="AD219">
        <v>4.138</v>
      </c>
      <c r="AE219" s="5">
        <v>45254</v>
      </c>
      <c r="AF219">
        <v>3.618</v>
      </c>
      <c r="AG219" s="5">
        <v>45254</v>
      </c>
      <c r="AH219">
        <v>3.072</v>
      </c>
      <c r="AI219" s="5">
        <v>45254</v>
      </c>
      <c r="AJ219">
        <v>2.813</v>
      </c>
      <c r="AK219" s="5">
        <v>45254</v>
      </c>
      <c r="AL219">
        <v>2.643</v>
      </c>
      <c r="AM219" s="5">
        <v>45254</v>
      </c>
      <c r="AN219">
        <v>2.616</v>
      </c>
      <c r="AO219" s="5">
        <v>45254</v>
      </c>
      <c r="AP219">
        <v>2.575</v>
      </c>
      <c r="AQ219" s="5">
        <v>45254</v>
      </c>
      <c r="AR219">
        <v>2.592</v>
      </c>
      <c r="AS219" s="5">
        <v>45254</v>
      </c>
      <c r="AT219">
        <v>2.548</v>
      </c>
      <c r="AU219" s="5">
        <v>45254</v>
      </c>
      <c r="AV219">
        <v>2.588</v>
      </c>
      <c r="AW219" s="5">
        <v>45254</v>
      </c>
      <c r="AX219">
        <v>2.643</v>
      </c>
      <c r="AY219" s="5">
        <v>45254</v>
      </c>
      <c r="AZ219">
        <v>2.829</v>
      </c>
      <c r="BA219" s="5">
        <v>45254</v>
      </c>
      <c r="BB219">
        <v>2.873</v>
      </c>
      <c r="BC219" s="5">
        <v>45254</v>
      </c>
      <c r="BD219">
        <v>2.819</v>
      </c>
      <c r="BE219" s="5"/>
      <c r="BF219"/>
      <c r="BG219" s="5"/>
      <c r="BH219"/>
      <c r="BI219" s="5">
        <v>45254</v>
      </c>
      <c r="BJ219">
        <v>5.2624</v>
      </c>
      <c r="BK219" s="5">
        <v>45254</v>
      </c>
      <c r="BL219">
        <v>4.9484</v>
      </c>
      <c r="BM219" s="5">
        <v>45254</v>
      </c>
      <c r="BN219">
        <v>4.6643</v>
      </c>
      <c r="BO219" s="5"/>
      <c r="BP219"/>
      <c r="BQ219" s="5">
        <v>45254</v>
      </c>
      <c r="BR219">
        <v>4.485</v>
      </c>
      <c r="BS219" s="5"/>
      <c r="BT219"/>
      <c r="BU219" s="5">
        <v>45254</v>
      </c>
      <c r="BV219">
        <v>4.5059</v>
      </c>
      <c r="CA219" s="5">
        <v>45254</v>
      </c>
      <c r="CB219">
        <v>4.4665</v>
      </c>
      <c r="CE219" s="5">
        <v>45254</v>
      </c>
      <c r="CF219">
        <v>4.7952</v>
      </c>
      <c r="CG219" s="5">
        <v>45254</v>
      </c>
      <c r="CH219">
        <v>4.5973</v>
      </c>
    </row>
    <row r="220" spans="1:86">
      <c r="A220" s="5">
        <v>45260</v>
      </c>
      <c r="B220">
        <v>4.942</v>
      </c>
      <c r="C220" s="5">
        <v>45260</v>
      </c>
      <c r="D220">
        <v>4.608</v>
      </c>
      <c r="E220" s="5">
        <v>45260</v>
      </c>
      <c r="F220">
        <v>4.297</v>
      </c>
      <c r="G220" s="5">
        <v>45260</v>
      </c>
      <c r="H220">
        <v>4.109</v>
      </c>
      <c r="I220" s="5">
        <v>45260</v>
      </c>
      <c r="J220">
        <v>4.175</v>
      </c>
      <c r="K220" s="5">
        <v>45260</v>
      </c>
      <c r="L220">
        <v>4.093</v>
      </c>
      <c r="M220" s="5">
        <v>45260</v>
      </c>
      <c r="N220">
        <v>4.038</v>
      </c>
      <c r="O220" s="5">
        <v>45260</v>
      </c>
      <c r="P220">
        <v>4.119</v>
      </c>
      <c r="Q220" s="5"/>
      <c r="R220"/>
      <c r="S220" s="5">
        <v>45260</v>
      </c>
      <c r="T220">
        <v>4.176</v>
      </c>
      <c r="U220" s="5">
        <v>45260</v>
      </c>
      <c r="V220">
        <v>4.508</v>
      </c>
      <c r="W220" s="5">
        <v>45260</v>
      </c>
      <c r="X220">
        <v>4.639</v>
      </c>
      <c r="Y220" s="5">
        <v>45260</v>
      </c>
      <c r="Z220">
        <v>4.691</v>
      </c>
      <c r="AA220" s="5">
        <v>45260</v>
      </c>
      <c r="AB220">
        <v>4.568</v>
      </c>
      <c r="AC220" s="5">
        <v>45260</v>
      </c>
      <c r="AD220">
        <v>4.224</v>
      </c>
      <c r="AE220" s="5">
        <v>45257</v>
      </c>
      <c r="AF220">
        <v>3.554</v>
      </c>
      <c r="AG220" s="5">
        <v>45257</v>
      </c>
      <c r="AH220">
        <v>2.999</v>
      </c>
      <c r="AI220" s="5">
        <v>45257</v>
      </c>
      <c r="AJ220">
        <v>2.727</v>
      </c>
      <c r="AK220" s="5">
        <v>45257</v>
      </c>
      <c r="AL220">
        <v>2.55</v>
      </c>
      <c r="AM220" s="5">
        <v>45257</v>
      </c>
      <c r="AN220">
        <v>2.515</v>
      </c>
      <c r="AO220" s="5">
        <v>45257</v>
      </c>
      <c r="AP220">
        <v>2.471</v>
      </c>
      <c r="AQ220" s="5">
        <v>45257</v>
      </c>
      <c r="AR220">
        <v>2.494</v>
      </c>
      <c r="AS220" s="5">
        <v>45257</v>
      </c>
      <c r="AT220">
        <v>2.454</v>
      </c>
      <c r="AU220" s="5">
        <v>45257</v>
      </c>
      <c r="AV220">
        <v>2.495</v>
      </c>
      <c r="AW220" s="5">
        <v>45257</v>
      </c>
      <c r="AX220">
        <v>2.548</v>
      </c>
      <c r="AY220" s="5">
        <v>45257</v>
      </c>
      <c r="AZ220">
        <v>2.751</v>
      </c>
      <c r="BA220" s="5">
        <v>45257</v>
      </c>
      <c r="BB220">
        <v>2.8</v>
      </c>
      <c r="BC220" s="5">
        <v>45257</v>
      </c>
      <c r="BD220">
        <v>2.752</v>
      </c>
      <c r="BE220" s="5"/>
      <c r="BF220"/>
      <c r="BG220" s="5"/>
      <c r="BH220"/>
      <c r="BI220" s="5">
        <v>45257</v>
      </c>
      <c r="BJ220">
        <v>5.2455</v>
      </c>
      <c r="BK220" s="5">
        <v>45257</v>
      </c>
      <c r="BL220">
        <v>4.888</v>
      </c>
      <c r="BM220" s="5">
        <v>45257</v>
      </c>
      <c r="BN220">
        <v>4.6016</v>
      </c>
      <c r="BO220" s="5"/>
      <c r="BP220"/>
      <c r="BQ220" s="5">
        <v>45257</v>
      </c>
      <c r="BR220">
        <v>4.4107</v>
      </c>
      <c r="BS220" s="5"/>
      <c r="BT220"/>
      <c r="BU220" s="5">
        <v>45257</v>
      </c>
      <c r="BV220">
        <v>4.43</v>
      </c>
      <c r="CA220" s="5">
        <v>45257</v>
      </c>
      <c r="CB220">
        <v>4.3866</v>
      </c>
      <c r="CE220" s="5">
        <v>45257</v>
      </c>
      <c r="CF220">
        <v>4.7255</v>
      </c>
      <c r="CG220" s="5">
        <v>45257</v>
      </c>
      <c r="CH220">
        <v>4.537</v>
      </c>
    </row>
    <row r="221" spans="1:86">
      <c r="A221" s="5">
        <v>45261</v>
      </c>
      <c r="B221">
        <v>4.887</v>
      </c>
      <c r="C221" s="5">
        <v>45261</v>
      </c>
      <c r="D221">
        <v>4.538</v>
      </c>
      <c r="E221" s="5">
        <v>45261</v>
      </c>
      <c r="F221">
        <v>4.231</v>
      </c>
      <c r="G221" s="5">
        <v>45261</v>
      </c>
      <c r="H221">
        <v>4.039</v>
      </c>
      <c r="I221" s="5">
        <v>45261</v>
      </c>
      <c r="J221">
        <v>4.106</v>
      </c>
      <c r="K221" s="5">
        <v>45261</v>
      </c>
      <c r="L221">
        <v>4.036</v>
      </c>
      <c r="M221" s="5">
        <v>45261</v>
      </c>
      <c r="N221">
        <v>4</v>
      </c>
      <c r="O221" s="5">
        <v>45261</v>
      </c>
      <c r="P221">
        <v>4.082</v>
      </c>
      <c r="Q221" s="5"/>
      <c r="R221"/>
      <c r="S221" s="5">
        <v>45261</v>
      </c>
      <c r="T221">
        <v>4.14</v>
      </c>
      <c r="U221" s="5">
        <v>45261</v>
      </c>
      <c r="V221">
        <v>4.479</v>
      </c>
      <c r="W221" s="5">
        <v>45261</v>
      </c>
      <c r="X221">
        <v>4.614</v>
      </c>
      <c r="Y221" s="5">
        <v>45261</v>
      </c>
      <c r="Z221">
        <v>4.674</v>
      </c>
      <c r="AA221" s="5">
        <v>45261</v>
      </c>
      <c r="AB221">
        <v>4.559</v>
      </c>
      <c r="AC221" s="5">
        <v>45261</v>
      </c>
      <c r="AD221">
        <v>4.217</v>
      </c>
      <c r="AE221" s="5">
        <v>45258</v>
      </c>
      <c r="AF221">
        <v>3.52</v>
      </c>
      <c r="AG221" s="5">
        <v>45258</v>
      </c>
      <c r="AH221">
        <v>2.918</v>
      </c>
      <c r="AI221" s="5">
        <v>45258</v>
      </c>
      <c r="AJ221">
        <v>2.652</v>
      </c>
      <c r="AK221" s="5">
        <v>45258</v>
      </c>
      <c r="AL221">
        <v>2.48</v>
      </c>
      <c r="AM221" s="5">
        <v>45258</v>
      </c>
      <c r="AN221">
        <v>2.447</v>
      </c>
      <c r="AO221" s="5">
        <v>45258</v>
      </c>
      <c r="AP221">
        <v>2.407</v>
      </c>
      <c r="AQ221" s="5">
        <v>45258</v>
      </c>
      <c r="AR221">
        <v>2.427</v>
      </c>
      <c r="AS221" s="5">
        <v>45258</v>
      </c>
      <c r="AT221">
        <v>2.392</v>
      </c>
      <c r="AU221" s="5">
        <v>45258</v>
      </c>
      <c r="AV221">
        <v>2.435</v>
      </c>
      <c r="AW221" s="5">
        <v>45258</v>
      </c>
      <c r="AX221">
        <v>2.497</v>
      </c>
      <c r="AY221" s="5">
        <v>45258</v>
      </c>
      <c r="AZ221">
        <v>2.708</v>
      </c>
      <c r="BA221" s="5">
        <v>45258</v>
      </c>
      <c r="BB221">
        <v>2.765</v>
      </c>
      <c r="BC221" s="5">
        <v>45258</v>
      </c>
      <c r="BD221">
        <v>2.727</v>
      </c>
      <c r="BE221" s="5"/>
      <c r="BF221"/>
      <c r="BG221" s="5"/>
      <c r="BH221"/>
      <c r="BI221" s="5">
        <v>45258</v>
      </c>
      <c r="BJ221">
        <v>5.1821</v>
      </c>
      <c r="BK221" s="5">
        <v>45258</v>
      </c>
      <c r="BL221">
        <v>4.7342</v>
      </c>
      <c r="BM221" s="5">
        <v>45258</v>
      </c>
      <c r="BN221">
        <v>4.482</v>
      </c>
      <c r="BO221" s="5"/>
      <c r="BP221"/>
      <c r="BQ221" s="5">
        <v>45258</v>
      </c>
      <c r="BR221">
        <v>4.2769</v>
      </c>
      <c r="BS221" s="5"/>
      <c r="BT221"/>
      <c r="BU221" s="5">
        <v>45258</v>
      </c>
      <c r="BV221">
        <v>4.3389</v>
      </c>
      <c r="CA221" s="5">
        <v>45258</v>
      </c>
      <c r="CB221">
        <v>4.3207</v>
      </c>
      <c r="CE221" s="5">
        <v>45258</v>
      </c>
      <c r="CF221">
        <v>4.6831</v>
      </c>
      <c r="CG221" s="5">
        <v>45258</v>
      </c>
      <c r="CH221">
        <v>4.5053</v>
      </c>
    </row>
    <row r="222" spans="1:86">
      <c r="A222" s="5">
        <v>45264</v>
      </c>
      <c r="B222">
        <v>4.963</v>
      </c>
      <c r="C222" s="5">
        <v>45264</v>
      </c>
      <c r="D222">
        <v>4.618</v>
      </c>
      <c r="E222" s="5">
        <v>45264</v>
      </c>
      <c r="F222">
        <v>4.313</v>
      </c>
      <c r="G222" s="5">
        <v>45264</v>
      </c>
      <c r="H222">
        <v>4.122</v>
      </c>
      <c r="I222" s="5">
        <v>45264</v>
      </c>
      <c r="J222">
        <v>4.186</v>
      </c>
      <c r="K222" s="5">
        <v>45264</v>
      </c>
      <c r="L222">
        <v>4.104</v>
      </c>
      <c r="M222" s="5">
        <v>45264</v>
      </c>
      <c r="N222">
        <v>4.054</v>
      </c>
      <c r="O222" s="5">
        <v>45264</v>
      </c>
      <c r="P222">
        <v>4.134</v>
      </c>
      <c r="Q222" s="5"/>
      <c r="R222"/>
      <c r="S222" s="5">
        <v>45264</v>
      </c>
      <c r="T222">
        <v>4.194</v>
      </c>
      <c r="U222" s="5">
        <v>45264</v>
      </c>
      <c r="V222">
        <v>4.532</v>
      </c>
      <c r="W222" s="5">
        <v>45264</v>
      </c>
      <c r="X222">
        <v>4.664</v>
      </c>
      <c r="Y222" s="5">
        <v>45264</v>
      </c>
      <c r="Z222">
        <v>4.724</v>
      </c>
      <c r="AA222" s="5">
        <v>45264</v>
      </c>
      <c r="AB222">
        <v>4.612</v>
      </c>
      <c r="AC222" s="5">
        <v>45264</v>
      </c>
      <c r="AD222">
        <v>4.268</v>
      </c>
      <c r="AE222" s="5">
        <v>45259</v>
      </c>
      <c r="AF222">
        <v>3.48</v>
      </c>
      <c r="AG222" s="5">
        <v>45259</v>
      </c>
      <c r="AH222">
        <v>2.836</v>
      </c>
      <c r="AI222" s="5">
        <v>45259</v>
      </c>
      <c r="AJ222">
        <v>2.566</v>
      </c>
      <c r="AK222" s="5">
        <v>45259</v>
      </c>
      <c r="AL222">
        <v>2.395</v>
      </c>
      <c r="AM222" s="5">
        <v>45259</v>
      </c>
      <c r="AN222">
        <v>2.366</v>
      </c>
      <c r="AO222" s="5">
        <v>45259</v>
      </c>
      <c r="AP222">
        <v>2.333</v>
      </c>
      <c r="AQ222" s="5">
        <v>45259</v>
      </c>
      <c r="AR222">
        <v>2.357</v>
      </c>
      <c r="AS222" s="5">
        <v>45259</v>
      </c>
      <c r="AT222">
        <v>2.324</v>
      </c>
      <c r="AU222" s="5">
        <v>45259</v>
      </c>
      <c r="AV222">
        <v>2.372</v>
      </c>
      <c r="AW222" s="5">
        <v>45259</v>
      </c>
      <c r="AX222">
        <v>2.432</v>
      </c>
      <c r="AY222" s="5">
        <v>45259</v>
      </c>
      <c r="AZ222">
        <v>2.651</v>
      </c>
      <c r="BA222" s="5">
        <v>45259</v>
      </c>
      <c r="BB222">
        <v>2.713</v>
      </c>
      <c r="BC222" s="5">
        <v>45259</v>
      </c>
      <c r="BD222">
        <v>2.681</v>
      </c>
      <c r="BE222" s="5"/>
      <c r="BF222"/>
      <c r="BG222" s="5"/>
      <c r="BH222"/>
      <c r="BI222" s="5">
        <v>45259</v>
      </c>
      <c r="BJ222">
        <v>5.104</v>
      </c>
      <c r="BK222" s="5">
        <v>45259</v>
      </c>
      <c r="BL222">
        <v>4.6455</v>
      </c>
      <c r="BM222" s="5">
        <v>45259</v>
      </c>
      <c r="BN222">
        <v>4.3967</v>
      </c>
      <c r="BO222" s="5"/>
      <c r="BP222"/>
      <c r="BQ222" s="5">
        <v>45259</v>
      </c>
      <c r="BR222">
        <v>4.2088</v>
      </c>
      <c r="BS222" s="5"/>
      <c r="BT222"/>
      <c r="BU222" s="5">
        <v>45259</v>
      </c>
      <c r="BV222">
        <v>4.2734</v>
      </c>
      <c r="CA222" s="5">
        <v>45259</v>
      </c>
      <c r="CB222">
        <v>4.2552</v>
      </c>
      <c r="CE222" s="5">
        <v>45259</v>
      </c>
      <c r="CF222">
        <v>4.6147</v>
      </c>
      <c r="CG222" s="5">
        <v>45259</v>
      </c>
      <c r="CH222">
        <v>4.4371</v>
      </c>
    </row>
    <row r="223" spans="1:86">
      <c r="A223" s="5">
        <v>45265</v>
      </c>
      <c r="B223">
        <v>4.905</v>
      </c>
      <c r="C223" s="5">
        <v>45265</v>
      </c>
      <c r="D223">
        <v>4.514</v>
      </c>
      <c r="E223" s="5">
        <v>45265</v>
      </c>
      <c r="F223">
        <v>4.195</v>
      </c>
      <c r="G223" s="5">
        <v>45265</v>
      </c>
      <c r="H223">
        <v>3.998</v>
      </c>
      <c r="I223" s="5">
        <v>45265</v>
      </c>
      <c r="J223">
        <v>4.056</v>
      </c>
      <c r="K223" s="5">
        <v>45265</v>
      </c>
      <c r="L223">
        <v>3.971</v>
      </c>
      <c r="M223" s="5">
        <v>45265</v>
      </c>
      <c r="N223">
        <v>3.897</v>
      </c>
      <c r="O223" s="5">
        <v>45265</v>
      </c>
      <c r="P223">
        <v>3.969</v>
      </c>
      <c r="Q223" s="5"/>
      <c r="R223"/>
      <c r="S223" s="5">
        <v>45265</v>
      </c>
      <c r="T223">
        <v>4.025</v>
      </c>
      <c r="U223" s="5">
        <v>45265</v>
      </c>
      <c r="V223">
        <v>4.365</v>
      </c>
      <c r="W223" s="5">
        <v>45265</v>
      </c>
      <c r="X223">
        <v>4.504</v>
      </c>
      <c r="Y223" s="5">
        <v>45265</v>
      </c>
      <c r="Z223">
        <v>4.567</v>
      </c>
      <c r="AA223" s="5">
        <v>45265</v>
      </c>
      <c r="AB223">
        <v>4.462</v>
      </c>
      <c r="AC223" s="5">
        <v>45265</v>
      </c>
      <c r="AD223">
        <v>4.115</v>
      </c>
      <c r="AE223" s="5">
        <v>45260</v>
      </c>
      <c r="AF223">
        <v>3.428</v>
      </c>
      <c r="AG223" s="5">
        <v>45260</v>
      </c>
      <c r="AH223">
        <v>2.816</v>
      </c>
      <c r="AI223" s="5">
        <v>45260</v>
      </c>
      <c r="AJ223">
        <v>2.558</v>
      </c>
      <c r="AK223" s="5">
        <v>45260</v>
      </c>
      <c r="AL223">
        <v>2.401</v>
      </c>
      <c r="AM223" s="5">
        <v>45260</v>
      </c>
      <c r="AN223">
        <v>2.374</v>
      </c>
      <c r="AO223" s="5">
        <v>45260</v>
      </c>
      <c r="AP223">
        <v>2.343</v>
      </c>
      <c r="AQ223" s="5">
        <v>45260</v>
      </c>
      <c r="AR223">
        <v>2.37</v>
      </c>
      <c r="AS223" s="5">
        <v>45260</v>
      </c>
      <c r="AT223">
        <v>2.34</v>
      </c>
      <c r="AU223" s="5">
        <v>45260</v>
      </c>
      <c r="AV223">
        <v>2.385</v>
      </c>
      <c r="AW223" s="5">
        <v>45260</v>
      </c>
      <c r="AX223">
        <v>2.447</v>
      </c>
      <c r="AY223" s="5">
        <v>45260</v>
      </c>
      <c r="AZ223">
        <v>2.663</v>
      </c>
      <c r="BA223" s="5">
        <v>45260</v>
      </c>
      <c r="BB223">
        <v>2.722</v>
      </c>
      <c r="BC223" s="5">
        <v>45260</v>
      </c>
      <c r="BD223">
        <v>2.687</v>
      </c>
      <c r="BE223" s="5"/>
      <c r="BF223"/>
      <c r="BG223" s="5"/>
      <c r="BH223"/>
      <c r="BI223" s="5">
        <v>45260</v>
      </c>
      <c r="BJ223">
        <v>5.1172</v>
      </c>
      <c r="BK223" s="5">
        <v>45260</v>
      </c>
      <c r="BL223">
        <v>4.6802</v>
      </c>
      <c r="BM223" s="5">
        <v>45260</v>
      </c>
      <c r="BN223">
        <v>4.4419</v>
      </c>
      <c r="BO223" s="5"/>
      <c r="BP223"/>
      <c r="BQ223" s="5">
        <v>45260</v>
      </c>
      <c r="BR223">
        <v>4.2663</v>
      </c>
      <c r="BS223" s="5"/>
      <c r="BT223"/>
      <c r="BU223" s="5">
        <v>45260</v>
      </c>
      <c r="BV223">
        <v>4.341</v>
      </c>
      <c r="CA223" s="5">
        <v>45260</v>
      </c>
      <c r="CB223">
        <v>4.3264</v>
      </c>
      <c r="CE223" s="5">
        <v>45260</v>
      </c>
      <c r="CF223">
        <v>4.6759</v>
      </c>
      <c r="CG223" s="5">
        <v>45260</v>
      </c>
      <c r="CH223">
        <v>4.4932</v>
      </c>
    </row>
    <row r="224" spans="1:86">
      <c r="A224" s="5">
        <v>45266</v>
      </c>
      <c r="B224">
        <v>4.923</v>
      </c>
      <c r="C224" s="5">
        <v>45266</v>
      </c>
      <c r="D224">
        <v>4.494</v>
      </c>
      <c r="E224" s="5">
        <v>45266</v>
      </c>
      <c r="F224">
        <v>4.152</v>
      </c>
      <c r="G224" s="5">
        <v>45266</v>
      </c>
      <c r="H224">
        <v>3.946</v>
      </c>
      <c r="I224" s="5">
        <v>45266</v>
      </c>
      <c r="J224">
        <v>4.002</v>
      </c>
      <c r="K224" s="5">
        <v>45266</v>
      </c>
      <c r="L224">
        <v>3.909</v>
      </c>
      <c r="M224" s="5">
        <v>45266</v>
      </c>
      <c r="N224">
        <v>3.822</v>
      </c>
      <c r="O224" s="5">
        <v>45266</v>
      </c>
      <c r="P224">
        <v>3.895</v>
      </c>
      <c r="Q224" s="5"/>
      <c r="R224"/>
      <c r="S224" s="5">
        <v>45266</v>
      </c>
      <c r="T224">
        <v>3.943</v>
      </c>
      <c r="U224" s="5">
        <v>45266</v>
      </c>
      <c r="V224">
        <v>4.276</v>
      </c>
      <c r="W224" s="5">
        <v>45266</v>
      </c>
      <c r="X224">
        <v>4.399</v>
      </c>
      <c r="Y224" s="5">
        <v>45266</v>
      </c>
      <c r="Z224">
        <v>4.449</v>
      </c>
      <c r="AA224" s="5">
        <v>45266</v>
      </c>
      <c r="AB224">
        <v>4.352</v>
      </c>
      <c r="AC224" s="5">
        <v>45266</v>
      </c>
      <c r="AD224">
        <v>4.004</v>
      </c>
      <c r="AE224" s="5">
        <v>45261</v>
      </c>
      <c r="AF224">
        <v>3.354</v>
      </c>
      <c r="AG224" s="5">
        <v>45261</v>
      </c>
      <c r="AH224">
        <v>2.682</v>
      </c>
      <c r="AI224" s="5">
        <v>45261</v>
      </c>
      <c r="AJ224">
        <v>2.435</v>
      </c>
      <c r="AK224" s="5">
        <v>45261</v>
      </c>
      <c r="AL224">
        <v>2.282</v>
      </c>
      <c r="AM224" s="5">
        <v>45261</v>
      </c>
      <c r="AN224">
        <v>2.264</v>
      </c>
      <c r="AO224" s="5">
        <v>45261</v>
      </c>
      <c r="AP224">
        <v>2.242</v>
      </c>
      <c r="AQ224" s="5">
        <v>45261</v>
      </c>
      <c r="AR224">
        <v>2.275</v>
      </c>
      <c r="AS224" s="5">
        <v>45261</v>
      </c>
      <c r="AT224">
        <v>2.251</v>
      </c>
      <c r="AU224" s="5">
        <v>45261</v>
      </c>
      <c r="AV224">
        <v>2.3</v>
      </c>
      <c r="AW224" s="5">
        <v>45261</v>
      </c>
      <c r="AX224">
        <v>2.362</v>
      </c>
      <c r="AY224" s="5">
        <v>45261</v>
      </c>
      <c r="AZ224">
        <v>2.59</v>
      </c>
      <c r="BA224" s="5">
        <v>45261</v>
      </c>
      <c r="BB224">
        <v>2.658</v>
      </c>
      <c r="BC224" s="5">
        <v>45261</v>
      </c>
      <c r="BD224">
        <v>2.634</v>
      </c>
      <c r="BE224" s="5"/>
      <c r="BF224"/>
      <c r="BG224" s="5"/>
      <c r="BH224"/>
      <c r="BI224" s="5">
        <v>45261</v>
      </c>
      <c r="BJ224">
        <v>5.0006</v>
      </c>
      <c r="BK224" s="5">
        <v>45261</v>
      </c>
      <c r="BL224">
        <v>4.5384</v>
      </c>
      <c r="BM224" s="5">
        <v>45261</v>
      </c>
      <c r="BN224">
        <v>4.2964</v>
      </c>
      <c r="BO224" s="5"/>
      <c r="BP224"/>
      <c r="BQ224" s="5">
        <v>45261</v>
      </c>
      <c r="BR224">
        <v>4.1231</v>
      </c>
      <c r="BS224" s="5"/>
      <c r="BT224"/>
      <c r="BU224" s="5">
        <v>45261</v>
      </c>
      <c r="BV224">
        <v>4.1979</v>
      </c>
      <c r="CA224" s="5">
        <v>45261</v>
      </c>
      <c r="CB224">
        <v>4.1956</v>
      </c>
      <c r="CE224" s="5">
        <v>45261</v>
      </c>
      <c r="CF224">
        <v>4.5565</v>
      </c>
      <c r="CG224" s="5">
        <v>45261</v>
      </c>
      <c r="CH224">
        <v>4.3888</v>
      </c>
    </row>
    <row r="225" spans="1:86">
      <c r="A225" s="5">
        <v>45267</v>
      </c>
      <c r="B225">
        <v>4.948</v>
      </c>
      <c r="C225" s="5">
        <v>45267</v>
      </c>
      <c r="D225">
        <v>4.517</v>
      </c>
      <c r="E225" s="5">
        <v>45267</v>
      </c>
      <c r="F225">
        <v>4.191</v>
      </c>
      <c r="G225" s="5">
        <v>45267</v>
      </c>
      <c r="H225">
        <v>3.978</v>
      </c>
      <c r="I225" s="5">
        <v>45267</v>
      </c>
      <c r="J225">
        <v>4.029</v>
      </c>
      <c r="K225" s="5">
        <v>45267</v>
      </c>
      <c r="L225">
        <v>3.93</v>
      </c>
      <c r="M225" s="5">
        <v>45267</v>
      </c>
      <c r="N225">
        <v>3.855</v>
      </c>
      <c r="O225" s="5">
        <v>45267</v>
      </c>
      <c r="P225">
        <v>3.92</v>
      </c>
      <c r="Q225" s="5"/>
      <c r="R225"/>
      <c r="S225" s="5">
        <v>45267</v>
      </c>
      <c r="T225">
        <v>3.968</v>
      </c>
      <c r="U225" s="5">
        <v>45267</v>
      </c>
      <c r="V225">
        <v>4.297</v>
      </c>
      <c r="W225" s="5">
        <v>45267</v>
      </c>
      <c r="X225">
        <v>4.416</v>
      </c>
      <c r="Y225" s="5">
        <v>45267</v>
      </c>
      <c r="Z225">
        <v>4.46</v>
      </c>
      <c r="AA225" s="5">
        <v>45267</v>
      </c>
      <c r="AB225">
        <v>4.37</v>
      </c>
      <c r="AC225" s="5">
        <v>45267</v>
      </c>
      <c r="AD225">
        <v>4.024</v>
      </c>
      <c r="AE225" s="5">
        <v>45264</v>
      </c>
      <c r="AF225">
        <v>3.344</v>
      </c>
      <c r="AG225" s="5">
        <v>45264</v>
      </c>
      <c r="AH225">
        <v>2.695</v>
      </c>
      <c r="AI225" s="5">
        <v>45264</v>
      </c>
      <c r="AJ225">
        <v>2.445</v>
      </c>
      <c r="AK225" s="5">
        <v>45264</v>
      </c>
      <c r="AL225">
        <v>2.293</v>
      </c>
      <c r="AM225" s="5">
        <v>45264</v>
      </c>
      <c r="AN225">
        <v>2.275</v>
      </c>
      <c r="AO225" s="5">
        <v>45264</v>
      </c>
      <c r="AP225">
        <v>2.253</v>
      </c>
      <c r="AQ225" s="5">
        <v>45264</v>
      </c>
      <c r="AR225">
        <v>2.279</v>
      </c>
      <c r="AS225" s="5">
        <v>45264</v>
      </c>
      <c r="AT225">
        <v>2.248</v>
      </c>
      <c r="AU225" s="5">
        <v>45264</v>
      </c>
      <c r="AV225">
        <v>2.296</v>
      </c>
      <c r="AW225" s="5">
        <v>45264</v>
      </c>
      <c r="AX225">
        <v>2.354</v>
      </c>
      <c r="AY225" s="5">
        <v>45264</v>
      </c>
      <c r="AZ225">
        <v>2.568</v>
      </c>
      <c r="BA225" s="5">
        <v>45264</v>
      </c>
      <c r="BB225">
        <v>2.627</v>
      </c>
      <c r="BC225" s="5">
        <v>45264</v>
      </c>
      <c r="BD225">
        <v>2.59</v>
      </c>
      <c r="BE225" s="5"/>
      <c r="BF225"/>
      <c r="BG225" s="5"/>
      <c r="BH225"/>
      <c r="BI225" s="5">
        <v>45264</v>
      </c>
      <c r="BJ225">
        <v>5.0795</v>
      </c>
      <c r="BK225" s="5">
        <v>45264</v>
      </c>
      <c r="BL225">
        <v>4.6353</v>
      </c>
      <c r="BM225" s="5">
        <v>45264</v>
      </c>
      <c r="BN225">
        <v>4.3927</v>
      </c>
      <c r="BO225" s="5"/>
      <c r="BP225"/>
      <c r="BQ225" s="5">
        <v>45264</v>
      </c>
      <c r="BR225">
        <v>4.2066</v>
      </c>
      <c r="BS225" s="5"/>
      <c r="BT225"/>
      <c r="BU225" s="5">
        <v>45264</v>
      </c>
      <c r="BV225">
        <v>4.2705</v>
      </c>
      <c r="CA225" s="5">
        <v>45264</v>
      </c>
      <c r="CB225">
        <v>4.2529</v>
      </c>
      <c r="CE225" s="5">
        <v>45264</v>
      </c>
      <c r="CF225">
        <v>4.5837</v>
      </c>
      <c r="CG225" s="5">
        <v>45264</v>
      </c>
      <c r="CH225">
        <v>4.4087</v>
      </c>
    </row>
    <row r="226" spans="1:86">
      <c r="A226" s="5">
        <v>45268</v>
      </c>
      <c r="B226">
        <v>5.04</v>
      </c>
      <c r="C226" s="5">
        <v>45268</v>
      </c>
      <c r="D226">
        <v>4.59</v>
      </c>
      <c r="E226" s="5">
        <v>45268</v>
      </c>
      <c r="F226">
        <v>4.272</v>
      </c>
      <c r="G226" s="5">
        <v>45268</v>
      </c>
      <c r="H226">
        <v>4.056</v>
      </c>
      <c r="I226" s="5">
        <v>45268</v>
      </c>
      <c r="J226">
        <v>4.11</v>
      </c>
      <c r="K226" s="5">
        <v>45268</v>
      </c>
      <c r="L226">
        <v>3.997</v>
      </c>
      <c r="M226" s="5">
        <v>45268</v>
      </c>
      <c r="N226">
        <v>3.933</v>
      </c>
      <c r="O226" s="5">
        <v>45268</v>
      </c>
      <c r="P226">
        <v>3.997</v>
      </c>
      <c r="Q226" s="5"/>
      <c r="R226"/>
      <c r="S226" s="5">
        <v>45268</v>
      </c>
      <c r="T226">
        <v>4.041</v>
      </c>
      <c r="U226" s="5">
        <v>45268</v>
      </c>
      <c r="V226">
        <v>4.376</v>
      </c>
      <c r="W226" s="5">
        <v>45268</v>
      </c>
      <c r="X226">
        <v>4.487</v>
      </c>
      <c r="Y226" s="5">
        <v>45268</v>
      </c>
      <c r="Z226">
        <v>4.526</v>
      </c>
      <c r="AA226" s="5">
        <v>45268</v>
      </c>
      <c r="AB226">
        <v>4.435</v>
      </c>
      <c r="AC226" s="5">
        <v>45268</v>
      </c>
      <c r="AD226">
        <v>4.089</v>
      </c>
      <c r="AE226" s="5">
        <v>45265</v>
      </c>
      <c r="AF226">
        <v>3.293</v>
      </c>
      <c r="AG226" s="5">
        <v>45265</v>
      </c>
      <c r="AH226">
        <v>2.61</v>
      </c>
      <c r="AI226" s="5">
        <v>45265</v>
      </c>
      <c r="AJ226">
        <v>2.369</v>
      </c>
      <c r="AK226" s="5">
        <v>45265</v>
      </c>
      <c r="AL226">
        <v>2.213</v>
      </c>
      <c r="AM226" s="5">
        <v>45265</v>
      </c>
      <c r="AN226">
        <v>2.19</v>
      </c>
      <c r="AO226" s="5">
        <v>45265</v>
      </c>
      <c r="AP226">
        <v>2.159</v>
      </c>
      <c r="AQ226" s="5">
        <v>45265</v>
      </c>
      <c r="AR226">
        <v>2.177</v>
      </c>
      <c r="AS226" s="5">
        <v>45265</v>
      </c>
      <c r="AT226">
        <v>2.149</v>
      </c>
      <c r="AU226" s="5">
        <v>45265</v>
      </c>
      <c r="AV226">
        <v>2.189</v>
      </c>
      <c r="AW226" s="5">
        <v>45265</v>
      </c>
      <c r="AX226">
        <v>2.247</v>
      </c>
      <c r="AY226" s="5">
        <v>45265</v>
      </c>
      <c r="AZ226">
        <v>2.44</v>
      </c>
      <c r="BA226" s="5">
        <v>45265</v>
      </c>
      <c r="BB226">
        <v>2.497</v>
      </c>
      <c r="BC226" s="5">
        <v>45265</v>
      </c>
      <c r="BD226">
        <v>2.448</v>
      </c>
      <c r="BE226" s="5"/>
      <c r="BF226"/>
      <c r="BG226" s="5"/>
      <c r="BH226"/>
      <c r="BI226" s="5">
        <v>45265</v>
      </c>
      <c r="BJ226">
        <v>5.0516</v>
      </c>
      <c r="BK226" s="5">
        <v>45265</v>
      </c>
      <c r="BL226">
        <v>4.5767</v>
      </c>
      <c r="BM226" s="5">
        <v>45265</v>
      </c>
      <c r="BN226">
        <v>4.3299</v>
      </c>
      <c r="BO226" s="5"/>
      <c r="BP226"/>
      <c r="BQ226" s="5">
        <v>45265</v>
      </c>
      <c r="BR226">
        <v>4.135</v>
      </c>
      <c r="BS226" s="5"/>
      <c r="BT226"/>
      <c r="BU226" s="5">
        <v>45265</v>
      </c>
      <c r="BV226">
        <v>4.1874</v>
      </c>
      <c r="CA226" s="5">
        <v>45265</v>
      </c>
      <c r="CB226">
        <v>4.1649</v>
      </c>
      <c r="CE226" s="5">
        <v>45265</v>
      </c>
      <c r="CF226">
        <v>4.472</v>
      </c>
      <c r="CG226" s="5">
        <v>45265</v>
      </c>
      <c r="CH226">
        <v>4.2967</v>
      </c>
    </row>
    <row r="227" spans="1:86">
      <c r="A227" s="5">
        <v>45271</v>
      </c>
      <c r="B227">
        <v>5.083</v>
      </c>
      <c r="C227" s="5">
        <v>45271</v>
      </c>
      <c r="D227">
        <v>4.614</v>
      </c>
      <c r="E227" s="5">
        <v>45271</v>
      </c>
      <c r="F227">
        <v>4.309</v>
      </c>
      <c r="G227" s="5">
        <v>45271</v>
      </c>
      <c r="H227">
        <v>4.093</v>
      </c>
      <c r="I227" s="5">
        <v>45271</v>
      </c>
      <c r="J227">
        <v>4.147</v>
      </c>
      <c r="K227" s="5">
        <v>45271</v>
      </c>
      <c r="L227">
        <v>4.03</v>
      </c>
      <c r="M227" s="5">
        <v>45271</v>
      </c>
      <c r="N227">
        <v>3.966</v>
      </c>
      <c r="O227" s="5">
        <v>45271</v>
      </c>
      <c r="P227">
        <v>4.033</v>
      </c>
      <c r="Q227" s="5"/>
      <c r="R227"/>
      <c r="S227" s="5">
        <v>45271</v>
      </c>
      <c r="T227">
        <v>4.078</v>
      </c>
      <c r="U227" s="5">
        <v>45271</v>
      </c>
      <c r="V227">
        <v>4.405</v>
      </c>
      <c r="W227" s="5">
        <v>45271</v>
      </c>
      <c r="X227">
        <v>4.519</v>
      </c>
      <c r="Y227" s="5">
        <v>45271</v>
      </c>
      <c r="Z227">
        <v>4.548</v>
      </c>
      <c r="AA227" s="5">
        <v>45271</v>
      </c>
      <c r="AB227">
        <v>4.454</v>
      </c>
      <c r="AC227" s="5">
        <v>45271</v>
      </c>
      <c r="AD227">
        <v>4.111</v>
      </c>
      <c r="AE227" s="5">
        <v>45266</v>
      </c>
      <c r="AF227">
        <v>3.351</v>
      </c>
      <c r="AG227" s="5">
        <v>45266</v>
      </c>
      <c r="AH227">
        <v>2.62</v>
      </c>
      <c r="AI227" s="5">
        <v>45266</v>
      </c>
      <c r="AJ227">
        <v>2.358</v>
      </c>
      <c r="AK227" s="5">
        <v>45266</v>
      </c>
      <c r="AL227">
        <v>2.196</v>
      </c>
      <c r="AM227" s="5">
        <v>45266</v>
      </c>
      <c r="AN227">
        <v>2.165</v>
      </c>
      <c r="AO227" s="5">
        <v>45266</v>
      </c>
      <c r="AP227">
        <v>2.13</v>
      </c>
      <c r="AQ227" s="5">
        <v>45266</v>
      </c>
      <c r="AR227">
        <v>2.142</v>
      </c>
      <c r="AS227" s="5">
        <v>45266</v>
      </c>
      <c r="AT227">
        <v>2.106</v>
      </c>
      <c r="AU227" s="5">
        <v>45266</v>
      </c>
      <c r="AV227">
        <v>2.146</v>
      </c>
      <c r="AW227" s="5">
        <v>45266</v>
      </c>
      <c r="AX227">
        <v>2.2</v>
      </c>
      <c r="AY227" s="5">
        <v>45266</v>
      </c>
      <c r="AZ227">
        <v>2.383</v>
      </c>
      <c r="BA227" s="5">
        <v>45266</v>
      </c>
      <c r="BB227">
        <v>2.432</v>
      </c>
      <c r="BC227" s="5">
        <v>45266</v>
      </c>
      <c r="BD227">
        <v>2.373</v>
      </c>
      <c r="BE227" s="5"/>
      <c r="BF227"/>
      <c r="BG227" s="5"/>
      <c r="BH227"/>
      <c r="BI227" s="5">
        <v>45266</v>
      </c>
      <c r="BJ227">
        <v>5.0702</v>
      </c>
      <c r="BK227" s="5">
        <v>45266</v>
      </c>
      <c r="BL227">
        <v>4.5929</v>
      </c>
      <c r="BM227" s="5">
        <v>45266</v>
      </c>
      <c r="BN227">
        <v>4.3239</v>
      </c>
      <c r="BO227" s="5"/>
      <c r="BP227"/>
      <c r="BQ227" s="5">
        <v>45266</v>
      </c>
      <c r="BR227">
        <v>4.1035</v>
      </c>
      <c r="BS227" s="5"/>
      <c r="BT227"/>
      <c r="BU227" s="5">
        <v>45266</v>
      </c>
      <c r="BV227">
        <v>4.1357</v>
      </c>
      <c r="CA227" s="5">
        <v>45266</v>
      </c>
      <c r="CB227">
        <v>4.104</v>
      </c>
      <c r="CE227" s="5">
        <v>45266</v>
      </c>
      <c r="CF227">
        <v>4.383</v>
      </c>
      <c r="CG227" s="5">
        <v>45266</v>
      </c>
      <c r="CH227">
        <v>4.2143</v>
      </c>
    </row>
    <row r="228" spans="1:86">
      <c r="A228" s="5">
        <v>45272</v>
      </c>
      <c r="B228">
        <v>5.105</v>
      </c>
      <c r="C228" s="5">
        <v>45272</v>
      </c>
      <c r="D228">
        <v>4.529</v>
      </c>
      <c r="E228" s="5">
        <v>45272</v>
      </c>
      <c r="F228">
        <v>4.188</v>
      </c>
      <c r="G228" s="5">
        <v>45272</v>
      </c>
      <c r="H228">
        <v>3.998</v>
      </c>
      <c r="I228" s="5">
        <v>45272</v>
      </c>
      <c r="J228">
        <v>4.04</v>
      </c>
      <c r="K228" s="5">
        <v>45272</v>
      </c>
      <c r="L228">
        <v>3.927</v>
      </c>
      <c r="M228" s="5">
        <v>45272</v>
      </c>
      <c r="N228">
        <v>3.863</v>
      </c>
      <c r="O228" s="5">
        <v>45272</v>
      </c>
      <c r="P228">
        <v>3.926</v>
      </c>
      <c r="Q228" s="5"/>
      <c r="R228"/>
      <c r="S228" s="5">
        <v>45272</v>
      </c>
      <c r="T228">
        <v>3.967</v>
      </c>
      <c r="U228" s="5">
        <v>45272</v>
      </c>
      <c r="V228">
        <v>4.296</v>
      </c>
      <c r="W228" s="5">
        <v>45272</v>
      </c>
      <c r="X228">
        <v>4.43</v>
      </c>
      <c r="Y228" s="5">
        <v>45272</v>
      </c>
      <c r="Z228">
        <v>4.474</v>
      </c>
      <c r="AA228" s="5">
        <v>45272</v>
      </c>
      <c r="AB228">
        <v>4.394</v>
      </c>
      <c r="AC228" s="5">
        <v>45272</v>
      </c>
      <c r="AD228">
        <v>4.054</v>
      </c>
      <c r="AE228" s="5">
        <v>45267</v>
      </c>
      <c r="AF228">
        <v>3.316</v>
      </c>
      <c r="AG228" s="5">
        <v>45267</v>
      </c>
      <c r="AH228">
        <v>2.596</v>
      </c>
      <c r="AI228" s="5">
        <v>45267</v>
      </c>
      <c r="AJ228">
        <v>2.335</v>
      </c>
      <c r="AK228" s="5">
        <v>45267</v>
      </c>
      <c r="AL228">
        <v>2.172</v>
      </c>
      <c r="AM228" s="5">
        <v>45267</v>
      </c>
      <c r="AN228">
        <v>2.137</v>
      </c>
      <c r="AO228" s="5">
        <v>45267</v>
      </c>
      <c r="AP228">
        <v>2.103</v>
      </c>
      <c r="AQ228" s="5">
        <v>45267</v>
      </c>
      <c r="AR228">
        <v>2.121</v>
      </c>
      <c r="AS228" s="5">
        <v>45267</v>
      </c>
      <c r="AT228">
        <v>2.092</v>
      </c>
      <c r="AU228" s="5">
        <v>45267</v>
      </c>
      <c r="AV228">
        <v>2.134</v>
      </c>
      <c r="AW228" s="5">
        <v>45267</v>
      </c>
      <c r="AX228">
        <v>2.191</v>
      </c>
      <c r="AY228" s="5">
        <v>45267</v>
      </c>
      <c r="AZ228">
        <v>2.388</v>
      </c>
      <c r="BA228" s="5">
        <v>45267</v>
      </c>
      <c r="BB228">
        <v>2.449</v>
      </c>
      <c r="BC228" s="5">
        <v>45267</v>
      </c>
      <c r="BD228">
        <v>2.402</v>
      </c>
      <c r="BE228" s="5"/>
      <c r="BF228"/>
      <c r="BG228" s="5"/>
      <c r="BH228"/>
      <c r="BI228" s="5">
        <v>45267</v>
      </c>
      <c r="BJ228">
        <v>5.0423</v>
      </c>
      <c r="BK228" s="5">
        <v>45267</v>
      </c>
      <c r="BL228">
        <v>4.5945</v>
      </c>
      <c r="BM228" s="5">
        <v>45267</v>
      </c>
      <c r="BN228">
        <v>4.3407</v>
      </c>
      <c r="BO228" s="5"/>
      <c r="BP228"/>
      <c r="BQ228" s="5">
        <v>45267</v>
      </c>
      <c r="BR228">
        <v>4.1347</v>
      </c>
      <c r="BS228" s="5"/>
      <c r="BT228"/>
      <c r="BU228" s="5">
        <v>45267</v>
      </c>
      <c r="BV228">
        <v>4.1769</v>
      </c>
      <c r="CA228" s="5">
        <v>45267</v>
      </c>
      <c r="CB228">
        <v>4.1495</v>
      </c>
      <c r="CE228" s="5">
        <v>45267</v>
      </c>
      <c r="CF228">
        <v>4.4301</v>
      </c>
      <c r="CG228" s="5">
        <v>45267</v>
      </c>
      <c r="CH228">
        <v>4.2552</v>
      </c>
    </row>
    <row r="229" spans="1:86">
      <c r="A229" s="5">
        <v>45273</v>
      </c>
      <c r="B229">
        <v>5.032</v>
      </c>
      <c r="C229" s="5">
        <v>45273</v>
      </c>
      <c r="D229">
        <v>4.381</v>
      </c>
      <c r="E229" s="5">
        <v>45273</v>
      </c>
      <c r="F229">
        <v>4.051</v>
      </c>
      <c r="G229" s="5">
        <v>45273</v>
      </c>
      <c r="H229">
        <v>3.847</v>
      </c>
      <c r="I229" s="5">
        <v>45273</v>
      </c>
      <c r="J229">
        <v>3.886</v>
      </c>
      <c r="K229" s="5">
        <v>45273</v>
      </c>
      <c r="L229">
        <v>3.774</v>
      </c>
      <c r="M229" s="5">
        <v>45273</v>
      </c>
      <c r="N229">
        <v>3.722</v>
      </c>
      <c r="O229" s="5">
        <v>45273</v>
      </c>
      <c r="P229">
        <v>3.786</v>
      </c>
      <c r="Q229" s="5"/>
      <c r="R229"/>
      <c r="S229" s="5">
        <v>45273</v>
      </c>
      <c r="T229">
        <v>3.83</v>
      </c>
      <c r="U229" s="5">
        <v>45273</v>
      </c>
      <c r="V229">
        <v>4.157</v>
      </c>
      <c r="W229" s="5">
        <v>45273</v>
      </c>
      <c r="X229">
        <v>4.288</v>
      </c>
      <c r="Y229" s="5">
        <v>45273</v>
      </c>
      <c r="Z229">
        <v>4.333</v>
      </c>
      <c r="AA229" s="5">
        <v>45273</v>
      </c>
      <c r="AB229">
        <v>4.238</v>
      </c>
      <c r="AC229" s="5">
        <v>45273</v>
      </c>
      <c r="AD229">
        <v>3.898</v>
      </c>
      <c r="AE229" s="5">
        <v>45268</v>
      </c>
      <c r="AF229">
        <v>3.386</v>
      </c>
      <c r="AG229" s="5">
        <v>45268</v>
      </c>
      <c r="AH229">
        <v>2.693</v>
      </c>
      <c r="AI229" s="5">
        <v>45268</v>
      </c>
      <c r="AJ229">
        <v>2.427</v>
      </c>
      <c r="AK229" s="5">
        <v>45268</v>
      </c>
      <c r="AL229">
        <v>2.267</v>
      </c>
      <c r="AM229" s="5">
        <v>45268</v>
      </c>
      <c r="AN229">
        <v>2.234</v>
      </c>
      <c r="AO229" s="5">
        <v>45268</v>
      </c>
      <c r="AP229">
        <v>2.199</v>
      </c>
      <c r="AQ229" s="5">
        <v>45268</v>
      </c>
      <c r="AR229">
        <v>2.213</v>
      </c>
      <c r="AS229" s="5">
        <v>45268</v>
      </c>
      <c r="AT229">
        <v>2.18</v>
      </c>
      <c r="AU229" s="5">
        <v>45268</v>
      </c>
      <c r="AV229">
        <v>2.222</v>
      </c>
      <c r="AW229" s="5">
        <v>45268</v>
      </c>
      <c r="AX229">
        <v>2.276</v>
      </c>
      <c r="AY229" s="5">
        <v>45268</v>
      </c>
      <c r="AZ229">
        <v>2.467</v>
      </c>
      <c r="BA229" s="5">
        <v>45268</v>
      </c>
      <c r="BB229">
        <v>2.523</v>
      </c>
      <c r="BC229" s="5">
        <v>45268</v>
      </c>
      <c r="BD229">
        <v>2.468</v>
      </c>
      <c r="BE229" s="5"/>
      <c r="BF229"/>
      <c r="BG229" s="5"/>
      <c r="BH229"/>
      <c r="BI229" s="5">
        <v>45268</v>
      </c>
      <c r="BJ229">
        <v>5.1173</v>
      </c>
      <c r="BK229" s="5">
        <v>45268</v>
      </c>
      <c r="BL229">
        <v>4.7209</v>
      </c>
      <c r="BM229" s="5">
        <v>45268</v>
      </c>
      <c r="BN229">
        <v>4.4571</v>
      </c>
      <c r="BO229" s="5"/>
      <c r="BP229"/>
      <c r="BQ229" s="5">
        <v>45268</v>
      </c>
      <c r="BR229">
        <v>4.2392</v>
      </c>
      <c r="BS229" s="5"/>
      <c r="BT229"/>
      <c r="BU229" s="5">
        <v>45268</v>
      </c>
      <c r="BV229">
        <v>4.2676</v>
      </c>
      <c r="CA229" s="5">
        <v>45268</v>
      </c>
      <c r="CB229">
        <v>4.2256</v>
      </c>
      <c r="CE229" s="5">
        <v>45268</v>
      </c>
      <c r="CF229">
        <v>4.4847</v>
      </c>
      <c r="CG229" s="5">
        <v>45268</v>
      </c>
      <c r="CH229">
        <v>4.3036</v>
      </c>
    </row>
    <row r="230" spans="1:86">
      <c r="A230" s="5">
        <v>45274</v>
      </c>
      <c r="B230">
        <v>5.073</v>
      </c>
      <c r="C230" s="5">
        <v>45274</v>
      </c>
      <c r="D230">
        <v>4.362</v>
      </c>
      <c r="E230" s="5">
        <v>45274</v>
      </c>
      <c r="F230">
        <v>3.974</v>
      </c>
      <c r="G230" s="5">
        <v>45274</v>
      </c>
      <c r="H230">
        <v>3.774</v>
      </c>
      <c r="I230" s="5">
        <v>45274</v>
      </c>
      <c r="J230">
        <v>3.817</v>
      </c>
      <c r="K230" s="5">
        <v>45274</v>
      </c>
      <c r="L230">
        <v>3.716</v>
      </c>
      <c r="M230" s="5">
        <v>45274</v>
      </c>
      <c r="N230">
        <v>3.675</v>
      </c>
      <c r="O230" s="5">
        <v>45274</v>
      </c>
      <c r="P230">
        <v>3.747</v>
      </c>
      <c r="Q230" s="5"/>
      <c r="R230"/>
      <c r="S230" s="5">
        <v>45274</v>
      </c>
      <c r="T230">
        <v>3.789</v>
      </c>
      <c r="U230" s="5">
        <v>45274</v>
      </c>
      <c r="V230">
        <v>4.125</v>
      </c>
      <c r="W230" s="5">
        <v>45274</v>
      </c>
      <c r="X230">
        <v>4.25</v>
      </c>
      <c r="Y230" s="5">
        <v>45274</v>
      </c>
      <c r="Z230">
        <v>4.294</v>
      </c>
      <c r="AA230" s="5">
        <v>45274</v>
      </c>
      <c r="AB230">
        <v>4.201</v>
      </c>
      <c r="AC230" s="5">
        <v>45274</v>
      </c>
      <c r="AD230">
        <v>3.86</v>
      </c>
      <c r="AE230" s="5">
        <v>45271</v>
      </c>
      <c r="AF230">
        <v>3.339</v>
      </c>
      <c r="AG230" s="5">
        <v>45271</v>
      </c>
      <c r="AH230">
        <v>2.71</v>
      </c>
      <c r="AI230" s="5">
        <v>45271</v>
      </c>
      <c r="AJ230">
        <v>2.435</v>
      </c>
      <c r="AK230" s="5">
        <v>45271</v>
      </c>
      <c r="AL230">
        <v>2.271</v>
      </c>
      <c r="AM230" s="5">
        <v>45271</v>
      </c>
      <c r="AN230">
        <v>2.235</v>
      </c>
      <c r="AO230" s="5">
        <v>45271</v>
      </c>
      <c r="AP230">
        <v>2.198</v>
      </c>
      <c r="AQ230" s="5">
        <v>45271</v>
      </c>
      <c r="AR230">
        <v>2.207</v>
      </c>
      <c r="AS230" s="5">
        <v>45271</v>
      </c>
      <c r="AT230">
        <v>2.177</v>
      </c>
      <c r="AU230" s="5">
        <v>45271</v>
      </c>
      <c r="AV230">
        <v>2.217</v>
      </c>
      <c r="AW230" s="5">
        <v>45271</v>
      </c>
      <c r="AX230">
        <v>2.27</v>
      </c>
      <c r="AY230" s="5">
        <v>45271</v>
      </c>
      <c r="AZ230">
        <v>2.461</v>
      </c>
      <c r="BA230" s="5">
        <v>45271</v>
      </c>
      <c r="BB230">
        <v>2.517</v>
      </c>
      <c r="BC230" s="5">
        <v>45271</v>
      </c>
      <c r="BD230">
        <v>2.46</v>
      </c>
      <c r="BE230" s="5"/>
      <c r="BF230"/>
      <c r="BG230" s="5"/>
      <c r="BH230"/>
      <c r="BI230" s="5">
        <v>45271</v>
      </c>
      <c r="BJ230">
        <v>5.1168</v>
      </c>
      <c r="BK230" s="5">
        <v>45271</v>
      </c>
      <c r="BL230">
        <v>4.708</v>
      </c>
      <c r="BM230" s="5">
        <v>45271</v>
      </c>
      <c r="BN230">
        <v>4.4569</v>
      </c>
      <c r="BO230" s="5"/>
      <c r="BP230"/>
      <c r="BQ230" s="5">
        <v>45271</v>
      </c>
      <c r="BR230">
        <v>4.2461</v>
      </c>
      <c r="BS230" s="5"/>
      <c r="BT230"/>
      <c r="BU230" s="5">
        <v>45271</v>
      </c>
      <c r="BV230">
        <v>4.2727</v>
      </c>
      <c r="CA230" s="5">
        <v>45271</v>
      </c>
      <c r="CB230">
        <v>4.2333</v>
      </c>
      <c r="CE230" s="5">
        <v>45271</v>
      </c>
      <c r="CF230">
        <v>4.5022</v>
      </c>
      <c r="CG230" s="5">
        <v>45271</v>
      </c>
      <c r="CH230">
        <v>4.3267</v>
      </c>
    </row>
    <row r="231" spans="1:86">
      <c r="A231" s="5">
        <v>45275</v>
      </c>
      <c r="B231">
        <v>4.981</v>
      </c>
      <c r="C231" s="5">
        <v>45275</v>
      </c>
      <c r="D231">
        <v>4.29</v>
      </c>
      <c r="E231" s="5">
        <v>45275</v>
      </c>
      <c r="F231">
        <v>3.906</v>
      </c>
      <c r="G231" s="5">
        <v>45275</v>
      </c>
      <c r="H231">
        <v>3.701</v>
      </c>
      <c r="I231" s="5">
        <v>45275</v>
      </c>
      <c r="J231">
        <v>3.736</v>
      </c>
      <c r="K231" s="5">
        <v>45275</v>
      </c>
      <c r="L231">
        <v>3.625</v>
      </c>
      <c r="M231" s="5">
        <v>45275</v>
      </c>
      <c r="N231">
        <v>3.567</v>
      </c>
      <c r="O231" s="5">
        <v>45275</v>
      </c>
      <c r="P231">
        <v>3.645</v>
      </c>
      <c r="Q231" s="5"/>
      <c r="R231"/>
      <c r="S231" s="5">
        <v>45275</v>
      </c>
      <c r="T231">
        <v>3.687</v>
      </c>
      <c r="U231" s="5">
        <v>45275</v>
      </c>
      <c r="V231">
        <v>4.011</v>
      </c>
      <c r="W231" s="5">
        <v>45275</v>
      </c>
      <c r="X231">
        <v>4.124</v>
      </c>
      <c r="Y231" s="5">
        <v>45275</v>
      </c>
      <c r="Z231">
        <v>4.16</v>
      </c>
      <c r="AA231" s="5">
        <v>45275</v>
      </c>
      <c r="AB231">
        <v>4.07</v>
      </c>
      <c r="AC231" s="5">
        <v>45275</v>
      </c>
      <c r="AD231">
        <v>3.729</v>
      </c>
      <c r="AE231" s="5">
        <v>45272</v>
      </c>
      <c r="AF231">
        <v>3.343</v>
      </c>
      <c r="AG231" s="5">
        <v>45272</v>
      </c>
      <c r="AH231">
        <v>2.709</v>
      </c>
      <c r="AI231" s="5">
        <v>45272</v>
      </c>
      <c r="AJ231">
        <v>2.425</v>
      </c>
      <c r="AK231" s="5">
        <v>45272</v>
      </c>
      <c r="AL231">
        <v>2.251</v>
      </c>
      <c r="AM231" s="5">
        <v>45272</v>
      </c>
      <c r="AN231">
        <v>2.21</v>
      </c>
      <c r="AO231" s="5">
        <v>45272</v>
      </c>
      <c r="AP231">
        <v>2.169</v>
      </c>
      <c r="AQ231" s="5">
        <v>45272</v>
      </c>
      <c r="AR231">
        <v>2.172</v>
      </c>
      <c r="AS231" s="5">
        <v>45272</v>
      </c>
      <c r="AT231">
        <v>2.139</v>
      </c>
      <c r="AU231" s="5">
        <v>45272</v>
      </c>
      <c r="AV231">
        <v>2.176</v>
      </c>
      <c r="AW231" s="5">
        <v>45272</v>
      </c>
      <c r="AX231">
        <v>2.226</v>
      </c>
      <c r="AY231" s="5">
        <v>45272</v>
      </c>
      <c r="AZ231">
        <v>2.413</v>
      </c>
      <c r="BA231" s="5">
        <v>45272</v>
      </c>
      <c r="BB231">
        <v>2.463</v>
      </c>
      <c r="BC231" s="5">
        <v>45272</v>
      </c>
      <c r="BD231">
        <v>2.401</v>
      </c>
      <c r="BE231" s="5"/>
      <c r="BF231"/>
      <c r="BG231" s="5"/>
      <c r="BH231"/>
      <c r="BI231" s="5">
        <v>45272</v>
      </c>
      <c r="BJ231">
        <v>5.1245</v>
      </c>
      <c r="BK231" s="5">
        <v>45272</v>
      </c>
      <c r="BL231">
        <v>4.7308</v>
      </c>
      <c r="BM231" s="5">
        <v>45272</v>
      </c>
      <c r="BN231">
        <v>4.4256</v>
      </c>
      <c r="BO231" s="5"/>
      <c r="BP231"/>
      <c r="BQ231" s="5">
        <v>45272</v>
      </c>
      <c r="BR231">
        <v>4.2197</v>
      </c>
      <c r="BS231" s="5"/>
      <c r="BT231"/>
      <c r="BU231" s="5">
        <v>45272</v>
      </c>
      <c r="BV231">
        <v>4.2388</v>
      </c>
      <c r="CA231" s="5">
        <v>45272</v>
      </c>
      <c r="CB231">
        <v>4.2006</v>
      </c>
      <c r="CE231" s="5">
        <v>45272</v>
      </c>
      <c r="CF231">
        <v>4.4788</v>
      </c>
      <c r="CG231" s="5">
        <v>45272</v>
      </c>
      <c r="CH231">
        <v>4.308</v>
      </c>
    </row>
    <row r="232" spans="1:86">
      <c r="A232" s="5">
        <v>45278</v>
      </c>
      <c r="B232">
        <v>5.011</v>
      </c>
      <c r="C232" s="5">
        <v>45278</v>
      </c>
      <c r="D232">
        <v>4.32</v>
      </c>
      <c r="E232" s="5">
        <v>45278</v>
      </c>
      <c r="F232">
        <v>3.909</v>
      </c>
      <c r="G232" s="5">
        <v>45278</v>
      </c>
      <c r="H232">
        <v>3.714</v>
      </c>
      <c r="I232" s="5">
        <v>45278</v>
      </c>
      <c r="J232">
        <v>3.749</v>
      </c>
      <c r="K232" s="5">
        <v>45278</v>
      </c>
      <c r="L232">
        <v>3.639</v>
      </c>
      <c r="M232" s="5">
        <v>45278</v>
      </c>
      <c r="N232">
        <v>3.58</v>
      </c>
      <c r="O232" s="5">
        <v>45278</v>
      </c>
      <c r="P232">
        <v>3.652</v>
      </c>
      <c r="Q232" s="5"/>
      <c r="R232"/>
      <c r="S232" s="5">
        <v>45278</v>
      </c>
      <c r="T232">
        <v>3.695</v>
      </c>
      <c r="U232" s="5">
        <v>45278</v>
      </c>
      <c r="V232">
        <v>4.019</v>
      </c>
      <c r="W232" s="5">
        <v>45278</v>
      </c>
      <c r="X232">
        <v>4.143</v>
      </c>
      <c r="Y232" s="5">
        <v>45278</v>
      </c>
      <c r="Z232">
        <v>4.177</v>
      </c>
      <c r="AA232" s="5">
        <v>45278</v>
      </c>
      <c r="AB232">
        <v>4.08</v>
      </c>
      <c r="AC232" s="5">
        <v>45278</v>
      </c>
      <c r="AD232">
        <v>3.739</v>
      </c>
      <c r="AE232" s="5">
        <v>45273</v>
      </c>
      <c r="AF232">
        <v>3.332</v>
      </c>
      <c r="AG232" s="5">
        <v>45273</v>
      </c>
      <c r="AH232">
        <v>2.667</v>
      </c>
      <c r="AI232" s="5">
        <v>45273</v>
      </c>
      <c r="AJ232">
        <v>2.377</v>
      </c>
      <c r="AK232" s="5">
        <v>45273</v>
      </c>
      <c r="AL232">
        <v>2.206</v>
      </c>
      <c r="AM232" s="5">
        <v>45273</v>
      </c>
      <c r="AN232">
        <v>2.167</v>
      </c>
      <c r="AO232" s="5">
        <v>45273</v>
      </c>
      <c r="AP232">
        <v>2.129</v>
      </c>
      <c r="AQ232" s="5">
        <v>45273</v>
      </c>
      <c r="AR232">
        <v>2.128</v>
      </c>
      <c r="AS232" s="5">
        <v>45273</v>
      </c>
      <c r="AT232">
        <v>2.092</v>
      </c>
      <c r="AU232" s="5">
        <v>45273</v>
      </c>
      <c r="AV232">
        <v>2.128</v>
      </c>
      <c r="AW232" s="5">
        <v>45273</v>
      </c>
      <c r="AX232">
        <v>2.173</v>
      </c>
      <c r="AY232" s="5">
        <v>45273</v>
      </c>
      <c r="AZ232">
        <v>2.359</v>
      </c>
      <c r="BA232" s="5">
        <v>45273</v>
      </c>
      <c r="BB232">
        <v>2.409</v>
      </c>
      <c r="BC232" s="5">
        <v>45273</v>
      </c>
      <c r="BD232">
        <v>2.346</v>
      </c>
      <c r="BE232" s="5"/>
      <c r="BF232"/>
      <c r="BG232" s="5"/>
      <c r="BH232"/>
      <c r="BI232" s="5">
        <v>45273</v>
      </c>
      <c r="BJ232">
        <v>4.8947</v>
      </c>
      <c r="BK232" s="5">
        <v>45273</v>
      </c>
      <c r="BL232">
        <v>4.4265</v>
      </c>
      <c r="BM232" s="5">
        <v>45273</v>
      </c>
      <c r="BN232">
        <v>4.1457</v>
      </c>
      <c r="BO232" s="5"/>
      <c r="BP232"/>
      <c r="BQ232" s="5">
        <v>45273</v>
      </c>
      <c r="BR232">
        <v>3.9704</v>
      </c>
      <c r="BS232" s="5"/>
      <c r="BT232"/>
      <c r="BU232" s="5">
        <v>45273</v>
      </c>
      <c r="BV232">
        <v>4.0141</v>
      </c>
      <c r="CA232" s="5">
        <v>45273</v>
      </c>
      <c r="CB232">
        <v>4.0164</v>
      </c>
      <c r="CE232" s="5">
        <v>45273</v>
      </c>
      <c r="CF232">
        <v>4.3279</v>
      </c>
      <c r="CG232" s="5">
        <v>45273</v>
      </c>
      <c r="CH232">
        <v>4.1752</v>
      </c>
    </row>
    <row r="233" spans="1:86">
      <c r="A233" s="5">
        <v>45279</v>
      </c>
      <c r="B233">
        <v>5.011</v>
      </c>
      <c r="C233" s="5">
        <v>45279</v>
      </c>
      <c r="D233">
        <v>4.293</v>
      </c>
      <c r="E233" s="5">
        <v>45279</v>
      </c>
      <c r="F233">
        <v>3.852</v>
      </c>
      <c r="G233" s="5">
        <v>45279</v>
      </c>
      <c r="H233">
        <v>3.652</v>
      </c>
      <c r="I233" s="5">
        <v>45279</v>
      </c>
      <c r="J233">
        <v>3.676</v>
      </c>
      <c r="K233" s="5">
        <v>45279</v>
      </c>
      <c r="L233">
        <v>3.573</v>
      </c>
      <c r="M233" s="5">
        <v>45279</v>
      </c>
      <c r="N233">
        <v>3.53</v>
      </c>
      <c r="O233" s="5">
        <v>45279</v>
      </c>
      <c r="P233">
        <v>3.596</v>
      </c>
      <c r="Q233" s="5"/>
      <c r="R233"/>
      <c r="S233" s="5">
        <v>45279</v>
      </c>
      <c r="T233">
        <v>3.652</v>
      </c>
      <c r="U233" s="5">
        <v>45279</v>
      </c>
      <c r="V233">
        <v>3.972</v>
      </c>
      <c r="W233" s="5">
        <v>45279</v>
      </c>
      <c r="X233">
        <v>4.113</v>
      </c>
      <c r="Y233" s="5">
        <v>45279</v>
      </c>
      <c r="Z233">
        <v>4.152</v>
      </c>
      <c r="AA233" s="5">
        <v>45279</v>
      </c>
      <c r="AB233">
        <v>4.051</v>
      </c>
      <c r="AC233" s="5">
        <v>45279</v>
      </c>
      <c r="AD233">
        <v>3.705</v>
      </c>
      <c r="AE233" s="5">
        <v>45274</v>
      </c>
      <c r="AF233">
        <v>3.246</v>
      </c>
      <c r="AG233" s="5">
        <v>45274</v>
      </c>
      <c r="AH233">
        <v>2.567</v>
      </c>
      <c r="AI233" s="5">
        <v>45274</v>
      </c>
      <c r="AJ233">
        <v>2.278</v>
      </c>
      <c r="AK233" s="5">
        <v>45274</v>
      </c>
      <c r="AL233">
        <v>2.109</v>
      </c>
      <c r="AM233" s="5">
        <v>45274</v>
      </c>
      <c r="AN233">
        <v>2.079</v>
      </c>
      <c r="AO233" s="5">
        <v>45274</v>
      </c>
      <c r="AP233">
        <v>2.047</v>
      </c>
      <c r="AQ233" s="5">
        <v>45274</v>
      </c>
      <c r="AR233">
        <v>2.053</v>
      </c>
      <c r="AS233" s="5">
        <v>45274</v>
      </c>
      <c r="AT233">
        <v>2.022</v>
      </c>
      <c r="AU233" s="5">
        <v>45274</v>
      </c>
      <c r="AV233">
        <v>2.066</v>
      </c>
      <c r="AW233" s="5">
        <v>45274</v>
      </c>
      <c r="AX233">
        <v>2.119</v>
      </c>
      <c r="AY233" s="5">
        <v>45274</v>
      </c>
      <c r="AZ233">
        <v>2.311</v>
      </c>
      <c r="BA233" s="5">
        <v>45274</v>
      </c>
      <c r="BB233">
        <v>2.374</v>
      </c>
      <c r="BC233" s="5">
        <v>45274</v>
      </c>
      <c r="BD233">
        <v>2.327</v>
      </c>
      <c r="BE233" s="5"/>
      <c r="BF233"/>
      <c r="BG233" s="5"/>
      <c r="BH233"/>
      <c r="BI233" s="5">
        <v>45274</v>
      </c>
      <c r="BJ233">
        <v>4.8969</v>
      </c>
      <c r="BK233" s="5">
        <v>45274</v>
      </c>
      <c r="BL233">
        <v>4.3882</v>
      </c>
      <c r="BM233" s="5">
        <v>45274</v>
      </c>
      <c r="BN233">
        <v>4.0928</v>
      </c>
      <c r="BO233" s="5"/>
      <c r="BP233"/>
      <c r="BQ233" s="5">
        <v>45274</v>
      </c>
      <c r="BR233">
        <v>3.9044</v>
      </c>
      <c r="BS233" s="5"/>
      <c r="BT233"/>
      <c r="BU233" s="5">
        <v>45274</v>
      </c>
      <c r="BV233">
        <v>3.9347</v>
      </c>
      <c r="CA233" s="5">
        <v>45274</v>
      </c>
      <c r="CB233">
        <v>3.9208</v>
      </c>
      <c r="CE233" s="5">
        <v>45274</v>
      </c>
      <c r="CF233">
        <v>4.2041</v>
      </c>
      <c r="CG233" s="5">
        <v>45274</v>
      </c>
      <c r="CH233">
        <v>4.0355</v>
      </c>
    </row>
    <row r="234" spans="1:86">
      <c r="A234" s="5">
        <v>45280</v>
      </c>
      <c r="B234">
        <v>4.883</v>
      </c>
      <c r="C234" s="5">
        <v>45280</v>
      </c>
      <c r="D234">
        <v>4.115</v>
      </c>
      <c r="E234" s="5">
        <v>45280</v>
      </c>
      <c r="F234">
        <v>3.686</v>
      </c>
      <c r="G234" s="5">
        <v>45280</v>
      </c>
      <c r="H234">
        <v>3.49</v>
      </c>
      <c r="I234" s="5">
        <v>45280</v>
      </c>
      <c r="J234">
        <v>3.509</v>
      </c>
      <c r="K234" s="5">
        <v>45280</v>
      </c>
      <c r="L234">
        <v>3.417</v>
      </c>
      <c r="M234" s="5">
        <v>45280</v>
      </c>
      <c r="N234">
        <v>3.394</v>
      </c>
      <c r="O234" s="5">
        <v>45280</v>
      </c>
      <c r="P234">
        <v>3.466</v>
      </c>
      <c r="Q234" s="5"/>
      <c r="R234"/>
      <c r="S234" s="5">
        <v>45280</v>
      </c>
      <c r="T234">
        <v>3.528</v>
      </c>
      <c r="U234" s="5">
        <v>45280</v>
      </c>
      <c r="V234">
        <v>3.872</v>
      </c>
      <c r="W234" s="5">
        <v>45280</v>
      </c>
      <c r="X234">
        <v>4.019</v>
      </c>
      <c r="Y234" s="5">
        <v>45280</v>
      </c>
      <c r="Z234">
        <v>4.069</v>
      </c>
      <c r="AA234" s="5">
        <v>45280</v>
      </c>
      <c r="AB234">
        <v>3.963</v>
      </c>
      <c r="AC234" s="5">
        <v>45280</v>
      </c>
      <c r="AD234">
        <v>3.619</v>
      </c>
      <c r="AE234" s="5">
        <v>45275</v>
      </c>
      <c r="AF234">
        <v>3.249</v>
      </c>
      <c r="AG234" s="5">
        <v>45275</v>
      </c>
      <c r="AH234">
        <v>2.504</v>
      </c>
      <c r="AI234" s="5">
        <v>45275</v>
      </c>
      <c r="AJ234">
        <v>2.216</v>
      </c>
      <c r="AK234" s="5">
        <v>45275</v>
      </c>
      <c r="AL234">
        <v>2.034</v>
      </c>
      <c r="AM234" s="5">
        <v>45275</v>
      </c>
      <c r="AN234">
        <v>1.999</v>
      </c>
      <c r="AO234" s="5">
        <v>45275</v>
      </c>
      <c r="AP234">
        <v>1.961</v>
      </c>
      <c r="AQ234" s="5">
        <v>45275</v>
      </c>
      <c r="AR234">
        <v>1.963</v>
      </c>
      <c r="AS234" s="5">
        <v>45275</v>
      </c>
      <c r="AT234">
        <v>1.931</v>
      </c>
      <c r="AU234" s="5">
        <v>45275</v>
      </c>
      <c r="AV234">
        <v>1.969</v>
      </c>
      <c r="AW234" s="5">
        <v>45275</v>
      </c>
      <c r="AX234">
        <v>2.016</v>
      </c>
      <c r="AY234" s="5">
        <v>45275</v>
      </c>
      <c r="AZ234">
        <v>2.208</v>
      </c>
      <c r="BA234" s="5">
        <v>45275</v>
      </c>
      <c r="BB234">
        <v>2.269</v>
      </c>
      <c r="BC234" s="5">
        <v>45275</v>
      </c>
      <c r="BD234">
        <v>2.215</v>
      </c>
      <c r="BE234" s="5"/>
      <c r="BF234"/>
      <c r="BG234" s="5"/>
      <c r="BH234"/>
      <c r="BI234" s="5">
        <v>45275</v>
      </c>
      <c r="BJ234">
        <v>4.9336</v>
      </c>
      <c r="BK234" s="5">
        <v>45275</v>
      </c>
      <c r="BL234">
        <v>4.4428</v>
      </c>
      <c r="BM234" s="5">
        <v>45275</v>
      </c>
      <c r="BN234">
        <v>4.1199</v>
      </c>
      <c r="BO234" s="5"/>
      <c r="BP234"/>
      <c r="BQ234" s="5">
        <v>45275</v>
      </c>
      <c r="BR234">
        <v>3.9088</v>
      </c>
      <c r="BS234" s="5"/>
      <c r="BT234"/>
      <c r="BU234" s="5">
        <v>45275</v>
      </c>
      <c r="BV234">
        <v>3.9367</v>
      </c>
      <c r="CA234" s="5">
        <v>45275</v>
      </c>
      <c r="CB234">
        <v>3.911</v>
      </c>
      <c r="CE234" s="5">
        <v>45275</v>
      </c>
      <c r="CF234">
        <v>4.1906</v>
      </c>
      <c r="CG234" s="5">
        <v>45275</v>
      </c>
      <c r="CH234">
        <v>4.008</v>
      </c>
    </row>
    <row r="235" spans="1:86">
      <c r="A235" s="5">
        <v>45281</v>
      </c>
      <c r="B235">
        <v>4.857</v>
      </c>
      <c r="C235" s="5">
        <v>45281</v>
      </c>
      <c r="D235">
        <v>4.071</v>
      </c>
      <c r="E235" s="5">
        <v>45281</v>
      </c>
      <c r="F235">
        <v>3.655</v>
      </c>
      <c r="G235" s="5">
        <v>45281</v>
      </c>
      <c r="H235">
        <v>3.459</v>
      </c>
      <c r="I235" s="5">
        <v>45281</v>
      </c>
      <c r="J235">
        <v>3.492</v>
      </c>
      <c r="K235" s="5">
        <v>45281</v>
      </c>
      <c r="L235">
        <v>3.392</v>
      </c>
      <c r="M235" s="5">
        <v>45281</v>
      </c>
      <c r="N235">
        <v>3.387</v>
      </c>
      <c r="O235" s="5">
        <v>45281</v>
      </c>
      <c r="P235">
        <v>3.462</v>
      </c>
      <c r="Q235" s="5"/>
      <c r="R235"/>
      <c r="S235" s="5">
        <v>45281</v>
      </c>
      <c r="T235">
        <v>3.529</v>
      </c>
      <c r="U235" s="5">
        <v>45281</v>
      </c>
      <c r="V235">
        <v>3.873</v>
      </c>
      <c r="W235" s="5">
        <v>45281</v>
      </c>
      <c r="X235">
        <v>4.035</v>
      </c>
      <c r="Y235" s="5">
        <v>45281</v>
      </c>
      <c r="Z235">
        <v>4.086</v>
      </c>
      <c r="AA235" s="5">
        <v>45281</v>
      </c>
      <c r="AB235">
        <v>3.977</v>
      </c>
      <c r="AC235" s="5">
        <v>45281</v>
      </c>
      <c r="AD235">
        <v>3.623</v>
      </c>
      <c r="AE235" s="5">
        <v>45278</v>
      </c>
      <c r="AF235">
        <v>3.257</v>
      </c>
      <c r="AG235" s="5">
        <v>45278</v>
      </c>
      <c r="AH235">
        <v>2.553</v>
      </c>
      <c r="AI235" s="5">
        <v>45278</v>
      </c>
      <c r="AJ235">
        <v>2.259</v>
      </c>
      <c r="AK235" s="5">
        <v>45278</v>
      </c>
      <c r="AL235">
        <v>2.083</v>
      </c>
      <c r="AM235" s="5">
        <v>45278</v>
      </c>
      <c r="AN235">
        <v>2.052</v>
      </c>
      <c r="AO235" s="5">
        <v>45278</v>
      </c>
      <c r="AP235">
        <v>2.014</v>
      </c>
      <c r="AQ235" s="5">
        <v>45278</v>
      </c>
      <c r="AR235">
        <v>2.018</v>
      </c>
      <c r="AS235" s="5">
        <v>45278</v>
      </c>
      <c r="AT235">
        <v>1.989</v>
      </c>
      <c r="AU235" s="5">
        <v>45278</v>
      </c>
      <c r="AV235">
        <v>2.029</v>
      </c>
      <c r="AW235" s="5">
        <v>45278</v>
      </c>
      <c r="AX235">
        <v>2.079</v>
      </c>
      <c r="AY235" s="5">
        <v>45278</v>
      </c>
      <c r="AZ235">
        <v>2.269</v>
      </c>
      <c r="BA235" s="5">
        <v>45278</v>
      </c>
      <c r="BB235">
        <v>2.329</v>
      </c>
      <c r="BC235" s="5">
        <v>45278</v>
      </c>
      <c r="BD235">
        <v>2.279</v>
      </c>
      <c r="BE235" s="5"/>
      <c r="BF235"/>
      <c r="BG235" s="5"/>
      <c r="BH235"/>
      <c r="BI235" s="5">
        <v>45278</v>
      </c>
      <c r="BJ235">
        <v>4.9468</v>
      </c>
      <c r="BK235" s="5">
        <v>45278</v>
      </c>
      <c r="BL235">
        <v>4.4463</v>
      </c>
      <c r="BM235" s="5">
        <v>45278</v>
      </c>
      <c r="BN235">
        <v>4.142</v>
      </c>
      <c r="BO235" s="5"/>
      <c r="BP235"/>
      <c r="BQ235" s="5">
        <v>45278</v>
      </c>
      <c r="BR235">
        <v>3.9311</v>
      </c>
      <c r="BS235" s="5"/>
      <c r="BT235"/>
      <c r="BU235" s="5">
        <v>45278</v>
      </c>
      <c r="BV235">
        <v>3.9545</v>
      </c>
      <c r="CA235" s="5">
        <v>45278</v>
      </c>
      <c r="CB235">
        <v>3.9314</v>
      </c>
      <c r="CE235" s="5">
        <v>45278</v>
      </c>
      <c r="CF235">
        <v>4.2183</v>
      </c>
      <c r="CG235" s="5">
        <v>45278</v>
      </c>
      <c r="CH235">
        <v>4.0446</v>
      </c>
    </row>
    <row r="236" spans="1:86">
      <c r="A236" s="5">
        <v>45282</v>
      </c>
      <c r="B236">
        <v>4.836</v>
      </c>
      <c r="C236" s="5">
        <v>45282</v>
      </c>
      <c r="D236">
        <v>4.057</v>
      </c>
      <c r="E236" s="5">
        <v>45282</v>
      </c>
      <c r="F236">
        <v>3.624</v>
      </c>
      <c r="G236" s="5">
        <v>45282</v>
      </c>
      <c r="H236">
        <v>3.43</v>
      </c>
      <c r="I236" s="5">
        <v>45282</v>
      </c>
      <c r="J236">
        <v>3.461</v>
      </c>
      <c r="K236" s="5">
        <v>45282</v>
      </c>
      <c r="L236">
        <v>3.361</v>
      </c>
      <c r="M236" s="5">
        <v>45282</v>
      </c>
      <c r="N236">
        <v>3.366</v>
      </c>
      <c r="O236" s="5">
        <v>45282</v>
      </c>
      <c r="P236">
        <v>3.442</v>
      </c>
      <c r="Q236" s="5"/>
      <c r="R236"/>
      <c r="S236" s="5">
        <v>45282</v>
      </c>
      <c r="T236">
        <v>3.505</v>
      </c>
      <c r="U236" s="5">
        <v>45282</v>
      </c>
      <c r="V236">
        <v>3.854</v>
      </c>
      <c r="W236" s="5">
        <v>45282</v>
      </c>
      <c r="X236">
        <v>4.025</v>
      </c>
      <c r="Y236" s="5">
        <v>45282</v>
      </c>
      <c r="Z236">
        <v>4.069</v>
      </c>
      <c r="AA236" s="5">
        <v>45282</v>
      </c>
      <c r="AB236">
        <v>3.968</v>
      </c>
      <c r="AC236" s="5">
        <v>45282</v>
      </c>
      <c r="AD236">
        <v>3.614</v>
      </c>
      <c r="AE236" s="5">
        <v>45279</v>
      </c>
      <c r="AF236">
        <v>3.238</v>
      </c>
      <c r="AG236" s="5">
        <v>45279</v>
      </c>
      <c r="AH236">
        <v>2.513</v>
      </c>
      <c r="AI236" s="5">
        <v>45279</v>
      </c>
      <c r="AJ236">
        <v>2.214</v>
      </c>
      <c r="AK236" s="5">
        <v>45279</v>
      </c>
      <c r="AL236">
        <v>2.034</v>
      </c>
      <c r="AM236" s="5">
        <v>45279</v>
      </c>
      <c r="AN236">
        <v>2</v>
      </c>
      <c r="AO236" s="5">
        <v>45279</v>
      </c>
      <c r="AP236">
        <v>1.964</v>
      </c>
      <c r="AQ236" s="5">
        <v>45279</v>
      </c>
      <c r="AR236">
        <v>1.957</v>
      </c>
      <c r="AS236" s="5">
        <v>45279</v>
      </c>
      <c r="AT236">
        <v>1.929</v>
      </c>
      <c r="AU236" s="5">
        <v>45279</v>
      </c>
      <c r="AV236">
        <v>1.967</v>
      </c>
      <c r="AW236" s="5">
        <v>45279</v>
      </c>
      <c r="AX236">
        <v>2.016</v>
      </c>
      <c r="AY236" s="5">
        <v>45279</v>
      </c>
      <c r="AZ236">
        <v>2.201</v>
      </c>
      <c r="BA236" s="5">
        <v>45279</v>
      </c>
      <c r="BB236">
        <v>2.26</v>
      </c>
      <c r="BC236" s="5">
        <v>45279</v>
      </c>
      <c r="BD236">
        <v>2.205</v>
      </c>
      <c r="BE236" s="5"/>
      <c r="BF236"/>
      <c r="BG236" s="5"/>
      <c r="BH236"/>
      <c r="BI236" s="5">
        <v>45279</v>
      </c>
      <c r="BJ236">
        <v>4.9081</v>
      </c>
      <c r="BK236" s="5">
        <v>45279</v>
      </c>
      <c r="BL236">
        <v>4.4394</v>
      </c>
      <c r="BM236" s="5">
        <v>45279</v>
      </c>
      <c r="BN236">
        <v>4.1417</v>
      </c>
      <c r="BO236" s="5"/>
      <c r="BP236"/>
      <c r="BQ236" s="5">
        <v>45279</v>
      </c>
      <c r="BR236">
        <v>3.9343</v>
      </c>
      <c r="BS236" s="5"/>
      <c r="BT236"/>
      <c r="BU236" s="5">
        <v>45279</v>
      </c>
      <c r="BV236">
        <v>3.9569</v>
      </c>
      <c r="CA236" s="5">
        <v>45279</v>
      </c>
      <c r="CB236">
        <v>3.9313</v>
      </c>
      <c r="CE236" s="5">
        <v>45279</v>
      </c>
      <c r="CF236">
        <v>4.2172</v>
      </c>
      <c r="CG236" s="5">
        <v>45279</v>
      </c>
      <c r="CH236">
        <v>4.0387</v>
      </c>
    </row>
    <row r="237" spans="1:86">
      <c r="A237" s="5">
        <v>45285</v>
      </c>
      <c r="B237">
        <v>4.836</v>
      </c>
      <c r="C237" s="5">
        <v>45285</v>
      </c>
      <c r="D237">
        <v>4.057</v>
      </c>
      <c r="E237" s="5">
        <v>45285</v>
      </c>
      <c r="F237">
        <v>3.624</v>
      </c>
      <c r="G237" s="5">
        <v>45285</v>
      </c>
      <c r="H237">
        <v>3.43</v>
      </c>
      <c r="I237" s="5">
        <v>45285</v>
      </c>
      <c r="J237">
        <v>3.461</v>
      </c>
      <c r="K237" s="5">
        <v>45285</v>
      </c>
      <c r="L237">
        <v>3.361</v>
      </c>
      <c r="M237" s="5">
        <v>45285</v>
      </c>
      <c r="N237">
        <v>3.366</v>
      </c>
      <c r="O237" s="5">
        <v>45285</v>
      </c>
      <c r="P237">
        <v>3.442</v>
      </c>
      <c r="Q237" s="5"/>
      <c r="R237"/>
      <c r="S237" s="5">
        <v>45285</v>
      </c>
      <c r="T237">
        <v>3.505</v>
      </c>
      <c r="U237" s="5">
        <v>45285</v>
      </c>
      <c r="V237">
        <v>3.854</v>
      </c>
      <c r="W237" s="5">
        <v>45285</v>
      </c>
      <c r="X237">
        <v>4.025</v>
      </c>
      <c r="Y237" s="5">
        <v>45285</v>
      </c>
      <c r="Z237">
        <v>4.069</v>
      </c>
      <c r="AA237" s="5">
        <v>45285</v>
      </c>
      <c r="AB237">
        <v>3.968</v>
      </c>
      <c r="AC237" s="5">
        <v>45285</v>
      </c>
      <c r="AD237">
        <v>3.614</v>
      </c>
      <c r="AE237" s="5">
        <v>45280</v>
      </c>
      <c r="AF237">
        <v>3.203</v>
      </c>
      <c r="AG237" s="5">
        <v>45280</v>
      </c>
      <c r="AH237">
        <v>2.473</v>
      </c>
      <c r="AI237" s="5">
        <v>45280</v>
      </c>
      <c r="AJ237">
        <v>2.171</v>
      </c>
      <c r="AK237" s="5">
        <v>45280</v>
      </c>
      <c r="AL237">
        <v>1.99</v>
      </c>
      <c r="AM237" s="5">
        <v>45280</v>
      </c>
      <c r="AN237">
        <v>1.954</v>
      </c>
      <c r="AO237" s="5">
        <v>45280</v>
      </c>
      <c r="AP237">
        <v>1.921</v>
      </c>
      <c r="AQ237" s="5">
        <v>45280</v>
      </c>
      <c r="AR237">
        <v>1.912</v>
      </c>
      <c r="AS237" s="5">
        <v>45280</v>
      </c>
      <c r="AT237">
        <v>1.886</v>
      </c>
      <c r="AU237" s="5">
        <v>45280</v>
      </c>
      <c r="AV237">
        <v>1.923</v>
      </c>
      <c r="AW237" s="5">
        <v>45280</v>
      </c>
      <c r="AX237">
        <v>1.971</v>
      </c>
      <c r="AY237" s="5">
        <v>45280</v>
      </c>
      <c r="AZ237">
        <v>2.156</v>
      </c>
      <c r="BA237" s="5">
        <v>45280</v>
      </c>
      <c r="BB237">
        <v>2.21</v>
      </c>
      <c r="BC237" s="5">
        <v>45280</v>
      </c>
      <c r="BD237">
        <v>2.152</v>
      </c>
      <c r="BE237" s="5"/>
      <c r="BF237"/>
      <c r="BG237" s="5"/>
      <c r="BH237"/>
      <c r="BI237" s="5">
        <v>45280</v>
      </c>
      <c r="BJ237">
        <v>4.8641</v>
      </c>
      <c r="BK237" s="5">
        <v>45280</v>
      </c>
      <c r="BL237">
        <v>4.3313</v>
      </c>
      <c r="BM237" s="5">
        <v>45280</v>
      </c>
      <c r="BN237">
        <v>4.0409</v>
      </c>
      <c r="BO237" s="5"/>
      <c r="BP237"/>
      <c r="BQ237" s="5">
        <v>45280</v>
      </c>
      <c r="BR237">
        <v>3.8441</v>
      </c>
      <c r="BS237" s="5"/>
      <c r="BT237"/>
      <c r="BU237" s="5">
        <v>45280</v>
      </c>
      <c r="BV237">
        <v>3.8674</v>
      </c>
      <c r="CA237" s="5">
        <v>45280</v>
      </c>
      <c r="CB237">
        <v>3.8474</v>
      </c>
      <c r="CE237" s="5">
        <v>45280</v>
      </c>
      <c r="CF237">
        <v>4.1549</v>
      </c>
      <c r="CG237" s="5">
        <v>45280</v>
      </c>
      <c r="CH237">
        <v>3.9856</v>
      </c>
    </row>
    <row r="238" spans="1:86">
      <c r="A238" s="5">
        <v>45287</v>
      </c>
      <c r="B238">
        <v>4.759</v>
      </c>
      <c r="C238" s="5">
        <v>45287</v>
      </c>
      <c r="D238">
        <v>3.982</v>
      </c>
      <c r="E238" s="5">
        <v>45287</v>
      </c>
      <c r="F238">
        <v>3.566</v>
      </c>
      <c r="G238" s="5">
        <v>45287</v>
      </c>
      <c r="H238">
        <v>3.373</v>
      </c>
      <c r="I238" s="5">
        <v>45287</v>
      </c>
      <c r="J238">
        <v>3.404</v>
      </c>
      <c r="K238" s="5">
        <v>45287</v>
      </c>
      <c r="L238">
        <v>3.289</v>
      </c>
      <c r="M238" s="5">
        <v>45287</v>
      </c>
      <c r="N238">
        <v>3.296</v>
      </c>
      <c r="O238" s="5">
        <v>45287</v>
      </c>
      <c r="P238">
        <v>3.376</v>
      </c>
      <c r="Q238" s="5"/>
      <c r="R238"/>
      <c r="S238" s="5">
        <v>45287</v>
      </c>
      <c r="T238">
        <v>3.436</v>
      </c>
      <c r="U238" s="5">
        <v>45287</v>
      </c>
      <c r="V238">
        <v>3.794</v>
      </c>
      <c r="W238" s="5">
        <v>45287</v>
      </c>
      <c r="X238">
        <v>3.968</v>
      </c>
      <c r="Y238" s="5">
        <v>45287</v>
      </c>
      <c r="Z238">
        <v>4.027</v>
      </c>
      <c r="AA238" s="5">
        <v>45287</v>
      </c>
      <c r="AB238">
        <v>3.927</v>
      </c>
      <c r="AC238" s="5">
        <v>45287</v>
      </c>
      <c r="AD238">
        <v>3.568</v>
      </c>
      <c r="AE238" s="5">
        <v>45281</v>
      </c>
      <c r="AF238">
        <v>3.204</v>
      </c>
      <c r="AG238" s="5">
        <v>45281</v>
      </c>
      <c r="AH238">
        <v>2.451</v>
      </c>
      <c r="AI238" s="5">
        <v>45281</v>
      </c>
      <c r="AJ238">
        <v>2.148</v>
      </c>
      <c r="AK238" s="5">
        <v>45281</v>
      </c>
      <c r="AL238">
        <v>1.967</v>
      </c>
      <c r="AM238" s="5">
        <v>45281</v>
      </c>
      <c r="AN238">
        <v>1.929</v>
      </c>
      <c r="AO238" s="5">
        <v>45281</v>
      </c>
      <c r="AP238">
        <v>1.9</v>
      </c>
      <c r="AQ238" s="5">
        <v>45281</v>
      </c>
      <c r="AR238">
        <v>1.899</v>
      </c>
      <c r="AS238" s="5">
        <v>45281</v>
      </c>
      <c r="AT238">
        <v>1.873</v>
      </c>
      <c r="AU238" s="5">
        <v>45281</v>
      </c>
      <c r="AV238">
        <v>1.915</v>
      </c>
      <c r="AW238" s="5">
        <v>45281</v>
      </c>
      <c r="AX238">
        <v>1.964</v>
      </c>
      <c r="AY238" s="5">
        <v>45281</v>
      </c>
      <c r="AZ238">
        <v>2.158</v>
      </c>
      <c r="BA238" s="5">
        <v>45281</v>
      </c>
      <c r="BB238">
        <v>2.22</v>
      </c>
      <c r="BC238" s="5">
        <v>45281</v>
      </c>
      <c r="BD238">
        <v>2.17</v>
      </c>
      <c r="BE238" s="5"/>
      <c r="BF238"/>
      <c r="BG238" s="5"/>
      <c r="BH238"/>
      <c r="BI238" s="5">
        <v>45281</v>
      </c>
      <c r="BJ238">
        <v>4.8338</v>
      </c>
      <c r="BK238" s="5">
        <v>45281</v>
      </c>
      <c r="BL238">
        <v>4.3474</v>
      </c>
      <c r="BM238" s="5">
        <v>45281</v>
      </c>
      <c r="BN238">
        <v>4.0573</v>
      </c>
      <c r="BO238" s="5"/>
      <c r="BP238"/>
      <c r="BQ238" s="5">
        <v>45281</v>
      </c>
      <c r="BR238">
        <v>3.8749</v>
      </c>
      <c r="BS238" s="5"/>
      <c r="BT238"/>
      <c r="BU238" s="5">
        <v>45281</v>
      </c>
      <c r="BV238">
        <v>3.9004</v>
      </c>
      <c r="CA238" s="5">
        <v>45281</v>
      </c>
      <c r="CB238">
        <v>3.8881</v>
      </c>
      <c r="CE238" s="5">
        <v>45281</v>
      </c>
      <c r="CF238">
        <v>4.197</v>
      </c>
      <c r="CG238" s="5">
        <v>45281</v>
      </c>
      <c r="CH238">
        <v>4.0303</v>
      </c>
    </row>
    <row r="239" spans="1:86">
      <c r="A239" s="5">
        <v>45288</v>
      </c>
      <c r="B239">
        <v>4.823</v>
      </c>
      <c r="C239" s="5">
        <v>45288</v>
      </c>
      <c r="D239">
        <v>4</v>
      </c>
      <c r="E239" s="5">
        <v>45288</v>
      </c>
      <c r="F239">
        <v>3.599</v>
      </c>
      <c r="G239" s="5">
        <v>45288</v>
      </c>
      <c r="H239">
        <v>3.412</v>
      </c>
      <c r="I239" s="5">
        <v>45288</v>
      </c>
      <c r="J239">
        <v>3.447</v>
      </c>
      <c r="K239" s="5">
        <v>45288</v>
      </c>
      <c r="L239">
        <v>3.335</v>
      </c>
      <c r="M239" s="5">
        <v>45288</v>
      </c>
      <c r="N239">
        <v>3.346</v>
      </c>
      <c r="O239" s="5">
        <v>45288</v>
      </c>
      <c r="P239">
        <v>3.426</v>
      </c>
      <c r="Q239" s="5"/>
      <c r="R239"/>
      <c r="S239" s="5">
        <v>45288</v>
      </c>
      <c r="T239">
        <v>3.493</v>
      </c>
      <c r="U239" s="5">
        <v>45288</v>
      </c>
      <c r="V239">
        <v>3.871</v>
      </c>
      <c r="W239" s="5">
        <v>45288</v>
      </c>
      <c r="X239">
        <v>4.054</v>
      </c>
      <c r="Y239" s="5">
        <v>45288</v>
      </c>
      <c r="Z239">
        <v>4.116</v>
      </c>
      <c r="AA239" s="5">
        <v>45288</v>
      </c>
      <c r="AB239">
        <v>4.024</v>
      </c>
      <c r="AC239" s="5">
        <v>45288</v>
      </c>
      <c r="AD239">
        <v>3.664</v>
      </c>
      <c r="AE239" s="5">
        <v>45282</v>
      </c>
      <c r="AF239">
        <v>3.216</v>
      </c>
      <c r="AG239" s="5">
        <v>45282</v>
      </c>
      <c r="AH239">
        <v>2.431</v>
      </c>
      <c r="AI239" s="5">
        <v>45282</v>
      </c>
      <c r="AJ239">
        <v>2.145</v>
      </c>
      <c r="AK239" s="5">
        <v>45282</v>
      </c>
      <c r="AL239">
        <v>1.94</v>
      </c>
      <c r="AM239" s="5">
        <v>45282</v>
      </c>
      <c r="AN239">
        <v>1.92</v>
      </c>
      <c r="AO239" s="5">
        <v>45282</v>
      </c>
      <c r="AP239">
        <v>1.893</v>
      </c>
      <c r="AQ239" s="5">
        <v>45282</v>
      </c>
      <c r="AR239">
        <v>1.897</v>
      </c>
      <c r="AS239" s="5">
        <v>45282</v>
      </c>
      <c r="AT239">
        <v>1.876</v>
      </c>
      <c r="AU239" s="5">
        <v>45282</v>
      </c>
      <c r="AV239">
        <v>1.929</v>
      </c>
      <c r="AW239" s="5">
        <v>45282</v>
      </c>
      <c r="AX239">
        <v>1.979</v>
      </c>
      <c r="AY239" s="5">
        <v>45282</v>
      </c>
      <c r="AZ239">
        <v>2.176</v>
      </c>
      <c r="BA239" s="5">
        <v>45282</v>
      </c>
      <c r="BB239">
        <v>2.25</v>
      </c>
      <c r="BC239" s="5">
        <v>45282</v>
      </c>
      <c r="BD239">
        <v>2.206</v>
      </c>
      <c r="BE239" s="5"/>
      <c r="BF239"/>
      <c r="BG239" s="5"/>
      <c r="BH239"/>
      <c r="BI239" s="5">
        <v>45282</v>
      </c>
      <c r="BJ239">
        <v>4.8102</v>
      </c>
      <c r="BK239" s="5">
        <v>45282</v>
      </c>
      <c r="BL239">
        <v>4.3231</v>
      </c>
      <c r="BM239" s="5">
        <v>45282</v>
      </c>
      <c r="BN239">
        <v>4.0364</v>
      </c>
      <c r="BO239" s="5"/>
      <c r="BP239"/>
      <c r="BQ239" s="5">
        <v>45282</v>
      </c>
      <c r="BR239">
        <v>3.8721</v>
      </c>
      <c r="BS239" s="5"/>
      <c r="BT239"/>
      <c r="BU239" s="5">
        <v>45282</v>
      </c>
      <c r="BV239">
        <v>3.9099</v>
      </c>
      <c r="CA239" s="5">
        <v>45282</v>
      </c>
      <c r="CB239">
        <v>3.895</v>
      </c>
      <c r="CE239" s="5">
        <v>45282</v>
      </c>
      <c r="CF239">
        <v>4.2102</v>
      </c>
      <c r="CG239" s="5">
        <v>45282</v>
      </c>
      <c r="CH239">
        <v>4.0493</v>
      </c>
    </row>
    <row r="240" spans="1:86">
      <c r="A240" s="5">
        <v>45289</v>
      </c>
      <c r="B240">
        <v>4.735</v>
      </c>
      <c r="C240" s="5">
        <v>45289</v>
      </c>
      <c r="D240">
        <v>3.984</v>
      </c>
      <c r="E240" s="5">
        <v>45289</v>
      </c>
      <c r="F240">
        <v>3.598</v>
      </c>
      <c r="G240" s="5">
        <v>45289</v>
      </c>
      <c r="H240">
        <v>3.413</v>
      </c>
      <c r="I240" s="5">
        <v>45289</v>
      </c>
      <c r="J240">
        <v>3.463</v>
      </c>
      <c r="K240" s="5">
        <v>45289</v>
      </c>
      <c r="L240">
        <v>3.35</v>
      </c>
      <c r="M240" s="5">
        <v>45289</v>
      </c>
      <c r="N240">
        <v>3.372</v>
      </c>
      <c r="O240" s="5">
        <v>45289</v>
      </c>
      <c r="P240">
        <v>3.456</v>
      </c>
      <c r="Q240" s="5"/>
      <c r="R240"/>
      <c r="S240" s="5">
        <v>45289</v>
      </c>
      <c r="T240">
        <v>3.537</v>
      </c>
      <c r="U240" s="5">
        <v>45289</v>
      </c>
      <c r="V240">
        <v>3.922</v>
      </c>
      <c r="W240" s="5">
        <v>45289</v>
      </c>
      <c r="X240">
        <v>4.091</v>
      </c>
      <c r="Y240" s="5">
        <v>45289</v>
      </c>
      <c r="Z240">
        <v>4.142</v>
      </c>
      <c r="AA240" s="5">
        <v>45289</v>
      </c>
      <c r="AB240">
        <v>4.05</v>
      </c>
      <c r="AC240" s="5">
        <v>45289</v>
      </c>
      <c r="AD240">
        <v>3.689</v>
      </c>
      <c r="AE240" s="5">
        <v>45285</v>
      </c>
      <c r="AF240">
        <v>3.216</v>
      </c>
      <c r="AG240" s="5">
        <v>45285</v>
      </c>
      <c r="AH240">
        <v>2.431</v>
      </c>
      <c r="AI240" s="5">
        <v>45285</v>
      </c>
      <c r="AJ240">
        <v>2.145</v>
      </c>
      <c r="AK240" s="5">
        <v>45285</v>
      </c>
      <c r="AL240">
        <v>1.94</v>
      </c>
      <c r="AM240" s="5">
        <v>45285</v>
      </c>
      <c r="AN240">
        <v>1.92</v>
      </c>
      <c r="AO240" s="5">
        <v>45285</v>
      </c>
      <c r="AP240">
        <v>1.893</v>
      </c>
      <c r="AQ240" s="5">
        <v>45285</v>
      </c>
      <c r="AR240">
        <v>1.897</v>
      </c>
      <c r="AS240" s="5">
        <v>45285</v>
      </c>
      <c r="AT240">
        <v>1.876</v>
      </c>
      <c r="AU240" s="5">
        <v>45285</v>
      </c>
      <c r="AV240">
        <v>1.929</v>
      </c>
      <c r="AW240" s="5">
        <v>45285</v>
      </c>
      <c r="AX240">
        <v>1.979</v>
      </c>
      <c r="AY240" s="5">
        <v>45285</v>
      </c>
      <c r="AZ240">
        <v>2.176</v>
      </c>
      <c r="BA240" s="5">
        <v>45285</v>
      </c>
      <c r="BB240">
        <v>2.25</v>
      </c>
      <c r="BC240" s="5">
        <v>45285</v>
      </c>
      <c r="BD240">
        <v>2.206</v>
      </c>
      <c r="BE240" s="5"/>
      <c r="BF240"/>
      <c r="BG240" s="5"/>
      <c r="BH240"/>
      <c r="BI240" s="5">
        <v>45285</v>
      </c>
      <c r="BJ240">
        <v>4.8102</v>
      </c>
      <c r="BK240" s="5">
        <v>45285</v>
      </c>
      <c r="BL240">
        <v>4.3231</v>
      </c>
      <c r="BM240" s="5">
        <v>45285</v>
      </c>
      <c r="BN240">
        <v>4.0364</v>
      </c>
      <c r="BO240" s="5"/>
      <c r="BP240"/>
      <c r="BQ240" s="5">
        <v>45285</v>
      </c>
      <c r="BR240">
        <v>3.8721</v>
      </c>
      <c r="BS240" s="5"/>
      <c r="BT240"/>
      <c r="BU240" s="5">
        <v>45285</v>
      </c>
      <c r="BV240">
        <v>3.9099</v>
      </c>
      <c r="CA240" s="5">
        <v>45285</v>
      </c>
      <c r="CB240">
        <v>3.895</v>
      </c>
      <c r="CE240" s="5">
        <v>45285</v>
      </c>
      <c r="CF240">
        <v>4.2102</v>
      </c>
      <c r="CG240" s="5">
        <v>45285</v>
      </c>
      <c r="CH240">
        <v>4.0493</v>
      </c>
    </row>
    <row r="241" spans="1:86">
      <c r="A241" s="5">
        <v>45292</v>
      </c>
      <c r="B241">
        <v>4.735</v>
      </c>
      <c r="C241" s="5">
        <v>45292</v>
      </c>
      <c r="D241">
        <v>3.984</v>
      </c>
      <c r="E241" s="5">
        <v>45292</v>
      </c>
      <c r="F241">
        <v>3.598</v>
      </c>
      <c r="G241" s="5">
        <v>45292</v>
      </c>
      <c r="H241">
        <v>3.413</v>
      </c>
      <c r="I241" s="5">
        <v>45292</v>
      </c>
      <c r="J241">
        <v>3.463</v>
      </c>
      <c r="K241" s="5">
        <v>45292</v>
      </c>
      <c r="L241">
        <v>3.35</v>
      </c>
      <c r="M241" s="5">
        <v>45292</v>
      </c>
      <c r="N241">
        <v>3.372</v>
      </c>
      <c r="O241" s="5">
        <v>45292</v>
      </c>
      <c r="P241">
        <v>3.456</v>
      </c>
      <c r="Q241" s="5"/>
      <c r="R241"/>
      <c r="S241" s="5">
        <v>45292</v>
      </c>
      <c r="T241">
        <v>3.537</v>
      </c>
      <c r="U241" s="5">
        <v>45292</v>
      </c>
      <c r="V241">
        <v>3.922</v>
      </c>
      <c r="W241" s="5">
        <v>45292</v>
      </c>
      <c r="X241">
        <v>4.091</v>
      </c>
      <c r="Y241" s="5">
        <v>45292</v>
      </c>
      <c r="Z241">
        <v>4.142</v>
      </c>
      <c r="AA241" s="5">
        <v>45292</v>
      </c>
      <c r="AB241">
        <v>4.05</v>
      </c>
      <c r="AC241" s="5">
        <v>45292</v>
      </c>
      <c r="AD241">
        <v>3.689</v>
      </c>
      <c r="AE241" s="5">
        <v>45287</v>
      </c>
      <c r="AF241">
        <v>3.173</v>
      </c>
      <c r="AG241" s="5">
        <v>45287</v>
      </c>
      <c r="AH241">
        <v>2.403</v>
      </c>
      <c r="AI241" s="5">
        <v>45287</v>
      </c>
      <c r="AJ241">
        <v>2.096</v>
      </c>
      <c r="AK241" s="5">
        <v>45287</v>
      </c>
      <c r="AL241">
        <v>1.903</v>
      </c>
      <c r="AM241" s="5">
        <v>45287</v>
      </c>
      <c r="AN241">
        <v>1.858</v>
      </c>
      <c r="AO241" s="5">
        <v>45287</v>
      </c>
      <c r="AP241">
        <v>1.83</v>
      </c>
      <c r="AQ241" s="5">
        <v>45287</v>
      </c>
      <c r="AR241">
        <v>1.831</v>
      </c>
      <c r="AS241" s="5">
        <v>45287</v>
      </c>
      <c r="AT241">
        <v>1.802</v>
      </c>
      <c r="AU241" s="5">
        <v>45287</v>
      </c>
      <c r="AV241">
        <v>1.844</v>
      </c>
      <c r="AW241" s="5">
        <v>45287</v>
      </c>
      <c r="AX241">
        <v>1.895</v>
      </c>
      <c r="AY241" s="5">
        <v>45287</v>
      </c>
      <c r="AZ241">
        <v>2.096</v>
      </c>
      <c r="BA241" s="5">
        <v>45287</v>
      </c>
      <c r="BB241">
        <v>2.163</v>
      </c>
      <c r="BC241" s="5">
        <v>45287</v>
      </c>
      <c r="BD241">
        <v>2.12</v>
      </c>
      <c r="BE241" s="5"/>
      <c r="BF241"/>
      <c r="BG241" s="5"/>
      <c r="BH241"/>
      <c r="BI241" s="5">
        <v>45286</v>
      </c>
      <c r="BJ241">
        <v>4.7962</v>
      </c>
      <c r="BK241" s="5">
        <v>45286</v>
      </c>
      <c r="BL241">
        <v>4.352</v>
      </c>
      <c r="BM241" s="5">
        <v>45286</v>
      </c>
      <c r="BN241">
        <v>4.0641</v>
      </c>
      <c r="BO241" s="5"/>
      <c r="BP241"/>
      <c r="BQ241" s="5">
        <v>45286</v>
      </c>
      <c r="BR241">
        <v>3.8875</v>
      </c>
      <c r="BS241" s="5"/>
      <c r="BT241"/>
      <c r="BU241" s="5">
        <v>45286</v>
      </c>
      <c r="BV241">
        <v>3.9174</v>
      </c>
      <c r="CA241" s="5">
        <v>45286</v>
      </c>
      <c r="CB241">
        <v>3.8967</v>
      </c>
      <c r="CE241" s="5">
        <v>45286</v>
      </c>
      <c r="CF241">
        <v>4.2034</v>
      </c>
      <c r="CG241" s="5">
        <v>45286</v>
      </c>
      <c r="CH241">
        <v>4.0451</v>
      </c>
    </row>
    <row r="242" spans="1:86">
      <c r="A242" s="5">
        <v>45293</v>
      </c>
      <c r="B242">
        <v>4.794</v>
      </c>
      <c r="C242" s="5">
        <v>45293</v>
      </c>
      <c r="D242">
        <v>4.054</v>
      </c>
      <c r="E242" s="5">
        <v>45293</v>
      </c>
      <c r="F242">
        <v>3.676</v>
      </c>
      <c r="G242" s="5">
        <v>45293</v>
      </c>
      <c r="H242">
        <v>3.498</v>
      </c>
      <c r="I242" s="5">
        <v>45293</v>
      </c>
      <c r="J242">
        <v>3.543</v>
      </c>
      <c r="K242" s="5">
        <v>45293</v>
      </c>
      <c r="L242">
        <v>3.458</v>
      </c>
      <c r="M242" s="5">
        <v>45293</v>
      </c>
      <c r="N242">
        <v>3.464</v>
      </c>
      <c r="O242" s="5">
        <v>45293</v>
      </c>
      <c r="P242">
        <v>3.552</v>
      </c>
      <c r="Q242" s="5"/>
      <c r="R242"/>
      <c r="S242" s="5">
        <v>45293</v>
      </c>
      <c r="T242">
        <v>3.638</v>
      </c>
      <c r="U242" s="5">
        <v>45293</v>
      </c>
      <c r="V242">
        <v>4.032</v>
      </c>
      <c r="W242" s="5">
        <v>45293</v>
      </c>
      <c r="X242">
        <v>4.21</v>
      </c>
      <c r="Y242" s="5">
        <v>45293</v>
      </c>
      <c r="Z242">
        <v>4.269</v>
      </c>
      <c r="AA242" s="5">
        <v>45293</v>
      </c>
      <c r="AB242">
        <v>4.186</v>
      </c>
      <c r="AC242" s="5">
        <v>45293</v>
      </c>
      <c r="AD242">
        <v>3.824</v>
      </c>
      <c r="AE242" s="5">
        <v>45288</v>
      </c>
      <c r="AF242">
        <v>3.171</v>
      </c>
      <c r="AG242" s="5">
        <v>45288</v>
      </c>
      <c r="AH242">
        <v>2.375</v>
      </c>
      <c r="AI242" s="5">
        <v>45288</v>
      </c>
      <c r="AJ242">
        <v>2.089</v>
      </c>
      <c r="AK242" s="5">
        <v>45288</v>
      </c>
      <c r="AL242">
        <v>1.911</v>
      </c>
      <c r="AM242" s="5">
        <v>45288</v>
      </c>
      <c r="AN242">
        <v>1.886</v>
      </c>
      <c r="AO242" s="5">
        <v>45288</v>
      </c>
      <c r="AP242">
        <v>1.858</v>
      </c>
      <c r="AQ242" s="5">
        <v>45288</v>
      </c>
      <c r="AR242">
        <v>1.868</v>
      </c>
      <c r="AS242" s="5">
        <v>45288</v>
      </c>
      <c r="AT242">
        <v>1.843</v>
      </c>
      <c r="AU242" s="5">
        <v>45288</v>
      </c>
      <c r="AV242">
        <v>1.889</v>
      </c>
      <c r="AW242" s="5">
        <v>45288</v>
      </c>
      <c r="AX242">
        <v>1.944</v>
      </c>
      <c r="AY242" s="5">
        <v>45288</v>
      </c>
      <c r="AZ242">
        <v>2.151</v>
      </c>
      <c r="BA242" s="5">
        <v>45288</v>
      </c>
      <c r="BB242">
        <v>2.219</v>
      </c>
      <c r="BC242" s="5">
        <v>45288</v>
      </c>
      <c r="BD242">
        <v>2.18</v>
      </c>
      <c r="BE242" s="5"/>
      <c r="BF242"/>
      <c r="BG242" s="5"/>
      <c r="BH242"/>
      <c r="BI242" s="5">
        <v>45287</v>
      </c>
      <c r="BJ242">
        <v>4.7727</v>
      </c>
      <c r="BK242" s="5">
        <v>45287</v>
      </c>
      <c r="BL242">
        <v>4.2416</v>
      </c>
      <c r="BM242" s="5">
        <v>45287</v>
      </c>
      <c r="BN242">
        <v>3.9825</v>
      </c>
      <c r="BO242" s="5"/>
      <c r="BP242"/>
      <c r="BQ242" s="5">
        <v>45287</v>
      </c>
      <c r="BR242">
        <v>3.7954</v>
      </c>
      <c r="BS242" s="5"/>
      <c r="BT242"/>
      <c r="BU242" s="5">
        <v>45287</v>
      </c>
      <c r="BV242">
        <v>3.8127</v>
      </c>
      <c r="CA242" s="5">
        <v>45287</v>
      </c>
      <c r="CB242">
        <v>3.7944</v>
      </c>
      <c r="CE242" s="5">
        <v>45287</v>
      </c>
      <c r="CF242">
        <v>4.1039</v>
      </c>
      <c r="CG242" s="5">
        <v>45287</v>
      </c>
      <c r="CH242">
        <v>3.9534</v>
      </c>
    </row>
    <row r="243" spans="1:86">
      <c r="A243" s="5">
        <v>45294</v>
      </c>
      <c r="B243">
        <v>4.83</v>
      </c>
      <c r="C243" s="5">
        <v>45294</v>
      </c>
      <c r="D243">
        <v>4.103</v>
      </c>
      <c r="E243" s="5">
        <v>45294</v>
      </c>
      <c r="F243">
        <v>3.706</v>
      </c>
      <c r="G243" s="5">
        <v>45294</v>
      </c>
      <c r="H243">
        <v>3.542</v>
      </c>
      <c r="I243" s="5">
        <v>45294</v>
      </c>
      <c r="J243">
        <v>3.58</v>
      </c>
      <c r="K243" s="5">
        <v>45294</v>
      </c>
      <c r="L243">
        <v>3.497</v>
      </c>
      <c r="M243" s="5">
        <v>45294</v>
      </c>
      <c r="N243">
        <v>3.475</v>
      </c>
      <c r="O243" s="5">
        <v>45294</v>
      </c>
      <c r="P243">
        <v>3.563</v>
      </c>
      <c r="Q243" s="5"/>
      <c r="R243"/>
      <c r="S243" s="5">
        <v>45294</v>
      </c>
      <c r="T243">
        <v>3.639</v>
      </c>
      <c r="U243" s="5">
        <v>45294</v>
      </c>
      <c r="V243">
        <v>4.028</v>
      </c>
      <c r="W243" s="5">
        <v>45294</v>
      </c>
      <c r="X243">
        <v>4.223</v>
      </c>
      <c r="Y243" s="5">
        <v>45294</v>
      </c>
      <c r="Z243">
        <v>4.294</v>
      </c>
      <c r="AA243" s="5">
        <v>45294</v>
      </c>
      <c r="AB243">
        <v>4.222</v>
      </c>
      <c r="AC243" s="5">
        <v>45294</v>
      </c>
      <c r="AD243">
        <v>3.867</v>
      </c>
      <c r="AE243" s="5">
        <v>45289</v>
      </c>
      <c r="AF243">
        <v>3.262</v>
      </c>
      <c r="AG243" s="5">
        <v>45289</v>
      </c>
      <c r="AH243">
        <v>2.404</v>
      </c>
      <c r="AI243" s="5">
        <v>45289</v>
      </c>
      <c r="AJ243">
        <v>2.128</v>
      </c>
      <c r="AK243" s="5">
        <v>45289</v>
      </c>
      <c r="AL243">
        <v>1.947</v>
      </c>
      <c r="AM243" s="5">
        <v>45289</v>
      </c>
      <c r="AN243">
        <v>1.948</v>
      </c>
      <c r="AO243" s="5">
        <v>45289</v>
      </c>
      <c r="AP243">
        <v>1.926</v>
      </c>
      <c r="AQ243" s="5">
        <v>45289</v>
      </c>
      <c r="AR243">
        <v>1.939</v>
      </c>
      <c r="AS243" s="5">
        <v>45289</v>
      </c>
      <c r="AT243">
        <v>1.917</v>
      </c>
      <c r="AU243" s="5">
        <v>45289</v>
      </c>
      <c r="AV243">
        <v>1.969</v>
      </c>
      <c r="AW243" s="5">
        <v>45289</v>
      </c>
      <c r="AX243">
        <v>2.024</v>
      </c>
      <c r="AY243" s="5">
        <v>45289</v>
      </c>
      <c r="AZ243">
        <v>2.229</v>
      </c>
      <c r="BA243" s="5">
        <v>45289</v>
      </c>
      <c r="BB243">
        <v>2.299</v>
      </c>
      <c r="BC243" s="5">
        <v>45289</v>
      </c>
      <c r="BD243">
        <v>2.263</v>
      </c>
      <c r="BE243" s="5"/>
      <c r="BF243"/>
      <c r="BG243" s="5"/>
      <c r="BH243"/>
      <c r="BI243" s="5">
        <v>45288</v>
      </c>
      <c r="BJ243">
        <v>4.7832</v>
      </c>
      <c r="BK243" s="5">
        <v>45288</v>
      </c>
      <c r="BL243">
        <v>4.2767</v>
      </c>
      <c r="BM243" s="5">
        <v>45288</v>
      </c>
      <c r="BN243">
        <v>4.0242</v>
      </c>
      <c r="BO243" s="5"/>
      <c r="BP243"/>
      <c r="BQ243" s="5">
        <v>45288</v>
      </c>
      <c r="BR243">
        <v>3.8384</v>
      </c>
      <c r="BS243" s="5"/>
      <c r="BT243"/>
      <c r="BU243" s="5">
        <v>45288</v>
      </c>
      <c r="BV243">
        <v>3.866</v>
      </c>
      <c r="CA243" s="5">
        <v>45288</v>
      </c>
      <c r="CB243">
        <v>3.8443</v>
      </c>
      <c r="CE243" s="5">
        <v>45288</v>
      </c>
      <c r="CF243">
        <v>4.1446</v>
      </c>
      <c r="CG243" s="5">
        <v>45288</v>
      </c>
      <c r="CH243">
        <v>3.9944</v>
      </c>
    </row>
    <row r="244" spans="1:86">
      <c r="A244" s="5">
        <v>45295</v>
      </c>
      <c r="B244">
        <v>4.916</v>
      </c>
      <c r="C244" s="5">
        <v>45295</v>
      </c>
      <c r="D244">
        <v>4.196</v>
      </c>
      <c r="E244" s="5">
        <v>45295</v>
      </c>
      <c r="F244">
        <v>3.807</v>
      </c>
      <c r="G244" s="5">
        <v>45295</v>
      </c>
      <c r="H244">
        <v>3.648</v>
      </c>
      <c r="I244" s="5">
        <v>45295</v>
      </c>
      <c r="J244">
        <v>3.687</v>
      </c>
      <c r="K244" s="5">
        <v>45295</v>
      </c>
      <c r="L244">
        <v>3.601</v>
      </c>
      <c r="M244" s="5">
        <v>45295</v>
      </c>
      <c r="N244">
        <v>3.574</v>
      </c>
      <c r="O244" s="5">
        <v>45295</v>
      </c>
      <c r="P244">
        <v>3.655</v>
      </c>
      <c r="Q244" s="5"/>
      <c r="R244"/>
      <c r="S244" s="5">
        <v>45295</v>
      </c>
      <c r="T244">
        <v>3.727</v>
      </c>
      <c r="U244" s="5">
        <v>45295</v>
      </c>
      <c r="V244">
        <v>4.105</v>
      </c>
      <c r="W244" s="5">
        <v>45295</v>
      </c>
      <c r="X244">
        <v>4.289</v>
      </c>
      <c r="Y244" s="5">
        <v>45295</v>
      </c>
      <c r="Z244">
        <v>4.362</v>
      </c>
      <c r="AA244" s="5">
        <v>45295</v>
      </c>
      <c r="AB244">
        <v>4.286</v>
      </c>
      <c r="AC244" s="5">
        <v>45295</v>
      </c>
      <c r="AD244">
        <v>3.931</v>
      </c>
      <c r="AE244" s="5">
        <v>45292</v>
      </c>
      <c r="AF244">
        <v>3.262</v>
      </c>
      <c r="AG244" s="5">
        <v>45292</v>
      </c>
      <c r="AH244">
        <v>2.404</v>
      </c>
      <c r="AI244" s="5">
        <v>45292</v>
      </c>
      <c r="AJ244">
        <v>2.128</v>
      </c>
      <c r="AK244" s="5">
        <v>45292</v>
      </c>
      <c r="AL244">
        <v>1.947</v>
      </c>
      <c r="AM244" s="5">
        <v>45292</v>
      </c>
      <c r="AN244">
        <v>1.948</v>
      </c>
      <c r="AO244" s="5">
        <v>45292</v>
      </c>
      <c r="AP244">
        <v>1.926</v>
      </c>
      <c r="AQ244" s="5">
        <v>45292</v>
      </c>
      <c r="AR244">
        <v>1.939</v>
      </c>
      <c r="AS244" s="5">
        <v>45292</v>
      </c>
      <c r="AT244">
        <v>1.917</v>
      </c>
      <c r="AU244" s="5">
        <v>45292</v>
      </c>
      <c r="AV244">
        <v>1.969</v>
      </c>
      <c r="AW244" s="5">
        <v>45292</v>
      </c>
      <c r="AX244">
        <v>2.024</v>
      </c>
      <c r="AY244" s="5">
        <v>45292</v>
      </c>
      <c r="AZ244">
        <v>2.229</v>
      </c>
      <c r="BA244" s="5">
        <v>45292</v>
      </c>
      <c r="BB244">
        <v>2.299</v>
      </c>
      <c r="BC244" s="5">
        <v>45292</v>
      </c>
      <c r="BD244">
        <v>2.263</v>
      </c>
      <c r="BE244" s="5"/>
      <c r="BF244"/>
      <c r="BG244" s="5"/>
      <c r="BH244"/>
      <c r="BI244" s="5">
        <v>45289</v>
      </c>
      <c r="BJ244">
        <v>4.7622</v>
      </c>
      <c r="BK244" s="5">
        <v>45289</v>
      </c>
      <c r="BL244">
        <v>4.2499</v>
      </c>
      <c r="BM244" s="5">
        <v>45289</v>
      </c>
      <c r="BN244">
        <v>4.0088</v>
      </c>
      <c r="BO244" s="5"/>
      <c r="BP244"/>
      <c r="BQ244" s="5">
        <v>45289</v>
      </c>
      <c r="BR244">
        <v>3.8471</v>
      </c>
      <c r="BS244" s="5"/>
      <c r="BT244"/>
      <c r="BU244" s="5">
        <v>45289</v>
      </c>
      <c r="BV244">
        <v>3.8812</v>
      </c>
      <c r="CA244" s="5">
        <v>45289</v>
      </c>
      <c r="CB244">
        <v>3.8791</v>
      </c>
      <c r="CE244" s="5">
        <v>45289</v>
      </c>
      <c r="CF244">
        <v>4.1909</v>
      </c>
      <c r="CG244" s="5">
        <v>45289</v>
      </c>
      <c r="CH244">
        <v>4.0282</v>
      </c>
    </row>
    <row r="245" spans="1:86">
      <c r="A245" s="5">
        <v>45296</v>
      </c>
      <c r="B245">
        <v>4.924</v>
      </c>
      <c r="C245" s="5">
        <v>45296</v>
      </c>
      <c r="D245">
        <v>4.242</v>
      </c>
      <c r="E245" s="5">
        <v>45296</v>
      </c>
      <c r="F245">
        <v>3.88</v>
      </c>
      <c r="G245" s="5">
        <v>45296</v>
      </c>
      <c r="H245">
        <v>3.725</v>
      </c>
      <c r="I245" s="5">
        <v>45296</v>
      </c>
      <c r="J245">
        <v>3.756</v>
      </c>
      <c r="K245" s="5">
        <v>45296</v>
      </c>
      <c r="L245">
        <v>3.668</v>
      </c>
      <c r="M245" s="5">
        <v>45296</v>
      </c>
      <c r="N245">
        <v>3.641</v>
      </c>
      <c r="O245" s="5">
        <v>45296</v>
      </c>
      <c r="P245">
        <v>3.715</v>
      </c>
      <c r="Q245" s="5"/>
      <c r="R245"/>
      <c r="S245" s="5">
        <v>45296</v>
      </c>
      <c r="T245">
        <v>3.787</v>
      </c>
      <c r="U245" s="5">
        <v>45296</v>
      </c>
      <c r="V245">
        <v>4.15</v>
      </c>
      <c r="W245" s="5">
        <v>45296</v>
      </c>
      <c r="X245">
        <v>4.324</v>
      </c>
      <c r="Y245" s="5">
        <v>45296</v>
      </c>
      <c r="Z245">
        <v>4.396</v>
      </c>
      <c r="AA245" s="5">
        <v>45296</v>
      </c>
      <c r="AB245">
        <v>4.322</v>
      </c>
      <c r="AC245" s="5">
        <v>45296</v>
      </c>
      <c r="AD245">
        <v>3.975</v>
      </c>
      <c r="AE245" s="5">
        <v>45293</v>
      </c>
      <c r="AF245">
        <v>3.251</v>
      </c>
      <c r="AG245" s="5">
        <v>45293</v>
      </c>
      <c r="AH245">
        <v>2.453</v>
      </c>
      <c r="AI245" s="5">
        <v>45293</v>
      </c>
      <c r="AJ245">
        <v>2.174</v>
      </c>
      <c r="AK245" s="5">
        <v>45293</v>
      </c>
      <c r="AL245">
        <v>2.009</v>
      </c>
      <c r="AM245" s="5">
        <v>45293</v>
      </c>
      <c r="AN245">
        <v>1.994</v>
      </c>
      <c r="AO245" s="5">
        <v>45293</v>
      </c>
      <c r="AP245">
        <v>1.968</v>
      </c>
      <c r="AQ245" s="5">
        <v>45293</v>
      </c>
      <c r="AR245">
        <v>1.981</v>
      </c>
      <c r="AS245" s="5">
        <v>45293</v>
      </c>
      <c r="AT245">
        <v>1.961</v>
      </c>
      <c r="AU245" s="5">
        <v>45293</v>
      </c>
      <c r="AV245">
        <v>2.011</v>
      </c>
      <c r="AW245" s="5">
        <v>45293</v>
      </c>
      <c r="AX245">
        <v>2.068</v>
      </c>
      <c r="AY245" s="5">
        <v>45293</v>
      </c>
      <c r="AZ245">
        <v>2.279</v>
      </c>
      <c r="BA245" s="5">
        <v>45293</v>
      </c>
      <c r="BB245">
        <v>2.344</v>
      </c>
      <c r="BC245" s="5">
        <v>45293</v>
      </c>
      <c r="BD245">
        <v>2.312</v>
      </c>
      <c r="BE245" s="5"/>
      <c r="BF245"/>
      <c r="BG245" s="5"/>
      <c r="BH245"/>
      <c r="BI245" s="5">
        <v>45292</v>
      </c>
      <c r="BJ245">
        <v>4.7622</v>
      </c>
      <c r="BK245" s="5">
        <v>45292</v>
      </c>
      <c r="BL245">
        <v>4.2499</v>
      </c>
      <c r="BM245" s="5">
        <v>45292</v>
      </c>
      <c r="BN245">
        <v>4.0088</v>
      </c>
      <c r="BO245" s="5"/>
      <c r="BP245"/>
      <c r="BQ245" s="5">
        <v>45292</v>
      </c>
      <c r="BR245">
        <v>3.8471</v>
      </c>
      <c r="BS245" s="5"/>
      <c r="BT245"/>
      <c r="BU245" s="5">
        <v>45292</v>
      </c>
      <c r="BV245">
        <v>3.8812</v>
      </c>
      <c r="CA245" s="5">
        <v>45292</v>
      </c>
      <c r="CB245">
        <v>3.8791</v>
      </c>
      <c r="CE245" s="5">
        <v>45292</v>
      </c>
      <c r="CF245">
        <v>4.1909</v>
      </c>
      <c r="CG245" s="5">
        <v>45292</v>
      </c>
      <c r="CH245">
        <v>4.0282</v>
      </c>
    </row>
    <row r="246" spans="1:86">
      <c r="A246" s="5">
        <v>45299</v>
      </c>
      <c r="B246">
        <v>4.838</v>
      </c>
      <c r="C246" s="5">
        <v>45299</v>
      </c>
      <c r="D246">
        <v>4.215</v>
      </c>
      <c r="E246" s="5">
        <v>45299</v>
      </c>
      <c r="F246">
        <v>3.868</v>
      </c>
      <c r="G246" s="5">
        <v>45299</v>
      </c>
      <c r="H246">
        <v>3.709</v>
      </c>
      <c r="I246" s="5">
        <v>45299</v>
      </c>
      <c r="J246">
        <v>3.73</v>
      </c>
      <c r="K246" s="5">
        <v>45299</v>
      </c>
      <c r="L246">
        <v>3.646</v>
      </c>
      <c r="M246" s="5">
        <v>45299</v>
      </c>
      <c r="N246">
        <v>3.62</v>
      </c>
      <c r="O246" s="5">
        <v>45299</v>
      </c>
      <c r="P246">
        <v>3.701</v>
      </c>
      <c r="Q246" s="5"/>
      <c r="R246"/>
      <c r="S246" s="5">
        <v>45299</v>
      </c>
      <c r="T246">
        <v>3.772</v>
      </c>
      <c r="U246" s="5">
        <v>45299</v>
      </c>
      <c r="V246">
        <v>4.13</v>
      </c>
      <c r="W246" s="5">
        <v>45299</v>
      </c>
      <c r="X246">
        <v>4.309</v>
      </c>
      <c r="Y246" s="5">
        <v>45299</v>
      </c>
      <c r="Z246">
        <v>4.386</v>
      </c>
      <c r="AA246" s="5">
        <v>45299</v>
      </c>
      <c r="AB246">
        <v>4.308</v>
      </c>
      <c r="AC246" s="5">
        <v>45299</v>
      </c>
      <c r="AD246">
        <v>3.961</v>
      </c>
      <c r="AE246" s="5">
        <v>45294</v>
      </c>
      <c r="AF246">
        <v>3.223</v>
      </c>
      <c r="AG246" s="5">
        <v>45294</v>
      </c>
      <c r="AH246">
        <v>2.414</v>
      </c>
      <c r="AI246" s="5">
        <v>45294</v>
      </c>
      <c r="AJ246">
        <v>2.13</v>
      </c>
      <c r="AK246" s="5">
        <v>45294</v>
      </c>
      <c r="AL246">
        <v>1.964</v>
      </c>
      <c r="AM246" s="5">
        <v>45294</v>
      </c>
      <c r="AN246">
        <v>1.943</v>
      </c>
      <c r="AO246" s="5">
        <v>45294</v>
      </c>
      <c r="AP246">
        <v>1.924</v>
      </c>
      <c r="AQ246" s="5">
        <v>45294</v>
      </c>
      <c r="AR246">
        <v>1.936</v>
      </c>
      <c r="AS246" s="5">
        <v>45294</v>
      </c>
      <c r="AT246">
        <v>1.917</v>
      </c>
      <c r="AU246" s="5">
        <v>45294</v>
      </c>
      <c r="AV246">
        <v>1.965</v>
      </c>
      <c r="AW246" s="5">
        <v>45294</v>
      </c>
      <c r="AX246">
        <v>2.024</v>
      </c>
      <c r="AY246" s="5">
        <v>45294</v>
      </c>
      <c r="AZ246">
        <v>2.241</v>
      </c>
      <c r="BA246" s="5">
        <v>45294</v>
      </c>
      <c r="BB246">
        <v>2.306</v>
      </c>
      <c r="BC246" s="5">
        <v>45294</v>
      </c>
      <c r="BD246">
        <v>2.278</v>
      </c>
      <c r="BE246" s="5"/>
      <c r="BF246"/>
      <c r="BG246" s="5"/>
      <c r="BH246"/>
      <c r="BI246" s="5">
        <v>45293</v>
      </c>
      <c r="BJ246">
        <v>4.7972</v>
      </c>
      <c r="BK246" s="5">
        <v>45293</v>
      </c>
      <c r="BL246">
        <v>4.3201</v>
      </c>
      <c r="BM246" s="5">
        <v>45293</v>
      </c>
      <c r="BN246">
        <v>4.0874</v>
      </c>
      <c r="BO246" s="5"/>
      <c r="BP246"/>
      <c r="BQ246" s="5">
        <v>45293</v>
      </c>
      <c r="BR246">
        <v>3.9133</v>
      </c>
      <c r="BS246" s="5"/>
      <c r="BT246"/>
      <c r="BU246" s="5">
        <v>45293</v>
      </c>
      <c r="BV246">
        <v>3.9356</v>
      </c>
      <c r="CA246" s="5">
        <v>45293</v>
      </c>
      <c r="CB246">
        <v>3.9294</v>
      </c>
      <c r="CE246" s="5">
        <v>45293</v>
      </c>
      <c r="CF246">
        <v>4.2288</v>
      </c>
      <c r="CG246" s="5">
        <v>45293</v>
      </c>
      <c r="CH246">
        <v>4.0708</v>
      </c>
    </row>
    <row r="247" spans="1:86">
      <c r="A247" s="5">
        <v>45300</v>
      </c>
      <c r="B247">
        <v>4.86</v>
      </c>
      <c r="C247" s="5">
        <v>45300</v>
      </c>
      <c r="D247">
        <v>4.211</v>
      </c>
      <c r="E247" s="5">
        <v>45300</v>
      </c>
      <c r="F247">
        <v>3.868</v>
      </c>
      <c r="G247" s="5">
        <v>45300</v>
      </c>
      <c r="H247">
        <v>3.712</v>
      </c>
      <c r="I247" s="5">
        <v>45300</v>
      </c>
      <c r="J247">
        <v>3.727</v>
      </c>
      <c r="K247" s="5">
        <v>45300</v>
      </c>
      <c r="L247">
        <v>3.653</v>
      </c>
      <c r="M247" s="5">
        <v>45300</v>
      </c>
      <c r="N247">
        <v>3.63</v>
      </c>
      <c r="O247" s="5">
        <v>45300</v>
      </c>
      <c r="P247">
        <v>3.712</v>
      </c>
      <c r="Q247" s="5"/>
      <c r="R247"/>
      <c r="S247" s="5">
        <v>45300</v>
      </c>
      <c r="T247">
        <v>3.782</v>
      </c>
      <c r="U247" s="5">
        <v>45300</v>
      </c>
      <c r="V247">
        <v>4.142</v>
      </c>
      <c r="W247" s="5">
        <v>45300</v>
      </c>
      <c r="X247">
        <v>4.312</v>
      </c>
      <c r="Y247" s="5">
        <v>45300</v>
      </c>
      <c r="Z247">
        <v>4.391</v>
      </c>
      <c r="AA247" s="5">
        <v>45300</v>
      </c>
      <c r="AB247">
        <v>4.315</v>
      </c>
      <c r="AC247" s="5">
        <v>45300</v>
      </c>
      <c r="AD247">
        <v>3.969</v>
      </c>
      <c r="AE247" s="5">
        <v>45295</v>
      </c>
      <c r="AF247">
        <v>3.28</v>
      </c>
      <c r="AG247" s="5">
        <v>45295</v>
      </c>
      <c r="AH247">
        <v>2.533</v>
      </c>
      <c r="AI247" s="5">
        <v>45295</v>
      </c>
      <c r="AJ247">
        <v>2.245</v>
      </c>
      <c r="AK247" s="5">
        <v>45295</v>
      </c>
      <c r="AL247">
        <v>2.083</v>
      </c>
      <c r="AM247" s="5">
        <v>45295</v>
      </c>
      <c r="AN247">
        <v>2.064</v>
      </c>
      <c r="AO247" s="5">
        <v>45295</v>
      </c>
      <c r="AP247">
        <v>2.043</v>
      </c>
      <c r="AQ247" s="5">
        <v>45295</v>
      </c>
      <c r="AR247">
        <v>2.046</v>
      </c>
      <c r="AS247" s="5">
        <v>45295</v>
      </c>
      <c r="AT247">
        <v>2.023</v>
      </c>
      <c r="AU247" s="5">
        <v>45295</v>
      </c>
      <c r="AV247">
        <v>2.067</v>
      </c>
      <c r="AW247" s="5">
        <v>45295</v>
      </c>
      <c r="AX247">
        <v>2.124</v>
      </c>
      <c r="AY247" s="5">
        <v>45295</v>
      </c>
      <c r="AZ247">
        <v>2.328</v>
      </c>
      <c r="BA247" s="5">
        <v>45295</v>
      </c>
      <c r="BB247">
        <v>2.388</v>
      </c>
      <c r="BC247" s="5">
        <v>45295</v>
      </c>
      <c r="BD247">
        <v>2.35</v>
      </c>
      <c r="BE247" s="5"/>
      <c r="BF247"/>
      <c r="BG247" s="5"/>
      <c r="BH247"/>
      <c r="BI247" s="5">
        <v>45294</v>
      </c>
      <c r="BJ247">
        <v>4.8022</v>
      </c>
      <c r="BK247" s="5">
        <v>45294</v>
      </c>
      <c r="BL247">
        <v>4.3305</v>
      </c>
      <c r="BM247" s="5">
        <v>45294</v>
      </c>
      <c r="BN247">
        <v>4.0843</v>
      </c>
      <c r="BO247" s="5"/>
      <c r="BP247"/>
      <c r="BQ247" s="5">
        <v>45294</v>
      </c>
      <c r="BR247">
        <v>3.9029</v>
      </c>
      <c r="BS247" s="5"/>
      <c r="BT247"/>
      <c r="BU247" s="5">
        <v>45294</v>
      </c>
      <c r="BV247">
        <v>3.9226</v>
      </c>
      <c r="CA247" s="5">
        <v>45294</v>
      </c>
      <c r="CB247">
        <v>3.9162</v>
      </c>
      <c r="CE247" s="5">
        <v>45294</v>
      </c>
      <c r="CF247">
        <v>4.2231</v>
      </c>
      <c r="CG247" s="5">
        <v>45294</v>
      </c>
      <c r="CH247">
        <v>4.0725</v>
      </c>
    </row>
    <row r="248" spans="1:86">
      <c r="A248" s="5">
        <v>45301</v>
      </c>
      <c r="B248">
        <v>4.893</v>
      </c>
      <c r="C248" s="5">
        <v>45301</v>
      </c>
      <c r="D248">
        <v>4.235</v>
      </c>
      <c r="E248" s="5">
        <v>45301</v>
      </c>
      <c r="F248">
        <v>3.883</v>
      </c>
      <c r="G248" s="5">
        <v>45301</v>
      </c>
      <c r="H248">
        <v>3.741</v>
      </c>
      <c r="I248" s="5">
        <v>45301</v>
      </c>
      <c r="J248">
        <v>3.755</v>
      </c>
      <c r="K248" s="5">
        <v>45301</v>
      </c>
      <c r="L248">
        <v>3.682</v>
      </c>
      <c r="M248" s="5">
        <v>45301</v>
      </c>
      <c r="N248">
        <v>3.673</v>
      </c>
      <c r="O248" s="5">
        <v>45301</v>
      </c>
      <c r="P248">
        <v>3.759</v>
      </c>
      <c r="Q248" s="5"/>
      <c r="R248"/>
      <c r="S248" s="5">
        <v>45301</v>
      </c>
      <c r="T248">
        <v>3.819</v>
      </c>
      <c r="U248" s="5">
        <v>45301</v>
      </c>
      <c r="V248">
        <v>4.178</v>
      </c>
      <c r="W248" s="5">
        <v>45301</v>
      </c>
      <c r="X248">
        <v>4.339</v>
      </c>
      <c r="Y248" s="5">
        <v>45301</v>
      </c>
      <c r="Z248">
        <v>4.415</v>
      </c>
      <c r="AA248" s="5">
        <v>45301</v>
      </c>
      <c r="AB248">
        <v>4.344</v>
      </c>
      <c r="AC248" s="5">
        <v>45301</v>
      </c>
      <c r="AD248">
        <v>4</v>
      </c>
      <c r="AE248" s="5">
        <v>45296</v>
      </c>
      <c r="AF248">
        <v>3.29</v>
      </c>
      <c r="AG248" s="5">
        <v>45296</v>
      </c>
      <c r="AH248">
        <v>2.568</v>
      </c>
      <c r="AI248" s="5">
        <v>45296</v>
      </c>
      <c r="AJ248">
        <v>2.281</v>
      </c>
      <c r="AK248" s="5">
        <v>45296</v>
      </c>
      <c r="AL248">
        <v>2.122</v>
      </c>
      <c r="AM248" s="5">
        <v>45296</v>
      </c>
      <c r="AN248">
        <v>2.102</v>
      </c>
      <c r="AO248" s="5">
        <v>45296</v>
      </c>
      <c r="AP248">
        <v>2.079</v>
      </c>
      <c r="AQ248" s="5">
        <v>45296</v>
      </c>
      <c r="AR248">
        <v>2.079</v>
      </c>
      <c r="AS248" s="5">
        <v>45296</v>
      </c>
      <c r="AT248">
        <v>2.056</v>
      </c>
      <c r="AU248" s="5">
        <v>45296</v>
      </c>
      <c r="AV248">
        <v>2.099</v>
      </c>
      <c r="AW248" s="5">
        <v>45296</v>
      </c>
      <c r="AX248">
        <v>2.156</v>
      </c>
      <c r="AY248" s="5">
        <v>45296</v>
      </c>
      <c r="AZ248">
        <v>2.359</v>
      </c>
      <c r="BA248" s="5">
        <v>45296</v>
      </c>
      <c r="BB248">
        <v>2.416</v>
      </c>
      <c r="BC248" s="5">
        <v>45296</v>
      </c>
      <c r="BD248">
        <v>2.376</v>
      </c>
      <c r="BE248" s="5"/>
      <c r="BF248"/>
      <c r="BG248" s="5"/>
      <c r="BH248"/>
      <c r="BI248" s="5">
        <v>45295</v>
      </c>
      <c r="BJ248">
        <v>4.8398</v>
      </c>
      <c r="BK248" s="5">
        <v>45295</v>
      </c>
      <c r="BL248">
        <v>4.3845</v>
      </c>
      <c r="BM248" s="5">
        <v>45295</v>
      </c>
      <c r="BN248">
        <v>4.152</v>
      </c>
      <c r="BO248" s="5"/>
      <c r="BP248"/>
      <c r="BQ248" s="5">
        <v>45295</v>
      </c>
      <c r="BR248">
        <v>3.98</v>
      </c>
      <c r="BS248" s="5"/>
      <c r="BT248"/>
      <c r="BU248" s="5">
        <v>45295</v>
      </c>
      <c r="BV248">
        <v>3.9981</v>
      </c>
      <c r="CA248" s="5">
        <v>45295</v>
      </c>
      <c r="CB248">
        <v>3.9988</v>
      </c>
      <c r="CE248" s="5">
        <v>45295</v>
      </c>
      <c r="CF248">
        <v>4.3065</v>
      </c>
      <c r="CG248" s="5">
        <v>45295</v>
      </c>
      <c r="CH248">
        <v>4.1522</v>
      </c>
    </row>
    <row r="249" spans="1:86">
      <c r="A249" s="5">
        <v>45302</v>
      </c>
      <c r="B249">
        <v>4.923</v>
      </c>
      <c r="C249" s="5">
        <v>45302</v>
      </c>
      <c r="D249">
        <v>4.255</v>
      </c>
      <c r="E249" s="5">
        <v>45302</v>
      </c>
      <c r="F249">
        <v>3.881</v>
      </c>
      <c r="G249" s="5">
        <v>45302</v>
      </c>
      <c r="H249">
        <v>3.737</v>
      </c>
      <c r="I249" s="5">
        <v>45302</v>
      </c>
      <c r="J249">
        <v>3.757</v>
      </c>
      <c r="K249" s="5">
        <v>45302</v>
      </c>
      <c r="L249">
        <v>3.692</v>
      </c>
      <c r="M249" s="5">
        <v>45302</v>
      </c>
      <c r="N249">
        <v>3.692</v>
      </c>
      <c r="O249" s="5">
        <v>45302</v>
      </c>
      <c r="P249">
        <v>3.779</v>
      </c>
      <c r="Q249" s="5"/>
      <c r="R249"/>
      <c r="S249" s="5">
        <v>45302</v>
      </c>
      <c r="T249">
        <v>3.842</v>
      </c>
      <c r="U249" s="5">
        <v>45302</v>
      </c>
      <c r="V249">
        <v>4.198</v>
      </c>
      <c r="W249" s="5">
        <v>45302</v>
      </c>
      <c r="X249">
        <v>4.36</v>
      </c>
      <c r="Y249" s="5">
        <v>45302</v>
      </c>
      <c r="Z249">
        <v>4.44</v>
      </c>
      <c r="AA249" s="5">
        <v>45302</v>
      </c>
      <c r="AB249">
        <v>4.365</v>
      </c>
      <c r="AC249" s="5">
        <v>45302</v>
      </c>
      <c r="AD249">
        <v>4.023</v>
      </c>
      <c r="AE249" s="5">
        <v>45299</v>
      </c>
      <c r="AF249">
        <v>3.305</v>
      </c>
      <c r="AG249" s="5">
        <v>45299</v>
      </c>
      <c r="AH249">
        <v>2.548</v>
      </c>
      <c r="AI249" s="5">
        <v>45299</v>
      </c>
      <c r="AJ249">
        <v>2.256</v>
      </c>
      <c r="AK249" s="5">
        <v>45299</v>
      </c>
      <c r="AL249">
        <v>2.098</v>
      </c>
      <c r="AM249" s="5">
        <v>45299</v>
      </c>
      <c r="AN249">
        <v>2.075</v>
      </c>
      <c r="AO249" s="5">
        <v>45299</v>
      </c>
      <c r="AP249">
        <v>2.055</v>
      </c>
      <c r="AQ249" s="5">
        <v>45299</v>
      </c>
      <c r="AR249">
        <v>2.059</v>
      </c>
      <c r="AS249" s="5">
        <v>45299</v>
      </c>
      <c r="AT249">
        <v>2.032</v>
      </c>
      <c r="AU249" s="5">
        <v>45299</v>
      </c>
      <c r="AV249">
        <v>2.077</v>
      </c>
      <c r="AW249" s="5">
        <v>45299</v>
      </c>
      <c r="AX249">
        <v>2.136</v>
      </c>
      <c r="AY249" s="5">
        <v>45299</v>
      </c>
      <c r="AZ249">
        <v>2.35</v>
      </c>
      <c r="BA249" s="5">
        <v>45299</v>
      </c>
      <c r="BB249">
        <v>2.404</v>
      </c>
      <c r="BC249" s="5">
        <v>45299</v>
      </c>
      <c r="BD249">
        <v>2.366</v>
      </c>
      <c r="BE249" s="5"/>
      <c r="BF249"/>
      <c r="BG249" s="5"/>
      <c r="BH249"/>
      <c r="BI249" s="5">
        <v>45296</v>
      </c>
      <c r="BJ249">
        <v>4.833</v>
      </c>
      <c r="BK249" s="5">
        <v>45296</v>
      </c>
      <c r="BL249">
        <v>4.3807</v>
      </c>
      <c r="BM249" s="5">
        <v>45296</v>
      </c>
      <c r="BN249">
        <v>4.1627</v>
      </c>
      <c r="BO249" s="5"/>
      <c r="BP249"/>
      <c r="BQ249" s="5">
        <v>45296</v>
      </c>
      <c r="BR249">
        <v>4.0066</v>
      </c>
      <c r="BS249" s="5"/>
      <c r="BT249"/>
      <c r="BU249" s="5">
        <v>45296</v>
      </c>
      <c r="BV249">
        <v>4.0349</v>
      </c>
      <c r="CA249" s="5">
        <v>45296</v>
      </c>
      <c r="CB249">
        <v>4.0457</v>
      </c>
      <c r="CE249" s="5">
        <v>45296</v>
      </c>
      <c r="CF249">
        <v>4.3542</v>
      </c>
      <c r="CG249" s="5">
        <v>45296</v>
      </c>
      <c r="CH249">
        <v>4.2021</v>
      </c>
    </row>
    <row r="250" spans="1:86">
      <c r="A250" s="5">
        <v>45303</v>
      </c>
      <c r="B250">
        <v>4.914</v>
      </c>
      <c r="C250" s="5">
        <v>45303</v>
      </c>
      <c r="D250">
        <v>4.16</v>
      </c>
      <c r="E250" s="5">
        <v>45303</v>
      </c>
      <c r="F250">
        <v>3.776</v>
      </c>
      <c r="G250" s="5">
        <v>45303</v>
      </c>
      <c r="H250">
        <v>3.624</v>
      </c>
      <c r="I250" s="5">
        <v>45303</v>
      </c>
      <c r="J250">
        <v>3.661</v>
      </c>
      <c r="K250" s="5">
        <v>45303</v>
      </c>
      <c r="L250">
        <v>3.608</v>
      </c>
      <c r="M250" s="5">
        <v>45303</v>
      </c>
      <c r="N250">
        <v>3.619</v>
      </c>
      <c r="O250" s="5">
        <v>45303</v>
      </c>
      <c r="P250">
        <v>3.726</v>
      </c>
      <c r="Q250" s="5"/>
      <c r="R250"/>
      <c r="S250" s="5">
        <v>45303</v>
      </c>
      <c r="T250">
        <v>3.793</v>
      </c>
      <c r="U250" s="5">
        <v>45303</v>
      </c>
      <c r="V250">
        <v>4.156</v>
      </c>
      <c r="W250" s="5">
        <v>45303</v>
      </c>
      <c r="X250">
        <v>4.335</v>
      </c>
      <c r="Y250" s="5">
        <v>45303</v>
      </c>
      <c r="Z250">
        <v>4.424</v>
      </c>
      <c r="AA250" s="5">
        <v>45303</v>
      </c>
      <c r="AB250">
        <v>4.351</v>
      </c>
      <c r="AC250" s="5">
        <v>45303</v>
      </c>
      <c r="AD250">
        <v>4.013</v>
      </c>
      <c r="AE250" s="5">
        <v>45300</v>
      </c>
      <c r="AF250">
        <v>3.337</v>
      </c>
      <c r="AG250" s="5">
        <v>45300</v>
      </c>
      <c r="AH250">
        <v>2.61</v>
      </c>
      <c r="AI250" s="5">
        <v>45300</v>
      </c>
      <c r="AJ250">
        <v>2.318</v>
      </c>
      <c r="AK250" s="5">
        <v>45300</v>
      </c>
      <c r="AL250">
        <v>2.157</v>
      </c>
      <c r="AM250" s="5">
        <v>45300</v>
      </c>
      <c r="AN250">
        <v>2.136</v>
      </c>
      <c r="AO250" s="5">
        <v>45300</v>
      </c>
      <c r="AP250">
        <v>2.118</v>
      </c>
      <c r="AQ250" s="5">
        <v>45300</v>
      </c>
      <c r="AR250">
        <v>2.119</v>
      </c>
      <c r="AS250" s="5">
        <v>45300</v>
      </c>
      <c r="AT250">
        <v>2.091</v>
      </c>
      <c r="AU250" s="5">
        <v>45300</v>
      </c>
      <c r="AV250">
        <v>2.132</v>
      </c>
      <c r="AW250" s="5">
        <v>45300</v>
      </c>
      <c r="AX250">
        <v>2.188</v>
      </c>
      <c r="AY250" s="5">
        <v>45300</v>
      </c>
      <c r="AZ250">
        <v>2.408</v>
      </c>
      <c r="BA250" s="5">
        <v>45300</v>
      </c>
      <c r="BB250">
        <v>2.455</v>
      </c>
      <c r="BC250" s="5">
        <v>45300</v>
      </c>
      <c r="BD250">
        <v>2.416</v>
      </c>
      <c r="BE250" s="5"/>
      <c r="BF250"/>
      <c r="BG250" s="5"/>
      <c r="BH250"/>
      <c r="BI250" s="5">
        <v>45299</v>
      </c>
      <c r="BJ250">
        <v>4.8271</v>
      </c>
      <c r="BK250" s="5">
        <v>45299</v>
      </c>
      <c r="BL250">
        <v>4.3746</v>
      </c>
      <c r="BM250" s="5">
        <v>45299</v>
      </c>
      <c r="BN250">
        <v>4.1397</v>
      </c>
      <c r="BO250" s="5"/>
      <c r="BP250"/>
      <c r="BQ250" s="5">
        <v>45299</v>
      </c>
      <c r="BR250">
        <v>3.9874</v>
      </c>
      <c r="BS250" s="5"/>
      <c r="BT250"/>
      <c r="BU250" s="5">
        <v>45299</v>
      </c>
      <c r="BV250">
        <v>4.0167</v>
      </c>
      <c r="CA250" s="5">
        <v>45299</v>
      </c>
      <c r="CB250">
        <v>4.0305</v>
      </c>
      <c r="CE250" s="5">
        <v>45299</v>
      </c>
      <c r="CF250">
        <v>4.3336</v>
      </c>
      <c r="CG250" s="5">
        <v>45299</v>
      </c>
      <c r="CH250">
        <v>4.1934</v>
      </c>
    </row>
    <row r="251" spans="1:86">
      <c r="A251" s="5">
        <v>45306</v>
      </c>
      <c r="B251">
        <v>4.93</v>
      </c>
      <c r="C251" s="5">
        <v>45306</v>
      </c>
      <c r="D251">
        <v>4.161</v>
      </c>
      <c r="E251" s="5">
        <v>45306</v>
      </c>
      <c r="F251">
        <v>3.778</v>
      </c>
      <c r="G251" s="5">
        <v>45306</v>
      </c>
      <c r="H251">
        <v>3.631</v>
      </c>
      <c r="I251" s="5">
        <v>45306</v>
      </c>
      <c r="J251">
        <v>3.67</v>
      </c>
      <c r="K251" s="5">
        <v>45306</v>
      </c>
      <c r="L251">
        <v>3.62</v>
      </c>
      <c r="M251" s="5">
        <v>45306</v>
      </c>
      <c r="N251">
        <v>3.622</v>
      </c>
      <c r="O251" s="5">
        <v>45306</v>
      </c>
      <c r="P251">
        <v>3.729</v>
      </c>
      <c r="Q251" s="5"/>
      <c r="R251"/>
      <c r="S251" s="5">
        <v>45306</v>
      </c>
      <c r="T251">
        <v>3.797</v>
      </c>
      <c r="U251" s="5">
        <v>45306</v>
      </c>
      <c r="V251">
        <v>4.176</v>
      </c>
      <c r="W251" s="5">
        <v>45306</v>
      </c>
      <c r="X251">
        <v>4.355</v>
      </c>
      <c r="Y251" s="5">
        <v>45306</v>
      </c>
      <c r="Z251">
        <v>4.451</v>
      </c>
      <c r="AA251" s="5">
        <v>45306</v>
      </c>
      <c r="AB251">
        <v>4.386</v>
      </c>
      <c r="AC251" s="5">
        <v>45306</v>
      </c>
      <c r="AD251">
        <v>4.051</v>
      </c>
      <c r="AE251" s="5">
        <v>45301</v>
      </c>
      <c r="AF251">
        <v>3.346</v>
      </c>
      <c r="AG251" s="5">
        <v>45301</v>
      </c>
      <c r="AH251">
        <v>2.649</v>
      </c>
      <c r="AI251" s="5">
        <v>45301</v>
      </c>
      <c r="AJ251">
        <v>2.357</v>
      </c>
      <c r="AK251" s="5">
        <v>45301</v>
      </c>
      <c r="AL251">
        <v>2.195</v>
      </c>
      <c r="AM251" s="5">
        <v>45301</v>
      </c>
      <c r="AN251">
        <v>2.17</v>
      </c>
      <c r="AO251" s="5">
        <v>45301</v>
      </c>
      <c r="AP251">
        <v>2.148</v>
      </c>
      <c r="AQ251" s="5">
        <v>45301</v>
      </c>
      <c r="AR251">
        <v>2.151</v>
      </c>
      <c r="AS251" s="5">
        <v>45301</v>
      </c>
      <c r="AT251">
        <v>2.118</v>
      </c>
      <c r="AU251" s="5">
        <v>45301</v>
      </c>
      <c r="AV251">
        <v>2.156</v>
      </c>
      <c r="AW251" s="5">
        <v>45301</v>
      </c>
      <c r="AX251">
        <v>2.212</v>
      </c>
      <c r="AY251" s="5">
        <v>45301</v>
      </c>
      <c r="AZ251">
        <v>2.425</v>
      </c>
      <c r="BA251" s="5">
        <v>45301</v>
      </c>
      <c r="BB251">
        <v>2.466</v>
      </c>
      <c r="BC251" s="5">
        <v>45301</v>
      </c>
      <c r="BD251">
        <v>2.418</v>
      </c>
      <c r="BE251" s="5"/>
      <c r="BF251"/>
      <c r="BG251" s="5"/>
      <c r="BH251"/>
      <c r="BI251" s="5">
        <v>45300</v>
      </c>
      <c r="BJ251">
        <v>4.8157</v>
      </c>
      <c r="BK251" s="5">
        <v>45300</v>
      </c>
      <c r="BL251">
        <v>4.3642</v>
      </c>
      <c r="BM251" s="5">
        <v>45300</v>
      </c>
      <c r="BN251">
        <v>4.1281</v>
      </c>
      <c r="BO251" s="5"/>
      <c r="BP251"/>
      <c r="BQ251" s="5">
        <v>45300</v>
      </c>
      <c r="BR251">
        <v>3.9699</v>
      </c>
      <c r="BS251" s="5"/>
      <c r="BT251"/>
      <c r="BU251" s="5">
        <v>45300</v>
      </c>
      <c r="BV251">
        <v>3.9933</v>
      </c>
      <c r="CA251" s="5">
        <v>45300</v>
      </c>
      <c r="CB251">
        <v>4.0133</v>
      </c>
      <c r="CE251" s="5">
        <v>45300</v>
      </c>
      <c r="CF251">
        <v>4.3245</v>
      </c>
      <c r="CG251" s="5">
        <v>45300</v>
      </c>
      <c r="CH251">
        <v>4.1856</v>
      </c>
    </row>
    <row r="252" spans="1:86">
      <c r="A252" s="5">
        <v>45307</v>
      </c>
      <c r="B252">
        <v>4.933</v>
      </c>
      <c r="C252" s="5">
        <v>45307</v>
      </c>
      <c r="D252">
        <v>4.163</v>
      </c>
      <c r="E252" s="5">
        <v>45307</v>
      </c>
      <c r="F252">
        <v>3.766</v>
      </c>
      <c r="G252" s="5">
        <v>45307</v>
      </c>
      <c r="H252">
        <v>3.625</v>
      </c>
      <c r="I252" s="5">
        <v>45307</v>
      </c>
      <c r="J252">
        <v>3.67</v>
      </c>
      <c r="K252" s="5">
        <v>45307</v>
      </c>
      <c r="L252">
        <v>3.614</v>
      </c>
      <c r="M252" s="5">
        <v>45307</v>
      </c>
      <c r="N252">
        <v>3.618</v>
      </c>
      <c r="O252" s="5">
        <v>45307</v>
      </c>
      <c r="P252">
        <v>3.726</v>
      </c>
      <c r="Q252" s="5"/>
      <c r="R252"/>
      <c r="S252" s="5">
        <v>45307</v>
      </c>
      <c r="T252">
        <v>3.797</v>
      </c>
      <c r="U252" s="5">
        <v>45307</v>
      </c>
      <c r="V252">
        <v>4.19</v>
      </c>
      <c r="W252" s="5">
        <v>45307</v>
      </c>
      <c r="X252">
        <v>4.38</v>
      </c>
      <c r="Y252" s="5">
        <v>45307</v>
      </c>
      <c r="Z252">
        <v>4.485</v>
      </c>
      <c r="AA252" s="5">
        <v>45307</v>
      </c>
      <c r="AB252">
        <v>4.43</v>
      </c>
      <c r="AC252" s="5">
        <v>45307</v>
      </c>
      <c r="AD252">
        <v>4.094</v>
      </c>
      <c r="AE252" s="5">
        <v>45302</v>
      </c>
      <c r="AF252">
        <v>3.346</v>
      </c>
      <c r="AG252" s="5">
        <v>45302</v>
      </c>
      <c r="AH252">
        <v>2.626</v>
      </c>
      <c r="AI252" s="5">
        <v>45302</v>
      </c>
      <c r="AJ252">
        <v>2.338</v>
      </c>
      <c r="AK252" s="5">
        <v>45302</v>
      </c>
      <c r="AL252">
        <v>2.176</v>
      </c>
      <c r="AM252" s="5">
        <v>45302</v>
      </c>
      <c r="AN252">
        <v>2.153</v>
      </c>
      <c r="AO252" s="5">
        <v>45302</v>
      </c>
      <c r="AP252">
        <v>2.135</v>
      </c>
      <c r="AQ252" s="5">
        <v>45302</v>
      </c>
      <c r="AR252">
        <v>2.137</v>
      </c>
      <c r="AS252" s="5">
        <v>45302</v>
      </c>
      <c r="AT252">
        <v>2.125</v>
      </c>
      <c r="AU252" s="5">
        <v>45302</v>
      </c>
      <c r="AV252">
        <v>2.169</v>
      </c>
      <c r="AW252" s="5">
        <v>45302</v>
      </c>
      <c r="AX252">
        <v>2.236</v>
      </c>
      <c r="AY252" s="5">
        <v>45302</v>
      </c>
      <c r="AZ252">
        <v>2.422</v>
      </c>
      <c r="BA252" s="5">
        <v>45302</v>
      </c>
      <c r="BB252">
        <v>2.47</v>
      </c>
      <c r="BC252" s="5">
        <v>45302</v>
      </c>
      <c r="BD252">
        <v>2.426</v>
      </c>
      <c r="BE252" s="5"/>
      <c r="BF252"/>
      <c r="BG252" s="5"/>
      <c r="BH252"/>
      <c r="BI252" s="5">
        <v>45301</v>
      </c>
      <c r="BJ252">
        <v>4.8152</v>
      </c>
      <c r="BK252" s="5">
        <v>45301</v>
      </c>
      <c r="BL252">
        <v>4.358</v>
      </c>
      <c r="BM252" s="5">
        <v>45301</v>
      </c>
      <c r="BN252">
        <v>4.1062</v>
      </c>
      <c r="BO252" s="5"/>
      <c r="BP252"/>
      <c r="BQ252" s="5">
        <v>45301</v>
      </c>
      <c r="BR252">
        <v>3.9735</v>
      </c>
      <c r="BS252" s="5"/>
      <c r="BT252"/>
      <c r="BU252" s="5">
        <v>45301</v>
      </c>
      <c r="BV252">
        <v>4.0038</v>
      </c>
      <c r="CA252" s="5">
        <v>45301</v>
      </c>
      <c r="CB252">
        <v>4.0283</v>
      </c>
      <c r="CE252" s="5">
        <v>45301</v>
      </c>
      <c r="CF252">
        <v>4.3427</v>
      </c>
      <c r="CG252" s="5">
        <v>45301</v>
      </c>
      <c r="CH252">
        <v>4.2046</v>
      </c>
    </row>
    <row r="253" spans="1:86">
      <c r="A253" s="5">
        <v>45308</v>
      </c>
      <c r="B253">
        <v>5.052</v>
      </c>
      <c r="C253" s="5">
        <v>45308</v>
      </c>
      <c r="D253">
        <v>4.378</v>
      </c>
      <c r="E253" s="5">
        <v>45308</v>
      </c>
      <c r="F253">
        <v>4.008</v>
      </c>
      <c r="G253" s="5">
        <v>45308</v>
      </c>
      <c r="H253">
        <v>3.863</v>
      </c>
      <c r="I253" s="5">
        <v>45308</v>
      </c>
      <c r="J253">
        <v>3.907</v>
      </c>
      <c r="K253" s="5">
        <v>45308</v>
      </c>
      <c r="L253">
        <v>3.828</v>
      </c>
      <c r="M253" s="5">
        <v>45308</v>
      </c>
      <c r="N253">
        <v>3.823</v>
      </c>
      <c r="O253" s="5">
        <v>45308</v>
      </c>
      <c r="P253">
        <v>3.919</v>
      </c>
      <c r="Q253" s="5"/>
      <c r="R253"/>
      <c r="S253" s="5">
        <v>45308</v>
      </c>
      <c r="T253">
        <v>3.985</v>
      </c>
      <c r="U253" s="5">
        <v>45308</v>
      </c>
      <c r="V253">
        <v>4.371</v>
      </c>
      <c r="W253" s="5">
        <v>45308</v>
      </c>
      <c r="X253">
        <v>4.548</v>
      </c>
      <c r="Y253" s="5">
        <v>45308</v>
      </c>
      <c r="Z253">
        <v>4.64</v>
      </c>
      <c r="AA253" s="5">
        <v>45308</v>
      </c>
      <c r="AB253">
        <v>4.572</v>
      </c>
      <c r="AC253" s="5">
        <v>45308</v>
      </c>
      <c r="AD253">
        <v>4.237</v>
      </c>
      <c r="AE253" s="5">
        <v>45303</v>
      </c>
      <c r="AF253">
        <v>3.3</v>
      </c>
      <c r="AG253" s="5">
        <v>45303</v>
      </c>
      <c r="AH253">
        <v>2.517</v>
      </c>
      <c r="AI253" s="5">
        <v>45303</v>
      </c>
      <c r="AJ253">
        <v>2.238</v>
      </c>
      <c r="AK253" s="5">
        <v>45303</v>
      </c>
      <c r="AL253">
        <v>2.092</v>
      </c>
      <c r="AM253" s="5">
        <v>45303</v>
      </c>
      <c r="AN253">
        <v>2.078</v>
      </c>
      <c r="AO253" s="5">
        <v>45303</v>
      </c>
      <c r="AP253">
        <v>2.065</v>
      </c>
      <c r="AQ253" s="5">
        <v>45303</v>
      </c>
      <c r="AR253">
        <v>2.072</v>
      </c>
      <c r="AS253" s="5">
        <v>45303</v>
      </c>
      <c r="AT253">
        <v>2.067</v>
      </c>
      <c r="AU253" s="5">
        <v>45303</v>
      </c>
      <c r="AV253">
        <v>2.117</v>
      </c>
      <c r="AW253" s="5">
        <v>45303</v>
      </c>
      <c r="AX253">
        <v>2.184</v>
      </c>
      <c r="AY253" s="5">
        <v>45303</v>
      </c>
      <c r="AZ253">
        <v>2.378</v>
      </c>
      <c r="BA253" s="5">
        <v>45303</v>
      </c>
      <c r="BB253">
        <v>2.431</v>
      </c>
      <c r="BC253" s="5">
        <v>45303</v>
      </c>
      <c r="BD253">
        <v>2.395</v>
      </c>
      <c r="BE253" s="5"/>
      <c r="BF253"/>
      <c r="BG253" s="5"/>
      <c r="BH253"/>
      <c r="BI253" s="5">
        <v>45302</v>
      </c>
      <c r="BJ253">
        <v>4.7386</v>
      </c>
      <c r="BK253" s="5">
        <v>45302</v>
      </c>
      <c r="BL253">
        <v>4.2451</v>
      </c>
      <c r="BM253" s="5">
        <v>45302</v>
      </c>
      <c r="BN253">
        <v>4</v>
      </c>
      <c r="BO253" s="5"/>
      <c r="BP253"/>
      <c r="BQ253" s="5">
        <v>45302</v>
      </c>
      <c r="BR253">
        <v>3.8788</v>
      </c>
      <c r="BS253" s="5"/>
      <c r="BT253"/>
      <c r="BU253" s="5">
        <v>45302</v>
      </c>
      <c r="BV253">
        <v>3.9256</v>
      </c>
      <c r="CA253" s="5">
        <v>45302</v>
      </c>
      <c r="CB253">
        <v>3.9658</v>
      </c>
      <c r="CE253" s="5">
        <v>45302</v>
      </c>
      <c r="CF253">
        <v>4.3005</v>
      </c>
      <c r="CG253" s="5">
        <v>45302</v>
      </c>
      <c r="CH253">
        <v>4.1726</v>
      </c>
    </row>
    <row r="254" spans="1:86">
      <c r="A254" s="5">
        <v>45309</v>
      </c>
      <c r="B254">
        <v>4.96</v>
      </c>
      <c r="C254" s="5">
        <v>45309</v>
      </c>
      <c r="D254">
        <v>4.297</v>
      </c>
      <c r="E254" s="5">
        <v>45309</v>
      </c>
      <c r="F254">
        <v>3.94</v>
      </c>
      <c r="G254" s="5">
        <v>45309</v>
      </c>
      <c r="H254">
        <v>3.796</v>
      </c>
      <c r="I254" s="5">
        <v>45309</v>
      </c>
      <c r="J254">
        <v>3.831</v>
      </c>
      <c r="K254" s="5">
        <v>45309</v>
      </c>
      <c r="L254">
        <v>3.757</v>
      </c>
      <c r="M254" s="5">
        <v>45309</v>
      </c>
      <c r="N254">
        <v>3.76</v>
      </c>
      <c r="O254" s="5">
        <v>45309</v>
      </c>
      <c r="P254">
        <v>3.861</v>
      </c>
      <c r="Q254" s="5"/>
      <c r="R254"/>
      <c r="S254" s="5">
        <v>45309</v>
      </c>
      <c r="T254">
        <v>3.93</v>
      </c>
      <c r="U254" s="5">
        <v>45309</v>
      </c>
      <c r="V254">
        <v>4.317</v>
      </c>
      <c r="W254" s="5">
        <v>45309</v>
      </c>
      <c r="X254">
        <v>4.497</v>
      </c>
      <c r="Y254" s="5">
        <v>45309</v>
      </c>
      <c r="Z254">
        <v>4.593</v>
      </c>
      <c r="AA254" s="5">
        <v>45309</v>
      </c>
      <c r="AB254">
        <v>4.521</v>
      </c>
      <c r="AC254" s="5">
        <v>45309</v>
      </c>
      <c r="AD254">
        <v>4.182</v>
      </c>
      <c r="AE254" s="5">
        <v>45306</v>
      </c>
      <c r="AF254">
        <v>3.273</v>
      </c>
      <c r="AG254" s="5">
        <v>45306</v>
      </c>
      <c r="AH254">
        <v>2.598</v>
      </c>
      <c r="AI254" s="5">
        <v>45306</v>
      </c>
      <c r="AJ254">
        <v>2.306</v>
      </c>
      <c r="AK254" s="5">
        <v>45306</v>
      </c>
      <c r="AL254">
        <v>2.16</v>
      </c>
      <c r="AM254" s="5">
        <v>45306</v>
      </c>
      <c r="AN254">
        <v>2.142</v>
      </c>
      <c r="AO254" s="5">
        <v>45306</v>
      </c>
      <c r="AP254">
        <v>2.128</v>
      </c>
      <c r="AQ254" s="5">
        <v>45306</v>
      </c>
      <c r="AR254">
        <v>2.133</v>
      </c>
      <c r="AS254" s="5">
        <v>45306</v>
      </c>
      <c r="AT254">
        <v>2.121</v>
      </c>
      <c r="AU254" s="5">
        <v>45306</v>
      </c>
      <c r="AV254">
        <v>2.168</v>
      </c>
      <c r="AW254" s="5">
        <v>45306</v>
      </c>
      <c r="AX254">
        <v>2.233</v>
      </c>
      <c r="AY254" s="5">
        <v>45306</v>
      </c>
      <c r="AZ254">
        <v>2.425</v>
      </c>
      <c r="BA254" s="5">
        <v>45306</v>
      </c>
      <c r="BB254">
        <v>2.474</v>
      </c>
      <c r="BC254" s="5">
        <v>45306</v>
      </c>
      <c r="BD254">
        <v>2.435</v>
      </c>
      <c r="BE254" s="5"/>
      <c r="BF254"/>
      <c r="BG254" s="5"/>
      <c r="BH254"/>
      <c r="BI254" s="5">
        <v>45303</v>
      </c>
      <c r="BJ254">
        <v>4.6554</v>
      </c>
      <c r="BK254" s="5">
        <v>45303</v>
      </c>
      <c r="BL254">
        <v>4.1441</v>
      </c>
      <c r="BM254" s="5">
        <v>45303</v>
      </c>
      <c r="BN254">
        <v>3.9275</v>
      </c>
      <c r="BO254" s="5"/>
      <c r="BP254"/>
      <c r="BQ254" s="5">
        <v>45303</v>
      </c>
      <c r="BR254">
        <v>3.83</v>
      </c>
      <c r="BS254" s="5"/>
      <c r="BT254"/>
      <c r="BU254" s="5">
        <v>45303</v>
      </c>
      <c r="BV254">
        <v>3.8868</v>
      </c>
      <c r="CA254" s="5">
        <v>45303</v>
      </c>
      <c r="CB254">
        <v>3.939</v>
      </c>
      <c r="CE254" s="5">
        <v>45303</v>
      </c>
      <c r="CF254">
        <v>4.2856</v>
      </c>
      <c r="CG254" s="5">
        <v>45303</v>
      </c>
      <c r="CH254">
        <v>4.1751</v>
      </c>
    </row>
    <row r="255" spans="1:86">
      <c r="A255" s="5">
        <v>45310</v>
      </c>
      <c r="B255">
        <v>4.94</v>
      </c>
      <c r="C255" s="5">
        <v>45310</v>
      </c>
      <c r="D255">
        <v>4.319</v>
      </c>
      <c r="E255" s="5">
        <v>45310</v>
      </c>
      <c r="F255">
        <v>3.97</v>
      </c>
      <c r="G255" s="5">
        <v>45310</v>
      </c>
      <c r="H255">
        <v>3.816</v>
      </c>
      <c r="I255" s="5">
        <v>45310</v>
      </c>
      <c r="J255">
        <v>3.852</v>
      </c>
      <c r="K255" s="5">
        <v>45310</v>
      </c>
      <c r="L255">
        <v>3.761</v>
      </c>
      <c r="M255" s="5">
        <v>45310</v>
      </c>
      <c r="N255">
        <v>3.762</v>
      </c>
      <c r="O255" s="5">
        <v>45310</v>
      </c>
      <c r="P255">
        <v>3.86</v>
      </c>
      <c r="Q255" s="5"/>
      <c r="R255"/>
      <c r="S255" s="5">
        <v>45310</v>
      </c>
      <c r="T255">
        <v>3.929</v>
      </c>
      <c r="U255" s="5">
        <v>45310</v>
      </c>
      <c r="V255">
        <v>4.303</v>
      </c>
      <c r="W255" s="5">
        <v>45310</v>
      </c>
      <c r="X255">
        <v>4.475</v>
      </c>
      <c r="Y255" s="5">
        <v>45310</v>
      </c>
      <c r="Z255">
        <v>4.566</v>
      </c>
      <c r="AA255" s="5">
        <v>45310</v>
      </c>
      <c r="AB255">
        <v>4.488</v>
      </c>
      <c r="AC255" s="5">
        <v>45310</v>
      </c>
      <c r="AD255">
        <v>4.153</v>
      </c>
      <c r="AE255" s="5">
        <v>45307</v>
      </c>
      <c r="AF255">
        <v>3.28</v>
      </c>
      <c r="AG255" s="5">
        <v>45307</v>
      </c>
      <c r="AH255">
        <v>2.6</v>
      </c>
      <c r="AI255" s="5">
        <v>45307</v>
      </c>
      <c r="AJ255">
        <v>2.234</v>
      </c>
      <c r="AK255" s="5">
        <v>45307</v>
      </c>
      <c r="AL255">
        <v>2.169</v>
      </c>
      <c r="AM255" s="5">
        <v>45307</v>
      </c>
      <c r="AN255">
        <v>2.154</v>
      </c>
      <c r="AO255" s="5">
        <v>45307</v>
      </c>
      <c r="AP255">
        <v>2.146</v>
      </c>
      <c r="AQ255" s="5">
        <v>45307</v>
      </c>
      <c r="AR255">
        <v>2.155</v>
      </c>
      <c r="AS255" s="5">
        <v>45307</v>
      </c>
      <c r="AT255">
        <v>2.145</v>
      </c>
      <c r="AU255" s="5">
        <v>45307</v>
      </c>
      <c r="AV255">
        <v>2.193</v>
      </c>
      <c r="AW255" s="5">
        <v>45307</v>
      </c>
      <c r="AX255">
        <v>2.258</v>
      </c>
      <c r="AY255" s="5">
        <v>45307</v>
      </c>
      <c r="AZ255">
        <v>2.454</v>
      </c>
      <c r="BA255" s="5">
        <v>45307</v>
      </c>
      <c r="BB255">
        <v>2.507</v>
      </c>
      <c r="BC255" s="5">
        <v>45307</v>
      </c>
      <c r="BD255">
        <v>2.465</v>
      </c>
      <c r="BE255" s="5"/>
      <c r="BF255"/>
      <c r="BG255" s="5"/>
      <c r="BH255"/>
      <c r="BI255" s="5">
        <v>45306</v>
      </c>
      <c r="BJ255">
        <v>4.6554</v>
      </c>
      <c r="BK255" s="5">
        <v>45306</v>
      </c>
      <c r="BL255">
        <v>4.1441</v>
      </c>
      <c r="BM255" s="5">
        <v>45306</v>
      </c>
      <c r="BN255">
        <v>3.9275</v>
      </c>
      <c r="BO255" s="5"/>
      <c r="BP255"/>
      <c r="BQ255" s="5">
        <v>45306</v>
      </c>
      <c r="BR255">
        <v>3.83</v>
      </c>
      <c r="BS255" s="5"/>
      <c r="BT255"/>
      <c r="BU255" s="5">
        <v>45306</v>
      </c>
      <c r="BV255">
        <v>3.8868</v>
      </c>
      <c r="CA255" s="5">
        <v>45306</v>
      </c>
      <c r="CB255">
        <v>3.939</v>
      </c>
      <c r="CE255" s="5">
        <v>45306</v>
      </c>
      <c r="CF255">
        <v>4.2856</v>
      </c>
      <c r="CG255" s="5">
        <v>45306</v>
      </c>
      <c r="CH255">
        <v>4.1751</v>
      </c>
    </row>
    <row r="256" spans="1:86">
      <c r="A256" s="5">
        <v>45313</v>
      </c>
      <c r="B256">
        <v>4.937</v>
      </c>
      <c r="C256" s="5">
        <v>45313</v>
      </c>
      <c r="D256">
        <v>4.307</v>
      </c>
      <c r="E256" s="5">
        <v>45313</v>
      </c>
      <c r="F256">
        <v>3.964</v>
      </c>
      <c r="G256" s="5">
        <v>45313</v>
      </c>
      <c r="H256">
        <v>3.812</v>
      </c>
      <c r="I256" s="5">
        <v>45313</v>
      </c>
      <c r="J256">
        <v>3.845</v>
      </c>
      <c r="K256" s="5">
        <v>45313</v>
      </c>
      <c r="L256">
        <v>3.764</v>
      </c>
      <c r="M256" s="5">
        <v>45313</v>
      </c>
      <c r="N256">
        <v>3.746</v>
      </c>
      <c r="O256" s="5">
        <v>45313</v>
      </c>
      <c r="P256">
        <v>3.835</v>
      </c>
      <c r="Q256" s="5"/>
      <c r="R256"/>
      <c r="S256" s="5">
        <v>45313</v>
      </c>
      <c r="T256">
        <v>3.904</v>
      </c>
      <c r="U256" s="5">
        <v>45313</v>
      </c>
      <c r="V256">
        <v>4.269</v>
      </c>
      <c r="W256" s="5">
        <v>45313</v>
      </c>
      <c r="X256">
        <v>4.441</v>
      </c>
      <c r="Y256" s="5">
        <v>45313</v>
      </c>
      <c r="Z256">
        <v>4.53</v>
      </c>
      <c r="AA256" s="5">
        <v>45313</v>
      </c>
      <c r="AB256">
        <v>4.449</v>
      </c>
      <c r="AC256" s="5">
        <v>45313</v>
      </c>
      <c r="AD256">
        <v>4.114</v>
      </c>
      <c r="AE256" s="5">
        <v>45308</v>
      </c>
      <c r="AF256">
        <v>3.34</v>
      </c>
      <c r="AG256" s="5">
        <v>45308</v>
      </c>
      <c r="AH256">
        <v>2.698</v>
      </c>
      <c r="AI256" s="5">
        <v>45308</v>
      </c>
      <c r="AJ256">
        <v>2.329</v>
      </c>
      <c r="AK256" s="5">
        <v>45308</v>
      </c>
      <c r="AL256">
        <v>2.259</v>
      </c>
      <c r="AM256" s="5">
        <v>45308</v>
      </c>
      <c r="AN256">
        <v>2.242</v>
      </c>
      <c r="AO256" s="5">
        <v>45308</v>
      </c>
      <c r="AP256">
        <v>2.227</v>
      </c>
      <c r="AQ256" s="5">
        <v>45308</v>
      </c>
      <c r="AR256">
        <v>2.23</v>
      </c>
      <c r="AS256" s="5">
        <v>45308</v>
      </c>
      <c r="AT256">
        <v>2.21</v>
      </c>
      <c r="AU256" s="5">
        <v>45308</v>
      </c>
      <c r="AV256">
        <v>2.252</v>
      </c>
      <c r="AW256" s="5">
        <v>45308</v>
      </c>
      <c r="AX256">
        <v>2.316</v>
      </c>
      <c r="AY256" s="5">
        <v>45308</v>
      </c>
      <c r="AZ256">
        <v>2.484</v>
      </c>
      <c r="BA256" s="5">
        <v>45308</v>
      </c>
      <c r="BB256">
        <v>2.526</v>
      </c>
      <c r="BC256" s="5">
        <v>45308</v>
      </c>
      <c r="BD256">
        <v>2.469</v>
      </c>
      <c r="BE256" s="5"/>
      <c r="BF256"/>
      <c r="BG256" s="5"/>
      <c r="BH256"/>
      <c r="BI256" s="5">
        <v>45307</v>
      </c>
      <c r="BJ256">
        <v>4.7147</v>
      </c>
      <c r="BK256" s="5">
        <v>45307</v>
      </c>
      <c r="BL256">
        <v>4.2195</v>
      </c>
      <c r="BM256" s="5">
        <v>45307</v>
      </c>
      <c r="BN256">
        <v>4.0083</v>
      </c>
      <c r="BO256" s="5"/>
      <c r="BP256"/>
      <c r="BQ256" s="5">
        <v>45307</v>
      </c>
      <c r="BR256">
        <v>3.9335</v>
      </c>
      <c r="BS256" s="5"/>
      <c r="BT256"/>
      <c r="BU256" s="5">
        <v>45307</v>
      </c>
      <c r="BV256">
        <v>3.999</v>
      </c>
      <c r="CA256" s="5">
        <v>45307</v>
      </c>
      <c r="CB256">
        <v>4.0581</v>
      </c>
      <c r="CE256" s="5">
        <v>45307</v>
      </c>
      <c r="CF256">
        <v>4.408</v>
      </c>
      <c r="CG256" s="5">
        <v>45307</v>
      </c>
      <c r="CH256">
        <v>4.2948</v>
      </c>
    </row>
    <row r="257" spans="1:86">
      <c r="A257" s="5">
        <v>45314</v>
      </c>
      <c r="B257">
        <v>4.934</v>
      </c>
      <c r="C257" s="5">
        <v>45314</v>
      </c>
      <c r="D257">
        <v>4.375</v>
      </c>
      <c r="E257" s="5">
        <v>45314</v>
      </c>
      <c r="F257">
        <v>4.05</v>
      </c>
      <c r="G257" s="5">
        <v>45314</v>
      </c>
      <c r="H257">
        <v>3.897</v>
      </c>
      <c r="I257" s="5">
        <v>45314</v>
      </c>
      <c r="J257">
        <v>3.93</v>
      </c>
      <c r="K257" s="5">
        <v>45314</v>
      </c>
      <c r="L257">
        <v>3.853</v>
      </c>
      <c r="M257" s="5">
        <v>45314</v>
      </c>
      <c r="N257">
        <v>3.829</v>
      </c>
      <c r="O257" s="5">
        <v>45314</v>
      </c>
      <c r="P257">
        <v>3.917</v>
      </c>
      <c r="Q257" s="5"/>
      <c r="R257"/>
      <c r="S257" s="5">
        <v>45314</v>
      </c>
      <c r="T257">
        <v>3.986</v>
      </c>
      <c r="U257" s="5">
        <v>45314</v>
      </c>
      <c r="V257">
        <v>4.337</v>
      </c>
      <c r="W257" s="5">
        <v>45314</v>
      </c>
      <c r="X257">
        <v>4.499</v>
      </c>
      <c r="Y257" s="5">
        <v>45314</v>
      </c>
      <c r="Z257">
        <v>4.583</v>
      </c>
      <c r="AA257" s="5">
        <v>45314</v>
      </c>
      <c r="AB257">
        <v>4.499</v>
      </c>
      <c r="AC257" s="5">
        <v>45314</v>
      </c>
      <c r="AD257">
        <v>4.161</v>
      </c>
      <c r="AE257" s="5">
        <v>45309</v>
      </c>
      <c r="AF257">
        <v>3.334</v>
      </c>
      <c r="AG257" s="5">
        <v>45309</v>
      </c>
      <c r="AH257">
        <v>2.686</v>
      </c>
      <c r="AI257" s="5">
        <v>45309</v>
      </c>
      <c r="AJ257">
        <v>2.331</v>
      </c>
      <c r="AK257" s="5">
        <v>45309</v>
      </c>
      <c r="AL257">
        <v>2.276</v>
      </c>
      <c r="AM257" s="5">
        <v>45309</v>
      </c>
      <c r="AN257">
        <v>2.254</v>
      </c>
      <c r="AO257" s="5">
        <v>45309</v>
      </c>
      <c r="AP257">
        <v>2.247</v>
      </c>
      <c r="AQ257" s="5">
        <v>45309</v>
      </c>
      <c r="AR257">
        <v>2.256</v>
      </c>
      <c r="AS257" s="5">
        <v>45309</v>
      </c>
      <c r="AT257">
        <v>2.241</v>
      </c>
      <c r="AU257" s="5">
        <v>45309</v>
      </c>
      <c r="AV257">
        <v>2.286</v>
      </c>
      <c r="AW257" s="5">
        <v>45309</v>
      </c>
      <c r="AX257">
        <v>2.349</v>
      </c>
      <c r="AY257" s="5">
        <v>45309</v>
      </c>
      <c r="AZ257">
        <v>2.526</v>
      </c>
      <c r="BA257" s="5">
        <v>45309</v>
      </c>
      <c r="BB257">
        <v>2.572</v>
      </c>
      <c r="BC257" s="5">
        <v>45309</v>
      </c>
      <c r="BD257">
        <v>2.518</v>
      </c>
      <c r="BE257" s="5"/>
      <c r="BF257"/>
      <c r="BG257" s="5"/>
      <c r="BH257"/>
      <c r="BI257" s="5">
        <v>45308</v>
      </c>
      <c r="BJ257">
        <v>4.8174</v>
      </c>
      <c r="BK257" s="5">
        <v>45308</v>
      </c>
      <c r="BL257">
        <v>4.3608</v>
      </c>
      <c r="BM257" s="5">
        <v>45308</v>
      </c>
      <c r="BN257">
        <v>4.1372</v>
      </c>
      <c r="BO257" s="5"/>
      <c r="BP257"/>
      <c r="BQ257" s="5">
        <v>45308</v>
      </c>
      <c r="BR257">
        <v>4.0254</v>
      </c>
      <c r="BS257" s="5"/>
      <c r="BT257"/>
      <c r="BU257" s="5">
        <v>45308</v>
      </c>
      <c r="BV257">
        <v>4.0752</v>
      </c>
      <c r="CA257" s="5">
        <v>45308</v>
      </c>
      <c r="CB257">
        <v>4.1019</v>
      </c>
      <c r="CE257" s="5">
        <v>45308</v>
      </c>
      <c r="CF257">
        <v>4.4416</v>
      </c>
      <c r="CG257" s="5">
        <v>45308</v>
      </c>
      <c r="CH257">
        <v>4.3116</v>
      </c>
    </row>
    <row r="258" spans="1:86">
      <c r="A258" s="5">
        <v>45315</v>
      </c>
      <c r="B258" s="9">
        <v>4.971</v>
      </c>
      <c r="C258" s="11">
        <v>45315</v>
      </c>
      <c r="D258" s="9">
        <v>4.419</v>
      </c>
      <c r="E258" s="11">
        <v>45315</v>
      </c>
      <c r="F258" s="9">
        <v>4.089</v>
      </c>
      <c r="G258" s="11">
        <v>45315</v>
      </c>
      <c r="H258" s="9">
        <v>3.935</v>
      </c>
      <c r="I258" s="11">
        <v>45315</v>
      </c>
      <c r="J258" s="9">
        <v>3.958</v>
      </c>
      <c r="K258" s="11">
        <v>45315</v>
      </c>
      <c r="L258" s="9">
        <v>3.882</v>
      </c>
      <c r="M258" s="11">
        <v>45315</v>
      </c>
      <c r="N258" s="9">
        <v>3.854</v>
      </c>
      <c r="O258" s="11">
        <v>45315</v>
      </c>
      <c r="P258" s="9">
        <v>3.941</v>
      </c>
      <c r="Q258" s="11"/>
      <c r="S258" s="11">
        <v>45315</v>
      </c>
      <c r="T258" s="9">
        <v>4.01</v>
      </c>
      <c r="U258" s="11">
        <v>45315</v>
      </c>
      <c r="V258" s="9">
        <v>4.359</v>
      </c>
      <c r="W258" s="11">
        <v>45315</v>
      </c>
      <c r="X258" s="9">
        <v>4.526</v>
      </c>
      <c r="Y258" s="11">
        <v>45315</v>
      </c>
      <c r="Z258" s="9">
        <v>4.607</v>
      </c>
      <c r="AA258" s="11">
        <v>45315</v>
      </c>
      <c r="AB258" s="9">
        <v>4.52</v>
      </c>
      <c r="AC258" s="11">
        <v>45315</v>
      </c>
      <c r="AD258" s="9">
        <v>4.182</v>
      </c>
      <c r="AE258" s="11">
        <v>45310</v>
      </c>
      <c r="AF258" s="9">
        <v>3.432</v>
      </c>
      <c r="AG258" s="11">
        <v>45310</v>
      </c>
      <c r="AH258" s="9">
        <v>2.738</v>
      </c>
      <c r="AI258" s="11">
        <v>45310</v>
      </c>
      <c r="AJ258" s="9">
        <v>2.37</v>
      </c>
      <c r="AK258" s="11">
        <v>45310</v>
      </c>
      <c r="AL258" s="9">
        <v>2.303</v>
      </c>
      <c r="AM258" s="11">
        <v>45310</v>
      </c>
      <c r="AN258" s="9">
        <v>2.281</v>
      </c>
      <c r="AO258" s="11">
        <v>45310</v>
      </c>
      <c r="AP258" s="9">
        <v>2.264</v>
      </c>
      <c r="AQ258" s="11">
        <v>45310</v>
      </c>
      <c r="AR258" s="9">
        <v>2.265</v>
      </c>
      <c r="AS258" s="11">
        <v>45310</v>
      </c>
      <c r="AT258" s="9">
        <v>2.241</v>
      </c>
      <c r="AU258" s="11">
        <v>45310</v>
      </c>
      <c r="AV258" s="9">
        <v>2.28</v>
      </c>
      <c r="AW258" s="11">
        <v>45310</v>
      </c>
      <c r="AX258" s="9">
        <v>2.342</v>
      </c>
      <c r="AY258" s="11">
        <v>45310</v>
      </c>
      <c r="AZ258" s="9">
        <v>2.511</v>
      </c>
      <c r="BA258" s="11">
        <v>45310</v>
      </c>
      <c r="BB258" s="9">
        <v>2.553</v>
      </c>
      <c r="BC258" s="11">
        <v>45310</v>
      </c>
      <c r="BD258" s="9">
        <v>2.492</v>
      </c>
      <c r="BE258" s="11"/>
      <c r="BG258" s="11"/>
      <c r="BI258" s="11">
        <v>45309</v>
      </c>
      <c r="BJ258" s="9">
        <v>4.8088</v>
      </c>
      <c r="BK258" s="11">
        <v>45309</v>
      </c>
      <c r="BL258" s="9">
        <v>4.3524</v>
      </c>
      <c r="BM258" s="11">
        <v>45309</v>
      </c>
      <c r="BN258" s="9">
        <v>4.1401</v>
      </c>
      <c r="BO258" s="11"/>
      <c r="BQ258" s="11">
        <v>45309</v>
      </c>
      <c r="BR258" s="9">
        <v>4.0467</v>
      </c>
      <c r="BS258" s="11"/>
      <c r="BU258" s="11">
        <v>45309</v>
      </c>
      <c r="BV258" s="9">
        <v>4.1043</v>
      </c>
      <c r="CA258" s="11">
        <v>45309</v>
      </c>
      <c r="CB258" s="9">
        <v>4.142</v>
      </c>
      <c r="CE258" s="11">
        <v>45309</v>
      </c>
      <c r="CF258" s="9">
        <v>4.4906</v>
      </c>
      <c r="CG258" s="11">
        <v>45309</v>
      </c>
      <c r="CH258" s="9">
        <v>4.3653</v>
      </c>
    </row>
    <row r="259" spans="1:86">
      <c r="A259" s="5">
        <v>45316</v>
      </c>
      <c r="B259" s="9">
        <v>4.982</v>
      </c>
      <c r="C259" s="11">
        <v>45316</v>
      </c>
      <c r="D259" s="9">
        <v>4.385</v>
      </c>
      <c r="E259" s="11">
        <v>45316</v>
      </c>
      <c r="F259" s="9">
        <v>4.04</v>
      </c>
      <c r="G259" s="11">
        <v>45316</v>
      </c>
      <c r="H259" s="9">
        <v>3.887</v>
      </c>
      <c r="I259" s="11">
        <v>45316</v>
      </c>
      <c r="J259" s="9">
        <v>3.916</v>
      </c>
      <c r="K259" s="11">
        <v>45316</v>
      </c>
      <c r="L259" s="9">
        <v>3.841</v>
      </c>
      <c r="M259" s="11">
        <v>45316</v>
      </c>
      <c r="N259" s="9">
        <v>3.824</v>
      </c>
      <c r="O259" s="11">
        <v>45316</v>
      </c>
      <c r="P259" s="9">
        <v>3.92</v>
      </c>
      <c r="Q259" s="11"/>
      <c r="S259" s="11">
        <v>45316</v>
      </c>
      <c r="T259" s="9">
        <v>3.983</v>
      </c>
      <c r="U259" s="11">
        <v>45316</v>
      </c>
      <c r="V259" s="9">
        <v>4.335</v>
      </c>
      <c r="W259" s="11">
        <v>45316</v>
      </c>
      <c r="X259" s="9">
        <v>4.51</v>
      </c>
      <c r="Y259" s="11">
        <v>45316</v>
      </c>
      <c r="Z259" s="9">
        <v>4.594</v>
      </c>
      <c r="AA259" s="11">
        <v>45316</v>
      </c>
      <c r="AB259" s="9">
        <v>4.51</v>
      </c>
      <c r="AC259" s="11">
        <v>45316</v>
      </c>
      <c r="AD259" s="9">
        <v>4.173</v>
      </c>
      <c r="AE259" s="11">
        <v>45313</v>
      </c>
      <c r="AF259" s="9">
        <v>3.362</v>
      </c>
      <c r="AG259" s="11">
        <v>45313</v>
      </c>
      <c r="AH259" s="9">
        <v>2.689</v>
      </c>
      <c r="AI259" s="11">
        <v>45313</v>
      </c>
      <c r="AJ259" s="9">
        <v>2.319</v>
      </c>
      <c r="AK259" s="11">
        <v>45313</v>
      </c>
      <c r="AL259" s="9">
        <v>2.246</v>
      </c>
      <c r="AM259" s="11">
        <v>45313</v>
      </c>
      <c r="AN259" s="9">
        <v>2.225</v>
      </c>
      <c r="AO259" s="11">
        <v>45313</v>
      </c>
      <c r="AP259" s="9">
        <v>2.206</v>
      </c>
      <c r="AQ259" s="11">
        <v>45313</v>
      </c>
      <c r="AR259" s="9">
        <v>2.211</v>
      </c>
      <c r="AS259" s="11">
        <v>45313</v>
      </c>
      <c r="AT259" s="9">
        <v>2.192</v>
      </c>
      <c r="AU259" s="11">
        <v>45313</v>
      </c>
      <c r="AV259" s="9">
        <v>2.229</v>
      </c>
      <c r="AW259" s="11">
        <v>45313</v>
      </c>
      <c r="AX259" s="9">
        <v>2.29</v>
      </c>
      <c r="AY259" s="11">
        <v>45313</v>
      </c>
      <c r="AZ259" s="9">
        <v>2.465</v>
      </c>
      <c r="BA259" s="11">
        <v>45313</v>
      </c>
      <c r="BB259" s="9">
        <v>2.512</v>
      </c>
      <c r="BC259" s="11">
        <v>45313</v>
      </c>
      <c r="BD259" s="9">
        <v>2.458</v>
      </c>
      <c r="BE259" s="11"/>
      <c r="BG259" s="11"/>
      <c r="BI259" s="11">
        <v>45310</v>
      </c>
      <c r="BJ259" s="9">
        <v>4.8401</v>
      </c>
      <c r="BK259" s="11">
        <v>45310</v>
      </c>
      <c r="BL259" s="9">
        <v>4.3845</v>
      </c>
      <c r="BM259" s="11">
        <v>45310</v>
      </c>
      <c r="BN259" s="9">
        <v>4.1601</v>
      </c>
      <c r="BO259" s="11"/>
      <c r="BQ259" s="11">
        <v>45310</v>
      </c>
      <c r="BR259" s="9">
        <v>4.0507</v>
      </c>
      <c r="BS259" s="11"/>
      <c r="BU259" s="11">
        <v>45310</v>
      </c>
      <c r="BV259" s="9">
        <v>4.0941</v>
      </c>
      <c r="CA259" s="11">
        <v>45310</v>
      </c>
      <c r="CB259" s="9">
        <v>4.1226</v>
      </c>
      <c r="CE259" s="11">
        <v>45310</v>
      </c>
      <c r="CF259" s="9">
        <v>4.4543</v>
      </c>
      <c r="CG259" s="11">
        <v>45310</v>
      </c>
      <c r="CH259" s="9">
        <v>4.3285</v>
      </c>
    </row>
    <row r="260" spans="1:86">
      <c r="A260" s="5">
        <v>45317</v>
      </c>
      <c r="B260" s="9">
        <v>4.897</v>
      </c>
      <c r="C260" s="11">
        <v>45317</v>
      </c>
      <c r="D260" s="9">
        <v>4.352</v>
      </c>
      <c r="E260" s="11">
        <v>45317</v>
      </c>
      <c r="F260" s="9">
        <v>4.018</v>
      </c>
      <c r="G260" s="11">
        <v>45317</v>
      </c>
      <c r="H260" s="9">
        <v>3.858</v>
      </c>
      <c r="I260" s="11">
        <v>45317</v>
      </c>
      <c r="J260" s="9">
        <v>3.894</v>
      </c>
      <c r="K260" s="11">
        <v>45317</v>
      </c>
      <c r="L260" s="9">
        <v>3.814</v>
      </c>
      <c r="M260" s="11">
        <v>45317</v>
      </c>
      <c r="N260" s="9">
        <v>3.807</v>
      </c>
      <c r="O260" s="11">
        <v>45317</v>
      </c>
      <c r="P260" s="9">
        <v>3.904</v>
      </c>
      <c r="Q260" s="11"/>
      <c r="S260" s="11">
        <v>45317</v>
      </c>
      <c r="T260" s="9">
        <v>3.964</v>
      </c>
      <c r="U260" s="11">
        <v>45317</v>
      </c>
      <c r="V260" s="9">
        <v>4.325</v>
      </c>
      <c r="W260" s="11">
        <v>45317</v>
      </c>
      <c r="X260" s="9">
        <v>4.505</v>
      </c>
      <c r="Y260" s="11">
        <v>45317</v>
      </c>
      <c r="Z260" s="9">
        <v>4.588</v>
      </c>
      <c r="AA260" s="11">
        <v>45317</v>
      </c>
      <c r="AB260" s="9">
        <v>4.509</v>
      </c>
      <c r="AC260" s="11">
        <v>45317</v>
      </c>
      <c r="AD260" s="9">
        <v>4.179</v>
      </c>
      <c r="AE260" s="11">
        <v>45314</v>
      </c>
      <c r="AF260" s="9">
        <v>3.418</v>
      </c>
      <c r="AG260" s="11">
        <v>45314</v>
      </c>
      <c r="AH260" s="9">
        <v>2.714</v>
      </c>
      <c r="AI260" s="11">
        <v>45314</v>
      </c>
      <c r="AJ260" s="9">
        <v>2.354</v>
      </c>
      <c r="AK260" s="11">
        <v>45314</v>
      </c>
      <c r="AL260" s="9">
        <v>2.291</v>
      </c>
      <c r="AM260" s="11">
        <v>45314</v>
      </c>
      <c r="AN260" s="9">
        <v>2.267</v>
      </c>
      <c r="AO260" s="11">
        <v>45314</v>
      </c>
      <c r="AP260" s="9">
        <v>2.253</v>
      </c>
      <c r="AQ260" s="11">
        <v>45314</v>
      </c>
      <c r="AR260" s="9">
        <v>2.265</v>
      </c>
      <c r="AS260" s="11">
        <v>45314</v>
      </c>
      <c r="AT260" s="9">
        <v>2.248</v>
      </c>
      <c r="AU260" s="11">
        <v>45314</v>
      </c>
      <c r="AV260" s="9">
        <v>2.291</v>
      </c>
      <c r="AW260" s="11">
        <v>45314</v>
      </c>
      <c r="AX260" s="9">
        <v>2.352</v>
      </c>
      <c r="AY260" s="11">
        <v>45314</v>
      </c>
      <c r="AZ260" s="9">
        <v>2.535</v>
      </c>
      <c r="BA260" s="11">
        <v>45314</v>
      </c>
      <c r="BB260" s="9">
        <v>2.588</v>
      </c>
      <c r="BC260" s="11">
        <v>45314</v>
      </c>
      <c r="BD260" s="9">
        <v>2.538</v>
      </c>
      <c r="BE260" s="11"/>
      <c r="BG260" s="11"/>
      <c r="BI260" s="11">
        <v>45313</v>
      </c>
      <c r="BJ260" s="9">
        <v>4.8559</v>
      </c>
      <c r="BK260" s="11">
        <v>45313</v>
      </c>
      <c r="BL260" s="9">
        <v>4.3911</v>
      </c>
      <c r="BM260" s="11">
        <v>45313</v>
      </c>
      <c r="BN260" s="9">
        <v>4.1461</v>
      </c>
      <c r="BO260" s="11"/>
      <c r="BQ260" s="11">
        <v>45313</v>
      </c>
      <c r="BR260" s="9">
        <v>4.0278</v>
      </c>
      <c r="BS260" s="11"/>
      <c r="BU260" s="11">
        <v>45313</v>
      </c>
      <c r="BV260" s="9">
        <v>4.0731</v>
      </c>
      <c r="CA260" s="11">
        <v>45313</v>
      </c>
      <c r="CB260" s="9">
        <v>4.1052</v>
      </c>
      <c r="CE260" s="11">
        <v>45313</v>
      </c>
      <c r="CF260" s="9">
        <v>4.4426</v>
      </c>
      <c r="CG260" s="11">
        <v>45313</v>
      </c>
      <c r="CH260" s="9">
        <v>4.3195</v>
      </c>
    </row>
    <row r="261" spans="1:86">
      <c r="A261" s="5">
        <v>45320</v>
      </c>
      <c r="B261" s="9">
        <v>4.893</v>
      </c>
      <c r="C261" s="11">
        <v>45320</v>
      </c>
      <c r="D261" s="9">
        <v>4.268</v>
      </c>
      <c r="E261" s="11">
        <v>45320</v>
      </c>
      <c r="F261" s="9">
        <v>3.934</v>
      </c>
      <c r="G261" s="11">
        <v>45320</v>
      </c>
      <c r="H261" s="9">
        <v>3.773</v>
      </c>
      <c r="I261" s="11">
        <v>45320</v>
      </c>
      <c r="J261" s="9">
        <v>3.807</v>
      </c>
      <c r="K261" s="11">
        <v>45320</v>
      </c>
      <c r="L261" s="9">
        <v>3.727</v>
      </c>
      <c r="M261" s="11">
        <v>45320</v>
      </c>
      <c r="N261" s="9">
        <v>3.716</v>
      </c>
      <c r="O261" s="11">
        <v>45320</v>
      </c>
      <c r="P261" s="9">
        <v>3.815</v>
      </c>
      <c r="Q261" s="11"/>
      <c r="S261" s="11">
        <v>45320</v>
      </c>
      <c r="T261" s="9">
        <v>3.876</v>
      </c>
      <c r="U261" s="11">
        <v>45320</v>
      </c>
      <c r="V261" s="9">
        <v>4.24</v>
      </c>
      <c r="W261" s="11">
        <v>45320</v>
      </c>
      <c r="X261" s="9">
        <v>4.421</v>
      </c>
      <c r="Y261" s="11">
        <v>45320</v>
      </c>
      <c r="Z261" s="9">
        <v>4.506</v>
      </c>
      <c r="AA261" s="11">
        <v>45320</v>
      </c>
      <c r="AB261" s="9">
        <v>4.432</v>
      </c>
      <c r="AC261" s="11">
        <v>45320</v>
      </c>
      <c r="AD261" s="9">
        <v>4.105</v>
      </c>
      <c r="AE261" s="11">
        <v>45315</v>
      </c>
      <c r="AF261" s="9">
        <v>3.351</v>
      </c>
      <c r="AG261" s="11">
        <v>45315</v>
      </c>
      <c r="AH261" s="9">
        <v>2.709</v>
      </c>
      <c r="AI261" s="11">
        <v>45315</v>
      </c>
      <c r="AJ261" s="9">
        <v>2.347</v>
      </c>
      <c r="AK261" s="11">
        <v>45315</v>
      </c>
      <c r="AL261" s="9">
        <v>2.28</v>
      </c>
      <c r="AM261" s="11">
        <v>45315</v>
      </c>
      <c r="AN261" s="9">
        <v>2.257</v>
      </c>
      <c r="AO261" s="11">
        <v>45315</v>
      </c>
      <c r="AP261" s="9">
        <v>2.243</v>
      </c>
      <c r="AQ261" s="11">
        <v>45315</v>
      </c>
      <c r="AR261" s="9">
        <v>2.254</v>
      </c>
      <c r="AS261" s="11">
        <v>45315</v>
      </c>
      <c r="AT261" s="9">
        <v>2.238</v>
      </c>
      <c r="AU261" s="11">
        <v>45315</v>
      </c>
      <c r="AV261" s="9">
        <v>2.28</v>
      </c>
      <c r="AW261" s="11">
        <v>45315</v>
      </c>
      <c r="AX261" s="9">
        <v>2.342</v>
      </c>
      <c r="AY261" s="11">
        <v>45315</v>
      </c>
      <c r="AZ261" s="9">
        <v>2.52</v>
      </c>
      <c r="BA261" s="11">
        <v>45315</v>
      </c>
      <c r="BB261" s="9">
        <v>2.572</v>
      </c>
      <c r="BC261" s="11">
        <v>45315</v>
      </c>
      <c r="BD261" s="9">
        <v>2.522</v>
      </c>
      <c r="BE261" s="11"/>
      <c r="BG261" s="11"/>
      <c r="BI261" s="11">
        <v>45314</v>
      </c>
      <c r="BJ261" s="9">
        <v>4.831</v>
      </c>
      <c r="BK261" s="11">
        <v>45314</v>
      </c>
      <c r="BL261" s="9">
        <v>4.3678</v>
      </c>
      <c r="BM261" s="11">
        <v>45314</v>
      </c>
      <c r="BN261" s="9">
        <v>4.1405</v>
      </c>
      <c r="BO261" s="11"/>
      <c r="BQ261" s="11">
        <v>45314</v>
      </c>
      <c r="BR261" s="9">
        <v>4.0385</v>
      </c>
      <c r="BS261" s="11"/>
      <c r="BU261" s="11">
        <v>45314</v>
      </c>
      <c r="BV261" s="9">
        <v>4.0943</v>
      </c>
      <c r="CA261" s="11">
        <v>45314</v>
      </c>
      <c r="CB261" s="9">
        <v>4.1282</v>
      </c>
      <c r="CE261" s="11">
        <v>45314</v>
      </c>
      <c r="CF261" s="9">
        <v>4.4753</v>
      </c>
      <c r="CG261" s="11">
        <v>45314</v>
      </c>
      <c r="CH261" s="9">
        <v>4.3625</v>
      </c>
    </row>
    <row r="262" spans="1:86">
      <c r="A262" s="5">
        <v>45321</v>
      </c>
      <c r="B262" s="9">
        <v>4.925</v>
      </c>
      <c r="C262" s="11">
        <v>45321</v>
      </c>
      <c r="D262" s="9">
        <v>4.339</v>
      </c>
      <c r="E262" s="11">
        <v>45321</v>
      </c>
      <c r="F262" s="9">
        <v>3.998</v>
      </c>
      <c r="G262" s="11">
        <v>45321</v>
      </c>
      <c r="H262" s="9">
        <v>3.836</v>
      </c>
      <c r="I262" s="11">
        <v>45321</v>
      </c>
      <c r="J262" s="9">
        <v>3.857</v>
      </c>
      <c r="K262" s="11">
        <v>45321</v>
      </c>
      <c r="L262" s="9">
        <v>3.761</v>
      </c>
      <c r="M262" s="11">
        <v>45321</v>
      </c>
      <c r="N262" s="9">
        <v>3.75</v>
      </c>
      <c r="O262" s="11">
        <v>45321</v>
      </c>
      <c r="P262" s="9">
        <v>3.844</v>
      </c>
      <c r="Q262" s="11"/>
      <c r="S262" s="11">
        <v>45321</v>
      </c>
      <c r="T262" s="9">
        <v>3.901</v>
      </c>
      <c r="U262" s="11">
        <v>45321</v>
      </c>
      <c r="V262" s="9">
        <v>4.272</v>
      </c>
      <c r="W262" s="11">
        <v>45321</v>
      </c>
      <c r="X262" s="9">
        <v>4.447</v>
      </c>
      <c r="Y262" s="11">
        <v>45321</v>
      </c>
      <c r="Z262" s="9">
        <v>4.53</v>
      </c>
      <c r="AA262" s="11">
        <v>45321</v>
      </c>
      <c r="AB262" s="9">
        <v>4.455</v>
      </c>
      <c r="AC262" s="11">
        <v>45321</v>
      </c>
      <c r="AD262" s="9">
        <v>4.128</v>
      </c>
      <c r="AE262" s="11">
        <v>45316</v>
      </c>
      <c r="AF262" s="9">
        <v>3.283</v>
      </c>
      <c r="AG262" s="11">
        <v>45316</v>
      </c>
      <c r="AH262" s="9">
        <v>2.617</v>
      </c>
      <c r="AI262" s="11">
        <v>45316</v>
      </c>
      <c r="AJ262" s="9">
        <v>2.263</v>
      </c>
      <c r="AK262" s="11">
        <v>45316</v>
      </c>
      <c r="AL262" s="9">
        <v>2.209</v>
      </c>
      <c r="AM262" s="11">
        <v>45316</v>
      </c>
      <c r="AN262" s="9">
        <v>2.187</v>
      </c>
      <c r="AO262" s="11">
        <v>45316</v>
      </c>
      <c r="AP262" s="9">
        <v>2.178</v>
      </c>
      <c r="AQ262" s="11">
        <v>45316</v>
      </c>
      <c r="AR262" s="9">
        <v>2.193</v>
      </c>
      <c r="AS262" s="11">
        <v>45316</v>
      </c>
      <c r="AT262" s="9">
        <v>2.182</v>
      </c>
      <c r="AU262" s="11">
        <v>45316</v>
      </c>
      <c r="AV262" s="9">
        <v>2.228</v>
      </c>
      <c r="AW262" s="11">
        <v>45316</v>
      </c>
      <c r="AX262" s="9">
        <v>2.29</v>
      </c>
      <c r="AY262" s="11">
        <v>45316</v>
      </c>
      <c r="AZ262" s="9">
        <v>2.48</v>
      </c>
      <c r="BA262" s="11">
        <v>45316</v>
      </c>
      <c r="BB262" s="9">
        <v>2.541</v>
      </c>
      <c r="BC262" s="11">
        <v>45316</v>
      </c>
      <c r="BD262" s="9">
        <v>2.499</v>
      </c>
      <c r="BE262" s="11"/>
      <c r="BG262" s="11"/>
      <c r="BI262" s="11">
        <v>45315</v>
      </c>
      <c r="BJ262" s="9">
        <v>4.8136</v>
      </c>
      <c r="BK262" s="11">
        <v>45315</v>
      </c>
      <c r="BL262" s="9">
        <v>4.3799</v>
      </c>
      <c r="BM262" s="11">
        <v>45315</v>
      </c>
      <c r="BN262" s="9">
        <v>4.1887</v>
      </c>
      <c r="BO262" s="11"/>
      <c r="BQ262" s="11">
        <v>45315</v>
      </c>
      <c r="BR262" s="9">
        <v>4.0885</v>
      </c>
      <c r="BS262" s="11"/>
      <c r="BU262" s="11">
        <v>45315</v>
      </c>
      <c r="BV262" s="9">
        <v>4.1394</v>
      </c>
      <c r="CA262" s="11">
        <v>45315</v>
      </c>
      <c r="CB262" s="9">
        <v>4.1762</v>
      </c>
      <c r="CE262" s="11">
        <v>45315</v>
      </c>
      <c r="CF262" s="9">
        <v>4.5234</v>
      </c>
      <c r="CG262" s="11">
        <v>45315</v>
      </c>
      <c r="CH262" s="9">
        <v>4.4087</v>
      </c>
    </row>
    <row r="263" spans="1:86">
      <c r="A263" s="5">
        <v>45322</v>
      </c>
      <c r="B263" s="9">
        <v>4.818</v>
      </c>
      <c r="C263" s="11">
        <v>45322</v>
      </c>
      <c r="D263" s="9">
        <v>4.258</v>
      </c>
      <c r="E263" s="11">
        <v>45322</v>
      </c>
      <c r="F263" s="9">
        <v>3.883</v>
      </c>
      <c r="G263" s="11">
        <v>45322</v>
      </c>
      <c r="H263" s="9">
        <v>3.72</v>
      </c>
      <c r="I263" s="11">
        <v>45322</v>
      </c>
      <c r="J263" s="9">
        <v>3.745</v>
      </c>
      <c r="K263" s="11">
        <v>45322</v>
      </c>
      <c r="L263" s="9">
        <v>3.655</v>
      </c>
      <c r="M263" s="11">
        <v>45322</v>
      </c>
      <c r="N263" s="9">
        <v>3.637</v>
      </c>
      <c r="O263" s="11">
        <v>45322</v>
      </c>
      <c r="P263" s="9">
        <v>3.737</v>
      </c>
      <c r="Q263" s="11"/>
      <c r="S263" s="11">
        <v>45322</v>
      </c>
      <c r="T263" s="9">
        <v>3.794</v>
      </c>
      <c r="U263" s="11">
        <v>45322</v>
      </c>
      <c r="V263" s="9">
        <v>4.174</v>
      </c>
      <c r="W263" s="11">
        <v>45322</v>
      </c>
      <c r="X263" s="9">
        <v>4.362</v>
      </c>
      <c r="Y263" s="11">
        <v>45322</v>
      </c>
      <c r="Z263" s="9">
        <v>4.456</v>
      </c>
      <c r="AA263" s="11">
        <v>45322</v>
      </c>
      <c r="AB263" s="9">
        <v>4.383</v>
      </c>
      <c r="AC263" s="11">
        <v>45322</v>
      </c>
      <c r="AD263" s="9">
        <v>4.059</v>
      </c>
      <c r="AE263" s="11">
        <v>45317</v>
      </c>
      <c r="AF263" s="9">
        <v>3.271</v>
      </c>
      <c r="AG263" s="11">
        <v>45317</v>
      </c>
      <c r="AH263" s="9">
        <v>2.633</v>
      </c>
      <c r="AI263" s="11">
        <v>45317</v>
      </c>
      <c r="AJ263" s="9">
        <v>2.278</v>
      </c>
      <c r="AK263" s="11">
        <v>45317</v>
      </c>
      <c r="AL263" s="9">
        <v>2.221</v>
      </c>
      <c r="AM263" s="11">
        <v>45317</v>
      </c>
      <c r="AN263" s="9">
        <v>2.198</v>
      </c>
      <c r="AO263" s="11">
        <v>45317</v>
      </c>
      <c r="AP263" s="9">
        <v>2.188</v>
      </c>
      <c r="AQ263" s="11">
        <v>45317</v>
      </c>
      <c r="AR263" s="9">
        <v>2.203</v>
      </c>
      <c r="AS263" s="11">
        <v>45317</v>
      </c>
      <c r="AT263" s="9">
        <v>2.191</v>
      </c>
      <c r="AU263" s="11">
        <v>45317</v>
      </c>
      <c r="AV263" s="9">
        <v>2.236</v>
      </c>
      <c r="AW263" s="11">
        <v>45317</v>
      </c>
      <c r="AX263" s="9">
        <v>2.299</v>
      </c>
      <c r="AY263" s="11">
        <v>45317</v>
      </c>
      <c r="AZ263" s="9">
        <v>2.488</v>
      </c>
      <c r="BA263" s="11">
        <v>45317</v>
      </c>
      <c r="BB263" s="9">
        <v>2.548</v>
      </c>
      <c r="BC263" s="11">
        <v>45317</v>
      </c>
      <c r="BD263" s="9">
        <v>2.514</v>
      </c>
      <c r="BE263" s="11"/>
      <c r="BG263" s="11"/>
      <c r="BI263" s="11">
        <v>45316</v>
      </c>
      <c r="BJ263" s="9">
        <v>4.7559</v>
      </c>
      <c r="BK263" s="11">
        <v>45316</v>
      </c>
      <c r="BL263" s="9">
        <v>4.2932</v>
      </c>
      <c r="BM263" s="11">
        <v>45316</v>
      </c>
      <c r="BN263" s="9">
        <v>4.1011</v>
      </c>
      <c r="BO263" s="11"/>
      <c r="BQ263" s="11">
        <v>45316</v>
      </c>
      <c r="BR263" s="9">
        <v>3.9983</v>
      </c>
      <c r="BS263" s="11"/>
      <c r="BU263" s="11">
        <v>45316</v>
      </c>
      <c r="BV263" s="9">
        <v>4.0734</v>
      </c>
      <c r="CA263" s="11">
        <v>45316</v>
      </c>
      <c r="CB263" s="9">
        <v>4.1184</v>
      </c>
      <c r="CE263" s="11">
        <v>45316</v>
      </c>
      <c r="CF263" s="9">
        <v>4.4764</v>
      </c>
      <c r="CG263" s="11">
        <v>45316</v>
      </c>
      <c r="CH263" s="9">
        <v>4.3706</v>
      </c>
    </row>
    <row r="264" spans="1:86">
      <c r="A264" s="5">
        <v>45323</v>
      </c>
      <c r="B264" s="9">
        <v>4.849</v>
      </c>
      <c r="C264" s="11">
        <v>45323</v>
      </c>
      <c r="D264" s="9">
        <v>4.234</v>
      </c>
      <c r="E264" s="11">
        <v>45323</v>
      </c>
      <c r="F264" s="9">
        <v>3.838</v>
      </c>
      <c r="G264" s="11">
        <v>45323</v>
      </c>
      <c r="H264" s="9">
        <v>3.679</v>
      </c>
      <c r="I264" s="11">
        <v>45323</v>
      </c>
      <c r="J264" s="9">
        <v>3.698</v>
      </c>
      <c r="K264" s="11">
        <v>45323</v>
      </c>
      <c r="L264" s="9">
        <v>3.607</v>
      </c>
      <c r="M264" s="11">
        <v>45323</v>
      </c>
      <c r="N264" s="9">
        <v>3.586</v>
      </c>
      <c r="O264" s="11">
        <v>45323</v>
      </c>
      <c r="P264" s="9">
        <v>3.689</v>
      </c>
      <c r="Q264" s="11"/>
      <c r="S264" s="11">
        <v>45323</v>
      </c>
      <c r="T264" s="9">
        <v>3.746</v>
      </c>
      <c r="U264" s="11">
        <v>45323</v>
      </c>
      <c r="V264" s="9">
        <v>4.126</v>
      </c>
      <c r="W264" s="11">
        <v>45323</v>
      </c>
      <c r="X264" s="9">
        <v>4.315</v>
      </c>
      <c r="Y264" s="11">
        <v>45323</v>
      </c>
      <c r="Z264" s="9">
        <v>4.414</v>
      </c>
      <c r="AA264" s="11">
        <v>45323</v>
      </c>
      <c r="AB264" s="9">
        <v>4.344</v>
      </c>
      <c r="AC264" s="11">
        <v>45323</v>
      </c>
      <c r="AD264" s="9">
        <v>4.018</v>
      </c>
      <c r="AE264" s="11">
        <v>45320</v>
      </c>
      <c r="AF264" s="9">
        <v>3.238</v>
      </c>
      <c r="AG264" s="11">
        <v>45320</v>
      </c>
      <c r="AH264" s="9">
        <v>2.574</v>
      </c>
      <c r="AI264" s="11">
        <v>45320</v>
      </c>
      <c r="AJ264" s="9">
        <v>2.214</v>
      </c>
      <c r="AK264" s="11">
        <v>45320</v>
      </c>
      <c r="AL264" s="9">
        <v>2.151</v>
      </c>
      <c r="AM264" s="11">
        <v>45320</v>
      </c>
      <c r="AN264" s="9">
        <v>2.126</v>
      </c>
      <c r="AO264" s="11">
        <v>45320</v>
      </c>
      <c r="AP264" s="9">
        <v>2.118</v>
      </c>
      <c r="AQ264" s="11">
        <v>45320</v>
      </c>
      <c r="AR264" s="9">
        <v>2.134</v>
      </c>
      <c r="AS264" s="11">
        <v>45320</v>
      </c>
      <c r="AT264" s="9">
        <v>2.125</v>
      </c>
      <c r="AU264" s="11">
        <v>45320</v>
      </c>
      <c r="AV264" s="9">
        <v>2.172</v>
      </c>
      <c r="AW264" s="11">
        <v>45320</v>
      </c>
      <c r="AX264" s="9">
        <v>2.235</v>
      </c>
      <c r="AY264" s="11">
        <v>45320</v>
      </c>
      <c r="AZ264" s="9">
        <v>2.429</v>
      </c>
      <c r="BA264" s="11">
        <v>45320</v>
      </c>
      <c r="BB264" s="9">
        <v>2.494</v>
      </c>
      <c r="BC264" s="11">
        <v>45320</v>
      </c>
      <c r="BD264" s="9">
        <v>2.47</v>
      </c>
      <c r="BE264" s="11"/>
      <c r="BG264" s="11"/>
      <c r="BI264" s="11">
        <v>45317</v>
      </c>
      <c r="BJ264" s="9">
        <v>4.7736</v>
      </c>
      <c r="BK264" s="11">
        <v>45317</v>
      </c>
      <c r="BL264" s="9">
        <v>4.3489</v>
      </c>
      <c r="BM264" s="11">
        <v>45317</v>
      </c>
      <c r="BN264" s="9">
        <v>4.1467</v>
      </c>
      <c r="BO264" s="11"/>
      <c r="BQ264" s="11">
        <v>45317</v>
      </c>
      <c r="BR264" s="9">
        <v>4.0366</v>
      </c>
      <c r="BS264" s="11"/>
      <c r="BU264" s="11">
        <v>45317</v>
      </c>
      <c r="BV264" s="9">
        <v>4.0984</v>
      </c>
      <c r="CA264" s="11">
        <v>45317</v>
      </c>
      <c r="CB264" s="9">
        <v>4.1373</v>
      </c>
      <c r="CE264" s="11">
        <v>45317</v>
      </c>
      <c r="CF264" s="9">
        <v>4.481</v>
      </c>
      <c r="CG264" s="11">
        <v>45317</v>
      </c>
      <c r="CH264" s="9">
        <v>4.3688</v>
      </c>
    </row>
    <row r="265" spans="1:86">
      <c r="A265" s="5">
        <v>45324</v>
      </c>
      <c r="B265" s="9">
        <v>4.899</v>
      </c>
      <c r="C265" s="11">
        <v>45324</v>
      </c>
      <c r="D265" s="9">
        <v>4.421</v>
      </c>
      <c r="E265" s="11">
        <v>45324</v>
      </c>
      <c r="F265" s="9">
        <v>4.044</v>
      </c>
      <c r="G265" s="11">
        <v>45324</v>
      </c>
      <c r="H265" s="9">
        <v>3.887</v>
      </c>
      <c r="I265" s="11">
        <v>45324</v>
      </c>
      <c r="J265" s="9">
        <v>3.909</v>
      </c>
      <c r="K265" s="11">
        <v>45324</v>
      </c>
      <c r="L265" s="9">
        <v>3.809</v>
      </c>
      <c r="M265" s="11">
        <v>45324</v>
      </c>
      <c r="N265" s="9">
        <v>3.778</v>
      </c>
      <c r="O265" s="11">
        <v>45324</v>
      </c>
      <c r="P265" s="9">
        <v>3.863</v>
      </c>
      <c r="S265" s="11">
        <v>45324</v>
      </c>
      <c r="T265" s="9">
        <v>3.918</v>
      </c>
      <c r="U265" s="11">
        <v>45324</v>
      </c>
      <c r="V265" s="9">
        <v>4.286</v>
      </c>
      <c r="W265" s="11">
        <v>45324</v>
      </c>
      <c r="X265" s="9">
        <v>4.463</v>
      </c>
      <c r="Y265" s="11">
        <v>45324</v>
      </c>
      <c r="Z265" s="9">
        <v>4.552</v>
      </c>
      <c r="AA265" s="11">
        <v>45324</v>
      </c>
      <c r="AB265" s="9">
        <v>4.48</v>
      </c>
      <c r="AC265" s="11">
        <v>45324</v>
      </c>
      <c r="AD265" s="9">
        <v>4.155</v>
      </c>
      <c r="AE265" s="11">
        <v>45321</v>
      </c>
      <c r="AF265" s="9">
        <v>3.25</v>
      </c>
      <c r="AG265" s="11">
        <v>45321</v>
      </c>
      <c r="AH265" s="9">
        <v>2.528</v>
      </c>
      <c r="AI265" s="11">
        <v>45321</v>
      </c>
      <c r="AJ265" s="9">
        <v>2.256</v>
      </c>
      <c r="AK265" s="11">
        <v>45321</v>
      </c>
      <c r="AL265" s="9">
        <v>2.192</v>
      </c>
      <c r="AM265" s="11">
        <v>45321</v>
      </c>
      <c r="AN265" s="9">
        <v>2.164</v>
      </c>
      <c r="AO265" s="11">
        <v>45321</v>
      </c>
      <c r="AP265" s="9">
        <v>2.156</v>
      </c>
      <c r="AQ265" s="11">
        <v>45321</v>
      </c>
      <c r="AR265" s="9">
        <v>2.171</v>
      </c>
      <c r="AS265" s="11">
        <v>45321</v>
      </c>
      <c r="AT265" s="9">
        <v>2.16</v>
      </c>
      <c r="AU265" s="11">
        <v>45321</v>
      </c>
      <c r="AV265" s="9">
        <v>2.205</v>
      </c>
      <c r="AW265" s="11">
        <v>45321</v>
      </c>
      <c r="AX265" s="9">
        <v>2.268</v>
      </c>
      <c r="AY265" s="11">
        <v>45321</v>
      </c>
      <c r="AZ265" s="9">
        <v>2.459</v>
      </c>
      <c r="BA265" s="11">
        <v>45321</v>
      </c>
      <c r="BB265" s="9">
        <v>2.522</v>
      </c>
      <c r="BC265" s="11">
        <v>45321</v>
      </c>
      <c r="BD265" s="9">
        <v>2.496</v>
      </c>
      <c r="BI265" s="11">
        <v>45320</v>
      </c>
      <c r="BJ265" s="9">
        <v>4.7541</v>
      </c>
      <c r="BK265" s="11">
        <v>45320</v>
      </c>
      <c r="BL265" s="9">
        <v>4.318</v>
      </c>
      <c r="BM265" s="11">
        <v>45320</v>
      </c>
      <c r="BN265" s="9">
        <v>4.1099</v>
      </c>
      <c r="BO265" s="11"/>
      <c r="BQ265" s="11">
        <v>45320</v>
      </c>
      <c r="BR265" s="9">
        <v>3.9826</v>
      </c>
      <c r="BS265" s="11"/>
      <c r="BU265" s="11">
        <v>45320</v>
      </c>
      <c r="BV265" s="9">
        <v>4.0336</v>
      </c>
      <c r="CA265" s="11">
        <v>45320</v>
      </c>
      <c r="CB265" s="9">
        <v>4.074</v>
      </c>
      <c r="CE265" s="11">
        <v>45320</v>
      </c>
      <c r="CF265" s="9">
        <v>4.4203</v>
      </c>
      <c r="CG265" s="11">
        <v>45320</v>
      </c>
      <c r="CH265" s="9">
        <v>4.3132</v>
      </c>
    </row>
    <row r="266" spans="1:86">
      <c r="A266" s="5">
        <v>45327</v>
      </c>
      <c r="B266" s="9">
        <v>4.934</v>
      </c>
      <c r="C266" s="11">
        <v>45327</v>
      </c>
      <c r="D266" s="9">
        <v>4.509</v>
      </c>
      <c r="E266" s="11">
        <v>45327</v>
      </c>
      <c r="F266" s="9">
        <v>4.147</v>
      </c>
      <c r="G266" s="11">
        <v>45327</v>
      </c>
      <c r="H266" s="9">
        <v>3.983</v>
      </c>
      <c r="I266" s="11">
        <v>45327</v>
      </c>
      <c r="J266" s="9">
        <v>3.998</v>
      </c>
      <c r="K266" s="11">
        <v>45327</v>
      </c>
      <c r="L266" s="9">
        <v>3.903</v>
      </c>
      <c r="M266" s="11">
        <v>45327</v>
      </c>
      <c r="N266" s="9">
        <v>3.87</v>
      </c>
      <c r="O266" s="11">
        <v>45327</v>
      </c>
      <c r="P266" s="9">
        <v>3.953</v>
      </c>
      <c r="S266" s="11">
        <v>45327</v>
      </c>
      <c r="T266" s="9">
        <v>4.007</v>
      </c>
      <c r="U266" s="11">
        <v>45327</v>
      </c>
      <c r="V266" s="9">
        <v>4.361</v>
      </c>
      <c r="W266" s="11">
        <v>45327</v>
      </c>
      <c r="X266" s="9">
        <v>4.528</v>
      </c>
      <c r="Y266" s="11">
        <v>45327</v>
      </c>
      <c r="Z266" s="9">
        <v>4.617</v>
      </c>
      <c r="AA266" s="11">
        <v>45327</v>
      </c>
      <c r="AB266" s="9">
        <v>4.542</v>
      </c>
      <c r="AC266" s="11">
        <v>45327</v>
      </c>
      <c r="AD266" s="9">
        <v>4.217</v>
      </c>
      <c r="AE266" s="11">
        <v>45322</v>
      </c>
      <c r="AF266" s="9">
        <v>3.152</v>
      </c>
      <c r="AG266" s="11">
        <v>45322</v>
      </c>
      <c r="AH266" s="9">
        <v>2.428</v>
      </c>
      <c r="AI266" s="11">
        <v>45322</v>
      </c>
      <c r="AJ266" s="9">
        <v>2.151</v>
      </c>
      <c r="AK266" s="11">
        <v>45322</v>
      </c>
      <c r="AL266" s="9">
        <v>2.083</v>
      </c>
      <c r="AM266" s="11">
        <v>45322</v>
      </c>
      <c r="AN266" s="9">
        <v>2.051</v>
      </c>
      <c r="AO266" s="11">
        <v>45322</v>
      </c>
      <c r="AP266" s="9">
        <v>2.048</v>
      </c>
      <c r="AQ266" s="11">
        <v>45322</v>
      </c>
      <c r="AR266" s="9">
        <v>2.061</v>
      </c>
      <c r="AS266" s="11">
        <v>45322</v>
      </c>
      <c r="AT266" s="9">
        <v>2.056</v>
      </c>
      <c r="AU266" s="11">
        <v>45322</v>
      </c>
      <c r="AV266" s="9">
        <v>2.102</v>
      </c>
      <c r="AW266" s="11">
        <v>45322</v>
      </c>
      <c r="AX266" s="9">
        <v>2.166</v>
      </c>
      <c r="AY266" s="11">
        <v>45322</v>
      </c>
      <c r="AZ266" s="9">
        <v>2.364</v>
      </c>
      <c r="BA266" s="11">
        <v>45322</v>
      </c>
      <c r="BB266" s="9">
        <v>2.431</v>
      </c>
      <c r="BC266" s="11">
        <v>45322</v>
      </c>
      <c r="BD266" s="9">
        <v>2.405</v>
      </c>
      <c r="BI266" s="11">
        <v>45321</v>
      </c>
      <c r="BJ266" s="9">
        <v>4.7836</v>
      </c>
      <c r="BK266" s="11">
        <v>45321</v>
      </c>
      <c r="BL266" s="9">
        <v>4.3345</v>
      </c>
      <c r="BM266" s="11">
        <v>45321</v>
      </c>
      <c r="BN266" s="9">
        <v>4.1184</v>
      </c>
      <c r="BO266" s="11"/>
      <c r="BQ266" s="11">
        <v>45321</v>
      </c>
      <c r="BR266" s="9">
        <v>3.9687</v>
      </c>
      <c r="BS266" s="11"/>
      <c r="BU266" s="11">
        <v>45321</v>
      </c>
      <c r="BV266" s="9">
        <v>4.0052</v>
      </c>
      <c r="CA266" s="11">
        <v>45321</v>
      </c>
      <c r="CB266" s="9">
        <v>4.0319</v>
      </c>
      <c r="CE266" s="11">
        <v>45321</v>
      </c>
      <c r="CF266" s="9">
        <v>4.366</v>
      </c>
      <c r="CG266" s="11">
        <v>45321</v>
      </c>
      <c r="CH266" s="9">
        <v>4.2504</v>
      </c>
    </row>
    <row r="267" spans="1:86">
      <c r="A267" s="5">
        <v>45328</v>
      </c>
      <c r="B267" s="9">
        <v>4.833</v>
      </c>
      <c r="C267" s="11">
        <v>45328</v>
      </c>
      <c r="D267" s="9">
        <v>4.47</v>
      </c>
      <c r="E267" s="11">
        <v>45328</v>
      </c>
      <c r="F267" s="9">
        <v>4.094</v>
      </c>
      <c r="G267" s="11">
        <v>45328</v>
      </c>
      <c r="H267" s="9">
        <v>3.936</v>
      </c>
      <c r="I267" s="11">
        <v>45328</v>
      </c>
      <c r="J267" s="9">
        <v>3.953</v>
      </c>
      <c r="K267" s="11">
        <v>45328</v>
      </c>
      <c r="L267" s="9">
        <v>3.846</v>
      </c>
      <c r="M267" s="11">
        <v>45328</v>
      </c>
      <c r="N267" s="9">
        <v>3.815</v>
      </c>
      <c r="O267" s="11">
        <v>45328</v>
      </c>
      <c r="P267" s="9">
        <v>3.897</v>
      </c>
      <c r="S267" s="11">
        <v>45328</v>
      </c>
      <c r="T267" s="9">
        <v>3.95</v>
      </c>
      <c r="U267" s="11">
        <v>45328</v>
      </c>
      <c r="V267" s="9">
        <v>4.298</v>
      </c>
      <c r="W267" s="11">
        <v>45328</v>
      </c>
      <c r="X267" s="9">
        <v>4.465</v>
      </c>
      <c r="Y267" s="11">
        <v>45328</v>
      </c>
      <c r="Z267" s="9">
        <v>4.552</v>
      </c>
      <c r="AA267" s="11">
        <v>45328</v>
      </c>
      <c r="AB267" s="9">
        <v>4.482</v>
      </c>
      <c r="AC267" s="11">
        <v>45328</v>
      </c>
      <c r="AD267" s="9">
        <v>4.158</v>
      </c>
      <c r="AE267" s="11">
        <v>45323</v>
      </c>
      <c r="AF267" s="9">
        <v>3.198</v>
      </c>
      <c r="AG267" s="11">
        <v>45323</v>
      </c>
      <c r="AH267" s="9">
        <v>2.457</v>
      </c>
      <c r="AI267" s="11">
        <v>45323</v>
      </c>
      <c r="AJ267" s="9">
        <v>2.17</v>
      </c>
      <c r="AK267" s="11">
        <v>45323</v>
      </c>
      <c r="AL267" s="9">
        <v>2.092</v>
      </c>
      <c r="AM267" s="11">
        <v>45323</v>
      </c>
      <c r="AN267" s="9">
        <v>2.053</v>
      </c>
      <c r="AO267" s="11">
        <v>45323</v>
      </c>
      <c r="AP267" s="9">
        <v>2.046</v>
      </c>
      <c r="AQ267" s="11">
        <v>45323</v>
      </c>
      <c r="AR267" s="9">
        <v>2.059</v>
      </c>
      <c r="AS267" s="11">
        <v>45323</v>
      </c>
      <c r="AT267" s="9">
        <v>2.044</v>
      </c>
      <c r="AU267" s="11">
        <v>45323</v>
      </c>
      <c r="AV267" s="9">
        <v>2.085</v>
      </c>
      <c r="AW267" s="11">
        <v>45323</v>
      </c>
      <c r="AX267" s="9">
        <v>2.149</v>
      </c>
      <c r="AY267" s="11">
        <v>45323</v>
      </c>
      <c r="AZ267" s="9">
        <v>2.338</v>
      </c>
      <c r="BA267" s="11">
        <v>45323</v>
      </c>
      <c r="BB267" s="9">
        <v>2.401</v>
      </c>
      <c r="BC267" s="11">
        <v>45323</v>
      </c>
      <c r="BD267" s="9">
        <v>2.371</v>
      </c>
      <c r="BI267" s="11">
        <v>45322</v>
      </c>
      <c r="BJ267" s="9">
        <v>4.7069</v>
      </c>
      <c r="BK267" s="11">
        <v>45322</v>
      </c>
      <c r="BL267" s="9">
        <v>4.2067</v>
      </c>
      <c r="BM267" s="11">
        <v>45322</v>
      </c>
      <c r="BN267" s="9">
        <v>3.9824</v>
      </c>
      <c r="BQ267" s="11">
        <v>45322</v>
      </c>
      <c r="BR267" s="9">
        <v>3.8354</v>
      </c>
      <c r="BU267" s="11">
        <v>45322</v>
      </c>
      <c r="BV267" s="9">
        <v>3.874</v>
      </c>
      <c r="CA267" s="11">
        <v>45322</v>
      </c>
      <c r="CB267" s="9">
        <v>3.9124</v>
      </c>
      <c r="CE267" s="11">
        <v>45322</v>
      </c>
      <c r="CF267" s="9">
        <v>4.2657</v>
      </c>
      <c r="CG267" s="11">
        <v>45322</v>
      </c>
      <c r="CH267" s="9">
        <v>4.166</v>
      </c>
    </row>
    <row r="268" spans="1:86">
      <c r="A268" s="5">
        <v>45329</v>
      </c>
      <c r="B268" s="9">
        <v>4.861</v>
      </c>
      <c r="C268" s="11">
        <v>45329</v>
      </c>
      <c r="D268" s="9">
        <v>4.477</v>
      </c>
      <c r="E268" s="11">
        <v>45329</v>
      </c>
      <c r="F268" s="9">
        <v>4.113</v>
      </c>
      <c r="G268" s="11">
        <v>45329</v>
      </c>
      <c r="H268" s="9">
        <v>3.964</v>
      </c>
      <c r="I268" s="11">
        <v>45329</v>
      </c>
      <c r="J268" s="9">
        <v>3.972</v>
      </c>
      <c r="K268" s="11">
        <v>45329</v>
      </c>
      <c r="L268" s="9">
        <v>3.889</v>
      </c>
      <c r="M268" s="11">
        <v>45329</v>
      </c>
      <c r="N268" s="9">
        <v>3.847</v>
      </c>
      <c r="O268" s="11">
        <v>45329</v>
      </c>
      <c r="P268" s="9">
        <v>3.932</v>
      </c>
      <c r="S268" s="11">
        <v>45329</v>
      </c>
      <c r="T268" s="9">
        <v>3.988</v>
      </c>
      <c r="U268" s="11">
        <v>45329</v>
      </c>
      <c r="V268" s="9">
        <v>4.324</v>
      </c>
      <c r="W268" s="11">
        <v>45329</v>
      </c>
      <c r="X268" s="9">
        <v>4.486</v>
      </c>
      <c r="Y268" s="11">
        <v>45329</v>
      </c>
      <c r="Z268" s="9">
        <v>4.57</v>
      </c>
      <c r="AA268" s="11">
        <v>45329</v>
      </c>
      <c r="AB268" s="9">
        <v>4.499</v>
      </c>
      <c r="AC268" s="11">
        <v>45329</v>
      </c>
      <c r="AD268" s="9">
        <v>4.174</v>
      </c>
      <c r="AE268" s="11">
        <v>45324</v>
      </c>
      <c r="AF268" s="9">
        <v>3.316</v>
      </c>
      <c r="AG268" s="11">
        <v>45324</v>
      </c>
      <c r="AH268" s="9">
        <v>2.569</v>
      </c>
      <c r="AI268" s="11">
        <v>45324</v>
      </c>
      <c r="AJ268" s="9">
        <v>2.284</v>
      </c>
      <c r="AK268" s="11">
        <v>45324</v>
      </c>
      <c r="AL268" s="9">
        <v>2.204</v>
      </c>
      <c r="AM268" s="11">
        <v>45324</v>
      </c>
      <c r="AN268" s="9">
        <v>2.166</v>
      </c>
      <c r="AO268" s="11">
        <v>45324</v>
      </c>
      <c r="AP268" s="9">
        <v>2.156</v>
      </c>
      <c r="AQ268" s="11">
        <v>45324</v>
      </c>
      <c r="AR268" s="9">
        <v>2.162</v>
      </c>
      <c r="AS268" s="11">
        <v>45324</v>
      </c>
      <c r="AT268" s="9">
        <v>2.142</v>
      </c>
      <c r="AU268" s="11">
        <v>45324</v>
      </c>
      <c r="AV268" s="9">
        <v>2.18</v>
      </c>
      <c r="AW268" s="11">
        <v>45324</v>
      </c>
      <c r="AX268" s="9">
        <v>2.241</v>
      </c>
      <c r="AY268" s="11">
        <v>45324</v>
      </c>
      <c r="AZ268" s="9">
        <v>2.421</v>
      </c>
      <c r="BA268" s="11">
        <v>45324</v>
      </c>
      <c r="BB268" s="9">
        <v>2.479</v>
      </c>
      <c r="BC268" s="11">
        <v>45324</v>
      </c>
      <c r="BD268" s="9">
        <v>2.439</v>
      </c>
      <c r="BI268" s="11">
        <v>45323</v>
      </c>
      <c r="BJ268" s="9">
        <v>4.6819</v>
      </c>
      <c r="BK268" s="11">
        <v>45323</v>
      </c>
      <c r="BL268" s="9">
        <v>4.2024</v>
      </c>
      <c r="BM268" s="11">
        <v>45323</v>
      </c>
      <c r="BN268" s="9">
        <v>3.9767</v>
      </c>
      <c r="BQ268" s="11">
        <v>45323</v>
      </c>
      <c r="BR268" s="9">
        <v>3.8128</v>
      </c>
      <c r="BU268" s="11">
        <v>45323</v>
      </c>
      <c r="BV268" s="9">
        <v>3.8458</v>
      </c>
      <c r="CA268" s="11">
        <v>45323</v>
      </c>
      <c r="CB268" s="9">
        <v>3.8802</v>
      </c>
      <c r="CE268" s="11">
        <v>45323</v>
      </c>
      <c r="CF268" s="9">
        <v>4.2161</v>
      </c>
      <c r="CG268" s="11">
        <v>45323</v>
      </c>
      <c r="CH268" s="9">
        <v>4.1181</v>
      </c>
    </row>
    <row r="269" spans="1:86">
      <c r="A269" s="5">
        <v>45330</v>
      </c>
      <c r="B269" s="9">
        <v>4.881</v>
      </c>
      <c r="C269" s="11">
        <v>45330</v>
      </c>
      <c r="D269" s="9">
        <v>4.553</v>
      </c>
      <c r="E269" s="11">
        <v>45330</v>
      </c>
      <c r="F269" s="9">
        <v>4.177</v>
      </c>
      <c r="G269" s="11">
        <v>45330</v>
      </c>
      <c r="H269" s="9">
        <v>4.032</v>
      </c>
      <c r="I269" s="11">
        <v>45330</v>
      </c>
      <c r="J269" s="9">
        <v>4.052</v>
      </c>
      <c r="K269" s="11">
        <v>45330</v>
      </c>
      <c r="L269" s="9">
        <v>3.957</v>
      </c>
      <c r="M269" s="11">
        <v>45330</v>
      </c>
      <c r="N269" s="9">
        <v>3.919</v>
      </c>
      <c r="O269" s="11">
        <v>45330</v>
      </c>
      <c r="P269" s="9">
        <v>3.997</v>
      </c>
      <c r="S269" s="11">
        <v>45330</v>
      </c>
      <c r="T269" s="9">
        <v>4.051</v>
      </c>
      <c r="U269" s="11">
        <v>45330</v>
      </c>
      <c r="V269" s="9">
        <v>4.376</v>
      </c>
      <c r="W269" s="11">
        <v>45330</v>
      </c>
      <c r="X269" s="9">
        <v>4.53</v>
      </c>
      <c r="Y269" s="11">
        <v>45330</v>
      </c>
      <c r="Z269" s="9">
        <v>4.609</v>
      </c>
      <c r="AA269" s="11">
        <v>45330</v>
      </c>
      <c r="AB269" s="9">
        <v>4.536</v>
      </c>
      <c r="AC269" s="11">
        <v>45330</v>
      </c>
      <c r="AD269" s="9">
        <v>4.211</v>
      </c>
      <c r="AE269" s="11">
        <v>45327</v>
      </c>
      <c r="AF269" s="9">
        <v>3.324</v>
      </c>
      <c r="AG269" s="11">
        <v>45327</v>
      </c>
      <c r="AH269" s="9">
        <v>2.613</v>
      </c>
      <c r="AI269" s="11">
        <v>45327</v>
      </c>
      <c r="AJ269" s="9">
        <v>2.342</v>
      </c>
      <c r="AK269" s="11">
        <v>45327</v>
      </c>
      <c r="AL269" s="9">
        <v>2.275</v>
      </c>
      <c r="AM269" s="11">
        <v>45327</v>
      </c>
      <c r="AN269" s="9">
        <v>2.237</v>
      </c>
      <c r="AO269" s="11">
        <v>45327</v>
      </c>
      <c r="AP269" s="9">
        <v>2.229</v>
      </c>
      <c r="AQ269" s="11">
        <v>45327</v>
      </c>
      <c r="AR269" s="9">
        <v>2.236</v>
      </c>
      <c r="AS269" s="11">
        <v>45327</v>
      </c>
      <c r="AT269" s="9">
        <v>2.216</v>
      </c>
      <c r="AU269" s="11">
        <v>45327</v>
      </c>
      <c r="AV269" s="9">
        <v>2.256</v>
      </c>
      <c r="AW269" s="11">
        <v>45327</v>
      </c>
      <c r="AX269" s="9">
        <v>2.316</v>
      </c>
      <c r="AY269" s="11">
        <v>45327</v>
      </c>
      <c r="AZ269" s="9">
        <v>2.497</v>
      </c>
      <c r="BA269" s="11">
        <v>45327</v>
      </c>
      <c r="BB269" s="9">
        <v>2.555</v>
      </c>
      <c r="BC269" s="11">
        <v>45327</v>
      </c>
      <c r="BD269" s="9">
        <v>2.52</v>
      </c>
      <c r="BI269" s="11">
        <v>45324</v>
      </c>
      <c r="BJ269" s="9">
        <v>4.7921</v>
      </c>
      <c r="BK269" s="11">
        <v>45324</v>
      </c>
      <c r="BL269" s="9">
        <v>4.3638</v>
      </c>
      <c r="BM269" s="11">
        <v>45324</v>
      </c>
      <c r="BN269" s="9">
        <v>4.1416</v>
      </c>
      <c r="BQ269" s="11">
        <v>45324</v>
      </c>
      <c r="BR269" s="9">
        <v>3.9825</v>
      </c>
      <c r="BU269" s="11">
        <v>45324</v>
      </c>
      <c r="BV269" s="9">
        <v>4.0025</v>
      </c>
      <c r="CA269" s="11">
        <v>45324</v>
      </c>
      <c r="CB269" s="9">
        <v>4.0199</v>
      </c>
      <c r="CE269" s="11">
        <v>45324</v>
      </c>
      <c r="CF269" s="9">
        <v>4.3303</v>
      </c>
      <c r="CG269" s="11">
        <v>45324</v>
      </c>
      <c r="CH269" s="9">
        <v>4.2205</v>
      </c>
    </row>
    <row r="270" spans="1:86">
      <c r="A270" s="5">
        <v>45331</v>
      </c>
      <c r="B270" s="9">
        <v>4.896</v>
      </c>
      <c r="C270" s="11">
        <v>45331</v>
      </c>
      <c r="D270" s="9">
        <v>4.602</v>
      </c>
      <c r="E270" s="11">
        <v>45331</v>
      </c>
      <c r="F270" s="9">
        <v>4.237</v>
      </c>
      <c r="G270" s="11">
        <v>45331</v>
      </c>
      <c r="H270" s="9">
        <v>4.086</v>
      </c>
      <c r="I270" s="11">
        <v>45331</v>
      </c>
      <c r="J270" s="9">
        <v>4.1</v>
      </c>
      <c r="K270" s="11">
        <v>45331</v>
      </c>
      <c r="L270" s="9">
        <v>4.01</v>
      </c>
      <c r="M270" s="11">
        <v>45331</v>
      </c>
      <c r="N270" s="9">
        <v>3.958</v>
      </c>
      <c r="O270" s="11">
        <v>45331</v>
      </c>
      <c r="P270" s="9">
        <v>4.035</v>
      </c>
      <c r="S270" s="11">
        <v>45331</v>
      </c>
      <c r="T270" s="9">
        <v>4.086</v>
      </c>
      <c r="U270" s="11">
        <v>45331</v>
      </c>
      <c r="V270" s="9">
        <v>4.396</v>
      </c>
      <c r="W270" s="11">
        <v>45331</v>
      </c>
      <c r="X270" s="9">
        <v>4.541</v>
      </c>
      <c r="Y270" s="11">
        <v>45331</v>
      </c>
      <c r="Z270" s="9">
        <v>4.613</v>
      </c>
      <c r="AA270" s="11">
        <v>45331</v>
      </c>
      <c r="AB270" s="9">
        <v>4.538</v>
      </c>
      <c r="AC270" s="11">
        <v>45331</v>
      </c>
      <c r="AD270" s="9">
        <v>4.212</v>
      </c>
      <c r="AE270" s="11">
        <v>45328</v>
      </c>
      <c r="AF270" s="9">
        <v>3.316</v>
      </c>
      <c r="AG270" s="11">
        <v>45328</v>
      </c>
      <c r="AH270" s="9">
        <v>2.595</v>
      </c>
      <c r="AI270" s="11">
        <v>45328</v>
      </c>
      <c r="AJ270" s="9">
        <v>2.325</v>
      </c>
      <c r="AK270" s="11">
        <v>45328</v>
      </c>
      <c r="AL270" s="9">
        <v>2.253</v>
      </c>
      <c r="AM270" s="11">
        <v>45328</v>
      </c>
      <c r="AN270" s="9">
        <v>2.215</v>
      </c>
      <c r="AO270" s="11">
        <v>45328</v>
      </c>
      <c r="AP270" s="9">
        <v>2.208</v>
      </c>
      <c r="AQ270" s="11">
        <v>45328</v>
      </c>
      <c r="AR270" s="9">
        <v>2.216</v>
      </c>
      <c r="AS270" s="11">
        <v>45328</v>
      </c>
      <c r="AT270" s="9">
        <v>2.194</v>
      </c>
      <c r="AU270" s="11">
        <v>45328</v>
      </c>
      <c r="AV270" s="9">
        <v>2.233</v>
      </c>
      <c r="AW270" s="11">
        <v>45328</v>
      </c>
      <c r="AX270" s="9">
        <v>2.292</v>
      </c>
      <c r="AY270" s="11">
        <v>45328</v>
      </c>
      <c r="AZ270" s="9">
        <v>2.477</v>
      </c>
      <c r="BA270" s="11">
        <v>45328</v>
      </c>
      <c r="BB270" s="9">
        <v>2.542</v>
      </c>
      <c r="BC270" s="11">
        <v>45328</v>
      </c>
      <c r="BD270" s="9">
        <v>2.51</v>
      </c>
      <c r="BI270" s="11">
        <v>45327</v>
      </c>
      <c r="BJ270" s="9">
        <v>4.8597</v>
      </c>
      <c r="BK270" s="11">
        <v>45327</v>
      </c>
      <c r="BL270" s="9">
        <v>4.4722</v>
      </c>
      <c r="BM270" s="11">
        <v>45327</v>
      </c>
      <c r="BN270" s="9">
        <v>4.2648</v>
      </c>
      <c r="BQ270" s="11">
        <v>45327</v>
      </c>
      <c r="BR270" s="9">
        <v>4.1189</v>
      </c>
      <c r="BU270" s="11">
        <v>45327</v>
      </c>
      <c r="BV270" s="9">
        <v>4.1455</v>
      </c>
      <c r="CA270" s="11">
        <v>45327</v>
      </c>
      <c r="CB270" s="9">
        <v>4.1579</v>
      </c>
      <c r="CE270" s="11">
        <v>45327</v>
      </c>
      <c r="CF270" s="9">
        <v>4.448</v>
      </c>
      <c r="CG270" s="11">
        <v>45327</v>
      </c>
      <c r="CH270" s="9">
        <v>4.3371</v>
      </c>
    </row>
    <row r="271" spans="1:86">
      <c r="A271" s="5">
        <v>45334</v>
      </c>
      <c r="B271" s="9">
        <v>4.893</v>
      </c>
      <c r="C271" s="11">
        <v>45334</v>
      </c>
      <c r="D271" s="9">
        <v>4.551</v>
      </c>
      <c r="E271" s="11">
        <v>45334</v>
      </c>
      <c r="F271" s="9">
        <v>4.193</v>
      </c>
      <c r="G271" s="11">
        <v>45334</v>
      </c>
      <c r="H271" s="9">
        <v>4.044</v>
      </c>
      <c r="I271" s="11">
        <v>45334</v>
      </c>
      <c r="J271" s="9">
        <v>4.052</v>
      </c>
      <c r="K271" s="11">
        <v>45334</v>
      </c>
      <c r="L271" s="9">
        <v>3.97</v>
      </c>
      <c r="M271" s="11">
        <v>45334</v>
      </c>
      <c r="N271" s="9">
        <v>3.925</v>
      </c>
      <c r="O271" s="11">
        <v>45334</v>
      </c>
      <c r="P271" s="9">
        <v>4.006</v>
      </c>
      <c r="S271" s="11">
        <v>45334</v>
      </c>
      <c r="T271" s="9">
        <v>4.057</v>
      </c>
      <c r="U271" s="11">
        <v>45334</v>
      </c>
      <c r="V271" s="9">
        <v>4.369</v>
      </c>
      <c r="W271" s="11">
        <v>45334</v>
      </c>
      <c r="X271" s="9">
        <v>4.514</v>
      </c>
      <c r="Y271" s="11">
        <v>45334</v>
      </c>
      <c r="Z271" s="9">
        <v>4.585</v>
      </c>
      <c r="AA271" s="11">
        <v>45334</v>
      </c>
      <c r="AB271" s="9">
        <v>4.51</v>
      </c>
      <c r="AC271" s="11">
        <v>45334</v>
      </c>
      <c r="AD271" s="9">
        <v>4.185</v>
      </c>
      <c r="AE271" s="11">
        <v>45329</v>
      </c>
      <c r="AF271" s="9">
        <v>3.32</v>
      </c>
      <c r="AG271" s="11">
        <v>45329</v>
      </c>
      <c r="AH271" s="9">
        <v>2.63</v>
      </c>
      <c r="AI271" s="11">
        <v>45329</v>
      </c>
      <c r="AJ271" s="9">
        <v>2.359</v>
      </c>
      <c r="AK271" s="11">
        <v>45329</v>
      </c>
      <c r="AL271" s="9">
        <v>2.28</v>
      </c>
      <c r="AM271" s="11">
        <v>45329</v>
      </c>
      <c r="AN271" s="9">
        <v>2.243</v>
      </c>
      <c r="AO271" s="11">
        <v>45329</v>
      </c>
      <c r="AP271" s="9">
        <v>2.234</v>
      </c>
      <c r="AQ271" s="11">
        <v>45329</v>
      </c>
      <c r="AR271" s="9">
        <v>2.241</v>
      </c>
      <c r="AS271" s="11">
        <v>45329</v>
      </c>
      <c r="AT271" s="9">
        <v>2.221</v>
      </c>
      <c r="AU271" s="11">
        <v>45329</v>
      </c>
      <c r="AV271" s="9">
        <v>2.257</v>
      </c>
      <c r="AW271" s="11">
        <v>45329</v>
      </c>
      <c r="AX271" s="9">
        <v>2.316</v>
      </c>
      <c r="AY271" s="11">
        <v>45329</v>
      </c>
      <c r="AZ271" s="9">
        <v>2.503</v>
      </c>
      <c r="BA271" s="11">
        <v>45329</v>
      </c>
      <c r="BB271" s="9">
        <v>2.571</v>
      </c>
      <c r="BC271" s="11">
        <v>45329</v>
      </c>
      <c r="BD271" s="9">
        <v>2.54</v>
      </c>
      <c r="BI271" s="11">
        <v>45328</v>
      </c>
      <c r="BJ271" s="9">
        <v>4.8075</v>
      </c>
      <c r="BK271" s="11">
        <v>45328</v>
      </c>
      <c r="BL271" s="9">
        <v>4.4035</v>
      </c>
      <c r="BM271" s="11">
        <v>45328</v>
      </c>
      <c r="BN271" s="9">
        <v>4.1933</v>
      </c>
      <c r="BQ271" s="11">
        <v>45328</v>
      </c>
      <c r="BR271" s="9">
        <v>4.0453</v>
      </c>
      <c r="BU271" s="11">
        <v>45328</v>
      </c>
      <c r="BV271" s="9">
        <v>4.0803</v>
      </c>
      <c r="CA271" s="11">
        <v>45328</v>
      </c>
      <c r="CB271" s="9">
        <v>4.1</v>
      </c>
      <c r="CE271" s="11">
        <v>45328</v>
      </c>
      <c r="CF271" s="9">
        <v>4.3992</v>
      </c>
      <c r="CG271" s="11">
        <v>45328</v>
      </c>
      <c r="CH271" s="9">
        <v>4.2997</v>
      </c>
    </row>
    <row r="272" spans="1:86">
      <c r="A272" s="5">
        <v>45335</v>
      </c>
      <c r="B272" s="9">
        <v>4.99</v>
      </c>
      <c r="C272" s="11">
        <v>45335</v>
      </c>
      <c r="D272" s="9">
        <v>4.711</v>
      </c>
      <c r="E272" s="11">
        <v>45335</v>
      </c>
      <c r="F272" s="9">
        <v>4.334</v>
      </c>
      <c r="G272" s="11">
        <v>45335</v>
      </c>
      <c r="H272" s="9">
        <v>4.183</v>
      </c>
      <c r="I272" s="11">
        <v>45335</v>
      </c>
      <c r="J272" s="9">
        <v>4.185</v>
      </c>
      <c r="K272" s="11">
        <v>45335</v>
      </c>
      <c r="L272" s="9">
        <v>4.088</v>
      </c>
      <c r="M272" s="11">
        <v>45335</v>
      </c>
      <c r="N272" s="9">
        <v>4.037</v>
      </c>
      <c r="O272" s="11">
        <v>45335</v>
      </c>
      <c r="P272" s="9">
        <v>4.101</v>
      </c>
      <c r="S272" s="11">
        <v>45335</v>
      </c>
      <c r="T272" s="9">
        <v>4.151</v>
      </c>
      <c r="U272" s="11">
        <v>45335</v>
      </c>
      <c r="V272" s="9">
        <v>4.459</v>
      </c>
      <c r="W272" s="11">
        <v>45335</v>
      </c>
      <c r="X272" s="9">
        <v>4.591</v>
      </c>
      <c r="Y272" s="11">
        <v>45335</v>
      </c>
      <c r="Z272" s="9">
        <v>4.652</v>
      </c>
      <c r="AA272" s="11">
        <v>45335</v>
      </c>
      <c r="AB272" s="9">
        <v>4.57</v>
      </c>
      <c r="AC272" s="11">
        <v>45335</v>
      </c>
      <c r="AD272" s="9">
        <v>4.244</v>
      </c>
      <c r="AE272" s="11">
        <v>45330</v>
      </c>
      <c r="AF272" s="9">
        <v>3.342</v>
      </c>
      <c r="AG272" s="11">
        <v>45330</v>
      </c>
      <c r="AH272" s="9">
        <v>2.66</v>
      </c>
      <c r="AI272" s="11">
        <v>45330</v>
      </c>
      <c r="AJ272" s="9">
        <v>2.395</v>
      </c>
      <c r="AK272" s="11">
        <v>45330</v>
      </c>
      <c r="AL272" s="9">
        <v>2.322</v>
      </c>
      <c r="AM272" s="11">
        <v>45330</v>
      </c>
      <c r="AN272" s="9">
        <v>2.284</v>
      </c>
      <c r="AO272" s="11">
        <v>45330</v>
      </c>
      <c r="AP272" s="9">
        <v>2.275</v>
      </c>
      <c r="AQ272" s="11">
        <v>45330</v>
      </c>
      <c r="AR272" s="9">
        <v>2.278</v>
      </c>
      <c r="AS272" s="11">
        <v>45330</v>
      </c>
      <c r="AT272" s="9">
        <v>2.259</v>
      </c>
      <c r="AU272" s="11">
        <v>45330</v>
      </c>
      <c r="AV272" s="9">
        <v>2.296</v>
      </c>
      <c r="AW272" s="11">
        <v>45330</v>
      </c>
      <c r="AX272" s="9">
        <v>2.354</v>
      </c>
      <c r="AY272" s="11">
        <v>45330</v>
      </c>
      <c r="AZ272" s="9">
        <v>2.535</v>
      </c>
      <c r="BA272" s="11">
        <v>45330</v>
      </c>
      <c r="BB272" s="9">
        <v>2.601</v>
      </c>
      <c r="BC272" s="11">
        <v>45330</v>
      </c>
      <c r="BD272" s="9">
        <v>2.569</v>
      </c>
      <c r="BI272" s="11">
        <v>45329</v>
      </c>
      <c r="BJ272" s="9">
        <v>4.8071</v>
      </c>
      <c r="BK272" s="11">
        <v>45329</v>
      </c>
      <c r="BL272" s="9">
        <v>4.4287</v>
      </c>
      <c r="BM272" s="11">
        <v>45329</v>
      </c>
      <c r="BN272" s="9">
        <v>4.2006</v>
      </c>
      <c r="BQ272" s="11">
        <v>45329</v>
      </c>
      <c r="BR272" s="9">
        <v>4.0698</v>
      </c>
      <c r="BU272" s="11">
        <v>45329</v>
      </c>
      <c r="BV272" s="9">
        <v>4.1012</v>
      </c>
      <c r="CA272" s="11">
        <v>45329</v>
      </c>
      <c r="CB272" s="9">
        <v>4.1211</v>
      </c>
      <c r="CE272" s="11">
        <v>45329</v>
      </c>
      <c r="CF272" s="9">
        <v>4.4235</v>
      </c>
      <c r="CG272" s="11">
        <v>45329</v>
      </c>
      <c r="CH272" s="9">
        <v>4.3246</v>
      </c>
    </row>
    <row r="273" spans="1:86">
      <c r="A273" s="5">
        <v>45336</v>
      </c>
      <c r="B273" s="9">
        <v>4.914</v>
      </c>
      <c r="C273" s="11">
        <v>45336</v>
      </c>
      <c r="D273" s="9">
        <v>4.575</v>
      </c>
      <c r="E273" s="11">
        <v>45336</v>
      </c>
      <c r="F273" s="9">
        <v>4.201</v>
      </c>
      <c r="G273" s="11">
        <v>45336</v>
      </c>
      <c r="H273" s="9">
        <v>4.05</v>
      </c>
      <c r="I273" s="11">
        <v>45336</v>
      </c>
      <c r="J273" s="9">
        <v>4.057</v>
      </c>
      <c r="K273" s="11">
        <v>45336</v>
      </c>
      <c r="L273" s="9">
        <v>3.968</v>
      </c>
      <c r="M273" s="11">
        <v>45336</v>
      </c>
      <c r="N273" s="9">
        <v>3.919</v>
      </c>
      <c r="O273" s="11">
        <v>45336</v>
      </c>
      <c r="P273" s="9">
        <v>4.002</v>
      </c>
      <c r="S273" s="11">
        <v>45336</v>
      </c>
      <c r="T273" s="9">
        <v>4.044</v>
      </c>
      <c r="U273" s="11">
        <v>45336</v>
      </c>
      <c r="V273" s="9">
        <v>4.361</v>
      </c>
      <c r="W273" s="11">
        <v>45336</v>
      </c>
      <c r="X273" s="9">
        <v>4.511</v>
      </c>
      <c r="Y273" s="11">
        <v>45336</v>
      </c>
      <c r="Z273" s="9">
        <v>4.579</v>
      </c>
      <c r="AA273" s="11">
        <v>45336</v>
      </c>
      <c r="AB273" s="9">
        <v>4.499</v>
      </c>
      <c r="AC273" s="11">
        <v>45336</v>
      </c>
      <c r="AD273" s="9">
        <v>4.174</v>
      </c>
      <c r="AE273" s="11">
        <v>45331</v>
      </c>
      <c r="AF273" s="9">
        <v>3.377</v>
      </c>
      <c r="AG273" s="11">
        <v>45331</v>
      </c>
      <c r="AH273" s="9">
        <v>2.716</v>
      </c>
      <c r="AI273" s="11">
        <v>45331</v>
      </c>
      <c r="AJ273" s="9">
        <v>2.452</v>
      </c>
      <c r="AK273" s="11">
        <v>45331</v>
      </c>
      <c r="AL273" s="9">
        <v>2.379</v>
      </c>
      <c r="AM273" s="11">
        <v>45331</v>
      </c>
      <c r="AN273" s="9">
        <v>2.336</v>
      </c>
      <c r="AO273" s="11">
        <v>45331</v>
      </c>
      <c r="AP273" s="9">
        <v>2.325</v>
      </c>
      <c r="AQ273" s="11">
        <v>45331</v>
      </c>
      <c r="AR273" s="9">
        <v>2.32</v>
      </c>
      <c r="AS273" s="11">
        <v>45331</v>
      </c>
      <c r="AT273" s="9">
        <v>2.293</v>
      </c>
      <c r="AU273" s="11">
        <v>45331</v>
      </c>
      <c r="AV273" s="9">
        <v>2.326</v>
      </c>
      <c r="AW273" s="11">
        <v>45331</v>
      </c>
      <c r="AX273" s="9">
        <v>2.382</v>
      </c>
      <c r="AY273" s="11">
        <v>45331</v>
      </c>
      <c r="AZ273" s="9">
        <v>2.557</v>
      </c>
      <c r="BA273" s="11">
        <v>45331</v>
      </c>
      <c r="BB273" s="9">
        <v>2.611</v>
      </c>
      <c r="BC273" s="11">
        <v>45331</v>
      </c>
      <c r="BD273" s="9">
        <v>2.569</v>
      </c>
      <c r="BI273" s="11">
        <v>45330</v>
      </c>
      <c r="BJ273" s="9">
        <v>4.8393</v>
      </c>
      <c r="BK273" s="11">
        <v>45330</v>
      </c>
      <c r="BL273" s="9">
        <v>4.454</v>
      </c>
      <c r="BM273" s="11">
        <v>45330</v>
      </c>
      <c r="BN273" s="9">
        <v>4.2426</v>
      </c>
      <c r="BQ273" s="11">
        <v>45330</v>
      </c>
      <c r="BR273" s="9">
        <v>4.1172</v>
      </c>
      <c r="BU273" s="11">
        <v>45330</v>
      </c>
      <c r="BV273" s="9">
        <v>4.1482</v>
      </c>
      <c r="CA273" s="11">
        <v>45330</v>
      </c>
      <c r="CB273" s="9">
        <v>4.154</v>
      </c>
      <c r="CE273" s="11">
        <v>45330</v>
      </c>
      <c r="CF273" s="9">
        <v>4.4585</v>
      </c>
      <c r="CG273" s="11">
        <v>45330</v>
      </c>
      <c r="CH273" s="9">
        <v>4.3514</v>
      </c>
    </row>
    <row r="274" spans="1:86">
      <c r="A274" s="5">
        <v>45337</v>
      </c>
      <c r="B274" s="9">
        <v>4.876</v>
      </c>
      <c r="C274" s="11">
        <v>45337</v>
      </c>
      <c r="D274" s="9">
        <v>4.58</v>
      </c>
      <c r="E274" s="11">
        <v>45337</v>
      </c>
      <c r="F274" s="9">
        <v>4.208</v>
      </c>
      <c r="G274" s="11">
        <v>45337</v>
      </c>
      <c r="H274" s="9">
        <v>4.054</v>
      </c>
      <c r="I274" s="11">
        <v>45337</v>
      </c>
      <c r="J274" s="9">
        <v>4.063</v>
      </c>
      <c r="K274" s="11">
        <v>45337</v>
      </c>
      <c r="L274" s="9">
        <v>3.97</v>
      </c>
      <c r="M274" s="11">
        <v>45337</v>
      </c>
      <c r="N274" s="9">
        <v>3.927</v>
      </c>
      <c r="O274" s="11">
        <v>45337</v>
      </c>
      <c r="P274" s="9">
        <v>4.004</v>
      </c>
      <c r="S274" s="11">
        <v>45337</v>
      </c>
      <c r="T274" s="9">
        <v>4.054</v>
      </c>
      <c r="U274" s="11">
        <v>45337</v>
      </c>
      <c r="V274" s="9">
        <v>4.374</v>
      </c>
      <c r="W274" s="11">
        <v>45337</v>
      </c>
      <c r="X274" s="9">
        <v>4.53</v>
      </c>
      <c r="Y274" s="11">
        <v>45337</v>
      </c>
      <c r="Z274" s="9">
        <v>4.604</v>
      </c>
      <c r="AA274" s="11">
        <v>45337</v>
      </c>
      <c r="AB274" s="9">
        <v>4.525</v>
      </c>
      <c r="AC274" s="11">
        <v>45337</v>
      </c>
      <c r="AD274" s="9">
        <v>4.2</v>
      </c>
      <c r="AE274" s="11">
        <v>45334</v>
      </c>
      <c r="AF274" s="9">
        <v>3.347</v>
      </c>
      <c r="AG274" s="11">
        <v>45334</v>
      </c>
      <c r="AH274" s="9">
        <v>2.693</v>
      </c>
      <c r="AI274" s="11">
        <v>45334</v>
      </c>
      <c r="AJ274" s="9">
        <v>2.431</v>
      </c>
      <c r="AK274" s="11">
        <v>45334</v>
      </c>
      <c r="AL274" s="9">
        <v>2.355</v>
      </c>
      <c r="AM274" s="11">
        <v>45334</v>
      </c>
      <c r="AN274" s="9">
        <v>2.306</v>
      </c>
      <c r="AO274" s="11">
        <v>45334</v>
      </c>
      <c r="AP274" s="9">
        <v>2.3</v>
      </c>
      <c r="AQ274" s="11">
        <v>45334</v>
      </c>
      <c r="AR274" s="9">
        <v>2.297</v>
      </c>
      <c r="AS274" s="11">
        <v>45334</v>
      </c>
      <c r="AT274" s="9">
        <v>2.273</v>
      </c>
      <c r="AU274" s="11">
        <v>45334</v>
      </c>
      <c r="AV274" s="9">
        <v>2.307</v>
      </c>
      <c r="AW274" s="11">
        <v>45334</v>
      </c>
      <c r="AX274" s="9">
        <v>2.362</v>
      </c>
      <c r="AY274" s="11">
        <v>45334</v>
      </c>
      <c r="AZ274" s="9">
        <v>2.54</v>
      </c>
      <c r="BA274" s="11">
        <v>45334</v>
      </c>
      <c r="BB274" s="9">
        <v>2.6</v>
      </c>
      <c r="BC274" s="11">
        <v>45334</v>
      </c>
      <c r="BD274" s="9">
        <v>2.559</v>
      </c>
      <c r="BI274" s="11">
        <v>45331</v>
      </c>
      <c r="BJ274" s="9">
        <v>4.8596</v>
      </c>
      <c r="BK274" s="11">
        <v>45331</v>
      </c>
      <c r="BL274" s="9">
        <v>4.4799</v>
      </c>
      <c r="BM274" s="11">
        <v>45331</v>
      </c>
      <c r="BN274" s="9">
        <v>4.2679</v>
      </c>
      <c r="BQ274" s="11">
        <v>45331</v>
      </c>
      <c r="BR274" s="9">
        <v>4.1367</v>
      </c>
      <c r="BU274" s="11">
        <v>45331</v>
      </c>
      <c r="BV274" s="9">
        <v>4.1666</v>
      </c>
      <c r="CA274" s="11">
        <v>45331</v>
      </c>
      <c r="CB274" s="9">
        <v>4.1754</v>
      </c>
      <c r="CE274" s="11">
        <v>45331</v>
      </c>
      <c r="CF274" s="9">
        <v>4.4771</v>
      </c>
      <c r="CG274" s="11">
        <v>45331</v>
      </c>
      <c r="CH274" s="9">
        <v>4.3722</v>
      </c>
    </row>
    <row r="275" spans="1:86">
      <c r="A275" s="5">
        <v>45338</v>
      </c>
      <c r="B275" s="9">
        <v>4.917</v>
      </c>
      <c r="C275" s="11">
        <v>45338</v>
      </c>
      <c r="D275" s="9">
        <v>4.62</v>
      </c>
      <c r="E275" s="11">
        <v>45338</v>
      </c>
      <c r="F275" s="9">
        <v>4.282</v>
      </c>
      <c r="G275" s="11">
        <v>45338</v>
      </c>
      <c r="H275" s="9">
        <v>4.129</v>
      </c>
      <c r="I275" s="11">
        <v>45338</v>
      </c>
      <c r="J275" s="9">
        <v>4.136</v>
      </c>
      <c r="K275" s="11">
        <v>45338</v>
      </c>
      <c r="L275" s="9">
        <v>4.035</v>
      </c>
      <c r="M275" s="11">
        <v>45338</v>
      </c>
      <c r="N275" s="9">
        <v>3.987</v>
      </c>
      <c r="O275" s="11">
        <v>45338</v>
      </c>
      <c r="P275" s="9">
        <v>4.059</v>
      </c>
      <c r="S275" s="11">
        <v>45338</v>
      </c>
      <c r="T275" s="9">
        <v>4.108</v>
      </c>
      <c r="U275" s="11">
        <v>45338</v>
      </c>
      <c r="V275" s="9">
        <v>4.43</v>
      </c>
      <c r="W275" s="11">
        <v>45338</v>
      </c>
      <c r="X275" s="9">
        <v>4.581</v>
      </c>
      <c r="Y275" s="11">
        <v>45338</v>
      </c>
      <c r="Z275" s="9">
        <v>4.648</v>
      </c>
      <c r="AA275" s="11">
        <v>45338</v>
      </c>
      <c r="AB275" s="9">
        <v>4.572</v>
      </c>
      <c r="AC275" s="11">
        <v>45338</v>
      </c>
      <c r="AD275" s="9">
        <v>4.247</v>
      </c>
      <c r="AE275" s="11">
        <v>45335</v>
      </c>
      <c r="AF275" s="9">
        <v>3.422</v>
      </c>
      <c r="AG275" s="11">
        <v>45335</v>
      </c>
      <c r="AH275" s="9">
        <v>2.767</v>
      </c>
      <c r="AI275" s="11">
        <v>45335</v>
      </c>
      <c r="AJ275" s="9">
        <v>2.495</v>
      </c>
      <c r="AK275" s="11">
        <v>45335</v>
      </c>
      <c r="AL275" s="9">
        <v>2.41</v>
      </c>
      <c r="AM275" s="11">
        <v>45335</v>
      </c>
      <c r="AN275" s="9">
        <v>2.358</v>
      </c>
      <c r="AO275" s="11">
        <v>45335</v>
      </c>
      <c r="AP275" s="9">
        <v>2.346</v>
      </c>
      <c r="AQ275" s="11">
        <v>45335</v>
      </c>
      <c r="AR275" s="9">
        <v>2.34</v>
      </c>
      <c r="AS275" s="11">
        <v>45335</v>
      </c>
      <c r="AT275" s="9">
        <v>2.312</v>
      </c>
      <c r="AU275" s="11">
        <v>45335</v>
      </c>
      <c r="AV275" s="9">
        <v>2.341</v>
      </c>
      <c r="AW275" s="11">
        <v>45335</v>
      </c>
      <c r="AX275" s="9">
        <v>2.393</v>
      </c>
      <c r="AY275" s="11">
        <v>45335</v>
      </c>
      <c r="AZ275" s="9">
        <v>2.559</v>
      </c>
      <c r="BA275" s="11">
        <v>45335</v>
      </c>
      <c r="BB275" s="9">
        <v>2.612</v>
      </c>
      <c r="BC275" s="11">
        <v>45335</v>
      </c>
      <c r="BD275" s="9">
        <v>2.558</v>
      </c>
      <c r="BI275" s="11">
        <v>45334</v>
      </c>
      <c r="BJ275" s="9">
        <v>4.87</v>
      </c>
      <c r="BK275" s="11">
        <v>45334</v>
      </c>
      <c r="BL275" s="9">
        <v>4.4738</v>
      </c>
      <c r="BM275" s="11">
        <v>45334</v>
      </c>
      <c r="BN275" s="9">
        <v>4.2623</v>
      </c>
      <c r="BQ275" s="11">
        <v>45334</v>
      </c>
      <c r="BR275" s="9">
        <v>4.1367</v>
      </c>
      <c r="BU275" s="11">
        <v>45334</v>
      </c>
      <c r="BV275" s="9">
        <v>4.1719</v>
      </c>
      <c r="CA275" s="11">
        <v>45334</v>
      </c>
      <c r="CB275" s="9">
        <v>4.1793</v>
      </c>
      <c r="CE275" s="11">
        <v>45334</v>
      </c>
      <c r="CF275" s="9">
        <v>4.4865</v>
      </c>
      <c r="CG275" s="11">
        <v>45334</v>
      </c>
      <c r="CH275" s="9">
        <v>4.3798</v>
      </c>
    </row>
    <row r="276" spans="1:86">
      <c r="A276" s="5">
        <v>45341</v>
      </c>
      <c r="B276" s="9">
        <v>4.915</v>
      </c>
      <c r="C276" s="11">
        <v>45341</v>
      </c>
      <c r="D276" s="9">
        <v>4.614</v>
      </c>
      <c r="E276" s="11">
        <v>45341</v>
      </c>
      <c r="F276" s="9">
        <v>4.275</v>
      </c>
      <c r="G276" s="11">
        <v>45341</v>
      </c>
      <c r="H276" s="9">
        <v>4.122</v>
      </c>
      <c r="I276" s="11">
        <v>45341</v>
      </c>
      <c r="J276" s="9">
        <v>4.134</v>
      </c>
      <c r="K276" s="11">
        <v>45341</v>
      </c>
      <c r="L276" s="9">
        <v>4.032</v>
      </c>
      <c r="M276" s="11">
        <v>45341</v>
      </c>
      <c r="N276" s="9">
        <v>3.986</v>
      </c>
      <c r="O276" s="11">
        <v>45341</v>
      </c>
      <c r="P276" s="9">
        <v>4.06</v>
      </c>
      <c r="S276" s="11">
        <v>45341</v>
      </c>
      <c r="T276" s="9">
        <v>4.108</v>
      </c>
      <c r="U276" s="11">
        <v>45341</v>
      </c>
      <c r="V276" s="9">
        <v>4.431</v>
      </c>
      <c r="W276" s="11">
        <v>45341</v>
      </c>
      <c r="X276" s="9">
        <v>4.579</v>
      </c>
      <c r="Y276" s="11">
        <v>45341</v>
      </c>
      <c r="Z276" s="9">
        <v>4.644</v>
      </c>
      <c r="AA276" s="11">
        <v>45341</v>
      </c>
      <c r="AB276" s="9">
        <v>4.564</v>
      </c>
      <c r="AC276" s="11">
        <v>45341</v>
      </c>
      <c r="AD276" s="9">
        <v>4.238</v>
      </c>
      <c r="AE276" s="11">
        <v>45336</v>
      </c>
      <c r="AF276" s="9">
        <v>3.391</v>
      </c>
      <c r="AG276" s="11">
        <v>45336</v>
      </c>
      <c r="AH276" s="9">
        <v>2.73</v>
      </c>
      <c r="AI276" s="11">
        <v>45336</v>
      </c>
      <c r="AJ276" s="9">
        <v>2.454</v>
      </c>
      <c r="AK276" s="11">
        <v>45336</v>
      </c>
      <c r="AL276" s="9">
        <v>2.362</v>
      </c>
      <c r="AM276" s="11">
        <v>45336</v>
      </c>
      <c r="AN276" s="9">
        <v>2.302</v>
      </c>
      <c r="AO276" s="11">
        <v>45336</v>
      </c>
      <c r="AP276" s="9">
        <v>2.295</v>
      </c>
      <c r="AQ276" s="11">
        <v>45336</v>
      </c>
      <c r="AR276" s="9">
        <v>2.285</v>
      </c>
      <c r="AS276" s="11">
        <v>45336</v>
      </c>
      <c r="AT276" s="9">
        <v>2.257</v>
      </c>
      <c r="AU276" s="11">
        <v>45336</v>
      </c>
      <c r="AV276" s="9">
        <v>2.286</v>
      </c>
      <c r="AW276" s="11">
        <v>45336</v>
      </c>
      <c r="AX276" s="9">
        <v>2.337</v>
      </c>
      <c r="AY276" s="11">
        <v>45336</v>
      </c>
      <c r="AZ276" s="9">
        <v>2.511</v>
      </c>
      <c r="BA276" s="11">
        <v>45336</v>
      </c>
      <c r="BB276" s="9">
        <v>2.564</v>
      </c>
      <c r="BC276" s="11">
        <v>45336</v>
      </c>
      <c r="BD276" s="9">
        <v>2.509</v>
      </c>
      <c r="BI276" s="11">
        <v>45335</v>
      </c>
      <c r="BJ276" s="9">
        <v>5.0003</v>
      </c>
      <c r="BK276" s="11">
        <v>45335</v>
      </c>
      <c r="BL276" s="9">
        <v>4.6578</v>
      </c>
      <c r="BM276" s="11">
        <v>45335</v>
      </c>
      <c r="BN276" s="9">
        <v>4.4652</v>
      </c>
      <c r="BQ276" s="11">
        <v>45335</v>
      </c>
      <c r="BR276" s="9">
        <v>4.3158</v>
      </c>
      <c r="BU276" s="11">
        <v>45335</v>
      </c>
      <c r="BV276" s="9">
        <v>4.333</v>
      </c>
      <c r="CA276" s="11">
        <v>45335</v>
      </c>
      <c r="CB276" s="9">
        <v>4.3143</v>
      </c>
      <c r="CE276" s="11">
        <v>45335</v>
      </c>
      <c r="CF276" s="9">
        <v>4.5884</v>
      </c>
      <c r="CG276" s="11">
        <v>45335</v>
      </c>
      <c r="CH276" s="9">
        <v>4.4628</v>
      </c>
    </row>
    <row r="277" spans="1:86">
      <c r="A277" s="5">
        <v>45342</v>
      </c>
      <c r="B277" s="9">
        <v>4.904</v>
      </c>
      <c r="C277" s="11">
        <v>45342</v>
      </c>
      <c r="D277" s="9">
        <v>4.557</v>
      </c>
      <c r="E277" s="11">
        <v>45342</v>
      </c>
      <c r="F277" s="9">
        <v>4.202</v>
      </c>
      <c r="G277" s="11">
        <v>45342</v>
      </c>
      <c r="H277" s="9">
        <v>4.049</v>
      </c>
      <c r="I277" s="11">
        <v>45342</v>
      </c>
      <c r="J277" s="9">
        <v>4.063</v>
      </c>
      <c r="K277" s="11">
        <v>45342</v>
      </c>
      <c r="L277" s="9">
        <v>3.958</v>
      </c>
      <c r="M277" s="11">
        <v>45342</v>
      </c>
      <c r="N277" s="9">
        <v>3.913</v>
      </c>
      <c r="O277" s="11">
        <v>45342</v>
      </c>
      <c r="P277" s="9">
        <v>3.99</v>
      </c>
      <c r="S277" s="11">
        <v>45342</v>
      </c>
      <c r="T277" s="9">
        <v>4.041</v>
      </c>
      <c r="U277" s="11">
        <v>45342</v>
      </c>
      <c r="V277" s="9">
        <v>4.365</v>
      </c>
      <c r="W277" s="11">
        <v>45342</v>
      </c>
      <c r="X277" s="9">
        <v>4.522</v>
      </c>
      <c r="Y277" s="11">
        <v>45342</v>
      </c>
      <c r="Z277" s="9">
        <v>4.592</v>
      </c>
      <c r="AA277" s="11">
        <v>45342</v>
      </c>
      <c r="AB277" s="9">
        <v>4.511</v>
      </c>
      <c r="AC277" s="11">
        <v>45342</v>
      </c>
      <c r="AD277" s="9">
        <v>4.185</v>
      </c>
      <c r="AE277" s="11">
        <v>45337</v>
      </c>
      <c r="AF277" s="9">
        <v>3.393</v>
      </c>
      <c r="AG277" s="11">
        <v>45337</v>
      </c>
      <c r="AH277" s="9">
        <v>2.755</v>
      </c>
      <c r="AI277" s="11">
        <v>45337</v>
      </c>
      <c r="AJ277" s="9">
        <v>2.481</v>
      </c>
      <c r="AK277" s="11">
        <v>45337</v>
      </c>
      <c r="AL277" s="9">
        <v>2.393</v>
      </c>
      <c r="AM277" s="11">
        <v>45337</v>
      </c>
      <c r="AN277" s="9">
        <v>2.332</v>
      </c>
      <c r="AO277" s="11">
        <v>45337</v>
      </c>
      <c r="AP277" s="9">
        <v>2.326</v>
      </c>
      <c r="AQ277" s="11">
        <v>45337</v>
      </c>
      <c r="AR277" s="9">
        <v>2.315</v>
      </c>
      <c r="AS277" s="11">
        <v>45337</v>
      </c>
      <c r="AT277" s="9">
        <v>2.282</v>
      </c>
      <c r="AU277" s="11">
        <v>45337</v>
      </c>
      <c r="AV277" s="9">
        <v>2.311</v>
      </c>
      <c r="AW277" s="11">
        <v>45337</v>
      </c>
      <c r="AX277" s="9">
        <v>2.359</v>
      </c>
      <c r="AY277" s="11">
        <v>45337</v>
      </c>
      <c r="AZ277" s="9">
        <v>2.536</v>
      </c>
      <c r="BA277" s="11">
        <v>45337</v>
      </c>
      <c r="BB277" s="9">
        <v>2.589</v>
      </c>
      <c r="BC277" s="11">
        <v>45337</v>
      </c>
      <c r="BD277" s="9">
        <v>2.531</v>
      </c>
      <c r="BI277" s="11">
        <v>45336</v>
      </c>
      <c r="BJ277" s="9">
        <v>4.9344</v>
      </c>
      <c r="BK277" s="11">
        <v>45336</v>
      </c>
      <c r="BL277" s="9">
        <v>4.5778</v>
      </c>
      <c r="BM277" s="11">
        <v>45336</v>
      </c>
      <c r="BN277" s="9">
        <v>4.3805</v>
      </c>
      <c r="BQ277" s="11">
        <v>45336</v>
      </c>
      <c r="BR277" s="9">
        <v>4.2395</v>
      </c>
      <c r="BU277" s="11">
        <v>45336</v>
      </c>
      <c r="BV277" s="9">
        <v>4.2642</v>
      </c>
      <c r="CA277" s="11">
        <v>45336</v>
      </c>
      <c r="CB277" s="9">
        <v>4.2554</v>
      </c>
      <c r="CE277" s="11">
        <v>45336</v>
      </c>
      <c r="CF277" s="9">
        <v>4.5538</v>
      </c>
      <c r="CG277" s="11">
        <v>45336</v>
      </c>
      <c r="CH277" s="9">
        <v>4.4346</v>
      </c>
    </row>
    <row r="278" spans="1:86">
      <c r="A278" s="5">
        <v>45343</v>
      </c>
      <c r="B278" s="9">
        <v>4.978</v>
      </c>
      <c r="C278" s="11">
        <v>45343</v>
      </c>
      <c r="D278" s="9">
        <v>4.634</v>
      </c>
      <c r="E278" s="11">
        <v>45343</v>
      </c>
      <c r="F278" s="9">
        <v>4.283</v>
      </c>
      <c r="G278" s="11">
        <v>45343</v>
      </c>
      <c r="H278" s="9">
        <v>4.133</v>
      </c>
      <c r="I278" s="11">
        <v>45343</v>
      </c>
      <c r="J278" s="9">
        <v>4.143</v>
      </c>
      <c r="K278" s="11">
        <v>45343</v>
      </c>
      <c r="L278" s="9">
        <v>4.036</v>
      </c>
      <c r="M278" s="11">
        <v>45343</v>
      </c>
      <c r="N278" s="9">
        <v>3.981</v>
      </c>
      <c r="O278" s="11">
        <v>45343</v>
      </c>
      <c r="P278" s="9">
        <v>4.055</v>
      </c>
      <c r="S278" s="11">
        <v>45343</v>
      </c>
      <c r="T278" s="9">
        <v>4.103</v>
      </c>
      <c r="U278" s="11">
        <v>45343</v>
      </c>
      <c r="V278" s="9">
        <v>4.423</v>
      </c>
      <c r="W278" s="11">
        <v>45343</v>
      </c>
      <c r="X278" s="9">
        <v>4.569</v>
      </c>
      <c r="Y278" s="11">
        <v>45343</v>
      </c>
      <c r="Z278" s="9">
        <v>4.635</v>
      </c>
      <c r="AA278" s="11">
        <v>45343</v>
      </c>
      <c r="AB278" s="9">
        <v>4.552</v>
      </c>
      <c r="AC278" s="11">
        <v>45343</v>
      </c>
      <c r="AD278" s="9">
        <v>4.226</v>
      </c>
      <c r="AE278" s="11">
        <v>45338</v>
      </c>
      <c r="AF278" s="9">
        <v>3.43</v>
      </c>
      <c r="AG278" s="11">
        <v>45338</v>
      </c>
      <c r="AH278" s="9">
        <v>2.816</v>
      </c>
      <c r="AI278" s="11">
        <v>45338</v>
      </c>
      <c r="AJ278" s="9">
        <v>2.54</v>
      </c>
      <c r="AK278" s="11">
        <v>45338</v>
      </c>
      <c r="AL278" s="9">
        <v>2.452</v>
      </c>
      <c r="AM278" s="11">
        <v>45338</v>
      </c>
      <c r="AN278" s="9">
        <v>2.39</v>
      </c>
      <c r="AO278" s="11">
        <v>45338</v>
      </c>
      <c r="AP278" s="9">
        <v>2.38</v>
      </c>
      <c r="AQ278" s="11">
        <v>45338</v>
      </c>
      <c r="AR278" s="9">
        <v>2.365</v>
      </c>
      <c r="AS278" s="11">
        <v>45338</v>
      </c>
      <c r="AT278" s="9">
        <v>2.327</v>
      </c>
      <c r="AU278" s="11">
        <v>45338</v>
      </c>
      <c r="AV278" s="9">
        <v>2.355</v>
      </c>
      <c r="AW278" s="11">
        <v>45338</v>
      </c>
      <c r="AX278" s="9">
        <v>2.402</v>
      </c>
      <c r="AY278" s="11">
        <v>45338</v>
      </c>
      <c r="AZ278" s="9">
        <v>2.569</v>
      </c>
      <c r="BA278" s="11">
        <v>45338</v>
      </c>
      <c r="BB278" s="9">
        <v>2.612</v>
      </c>
      <c r="BC278" s="11">
        <v>45338</v>
      </c>
      <c r="BD278" s="9">
        <v>2.544</v>
      </c>
      <c r="BI278" s="11">
        <v>45337</v>
      </c>
      <c r="BJ278" s="9">
        <v>4.9448</v>
      </c>
      <c r="BK278" s="11">
        <v>45337</v>
      </c>
      <c r="BL278" s="9">
        <v>4.574</v>
      </c>
      <c r="BM278" s="11">
        <v>45337</v>
      </c>
      <c r="BN278" s="9">
        <v>4.3553</v>
      </c>
      <c r="BQ278" s="11">
        <v>45337</v>
      </c>
      <c r="BR278" s="9">
        <v>4.2147</v>
      </c>
      <c r="BU278" s="11">
        <v>45337</v>
      </c>
      <c r="BV278" s="9">
        <v>4.2379</v>
      </c>
      <c r="CA278" s="11">
        <v>45337</v>
      </c>
      <c r="CB278" s="9">
        <v>4.23</v>
      </c>
      <c r="CE278" s="11">
        <v>45337</v>
      </c>
      <c r="CF278" s="9">
        <v>4.5241</v>
      </c>
      <c r="CG278" s="11">
        <v>45337</v>
      </c>
      <c r="CH278" s="9">
        <v>4.4086</v>
      </c>
    </row>
    <row r="279" spans="1:86">
      <c r="A279" s="5">
        <v>45344</v>
      </c>
      <c r="B279" s="9">
        <v>4.935</v>
      </c>
      <c r="C279" s="11">
        <v>45344</v>
      </c>
      <c r="D279" s="9">
        <v>4.602</v>
      </c>
      <c r="E279" s="11">
        <v>45344</v>
      </c>
      <c r="F279" s="9">
        <v>4.289</v>
      </c>
      <c r="G279" s="11">
        <v>45344</v>
      </c>
      <c r="H279" s="9">
        <v>4.139</v>
      </c>
      <c r="I279" s="11">
        <v>45344</v>
      </c>
      <c r="J279" s="9">
        <v>4.153</v>
      </c>
      <c r="K279" s="11">
        <v>45344</v>
      </c>
      <c r="L279" s="9">
        <v>4.047</v>
      </c>
      <c r="M279" s="11">
        <v>45344</v>
      </c>
      <c r="N279" s="9">
        <v>3.986</v>
      </c>
      <c r="O279" s="11">
        <v>45344</v>
      </c>
      <c r="P279" s="9">
        <v>4.062</v>
      </c>
      <c r="S279" s="11">
        <v>45344</v>
      </c>
      <c r="T279" s="9">
        <v>4.105</v>
      </c>
      <c r="U279" s="11">
        <v>45344</v>
      </c>
      <c r="V279" s="9">
        <v>4.423</v>
      </c>
      <c r="W279" s="11">
        <v>45344</v>
      </c>
      <c r="X279" s="9">
        <v>4.57</v>
      </c>
      <c r="Y279" s="11">
        <v>45344</v>
      </c>
      <c r="Z279" s="9">
        <v>4.63</v>
      </c>
      <c r="AA279" s="11">
        <v>45344</v>
      </c>
      <c r="AB279" s="9">
        <v>4.548</v>
      </c>
      <c r="AC279" s="11">
        <v>45344</v>
      </c>
      <c r="AD279" s="9">
        <v>4.219</v>
      </c>
      <c r="AE279" s="11">
        <v>45341</v>
      </c>
      <c r="AF279" s="9">
        <v>3.383</v>
      </c>
      <c r="AG279" s="11">
        <v>45341</v>
      </c>
      <c r="AH279" s="9">
        <v>2.816</v>
      </c>
      <c r="AI279" s="11">
        <v>45341</v>
      </c>
      <c r="AJ279" s="9">
        <v>2.544</v>
      </c>
      <c r="AK279" s="11">
        <v>45341</v>
      </c>
      <c r="AL279" s="9">
        <v>2.452</v>
      </c>
      <c r="AM279" s="11">
        <v>45341</v>
      </c>
      <c r="AN279" s="9">
        <v>2.387</v>
      </c>
      <c r="AO279" s="11">
        <v>45341</v>
      </c>
      <c r="AP279" s="9">
        <v>2.38</v>
      </c>
      <c r="AQ279" s="11">
        <v>45341</v>
      </c>
      <c r="AR279" s="9">
        <v>2.367</v>
      </c>
      <c r="AS279" s="11">
        <v>45341</v>
      </c>
      <c r="AT279" s="9">
        <v>2.333</v>
      </c>
      <c r="AU279" s="11">
        <v>45341</v>
      </c>
      <c r="AV279" s="9">
        <v>2.364</v>
      </c>
      <c r="AW279" s="11">
        <v>45341</v>
      </c>
      <c r="AX279" s="9">
        <v>2.411</v>
      </c>
      <c r="AY279" s="11">
        <v>45341</v>
      </c>
      <c r="AZ279" s="9">
        <v>2.583</v>
      </c>
      <c r="BA279" s="11">
        <v>45341</v>
      </c>
      <c r="BB279" s="9">
        <v>2.632</v>
      </c>
      <c r="BC279" s="11">
        <v>45341</v>
      </c>
      <c r="BD279" s="9">
        <v>2.569</v>
      </c>
      <c r="BI279" s="11">
        <v>45338</v>
      </c>
      <c r="BJ279" s="9">
        <v>4.9511</v>
      </c>
      <c r="BK279" s="11">
        <v>45338</v>
      </c>
      <c r="BL279" s="9">
        <v>4.6416</v>
      </c>
      <c r="BM279" s="11">
        <v>45338</v>
      </c>
      <c r="BN279" s="9">
        <v>4.4154</v>
      </c>
      <c r="BQ279" s="11">
        <v>45338</v>
      </c>
      <c r="BR279" s="9">
        <v>4.2738</v>
      </c>
      <c r="BU279" s="11">
        <v>45338</v>
      </c>
      <c r="BV279" s="9">
        <v>4.2937</v>
      </c>
      <c r="CA279" s="11">
        <v>45338</v>
      </c>
      <c r="CB279" s="9">
        <v>4.2792</v>
      </c>
      <c r="CE279" s="11">
        <v>45338</v>
      </c>
      <c r="CF279" s="9">
        <v>4.5608</v>
      </c>
      <c r="CG279" s="11">
        <v>45338</v>
      </c>
      <c r="CH279" s="9">
        <v>4.4356</v>
      </c>
    </row>
    <row r="280" spans="1:86">
      <c r="A280" s="5">
        <v>45345</v>
      </c>
      <c r="B280" s="9">
        <v>4.883</v>
      </c>
      <c r="C280" s="11">
        <v>45345</v>
      </c>
      <c r="D280" s="9">
        <v>4.542</v>
      </c>
      <c r="E280" s="11">
        <v>45345</v>
      </c>
      <c r="F280" s="9">
        <v>4.224</v>
      </c>
      <c r="G280" s="11">
        <v>45345</v>
      </c>
      <c r="H280" s="9">
        <v>4.065</v>
      </c>
      <c r="I280" s="11">
        <v>45345</v>
      </c>
      <c r="J280" s="9">
        <v>4.088</v>
      </c>
      <c r="K280" s="11">
        <v>45345</v>
      </c>
      <c r="L280" s="9">
        <v>3.981</v>
      </c>
      <c r="M280" s="11">
        <v>45345</v>
      </c>
      <c r="N280" s="9">
        <v>3.913</v>
      </c>
      <c r="O280" s="11">
        <v>45345</v>
      </c>
      <c r="P280" s="9">
        <v>3.99</v>
      </c>
      <c r="S280" s="11">
        <v>45345</v>
      </c>
      <c r="T280" s="9">
        <v>4.037</v>
      </c>
      <c r="U280" s="11">
        <v>45345</v>
      </c>
      <c r="V280" s="9">
        <v>4.352</v>
      </c>
      <c r="W280" s="11">
        <v>45345</v>
      </c>
      <c r="X280" s="9">
        <v>4.514</v>
      </c>
      <c r="Y280" s="11">
        <v>45345</v>
      </c>
      <c r="Z280" s="9">
        <v>4.586</v>
      </c>
      <c r="AA280" s="11">
        <v>45345</v>
      </c>
      <c r="AB280" s="9">
        <v>4.509</v>
      </c>
      <c r="AC280" s="11">
        <v>45345</v>
      </c>
      <c r="AD280" s="9">
        <v>4.18</v>
      </c>
      <c r="AE280" s="11">
        <v>45342</v>
      </c>
      <c r="AF280" s="9">
        <v>3.34</v>
      </c>
      <c r="AG280" s="11">
        <v>45342</v>
      </c>
      <c r="AH280" s="9">
        <v>2.774</v>
      </c>
      <c r="AI280" s="11">
        <v>45342</v>
      </c>
      <c r="AJ280" s="9">
        <v>2.501</v>
      </c>
      <c r="AK280" s="11">
        <v>45342</v>
      </c>
      <c r="AL280" s="9">
        <v>2.41</v>
      </c>
      <c r="AM280" s="11">
        <v>45342</v>
      </c>
      <c r="AN280" s="9">
        <v>2.345</v>
      </c>
      <c r="AO280" s="11">
        <v>45342</v>
      </c>
      <c r="AP280" s="9">
        <v>2.338</v>
      </c>
      <c r="AQ280" s="11">
        <v>45342</v>
      </c>
      <c r="AR280" s="9">
        <v>2.323</v>
      </c>
      <c r="AS280" s="11">
        <v>45342</v>
      </c>
      <c r="AT280" s="9">
        <v>2.295</v>
      </c>
      <c r="AU280" s="11">
        <v>45342</v>
      </c>
      <c r="AV280" s="9">
        <v>2.325</v>
      </c>
      <c r="AW280" s="11">
        <v>45342</v>
      </c>
      <c r="AX280" s="9">
        <v>2.373</v>
      </c>
      <c r="AY280" s="11">
        <v>45342</v>
      </c>
      <c r="AZ280" s="9">
        <v>2.543</v>
      </c>
      <c r="BA280" s="11">
        <v>45342</v>
      </c>
      <c r="BB280" s="9">
        <v>2.595</v>
      </c>
      <c r="BC280" s="11">
        <v>45342</v>
      </c>
      <c r="BD280" s="9">
        <v>2.535</v>
      </c>
      <c r="BI280" s="11">
        <v>45341</v>
      </c>
      <c r="BJ280" s="9">
        <v>4.9511</v>
      </c>
      <c r="BK280" s="11">
        <v>45341</v>
      </c>
      <c r="BL280" s="9">
        <v>4.6416</v>
      </c>
      <c r="BM280" s="11">
        <v>45341</v>
      </c>
      <c r="BN280" s="9">
        <v>4.4154</v>
      </c>
      <c r="BQ280" s="11">
        <v>45341</v>
      </c>
      <c r="BR280" s="9">
        <v>4.2738</v>
      </c>
      <c r="BU280" s="11">
        <v>45341</v>
      </c>
      <c r="BV280" s="9">
        <v>4.2937</v>
      </c>
      <c r="CA280" s="11">
        <v>45341</v>
      </c>
      <c r="CB280" s="9">
        <v>4.2792</v>
      </c>
      <c r="CE280" s="11">
        <v>45341</v>
      </c>
      <c r="CF280" s="9">
        <v>4.5608</v>
      </c>
      <c r="CG280" s="11">
        <v>45341</v>
      </c>
      <c r="CH280" s="9">
        <v>4.4356</v>
      </c>
    </row>
    <row r="281" spans="1:86">
      <c r="A281" s="5">
        <v>45348</v>
      </c>
      <c r="B281" s="9">
        <v>4.603</v>
      </c>
      <c r="C281" s="11">
        <v>45348</v>
      </c>
      <c r="D281" s="9">
        <v>4.312</v>
      </c>
      <c r="E281" s="11">
        <v>45348</v>
      </c>
      <c r="F281" s="9">
        <v>4.125</v>
      </c>
      <c r="G281" s="11">
        <v>45348</v>
      </c>
      <c r="H281" s="9">
        <v>4.154</v>
      </c>
      <c r="I281" s="11">
        <v>45348</v>
      </c>
      <c r="J281" s="9">
        <v>4.044</v>
      </c>
      <c r="K281" s="11">
        <v>45348</v>
      </c>
      <c r="L281" s="9">
        <v>3.981</v>
      </c>
      <c r="M281" s="11">
        <v>45348</v>
      </c>
      <c r="N281" s="9">
        <v>4.008</v>
      </c>
      <c r="O281" s="11">
        <v>45348</v>
      </c>
      <c r="P281" s="9">
        <v>4.02</v>
      </c>
      <c r="S281" s="11">
        <v>45348</v>
      </c>
      <c r="T281" s="9">
        <v>4.162</v>
      </c>
      <c r="U281" s="11">
        <v>45348</v>
      </c>
      <c r="V281" s="9">
        <v>4.455</v>
      </c>
      <c r="W281" s="11">
        <v>45348</v>
      </c>
      <c r="X281" s="9">
        <v>4.609</v>
      </c>
      <c r="Y281" s="11">
        <v>45348</v>
      </c>
      <c r="Z281" s="9">
        <v>4.637</v>
      </c>
      <c r="AA281" s="11">
        <v>45348</v>
      </c>
      <c r="AB281" s="9">
        <v>4.547</v>
      </c>
      <c r="AC281" s="11">
        <v>45348</v>
      </c>
      <c r="AD281" s="9">
        <v>4.215</v>
      </c>
      <c r="AE281" s="11">
        <v>45343</v>
      </c>
      <c r="AF281" s="9">
        <v>3.392</v>
      </c>
      <c r="AG281" s="11">
        <v>45343</v>
      </c>
      <c r="AH281" s="9">
        <v>2.854</v>
      </c>
      <c r="AI281" s="11">
        <v>45343</v>
      </c>
      <c r="AJ281" s="9">
        <v>2.583</v>
      </c>
      <c r="AK281" s="11">
        <v>45343</v>
      </c>
      <c r="AL281" s="9">
        <v>2.493</v>
      </c>
      <c r="AM281" s="11">
        <v>45343</v>
      </c>
      <c r="AN281" s="9">
        <v>2.426</v>
      </c>
      <c r="AO281" s="11">
        <v>45343</v>
      </c>
      <c r="AP281" s="9">
        <v>2.417</v>
      </c>
      <c r="AQ281" s="11">
        <v>45343</v>
      </c>
      <c r="AR281" s="9">
        <v>2.402</v>
      </c>
      <c r="AS281" s="11">
        <v>45343</v>
      </c>
      <c r="AT281" s="9">
        <v>2.373</v>
      </c>
      <c r="AU281" s="11">
        <v>45343</v>
      </c>
      <c r="AV281" s="9">
        <v>2.402</v>
      </c>
      <c r="AW281" s="11">
        <v>45343</v>
      </c>
      <c r="AX281" s="9">
        <v>2.45</v>
      </c>
      <c r="AY281" s="11">
        <v>45343</v>
      </c>
      <c r="AZ281" s="9">
        <v>2.606</v>
      </c>
      <c r="BA281" s="11">
        <v>45343</v>
      </c>
      <c r="BB281" s="9">
        <v>2.652</v>
      </c>
      <c r="BC281" s="11">
        <v>45343</v>
      </c>
      <c r="BD281" s="9">
        <v>2.59</v>
      </c>
      <c r="BI281" s="11">
        <v>45342</v>
      </c>
      <c r="BJ281" s="9">
        <v>4.937</v>
      </c>
      <c r="BK281" s="11">
        <v>45342</v>
      </c>
      <c r="BL281" s="9">
        <v>4.6121</v>
      </c>
      <c r="BM281" s="11">
        <v>45342</v>
      </c>
      <c r="BN281" s="9">
        <v>4.39</v>
      </c>
      <c r="BQ281" s="11">
        <v>45342</v>
      </c>
      <c r="BR281" s="9">
        <v>4.2525</v>
      </c>
      <c r="BU281" s="11">
        <v>45342</v>
      </c>
      <c r="BV281" s="9">
        <v>4.2832</v>
      </c>
      <c r="CA281" s="11">
        <v>45342</v>
      </c>
      <c r="CB281" s="9">
        <v>4.2753</v>
      </c>
      <c r="CE281" s="11">
        <v>45342</v>
      </c>
      <c r="CF281" s="9">
        <v>4.5656</v>
      </c>
      <c r="CG281" s="11">
        <v>45342</v>
      </c>
      <c r="CH281" s="9">
        <v>4.4482</v>
      </c>
    </row>
    <row r="282" spans="1:86">
      <c r="A282" s="5">
        <v>45349</v>
      </c>
      <c r="B282" s="9">
        <v>4.643</v>
      </c>
      <c r="C282" s="11">
        <v>45349</v>
      </c>
      <c r="D282" s="9">
        <v>4.349</v>
      </c>
      <c r="E282" s="11">
        <v>45349</v>
      </c>
      <c r="F282" s="9">
        <v>4.165</v>
      </c>
      <c r="G282" s="11">
        <v>45349</v>
      </c>
      <c r="H282" s="9">
        <v>4.197</v>
      </c>
      <c r="I282" s="11">
        <v>45349</v>
      </c>
      <c r="J282" s="9">
        <v>4.082</v>
      </c>
      <c r="K282" s="11">
        <v>45349</v>
      </c>
      <c r="L282" s="9">
        <v>4.021</v>
      </c>
      <c r="M282" s="11">
        <v>45349</v>
      </c>
      <c r="N282" s="9">
        <v>4.053</v>
      </c>
      <c r="O282" s="11">
        <v>45349</v>
      </c>
      <c r="P282" s="9">
        <v>4.059</v>
      </c>
      <c r="S282" s="11">
        <v>45349</v>
      </c>
      <c r="T282" s="9">
        <v>4.196</v>
      </c>
      <c r="U282" s="11">
        <v>45349</v>
      </c>
      <c r="V282" s="9">
        <v>4.481</v>
      </c>
      <c r="W282" s="11">
        <v>45349</v>
      </c>
      <c r="X282" s="9">
        <v>4.632</v>
      </c>
      <c r="Y282" s="11">
        <v>45349</v>
      </c>
      <c r="Z282" s="9">
        <v>4.658</v>
      </c>
      <c r="AA282" s="11">
        <v>45349</v>
      </c>
      <c r="AB282" s="9">
        <v>4.574</v>
      </c>
      <c r="AC282" s="11">
        <v>45349</v>
      </c>
      <c r="AD282" s="9">
        <v>4.241</v>
      </c>
      <c r="AE282" s="11">
        <v>45344</v>
      </c>
      <c r="AF282" s="9">
        <v>3.439</v>
      </c>
      <c r="AG282" s="11">
        <v>45344</v>
      </c>
      <c r="AH282" s="9">
        <v>2.905</v>
      </c>
      <c r="AI282" s="11">
        <v>45344</v>
      </c>
      <c r="AJ282" s="9">
        <v>2.619</v>
      </c>
      <c r="AK282" s="11">
        <v>45344</v>
      </c>
      <c r="AL282" s="9">
        <v>2.521</v>
      </c>
      <c r="AM282" s="11">
        <v>45344</v>
      </c>
      <c r="AN282" s="9">
        <v>2.448</v>
      </c>
      <c r="AO282" s="11">
        <v>45344</v>
      </c>
      <c r="AP282" s="9">
        <v>2.429</v>
      </c>
      <c r="AQ282" s="11">
        <v>45344</v>
      </c>
      <c r="AR282" s="9">
        <v>2.406</v>
      </c>
      <c r="AS282" s="11">
        <v>45344</v>
      </c>
      <c r="AT282" s="9">
        <v>2.366</v>
      </c>
      <c r="AU282" s="11">
        <v>45344</v>
      </c>
      <c r="AV282" s="9">
        <v>2.394</v>
      </c>
      <c r="AW282" s="11">
        <v>45344</v>
      </c>
      <c r="AX282" s="9">
        <v>2.44</v>
      </c>
      <c r="AY282" s="11">
        <v>45344</v>
      </c>
      <c r="AZ282" s="9">
        <v>2.582</v>
      </c>
      <c r="BA282" s="11">
        <v>45344</v>
      </c>
      <c r="BB282" s="9">
        <v>2.626</v>
      </c>
      <c r="BC282" s="11">
        <v>45344</v>
      </c>
      <c r="BD282" s="9">
        <v>2.557</v>
      </c>
      <c r="BI282" s="11">
        <v>45343</v>
      </c>
      <c r="BJ282" s="9">
        <v>4.9776</v>
      </c>
      <c r="BK282" s="11">
        <v>45343</v>
      </c>
      <c r="BL282" s="9">
        <v>4.666</v>
      </c>
      <c r="BM282" s="11">
        <v>45343</v>
      </c>
      <c r="BN282" s="9">
        <v>4.4413</v>
      </c>
      <c r="BQ282" s="11">
        <v>45343</v>
      </c>
      <c r="BR282" s="9">
        <v>4.3044</v>
      </c>
      <c r="BU282" s="11">
        <v>45343</v>
      </c>
      <c r="BV282" s="9">
        <v>4.3258</v>
      </c>
      <c r="CA282" s="11">
        <v>45343</v>
      </c>
      <c r="CB282" s="9">
        <v>4.3187</v>
      </c>
      <c r="CE282" s="11">
        <v>45343</v>
      </c>
      <c r="CF282" s="9">
        <v>4.6038</v>
      </c>
      <c r="CG282" s="11">
        <v>45343</v>
      </c>
      <c r="CH282" s="9">
        <v>4.4775</v>
      </c>
    </row>
    <row r="283" spans="1:86">
      <c r="A283" s="5">
        <v>45350</v>
      </c>
      <c r="B283" s="9">
        <v>4.643</v>
      </c>
      <c r="C283" s="11">
        <v>45350</v>
      </c>
      <c r="D283" s="9">
        <v>4.341</v>
      </c>
      <c r="E283" s="11">
        <v>45350</v>
      </c>
      <c r="F283" s="9">
        <v>4.171</v>
      </c>
      <c r="G283" s="11">
        <v>45350</v>
      </c>
      <c r="H283" s="9">
        <v>4.203</v>
      </c>
      <c r="I283" s="11">
        <v>45350</v>
      </c>
      <c r="J283" s="9">
        <v>4.088</v>
      </c>
      <c r="K283" s="11">
        <v>45350</v>
      </c>
      <c r="L283" s="9">
        <v>4.03</v>
      </c>
      <c r="M283" s="11">
        <v>45350</v>
      </c>
      <c r="N283" s="9">
        <v>4.051</v>
      </c>
      <c r="O283" s="11">
        <v>45350</v>
      </c>
      <c r="P283" s="9">
        <v>4.049</v>
      </c>
      <c r="S283" s="11">
        <v>45350</v>
      </c>
      <c r="T283" s="9">
        <v>4.185</v>
      </c>
      <c r="U283" s="11">
        <v>45350</v>
      </c>
      <c r="V283" s="9">
        <v>4.467</v>
      </c>
      <c r="W283" s="11">
        <v>45350</v>
      </c>
      <c r="X283" s="9">
        <v>4.617</v>
      </c>
      <c r="Y283" s="11">
        <v>45350</v>
      </c>
      <c r="Z283" s="9">
        <v>4.646</v>
      </c>
      <c r="AA283" s="11">
        <v>45350</v>
      </c>
      <c r="AB283" s="9">
        <v>4.558</v>
      </c>
      <c r="AC283" s="11">
        <v>45350</v>
      </c>
      <c r="AD283" s="9">
        <v>4.219</v>
      </c>
      <c r="AE283" s="11">
        <v>45345</v>
      </c>
      <c r="AF283" s="9">
        <v>3.401</v>
      </c>
      <c r="AG283" s="11">
        <v>45345</v>
      </c>
      <c r="AH283" s="9">
        <v>2.853</v>
      </c>
      <c r="AI283" s="11">
        <v>45345</v>
      </c>
      <c r="AJ283" s="9">
        <v>2.557</v>
      </c>
      <c r="AK283" s="11">
        <v>45345</v>
      </c>
      <c r="AL283" s="9">
        <v>2.447</v>
      </c>
      <c r="AM283" s="11">
        <v>45345</v>
      </c>
      <c r="AN283" s="9">
        <v>2.373</v>
      </c>
      <c r="AO283" s="11">
        <v>45345</v>
      </c>
      <c r="AP283" s="9">
        <v>2.35</v>
      </c>
      <c r="AQ283" s="11">
        <v>45345</v>
      </c>
      <c r="AR283" s="9">
        <v>2.333</v>
      </c>
      <c r="AS283" s="11">
        <v>45345</v>
      </c>
      <c r="AT283" s="9">
        <v>2.292</v>
      </c>
      <c r="AU283" s="11">
        <v>45345</v>
      </c>
      <c r="AV283" s="9">
        <v>2.32</v>
      </c>
      <c r="AW283" s="11">
        <v>45345</v>
      </c>
      <c r="AX283" s="9">
        <v>2.363</v>
      </c>
      <c r="AY283" s="11">
        <v>45345</v>
      </c>
      <c r="AZ283" s="9">
        <v>2.507</v>
      </c>
      <c r="BA283" s="11">
        <v>45345</v>
      </c>
      <c r="BB283" s="9">
        <v>2.554</v>
      </c>
      <c r="BC283" s="11">
        <v>45345</v>
      </c>
      <c r="BD283" s="9">
        <v>2.493</v>
      </c>
      <c r="BI283" s="11">
        <v>45344</v>
      </c>
      <c r="BJ283" s="9">
        <v>5.0017</v>
      </c>
      <c r="BK283" s="11">
        <v>45344</v>
      </c>
      <c r="BL283" s="9">
        <v>4.7116</v>
      </c>
      <c r="BM283" s="11">
        <v>45344</v>
      </c>
      <c r="BN283" s="9">
        <v>4.4843</v>
      </c>
      <c r="BQ283" s="11">
        <v>45344</v>
      </c>
      <c r="BR283" s="9">
        <v>4.3278</v>
      </c>
      <c r="BU283" s="11">
        <v>45344</v>
      </c>
      <c r="BV283" s="9">
        <v>4.3445</v>
      </c>
      <c r="CA283" s="11">
        <v>45344</v>
      </c>
      <c r="CB283" s="9">
        <v>4.3207</v>
      </c>
      <c r="CE283" s="11">
        <v>45344</v>
      </c>
      <c r="CF283" s="9">
        <v>4.5756</v>
      </c>
      <c r="CG283" s="11">
        <v>45344</v>
      </c>
      <c r="CH283" s="9">
        <v>4.456</v>
      </c>
    </row>
    <row r="284" spans="31:86">
      <c r="AE284" s="11">
        <v>45348</v>
      </c>
      <c r="AF284" s="9">
        <v>3.446</v>
      </c>
      <c r="AG284" s="11">
        <v>45348</v>
      </c>
      <c r="AH284" s="9">
        <v>2.924</v>
      </c>
      <c r="AI284" s="11">
        <v>45348</v>
      </c>
      <c r="AJ284" s="9">
        <v>2.633</v>
      </c>
      <c r="AK284" s="11">
        <v>45348</v>
      </c>
      <c r="AL284" s="9">
        <v>2.526</v>
      </c>
      <c r="AM284" s="11">
        <v>45348</v>
      </c>
      <c r="AN284" s="9">
        <v>2.453</v>
      </c>
      <c r="AO284" s="11">
        <v>45348</v>
      </c>
      <c r="AP284" s="9">
        <v>2.426</v>
      </c>
      <c r="AQ284" s="11">
        <v>45348</v>
      </c>
      <c r="AR284" s="9">
        <v>2.411</v>
      </c>
      <c r="AS284" s="11">
        <v>45348</v>
      </c>
      <c r="AT284" s="9">
        <v>2.372</v>
      </c>
      <c r="AU284" s="11">
        <v>45348</v>
      </c>
      <c r="AV284" s="9">
        <v>2.399</v>
      </c>
      <c r="AW284" s="11">
        <v>45348</v>
      </c>
      <c r="AX284" s="9">
        <v>2.44</v>
      </c>
      <c r="AY284" s="11">
        <v>45348</v>
      </c>
      <c r="AZ284" s="9">
        <v>2.583</v>
      </c>
      <c r="BA284" s="11">
        <v>45348</v>
      </c>
      <c r="BB284" s="9">
        <v>2.629</v>
      </c>
      <c r="BC284" s="11">
        <v>45348</v>
      </c>
      <c r="BD284" s="9">
        <v>2.574</v>
      </c>
      <c r="BI284" s="11">
        <v>45345</v>
      </c>
      <c r="BJ284" s="9">
        <v>4.9947</v>
      </c>
      <c r="BK284" s="11">
        <v>45345</v>
      </c>
      <c r="BL284" s="9">
        <v>4.6896</v>
      </c>
      <c r="BM284" s="11">
        <v>45345</v>
      </c>
      <c r="BN284" s="9">
        <v>4.4508</v>
      </c>
      <c r="BQ284" s="11">
        <v>45345</v>
      </c>
      <c r="BR284" s="9">
        <v>4.2799</v>
      </c>
      <c r="BU284" s="11">
        <v>45345</v>
      </c>
      <c r="BV284" s="9">
        <v>4.281</v>
      </c>
      <c r="CA284" s="11">
        <v>45345</v>
      </c>
      <c r="CB284" s="9">
        <v>4.248</v>
      </c>
      <c r="CE284" s="11">
        <v>45345</v>
      </c>
      <c r="CF284" s="9">
        <v>4.5094</v>
      </c>
      <c r="CG284" s="11">
        <v>45345</v>
      </c>
      <c r="CH284" s="9">
        <v>4.3703</v>
      </c>
    </row>
    <row r="285" spans="31:86">
      <c r="AE285" s="11">
        <v>45349</v>
      </c>
      <c r="AF285" s="9">
        <v>3.439</v>
      </c>
      <c r="AG285" s="11">
        <v>45349</v>
      </c>
      <c r="AH285" s="9">
        <v>2.928</v>
      </c>
      <c r="AI285" s="11">
        <v>45349</v>
      </c>
      <c r="AJ285" s="9">
        <v>2.641</v>
      </c>
      <c r="AK285" s="11">
        <v>45349</v>
      </c>
      <c r="AL285" s="9">
        <v>2.544</v>
      </c>
      <c r="AM285" s="11">
        <v>45349</v>
      </c>
      <c r="AN285" s="9">
        <v>2.472</v>
      </c>
      <c r="AO285" s="11">
        <v>45349</v>
      </c>
      <c r="AP285" s="9">
        <v>2.445</v>
      </c>
      <c r="AQ285" s="11">
        <v>45349</v>
      </c>
      <c r="AR285" s="9">
        <v>2.43</v>
      </c>
      <c r="AS285" s="11">
        <v>45349</v>
      </c>
      <c r="AT285" s="9">
        <v>2.386</v>
      </c>
      <c r="AU285" s="11">
        <v>45349</v>
      </c>
      <c r="AV285" s="9">
        <v>2.425</v>
      </c>
      <c r="AW285" s="11">
        <v>45349</v>
      </c>
      <c r="AX285" s="9">
        <v>2.464</v>
      </c>
      <c r="AY285" s="11">
        <v>45349</v>
      </c>
      <c r="AZ285" s="9">
        <v>2.613</v>
      </c>
      <c r="BA285" s="11">
        <v>45349</v>
      </c>
      <c r="BB285" s="9">
        <v>2.657</v>
      </c>
      <c r="BC285" s="11">
        <v>45349</v>
      </c>
      <c r="BD285" s="9">
        <v>2.607</v>
      </c>
      <c r="BI285" s="11">
        <v>45348</v>
      </c>
      <c r="BJ285" s="9">
        <v>5.0242</v>
      </c>
      <c r="BK285" s="11">
        <v>45348</v>
      </c>
      <c r="BL285" s="9">
        <v>4.7182</v>
      </c>
      <c r="BM285" s="11">
        <v>45348</v>
      </c>
      <c r="BN285" s="9">
        <v>4.4882</v>
      </c>
      <c r="BQ285" s="11">
        <v>45348</v>
      </c>
      <c r="BR285" s="9">
        <v>4.3122</v>
      </c>
      <c r="BU285" s="11">
        <v>45348</v>
      </c>
      <c r="BV285" s="9">
        <v>4.313</v>
      </c>
      <c r="CA285" s="11">
        <v>45348</v>
      </c>
      <c r="CB285" s="9">
        <v>4.2795</v>
      </c>
      <c r="CE285" s="11">
        <v>45348</v>
      </c>
      <c r="CF285" s="9">
        <v>4.5286</v>
      </c>
      <c r="CG285" s="11">
        <v>45348</v>
      </c>
      <c r="CH285" s="9">
        <v>4.3942</v>
      </c>
    </row>
    <row r="286" spans="31:86">
      <c r="AE286" s="11">
        <v>45350</v>
      </c>
      <c r="AF286" s="9">
        <v>3.429</v>
      </c>
      <c r="AG286" s="11">
        <v>45350</v>
      </c>
      <c r="AH286" s="9">
        <v>2.915</v>
      </c>
      <c r="AI286" s="11">
        <v>45350</v>
      </c>
      <c r="AJ286" s="9">
        <v>2.631</v>
      </c>
      <c r="AK286" s="11">
        <v>45350</v>
      </c>
      <c r="AL286" s="9">
        <v>2.533</v>
      </c>
      <c r="AM286" s="11">
        <v>45350</v>
      </c>
      <c r="AN286" s="9">
        <v>2.466</v>
      </c>
      <c r="AO286" s="11">
        <v>45350</v>
      </c>
      <c r="AP286" s="9">
        <v>2.437</v>
      </c>
      <c r="AQ286" s="11">
        <v>45350</v>
      </c>
      <c r="AR286" s="9">
        <v>2.422</v>
      </c>
      <c r="AS286" s="11">
        <v>45350</v>
      </c>
      <c r="AT286" s="9">
        <v>2.377</v>
      </c>
      <c r="AU286" s="11">
        <v>45350</v>
      </c>
      <c r="AV286" s="9">
        <v>2.416</v>
      </c>
      <c r="AW286" s="11">
        <v>45350</v>
      </c>
      <c r="AX286" s="9">
        <v>2.459</v>
      </c>
      <c r="AY286" s="11">
        <v>45350</v>
      </c>
      <c r="AZ286" s="9">
        <v>2.599</v>
      </c>
      <c r="BA286" s="11">
        <v>45350</v>
      </c>
      <c r="BB286" s="9">
        <v>2.64</v>
      </c>
      <c r="BC286" s="11">
        <v>45350</v>
      </c>
      <c r="BD286" s="9">
        <v>2.59</v>
      </c>
      <c r="BI286" s="11">
        <v>45349</v>
      </c>
      <c r="BJ286" s="9">
        <v>5.0155</v>
      </c>
      <c r="BK286" s="11">
        <v>45349</v>
      </c>
      <c r="BL286" s="9">
        <v>4.6933</v>
      </c>
      <c r="BM286" s="11">
        <v>45349</v>
      </c>
      <c r="BN286" s="9">
        <v>4.4856</v>
      </c>
      <c r="BQ286" s="11">
        <v>45349</v>
      </c>
      <c r="BR286" s="9">
        <v>4.3114</v>
      </c>
      <c r="BU286" s="11">
        <v>45349</v>
      </c>
      <c r="BV286" s="9">
        <v>4.3291</v>
      </c>
      <c r="CA286" s="11">
        <v>45349</v>
      </c>
      <c r="CB286" s="9">
        <v>4.3032</v>
      </c>
      <c r="CE286" s="11">
        <v>45349</v>
      </c>
      <c r="CF286" s="9">
        <v>4.5587</v>
      </c>
      <c r="CG286" s="11">
        <v>45349</v>
      </c>
      <c r="CH286" s="9">
        <v>4.4269</v>
      </c>
    </row>
    <row r="287" spans="61:86">
      <c r="BI287" s="11">
        <v>45350</v>
      </c>
      <c r="BJ287" s="9">
        <v>5.0013</v>
      </c>
      <c r="BK287" s="11">
        <v>45350</v>
      </c>
      <c r="BL287" s="9">
        <v>4.6477</v>
      </c>
      <c r="BM287" s="11">
        <v>45350</v>
      </c>
      <c r="BN287" s="9">
        <v>4.4459</v>
      </c>
      <c r="BQ287" s="11">
        <v>45350</v>
      </c>
      <c r="BR287" s="9">
        <v>4.278</v>
      </c>
      <c r="BU287" s="11">
        <v>45350</v>
      </c>
      <c r="BV287" s="9">
        <v>4.3022</v>
      </c>
      <c r="CA287" s="11">
        <v>45350</v>
      </c>
      <c r="CB287" s="9">
        <v>4.2796</v>
      </c>
      <c r="CE287" s="11">
        <v>45350</v>
      </c>
      <c r="CF287" s="9">
        <v>4.5478</v>
      </c>
      <c r="CG287" s="11">
        <v>45350</v>
      </c>
      <c r="CH287" s="9">
        <v>4.4182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549"/>
  <sheetViews>
    <sheetView workbookViewId="0">
      <selection activeCell="CF1" sqref="CF1"/>
    </sheetView>
  </sheetViews>
  <sheetFormatPr defaultColWidth="8.85454545454546" defaultRowHeight="12.5"/>
  <cols>
    <col min="1" max="1" width="10.1363636363636" style="6" customWidth="1"/>
    <col min="2" max="16" width="12.4272727272727" style="6" customWidth="1"/>
    <col min="17" max="17" width="16.4272727272727" style="6" customWidth="1"/>
    <col min="18" max="18" width="6" style="6" customWidth="1"/>
    <col min="19" max="19" width="10.1363636363636" style="6" customWidth="1"/>
    <col min="20" max="27" width="13.4272727272727" style="6" customWidth="1"/>
    <col min="28" max="31" width="14.8545454545455" style="6" customWidth="1"/>
    <col min="32" max="49" width="12.2818181818182" style="6" customWidth="1"/>
    <col min="50" max="57" width="13.4272727272727" style="6" customWidth="1"/>
    <col min="58" max="58" width="6" style="6" customWidth="1"/>
    <col min="59" max="59" width="15.4272727272727" style="6" customWidth="1"/>
    <col min="60" max="60" width="6" style="6" customWidth="1"/>
    <col min="61" max="61" width="10.1363636363636" style="6" customWidth="1"/>
    <col min="62" max="67" width="15.1363636363636" style="6" customWidth="1"/>
    <col min="68" max="68" width="9.13636363636364" style="6"/>
    <col min="69" max="69" width="10.1363636363636" style="6" customWidth="1"/>
    <col min="70" max="71" width="15.1363636363636" style="6" customWidth="1"/>
    <col min="72" max="72" width="9.13636363636364" style="6"/>
    <col min="73" max="73" width="10.1363636363636" style="6" customWidth="1"/>
    <col min="74" max="75" width="15.1363636363636" style="6" customWidth="1"/>
    <col min="76" max="78" width="9.13636363636364" style="6"/>
    <col min="79" max="79" width="10.1363636363636" style="6" customWidth="1"/>
    <col min="80" max="81" width="16.1363636363636" style="6" customWidth="1"/>
    <col min="82" max="82" width="9.13636363636364" style="6"/>
    <col min="83" max="83" width="10.1363636363636" style="6" customWidth="1"/>
    <col min="84" max="87" width="16.1363636363636" style="6" customWidth="1"/>
    <col min="88" max="90" width="9.13636363636364" style="6"/>
    <col min="91" max="16384" width="8.85454545454546" style="6"/>
  </cols>
  <sheetData>
    <row r="1" spans="2:90">
      <c r="B1" s="6" t="s">
        <v>547</v>
      </c>
      <c r="D1" s="6" t="s">
        <v>547</v>
      </c>
      <c r="F1" s="6" t="s">
        <v>547</v>
      </c>
      <c r="H1" s="6" t="s">
        <v>547</v>
      </c>
      <c r="J1" s="6" t="s">
        <v>547</v>
      </c>
      <c r="L1" s="6" t="s">
        <v>547</v>
      </c>
      <c r="N1" s="6" t="s">
        <v>547</v>
      </c>
      <c r="P1" s="6" t="s">
        <v>547</v>
      </c>
      <c r="R1" s="6" t="s">
        <v>547</v>
      </c>
      <c r="T1" s="6" t="s">
        <v>547</v>
      </c>
      <c r="V1" s="6" t="s">
        <v>547</v>
      </c>
      <c r="X1" s="6" t="s">
        <v>547</v>
      </c>
      <c r="Z1" s="6" t="s">
        <v>547</v>
      </c>
      <c r="AB1" s="6" t="s">
        <v>547</v>
      </c>
      <c r="AD1" s="6" t="s">
        <v>547</v>
      </c>
      <c r="AF1" s="6" t="s">
        <v>548</v>
      </c>
      <c r="AH1" s="6" t="s">
        <v>548</v>
      </c>
      <c r="AJ1" s="6" t="s">
        <v>548</v>
      </c>
      <c r="AL1" s="6" t="s">
        <v>548</v>
      </c>
      <c r="AN1" s="6" t="s">
        <v>548</v>
      </c>
      <c r="AP1" s="6" t="s">
        <v>548</v>
      </c>
      <c r="AR1" s="6" t="s">
        <v>548</v>
      </c>
      <c r="AT1" s="6" t="s">
        <v>548</v>
      </c>
      <c r="AV1" s="6" t="s">
        <v>548</v>
      </c>
      <c r="AX1" s="6" t="s">
        <v>548</v>
      </c>
      <c r="AZ1" s="6" t="s">
        <v>548</v>
      </c>
      <c r="BB1" s="6" t="s">
        <v>548</v>
      </c>
      <c r="BD1" s="6" t="s">
        <v>548</v>
      </c>
      <c r="BF1" s="6" t="s">
        <v>548</v>
      </c>
      <c r="BH1" s="6" t="s">
        <v>548</v>
      </c>
      <c r="BJ1" s="6" t="s">
        <v>549</v>
      </c>
      <c r="BL1" s="6" t="s">
        <v>549</v>
      </c>
      <c r="BN1" s="6" t="s">
        <v>549</v>
      </c>
      <c r="BP1" s="6" t="s">
        <v>549</v>
      </c>
      <c r="BR1" s="6" t="s">
        <v>549</v>
      </c>
      <c r="BT1" s="6" t="s">
        <v>549</v>
      </c>
      <c r="BV1" s="6" t="s">
        <v>549</v>
      </c>
      <c r="BX1" s="6" t="s">
        <v>549</v>
      </c>
      <c r="BZ1" s="6" t="s">
        <v>549</v>
      </c>
      <c r="CB1" s="6" t="s">
        <v>549</v>
      </c>
      <c r="CD1" s="6" t="s">
        <v>549</v>
      </c>
      <c r="CF1" s="6" t="s">
        <v>549</v>
      </c>
      <c r="CH1" s="6" t="s">
        <v>549</v>
      </c>
      <c r="CJ1" s="6" t="s">
        <v>549</v>
      </c>
      <c r="CL1" s="6" t="s">
        <v>549</v>
      </c>
    </row>
    <row r="2" spans="2:90">
      <c r="B2" s="7" t="s">
        <v>497</v>
      </c>
      <c r="C2" s="7"/>
      <c r="D2" s="7" t="s">
        <v>501</v>
      </c>
      <c r="E2" s="7"/>
      <c r="F2" s="7" t="s">
        <v>505</v>
      </c>
      <c r="G2" s="7"/>
      <c r="H2" s="7" t="s">
        <v>509</v>
      </c>
      <c r="I2" s="7"/>
      <c r="J2" s="7" t="s">
        <v>512</v>
      </c>
      <c r="K2" s="7"/>
      <c r="L2" s="7" t="s">
        <v>516</v>
      </c>
      <c r="M2" s="7"/>
      <c r="N2" s="7" t="s">
        <v>519</v>
      </c>
      <c r="O2" s="7"/>
      <c r="P2" s="7" t="s">
        <v>523</v>
      </c>
      <c r="Q2" s="7"/>
      <c r="R2" s="7" t="s">
        <v>526</v>
      </c>
      <c r="S2" s="7"/>
      <c r="T2" s="7" t="s">
        <v>528</v>
      </c>
      <c r="U2" s="7"/>
      <c r="V2" s="7" t="s">
        <v>532</v>
      </c>
      <c r="W2" s="7"/>
      <c r="X2" s="7" t="s">
        <v>535</v>
      </c>
      <c r="Y2" s="7"/>
      <c r="Z2" s="7" t="s">
        <v>539</v>
      </c>
      <c r="AA2" s="7"/>
      <c r="AB2" s="7" t="s">
        <v>543</v>
      </c>
      <c r="AC2" s="7"/>
      <c r="AD2" s="7" t="s">
        <v>545</v>
      </c>
      <c r="AE2" s="7"/>
      <c r="AF2" s="7" t="s">
        <v>497</v>
      </c>
      <c r="AG2" s="7"/>
      <c r="AH2" s="7" t="s">
        <v>501</v>
      </c>
      <c r="AI2" s="7"/>
      <c r="AJ2" s="7" t="s">
        <v>505</v>
      </c>
      <c r="AK2" s="7"/>
      <c r="AL2" s="7" t="s">
        <v>509</v>
      </c>
      <c r="AM2" s="7"/>
      <c r="AN2" s="7" t="s">
        <v>512</v>
      </c>
      <c r="AO2" s="7"/>
      <c r="AP2" s="7" t="s">
        <v>516</v>
      </c>
      <c r="AQ2" s="7"/>
      <c r="AR2" s="7" t="s">
        <v>519</v>
      </c>
      <c r="AS2" s="7"/>
      <c r="AT2" s="7" t="s">
        <v>523</v>
      </c>
      <c r="AU2" s="7"/>
      <c r="AV2" s="7" t="s">
        <v>526</v>
      </c>
      <c r="AW2" s="7"/>
      <c r="AX2" s="7" t="s">
        <v>528</v>
      </c>
      <c r="AY2" s="7"/>
      <c r="AZ2" s="7" t="s">
        <v>532</v>
      </c>
      <c r="BA2" s="7"/>
      <c r="BB2" s="7" t="s">
        <v>535</v>
      </c>
      <c r="BC2" s="7"/>
      <c r="BD2" s="7" t="s">
        <v>539</v>
      </c>
      <c r="BE2" s="7"/>
      <c r="BF2" s="7" t="s">
        <v>543</v>
      </c>
      <c r="BG2" s="7"/>
      <c r="BH2" s="7" t="s">
        <v>545</v>
      </c>
      <c r="BI2" s="7"/>
      <c r="BJ2" s="7" t="s">
        <v>497</v>
      </c>
      <c r="BK2" s="7"/>
      <c r="BL2" s="7" t="s">
        <v>501</v>
      </c>
      <c r="BM2" s="7"/>
      <c r="BN2" s="7" t="s">
        <v>505</v>
      </c>
      <c r="BO2" s="7"/>
      <c r="BP2" s="7" t="s">
        <v>509</v>
      </c>
      <c r="BQ2" s="7"/>
      <c r="BR2" s="7" t="s">
        <v>512</v>
      </c>
      <c r="BS2" s="7"/>
      <c r="BT2" s="7" t="s">
        <v>516</v>
      </c>
      <c r="BU2" s="7"/>
      <c r="BV2" s="7" t="s">
        <v>519</v>
      </c>
      <c r="BW2" s="7"/>
      <c r="BX2" s="7" t="s">
        <v>523</v>
      </c>
      <c r="BY2" s="7"/>
      <c r="BZ2" s="7" t="s">
        <v>526</v>
      </c>
      <c r="CA2" s="7"/>
      <c r="CB2" s="7" t="s">
        <v>528</v>
      </c>
      <c r="CC2" s="7"/>
      <c r="CD2" s="7" t="s">
        <v>532</v>
      </c>
      <c r="CE2" s="7"/>
      <c r="CF2" s="7" t="s">
        <v>535</v>
      </c>
      <c r="CG2" s="7"/>
      <c r="CH2" s="7" t="s">
        <v>539</v>
      </c>
      <c r="CI2" s="7"/>
      <c r="CJ2" s="7" t="s">
        <v>543</v>
      </c>
      <c r="CK2" s="7"/>
      <c r="CL2" s="7" t="s">
        <v>545</v>
      </c>
    </row>
    <row r="4" spans="2:90">
      <c r="B4" s="7" t="s">
        <v>498</v>
      </c>
      <c r="C4" s="7"/>
      <c r="D4" s="7" t="s">
        <v>502</v>
      </c>
      <c r="E4" s="7"/>
      <c r="F4" s="7" t="s">
        <v>506</v>
      </c>
      <c r="G4" s="7"/>
      <c r="H4" s="7" t="s">
        <v>510</v>
      </c>
      <c r="I4" s="7"/>
      <c r="J4" s="7" t="s">
        <v>513</v>
      </c>
      <c r="K4" s="7"/>
      <c r="L4" s="7" t="s">
        <v>517</v>
      </c>
      <c r="M4" s="7"/>
      <c r="N4" s="7" t="s">
        <v>520</v>
      </c>
      <c r="O4" s="7"/>
      <c r="P4" s="7" t="s">
        <v>524</v>
      </c>
      <c r="Q4" s="7"/>
      <c r="R4" s="7" t="s">
        <v>550</v>
      </c>
      <c r="S4" s="7"/>
      <c r="T4" s="7" t="s">
        <v>529</v>
      </c>
      <c r="U4" s="7"/>
      <c r="V4" s="7" t="s">
        <v>533</v>
      </c>
      <c r="W4" s="7"/>
      <c r="X4" s="7" t="s">
        <v>536</v>
      </c>
      <c r="Y4" s="7"/>
      <c r="Z4" s="7" t="s">
        <v>540</v>
      </c>
      <c r="AA4" s="7"/>
      <c r="AB4" s="7" t="s">
        <v>544</v>
      </c>
      <c r="AC4" s="7"/>
      <c r="AD4" s="7" t="s">
        <v>546</v>
      </c>
      <c r="AE4" s="7"/>
      <c r="AF4" s="7" t="s">
        <v>499</v>
      </c>
      <c r="AG4" s="7"/>
      <c r="AH4" s="7" t="s">
        <v>503</v>
      </c>
      <c r="AI4" s="7"/>
      <c r="AJ4" s="7" t="s">
        <v>507</v>
      </c>
      <c r="AK4" s="7"/>
      <c r="AL4" s="7" t="s">
        <v>511</v>
      </c>
      <c r="AM4" s="7"/>
      <c r="AN4" s="7" t="s">
        <v>514</v>
      </c>
      <c r="AO4" s="7"/>
      <c r="AP4" s="7" t="s">
        <v>518</v>
      </c>
      <c r="AQ4" s="7"/>
      <c r="AR4" s="7" t="s">
        <v>521</v>
      </c>
      <c r="AS4" s="7"/>
      <c r="AT4" s="7" t="s">
        <v>525</v>
      </c>
      <c r="AU4" s="7"/>
      <c r="AV4" s="7" t="s">
        <v>527</v>
      </c>
      <c r="AW4" s="7"/>
      <c r="AX4" s="7" t="s">
        <v>530</v>
      </c>
      <c r="AY4" s="7"/>
      <c r="AZ4" s="7" t="s">
        <v>534</v>
      </c>
      <c r="BA4" s="7"/>
      <c r="BB4" s="7" t="s">
        <v>537</v>
      </c>
      <c r="BC4" s="7"/>
      <c r="BD4" s="7" t="s">
        <v>541</v>
      </c>
      <c r="BE4" s="7"/>
      <c r="BF4" s="7" t="s">
        <v>551</v>
      </c>
      <c r="BG4" s="7"/>
      <c r="BH4" s="7" t="s">
        <v>552</v>
      </c>
      <c r="BI4" s="7"/>
      <c r="BJ4" s="7" t="s">
        <v>500</v>
      </c>
      <c r="BK4" s="7"/>
      <c r="BL4" s="7" t="s">
        <v>504</v>
      </c>
      <c r="BM4" s="7"/>
      <c r="BN4" s="7" t="s">
        <v>508</v>
      </c>
      <c r="BO4" s="7"/>
      <c r="BP4" s="7" t="s">
        <v>553</v>
      </c>
      <c r="BQ4" s="7"/>
      <c r="BR4" s="7" t="s">
        <v>515</v>
      </c>
      <c r="BS4" s="7"/>
      <c r="BT4" s="7" t="s">
        <v>554</v>
      </c>
      <c r="BU4" s="7"/>
      <c r="BV4" s="7" t="s">
        <v>522</v>
      </c>
      <c r="BW4" s="7"/>
      <c r="BX4" s="7"/>
      <c r="BY4" s="7"/>
      <c r="BZ4" s="7"/>
      <c r="CA4" s="7"/>
      <c r="CB4" s="7" t="s">
        <v>531</v>
      </c>
      <c r="CC4" s="7"/>
      <c r="CD4" s="7"/>
      <c r="CE4" s="7"/>
      <c r="CF4" s="7" t="s">
        <v>538</v>
      </c>
      <c r="CG4" s="7"/>
      <c r="CH4" s="7" t="s">
        <v>542</v>
      </c>
      <c r="CI4" s="7"/>
      <c r="CJ4" s="7"/>
      <c r="CK4" s="7"/>
      <c r="CL4" s="7"/>
    </row>
    <row r="5" spans="1:86">
      <c r="A5" s="8">
        <v>44588</v>
      </c>
      <c r="B5" s="6">
        <v>0.86</v>
      </c>
      <c r="C5" s="8">
        <v>44588</v>
      </c>
      <c r="D5" s="6">
        <v>0.961</v>
      </c>
      <c r="E5" s="8">
        <v>44588</v>
      </c>
      <c r="F5" s="6">
        <v>0.998</v>
      </c>
      <c r="G5" s="8">
        <v>44588</v>
      </c>
      <c r="H5" s="6">
        <v>0.989</v>
      </c>
      <c r="I5" s="8">
        <v>44588</v>
      </c>
      <c r="J5" s="6">
        <v>1.065</v>
      </c>
      <c r="K5" s="8">
        <v>44588</v>
      </c>
      <c r="L5" s="6">
        <v>1.026</v>
      </c>
      <c r="M5" s="8">
        <v>44588</v>
      </c>
      <c r="N5" s="6">
        <v>1.07</v>
      </c>
      <c r="O5" s="8">
        <v>44588</v>
      </c>
      <c r="P5" s="6">
        <v>1.127</v>
      </c>
      <c r="Q5" s="8" t="s">
        <v>491</v>
      </c>
      <c r="S5" s="8">
        <v>44588</v>
      </c>
      <c r="T5" s="6">
        <v>1.228</v>
      </c>
      <c r="U5" s="8">
        <v>44588</v>
      </c>
      <c r="V5" s="6">
        <v>1.378</v>
      </c>
      <c r="W5" s="8">
        <v>44588</v>
      </c>
      <c r="X5" s="6">
        <v>1.425</v>
      </c>
      <c r="Y5" s="8">
        <v>44588</v>
      </c>
      <c r="Z5" s="6">
        <v>1.351</v>
      </c>
      <c r="AA5" s="8">
        <v>44588</v>
      </c>
      <c r="AB5" s="6">
        <v>1.203</v>
      </c>
      <c r="AC5" s="8">
        <v>44588</v>
      </c>
      <c r="AD5" s="6">
        <v>1.116</v>
      </c>
      <c r="AE5" s="8">
        <v>44588</v>
      </c>
      <c r="AF5" s="6">
        <v>-0.673</v>
      </c>
      <c r="AG5" s="8">
        <v>44588</v>
      </c>
      <c r="AH5" s="6">
        <v>-0.611</v>
      </c>
      <c r="AI5" s="8">
        <v>44588</v>
      </c>
      <c r="AJ5" s="6">
        <v>-0.523</v>
      </c>
      <c r="AK5" s="8">
        <v>44588</v>
      </c>
      <c r="AL5" s="6">
        <v>-0.42</v>
      </c>
      <c r="AM5" s="8">
        <v>44588</v>
      </c>
      <c r="AN5" s="6">
        <v>-0.319</v>
      </c>
      <c r="AO5" s="8">
        <v>44588</v>
      </c>
      <c r="AP5" s="6">
        <v>-0.313</v>
      </c>
      <c r="AQ5" s="8">
        <v>44588</v>
      </c>
      <c r="AR5" s="6">
        <v>-0.258</v>
      </c>
      <c r="AS5" s="8">
        <v>44588</v>
      </c>
      <c r="AT5" s="6">
        <v>-0.2</v>
      </c>
      <c r="AU5" s="8">
        <v>44588</v>
      </c>
      <c r="AV5" s="6">
        <v>-0.133</v>
      </c>
      <c r="AW5" s="8">
        <v>44588</v>
      </c>
      <c r="AX5" s="6">
        <v>-0.059</v>
      </c>
      <c r="AY5" s="8">
        <v>44588</v>
      </c>
      <c r="AZ5" s="6">
        <v>0.084</v>
      </c>
      <c r="BA5" s="8">
        <v>44588</v>
      </c>
      <c r="BB5" s="6">
        <v>0.036</v>
      </c>
      <c r="BC5" s="8">
        <v>44588</v>
      </c>
      <c r="BD5" s="6">
        <v>0.228</v>
      </c>
      <c r="BE5" s="8" t="s">
        <v>491</v>
      </c>
      <c r="BG5" s="8" t="s">
        <v>491</v>
      </c>
      <c r="BI5" s="8">
        <v>44588</v>
      </c>
      <c r="BJ5" s="6">
        <v>0.7443</v>
      </c>
      <c r="BK5" s="8">
        <v>44588</v>
      </c>
      <c r="BL5" s="6">
        <v>1.1882</v>
      </c>
      <c r="BM5" s="8">
        <v>44588</v>
      </c>
      <c r="BN5" s="6">
        <v>1.4194</v>
      </c>
      <c r="BO5" s="8" t="s">
        <v>491</v>
      </c>
      <c r="BQ5" s="8">
        <v>44588</v>
      </c>
      <c r="BR5" s="6">
        <v>1.6583</v>
      </c>
      <c r="BS5" s="8" t="s">
        <v>491</v>
      </c>
      <c r="BU5" s="8">
        <v>44588</v>
      </c>
      <c r="BV5" s="6">
        <v>1.7699</v>
      </c>
      <c r="CA5" s="8">
        <v>44588</v>
      </c>
      <c r="CB5" s="6">
        <v>1.7994</v>
      </c>
      <c r="CE5" s="8">
        <v>44588</v>
      </c>
      <c r="CF5" s="6">
        <v>2.1617</v>
      </c>
      <c r="CG5" s="8">
        <v>44588</v>
      </c>
      <c r="CH5" s="6">
        <v>2.0928</v>
      </c>
    </row>
    <row r="6" spans="1:86">
      <c r="A6" s="8">
        <v>44589</v>
      </c>
      <c r="B6" s="6">
        <v>0.868</v>
      </c>
      <c r="C6" s="8">
        <v>44589</v>
      </c>
      <c r="D6" s="6">
        <v>0.968</v>
      </c>
      <c r="E6" s="8">
        <v>44589</v>
      </c>
      <c r="F6" s="6">
        <v>1.005</v>
      </c>
      <c r="G6" s="8">
        <v>44589</v>
      </c>
      <c r="H6" s="6">
        <v>0.994</v>
      </c>
      <c r="I6" s="8">
        <v>44589</v>
      </c>
      <c r="J6" s="6">
        <v>1.07</v>
      </c>
      <c r="K6" s="8">
        <v>44589</v>
      </c>
      <c r="L6" s="6">
        <v>1.031</v>
      </c>
      <c r="M6" s="8">
        <v>44589</v>
      </c>
      <c r="N6" s="6">
        <v>1.077</v>
      </c>
      <c r="O6" s="8">
        <v>44589</v>
      </c>
      <c r="P6" s="6">
        <v>1.14</v>
      </c>
      <c r="Q6" s="8"/>
      <c r="S6" s="8">
        <v>44589</v>
      </c>
      <c r="T6" s="6">
        <v>1.244</v>
      </c>
      <c r="U6" s="8">
        <v>44589</v>
      </c>
      <c r="V6" s="6">
        <v>1.395</v>
      </c>
      <c r="W6" s="8">
        <v>44589</v>
      </c>
      <c r="X6" s="6">
        <v>1.443</v>
      </c>
      <c r="Y6" s="8">
        <v>44589</v>
      </c>
      <c r="Z6" s="6">
        <v>1.37</v>
      </c>
      <c r="AA6" s="8">
        <v>44589</v>
      </c>
      <c r="AB6" s="6">
        <v>1.218</v>
      </c>
      <c r="AC6" s="8">
        <v>44589</v>
      </c>
      <c r="AD6" s="6">
        <v>1.13</v>
      </c>
      <c r="AE6" s="8">
        <v>44589</v>
      </c>
      <c r="AF6" s="6">
        <v>-0.665</v>
      </c>
      <c r="AG6" s="8">
        <v>44589</v>
      </c>
      <c r="AH6" s="6">
        <v>-0.607</v>
      </c>
      <c r="AI6" s="8">
        <v>44589</v>
      </c>
      <c r="AJ6" s="6">
        <v>-0.512</v>
      </c>
      <c r="AK6" s="8">
        <v>44589</v>
      </c>
      <c r="AL6" s="6">
        <v>-0.406</v>
      </c>
      <c r="AM6" s="8">
        <v>44589</v>
      </c>
      <c r="AN6" s="6">
        <v>-0.305</v>
      </c>
      <c r="AO6" s="8">
        <v>44589</v>
      </c>
      <c r="AP6" s="6">
        <v>-0.295</v>
      </c>
      <c r="AQ6" s="8">
        <v>44589</v>
      </c>
      <c r="AR6" s="6">
        <v>-0.242</v>
      </c>
      <c r="AS6" s="8">
        <v>44589</v>
      </c>
      <c r="AT6" s="6">
        <v>-0.185</v>
      </c>
      <c r="AU6" s="8">
        <v>44589</v>
      </c>
      <c r="AV6" s="6">
        <v>-0.119</v>
      </c>
      <c r="AW6" s="8">
        <v>44589</v>
      </c>
      <c r="AX6" s="6">
        <v>-0.045</v>
      </c>
      <c r="AY6" s="8">
        <v>44589</v>
      </c>
      <c r="AZ6" s="6">
        <v>0.1</v>
      </c>
      <c r="BA6" s="8">
        <v>44589</v>
      </c>
      <c r="BB6" s="6">
        <v>0.048</v>
      </c>
      <c r="BC6" s="8">
        <v>44589</v>
      </c>
      <c r="BD6" s="6">
        <v>0.239</v>
      </c>
      <c r="BE6" s="8"/>
      <c r="BG6" s="8"/>
      <c r="BI6" s="8">
        <v>44589</v>
      </c>
      <c r="BJ6" s="6">
        <v>0.734</v>
      </c>
      <c r="BK6" s="8">
        <v>44589</v>
      </c>
      <c r="BL6" s="6">
        <v>1.1623</v>
      </c>
      <c r="BM6" s="8">
        <v>44589</v>
      </c>
      <c r="BN6" s="6">
        <v>1.3739</v>
      </c>
      <c r="BO6" s="8"/>
      <c r="BQ6" s="8">
        <v>44589</v>
      </c>
      <c r="BR6" s="6">
        <v>1.6127</v>
      </c>
      <c r="BS6" s="8"/>
      <c r="BU6" s="8">
        <v>44589</v>
      </c>
      <c r="BV6" s="6">
        <v>1.7357</v>
      </c>
      <c r="CA6" s="8">
        <v>44589</v>
      </c>
      <c r="CB6" s="6">
        <v>1.7694</v>
      </c>
      <c r="CE6" s="8">
        <v>44589</v>
      </c>
      <c r="CF6" s="6">
        <v>2.143</v>
      </c>
      <c r="CG6" s="8">
        <v>44589</v>
      </c>
      <c r="CH6" s="6">
        <v>2.0733</v>
      </c>
    </row>
    <row r="7" spans="1:86">
      <c r="A7" s="8">
        <v>44592</v>
      </c>
      <c r="B7" s="6">
        <v>0.949</v>
      </c>
      <c r="C7" s="8">
        <v>44592</v>
      </c>
      <c r="D7" s="6">
        <v>1.045</v>
      </c>
      <c r="E7" s="8">
        <v>44592</v>
      </c>
      <c r="F7" s="6">
        <v>1.074</v>
      </c>
      <c r="G7" s="8">
        <v>44592</v>
      </c>
      <c r="H7" s="6">
        <v>1.06</v>
      </c>
      <c r="I7" s="8">
        <v>44592</v>
      </c>
      <c r="J7" s="6">
        <v>1.133</v>
      </c>
      <c r="K7" s="8">
        <v>44592</v>
      </c>
      <c r="L7" s="6">
        <v>1.096</v>
      </c>
      <c r="M7" s="8">
        <v>44592</v>
      </c>
      <c r="N7" s="6">
        <v>1.139</v>
      </c>
      <c r="O7" s="8">
        <v>44592</v>
      </c>
      <c r="P7" s="6">
        <v>1.199</v>
      </c>
      <c r="Q7" s="8"/>
      <c r="S7" s="8">
        <v>44592</v>
      </c>
      <c r="T7" s="6">
        <v>1.302</v>
      </c>
      <c r="U7" s="8">
        <v>44592</v>
      </c>
      <c r="V7" s="6">
        <v>1.467</v>
      </c>
      <c r="W7" s="8">
        <v>44592</v>
      </c>
      <c r="X7" s="6">
        <v>1.513</v>
      </c>
      <c r="Y7" s="8">
        <v>44592</v>
      </c>
      <c r="Z7" s="6">
        <v>1.448</v>
      </c>
      <c r="AA7" s="8">
        <v>44592</v>
      </c>
      <c r="AB7" s="6">
        <v>1.3</v>
      </c>
      <c r="AC7" s="8">
        <v>44592</v>
      </c>
      <c r="AD7" s="6">
        <v>1.212</v>
      </c>
      <c r="AE7" s="8">
        <v>44592</v>
      </c>
      <c r="AF7" s="6">
        <v>-0.665</v>
      </c>
      <c r="AG7" s="8">
        <v>44592</v>
      </c>
      <c r="AH7" s="6">
        <v>-0.528</v>
      </c>
      <c r="AI7" s="8">
        <v>44592</v>
      </c>
      <c r="AJ7" s="6">
        <v>-0.426</v>
      </c>
      <c r="AK7" s="8">
        <v>44592</v>
      </c>
      <c r="AL7" s="6">
        <v>-0.323</v>
      </c>
      <c r="AM7" s="8">
        <v>44592</v>
      </c>
      <c r="AN7" s="6">
        <v>-0.22</v>
      </c>
      <c r="AO7" s="8">
        <v>44592</v>
      </c>
      <c r="AP7" s="6">
        <v>-0.218</v>
      </c>
      <c r="AQ7" s="8">
        <v>44592</v>
      </c>
      <c r="AR7" s="6">
        <v>-0.172</v>
      </c>
      <c r="AS7" s="8">
        <v>44592</v>
      </c>
      <c r="AT7" s="6">
        <v>-0.124</v>
      </c>
      <c r="AU7" s="8">
        <v>44592</v>
      </c>
      <c r="AV7" s="6">
        <v>-0.061</v>
      </c>
      <c r="AW7" s="8">
        <v>44592</v>
      </c>
      <c r="AX7" s="6">
        <v>0.011</v>
      </c>
      <c r="AY7" s="8">
        <v>44592</v>
      </c>
      <c r="AZ7" s="6">
        <v>0.15</v>
      </c>
      <c r="BA7" s="8">
        <v>44592</v>
      </c>
      <c r="BB7" s="6">
        <v>0.09</v>
      </c>
      <c r="BC7" s="8">
        <v>44592</v>
      </c>
      <c r="BD7" s="6">
        <v>0.277</v>
      </c>
      <c r="BE7" s="8"/>
      <c r="BG7" s="8"/>
      <c r="BI7" s="8">
        <v>44592</v>
      </c>
      <c r="BJ7" s="6">
        <v>0.7724</v>
      </c>
      <c r="BK7" s="8">
        <v>44592</v>
      </c>
      <c r="BL7" s="6">
        <v>1.1787</v>
      </c>
      <c r="BM7" s="8">
        <v>44592</v>
      </c>
      <c r="BN7" s="6">
        <v>1.3769</v>
      </c>
      <c r="BO7" s="8"/>
      <c r="BQ7" s="8">
        <v>44592</v>
      </c>
      <c r="BR7" s="6">
        <v>1.6094</v>
      </c>
      <c r="BS7" s="8"/>
      <c r="BU7" s="8">
        <v>44592</v>
      </c>
      <c r="BV7" s="6">
        <v>1.7381</v>
      </c>
      <c r="CA7" s="8">
        <v>44592</v>
      </c>
      <c r="CB7" s="6">
        <v>1.7767</v>
      </c>
      <c r="CE7" s="8">
        <v>44592</v>
      </c>
      <c r="CF7" s="6">
        <v>2.1746</v>
      </c>
      <c r="CG7" s="8">
        <v>44592</v>
      </c>
      <c r="CH7" s="6">
        <v>2.1075</v>
      </c>
    </row>
    <row r="8" spans="1:86">
      <c r="A8" s="8">
        <v>44593</v>
      </c>
      <c r="B8" s="6">
        <v>0.955</v>
      </c>
      <c r="C8" s="8">
        <v>44593</v>
      </c>
      <c r="D8" s="6">
        <v>1.061</v>
      </c>
      <c r="E8" s="8">
        <v>44593</v>
      </c>
      <c r="F8" s="6">
        <v>1.083</v>
      </c>
      <c r="G8" s="8">
        <v>44593</v>
      </c>
      <c r="H8" s="6">
        <v>1.065</v>
      </c>
      <c r="I8" s="8">
        <v>44593</v>
      </c>
      <c r="J8" s="6">
        <v>1.136</v>
      </c>
      <c r="K8" s="8">
        <v>44593</v>
      </c>
      <c r="L8" s="6">
        <v>1.103</v>
      </c>
      <c r="M8" s="8">
        <v>44593</v>
      </c>
      <c r="N8" s="6">
        <v>1.143</v>
      </c>
      <c r="O8" s="8">
        <v>44593</v>
      </c>
      <c r="P8" s="6">
        <v>1.198</v>
      </c>
      <c r="Q8" s="8"/>
      <c r="S8" s="8">
        <v>44593</v>
      </c>
      <c r="T8" s="6">
        <v>1.3</v>
      </c>
      <c r="U8" s="8">
        <v>44593</v>
      </c>
      <c r="V8" s="6">
        <v>1.454</v>
      </c>
      <c r="W8" s="8">
        <v>44593</v>
      </c>
      <c r="X8" s="6">
        <v>1.497</v>
      </c>
      <c r="Y8" s="8">
        <v>44593</v>
      </c>
      <c r="Z8" s="6">
        <v>1.427</v>
      </c>
      <c r="AA8" s="8">
        <v>44593</v>
      </c>
      <c r="AB8" s="6">
        <v>1.28</v>
      </c>
      <c r="AC8" s="8">
        <v>44593</v>
      </c>
      <c r="AD8" s="6">
        <v>1.192</v>
      </c>
      <c r="AE8" s="8">
        <v>44593</v>
      </c>
      <c r="AF8" s="6">
        <v>-0.672</v>
      </c>
      <c r="AG8" s="8">
        <v>44593</v>
      </c>
      <c r="AH8" s="6">
        <v>-0.47</v>
      </c>
      <c r="AI8" s="8">
        <v>44593</v>
      </c>
      <c r="AJ8" s="6">
        <v>-0.413</v>
      </c>
      <c r="AK8" s="8">
        <v>44593</v>
      </c>
      <c r="AL8" s="6">
        <v>-0.304</v>
      </c>
      <c r="AM8" s="8">
        <v>44593</v>
      </c>
      <c r="AN8" s="6">
        <v>-0.202</v>
      </c>
      <c r="AO8" s="8">
        <v>44593</v>
      </c>
      <c r="AP8" s="6">
        <v>-0.199</v>
      </c>
      <c r="AQ8" s="8">
        <v>44593</v>
      </c>
      <c r="AR8" s="6">
        <v>-0.15</v>
      </c>
      <c r="AS8" s="8">
        <v>44593</v>
      </c>
      <c r="AT8" s="6">
        <v>-0.098</v>
      </c>
      <c r="AU8" s="8">
        <v>44593</v>
      </c>
      <c r="AV8" s="6">
        <v>-0.035</v>
      </c>
      <c r="AW8" s="8">
        <v>44593</v>
      </c>
      <c r="AX8" s="6">
        <v>0.037</v>
      </c>
      <c r="AY8" s="8">
        <v>44593</v>
      </c>
      <c r="AZ8" s="6">
        <v>0.183</v>
      </c>
      <c r="BA8" s="8">
        <v>44593</v>
      </c>
      <c r="BB8" s="6">
        <v>0.126</v>
      </c>
      <c r="BC8" s="8">
        <v>44593</v>
      </c>
      <c r="BD8" s="6">
        <v>0.315</v>
      </c>
      <c r="BE8" s="8"/>
      <c r="BG8" s="8"/>
      <c r="BI8" s="8">
        <v>44593</v>
      </c>
      <c r="BJ8" s="6">
        <v>0.7647</v>
      </c>
      <c r="BK8" s="8">
        <v>44593</v>
      </c>
      <c r="BL8" s="6">
        <v>1.1651</v>
      </c>
      <c r="BM8" s="8">
        <v>44593</v>
      </c>
      <c r="BN8" s="6">
        <v>1.3771</v>
      </c>
      <c r="BO8" s="8"/>
      <c r="BQ8" s="8">
        <v>44593</v>
      </c>
      <c r="BR8" s="6">
        <v>1.6177</v>
      </c>
      <c r="BS8" s="8"/>
      <c r="BU8" s="8">
        <v>44593</v>
      </c>
      <c r="BV8" s="6">
        <v>1.7524</v>
      </c>
      <c r="CA8" s="8">
        <v>44593</v>
      </c>
      <c r="CB8" s="6">
        <v>1.7875</v>
      </c>
      <c r="CE8" s="8">
        <v>44593</v>
      </c>
      <c r="CF8" s="6">
        <v>2.1746</v>
      </c>
      <c r="CG8" s="8">
        <v>44593</v>
      </c>
      <c r="CH8" s="6">
        <v>2.109</v>
      </c>
    </row>
    <row r="9" spans="1:86">
      <c r="A9" s="8">
        <v>44594</v>
      </c>
      <c r="B9" s="6">
        <v>0.919</v>
      </c>
      <c r="C9" s="8">
        <v>44594</v>
      </c>
      <c r="D9" s="6">
        <v>1.029</v>
      </c>
      <c r="E9" s="8">
        <v>44594</v>
      </c>
      <c r="F9" s="6">
        <v>1.058</v>
      </c>
      <c r="G9" s="8">
        <v>44594</v>
      </c>
      <c r="H9" s="6">
        <v>1.037</v>
      </c>
      <c r="I9" s="8">
        <v>44594</v>
      </c>
      <c r="J9" s="6">
        <v>1.108</v>
      </c>
      <c r="K9" s="8">
        <v>44594</v>
      </c>
      <c r="L9" s="6">
        <v>1.07</v>
      </c>
      <c r="M9" s="8">
        <v>44594</v>
      </c>
      <c r="N9" s="6">
        <v>1.103</v>
      </c>
      <c r="O9" s="8">
        <v>44594</v>
      </c>
      <c r="P9" s="6">
        <v>1.154</v>
      </c>
      <c r="Q9" s="8"/>
      <c r="S9" s="8">
        <v>44594</v>
      </c>
      <c r="T9" s="6">
        <v>1.257</v>
      </c>
      <c r="U9" s="8">
        <v>44594</v>
      </c>
      <c r="V9" s="6">
        <v>1.397</v>
      </c>
      <c r="W9" s="8">
        <v>44594</v>
      </c>
      <c r="X9" s="6">
        <v>1.437</v>
      </c>
      <c r="Y9" s="8">
        <v>44594</v>
      </c>
      <c r="Z9" s="6">
        <v>1.361</v>
      </c>
      <c r="AA9" s="8">
        <v>44594</v>
      </c>
      <c r="AB9" s="6">
        <v>1.212</v>
      </c>
      <c r="AC9" s="8">
        <v>44594</v>
      </c>
      <c r="AD9" s="6">
        <v>1.126</v>
      </c>
      <c r="AE9" s="8">
        <v>44594</v>
      </c>
      <c r="AF9" s="6">
        <v>-0.676</v>
      </c>
      <c r="AG9" s="8">
        <v>44594</v>
      </c>
      <c r="AH9" s="6">
        <v>-0.458</v>
      </c>
      <c r="AI9" s="8">
        <v>44594</v>
      </c>
      <c r="AJ9" s="6">
        <v>-0.394</v>
      </c>
      <c r="AK9" s="8">
        <v>44594</v>
      </c>
      <c r="AL9" s="6">
        <v>-0.281</v>
      </c>
      <c r="AM9" s="8">
        <v>44594</v>
      </c>
      <c r="AN9" s="6">
        <v>-0.18</v>
      </c>
      <c r="AO9" s="8">
        <v>44594</v>
      </c>
      <c r="AP9" s="6">
        <v>-0.178</v>
      </c>
      <c r="AQ9" s="8">
        <v>44594</v>
      </c>
      <c r="AR9" s="6">
        <v>-0.135</v>
      </c>
      <c r="AS9" s="8">
        <v>44594</v>
      </c>
      <c r="AT9" s="6">
        <v>-0.089</v>
      </c>
      <c r="AU9" s="8">
        <v>44594</v>
      </c>
      <c r="AV9" s="6">
        <v>-0.032</v>
      </c>
      <c r="AW9" s="8">
        <v>44594</v>
      </c>
      <c r="AX9" s="6">
        <v>0.04</v>
      </c>
      <c r="AY9" s="8">
        <v>44594</v>
      </c>
      <c r="AZ9" s="6">
        <v>0.174</v>
      </c>
      <c r="BA9" s="8">
        <v>44594</v>
      </c>
      <c r="BB9" s="6">
        <v>0.107</v>
      </c>
      <c r="BC9" s="8">
        <v>44594</v>
      </c>
      <c r="BD9" s="6">
        <v>0.289</v>
      </c>
      <c r="BE9" s="8"/>
      <c r="BG9" s="8"/>
      <c r="BI9" s="8">
        <v>44594</v>
      </c>
      <c r="BJ9" s="6">
        <v>0.7237</v>
      </c>
      <c r="BK9" s="8">
        <v>44594</v>
      </c>
      <c r="BL9" s="6">
        <v>1.1535</v>
      </c>
      <c r="BM9" s="8">
        <v>44594</v>
      </c>
      <c r="BN9" s="6">
        <v>1.3691</v>
      </c>
      <c r="BO9" s="8"/>
      <c r="BQ9" s="8">
        <v>44594</v>
      </c>
      <c r="BR9" s="6">
        <v>1.6079</v>
      </c>
      <c r="BS9" s="8"/>
      <c r="BU9" s="8">
        <v>44594</v>
      </c>
      <c r="BV9" s="6">
        <v>1.7381</v>
      </c>
      <c r="CA9" s="8">
        <v>44594</v>
      </c>
      <c r="CB9" s="6">
        <v>1.7751</v>
      </c>
      <c r="CE9" s="8">
        <v>44594</v>
      </c>
      <c r="CF9" s="6">
        <v>2.1608</v>
      </c>
      <c r="CG9" s="8">
        <v>44594</v>
      </c>
      <c r="CH9" s="6">
        <v>2.1083</v>
      </c>
    </row>
    <row r="10" spans="1:86">
      <c r="A10" s="8">
        <v>44595</v>
      </c>
      <c r="B10" s="6">
        <v>1.026</v>
      </c>
      <c r="C10" s="8">
        <v>44595</v>
      </c>
      <c r="D10" s="6">
        <v>1.144</v>
      </c>
      <c r="E10" s="8">
        <v>44595</v>
      </c>
      <c r="F10" s="6">
        <v>1.171</v>
      </c>
      <c r="G10" s="8">
        <v>44595</v>
      </c>
      <c r="H10" s="6">
        <v>1.147</v>
      </c>
      <c r="I10" s="8">
        <v>44595</v>
      </c>
      <c r="J10" s="6">
        <v>1.22</v>
      </c>
      <c r="K10" s="8">
        <v>44595</v>
      </c>
      <c r="L10" s="6">
        <v>1.184</v>
      </c>
      <c r="M10" s="8">
        <v>44595</v>
      </c>
      <c r="N10" s="6">
        <v>1.21</v>
      </c>
      <c r="O10" s="8">
        <v>44595</v>
      </c>
      <c r="P10" s="6">
        <v>1.265</v>
      </c>
      <c r="Q10" s="8"/>
      <c r="S10" s="8">
        <v>44595</v>
      </c>
      <c r="T10" s="6">
        <v>1.368</v>
      </c>
      <c r="U10" s="8">
        <v>44595</v>
      </c>
      <c r="V10" s="6">
        <v>1.501</v>
      </c>
      <c r="W10" s="8">
        <v>44595</v>
      </c>
      <c r="X10" s="6">
        <v>1.535</v>
      </c>
      <c r="Y10" s="8">
        <v>44595</v>
      </c>
      <c r="Z10" s="6">
        <v>1.456</v>
      </c>
      <c r="AA10" s="8">
        <v>44595</v>
      </c>
      <c r="AB10" s="6">
        <v>1.302</v>
      </c>
      <c r="AC10" s="8">
        <v>44595</v>
      </c>
      <c r="AD10" s="6">
        <v>1.216</v>
      </c>
      <c r="AE10" s="8">
        <v>44595</v>
      </c>
      <c r="AF10" s="6">
        <v>-0.631</v>
      </c>
      <c r="AG10" s="8">
        <v>44595</v>
      </c>
      <c r="AH10" s="6">
        <v>-0.332</v>
      </c>
      <c r="AI10" s="8">
        <v>44595</v>
      </c>
      <c r="AJ10" s="6">
        <v>-0.255</v>
      </c>
      <c r="AK10" s="8">
        <v>44595</v>
      </c>
      <c r="AL10" s="6">
        <v>-0.142</v>
      </c>
      <c r="AM10" s="8">
        <v>44595</v>
      </c>
      <c r="AN10" s="6">
        <v>-0.043</v>
      </c>
      <c r="AO10" s="8">
        <v>44595</v>
      </c>
      <c r="AP10" s="6">
        <v>-0.035</v>
      </c>
      <c r="AQ10" s="8">
        <v>44595</v>
      </c>
      <c r="AR10" s="6">
        <v>-0.011</v>
      </c>
      <c r="AS10" s="8">
        <v>44595</v>
      </c>
      <c r="AT10" s="6">
        <v>0.024</v>
      </c>
      <c r="AU10" s="8">
        <v>44595</v>
      </c>
      <c r="AV10" s="6">
        <v>0.075</v>
      </c>
      <c r="AW10" s="8">
        <v>44595</v>
      </c>
      <c r="AX10" s="6">
        <v>0.143</v>
      </c>
      <c r="AY10" s="8">
        <v>44595</v>
      </c>
      <c r="AZ10" s="6">
        <v>0.249</v>
      </c>
      <c r="BA10" s="8">
        <v>44595</v>
      </c>
      <c r="BB10" s="6">
        <v>0.16</v>
      </c>
      <c r="BC10" s="8">
        <v>44595</v>
      </c>
      <c r="BD10" s="6">
        <v>0.332</v>
      </c>
      <c r="BE10" s="8"/>
      <c r="BG10" s="8"/>
      <c r="BI10" s="8">
        <v>44595</v>
      </c>
      <c r="BJ10" s="6">
        <v>0.7544</v>
      </c>
      <c r="BK10" s="8">
        <v>44595</v>
      </c>
      <c r="BL10" s="6">
        <v>1.1959</v>
      </c>
      <c r="BM10" s="8">
        <v>44595</v>
      </c>
      <c r="BN10" s="6">
        <v>1.4212</v>
      </c>
      <c r="BO10" s="8"/>
      <c r="BQ10" s="8">
        <v>44595</v>
      </c>
      <c r="BR10" s="6">
        <v>1.6704</v>
      </c>
      <c r="BS10" s="8"/>
      <c r="BU10" s="8">
        <v>44595</v>
      </c>
      <c r="BV10" s="6">
        <v>1.7978</v>
      </c>
      <c r="CA10" s="8">
        <v>44595</v>
      </c>
      <c r="CB10" s="6">
        <v>1.8306</v>
      </c>
      <c r="CE10" s="8">
        <v>44595</v>
      </c>
      <c r="CF10" s="6">
        <v>2.2075</v>
      </c>
      <c r="CG10" s="8">
        <v>44595</v>
      </c>
      <c r="CH10" s="6">
        <v>2.1517</v>
      </c>
    </row>
    <row r="11" spans="1:86">
      <c r="A11" s="8">
        <v>44596</v>
      </c>
      <c r="B11" s="6">
        <v>1.149</v>
      </c>
      <c r="C11" s="8">
        <v>44596</v>
      </c>
      <c r="D11" s="6">
        <v>1.262</v>
      </c>
      <c r="E11" s="8">
        <v>44596</v>
      </c>
      <c r="F11" s="6">
        <v>1.287</v>
      </c>
      <c r="G11" s="8">
        <v>44596</v>
      </c>
      <c r="H11" s="6">
        <v>1.243</v>
      </c>
      <c r="I11" s="8">
        <v>44596</v>
      </c>
      <c r="J11" s="6">
        <v>1.31</v>
      </c>
      <c r="K11" s="8">
        <v>44596</v>
      </c>
      <c r="L11" s="6">
        <v>1.266</v>
      </c>
      <c r="M11" s="8">
        <v>44596</v>
      </c>
      <c r="N11" s="6">
        <v>1.28</v>
      </c>
      <c r="O11" s="8">
        <v>44596</v>
      </c>
      <c r="P11" s="6">
        <v>1.316</v>
      </c>
      <c r="Q11" s="8"/>
      <c r="S11" s="8">
        <v>44596</v>
      </c>
      <c r="T11" s="6">
        <v>1.411</v>
      </c>
      <c r="U11" s="8">
        <v>44596</v>
      </c>
      <c r="V11" s="6">
        <v>1.536</v>
      </c>
      <c r="W11" s="8">
        <v>44596</v>
      </c>
      <c r="X11" s="6">
        <v>1.566</v>
      </c>
      <c r="Y11" s="8">
        <v>44596</v>
      </c>
      <c r="Z11" s="6">
        <v>1.481</v>
      </c>
      <c r="AA11" s="8">
        <v>44596</v>
      </c>
      <c r="AB11" s="6">
        <v>1.325</v>
      </c>
      <c r="AC11" s="8">
        <v>44596</v>
      </c>
      <c r="AD11" s="6">
        <v>1.24</v>
      </c>
      <c r="AE11" s="8">
        <v>44596</v>
      </c>
      <c r="AF11" s="6">
        <v>-0.587</v>
      </c>
      <c r="AG11" s="8">
        <v>44596</v>
      </c>
      <c r="AH11" s="6">
        <v>-0.248</v>
      </c>
      <c r="AI11" s="8">
        <v>44596</v>
      </c>
      <c r="AJ11" s="6">
        <v>-0.156</v>
      </c>
      <c r="AK11" s="8">
        <v>44596</v>
      </c>
      <c r="AL11" s="6">
        <v>-0.049</v>
      </c>
      <c r="AM11" s="8">
        <v>44596</v>
      </c>
      <c r="AN11" s="6">
        <v>0.048</v>
      </c>
      <c r="AO11" s="8">
        <v>44596</v>
      </c>
      <c r="AP11" s="6">
        <v>0.05</v>
      </c>
      <c r="AQ11" s="8">
        <v>44596</v>
      </c>
      <c r="AR11" s="6">
        <v>0.071</v>
      </c>
      <c r="AS11" s="8">
        <v>44596</v>
      </c>
      <c r="AT11" s="6">
        <v>0.093</v>
      </c>
      <c r="AU11" s="8">
        <v>44596</v>
      </c>
      <c r="AV11" s="6">
        <v>0.142</v>
      </c>
      <c r="AW11" s="8">
        <v>44596</v>
      </c>
      <c r="AX11" s="6">
        <v>0.205</v>
      </c>
      <c r="AY11" s="8">
        <v>44596</v>
      </c>
      <c r="AZ11" s="6">
        <v>0.295</v>
      </c>
      <c r="BA11" s="8">
        <v>44596</v>
      </c>
      <c r="BB11" s="6">
        <v>0.202</v>
      </c>
      <c r="BC11" s="8">
        <v>44596</v>
      </c>
      <c r="BD11" s="6">
        <v>0.355</v>
      </c>
      <c r="BE11" s="8"/>
      <c r="BG11" s="8"/>
      <c r="BI11" s="8">
        <v>44596</v>
      </c>
      <c r="BJ11" s="6">
        <v>0.8621</v>
      </c>
      <c r="BK11" s="8">
        <v>44596</v>
      </c>
      <c r="BL11" s="6">
        <v>1.3099</v>
      </c>
      <c r="BM11" s="8">
        <v>44596</v>
      </c>
      <c r="BN11" s="6">
        <v>1.5346</v>
      </c>
      <c r="BO11" s="8"/>
      <c r="BQ11" s="8">
        <v>44596</v>
      </c>
      <c r="BR11" s="6">
        <v>1.7682</v>
      </c>
      <c r="BS11" s="8"/>
      <c r="BU11" s="8">
        <v>44596</v>
      </c>
      <c r="BV11" s="6">
        <v>1.8819</v>
      </c>
      <c r="CA11" s="8">
        <v>44596</v>
      </c>
      <c r="CB11" s="6">
        <v>1.9085</v>
      </c>
      <c r="CE11" s="8">
        <v>44596</v>
      </c>
      <c r="CF11" s="6">
        <v>2.2719</v>
      </c>
      <c r="CG11" s="8">
        <v>44596</v>
      </c>
      <c r="CH11" s="6">
        <v>2.2101</v>
      </c>
    </row>
    <row r="12" spans="1:86">
      <c r="A12" s="8">
        <v>44599</v>
      </c>
      <c r="B12" s="6">
        <v>1.193</v>
      </c>
      <c r="C12" s="8">
        <v>44599</v>
      </c>
      <c r="D12" s="6">
        <v>1.275</v>
      </c>
      <c r="E12" s="8">
        <v>44599</v>
      </c>
      <c r="F12" s="6">
        <v>1.307</v>
      </c>
      <c r="G12" s="8">
        <v>44599</v>
      </c>
      <c r="H12" s="6">
        <v>1.243</v>
      </c>
      <c r="I12" s="8">
        <v>44599</v>
      </c>
      <c r="J12" s="6">
        <v>1.309</v>
      </c>
      <c r="K12" s="8">
        <v>44599</v>
      </c>
      <c r="L12" s="6">
        <v>1.268</v>
      </c>
      <c r="M12" s="8">
        <v>44599</v>
      </c>
      <c r="N12" s="6">
        <v>1.281</v>
      </c>
      <c r="O12" s="8">
        <v>44599</v>
      </c>
      <c r="P12" s="6">
        <v>1.312</v>
      </c>
      <c r="Q12" s="8"/>
      <c r="S12" s="8">
        <v>44599</v>
      </c>
      <c r="T12" s="6">
        <v>1.408</v>
      </c>
      <c r="U12" s="8">
        <v>44599</v>
      </c>
      <c r="V12" s="6">
        <v>1.553</v>
      </c>
      <c r="W12" s="8">
        <v>44599</v>
      </c>
      <c r="X12" s="6">
        <v>1.583</v>
      </c>
      <c r="Y12" s="8">
        <v>44599</v>
      </c>
      <c r="Z12" s="6">
        <v>1.503</v>
      </c>
      <c r="AA12" s="8">
        <v>44599</v>
      </c>
      <c r="AB12" s="6">
        <v>1.356</v>
      </c>
      <c r="AC12" s="8">
        <v>44599</v>
      </c>
      <c r="AD12" s="6">
        <v>1.271</v>
      </c>
      <c r="AE12" s="8">
        <v>44599</v>
      </c>
      <c r="AF12" s="6">
        <v>-0.597</v>
      </c>
      <c r="AG12" s="8">
        <v>44599</v>
      </c>
      <c r="AH12" s="6">
        <v>-0.287</v>
      </c>
      <c r="AI12" s="8">
        <v>44599</v>
      </c>
      <c r="AJ12" s="6">
        <v>-0.173</v>
      </c>
      <c r="AK12" s="8">
        <v>44599</v>
      </c>
      <c r="AL12" s="6">
        <v>-0.05</v>
      </c>
      <c r="AM12" s="8">
        <v>44599</v>
      </c>
      <c r="AN12" s="6">
        <v>0.054</v>
      </c>
      <c r="AO12" s="8">
        <v>44599</v>
      </c>
      <c r="AP12" s="6">
        <v>0.064</v>
      </c>
      <c r="AQ12" s="8">
        <v>44599</v>
      </c>
      <c r="AR12" s="6">
        <v>0.088</v>
      </c>
      <c r="AS12" s="8">
        <v>44599</v>
      </c>
      <c r="AT12" s="6">
        <v>0.116</v>
      </c>
      <c r="AU12" s="8">
        <v>44599</v>
      </c>
      <c r="AV12" s="6">
        <v>0.166</v>
      </c>
      <c r="AW12" s="8">
        <v>44599</v>
      </c>
      <c r="AX12" s="6">
        <v>0.228</v>
      </c>
      <c r="AY12" s="8">
        <v>44599</v>
      </c>
      <c r="AZ12" s="6">
        <v>0.322</v>
      </c>
      <c r="BA12" s="8">
        <v>44599</v>
      </c>
      <c r="BB12" s="6">
        <v>0.239</v>
      </c>
      <c r="BC12" s="8">
        <v>44599</v>
      </c>
      <c r="BD12" s="6">
        <v>0.393</v>
      </c>
      <c r="BE12" s="8"/>
      <c r="BG12" s="8"/>
      <c r="BI12" s="8">
        <v>44599</v>
      </c>
      <c r="BJ12" s="6">
        <v>0.8313</v>
      </c>
      <c r="BK12" s="8">
        <v>44599</v>
      </c>
      <c r="BL12" s="6">
        <v>1.2903</v>
      </c>
      <c r="BM12" s="8">
        <v>44599</v>
      </c>
      <c r="BN12" s="6">
        <v>1.5267</v>
      </c>
      <c r="BO12" s="8"/>
      <c r="BQ12" s="8">
        <v>44599</v>
      </c>
      <c r="BR12" s="6">
        <v>1.765</v>
      </c>
      <c r="BS12" s="8"/>
      <c r="BU12" s="8">
        <v>44599</v>
      </c>
      <c r="BV12" s="6">
        <v>1.8868</v>
      </c>
      <c r="CA12" s="8">
        <v>44599</v>
      </c>
      <c r="CB12" s="6">
        <v>1.9159</v>
      </c>
      <c r="CE12" s="8">
        <v>44599</v>
      </c>
      <c r="CF12" s="6">
        <v>2.2811</v>
      </c>
      <c r="CG12" s="8">
        <v>44599</v>
      </c>
      <c r="CH12" s="6">
        <v>2.2169</v>
      </c>
    </row>
    <row r="13" spans="1:86">
      <c r="A13" s="8">
        <v>44600</v>
      </c>
      <c r="B13" s="6">
        <v>1.198</v>
      </c>
      <c r="C13" s="8">
        <v>44600</v>
      </c>
      <c r="D13" s="6">
        <v>1.329</v>
      </c>
      <c r="E13" s="8">
        <v>44600</v>
      </c>
      <c r="F13" s="6">
        <v>1.362</v>
      </c>
      <c r="G13" s="8">
        <v>44600</v>
      </c>
      <c r="H13" s="6">
        <v>1.308</v>
      </c>
      <c r="I13" s="8">
        <v>44600</v>
      </c>
      <c r="J13" s="6">
        <v>1.374</v>
      </c>
      <c r="K13" s="8">
        <v>44600</v>
      </c>
      <c r="L13" s="6">
        <v>1.337</v>
      </c>
      <c r="M13" s="8">
        <v>44600</v>
      </c>
      <c r="N13" s="6">
        <v>1.354</v>
      </c>
      <c r="O13" s="8">
        <v>44600</v>
      </c>
      <c r="P13" s="6">
        <v>1.391</v>
      </c>
      <c r="Q13" s="8"/>
      <c r="S13" s="8">
        <v>44600</v>
      </c>
      <c r="T13" s="6">
        <v>1.489</v>
      </c>
      <c r="U13" s="8">
        <v>44600</v>
      </c>
      <c r="V13" s="6">
        <v>1.638</v>
      </c>
      <c r="W13" s="8">
        <v>44600</v>
      </c>
      <c r="X13" s="6">
        <v>1.671</v>
      </c>
      <c r="Y13" s="8">
        <v>44600</v>
      </c>
      <c r="Z13" s="6">
        <v>1.593</v>
      </c>
      <c r="AA13" s="8">
        <v>44600</v>
      </c>
      <c r="AB13" s="6">
        <v>1.447</v>
      </c>
      <c r="AC13" s="8">
        <v>44600</v>
      </c>
      <c r="AD13" s="6">
        <v>1.356</v>
      </c>
      <c r="AE13" s="8">
        <v>44600</v>
      </c>
      <c r="AF13" s="6">
        <v>-0.617</v>
      </c>
      <c r="AG13" s="8">
        <v>44600</v>
      </c>
      <c r="AH13" s="6">
        <v>-0.298</v>
      </c>
      <c r="AI13" s="8">
        <v>44600</v>
      </c>
      <c r="AJ13" s="6">
        <v>-0.162</v>
      </c>
      <c r="AK13" s="8">
        <v>44600</v>
      </c>
      <c r="AL13" s="6">
        <v>-0.029</v>
      </c>
      <c r="AM13" s="8">
        <v>44600</v>
      </c>
      <c r="AN13" s="6">
        <v>0.081</v>
      </c>
      <c r="AO13" s="8">
        <v>44600</v>
      </c>
      <c r="AP13" s="6">
        <v>0.094</v>
      </c>
      <c r="AQ13" s="8">
        <v>44600</v>
      </c>
      <c r="AR13" s="6">
        <v>0.125</v>
      </c>
      <c r="AS13" s="8">
        <v>44600</v>
      </c>
      <c r="AT13" s="6">
        <v>0.159</v>
      </c>
      <c r="AU13" s="8">
        <v>44600</v>
      </c>
      <c r="AV13" s="6">
        <v>0.204</v>
      </c>
      <c r="AW13" s="8">
        <v>44600</v>
      </c>
      <c r="AX13" s="6">
        <v>0.265</v>
      </c>
      <c r="AY13" s="8">
        <v>44600</v>
      </c>
      <c r="AZ13" s="6">
        <v>0.366</v>
      </c>
      <c r="BA13" s="8">
        <v>44600</v>
      </c>
      <c r="BB13" s="6">
        <v>0.294</v>
      </c>
      <c r="BC13" s="8">
        <v>44600</v>
      </c>
      <c r="BD13" s="6">
        <v>0.455</v>
      </c>
      <c r="BE13" s="8"/>
      <c r="BG13" s="8"/>
      <c r="BI13" s="8">
        <v>44600</v>
      </c>
      <c r="BJ13" s="6">
        <v>0.8698</v>
      </c>
      <c r="BK13" s="8">
        <v>44600</v>
      </c>
      <c r="BL13" s="6">
        <v>1.3414</v>
      </c>
      <c r="BM13" s="8">
        <v>44600</v>
      </c>
      <c r="BN13" s="6">
        <v>1.5795</v>
      </c>
      <c r="BO13" s="8"/>
      <c r="BQ13" s="8">
        <v>44600</v>
      </c>
      <c r="BR13" s="6">
        <v>1.8167</v>
      </c>
      <c r="BS13" s="8"/>
      <c r="BU13" s="8">
        <v>44600</v>
      </c>
      <c r="BV13" s="6">
        <v>1.9352</v>
      </c>
      <c r="CA13" s="8">
        <v>44600</v>
      </c>
      <c r="CB13" s="6">
        <v>1.9632</v>
      </c>
      <c r="CE13" s="8">
        <v>44600</v>
      </c>
      <c r="CF13" s="6">
        <v>2.3177</v>
      </c>
      <c r="CG13" s="8">
        <v>44600</v>
      </c>
      <c r="CH13" s="6">
        <v>2.2571</v>
      </c>
    </row>
    <row r="14" spans="1:86">
      <c r="A14" s="8">
        <v>44601</v>
      </c>
      <c r="B14" s="6">
        <v>1.15</v>
      </c>
      <c r="C14" s="8">
        <v>44601</v>
      </c>
      <c r="D14" s="6">
        <v>1.281</v>
      </c>
      <c r="E14" s="8">
        <v>44601</v>
      </c>
      <c r="F14" s="6">
        <v>1.312</v>
      </c>
      <c r="G14" s="8">
        <v>44601</v>
      </c>
      <c r="H14" s="6">
        <v>1.255</v>
      </c>
      <c r="I14" s="8">
        <v>44601</v>
      </c>
      <c r="J14" s="6">
        <v>1.321</v>
      </c>
      <c r="K14" s="8">
        <v>44601</v>
      </c>
      <c r="L14" s="6">
        <v>1.274</v>
      </c>
      <c r="M14" s="8">
        <v>44601</v>
      </c>
      <c r="N14" s="6">
        <v>1.291</v>
      </c>
      <c r="O14" s="8">
        <v>44601</v>
      </c>
      <c r="P14" s="6">
        <v>1.329</v>
      </c>
      <c r="Q14" s="8"/>
      <c r="S14" s="8">
        <v>44601</v>
      </c>
      <c r="T14" s="6">
        <v>1.43</v>
      </c>
      <c r="U14" s="8">
        <v>44601</v>
      </c>
      <c r="V14" s="6">
        <v>1.577</v>
      </c>
      <c r="W14" s="8">
        <v>44601</v>
      </c>
      <c r="X14" s="6">
        <v>1.61</v>
      </c>
      <c r="Y14" s="8">
        <v>44601</v>
      </c>
      <c r="Z14" s="6">
        <v>1.53</v>
      </c>
      <c r="AA14" s="8">
        <v>44601</v>
      </c>
      <c r="AB14" s="6">
        <v>1.385</v>
      </c>
      <c r="AC14" s="8">
        <v>44601</v>
      </c>
      <c r="AD14" s="6">
        <v>1.294</v>
      </c>
      <c r="AE14" s="8">
        <v>44601</v>
      </c>
      <c r="AF14" s="6">
        <v>-0.623</v>
      </c>
      <c r="AG14" s="8">
        <v>44601</v>
      </c>
      <c r="AH14" s="6">
        <v>-0.349</v>
      </c>
      <c r="AI14" s="8">
        <v>44601</v>
      </c>
      <c r="AJ14" s="6">
        <v>-0.22</v>
      </c>
      <c r="AK14" s="8">
        <v>44601</v>
      </c>
      <c r="AL14" s="6">
        <v>-0.093</v>
      </c>
      <c r="AM14" s="8">
        <v>44601</v>
      </c>
      <c r="AN14" s="6">
        <v>0.02</v>
      </c>
      <c r="AO14" s="8">
        <v>44601</v>
      </c>
      <c r="AP14" s="6">
        <v>0.032</v>
      </c>
      <c r="AQ14" s="8">
        <v>44601</v>
      </c>
      <c r="AR14" s="6">
        <v>0.071</v>
      </c>
      <c r="AS14" s="8">
        <v>44601</v>
      </c>
      <c r="AT14" s="6">
        <v>0.108</v>
      </c>
      <c r="AU14" s="8">
        <v>44601</v>
      </c>
      <c r="AV14" s="6">
        <v>0.151</v>
      </c>
      <c r="AW14" s="8">
        <v>44601</v>
      </c>
      <c r="AX14" s="6">
        <v>0.212</v>
      </c>
      <c r="AY14" s="8">
        <v>44601</v>
      </c>
      <c r="AZ14" s="6">
        <v>0.325</v>
      </c>
      <c r="BA14" s="8">
        <v>44601</v>
      </c>
      <c r="BB14" s="6">
        <v>0.26</v>
      </c>
      <c r="BC14" s="8">
        <v>44601</v>
      </c>
      <c r="BD14" s="6">
        <v>0.427</v>
      </c>
      <c r="BE14" s="8"/>
      <c r="BG14" s="8"/>
      <c r="BI14" s="8">
        <v>44601</v>
      </c>
      <c r="BJ14" s="6">
        <v>0.8826</v>
      </c>
      <c r="BK14" s="8">
        <v>44601</v>
      </c>
      <c r="BL14" s="6">
        <v>1.3644</v>
      </c>
      <c r="BM14" s="8">
        <v>44601</v>
      </c>
      <c r="BN14" s="6">
        <v>1.6286</v>
      </c>
      <c r="BO14" s="8"/>
      <c r="BQ14" s="8">
        <v>44601</v>
      </c>
      <c r="BR14" s="6">
        <v>1.8168</v>
      </c>
      <c r="BS14" s="8"/>
      <c r="BU14" s="8">
        <v>44601</v>
      </c>
      <c r="BV14" s="6">
        <v>1.9183</v>
      </c>
      <c r="CA14" s="8">
        <v>44601</v>
      </c>
      <c r="CB14" s="6">
        <v>1.9415</v>
      </c>
      <c r="CE14" s="8">
        <v>44601</v>
      </c>
      <c r="CF14" s="6">
        <v>2.3014</v>
      </c>
      <c r="CG14" s="8">
        <v>44601</v>
      </c>
      <c r="CH14" s="6">
        <v>2.2449</v>
      </c>
    </row>
    <row r="15" spans="1:86">
      <c r="A15" s="8">
        <v>44602</v>
      </c>
      <c r="B15" s="6">
        <v>1.219</v>
      </c>
      <c r="C15" s="8">
        <v>44602</v>
      </c>
      <c r="D15" s="6">
        <v>1.362</v>
      </c>
      <c r="E15" s="8">
        <v>44602</v>
      </c>
      <c r="F15" s="6">
        <v>1.402</v>
      </c>
      <c r="G15" s="8">
        <v>44602</v>
      </c>
      <c r="H15" s="6">
        <v>1.344</v>
      </c>
      <c r="I15" s="8">
        <v>44602</v>
      </c>
      <c r="J15" s="6">
        <v>1.409</v>
      </c>
      <c r="K15" s="8">
        <v>44602</v>
      </c>
      <c r="L15" s="6">
        <v>1.36</v>
      </c>
      <c r="M15" s="8">
        <v>44602</v>
      </c>
      <c r="N15" s="6">
        <v>1.38</v>
      </c>
      <c r="O15" s="8">
        <v>44602</v>
      </c>
      <c r="P15" s="6">
        <v>1.414</v>
      </c>
      <c r="Q15" s="8"/>
      <c r="S15" s="8">
        <v>44602</v>
      </c>
      <c r="T15" s="6">
        <v>1.524</v>
      </c>
      <c r="U15" s="8">
        <v>44602</v>
      </c>
      <c r="V15" s="6">
        <v>1.667</v>
      </c>
      <c r="W15" s="8">
        <v>44602</v>
      </c>
      <c r="X15" s="6">
        <v>1.698</v>
      </c>
      <c r="Y15" s="8">
        <v>44602</v>
      </c>
      <c r="Z15" s="6">
        <v>1.613</v>
      </c>
      <c r="AA15" s="8">
        <v>44602</v>
      </c>
      <c r="AB15" s="6">
        <v>1.468</v>
      </c>
      <c r="AC15" s="8">
        <v>44602</v>
      </c>
      <c r="AD15" s="6">
        <v>1.38</v>
      </c>
      <c r="AE15" s="8">
        <v>44602</v>
      </c>
      <c r="AF15" s="6">
        <v>-0.608</v>
      </c>
      <c r="AG15" s="8">
        <v>44602</v>
      </c>
      <c r="AH15" s="6">
        <v>-0.331</v>
      </c>
      <c r="AI15" s="8">
        <v>44602</v>
      </c>
      <c r="AJ15" s="6">
        <v>-0.167</v>
      </c>
      <c r="AK15" s="8">
        <v>44602</v>
      </c>
      <c r="AL15" s="6">
        <v>-0.033</v>
      </c>
      <c r="AM15" s="8">
        <v>44602</v>
      </c>
      <c r="AN15" s="6">
        <v>0.083</v>
      </c>
      <c r="AO15" s="8">
        <v>44602</v>
      </c>
      <c r="AP15" s="6">
        <v>0.1</v>
      </c>
      <c r="AQ15" s="8">
        <v>44602</v>
      </c>
      <c r="AR15" s="6">
        <v>0.139</v>
      </c>
      <c r="AS15" s="8">
        <v>44602</v>
      </c>
      <c r="AT15" s="6">
        <v>0.175</v>
      </c>
      <c r="AU15" s="8">
        <v>44602</v>
      </c>
      <c r="AV15" s="6">
        <v>0.221</v>
      </c>
      <c r="AW15" s="8">
        <v>44602</v>
      </c>
      <c r="AX15" s="6">
        <v>0.284</v>
      </c>
      <c r="AY15" s="8">
        <v>44602</v>
      </c>
      <c r="AZ15" s="6">
        <v>0.387</v>
      </c>
      <c r="BA15" s="8">
        <v>44602</v>
      </c>
      <c r="BB15" s="6">
        <v>0.317</v>
      </c>
      <c r="BC15" s="8">
        <v>44602</v>
      </c>
      <c r="BD15" s="6">
        <v>0.474</v>
      </c>
      <c r="BE15" s="8"/>
      <c r="BG15" s="8"/>
      <c r="BI15" s="8">
        <v>44602</v>
      </c>
      <c r="BJ15" s="6">
        <v>1.0805</v>
      </c>
      <c r="BK15" s="8">
        <v>44602</v>
      </c>
      <c r="BL15" s="6">
        <v>1.5786</v>
      </c>
      <c r="BM15" s="8">
        <v>44602</v>
      </c>
      <c r="BN15" s="6">
        <v>1.8171</v>
      </c>
      <c r="BO15" s="8"/>
      <c r="BQ15" s="8">
        <v>44602</v>
      </c>
      <c r="BR15" s="6">
        <v>1.9507</v>
      </c>
      <c r="BS15" s="8"/>
      <c r="BU15" s="8">
        <v>44602</v>
      </c>
      <c r="BV15" s="6">
        <v>2.0302</v>
      </c>
      <c r="CA15" s="8">
        <v>44602</v>
      </c>
      <c r="CB15" s="6">
        <v>2.0294</v>
      </c>
      <c r="CE15" s="8">
        <v>44602</v>
      </c>
      <c r="CF15" s="6">
        <v>2.3793</v>
      </c>
      <c r="CG15" s="8">
        <v>44602</v>
      </c>
      <c r="CH15" s="6">
        <v>2.3163</v>
      </c>
    </row>
    <row r="16" spans="1:86">
      <c r="A16" s="8">
        <v>44603</v>
      </c>
      <c r="B16" s="6">
        <v>1.292</v>
      </c>
      <c r="C16" s="8">
        <v>44603</v>
      </c>
      <c r="D16" s="6">
        <v>1.414</v>
      </c>
      <c r="E16" s="8">
        <v>44603</v>
      </c>
      <c r="F16" s="6">
        <v>1.442</v>
      </c>
      <c r="G16" s="8">
        <v>44603</v>
      </c>
      <c r="H16" s="6">
        <v>1.374</v>
      </c>
      <c r="I16" s="8">
        <v>44603</v>
      </c>
      <c r="J16" s="6">
        <v>1.437</v>
      </c>
      <c r="K16" s="8">
        <v>44603</v>
      </c>
      <c r="L16" s="6">
        <v>1.377</v>
      </c>
      <c r="M16" s="8">
        <v>44603</v>
      </c>
      <c r="N16" s="6">
        <v>1.404</v>
      </c>
      <c r="O16" s="8">
        <v>44603</v>
      </c>
      <c r="P16" s="6">
        <v>1.433</v>
      </c>
      <c r="Q16" s="8"/>
      <c r="S16" s="8">
        <v>44603</v>
      </c>
      <c r="T16" s="6">
        <v>1.545</v>
      </c>
      <c r="U16" s="8">
        <v>44603</v>
      </c>
      <c r="V16" s="6">
        <v>1.684</v>
      </c>
      <c r="W16" s="8">
        <v>44603</v>
      </c>
      <c r="X16" s="6">
        <v>1.712</v>
      </c>
      <c r="Y16" s="8">
        <v>44603</v>
      </c>
      <c r="Z16" s="6">
        <v>1.617</v>
      </c>
      <c r="AA16" s="8">
        <v>44603</v>
      </c>
      <c r="AB16" s="6">
        <v>1.476</v>
      </c>
      <c r="AC16" s="8">
        <v>44603</v>
      </c>
      <c r="AD16" s="6">
        <v>1.39</v>
      </c>
      <c r="AE16" s="8">
        <v>44603</v>
      </c>
      <c r="AF16" s="6">
        <v>-0.598</v>
      </c>
      <c r="AG16" s="8">
        <v>44603</v>
      </c>
      <c r="AH16" s="6">
        <v>-0.324</v>
      </c>
      <c r="AI16" s="8">
        <v>44603</v>
      </c>
      <c r="AJ16" s="6">
        <v>-0.158</v>
      </c>
      <c r="AK16" s="8">
        <v>44603</v>
      </c>
      <c r="AL16" s="6">
        <v>-0.029</v>
      </c>
      <c r="AM16" s="8">
        <v>44603</v>
      </c>
      <c r="AN16" s="6">
        <v>0.084</v>
      </c>
      <c r="AO16" s="8">
        <v>44603</v>
      </c>
      <c r="AP16" s="6">
        <v>0.104</v>
      </c>
      <c r="AQ16" s="8">
        <v>44603</v>
      </c>
      <c r="AR16" s="6">
        <v>0.143</v>
      </c>
      <c r="AS16" s="8">
        <v>44603</v>
      </c>
      <c r="AT16" s="6">
        <v>0.188</v>
      </c>
      <c r="AU16" s="8">
        <v>44603</v>
      </c>
      <c r="AV16" s="6">
        <v>0.232</v>
      </c>
      <c r="AW16" s="8">
        <v>44603</v>
      </c>
      <c r="AX16" s="6">
        <v>0.297</v>
      </c>
      <c r="AY16" s="8">
        <v>44603</v>
      </c>
      <c r="AZ16" s="6">
        <v>0.407</v>
      </c>
      <c r="BA16" s="8">
        <v>44603</v>
      </c>
      <c r="BB16" s="6">
        <v>0.337</v>
      </c>
      <c r="BC16" s="8">
        <v>44603</v>
      </c>
      <c r="BD16" s="6">
        <v>0.496</v>
      </c>
      <c r="BE16" s="8"/>
      <c r="BG16" s="8"/>
      <c r="BI16" s="8">
        <v>44603</v>
      </c>
      <c r="BJ16" s="6">
        <v>1.011</v>
      </c>
      <c r="BK16" s="8">
        <v>44603</v>
      </c>
      <c r="BL16" s="6">
        <v>1.4997</v>
      </c>
      <c r="BM16" s="8">
        <v>44603</v>
      </c>
      <c r="BN16" s="6">
        <v>1.7254</v>
      </c>
      <c r="BO16" s="8"/>
      <c r="BQ16" s="8">
        <v>44603</v>
      </c>
      <c r="BR16" s="6">
        <v>1.8542</v>
      </c>
      <c r="BS16" s="8"/>
      <c r="BU16" s="8">
        <v>44603</v>
      </c>
      <c r="BV16" s="6">
        <v>1.9355</v>
      </c>
      <c r="CA16" s="8">
        <v>44603</v>
      </c>
      <c r="CB16" s="6">
        <v>1.9371</v>
      </c>
      <c r="CE16" s="8">
        <v>44603</v>
      </c>
      <c r="CF16" s="6">
        <v>2.3026</v>
      </c>
      <c r="CG16" s="8">
        <v>44603</v>
      </c>
      <c r="CH16" s="6">
        <v>2.2385</v>
      </c>
    </row>
    <row r="17" spans="1:86">
      <c r="A17" s="8">
        <v>44606</v>
      </c>
      <c r="B17" s="6">
        <v>1.346</v>
      </c>
      <c r="C17" s="8">
        <v>44606</v>
      </c>
      <c r="D17" s="6">
        <v>1.51</v>
      </c>
      <c r="E17" s="8">
        <v>44606</v>
      </c>
      <c r="F17" s="6">
        <v>1.517</v>
      </c>
      <c r="G17" s="8">
        <v>44606</v>
      </c>
      <c r="H17" s="6">
        <v>1.443</v>
      </c>
      <c r="I17" s="8">
        <v>44606</v>
      </c>
      <c r="J17" s="6">
        <v>1.504</v>
      </c>
      <c r="K17" s="8">
        <v>44606</v>
      </c>
      <c r="L17" s="6">
        <v>1.437</v>
      </c>
      <c r="M17" s="8">
        <v>44606</v>
      </c>
      <c r="N17" s="6">
        <v>1.457</v>
      </c>
      <c r="O17" s="8">
        <v>44606</v>
      </c>
      <c r="P17" s="6">
        <v>1.483</v>
      </c>
      <c r="Q17" s="8"/>
      <c r="S17" s="8">
        <v>44606</v>
      </c>
      <c r="T17" s="6">
        <v>1.589</v>
      </c>
      <c r="U17" s="8">
        <v>44606</v>
      </c>
      <c r="V17" s="6">
        <v>1.721</v>
      </c>
      <c r="W17" s="8">
        <v>44606</v>
      </c>
      <c r="X17" s="6">
        <v>1.745</v>
      </c>
      <c r="Y17" s="8">
        <v>44606</v>
      </c>
      <c r="Z17" s="6">
        <v>1.646</v>
      </c>
      <c r="AA17" s="8">
        <v>44606</v>
      </c>
      <c r="AB17" s="6">
        <v>1.506</v>
      </c>
      <c r="AC17" s="8">
        <v>44606</v>
      </c>
      <c r="AD17" s="6">
        <v>1.422</v>
      </c>
      <c r="AE17" s="8">
        <v>44606</v>
      </c>
      <c r="AF17" s="6">
        <v>-0.629</v>
      </c>
      <c r="AG17" s="8">
        <v>44606</v>
      </c>
      <c r="AH17" s="6">
        <v>-0.363</v>
      </c>
      <c r="AI17" s="8">
        <v>44606</v>
      </c>
      <c r="AJ17" s="6">
        <v>-0.187</v>
      </c>
      <c r="AK17" s="8">
        <v>44606</v>
      </c>
      <c r="AL17" s="6">
        <v>-0.071</v>
      </c>
      <c r="AM17" s="8">
        <v>44606</v>
      </c>
      <c r="AN17" s="6">
        <v>0.044</v>
      </c>
      <c r="AO17" s="8">
        <v>44606</v>
      </c>
      <c r="AP17" s="6">
        <v>0.065</v>
      </c>
      <c r="AQ17" s="8">
        <v>44606</v>
      </c>
      <c r="AR17" s="6">
        <v>0.117</v>
      </c>
      <c r="AS17" s="8">
        <v>44606</v>
      </c>
      <c r="AT17" s="6">
        <v>0.164</v>
      </c>
      <c r="AU17" s="8">
        <v>44606</v>
      </c>
      <c r="AV17" s="6">
        <v>0.216</v>
      </c>
      <c r="AW17" s="8">
        <v>44606</v>
      </c>
      <c r="AX17" s="6">
        <v>0.283</v>
      </c>
      <c r="AY17" s="8">
        <v>44606</v>
      </c>
      <c r="AZ17" s="6">
        <v>0.395</v>
      </c>
      <c r="BA17" s="8">
        <v>44606</v>
      </c>
      <c r="BB17" s="6">
        <v>0.332</v>
      </c>
      <c r="BC17" s="8">
        <v>44606</v>
      </c>
      <c r="BD17" s="6">
        <v>0.495</v>
      </c>
      <c r="BE17" s="8"/>
      <c r="BG17" s="8"/>
      <c r="BI17" s="8">
        <v>44606</v>
      </c>
      <c r="BJ17" s="6">
        <v>1.0444</v>
      </c>
      <c r="BK17" s="8">
        <v>44606</v>
      </c>
      <c r="BL17" s="6">
        <v>1.5744</v>
      </c>
      <c r="BM17" s="8">
        <v>44606</v>
      </c>
      <c r="BN17" s="6">
        <v>1.7982</v>
      </c>
      <c r="BO17" s="8"/>
      <c r="BQ17" s="8">
        <v>44606</v>
      </c>
      <c r="BR17" s="6">
        <v>1.9114</v>
      </c>
      <c r="BS17" s="8"/>
      <c r="BU17" s="8">
        <v>44606</v>
      </c>
      <c r="BV17" s="6">
        <v>1.9891</v>
      </c>
      <c r="CA17" s="8">
        <v>44606</v>
      </c>
      <c r="CB17" s="6">
        <v>1.9875</v>
      </c>
      <c r="CE17" s="8">
        <v>44606</v>
      </c>
      <c r="CF17" s="6">
        <v>2.3496</v>
      </c>
      <c r="CG17" s="8">
        <v>44606</v>
      </c>
      <c r="CH17" s="6">
        <v>2.2861</v>
      </c>
    </row>
    <row r="18" spans="1:86">
      <c r="A18" s="8">
        <v>44607</v>
      </c>
      <c r="B18" s="6">
        <v>1.298</v>
      </c>
      <c r="C18" s="8">
        <v>44607</v>
      </c>
      <c r="D18" s="6">
        <v>1.537</v>
      </c>
      <c r="E18" s="8">
        <v>44607</v>
      </c>
      <c r="F18" s="6">
        <v>1.545</v>
      </c>
      <c r="G18" s="8">
        <v>44607</v>
      </c>
      <c r="H18" s="6">
        <v>1.468</v>
      </c>
      <c r="I18" s="8">
        <v>44607</v>
      </c>
      <c r="J18" s="6">
        <v>1.526</v>
      </c>
      <c r="K18" s="8">
        <v>44607</v>
      </c>
      <c r="L18" s="6">
        <v>1.458</v>
      </c>
      <c r="M18" s="8">
        <v>44607</v>
      </c>
      <c r="N18" s="6">
        <v>1.462</v>
      </c>
      <c r="O18" s="8">
        <v>44607</v>
      </c>
      <c r="P18" s="6">
        <v>1.482</v>
      </c>
      <c r="Q18" s="8"/>
      <c r="S18" s="8">
        <v>44607</v>
      </c>
      <c r="T18" s="6">
        <v>1.582</v>
      </c>
      <c r="U18" s="8">
        <v>44607</v>
      </c>
      <c r="V18" s="6">
        <v>1.71</v>
      </c>
      <c r="W18" s="8">
        <v>44607</v>
      </c>
      <c r="X18" s="6">
        <v>1.72</v>
      </c>
      <c r="Y18" s="8">
        <v>44607</v>
      </c>
      <c r="Z18" s="6">
        <v>1.609</v>
      </c>
      <c r="AA18" s="8">
        <v>44607</v>
      </c>
      <c r="AB18" s="6">
        <v>1.456</v>
      </c>
      <c r="AC18" s="8">
        <v>44607</v>
      </c>
      <c r="AD18" s="6">
        <v>1.371</v>
      </c>
      <c r="AE18" s="8">
        <v>44607</v>
      </c>
      <c r="AF18" s="6">
        <v>-0.644</v>
      </c>
      <c r="AG18" s="8">
        <v>44607</v>
      </c>
      <c r="AH18" s="6">
        <v>-0.347</v>
      </c>
      <c r="AI18" s="8">
        <v>44607</v>
      </c>
      <c r="AJ18" s="6">
        <v>-0.175</v>
      </c>
      <c r="AK18" s="8">
        <v>44607</v>
      </c>
      <c r="AL18" s="6">
        <v>-0.061</v>
      </c>
      <c r="AM18" s="8">
        <v>44607</v>
      </c>
      <c r="AN18" s="6">
        <v>0.055</v>
      </c>
      <c r="AO18" s="8">
        <v>44607</v>
      </c>
      <c r="AP18" s="6">
        <v>0.076</v>
      </c>
      <c r="AQ18" s="8">
        <v>44607</v>
      </c>
      <c r="AR18" s="6">
        <v>0.131</v>
      </c>
      <c r="AS18" s="8">
        <v>44607</v>
      </c>
      <c r="AT18" s="6">
        <v>0.186</v>
      </c>
      <c r="AU18" s="8">
        <v>44607</v>
      </c>
      <c r="AV18" s="6">
        <v>0.239</v>
      </c>
      <c r="AW18" s="8">
        <v>44607</v>
      </c>
      <c r="AX18" s="6">
        <v>0.308</v>
      </c>
      <c r="AY18" s="8">
        <v>44607</v>
      </c>
      <c r="AZ18" s="6">
        <v>0.441</v>
      </c>
      <c r="BA18" s="8">
        <v>44607</v>
      </c>
      <c r="BB18" s="6">
        <v>0.382</v>
      </c>
      <c r="BC18" s="8">
        <v>44607</v>
      </c>
      <c r="BD18" s="6">
        <v>0.551</v>
      </c>
      <c r="BE18" s="8"/>
      <c r="BG18" s="8"/>
      <c r="BI18" s="8">
        <v>44607</v>
      </c>
      <c r="BJ18" s="6">
        <v>1.0367</v>
      </c>
      <c r="BK18" s="8">
        <v>44607</v>
      </c>
      <c r="BL18" s="6">
        <v>1.5774</v>
      </c>
      <c r="BM18" s="8">
        <v>44607</v>
      </c>
      <c r="BN18" s="6">
        <v>1.8039</v>
      </c>
      <c r="BO18" s="8"/>
      <c r="BQ18" s="8">
        <v>44607</v>
      </c>
      <c r="BR18" s="6">
        <v>1.9401</v>
      </c>
      <c r="BS18" s="8"/>
      <c r="BU18" s="8">
        <v>44607</v>
      </c>
      <c r="BV18" s="6">
        <v>2.0307</v>
      </c>
      <c r="CA18" s="8">
        <v>44607</v>
      </c>
      <c r="CB18" s="6">
        <v>2.0434</v>
      </c>
      <c r="CE18" s="8">
        <v>44607</v>
      </c>
      <c r="CF18" s="6">
        <v>2.4127</v>
      </c>
      <c r="CG18" s="8">
        <v>44607</v>
      </c>
      <c r="CH18" s="6">
        <v>2.3572</v>
      </c>
    </row>
    <row r="19" spans="1:86">
      <c r="A19" s="8">
        <v>44608</v>
      </c>
      <c r="B19" s="6">
        <v>1.2</v>
      </c>
      <c r="C19" s="8">
        <v>44608</v>
      </c>
      <c r="D19" s="6">
        <v>1.407</v>
      </c>
      <c r="E19" s="8">
        <v>44608</v>
      </c>
      <c r="F19" s="6">
        <v>1.42</v>
      </c>
      <c r="G19" s="8">
        <v>44608</v>
      </c>
      <c r="H19" s="6">
        <v>1.356</v>
      </c>
      <c r="I19" s="8">
        <v>44608</v>
      </c>
      <c r="J19" s="6">
        <v>1.418</v>
      </c>
      <c r="K19" s="8">
        <v>44608</v>
      </c>
      <c r="L19" s="6">
        <v>1.363</v>
      </c>
      <c r="M19" s="8">
        <v>44608</v>
      </c>
      <c r="N19" s="6">
        <v>1.383</v>
      </c>
      <c r="O19" s="8">
        <v>44608</v>
      </c>
      <c r="P19" s="6">
        <v>1.421</v>
      </c>
      <c r="Q19" s="8"/>
      <c r="S19" s="8">
        <v>44608</v>
      </c>
      <c r="T19" s="6">
        <v>1.524</v>
      </c>
      <c r="U19" s="8">
        <v>44608</v>
      </c>
      <c r="V19" s="6">
        <v>1.671</v>
      </c>
      <c r="W19" s="8">
        <v>44608</v>
      </c>
      <c r="X19" s="6">
        <v>1.688</v>
      </c>
      <c r="Y19" s="8">
        <v>44608</v>
      </c>
      <c r="Z19" s="6">
        <v>1.588</v>
      </c>
      <c r="AA19" s="8">
        <v>44608</v>
      </c>
      <c r="AB19" s="6">
        <v>1.439</v>
      </c>
      <c r="AC19" s="8">
        <v>44608</v>
      </c>
      <c r="AD19" s="6">
        <v>1.355</v>
      </c>
      <c r="AE19" s="8">
        <v>44608</v>
      </c>
      <c r="AF19" s="6">
        <v>-0.661</v>
      </c>
      <c r="AG19" s="8">
        <v>44608</v>
      </c>
      <c r="AH19" s="6">
        <v>-0.364</v>
      </c>
      <c r="AI19" s="8">
        <v>44608</v>
      </c>
      <c r="AJ19" s="6">
        <v>-0.189</v>
      </c>
      <c r="AK19" s="8">
        <v>44608</v>
      </c>
      <c r="AL19" s="6">
        <v>-0.075</v>
      </c>
      <c r="AM19" s="8">
        <v>44608</v>
      </c>
      <c r="AN19" s="6">
        <v>0.042</v>
      </c>
      <c r="AO19" s="8">
        <v>44608</v>
      </c>
      <c r="AP19" s="6">
        <v>0.055</v>
      </c>
      <c r="AQ19" s="8">
        <v>44608</v>
      </c>
      <c r="AR19" s="6">
        <v>0.106</v>
      </c>
      <c r="AS19" s="8">
        <v>44608</v>
      </c>
      <c r="AT19" s="6">
        <v>0.155</v>
      </c>
      <c r="AU19" s="8">
        <v>44608</v>
      </c>
      <c r="AV19" s="6">
        <v>0.206</v>
      </c>
      <c r="AW19" s="8">
        <v>44608</v>
      </c>
      <c r="AX19" s="6">
        <v>0.276</v>
      </c>
      <c r="AY19" s="8">
        <v>44608</v>
      </c>
      <c r="AZ19" s="6">
        <v>0.417</v>
      </c>
      <c r="BA19" s="8">
        <v>44608</v>
      </c>
      <c r="BB19" s="6">
        <v>0.362</v>
      </c>
      <c r="BC19" s="8">
        <v>44608</v>
      </c>
      <c r="BD19" s="6">
        <v>0.535</v>
      </c>
      <c r="BE19" s="8"/>
      <c r="BG19" s="8"/>
      <c r="BI19" s="8">
        <v>44608</v>
      </c>
      <c r="BJ19" s="6">
        <v>0.9955</v>
      </c>
      <c r="BK19" s="8">
        <v>44608</v>
      </c>
      <c r="BL19" s="6">
        <v>1.5208</v>
      </c>
      <c r="BM19" s="8">
        <v>44608</v>
      </c>
      <c r="BN19" s="6">
        <v>1.7582</v>
      </c>
      <c r="BO19" s="8"/>
      <c r="BQ19" s="8">
        <v>44608</v>
      </c>
      <c r="BR19" s="6">
        <v>1.9185</v>
      </c>
      <c r="BS19" s="8"/>
      <c r="BU19" s="8">
        <v>44608</v>
      </c>
      <c r="BV19" s="6">
        <v>2.0186</v>
      </c>
      <c r="CA19" s="8">
        <v>44608</v>
      </c>
      <c r="CB19" s="6">
        <v>2.0382</v>
      </c>
      <c r="CE19" s="8">
        <v>44608</v>
      </c>
      <c r="CF19" s="6">
        <v>2.4075</v>
      </c>
      <c r="CG19" s="8">
        <v>44608</v>
      </c>
      <c r="CH19" s="6">
        <v>2.3454</v>
      </c>
    </row>
    <row r="20" spans="1:86">
      <c r="A20" s="8">
        <v>44609</v>
      </c>
      <c r="B20" s="6">
        <v>1.141</v>
      </c>
      <c r="C20" s="8">
        <v>44609</v>
      </c>
      <c r="D20" s="6">
        <v>1.335</v>
      </c>
      <c r="E20" s="8">
        <v>44609</v>
      </c>
      <c r="F20" s="6">
        <v>1.349</v>
      </c>
      <c r="G20" s="8">
        <v>44609</v>
      </c>
      <c r="H20" s="6">
        <v>1.292</v>
      </c>
      <c r="I20" s="8">
        <v>44609</v>
      </c>
      <c r="J20" s="6">
        <v>1.354</v>
      </c>
      <c r="K20" s="8">
        <v>44609</v>
      </c>
      <c r="L20" s="6">
        <v>1.293</v>
      </c>
      <c r="M20" s="8">
        <v>44609</v>
      </c>
      <c r="N20" s="6">
        <v>1.315</v>
      </c>
      <c r="O20" s="8">
        <v>44609</v>
      </c>
      <c r="P20" s="6">
        <v>1.359</v>
      </c>
      <c r="Q20" s="8"/>
      <c r="S20" s="8">
        <v>44609</v>
      </c>
      <c r="T20" s="6">
        <v>1.463</v>
      </c>
      <c r="U20" s="8">
        <v>44609</v>
      </c>
      <c r="V20" s="6">
        <v>1.619</v>
      </c>
      <c r="W20" s="8">
        <v>44609</v>
      </c>
      <c r="X20" s="6">
        <v>1.641</v>
      </c>
      <c r="Y20" s="8">
        <v>44609</v>
      </c>
      <c r="Z20" s="6">
        <v>1.546</v>
      </c>
      <c r="AA20" s="8">
        <v>44609</v>
      </c>
      <c r="AB20" s="6">
        <v>1.397</v>
      </c>
      <c r="AC20" s="8">
        <v>44609</v>
      </c>
      <c r="AD20" s="6">
        <v>1.312</v>
      </c>
      <c r="AE20" s="8">
        <v>44609</v>
      </c>
      <c r="AF20" s="6">
        <v>-0.66</v>
      </c>
      <c r="AG20" s="8">
        <v>44609</v>
      </c>
      <c r="AH20" s="6">
        <v>-0.429</v>
      </c>
      <c r="AI20" s="8">
        <v>44609</v>
      </c>
      <c r="AJ20" s="6">
        <v>-0.253</v>
      </c>
      <c r="AK20" s="8">
        <v>44609</v>
      </c>
      <c r="AL20" s="6">
        <v>-0.137</v>
      </c>
      <c r="AM20" s="8">
        <v>44609</v>
      </c>
      <c r="AN20" s="6">
        <v>-0.017</v>
      </c>
      <c r="AO20" s="8">
        <v>44609</v>
      </c>
      <c r="AP20" s="6">
        <v>0.001</v>
      </c>
      <c r="AQ20" s="8">
        <v>44609</v>
      </c>
      <c r="AR20" s="6">
        <v>0.051</v>
      </c>
      <c r="AS20" s="8">
        <v>44609</v>
      </c>
      <c r="AT20" s="6">
        <v>0.103</v>
      </c>
      <c r="AU20" s="8">
        <v>44609</v>
      </c>
      <c r="AV20" s="6">
        <v>0.161</v>
      </c>
      <c r="AW20" s="8">
        <v>44609</v>
      </c>
      <c r="AX20" s="6">
        <v>0.231</v>
      </c>
      <c r="AY20" s="8">
        <v>44609</v>
      </c>
      <c r="AZ20" s="6">
        <v>0.383</v>
      </c>
      <c r="BA20" s="8">
        <v>44609</v>
      </c>
      <c r="BB20" s="6">
        <v>0.327</v>
      </c>
      <c r="BC20" s="8">
        <v>44609</v>
      </c>
      <c r="BD20" s="6">
        <v>0.503</v>
      </c>
      <c r="BE20" s="8"/>
      <c r="BG20" s="8"/>
      <c r="BI20" s="8">
        <v>44609</v>
      </c>
      <c r="BJ20" s="6">
        <v>0.9775</v>
      </c>
      <c r="BK20" s="8">
        <v>44609</v>
      </c>
      <c r="BL20" s="6">
        <v>1.4662</v>
      </c>
      <c r="BM20" s="8">
        <v>44609</v>
      </c>
      <c r="BN20" s="6">
        <v>1.6936</v>
      </c>
      <c r="BO20" s="8"/>
      <c r="BQ20" s="8">
        <v>44609</v>
      </c>
      <c r="BR20" s="6">
        <v>1.8399</v>
      </c>
      <c r="BS20" s="8"/>
      <c r="BU20" s="8">
        <v>44609</v>
      </c>
      <c r="BV20" s="6">
        <v>1.9358</v>
      </c>
      <c r="CA20" s="8">
        <v>44609</v>
      </c>
      <c r="CB20" s="6">
        <v>1.9615</v>
      </c>
      <c r="CE20" s="8">
        <v>44609</v>
      </c>
      <c r="CF20" s="6">
        <v>2.3376</v>
      </c>
      <c r="CG20" s="8">
        <v>44609</v>
      </c>
      <c r="CH20" s="6">
        <v>2.2941</v>
      </c>
    </row>
    <row r="21" spans="1:86">
      <c r="A21" s="8">
        <v>44610</v>
      </c>
      <c r="B21" s="6">
        <v>1.105</v>
      </c>
      <c r="C21" s="8">
        <v>44610</v>
      </c>
      <c r="D21" s="6">
        <v>1.265</v>
      </c>
      <c r="E21" s="8">
        <v>44610</v>
      </c>
      <c r="F21" s="6">
        <v>1.28</v>
      </c>
      <c r="G21" s="8">
        <v>44610</v>
      </c>
      <c r="H21" s="6">
        <v>1.218</v>
      </c>
      <c r="I21" s="8">
        <v>44610</v>
      </c>
      <c r="J21" s="6">
        <v>1.281</v>
      </c>
      <c r="K21" s="8">
        <v>44610</v>
      </c>
      <c r="L21" s="6">
        <v>1.218</v>
      </c>
      <c r="M21" s="8">
        <v>44610</v>
      </c>
      <c r="N21" s="6">
        <v>1.233</v>
      </c>
      <c r="O21" s="8">
        <v>44610</v>
      </c>
      <c r="P21" s="6">
        <v>1.271</v>
      </c>
      <c r="Q21" s="8"/>
      <c r="S21" s="8">
        <v>44610</v>
      </c>
      <c r="T21" s="6">
        <v>1.378</v>
      </c>
      <c r="U21" s="8">
        <v>44610</v>
      </c>
      <c r="V21" s="6">
        <v>1.536</v>
      </c>
      <c r="W21" s="8">
        <v>44610</v>
      </c>
      <c r="X21" s="6">
        <v>1.557</v>
      </c>
      <c r="Y21" s="8">
        <v>44610</v>
      </c>
      <c r="Z21" s="6">
        <v>1.466</v>
      </c>
      <c r="AA21" s="8">
        <v>44610</v>
      </c>
      <c r="AB21" s="6">
        <v>1.318</v>
      </c>
      <c r="AC21" s="8">
        <v>44610</v>
      </c>
      <c r="AD21" s="6">
        <v>1.234</v>
      </c>
      <c r="AE21" s="8">
        <v>44610</v>
      </c>
      <c r="AF21" s="6">
        <v>-0.663</v>
      </c>
      <c r="AG21" s="8">
        <v>44610</v>
      </c>
      <c r="AH21" s="6">
        <v>-0.478</v>
      </c>
      <c r="AI21" s="8">
        <v>44610</v>
      </c>
      <c r="AJ21" s="6">
        <v>-0.303</v>
      </c>
      <c r="AK21" s="8">
        <v>44610</v>
      </c>
      <c r="AL21" s="6">
        <v>-0.192</v>
      </c>
      <c r="AM21" s="8">
        <v>44610</v>
      </c>
      <c r="AN21" s="6">
        <v>-0.073</v>
      </c>
      <c r="AO21" s="8">
        <v>44610</v>
      </c>
      <c r="AP21" s="6">
        <v>-0.053</v>
      </c>
      <c r="AQ21" s="8">
        <v>44610</v>
      </c>
      <c r="AR21" s="6">
        <v>0.003</v>
      </c>
      <c r="AS21" s="8">
        <v>44610</v>
      </c>
      <c r="AT21" s="6">
        <v>0.059</v>
      </c>
      <c r="AU21" s="8">
        <v>44610</v>
      </c>
      <c r="AV21" s="6">
        <v>0.121</v>
      </c>
      <c r="AW21" s="8">
        <v>44610</v>
      </c>
      <c r="AX21" s="6">
        <v>0.192</v>
      </c>
      <c r="AY21" s="8">
        <v>44610</v>
      </c>
      <c r="AZ21" s="6">
        <v>0.349</v>
      </c>
      <c r="BA21" s="8">
        <v>44610</v>
      </c>
      <c r="BB21" s="6">
        <v>0.297</v>
      </c>
      <c r="BC21" s="8">
        <v>44610</v>
      </c>
      <c r="BD21" s="6">
        <v>0.471</v>
      </c>
      <c r="BE21" s="8"/>
      <c r="BG21" s="8"/>
      <c r="BI21" s="8">
        <v>44610</v>
      </c>
      <c r="BJ21" s="6">
        <v>0.9569</v>
      </c>
      <c r="BK21" s="8">
        <v>44610</v>
      </c>
      <c r="BL21" s="6">
        <v>1.4654</v>
      </c>
      <c r="BM21" s="8">
        <v>44610</v>
      </c>
      <c r="BN21" s="6">
        <v>1.6753</v>
      </c>
      <c r="BO21" s="8"/>
      <c r="BQ21" s="8">
        <v>44610</v>
      </c>
      <c r="BR21" s="6">
        <v>1.8205</v>
      </c>
      <c r="BS21" s="8"/>
      <c r="BU21" s="8">
        <v>44610</v>
      </c>
      <c r="BV21" s="6">
        <v>1.9117</v>
      </c>
      <c r="CA21" s="8">
        <v>44610</v>
      </c>
      <c r="CB21" s="6">
        <v>1.9286</v>
      </c>
      <c r="CE21" s="8">
        <v>44610</v>
      </c>
      <c r="CF21" s="6">
        <v>2.2985</v>
      </c>
      <c r="CG21" s="8">
        <v>44610</v>
      </c>
      <c r="CH21" s="6">
        <v>2.2399</v>
      </c>
    </row>
    <row r="22" spans="1:86">
      <c r="A22" s="8">
        <v>44613</v>
      </c>
      <c r="B22" s="6">
        <v>1.118</v>
      </c>
      <c r="C22" s="8">
        <v>44613</v>
      </c>
      <c r="D22" s="6">
        <v>1.284</v>
      </c>
      <c r="E22" s="8">
        <v>44613</v>
      </c>
      <c r="F22" s="6">
        <v>1.299</v>
      </c>
      <c r="G22" s="8">
        <v>44613</v>
      </c>
      <c r="H22" s="6">
        <v>1.239</v>
      </c>
      <c r="I22" s="8">
        <v>44613</v>
      </c>
      <c r="J22" s="6">
        <v>1.302</v>
      </c>
      <c r="K22" s="8">
        <v>44613</v>
      </c>
      <c r="L22" s="6">
        <v>1.242</v>
      </c>
      <c r="M22" s="8">
        <v>44613</v>
      </c>
      <c r="N22" s="6">
        <v>1.258</v>
      </c>
      <c r="O22" s="8">
        <v>44613</v>
      </c>
      <c r="P22" s="6">
        <v>1.302</v>
      </c>
      <c r="Q22" s="8"/>
      <c r="S22" s="8">
        <v>44613</v>
      </c>
      <c r="T22" s="6">
        <v>1.408</v>
      </c>
      <c r="U22" s="8">
        <v>44613</v>
      </c>
      <c r="V22" s="6">
        <v>1.568</v>
      </c>
      <c r="W22" s="8">
        <v>44613</v>
      </c>
      <c r="X22" s="6">
        <v>1.587</v>
      </c>
      <c r="Y22" s="8">
        <v>44613</v>
      </c>
      <c r="Z22" s="6">
        <v>1.492</v>
      </c>
      <c r="AA22" s="8">
        <v>44613</v>
      </c>
      <c r="AB22" s="6">
        <v>1.343</v>
      </c>
      <c r="AC22" s="8">
        <v>44613</v>
      </c>
      <c r="AD22" s="6">
        <v>1.259</v>
      </c>
      <c r="AE22" s="8">
        <v>44613</v>
      </c>
      <c r="AF22" s="6">
        <v>-0.619</v>
      </c>
      <c r="AG22" s="8">
        <v>44613</v>
      </c>
      <c r="AH22" s="6">
        <v>-0.454</v>
      </c>
      <c r="AI22" s="8">
        <v>44613</v>
      </c>
      <c r="AJ22" s="6">
        <v>-0.284</v>
      </c>
      <c r="AK22" s="8">
        <v>44613</v>
      </c>
      <c r="AL22" s="6">
        <v>-0.167</v>
      </c>
      <c r="AM22" s="8">
        <v>44613</v>
      </c>
      <c r="AN22" s="6">
        <v>-0.048</v>
      </c>
      <c r="AO22" s="8">
        <v>44613</v>
      </c>
      <c r="AP22" s="6">
        <v>-0.031</v>
      </c>
      <c r="AQ22" s="8">
        <v>44613</v>
      </c>
      <c r="AR22" s="6">
        <v>0.019</v>
      </c>
      <c r="AS22" s="8">
        <v>44613</v>
      </c>
      <c r="AT22" s="6">
        <v>0.073</v>
      </c>
      <c r="AU22" s="8">
        <v>44613</v>
      </c>
      <c r="AV22" s="6">
        <v>0.135</v>
      </c>
      <c r="AW22" s="8">
        <v>44613</v>
      </c>
      <c r="AX22" s="6">
        <v>0.206</v>
      </c>
      <c r="AY22" s="8">
        <v>44613</v>
      </c>
      <c r="AZ22" s="6">
        <v>0.36</v>
      </c>
      <c r="BA22" s="8">
        <v>44613</v>
      </c>
      <c r="BB22" s="6">
        <v>0.305</v>
      </c>
      <c r="BC22" s="8">
        <v>44613</v>
      </c>
      <c r="BD22" s="6">
        <v>0.474</v>
      </c>
      <c r="BE22" s="8"/>
      <c r="BG22" s="8"/>
      <c r="BI22" s="8">
        <v>44613</v>
      </c>
      <c r="BJ22" s="6">
        <v>0.9569</v>
      </c>
      <c r="BK22" s="8">
        <v>44613</v>
      </c>
      <c r="BL22" s="6">
        <v>1.4654</v>
      </c>
      <c r="BM22" s="8">
        <v>44613</v>
      </c>
      <c r="BN22" s="6">
        <v>1.6753</v>
      </c>
      <c r="BO22" s="8"/>
      <c r="BQ22" s="8">
        <v>44613</v>
      </c>
      <c r="BR22" s="6">
        <v>1.8205</v>
      </c>
      <c r="BS22" s="8"/>
      <c r="BU22" s="8">
        <v>44613</v>
      </c>
      <c r="BV22" s="6">
        <v>1.9117</v>
      </c>
      <c r="CA22" s="8">
        <v>44613</v>
      </c>
      <c r="CB22" s="6">
        <v>1.9286</v>
      </c>
      <c r="CE22" s="8">
        <v>44613</v>
      </c>
      <c r="CF22" s="6">
        <v>2.2985</v>
      </c>
      <c r="CG22" s="8">
        <v>44613</v>
      </c>
      <c r="CH22" s="6">
        <v>2.2399</v>
      </c>
    </row>
    <row r="23" spans="1:86">
      <c r="A23" s="8">
        <v>44614</v>
      </c>
      <c r="B23" s="6">
        <v>1.165</v>
      </c>
      <c r="C23" s="8">
        <v>44614</v>
      </c>
      <c r="D23" s="6">
        <v>1.338</v>
      </c>
      <c r="E23" s="8">
        <v>44614</v>
      </c>
      <c r="F23" s="6">
        <v>1.356</v>
      </c>
      <c r="G23" s="8">
        <v>44614</v>
      </c>
      <c r="H23" s="6">
        <v>1.299</v>
      </c>
      <c r="I23" s="8">
        <v>44614</v>
      </c>
      <c r="J23" s="6">
        <v>1.362</v>
      </c>
      <c r="K23" s="8">
        <v>44614</v>
      </c>
      <c r="L23" s="6">
        <v>1.3</v>
      </c>
      <c r="M23" s="8">
        <v>44614</v>
      </c>
      <c r="N23" s="6">
        <v>1.33</v>
      </c>
      <c r="O23" s="8">
        <v>44614</v>
      </c>
      <c r="P23" s="6">
        <v>1.372</v>
      </c>
      <c r="Q23" s="8"/>
      <c r="S23" s="8">
        <v>44614</v>
      </c>
      <c r="T23" s="6">
        <v>1.471</v>
      </c>
      <c r="U23" s="8">
        <v>44614</v>
      </c>
      <c r="V23" s="6">
        <v>1.636</v>
      </c>
      <c r="W23" s="8">
        <v>44614</v>
      </c>
      <c r="X23" s="6">
        <v>1.653</v>
      </c>
      <c r="Y23" s="8">
        <v>44614</v>
      </c>
      <c r="Z23" s="6">
        <v>1.548</v>
      </c>
      <c r="AA23" s="8">
        <v>44614</v>
      </c>
      <c r="AB23" s="6">
        <v>1.4</v>
      </c>
      <c r="AC23" s="8">
        <v>44614</v>
      </c>
      <c r="AD23" s="6">
        <v>1.317</v>
      </c>
      <c r="AE23" s="8">
        <v>44614</v>
      </c>
      <c r="AF23" s="6">
        <v>-0.616</v>
      </c>
      <c r="AG23" s="8">
        <v>44614</v>
      </c>
      <c r="AH23" s="6">
        <v>-0.399</v>
      </c>
      <c r="AI23" s="8">
        <v>44614</v>
      </c>
      <c r="AJ23" s="6">
        <v>-0.223</v>
      </c>
      <c r="AK23" s="8">
        <v>44614</v>
      </c>
      <c r="AL23" s="6">
        <v>-0.107</v>
      </c>
      <c r="AM23" s="8">
        <v>44614</v>
      </c>
      <c r="AN23" s="6">
        <v>0.001</v>
      </c>
      <c r="AO23" s="8">
        <v>44614</v>
      </c>
      <c r="AP23" s="6">
        <v>0.02</v>
      </c>
      <c r="AQ23" s="8">
        <v>44614</v>
      </c>
      <c r="AR23" s="6">
        <v>0.063</v>
      </c>
      <c r="AS23" s="8">
        <v>44614</v>
      </c>
      <c r="AT23" s="6">
        <v>0.113</v>
      </c>
      <c r="AU23" s="8">
        <v>44614</v>
      </c>
      <c r="AV23" s="6">
        <v>0.173</v>
      </c>
      <c r="AW23" s="8">
        <v>44614</v>
      </c>
      <c r="AX23" s="6">
        <v>0.243</v>
      </c>
      <c r="AY23" s="8">
        <v>44614</v>
      </c>
      <c r="AZ23" s="6">
        <v>0.39</v>
      </c>
      <c r="BA23" s="8">
        <v>44614</v>
      </c>
      <c r="BB23" s="6">
        <v>0.326</v>
      </c>
      <c r="BC23" s="8">
        <v>44614</v>
      </c>
      <c r="BD23" s="6">
        <v>0.496</v>
      </c>
      <c r="BE23" s="8"/>
      <c r="BG23" s="8"/>
      <c r="BI23" s="8">
        <v>44614</v>
      </c>
      <c r="BJ23" s="6">
        <v>1.0134</v>
      </c>
      <c r="BK23" s="8">
        <v>44614</v>
      </c>
      <c r="BL23" s="6">
        <v>1.5491</v>
      </c>
      <c r="BM23" s="8">
        <v>44614</v>
      </c>
      <c r="BN23" s="6">
        <v>1.7487</v>
      </c>
      <c r="BO23" s="8"/>
      <c r="BQ23" s="8">
        <v>44614</v>
      </c>
      <c r="BR23" s="6">
        <v>1.8626</v>
      </c>
      <c r="BS23" s="8"/>
      <c r="BU23" s="8">
        <v>44614</v>
      </c>
      <c r="BV23" s="6">
        <v>1.9337</v>
      </c>
      <c r="CA23" s="8">
        <v>44614</v>
      </c>
      <c r="CB23" s="6">
        <v>1.939</v>
      </c>
      <c r="CE23" s="8">
        <v>44614</v>
      </c>
      <c r="CF23" s="6">
        <v>2.3043</v>
      </c>
      <c r="CG23" s="8">
        <v>44614</v>
      </c>
      <c r="CH23" s="6">
        <v>2.2371</v>
      </c>
    </row>
    <row r="24" spans="1:86">
      <c r="A24" s="8">
        <v>44615</v>
      </c>
      <c r="B24" s="6">
        <v>1.084</v>
      </c>
      <c r="C24" s="8">
        <v>44615</v>
      </c>
      <c r="D24" s="6">
        <v>1.296</v>
      </c>
      <c r="E24" s="8">
        <v>44615</v>
      </c>
      <c r="F24" s="6">
        <v>1.32</v>
      </c>
      <c r="G24" s="8">
        <v>44615</v>
      </c>
      <c r="H24" s="6">
        <v>1.269</v>
      </c>
      <c r="I24" s="8">
        <v>44615</v>
      </c>
      <c r="J24" s="6">
        <v>1.331</v>
      </c>
      <c r="K24" s="8">
        <v>44615</v>
      </c>
      <c r="L24" s="6">
        <v>1.278</v>
      </c>
      <c r="M24" s="8">
        <v>44615</v>
      </c>
      <c r="N24" s="6">
        <v>1.309</v>
      </c>
      <c r="O24" s="8">
        <v>44615</v>
      </c>
      <c r="P24" s="6">
        <v>1.369</v>
      </c>
      <c r="Q24" s="8"/>
      <c r="S24" s="8">
        <v>44615</v>
      </c>
      <c r="T24" s="6">
        <v>1.479</v>
      </c>
      <c r="U24" s="8">
        <v>44615</v>
      </c>
      <c r="V24" s="6">
        <v>1.654</v>
      </c>
      <c r="W24" s="8">
        <v>44615</v>
      </c>
      <c r="X24" s="6">
        <v>1.672</v>
      </c>
      <c r="Y24" s="8">
        <v>44615</v>
      </c>
      <c r="Z24" s="6">
        <v>1.564</v>
      </c>
      <c r="AA24" s="8">
        <v>44615</v>
      </c>
      <c r="AB24" s="6">
        <v>1.416</v>
      </c>
      <c r="AC24" s="8">
        <v>44615</v>
      </c>
      <c r="AD24" s="6">
        <v>1.334</v>
      </c>
      <c r="AE24" s="8">
        <v>44615</v>
      </c>
      <c r="AF24" s="6">
        <v>-0.63</v>
      </c>
      <c r="AG24" s="8">
        <v>44615</v>
      </c>
      <c r="AH24" s="6">
        <v>-0.359</v>
      </c>
      <c r="AI24" s="8">
        <v>44615</v>
      </c>
      <c r="AJ24" s="6">
        <v>-0.205</v>
      </c>
      <c r="AK24" s="8">
        <v>44615</v>
      </c>
      <c r="AL24" s="6">
        <v>-0.096</v>
      </c>
      <c r="AM24" s="8">
        <v>44615</v>
      </c>
      <c r="AN24" s="6">
        <v>0.008</v>
      </c>
      <c r="AO24" s="8">
        <v>44615</v>
      </c>
      <c r="AP24" s="6">
        <v>0.024</v>
      </c>
      <c r="AQ24" s="8">
        <v>44615</v>
      </c>
      <c r="AR24" s="6">
        <v>0.06</v>
      </c>
      <c r="AS24" s="8">
        <v>44615</v>
      </c>
      <c r="AT24" s="6">
        <v>0.101</v>
      </c>
      <c r="AU24" s="8">
        <v>44615</v>
      </c>
      <c r="AV24" s="6">
        <v>0.157</v>
      </c>
      <c r="AW24" s="8">
        <v>44615</v>
      </c>
      <c r="AX24" s="6">
        <v>0.228</v>
      </c>
      <c r="AY24" s="8">
        <v>44615</v>
      </c>
      <c r="AZ24" s="6">
        <v>0.358</v>
      </c>
      <c r="BA24" s="8">
        <v>44615</v>
      </c>
      <c r="BB24" s="6">
        <v>0.3</v>
      </c>
      <c r="BC24" s="8">
        <v>44615</v>
      </c>
      <c r="BD24" s="6">
        <v>0.467</v>
      </c>
      <c r="BE24" s="8"/>
      <c r="BG24" s="8"/>
      <c r="BI24" s="8">
        <v>44615</v>
      </c>
      <c r="BJ24" s="6">
        <v>1.1324</v>
      </c>
      <c r="BK24" s="8">
        <v>44615</v>
      </c>
      <c r="BL24" s="6">
        <v>1.6016</v>
      </c>
      <c r="BM24" s="8">
        <v>44615</v>
      </c>
      <c r="BN24" s="6">
        <v>1.7816</v>
      </c>
      <c r="BO24" s="8"/>
      <c r="BQ24" s="8">
        <v>44615</v>
      </c>
      <c r="BR24" s="6">
        <v>1.9032</v>
      </c>
      <c r="BS24" s="8"/>
      <c r="BU24" s="8">
        <v>44615</v>
      </c>
      <c r="BV24" s="6">
        <v>1.9801</v>
      </c>
      <c r="CA24" s="8">
        <v>44615</v>
      </c>
      <c r="CB24" s="6">
        <v>1.9912</v>
      </c>
      <c r="CE24" s="8">
        <v>44615</v>
      </c>
      <c r="CF24" s="6">
        <v>2.3681</v>
      </c>
      <c r="CG24" s="8">
        <v>44615</v>
      </c>
      <c r="CH24" s="6">
        <v>2.2941</v>
      </c>
    </row>
    <row r="25" spans="1:86">
      <c r="A25" s="8">
        <v>44616</v>
      </c>
      <c r="B25" s="6">
        <v>1.045</v>
      </c>
      <c r="C25" s="8">
        <v>44616</v>
      </c>
      <c r="D25" s="6">
        <v>1.258</v>
      </c>
      <c r="E25" s="8">
        <v>44616</v>
      </c>
      <c r="F25" s="6">
        <v>1.285</v>
      </c>
      <c r="G25" s="8">
        <v>44616</v>
      </c>
      <c r="H25" s="6">
        <v>1.235</v>
      </c>
      <c r="I25" s="8">
        <v>44616</v>
      </c>
      <c r="J25" s="6">
        <v>1.296</v>
      </c>
      <c r="K25" s="8">
        <v>44616</v>
      </c>
      <c r="L25" s="6">
        <v>1.241</v>
      </c>
      <c r="M25" s="8">
        <v>44616</v>
      </c>
      <c r="N25" s="6">
        <v>1.279</v>
      </c>
      <c r="O25" s="8">
        <v>44616</v>
      </c>
      <c r="P25" s="6">
        <v>1.339</v>
      </c>
      <c r="Q25" s="8"/>
      <c r="S25" s="8">
        <v>44616</v>
      </c>
      <c r="T25" s="6">
        <v>1.447</v>
      </c>
      <c r="U25" s="8">
        <v>44616</v>
      </c>
      <c r="V25" s="6">
        <v>1.641</v>
      </c>
      <c r="W25" s="8">
        <v>44616</v>
      </c>
      <c r="X25" s="6">
        <v>1.674</v>
      </c>
      <c r="Y25" s="8">
        <v>44616</v>
      </c>
      <c r="Z25" s="6">
        <v>1.573</v>
      </c>
      <c r="AA25" s="8">
        <v>44616</v>
      </c>
      <c r="AB25" s="6">
        <v>1.432</v>
      </c>
      <c r="AC25" s="8">
        <v>44616</v>
      </c>
      <c r="AD25" s="6">
        <v>1.354</v>
      </c>
      <c r="AE25" s="8">
        <v>44616</v>
      </c>
      <c r="AF25" s="6">
        <v>-0.648</v>
      </c>
      <c r="AG25" s="8">
        <v>44616</v>
      </c>
      <c r="AH25" s="6">
        <v>-0.416</v>
      </c>
      <c r="AI25" s="8">
        <v>44616</v>
      </c>
      <c r="AJ25" s="6">
        <v>-0.27</v>
      </c>
      <c r="AK25" s="8">
        <v>44616</v>
      </c>
      <c r="AL25" s="6">
        <v>-0.173</v>
      </c>
      <c r="AM25" s="8">
        <v>44616</v>
      </c>
      <c r="AN25" s="6">
        <v>-0.072</v>
      </c>
      <c r="AO25" s="8">
        <v>44616</v>
      </c>
      <c r="AP25" s="6">
        <v>-0.051</v>
      </c>
      <c r="AQ25" s="8">
        <v>44616</v>
      </c>
      <c r="AR25" s="6">
        <v>-0.008</v>
      </c>
      <c r="AS25" s="8">
        <v>44616</v>
      </c>
      <c r="AT25" s="6">
        <v>0.043</v>
      </c>
      <c r="AU25" s="8">
        <v>44616</v>
      </c>
      <c r="AV25" s="6">
        <v>0.102</v>
      </c>
      <c r="AW25" s="8">
        <v>44616</v>
      </c>
      <c r="AX25" s="6">
        <v>0.172</v>
      </c>
      <c r="AY25" s="8">
        <v>44616</v>
      </c>
      <c r="AZ25" s="6">
        <v>0.317</v>
      </c>
      <c r="BA25" s="8">
        <v>44616</v>
      </c>
      <c r="BB25" s="6">
        <v>0.269</v>
      </c>
      <c r="BC25" s="8">
        <v>44616</v>
      </c>
      <c r="BD25" s="6">
        <v>0.443</v>
      </c>
      <c r="BE25" s="8"/>
      <c r="BG25" s="8"/>
      <c r="BI25" s="8">
        <v>44616</v>
      </c>
      <c r="BJ25" s="6">
        <v>1.0551</v>
      </c>
      <c r="BK25" s="8">
        <v>44616</v>
      </c>
      <c r="BL25" s="6">
        <v>1.5797</v>
      </c>
      <c r="BM25" s="8">
        <v>44616</v>
      </c>
      <c r="BN25" s="6">
        <v>1.7546</v>
      </c>
      <c r="BO25" s="8"/>
      <c r="BQ25" s="8">
        <v>44616</v>
      </c>
      <c r="BR25" s="6">
        <v>1.8619</v>
      </c>
      <c r="BS25" s="8"/>
      <c r="BU25" s="8">
        <v>44616</v>
      </c>
      <c r="BV25" s="6">
        <v>1.946</v>
      </c>
      <c r="CA25" s="8">
        <v>44616</v>
      </c>
      <c r="CB25" s="6">
        <v>1.9633</v>
      </c>
      <c r="CE25" s="8">
        <v>44616</v>
      </c>
      <c r="CF25" s="6">
        <v>2.3622</v>
      </c>
      <c r="CG25" s="8">
        <v>44616</v>
      </c>
      <c r="CH25" s="6">
        <v>2.2782</v>
      </c>
    </row>
    <row r="26" spans="1:86">
      <c r="A26" s="8">
        <v>44617</v>
      </c>
      <c r="B26" s="6">
        <v>0.971</v>
      </c>
      <c r="C26" s="8">
        <v>44617</v>
      </c>
      <c r="D26" s="6">
        <v>1.206</v>
      </c>
      <c r="E26" s="8">
        <v>44617</v>
      </c>
      <c r="F26" s="6">
        <v>1.264</v>
      </c>
      <c r="G26" s="8">
        <v>44617</v>
      </c>
      <c r="H26" s="6">
        <v>1.193</v>
      </c>
      <c r="I26" s="8">
        <v>44617</v>
      </c>
      <c r="J26" s="6">
        <v>1.251</v>
      </c>
      <c r="K26" s="8">
        <v>44617</v>
      </c>
      <c r="L26" s="6">
        <v>1.203</v>
      </c>
      <c r="M26" s="8">
        <v>44617</v>
      </c>
      <c r="N26" s="6">
        <v>1.252</v>
      </c>
      <c r="O26" s="8">
        <v>44617</v>
      </c>
      <c r="P26" s="6">
        <v>1.334</v>
      </c>
      <c r="Q26" s="8"/>
      <c r="S26" s="8">
        <v>44617</v>
      </c>
      <c r="T26" s="6">
        <v>1.457</v>
      </c>
      <c r="U26" s="8">
        <v>44617</v>
      </c>
      <c r="V26" s="6">
        <v>1.661</v>
      </c>
      <c r="W26" s="8">
        <v>44617</v>
      </c>
      <c r="X26" s="6">
        <v>1.707</v>
      </c>
      <c r="Y26" s="8">
        <v>44617</v>
      </c>
      <c r="Z26" s="6">
        <v>1.611</v>
      </c>
      <c r="AA26" s="8">
        <v>44617</v>
      </c>
      <c r="AB26" s="6">
        <v>1.495</v>
      </c>
      <c r="AC26" s="8">
        <v>44617</v>
      </c>
      <c r="AD26" s="6">
        <v>1.426</v>
      </c>
      <c r="AE26" s="8">
        <v>44617</v>
      </c>
      <c r="AF26" s="6">
        <v>-0.64</v>
      </c>
      <c r="AG26" s="8">
        <v>44617</v>
      </c>
      <c r="AH26" s="6">
        <v>-0.377</v>
      </c>
      <c r="AI26" s="8">
        <v>44617</v>
      </c>
      <c r="AJ26" s="6">
        <v>-0.222</v>
      </c>
      <c r="AK26" s="8">
        <v>44617</v>
      </c>
      <c r="AL26" s="6">
        <v>-0.11</v>
      </c>
      <c r="AM26" s="8">
        <v>44617</v>
      </c>
      <c r="AN26" s="6">
        <v>-0.001</v>
      </c>
      <c r="AO26" s="8">
        <v>44617</v>
      </c>
      <c r="AP26" s="6">
        <v>0.023</v>
      </c>
      <c r="AQ26" s="8">
        <v>44617</v>
      </c>
      <c r="AR26" s="6">
        <v>0.063</v>
      </c>
      <c r="AS26" s="8">
        <v>44617</v>
      </c>
      <c r="AT26" s="6">
        <v>0.102</v>
      </c>
      <c r="AU26" s="8">
        <v>44617</v>
      </c>
      <c r="AV26" s="6">
        <v>0.159</v>
      </c>
      <c r="AW26" s="8">
        <v>44617</v>
      </c>
      <c r="AX26" s="6">
        <v>0.231</v>
      </c>
      <c r="AY26" s="8">
        <v>44617</v>
      </c>
      <c r="AZ26" s="6">
        <v>0.368</v>
      </c>
      <c r="BA26" s="8">
        <v>44617</v>
      </c>
      <c r="BB26" s="6">
        <v>0.314</v>
      </c>
      <c r="BC26" s="8">
        <v>44617</v>
      </c>
      <c r="BD26" s="6">
        <v>0.475</v>
      </c>
      <c r="BE26" s="8"/>
      <c r="BG26" s="8"/>
      <c r="BI26" s="8">
        <v>44617</v>
      </c>
      <c r="BJ26" s="6">
        <v>1.0859</v>
      </c>
      <c r="BK26" s="8">
        <v>44617</v>
      </c>
      <c r="BL26" s="6">
        <v>1.5697</v>
      </c>
      <c r="BM26" s="8">
        <v>44617</v>
      </c>
      <c r="BN26" s="6">
        <v>1.7607</v>
      </c>
      <c r="BO26" s="8"/>
      <c r="BQ26" s="8">
        <v>44617</v>
      </c>
      <c r="BR26" s="6">
        <v>1.8651</v>
      </c>
      <c r="BS26" s="8"/>
      <c r="BU26" s="8">
        <v>44617</v>
      </c>
      <c r="BV26" s="6">
        <v>1.9494</v>
      </c>
      <c r="CA26" s="8">
        <v>44617</v>
      </c>
      <c r="CB26" s="6">
        <v>1.9617</v>
      </c>
      <c r="CE26" s="8">
        <v>44617</v>
      </c>
      <c r="CF26" s="6">
        <v>2.3533</v>
      </c>
      <c r="CG26" s="8">
        <v>44617</v>
      </c>
      <c r="CH26" s="6">
        <v>2.2738</v>
      </c>
    </row>
    <row r="27" spans="1:86">
      <c r="A27" s="8">
        <v>44620</v>
      </c>
      <c r="B27" s="6">
        <v>0.981</v>
      </c>
      <c r="C27" s="8">
        <v>44620</v>
      </c>
      <c r="D27" s="6">
        <v>1.039</v>
      </c>
      <c r="E27" s="8">
        <v>44620</v>
      </c>
      <c r="F27" s="6">
        <v>1.021</v>
      </c>
      <c r="G27" s="8">
        <v>44620</v>
      </c>
      <c r="H27" s="6">
        <v>1.086</v>
      </c>
      <c r="I27" s="8">
        <v>44620</v>
      </c>
      <c r="J27" s="6">
        <v>1.053</v>
      </c>
      <c r="K27" s="8">
        <v>44620</v>
      </c>
      <c r="L27" s="6">
        <v>1.126</v>
      </c>
      <c r="M27" s="8">
        <v>44620</v>
      </c>
      <c r="N27" s="6">
        <v>1.23</v>
      </c>
      <c r="O27" s="8">
        <v>44620</v>
      </c>
      <c r="P27" s="6">
        <v>1.291</v>
      </c>
      <c r="Q27" s="8"/>
      <c r="S27" s="8">
        <v>44620</v>
      </c>
      <c r="T27" s="6">
        <v>1.41</v>
      </c>
      <c r="U27" s="8">
        <v>44620</v>
      </c>
      <c r="V27" s="6">
        <v>1.61</v>
      </c>
      <c r="W27" s="8">
        <v>44620</v>
      </c>
      <c r="X27" s="6">
        <v>1.646</v>
      </c>
      <c r="Y27" s="8">
        <v>44620</v>
      </c>
      <c r="Z27" s="6">
        <v>1.59</v>
      </c>
      <c r="AA27" s="8">
        <v>44620</v>
      </c>
      <c r="AB27" s="6">
        <v>1.45</v>
      </c>
      <c r="AC27" s="8">
        <v>44620</v>
      </c>
      <c r="AD27" s="6">
        <v>1.383</v>
      </c>
      <c r="AE27" s="8">
        <v>44620</v>
      </c>
      <c r="AF27" s="6">
        <v>-0.663</v>
      </c>
      <c r="AG27" s="8">
        <v>44620</v>
      </c>
      <c r="AH27" s="6">
        <v>-0.531</v>
      </c>
      <c r="AI27" s="8">
        <v>44620</v>
      </c>
      <c r="AJ27" s="6">
        <v>-0.388</v>
      </c>
      <c r="AK27" s="8">
        <v>44620</v>
      </c>
      <c r="AL27" s="6">
        <v>-0.273</v>
      </c>
      <c r="AM27" s="8">
        <v>44620</v>
      </c>
      <c r="AN27" s="6">
        <v>-0.16</v>
      </c>
      <c r="AO27" s="8">
        <v>44620</v>
      </c>
      <c r="AP27" s="6">
        <v>-0.131</v>
      </c>
      <c r="AQ27" s="8">
        <v>44620</v>
      </c>
      <c r="AR27" s="6">
        <v>-0.07</v>
      </c>
      <c r="AS27" s="8">
        <v>44620</v>
      </c>
      <c r="AT27" s="6">
        <v>-0.009</v>
      </c>
      <c r="AU27" s="8">
        <v>44620</v>
      </c>
      <c r="AV27" s="6">
        <v>0.059</v>
      </c>
      <c r="AW27" s="8">
        <v>44620</v>
      </c>
      <c r="AX27" s="6">
        <v>0.135</v>
      </c>
      <c r="AY27" s="8">
        <v>44620</v>
      </c>
      <c r="AZ27" s="6">
        <v>0.279</v>
      </c>
      <c r="BA27" s="8">
        <v>44620</v>
      </c>
      <c r="BB27" s="6">
        <v>0.248</v>
      </c>
      <c r="BC27" s="8">
        <v>44620</v>
      </c>
      <c r="BD27" s="6">
        <v>0.416</v>
      </c>
      <c r="BE27" s="8"/>
      <c r="BG27" s="8"/>
      <c r="BI27" s="8">
        <v>44620</v>
      </c>
      <c r="BJ27" s="6">
        <v>0.9752</v>
      </c>
      <c r="BK27" s="8">
        <v>44620</v>
      </c>
      <c r="BL27" s="6">
        <v>1.4323</v>
      </c>
      <c r="BM27" s="8">
        <v>44620</v>
      </c>
      <c r="BN27" s="6">
        <v>1.622</v>
      </c>
      <c r="BO27" s="8"/>
      <c r="BQ27" s="8">
        <v>44620</v>
      </c>
      <c r="BR27" s="6">
        <v>1.7177</v>
      </c>
      <c r="BS27" s="8"/>
      <c r="BU27" s="8">
        <v>44620</v>
      </c>
      <c r="BV27" s="6">
        <v>1.8058</v>
      </c>
      <c r="CA27" s="8">
        <v>44620</v>
      </c>
      <c r="CB27" s="6">
        <v>1.825</v>
      </c>
      <c r="CE27" s="8">
        <v>44620</v>
      </c>
      <c r="CF27" s="6">
        <v>2.2423</v>
      </c>
      <c r="CG27" s="8">
        <v>44620</v>
      </c>
      <c r="CH27" s="6">
        <v>2.1611</v>
      </c>
    </row>
    <row r="28" spans="1:86">
      <c r="A28" s="8">
        <v>44621</v>
      </c>
      <c r="B28" s="6">
        <v>0.768</v>
      </c>
      <c r="C28" s="8">
        <v>44621</v>
      </c>
      <c r="D28" s="6">
        <v>0.815</v>
      </c>
      <c r="E28" s="8">
        <v>44621</v>
      </c>
      <c r="F28" s="6">
        <v>0.77</v>
      </c>
      <c r="G28" s="8">
        <v>44621</v>
      </c>
      <c r="H28" s="6">
        <v>0.832</v>
      </c>
      <c r="I28" s="8">
        <v>44621</v>
      </c>
      <c r="J28" s="6">
        <v>0.791</v>
      </c>
      <c r="K28" s="8">
        <v>44621</v>
      </c>
      <c r="L28" s="6">
        <v>0.848</v>
      </c>
      <c r="M28" s="8">
        <v>44621</v>
      </c>
      <c r="N28" s="6">
        <v>0.95</v>
      </c>
      <c r="O28" s="8">
        <v>44621</v>
      </c>
      <c r="P28" s="6">
        <v>1.009</v>
      </c>
      <c r="Q28" s="8"/>
      <c r="S28" s="8">
        <v>44621</v>
      </c>
      <c r="T28" s="6">
        <v>1.128</v>
      </c>
      <c r="U28" s="8">
        <v>44621</v>
      </c>
      <c r="V28" s="6">
        <v>1.347</v>
      </c>
      <c r="W28" s="8">
        <v>44621</v>
      </c>
      <c r="X28" s="6">
        <v>1.39</v>
      </c>
      <c r="Y28" s="8">
        <v>44621</v>
      </c>
      <c r="Z28" s="6">
        <v>1.355</v>
      </c>
      <c r="AA28" s="8">
        <v>44621</v>
      </c>
      <c r="AB28" s="6">
        <v>1.241</v>
      </c>
      <c r="AC28" s="8">
        <v>44621</v>
      </c>
      <c r="AD28" s="6">
        <v>1.175</v>
      </c>
      <c r="AE28" s="8">
        <v>44621</v>
      </c>
      <c r="AF28" s="6">
        <v>-0.69</v>
      </c>
      <c r="AG28" s="8">
        <v>44621</v>
      </c>
      <c r="AH28" s="6">
        <v>-0.737</v>
      </c>
      <c r="AI28" s="8">
        <v>44621</v>
      </c>
      <c r="AJ28" s="6">
        <v>-0.62</v>
      </c>
      <c r="AK28" s="8">
        <v>44621</v>
      </c>
      <c r="AL28" s="6">
        <v>-0.524</v>
      </c>
      <c r="AM28" s="8">
        <v>44621</v>
      </c>
      <c r="AN28" s="6">
        <v>-0.404</v>
      </c>
      <c r="AO28" s="8">
        <v>44621</v>
      </c>
      <c r="AP28" s="6">
        <v>-0.381</v>
      </c>
      <c r="AQ28" s="8">
        <v>44621</v>
      </c>
      <c r="AR28" s="6">
        <v>-0.311</v>
      </c>
      <c r="AS28" s="8">
        <v>44621</v>
      </c>
      <c r="AT28" s="6">
        <v>-0.23</v>
      </c>
      <c r="AU28" s="8">
        <v>44621</v>
      </c>
      <c r="AV28" s="6">
        <v>-0.16</v>
      </c>
      <c r="AW28" s="8">
        <v>44621</v>
      </c>
      <c r="AX28" s="6">
        <v>-0.072</v>
      </c>
      <c r="AY28" s="8">
        <v>44621</v>
      </c>
      <c r="AZ28" s="6">
        <v>0.088</v>
      </c>
      <c r="BA28" s="8">
        <v>44621</v>
      </c>
      <c r="BB28" s="6">
        <v>0.066</v>
      </c>
      <c r="BC28" s="8">
        <v>44621</v>
      </c>
      <c r="BD28" s="6">
        <v>0.251</v>
      </c>
      <c r="BE28" s="8"/>
      <c r="BG28" s="8"/>
      <c r="BI28" s="8">
        <v>44621</v>
      </c>
      <c r="BJ28" s="6">
        <v>0.8776</v>
      </c>
      <c r="BK28" s="8">
        <v>44621</v>
      </c>
      <c r="BL28" s="6">
        <v>1.3407</v>
      </c>
      <c r="BM28" s="8">
        <v>44621</v>
      </c>
      <c r="BN28" s="6">
        <v>1.5081</v>
      </c>
      <c r="BO28" s="8"/>
      <c r="BQ28" s="8">
        <v>44621</v>
      </c>
      <c r="BR28" s="6">
        <v>1.594</v>
      </c>
      <c r="BS28" s="8"/>
      <c r="BU28" s="8">
        <v>44621</v>
      </c>
      <c r="BV28" s="6">
        <v>1.6824</v>
      </c>
      <c r="CA28" s="8">
        <v>44621</v>
      </c>
      <c r="CB28" s="6">
        <v>1.7275</v>
      </c>
      <c r="CE28" s="8">
        <v>44621</v>
      </c>
      <c r="CF28" s="6">
        <v>2.1944</v>
      </c>
      <c r="CG28" s="8">
        <v>44621</v>
      </c>
      <c r="CH28" s="6">
        <v>2.1046</v>
      </c>
    </row>
    <row r="29" spans="1:86">
      <c r="A29" s="8">
        <v>44622</v>
      </c>
      <c r="B29" s="6">
        <v>1.056</v>
      </c>
      <c r="C29" s="8">
        <v>44622</v>
      </c>
      <c r="D29" s="6">
        <v>1.083</v>
      </c>
      <c r="E29" s="8">
        <v>44622</v>
      </c>
      <c r="F29" s="6">
        <v>1.018</v>
      </c>
      <c r="G29" s="8">
        <v>44622</v>
      </c>
      <c r="H29" s="6">
        <v>1.07</v>
      </c>
      <c r="I29" s="8">
        <v>44622</v>
      </c>
      <c r="J29" s="6">
        <v>1.016</v>
      </c>
      <c r="K29" s="8">
        <v>44622</v>
      </c>
      <c r="L29" s="6">
        <v>1.056</v>
      </c>
      <c r="M29" s="8">
        <v>44622</v>
      </c>
      <c r="N29" s="6">
        <v>1.123</v>
      </c>
      <c r="O29" s="8">
        <v>44622</v>
      </c>
      <c r="P29" s="6">
        <v>1.142</v>
      </c>
      <c r="Q29" s="8"/>
      <c r="S29" s="8">
        <v>44622</v>
      </c>
      <c r="T29" s="6">
        <v>1.259</v>
      </c>
      <c r="U29" s="8">
        <v>44622</v>
      </c>
      <c r="V29" s="6">
        <v>1.465</v>
      </c>
      <c r="W29" s="8">
        <v>44622</v>
      </c>
      <c r="X29" s="6">
        <v>1.507</v>
      </c>
      <c r="Y29" s="8">
        <v>44622</v>
      </c>
      <c r="Z29" s="6">
        <v>1.475</v>
      </c>
      <c r="AA29" s="8">
        <v>44622</v>
      </c>
      <c r="AB29" s="6">
        <v>1.352</v>
      </c>
      <c r="AC29" s="8">
        <v>44622</v>
      </c>
      <c r="AD29" s="6">
        <v>1.284</v>
      </c>
      <c r="AE29" s="8">
        <v>44622</v>
      </c>
      <c r="AF29" s="6">
        <v>-0.665</v>
      </c>
      <c r="AG29" s="8">
        <v>44622</v>
      </c>
      <c r="AH29" s="6">
        <v>-0.617</v>
      </c>
      <c r="AI29" s="8">
        <v>44622</v>
      </c>
      <c r="AJ29" s="6">
        <v>-0.473</v>
      </c>
      <c r="AK29" s="8">
        <v>44622</v>
      </c>
      <c r="AL29" s="6">
        <v>-0.371</v>
      </c>
      <c r="AM29" s="8">
        <v>44622</v>
      </c>
      <c r="AN29" s="6">
        <v>-0.251</v>
      </c>
      <c r="AO29" s="8">
        <v>44622</v>
      </c>
      <c r="AP29" s="6">
        <v>-0.237</v>
      </c>
      <c r="AQ29" s="8">
        <v>44622</v>
      </c>
      <c r="AR29" s="6">
        <v>-0.184</v>
      </c>
      <c r="AS29" s="8">
        <v>44622</v>
      </c>
      <c r="AT29" s="6">
        <v>-0.121</v>
      </c>
      <c r="AU29" s="8">
        <v>44622</v>
      </c>
      <c r="AV29" s="6">
        <v>-0.058</v>
      </c>
      <c r="AW29" s="8">
        <v>44622</v>
      </c>
      <c r="AX29" s="6">
        <v>0.027</v>
      </c>
      <c r="AY29" s="8">
        <v>44622</v>
      </c>
      <c r="AZ29" s="6">
        <v>0.181</v>
      </c>
      <c r="BA29" s="8">
        <v>44622</v>
      </c>
      <c r="BB29" s="6">
        <v>0.142</v>
      </c>
      <c r="BC29" s="8">
        <v>44622</v>
      </c>
      <c r="BD29" s="6">
        <v>0.315</v>
      </c>
      <c r="BE29" s="8"/>
      <c r="BG29" s="8"/>
      <c r="BI29" s="8">
        <v>44622</v>
      </c>
      <c r="BJ29" s="6">
        <v>1.0035</v>
      </c>
      <c r="BK29" s="8">
        <v>44622</v>
      </c>
      <c r="BL29" s="6">
        <v>1.512</v>
      </c>
      <c r="BM29" s="8">
        <v>44622</v>
      </c>
      <c r="BN29" s="6">
        <v>1.6767</v>
      </c>
      <c r="BO29" s="8"/>
      <c r="BQ29" s="8">
        <v>44622</v>
      </c>
      <c r="BR29" s="6">
        <v>1.7552</v>
      </c>
      <c r="BS29" s="8"/>
      <c r="BU29" s="8">
        <v>44622</v>
      </c>
      <c r="BV29" s="6">
        <v>1.8415</v>
      </c>
      <c r="CA29" s="8">
        <v>44622</v>
      </c>
      <c r="CB29" s="6">
        <v>1.8767</v>
      </c>
      <c r="CE29" s="8">
        <v>44622</v>
      </c>
      <c r="CF29" s="6">
        <v>2.3395</v>
      </c>
      <c r="CG29" s="8">
        <v>44622</v>
      </c>
      <c r="CH29" s="6">
        <v>2.2485</v>
      </c>
    </row>
    <row r="30" spans="1:86">
      <c r="A30" s="8">
        <v>44623</v>
      </c>
      <c r="B30" s="6">
        <v>1.108</v>
      </c>
      <c r="C30" s="8">
        <v>44623</v>
      </c>
      <c r="D30" s="6">
        <v>1.126</v>
      </c>
      <c r="E30" s="8">
        <v>44623</v>
      </c>
      <c r="F30" s="6">
        <v>1.064</v>
      </c>
      <c r="G30" s="8">
        <v>44623</v>
      </c>
      <c r="H30" s="6">
        <v>1.119</v>
      </c>
      <c r="I30" s="8">
        <v>44623</v>
      </c>
      <c r="J30" s="6">
        <v>1.064</v>
      </c>
      <c r="K30" s="8">
        <v>44623</v>
      </c>
      <c r="L30" s="6">
        <v>1.108</v>
      </c>
      <c r="M30" s="8">
        <v>44623</v>
      </c>
      <c r="N30" s="6">
        <v>1.163</v>
      </c>
      <c r="O30" s="8">
        <v>44623</v>
      </c>
      <c r="P30" s="6">
        <v>1.185</v>
      </c>
      <c r="Q30" s="8"/>
      <c r="S30" s="8">
        <v>44623</v>
      </c>
      <c r="T30" s="6">
        <v>1.299</v>
      </c>
      <c r="U30" s="8">
        <v>44623</v>
      </c>
      <c r="V30" s="6">
        <v>1.516</v>
      </c>
      <c r="W30" s="8">
        <v>44623</v>
      </c>
      <c r="X30" s="6">
        <v>1.56</v>
      </c>
      <c r="Y30" s="8">
        <v>44623</v>
      </c>
      <c r="Z30" s="6">
        <v>1.524</v>
      </c>
      <c r="AA30" s="8">
        <v>44623</v>
      </c>
      <c r="AB30" s="6">
        <v>1.395</v>
      </c>
      <c r="AC30" s="8">
        <v>44623</v>
      </c>
      <c r="AD30" s="6">
        <v>1.328</v>
      </c>
      <c r="AE30" s="8">
        <v>44623</v>
      </c>
      <c r="AF30" s="6">
        <v>-0.668</v>
      </c>
      <c r="AG30" s="8">
        <v>44623</v>
      </c>
      <c r="AH30" s="6">
        <v>-0.613</v>
      </c>
      <c r="AI30" s="8">
        <v>44623</v>
      </c>
      <c r="AJ30" s="6">
        <v>-0.485</v>
      </c>
      <c r="AK30" s="8">
        <v>44623</v>
      </c>
      <c r="AL30" s="6">
        <v>-0.383</v>
      </c>
      <c r="AM30" s="8">
        <v>44623</v>
      </c>
      <c r="AN30" s="6">
        <v>-0.267</v>
      </c>
      <c r="AO30" s="8">
        <v>44623</v>
      </c>
      <c r="AP30" s="6">
        <v>-0.242</v>
      </c>
      <c r="AQ30" s="8">
        <v>44623</v>
      </c>
      <c r="AR30" s="6">
        <v>-0.197</v>
      </c>
      <c r="AS30" s="8">
        <v>44623</v>
      </c>
      <c r="AT30" s="6">
        <v>-0.128</v>
      </c>
      <c r="AU30" s="8">
        <v>44623</v>
      </c>
      <c r="AV30" s="6">
        <v>-0.064</v>
      </c>
      <c r="AW30" s="8">
        <v>44623</v>
      </c>
      <c r="AX30" s="6">
        <v>0.02</v>
      </c>
      <c r="AY30" s="8">
        <v>44623</v>
      </c>
      <c r="AZ30" s="6">
        <v>0.174</v>
      </c>
      <c r="BA30" s="8">
        <v>44623</v>
      </c>
      <c r="BB30" s="6">
        <v>0.125</v>
      </c>
      <c r="BC30" s="8">
        <v>44623</v>
      </c>
      <c r="BD30" s="6">
        <v>0.295</v>
      </c>
      <c r="BE30" s="8"/>
      <c r="BG30" s="8"/>
      <c r="BI30" s="8">
        <v>44623</v>
      </c>
      <c r="BJ30" s="6">
        <v>1.0266</v>
      </c>
      <c r="BK30" s="8">
        <v>44623</v>
      </c>
      <c r="BL30" s="6">
        <v>1.53</v>
      </c>
      <c r="BM30" s="8">
        <v>44623</v>
      </c>
      <c r="BN30" s="6">
        <v>1.6823</v>
      </c>
      <c r="BO30" s="8"/>
      <c r="BQ30" s="8">
        <v>44623</v>
      </c>
      <c r="BR30" s="6">
        <v>1.7322</v>
      </c>
      <c r="BS30" s="8"/>
      <c r="BU30" s="8">
        <v>44623</v>
      </c>
      <c r="BV30" s="6">
        <v>1.8033</v>
      </c>
      <c r="CA30" s="8">
        <v>44623</v>
      </c>
      <c r="CB30" s="6">
        <v>1.8405</v>
      </c>
      <c r="CE30" s="8">
        <v>44623</v>
      </c>
      <c r="CF30" s="6">
        <v>2.3024</v>
      </c>
      <c r="CG30" s="8">
        <v>44623</v>
      </c>
      <c r="CH30" s="6">
        <v>2.2199</v>
      </c>
    </row>
    <row r="31" spans="1:86">
      <c r="A31" s="8">
        <v>44624</v>
      </c>
      <c r="B31" s="6">
        <v>1.04</v>
      </c>
      <c r="C31" s="8">
        <v>44624</v>
      </c>
      <c r="D31" s="6">
        <v>1.061</v>
      </c>
      <c r="E31" s="8">
        <v>44624</v>
      </c>
      <c r="F31" s="6">
        <v>0.993</v>
      </c>
      <c r="G31" s="8">
        <v>44624</v>
      </c>
      <c r="H31" s="6">
        <v>1.036</v>
      </c>
      <c r="I31" s="8">
        <v>44624</v>
      </c>
      <c r="J31" s="6">
        <v>0.982</v>
      </c>
      <c r="K31" s="8">
        <v>44624</v>
      </c>
      <c r="L31" s="6">
        <v>1.016</v>
      </c>
      <c r="M31" s="8">
        <v>44624</v>
      </c>
      <c r="N31" s="6">
        <v>1.072</v>
      </c>
      <c r="O31" s="8">
        <v>44624</v>
      </c>
      <c r="P31" s="6">
        <v>1.095</v>
      </c>
      <c r="Q31" s="8"/>
      <c r="S31" s="8">
        <v>44624</v>
      </c>
      <c r="T31" s="6">
        <v>1.208</v>
      </c>
      <c r="U31" s="8">
        <v>44624</v>
      </c>
      <c r="V31" s="6">
        <v>1.434</v>
      </c>
      <c r="W31" s="8">
        <v>44624</v>
      </c>
      <c r="X31" s="6">
        <v>1.482</v>
      </c>
      <c r="Y31" s="8">
        <v>44624</v>
      </c>
      <c r="Z31" s="6">
        <v>1.45</v>
      </c>
      <c r="AA31" s="8">
        <v>44624</v>
      </c>
      <c r="AB31" s="6">
        <v>1.324</v>
      </c>
      <c r="AC31" s="8">
        <v>44624</v>
      </c>
      <c r="AD31" s="6">
        <v>1.257</v>
      </c>
      <c r="AE31" s="8">
        <v>44624</v>
      </c>
      <c r="AF31" s="6">
        <v>-0.693</v>
      </c>
      <c r="AG31" s="8">
        <v>44624</v>
      </c>
      <c r="AH31" s="6">
        <v>-0.73</v>
      </c>
      <c r="AI31" s="8">
        <v>44624</v>
      </c>
      <c r="AJ31" s="6">
        <v>-0.587</v>
      </c>
      <c r="AK31" s="8">
        <v>44624</v>
      </c>
      <c r="AL31" s="6">
        <v>-0.491</v>
      </c>
      <c r="AM31" s="8">
        <v>44624</v>
      </c>
      <c r="AN31" s="6">
        <v>-0.371</v>
      </c>
      <c r="AO31" s="8">
        <v>44624</v>
      </c>
      <c r="AP31" s="6">
        <v>-0.346</v>
      </c>
      <c r="AQ31" s="8">
        <v>44624</v>
      </c>
      <c r="AR31" s="6">
        <v>-0.292</v>
      </c>
      <c r="AS31" s="8">
        <v>44624</v>
      </c>
      <c r="AT31" s="6">
        <v>-0.228</v>
      </c>
      <c r="AU31" s="8">
        <v>44624</v>
      </c>
      <c r="AV31" s="6">
        <v>-0.153</v>
      </c>
      <c r="AW31" s="8">
        <v>44624</v>
      </c>
      <c r="AX31" s="6">
        <v>-0.069</v>
      </c>
      <c r="AY31" s="8">
        <v>44624</v>
      </c>
      <c r="AZ31" s="6">
        <v>0.07</v>
      </c>
      <c r="BA31" s="8">
        <v>44624</v>
      </c>
      <c r="BB31" s="6">
        <v>0</v>
      </c>
      <c r="BC31" s="8">
        <v>44624</v>
      </c>
      <c r="BD31" s="6">
        <v>0.161</v>
      </c>
      <c r="BE31" s="8"/>
      <c r="BG31" s="8"/>
      <c r="BI31" s="8">
        <v>44624</v>
      </c>
      <c r="BJ31" s="6">
        <v>0.9905</v>
      </c>
      <c r="BK31" s="8">
        <v>44624</v>
      </c>
      <c r="BL31" s="6">
        <v>1.4759</v>
      </c>
      <c r="BM31" s="8">
        <v>44624</v>
      </c>
      <c r="BN31" s="6">
        <v>1.6062</v>
      </c>
      <c r="BO31" s="8"/>
      <c r="BQ31" s="8">
        <v>44624</v>
      </c>
      <c r="BR31" s="6">
        <v>1.6372</v>
      </c>
      <c r="BS31" s="8"/>
      <c r="BU31" s="8">
        <v>44624</v>
      </c>
      <c r="BV31" s="6">
        <v>1.6939</v>
      </c>
      <c r="CA31" s="8">
        <v>44624</v>
      </c>
      <c r="CB31" s="6">
        <v>1.7307</v>
      </c>
      <c r="CE31" s="8">
        <v>44624</v>
      </c>
      <c r="CF31" s="6">
        <v>2.2172</v>
      </c>
      <c r="CG31" s="8">
        <v>44624</v>
      </c>
      <c r="CH31" s="6">
        <v>2.1554</v>
      </c>
    </row>
    <row r="32" spans="1:86">
      <c r="A32" s="8">
        <v>44627</v>
      </c>
      <c r="B32" s="6">
        <v>1.145</v>
      </c>
      <c r="C32" s="8">
        <v>44627</v>
      </c>
      <c r="D32" s="6">
        <v>1.173</v>
      </c>
      <c r="E32" s="8">
        <v>44627</v>
      </c>
      <c r="F32" s="6">
        <v>1.105</v>
      </c>
      <c r="G32" s="8">
        <v>44627</v>
      </c>
      <c r="H32" s="6">
        <v>1.139</v>
      </c>
      <c r="I32" s="8">
        <v>44627</v>
      </c>
      <c r="J32" s="6">
        <v>1.084</v>
      </c>
      <c r="K32" s="8">
        <v>44627</v>
      </c>
      <c r="L32" s="6">
        <v>1.113</v>
      </c>
      <c r="M32" s="8">
        <v>44627</v>
      </c>
      <c r="N32" s="6">
        <v>1.172</v>
      </c>
      <c r="O32" s="8">
        <v>44627</v>
      </c>
      <c r="P32" s="6">
        <v>1.187</v>
      </c>
      <c r="Q32" s="8"/>
      <c r="S32" s="8">
        <v>44627</v>
      </c>
      <c r="T32" s="6">
        <v>1.304</v>
      </c>
      <c r="U32" s="8">
        <v>44627</v>
      </c>
      <c r="V32" s="6">
        <v>1.504</v>
      </c>
      <c r="W32" s="8">
        <v>44627</v>
      </c>
      <c r="X32" s="6">
        <v>1.544</v>
      </c>
      <c r="Y32" s="8">
        <v>44627</v>
      </c>
      <c r="Z32" s="6">
        <v>1.5</v>
      </c>
      <c r="AA32" s="8">
        <v>44627</v>
      </c>
      <c r="AB32" s="6">
        <v>1.374</v>
      </c>
      <c r="AC32" s="8">
        <v>44627</v>
      </c>
      <c r="AD32" s="6">
        <v>1.309</v>
      </c>
      <c r="AE32" s="8">
        <v>44627</v>
      </c>
      <c r="AF32" s="6">
        <v>-0.694</v>
      </c>
      <c r="AG32" s="8">
        <v>44627</v>
      </c>
      <c r="AH32" s="6">
        <v>-0.677</v>
      </c>
      <c r="AI32" s="8">
        <v>44627</v>
      </c>
      <c r="AJ32" s="6">
        <v>-0.536</v>
      </c>
      <c r="AK32" s="8">
        <v>44627</v>
      </c>
      <c r="AL32" s="6">
        <v>-0.43</v>
      </c>
      <c r="AM32" s="8">
        <v>44627</v>
      </c>
      <c r="AN32" s="6">
        <v>-0.314</v>
      </c>
      <c r="AO32" s="8">
        <v>44627</v>
      </c>
      <c r="AP32" s="6">
        <v>-0.291</v>
      </c>
      <c r="AQ32" s="8">
        <v>44627</v>
      </c>
      <c r="AR32" s="6">
        <v>-0.234</v>
      </c>
      <c r="AS32" s="8">
        <v>44627</v>
      </c>
      <c r="AT32" s="6">
        <v>-0.162</v>
      </c>
      <c r="AU32" s="8">
        <v>44627</v>
      </c>
      <c r="AV32" s="6">
        <v>-0.096</v>
      </c>
      <c r="AW32" s="8">
        <v>44627</v>
      </c>
      <c r="AX32" s="6">
        <v>-0.015</v>
      </c>
      <c r="AY32" s="8">
        <v>44627</v>
      </c>
      <c r="AZ32" s="6">
        <v>0.117</v>
      </c>
      <c r="BA32" s="8">
        <v>44627</v>
      </c>
      <c r="BB32" s="6">
        <v>0.036</v>
      </c>
      <c r="BC32" s="8">
        <v>44627</v>
      </c>
      <c r="BD32" s="6">
        <v>0.18</v>
      </c>
      <c r="BE32" s="8"/>
      <c r="BG32" s="8"/>
      <c r="BI32" s="8">
        <v>44627</v>
      </c>
      <c r="BJ32" s="6">
        <v>1.0214</v>
      </c>
      <c r="BK32" s="8">
        <v>44627</v>
      </c>
      <c r="BL32" s="6">
        <v>1.5503</v>
      </c>
      <c r="BM32" s="8">
        <v>44627</v>
      </c>
      <c r="BN32" s="6">
        <v>1.6803</v>
      </c>
      <c r="BO32" s="8"/>
      <c r="BQ32" s="8">
        <v>44627</v>
      </c>
      <c r="BR32" s="6">
        <v>1.704</v>
      </c>
      <c r="BS32" s="8"/>
      <c r="BU32" s="8">
        <v>44627</v>
      </c>
      <c r="BV32" s="6">
        <v>1.7532</v>
      </c>
      <c r="CA32" s="8">
        <v>44627</v>
      </c>
      <c r="CB32" s="6">
        <v>1.7734</v>
      </c>
      <c r="CE32" s="8">
        <v>44627</v>
      </c>
      <c r="CF32" s="6">
        <v>2.2829</v>
      </c>
      <c r="CG32" s="8">
        <v>44627</v>
      </c>
      <c r="CH32" s="6">
        <v>2.1857</v>
      </c>
    </row>
    <row r="33" spans="1:86">
      <c r="A33" s="8">
        <v>44628</v>
      </c>
      <c r="B33" s="6">
        <v>1.282</v>
      </c>
      <c r="C33" s="8">
        <v>44628</v>
      </c>
      <c r="D33" s="6">
        <v>1.326</v>
      </c>
      <c r="E33" s="8">
        <v>44628</v>
      </c>
      <c r="F33" s="6">
        <v>1.262</v>
      </c>
      <c r="G33" s="8">
        <v>44628</v>
      </c>
      <c r="H33" s="6">
        <v>1.295</v>
      </c>
      <c r="I33" s="8">
        <v>44628</v>
      </c>
      <c r="J33" s="6">
        <v>1.239</v>
      </c>
      <c r="K33" s="8">
        <v>44628</v>
      </c>
      <c r="L33" s="6">
        <v>1.262</v>
      </c>
      <c r="M33" s="8">
        <v>44628</v>
      </c>
      <c r="N33" s="6">
        <v>1.323</v>
      </c>
      <c r="O33" s="8">
        <v>44628</v>
      </c>
      <c r="P33" s="6">
        <v>1.339</v>
      </c>
      <c r="Q33" s="8"/>
      <c r="S33" s="8">
        <v>44628</v>
      </c>
      <c r="T33" s="6">
        <v>1.446</v>
      </c>
      <c r="U33" s="8">
        <v>44628</v>
      </c>
      <c r="V33" s="6">
        <v>1.635</v>
      </c>
      <c r="W33" s="8">
        <v>44628</v>
      </c>
      <c r="X33" s="6">
        <v>1.669</v>
      </c>
      <c r="Y33" s="8">
        <v>44628</v>
      </c>
      <c r="Z33" s="6">
        <v>1.62</v>
      </c>
      <c r="AA33" s="8">
        <v>44628</v>
      </c>
      <c r="AB33" s="6">
        <v>1.51</v>
      </c>
      <c r="AC33" s="8">
        <v>44628</v>
      </c>
      <c r="AD33" s="6">
        <v>1.449</v>
      </c>
      <c r="AE33" s="8">
        <v>44628</v>
      </c>
      <c r="AF33" s="6">
        <v>-0.691</v>
      </c>
      <c r="AG33" s="8">
        <v>44628</v>
      </c>
      <c r="AH33" s="6">
        <v>-0.61</v>
      </c>
      <c r="AI33" s="8">
        <v>44628</v>
      </c>
      <c r="AJ33" s="6">
        <v>-0.45</v>
      </c>
      <c r="AK33" s="8">
        <v>44628</v>
      </c>
      <c r="AL33" s="6">
        <v>-0.331</v>
      </c>
      <c r="AM33" s="8">
        <v>44628</v>
      </c>
      <c r="AN33" s="6">
        <v>-0.209</v>
      </c>
      <c r="AO33" s="8">
        <v>44628</v>
      </c>
      <c r="AP33" s="6">
        <v>-0.182</v>
      </c>
      <c r="AQ33" s="8">
        <v>44628</v>
      </c>
      <c r="AR33" s="6">
        <v>-0.119</v>
      </c>
      <c r="AS33" s="8">
        <v>44628</v>
      </c>
      <c r="AT33" s="6">
        <v>-0.038</v>
      </c>
      <c r="AU33" s="8">
        <v>44628</v>
      </c>
      <c r="AV33" s="6">
        <v>0.032</v>
      </c>
      <c r="AW33" s="8">
        <v>44628</v>
      </c>
      <c r="AX33" s="6">
        <v>0.112</v>
      </c>
      <c r="AY33" s="8">
        <v>44628</v>
      </c>
      <c r="AZ33" s="6">
        <v>0.247</v>
      </c>
      <c r="BA33" s="8">
        <v>44628</v>
      </c>
      <c r="BB33" s="6">
        <v>0.176</v>
      </c>
      <c r="BC33" s="8">
        <v>44628</v>
      </c>
      <c r="BD33" s="6">
        <v>0.32</v>
      </c>
      <c r="BE33" s="8"/>
      <c r="BG33" s="8"/>
      <c r="BI33" s="8">
        <v>44628</v>
      </c>
      <c r="BJ33" s="6">
        <v>1.0522</v>
      </c>
      <c r="BK33" s="8">
        <v>44628</v>
      </c>
      <c r="BL33" s="6">
        <v>1.5987</v>
      </c>
      <c r="BM33" s="8">
        <v>44628</v>
      </c>
      <c r="BN33" s="6">
        <v>1.7463</v>
      </c>
      <c r="BO33" s="8"/>
      <c r="BQ33" s="8">
        <v>44628</v>
      </c>
      <c r="BR33" s="6">
        <v>1.7761</v>
      </c>
      <c r="BS33" s="8"/>
      <c r="BU33" s="8">
        <v>44628</v>
      </c>
      <c r="BV33" s="6">
        <v>1.8294</v>
      </c>
      <c r="CA33" s="8">
        <v>44628</v>
      </c>
      <c r="CB33" s="6">
        <v>1.8456</v>
      </c>
      <c r="CE33" s="8">
        <v>44628</v>
      </c>
      <c r="CF33" s="6">
        <v>2.3277</v>
      </c>
      <c r="CG33" s="8">
        <v>44628</v>
      </c>
      <c r="CH33" s="6">
        <v>2.227</v>
      </c>
    </row>
    <row r="34" spans="1:86">
      <c r="A34" s="8">
        <v>44629</v>
      </c>
      <c r="B34" s="6">
        <v>1.366</v>
      </c>
      <c r="C34" s="8">
        <v>44629</v>
      </c>
      <c r="D34" s="6">
        <v>1.416</v>
      </c>
      <c r="E34" s="8">
        <v>44629</v>
      </c>
      <c r="F34" s="6">
        <v>1.354</v>
      </c>
      <c r="G34" s="8">
        <v>44629</v>
      </c>
      <c r="H34" s="6">
        <v>1.382</v>
      </c>
      <c r="I34" s="8">
        <v>44629</v>
      </c>
      <c r="J34" s="6">
        <v>1.326</v>
      </c>
      <c r="K34" s="8">
        <v>44629</v>
      </c>
      <c r="L34" s="6">
        <v>1.36</v>
      </c>
      <c r="M34" s="8">
        <v>44629</v>
      </c>
      <c r="N34" s="6">
        <v>1.416</v>
      </c>
      <c r="O34" s="8">
        <v>44629</v>
      </c>
      <c r="P34" s="6">
        <v>1.425</v>
      </c>
      <c r="Q34" s="8"/>
      <c r="S34" s="8">
        <v>44629</v>
      </c>
      <c r="T34" s="6">
        <v>1.526</v>
      </c>
      <c r="U34" s="8">
        <v>44629</v>
      </c>
      <c r="V34" s="6">
        <v>1.7</v>
      </c>
      <c r="W34" s="8">
        <v>44629</v>
      </c>
      <c r="X34" s="6">
        <v>1.734</v>
      </c>
      <c r="Y34" s="8">
        <v>44629</v>
      </c>
      <c r="Z34" s="6">
        <v>1.686</v>
      </c>
      <c r="AA34" s="8">
        <v>44629</v>
      </c>
      <c r="AB34" s="6">
        <v>1.579</v>
      </c>
      <c r="AC34" s="8">
        <v>44629</v>
      </c>
      <c r="AD34" s="6">
        <v>1.513</v>
      </c>
      <c r="AE34" s="8">
        <v>44629</v>
      </c>
      <c r="AF34" s="6">
        <v>-0.673</v>
      </c>
      <c r="AG34" s="8">
        <v>44629</v>
      </c>
      <c r="AH34" s="6">
        <v>-0.487</v>
      </c>
      <c r="AI34" s="8">
        <v>44629</v>
      </c>
      <c r="AJ34" s="6">
        <v>-0.344</v>
      </c>
      <c r="AK34" s="8">
        <v>44629</v>
      </c>
      <c r="AL34" s="6">
        <v>-0.224</v>
      </c>
      <c r="AM34" s="8">
        <v>44629</v>
      </c>
      <c r="AN34" s="6">
        <v>-0.111</v>
      </c>
      <c r="AO34" s="8">
        <v>44629</v>
      </c>
      <c r="AP34" s="6">
        <v>-0.09</v>
      </c>
      <c r="AQ34" s="8">
        <v>44629</v>
      </c>
      <c r="AR34" s="6">
        <v>-0.016</v>
      </c>
      <c r="AS34" s="8">
        <v>44629</v>
      </c>
      <c r="AT34" s="6">
        <v>0.067</v>
      </c>
      <c r="AU34" s="8">
        <v>44629</v>
      </c>
      <c r="AV34" s="6">
        <v>0.136</v>
      </c>
      <c r="AW34" s="8">
        <v>44629</v>
      </c>
      <c r="AX34" s="6">
        <v>0.216</v>
      </c>
      <c r="AY34" s="8">
        <v>44629</v>
      </c>
      <c r="AZ34" s="6">
        <v>0.359</v>
      </c>
      <c r="BA34" s="8">
        <v>44629</v>
      </c>
      <c r="BB34" s="6">
        <v>0.287</v>
      </c>
      <c r="BC34" s="8">
        <v>44629</v>
      </c>
      <c r="BD34" s="6">
        <v>0.427</v>
      </c>
      <c r="BE34" s="8"/>
      <c r="BG34" s="8"/>
      <c r="BI34" s="8">
        <v>44629</v>
      </c>
      <c r="BJ34" s="6">
        <v>1.096</v>
      </c>
      <c r="BK34" s="8">
        <v>44629</v>
      </c>
      <c r="BL34" s="6">
        <v>1.6798</v>
      </c>
      <c r="BM34" s="8">
        <v>44629</v>
      </c>
      <c r="BN34" s="6">
        <v>1.8495</v>
      </c>
      <c r="BO34" s="8"/>
      <c r="BQ34" s="8">
        <v>44629</v>
      </c>
      <c r="BR34" s="6">
        <v>1.8783</v>
      </c>
      <c r="BS34" s="8"/>
      <c r="BU34" s="8">
        <v>44629</v>
      </c>
      <c r="BV34" s="6">
        <v>1.9303</v>
      </c>
      <c r="CA34" s="8">
        <v>44629</v>
      </c>
      <c r="CB34" s="6">
        <v>1.9531</v>
      </c>
      <c r="CE34" s="8">
        <v>44629</v>
      </c>
      <c r="CF34" s="6">
        <v>2.4107</v>
      </c>
      <c r="CG34" s="8">
        <v>44629</v>
      </c>
      <c r="CH34" s="6">
        <v>2.3352</v>
      </c>
    </row>
    <row r="35" spans="1:86">
      <c r="A35" s="8">
        <v>44630</v>
      </c>
      <c r="B35" s="6">
        <v>1.297</v>
      </c>
      <c r="C35" s="8">
        <v>44630</v>
      </c>
      <c r="D35" s="6">
        <v>1.351</v>
      </c>
      <c r="E35" s="8">
        <v>44630</v>
      </c>
      <c r="F35" s="6">
        <v>1.29</v>
      </c>
      <c r="G35" s="8">
        <v>44630</v>
      </c>
      <c r="H35" s="6">
        <v>1.332</v>
      </c>
      <c r="I35" s="8">
        <v>44630</v>
      </c>
      <c r="J35" s="6">
        <v>1.303</v>
      </c>
      <c r="K35" s="8">
        <v>44630</v>
      </c>
      <c r="L35" s="6">
        <v>1.348</v>
      </c>
      <c r="M35" s="8">
        <v>44630</v>
      </c>
      <c r="N35" s="6">
        <v>1.409</v>
      </c>
      <c r="O35" s="8">
        <v>44630</v>
      </c>
      <c r="P35" s="6">
        <v>1.417</v>
      </c>
      <c r="Q35" s="8"/>
      <c r="S35" s="8">
        <v>44630</v>
      </c>
      <c r="T35" s="6">
        <v>1.523</v>
      </c>
      <c r="U35" s="8">
        <v>44630</v>
      </c>
      <c r="V35" s="6">
        <v>1.713</v>
      </c>
      <c r="W35" s="8">
        <v>44630</v>
      </c>
      <c r="X35" s="6">
        <v>1.745</v>
      </c>
      <c r="Y35" s="8">
        <v>44630</v>
      </c>
      <c r="Z35" s="6">
        <v>1.695</v>
      </c>
      <c r="AA35" s="8">
        <v>44630</v>
      </c>
      <c r="AB35" s="6">
        <v>1.589</v>
      </c>
      <c r="AC35" s="8">
        <v>44630</v>
      </c>
      <c r="AD35" s="6">
        <v>1.525</v>
      </c>
      <c r="AE35" s="8">
        <v>44630</v>
      </c>
      <c r="AF35" s="6">
        <v>-0.647</v>
      </c>
      <c r="AG35" s="8">
        <v>44630</v>
      </c>
      <c r="AH35" s="6">
        <v>-0.381</v>
      </c>
      <c r="AI35" s="8">
        <v>44630</v>
      </c>
      <c r="AJ35" s="6">
        <v>-0.236</v>
      </c>
      <c r="AK35" s="8">
        <v>44630</v>
      </c>
      <c r="AL35" s="6">
        <v>-0.118</v>
      </c>
      <c r="AM35" s="8">
        <v>44630</v>
      </c>
      <c r="AN35" s="6">
        <v>-0.002</v>
      </c>
      <c r="AO35" s="8">
        <v>44630</v>
      </c>
      <c r="AP35" s="6">
        <v>0.019</v>
      </c>
      <c r="AQ35" s="8">
        <v>44630</v>
      </c>
      <c r="AR35" s="6">
        <v>0.07</v>
      </c>
      <c r="AS35" s="8">
        <v>44630</v>
      </c>
      <c r="AT35" s="6">
        <v>0.137</v>
      </c>
      <c r="AU35" s="8">
        <v>44630</v>
      </c>
      <c r="AV35" s="6">
        <v>0.195</v>
      </c>
      <c r="AW35" s="8">
        <v>44630</v>
      </c>
      <c r="AX35" s="6">
        <v>0.274</v>
      </c>
      <c r="AY35" s="8">
        <v>44630</v>
      </c>
      <c r="AZ35" s="6">
        <v>0.41</v>
      </c>
      <c r="BA35" s="8">
        <v>44630</v>
      </c>
      <c r="BB35" s="6">
        <v>0.323</v>
      </c>
      <c r="BC35" s="8">
        <v>44630</v>
      </c>
      <c r="BD35" s="6">
        <v>0.451</v>
      </c>
      <c r="BE35" s="8"/>
      <c r="BG35" s="8"/>
      <c r="BI35" s="8">
        <v>44630</v>
      </c>
      <c r="BJ35" s="6">
        <v>1.1063</v>
      </c>
      <c r="BK35" s="8">
        <v>44630</v>
      </c>
      <c r="BL35" s="6">
        <v>1.6963</v>
      </c>
      <c r="BM35" s="8">
        <v>44630</v>
      </c>
      <c r="BN35" s="6">
        <v>1.8791</v>
      </c>
      <c r="BO35" s="8"/>
      <c r="BQ35" s="8">
        <v>44630</v>
      </c>
      <c r="BR35" s="6">
        <v>1.923</v>
      </c>
      <c r="BS35" s="8"/>
      <c r="BU35" s="8">
        <v>44630</v>
      </c>
      <c r="BV35" s="6">
        <v>1.9835</v>
      </c>
      <c r="CA35" s="8">
        <v>44630</v>
      </c>
      <c r="CB35" s="6">
        <v>1.9864</v>
      </c>
      <c r="CE35" s="8">
        <v>44630</v>
      </c>
      <c r="CF35" s="6">
        <v>2.4456</v>
      </c>
      <c r="CG35" s="8">
        <v>44630</v>
      </c>
      <c r="CH35" s="6">
        <v>2.367</v>
      </c>
    </row>
    <row r="36" spans="1:86">
      <c r="A36" s="8">
        <v>44631</v>
      </c>
      <c r="B36" s="6">
        <v>1.263</v>
      </c>
      <c r="C36" s="8">
        <v>44631</v>
      </c>
      <c r="D36" s="6">
        <v>1.318</v>
      </c>
      <c r="E36" s="8">
        <v>44631</v>
      </c>
      <c r="F36" s="6">
        <v>1.258</v>
      </c>
      <c r="G36" s="8">
        <v>44631</v>
      </c>
      <c r="H36" s="6">
        <v>1.303</v>
      </c>
      <c r="I36" s="8">
        <v>44631</v>
      </c>
      <c r="J36" s="6">
        <v>1.273</v>
      </c>
      <c r="K36" s="8">
        <v>44631</v>
      </c>
      <c r="L36" s="6">
        <v>1.317</v>
      </c>
      <c r="M36" s="8">
        <v>44631</v>
      </c>
      <c r="N36" s="6">
        <v>1.38</v>
      </c>
      <c r="O36" s="8">
        <v>44631</v>
      </c>
      <c r="P36" s="6">
        <v>1.391</v>
      </c>
      <c r="Q36" s="8"/>
      <c r="S36" s="8">
        <v>44631</v>
      </c>
      <c r="T36" s="6">
        <v>1.491</v>
      </c>
      <c r="U36" s="8">
        <v>44631</v>
      </c>
      <c r="V36" s="6">
        <v>1.684</v>
      </c>
      <c r="W36" s="8">
        <v>44631</v>
      </c>
      <c r="X36" s="6">
        <v>1.715</v>
      </c>
      <c r="Y36" s="8">
        <v>44631</v>
      </c>
      <c r="Z36" s="6">
        <v>1.666</v>
      </c>
      <c r="AA36" s="8">
        <v>44631</v>
      </c>
      <c r="AB36" s="6">
        <v>1.553</v>
      </c>
      <c r="AC36" s="8">
        <v>44631</v>
      </c>
      <c r="AD36" s="6">
        <v>1.489</v>
      </c>
      <c r="AE36" s="8">
        <v>44631</v>
      </c>
      <c r="AF36" s="6">
        <v>-0.651</v>
      </c>
      <c r="AG36" s="8">
        <v>44631</v>
      </c>
      <c r="AH36" s="6">
        <v>-0.407</v>
      </c>
      <c r="AI36" s="8">
        <v>44631</v>
      </c>
      <c r="AJ36" s="6">
        <v>-0.252</v>
      </c>
      <c r="AK36" s="8">
        <v>44631</v>
      </c>
      <c r="AL36" s="6">
        <v>-0.129</v>
      </c>
      <c r="AM36" s="8">
        <v>44631</v>
      </c>
      <c r="AN36" s="6">
        <v>-0.01</v>
      </c>
      <c r="AO36" s="8">
        <v>44631</v>
      </c>
      <c r="AP36" s="6">
        <v>0.008</v>
      </c>
      <c r="AQ36" s="8">
        <v>44631</v>
      </c>
      <c r="AR36" s="6">
        <v>0.055</v>
      </c>
      <c r="AS36" s="8">
        <v>44631</v>
      </c>
      <c r="AT36" s="6">
        <v>0.113</v>
      </c>
      <c r="AU36" s="8">
        <v>44631</v>
      </c>
      <c r="AV36" s="6">
        <v>0.168</v>
      </c>
      <c r="AW36" s="8">
        <v>44631</v>
      </c>
      <c r="AX36" s="6">
        <v>0.249</v>
      </c>
      <c r="AY36" s="8">
        <v>44631</v>
      </c>
      <c r="AZ36" s="6">
        <v>0.387</v>
      </c>
      <c r="BA36" s="8">
        <v>44631</v>
      </c>
      <c r="BB36" s="6">
        <v>0.294</v>
      </c>
      <c r="BC36" s="8">
        <v>44631</v>
      </c>
      <c r="BD36" s="6">
        <v>0.412</v>
      </c>
      <c r="BE36" s="8"/>
      <c r="BG36" s="8"/>
      <c r="BI36" s="8">
        <v>44631</v>
      </c>
      <c r="BJ36" s="6">
        <v>1.0907</v>
      </c>
      <c r="BK36" s="8">
        <v>44631</v>
      </c>
      <c r="BL36" s="6">
        <v>1.748</v>
      </c>
      <c r="BM36" s="8">
        <v>44631</v>
      </c>
      <c r="BN36" s="6">
        <v>1.9196</v>
      </c>
      <c r="BO36" s="8"/>
      <c r="BQ36" s="8">
        <v>44631</v>
      </c>
      <c r="BR36" s="6">
        <v>1.9463</v>
      </c>
      <c r="BS36" s="8"/>
      <c r="BU36" s="8">
        <v>44631</v>
      </c>
      <c r="BV36" s="6">
        <v>1.9957</v>
      </c>
      <c r="CA36" s="8">
        <v>44631</v>
      </c>
      <c r="CB36" s="6">
        <v>1.9917</v>
      </c>
      <c r="CE36" s="8">
        <v>44631</v>
      </c>
      <c r="CF36" s="6">
        <v>2.4426</v>
      </c>
      <c r="CG36" s="8">
        <v>44631</v>
      </c>
      <c r="CH36" s="6">
        <v>2.3537</v>
      </c>
    </row>
    <row r="37" spans="1:86">
      <c r="A37" s="8">
        <v>44634</v>
      </c>
      <c r="B37" s="6">
        <v>1.333</v>
      </c>
      <c r="C37" s="8">
        <v>44634</v>
      </c>
      <c r="D37" s="6">
        <v>1.39</v>
      </c>
      <c r="E37" s="8">
        <v>44634</v>
      </c>
      <c r="F37" s="6">
        <v>1.347</v>
      </c>
      <c r="G37" s="8">
        <v>44634</v>
      </c>
      <c r="H37" s="6">
        <v>1.398</v>
      </c>
      <c r="I37" s="8">
        <v>44634</v>
      </c>
      <c r="J37" s="6">
        <v>1.369</v>
      </c>
      <c r="K37" s="8">
        <v>44634</v>
      </c>
      <c r="L37" s="6">
        <v>1.413</v>
      </c>
      <c r="M37" s="8">
        <v>44634</v>
      </c>
      <c r="N37" s="6">
        <v>1.479</v>
      </c>
      <c r="O37" s="8">
        <v>44634</v>
      </c>
      <c r="P37" s="6">
        <v>1.492</v>
      </c>
      <c r="Q37" s="8"/>
      <c r="S37" s="8">
        <v>44634</v>
      </c>
      <c r="T37" s="6">
        <v>1.594</v>
      </c>
      <c r="U37" s="8">
        <v>44634</v>
      </c>
      <c r="V37" s="6">
        <v>1.785</v>
      </c>
      <c r="W37" s="8">
        <v>44634</v>
      </c>
      <c r="X37" s="6">
        <v>1.813</v>
      </c>
      <c r="Y37" s="8">
        <v>44634</v>
      </c>
      <c r="Z37" s="6">
        <v>1.759</v>
      </c>
      <c r="AA37" s="8">
        <v>44634</v>
      </c>
      <c r="AB37" s="6">
        <v>1.644</v>
      </c>
      <c r="AC37" s="8">
        <v>44634</v>
      </c>
      <c r="AD37" s="6">
        <v>1.581</v>
      </c>
      <c r="AE37" s="8">
        <v>44634</v>
      </c>
      <c r="AF37" s="6">
        <v>-0.65</v>
      </c>
      <c r="AG37" s="8">
        <v>44634</v>
      </c>
      <c r="AH37" s="6">
        <v>-0.344</v>
      </c>
      <c r="AI37" s="8">
        <v>44634</v>
      </c>
      <c r="AJ37" s="6">
        <v>-0.176</v>
      </c>
      <c r="AK37" s="8">
        <v>44634</v>
      </c>
      <c r="AL37" s="6">
        <v>-0.045</v>
      </c>
      <c r="AM37" s="8">
        <v>44634</v>
      </c>
      <c r="AN37" s="6">
        <v>0.085</v>
      </c>
      <c r="AO37" s="8">
        <v>44634</v>
      </c>
      <c r="AP37" s="6">
        <v>0.101</v>
      </c>
      <c r="AQ37" s="8">
        <v>44634</v>
      </c>
      <c r="AR37" s="6">
        <v>0.158</v>
      </c>
      <c r="AS37" s="8">
        <v>44634</v>
      </c>
      <c r="AT37" s="6">
        <v>0.219</v>
      </c>
      <c r="AU37" s="8">
        <v>44634</v>
      </c>
      <c r="AV37" s="6">
        <v>0.287</v>
      </c>
      <c r="AW37" s="8">
        <v>44634</v>
      </c>
      <c r="AX37" s="6">
        <v>0.368</v>
      </c>
      <c r="AY37" s="8">
        <v>44634</v>
      </c>
      <c r="AZ37" s="6">
        <v>0.524</v>
      </c>
      <c r="BA37" s="8">
        <v>44634</v>
      </c>
      <c r="BB37" s="6">
        <v>0.441</v>
      </c>
      <c r="BC37" s="8">
        <v>44634</v>
      </c>
      <c r="BD37" s="6">
        <v>0.551</v>
      </c>
      <c r="BE37" s="8"/>
      <c r="BG37" s="8"/>
      <c r="BI37" s="8">
        <v>44634</v>
      </c>
      <c r="BJ37" s="6">
        <v>1.2092</v>
      </c>
      <c r="BK37" s="8">
        <v>44634</v>
      </c>
      <c r="BL37" s="6">
        <v>1.8609</v>
      </c>
      <c r="BM37" s="8">
        <v>44634</v>
      </c>
      <c r="BN37" s="6">
        <v>2.0468</v>
      </c>
      <c r="BO37" s="8"/>
      <c r="BQ37" s="8">
        <v>44634</v>
      </c>
      <c r="BR37" s="6">
        <v>2.0899</v>
      </c>
      <c r="BS37" s="8"/>
      <c r="BU37" s="8">
        <v>44634</v>
      </c>
      <c r="BV37" s="6">
        <v>2.147</v>
      </c>
      <c r="CA37" s="8">
        <v>44634</v>
      </c>
      <c r="CB37" s="6">
        <v>2.133</v>
      </c>
      <c r="CE37" s="8">
        <v>44634</v>
      </c>
      <c r="CF37" s="6">
        <v>2.5642</v>
      </c>
      <c r="CG37" s="8">
        <v>44634</v>
      </c>
      <c r="CH37" s="6">
        <v>2.471</v>
      </c>
    </row>
    <row r="38" spans="1:86">
      <c r="A38" s="8">
        <v>44635</v>
      </c>
      <c r="B38" s="6">
        <v>1.304</v>
      </c>
      <c r="C38" s="8">
        <v>44635</v>
      </c>
      <c r="D38" s="6">
        <v>1.364</v>
      </c>
      <c r="E38" s="8">
        <v>44635</v>
      </c>
      <c r="F38" s="6">
        <v>1.324</v>
      </c>
      <c r="G38" s="8">
        <v>44635</v>
      </c>
      <c r="H38" s="6">
        <v>1.382</v>
      </c>
      <c r="I38" s="8">
        <v>44635</v>
      </c>
      <c r="J38" s="6">
        <v>1.351</v>
      </c>
      <c r="K38" s="8">
        <v>44635</v>
      </c>
      <c r="L38" s="6">
        <v>1.395</v>
      </c>
      <c r="M38" s="8">
        <v>44635</v>
      </c>
      <c r="N38" s="6">
        <v>1.461</v>
      </c>
      <c r="O38" s="8">
        <v>44635</v>
      </c>
      <c r="P38" s="6">
        <v>1.473</v>
      </c>
      <c r="Q38" s="8"/>
      <c r="S38" s="8">
        <v>44635</v>
      </c>
      <c r="T38" s="6">
        <v>1.576</v>
      </c>
      <c r="U38" s="8">
        <v>44635</v>
      </c>
      <c r="V38" s="6">
        <v>1.776</v>
      </c>
      <c r="W38" s="8">
        <v>44635</v>
      </c>
      <c r="X38" s="6">
        <v>1.802</v>
      </c>
      <c r="Y38" s="8">
        <v>44635</v>
      </c>
      <c r="Z38" s="6">
        <v>1.747</v>
      </c>
      <c r="AA38" s="8">
        <v>44635</v>
      </c>
      <c r="AB38" s="6">
        <v>1.628</v>
      </c>
      <c r="AC38" s="8">
        <v>44635</v>
      </c>
      <c r="AD38" s="6">
        <v>1.561</v>
      </c>
      <c r="AE38" s="8">
        <v>44635</v>
      </c>
      <c r="AF38" s="6">
        <v>-0.657</v>
      </c>
      <c r="AG38" s="8">
        <v>44635</v>
      </c>
      <c r="AH38" s="6">
        <v>-0.418</v>
      </c>
      <c r="AI38" s="8">
        <v>44635</v>
      </c>
      <c r="AJ38" s="6">
        <v>-0.247</v>
      </c>
      <c r="AK38" s="8">
        <v>44635</v>
      </c>
      <c r="AL38" s="6">
        <v>-0.113</v>
      </c>
      <c r="AM38" s="8">
        <v>44635</v>
      </c>
      <c r="AN38" s="6">
        <v>0.018</v>
      </c>
      <c r="AO38" s="8">
        <v>44635</v>
      </c>
      <c r="AP38" s="6">
        <v>0.04</v>
      </c>
      <c r="AQ38" s="8">
        <v>44635</v>
      </c>
      <c r="AR38" s="6">
        <v>0.105</v>
      </c>
      <c r="AS38" s="8">
        <v>44635</v>
      </c>
      <c r="AT38" s="6">
        <v>0.174</v>
      </c>
      <c r="AU38" s="8">
        <v>44635</v>
      </c>
      <c r="AV38" s="6">
        <v>0.249</v>
      </c>
      <c r="AW38" s="8">
        <v>44635</v>
      </c>
      <c r="AX38" s="6">
        <v>0.332</v>
      </c>
      <c r="AY38" s="8">
        <v>44635</v>
      </c>
      <c r="AZ38" s="6">
        <v>0.496</v>
      </c>
      <c r="BA38" s="8">
        <v>44635</v>
      </c>
      <c r="BB38" s="6">
        <v>0.417</v>
      </c>
      <c r="BC38" s="8">
        <v>44635</v>
      </c>
      <c r="BD38" s="6">
        <v>0.532</v>
      </c>
      <c r="BE38" s="8"/>
      <c r="BG38" s="8"/>
      <c r="BI38" s="8">
        <v>44635</v>
      </c>
      <c r="BJ38" s="6">
        <v>1.1937</v>
      </c>
      <c r="BK38" s="8">
        <v>44635</v>
      </c>
      <c r="BL38" s="6">
        <v>1.8491</v>
      </c>
      <c r="BM38" s="8">
        <v>44635</v>
      </c>
      <c r="BN38" s="6">
        <v>2.0471</v>
      </c>
      <c r="BO38" s="8"/>
      <c r="BQ38" s="8">
        <v>44635</v>
      </c>
      <c r="BR38" s="6">
        <v>2.1051</v>
      </c>
      <c r="BS38" s="8"/>
      <c r="BU38" s="8">
        <v>44635</v>
      </c>
      <c r="BV38" s="6">
        <v>2.1569</v>
      </c>
      <c r="CA38" s="8">
        <v>44635</v>
      </c>
      <c r="CB38" s="6">
        <v>2.1437</v>
      </c>
      <c r="CE38" s="8">
        <v>44635</v>
      </c>
      <c r="CF38" s="6">
        <v>2.5632</v>
      </c>
      <c r="CG38" s="8">
        <v>44635</v>
      </c>
      <c r="CH38" s="6">
        <v>2.4779</v>
      </c>
    </row>
    <row r="39" spans="1:86">
      <c r="A39" s="8">
        <v>44636</v>
      </c>
      <c r="B39" s="6">
        <v>1.344</v>
      </c>
      <c r="C39" s="8">
        <v>44636</v>
      </c>
      <c r="D39" s="6">
        <v>1.408</v>
      </c>
      <c r="E39" s="8">
        <v>44636</v>
      </c>
      <c r="F39" s="6">
        <v>1.377</v>
      </c>
      <c r="G39" s="8">
        <v>44636</v>
      </c>
      <c r="H39" s="6">
        <v>1.437</v>
      </c>
      <c r="I39" s="8">
        <v>44636</v>
      </c>
      <c r="J39" s="6">
        <v>1.405</v>
      </c>
      <c r="K39" s="8">
        <v>44636</v>
      </c>
      <c r="L39" s="6">
        <v>1.45</v>
      </c>
      <c r="M39" s="8">
        <v>44636</v>
      </c>
      <c r="N39" s="6">
        <v>1.513</v>
      </c>
      <c r="O39" s="8">
        <v>44636</v>
      </c>
      <c r="P39" s="6">
        <v>1.527</v>
      </c>
      <c r="Q39" s="8"/>
      <c r="S39" s="8">
        <v>44636</v>
      </c>
      <c r="T39" s="6">
        <v>1.63</v>
      </c>
      <c r="U39" s="8">
        <v>44636</v>
      </c>
      <c r="V39" s="6">
        <v>1.832</v>
      </c>
      <c r="W39" s="8">
        <v>44636</v>
      </c>
      <c r="X39" s="6">
        <v>1.856</v>
      </c>
      <c r="Y39" s="8">
        <v>44636</v>
      </c>
      <c r="Z39" s="6">
        <v>1.802</v>
      </c>
      <c r="AA39" s="8">
        <v>44636</v>
      </c>
      <c r="AB39" s="6">
        <v>1.675</v>
      </c>
      <c r="AC39" s="8">
        <v>44636</v>
      </c>
      <c r="AD39" s="6">
        <v>1.607</v>
      </c>
      <c r="AE39" s="8">
        <v>44636</v>
      </c>
      <c r="AF39" s="6">
        <v>-0.651</v>
      </c>
      <c r="AG39" s="8">
        <v>44636</v>
      </c>
      <c r="AH39" s="6">
        <v>-0.333</v>
      </c>
      <c r="AI39" s="8">
        <v>44636</v>
      </c>
      <c r="AJ39" s="6">
        <v>-0.168</v>
      </c>
      <c r="AK39" s="8">
        <v>44636</v>
      </c>
      <c r="AL39" s="6">
        <v>-0.038</v>
      </c>
      <c r="AM39" s="8">
        <v>44636</v>
      </c>
      <c r="AN39" s="6">
        <v>0.095</v>
      </c>
      <c r="AO39" s="8">
        <v>44636</v>
      </c>
      <c r="AP39" s="6">
        <v>0.113</v>
      </c>
      <c r="AQ39" s="8">
        <v>44636</v>
      </c>
      <c r="AR39" s="6">
        <v>0.174</v>
      </c>
      <c r="AS39" s="8">
        <v>44636</v>
      </c>
      <c r="AT39" s="6">
        <v>0.238</v>
      </c>
      <c r="AU39" s="8">
        <v>44636</v>
      </c>
      <c r="AV39" s="6">
        <v>0.308</v>
      </c>
      <c r="AW39" s="8">
        <v>44636</v>
      </c>
      <c r="AX39" s="6">
        <v>0.392</v>
      </c>
      <c r="AY39" s="8">
        <v>44636</v>
      </c>
      <c r="AZ39" s="6">
        <v>0.547</v>
      </c>
      <c r="BA39" s="8">
        <v>44636</v>
      </c>
      <c r="BB39" s="6">
        <v>0.467</v>
      </c>
      <c r="BC39" s="8">
        <v>44636</v>
      </c>
      <c r="BD39" s="6">
        <v>0.577</v>
      </c>
      <c r="BE39" s="8"/>
      <c r="BG39" s="8"/>
      <c r="BI39" s="8">
        <v>44636</v>
      </c>
      <c r="BJ39" s="6">
        <v>1.1989</v>
      </c>
      <c r="BK39" s="8">
        <v>44636</v>
      </c>
      <c r="BL39" s="6">
        <v>1.9379</v>
      </c>
      <c r="BM39" s="8">
        <v>44636</v>
      </c>
      <c r="BN39" s="6">
        <v>2.1398</v>
      </c>
      <c r="BO39" s="8"/>
      <c r="BQ39" s="8">
        <v>44636</v>
      </c>
      <c r="BR39" s="6">
        <v>2.181</v>
      </c>
      <c r="BS39" s="8"/>
      <c r="BU39" s="8">
        <v>44636</v>
      </c>
      <c r="BV39" s="6">
        <v>2.2161</v>
      </c>
      <c r="CA39" s="8">
        <v>44636</v>
      </c>
      <c r="CB39" s="6">
        <v>2.1849</v>
      </c>
      <c r="CE39" s="8">
        <v>44636</v>
      </c>
      <c r="CF39" s="6">
        <v>2.5601</v>
      </c>
      <c r="CG39" s="8">
        <v>44636</v>
      </c>
      <c r="CH39" s="6">
        <v>2.4528</v>
      </c>
    </row>
    <row r="40" spans="1:86">
      <c r="A40" s="8">
        <v>44637</v>
      </c>
      <c r="B40" s="6">
        <v>1.244</v>
      </c>
      <c r="C40" s="8">
        <v>44637</v>
      </c>
      <c r="D40" s="6">
        <v>1.298</v>
      </c>
      <c r="E40" s="8">
        <v>44637</v>
      </c>
      <c r="F40" s="6">
        <v>1.272</v>
      </c>
      <c r="G40" s="8">
        <v>44637</v>
      </c>
      <c r="H40" s="6">
        <v>1.348</v>
      </c>
      <c r="I40" s="8">
        <v>44637</v>
      </c>
      <c r="J40" s="6">
        <v>1.323</v>
      </c>
      <c r="K40" s="8">
        <v>44637</v>
      </c>
      <c r="L40" s="6">
        <v>1.374</v>
      </c>
      <c r="M40" s="8">
        <v>44637</v>
      </c>
      <c r="N40" s="6">
        <v>1.446</v>
      </c>
      <c r="O40" s="8">
        <v>44637</v>
      </c>
      <c r="P40" s="6">
        <v>1.461</v>
      </c>
      <c r="Q40" s="8"/>
      <c r="S40" s="8">
        <v>44637</v>
      </c>
      <c r="T40" s="6">
        <v>1.565</v>
      </c>
      <c r="U40" s="8">
        <v>44637</v>
      </c>
      <c r="V40" s="6">
        <v>1.792</v>
      </c>
      <c r="W40" s="8">
        <v>44637</v>
      </c>
      <c r="X40" s="6">
        <v>1.823</v>
      </c>
      <c r="Y40" s="8">
        <v>44637</v>
      </c>
      <c r="Z40" s="6">
        <v>1.786</v>
      </c>
      <c r="AA40" s="8">
        <v>44637</v>
      </c>
      <c r="AB40" s="6">
        <v>1.658</v>
      </c>
      <c r="AC40" s="8">
        <v>44637</v>
      </c>
      <c r="AD40" s="6">
        <v>1.591</v>
      </c>
      <c r="AE40" s="8">
        <v>44637</v>
      </c>
      <c r="AF40" s="6">
        <v>-0.649</v>
      </c>
      <c r="AG40" s="8">
        <v>44637</v>
      </c>
      <c r="AH40" s="6">
        <v>-0.338</v>
      </c>
      <c r="AI40" s="8">
        <v>44637</v>
      </c>
      <c r="AJ40" s="6">
        <v>-0.166</v>
      </c>
      <c r="AK40" s="8">
        <v>44637</v>
      </c>
      <c r="AL40" s="6">
        <v>-0.027</v>
      </c>
      <c r="AM40" s="8">
        <v>44637</v>
      </c>
      <c r="AN40" s="6">
        <v>0.103</v>
      </c>
      <c r="AO40" s="8">
        <v>44637</v>
      </c>
      <c r="AP40" s="6">
        <v>0.124</v>
      </c>
      <c r="AQ40" s="8">
        <v>44637</v>
      </c>
      <c r="AR40" s="6">
        <v>0.176</v>
      </c>
      <c r="AS40" s="8">
        <v>44637</v>
      </c>
      <c r="AT40" s="6">
        <v>0.239</v>
      </c>
      <c r="AU40" s="8">
        <v>44637</v>
      </c>
      <c r="AV40" s="6">
        <v>0.301</v>
      </c>
      <c r="AW40" s="8">
        <v>44637</v>
      </c>
      <c r="AX40" s="6">
        <v>0.385</v>
      </c>
      <c r="AY40" s="8">
        <v>44637</v>
      </c>
      <c r="AZ40" s="6">
        <v>0.548</v>
      </c>
      <c r="BA40" s="8">
        <v>44637</v>
      </c>
      <c r="BB40" s="6">
        <v>0.458</v>
      </c>
      <c r="BC40" s="8">
        <v>44637</v>
      </c>
      <c r="BD40" s="6">
        <v>0.561</v>
      </c>
      <c r="BE40" s="8"/>
      <c r="BG40" s="8"/>
      <c r="BI40" s="8">
        <v>44637</v>
      </c>
      <c r="BJ40" s="6">
        <v>1.1911</v>
      </c>
      <c r="BK40" s="8">
        <v>44637</v>
      </c>
      <c r="BL40" s="6">
        <v>1.9138</v>
      </c>
      <c r="BM40" s="8">
        <v>44637</v>
      </c>
      <c r="BN40" s="6">
        <v>2.1129</v>
      </c>
      <c r="BO40" s="8"/>
      <c r="BQ40" s="8">
        <v>44637</v>
      </c>
      <c r="BR40" s="6">
        <v>2.144</v>
      </c>
      <c r="BS40" s="8"/>
      <c r="BU40" s="8">
        <v>44637</v>
      </c>
      <c r="BV40" s="6">
        <v>2.1891</v>
      </c>
      <c r="CA40" s="8">
        <v>44637</v>
      </c>
      <c r="CB40" s="6">
        <v>2.1706</v>
      </c>
      <c r="CE40" s="8">
        <v>44637</v>
      </c>
      <c r="CF40" s="6">
        <v>2.5776</v>
      </c>
      <c r="CG40" s="8">
        <v>44637</v>
      </c>
      <c r="CH40" s="6">
        <v>2.4688</v>
      </c>
    </row>
    <row r="41" spans="1:86">
      <c r="A41" s="8">
        <v>44638</v>
      </c>
      <c r="B41" s="6">
        <v>1.156</v>
      </c>
      <c r="C41" s="8">
        <v>44638</v>
      </c>
      <c r="D41" s="6">
        <v>1.209</v>
      </c>
      <c r="E41" s="8">
        <v>44638</v>
      </c>
      <c r="F41" s="6">
        <v>1.187</v>
      </c>
      <c r="G41" s="8">
        <v>44638</v>
      </c>
      <c r="H41" s="6">
        <v>1.266</v>
      </c>
      <c r="I41" s="8">
        <v>44638</v>
      </c>
      <c r="J41" s="6">
        <v>1.244</v>
      </c>
      <c r="K41" s="8">
        <v>44638</v>
      </c>
      <c r="L41" s="6">
        <v>1.296</v>
      </c>
      <c r="M41" s="8">
        <v>44638</v>
      </c>
      <c r="N41" s="6">
        <v>1.372</v>
      </c>
      <c r="O41" s="8">
        <v>44638</v>
      </c>
      <c r="P41" s="6">
        <v>1.393</v>
      </c>
      <c r="Q41" s="8"/>
      <c r="S41" s="8">
        <v>44638</v>
      </c>
      <c r="T41" s="6">
        <v>1.497</v>
      </c>
      <c r="U41" s="8">
        <v>44638</v>
      </c>
      <c r="V41" s="6">
        <v>1.743</v>
      </c>
      <c r="W41" s="8">
        <v>44638</v>
      </c>
      <c r="X41" s="6">
        <v>1.777</v>
      </c>
      <c r="Y41" s="8">
        <v>44638</v>
      </c>
      <c r="Z41" s="6">
        <v>1.743</v>
      </c>
      <c r="AA41" s="8">
        <v>44638</v>
      </c>
      <c r="AB41" s="6">
        <v>1.594</v>
      </c>
      <c r="AC41" s="8">
        <v>44638</v>
      </c>
      <c r="AD41" s="6">
        <v>1.524</v>
      </c>
      <c r="AE41" s="8">
        <v>44638</v>
      </c>
      <c r="AF41" s="6">
        <v>-0.644</v>
      </c>
      <c r="AG41" s="8">
        <v>44638</v>
      </c>
      <c r="AH41" s="6">
        <v>-0.338</v>
      </c>
      <c r="AI41" s="8">
        <v>44638</v>
      </c>
      <c r="AJ41" s="6">
        <v>-0.172</v>
      </c>
      <c r="AK41" s="8">
        <v>44638</v>
      </c>
      <c r="AL41" s="6">
        <v>-0.035</v>
      </c>
      <c r="AM41" s="8">
        <v>44638</v>
      </c>
      <c r="AN41" s="6">
        <v>0.09</v>
      </c>
      <c r="AO41" s="8">
        <v>44638</v>
      </c>
      <c r="AP41" s="6">
        <v>0.119</v>
      </c>
      <c r="AQ41" s="8">
        <v>44638</v>
      </c>
      <c r="AR41" s="6">
        <v>0.164</v>
      </c>
      <c r="AS41" s="8">
        <v>44638</v>
      </c>
      <c r="AT41" s="6">
        <v>0.228</v>
      </c>
      <c r="AU41" s="8">
        <v>44638</v>
      </c>
      <c r="AV41" s="6">
        <v>0.288</v>
      </c>
      <c r="AW41" s="8">
        <v>44638</v>
      </c>
      <c r="AX41" s="6">
        <v>0.373</v>
      </c>
      <c r="AY41" s="8">
        <v>44638</v>
      </c>
      <c r="AZ41" s="6">
        <v>0.53</v>
      </c>
      <c r="BA41" s="8">
        <v>44638</v>
      </c>
      <c r="BB41" s="6">
        <v>0.453</v>
      </c>
      <c r="BC41" s="8">
        <v>44638</v>
      </c>
      <c r="BD41" s="6">
        <v>0.561</v>
      </c>
      <c r="BE41" s="8"/>
      <c r="BG41" s="8"/>
      <c r="BI41" s="8">
        <v>44638</v>
      </c>
      <c r="BJ41" s="6">
        <v>1.1755</v>
      </c>
      <c r="BK41" s="8">
        <v>44638</v>
      </c>
      <c r="BL41" s="6">
        <v>1.9362</v>
      </c>
      <c r="BM41" s="8">
        <v>44638</v>
      </c>
      <c r="BN41" s="6">
        <v>2.1384</v>
      </c>
      <c r="BO41" s="8"/>
      <c r="BQ41" s="8">
        <v>44638</v>
      </c>
      <c r="BR41" s="6">
        <v>2.1428</v>
      </c>
      <c r="BS41" s="8"/>
      <c r="BU41" s="8">
        <v>44638</v>
      </c>
      <c r="BV41" s="6">
        <v>2.1747</v>
      </c>
      <c r="CA41" s="8">
        <v>44638</v>
      </c>
      <c r="CB41" s="6">
        <v>2.1494</v>
      </c>
      <c r="CE41" s="8">
        <v>44638</v>
      </c>
      <c r="CF41" s="6">
        <v>2.5377</v>
      </c>
      <c r="CG41" s="8">
        <v>44638</v>
      </c>
      <c r="CH41" s="6">
        <v>2.4202</v>
      </c>
    </row>
    <row r="42" spans="1:86">
      <c r="A42" s="8">
        <v>44641</v>
      </c>
      <c r="B42" s="6">
        <v>1.262</v>
      </c>
      <c r="C42" s="8">
        <v>44641</v>
      </c>
      <c r="D42" s="6">
        <v>1.322</v>
      </c>
      <c r="E42" s="8">
        <v>44641</v>
      </c>
      <c r="F42" s="6">
        <v>1.317</v>
      </c>
      <c r="G42" s="8">
        <v>44641</v>
      </c>
      <c r="H42" s="6">
        <v>1.409</v>
      </c>
      <c r="I42" s="8">
        <v>44641</v>
      </c>
      <c r="J42" s="6">
        <v>1.378</v>
      </c>
      <c r="K42" s="8">
        <v>44641</v>
      </c>
      <c r="L42" s="6">
        <v>1.427</v>
      </c>
      <c r="M42" s="8">
        <v>44641</v>
      </c>
      <c r="N42" s="6">
        <v>1.511</v>
      </c>
      <c r="O42" s="8">
        <v>44641</v>
      </c>
      <c r="P42" s="6">
        <v>1.529</v>
      </c>
      <c r="Q42" s="8"/>
      <c r="S42" s="8">
        <v>44641</v>
      </c>
      <c r="T42" s="6">
        <v>1.638</v>
      </c>
      <c r="U42" s="8">
        <v>44641</v>
      </c>
      <c r="V42" s="6">
        <v>1.871</v>
      </c>
      <c r="W42" s="8">
        <v>44641</v>
      </c>
      <c r="X42" s="6">
        <v>1.902</v>
      </c>
      <c r="Y42" s="8">
        <v>44641</v>
      </c>
      <c r="Z42" s="6">
        <v>1.866</v>
      </c>
      <c r="AA42" s="8">
        <v>44641</v>
      </c>
      <c r="AB42" s="6">
        <v>1.717</v>
      </c>
      <c r="AC42" s="8">
        <v>44641</v>
      </c>
      <c r="AD42" s="6">
        <v>1.643</v>
      </c>
      <c r="AE42" s="8">
        <v>44641</v>
      </c>
      <c r="AF42" s="6">
        <v>-0.545</v>
      </c>
      <c r="AG42" s="8">
        <v>44641</v>
      </c>
      <c r="AH42" s="6">
        <v>-0.284</v>
      </c>
      <c r="AI42" s="8">
        <v>44641</v>
      </c>
      <c r="AJ42" s="6">
        <v>-0.108</v>
      </c>
      <c r="AK42" s="8">
        <v>44641</v>
      </c>
      <c r="AL42" s="6">
        <v>0.044</v>
      </c>
      <c r="AM42" s="8">
        <v>44641</v>
      </c>
      <c r="AN42" s="6">
        <v>0.176</v>
      </c>
      <c r="AO42" s="8">
        <v>44641</v>
      </c>
      <c r="AP42" s="6">
        <v>0.205</v>
      </c>
      <c r="AQ42" s="8">
        <v>44641</v>
      </c>
      <c r="AR42" s="6">
        <v>0.255</v>
      </c>
      <c r="AS42" s="8">
        <v>44641</v>
      </c>
      <c r="AT42" s="6">
        <v>0.323</v>
      </c>
      <c r="AU42" s="8">
        <v>44641</v>
      </c>
      <c r="AV42" s="6">
        <v>0.384</v>
      </c>
      <c r="AW42" s="8">
        <v>44641</v>
      </c>
      <c r="AX42" s="6">
        <v>0.47</v>
      </c>
      <c r="AY42" s="8">
        <v>44641</v>
      </c>
      <c r="AZ42" s="6">
        <v>0.621</v>
      </c>
      <c r="BA42" s="8">
        <v>44641</v>
      </c>
      <c r="BB42" s="6">
        <v>0.553</v>
      </c>
      <c r="BC42" s="8">
        <v>44641</v>
      </c>
      <c r="BD42" s="6">
        <v>0.658</v>
      </c>
      <c r="BE42" s="8"/>
      <c r="BG42" s="8"/>
      <c r="BI42" s="8">
        <v>44641</v>
      </c>
      <c r="BJ42" s="6">
        <v>1.2477</v>
      </c>
      <c r="BK42" s="8">
        <v>44641</v>
      </c>
      <c r="BL42" s="6">
        <v>2.1153</v>
      </c>
      <c r="BM42" s="8">
        <v>44641</v>
      </c>
      <c r="BN42" s="6">
        <v>2.32</v>
      </c>
      <c r="BO42" s="8"/>
      <c r="BQ42" s="8">
        <v>44641</v>
      </c>
      <c r="BR42" s="6">
        <v>2.3209</v>
      </c>
      <c r="BS42" s="8"/>
      <c r="BU42" s="8">
        <v>44641</v>
      </c>
      <c r="BV42" s="6">
        <v>2.3384</v>
      </c>
      <c r="CA42" s="8">
        <v>44641</v>
      </c>
      <c r="CB42" s="6">
        <v>2.2896</v>
      </c>
      <c r="CE42" s="8">
        <v>44641</v>
      </c>
      <c r="CF42" s="6">
        <v>2.6397</v>
      </c>
      <c r="CG42" s="8">
        <v>44641</v>
      </c>
      <c r="CH42" s="6">
        <v>2.5173</v>
      </c>
    </row>
    <row r="43" spans="1:86">
      <c r="A43" s="8">
        <v>44642</v>
      </c>
      <c r="B43" s="6">
        <v>1.343</v>
      </c>
      <c r="C43" s="8">
        <v>44642</v>
      </c>
      <c r="D43" s="6">
        <v>1.415</v>
      </c>
      <c r="E43" s="8">
        <v>44642</v>
      </c>
      <c r="F43" s="6">
        <v>1.404</v>
      </c>
      <c r="G43" s="8">
        <v>44642</v>
      </c>
      <c r="H43" s="6">
        <v>1.501</v>
      </c>
      <c r="I43" s="8">
        <v>44642</v>
      </c>
      <c r="J43" s="6">
        <v>1.462</v>
      </c>
      <c r="K43" s="8">
        <v>44642</v>
      </c>
      <c r="L43" s="6">
        <v>1.505</v>
      </c>
      <c r="M43" s="8">
        <v>44642</v>
      </c>
      <c r="N43" s="6">
        <v>1.583</v>
      </c>
      <c r="O43" s="8">
        <v>44642</v>
      </c>
      <c r="P43" s="6">
        <v>1.598</v>
      </c>
      <c r="Q43" s="8"/>
      <c r="S43" s="8">
        <v>44642</v>
      </c>
      <c r="T43" s="6">
        <v>1.708</v>
      </c>
      <c r="U43" s="8">
        <v>44642</v>
      </c>
      <c r="V43" s="6">
        <v>1.93</v>
      </c>
      <c r="W43" s="8">
        <v>44642</v>
      </c>
      <c r="X43" s="6">
        <v>1.959</v>
      </c>
      <c r="Y43" s="8">
        <v>44642</v>
      </c>
      <c r="Z43" s="6">
        <v>1.922</v>
      </c>
      <c r="AA43" s="8">
        <v>44642</v>
      </c>
      <c r="AB43" s="6">
        <v>1.77</v>
      </c>
      <c r="AC43" s="8">
        <v>44642</v>
      </c>
      <c r="AD43" s="6">
        <v>1.694</v>
      </c>
      <c r="AE43" s="8">
        <v>44642</v>
      </c>
      <c r="AF43" s="6">
        <v>-0.558</v>
      </c>
      <c r="AG43" s="8">
        <v>44642</v>
      </c>
      <c r="AH43" s="6">
        <v>-0.235</v>
      </c>
      <c r="AI43" s="8">
        <v>44642</v>
      </c>
      <c r="AJ43" s="6">
        <v>-0.058</v>
      </c>
      <c r="AK43" s="8">
        <v>44642</v>
      </c>
      <c r="AL43" s="6">
        <v>0.09</v>
      </c>
      <c r="AM43" s="8">
        <v>44642</v>
      </c>
      <c r="AN43" s="6">
        <v>0.223</v>
      </c>
      <c r="AO43" s="8">
        <v>44642</v>
      </c>
      <c r="AP43" s="6">
        <v>0.245</v>
      </c>
      <c r="AQ43" s="8">
        <v>44642</v>
      </c>
      <c r="AR43" s="6">
        <v>0.294</v>
      </c>
      <c r="AS43" s="8">
        <v>44642</v>
      </c>
      <c r="AT43" s="6">
        <v>0.363</v>
      </c>
      <c r="AU43" s="8">
        <v>44642</v>
      </c>
      <c r="AV43" s="6">
        <v>0.419</v>
      </c>
      <c r="AW43" s="8">
        <v>44642</v>
      </c>
      <c r="AX43" s="6">
        <v>0.505</v>
      </c>
      <c r="AY43" s="8">
        <v>44642</v>
      </c>
      <c r="AZ43" s="6">
        <v>0.637</v>
      </c>
      <c r="BA43" s="8">
        <v>44642</v>
      </c>
      <c r="BB43" s="6">
        <v>0.572</v>
      </c>
      <c r="BC43" s="8">
        <v>44642</v>
      </c>
      <c r="BD43" s="6">
        <v>0.672</v>
      </c>
      <c r="BE43" s="8"/>
      <c r="BG43" s="8"/>
      <c r="BI43" s="8">
        <v>44642</v>
      </c>
      <c r="BJ43" s="6">
        <v>1.3147</v>
      </c>
      <c r="BK43" s="8">
        <v>44642</v>
      </c>
      <c r="BL43" s="6">
        <v>2.1641</v>
      </c>
      <c r="BM43" s="8">
        <v>44642</v>
      </c>
      <c r="BN43" s="6">
        <v>2.3812</v>
      </c>
      <c r="BO43" s="8"/>
      <c r="BQ43" s="8">
        <v>44642</v>
      </c>
      <c r="BR43" s="6">
        <v>2.3996</v>
      </c>
      <c r="BS43" s="8"/>
      <c r="BU43" s="8">
        <v>44642</v>
      </c>
      <c r="BV43" s="6">
        <v>2.4261</v>
      </c>
      <c r="CA43" s="8">
        <v>44642</v>
      </c>
      <c r="CB43" s="6">
        <v>2.3825</v>
      </c>
      <c r="CE43" s="8">
        <v>44642</v>
      </c>
      <c r="CF43" s="6">
        <v>2.7203</v>
      </c>
      <c r="CG43" s="8">
        <v>44642</v>
      </c>
      <c r="CH43" s="6">
        <v>2.6011</v>
      </c>
    </row>
    <row r="44" spans="1:86">
      <c r="A44" s="8">
        <v>44643</v>
      </c>
      <c r="B44" s="6">
        <v>1.281</v>
      </c>
      <c r="C44" s="8">
        <v>44643</v>
      </c>
      <c r="D44" s="6">
        <v>1.35</v>
      </c>
      <c r="E44" s="8">
        <v>44643</v>
      </c>
      <c r="F44" s="6">
        <v>1.342</v>
      </c>
      <c r="G44" s="8">
        <v>44643</v>
      </c>
      <c r="H44" s="6">
        <v>1.444</v>
      </c>
      <c r="I44" s="8">
        <v>44643</v>
      </c>
      <c r="J44" s="6">
        <v>1.402</v>
      </c>
      <c r="K44" s="8">
        <v>44643</v>
      </c>
      <c r="L44" s="6">
        <v>1.439</v>
      </c>
      <c r="M44" s="8">
        <v>44643</v>
      </c>
      <c r="N44" s="6">
        <v>1.508</v>
      </c>
      <c r="O44" s="8">
        <v>44643</v>
      </c>
      <c r="P44" s="6">
        <v>1.518</v>
      </c>
      <c r="Q44" s="8"/>
      <c r="S44" s="8">
        <v>44643</v>
      </c>
      <c r="T44" s="6">
        <v>1.627</v>
      </c>
      <c r="U44" s="8">
        <v>44643</v>
      </c>
      <c r="V44" s="6">
        <v>1.853</v>
      </c>
      <c r="W44" s="8">
        <v>44643</v>
      </c>
      <c r="X44" s="6">
        <v>1.884</v>
      </c>
      <c r="Y44" s="8">
        <v>44643</v>
      </c>
      <c r="Z44" s="6">
        <v>1.848</v>
      </c>
      <c r="AA44" s="8">
        <v>44643</v>
      </c>
      <c r="AB44" s="6">
        <v>1.697</v>
      </c>
      <c r="AC44" s="8">
        <v>44643</v>
      </c>
      <c r="AD44" s="6">
        <v>1.623</v>
      </c>
      <c r="AE44" s="8">
        <v>44643</v>
      </c>
      <c r="AF44" s="6">
        <v>-0.562</v>
      </c>
      <c r="AG44" s="8">
        <v>44643</v>
      </c>
      <c r="AH44" s="6">
        <v>-0.253</v>
      </c>
      <c r="AI44" s="8">
        <v>44643</v>
      </c>
      <c r="AJ44" s="6">
        <v>-0.074</v>
      </c>
      <c r="AK44" s="8">
        <v>44643</v>
      </c>
      <c r="AL44" s="6">
        <v>0.059</v>
      </c>
      <c r="AM44" s="8">
        <v>44643</v>
      </c>
      <c r="AN44" s="6">
        <v>0.192</v>
      </c>
      <c r="AO44" s="8">
        <v>44643</v>
      </c>
      <c r="AP44" s="6">
        <v>0.213</v>
      </c>
      <c r="AQ44" s="8">
        <v>44643</v>
      </c>
      <c r="AR44" s="6">
        <v>0.26</v>
      </c>
      <c r="AS44" s="8">
        <v>44643</v>
      </c>
      <c r="AT44" s="6">
        <v>0.326</v>
      </c>
      <c r="AU44" s="8">
        <v>44643</v>
      </c>
      <c r="AV44" s="6">
        <v>0.38</v>
      </c>
      <c r="AW44" s="8">
        <v>44643</v>
      </c>
      <c r="AX44" s="6">
        <v>0.466</v>
      </c>
      <c r="AY44" s="8">
        <v>44643</v>
      </c>
      <c r="AZ44" s="6">
        <v>0.591</v>
      </c>
      <c r="BA44" s="8">
        <v>44643</v>
      </c>
      <c r="BB44" s="6">
        <v>0.529</v>
      </c>
      <c r="BC44" s="8">
        <v>44643</v>
      </c>
      <c r="BD44" s="6">
        <v>0.619</v>
      </c>
      <c r="BE44" s="8"/>
      <c r="BG44" s="8"/>
      <c r="BI44" s="8">
        <v>44643</v>
      </c>
      <c r="BJ44" s="6">
        <v>1.4839</v>
      </c>
      <c r="BK44" s="8">
        <v>44643</v>
      </c>
      <c r="BL44" s="6">
        <v>2.0961</v>
      </c>
      <c r="BM44" s="8">
        <v>44643</v>
      </c>
      <c r="BN44" s="6">
        <v>2.3072</v>
      </c>
      <c r="BO44" s="8"/>
      <c r="BQ44" s="8">
        <v>44643</v>
      </c>
      <c r="BR44" s="6">
        <v>2.3179</v>
      </c>
      <c r="BS44" s="8"/>
      <c r="BU44" s="8">
        <v>44643</v>
      </c>
      <c r="BV44" s="6">
        <v>2.3412</v>
      </c>
      <c r="CA44" s="8">
        <v>44643</v>
      </c>
      <c r="CB44" s="6">
        <v>2.2917</v>
      </c>
      <c r="CE44" s="8">
        <v>44643</v>
      </c>
      <c r="CF44" s="6">
        <v>2.6096</v>
      </c>
      <c r="CG44" s="8">
        <v>44643</v>
      </c>
      <c r="CH44" s="6">
        <v>2.4842</v>
      </c>
    </row>
    <row r="45" spans="1:86">
      <c r="A45" s="8">
        <v>44644</v>
      </c>
      <c r="B45" s="6">
        <v>1.277</v>
      </c>
      <c r="C45" s="8">
        <v>44644</v>
      </c>
      <c r="D45" s="6">
        <v>1.348</v>
      </c>
      <c r="E45" s="8">
        <v>44644</v>
      </c>
      <c r="F45" s="6">
        <v>1.348</v>
      </c>
      <c r="G45" s="8">
        <v>44644</v>
      </c>
      <c r="H45" s="6">
        <v>1.45</v>
      </c>
      <c r="I45" s="8">
        <v>44644</v>
      </c>
      <c r="J45" s="6">
        <v>1.415</v>
      </c>
      <c r="K45" s="8">
        <v>44644</v>
      </c>
      <c r="L45" s="6">
        <v>1.455</v>
      </c>
      <c r="M45" s="8">
        <v>44644</v>
      </c>
      <c r="N45" s="6">
        <v>1.531</v>
      </c>
      <c r="O45" s="8">
        <v>44644</v>
      </c>
      <c r="P45" s="6">
        <v>1.537</v>
      </c>
      <c r="Q45" s="8"/>
      <c r="S45" s="8">
        <v>44644</v>
      </c>
      <c r="T45" s="6">
        <v>1.646</v>
      </c>
      <c r="U45" s="8">
        <v>44644</v>
      </c>
      <c r="V45" s="6">
        <v>1.86</v>
      </c>
      <c r="W45" s="8">
        <v>44644</v>
      </c>
      <c r="X45" s="6">
        <v>1.885</v>
      </c>
      <c r="Y45" s="8">
        <v>44644</v>
      </c>
      <c r="Z45" s="6">
        <v>1.841</v>
      </c>
      <c r="AA45" s="8">
        <v>44644</v>
      </c>
      <c r="AB45" s="6">
        <v>1.708</v>
      </c>
      <c r="AC45" s="8">
        <v>44644</v>
      </c>
      <c r="AD45" s="6">
        <v>1.643</v>
      </c>
      <c r="AE45" s="8">
        <v>44644</v>
      </c>
      <c r="AF45" s="6">
        <v>-0.562</v>
      </c>
      <c r="AG45" s="8">
        <v>44644</v>
      </c>
      <c r="AH45" s="6">
        <v>-0.199</v>
      </c>
      <c r="AI45" s="8">
        <v>44644</v>
      </c>
      <c r="AJ45" s="6">
        <v>0.003</v>
      </c>
      <c r="AK45" s="8">
        <v>44644</v>
      </c>
      <c r="AL45" s="6">
        <v>0.135</v>
      </c>
      <c r="AM45" s="8">
        <v>44644</v>
      </c>
      <c r="AN45" s="6">
        <v>0.27</v>
      </c>
      <c r="AO45" s="8">
        <v>44644</v>
      </c>
      <c r="AP45" s="6">
        <v>0.29</v>
      </c>
      <c r="AQ45" s="8">
        <v>44644</v>
      </c>
      <c r="AR45" s="6">
        <v>0.332</v>
      </c>
      <c r="AS45" s="8">
        <v>44644</v>
      </c>
      <c r="AT45" s="6">
        <v>0.393</v>
      </c>
      <c r="AU45" s="8">
        <v>44644</v>
      </c>
      <c r="AV45" s="6">
        <v>0.447</v>
      </c>
      <c r="AW45" s="8">
        <v>44644</v>
      </c>
      <c r="AX45" s="6">
        <v>0.532</v>
      </c>
      <c r="AY45" s="8">
        <v>44644</v>
      </c>
      <c r="AZ45" s="6">
        <v>0.64</v>
      </c>
      <c r="BA45" s="8">
        <v>44644</v>
      </c>
      <c r="BB45" s="6">
        <v>0.577</v>
      </c>
      <c r="BC45" s="8">
        <v>44644</v>
      </c>
      <c r="BD45" s="6">
        <v>0.665</v>
      </c>
      <c r="BE45" s="8"/>
      <c r="BG45" s="8"/>
      <c r="BI45" s="8">
        <v>44644</v>
      </c>
      <c r="BJ45" s="6">
        <v>1.5409</v>
      </c>
      <c r="BK45" s="8">
        <v>44644</v>
      </c>
      <c r="BL45" s="6">
        <v>2.1387</v>
      </c>
      <c r="BM45" s="8">
        <v>44644</v>
      </c>
      <c r="BN45" s="6">
        <v>2.3713</v>
      </c>
      <c r="BO45" s="8"/>
      <c r="BQ45" s="8">
        <v>44644</v>
      </c>
      <c r="BR45" s="6">
        <v>2.3985</v>
      </c>
      <c r="BS45" s="8"/>
      <c r="BU45" s="8">
        <v>44644</v>
      </c>
      <c r="BV45" s="6">
        <v>2.424</v>
      </c>
      <c r="CA45" s="8">
        <v>44644</v>
      </c>
      <c r="CB45" s="6">
        <v>2.3718</v>
      </c>
      <c r="CE45" s="8">
        <v>44644</v>
      </c>
      <c r="CF45" s="6">
        <v>2.6627</v>
      </c>
      <c r="CG45" s="8">
        <v>44644</v>
      </c>
      <c r="CH45" s="6">
        <v>2.5383</v>
      </c>
    </row>
    <row r="46" spans="1:86">
      <c r="A46" s="8">
        <v>44645</v>
      </c>
      <c r="B46" s="6">
        <v>1.338</v>
      </c>
      <c r="C46" s="8">
        <v>44645</v>
      </c>
      <c r="D46" s="6">
        <v>1.416</v>
      </c>
      <c r="E46" s="8">
        <v>44645</v>
      </c>
      <c r="F46" s="6">
        <v>1.415</v>
      </c>
      <c r="G46" s="8">
        <v>44645</v>
      </c>
      <c r="H46" s="6">
        <v>1.512</v>
      </c>
      <c r="I46" s="8">
        <v>44645</v>
      </c>
      <c r="J46" s="6">
        <v>1.473</v>
      </c>
      <c r="K46" s="8">
        <v>44645</v>
      </c>
      <c r="L46" s="6">
        <v>1.51</v>
      </c>
      <c r="M46" s="8">
        <v>44645</v>
      </c>
      <c r="N46" s="6">
        <v>1.585</v>
      </c>
      <c r="O46" s="8">
        <v>44645</v>
      </c>
      <c r="P46" s="6">
        <v>1.59</v>
      </c>
      <c r="Q46" s="8"/>
      <c r="S46" s="8">
        <v>44645</v>
      </c>
      <c r="T46" s="6">
        <v>1.695</v>
      </c>
      <c r="U46" s="8">
        <v>44645</v>
      </c>
      <c r="V46" s="6">
        <v>1.905</v>
      </c>
      <c r="W46" s="8">
        <v>44645</v>
      </c>
      <c r="X46" s="6">
        <v>1.929</v>
      </c>
      <c r="Y46" s="8">
        <v>44645</v>
      </c>
      <c r="Z46" s="6">
        <v>1.881</v>
      </c>
      <c r="AA46" s="8">
        <v>44645</v>
      </c>
      <c r="AB46" s="6">
        <v>1.741</v>
      </c>
      <c r="AC46" s="8">
        <v>44645</v>
      </c>
      <c r="AD46" s="6">
        <v>1.678</v>
      </c>
      <c r="AE46" s="8">
        <v>44645</v>
      </c>
      <c r="AF46" s="6">
        <v>-0.542</v>
      </c>
      <c r="AG46" s="8">
        <v>44645</v>
      </c>
      <c r="AH46" s="6">
        <v>-0.135</v>
      </c>
      <c r="AI46" s="8">
        <v>44645</v>
      </c>
      <c r="AJ46" s="6">
        <v>0.08</v>
      </c>
      <c r="AK46" s="8">
        <v>44645</v>
      </c>
      <c r="AL46" s="6">
        <v>0.225</v>
      </c>
      <c r="AM46" s="8">
        <v>44645</v>
      </c>
      <c r="AN46" s="6">
        <v>0.355</v>
      </c>
      <c r="AO46" s="8">
        <v>44645</v>
      </c>
      <c r="AP46" s="6">
        <v>0.373</v>
      </c>
      <c r="AQ46" s="8">
        <v>44645</v>
      </c>
      <c r="AR46" s="6">
        <v>0.407</v>
      </c>
      <c r="AS46" s="8">
        <v>44645</v>
      </c>
      <c r="AT46" s="6">
        <v>0.454</v>
      </c>
      <c r="AU46" s="8">
        <v>44645</v>
      </c>
      <c r="AV46" s="6">
        <v>0.506</v>
      </c>
      <c r="AW46" s="8">
        <v>44645</v>
      </c>
      <c r="AX46" s="6">
        <v>0.587</v>
      </c>
      <c r="AY46" s="8">
        <v>44645</v>
      </c>
      <c r="AZ46" s="6">
        <v>0.68</v>
      </c>
      <c r="BA46" s="8">
        <v>44645</v>
      </c>
      <c r="BB46" s="6">
        <v>0.616</v>
      </c>
      <c r="BC46" s="8">
        <v>44645</v>
      </c>
      <c r="BD46" s="6">
        <v>0.7</v>
      </c>
      <c r="BE46" s="8"/>
      <c r="BG46" s="8"/>
      <c r="BI46" s="8">
        <v>44645</v>
      </c>
      <c r="BJ46" s="6">
        <v>1.629</v>
      </c>
      <c r="BK46" s="8">
        <v>44645</v>
      </c>
      <c r="BL46" s="6">
        <v>2.2696</v>
      </c>
      <c r="BM46" s="8">
        <v>44645</v>
      </c>
      <c r="BN46" s="6">
        <v>2.5036</v>
      </c>
      <c r="BO46" s="8"/>
      <c r="BQ46" s="8">
        <v>44645</v>
      </c>
      <c r="BR46" s="6">
        <v>2.5456</v>
      </c>
      <c r="BS46" s="8"/>
      <c r="BU46" s="8">
        <v>44645</v>
      </c>
      <c r="BV46" s="6">
        <v>2.5509</v>
      </c>
      <c r="CA46" s="8">
        <v>44645</v>
      </c>
      <c r="CB46" s="6">
        <v>2.4731</v>
      </c>
      <c r="CE46" s="8">
        <v>44645</v>
      </c>
      <c r="CF46" s="6">
        <v>2.7396</v>
      </c>
      <c r="CG46" s="8">
        <v>44645</v>
      </c>
      <c r="CH46" s="6">
        <v>2.5846</v>
      </c>
    </row>
    <row r="47" spans="1:86">
      <c r="A47" s="8">
        <v>44648</v>
      </c>
      <c r="B47" s="6">
        <v>1.286</v>
      </c>
      <c r="C47" s="8">
        <v>44648</v>
      </c>
      <c r="D47" s="6">
        <v>1.362</v>
      </c>
      <c r="E47" s="8">
        <v>44648</v>
      </c>
      <c r="F47" s="6">
        <v>1.36</v>
      </c>
      <c r="G47" s="8">
        <v>44648</v>
      </c>
      <c r="H47" s="6">
        <v>1.456</v>
      </c>
      <c r="I47" s="8">
        <v>44648</v>
      </c>
      <c r="J47" s="6">
        <v>1.413</v>
      </c>
      <c r="K47" s="8">
        <v>44648</v>
      </c>
      <c r="L47" s="6">
        <v>1.439</v>
      </c>
      <c r="M47" s="8">
        <v>44648</v>
      </c>
      <c r="N47" s="6">
        <v>1.51</v>
      </c>
      <c r="O47" s="8">
        <v>44648</v>
      </c>
      <c r="P47" s="6">
        <v>1.513</v>
      </c>
      <c r="Q47" s="8"/>
      <c r="S47" s="8">
        <v>44648</v>
      </c>
      <c r="T47" s="6">
        <v>1.617</v>
      </c>
      <c r="U47" s="8">
        <v>44648</v>
      </c>
      <c r="V47" s="6">
        <v>1.811</v>
      </c>
      <c r="W47" s="8">
        <v>44648</v>
      </c>
      <c r="X47" s="6">
        <v>1.831</v>
      </c>
      <c r="Y47" s="8">
        <v>44648</v>
      </c>
      <c r="Z47" s="6">
        <v>1.776</v>
      </c>
      <c r="AA47" s="8">
        <v>44648</v>
      </c>
      <c r="AB47" s="6">
        <v>1.628</v>
      </c>
      <c r="AC47" s="8">
        <v>44648</v>
      </c>
      <c r="AD47" s="6">
        <v>1.564</v>
      </c>
      <c r="AE47" s="8">
        <v>44648</v>
      </c>
      <c r="AF47" s="6">
        <v>-0.498</v>
      </c>
      <c r="AG47" s="8">
        <v>44648</v>
      </c>
      <c r="AH47" s="6">
        <v>-0.117</v>
      </c>
      <c r="AI47" s="8">
        <v>44648</v>
      </c>
      <c r="AJ47" s="6">
        <v>0.093</v>
      </c>
      <c r="AK47" s="8">
        <v>44648</v>
      </c>
      <c r="AL47" s="6">
        <v>0.233</v>
      </c>
      <c r="AM47" s="8">
        <v>44648</v>
      </c>
      <c r="AN47" s="6">
        <v>0.361</v>
      </c>
      <c r="AO47" s="8">
        <v>44648</v>
      </c>
      <c r="AP47" s="6">
        <v>0.378</v>
      </c>
      <c r="AQ47" s="8">
        <v>44648</v>
      </c>
      <c r="AR47" s="6">
        <v>0.411</v>
      </c>
      <c r="AS47" s="8">
        <v>44648</v>
      </c>
      <c r="AT47" s="6">
        <v>0.457</v>
      </c>
      <c r="AU47" s="8">
        <v>44648</v>
      </c>
      <c r="AV47" s="6">
        <v>0.501</v>
      </c>
      <c r="AW47" s="8">
        <v>44648</v>
      </c>
      <c r="AX47" s="6">
        <v>0.578</v>
      </c>
      <c r="AY47" s="8">
        <v>44648</v>
      </c>
      <c r="AZ47" s="6">
        <v>0.664</v>
      </c>
      <c r="BA47" s="8">
        <v>44648</v>
      </c>
      <c r="BB47" s="6">
        <v>0.6</v>
      </c>
      <c r="BC47" s="8">
        <v>44648</v>
      </c>
      <c r="BD47" s="6">
        <v>0.681</v>
      </c>
      <c r="BE47" s="8"/>
      <c r="BG47" s="8"/>
      <c r="BI47" s="8">
        <v>44648</v>
      </c>
      <c r="BJ47" s="6">
        <v>1.6627</v>
      </c>
      <c r="BK47" s="8">
        <v>44648</v>
      </c>
      <c r="BL47" s="6">
        <v>2.3277</v>
      </c>
      <c r="BM47" s="8">
        <v>44648</v>
      </c>
      <c r="BN47" s="6">
        <v>2.5656</v>
      </c>
      <c r="BO47" s="8"/>
      <c r="BQ47" s="8">
        <v>44648</v>
      </c>
      <c r="BR47" s="6">
        <v>2.5564</v>
      </c>
      <c r="BS47" s="8"/>
      <c r="BU47" s="8">
        <v>44648</v>
      </c>
      <c r="BV47" s="6">
        <v>2.5486</v>
      </c>
      <c r="CA47" s="8">
        <v>44648</v>
      </c>
      <c r="CB47" s="6">
        <v>2.4585</v>
      </c>
      <c r="CE47" s="8">
        <v>44648</v>
      </c>
      <c r="CF47" s="6">
        <v>2.7016</v>
      </c>
      <c r="CG47" s="8">
        <v>44648</v>
      </c>
      <c r="CH47" s="6">
        <v>2.5399</v>
      </c>
    </row>
    <row r="48" spans="1:86">
      <c r="A48" s="8">
        <v>44649</v>
      </c>
      <c r="B48" s="6">
        <v>1.273</v>
      </c>
      <c r="C48" s="8">
        <v>44649</v>
      </c>
      <c r="D48" s="6">
        <v>1.355</v>
      </c>
      <c r="E48" s="8">
        <v>44649</v>
      </c>
      <c r="F48" s="6">
        <v>1.354</v>
      </c>
      <c r="G48" s="8">
        <v>44649</v>
      </c>
      <c r="H48" s="6">
        <v>1.456</v>
      </c>
      <c r="I48" s="8">
        <v>44649</v>
      </c>
      <c r="J48" s="6">
        <v>1.417</v>
      </c>
      <c r="K48" s="8">
        <v>44649</v>
      </c>
      <c r="L48" s="6">
        <v>1.452</v>
      </c>
      <c r="M48" s="8">
        <v>44649</v>
      </c>
      <c r="N48" s="6">
        <v>1.53</v>
      </c>
      <c r="O48" s="8">
        <v>44649</v>
      </c>
      <c r="P48" s="6">
        <v>1.539</v>
      </c>
      <c r="Q48" s="8"/>
      <c r="S48" s="8">
        <v>44649</v>
      </c>
      <c r="T48" s="6">
        <v>1.642</v>
      </c>
      <c r="U48" s="8">
        <v>44649</v>
      </c>
      <c r="V48" s="6">
        <v>1.838</v>
      </c>
      <c r="W48" s="8">
        <v>44649</v>
      </c>
      <c r="X48" s="6">
        <v>1.851</v>
      </c>
      <c r="Y48" s="8">
        <v>44649</v>
      </c>
      <c r="Z48" s="6">
        <v>1.789</v>
      </c>
      <c r="AA48" s="8">
        <v>44649</v>
      </c>
      <c r="AB48" s="6">
        <v>1.651</v>
      </c>
      <c r="AC48" s="8">
        <v>44649</v>
      </c>
      <c r="AD48" s="6">
        <v>1.593</v>
      </c>
      <c r="AE48" s="8">
        <v>44649</v>
      </c>
      <c r="AF48" s="6">
        <v>-0.44</v>
      </c>
      <c r="AG48" s="8">
        <v>44649</v>
      </c>
      <c r="AH48" s="6">
        <v>-0.053</v>
      </c>
      <c r="AI48" s="8">
        <v>44649</v>
      </c>
      <c r="AJ48" s="6">
        <v>0.164</v>
      </c>
      <c r="AK48" s="8">
        <v>44649</v>
      </c>
      <c r="AL48" s="6">
        <v>0.312</v>
      </c>
      <c r="AM48" s="8">
        <v>44649</v>
      </c>
      <c r="AN48" s="6">
        <v>0.432</v>
      </c>
      <c r="AO48" s="8">
        <v>44649</v>
      </c>
      <c r="AP48" s="6">
        <v>0.452</v>
      </c>
      <c r="AQ48" s="8">
        <v>44649</v>
      </c>
      <c r="AR48" s="6">
        <v>0.482</v>
      </c>
      <c r="AS48" s="8">
        <v>44649</v>
      </c>
      <c r="AT48" s="6">
        <v>0.517</v>
      </c>
      <c r="AU48" s="8">
        <v>44649</v>
      </c>
      <c r="AV48" s="6">
        <v>0.558</v>
      </c>
      <c r="AW48" s="8">
        <v>44649</v>
      </c>
      <c r="AX48" s="6">
        <v>0.633</v>
      </c>
      <c r="AY48" s="8">
        <v>44649</v>
      </c>
      <c r="AZ48" s="6">
        <v>0.713</v>
      </c>
      <c r="BA48" s="8">
        <v>44649</v>
      </c>
      <c r="BB48" s="6">
        <v>0.647</v>
      </c>
      <c r="BC48" s="8">
        <v>44649</v>
      </c>
      <c r="BD48" s="6">
        <v>0.725</v>
      </c>
      <c r="BE48" s="8"/>
      <c r="BG48" s="8"/>
      <c r="BI48" s="8">
        <v>44649</v>
      </c>
      <c r="BJ48" s="6">
        <v>1.647</v>
      </c>
      <c r="BK48" s="8">
        <v>44649</v>
      </c>
      <c r="BL48" s="6">
        <v>2.3646</v>
      </c>
      <c r="BM48" s="8">
        <v>44649</v>
      </c>
      <c r="BN48" s="6">
        <v>2.5496</v>
      </c>
      <c r="BO48" s="8"/>
      <c r="BQ48" s="8">
        <v>44649</v>
      </c>
      <c r="BR48" s="6">
        <v>2.4983</v>
      </c>
      <c r="BS48" s="8"/>
      <c r="BU48" s="8">
        <v>44649</v>
      </c>
      <c r="BV48" s="6">
        <v>2.4804</v>
      </c>
      <c r="CA48" s="8">
        <v>44649</v>
      </c>
      <c r="CB48" s="6">
        <v>2.3944</v>
      </c>
      <c r="CE48" s="8">
        <v>44649</v>
      </c>
      <c r="CF48" s="6">
        <v>2.6576</v>
      </c>
      <c r="CG48" s="8">
        <v>44649</v>
      </c>
      <c r="CH48" s="6">
        <v>2.5012</v>
      </c>
    </row>
    <row r="49" spans="1:86">
      <c r="A49" s="8">
        <v>44650</v>
      </c>
      <c r="B49" s="6">
        <v>1.298</v>
      </c>
      <c r="C49" s="8">
        <v>44650</v>
      </c>
      <c r="D49" s="6">
        <v>1.382</v>
      </c>
      <c r="E49" s="8">
        <v>44650</v>
      </c>
      <c r="F49" s="6">
        <v>1.38</v>
      </c>
      <c r="G49" s="8">
        <v>44650</v>
      </c>
      <c r="H49" s="6">
        <v>1.488</v>
      </c>
      <c r="I49" s="8">
        <v>44650</v>
      </c>
      <c r="J49" s="6">
        <v>1.443</v>
      </c>
      <c r="K49" s="8">
        <v>44650</v>
      </c>
      <c r="L49" s="6">
        <v>1.48</v>
      </c>
      <c r="M49" s="8">
        <v>44650</v>
      </c>
      <c r="N49" s="6">
        <v>1.554</v>
      </c>
      <c r="O49" s="8">
        <v>44650</v>
      </c>
      <c r="P49" s="6">
        <v>1.564</v>
      </c>
      <c r="Q49" s="8"/>
      <c r="S49" s="8">
        <v>44650</v>
      </c>
      <c r="T49" s="6">
        <v>1.666</v>
      </c>
      <c r="U49" s="8">
        <v>44650</v>
      </c>
      <c r="V49" s="6">
        <v>1.866</v>
      </c>
      <c r="W49" s="8">
        <v>44650</v>
      </c>
      <c r="X49" s="6">
        <v>1.877</v>
      </c>
      <c r="Y49" s="8">
        <v>44650</v>
      </c>
      <c r="Z49" s="6">
        <v>1.813</v>
      </c>
      <c r="AA49" s="8">
        <v>44650</v>
      </c>
      <c r="AB49" s="6">
        <v>1.672</v>
      </c>
      <c r="AC49" s="8">
        <v>44650</v>
      </c>
      <c r="AD49" s="6">
        <v>1.614</v>
      </c>
      <c r="AE49" s="8">
        <v>44650</v>
      </c>
      <c r="AF49" s="6">
        <v>-0.417</v>
      </c>
      <c r="AG49" s="8">
        <v>44650</v>
      </c>
      <c r="AH49" s="6">
        <v>0.002</v>
      </c>
      <c r="AI49" s="8">
        <v>44650</v>
      </c>
      <c r="AJ49" s="6">
        <v>0.229</v>
      </c>
      <c r="AK49" s="8">
        <v>44650</v>
      </c>
      <c r="AL49" s="6">
        <v>0.37</v>
      </c>
      <c r="AM49" s="8">
        <v>44650</v>
      </c>
      <c r="AN49" s="6">
        <v>0.484</v>
      </c>
      <c r="AO49" s="8">
        <v>44650</v>
      </c>
      <c r="AP49" s="6">
        <v>0.5</v>
      </c>
      <c r="AQ49" s="8">
        <v>44650</v>
      </c>
      <c r="AR49" s="6">
        <v>0.52</v>
      </c>
      <c r="AS49" s="8">
        <v>44650</v>
      </c>
      <c r="AT49" s="6">
        <v>0.546</v>
      </c>
      <c r="AU49" s="8">
        <v>44650</v>
      </c>
      <c r="AV49" s="6">
        <v>0.576</v>
      </c>
      <c r="AW49" s="8">
        <v>44650</v>
      </c>
      <c r="AX49" s="6">
        <v>0.646</v>
      </c>
      <c r="AY49" s="8">
        <v>44650</v>
      </c>
      <c r="AZ49" s="6">
        <v>0.724</v>
      </c>
      <c r="BA49" s="8">
        <v>44650</v>
      </c>
      <c r="BB49" s="6">
        <v>0.656</v>
      </c>
      <c r="BC49" s="8">
        <v>44650</v>
      </c>
      <c r="BD49" s="6">
        <v>0.732</v>
      </c>
      <c r="BE49" s="8"/>
      <c r="BG49" s="8"/>
      <c r="BI49" s="8">
        <v>44650</v>
      </c>
      <c r="BJ49" s="6">
        <v>1.5951</v>
      </c>
      <c r="BK49" s="8">
        <v>44650</v>
      </c>
      <c r="BL49" s="6">
        <v>2.3063</v>
      </c>
      <c r="BM49" s="8">
        <v>44650</v>
      </c>
      <c r="BN49" s="6">
        <v>2.4832</v>
      </c>
      <c r="BO49" s="8"/>
      <c r="BQ49" s="8">
        <v>44650</v>
      </c>
      <c r="BR49" s="6">
        <v>2.4382</v>
      </c>
      <c r="BS49" s="8"/>
      <c r="BU49" s="8">
        <v>44650</v>
      </c>
      <c r="BV49" s="6">
        <v>2.4263</v>
      </c>
      <c r="CA49" s="8">
        <v>44650</v>
      </c>
      <c r="CB49" s="6">
        <v>2.3488</v>
      </c>
      <c r="CE49" s="8">
        <v>44650</v>
      </c>
      <c r="CF49" s="6">
        <v>2.6243</v>
      </c>
      <c r="CG49" s="8">
        <v>44650</v>
      </c>
      <c r="CH49" s="6">
        <v>2.4743</v>
      </c>
    </row>
    <row r="50" spans="1:86">
      <c r="A50" s="8">
        <v>44651</v>
      </c>
      <c r="B50" s="6">
        <v>1.267</v>
      </c>
      <c r="C50" s="8">
        <v>44651</v>
      </c>
      <c r="D50" s="6">
        <v>1.352</v>
      </c>
      <c r="E50" s="8">
        <v>44651</v>
      </c>
      <c r="F50" s="6">
        <v>1.355</v>
      </c>
      <c r="G50" s="8">
        <v>44651</v>
      </c>
      <c r="H50" s="6">
        <v>1.46</v>
      </c>
      <c r="I50" s="8">
        <v>44651</v>
      </c>
      <c r="J50" s="6">
        <v>1.405</v>
      </c>
      <c r="K50" s="8">
        <v>44651</v>
      </c>
      <c r="L50" s="6">
        <v>1.437</v>
      </c>
      <c r="M50" s="8">
        <v>44651</v>
      </c>
      <c r="N50" s="6">
        <v>1.504</v>
      </c>
      <c r="O50" s="8">
        <v>44651</v>
      </c>
      <c r="P50" s="6">
        <v>1.511</v>
      </c>
      <c r="Q50" s="8"/>
      <c r="S50" s="8">
        <v>44651</v>
      </c>
      <c r="T50" s="6">
        <v>1.61</v>
      </c>
      <c r="U50" s="8">
        <v>44651</v>
      </c>
      <c r="V50" s="6">
        <v>1.813</v>
      </c>
      <c r="W50" s="8">
        <v>44651</v>
      </c>
      <c r="X50" s="6">
        <v>1.821</v>
      </c>
      <c r="Y50" s="8">
        <v>44651</v>
      </c>
      <c r="Z50" s="6">
        <v>1.763</v>
      </c>
      <c r="AA50" s="8">
        <v>44651</v>
      </c>
      <c r="AB50" s="6">
        <v>1.622</v>
      </c>
      <c r="AC50" s="8">
        <v>44651</v>
      </c>
      <c r="AD50" s="6">
        <v>1.564</v>
      </c>
      <c r="AE50" s="8">
        <v>44651</v>
      </c>
      <c r="AF50" s="6">
        <v>-0.447</v>
      </c>
      <c r="AG50" s="8">
        <v>44651</v>
      </c>
      <c r="AH50" s="6">
        <v>-0.074</v>
      </c>
      <c r="AI50" s="8">
        <v>44651</v>
      </c>
      <c r="AJ50" s="6">
        <v>0.14</v>
      </c>
      <c r="AK50" s="8">
        <v>44651</v>
      </c>
      <c r="AL50" s="6">
        <v>0.269</v>
      </c>
      <c r="AM50" s="8">
        <v>44651</v>
      </c>
      <c r="AN50" s="6">
        <v>0.375</v>
      </c>
      <c r="AO50" s="8">
        <v>44651</v>
      </c>
      <c r="AP50" s="6">
        <v>0.393</v>
      </c>
      <c r="AQ50" s="8">
        <v>44651</v>
      </c>
      <c r="AR50" s="6">
        <v>0.42</v>
      </c>
      <c r="AS50" s="8">
        <v>44651</v>
      </c>
      <c r="AT50" s="6">
        <v>0.444</v>
      </c>
      <c r="AU50" s="8">
        <v>44651</v>
      </c>
      <c r="AV50" s="6">
        <v>0.478</v>
      </c>
      <c r="AW50" s="8">
        <v>44651</v>
      </c>
      <c r="AX50" s="6">
        <v>0.548</v>
      </c>
      <c r="AY50" s="8">
        <v>44651</v>
      </c>
      <c r="AZ50" s="6">
        <v>0.647</v>
      </c>
      <c r="BA50" s="8">
        <v>44651</v>
      </c>
      <c r="BB50" s="6">
        <v>0.588</v>
      </c>
      <c r="BC50" s="8">
        <v>44651</v>
      </c>
      <c r="BD50" s="6">
        <v>0.666</v>
      </c>
      <c r="BE50" s="8"/>
      <c r="BG50" s="8"/>
      <c r="BI50" s="8">
        <v>44651</v>
      </c>
      <c r="BJ50" s="6">
        <v>1.595</v>
      </c>
      <c r="BK50" s="8">
        <v>44651</v>
      </c>
      <c r="BL50" s="6">
        <v>2.3345</v>
      </c>
      <c r="BM50" s="8">
        <v>44651</v>
      </c>
      <c r="BN50" s="6">
        <v>2.5118</v>
      </c>
      <c r="BO50" s="8"/>
      <c r="BQ50" s="8">
        <v>44651</v>
      </c>
      <c r="BR50" s="6">
        <v>2.4599</v>
      </c>
      <c r="BS50" s="8"/>
      <c r="BU50" s="8">
        <v>44651</v>
      </c>
      <c r="BV50" s="6">
        <v>2.4287</v>
      </c>
      <c r="CA50" s="8">
        <v>44651</v>
      </c>
      <c r="CB50" s="6">
        <v>2.338</v>
      </c>
      <c r="CE50" s="8">
        <v>44651</v>
      </c>
      <c r="CF50" s="6">
        <v>2.5995</v>
      </c>
      <c r="CG50" s="8">
        <v>44651</v>
      </c>
      <c r="CH50" s="6">
        <v>2.4476</v>
      </c>
    </row>
    <row r="51" spans="1:86">
      <c r="A51" s="8">
        <v>44652</v>
      </c>
      <c r="B51" s="6">
        <v>1.29</v>
      </c>
      <c r="C51" s="8">
        <v>44652</v>
      </c>
      <c r="D51" s="6">
        <v>1.374</v>
      </c>
      <c r="E51" s="8">
        <v>44652</v>
      </c>
      <c r="F51" s="6">
        <v>1.375</v>
      </c>
      <c r="G51" s="8">
        <v>44652</v>
      </c>
      <c r="H51" s="6">
        <v>1.476</v>
      </c>
      <c r="I51" s="8">
        <v>44652</v>
      </c>
      <c r="J51" s="6">
        <v>1.417</v>
      </c>
      <c r="K51" s="8">
        <v>44652</v>
      </c>
      <c r="L51" s="6">
        <v>1.437</v>
      </c>
      <c r="M51" s="8">
        <v>44652</v>
      </c>
      <c r="N51" s="6">
        <v>1.508</v>
      </c>
      <c r="O51" s="8">
        <v>44652</v>
      </c>
      <c r="P51" s="6">
        <v>1.515</v>
      </c>
      <c r="Q51" s="8"/>
      <c r="S51" s="8">
        <v>44652</v>
      </c>
      <c r="T51" s="6">
        <v>1.608</v>
      </c>
      <c r="U51" s="8">
        <v>44652</v>
      </c>
      <c r="V51" s="6">
        <v>1.798</v>
      </c>
      <c r="W51" s="8">
        <v>44652</v>
      </c>
      <c r="X51" s="6">
        <v>1.807</v>
      </c>
      <c r="Y51" s="8">
        <v>44652</v>
      </c>
      <c r="Z51" s="6">
        <v>1.737</v>
      </c>
      <c r="AA51" s="8">
        <v>44652</v>
      </c>
      <c r="AB51" s="6">
        <v>1.584</v>
      </c>
      <c r="AC51" s="8">
        <v>44652</v>
      </c>
      <c r="AD51" s="6">
        <v>1.522</v>
      </c>
      <c r="AE51" s="8">
        <v>44652</v>
      </c>
      <c r="AF51" s="6">
        <v>-0.431</v>
      </c>
      <c r="AG51" s="8">
        <v>44652</v>
      </c>
      <c r="AH51" s="6">
        <v>-0.068</v>
      </c>
      <c r="AI51" s="8">
        <v>44652</v>
      </c>
      <c r="AJ51" s="6">
        <v>0.148</v>
      </c>
      <c r="AK51" s="8">
        <v>44652</v>
      </c>
      <c r="AL51" s="6">
        <v>0.272</v>
      </c>
      <c r="AM51" s="8">
        <v>44652</v>
      </c>
      <c r="AN51" s="6">
        <v>0.378</v>
      </c>
      <c r="AO51" s="8">
        <v>44652</v>
      </c>
      <c r="AP51" s="6">
        <v>0.404</v>
      </c>
      <c r="AQ51" s="8">
        <v>44652</v>
      </c>
      <c r="AR51" s="6">
        <v>0.427</v>
      </c>
      <c r="AS51" s="8">
        <v>44652</v>
      </c>
      <c r="AT51" s="6">
        <v>0.451</v>
      </c>
      <c r="AU51" s="8">
        <v>44652</v>
      </c>
      <c r="AV51" s="6">
        <v>0.486</v>
      </c>
      <c r="AW51" s="8">
        <v>44652</v>
      </c>
      <c r="AX51" s="6">
        <v>0.555</v>
      </c>
      <c r="AY51" s="8">
        <v>44652</v>
      </c>
      <c r="AZ51" s="6">
        <v>0.657</v>
      </c>
      <c r="BA51" s="8">
        <v>44652</v>
      </c>
      <c r="BB51" s="6">
        <v>0.593</v>
      </c>
      <c r="BC51" s="8">
        <v>44652</v>
      </c>
      <c r="BD51" s="6">
        <v>0.672</v>
      </c>
      <c r="BE51" s="8"/>
      <c r="BG51" s="8"/>
      <c r="BI51" s="8">
        <v>44652</v>
      </c>
      <c r="BJ51" s="6">
        <v>1.6649</v>
      </c>
      <c r="BK51" s="8">
        <v>44652</v>
      </c>
      <c r="BL51" s="6">
        <v>2.4564</v>
      </c>
      <c r="BM51" s="8">
        <v>44652</v>
      </c>
      <c r="BN51" s="6">
        <v>2.6319</v>
      </c>
      <c r="BO51" s="8"/>
      <c r="BQ51" s="8">
        <v>44652</v>
      </c>
      <c r="BR51" s="6">
        <v>2.5587</v>
      </c>
      <c r="BS51" s="8"/>
      <c r="BU51" s="8">
        <v>44652</v>
      </c>
      <c r="BV51" s="6">
        <v>2.4975</v>
      </c>
      <c r="CA51" s="8">
        <v>44652</v>
      </c>
      <c r="CB51" s="6">
        <v>2.3822</v>
      </c>
      <c r="CE51" s="8">
        <v>44652</v>
      </c>
      <c r="CF51" s="6">
        <v>2.5903</v>
      </c>
      <c r="CG51" s="8">
        <v>44652</v>
      </c>
      <c r="CH51" s="6">
        <v>2.4317</v>
      </c>
    </row>
    <row r="52" spans="1:86">
      <c r="A52" s="8">
        <v>44655</v>
      </c>
      <c r="B52" s="6">
        <v>1.284</v>
      </c>
      <c r="C52" s="8">
        <v>44655</v>
      </c>
      <c r="D52" s="6">
        <v>1.366</v>
      </c>
      <c r="E52" s="8">
        <v>44655</v>
      </c>
      <c r="F52" s="6">
        <v>1.365</v>
      </c>
      <c r="G52" s="8">
        <v>44655</v>
      </c>
      <c r="H52" s="6">
        <v>1.444</v>
      </c>
      <c r="I52" s="8">
        <v>44655</v>
      </c>
      <c r="J52" s="6">
        <v>1.387</v>
      </c>
      <c r="K52" s="8">
        <v>44655</v>
      </c>
      <c r="L52" s="6">
        <v>1.398</v>
      </c>
      <c r="M52" s="8">
        <v>44655</v>
      </c>
      <c r="N52" s="6">
        <v>1.461</v>
      </c>
      <c r="O52" s="8">
        <v>44655</v>
      </c>
      <c r="P52" s="6">
        <v>1.458</v>
      </c>
      <c r="Q52" s="8"/>
      <c r="S52" s="8">
        <v>44655</v>
      </c>
      <c r="T52" s="6">
        <v>1.547</v>
      </c>
      <c r="U52" s="8">
        <v>44655</v>
      </c>
      <c r="V52" s="6">
        <v>1.733</v>
      </c>
      <c r="W52" s="8">
        <v>44655</v>
      </c>
      <c r="X52" s="6">
        <v>1.741</v>
      </c>
      <c r="Y52" s="8">
        <v>44655</v>
      </c>
      <c r="Z52" s="6">
        <v>1.669</v>
      </c>
      <c r="AA52" s="8">
        <v>44655</v>
      </c>
      <c r="AB52" s="6">
        <v>1.51</v>
      </c>
      <c r="AC52" s="8">
        <v>44655</v>
      </c>
      <c r="AD52" s="6">
        <v>1.45</v>
      </c>
      <c r="AE52" s="8">
        <v>44655</v>
      </c>
      <c r="AF52" s="6">
        <v>-0.427</v>
      </c>
      <c r="AG52" s="8">
        <v>44655</v>
      </c>
      <c r="AH52" s="6">
        <v>-0.083</v>
      </c>
      <c r="AI52" s="8">
        <v>44655</v>
      </c>
      <c r="AJ52" s="6">
        <v>0.115</v>
      </c>
      <c r="AK52" s="8">
        <v>44655</v>
      </c>
      <c r="AL52" s="6">
        <v>0.235</v>
      </c>
      <c r="AM52" s="8">
        <v>44655</v>
      </c>
      <c r="AN52" s="6">
        <v>0.345</v>
      </c>
      <c r="AO52" s="8">
        <v>44655</v>
      </c>
      <c r="AP52" s="6">
        <v>0.364</v>
      </c>
      <c r="AQ52" s="8">
        <v>44655</v>
      </c>
      <c r="AR52" s="6">
        <v>0.387</v>
      </c>
      <c r="AS52" s="8">
        <v>44655</v>
      </c>
      <c r="AT52" s="6">
        <v>0.407</v>
      </c>
      <c r="AU52" s="8">
        <v>44655</v>
      </c>
      <c r="AV52" s="6">
        <v>0.437</v>
      </c>
      <c r="AW52" s="8">
        <v>44655</v>
      </c>
      <c r="AX52" s="6">
        <v>0.506</v>
      </c>
      <c r="AY52" s="8">
        <v>44655</v>
      </c>
      <c r="AZ52" s="6">
        <v>0.615</v>
      </c>
      <c r="BA52" s="8">
        <v>44655</v>
      </c>
      <c r="BB52" s="6">
        <v>0.555</v>
      </c>
      <c r="BC52" s="8">
        <v>44655</v>
      </c>
      <c r="BD52" s="6">
        <v>0.635</v>
      </c>
      <c r="BE52" s="8"/>
      <c r="BG52" s="8"/>
      <c r="BI52" s="8">
        <v>44655</v>
      </c>
      <c r="BJ52" s="6">
        <v>1.6675</v>
      </c>
      <c r="BK52" s="8">
        <v>44655</v>
      </c>
      <c r="BL52" s="6">
        <v>2.4221</v>
      </c>
      <c r="BM52" s="8">
        <v>44655</v>
      </c>
      <c r="BN52" s="6">
        <v>2.6017</v>
      </c>
      <c r="BO52" s="8"/>
      <c r="BQ52" s="8">
        <v>44655</v>
      </c>
      <c r="BR52" s="6">
        <v>2.5503</v>
      </c>
      <c r="BS52" s="8"/>
      <c r="BU52" s="8">
        <v>44655</v>
      </c>
      <c r="BV52" s="6">
        <v>2.5</v>
      </c>
      <c r="CA52" s="8">
        <v>44655</v>
      </c>
      <c r="CB52" s="6">
        <v>2.3951</v>
      </c>
      <c r="CE52" s="8">
        <v>44655</v>
      </c>
      <c r="CF52" s="6">
        <v>2.6151</v>
      </c>
      <c r="CG52" s="8">
        <v>44655</v>
      </c>
      <c r="CH52" s="6">
        <v>2.456</v>
      </c>
    </row>
    <row r="53" spans="1:86">
      <c r="A53" s="8">
        <v>44656</v>
      </c>
      <c r="B53" s="6">
        <v>1.39</v>
      </c>
      <c r="C53" s="8">
        <v>44656</v>
      </c>
      <c r="D53" s="6">
        <v>1.459</v>
      </c>
      <c r="E53" s="8">
        <v>44656</v>
      </c>
      <c r="F53" s="6">
        <v>1.458</v>
      </c>
      <c r="G53" s="8">
        <v>44656</v>
      </c>
      <c r="H53" s="6">
        <v>1.529</v>
      </c>
      <c r="I53" s="8">
        <v>44656</v>
      </c>
      <c r="J53" s="6">
        <v>1.479</v>
      </c>
      <c r="K53" s="8">
        <v>44656</v>
      </c>
      <c r="L53" s="6">
        <v>1.493</v>
      </c>
      <c r="M53" s="8">
        <v>44656</v>
      </c>
      <c r="N53" s="6">
        <v>1.562</v>
      </c>
      <c r="O53" s="8">
        <v>44656</v>
      </c>
      <c r="P53" s="6">
        <v>1.562</v>
      </c>
      <c r="Q53" s="8"/>
      <c r="S53" s="8">
        <v>44656</v>
      </c>
      <c r="T53" s="6">
        <v>1.654</v>
      </c>
      <c r="U53" s="8">
        <v>44656</v>
      </c>
      <c r="V53" s="6">
        <v>1.827</v>
      </c>
      <c r="W53" s="8">
        <v>44656</v>
      </c>
      <c r="X53" s="6">
        <v>1.837</v>
      </c>
      <c r="Y53" s="8">
        <v>44656</v>
      </c>
      <c r="Z53" s="6">
        <v>1.766</v>
      </c>
      <c r="AA53" s="8">
        <v>44656</v>
      </c>
      <c r="AB53" s="6">
        <v>1.606</v>
      </c>
      <c r="AC53" s="8">
        <v>44656</v>
      </c>
      <c r="AD53" s="6">
        <v>1.544</v>
      </c>
      <c r="AE53" s="8">
        <v>44656</v>
      </c>
      <c r="AF53" s="6">
        <v>-0.417</v>
      </c>
      <c r="AG53" s="8">
        <v>44656</v>
      </c>
      <c r="AH53" s="6">
        <v>-0.022</v>
      </c>
      <c r="AI53" s="8">
        <v>44656</v>
      </c>
      <c r="AJ53" s="6">
        <v>0.197</v>
      </c>
      <c r="AK53" s="8">
        <v>44656</v>
      </c>
      <c r="AL53" s="6">
        <v>0.327</v>
      </c>
      <c r="AM53" s="8">
        <v>44656</v>
      </c>
      <c r="AN53" s="6">
        <v>0.443</v>
      </c>
      <c r="AO53" s="8">
        <v>44656</v>
      </c>
      <c r="AP53" s="6">
        <v>0.468</v>
      </c>
      <c r="AQ53" s="8">
        <v>44656</v>
      </c>
      <c r="AR53" s="6">
        <v>0.487</v>
      </c>
      <c r="AS53" s="8">
        <v>44656</v>
      </c>
      <c r="AT53" s="6">
        <v>0.516</v>
      </c>
      <c r="AU53" s="8">
        <v>44656</v>
      </c>
      <c r="AV53" s="6">
        <v>0.546</v>
      </c>
      <c r="AW53" s="8">
        <v>44656</v>
      </c>
      <c r="AX53" s="6">
        <v>0.614</v>
      </c>
      <c r="AY53" s="8">
        <v>44656</v>
      </c>
      <c r="AZ53" s="6">
        <v>0.721</v>
      </c>
      <c r="BA53" s="8">
        <v>44656</v>
      </c>
      <c r="BB53" s="6">
        <v>0.656</v>
      </c>
      <c r="BC53" s="8">
        <v>44656</v>
      </c>
      <c r="BD53" s="6">
        <v>0.729</v>
      </c>
      <c r="BE53" s="8"/>
      <c r="BG53" s="8"/>
      <c r="BI53" s="8">
        <v>44656</v>
      </c>
      <c r="BJ53" s="6">
        <v>1.7168</v>
      </c>
      <c r="BK53" s="8">
        <v>44656</v>
      </c>
      <c r="BL53" s="6">
        <v>2.5139</v>
      </c>
      <c r="BM53" s="8">
        <v>44656</v>
      </c>
      <c r="BN53" s="6">
        <v>2.704</v>
      </c>
      <c r="BO53" s="8"/>
      <c r="BQ53" s="8">
        <v>44656</v>
      </c>
      <c r="BR53" s="6">
        <v>2.6955</v>
      </c>
      <c r="BS53" s="8"/>
      <c r="BU53" s="8">
        <v>44656</v>
      </c>
      <c r="BV53" s="6">
        <v>2.6586</v>
      </c>
      <c r="CA53" s="8">
        <v>44656</v>
      </c>
      <c r="CB53" s="6">
        <v>2.5469</v>
      </c>
      <c r="CE53" s="8">
        <v>44656</v>
      </c>
      <c r="CF53" s="6">
        <v>2.7463</v>
      </c>
      <c r="CG53" s="8">
        <v>44656</v>
      </c>
      <c r="CH53" s="6">
        <v>2.5729</v>
      </c>
    </row>
    <row r="54" spans="1:86">
      <c r="A54" s="8">
        <v>44657</v>
      </c>
      <c r="B54" s="6">
        <v>1.385</v>
      </c>
      <c r="C54" s="8">
        <v>44657</v>
      </c>
      <c r="D54" s="6">
        <v>1.462</v>
      </c>
      <c r="E54" s="8">
        <v>44657</v>
      </c>
      <c r="F54" s="6">
        <v>1.478</v>
      </c>
      <c r="G54" s="8">
        <v>44657</v>
      </c>
      <c r="H54" s="6">
        <v>1.553</v>
      </c>
      <c r="I54" s="8">
        <v>44657</v>
      </c>
      <c r="J54" s="6">
        <v>1.504</v>
      </c>
      <c r="K54" s="8">
        <v>44657</v>
      </c>
      <c r="L54" s="6">
        <v>1.534</v>
      </c>
      <c r="M54" s="8">
        <v>44657</v>
      </c>
      <c r="N54" s="6">
        <v>1.607</v>
      </c>
      <c r="O54" s="8">
        <v>44657</v>
      </c>
      <c r="P54" s="6">
        <v>1.612</v>
      </c>
      <c r="Q54" s="8"/>
      <c r="S54" s="8">
        <v>44657</v>
      </c>
      <c r="T54" s="6">
        <v>1.703</v>
      </c>
      <c r="U54" s="8">
        <v>44657</v>
      </c>
      <c r="V54" s="6">
        <v>1.881</v>
      </c>
      <c r="W54" s="8">
        <v>44657</v>
      </c>
      <c r="X54" s="6">
        <v>1.89</v>
      </c>
      <c r="Y54" s="8">
        <v>44657</v>
      </c>
      <c r="Z54" s="6">
        <v>1.819</v>
      </c>
      <c r="AA54" s="8">
        <v>44657</v>
      </c>
      <c r="AB54" s="6">
        <v>1.652</v>
      </c>
      <c r="AC54" s="8">
        <v>44657</v>
      </c>
      <c r="AD54" s="6">
        <v>1.586</v>
      </c>
      <c r="AE54" s="8">
        <v>44657</v>
      </c>
      <c r="AF54" s="6">
        <v>-0.443</v>
      </c>
      <c r="AG54" s="8">
        <v>44657</v>
      </c>
      <c r="AH54" s="6">
        <v>-0.04</v>
      </c>
      <c r="AI54" s="8">
        <v>44657</v>
      </c>
      <c r="AJ54" s="6">
        <v>0.192</v>
      </c>
      <c r="AK54" s="8">
        <v>44657</v>
      </c>
      <c r="AL54" s="6">
        <v>0.329</v>
      </c>
      <c r="AM54" s="8">
        <v>44657</v>
      </c>
      <c r="AN54" s="6">
        <v>0.44</v>
      </c>
      <c r="AO54" s="8">
        <v>44657</v>
      </c>
      <c r="AP54" s="6">
        <v>0.472</v>
      </c>
      <c r="AQ54" s="8">
        <v>44657</v>
      </c>
      <c r="AR54" s="6">
        <v>0.499</v>
      </c>
      <c r="AS54" s="8">
        <v>44657</v>
      </c>
      <c r="AT54" s="6">
        <v>0.542</v>
      </c>
      <c r="AU54" s="8">
        <v>44657</v>
      </c>
      <c r="AV54" s="6">
        <v>0.579</v>
      </c>
      <c r="AW54" s="8">
        <v>44657</v>
      </c>
      <c r="AX54" s="6">
        <v>0.647</v>
      </c>
      <c r="AY54" s="8">
        <v>44657</v>
      </c>
      <c r="AZ54" s="6">
        <v>0.766</v>
      </c>
      <c r="BA54" s="8">
        <v>44657</v>
      </c>
      <c r="BB54" s="6">
        <v>0.713</v>
      </c>
      <c r="BC54" s="8">
        <v>44657</v>
      </c>
      <c r="BD54" s="6">
        <v>0.79</v>
      </c>
      <c r="BE54" s="8"/>
      <c r="BG54" s="8"/>
      <c r="BI54" s="8">
        <v>44657</v>
      </c>
      <c r="BJ54" s="6">
        <v>1.7245</v>
      </c>
      <c r="BK54" s="8">
        <v>44657</v>
      </c>
      <c r="BL54" s="6">
        <v>2.4714</v>
      </c>
      <c r="BM54" s="8">
        <v>44657</v>
      </c>
      <c r="BN54" s="6">
        <v>2.654</v>
      </c>
      <c r="BO54" s="8"/>
      <c r="BQ54" s="8">
        <v>44657</v>
      </c>
      <c r="BR54" s="6">
        <v>2.682</v>
      </c>
      <c r="BS54" s="8"/>
      <c r="BU54" s="8">
        <v>44657</v>
      </c>
      <c r="BV54" s="6">
        <v>2.6811</v>
      </c>
      <c r="CA54" s="8">
        <v>44657</v>
      </c>
      <c r="CB54" s="6">
        <v>2.5975</v>
      </c>
      <c r="CE54" s="8">
        <v>44657</v>
      </c>
      <c r="CF54" s="6">
        <v>2.804</v>
      </c>
      <c r="CG54" s="8">
        <v>44657</v>
      </c>
      <c r="CH54" s="6">
        <v>2.626</v>
      </c>
    </row>
    <row r="55" spans="1:86">
      <c r="A55" s="8">
        <v>44658</v>
      </c>
      <c r="B55" s="6">
        <v>1.385</v>
      </c>
      <c r="C55" s="8">
        <v>44658</v>
      </c>
      <c r="D55" s="6">
        <v>1.47</v>
      </c>
      <c r="E55" s="8">
        <v>44658</v>
      </c>
      <c r="F55" s="6">
        <v>1.488</v>
      </c>
      <c r="G55" s="8">
        <v>44658</v>
      </c>
      <c r="H55" s="6">
        <v>1.564</v>
      </c>
      <c r="I55" s="8">
        <v>44658</v>
      </c>
      <c r="J55" s="6">
        <v>1.517</v>
      </c>
      <c r="K55" s="8">
        <v>44658</v>
      </c>
      <c r="L55" s="6">
        <v>1.55</v>
      </c>
      <c r="M55" s="8">
        <v>44658</v>
      </c>
      <c r="N55" s="6">
        <v>1.625</v>
      </c>
      <c r="O55" s="8">
        <v>44658</v>
      </c>
      <c r="P55" s="6">
        <v>1.635</v>
      </c>
      <c r="Q55" s="8"/>
      <c r="S55" s="8">
        <v>44658</v>
      </c>
      <c r="T55" s="6">
        <v>1.73</v>
      </c>
      <c r="U55" s="8">
        <v>44658</v>
      </c>
      <c r="V55" s="6">
        <v>1.916</v>
      </c>
      <c r="W55" s="8">
        <v>44658</v>
      </c>
      <c r="X55" s="6">
        <v>1.928</v>
      </c>
      <c r="Y55" s="8">
        <v>44658</v>
      </c>
      <c r="Z55" s="6">
        <v>1.864</v>
      </c>
      <c r="AA55" s="8">
        <v>44658</v>
      </c>
      <c r="AB55" s="6">
        <v>1.699</v>
      </c>
      <c r="AC55" s="8">
        <v>44658</v>
      </c>
      <c r="AD55" s="6">
        <v>1.637</v>
      </c>
      <c r="AE55" s="8">
        <v>44658</v>
      </c>
      <c r="AF55" s="6">
        <v>-0.437</v>
      </c>
      <c r="AG55" s="8">
        <v>44658</v>
      </c>
      <c r="AH55" s="6">
        <v>-0.014</v>
      </c>
      <c r="AI55" s="8">
        <v>44658</v>
      </c>
      <c r="AJ55" s="6">
        <v>0.225</v>
      </c>
      <c r="AK55" s="8">
        <v>44658</v>
      </c>
      <c r="AL55" s="6">
        <v>0.362</v>
      </c>
      <c r="AM55" s="8">
        <v>44658</v>
      </c>
      <c r="AN55" s="6">
        <v>0.477</v>
      </c>
      <c r="AO55" s="8">
        <v>44658</v>
      </c>
      <c r="AP55" s="6">
        <v>0.508</v>
      </c>
      <c r="AQ55" s="8">
        <v>44658</v>
      </c>
      <c r="AR55" s="6">
        <v>0.535</v>
      </c>
      <c r="AS55" s="8">
        <v>44658</v>
      </c>
      <c r="AT55" s="6">
        <v>0.573</v>
      </c>
      <c r="AU55" s="8">
        <v>44658</v>
      </c>
      <c r="AV55" s="6">
        <v>0.614</v>
      </c>
      <c r="AW55" s="8">
        <v>44658</v>
      </c>
      <c r="AX55" s="6">
        <v>0.681</v>
      </c>
      <c r="AY55" s="8">
        <v>44658</v>
      </c>
      <c r="AZ55" s="6">
        <v>0.793</v>
      </c>
      <c r="BA55" s="8">
        <v>44658</v>
      </c>
      <c r="BB55" s="6">
        <v>0.738</v>
      </c>
      <c r="BC55" s="8">
        <v>44658</v>
      </c>
      <c r="BD55" s="6">
        <v>0.811</v>
      </c>
      <c r="BE55" s="8"/>
      <c r="BG55" s="8"/>
      <c r="BI55" s="8">
        <v>44658</v>
      </c>
      <c r="BJ55" s="6">
        <v>1.6933</v>
      </c>
      <c r="BK55" s="8">
        <v>44658</v>
      </c>
      <c r="BL55" s="6">
        <v>2.4595</v>
      </c>
      <c r="BM55" s="8">
        <v>44658</v>
      </c>
      <c r="BN55" s="6">
        <v>2.6605</v>
      </c>
      <c r="BO55" s="8"/>
      <c r="BQ55" s="8">
        <v>44658</v>
      </c>
      <c r="BR55" s="6">
        <v>2.7076</v>
      </c>
      <c r="BS55" s="8"/>
      <c r="BU55" s="8">
        <v>44658</v>
      </c>
      <c r="BV55" s="6">
        <v>2.7313</v>
      </c>
      <c r="CA55" s="8">
        <v>44658</v>
      </c>
      <c r="CB55" s="6">
        <v>2.6578</v>
      </c>
      <c r="CE55" s="8">
        <v>44658</v>
      </c>
      <c r="CF55" s="6">
        <v>2.8623</v>
      </c>
      <c r="CG55" s="8">
        <v>44658</v>
      </c>
      <c r="CH55" s="6">
        <v>2.679</v>
      </c>
    </row>
    <row r="56" spans="1:86">
      <c r="A56" s="8">
        <v>44659</v>
      </c>
      <c r="B56" s="6">
        <v>1.389</v>
      </c>
      <c r="C56" s="8">
        <v>44659</v>
      </c>
      <c r="D56" s="6">
        <v>1.48</v>
      </c>
      <c r="E56" s="8">
        <v>44659</v>
      </c>
      <c r="F56" s="6">
        <v>1.499</v>
      </c>
      <c r="G56" s="8">
        <v>44659</v>
      </c>
      <c r="H56" s="6">
        <v>1.576</v>
      </c>
      <c r="I56" s="8">
        <v>44659</v>
      </c>
      <c r="J56" s="6">
        <v>1.53</v>
      </c>
      <c r="K56" s="8">
        <v>44659</v>
      </c>
      <c r="L56" s="6">
        <v>1.565</v>
      </c>
      <c r="M56" s="8">
        <v>44659</v>
      </c>
      <c r="N56" s="6">
        <v>1.644</v>
      </c>
      <c r="O56" s="8">
        <v>44659</v>
      </c>
      <c r="P56" s="6">
        <v>1.656</v>
      </c>
      <c r="Q56" s="8"/>
      <c r="S56" s="8">
        <v>44659</v>
      </c>
      <c r="T56" s="6">
        <v>1.75</v>
      </c>
      <c r="U56" s="8">
        <v>44659</v>
      </c>
      <c r="V56" s="6">
        <v>1.948</v>
      </c>
      <c r="W56" s="8">
        <v>44659</v>
      </c>
      <c r="X56" s="6">
        <v>1.96</v>
      </c>
      <c r="Y56" s="8">
        <v>44659</v>
      </c>
      <c r="Z56" s="6">
        <v>1.899</v>
      </c>
      <c r="AA56" s="8">
        <v>44659</v>
      </c>
      <c r="AB56" s="6">
        <v>1.738</v>
      </c>
      <c r="AC56" s="8">
        <v>44659</v>
      </c>
      <c r="AD56" s="6">
        <v>1.678</v>
      </c>
      <c r="AE56" s="8">
        <v>44659</v>
      </c>
      <c r="AF56" s="6">
        <v>-0.419</v>
      </c>
      <c r="AG56" s="8">
        <v>44659</v>
      </c>
      <c r="AH56" s="6">
        <v>0.05</v>
      </c>
      <c r="AI56" s="8">
        <v>44659</v>
      </c>
      <c r="AJ56" s="6">
        <v>0.286</v>
      </c>
      <c r="AK56" s="8">
        <v>44659</v>
      </c>
      <c r="AL56" s="6">
        <v>0.421</v>
      </c>
      <c r="AM56" s="8">
        <v>44659</v>
      </c>
      <c r="AN56" s="6">
        <v>0.528</v>
      </c>
      <c r="AO56" s="8">
        <v>44659</v>
      </c>
      <c r="AP56" s="6">
        <v>0.55</v>
      </c>
      <c r="AQ56" s="8">
        <v>44659</v>
      </c>
      <c r="AR56" s="6">
        <v>0.577</v>
      </c>
      <c r="AS56" s="8">
        <v>44659</v>
      </c>
      <c r="AT56" s="6">
        <v>0.605</v>
      </c>
      <c r="AU56" s="8">
        <v>44659</v>
      </c>
      <c r="AV56" s="6">
        <v>0.641</v>
      </c>
      <c r="AW56" s="8">
        <v>44659</v>
      </c>
      <c r="AX56" s="6">
        <v>0.707</v>
      </c>
      <c r="AY56" s="8">
        <v>44659</v>
      </c>
      <c r="AZ56" s="6">
        <v>0.808</v>
      </c>
      <c r="BA56" s="8">
        <v>44659</v>
      </c>
      <c r="BB56" s="6">
        <v>0.743</v>
      </c>
      <c r="BC56" s="8">
        <v>44659</v>
      </c>
      <c r="BD56" s="6">
        <v>0.809</v>
      </c>
      <c r="BE56" s="8"/>
      <c r="BG56" s="8"/>
      <c r="BI56" s="8">
        <v>44659</v>
      </c>
      <c r="BJ56" s="6">
        <v>1.7347</v>
      </c>
      <c r="BK56" s="8">
        <v>44659</v>
      </c>
      <c r="BL56" s="6">
        <v>2.5115</v>
      </c>
      <c r="BM56" s="8">
        <v>44659</v>
      </c>
      <c r="BN56" s="6">
        <v>2.7254</v>
      </c>
      <c r="BO56" s="8"/>
      <c r="BQ56" s="8">
        <v>44659</v>
      </c>
      <c r="BR56" s="6">
        <v>2.7538</v>
      </c>
      <c r="BS56" s="8"/>
      <c r="BU56" s="8">
        <v>44659</v>
      </c>
      <c r="BV56" s="6">
        <v>2.7718</v>
      </c>
      <c r="CA56" s="8">
        <v>44659</v>
      </c>
      <c r="CB56" s="6">
        <v>2.7</v>
      </c>
      <c r="CE56" s="8">
        <v>44659</v>
      </c>
      <c r="CF56" s="6">
        <v>2.9104</v>
      </c>
      <c r="CG56" s="8">
        <v>44659</v>
      </c>
      <c r="CH56" s="6">
        <v>2.7182</v>
      </c>
    </row>
    <row r="57" spans="1:86">
      <c r="A57" s="8">
        <v>44662</v>
      </c>
      <c r="B57" s="6">
        <v>1.456</v>
      </c>
      <c r="C57" s="8">
        <v>44662</v>
      </c>
      <c r="D57" s="6">
        <v>1.558</v>
      </c>
      <c r="E57" s="8">
        <v>44662</v>
      </c>
      <c r="F57" s="6">
        <v>1.579</v>
      </c>
      <c r="G57" s="8">
        <v>44662</v>
      </c>
      <c r="H57" s="6">
        <v>1.657</v>
      </c>
      <c r="I57" s="8">
        <v>44662</v>
      </c>
      <c r="J57" s="6">
        <v>1.613</v>
      </c>
      <c r="K57" s="8">
        <v>44662</v>
      </c>
      <c r="L57" s="6">
        <v>1.65</v>
      </c>
      <c r="M57" s="8">
        <v>44662</v>
      </c>
      <c r="N57" s="6">
        <v>1.729</v>
      </c>
      <c r="O57" s="8">
        <v>44662</v>
      </c>
      <c r="P57" s="6">
        <v>1.752</v>
      </c>
      <c r="Q57" s="8"/>
      <c r="S57" s="8">
        <v>44662</v>
      </c>
      <c r="T57" s="6">
        <v>1.847</v>
      </c>
      <c r="U57" s="8">
        <v>44662</v>
      </c>
      <c r="V57" s="6">
        <v>2.041</v>
      </c>
      <c r="W57" s="8">
        <v>44662</v>
      </c>
      <c r="X57" s="6">
        <v>2.05</v>
      </c>
      <c r="Y57" s="8">
        <v>44662</v>
      </c>
      <c r="Z57" s="6">
        <v>1.984</v>
      </c>
      <c r="AA57" s="8">
        <v>44662</v>
      </c>
      <c r="AB57" s="6">
        <v>1.828</v>
      </c>
      <c r="AC57" s="8">
        <v>44662</v>
      </c>
      <c r="AD57" s="6">
        <v>1.767</v>
      </c>
      <c r="AE57" s="8">
        <v>44662</v>
      </c>
      <c r="AF57" s="6">
        <v>-0.31</v>
      </c>
      <c r="AG57" s="8">
        <v>44662</v>
      </c>
      <c r="AH57" s="6">
        <v>0.133</v>
      </c>
      <c r="AI57" s="8">
        <v>44662</v>
      </c>
      <c r="AJ57" s="6">
        <v>0.368</v>
      </c>
      <c r="AK57" s="8">
        <v>44662</v>
      </c>
      <c r="AL57" s="6">
        <v>0.512</v>
      </c>
      <c r="AM57" s="8">
        <v>44662</v>
      </c>
      <c r="AN57" s="6">
        <v>0.626</v>
      </c>
      <c r="AO57" s="8">
        <v>44662</v>
      </c>
      <c r="AP57" s="6">
        <v>0.65</v>
      </c>
      <c r="AQ57" s="8">
        <v>44662</v>
      </c>
      <c r="AR57" s="6">
        <v>0.678</v>
      </c>
      <c r="AS57" s="8">
        <v>44662</v>
      </c>
      <c r="AT57" s="6">
        <v>0.712</v>
      </c>
      <c r="AU57" s="8">
        <v>44662</v>
      </c>
      <c r="AV57" s="6">
        <v>0.75</v>
      </c>
      <c r="AW57" s="8">
        <v>44662</v>
      </c>
      <c r="AX57" s="6">
        <v>0.816</v>
      </c>
      <c r="AY57" s="8">
        <v>44662</v>
      </c>
      <c r="AZ57" s="6">
        <v>0.924</v>
      </c>
      <c r="BA57" s="8">
        <v>44662</v>
      </c>
      <c r="BB57" s="6">
        <v>0.862</v>
      </c>
      <c r="BC57" s="8">
        <v>44662</v>
      </c>
      <c r="BD57" s="6">
        <v>0.928</v>
      </c>
      <c r="BE57" s="8"/>
      <c r="BG57" s="8"/>
      <c r="BI57" s="8">
        <v>44662</v>
      </c>
      <c r="BJ57" s="6">
        <v>1.7528</v>
      </c>
      <c r="BK57" s="8">
        <v>44662</v>
      </c>
      <c r="BL57" s="6">
        <v>2.4975</v>
      </c>
      <c r="BM57" s="8">
        <v>44662</v>
      </c>
      <c r="BN57" s="6">
        <v>2.7205</v>
      </c>
      <c r="BO57" s="8"/>
      <c r="BQ57" s="8">
        <v>44662</v>
      </c>
      <c r="BR57" s="6">
        <v>2.7881</v>
      </c>
      <c r="BS57" s="8"/>
      <c r="BU57" s="8">
        <v>44662</v>
      </c>
      <c r="BV57" s="6">
        <v>2.8351</v>
      </c>
      <c r="CA57" s="8">
        <v>44662</v>
      </c>
      <c r="CB57" s="6">
        <v>2.7801</v>
      </c>
      <c r="CE57" s="8">
        <v>44662</v>
      </c>
      <c r="CF57" s="6">
        <v>3.0033</v>
      </c>
      <c r="CG57" s="8">
        <v>44662</v>
      </c>
      <c r="CH57" s="6">
        <v>2.8084</v>
      </c>
    </row>
    <row r="58" spans="1:86">
      <c r="A58" s="8">
        <v>44663</v>
      </c>
      <c r="B58" s="6">
        <v>1.402</v>
      </c>
      <c r="C58" s="8">
        <v>44663</v>
      </c>
      <c r="D58" s="6">
        <v>1.508</v>
      </c>
      <c r="E58" s="8">
        <v>44663</v>
      </c>
      <c r="F58" s="6">
        <v>1.531</v>
      </c>
      <c r="G58" s="8">
        <v>44663</v>
      </c>
      <c r="H58" s="6">
        <v>1.612</v>
      </c>
      <c r="I58" s="8">
        <v>44663</v>
      </c>
      <c r="J58" s="6">
        <v>1.564</v>
      </c>
      <c r="K58" s="8">
        <v>44663</v>
      </c>
      <c r="L58" s="6">
        <v>1.602</v>
      </c>
      <c r="M58" s="8">
        <v>44663</v>
      </c>
      <c r="N58" s="6">
        <v>1.673</v>
      </c>
      <c r="O58" s="8">
        <v>44663</v>
      </c>
      <c r="P58" s="6">
        <v>1.705</v>
      </c>
      <c r="Q58" s="8"/>
      <c r="S58" s="8">
        <v>44663</v>
      </c>
      <c r="T58" s="6">
        <v>1.803</v>
      </c>
      <c r="U58" s="8">
        <v>44663</v>
      </c>
      <c r="V58" s="6">
        <v>2.005</v>
      </c>
      <c r="W58" s="8">
        <v>44663</v>
      </c>
      <c r="X58" s="6">
        <v>2.016</v>
      </c>
      <c r="Y58" s="8">
        <v>44663</v>
      </c>
      <c r="Z58" s="6">
        <v>1.95</v>
      </c>
      <c r="AA58" s="8">
        <v>44663</v>
      </c>
      <c r="AB58" s="6">
        <v>1.791</v>
      </c>
      <c r="AC58" s="8">
        <v>44663</v>
      </c>
      <c r="AD58" s="6">
        <v>1.731</v>
      </c>
      <c r="AE58" s="8">
        <v>44663</v>
      </c>
      <c r="AF58" s="6">
        <v>-0.338</v>
      </c>
      <c r="AG58" s="8">
        <v>44663</v>
      </c>
      <c r="AH58" s="6">
        <v>0.075</v>
      </c>
      <c r="AI58" s="8">
        <v>44663</v>
      </c>
      <c r="AJ58" s="6">
        <v>0.313</v>
      </c>
      <c r="AK58" s="8">
        <v>44663</v>
      </c>
      <c r="AL58" s="6">
        <v>0.462</v>
      </c>
      <c r="AM58" s="8">
        <v>44663</v>
      </c>
      <c r="AN58" s="6">
        <v>0.573</v>
      </c>
      <c r="AO58" s="8">
        <v>44663</v>
      </c>
      <c r="AP58" s="6">
        <v>0.604</v>
      </c>
      <c r="AQ58" s="8">
        <v>44663</v>
      </c>
      <c r="AR58" s="6">
        <v>0.638</v>
      </c>
      <c r="AS58" s="8">
        <v>44663</v>
      </c>
      <c r="AT58" s="6">
        <v>0.681</v>
      </c>
      <c r="AU58" s="8">
        <v>44663</v>
      </c>
      <c r="AV58" s="6">
        <v>0.723</v>
      </c>
      <c r="AW58" s="8">
        <v>44663</v>
      </c>
      <c r="AX58" s="6">
        <v>0.79</v>
      </c>
      <c r="AY58" s="8">
        <v>44663</v>
      </c>
      <c r="AZ58" s="6">
        <v>0.908</v>
      </c>
      <c r="BA58" s="8">
        <v>44663</v>
      </c>
      <c r="BB58" s="6">
        <v>0.86</v>
      </c>
      <c r="BC58" s="8">
        <v>44663</v>
      </c>
      <c r="BD58" s="6">
        <v>0.927</v>
      </c>
      <c r="BE58" s="8"/>
      <c r="BG58" s="8"/>
      <c r="BI58" s="8">
        <v>44663</v>
      </c>
      <c r="BJ58" s="6">
        <v>1.6567</v>
      </c>
      <c r="BK58" s="8">
        <v>44663</v>
      </c>
      <c r="BL58" s="6">
        <v>2.4054</v>
      </c>
      <c r="BM58" s="8">
        <v>44663</v>
      </c>
      <c r="BN58" s="6">
        <v>2.6222</v>
      </c>
      <c r="BO58" s="8"/>
      <c r="BQ58" s="8">
        <v>44663</v>
      </c>
      <c r="BR58" s="6">
        <v>2.6893</v>
      </c>
      <c r="BS58" s="8"/>
      <c r="BU58" s="8">
        <v>44663</v>
      </c>
      <c r="BV58" s="6">
        <v>2.7419</v>
      </c>
      <c r="CA58" s="8">
        <v>44663</v>
      </c>
      <c r="CB58" s="6">
        <v>2.7213</v>
      </c>
      <c r="CE58" s="8">
        <v>44663</v>
      </c>
      <c r="CF58" s="6">
        <v>2.9911</v>
      </c>
      <c r="CG58" s="8">
        <v>44663</v>
      </c>
      <c r="CH58" s="6">
        <v>2.8092</v>
      </c>
    </row>
    <row r="59" spans="1:86">
      <c r="A59" s="8">
        <v>44664</v>
      </c>
      <c r="B59" s="6">
        <v>1.385</v>
      </c>
      <c r="C59" s="8">
        <v>44664</v>
      </c>
      <c r="D59" s="6">
        <v>1.489</v>
      </c>
      <c r="E59" s="8">
        <v>44664</v>
      </c>
      <c r="F59" s="6">
        <v>1.515</v>
      </c>
      <c r="G59" s="8">
        <v>44664</v>
      </c>
      <c r="H59" s="6">
        <v>1.598</v>
      </c>
      <c r="I59" s="8">
        <v>44664</v>
      </c>
      <c r="J59" s="6">
        <v>1.549</v>
      </c>
      <c r="K59" s="8">
        <v>44664</v>
      </c>
      <c r="L59" s="6">
        <v>1.588</v>
      </c>
      <c r="M59" s="8">
        <v>44664</v>
      </c>
      <c r="N59" s="6">
        <v>1.665</v>
      </c>
      <c r="O59" s="8">
        <v>44664</v>
      </c>
      <c r="P59" s="6">
        <v>1.7</v>
      </c>
      <c r="Q59" s="8"/>
      <c r="S59" s="8">
        <v>44664</v>
      </c>
      <c r="T59" s="6">
        <v>1.799</v>
      </c>
      <c r="U59" s="8">
        <v>44664</v>
      </c>
      <c r="V59" s="6">
        <v>2.006</v>
      </c>
      <c r="W59" s="8">
        <v>44664</v>
      </c>
      <c r="X59" s="6">
        <v>2.016</v>
      </c>
      <c r="Y59" s="8">
        <v>44664</v>
      </c>
      <c r="Z59" s="6">
        <v>1.946</v>
      </c>
      <c r="AA59" s="8">
        <v>44664</v>
      </c>
      <c r="AB59" s="6">
        <v>1.789</v>
      </c>
      <c r="AC59" s="8">
        <v>44664</v>
      </c>
      <c r="AD59" s="6">
        <v>1.729</v>
      </c>
      <c r="AE59" s="8">
        <v>44664</v>
      </c>
      <c r="AF59" s="6">
        <v>-0.341</v>
      </c>
      <c r="AG59" s="8">
        <v>44664</v>
      </c>
      <c r="AH59" s="6">
        <v>0.074</v>
      </c>
      <c r="AI59" s="8">
        <v>44664</v>
      </c>
      <c r="AJ59" s="6">
        <v>0.309</v>
      </c>
      <c r="AK59" s="8">
        <v>44664</v>
      </c>
      <c r="AL59" s="6">
        <v>0.444</v>
      </c>
      <c r="AM59" s="8">
        <v>44664</v>
      </c>
      <c r="AN59" s="6">
        <v>0.549</v>
      </c>
      <c r="AO59" s="8">
        <v>44664</v>
      </c>
      <c r="AP59" s="6">
        <v>0.579</v>
      </c>
      <c r="AQ59" s="8">
        <v>44664</v>
      </c>
      <c r="AR59" s="6">
        <v>0.615</v>
      </c>
      <c r="AS59" s="8">
        <v>44664</v>
      </c>
      <c r="AT59" s="6">
        <v>0.66</v>
      </c>
      <c r="AU59" s="8">
        <v>44664</v>
      </c>
      <c r="AV59" s="6">
        <v>0.698</v>
      </c>
      <c r="AW59" s="8">
        <v>44664</v>
      </c>
      <c r="AX59" s="6">
        <v>0.766</v>
      </c>
      <c r="AY59" s="8">
        <v>44664</v>
      </c>
      <c r="AZ59" s="6">
        <v>0.891</v>
      </c>
      <c r="BA59" s="8">
        <v>44664</v>
      </c>
      <c r="BB59" s="6">
        <v>0.834</v>
      </c>
      <c r="BC59" s="8">
        <v>44664</v>
      </c>
      <c r="BD59" s="6">
        <v>0.901</v>
      </c>
      <c r="BE59" s="8"/>
      <c r="BG59" s="8"/>
      <c r="BI59" s="8">
        <v>44664</v>
      </c>
      <c r="BJ59" s="6">
        <v>1.6566</v>
      </c>
      <c r="BK59" s="8">
        <v>44664</v>
      </c>
      <c r="BL59" s="6">
        <v>2.3481</v>
      </c>
      <c r="BM59" s="8">
        <v>44664</v>
      </c>
      <c r="BN59" s="6">
        <v>2.5649</v>
      </c>
      <c r="BO59" s="8"/>
      <c r="BQ59" s="8">
        <v>44664</v>
      </c>
      <c r="BR59" s="6">
        <v>2.652</v>
      </c>
      <c r="BS59" s="8"/>
      <c r="BU59" s="8">
        <v>44664</v>
      </c>
      <c r="BV59" s="6">
        <v>2.7044</v>
      </c>
      <c r="CA59" s="8">
        <v>44664</v>
      </c>
      <c r="CB59" s="6">
        <v>2.6987</v>
      </c>
      <c r="CE59" s="8">
        <v>44664</v>
      </c>
      <c r="CF59" s="6">
        <v>2.9845</v>
      </c>
      <c r="CG59" s="8">
        <v>44664</v>
      </c>
      <c r="CH59" s="6">
        <v>2.8109</v>
      </c>
    </row>
    <row r="60" spans="1:86">
      <c r="A60" s="8">
        <v>44665</v>
      </c>
      <c r="B60" s="6">
        <v>1.458</v>
      </c>
      <c r="C60" s="8">
        <v>44665</v>
      </c>
      <c r="D60" s="6">
        <v>1.56</v>
      </c>
      <c r="E60" s="8">
        <v>44665</v>
      </c>
      <c r="F60" s="6">
        <v>1.588</v>
      </c>
      <c r="G60" s="8">
        <v>44665</v>
      </c>
      <c r="H60" s="6">
        <v>1.67</v>
      </c>
      <c r="I60" s="8">
        <v>44665</v>
      </c>
      <c r="J60" s="6">
        <v>1.624</v>
      </c>
      <c r="K60" s="8">
        <v>44665</v>
      </c>
      <c r="L60" s="6">
        <v>1.672</v>
      </c>
      <c r="M60" s="8">
        <v>44665</v>
      </c>
      <c r="N60" s="6">
        <v>1.751</v>
      </c>
      <c r="O60" s="8">
        <v>44665</v>
      </c>
      <c r="P60" s="6">
        <v>1.789</v>
      </c>
      <c r="Q60" s="8"/>
      <c r="S60" s="8">
        <v>44665</v>
      </c>
      <c r="T60" s="6">
        <v>1.889</v>
      </c>
      <c r="U60" s="8">
        <v>44665</v>
      </c>
      <c r="V60" s="6">
        <v>2.11</v>
      </c>
      <c r="W60" s="8">
        <v>44665</v>
      </c>
      <c r="X60" s="6">
        <v>2.118</v>
      </c>
      <c r="Y60" s="8">
        <v>44665</v>
      </c>
      <c r="Z60" s="6">
        <v>2.051</v>
      </c>
      <c r="AA60" s="8">
        <v>44665</v>
      </c>
      <c r="AB60" s="6">
        <v>1.904</v>
      </c>
      <c r="AC60" s="8">
        <v>44665</v>
      </c>
      <c r="AD60" s="6">
        <v>1.845</v>
      </c>
      <c r="AE60" s="8">
        <v>44665</v>
      </c>
      <c r="AF60" s="6">
        <v>-0.348</v>
      </c>
      <c r="AG60" s="8">
        <v>44665</v>
      </c>
      <c r="AH60" s="6">
        <v>0.047</v>
      </c>
      <c r="AI60" s="8">
        <v>44665</v>
      </c>
      <c r="AJ60" s="6">
        <v>0.294</v>
      </c>
      <c r="AK60" s="8">
        <v>44665</v>
      </c>
      <c r="AL60" s="6">
        <v>0.45</v>
      </c>
      <c r="AM60" s="8">
        <v>44665</v>
      </c>
      <c r="AN60" s="6">
        <v>0.574</v>
      </c>
      <c r="AO60" s="8">
        <v>44665</v>
      </c>
      <c r="AP60" s="6">
        <v>0.611</v>
      </c>
      <c r="AQ60" s="8">
        <v>44665</v>
      </c>
      <c r="AR60" s="6">
        <v>0.661</v>
      </c>
      <c r="AS60" s="8">
        <v>44665</v>
      </c>
      <c r="AT60" s="6">
        <v>0.722</v>
      </c>
      <c r="AU60" s="8">
        <v>44665</v>
      </c>
      <c r="AV60" s="6">
        <v>0.771</v>
      </c>
      <c r="AW60" s="8">
        <v>44665</v>
      </c>
      <c r="AX60" s="6">
        <v>0.842</v>
      </c>
      <c r="AY60" s="8">
        <v>44665</v>
      </c>
      <c r="AZ60" s="6">
        <v>0.981</v>
      </c>
      <c r="BA60" s="8">
        <v>44665</v>
      </c>
      <c r="BB60" s="6">
        <v>0.943</v>
      </c>
      <c r="BC60" s="8">
        <v>44665</v>
      </c>
      <c r="BD60" s="6">
        <v>1.015</v>
      </c>
      <c r="BE60" s="8"/>
      <c r="BG60" s="8"/>
      <c r="BI60" s="8">
        <v>44665</v>
      </c>
      <c r="BJ60" s="6">
        <v>1.6979</v>
      </c>
      <c r="BK60" s="8">
        <v>44665</v>
      </c>
      <c r="BL60" s="6">
        <v>2.4539</v>
      </c>
      <c r="BM60" s="8">
        <v>44665</v>
      </c>
      <c r="BN60" s="6">
        <v>2.6796</v>
      </c>
      <c r="BO60" s="8"/>
      <c r="BQ60" s="8">
        <v>44665</v>
      </c>
      <c r="BR60" s="6">
        <v>2.7872</v>
      </c>
      <c r="BS60" s="8"/>
      <c r="BU60" s="8">
        <v>44665</v>
      </c>
      <c r="BV60" s="6">
        <v>2.8386</v>
      </c>
      <c r="CA60" s="8">
        <v>44665</v>
      </c>
      <c r="CB60" s="6">
        <v>2.8275</v>
      </c>
      <c r="CE60" s="8">
        <v>44665</v>
      </c>
      <c r="CF60" s="6">
        <v>3.0936</v>
      </c>
      <c r="CG60" s="8">
        <v>44665</v>
      </c>
      <c r="CH60" s="6">
        <v>2.9147</v>
      </c>
    </row>
    <row r="61" spans="1:86">
      <c r="A61" s="8">
        <v>44666</v>
      </c>
      <c r="B61" s="6">
        <v>1.458</v>
      </c>
      <c r="C61" s="8">
        <v>44666</v>
      </c>
      <c r="D61" s="6">
        <v>1.561</v>
      </c>
      <c r="E61" s="8">
        <v>44666</v>
      </c>
      <c r="F61" s="6">
        <v>1.587</v>
      </c>
      <c r="G61" s="8">
        <v>44666</v>
      </c>
      <c r="H61" s="6">
        <v>1.67</v>
      </c>
      <c r="I61" s="8">
        <v>44666</v>
      </c>
      <c r="J61" s="6">
        <v>1.624</v>
      </c>
      <c r="K61" s="8">
        <v>44666</v>
      </c>
      <c r="L61" s="6">
        <v>1.672</v>
      </c>
      <c r="M61" s="8">
        <v>44666</v>
      </c>
      <c r="N61" s="6">
        <v>1.751</v>
      </c>
      <c r="O61" s="8">
        <v>44666</v>
      </c>
      <c r="P61" s="6">
        <v>1.789</v>
      </c>
      <c r="Q61" s="8"/>
      <c r="S61" s="8">
        <v>44666</v>
      </c>
      <c r="T61" s="6">
        <v>1.889</v>
      </c>
      <c r="U61" s="8">
        <v>44666</v>
      </c>
      <c r="V61" s="6">
        <v>2.11</v>
      </c>
      <c r="W61" s="8">
        <v>44666</v>
      </c>
      <c r="X61" s="6">
        <v>2.118</v>
      </c>
      <c r="Y61" s="8">
        <v>44666</v>
      </c>
      <c r="Z61" s="6">
        <v>2.051</v>
      </c>
      <c r="AA61" s="8">
        <v>44666</v>
      </c>
      <c r="AB61" s="6">
        <v>1.904</v>
      </c>
      <c r="AC61" s="8">
        <v>44666</v>
      </c>
      <c r="AD61" s="6">
        <v>1.845</v>
      </c>
      <c r="AE61" s="8">
        <v>44666</v>
      </c>
      <c r="AF61" s="6">
        <v>-0.348</v>
      </c>
      <c r="AG61" s="8">
        <v>44666</v>
      </c>
      <c r="AH61" s="6">
        <v>0.047</v>
      </c>
      <c r="AI61" s="8">
        <v>44666</v>
      </c>
      <c r="AJ61" s="6">
        <v>0.294</v>
      </c>
      <c r="AK61" s="8">
        <v>44666</v>
      </c>
      <c r="AL61" s="6">
        <v>0.45</v>
      </c>
      <c r="AM61" s="8">
        <v>44666</v>
      </c>
      <c r="AN61" s="6">
        <v>0.574</v>
      </c>
      <c r="AO61" s="8">
        <v>44666</v>
      </c>
      <c r="AP61" s="6">
        <v>0.611</v>
      </c>
      <c r="AQ61" s="8">
        <v>44666</v>
      </c>
      <c r="AR61" s="6">
        <v>0.661</v>
      </c>
      <c r="AS61" s="8">
        <v>44666</v>
      </c>
      <c r="AT61" s="6">
        <v>0.722</v>
      </c>
      <c r="AU61" s="8">
        <v>44666</v>
      </c>
      <c r="AV61" s="6">
        <v>0.771</v>
      </c>
      <c r="AW61" s="8">
        <v>44666</v>
      </c>
      <c r="AX61" s="6">
        <v>0.842</v>
      </c>
      <c r="AY61" s="8">
        <v>44666</v>
      </c>
      <c r="AZ61" s="6">
        <v>0.981</v>
      </c>
      <c r="BA61" s="8">
        <v>44666</v>
      </c>
      <c r="BB61" s="6">
        <v>0.943</v>
      </c>
      <c r="BC61" s="8">
        <v>44666</v>
      </c>
      <c r="BD61" s="6">
        <v>1.015</v>
      </c>
      <c r="BE61" s="8"/>
      <c r="BG61" s="8"/>
      <c r="BI61" s="8">
        <v>44666</v>
      </c>
      <c r="BJ61" s="6">
        <v>1.6979</v>
      </c>
      <c r="BK61" s="8">
        <v>44666</v>
      </c>
      <c r="BL61" s="6">
        <v>2.4539</v>
      </c>
      <c r="BM61" s="8">
        <v>44666</v>
      </c>
      <c r="BN61" s="6">
        <v>2.6796</v>
      </c>
      <c r="BO61" s="8"/>
      <c r="BQ61" s="8">
        <v>44666</v>
      </c>
      <c r="BR61" s="6">
        <v>2.7872</v>
      </c>
      <c r="BS61" s="8"/>
      <c r="BU61" s="8">
        <v>44666</v>
      </c>
      <c r="BV61" s="6">
        <v>2.8386</v>
      </c>
      <c r="CA61" s="8">
        <v>44666</v>
      </c>
      <c r="CB61" s="6">
        <v>2.8275</v>
      </c>
      <c r="CE61" s="8">
        <v>44666</v>
      </c>
      <c r="CF61" s="6">
        <v>3.0936</v>
      </c>
      <c r="CG61" s="8">
        <v>44666</v>
      </c>
      <c r="CH61" s="6">
        <v>2.9147</v>
      </c>
    </row>
    <row r="62" spans="1:86">
      <c r="A62" s="8">
        <v>44669</v>
      </c>
      <c r="B62" s="6">
        <v>1.458</v>
      </c>
      <c r="C62" s="8">
        <v>44669</v>
      </c>
      <c r="D62" s="6">
        <v>1.561</v>
      </c>
      <c r="E62" s="8">
        <v>44669</v>
      </c>
      <c r="F62" s="6">
        <v>1.587</v>
      </c>
      <c r="G62" s="8">
        <v>44669</v>
      </c>
      <c r="H62" s="6">
        <v>1.67</v>
      </c>
      <c r="I62" s="8">
        <v>44669</v>
      </c>
      <c r="J62" s="6">
        <v>1.624</v>
      </c>
      <c r="K62" s="8">
        <v>44669</v>
      </c>
      <c r="L62" s="6">
        <v>1.672</v>
      </c>
      <c r="M62" s="8">
        <v>44669</v>
      </c>
      <c r="N62" s="6">
        <v>1.751</v>
      </c>
      <c r="O62" s="8">
        <v>44669</v>
      </c>
      <c r="P62" s="6">
        <v>1.789</v>
      </c>
      <c r="Q62" s="8"/>
      <c r="S62" s="8">
        <v>44669</v>
      </c>
      <c r="T62" s="6">
        <v>1.889</v>
      </c>
      <c r="U62" s="8">
        <v>44669</v>
      </c>
      <c r="V62" s="6">
        <v>2.11</v>
      </c>
      <c r="W62" s="8">
        <v>44669</v>
      </c>
      <c r="X62" s="6">
        <v>2.118</v>
      </c>
      <c r="Y62" s="8">
        <v>44669</v>
      </c>
      <c r="Z62" s="6">
        <v>2.051</v>
      </c>
      <c r="AA62" s="8">
        <v>44669</v>
      </c>
      <c r="AB62" s="6">
        <v>1.904</v>
      </c>
      <c r="AC62" s="8">
        <v>44669</v>
      </c>
      <c r="AD62" s="6">
        <v>1.845</v>
      </c>
      <c r="AE62" s="8">
        <v>44669</v>
      </c>
      <c r="AF62" s="6">
        <v>-0.348</v>
      </c>
      <c r="AG62" s="8">
        <v>44669</v>
      </c>
      <c r="AH62" s="6">
        <v>0.047</v>
      </c>
      <c r="AI62" s="8">
        <v>44669</v>
      </c>
      <c r="AJ62" s="6">
        <v>0.294</v>
      </c>
      <c r="AK62" s="8">
        <v>44669</v>
      </c>
      <c r="AL62" s="6">
        <v>0.45</v>
      </c>
      <c r="AM62" s="8">
        <v>44669</v>
      </c>
      <c r="AN62" s="6">
        <v>0.574</v>
      </c>
      <c r="AO62" s="8">
        <v>44669</v>
      </c>
      <c r="AP62" s="6">
        <v>0.611</v>
      </c>
      <c r="AQ62" s="8">
        <v>44669</v>
      </c>
      <c r="AR62" s="6">
        <v>0.661</v>
      </c>
      <c r="AS62" s="8">
        <v>44669</v>
      </c>
      <c r="AT62" s="6">
        <v>0.722</v>
      </c>
      <c r="AU62" s="8">
        <v>44669</v>
      </c>
      <c r="AV62" s="6">
        <v>0.771</v>
      </c>
      <c r="AW62" s="8">
        <v>44669</v>
      </c>
      <c r="AX62" s="6">
        <v>0.842</v>
      </c>
      <c r="AY62" s="8">
        <v>44669</v>
      </c>
      <c r="AZ62" s="6">
        <v>0.981</v>
      </c>
      <c r="BA62" s="8">
        <v>44669</v>
      </c>
      <c r="BB62" s="6">
        <v>0.943</v>
      </c>
      <c r="BC62" s="8">
        <v>44669</v>
      </c>
      <c r="BD62" s="6">
        <v>1.015</v>
      </c>
      <c r="BE62" s="8"/>
      <c r="BG62" s="8"/>
      <c r="BI62" s="8">
        <v>44669</v>
      </c>
      <c r="BJ62" s="6">
        <v>1.7342</v>
      </c>
      <c r="BK62" s="8">
        <v>44669</v>
      </c>
      <c r="BL62" s="6">
        <v>2.448</v>
      </c>
      <c r="BM62" s="8">
        <v>44669</v>
      </c>
      <c r="BN62" s="6">
        <v>2.6742</v>
      </c>
      <c r="BO62" s="8"/>
      <c r="BQ62" s="8">
        <v>44669</v>
      </c>
      <c r="BR62" s="6">
        <v>2.789</v>
      </c>
      <c r="BS62" s="8"/>
      <c r="BU62" s="8">
        <v>44669</v>
      </c>
      <c r="BV62" s="6">
        <v>2.8539</v>
      </c>
      <c r="CA62" s="8">
        <v>44669</v>
      </c>
      <c r="CB62" s="6">
        <v>2.8527</v>
      </c>
      <c r="CE62" s="8">
        <v>44669</v>
      </c>
      <c r="CF62" s="6">
        <v>3.1278</v>
      </c>
      <c r="CG62" s="8">
        <v>44669</v>
      </c>
      <c r="CH62" s="6">
        <v>2.9407</v>
      </c>
    </row>
    <row r="63" spans="1:86">
      <c r="A63" s="8">
        <v>44670</v>
      </c>
      <c r="B63" s="6">
        <v>1.474</v>
      </c>
      <c r="C63" s="8">
        <v>44670</v>
      </c>
      <c r="D63" s="6">
        <v>1.583</v>
      </c>
      <c r="E63" s="8">
        <v>44670</v>
      </c>
      <c r="F63" s="6">
        <v>1.628</v>
      </c>
      <c r="G63" s="8">
        <v>44670</v>
      </c>
      <c r="H63" s="6">
        <v>1.724</v>
      </c>
      <c r="I63" s="8">
        <v>44670</v>
      </c>
      <c r="J63" s="6">
        <v>1.682</v>
      </c>
      <c r="K63" s="8">
        <v>44670</v>
      </c>
      <c r="L63" s="6">
        <v>1.736</v>
      </c>
      <c r="M63" s="8">
        <v>44670</v>
      </c>
      <c r="N63" s="6">
        <v>1.821</v>
      </c>
      <c r="O63" s="8">
        <v>44670</v>
      </c>
      <c r="P63" s="6">
        <v>1.862</v>
      </c>
      <c r="Q63" s="8"/>
      <c r="S63" s="8">
        <v>44670</v>
      </c>
      <c r="T63" s="6">
        <v>1.967</v>
      </c>
      <c r="U63" s="8">
        <v>44670</v>
      </c>
      <c r="V63" s="6">
        <v>2.187</v>
      </c>
      <c r="W63" s="8">
        <v>44670</v>
      </c>
      <c r="X63" s="6">
        <v>2.196</v>
      </c>
      <c r="Y63" s="8">
        <v>44670</v>
      </c>
      <c r="Z63" s="6">
        <v>2.126</v>
      </c>
      <c r="AA63" s="8">
        <v>44670</v>
      </c>
      <c r="AB63" s="6">
        <v>1.981</v>
      </c>
      <c r="AC63" s="8">
        <v>44670</v>
      </c>
      <c r="AD63" s="6">
        <v>1.919</v>
      </c>
      <c r="AE63" s="8">
        <v>44670</v>
      </c>
      <c r="AF63" s="6">
        <v>-0.36</v>
      </c>
      <c r="AG63" s="8">
        <v>44670</v>
      </c>
      <c r="AH63" s="6">
        <v>0.054</v>
      </c>
      <c r="AI63" s="8">
        <v>44670</v>
      </c>
      <c r="AJ63" s="6">
        <v>0.313</v>
      </c>
      <c r="AK63" s="8">
        <v>44670</v>
      </c>
      <c r="AL63" s="6">
        <v>0.479</v>
      </c>
      <c r="AM63" s="8">
        <v>44670</v>
      </c>
      <c r="AN63" s="6">
        <v>0.611</v>
      </c>
      <c r="AO63" s="8">
        <v>44670</v>
      </c>
      <c r="AP63" s="6">
        <v>0.653</v>
      </c>
      <c r="AQ63" s="8">
        <v>44670</v>
      </c>
      <c r="AR63" s="6">
        <v>0.712</v>
      </c>
      <c r="AS63" s="8">
        <v>44670</v>
      </c>
      <c r="AT63" s="6">
        <v>0.783</v>
      </c>
      <c r="AU63" s="8">
        <v>44670</v>
      </c>
      <c r="AV63" s="6">
        <v>0.835</v>
      </c>
      <c r="AW63" s="8">
        <v>44670</v>
      </c>
      <c r="AX63" s="6">
        <v>0.91</v>
      </c>
      <c r="AY63" s="8">
        <v>44670</v>
      </c>
      <c r="AZ63" s="6">
        <v>1.048</v>
      </c>
      <c r="BA63" s="8">
        <v>44670</v>
      </c>
      <c r="BB63" s="6">
        <v>1.007</v>
      </c>
      <c r="BC63" s="8">
        <v>44670</v>
      </c>
      <c r="BD63" s="6">
        <v>1.079</v>
      </c>
      <c r="BE63" s="8"/>
      <c r="BG63" s="8"/>
      <c r="BI63" s="8">
        <v>44670</v>
      </c>
      <c r="BJ63" s="6">
        <v>1.8017</v>
      </c>
      <c r="BK63" s="8">
        <v>44670</v>
      </c>
      <c r="BL63" s="6">
        <v>2.5915</v>
      </c>
      <c r="BM63" s="8">
        <v>44670</v>
      </c>
      <c r="BN63" s="6">
        <v>2.8199</v>
      </c>
      <c r="BO63" s="8"/>
      <c r="BQ63" s="8">
        <v>44670</v>
      </c>
      <c r="BR63" s="6">
        <v>2.9165</v>
      </c>
      <c r="BS63" s="8"/>
      <c r="BU63" s="8">
        <v>44670</v>
      </c>
      <c r="BV63" s="6">
        <v>2.9586</v>
      </c>
      <c r="CA63" s="8">
        <v>44670</v>
      </c>
      <c r="CB63" s="6">
        <v>2.9361</v>
      </c>
      <c r="CE63" s="8">
        <v>44670</v>
      </c>
      <c r="CF63" s="6">
        <v>3.1887</v>
      </c>
      <c r="CG63" s="8">
        <v>44670</v>
      </c>
      <c r="CH63" s="6">
        <v>2.9949</v>
      </c>
    </row>
    <row r="64" spans="1:86">
      <c r="A64" s="8">
        <v>44671</v>
      </c>
      <c r="B64" s="6">
        <v>1.469</v>
      </c>
      <c r="C64" s="8">
        <v>44671</v>
      </c>
      <c r="D64" s="6">
        <v>1.575</v>
      </c>
      <c r="E64" s="8">
        <v>44671</v>
      </c>
      <c r="F64" s="6">
        <v>1.619</v>
      </c>
      <c r="G64" s="8">
        <v>44671</v>
      </c>
      <c r="H64" s="6">
        <v>1.706</v>
      </c>
      <c r="I64" s="8">
        <v>44671</v>
      </c>
      <c r="J64" s="6">
        <v>1.653</v>
      </c>
      <c r="K64" s="8">
        <v>44671</v>
      </c>
      <c r="L64" s="6">
        <v>1.698</v>
      </c>
      <c r="M64" s="8">
        <v>44671</v>
      </c>
      <c r="N64" s="6">
        <v>1.779</v>
      </c>
      <c r="O64" s="8">
        <v>44671</v>
      </c>
      <c r="P64" s="6">
        <v>1.812</v>
      </c>
      <c r="Q64" s="8"/>
      <c r="S64" s="8">
        <v>44671</v>
      </c>
      <c r="T64" s="6">
        <v>1.915</v>
      </c>
      <c r="U64" s="8">
        <v>44671</v>
      </c>
      <c r="V64" s="6">
        <v>2.127</v>
      </c>
      <c r="W64" s="8">
        <v>44671</v>
      </c>
      <c r="X64" s="6">
        <v>2.136</v>
      </c>
      <c r="Y64" s="8">
        <v>44671</v>
      </c>
      <c r="Z64" s="6">
        <v>2.065</v>
      </c>
      <c r="AA64" s="8">
        <v>44671</v>
      </c>
      <c r="AB64" s="6">
        <v>1.912</v>
      </c>
      <c r="AC64" s="8">
        <v>44671</v>
      </c>
      <c r="AD64" s="6">
        <v>1.848</v>
      </c>
      <c r="AE64" s="8">
        <v>44671</v>
      </c>
      <c r="AF64" s="6">
        <v>-0.372</v>
      </c>
      <c r="AG64" s="8">
        <v>44671</v>
      </c>
      <c r="AH64" s="6">
        <v>0.046</v>
      </c>
      <c r="AI64" s="8">
        <v>44671</v>
      </c>
      <c r="AJ64" s="6">
        <v>0.296</v>
      </c>
      <c r="AK64" s="8">
        <v>44671</v>
      </c>
      <c r="AL64" s="6">
        <v>0.455</v>
      </c>
      <c r="AM64" s="8">
        <v>44671</v>
      </c>
      <c r="AN64" s="6">
        <v>0.582</v>
      </c>
      <c r="AO64" s="8">
        <v>44671</v>
      </c>
      <c r="AP64" s="6">
        <v>0.62</v>
      </c>
      <c r="AQ64" s="8">
        <v>44671</v>
      </c>
      <c r="AR64" s="6">
        <v>0.673</v>
      </c>
      <c r="AS64" s="8">
        <v>44671</v>
      </c>
      <c r="AT64" s="6">
        <v>0.732</v>
      </c>
      <c r="AU64" s="8">
        <v>44671</v>
      </c>
      <c r="AV64" s="6">
        <v>0.779</v>
      </c>
      <c r="AW64" s="8">
        <v>44671</v>
      </c>
      <c r="AX64" s="6">
        <v>0.857</v>
      </c>
      <c r="AY64" s="8">
        <v>44671</v>
      </c>
      <c r="AZ64" s="6">
        <v>0.978</v>
      </c>
      <c r="BA64" s="8">
        <v>44671</v>
      </c>
      <c r="BB64" s="6">
        <v>0.929</v>
      </c>
      <c r="BC64" s="8">
        <v>44671</v>
      </c>
      <c r="BD64" s="6">
        <v>0.996</v>
      </c>
      <c r="BE64" s="8"/>
      <c r="BG64" s="8"/>
      <c r="BI64" s="8">
        <v>44671</v>
      </c>
      <c r="BJ64" s="6">
        <v>1.905</v>
      </c>
      <c r="BK64" s="8">
        <v>44671</v>
      </c>
      <c r="BL64" s="6">
        <v>2.5753</v>
      </c>
      <c r="BM64" s="8">
        <v>44671</v>
      </c>
      <c r="BN64" s="6">
        <v>2.7842</v>
      </c>
      <c r="BO64" s="8"/>
      <c r="BQ64" s="8">
        <v>44671</v>
      </c>
      <c r="BR64" s="6">
        <v>2.8615</v>
      </c>
      <c r="BS64" s="8"/>
      <c r="BU64" s="8">
        <v>44671</v>
      </c>
      <c r="BV64" s="6">
        <v>2.8746</v>
      </c>
      <c r="CA64" s="8">
        <v>44671</v>
      </c>
      <c r="CB64" s="6">
        <v>2.832</v>
      </c>
      <c r="CE64" s="8">
        <v>44671</v>
      </c>
      <c r="CF64" s="6">
        <v>3.0577</v>
      </c>
      <c r="CG64" s="8">
        <v>44671</v>
      </c>
      <c r="CH64" s="6">
        <v>2.872</v>
      </c>
    </row>
    <row r="65" spans="1:86">
      <c r="A65" s="8">
        <v>44672</v>
      </c>
      <c r="B65" s="6">
        <v>1.646</v>
      </c>
      <c r="C65" s="8">
        <v>44672</v>
      </c>
      <c r="D65" s="6">
        <v>1.754</v>
      </c>
      <c r="E65" s="8">
        <v>44672</v>
      </c>
      <c r="F65" s="6">
        <v>1.783</v>
      </c>
      <c r="G65" s="8">
        <v>44672</v>
      </c>
      <c r="H65" s="6">
        <v>1.862</v>
      </c>
      <c r="I65" s="8">
        <v>44672</v>
      </c>
      <c r="J65" s="6">
        <v>1.799</v>
      </c>
      <c r="K65" s="8">
        <v>44672</v>
      </c>
      <c r="L65" s="6">
        <v>1.83</v>
      </c>
      <c r="M65" s="8">
        <v>44672</v>
      </c>
      <c r="N65" s="6">
        <v>1.903</v>
      </c>
      <c r="O65" s="8">
        <v>44672</v>
      </c>
      <c r="P65" s="6">
        <v>1.921</v>
      </c>
      <c r="Q65" s="8"/>
      <c r="S65" s="8">
        <v>44672</v>
      </c>
      <c r="T65" s="6">
        <v>2.012</v>
      </c>
      <c r="U65" s="8">
        <v>44672</v>
      </c>
      <c r="V65" s="6">
        <v>2.184</v>
      </c>
      <c r="W65" s="8">
        <v>44672</v>
      </c>
      <c r="X65" s="6">
        <v>2.191</v>
      </c>
      <c r="Y65" s="8">
        <v>44672</v>
      </c>
      <c r="Z65" s="6">
        <v>2.11</v>
      </c>
      <c r="AA65" s="8">
        <v>44672</v>
      </c>
      <c r="AB65" s="6">
        <v>1.943</v>
      </c>
      <c r="AC65" s="8">
        <v>44672</v>
      </c>
      <c r="AD65" s="6">
        <v>1.877</v>
      </c>
      <c r="AE65" s="8">
        <v>44672</v>
      </c>
      <c r="AF65" s="6">
        <v>-0.325</v>
      </c>
      <c r="AG65" s="8">
        <v>44672</v>
      </c>
      <c r="AH65" s="6">
        <v>0.196</v>
      </c>
      <c r="AI65" s="8">
        <v>44672</v>
      </c>
      <c r="AJ65" s="6">
        <v>0.438</v>
      </c>
      <c r="AK65" s="8">
        <v>44672</v>
      </c>
      <c r="AL65" s="6">
        <v>0.58</v>
      </c>
      <c r="AM65" s="8">
        <v>44672</v>
      </c>
      <c r="AN65" s="6">
        <v>0.703</v>
      </c>
      <c r="AO65" s="8">
        <v>44672</v>
      </c>
      <c r="AP65" s="6">
        <v>0.742</v>
      </c>
      <c r="AQ65" s="8">
        <v>44672</v>
      </c>
      <c r="AR65" s="6">
        <v>0.779</v>
      </c>
      <c r="AS65" s="8">
        <v>44672</v>
      </c>
      <c r="AT65" s="6">
        <v>0.827</v>
      </c>
      <c r="AU65" s="8">
        <v>44672</v>
      </c>
      <c r="AV65" s="6">
        <v>0.869</v>
      </c>
      <c r="AW65" s="8">
        <v>44672</v>
      </c>
      <c r="AX65" s="6">
        <v>0.948</v>
      </c>
      <c r="AY65" s="8">
        <v>44672</v>
      </c>
      <c r="AZ65" s="6">
        <v>1.059</v>
      </c>
      <c r="BA65" s="8">
        <v>44672</v>
      </c>
      <c r="BB65" s="6">
        <v>1.004</v>
      </c>
      <c r="BC65" s="8">
        <v>44672</v>
      </c>
      <c r="BD65" s="6">
        <v>1.067</v>
      </c>
      <c r="BE65" s="8"/>
      <c r="BG65" s="8"/>
      <c r="BI65" s="8">
        <v>44672</v>
      </c>
      <c r="BJ65" s="6">
        <v>1.9806</v>
      </c>
      <c r="BK65" s="8">
        <v>44672</v>
      </c>
      <c r="BL65" s="6">
        <v>2.6822</v>
      </c>
      <c r="BM65" s="8">
        <v>44672</v>
      </c>
      <c r="BN65" s="6">
        <v>2.8865</v>
      </c>
      <c r="BO65" s="8"/>
      <c r="BQ65" s="8">
        <v>44672</v>
      </c>
      <c r="BR65" s="6">
        <v>2.9741</v>
      </c>
      <c r="BS65" s="8"/>
      <c r="BU65" s="8">
        <v>44672</v>
      </c>
      <c r="BV65" s="6">
        <v>2.9744</v>
      </c>
      <c r="CA65" s="8">
        <v>44672</v>
      </c>
      <c r="CB65" s="6">
        <v>2.9095</v>
      </c>
      <c r="CE65" s="8">
        <v>44672</v>
      </c>
      <c r="CF65" s="6">
        <v>3.1304</v>
      </c>
      <c r="CG65" s="8">
        <v>44672</v>
      </c>
      <c r="CH65" s="6">
        <v>2.9278</v>
      </c>
    </row>
    <row r="66" spans="1:86">
      <c r="A66" s="8">
        <v>44673</v>
      </c>
      <c r="B66" s="6">
        <v>1.611</v>
      </c>
      <c r="C66" s="8">
        <v>44673</v>
      </c>
      <c r="D66" s="6">
        <v>1.714</v>
      </c>
      <c r="E66" s="8">
        <v>44673</v>
      </c>
      <c r="F66" s="6">
        <v>1.744</v>
      </c>
      <c r="G66" s="8">
        <v>44673</v>
      </c>
      <c r="H66" s="6">
        <v>1.822</v>
      </c>
      <c r="I66" s="8">
        <v>44673</v>
      </c>
      <c r="J66" s="6">
        <v>1.76</v>
      </c>
      <c r="K66" s="8">
        <v>44673</v>
      </c>
      <c r="L66" s="6">
        <v>1.789</v>
      </c>
      <c r="M66" s="8">
        <v>44673</v>
      </c>
      <c r="N66" s="6">
        <v>1.867</v>
      </c>
      <c r="O66" s="8">
        <v>44673</v>
      </c>
      <c r="P66" s="6">
        <v>1.876</v>
      </c>
      <c r="Q66" s="8"/>
      <c r="S66" s="8">
        <v>44673</v>
      </c>
      <c r="T66" s="6">
        <v>1.963</v>
      </c>
      <c r="U66" s="8">
        <v>44673</v>
      </c>
      <c r="V66" s="6">
        <v>2.119</v>
      </c>
      <c r="W66" s="8">
        <v>44673</v>
      </c>
      <c r="X66" s="6">
        <v>2.124</v>
      </c>
      <c r="Y66" s="8">
        <v>44673</v>
      </c>
      <c r="Z66" s="6">
        <v>2.038</v>
      </c>
      <c r="AA66" s="8">
        <v>44673</v>
      </c>
      <c r="AB66" s="6">
        <v>1.859</v>
      </c>
      <c r="AC66" s="8">
        <v>44673</v>
      </c>
      <c r="AD66" s="6">
        <v>1.791</v>
      </c>
      <c r="AE66" s="8">
        <v>44673</v>
      </c>
      <c r="AF66" s="6">
        <v>-0.297</v>
      </c>
      <c r="AG66" s="8">
        <v>44673</v>
      </c>
      <c r="AH66" s="6">
        <v>0.283</v>
      </c>
      <c r="AI66" s="8">
        <v>44673</v>
      </c>
      <c r="AJ66" s="6">
        <v>0.515</v>
      </c>
      <c r="AK66" s="8">
        <v>44673</v>
      </c>
      <c r="AL66" s="6">
        <v>0.645</v>
      </c>
      <c r="AM66" s="8">
        <v>44673</v>
      </c>
      <c r="AN66" s="6">
        <v>0.752</v>
      </c>
      <c r="AO66" s="8">
        <v>44673</v>
      </c>
      <c r="AP66" s="6">
        <v>0.784</v>
      </c>
      <c r="AQ66" s="8">
        <v>44673</v>
      </c>
      <c r="AR66" s="6">
        <v>0.821</v>
      </c>
      <c r="AS66" s="8">
        <v>44673</v>
      </c>
      <c r="AT66" s="6">
        <v>0.858</v>
      </c>
      <c r="AU66" s="8">
        <v>44673</v>
      </c>
      <c r="AV66" s="6">
        <v>0.898</v>
      </c>
      <c r="AW66" s="8">
        <v>44673</v>
      </c>
      <c r="AX66" s="6">
        <v>0.972</v>
      </c>
      <c r="AY66" s="8">
        <v>44673</v>
      </c>
      <c r="AZ66" s="6">
        <v>1.077</v>
      </c>
      <c r="BA66" s="8">
        <v>44673</v>
      </c>
      <c r="BB66" s="6">
        <v>1.01</v>
      </c>
      <c r="BC66" s="8">
        <v>44673</v>
      </c>
      <c r="BD66" s="6">
        <v>1.069</v>
      </c>
      <c r="BE66" s="8"/>
      <c r="BG66" s="8"/>
      <c r="BI66" s="8">
        <v>44673</v>
      </c>
      <c r="BJ66" s="6">
        <v>2.0195</v>
      </c>
      <c r="BK66" s="8">
        <v>44673</v>
      </c>
      <c r="BL66" s="6">
        <v>2.6672</v>
      </c>
      <c r="BM66" s="8">
        <v>44673</v>
      </c>
      <c r="BN66" s="6">
        <v>2.8539</v>
      </c>
      <c r="BO66" s="8"/>
      <c r="BQ66" s="8">
        <v>44673</v>
      </c>
      <c r="BR66" s="6">
        <v>2.9314</v>
      </c>
      <c r="BS66" s="8"/>
      <c r="BU66" s="8">
        <v>44673</v>
      </c>
      <c r="BV66" s="6">
        <v>2.9468</v>
      </c>
      <c r="CA66" s="8">
        <v>44673</v>
      </c>
      <c r="CB66" s="6">
        <v>2.8987</v>
      </c>
      <c r="CE66" s="8">
        <v>44673</v>
      </c>
      <c r="CF66" s="6">
        <v>3.1443</v>
      </c>
      <c r="CG66" s="8">
        <v>44673</v>
      </c>
      <c r="CH66" s="6">
        <v>2.9444</v>
      </c>
    </row>
    <row r="67" spans="1:86">
      <c r="A67" s="8">
        <v>44676</v>
      </c>
      <c r="B67" s="6">
        <v>1.458</v>
      </c>
      <c r="C67" s="8">
        <v>44676</v>
      </c>
      <c r="D67" s="6">
        <v>1.553</v>
      </c>
      <c r="E67" s="8">
        <v>44676</v>
      </c>
      <c r="F67" s="6">
        <v>1.59</v>
      </c>
      <c r="G67" s="8">
        <v>44676</v>
      </c>
      <c r="H67" s="6">
        <v>1.68</v>
      </c>
      <c r="I67" s="8">
        <v>44676</v>
      </c>
      <c r="J67" s="6">
        <v>1.625</v>
      </c>
      <c r="K67" s="8">
        <v>44676</v>
      </c>
      <c r="L67" s="6">
        <v>1.663</v>
      </c>
      <c r="M67" s="8">
        <v>44676</v>
      </c>
      <c r="N67" s="6">
        <v>1.744</v>
      </c>
      <c r="O67" s="8">
        <v>44676</v>
      </c>
      <c r="P67" s="6">
        <v>1.752</v>
      </c>
      <c r="Q67" s="8"/>
      <c r="S67" s="8">
        <v>44676</v>
      </c>
      <c r="T67" s="6">
        <v>1.841</v>
      </c>
      <c r="U67" s="8">
        <v>44676</v>
      </c>
      <c r="V67" s="6">
        <v>2.021</v>
      </c>
      <c r="W67" s="8">
        <v>44676</v>
      </c>
      <c r="X67" s="6">
        <v>2.029</v>
      </c>
      <c r="Y67" s="8">
        <v>44676</v>
      </c>
      <c r="Z67" s="6">
        <v>1.947</v>
      </c>
      <c r="AA67" s="8">
        <v>44676</v>
      </c>
      <c r="AB67" s="6">
        <v>1.771</v>
      </c>
      <c r="AC67" s="8">
        <v>44676</v>
      </c>
      <c r="AD67" s="6">
        <v>1.701</v>
      </c>
      <c r="AE67" s="8">
        <v>44676</v>
      </c>
      <c r="AF67" s="6">
        <v>-0.291</v>
      </c>
      <c r="AG67" s="8">
        <v>44676</v>
      </c>
      <c r="AH67" s="6">
        <v>0.146</v>
      </c>
      <c r="AI67" s="8">
        <v>44676</v>
      </c>
      <c r="AJ67" s="6">
        <v>0.362</v>
      </c>
      <c r="AK67" s="8">
        <v>44676</v>
      </c>
      <c r="AL67" s="6">
        <v>0.489</v>
      </c>
      <c r="AM67" s="8">
        <v>44676</v>
      </c>
      <c r="AN67" s="6">
        <v>0.589</v>
      </c>
      <c r="AO67" s="8">
        <v>44676</v>
      </c>
      <c r="AP67" s="6">
        <v>0.621</v>
      </c>
      <c r="AQ67" s="8">
        <v>44676</v>
      </c>
      <c r="AR67" s="6">
        <v>0.669</v>
      </c>
      <c r="AS67" s="8">
        <v>44676</v>
      </c>
      <c r="AT67" s="6">
        <v>0.717</v>
      </c>
      <c r="AU67" s="8">
        <v>44676</v>
      </c>
      <c r="AV67" s="6">
        <v>0.761</v>
      </c>
      <c r="AW67" s="8">
        <v>44676</v>
      </c>
      <c r="AX67" s="6">
        <v>0.837</v>
      </c>
      <c r="AY67" s="8">
        <v>44676</v>
      </c>
      <c r="AZ67" s="6">
        <v>0.97</v>
      </c>
      <c r="BA67" s="8">
        <v>44676</v>
      </c>
      <c r="BB67" s="6">
        <v>0.917</v>
      </c>
      <c r="BC67" s="8">
        <v>44676</v>
      </c>
      <c r="BD67" s="6">
        <v>0.985</v>
      </c>
      <c r="BE67" s="8"/>
      <c r="BG67" s="8"/>
      <c r="BI67" s="8">
        <v>44676</v>
      </c>
      <c r="BJ67" s="6">
        <v>2.0038</v>
      </c>
      <c r="BK67" s="8">
        <v>44676</v>
      </c>
      <c r="BL67" s="6">
        <v>2.6257</v>
      </c>
      <c r="BM67" s="8">
        <v>44676</v>
      </c>
      <c r="BN67" s="6">
        <v>2.807</v>
      </c>
      <c r="BO67" s="8"/>
      <c r="BQ67" s="8">
        <v>44676</v>
      </c>
      <c r="BR67" s="6">
        <v>2.859</v>
      </c>
      <c r="BS67" s="8"/>
      <c r="BU67" s="8">
        <v>44676</v>
      </c>
      <c r="BV67" s="6">
        <v>2.8627</v>
      </c>
      <c r="CA67" s="8">
        <v>44676</v>
      </c>
      <c r="CB67" s="6">
        <v>2.8198</v>
      </c>
      <c r="CE67" s="8">
        <v>44676</v>
      </c>
      <c r="CF67" s="6">
        <v>3.0795</v>
      </c>
      <c r="CG67" s="8">
        <v>44676</v>
      </c>
      <c r="CH67" s="6">
        <v>2.8884</v>
      </c>
    </row>
    <row r="68" spans="1:86">
      <c r="A68" s="8">
        <v>44677</v>
      </c>
      <c r="B68" s="6">
        <v>1.4</v>
      </c>
      <c r="C68" s="8">
        <v>44677</v>
      </c>
      <c r="D68" s="6">
        <v>1.5</v>
      </c>
      <c r="E68" s="8">
        <v>44677</v>
      </c>
      <c r="F68" s="6">
        <v>1.535</v>
      </c>
      <c r="G68" s="8">
        <v>44677</v>
      </c>
      <c r="H68" s="6">
        <v>1.627</v>
      </c>
      <c r="I68" s="8">
        <v>44677</v>
      </c>
      <c r="J68" s="6">
        <v>1.577</v>
      </c>
      <c r="K68" s="8">
        <v>44677</v>
      </c>
      <c r="L68" s="6">
        <v>1.616</v>
      </c>
      <c r="M68" s="8">
        <v>44677</v>
      </c>
      <c r="N68" s="6">
        <v>1.694</v>
      </c>
      <c r="O68" s="8">
        <v>44677</v>
      </c>
      <c r="P68" s="6">
        <v>1.705</v>
      </c>
      <c r="Q68" s="8"/>
      <c r="S68" s="8">
        <v>44677</v>
      </c>
      <c r="T68" s="6">
        <v>1.796</v>
      </c>
      <c r="U68" s="8">
        <v>44677</v>
      </c>
      <c r="V68" s="6">
        <v>1.98</v>
      </c>
      <c r="W68" s="8">
        <v>44677</v>
      </c>
      <c r="X68" s="6">
        <v>1.988</v>
      </c>
      <c r="Y68" s="8">
        <v>44677</v>
      </c>
      <c r="Z68" s="6">
        <v>1.904</v>
      </c>
      <c r="AA68" s="8">
        <v>44677</v>
      </c>
      <c r="AB68" s="6">
        <v>1.724</v>
      </c>
      <c r="AC68" s="8">
        <v>44677</v>
      </c>
      <c r="AD68" s="6">
        <v>1.653</v>
      </c>
      <c r="AE68" s="8">
        <v>44677</v>
      </c>
      <c r="AF68" s="6">
        <v>-0.295</v>
      </c>
      <c r="AG68" s="8">
        <v>44677</v>
      </c>
      <c r="AH68" s="6">
        <v>0.149</v>
      </c>
      <c r="AI68" s="8">
        <v>44677</v>
      </c>
      <c r="AJ68" s="6">
        <v>0.358</v>
      </c>
      <c r="AK68" s="8">
        <v>44677</v>
      </c>
      <c r="AL68" s="6">
        <v>0.481</v>
      </c>
      <c r="AM68" s="8">
        <v>44677</v>
      </c>
      <c r="AN68" s="6">
        <v>0.576</v>
      </c>
      <c r="AO68" s="8">
        <v>44677</v>
      </c>
      <c r="AP68" s="6">
        <v>0.601</v>
      </c>
      <c r="AQ68" s="8">
        <v>44677</v>
      </c>
      <c r="AR68" s="6">
        <v>0.652</v>
      </c>
      <c r="AS68" s="8">
        <v>44677</v>
      </c>
      <c r="AT68" s="6">
        <v>0.698</v>
      </c>
      <c r="AU68" s="8">
        <v>44677</v>
      </c>
      <c r="AV68" s="6">
        <v>0.738</v>
      </c>
      <c r="AW68" s="8">
        <v>44677</v>
      </c>
      <c r="AX68" s="6">
        <v>0.815</v>
      </c>
      <c r="AY68" s="8">
        <v>44677</v>
      </c>
      <c r="AZ68" s="6">
        <v>0.952</v>
      </c>
      <c r="BA68" s="8">
        <v>44677</v>
      </c>
      <c r="BB68" s="6">
        <v>0.893</v>
      </c>
      <c r="BC68" s="8">
        <v>44677</v>
      </c>
      <c r="BD68" s="6">
        <v>0.955</v>
      </c>
      <c r="BE68" s="8"/>
      <c r="BG68" s="8"/>
      <c r="BI68" s="8">
        <v>44677</v>
      </c>
      <c r="BJ68" s="6">
        <v>1.9072</v>
      </c>
      <c r="BK68" s="8">
        <v>44677</v>
      </c>
      <c r="BL68" s="6">
        <v>2.4773</v>
      </c>
      <c r="BM68" s="8">
        <v>44677</v>
      </c>
      <c r="BN68" s="6">
        <v>2.6551</v>
      </c>
      <c r="BO68" s="8"/>
      <c r="BQ68" s="8">
        <v>44677</v>
      </c>
      <c r="BR68" s="6">
        <v>2.7335</v>
      </c>
      <c r="BS68" s="8"/>
      <c r="BU68" s="8">
        <v>44677</v>
      </c>
      <c r="BV68" s="6">
        <v>2.7462</v>
      </c>
      <c r="CA68" s="8">
        <v>44677</v>
      </c>
      <c r="CB68" s="6">
        <v>2.7205</v>
      </c>
      <c r="CE68" s="8">
        <v>44677</v>
      </c>
      <c r="CF68" s="6">
        <v>3.0121</v>
      </c>
      <c r="CG68" s="8">
        <v>44677</v>
      </c>
      <c r="CH68" s="6">
        <v>2.8274</v>
      </c>
    </row>
    <row r="69" spans="1:86">
      <c r="A69" s="8">
        <v>44678</v>
      </c>
      <c r="B69" s="6">
        <v>1.393</v>
      </c>
      <c r="C69" s="8">
        <v>44678</v>
      </c>
      <c r="D69" s="6">
        <v>1.489</v>
      </c>
      <c r="E69" s="8">
        <v>44678</v>
      </c>
      <c r="F69" s="6">
        <v>1.517</v>
      </c>
      <c r="G69" s="8">
        <v>44678</v>
      </c>
      <c r="H69" s="6">
        <v>1.619</v>
      </c>
      <c r="I69" s="8">
        <v>44678</v>
      </c>
      <c r="J69" s="6">
        <v>1.575</v>
      </c>
      <c r="K69" s="8">
        <v>44678</v>
      </c>
      <c r="L69" s="6">
        <v>1.62</v>
      </c>
      <c r="M69" s="8">
        <v>44678</v>
      </c>
      <c r="N69" s="6">
        <v>1.702</v>
      </c>
      <c r="O69" s="8">
        <v>44678</v>
      </c>
      <c r="P69" s="6">
        <v>1.715</v>
      </c>
      <c r="Q69" s="8"/>
      <c r="S69" s="8">
        <v>44678</v>
      </c>
      <c r="T69" s="6">
        <v>1.812</v>
      </c>
      <c r="U69" s="8">
        <v>44678</v>
      </c>
      <c r="V69" s="6">
        <v>2.007</v>
      </c>
      <c r="W69" s="8">
        <v>44678</v>
      </c>
      <c r="X69" s="6">
        <v>2.015</v>
      </c>
      <c r="Y69" s="8">
        <v>44678</v>
      </c>
      <c r="Z69" s="6">
        <v>1.937</v>
      </c>
      <c r="AA69" s="8">
        <v>44678</v>
      </c>
      <c r="AB69" s="6">
        <v>1.765</v>
      </c>
      <c r="AC69" s="8">
        <v>44678</v>
      </c>
      <c r="AD69" s="6">
        <v>1.694</v>
      </c>
      <c r="AE69" s="8">
        <v>44678</v>
      </c>
      <c r="AF69" s="6">
        <v>-0.311</v>
      </c>
      <c r="AG69" s="8">
        <v>44678</v>
      </c>
      <c r="AH69" s="6">
        <v>0.1</v>
      </c>
      <c r="AI69" s="8">
        <v>44678</v>
      </c>
      <c r="AJ69" s="6">
        <v>0.313</v>
      </c>
      <c r="AK69" s="8">
        <v>44678</v>
      </c>
      <c r="AL69" s="6">
        <v>0.432</v>
      </c>
      <c r="AM69" s="8">
        <v>44678</v>
      </c>
      <c r="AN69" s="6">
        <v>0.529</v>
      </c>
      <c r="AO69" s="8">
        <v>44678</v>
      </c>
      <c r="AP69" s="6">
        <v>0.561</v>
      </c>
      <c r="AQ69" s="8">
        <v>44678</v>
      </c>
      <c r="AR69" s="6">
        <v>0.62</v>
      </c>
      <c r="AS69" s="8">
        <v>44678</v>
      </c>
      <c r="AT69" s="6">
        <v>0.677</v>
      </c>
      <c r="AU69" s="8">
        <v>44678</v>
      </c>
      <c r="AV69" s="6">
        <v>0.725</v>
      </c>
      <c r="AW69" s="8">
        <v>44678</v>
      </c>
      <c r="AX69" s="6">
        <v>0.801</v>
      </c>
      <c r="AY69" s="8">
        <v>44678</v>
      </c>
      <c r="AZ69" s="6">
        <v>0.955</v>
      </c>
      <c r="BA69" s="8">
        <v>44678</v>
      </c>
      <c r="BB69" s="6">
        <v>0.904</v>
      </c>
      <c r="BC69" s="8">
        <v>44678</v>
      </c>
      <c r="BD69" s="6">
        <v>0.974</v>
      </c>
      <c r="BE69" s="8"/>
      <c r="BG69" s="8"/>
      <c r="BI69" s="8">
        <v>44678</v>
      </c>
      <c r="BJ69" s="6">
        <v>1.9332</v>
      </c>
      <c r="BK69" s="8">
        <v>44678</v>
      </c>
      <c r="BL69" s="6">
        <v>2.591</v>
      </c>
      <c r="BM69" s="8">
        <v>44678</v>
      </c>
      <c r="BN69" s="6">
        <v>2.7519</v>
      </c>
      <c r="BO69" s="8"/>
      <c r="BQ69" s="8">
        <v>44678</v>
      </c>
      <c r="BR69" s="6">
        <v>2.83</v>
      </c>
      <c r="BS69" s="8"/>
      <c r="BU69" s="8">
        <v>44678</v>
      </c>
      <c r="BV69" s="6">
        <v>2.8555</v>
      </c>
      <c r="CA69" s="8">
        <v>44678</v>
      </c>
      <c r="CB69" s="6">
        <v>2.8318</v>
      </c>
      <c r="CE69" s="8">
        <v>44678</v>
      </c>
      <c r="CF69" s="6">
        <v>3.1126</v>
      </c>
      <c r="CG69" s="8">
        <v>44678</v>
      </c>
      <c r="CH69" s="6">
        <v>2.9212</v>
      </c>
    </row>
    <row r="70" spans="1:86">
      <c r="A70" s="8">
        <v>44679</v>
      </c>
      <c r="B70" s="6">
        <v>1.443</v>
      </c>
      <c r="C70" s="8">
        <v>44679</v>
      </c>
      <c r="D70" s="6">
        <v>1.542</v>
      </c>
      <c r="E70" s="8">
        <v>44679</v>
      </c>
      <c r="F70" s="6">
        <v>1.571</v>
      </c>
      <c r="G70" s="8">
        <v>44679</v>
      </c>
      <c r="H70" s="6">
        <v>1.673</v>
      </c>
      <c r="I70" s="8">
        <v>44679</v>
      </c>
      <c r="J70" s="6">
        <v>1.627</v>
      </c>
      <c r="K70" s="8">
        <v>44679</v>
      </c>
      <c r="L70" s="6">
        <v>1.67</v>
      </c>
      <c r="M70" s="8">
        <v>44679</v>
      </c>
      <c r="N70" s="6">
        <v>1.756</v>
      </c>
      <c r="O70" s="8">
        <v>44679</v>
      </c>
      <c r="P70" s="6">
        <v>1.776</v>
      </c>
      <c r="Q70" s="8"/>
      <c r="S70" s="8">
        <v>44679</v>
      </c>
      <c r="T70" s="6">
        <v>1.877</v>
      </c>
      <c r="U70" s="8">
        <v>44679</v>
      </c>
      <c r="V70" s="6">
        <v>2.076</v>
      </c>
      <c r="W70" s="8">
        <v>44679</v>
      </c>
      <c r="X70" s="6">
        <v>2.087</v>
      </c>
      <c r="Y70" s="8">
        <v>44679</v>
      </c>
      <c r="Z70" s="6">
        <v>2.01</v>
      </c>
      <c r="AA70" s="8">
        <v>44679</v>
      </c>
      <c r="AB70" s="6">
        <v>1.846</v>
      </c>
      <c r="AC70" s="8">
        <v>44679</v>
      </c>
      <c r="AD70" s="6">
        <v>1.776</v>
      </c>
      <c r="AE70" s="8">
        <v>44679</v>
      </c>
      <c r="AF70" s="6">
        <v>-0.268</v>
      </c>
      <c r="AG70" s="8">
        <v>44679</v>
      </c>
      <c r="AH70" s="6">
        <v>0.198</v>
      </c>
      <c r="AI70" s="8">
        <v>44679</v>
      </c>
      <c r="AJ70" s="6">
        <v>0.417</v>
      </c>
      <c r="AK70" s="8">
        <v>44679</v>
      </c>
      <c r="AL70" s="6">
        <v>0.534</v>
      </c>
      <c r="AM70" s="8">
        <v>44679</v>
      </c>
      <c r="AN70" s="6">
        <v>0.637</v>
      </c>
      <c r="AO70" s="8">
        <v>44679</v>
      </c>
      <c r="AP70" s="6">
        <v>0.698</v>
      </c>
      <c r="AQ70" s="8">
        <v>44679</v>
      </c>
      <c r="AR70" s="6">
        <v>0.736</v>
      </c>
      <c r="AS70" s="8">
        <v>44679</v>
      </c>
      <c r="AT70" s="6">
        <v>0.778</v>
      </c>
      <c r="AU70" s="8">
        <v>44679</v>
      </c>
      <c r="AV70" s="6">
        <v>0.823</v>
      </c>
      <c r="AW70" s="8">
        <v>44679</v>
      </c>
      <c r="AX70" s="6">
        <v>0.9</v>
      </c>
      <c r="AY70" s="8">
        <v>44679</v>
      </c>
      <c r="AZ70" s="6">
        <v>1.09</v>
      </c>
      <c r="BA70" s="8">
        <v>44679</v>
      </c>
      <c r="BB70" s="6">
        <v>0.988</v>
      </c>
      <c r="BC70" s="8">
        <v>44679</v>
      </c>
      <c r="BD70" s="6">
        <v>1.053</v>
      </c>
      <c r="BE70" s="8"/>
      <c r="BG70" s="8"/>
      <c r="BI70" s="8">
        <v>44679</v>
      </c>
      <c r="BJ70" s="6">
        <v>1.9722</v>
      </c>
      <c r="BK70" s="8">
        <v>44679</v>
      </c>
      <c r="BL70" s="6">
        <v>2.6173</v>
      </c>
      <c r="BM70" s="8">
        <v>44679</v>
      </c>
      <c r="BN70" s="6">
        <v>2.7741</v>
      </c>
      <c r="BO70" s="8"/>
      <c r="BQ70" s="8">
        <v>44679</v>
      </c>
      <c r="BR70" s="6">
        <v>2.8395</v>
      </c>
      <c r="BS70" s="8"/>
      <c r="BU70" s="8">
        <v>44679</v>
      </c>
      <c r="BV70" s="6">
        <v>2.8582</v>
      </c>
      <c r="CA70" s="8">
        <v>44679</v>
      </c>
      <c r="CB70" s="6">
        <v>2.8224</v>
      </c>
      <c r="CE70" s="8">
        <v>44679</v>
      </c>
      <c r="CF70" s="6">
        <v>3.0865</v>
      </c>
      <c r="CG70" s="8">
        <v>44679</v>
      </c>
      <c r="CH70" s="6">
        <v>2.8928</v>
      </c>
    </row>
    <row r="71" spans="1:86">
      <c r="A71" s="8">
        <v>44680</v>
      </c>
      <c r="B71" s="6">
        <v>1.494</v>
      </c>
      <c r="C71" s="8">
        <v>44680</v>
      </c>
      <c r="D71" s="6">
        <v>1.591</v>
      </c>
      <c r="E71" s="8">
        <v>44680</v>
      </c>
      <c r="F71" s="6">
        <v>1.617</v>
      </c>
      <c r="G71" s="8">
        <v>44680</v>
      </c>
      <c r="H71" s="6">
        <v>1.722</v>
      </c>
      <c r="I71" s="8">
        <v>44680</v>
      </c>
      <c r="J71" s="6">
        <v>1.671</v>
      </c>
      <c r="K71" s="8">
        <v>44680</v>
      </c>
      <c r="L71" s="6">
        <v>1.708</v>
      </c>
      <c r="M71" s="8">
        <v>44680</v>
      </c>
      <c r="N71" s="6">
        <v>1.787</v>
      </c>
      <c r="O71" s="8">
        <v>44680</v>
      </c>
      <c r="P71" s="6">
        <v>1.803</v>
      </c>
      <c r="Q71" s="8"/>
      <c r="S71" s="8">
        <v>44680</v>
      </c>
      <c r="T71" s="6">
        <v>1.905</v>
      </c>
      <c r="U71" s="8">
        <v>44680</v>
      </c>
      <c r="V71" s="6">
        <v>2.103</v>
      </c>
      <c r="W71" s="8">
        <v>44680</v>
      </c>
      <c r="X71" s="6">
        <v>2.114</v>
      </c>
      <c r="Y71" s="8">
        <v>44680</v>
      </c>
      <c r="Z71" s="6">
        <v>2.037</v>
      </c>
      <c r="AA71" s="8">
        <v>44680</v>
      </c>
      <c r="AB71" s="6">
        <v>1.87</v>
      </c>
      <c r="AC71" s="8">
        <v>44680</v>
      </c>
      <c r="AD71" s="6">
        <v>1.798</v>
      </c>
      <c r="AE71" s="8">
        <v>44680</v>
      </c>
      <c r="AF71" s="6">
        <v>-0.226</v>
      </c>
      <c r="AG71" s="8">
        <v>44680</v>
      </c>
      <c r="AH71" s="6">
        <v>0.261</v>
      </c>
      <c r="AI71" s="8">
        <v>44680</v>
      </c>
      <c r="AJ71" s="6">
        <v>0.468</v>
      </c>
      <c r="AK71" s="8">
        <v>44680</v>
      </c>
      <c r="AL71" s="6">
        <v>0.578</v>
      </c>
      <c r="AM71" s="8">
        <v>44680</v>
      </c>
      <c r="AN71" s="6">
        <v>0.677</v>
      </c>
      <c r="AO71" s="8">
        <v>44680</v>
      </c>
      <c r="AP71" s="6">
        <v>0.733</v>
      </c>
      <c r="AQ71" s="8">
        <v>44680</v>
      </c>
      <c r="AR71" s="6">
        <v>0.774</v>
      </c>
      <c r="AS71" s="8">
        <v>44680</v>
      </c>
      <c r="AT71" s="6">
        <v>0.818</v>
      </c>
      <c r="AU71" s="8">
        <v>44680</v>
      </c>
      <c r="AV71" s="6">
        <v>0.863</v>
      </c>
      <c r="AW71" s="8">
        <v>44680</v>
      </c>
      <c r="AX71" s="6">
        <v>0.938</v>
      </c>
      <c r="AY71" s="8">
        <v>44680</v>
      </c>
      <c r="AZ71" s="6">
        <v>1.126</v>
      </c>
      <c r="BA71" s="8">
        <v>44680</v>
      </c>
      <c r="BB71" s="6">
        <v>1.027</v>
      </c>
      <c r="BC71" s="8">
        <v>44680</v>
      </c>
      <c r="BD71" s="6">
        <v>1.091</v>
      </c>
      <c r="BE71" s="8"/>
      <c r="BG71" s="8"/>
      <c r="BI71" s="8">
        <v>44680</v>
      </c>
      <c r="BJ71" s="6">
        <v>2.0581</v>
      </c>
      <c r="BK71" s="8">
        <v>44680</v>
      </c>
      <c r="BL71" s="6">
        <v>2.7146</v>
      </c>
      <c r="BM71" s="8">
        <v>44680</v>
      </c>
      <c r="BN71" s="6">
        <v>2.8859</v>
      </c>
      <c r="BO71" s="8"/>
      <c r="BQ71" s="8">
        <v>44680</v>
      </c>
      <c r="BR71" s="6">
        <v>2.9549</v>
      </c>
      <c r="BS71" s="8"/>
      <c r="BU71" s="8">
        <v>44680</v>
      </c>
      <c r="BV71" s="6">
        <v>2.9771</v>
      </c>
      <c r="CA71" s="8">
        <v>44680</v>
      </c>
      <c r="CB71" s="6">
        <v>2.9336</v>
      </c>
      <c r="CE71" s="8">
        <v>44680</v>
      </c>
      <c r="CF71" s="6">
        <v>3.2071</v>
      </c>
      <c r="CG71" s="8">
        <v>44680</v>
      </c>
      <c r="CH71" s="6">
        <v>2.9972</v>
      </c>
    </row>
    <row r="72" spans="1:86">
      <c r="A72" s="8">
        <v>44683</v>
      </c>
      <c r="B72" s="6">
        <v>1.494</v>
      </c>
      <c r="C72" s="8">
        <v>44683</v>
      </c>
      <c r="D72" s="6">
        <v>1.591</v>
      </c>
      <c r="E72" s="8">
        <v>44683</v>
      </c>
      <c r="F72" s="6">
        <v>1.617</v>
      </c>
      <c r="G72" s="8">
        <v>44683</v>
      </c>
      <c r="H72" s="6">
        <v>1.722</v>
      </c>
      <c r="I72" s="8">
        <v>44683</v>
      </c>
      <c r="J72" s="6">
        <v>1.671</v>
      </c>
      <c r="K72" s="8">
        <v>44683</v>
      </c>
      <c r="L72" s="6">
        <v>1.707</v>
      </c>
      <c r="M72" s="8">
        <v>44683</v>
      </c>
      <c r="N72" s="6">
        <v>1.787</v>
      </c>
      <c r="O72" s="8">
        <v>44683</v>
      </c>
      <c r="P72" s="6">
        <v>1.803</v>
      </c>
      <c r="Q72" s="8"/>
      <c r="S72" s="8">
        <v>44683</v>
      </c>
      <c r="T72" s="6">
        <v>1.905</v>
      </c>
      <c r="U72" s="8">
        <v>44683</v>
      </c>
      <c r="V72" s="6">
        <v>2.103</v>
      </c>
      <c r="W72" s="8">
        <v>44683</v>
      </c>
      <c r="X72" s="6">
        <v>2.114</v>
      </c>
      <c r="Y72" s="8">
        <v>44683</v>
      </c>
      <c r="Z72" s="6">
        <v>2.037</v>
      </c>
      <c r="AA72" s="8">
        <v>44683</v>
      </c>
      <c r="AB72" s="6">
        <v>1.87</v>
      </c>
      <c r="AC72" s="8">
        <v>44683</v>
      </c>
      <c r="AD72" s="6">
        <v>1.798</v>
      </c>
      <c r="AE72" s="8">
        <v>44683</v>
      </c>
      <c r="AF72" s="6">
        <v>-0.218</v>
      </c>
      <c r="AG72" s="8">
        <v>44683</v>
      </c>
      <c r="AH72" s="6">
        <v>0.242</v>
      </c>
      <c r="AI72" s="8">
        <v>44683</v>
      </c>
      <c r="AJ72" s="6">
        <v>0.455</v>
      </c>
      <c r="AK72" s="8">
        <v>44683</v>
      </c>
      <c r="AL72" s="6">
        <v>0.572</v>
      </c>
      <c r="AM72" s="8">
        <v>44683</v>
      </c>
      <c r="AN72" s="6">
        <v>0.682</v>
      </c>
      <c r="AO72" s="8">
        <v>44683</v>
      </c>
      <c r="AP72" s="6">
        <v>0.74</v>
      </c>
      <c r="AQ72" s="8">
        <v>44683</v>
      </c>
      <c r="AR72" s="6">
        <v>0.793</v>
      </c>
      <c r="AS72" s="8">
        <v>44683</v>
      </c>
      <c r="AT72" s="6">
        <v>0.842</v>
      </c>
      <c r="AU72" s="8">
        <v>44683</v>
      </c>
      <c r="AV72" s="6">
        <v>0.891</v>
      </c>
      <c r="AW72" s="8">
        <v>44683</v>
      </c>
      <c r="AX72" s="6">
        <v>0.968</v>
      </c>
      <c r="AY72" s="8">
        <v>44683</v>
      </c>
      <c r="AZ72" s="6">
        <v>1.167</v>
      </c>
      <c r="BA72" s="8">
        <v>44683</v>
      </c>
      <c r="BB72" s="6">
        <v>1.073</v>
      </c>
      <c r="BC72" s="8">
        <v>44683</v>
      </c>
      <c r="BD72" s="6">
        <v>1.139</v>
      </c>
      <c r="BE72" s="8"/>
      <c r="BG72" s="8"/>
      <c r="BI72" s="8">
        <v>44683</v>
      </c>
      <c r="BJ72" s="6">
        <v>2.0476</v>
      </c>
      <c r="BK72" s="8">
        <v>44683</v>
      </c>
      <c r="BL72" s="6">
        <v>2.7312</v>
      </c>
      <c r="BM72" s="8">
        <v>44683</v>
      </c>
      <c r="BN72" s="6">
        <v>2.9336</v>
      </c>
      <c r="BO72" s="8"/>
      <c r="BQ72" s="8">
        <v>44683</v>
      </c>
      <c r="BR72" s="6">
        <v>3.0045</v>
      </c>
      <c r="BS72" s="8"/>
      <c r="BU72" s="8">
        <v>44683</v>
      </c>
      <c r="BV72" s="6">
        <v>3.0298</v>
      </c>
      <c r="CA72" s="8">
        <v>44683</v>
      </c>
      <c r="CB72" s="6">
        <v>2.9807</v>
      </c>
      <c r="CE72" s="8">
        <v>44683</v>
      </c>
      <c r="CF72" s="6">
        <v>3.2456</v>
      </c>
      <c r="CG72" s="8">
        <v>44683</v>
      </c>
      <c r="CH72" s="6">
        <v>3.0327</v>
      </c>
    </row>
    <row r="73" spans="1:86">
      <c r="A73" s="8">
        <v>44684</v>
      </c>
      <c r="B73" s="6">
        <v>1.55</v>
      </c>
      <c r="C73" s="8">
        <v>44684</v>
      </c>
      <c r="D73" s="6">
        <v>1.646</v>
      </c>
      <c r="E73" s="8">
        <v>44684</v>
      </c>
      <c r="F73" s="6">
        <v>1.674</v>
      </c>
      <c r="G73" s="8">
        <v>44684</v>
      </c>
      <c r="H73" s="6">
        <v>1.78</v>
      </c>
      <c r="I73" s="8">
        <v>44684</v>
      </c>
      <c r="J73" s="6">
        <v>1.727</v>
      </c>
      <c r="K73" s="8">
        <v>44684</v>
      </c>
      <c r="L73" s="6">
        <v>1.761</v>
      </c>
      <c r="M73" s="8">
        <v>44684</v>
      </c>
      <c r="N73" s="6">
        <v>1.841</v>
      </c>
      <c r="O73" s="8">
        <v>44684</v>
      </c>
      <c r="P73" s="6">
        <v>1.855</v>
      </c>
      <c r="Q73" s="8"/>
      <c r="S73" s="8">
        <v>44684</v>
      </c>
      <c r="T73" s="6">
        <v>1.958</v>
      </c>
      <c r="U73" s="8">
        <v>44684</v>
      </c>
      <c r="V73" s="6">
        <v>2.148</v>
      </c>
      <c r="W73" s="8">
        <v>44684</v>
      </c>
      <c r="X73" s="6">
        <v>2.156</v>
      </c>
      <c r="Y73" s="8">
        <v>44684</v>
      </c>
      <c r="Z73" s="6">
        <v>2.079</v>
      </c>
      <c r="AA73" s="8">
        <v>44684</v>
      </c>
      <c r="AB73" s="6">
        <v>1.914</v>
      </c>
      <c r="AC73" s="8">
        <v>44684</v>
      </c>
      <c r="AD73" s="6">
        <v>1.841</v>
      </c>
      <c r="AE73" s="8">
        <v>44684</v>
      </c>
      <c r="AF73" s="6">
        <v>-0.217</v>
      </c>
      <c r="AG73" s="8">
        <v>44684</v>
      </c>
      <c r="AH73" s="6">
        <v>0.275</v>
      </c>
      <c r="AI73" s="8">
        <v>44684</v>
      </c>
      <c r="AJ73" s="6">
        <v>0.489</v>
      </c>
      <c r="AK73" s="8">
        <v>44684</v>
      </c>
      <c r="AL73" s="6">
        <v>0.604</v>
      </c>
      <c r="AM73" s="8">
        <v>44684</v>
      </c>
      <c r="AN73" s="6">
        <v>0.708</v>
      </c>
      <c r="AO73" s="8">
        <v>44684</v>
      </c>
      <c r="AP73" s="6">
        <v>0.758</v>
      </c>
      <c r="AQ73" s="8">
        <v>44684</v>
      </c>
      <c r="AR73" s="6">
        <v>0.802</v>
      </c>
      <c r="AS73" s="8">
        <v>44684</v>
      </c>
      <c r="AT73" s="6">
        <v>0.846</v>
      </c>
      <c r="AU73" s="8">
        <v>44684</v>
      </c>
      <c r="AV73" s="6">
        <v>0.888</v>
      </c>
      <c r="AW73" s="8">
        <v>44684</v>
      </c>
      <c r="AX73" s="6">
        <v>0.965</v>
      </c>
      <c r="AY73" s="8">
        <v>44684</v>
      </c>
      <c r="AZ73" s="6">
        <v>1.133</v>
      </c>
      <c r="BA73" s="8">
        <v>44684</v>
      </c>
      <c r="BB73" s="6">
        <v>1.036</v>
      </c>
      <c r="BC73" s="8">
        <v>44684</v>
      </c>
      <c r="BD73" s="6">
        <v>1.087</v>
      </c>
      <c r="BE73" s="8"/>
      <c r="BG73" s="8"/>
      <c r="BI73" s="8">
        <v>44684</v>
      </c>
      <c r="BJ73" s="6">
        <v>2.0971</v>
      </c>
      <c r="BK73" s="8">
        <v>44684</v>
      </c>
      <c r="BL73" s="6">
        <v>2.7824</v>
      </c>
      <c r="BM73" s="8">
        <v>44684</v>
      </c>
      <c r="BN73" s="6">
        <v>2.9675</v>
      </c>
      <c r="BO73" s="8"/>
      <c r="BQ73" s="8">
        <v>44684</v>
      </c>
      <c r="BR73" s="6">
        <v>3.0217</v>
      </c>
      <c r="BS73" s="8"/>
      <c r="BU73" s="8">
        <v>44684</v>
      </c>
      <c r="BV73" s="6">
        <v>3.0399</v>
      </c>
      <c r="CA73" s="8">
        <v>44684</v>
      </c>
      <c r="CB73" s="6">
        <v>2.9712</v>
      </c>
      <c r="CE73" s="8">
        <v>44684</v>
      </c>
      <c r="CF73" s="6">
        <v>3.2201</v>
      </c>
      <c r="CG73" s="8">
        <v>44684</v>
      </c>
      <c r="CH73" s="6">
        <v>3.0088</v>
      </c>
    </row>
    <row r="74" spans="1:86">
      <c r="A74" s="8">
        <v>44685</v>
      </c>
      <c r="B74" s="6">
        <v>1.547</v>
      </c>
      <c r="C74" s="8">
        <v>44685</v>
      </c>
      <c r="D74" s="6">
        <v>1.638</v>
      </c>
      <c r="E74" s="8">
        <v>44685</v>
      </c>
      <c r="F74" s="6">
        <v>1.668</v>
      </c>
      <c r="G74" s="8">
        <v>44685</v>
      </c>
      <c r="H74" s="6">
        <v>1.778</v>
      </c>
      <c r="I74" s="8">
        <v>44685</v>
      </c>
      <c r="J74" s="6">
        <v>1.727</v>
      </c>
      <c r="K74" s="8">
        <v>44685</v>
      </c>
      <c r="L74" s="6">
        <v>1.767</v>
      </c>
      <c r="M74" s="8">
        <v>44685</v>
      </c>
      <c r="N74" s="6">
        <v>1.851</v>
      </c>
      <c r="O74" s="8">
        <v>44685</v>
      </c>
      <c r="P74" s="6">
        <v>1.862</v>
      </c>
      <c r="Q74" s="8"/>
      <c r="S74" s="8">
        <v>44685</v>
      </c>
      <c r="T74" s="6">
        <v>1.966</v>
      </c>
      <c r="U74" s="8">
        <v>44685</v>
      </c>
      <c r="V74" s="6">
        <v>2.152</v>
      </c>
      <c r="W74" s="8">
        <v>44685</v>
      </c>
      <c r="X74" s="6">
        <v>2.159</v>
      </c>
      <c r="Y74" s="8">
        <v>44685</v>
      </c>
      <c r="Z74" s="6">
        <v>2.078</v>
      </c>
      <c r="AA74" s="8">
        <v>44685</v>
      </c>
      <c r="AB74" s="6">
        <v>1.91</v>
      </c>
      <c r="AC74" s="8">
        <v>44685</v>
      </c>
      <c r="AD74" s="6">
        <v>1.836</v>
      </c>
      <c r="AE74" s="8">
        <v>44685</v>
      </c>
      <c r="AF74" s="6">
        <v>-0.212</v>
      </c>
      <c r="AG74" s="8">
        <v>44685</v>
      </c>
      <c r="AH74" s="6">
        <v>0.271</v>
      </c>
      <c r="AI74" s="8">
        <v>44685</v>
      </c>
      <c r="AJ74" s="6">
        <v>0.484</v>
      </c>
      <c r="AK74" s="8">
        <v>44685</v>
      </c>
      <c r="AL74" s="6">
        <v>0.605</v>
      </c>
      <c r="AM74" s="8">
        <v>44685</v>
      </c>
      <c r="AN74" s="6">
        <v>0.715</v>
      </c>
      <c r="AO74" s="8">
        <v>44685</v>
      </c>
      <c r="AP74" s="6">
        <v>0.764</v>
      </c>
      <c r="AQ74" s="8">
        <v>44685</v>
      </c>
      <c r="AR74" s="6">
        <v>0.81</v>
      </c>
      <c r="AS74" s="8">
        <v>44685</v>
      </c>
      <c r="AT74" s="6">
        <v>0.852</v>
      </c>
      <c r="AU74" s="8">
        <v>44685</v>
      </c>
      <c r="AV74" s="6">
        <v>0.895</v>
      </c>
      <c r="AW74" s="8">
        <v>44685</v>
      </c>
      <c r="AX74" s="6">
        <v>0.971</v>
      </c>
      <c r="AY74" s="8">
        <v>44685</v>
      </c>
      <c r="AZ74" s="6">
        <v>1.133</v>
      </c>
      <c r="BA74" s="8">
        <v>44685</v>
      </c>
      <c r="BB74" s="6">
        <v>1.036</v>
      </c>
      <c r="BC74" s="8">
        <v>44685</v>
      </c>
      <c r="BD74" s="6">
        <v>1.08</v>
      </c>
      <c r="BE74" s="8"/>
      <c r="BG74" s="8"/>
      <c r="BI74" s="8">
        <v>44685</v>
      </c>
      <c r="BJ74" s="6">
        <v>1.9692</v>
      </c>
      <c r="BK74" s="8">
        <v>44685</v>
      </c>
      <c r="BL74" s="6">
        <v>2.6421</v>
      </c>
      <c r="BM74" s="8">
        <v>44685</v>
      </c>
      <c r="BN74" s="6">
        <v>2.8223</v>
      </c>
      <c r="BO74" s="8"/>
      <c r="BQ74" s="8">
        <v>44685</v>
      </c>
      <c r="BR74" s="6">
        <v>2.9126</v>
      </c>
      <c r="BS74" s="8"/>
      <c r="BU74" s="8">
        <v>44685</v>
      </c>
      <c r="BV74" s="6">
        <v>2.9622</v>
      </c>
      <c r="CA74" s="8">
        <v>44685</v>
      </c>
      <c r="CB74" s="6">
        <v>2.9344</v>
      </c>
      <c r="CE74" s="8">
        <v>44685</v>
      </c>
      <c r="CF74" s="6">
        <v>3.2353</v>
      </c>
      <c r="CG74" s="8">
        <v>44685</v>
      </c>
      <c r="CH74" s="6">
        <v>3.0345</v>
      </c>
    </row>
    <row r="75" spans="1:86">
      <c r="A75" s="8">
        <v>44686</v>
      </c>
      <c r="B75" s="6">
        <v>1.446</v>
      </c>
      <c r="C75" s="8">
        <v>44686</v>
      </c>
      <c r="D75" s="6">
        <v>1.547</v>
      </c>
      <c r="E75" s="8">
        <v>44686</v>
      </c>
      <c r="F75" s="6">
        <v>1.573</v>
      </c>
      <c r="G75" s="8">
        <v>44686</v>
      </c>
      <c r="H75" s="6">
        <v>1.704</v>
      </c>
      <c r="I75" s="8">
        <v>44686</v>
      </c>
      <c r="J75" s="6">
        <v>1.67</v>
      </c>
      <c r="K75" s="8">
        <v>44686</v>
      </c>
      <c r="L75" s="6">
        <v>1.728</v>
      </c>
      <c r="M75" s="8">
        <v>44686</v>
      </c>
      <c r="N75" s="6">
        <v>1.828</v>
      </c>
      <c r="O75" s="8">
        <v>44686</v>
      </c>
      <c r="P75" s="6">
        <v>1.849</v>
      </c>
      <c r="Q75" s="8"/>
      <c r="S75" s="8">
        <v>44686</v>
      </c>
      <c r="T75" s="6">
        <v>1.964</v>
      </c>
      <c r="U75" s="8">
        <v>44686</v>
      </c>
      <c r="V75" s="6">
        <v>2.184</v>
      </c>
      <c r="W75" s="8">
        <v>44686</v>
      </c>
      <c r="X75" s="6">
        <v>2.195</v>
      </c>
      <c r="Y75" s="8">
        <v>44686</v>
      </c>
      <c r="Z75" s="6">
        <v>2.125</v>
      </c>
      <c r="AA75" s="8">
        <v>44686</v>
      </c>
      <c r="AB75" s="6">
        <v>1.962</v>
      </c>
      <c r="AC75" s="8">
        <v>44686</v>
      </c>
      <c r="AD75" s="6">
        <v>1.888</v>
      </c>
      <c r="AE75" s="8">
        <v>44686</v>
      </c>
      <c r="AF75" s="6">
        <v>-0.222</v>
      </c>
      <c r="AG75" s="8">
        <v>44686</v>
      </c>
      <c r="AH75" s="6">
        <v>0.285</v>
      </c>
      <c r="AI75" s="8">
        <v>44686</v>
      </c>
      <c r="AJ75" s="6">
        <v>0.509</v>
      </c>
      <c r="AK75" s="8">
        <v>44686</v>
      </c>
      <c r="AL75" s="6">
        <v>0.644</v>
      </c>
      <c r="AM75" s="8">
        <v>44686</v>
      </c>
      <c r="AN75" s="6">
        <v>0.766</v>
      </c>
      <c r="AO75" s="8">
        <v>44686</v>
      </c>
      <c r="AP75" s="6">
        <v>0.821</v>
      </c>
      <c r="AQ75" s="8">
        <v>44686</v>
      </c>
      <c r="AR75" s="6">
        <v>0.872</v>
      </c>
      <c r="AS75" s="8">
        <v>44686</v>
      </c>
      <c r="AT75" s="6">
        <v>0.919</v>
      </c>
      <c r="AU75" s="8">
        <v>44686</v>
      </c>
      <c r="AV75" s="6">
        <v>0.967</v>
      </c>
      <c r="AW75" s="8">
        <v>44686</v>
      </c>
      <c r="AX75" s="6">
        <v>1.044</v>
      </c>
      <c r="AY75" s="8">
        <v>44686</v>
      </c>
      <c r="AZ75" s="6">
        <v>1.221</v>
      </c>
      <c r="BA75" s="8">
        <v>44686</v>
      </c>
      <c r="BB75" s="6">
        <v>1.127</v>
      </c>
      <c r="BC75" s="8">
        <v>44686</v>
      </c>
      <c r="BD75" s="6">
        <v>1.171</v>
      </c>
      <c r="BE75" s="8"/>
      <c r="BG75" s="8"/>
      <c r="BI75" s="8">
        <v>44686</v>
      </c>
      <c r="BJ75" s="6">
        <v>2.0056</v>
      </c>
      <c r="BK75" s="8">
        <v>44686</v>
      </c>
      <c r="BL75" s="6">
        <v>2.7034</v>
      </c>
      <c r="BM75" s="8">
        <v>44686</v>
      </c>
      <c r="BN75" s="6">
        <v>2.9092</v>
      </c>
      <c r="BO75" s="8"/>
      <c r="BQ75" s="8">
        <v>44686</v>
      </c>
      <c r="BR75" s="6">
        <v>3.0083</v>
      </c>
      <c r="BS75" s="8"/>
      <c r="BU75" s="8">
        <v>44686</v>
      </c>
      <c r="BV75" s="6">
        <v>3.0601</v>
      </c>
      <c r="CA75" s="8">
        <v>44686</v>
      </c>
      <c r="CB75" s="6">
        <v>3.0365</v>
      </c>
      <c r="CE75" s="8">
        <v>44686</v>
      </c>
      <c r="CF75" s="6">
        <v>3.3449</v>
      </c>
      <c r="CG75" s="8">
        <v>44686</v>
      </c>
      <c r="CH75" s="6">
        <v>3.1192</v>
      </c>
    </row>
    <row r="76" spans="1:86">
      <c r="A76" s="8">
        <v>44687</v>
      </c>
      <c r="B76" s="6">
        <v>1.421</v>
      </c>
      <c r="C76" s="8">
        <v>44687</v>
      </c>
      <c r="D76" s="6">
        <v>1.506</v>
      </c>
      <c r="E76" s="8">
        <v>44687</v>
      </c>
      <c r="F76" s="6">
        <v>1.542</v>
      </c>
      <c r="G76" s="8">
        <v>44687</v>
      </c>
      <c r="H76" s="6">
        <v>1.685</v>
      </c>
      <c r="I76" s="8">
        <v>44687</v>
      </c>
      <c r="J76" s="6">
        <v>1.66</v>
      </c>
      <c r="K76" s="8">
        <v>44687</v>
      </c>
      <c r="L76" s="6">
        <v>1.735</v>
      </c>
      <c r="M76" s="8">
        <v>44687</v>
      </c>
      <c r="N76" s="6">
        <v>1.834</v>
      </c>
      <c r="O76" s="8">
        <v>44687</v>
      </c>
      <c r="P76" s="6">
        <v>1.874</v>
      </c>
      <c r="Q76" s="8"/>
      <c r="S76" s="8">
        <v>44687</v>
      </c>
      <c r="T76" s="6">
        <v>1.995</v>
      </c>
      <c r="U76" s="8">
        <v>44687</v>
      </c>
      <c r="V76" s="6">
        <v>2.224</v>
      </c>
      <c r="W76" s="8">
        <v>44687</v>
      </c>
      <c r="X76" s="6">
        <v>2.235</v>
      </c>
      <c r="Y76" s="8">
        <v>44687</v>
      </c>
      <c r="Z76" s="6">
        <v>2.173</v>
      </c>
      <c r="AA76" s="8">
        <v>44687</v>
      </c>
      <c r="AB76" s="6">
        <v>2.015</v>
      </c>
      <c r="AC76" s="8">
        <v>44687</v>
      </c>
      <c r="AD76" s="6">
        <v>1.941</v>
      </c>
      <c r="AE76" s="8">
        <v>44687</v>
      </c>
      <c r="AF76" s="6">
        <v>-0.183</v>
      </c>
      <c r="AG76" s="8">
        <v>44687</v>
      </c>
      <c r="AH76" s="6">
        <v>0.32</v>
      </c>
      <c r="AI76" s="8">
        <v>44687</v>
      </c>
      <c r="AJ76" s="6">
        <v>0.573</v>
      </c>
      <c r="AK76" s="8">
        <v>44687</v>
      </c>
      <c r="AL76" s="6">
        <v>0.72</v>
      </c>
      <c r="AM76" s="8">
        <v>44687</v>
      </c>
      <c r="AN76" s="6">
        <v>0.851</v>
      </c>
      <c r="AO76" s="8">
        <v>44687</v>
      </c>
      <c r="AP76" s="6">
        <v>0.909</v>
      </c>
      <c r="AQ76" s="8">
        <v>44687</v>
      </c>
      <c r="AR76" s="6">
        <v>0.961</v>
      </c>
      <c r="AS76" s="8">
        <v>44687</v>
      </c>
      <c r="AT76" s="6">
        <v>1.008</v>
      </c>
      <c r="AU76" s="8">
        <v>44687</v>
      </c>
      <c r="AV76" s="6">
        <v>1.057</v>
      </c>
      <c r="AW76" s="8">
        <v>44687</v>
      </c>
      <c r="AX76" s="6">
        <v>1.132</v>
      </c>
      <c r="AY76" s="8">
        <v>44687</v>
      </c>
      <c r="AZ76" s="6">
        <v>1.296</v>
      </c>
      <c r="BA76" s="8">
        <v>44687</v>
      </c>
      <c r="BB76" s="6">
        <v>1.196</v>
      </c>
      <c r="BC76" s="8">
        <v>44687</v>
      </c>
      <c r="BD76" s="6">
        <v>1.241</v>
      </c>
      <c r="BE76" s="8"/>
      <c r="BG76" s="8"/>
      <c r="BI76" s="8">
        <v>44687</v>
      </c>
      <c r="BJ76" s="6">
        <v>1.9715</v>
      </c>
      <c r="BK76" s="8">
        <v>44687</v>
      </c>
      <c r="BL76" s="6">
        <v>2.7308</v>
      </c>
      <c r="BM76" s="8">
        <v>44687</v>
      </c>
      <c r="BN76" s="6">
        <v>2.9577</v>
      </c>
      <c r="BO76" s="8"/>
      <c r="BQ76" s="8">
        <v>44687</v>
      </c>
      <c r="BR76" s="6">
        <v>3.0773</v>
      </c>
      <c r="BS76" s="8"/>
      <c r="BU76" s="8">
        <v>44687</v>
      </c>
      <c r="BV76" s="6">
        <v>3.1462</v>
      </c>
      <c r="CA76" s="8">
        <v>44687</v>
      </c>
      <c r="CB76" s="6">
        <v>3.1265</v>
      </c>
      <c r="CE76" s="8">
        <v>44687</v>
      </c>
      <c r="CF76" s="6">
        <v>3.4424</v>
      </c>
      <c r="CG76" s="8">
        <v>44687</v>
      </c>
      <c r="CH76" s="6">
        <v>3.2254</v>
      </c>
    </row>
    <row r="77" spans="1:86">
      <c r="A77" s="8">
        <v>44690</v>
      </c>
      <c r="B77" s="6">
        <v>1.309</v>
      </c>
      <c r="C77" s="8">
        <v>44690</v>
      </c>
      <c r="D77" s="6">
        <v>1.393</v>
      </c>
      <c r="E77" s="8">
        <v>44690</v>
      </c>
      <c r="F77" s="6">
        <v>1.443</v>
      </c>
      <c r="G77" s="8">
        <v>44690</v>
      </c>
      <c r="H77" s="6">
        <v>1.607</v>
      </c>
      <c r="I77" s="8">
        <v>44690</v>
      </c>
      <c r="J77" s="6">
        <v>1.579</v>
      </c>
      <c r="K77" s="8">
        <v>44690</v>
      </c>
      <c r="L77" s="6">
        <v>1.662</v>
      </c>
      <c r="M77" s="8">
        <v>44690</v>
      </c>
      <c r="N77" s="6">
        <v>1.773</v>
      </c>
      <c r="O77" s="8">
        <v>44690</v>
      </c>
      <c r="P77" s="6">
        <v>1.825</v>
      </c>
      <c r="Q77" s="8"/>
      <c r="S77" s="8">
        <v>44690</v>
      </c>
      <c r="T77" s="6">
        <v>1.956</v>
      </c>
      <c r="U77" s="8">
        <v>44690</v>
      </c>
      <c r="V77" s="6">
        <v>2.204</v>
      </c>
      <c r="W77" s="8">
        <v>44690</v>
      </c>
      <c r="X77" s="6">
        <v>2.217</v>
      </c>
      <c r="Y77" s="8">
        <v>44690</v>
      </c>
      <c r="Z77" s="6">
        <v>2.159</v>
      </c>
      <c r="AA77" s="8">
        <v>44690</v>
      </c>
      <c r="AB77" s="6">
        <v>2.001</v>
      </c>
      <c r="AC77" s="8">
        <v>44690</v>
      </c>
      <c r="AD77" s="6">
        <v>1.927</v>
      </c>
      <c r="AE77" s="8">
        <v>44690</v>
      </c>
      <c r="AF77" s="6">
        <v>-0.183</v>
      </c>
      <c r="AG77" s="8">
        <v>44690</v>
      </c>
      <c r="AH77" s="6">
        <v>0.229</v>
      </c>
      <c r="AI77" s="8">
        <v>44690</v>
      </c>
      <c r="AJ77" s="6">
        <v>0.472</v>
      </c>
      <c r="AK77" s="8">
        <v>44690</v>
      </c>
      <c r="AL77" s="6">
        <v>0.626</v>
      </c>
      <c r="AM77" s="8">
        <v>44690</v>
      </c>
      <c r="AN77" s="6">
        <v>0.768</v>
      </c>
      <c r="AO77" s="8">
        <v>44690</v>
      </c>
      <c r="AP77" s="6">
        <v>0.832</v>
      </c>
      <c r="AQ77" s="8">
        <v>44690</v>
      </c>
      <c r="AR77" s="6">
        <v>0.894</v>
      </c>
      <c r="AS77" s="8">
        <v>44690</v>
      </c>
      <c r="AT77" s="6">
        <v>0.958</v>
      </c>
      <c r="AU77" s="8">
        <v>44690</v>
      </c>
      <c r="AV77" s="6">
        <v>1.014</v>
      </c>
      <c r="AW77" s="8">
        <v>44690</v>
      </c>
      <c r="AX77" s="6">
        <v>1.095</v>
      </c>
      <c r="AY77" s="8">
        <v>44690</v>
      </c>
      <c r="AZ77" s="6">
        <v>1.275</v>
      </c>
      <c r="BA77" s="8">
        <v>44690</v>
      </c>
      <c r="BB77" s="6">
        <v>1.186</v>
      </c>
      <c r="BC77" s="8">
        <v>44690</v>
      </c>
      <c r="BD77" s="6">
        <v>1.234</v>
      </c>
      <c r="BE77" s="8"/>
      <c r="BG77" s="8"/>
      <c r="BI77" s="8">
        <v>44690</v>
      </c>
      <c r="BJ77" s="6">
        <v>1.8906</v>
      </c>
      <c r="BK77" s="8">
        <v>44690</v>
      </c>
      <c r="BL77" s="6">
        <v>2.5938</v>
      </c>
      <c r="BM77" s="8">
        <v>44690</v>
      </c>
      <c r="BN77" s="6">
        <v>2.8119</v>
      </c>
      <c r="BO77" s="8"/>
      <c r="BQ77" s="8">
        <v>44690</v>
      </c>
      <c r="BR77" s="6">
        <v>2.9471</v>
      </c>
      <c r="BS77" s="8"/>
      <c r="BU77" s="8">
        <v>44690</v>
      </c>
      <c r="BV77" s="6">
        <v>3.0351</v>
      </c>
      <c r="CA77" s="8">
        <v>44690</v>
      </c>
      <c r="CB77" s="6">
        <v>3.0338</v>
      </c>
      <c r="CE77" s="8">
        <v>44690</v>
      </c>
      <c r="CF77" s="6">
        <v>3.3775</v>
      </c>
      <c r="CG77" s="8">
        <v>44690</v>
      </c>
      <c r="CH77" s="6">
        <v>3.1504</v>
      </c>
    </row>
    <row r="78" spans="1:86">
      <c r="A78" s="8">
        <v>44691</v>
      </c>
      <c r="B78" s="6">
        <v>1.243</v>
      </c>
      <c r="C78" s="8">
        <v>44691</v>
      </c>
      <c r="D78" s="6">
        <v>1.328</v>
      </c>
      <c r="E78" s="8">
        <v>44691</v>
      </c>
      <c r="F78" s="6">
        <v>1.367</v>
      </c>
      <c r="G78" s="8">
        <v>44691</v>
      </c>
      <c r="H78" s="6">
        <v>1.533</v>
      </c>
      <c r="I78" s="8">
        <v>44691</v>
      </c>
      <c r="J78" s="6">
        <v>1.483</v>
      </c>
      <c r="K78" s="8">
        <v>44691</v>
      </c>
      <c r="L78" s="6">
        <v>1.556</v>
      </c>
      <c r="M78" s="8">
        <v>44691</v>
      </c>
      <c r="N78" s="6">
        <v>1.666</v>
      </c>
      <c r="O78" s="8">
        <v>44691</v>
      </c>
      <c r="P78" s="6">
        <v>1.717</v>
      </c>
      <c r="Q78" s="8"/>
      <c r="S78" s="8">
        <v>44691</v>
      </c>
      <c r="T78" s="6">
        <v>1.848</v>
      </c>
      <c r="U78" s="8">
        <v>44691</v>
      </c>
      <c r="V78" s="6">
        <v>2.099</v>
      </c>
      <c r="W78" s="8">
        <v>44691</v>
      </c>
      <c r="X78" s="6">
        <v>2.112</v>
      </c>
      <c r="Y78" s="8">
        <v>44691</v>
      </c>
      <c r="Z78" s="6">
        <v>2.055</v>
      </c>
      <c r="AA78" s="8">
        <v>44691</v>
      </c>
      <c r="AB78" s="6">
        <v>1.903</v>
      </c>
      <c r="AC78" s="8">
        <v>44691</v>
      </c>
      <c r="AD78" s="6">
        <v>1.829</v>
      </c>
      <c r="AE78" s="8">
        <v>44691</v>
      </c>
      <c r="AF78" s="6">
        <v>-0.231</v>
      </c>
      <c r="AG78" s="8">
        <v>44691</v>
      </c>
      <c r="AH78" s="6">
        <v>0.161</v>
      </c>
      <c r="AI78" s="8">
        <v>44691</v>
      </c>
      <c r="AJ78" s="6">
        <v>0.404</v>
      </c>
      <c r="AK78" s="8">
        <v>44691</v>
      </c>
      <c r="AL78" s="6">
        <v>0.553</v>
      </c>
      <c r="AM78" s="8">
        <v>44691</v>
      </c>
      <c r="AN78" s="6">
        <v>0.69</v>
      </c>
      <c r="AO78" s="8">
        <v>44691</v>
      </c>
      <c r="AP78" s="6">
        <v>0.753</v>
      </c>
      <c r="AQ78" s="8">
        <v>44691</v>
      </c>
      <c r="AR78" s="6">
        <v>0.809</v>
      </c>
      <c r="AS78" s="8">
        <v>44691</v>
      </c>
      <c r="AT78" s="6">
        <v>0.87</v>
      </c>
      <c r="AU78" s="8">
        <v>44691</v>
      </c>
      <c r="AV78" s="6">
        <v>0.918</v>
      </c>
      <c r="AW78" s="8">
        <v>44691</v>
      </c>
      <c r="AX78" s="6">
        <v>1</v>
      </c>
      <c r="AY78" s="8">
        <v>44691</v>
      </c>
      <c r="AZ78" s="6">
        <v>1.18</v>
      </c>
      <c r="BA78" s="8">
        <v>44691</v>
      </c>
      <c r="BB78" s="6">
        <v>1.091</v>
      </c>
      <c r="BC78" s="8">
        <v>44691</v>
      </c>
      <c r="BD78" s="6">
        <v>1.14</v>
      </c>
      <c r="BE78" s="8"/>
      <c r="BG78" s="8"/>
      <c r="BI78" s="8">
        <v>44691</v>
      </c>
      <c r="BJ78" s="6">
        <v>1.8906</v>
      </c>
      <c r="BK78" s="8">
        <v>44691</v>
      </c>
      <c r="BL78" s="6">
        <v>2.6124</v>
      </c>
      <c r="BM78" s="8">
        <v>44691</v>
      </c>
      <c r="BN78" s="6">
        <v>2.798</v>
      </c>
      <c r="BO78" s="8"/>
      <c r="BQ78" s="8">
        <v>44691</v>
      </c>
      <c r="BR78" s="6">
        <v>2.9148</v>
      </c>
      <c r="BS78" s="8"/>
      <c r="BU78" s="8">
        <v>44691</v>
      </c>
      <c r="BV78" s="6">
        <v>2.9924</v>
      </c>
      <c r="CA78" s="8">
        <v>44691</v>
      </c>
      <c r="CB78" s="6">
        <v>2.9908</v>
      </c>
      <c r="CE78" s="8">
        <v>44691</v>
      </c>
      <c r="CF78" s="6">
        <v>3.3394</v>
      </c>
      <c r="CG78" s="8">
        <v>44691</v>
      </c>
      <c r="CH78" s="6">
        <v>3.1231</v>
      </c>
    </row>
    <row r="79" spans="1:86">
      <c r="A79" s="8">
        <v>44692</v>
      </c>
      <c r="B79" s="6">
        <v>1.222</v>
      </c>
      <c r="C79" s="8">
        <v>44692</v>
      </c>
      <c r="D79" s="6">
        <v>1.287</v>
      </c>
      <c r="E79" s="8">
        <v>44692</v>
      </c>
      <c r="F79" s="6">
        <v>1.323</v>
      </c>
      <c r="G79" s="8">
        <v>44692</v>
      </c>
      <c r="H79" s="6">
        <v>1.494</v>
      </c>
      <c r="I79" s="8">
        <v>44692</v>
      </c>
      <c r="J79" s="6">
        <v>1.451</v>
      </c>
      <c r="K79" s="8">
        <v>44692</v>
      </c>
      <c r="L79" s="6">
        <v>1.524</v>
      </c>
      <c r="M79" s="8">
        <v>44692</v>
      </c>
      <c r="N79" s="6">
        <v>1.651</v>
      </c>
      <c r="O79" s="8">
        <v>44692</v>
      </c>
      <c r="P79" s="6">
        <v>1.694</v>
      </c>
      <c r="Q79" s="8"/>
      <c r="S79" s="8">
        <v>44692</v>
      </c>
      <c r="T79" s="6">
        <v>1.826</v>
      </c>
      <c r="U79" s="8">
        <v>44692</v>
      </c>
      <c r="V79" s="6">
        <v>2.093</v>
      </c>
      <c r="W79" s="8">
        <v>44692</v>
      </c>
      <c r="X79" s="6">
        <v>2.114</v>
      </c>
      <c r="Y79" s="8">
        <v>44692</v>
      </c>
      <c r="Z79" s="6">
        <v>2.065</v>
      </c>
      <c r="AA79" s="8">
        <v>44692</v>
      </c>
      <c r="AB79" s="6">
        <v>1.925</v>
      </c>
      <c r="AC79" s="8">
        <v>44692</v>
      </c>
      <c r="AD79" s="6">
        <v>1.852</v>
      </c>
      <c r="AE79" s="8">
        <v>44692</v>
      </c>
      <c r="AF79" s="6">
        <v>-0.223</v>
      </c>
      <c r="AG79" s="8">
        <v>44692</v>
      </c>
      <c r="AH79" s="6">
        <v>0.14</v>
      </c>
      <c r="AI79" s="8">
        <v>44692</v>
      </c>
      <c r="AJ79" s="6">
        <v>0.379</v>
      </c>
      <c r="AK79" s="8">
        <v>44692</v>
      </c>
      <c r="AL79" s="6">
        <v>0.522</v>
      </c>
      <c r="AM79" s="8">
        <v>44692</v>
      </c>
      <c r="AN79" s="6">
        <v>0.659</v>
      </c>
      <c r="AO79" s="8">
        <v>44692</v>
      </c>
      <c r="AP79" s="6">
        <v>0.723</v>
      </c>
      <c r="AQ79" s="8">
        <v>44692</v>
      </c>
      <c r="AR79" s="6">
        <v>0.786</v>
      </c>
      <c r="AS79" s="8">
        <v>44692</v>
      </c>
      <c r="AT79" s="6">
        <v>0.851</v>
      </c>
      <c r="AU79" s="8">
        <v>44692</v>
      </c>
      <c r="AV79" s="6">
        <v>0.902</v>
      </c>
      <c r="AW79" s="8">
        <v>44692</v>
      </c>
      <c r="AX79" s="6">
        <v>0.986</v>
      </c>
      <c r="AY79" s="8">
        <v>44692</v>
      </c>
      <c r="AZ79" s="6">
        <v>1.172</v>
      </c>
      <c r="BA79" s="8">
        <v>44692</v>
      </c>
      <c r="BB79" s="6">
        <v>1.088</v>
      </c>
      <c r="BC79" s="8">
        <v>44692</v>
      </c>
      <c r="BD79" s="6">
        <v>1.139</v>
      </c>
      <c r="BE79" s="8"/>
      <c r="BG79" s="8"/>
      <c r="BI79" s="8">
        <v>44692</v>
      </c>
      <c r="BJ79" s="6">
        <v>1.9009</v>
      </c>
      <c r="BK79" s="8">
        <v>44692</v>
      </c>
      <c r="BL79" s="6">
        <v>2.6371</v>
      </c>
      <c r="BM79" s="8">
        <v>44692</v>
      </c>
      <c r="BN79" s="6">
        <v>2.8266</v>
      </c>
      <c r="BO79" s="8"/>
      <c r="BQ79" s="8">
        <v>44692</v>
      </c>
      <c r="BR79" s="6">
        <v>2.8961</v>
      </c>
      <c r="BS79" s="8"/>
      <c r="BU79" s="8">
        <v>44692</v>
      </c>
      <c r="BV79" s="6">
        <v>2.9423</v>
      </c>
      <c r="CA79" s="8">
        <v>44692</v>
      </c>
      <c r="CB79" s="6">
        <v>2.9207</v>
      </c>
      <c r="CE79" s="8">
        <v>44692</v>
      </c>
      <c r="CF79" s="6">
        <v>3.2617</v>
      </c>
      <c r="CG79" s="8">
        <v>44692</v>
      </c>
      <c r="CH79" s="6">
        <v>3.0456</v>
      </c>
    </row>
    <row r="80" spans="1:86">
      <c r="A80" s="8">
        <v>44693</v>
      </c>
      <c r="B80" s="6">
        <v>1.121</v>
      </c>
      <c r="C80" s="8">
        <v>44693</v>
      </c>
      <c r="D80" s="6">
        <v>1.175</v>
      </c>
      <c r="E80" s="8">
        <v>44693</v>
      </c>
      <c r="F80" s="6">
        <v>1.196</v>
      </c>
      <c r="G80" s="8">
        <v>44693</v>
      </c>
      <c r="H80" s="6">
        <v>1.365</v>
      </c>
      <c r="I80" s="8">
        <v>44693</v>
      </c>
      <c r="J80" s="6">
        <v>1.3</v>
      </c>
      <c r="K80" s="8">
        <v>44693</v>
      </c>
      <c r="L80" s="6">
        <v>1.364</v>
      </c>
      <c r="M80" s="8">
        <v>44693</v>
      </c>
      <c r="N80" s="6">
        <v>1.489</v>
      </c>
      <c r="O80" s="8">
        <v>44693</v>
      </c>
      <c r="P80" s="6">
        <v>1.526</v>
      </c>
      <c r="Q80" s="8"/>
      <c r="S80" s="8">
        <v>44693</v>
      </c>
      <c r="T80" s="6">
        <v>1.661</v>
      </c>
      <c r="U80" s="8">
        <v>44693</v>
      </c>
      <c r="V80" s="6">
        <v>1.94</v>
      </c>
      <c r="W80" s="8">
        <v>44693</v>
      </c>
      <c r="X80" s="6">
        <v>1.964</v>
      </c>
      <c r="Y80" s="8">
        <v>44693</v>
      </c>
      <c r="Z80" s="6">
        <v>1.921</v>
      </c>
      <c r="AA80" s="8">
        <v>44693</v>
      </c>
      <c r="AB80" s="6">
        <v>1.781</v>
      </c>
      <c r="AC80" s="8">
        <v>44693</v>
      </c>
      <c r="AD80" s="6">
        <v>1.709</v>
      </c>
      <c r="AE80" s="8">
        <v>44693</v>
      </c>
      <c r="AF80" s="6">
        <v>-0.258</v>
      </c>
      <c r="AG80" s="8">
        <v>44693</v>
      </c>
      <c r="AH80" s="6">
        <v>0.047</v>
      </c>
      <c r="AI80" s="8">
        <v>44693</v>
      </c>
      <c r="AJ80" s="6">
        <v>0.266</v>
      </c>
      <c r="AK80" s="8">
        <v>44693</v>
      </c>
      <c r="AL80" s="6">
        <v>0.391</v>
      </c>
      <c r="AM80" s="8">
        <v>44693</v>
      </c>
      <c r="AN80" s="6">
        <v>0.514</v>
      </c>
      <c r="AO80" s="8">
        <v>44693</v>
      </c>
      <c r="AP80" s="6">
        <v>0.575</v>
      </c>
      <c r="AQ80" s="8">
        <v>44693</v>
      </c>
      <c r="AR80" s="6">
        <v>0.636</v>
      </c>
      <c r="AS80" s="8">
        <v>44693</v>
      </c>
      <c r="AT80" s="6">
        <v>0.703</v>
      </c>
      <c r="AU80" s="8">
        <v>44693</v>
      </c>
      <c r="AV80" s="6">
        <v>0.753</v>
      </c>
      <c r="AW80" s="8">
        <v>44693</v>
      </c>
      <c r="AX80" s="6">
        <v>0.84</v>
      </c>
      <c r="AY80" s="8">
        <v>44693</v>
      </c>
      <c r="AZ80" s="6">
        <v>1.038</v>
      </c>
      <c r="BA80" s="8">
        <v>44693</v>
      </c>
      <c r="BB80" s="6">
        <v>0.965</v>
      </c>
      <c r="BC80" s="8">
        <v>44693</v>
      </c>
      <c r="BD80" s="6">
        <v>1.02</v>
      </c>
      <c r="BE80" s="8"/>
      <c r="BG80" s="8"/>
      <c r="BI80" s="8">
        <v>44693</v>
      </c>
      <c r="BJ80" s="6">
        <v>1.8748</v>
      </c>
      <c r="BK80" s="8">
        <v>44693</v>
      </c>
      <c r="BL80" s="6">
        <v>2.5592</v>
      </c>
      <c r="BM80" s="8">
        <v>44693</v>
      </c>
      <c r="BN80" s="6">
        <v>2.75</v>
      </c>
      <c r="BO80" s="8"/>
      <c r="BQ80" s="8">
        <v>44693</v>
      </c>
      <c r="BR80" s="6">
        <v>2.8212</v>
      </c>
      <c r="BS80" s="8"/>
      <c r="BU80" s="8">
        <v>44693</v>
      </c>
      <c r="BV80" s="6">
        <v>2.8724</v>
      </c>
      <c r="CA80" s="8">
        <v>44693</v>
      </c>
      <c r="CB80" s="6">
        <v>2.8479</v>
      </c>
      <c r="CE80" s="8">
        <v>44693</v>
      </c>
      <c r="CF80" s="6">
        <v>3.2302</v>
      </c>
      <c r="CG80" s="8">
        <v>44693</v>
      </c>
      <c r="CH80" s="6">
        <v>3.0154</v>
      </c>
    </row>
    <row r="81" spans="1:86">
      <c r="A81" s="8">
        <v>44694</v>
      </c>
      <c r="B81" s="6">
        <v>1.206</v>
      </c>
      <c r="C81" s="8">
        <v>44694</v>
      </c>
      <c r="D81" s="6">
        <v>1.249</v>
      </c>
      <c r="E81" s="8">
        <v>44694</v>
      </c>
      <c r="F81" s="6">
        <v>1.268</v>
      </c>
      <c r="G81" s="8">
        <v>44694</v>
      </c>
      <c r="H81" s="6">
        <v>1.441</v>
      </c>
      <c r="I81" s="8">
        <v>44694</v>
      </c>
      <c r="J81" s="6">
        <v>1.382</v>
      </c>
      <c r="K81" s="8">
        <v>44694</v>
      </c>
      <c r="L81" s="6">
        <v>1.442</v>
      </c>
      <c r="M81" s="8">
        <v>44694</v>
      </c>
      <c r="N81" s="6">
        <v>1.572</v>
      </c>
      <c r="O81" s="8">
        <v>44694</v>
      </c>
      <c r="P81" s="6">
        <v>1.609</v>
      </c>
      <c r="Q81" s="8"/>
      <c r="S81" s="8">
        <v>44694</v>
      </c>
      <c r="T81" s="6">
        <v>1.744</v>
      </c>
      <c r="U81" s="8">
        <v>44694</v>
      </c>
      <c r="V81" s="6">
        <v>2.018</v>
      </c>
      <c r="W81" s="8">
        <v>44694</v>
      </c>
      <c r="X81" s="6">
        <v>2.042</v>
      </c>
      <c r="Y81" s="8">
        <v>44694</v>
      </c>
      <c r="Z81" s="6">
        <v>1.998</v>
      </c>
      <c r="AA81" s="8">
        <v>44694</v>
      </c>
      <c r="AB81" s="6">
        <v>1.853</v>
      </c>
      <c r="AC81" s="8">
        <v>44694</v>
      </c>
      <c r="AD81" s="6">
        <v>1.78</v>
      </c>
      <c r="AE81" s="8">
        <v>44694</v>
      </c>
      <c r="AF81" s="6">
        <v>-0.223</v>
      </c>
      <c r="AG81" s="8">
        <v>44694</v>
      </c>
      <c r="AH81" s="6">
        <v>0.106</v>
      </c>
      <c r="AI81" s="8">
        <v>44694</v>
      </c>
      <c r="AJ81" s="6">
        <v>0.331</v>
      </c>
      <c r="AK81" s="8">
        <v>44694</v>
      </c>
      <c r="AL81" s="6">
        <v>0.466</v>
      </c>
      <c r="AM81" s="8">
        <v>44694</v>
      </c>
      <c r="AN81" s="6">
        <v>0.599</v>
      </c>
      <c r="AO81" s="8">
        <v>44694</v>
      </c>
      <c r="AP81" s="6">
        <v>0.664</v>
      </c>
      <c r="AQ81" s="8">
        <v>44694</v>
      </c>
      <c r="AR81" s="6">
        <v>0.732</v>
      </c>
      <c r="AS81" s="8">
        <v>44694</v>
      </c>
      <c r="AT81" s="6">
        <v>0.803</v>
      </c>
      <c r="AU81" s="8">
        <v>44694</v>
      </c>
      <c r="AV81" s="6">
        <v>0.862</v>
      </c>
      <c r="AW81" s="8">
        <v>44694</v>
      </c>
      <c r="AX81" s="6">
        <v>0.948</v>
      </c>
      <c r="AY81" s="8">
        <v>44694</v>
      </c>
      <c r="AZ81" s="6">
        <v>1.143</v>
      </c>
      <c r="BA81" s="8">
        <v>44694</v>
      </c>
      <c r="BB81" s="6">
        <v>1.068</v>
      </c>
      <c r="BC81" s="8">
        <v>44694</v>
      </c>
      <c r="BD81" s="6">
        <v>1.123</v>
      </c>
      <c r="BE81" s="8"/>
      <c r="BG81" s="8"/>
      <c r="BI81" s="8">
        <v>44694</v>
      </c>
      <c r="BJ81" s="6">
        <v>1.872</v>
      </c>
      <c r="BK81" s="8">
        <v>44694</v>
      </c>
      <c r="BL81" s="6">
        <v>2.578</v>
      </c>
      <c r="BM81" s="8">
        <v>44694</v>
      </c>
      <c r="BN81" s="6">
        <v>2.7746</v>
      </c>
      <c r="BO81" s="8"/>
      <c r="BQ81" s="8">
        <v>44694</v>
      </c>
      <c r="BR81" s="6">
        <v>2.8656</v>
      </c>
      <c r="BS81" s="8"/>
      <c r="BU81" s="8">
        <v>44694</v>
      </c>
      <c r="BV81" s="6">
        <v>2.9273</v>
      </c>
      <c r="CA81" s="8">
        <v>44694</v>
      </c>
      <c r="CB81" s="6">
        <v>2.9185</v>
      </c>
      <c r="CE81" s="8">
        <v>44694</v>
      </c>
      <c r="CF81" s="6">
        <v>3.3103</v>
      </c>
      <c r="CG81" s="8">
        <v>44694</v>
      </c>
      <c r="CH81" s="6">
        <v>3.0786</v>
      </c>
    </row>
    <row r="82" spans="1:86">
      <c r="A82" s="8">
        <v>44697</v>
      </c>
      <c r="B82" s="6">
        <v>1.177</v>
      </c>
      <c r="C82" s="8">
        <v>44697</v>
      </c>
      <c r="D82" s="6">
        <v>1.237</v>
      </c>
      <c r="E82" s="8">
        <v>44697</v>
      </c>
      <c r="F82" s="6">
        <v>1.256</v>
      </c>
      <c r="G82" s="8">
        <v>44697</v>
      </c>
      <c r="H82" s="6">
        <v>1.432</v>
      </c>
      <c r="I82" s="8">
        <v>44697</v>
      </c>
      <c r="J82" s="6">
        <v>1.363</v>
      </c>
      <c r="K82" s="8">
        <v>44697</v>
      </c>
      <c r="L82" s="6">
        <v>1.425</v>
      </c>
      <c r="M82" s="8">
        <v>44697</v>
      </c>
      <c r="N82" s="6">
        <v>1.559</v>
      </c>
      <c r="O82" s="8">
        <v>44697</v>
      </c>
      <c r="P82" s="6">
        <v>1.589</v>
      </c>
      <c r="Q82" s="8"/>
      <c r="S82" s="8">
        <v>44697</v>
      </c>
      <c r="T82" s="6">
        <v>1.73</v>
      </c>
      <c r="U82" s="8">
        <v>44697</v>
      </c>
      <c r="V82" s="6">
        <v>1.999</v>
      </c>
      <c r="W82" s="8">
        <v>44697</v>
      </c>
      <c r="X82" s="6">
        <v>2.02</v>
      </c>
      <c r="Y82" s="8">
        <v>44697</v>
      </c>
      <c r="Z82" s="6">
        <v>1.977</v>
      </c>
      <c r="AA82" s="8">
        <v>44697</v>
      </c>
      <c r="AB82" s="6">
        <v>1.821</v>
      </c>
      <c r="AC82" s="8">
        <v>44697</v>
      </c>
      <c r="AD82" s="6">
        <v>1.748</v>
      </c>
      <c r="AE82" s="8">
        <v>44697</v>
      </c>
      <c r="AF82" s="6">
        <v>-0.09</v>
      </c>
      <c r="AG82" s="8">
        <v>44697</v>
      </c>
      <c r="AH82" s="6">
        <v>0.136</v>
      </c>
      <c r="AI82" s="8">
        <v>44697</v>
      </c>
      <c r="AJ82" s="6">
        <v>0.339</v>
      </c>
      <c r="AK82" s="8">
        <v>44697</v>
      </c>
      <c r="AL82" s="6">
        <v>0.477</v>
      </c>
      <c r="AM82" s="8">
        <v>44697</v>
      </c>
      <c r="AN82" s="6">
        <v>0.606</v>
      </c>
      <c r="AO82" s="8">
        <v>44697</v>
      </c>
      <c r="AP82" s="6">
        <v>0.667</v>
      </c>
      <c r="AQ82" s="8">
        <v>44697</v>
      </c>
      <c r="AR82" s="6">
        <v>0.731</v>
      </c>
      <c r="AS82" s="8">
        <v>44697</v>
      </c>
      <c r="AT82" s="6">
        <v>0.798</v>
      </c>
      <c r="AU82" s="8">
        <v>44697</v>
      </c>
      <c r="AV82" s="6">
        <v>0.852</v>
      </c>
      <c r="AW82" s="8">
        <v>44697</v>
      </c>
      <c r="AX82" s="6">
        <v>0.937</v>
      </c>
      <c r="AY82" s="8">
        <v>44697</v>
      </c>
      <c r="AZ82" s="6">
        <v>1.131</v>
      </c>
      <c r="BA82" s="8">
        <v>44697</v>
      </c>
      <c r="BB82" s="6">
        <v>1.053</v>
      </c>
      <c r="BC82" s="8">
        <v>44697</v>
      </c>
      <c r="BD82" s="6">
        <v>1.104</v>
      </c>
      <c r="BE82" s="8"/>
      <c r="BG82" s="8"/>
      <c r="BI82" s="8">
        <v>44697</v>
      </c>
      <c r="BJ82" s="6">
        <v>1.9787</v>
      </c>
      <c r="BK82" s="8">
        <v>44697</v>
      </c>
      <c r="BL82" s="6">
        <v>2.5698</v>
      </c>
      <c r="BM82" s="8">
        <v>44697</v>
      </c>
      <c r="BN82" s="6">
        <v>2.75</v>
      </c>
      <c r="BO82" s="8"/>
      <c r="BQ82" s="8">
        <v>44697</v>
      </c>
      <c r="BR82" s="6">
        <v>2.8264</v>
      </c>
      <c r="BS82" s="8"/>
      <c r="BU82" s="8">
        <v>44697</v>
      </c>
      <c r="BV82" s="6">
        <v>2.8873</v>
      </c>
      <c r="CA82" s="8">
        <v>44697</v>
      </c>
      <c r="CB82" s="6">
        <v>2.8822</v>
      </c>
      <c r="CE82" s="8">
        <v>44697</v>
      </c>
      <c r="CF82" s="6">
        <v>3.3092</v>
      </c>
      <c r="CG82" s="8">
        <v>44697</v>
      </c>
      <c r="CH82" s="6">
        <v>3.0984</v>
      </c>
    </row>
    <row r="83" spans="1:86">
      <c r="A83" s="8">
        <v>44698</v>
      </c>
      <c r="B83" s="6">
        <v>1.379</v>
      </c>
      <c r="C83" s="8">
        <v>44698</v>
      </c>
      <c r="D83" s="6">
        <v>1.445</v>
      </c>
      <c r="E83" s="8">
        <v>44698</v>
      </c>
      <c r="F83" s="6">
        <v>1.457</v>
      </c>
      <c r="G83" s="8">
        <v>44698</v>
      </c>
      <c r="H83" s="6">
        <v>1.637</v>
      </c>
      <c r="I83" s="8">
        <v>44698</v>
      </c>
      <c r="J83" s="6">
        <v>1.565</v>
      </c>
      <c r="K83" s="8">
        <v>44698</v>
      </c>
      <c r="L83" s="6">
        <v>1.595</v>
      </c>
      <c r="M83" s="8">
        <v>44698</v>
      </c>
      <c r="N83" s="6">
        <v>1.726</v>
      </c>
      <c r="O83" s="8">
        <v>44698</v>
      </c>
      <c r="P83" s="6">
        <v>1.743</v>
      </c>
      <c r="Q83" s="8"/>
      <c r="S83" s="8">
        <v>44698</v>
      </c>
      <c r="T83" s="6">
        <v>1.881</v>
      </c>
      <c r="U83" s="8">
        <v>44698</v>
      </c>
      <c r="V83" s="6">
        <v>2.126</v>
      </c>
      <c r="W83" s="8">
        <v>44698</v>
      </c>
      <c r="X83" s="6">
        <v>2.144</v>
      </c>
      <c r="Y83" s="8">
        <v>44698</v>
      </c>
      <c r="Z83" s="6">
        <v>2.092</v>
      </c>
      <c r="AA83" s="8">
        <v>44698</v>
      </c>
      <c r="AB83" s="6">
        <v>1.926</v>
      </c>
      <c r="AC83" s="8">
        <v>44698</v>
      </c>
      <c r="AD83" s="6">
        <v>1.853</v>
      </c>
      <c r="AE83" s="8">
        <v>44698</v>
      </c>
      <c r="AF83" s="6">
        <v>-0.026</v>
      </c>
      <c r="AG83" s="8">
        <v>44698</v>
      </c>
      <c r="AH83" s="6">
        <v>0.377</v>
      </c>
      <c r="AI83" s="8">
        <v>44698</v>
      </c>
      <c r="AJ83" s="6">
        <v>0.459</v>
      </c>
      <c r="AK83" s="8">
        <v>44698</v>
      </c>
      <c r="AL83" s="6">
        <v>0.602</v>
      </c>
      <c r="AM83" s="8">
        <v>44698</v>
      </c>
      <c r="AN83" s="6">
        <v>0.734</v>
      </c>
      <c r="AO83" s="8">
        <v>44698</v>
      </c>
      <c r="AP83" s="6">
        <v>0.793</v>
      </c>
      <c r="AQ83" s="8">
        <v>44698</v>
      </c>
      <c r="AR83" s="6">
        <v>0.852</v>
      </c>
      <c r="AS83" s="8">
        <v>44698</v>
      </c>
      <c r="AT83" s="6">
        <v>0.912</v>
      </c>
      <c r="AU83" s="8">
        <v>44698</v>
      </c>
      <c r="AV83" s="6">
        <v>0.962</v>
      </c>
      <c r="AW83" s="8">
        <v>44698</v>
      </c>
      <c r="AX83" s="6">
        <v>1.046</v>
      </c>
      <c r="AY83" s="8">
        <v>44698</v>
      </c>
      <c r="AZ83" s="6">
        <v>1.221</v>
      </c>
      <c r="BA83" s="8">
        <v>44698</v>
      </c>
      <c r="BB83" s="6">
        <v>1.13</v>
      </c>
      <c r="BC83" s="8">
        <v>44698</v>
      </c>
      <c r="BD83" s="6">
        <v>1.176</v>
      </c>
      <c r="BE83" s="8"/>
      <c r="BG83" s="8"/>
      <c r="BI83" s="8">
        <v>44698</v>
      </c>
      <c r="BJ83" s="6">
        <v>2.0229</v>
      </c>
      <c r="BK83" s="8">
        <v>44698</v>
      </c>
      <c r="BL83" s="6">
        <v>2.7003</v>
      </c>
      <c r="BM83" s="8">
        <v>44698</v>
      </c>
      <c r="BN83" s="6">
        <v>2.8927</v>
      </c>
      <c r="BO83" s="8"/>
      <c r="BQ83" s="8">
        <v>44698</v>
      </c>
      <c r="BR83" s="6">
        <v>2.9633</v>
      </c>
      <c r="BS83" s="8"/>
      <c r="BU83" s="8">
        <v>44698</v>
      </c>
      <c r="BV83" s="6">
        <v>3.0103</v>
      </c>
      <c r="CA83" s="8">
        <v>44698</v>
      </c>
      <c r="CB83" s="6">
        <v>2.986</v>
      </c>
      <c r="CE83" s="8">
        <v>44698</v>
      </c>
      <c r="CF83" s="6">
        <v>3.382</v>
      </c>
      <c r="CG83" s="8">
        <v>44698</v>
      </c>
      <c r="CH83" s="6">
        <v>3.1778</v>
      </c>
    </row>
    <row r="84" spans="1:86">
      <c r="A84" s="8">
        <v>44699</v>
      </c>
      <c r="B84" s="6">
        <v>1.4</v>
      </c>
      <c r="C84" s="8">
        <v>44699</v>
      </c>
      <c r="D84" s="6">
        <v>1.459</v>
      </c>
      <c r="E84" s="8">
        <v>44699</v>
      </c>
      <c r="F84" s="6">
        <v>1.475</v>
      </c>
      <c r="G84" s="8">
        <v>44699</v>
      </c>
      <c r="H84" s="6">
        <v>1.642</v>
      </c>
      <c r="I84" s="8">
        <v>44699</v>
      </c>
      <c r="J84" s="6">
        <v>1.583</v>
      </c>
      <c r="K84" s="8">
        <v>44699</v>
      </c>
      <c r="L84" s="6">
        <v>1.61</v>
      </c>
      <c r="M84" s="8">
        <v>44699</v>
      </c>
      <c r="N84" s="6">
        <v>1.727</v>
      </c>
      <c r="O84" s="8">
        <v>44699</v>
      </c>
      <c r="P84" s="6">
        <v>1.739</v>
      </c>
      <c r="Q84" s="8"/>
      <c r="S84" s="8">
        <v>44699</v>
      </c>
      <c r="T84" s="6">
        <v>1.865</v>
      </c>
      <c r="U84" s="8">
        <v>44699</v>
      </c>
      <c r="V84" s="6">
        <v>2.123</v>
      </c>
      <c r="W84" s="8">
        <v>44699</v>
      </c>
      <c r="X84" s="6">
        <v>2.142</v>
      </c>
      <c r="Y84" s="8">
        <v>44699</v>
      </c>
      <c r="Z84" s="6">
        <v>2.093</v>
      </c>
      <c r="AA84" s="8">
        <v>44699</v>
      </c>
      <c r="AB84" s="6">
        <v>1.921</v>
      </c>
      <c r="AC84" s="8">
        <v>44699</v>
      </c>
      <c r="AD84" s="6">
        <v>1.849</v>
      </c>
      <c r="AE84" s="8">
        <v>44699</v>
      </c>
      <c r="AF84" s="6">
        <v>-0.024</v>
      </c>
      <c r="AG84" s="8">
        <v>44699</v>
      </c>
      <c r="AH84" s="6">
        <v>0.392</v>
      </c>
      <c r="AI84" s="8">
        <v>44699</v>
      </c>
      <c r="AJ84" s="6">
        <v>0.475</v>
      </c>
      <c r="AK84" s="8">
        <v>44699</v>
      </c>
      <c r="AL84" s="6">
        <v>0.609</v>
      </c>
      <c r="AM84" s="8">
        <v>44699</v>
      </c>
      <c r="AN84" s="6">
        <v>0.737</v>
      </c>
      <c r="AO84" s="8">
        <v>44699</v>
      </c>
      <c r="AP84" s="6">
        <v>0.794</v>
      </c>
      <c r="AQ84" s="8">
        <v>44699</v>
      </c>
      <c r="AR84" s="6">
        <v>0.847</v>
      </c>
      <c r="AS84" s="8">
        <v>44699</v>
      </c>
      <c r="AT84" s="6">
        <v>0.9</v>
      </c>
      <c r="AU84" s="8">
        <v>44699</v>
      </c>
      <c r="AV84" s="6">
        <v>0.948</v>
      </c>
      <c r="AW84" s="8">
        <v>44699</v>
      </c>
      <c r="AX84" s="6">
        <v>1.03</v>
      </c>
      <c r="AY84" s="8">
        <v>44699</v>
      </c>
      <c r="AZ84" s="6">
        <v>1.208</v>
      </c>
      <c r="BA84" s="8">
        <v>44699</v>
      </c>
      <c r="BB84" s="6">
        <v>1.112</v>
      </c>
      <c r="BC84" s="8">
        <v>44699</v>
      </c>
      <c r="BD84" s="6">
        <v>1.148</v>
      </c>
      <c r="BE84" s="8"/>
      <c r="BG84" s="8"/>
      <c r="BI84" s="8">
        <v>44699</v>
      </c>
      <c r="BJ84" s="6">
        <v>2.0046</v>
      </c>
      <c r="BK84" s="8">
        <v>44699</v>
      </c>
      <c r="BL84" s="6">
        <v>2.6694</v>
      </c>
      <c r="BM84" s="8">
        <v>44699</v>
      </c>
      <c r="BN84" s="6">
        <v>2.8378</v>
      </c>
      <c r="BO84" s="8"/>
      <c r="BQ84" s="8">
        <v>44699</v>
      </c>
      <c r="BR84" s="6">
        <v>2.8914</v>
      </c>
      <c r="BS84" s="8"/>
      <c r="BU84" s="8">
        <v>44699</v>
      </c>
      <c r="BV84" s="6">
        <v>2.9149</v>
      </c>
      <c r="CA84" s="8">
        <v>44699</v>
      </c>
      <c r="CB84" s="6">
        <v>2.884</v>
      </c>
      <c r="CE84" s="8">
        <v>44699</v>
      </c>
      <c r="CF84" s="6">
        <v>3.267</v>
      </c>
      <c r="CG84" s="8">
        <v>44699</v>
      </c>
      <c r="CH84" s="6">
        <v>3.0647</v>
      </c>
    </row>
    <row r="85" spans="1:86">
      <c r="A85" s="8">
        <v>44700</v>
      </c>
      <c r="B85" s="6">
        <v>1.435</v>
      </c>
      <c r="C85" s="8">
        <v>44700</v>
      </c>
      <c r="D85" s="6">
        <v>1.491</v>
      </c>
      <c r="E85" s="8">
        <v>44700</v>
      </c>
      <c r="F85" s="6">
        <v>1.501</v>
      </c>
      <c r="G85" s="8">
        <v>44700</v>
      </c>
      <c r="H85" s="6">
        <v>1.644</v>
      </c>
      <c r="I85" s="8">
        <v>44700</v>
      </c>
      <c r="J85" s="6">
        <v>1.586</v>
      </c>
      <c r="K85" s="8">
        <v>44700</v>
      </c>
      <c r="L85" s="6">
        <v>1.618</v>
      </c>
      <c r="M85" s="8">
        <v>44700</v>
      </c>
      <c r="N85" s="6">
        <v>1.732</v>
      </c>
      <c r="O85" s="8">
        <v>44700</v>
      </c>
      <c r="P85" s="6">
        <v>1.744</v>
      </c>
      <c r="Q85" s="8"/>
      <c r="S85" s="8">
        <v>44700</v>
      </c>
      <c r="T85" s="6">
        <v>1.865</v>
      </c>
      <c r="U85" s="8">
        <v>44700</v>
      </c>
      <c r="V85" s="6">
        <v>2.124</v>
      </c>
      <c r="W85" s="8">
        <v>44700</v>
      </c>
      <c r="X85" s="6">
        <v>2.144</v>
      </c>
      <c r="Y85" s="8">
        <v>44700</v>
      </c>
      <c r="Z85" s="6">
        <v>2.094</v>
      </c>
      <c r="AA85" s="8">
        <v>44700</v>
      </c>
      <c r="AB85" s="6">
        <v>1.931</v>
      </c>
      <c r="AC85" s="8">
        <v>44700</v>
      </c>
      <c r="AD85" s="6">
        <v>1.862</v>
      </c>
      <c r="AE85" s="8">
        <v>44700</v>
      </c>
      <c r="AF85" s="6">
        <v>-0.035</v>
      </c>
      <c r="AG85" s="8">
        <v>44700</v>
      </c>
      <c r="AH85" s="6">
        <v>0.372</v>
      </c>
      <c r="AI85" s="8">
        <v>44700</v>
      </c>
      <c r="AJ85" s="6">
        <v>0.449</v>
      </c>
      <c r="AK85" s="8">
        <v>44700</v>
      </c>
      <c r="AL85" s="6">
        <v>0.574</v>
      </c>
      <c r="AM85" s="8">
        <v>44700</v>
      </c>
      <c r="AN85" s="6">
        <v>0.692</v>
      </c>
      <c r="AO85" s="8">
        <v>44700</v>
      </c>
      <c r="AP85" s="6">
        <v>0.738</v>
      </c>
      <c r="AQ85" s="8">
        <v>44700</v>
      </c>
      <c r="AR85" s="6">
        <v>0.782</v>
      </c>
      <c r="AS85" s="8">
        <v>44700</v>
      </c>
      <c r="AT85" s="6">
        <v>0.825</v>
      </c>
      <c r="AU85" s="8">
        <v>44700</v>
      </c>
      <c r="AV85" s="6">
        <v>0.869</v>
      </c>
      <c r="AW85" s="8">
        <v>44700</v>
      </c>
      <c r="AX85" s="6">
        <v>0.949</v>
      </c>
      <c r="AY85" s="8">
        <v>44700</v>
      </c>
      <c r="AZ85" s="6">
        <v>1.131</v>
      </c>
      <c r="BA85" s="8">
        <v>44700</v>
      </c>
      <c r="BB85" s="6">
        <v>1.036</v>
      </c>
      <c r="BC85" s="8">
        <v>44700</v>
      </c>
      <c r="BD85" s="6">
        <v>1.07</v>
      </c>
      <c r="BE85" s="8"/>
      <c r="BG85" s="8"/>
      <c r="BI85" s="8">
        <v>44700</v>
      </c>
      <c r="BJ85" s="6">
        <v>2.0747</v>
      </c>
      <c r="BK85" s="8">
        <v>44700</v>
      </c>
      <c r="BL85" s="6">
        <v>2.6073</v>
      </c>
      <c r="BM85" s="8">
        <v>44700</v>
      </c>
      <c r="BN85" s="6">
        <v>2.7719</v>
      </c>
      <c r="BO85" s="8"/>
      <c r="BQ85" s="8">
        <v>44700</v>
      </c>
      <c r="BR85" s="6">
        <v>2.8401</v>
      </c>
      <c r="BS85" s="8"/>
      <c r="BU85" s="8">
        <v>44700</v>
      </c>
      <c r="BV85" s="6">
        <v>2.8624</v>
      </c>
      <c r="CA85" s="8">
        <v>44700</v>
      </c>
      <c r="CB85" s="6">
        <v>2.837</v>
      </c>
      <c r="CE85" s="8">
        <v>44700</v>
      </c>
      <c r="CF85" s="6">
        <v>3.2328</v>
      </c>
      <c r="CG85" s="8">
        <v>44700</v>
      </c>
      <c r="CH85" s="6">
        <v>3.0491</v>
      </c>
    </row>
    <row r="86" spans="1:86">
      <c r="A86" s="8">
        <v>44701</v>
      </c>
      <c r="B86" s="6">
        <v>1.458</v>
      </c>
      <c r="C86" s="8">
        <v>44701</v>
      </c>
      <c r="D86" s="6">
        <v>1.507</v>
      </c>
      <c r="E86" s="8">
        <v>44701</v>
      </c>
      <c r="F86" s="6">
        <v>1.517</v>
      </c>
      <c r="G86" s="8">
        <v>44701</v>
      </c>
      <c r="H86" s="6">
        <v>1.659</v>
      </c>
      <c r="I86" s="8">
        <v>44701</v>
      </c>
      <c r="J86" s="6">
        <v>1.603</v>
      </c>
      <c r="K86" s="8">
        <v>44701</v>
      </c>
      <c r="L86" s="6">
        <v>1.646</v>
      </c>
      <c r="M86" s="8">
        <v>44701</v>
      </c>
      <c r="N86" s="6">
        <v>1.762</v>
      </c>
      <c r="O86" s="8">
        <v>44701</v>
      </c>
      <c r="P86" s="6">
        <v>1.771</v>
      </c>
      <c r="Q86" s="8"/>
      <c r="S86" s="8">
        <v>44701</v>
      </c>
      <c r="T86" s="6">
        <v>1.893</v>
      </c>
      <c r="U86" s="8">
        <v>44701</v>
      </c>
      <c r="V86" s="6">
        <v>2.157</v>
      </c>
      <c r="W86" s="8">
        <v>44701</v>
      </c>
      <c r="X86" s="6">
        <v>2.177</v>
      </c>
      <c r="Y86" s="8">
        <v>44701</v>
      </c>
      <c r="Z86" s="6">
        <v>2.13</v>
      </c>
      <c r="AA86" s="8">
        <v>44701</v>
      </c>
      <c r="AB86" s="6">
        <v>1.963</v>
      </c>
      <c r="AC86" s="8">
        <v>44701</v>
      </c>
      <c r="AD86" s="6">
        <v>1.896</v>
      </c>
      <c r="AE86" s="8">
        <v>44701</v>
      </c>
      <c r="AF86" s="6">
        <v>-0.06</v>
      </c>
      <c r="AG86" s="8">
        <v>44701</v>
      </c>
      <c r="AH86" s="6">
        <v>0.342</v>
      </c>
      <c r="AI86" s="8">
        <v>44701</v>
      </c>
      <c r="AJ86" s="6">
        <v>0.418</v>
      </c>
      <c r="AK86" s="8">
        <v>44701</v>
      </c>
      <c r="AL86" s="6">
        <v>0.537</v>
      </c>
      <c r="AM86" s="8">
        <v>44701</v>
      </c>
      <c r="AN86" s="6">
        <v>0.655</v>
      </c>
      <c r="AO86" s="8">
        <v>44701</v>
      </c>
      <c r="AP86" s="6">
        <v>0.711</v>
      </c>
      <c r="AQ86" s="8">
        <v>44701</v>
      </c>
      <c r="AR86" s="6">
        <v>0.759</v>
      </c>
      <c r="AS86" s="8">
        <v>44701</v>
      </c>
      <c r="AT86" s="6">
        <v>0.808</v>
      </c>
      <c r="AU86" s="8">
        <v>44701</v>
      </c>
      <c r="AV86" s="6">
        <v>0.862</v>
      </c>
      <c r="AW86" s="8">
        <v>44701</v>
      </c>
      <c r="AX86" s="6">
        <v>0.944</v>
      </c>
      <c r="AY86" s="8">
        <v>44701</v>
      </c>
      <c r="AZ86" s="6">
        <v>1.153</v>
      </c>
      <c r="BA86" s="8">
        <v>44701</v>
      </c>
      <c r="BB86" s="6">
        <v>1.069</v>
      </c>
      <c r="BC86" s="8">
        <v>44701</v>
      </c>
      <c r="BD86" s="6">
        <v>1.116</v>
      </c>
      <c r="BE86" s="8"/>
      <c r="BG86" s="8"/>
      <c r="BI86" s="8">
        <v>44701</v>
      </c>
      <c r="BJ86" s="6">
        <v>2.0274</v>
      </c>
      <c r="BK86" s="8">
        <v>44701</v>
      </c>
      <c r="BL86" s="6">
        <v>2.5807</v>
      </c>
      <c r="BM86" s="8">
        <v>44701</v>
      </c>
      <c r="BN86" s="6">
        <v>2.7279</v>
      </c>
      <c r="BO86" s="8"/>
      <c r="BQ86" s="8">
        <v>44701</v>
      </c>
      <c r="BR86" s="6">
        <v>2.7992</v>
      </c>
      <c r="BS86" s="8"/>
      <c r="BU86" s="8">
        <v>44701</v>
      </c>
      <c r="BV86" s="6">
        <v>2.8125</v>
      </c>
      <c r="CA86" s="8">
        <v>44701</v>
      </c>
      <c r="CB86" s="6">
        <v>2.7811</v>
      </c>
      <c r="CE86" s="8">
        <v>44701</v>
      </c>
      <c r="CF86" s="6">
        <v>3.1671</v>
      </c>
      <c r="CG86" s="8">
        <v>44701</v>
      </c>
      <c r="CH86" s="6">
        <v>2.9859</v>
      </c>
    </row>
    <row r="87" spans="1:86">
      <c r="A87" s="8">
        <v>44704</v>
      </c>
      <c r="B87" s="6">
        <v>1.521</v>
      </c>
      <c r="C87" s="8">
        <v>44704</v>
      </c>
      <c r="D87" s="6">
        <v>1.572</v>
      </c>
      <c r="E87" s="8">
        <v>44704</v>
      </c>
      <c r="F87" s="6">
        <v>1.58</v>
      </c>
      <c r="G87" s="8">
        <v>44704</v>
      </c>
      <c r="H87" s="6">
        <v>1.72</v>
      </c>
      <c r="I87" s="8">
        <v>44704</v>
      </c>
      <c r="J87" s="6">
        <v>1.669</v>
      </c>
      <c r="K87" s="8">
        <v>44704</v>
      </c>
      <c r="L87" s="6">
        <v>1.716</v>
      </c>
      <c r="M87" s="8">
        <v>44704</v>
      </c>
      <c r="N87" s="6">
        <v>1.836</v>
      </c>
      <c r="O87" s="8">
        <v>44704</v>
      </c>
      <c r="P87" s="6">
        <v>1.849</v>
      </c>
      <c r="Q87" s="8"/>
      <c r="S87" s="8">
        <v>44704</v>
      </c>
      <c r="T87" s="6">
        <v>1.97</v>
      </c>
      <c r="U87" s="8">
        <v>44704</v>
      </c>
      <c r="V87" s="6">
        <v>2.218</v>
      </c>
      <c r="W87" s="8">
        <v>44704</v>
      </c>
      <c r="X87" s="6">
        <v>2.236</v>
      </c>
      <c r="Y87" s="8">
        <v>44704</v>
      </c>
      <c r="Z87" s="6">
        <v>2.185</v>
      </c>
      <c r="AA87" s="8">
        <v>44704</v>
      </c>
      <c r="AB87" s="6">
        <v>2.014</v>
      </c>
      <c r="AC87" s="8">
        <v>44704</v>
      </c>
      <c r="AD87" s="6">
        <v>1.947</v>
      </c>
      <c r="AE87" s="8">
        <v>44704</v>
      </c>
      <c r="AF87" s="6">
        <v>-0.025</v>
      </c>
      <c r="AG87" s="8">
        <v>44704</v>
      </c>
      <c r="AH87" s="6">
        <v>0.421</v>
      </c>
      <c r="AI87" s="8">
        <v>44704</v>
      </c>
      <c r="AJ87" s="6">
        <v>0.488</v>
      </c>
      <c r="AK87" s="8">
        <v>44704</v>
      </c>
      <c r="AL87" s="6">
        <v>0.615</v>
      </c>
      <c r="AM87" s="8">
        <v>44704</v>
      </c>
      <c r="AN87" s="6">
        <v>0.738</v>
      </c>
      <c r="AO87" s="8">
        <v>44704</v>
      </c>
      <c r="AP87" s="6">
        <v>0.789</v>
      </c>
      <c r="AQ87" s="8">
        <v>44704</v>
      </c>
      <c r="AR87" s="6">
        <v>0.836</v>
      </c>
      <c r="AS87" s="8">
        <v>44704</v>
      </c>
      <c r="AT87" s="6">
        <v>0.882</v>
      </c>
      <c r="AU87" s="8">
        <v>44704</v>
      </c>
      <c r="AV87" s="6">
        <v>0.936</v>
      </c>
      <c r="AW87" s="8">
        <v>44704</v>
      </c>
      <c r="AX87" s="6">
        <v>1.017</v>
      </c>
      <c r="AY87" s="8">
        <v>44704</v>
      </c>
      <c r="AZ87" s="6">
        <v>1.23</v>
      </c>
      <c r="BA87" s="8">
        <v>44704</v>
      </c>
      <c r="BB87" s="6">
        <v>1.152</v>
      </c>
      <c r="BC87" s="8">
        <v>44704</v>
      </c>
      <c r="BD87" s="6">
        <v>1.198</v>
      </c>
      <c r="BE87" s="8"/>
      <c r="BG87" s="8"/>
      <c r="BI87" s="8">
        <v>44704</v>
      </c>
      <c r="BJ87" s="6">
        <v>2.0586</v>
      </c>
      <c r="BK87" s="8">
        <v>44704</v>
      </c>
      <c r="BL87" s="6">
        <v>2.6204</v>
      </c>
      <c r="BM87" s="8">
        <v>44704</v>
      </c>
      <c r="BN87" s="6">
        <v>2.7856</v>
      </c>
      <c r="BO87" s="8"/>
      <c r="BQ87" s="8">
        <v>44704</v>
      </c>
      <c r="BR87" s="6">
        <v>2.8677</v>
      </c>
      <c r="BS87" s="8"/>
      <c r="BU87" s="8">
        <v>44704</v>
      </c>
      <c r="BV87" s="6">
        <v>2.8873</v>
      </c>
      <c r="CA87" s="8">
        <v>44704</v>
      </c>
      <c r="CB87" s="6">
        <v>2.8514</v>
      </c>
      <c r="CE87" s="8">
        <v>44704</v>
      </c>
      <c r="CF87" s="6">
        <v>3.2489</v>
      </c>
      <c r="CG87" s="8">
        <v>44704</v>
      </c>
      <c r="CH87" s="6">
        <v>3.0524</v>
      </c>
    </row>
    <row r="88" spans="1:86">
      <c r="A88" s="8">
        <v>44705</v>
      </c>
      <c r="B88" s="6">
        <v>1.404</v>
      </c>
      <c r="C88" s="8">
        <v>44705</v>
      </c>
      <c r="D88" s="6">
        <v>1.453</v>
      </c>
      <c r="E88" s="8">
        <v>44705</v>
      </c>
      <c r="F88" s="6">
        <v>1.464</v>
      </c>
      <c r="G88" s="8">
        <v>44705</v>
      </c>
      <c r="H88" s="6">
        <v>1.613</v>
      </c>
      <c r="I88" s="8">
        <v>44705</v>
      </c>
      <c r="J88" s="6">
        <v>1.566</v>
      </c>
      <c r="K88" s="8">
        <v>44705</v>
      </c>
      <c r="L88" s="6">
        <v>1.621</v>
      </c>
      <c r="M88" s="8">
        <v>44705</v>
      </c>
      <c r="N88" s="6">
        <v>1.742</v>
      </c>
      <c r="O88" s="8">
        <v>44705</v>
      </c>
      <c r="P88" s="6">
        <v>1.758</v>
      </c>
      <c r="Q88" s="8"/>
      <c r="S88" s="8">
        <v>44705</v>
      </c>
      <c r="T88" s="6">
        <v>1.887</v>
      </c>
      <c r="U88" s="8">
        <v>44705</v>
      </c>
      <c r="V88" s="6">
        <v>2.155</v>
      </c>
      <c r="W88" s="8">
        <v>44705</v>
      </c>
      <c r="X88" s="6">
        <v>2.175</v>
      </c>
      <c r="Y88" s="8">
        <v>44705</v>
      </c>
      <c r="Z88" s="6">
        <v>2.131</v>
      </c>
      <c r="AA88" s="8">
        <v>44705</v>
      </c>
      <c r="AB88" s="6">
        <v>1.969</v>
      </c>
      <c r="AC88" s="8">
        <v>44705</v>
      </c>
      <c r="AD88" s="6">
        <v>1.902</v>
      </c>
      <c r="AE88" s="8">
        <v>44705</v>
      </c>
      <c r="AF88" s="6">
        <v>-0.034</v>
      </c>
      <c r="AG88" s="8">
        <v>44705</v>
      </c>
      <c r="AH88" s="6">
        <v>0.381</v>
      </c>
      <c r="AI88" s="8">
        <v>44705</v>
      </c>
      <c r="AJ88" s="6">
        <v>0.442</v>
      </c>
      <c r="AK88" s="8">
        <v>44705</v>
      </c>
      <c r="AL88" s="6">
        <v>0.566</v>
      </c>
      <c r="AM88" s="8">
        <v>44705</v>
      </c>
      <c r="AN88" s="6">
        <v>0.686</v>
      </c>
      <c r="AO88" s="8">
        <v>44705</v>
      </c>
      <c r="AP88" s="6">
        <v>0.737</v>
      </c>
      <c r="AQ88" s="8">
        <v>44705</v>
      </c>
      <c r="AR88" s="6">
        <v>0.783</v>
      </c>
      <c r="AS88" s="8">
        <v>44705</v>
      </c>
      <c r="AT88" s="6">
        <v>0.83</v>
      </c>
      <c r="AU88" s="8">
        <v>44705</v>
      </c>
      <c r="AV88" s="6">
        <v>0.884</v>
      </c>
      <c r="AW88" s="8">
        <v>44705</v>
      </c>
      <c r="AX88" s="6">
        <v>0.967</v>
      </c>
      <c r="AY88" s="8">
        <v>44705</v>
      </c>
      <c r="AZ88" s="6">
        <v>1.19</v>
      </c>
      <c r="BA88" s="8">
        <v>44705</v>
      </c>
      <c r="BB88" s="6">
        <v>1.123</v>
      </c>
      <c r="BC88" s="8">
        <v>44705</v>
      </c>
      <c r="BD88" s="6">
        <v>1.168</v>
      </c>
      <c r="BE88" s="8"/>
      <c r="BG88" s="8"/>
      <c r="BI88" s="8">
        <v>44705</v>
      </c>
      <c r="BJ88" s="6">
        <v>1.9698</v>
      </c>
      <c r="BK88" s="8">
        <v>44705</v>
      </c>
      <c r="BL88" s="6">
        <v>2.4787</v>
      </c>
      <c r="BM88" s="8">
        <v>44705</v>
      </c>
      <c r="BN88" s="6">
        <v>2.6536</v>
      </c>
      <c r="BO88" s="8"/>
      <c r="BQ88" s="8">
        <v>44705</v>
      </c>
      <c r="BR88" s="6">
        <v>2.7412</v>
      </c>
      <c r="BS88" s="8"/>
      <c r="BU88" s="8">
        <v>44705</v>
      </c>
      <c r="BV88" s="6">
        <v>2.7751</v>
      </c>
      <c r="CA88" s="8">
        <v>44705</v>
      </c>
      <c r="CB88" s="6">
        <v>2.7506</v>
      </c>
      <c r="CE88" s="8">
        <v>44705</v>
      </c>
      <c r="CF88" s="6">
        <v>3.1513</v>
      </c>
      <c r="CG88" s="8">
        <v>44705</v>
      </c>
      <c r="CH88" s="6">
        <v>2.9667</v>
      </c>
    </row>
    <row r="89" spans="1:86">
      <c r="A89" s="8">
        <v>44706</v>
      </c>
      <c r="B89" s="6">
        <v>1.378</v>
      </c>
      <c r="C89" s="8">
        <v>44706</v>
      </c>
      <c r="D89" s="6">
        <v>1.43</v>
      </c>
      <c r="E89" s="8">
        <v>44706</v>
      </c>
      <c r="F89" s="6">
        <v>1.444</v>
      </c>
      <c r="G89" s="8">
        <v>44706</v>
      </c>
      <c r="H89" s="6">
        <v>1.598</v>
      </c>
      <c r="I89" s="8">
        <v>44706</v>
      </c>
      <c r="J89" s="6">
        <v>1.56</v>
      </c>
      <c r="K89" s="8">
        <v>44706</v>
      </c>
      <c r="L89" s="6">
        <v>1.623</v>
      </c>
      <c r="M89" s="8">
        <v>44706</v>
      </c>
      <c r="N89" s="6">
        <v>1.735</v>
      </c>
      <c r="O89" s="8">
        <v>44706</v>
      </c>
      <c r="P89" s="6">
        <v>1.771</v>
      </c>
      <c r="Q89" s="8"/>
      <c r="S89" s="8">
        <v>44706</v>
      </c>
      <c r="T89" s="6">
        <v>1.91</v>
      </c>
      <c r="U89" s="8">
        <v>44706</v>
      </c>
      <c r="V89" s="6">
        <v>2.181</v>
      </c>
      <c r="W89" s="8">
        <v>44706</v>
      </c>
      <c r="X89" s="6">
        <v>2.202</v>
      </c>
      <c r="Y89" s="8">
        <v>44706</v>
      </c>
      <c r="Z89" s="6">
        <v>2.16</v>
      </c>
      <c r="AA89" s="8">
        <v>44706</v>
      </c>
      <c r="AB89" s="6">
        <v>2.004</v>
      </c>
      <c r="AC89" s="8">
        <v>44706</v>
      </c>
      <c r="AD89" s="6">
        <v>1.937</v>
      </c>
      <c r="AE89" s="8">
        <v>44706</v>
      </c>
      <c r="AF89" s="6">
        <v>-0.048</v>
      </c>
      <c r="AG89" s="8">
        <v>44706</v>
      </c>
      <c r="AH89" s="6">
        <v>0.34</v>
      </c>
      <c r="AI89" s="8">
        <v>44706</v>
      </c>
      <c r="AJ89" s="6">
        <v>0.409</v>
      </c>
      <c r="AK89" s="8">
        <v>44706</v>
      </c>
      <c r="AL89" s="6">
        <v>0.534</v>
      </c>
      <c r="AM89" s="8">
        <v>44706</v>
      </c>
      <c r="AN89" s="6">
        <v>0.655</v>
      </c>
      <c r="AO89" s="8">
        <v>44706</v>
      </c>
      <c r="AP89" s="6">
        <v>0.711</v>
      </c>
      <c r="AQ89" s="8">
        <v>44706</v>
      </c>
      <c r="AR89" s="6">
        <v>0.758</v>
      </c>
      <c r="AS89" s="8">
        <v>44706</v>
      </c>
      <c r="AT89" s="6">
        <v>0.811</v>
      </c>
      <c r="AU89" s="8">
        <v>44706</v>
      </c>
      <c r="AV89" s="6">
        <v>0.868</v>
      </c>
      <c r="AW89" s="8">
        <v>44706</v>
      </c>
      <c r="AX89" s="6">
        <v>0.952</v>
      </c>
      <c r="AY89" s="8">
        <v>44706</v>
      </c>
      <c r="AZ89" s="6">
        <v>1.19</v>
      </c>
      <c r="BA89" s="8">
        <v>44706</v>
      </c>
      <c r="BB89" s="6">
        <v>1.149</v>
      </c>
      <c r="BC89" s="8">
        <v>44706</v>
      </c>
      <c r="BD89" s="6">
        <v>1.197</v>
      </c>
      <c r="BE89" s="8"/>
      <c r="BG89" s="8"/>
      <c r="BI89" s="8">
        <v>44706</v>
      </c>
      <c r="BJ89" s="6">
        <v>1.9671</v>
      </c>
      <c r="BK89" s="8">
        <v>44706</v>
      </c>
      <c r="BL89" s="6">
        <v>2.4919</v>
      </c>
      <c r="BM89" s="8">
        <v>44706</v>
      </c>
      <c r="BN89" s="6">
        <v>2.6315</v>
      </c>
      <c r="BO89" s="8"/>
      <c r="BQ89" s="8">
        <v>44706</v>
      </c>
      <c r="BR89" s="6">
        <v>2.7191</v>
      </c>
      <c r="BS89" s="8"/>
      <c r="BU89" s="8">
        <v>44706</v>
      </c>
      <c r="BV89" s="6">
        <v>2.7577</v>
      </c>
      <c r="CA89" s="8">
        <v>44706</v>
      </c>
      <c r="CB89" s="6">
        <v>2.7452</v>
      </c>
      <c r="CE89" s="8">
        <v>44706</v>
      </c>
      <c r="CF89" s="6">
        <v>3.1565</v>
      </c>
      <c r="CG89" s="8">
        <v>44706</v>
      </c>
      <c r="CH89" s="6">
        <v>2.9691</v>
      </c>
    </row>
    <row r="90" spans="1:86">
      <c r="A90" s="8">
        <v>44707</v>
      </c>
      <c r="B90" s="6">
        <v>1.396</v>
      </c>
      <c r="C90" s="8">
        <v>44707</v>
      </c>
      <c r="D90" s="6">
        <v>1.453</v>
      </c>
      <c r="E90" s="8">
        <v>44707</v>
      </c>
      <c r="F90" s="6">
        <v>1.465</v>
      </c>
      <c r="G90" s="8">
        <v>44707</v>
      </c>
      <c r="H90" s="6">
        <v>1.631</v>
      </c>
      <c r="I90" s="8">
        <v>44707</v>
      </c>
      <c r="J90" s="6">
        <v>1.599</v>
      </c>
      <c r="K90" s="8">
        <v>44707</v>
      </c>
      <c r="L90" s="6">
        <v>1.672</v>
      </c>
      <c r="M90" s="8">
        <v>44707</v>
      </c>
      <c r="N90" s="6">
        <v>1.789</v>
      </c>
      <c r="O90" s="8">
        <v>44707</v>
      </c>
      <c r="P90" s="6">
        <v>1.826</v>
      </c>
      <c r="Q90" s="8"/>
      <c r="S90" s="8">
        <v>44707</v>
      </c>
      <c r="T90" s="6">
        <v>1.968</v>
      </c>
      <c r="U90" s="8">
        <v>44707</v>
      </c>
      <c r="V90" s="6">
        <v>2.245</v>
      </c>
      <c r="W90" s="8">
        <v>44707</v>
      </c>
      <c r="X90" s="6">
        <v>2.27</v>
      </c>
      <c r="Y90" s="8">
        <v>44707</v>
      </c>
      <c r="Z90" s="6">
        <v>2.229</v>
      </c>
      <c r="AA90" s="8">
        <v>44707</v>
      </c>
      <c r="AB90" s="6">
        <v>2.076</v>
      </c>
      <c r="AC90" s="8">
        <v>44707</v>
      </c>
      <c r="AD90" s="6">
        <v>2.01</v>
      </c>
      <c r="AE90" s="8">
        <v>44707</v>
      </c>
      <c r="AF90" s="6">
        <v>-0.048</v>
      </c>
      <c r="AG90" s="8">
        <v>44707</v>
      </c>
      <c r="AH90" s="6">
        <v>0.356</v>
      </c>
      <c r="AI90" s="8">
        <v>44707</v>
      </c>
      <c r="AJ90" s="6">
        <v>0.426</v>
      </c>
      <c r="AK90" s="8">
        <v>44707</v>
      </c>
      <c r="AL90" s="6">
        <v>0.554</v>
      </c>
      <c r="AM90" s="8">
        <v>44707</v>
      </c>
      <c r="AN90" s="6">
        <v>0.682</v>
      </c>
      <c r="AO90" s="8">
        <v>44707</v>
      </c>
      <c r="AP90" s="6">
        <v>0.741</v>
      </c>
      <c r="AQ90" s="8">
        <v>44707</v>
      </c>
      <c r="AR90" s="6">
        <v>0.793</v>
      </c>
      <c r="AS90" s="8">
        <v>44707</v>
      </c>
      <c r="AT90" s="6">
        <v>0.849</v>
      </c>
      <c r="AU90" s="8">
        <v>44707</v>
      </c>
      <c r="AV90" s="6">
        <v>0.912</v>
      </c>
      <c r="AW90" s="8">
        <v>44707</v>
      </c>
      <c r="AX90" s="6">
        <v>0.998</v>
      </c>
      <c r="AY90" s="8">
        <v>44707</v>
      </c>
      <c r="AZ90" s="6">
        <v>1.253</v>
      </c>
      <c r="BA90" s="8">
        <v>44707</v>
      </c>
      <c r="BB90" s="6">
        <v>1.231</v>
      </c>
      <c r="BC90" s="8">
        <v>44707</v>
      </c>
      <c r="BD90" s="6">
        <v>1.281</v>
      </c>
      <c r="BE90" s="8"/>
      <c r="BG90" s="8"/>
      <c r="BI90" s="8">
        <v>44707</v>
      </c>
      <c r="BJ90" s="6">
        <v>1.954</v>
      </c>
      <c r="BK90" s="8">
        <v>44707</v>
      </c>
      <c r="BL90" s="6">
        <v>2.4758</v>
      </c>
      <c r="BM90" s="8">
        <v>44707</v>
      </c>
      <c r="BN90" s="6">
        <v>2.6231</v>
      </c>
      <c r="BO90" s="8"/>
      <c r="BQ90" s="8">
        <v>44707</v>
      </c>
      <c r="BR90" s="6">
        <v>2.7091</v>
      </c>
      <c r="BS90" s="8"/>
      <c r="BU90" s="8">
        <v>44707</v>
      </c>
      <c r="BV90" s="6">
        <v>2.7526</v>
      </c>
      <c r="CA90" s="8">
        <v>44707</v>
      </c>
      <c r="CB90" s="6">
        <v>2.7469</v>
      </c>
      <c r="CE90" s="8">
        <v>44707</v>
      </c>
      <c r="CF90" s="6">
        <v>3.165</v>
      </c>
      <c r="CG90" s="8">
        <v>44707</v>
      </c>
      <c r="CH90" s="6">
        <v>2.9819</v>
      </c>
    </row>
    <row r="91" spans="1:86">
      <c r="A91" s="8">
        <v>44708</v>
      </c>
      <c r="B91" s="6">
        <v>1.381</v>
      </c>
      <c r="C91" s="8">
        <v>44708</v>
      </c>
      <c r="D91" s="6">
        <v>1.431</v>
      </c>
      <c r="E91" s="8">
        <v>44708</v>
      </c>
      <c r="F91" s="6">
        <v>1.446</v>
      </c>
      <c r="G91" s="8">
        <v>44708</v>
      </c>
      <c r="H91" s="6">
        <v>1.6</v>
      </c>
      <c r="I91" s="8">
        <v>44708</v>
      </c>
      <c r="J91" s="6">
        <v>1.566</v>
      </c>
      <c r="K91" s="8">
        <v>44708</v>
      </c>
      <c r="L91" s="6">
        <v>1.625</v>
      </c>
      <c r="M91" s="8">
        <v>44708</v>
      </c>
      <c r="N91" s="6">
        <v>1.743</v>
      </c>
      <c r="O91" s="8">
        <v>44708</v>
      </c>
      <c r="P91" s="6">
        <v>1.775</v>
      </c>
      <c r="Q91" s="8"/>
      <c r="S91" s="8">
        <v>44708</v>
      </c>
      <c r="T91" s="6">
        <v>1.917</v>
      </c>
      <c r="U91" s="8">
        <v>44708</v>
      </c>
      <c r="V91" s="6">
        <v>2.197</v>
      </c>
      <c r="W91" s="8">
        <v>44708</v>
      </c>
      <c r="X91" s="6">
        <v>2.223</v>
      </c>
      <c r="Y91" s="8">
        <v>44708</v>
      </c>
      <c r="Z91" s="6">
        <v>2.184</v>
      </c>
      <c r="AA91" s="8">
        <v>44708</v>
      </c>
      <c r="AB91" s="6">
        <v>2.046</v>
      </c>
      <c r="AC91" s="8">
        <v>44708</v>
      </c>
      <c r="AD91" s="6">
        <v>1.986</v>
      </c>
      <c r="AE91" s="8">
        <v>44708</v>
      </c>
      <c r="AF91" s="6">
        <v>-0.051</v>
      </c>
      <c r="AG91" s="8">
        <v>44708</v>
      </c>
      <c r="AH91" s="6">
        <v>0.353</v>
      </c>
      <c r="AI91" s="8">
        <v>44708</v>
      </c>
      <c r="AJ91" s="6">
        <v>0.427</v>
      </c>
      <c r="AK91" s="8">
        <v>44708</v>
      </c>
      <c r="AL91" s="6">
        <v>0.542</v>
      </c>
      <c r="AM91" s="8">
        <v>44708</v>
      </c>
      <c r="AN91" s="6">
        <v>0.66</v>
      </c>
      <c r="AO91" s="8">
        <v>44708</v>
      </c>
      <c r="AP91" s="6">
        <v>0.719</v>
      </c>
      <c r="AQ91" s="8">
        <v>44708</v>
      </c>
      <c r="AR91" s="6">
        <v>0.765</v>
      </c>
      <c r="AS91" s="8">
        <v>44708</v>
      </c>
      <c r="AT91" s="6">
        <v>0.821</v>
      </c>
      <c r="AU91" s="8">
        <v>44708</v>
      </c>
      <c r="AV91" s="6">
        <v>0.878</v>
      </c>
      <c r="AW91" s="8">
        <v>44708</v>
      </c>
      <c r="AX91" s="6">
        <v>0.963</v>
      </c>
      <c r="AY91" s="8">
        <v>44708</v>
      </c>
      <c r="AZ91" s="6">
        <v>1.213</v>
      </c>
      <c r="BA91" s="8">
        <v>44708</v>
      </c>
      <c r="BB91" s="6">
        <v>1.194</v>
      </c>
      <c r="BC91" s="8">
        <v>44708</v>
      </c>
      <c r="BD91" s="6">
        <v>1.246</v>
      </c>
      <c r="BE91" s="8"/>
      <c r="BG91" s="8"/>
      <c r="BI91" s="8">
        <v>44708</v>
      </c>
      <c r="BJ91" s="6">
        <v>1.9589</v>
      </c>
      <c r="BK91" s="8">
        <v>44708</v>
      </c>
      <c r="BL91" s="6">
        <v>2.4758</v>
      </c>
      <c r="BM91" s="8">
        <v>44708</v>
      </c>
      <c r="BN91" s="6">
        <v>2.6337</v>
      </c>
      <c r="BO91" s="8"/>
      <c r="BQ91" s="8">
        <v>44708</v>
      </c>
      <c r="BR91" s="6">
        <v>2.7175</v>
      </c>
      <c r="BS91" s="8"/>
      <c r="BU91" s="8">
        <v>44708</v>
      </c>
      <c r="BV91" s="6">
        <v>2.7599</v>
      </c>
      <c r="CA91" s="8">
        <v>44708</v>
      </c>
      <c r="CB91" s="6">
        <v>2.7378</v>
      </c>
      <c r="CE91" s="8">
        <v>44708</v>
      </c>
      <c r="CF91" s="6">
        <v>3.1544</v>
      </c>
      <c r="CG91" s="8">
        <v>44708</v>
      </c>
      <c r="CH91" s="6">
        <v>2.9635</v>
      </c>
    </row>
    <row r="92" spans="1:86">
      <c r="A92" s="8">
        <v>44711</v>
      </c>
      <c r="B92" s="6">
        <v>1.455</v>
      </c>
      <c r="C92" s="8">
        <v>44711</v>
      </c>
      <c r="D92" s="6">
        <v>1.488</v>
      </c>
      <c r="E92" s="8">
        <v>44711</v>
      </c>
      <c r="F92" s="6">
        <v>1.502</v>
      </c>
      <c r="G92" s="8">
        <v>44711</v>
      </c>
      <c r="H92" s="6">
        <v>1.643</v>
      </c>
      <c r="I92" s="8">
        <v>44711</v>
      </c>
      <c r="J92" s="6">
        <v>1.613</v>
      </c>
      <c r="K92" s="8">
        <v>44711</v>
      </c>
      <c r="L92" s="6">
        <v>1.683</v>
      </c>
      <c r="M92" s="8">
        <v>44711</v>
      </c>
      <c r="N92" s="6">
        <v>1.804</v>
      </c>
      <c r="O92" s="8">
        <v>44711</v>
      </c>
      <c r="P92" s="6">
        <v>1.845</v>
      </c>
      <c r="Q92" s="8"/>
      <c r="S92" s="8">
        <v>44711</v>
      </c>
      <c r="T92" s="6">
        <v>1.989</v>
      </c>
      <c r="U92" s="8">
        <v>44711</v>
      </c>
      <c r="V92" s="6">
        <v>2.268</v>
      </c>
      <c r="W92" s="8">
        <v>44711</v>
      </c>
      <c r="X92" s="6">
        <v>2.295</v>
      </c>
      <c r="Y92" s="8">
        <v>44711</v>
      </c>
      <c r="Z92" s="6">
        <v>2.254</v>
      </c>
      <c r="AA92" s="8">
        <v>44711</v>
      </c>
      <c r="AB92" s="6">
        <v>2.112</v>
      </c>
      <c r="AC92" s="8">
        <v>44711</v>
      </c>
      <c r="AD92" s="6">
        <v>2.053</v>
      </c>
      <c r="AE92" s="8">
        <v>44711</v>
      </c>
      <c r="AF92" s="6">
        <v>0.017</v>
      </c>
      <c r="AG92" s="8">
        <v>44711</v>
      </c>
      <c r="AH92" s="6">
        <v>0.449</v>
      </c>
      <c r="AI92" s="8">
        <v>44711</v>
      </c>
      <c r="AJ92" s="6">
        <v>0.533</v>
      </c>
      <c r="AK92" s="8">
        <v>44711</v>
      </c>
      <c r="AL92" s="6">
        <v>0.643</v>
      </c>
      <c r="AM92" s="8">
        <v>44711</v>
      </c>
      <c r="AN92" s="6">
        <v>0.771</v>
      </c>
      <c r="AO92" s="8">
        <v>44711</v>
      </c>
      <c r="AP92" s="6">
        <v>0.822</v>
      </c>
      <c r="AQ92" s="8">
        <v>44711</v>
      </c>
      <c r="AR92" s="6">
        <v>0.866</v>
      </c>
      <c r="AS92" s="8">
        <v>44711</v>
      </c>
      <c r="AT92" s="6">
        <v>0.915</v>
      </c>
      <c r="AU92" s="8">
        <v>44711</v>
      </c>
      <c r="AV92" s="6">
        <v>0.972</v>
      </c>
      <c r="AW92" s="8">
        <v>44711</v>
      </c>
      <c r="AX92" s="6">
        <v>1.055</v>
      </c>
      <c r="AY92" s="8">
        <v>44711</v>
      </c>
      <c r="AZ92" s="6">
        <v>1.292</v>
      </c>
      <c r="BA92" s="8">
        <v>44711</v>
      </c>
      <c r="BB92" s="6">
        <v>1.267</v>
      </c>
      <c r="BC92" s="8">
        <v>44711</v>
      </c>
      <c r="BD92" s="6">
        <v>1.315</v>
      </c>
      <c r="BE92" s="8"/>
      <c r="BG92" s="8"/>
      <c r="BI92" s="8">
        <v>44711</v>
      </c>
      <c r="BJ92" s="6">
        <v>1.9589</v>
      </c>
      <c r="BK92" s="8">
        <v>44711</v>
      </c>
      <c r="BL92" s="6">
        <v>2.4758</v>
      </c>
      <c r="BM92" s="8">
        <v>44711</v>
      </c>
      <c r="BN92" s="6">
        <v>2.6337</v>
      </c>
      <c r="BO92" s="8"/>
      <c r="BQ92" s="8">
        <v>44711</v>
      </c>
      <c r="BR92" s="6">
        <v>2.7175</v>
      </c>
      <c r="BS92" s="8"/>
      <c r="BU92" s="8">
        <v>44711</v>
      </c>
      <c r="BV92" s="6">
        <v>2.7599</v>
      </c>
      <c r="CA92" s="8">
        <v>44711</v>
      </c>
      <c r="CB92" s="6">
        <v>2.7378</v>
      </c>
      <c r="CE92" s="8">
        <v>44711</v>
      </c>
      <c r="CF92" s="6">
        <v>3.1544</v>
      </c>
      <c r="CG92" s="8">
        <v>44711</v>
      </c>
      <c r="CH92" s="6">
        <v>2.9635</v>
      </c>
    </row>
    <row r="93" spans="1:86">
      <c r="A93" s="8">
        <v>44712</v>
      </c>
      <c r="B93" s="6">
        <v>1.536</v>
      </c>
      <c r="C93" s="8">
        <v>44712</v>
      </c>
      <c r="D93" s="6">
        <v>1.586</v>
      </c>
      <c r="E93" s="8">
        <v>44712</v>
      </c>
      <c r="F93" s="6">
        <v>1.599</v>
      </c>
      <c r="G93" s="8">
        <v>44712</v>
      </c>
      <c r="H93" s="6">
        <v>1.717</v>
      </c>
      <c r="I93" s="8">
        <v>44712</v>
      </c>
      <c r="J93" s="6">
        <v>1.689</v>
      </c>
      <c r="K93" s="8">
        <v>44712</v>
      </c>
      <c r="L93" s="6">
        <v>1.763</v>
      </c>
      <c r="M93" s="8">
        <v>44712</v>
      </c>
      <c r="N93" s="6">
        <v>1.9</v>
      </c>
      <c r="O93" s="8">
        <v>44712</v>
      </c>
      <c r="P93" s="6">
        <v>1.953</v>
      </c>
      <c r="Q93" s="8"/>
      <c r="S93" s="8">
        <v>44712</v>
      </c>
      <c r="T93" s="6">
        <v>2.101</v>
      </c>
      <c r="U93" s="8">
        <v>44712</v>
      </c>
      <c r="V93" s="6">
        <v>2.396</v>
      </c>
      <c r="W93" s="8">
        <v>44712</v>
      </c>
      <c r="X93" s="6">
        <v>2.428</v>
      </c>
      <c r="Y93" s="8">
        <v>44712</v>
      </c>
      <c r="Z93" s="6">
        <v>2.392</v>
      </c>
      <c r="AA93" s="8">
        <v>44712</v>
      </c>
      <c r="AB93" s="6">
        <v>2.249</v>
      </c>
      <c r="AC93" s="8">
        <v>44712</v>
      </c>
      <c r="AD93" s="6">
        <v>2.195</v>
      </c>
      <c r="AE93" s="8">
        <v>44712</v>
      </c>
      <c r="AF93" s="6">
        <v>0.051</v>
      </c>
      <c r="AG93" s="8">
        <v>44712</v>
      </c>
      <c r="AH93" s="6">
        <v>0.503</v>
      </c>
      <c r="AI93" s="8">
        <v>44712</v>
      </c>
      <c r="AJ93" s="6">
        <v>0.59</v>
      </c>
      <c r="AK93" s="8">
        <v>44712</v>
      </c>
      <c r="AL93" s="6">
        <v>0.707</v>
      </c>
      <c r="AM93" s="8">
        <v>44712</v>
      </c>
      <c r="AN93" s="6">
        <v>0.834</v>
      </c>
      <c r="AO93" s="8">
        <v>44712</v>
      </c>
      <c r="AP93" s="6">
        <v>0.887</v>
      </c>
      <c r="AQ93" s="8">
        <v>44712</v>
      </c>
      <c r="AR93" s="6">
        <v>0.929</v>
      </c>
      <c r="AS93" s="8">
        <v>44712</v>
      </c>
      <c r="AT93" s="6">
        <v>0.981</v>
      </c>
      <c r="AU93" s="8">
        <v>44712</v>
      </c>
      <c r="AV93" s="6">
        <v>1.04</v>
      </c>
      <c r="AW93" s="8">
        <v>44712</v>
      </c>
      <c r="AX93" s="6">
        <v>1.122</v>
      </c>
      <c r="AY93" s="8">
        <v>44712</v>
      </c>
      <c r="AZ93" s="6">
        <v>1.357</v>
      </c>
      <c r="BA93" s="8">
        <v>44712</v>
      </c>
      <c r="BB93" s="6">
        <v>1.33</v>
      </c>
      <c r="BC93" s="8">
        <v>44712</v>
      </c>
      <c r="BD93" s="6">
        <v>1.379</v>
      </c>
      <c r="BE93" s="8"/>
      <c r="BG93" s="8"/>
      <c r="BI93" s="8">
        <v>44712</v>
      </c>
      <c r="BJ93" s="6">
        <v>2.0501</v>
      </c>
      <c r="BK93" s="8">
        <v>44712</v>
      </c>
      <c r="BL93" s="6">
        <v>2.5565</v>
      </c>
      <c r="BM93" s="8">
        <v>44712</v>
      </c>
      <c r="BN93" s="6">
        <v>2.7248</v>
      </c>
      <c r="BO93" s="8"/>
      <c r="BQ93" s="8">
        <v>44712</v>
      </c>
      <c r="BR93" s="6">
        <v>2.8173</v>
      </c>
      <c r="BS93" s="8"/>
      <c r="BU93" s="8">
        <v>44712</v>
      </c>
      <c r="BV93" s="6">
        <v>2.8691</v>
      </c>
      <c r="CA93" s="8">
        <v>44712</v>
      </c>
      <c r="CB93" s="6">
        <v>2.8441</v>
      </c>
      <c r="CE93" s="8">
        <v>44712</v>
      </c>
      <c r="CF93" s="6">
        <v>3.2531</v>
      </c>
      <c r="CG93" s="8">
        <v>44712</v>
      </c>
      <c r="CH93" s="6">
        <v>3.0451</v>
      </c>
    </row>
    <row r="94" spans="1:86">
      <c r="A94" s="8">
        <v>44713</v>
      </c>
      <c r="B94" s="6">
        <v>1.625</v>
      </c>
      <c r="C94" s="8">
        <v>44713</v>
      </c>
      <c r="D94" s="6">
        <v>1.685</v>
      </c>
      <c r="E94" s="8">
        <v>44713</v>
      </c>
      <c r="F94" s="6">
        <v>1.697</v>
      </c>
      <c r="G94" s="8">
        <v>44713</v>
      </c>
      <c r="H94" s="6">
        <v>1.807</v>
      </c>
      <c r="I94" s="8">
        <v>44713</v>
      </c>
      <c r="J94" s="6">
        <v>1.767</v>
      </c>
      <c r="K94" s="8">
        <v>44713</v>
      </c>
      <c r="L94" s="6">
        <v>1.836</v>
      </c>
      <c r="M94" s="8">
        <v>44713</v>
      </c>
      <c r="N94" s="6">
        <v>1.961</v>
      </c>
      <c r="O94" s="8">
        <v>44713</v>
      </c>
      <c r="P94" s="6">
        <v>2.009</v>
      </c>
      <c r="Q94" s="8"/>
      <c r="S94" s="8">
        <v>44713</v>
      </c>
      <c r="T94" s="6">
        <v>2.155</v>
      </c>
      <c r="U94" s="8">
        <v>44713</v>
      </c>
      <c r="V94" s="6">
        <v>2.43</v>
      </c>
      <c r="W94" s="8">
        <v>44713</v>
      </c>
      <c r="X94" s="6">
        <v>2.457</v>
      </c>
      <c r="Y94" s="8">
        <v>44713</v>
      </c>
      <c r="Z94" s="6">
        <v>2.416</v>
      </c>
      <c r="AA94" s="8">
        <v>44713</v>
      </c>
      <c r="AB94" s="6">
        <v>2.275</v>
      </c>
      <c r="AC94" s="8">
        <v>44713</v>
      </c>
      <c r="AD94" s="6">
        <v>2.226</v>
      </c>
      <c r="AE94" s="8">
        <v>44713</v>
      </c>
      <c r="AF94" s="6">
        <v>0.06</v>
      </c>
      <c r="AG94" s="8">
        <v>44713</v>
      </c>
      <c r="AH94" s="6">
        <v>0.556</v>
      </c>
      <c r="AI94" s="8">
        <v>44713</v>
      </c>
      <c r="AJ94" s="6">
        <v>0.64</v>
      </c>
      <c r="AK94" s="8">
        <v>44713</v>
      </c>
      <c r="AL94" s="6">
        <v>0.766</v>
      </c>
      <c r="AM94" s="8">
        <v>44713</v>
      </c>
      <c r="AN94" s="6">
        <v>0.896</v>
      </c>
      <c r="AO94" s="8">
        <v>44713</v>
      </c>
      <c r="AP94" s="6">
        <v>0.95</v>
      </c>
      <c r="AQ94" s="8">
        <v>44713</v>
      </c>
      <c r="AR94" s="6">
        <v>0.993</v>
      </c>
      <c r="AS94" s="8">
        <v>44713</v>
      </c>
      <c r="AT94" s="6">
        <v>1.044</v>
      </c>
      <c r="AU94" s="8">
        <v>44713</v>
      </c>
      <c r="AV94" s="6">
        <v>1.103</v>
      </c>
      <c r="AW94" s="8">
        <v>44713</v>
      </c>
      <c r="AX94" s="6">
        <v>1.187</v>
      </c>
      <c r="AY94" s="8">
        <v>44713</v>
      </c>
      <c r="AZ94" s="6">
        <v>1.431</v>
      </c>
      <c r="BA94" s="8">
        <v>44713</v>
      </c>
      <c r="BB94" s="6">
        <v>1.409</v>
      </c>
      <c r="BC94" s="8">
        <v>44713</v>
      </c>
      <c r="BD94" s="6">
        <v>1.461</v>
      </c>
      <c r="BE94" s="8"/>
      <c r="BG94" s="8"/>
      <c r="BI94" s="8">
        <v>44713</v>
      </c>
      <c r="BJ94" s="6">
        <v>2.0944</v>
      </c>
      <c r="BK94" s="8">
        <v>44713</v>
      </c>
      <c r="BL94" s="6">
        <v>2.6416</v>
      </c>
      <c r="BM94" s="8">
        <v>44713</v>
      </c>
      <c r="BN94" s="6">
        <v>2.8219</v>
      </c>
      <c r="BO94" s="8"/>
      <c r="BQ94" s="8">
        <v>44713</v>
      </c>
      <c r="BR94" s="6">
        <v>2.916</v>
      </c>
      <c r="BS94" s="8"/>
      <c r="BU94" s="8">
        <v>44713</v>
      </c>
      <c r="BV94" s="6">
        <v>2.9491</v>
      </c>
      <c r="CA94" s="8">
        <v>44713</v>
      </c>
      <c r="CB94" s="6">
        <v>2.9058</v>
      </c>
      <c r="CE94" s="8">
        <v>44713</v>
      </c>
      <c r="CF94" s="6">
        <v>3.2789</v>
      </c>
      <c r="CG94" s="8">
        <v>44713</v>
      </c>
      <c r="CH94" s="6">
        <v>3.0566</v>
      </c>
    </row>
    <row r="95" spans="1:86">
      <c r="A95" s="8">
        <v>44718</v>
      </c>
      <c r="B95" s="6">
        <v>1.716</v>
      </c>
      <c r="C95" s="8">
        <v>44718</v>
      </c>
      <c r="D95" s="6">
        <v>1.78</v>
      </c>
      <c r="E95" s="8">
        <v>44718</v>
      </c>
      <c r="F95" s="6">
        <v>1.803</v>
      </c>
      <c r="G95" s="8">
        <v>44718</v>
      </c>
      <c r="H95" s="6">
        <v>1.912</v>
      </c>
      <c r="I95" s="8">
        <v>44718</v>
      </c>
      <c r="J95" s="6">
        <v>1.869</v>
      </c>
      <c r="K95" s="8">
        <v>44718</v>
      </c>
      <c r="L95" s="6">
        <v>1.931</v>
      </c>
      <c r="M95" s="8">
        <v>44718</v>
      </c>
      <c r="N95" s="6">
        <v>2.055</v>
      </c>
      <c r="O95" s="8">
        <v>44718</v>
      </c>
      <c r="P95" s="6">
        <v>2.096</v>
      </c>
      <c r="Q95" s="8"/>
      <c r="S95" s="8">
        <v>44718</v>
      </c>
      <c r="T95" s="6">
        <v>2.247</v>
      </c>
      <c r="U95" s="8">
        <v>44718</v>
      </c>
      <c r="V95" s="6">
        <v>2.504</v>
      </c>
      <c r="W95" s="8">
        <v>44718</v>
      </c>
      <c r="X95" s="6">
        <v>2.528</v>
      </c>
      <c r="Y95" s="8">
        <v>44718</v>
      </c>
      <c r="Z95" s="6">
        <v>2.481</v>
      </c>
      <c r="AA95" s="8">
        <v>44718</v>
      </c>
      <c r="AB95" s="6">
        <v>2.339</v>
      </c>
      <c r="AC95" s="8">
        <v>44718</v>
      </c>
      <c r="AD95" s="6">
        <v>2.291</v>
      </c>
      <c r="AE95" s="8">
        <v>44714</v>
      </c>
      <c r="AF95" s="6">
        <v>0.104</v>
      </c>
      <c r="AG95" s="8">
        <v>44714</v>
      </c>
      <c r="AH95" s="6">
        <v>0.632</v>
      </c>
      <c r="AI95" s="8">
        <v>44714</v>
      </c>
      <c r="AJ95" s="6">
        <v>0.707</v>
      </c>
      <c r="AK95" s="8">
        <v>44714</v>
      </c>
      <c r="AL95" s="6">
        <v>0.841</v>
      </c>
      <c r="AM95" s="8">
        <v>44714</v>
      </c>
      <c r="AN95" s="6">
        <v>0.972</v>
      </c>
      <c r="AO95" s="8">
        <v>44714</v>
      </c>
      <c r="AP95" s="6">
        <v>1.024</v>
      </c>
      <c r="AQ95" s="8">
        <v>44714</v>
      </c>
      <c r="AR95" s="6">
        <v>1.055</v>
      </c>
      <c r="AS95" s="8">
        <v>44714</v>
      </c>
      <c r="AT95" s="6">
        <v>1.099</v>
      </c>
      <c r="AU95" s="8">
        <v>44714</v>
      </c>
      <c r="AV95" s="6">
        <v>1.155</v>
      </c>
      <c r="AW95" s="8">
        <v>44714</v>
      </c>
      <c r="AX95" s="6">
        <v>1.237</v>
      </c>
      <c r="AY95" s="8">
        <v>44714</v>
      </c>
      <c r="AZ95" s="6">
        <v>1.465</v>
      </c>
      <c r="BA95" s="8">
        <v>44714</v>
      </c>
      <c r="BB95" s="6">
        <v>1.436</v>
      </c>
      <c r="BC95" s="8">
        <v>44714</v>
      </c>
      <c r="BD95" s="6">
        <v>1.482</v>
      </c>
      <c r="BE95" s="8"/>
      <c r="BG95" s="8"/>
      <c r="BI95" s="8">
        <v>44714</v>
      </c>
      <c r="BJ95" s="6">
        <v>2.0995</v>
      </c>
      <c r="BK95" s="8">
        <v>44714</v>
      </c>
      <c r="BL95" s="6">
        <v>2.6296</v>
      </c>
      <c r="BM95" s="8">
        <v>44714</v>
      </c>
      <c r="BN95" s="6">
        <v>2.8192</v>
      </c>
      <c r="BO95" s="8"/>
      <c r="BQ95" s="8">
        <v>44714</v>
      </c>
      <c r="BR95" s="6">
        <v>2.9094</v>
      </c>
      <c r="BS95" s="8"/>
      <c r="BU95" s="8">
        <v>44714</v>
      </c>
      <c r="BV95" s="6">
        <v>2.9416</v>
      </c>
      <c r="CA95" s="8">
        <v>44714</v>
      </c>
      <c r="CB95" s="6">
        <v>2.9076</v>
      </c>
      <c r="CE95" s="8">
        <v>44714</v>
      </c>
      <c r="CF95" s="6">
        <v>3.2918</v>
      </c>
      <c r="CG95" s="8">
        <v>44714</v>
      </c>
      <c r="CH95" s="6">
        <v>3.0747</v>
      </c>
    </row>
    <row r="96" spans="1:86">
      <c r="A96" s="8">
        <v>44719</v>
      </c>
      <c r="B96" s="6">
        <v>1.677</v>
      </c>
      <c r="C96" s="8">
        <v>44719</v>
      </c>
      <c r="D96" s="6">
        <v>1.747</v>
      </c>
      <c r="E96" s="8">
        <v>44719</v>
      </c>
      <c r="F96" s="6">
        <v>1.779</v>
      </c>
      <c r="G96" s="8">
        <v>44719</v>
      </c>
      <c r="H96" s="6">
        <v>1.903</v>
      </c>
      <c r="I96" s="8">
        <v>44719</v>
      </c>
      <c r="J96" s="6">
        <v>1.844</v>
      </c>
      <c r="K96" s="8">
        <v>44719</v>
      </c>
      <c r="L96" s="6">
        <v>1.904</v>
      </c>
      <c r="M96" s="8">
        <v>44719</v>
      </c>
      <c r="N96" s="6">
        <v>2.031</v>
      </c>
      <c r="O96" s="8">
        <v>44719</v>
      </c>
      <c r="P96" s="6">
        <v>2.063</v>
      </c>
      <c r="Q96" s="8"/>
      <c r="S96" s="8">
        <v>44719</v>
      </c>
      <c r="T96" s="6">
        <v>2.214</v>
      </c>
      <c r="U96" s="8">
        <v>44719</v>
      </c>
      <c r="V96" s="6">
        <v>2.457</v>
      </c>
      <c r="W96" s="8">
        <v>44719</v>
      </c>
      <c r="X96" s="6">
        <v>2.477</v>
      </c>
      <c r="Y96" s="8">
        <v>44719</v>
      </c>
      <c r="Z96" s="6">
        <v>2.425</v>
      </c>
      <c r="AA96" s="8">
        <v>44719</v>
      </c>
      <c r="AB96" s="6">
        <v>2.278</v>
      </c>
      <c r="AC96" s="8">
        <v>44719</v>
      </c>
      <c r="AD96" s="6">
        <v>2.225</v>
      </c>
      <c r="AE96" s="8">
        <v>44715</v>
      </c>
      <c r="AF96" s="6">
        <v>0.11</v>
      </c>
      <c r="AG96" s="8">
        <v>44715</v>
      </c>
      <c r="AH96" s="6">
        <v>0.662</v>
      </c>
      <c r="AI96" s="8">
        <v>44715</v>
      </c>
      <c r="AJ96" s="6">
        <v>0.736</v>
      </c>
      <c r="AK96" s="8">
        <v>44715</v>
      </c>
      <c r="AL96" s="6">
        <v>0.878</v>
      </c>
      <c r="AM96" s="8">
        <v>44715</v>
      </c>
      <c r="AN96" s="6">
        <v>1.015</v>
      </c>
      <c r="AO96" s="8">
        <v>44715</v>
      </c>
      <c r="AP96" s="6">
        <v>1.062</v>
      </c>
      <c r="AQ96" s="8">
        <v>44715</v>
      </c>
      <c r="AR96" s="6">
        <v>1.095</v>
      </c>
      <c r="AS96" s="8">
        <v>44715</v>
      </c>
      <c r="AT96" s="6">
        <v>1.136</v>
      </c>
      <c r="AU96" s="8">
        <v>44715</v>
      </c>
      <c r="AV96" s="6">
        <v>1.191</v>
      </c>
      <c r="AW96" s="8">
        <v>44715</v>
      </c>
      <c r="AX96" s="6">
        <v>1.273</v>
      </c>
      <c r="AY96" s="8">
        <v>44715</v>
      </c>
      <c r="AZ96" s="6">
        <v>1.498</v>
      </c>
      <c r="BA96" s="8">
        <v>44715</v>
      </c>
      <c r="BB96" s="6">
        <v>1.472</v>
      </c>
      <c r="BC96" s="8">
        <v>44715</v>
      </c>
      <c r="BD96" s="6">
        <v>1.522</v>
      </c>
      <c r="BE96" s="8"/>
      <c r="BG96" s="8"/>
      <c r="BI96" s="8">
        <v>44715</v>
      </c>
      <c r="BJ96" s="6">
        <v>2.1254</v>
      </c>
      <c r="BK96" s="8">
        <v>44715</v>
      </c>
      <c r="BL96" s="6">
        <v>2.6525</v>
      </c>
      <c r="BM96" s="8">
        <v>44715</v>
      </c>
      <c r="BN96" s="6">
        <v>2.8472</v>
      </c>
      <c r="BO96" s="8"/>
      <c r="BQ96" s="8">
        <v>44715</v>
      </c>
      <c r="BR96" s="6">
        <v>2.9337</v>
      </c>
      <c r="BS96" s="8"/>
      <c r="BU96" s="8">
        <v>44715</v>
      </c>
      <c r="BV96" s="6">
        <v>2.9669</v>
      </c>
      <c r="CA96" s="8">
        <v>44715</v>
      </c>
      <c r="CB96" s="6">
        <v>2.9332</v>
      </c>
      <c r="CE96" s="8">
        <v>44715</v>
      </c>
      <c r="CF96" s="6">
        <v>3.307</v>
      </c>
      <c r="CG96" s="8">
        <v>44715</v>
      </c>
      <c r="CH96" s="6">
        <v>3.0862</v>
      </c>
    </row>
    <row r="97" spans="1:86">
      <c r="A97" s="8">
        <v>44720</v>
      </c>
      <c r="B97" s="6">
        <v>1.705</v>
      </c>
      <c r="C97" s="8">
        <v>44720</v>
      </c>
      <c r="D97" s="6">
        <v>1.78</v>
      </c>
      <c r="E97" s="8">
        <v>44720</v>
      </c>
      <c r="F97" s="6">
        <v>1.813</v>
      </c>
      <c r="G97" s="8">
        <v>44720</v>
      </c>
      <c r="H97" s="6">
        <v>1.942</v>
      </c>
      <c r="I97" s="8">
        <v>44720</v>
      </c>
      <c r="J97" s="6">
        <v>1.881</v>
      </c>
      <c r="K97" s="8">
        <v>44720</v>
      </c>
      <c r="L97" s="6">
        <v>1.938</v>
      </c>
      <c r="M97" s="8">
        <v>44720</v>
      </c>
      <c r="N97" s="6">
        <v>2.066</v>
      </c>
      <c r="O97" s="8">
        <v>44720</v>
      </c>
      <c r="P97" s="6">
        <v>2.096</v>
      </c>
      <c r="Q97" s="8"/>
      <c r="S97" s="8">
        <v>44720</v>
      </c>
      <c r="T97" s="6">
        <v>2.246</v>
      </c>
      <c r="U97" s="8">
        <v>44720</v>
      </c>
      <c r="V97" s="6">
        <v>2.488</v>
      </c>
      <c r="W97" s="8">
        <v>44720</v>
      </c>
      <c r="X97" s="6">
        <v>2.508</v>
      </c>
      <c r="Y97" s="8">
        <v>44720</v>
      </c>
      <c r="Z97" s="6">
        <v>2.458</v>
      </c>
      <c r="AA97" s="8">
        <v>44720</v>
      </c>
      <c r="AB97" s="6">
        <v>2.311</v>
      </c>
      <c r="AC97" s="8">
        <v>44720</v>
      </c>
      <c r="AD97" s="6">
        <v>2.26</v>
      </c>
      <c r="AE97" s="8">
        <v>44718</v>
      </c>
      <c r="AF97" s="6">
        <v>0.14</v>
      </c>
      <c r="AG97" s="8">
        <v>44718</v>
      </c>
      <c r="AH97" s="6">
        <v>0.693</v>
      </c>
      <c r="AI97" s="8">
        <v>44718</v>
      </c>
      <c r="AJ97" s="6">
        <v>0.783</v>
      </c>
      <c r="AK97" s="8">
        <v>44718</v>
      </c>
      <c r="AL97" s="6">
        <v>0.914</v>
      </c>
      <c r="AM97" s="8">
        <v>44718</v>
      </c>
      <c r="AN97" s="6">
        <v>1.05</v>
      </c>
      <c r="AO97" s="8">
        <v>44718</v>
      </c>
      <c r="AP97" s="6">
        <v>1.102</v>
      </c>
      <c r="AQ97" s="8">
        <v>44718</v>
      </c>
      <c r="AR97" s="6">
        <v>1.139</v>
      </c>
      <c r="AS97" s="8">
        <v>44718</v>
      </c>
      <c r="AT97" s="6">
        <v>1.184</v>
      </c>
      <c r="AU97" s="8">
        <v>44718</v>
      </c>
      <c r="AV97" s="6">
        <v>1.245</v>
      </c>
      <c r="AW97" s="8">
        <v>44718</v>
      </c>
      <c r="AX97" s="6">
        <v>1.322</v>
      </c>
      <c r="AY97" s="8">
        <v>44718</v>
      </c>
      <c r="AZ97" s="6">
        <v>1.548</v>
      </c>
      <c r="BA97" s="8">
        <v>44718</v>
      </c>
      <c r="BB97" s="6">
        <v>1.523</v>
      </c>
      <c r="BC97" s="8">
        <v>44718</v>
      </c>
      <c r="BD97" s="6">
        <v>1.575</v>
      </c>
      <c r="BE97" s="8"/>
      <c r="BG97" s="8"/>
      <c r="BI97" s="8">
        <v>44718</v>
      </c>
      <c r="BJ97" s="6">
        <v>2.175</v>
      </c>
      <c r="BK97" s="8">
        <v>44718</v>
      </c>
      <c r="BL97" s="6">
        <v>2.7262</v>
      </c>
      <c r="BM97" s="8">
        <v>44718</v>
      </c>
      <c r="BN97" s="6">
        <v>2.9313</v>
      </c>
      <c r="BO97" s="8"/>
      <c r="BQ97" s="8">
        <v>44718</v>
      </c>
      <c r="BR97" s="6">
        <v>3.0334</v>
      </c>
      <c r="BS97" s="8"/>
      <c r="BU97" s="8">
        <v>44718</v>
      </c>
      <c r="BV97" s="6">
        <v>3.073</v>
      </c>
      <c r="CA97" s="8">
        <v>44718</v>
      </c>
      <c r="CB97" s="6">
        <v>3.0399</v>
      </c>
      <c r="CE97" s="8">
        <v>44718</v>
      </c>
      <c r="CF97" s="6">
        <v>3.4262</v>
      </c>
      <c r="CG97" s="8">
        <v>44718</v>
      </c>
      <c r="CH97" s="6">
        <v>3.1959</v>
      </c>
    </row>
    <row r="98" spans="1:86">
      <c r="A98" s="8">
        <v>44721</v>
      </c>
      <c r="B98" s="6">
        <v>1.784</v>
      </c>
      <c r="C98" s="8">
        <v>44721</v>
      </c>
      <c r="D98" s="6">
        <v>1.855</v>
      </c>
      <c r="E98" s="8">
        <v>44721</v>
      </c>
      <c r="F98" s="6">
        <v>1.89</v>
      </c>
      <c r="G98" s="8">
        <v>44721</v>
      </c>
      <c r="H98" s="6">
        <v>2.027</v>
      </c>
      <c r="I98" s="8">
        <v>44721</v>
      </c>
      <c r="J98" s="6">
        <v>1.963</v>
      </c>
      <c r="K98" s="8">
        <v>44721</v>
      </c>
      <c r="L98" s="6">
        <v>2.02</v>
      </c>
      <c r="M98" s="8">
        <v>44721</v>
      </c>
      <c r="N98" s="6">
        <v>2.145</v>
      </c>
      <c r="O98" s="8">
        <v>44721</v>
      </c>
      <c r="P98" s="6">
        <v>2.171</v>
      </c>
      <c r="Q98" s="8"/>
      <c r="S98" s="8">
        <v>44721</v>
      </c>
      <c r="T98" s="6">
        <v>2.323</v>
      </c>
      <c r="U98" s="8">
        <v>44721</v>
      </c>
      <c r="V98" s="6">
        <v>2.537</v>
      </c>
      <c r="W98" s="8">
        <v>44721</v>
      </c>
      <c r="X98" s="6">
        <v>2.55</v>
      </c>
      <c r="Y98" s="8">
        <v>44721</v>
      </c>
      <c r="Z98" s="6">
        <v>2.491</v>
      </c>
      <c r="AA98" s="8">
        <v>44721</v>
      </c>
      <c r="AB98" s="6">
        <v>2.323</v>
      </c>
      <c r="AC98" s="8">
        <v>44721</v>
      </c>
      <c r="AD98" s="6">
        <v>2.27</v>
      </c>
      <c r="AE98" s="8">
        <v>44719</v>
      </c>
      <c r="AF98" s="6">
        <v>0.144</v>
      </c>
      <c r="AG98" s="8">
        <v>44719</v>
      </c>
      <c r="AH98" s="6">
        <v>0.669</v>
      </c>
      <c r="AI98" s="8">
        <v>44719</v>
      </c>
      <c r="AJ98" s="6">
        <v>0.781</v>
      </c>
      <c r="AK98" s="8">
        <v>44719</v>
      </c>
      <c r="AL98" s="6">
        <v>0.899</v>
      </c>
      <c r="AM98" s="8">
        <v>44719</v>
      </c>
      <c r="AN98" s="6">
        <v>1.029</v>
      </c>
      <c r="AO98" s="8">
        <v>44719</v>
      </c>
      <c r="AP98" s="6">
        <v>1.081</v>
      </c>
      <c r="AQ98" s="8">
        <v>44719</v>
      </c>
      <c r="AR98" s="6">
        <v>1.116</v>
      </c>
      <c r="AS98" s="8">
        <v>44719</v>
      </c>
      <c r="AT98" s="6">
        <v>1.16</v>
      </c>
      <c r="AU98" s="8">
        <v>44719</v>
      </c>
      <c r="AV98" s="6">
        <v>1.215</v>
      </c>
      <c r="AW98" s="8">
        <v>44719</v>
      </c>
      <c r="AX98" s="6">
        <v>1.293</v>
      </c>
      <c r="AY98" s="8">
        <v>44719</v>
      </c>
      <c r="AZ98" s="6">
        <v>1.508</v>
      </c>
      <c r="BA98" s="8">
        <v>44719</v>
      </c>
      <c r="BB98" s="6">
        <v>1.483</v>
      </c>
      <c r="BC98" s="8">
        <v>44719</v>
      </c>
      <c r="BD98" s="6">
        <v>1.526</v>
      </c>
      <c r="BE98" s="8"/>
      <c r="BG98" s="8"/>
      <c r="BI98" s="8">
        <v>44719</v>
      </c>
      <c r="BJ98" s="6">
        <v>2.1853</v>
      </c>
      <c r="BK98" s="8">
        <v>44719</v>
      </c>
      <c r="BL98" s="6">
        <v>2.7265</v>
      </c>
      <c r="BM98" s="8">
        <v>44719</v>
      </c>
      <c r="BN98" s="6">
        <v>2.909</v>
      </c>
      <c r="BO98" s="8"/>
      <c r="BQ98" s="8">
        <v>44719</v>
      </c>
      <c r="BR98" s="6">
        <v>2.9854</v>
      </c>
      <c r="BS98" s="8"/>
      <c r="BU98" s="8">
        <v>44719</v>
      </c>
      <c r="BV98" s="6">
        <v>3.0124</v>
      </c>
      <c r="CA98" s="8">
        <v>44719</v>
      </c>
      <c r="CB98" s="6">
        <v>2.9736</v>
      </c>
      <c r="CE98" s="8">
        <v>44719</v>
      </c>
      <c r="CF98" s="6">
        <v>3.3428</v>
      </c>
      <c r="CG98" s="8">
        <v>44719</v>
      </c>
      <c r="CH98" s="6">
        <v>3.1236</v>
      </c>
    </row>
    <row r="99" spans="1:86">
      <c r="A99" s="8">
        <v>44722</v>
      </c>
      <c r="B99" s="6">
        <v>1.978</v>
      </c>
      <c r="C99" s="8">
        <v>44722</v>
      </c>
      <c r="D99" s="6">
        <v>2.046</v>
      </c>
      <c r="E99" s="8">
        <v>44722</v>
      </c>
      <c r="F99" s="6">
        <v>2.083</v>
      </c>
      <c r="G99" s="8">
        <v>44722</v>
      </c>
      <c r="H99" s="6">
        <v>2.221</v>
      </c>
      <c r="I99" s="8">
        <v>44722</v>
      </c>
      <c r="J99" s="6">
        <v>2.144</v>
      </c>
      <c r="K99" s="8">
        <v>44722</v>
      </c>
      <c r="L99" s="6">
        <v>2.191</v>
      </c>
      <c r="M99" s="8">
        <v>44722</v>
      </c>
      <c r="N99" s="6">
        <v>2.296</v>
      </c>
      <c r="O99" s="8">
        <v>44722</v>
      </c>
      <c r="P99" s="6">
        <v>2.301</v>
      </c>
      <c r="Q99" s="8"/>
      <c r="S99" s="8">
        <v>44722</v>
      </c>
      <c r="T99" s="6">
        <v>2.447</v>
      </c>
      <c r="U99" s="8">
        <v>44722</v>
      </c>
      <c r="V99" s="6">
        <v>2.63</v>
      </c>
      <c r="W99" s="8">
        <v>44722</v>
      </c>
      <c r="X99" s="6">
        <v>2.637</v>
      </c>
      <c r="Y99" s="8">
        <v>44722</v>
      </c>
      <c r="Z99" s="6">
        <v>2.57</v>
      </c>
      <c r="AA99" s="8">
        <v>44722</v>
      </c>
      <c r="AB99" s="6">
        <v>2.402</v>
      </c>
      <c r="AC99" s="8">
        <v>44722</v>
      </c>
      <c r="AD99" s="6">
        <v>2.35</v>
      </c>
      <c r="AE99" s="8">
        <v>44720</v>
      </c>
      <c r="AF99" s="6">
        <v>0.182</v>
      </c>
      <c r="AG99" s="8">
        <v>44720</v>
      </c>
      <c r="AH99" s="6">
        <v>0.701</v>
      </c>
      <c r="AI99" s="8">
        <v>44720</v>
      </c>
      <c r="AJ99" s="6">
        <v>0.818</v>
      </c>
      <c r="AK99" s="8">
        <v>44720</v>
      </c>
      <c r="AL99" s="6">
        <v>0.945</v>
      </c>
      <c r="AM99" s="8">
        <v>44720</v>
      </c>
      <c r="AN99" s="6">
        <v>1.077</v>
      </c>
      <c r="AO99" s="8">
        <v>44720</v>
      </c>
      <c r="AP99" s="6">
        <v>1.131</v>
      </c>
      <c r="AQ99" s="8">
        <v>44720</v>
      </c>
      <c r="AR99" s="6">
        <v>1.169</v>
      </c>
      <c r="AS99" s="8">
        <v>44720</v>
      </c>
      <c r="AT99" s="6">
        <v>1.217</v>
      </c>
      <c r="AU99" s="8">
        <v>44720</v>
      </c>
      <c r="AV99" s="6">
        <v>1.276</v>
      </c>
      <c r="AW99" s="8">
        <v>44720</v>
      </c>
      <c r="AX99" s="6">
        <v>1.354</v>
      </c>
      <c r="AY99" s="8">
        <v>44720</v>
      </c>
      <c r="AZ99" s="6">
        <v>1.569</v>
      </c>
      <c r="BA99" s="8">
        <v>44720</v>
      </c>
      <c r="BB99" s="6">
        <v>1.548</v>
      </c>
      <c r="BC99" s="8">
        <v>44720</v>
      </c>
      <c r="BD99" s="6">
        <v>1.592</v>
      </c>
      <c r="BE99" s="8"/>
      <c r="BG99" s="8"/>
      <c r="BI99" s="8">
        <v>44720</v>
      </c>
      <c r="BJ99" s="6">
        <v>2.2271</v>
      </c>
      <c r="BK99" s="8">
        <v>44720</v>
      </c>
      <c r="BL99" s="6">
        <v>2.7739</v>
      </c>
      <c r="BM99" s="8">
        <v>44720</v>
      </c>
      <c r="BN99" s="6">
        <v>2.9572</v>
      </c>
      <c r="BO99" s="8"/>
      <c r="BQ99" s="8">
        <v>44720</v>
      </c>
      <c r="BR99" s="6">
        <v>3.0303</v>
      </c>
      <c r="BS99" s="8"/>
      <c r="BU99" s="8">
        <v>44720</v>
      </c>
      <c r="BV99" s="6">
        <v>3.058</v>
      </c>
      <c r="CA99" s="8">
        <v>44720</v>
      </c>
      <c r="CB99" s="6">
        <v>3.0215</v>
      </c>
      <c r="CE99" s="8">
        <v>44720</v>
      </c>
      <c r="CF99" s="6">
        <v>3.3975</v>
      </c>
      <c r="CG99" s="8">
        <v>44720</v>
      </c>
      <c r="CH99" s="6">
        <v>3.1714</v>
      </c>
    </row>
    <row r="100" spans="1:86">
      <c r="A100" s="8">
        <v>44725</v>
      </c>
      <c r="B100" s="6">
        <v>2.053</v>
      </c>
      <c r="C100" s="8">
        <v>44725</v>
      </c>
      <c r="D100" s="6">
        <v>2.121</v>
      </c>
      <c r="E100" s="8">
        <v>44725</v>
      </c>
      <c r="F100" s="6">
        <v>2.159</v>
      </c>
      <c r="G100" s="8">
        <v>44725</v>
      </c>
      <c r="H100" s="6">
        <v>2.297</v>
      </c>
      <c r="I100" s="8">
        <v>44725</v>
      </c>
      <c r="J100" s="6">
        <v>2.228</v>
      </c>
      <c r="K100" s="8">
        <v>44725</v>
      </c>
      <c r="L100" s="6">
        <v>2.279</v>
      </c>
      <c r="M100" s="8">
        <v>44725</v>
      </c>
      <c r="N100" s="6">
        <v>2.391</v>
      </c>
      <c r="O100" s="8">
        <v>44725</v>
      </c>
      <c r="P100" s="6">
        <v>2.388</v>
      </c>
      <c r="Q100" s="8"/>
      <c r="S100" s="8">
        <v>44725</v>
      </c>
      <c r="T100" s="6">
        <v>2.528</v>
      </c>
      <c r="U100" s="8">
        <v>44725</v>
      </c>
      <c r="V100" s="6">
        <v>2.711</v>
      </c>
      <c r="W100" s="8">
        <v>44725</v>
      </c>
      <c r="X100" s="6">
        <v>2.711</v>
      </c>
      <c r="Y100" s="8">
        <v>44725</v>
      </c>
      <c r="Z100" s="6">
        <v>2.64</v>
      </c>
      <c r="AA100" s="8">
        <v>44725</v>
      </c>
      <c r="AB100" s="6">
        <v>2.473</v>
      </c>
      <c r="AC100" s="8">
        <v>44725</v>
      </c>
      <c r="AD100" s="6">
        <v>2.421</v>
      </c>
      <c r="AE100" s="8">
        <v>44721</v>
      </c>
      <c r="AF100" s="6">
        <v>0.244</v>
      </c>
      <c r="AG100" s="8">
        <v>44721</v>
      </c>
      <c r="AH100" s="6">
        <v>0.835</v>
      </c>
      <c r="AI100" s="8">
        <v>44721</v>
      </c>
      <c r="AJ100" s="6">
        <v>0.953</v>
      </c>
      <c r="AK100" s="8">
        <v>44721</v>
      </c>
      <c r="AL100" s="6">
        <v>1.074</v>
      </c>
      <c r="AM100" s="8">
        <v>44721</v>
      </c>
      <c r="AN100" s="6">
        <v>1.195</v>
      </c>
      <c r="AO100" s="8">
        <v>44721</v>
      </c>
      <c r="AP100" s="6">
        <v>1.242</v>
      </c>
      <c r="AQ100" s="8">
        <v>44721</v>
      </c>
      <c r="AR100" s="6">
        <v>1.272</v>
      </c>
      <c r="AS100" s="8">
        <v>44721</v>
      </c>
      <c r="AT100" s="6">
        <v>1.307</v>
      </c>
      <c r="AU100" s="8">
        <v>44721</v>
      </c>
      <c r="AV100" s="6">
        <v>1.355</v>
      </c>
      <c r="AW100" s="8">
        <v>44721</v>
      </c>
      <c r="AX100" s="6">
        <v>1.43</v>
      </c>
      <c r="AY100" s="8">
        <v>44721</v>
      </c>
      <c r="AZ100" s="6">
        <v>1.619</v>
      </c>
      <c r="BA100" s="8">
        <v>44721</v>
      </c>
      <c r="BB100" s="6">
        <v>1.588</v>
      </c>
      <c r="BC100" s="8">
        <v>44721</v>
      </c>
      <c r="BD100" s="6">
        <v>1.626</v>
      </c>
      <c r="BE100" s="8"/>
      <c r="BG100" s="8"/>
      <c r="BI100" s="8">
        <v>44721</v>
      </c>
      <c r="BJ100" s="6">
        <v>2.2583</v>
      </c>
      <c r="BK100" s="8">
        <v>44721</v>
      </c>
      <c r="BL100" s="6">
        <v>2.8113</v>
      </c>
      <c r="BM100" s="8">
        <v>44721</v>
      </c>
      <c r="BN100" s="6">
        <v>3.0012</v>
      </c>
      <c r="BO100" s="8"/>
      <c r="BQ100" s="8">
        <v>44721</v>
      </c>
      <c r="BR100" s="6">
        <v>3.0633</v>
      </c>
      <c r="BS100" s="8"/>
      <c r="BU100" s="8">
        <v>44721</v>
      </c>
      <c r="BV100" s="6">
        <v>3.0834</v>
      </c>
      <c r="CA100" s="8">
        <v>44721</v>
      </c>
      <c r="CB100" s="6">
        <v>3.0418</v>
      </c>
      <c r="CE100" s="8">
        <v>44721</v>
      </c>
      <c r="CF100" s="6">
        <v>3.3931</v>
      </c>
      <c r="CG100" s="8">
        <v>44721</v>
      </c>
      <c r="CH100" s="6">
        <v>3.163</v>
      </c>
    </row>
    <row r="101" spans="1:86">
      <c r="A101" s="8">
        <v>44726</v>
      </c>
      <c r="B101" s="6">
        <v>2.051</v>
      </c>
      <c r="C101" s="8">
        <v>44726</v>
      </c>
      <c r="D101" s="6">
        <v>2.11</v>
      </c>
      <c r="E101" s="8">
        <v>44726</v>
      </c>
      <c r="F101" s="6">
        <v>2.138</v>
      </c>
      <c r="G101" s="8">
        <v>44726</v>
      </c>
      <c r="H101" s="6">
        <v>2.278</v>
      </c>
      <c r="I101" s="8">
        <v>44726</v>
      </c>
      <c r="J101" s="6">
        <v>2.23</v>
      </c>
      <c r="K101" s="8">
        <v>44726</v>
      </c>
      <c r="L101" s="6">
        <v>2.301</v>
      </c>
      <c r="M101" s="8">
        <v>44726</v>
      </c>
      <c r="N101" s="6">
        <v>2.442</v>
      </c>
      <c r="O101" s="8">
        <v>44726</v>
      </c>
      <c r="P101" s="6">
        <v>2.445</v>
      </c>
      <c r="Q101" s="8"/>
      <c r="S101" s="8">
        <v>44726</v>
      </c>
      <c r="T101" s="6">
        <v>2.586</v>
      </c>
      <c r="U101" s="8">
        <v>44726</v>
      </c>
      <c r="V101" s="6">
        <v>2.792</v>
      </c>
      <c r="W101" s="8">
        <v>44726</v>
      </c>
      <c r="X101" s="6">
        <v>2.793</v>
      </c>
      <c r="Y101" s="8">
        <v>44726</v>
      </c>
      <c r="Z101" s="6">
        <v>2.726</v>
      </c>
      <c r="AA101" s="8">
        <v>44726</v>
      </c>
      <c r="AB101" s="6">
        <v>2.56</v>
      </c>
      <c r="AC101" s="8">
        <v>44726</v>
      </c>
      <c r="AD101" s="6">
        <v>2.506</v>
      </c>
      <c r="AE101" s="8">
        <v>44722</v>
      </c>
      <c r="AF101" s="6">
        <v>0.275</v>
      </c>
      <c r="AG101" s="8">
        <v>44722</v>
      </c>
      <c r="AH101" s="6">
        <v>0.971</v>
      </c>
      <c r="AI101" s="8">
        <v>44722</v>
      </c>
      <c r="AJ101" s="6">
        <v>1.093</v>
      </c>
      <c r="AK101" s="8">
        <v>44722</v>
      </c>
      <c r="AL101" s="6">
        <v>1.217</v>
      </c>
      <c r="AM101" s="8">
        <v>44722</v>
      </c>
      <c r="AN101" s="6">
        <v>1.329</v>
      </c>
      <c r="AO101" s="8">
        <v>44722</v>
      </c>
      <c r="AP101" s="6">
        <v>1.366</v>
      </c>
      <c r="AQ101" s="8">
        <v>44722</v>
      </c>
      <c r="AR101" s="6">
        <v>1.386</v>
      </c>
      <c r="AS101" s="8">
        <v>44722</v>
      </c>
      <c r="AT101" s="6">
        <v>1.414</v>
      </c>
      <c r="AU101" s="8">
        <v>44722</v>
      </c>
      <c r="AV101" s="6">
        <v>1.45</v>
      </c>
      <c r="AW101" s="8">
        <v>44722</v>
      </c>
      <c r="AX101" s="6">
        <v>1.516</v>
      </c>
      <c r="AY101" s="8">
        <v>44722</v>
      </c>
      <c r="AZ101" s="6">
        <v>1.673</v>
      </c>
      <c r="BA101" s="8">
        <v>44722</v>
      </c>
      <c r="BB101" s="6">
        <v>1.636</v>
      </c>
      <c r="BC101" s="8">
        <v>44722</v>
      </c>
      <c r="BD101" s="6">
        <v>1.659</v>
      </c>
      <c r="BE101" s="8"/>
      <c r="BG101" s="8"/>
      <c r="BI101" s="8">
        <v>44722</v>
      </c>
      <c r="BJ101" s="6">
        <v>2.4492</v>
      </c>
      <c r="BK101" s="8">
        <v>44722</v>
      </c>
      <c r="BL101" s="6">
        <v>3.0632</v>
      </c>
      <c r="BM101" s="8">
        <v>44722</v>
      </c>
      <c r="BN101" s="6">
        <v>3.2357</v>
      </c>
      <c r="BO101" s="8"/>
      <c r="BQ101" s="8">
        <v>44722</v>
      </c>
      <c r="BR101" s="6">
        <v>3.2585</v>
      </c>
      <c r="BS101" s="8"/>
      <c r="BU101" s="8">
        <v>44722</v>
      </c>
      <c r="BV101" s="6">
        <v>3.237</v>
      </c>
      <c r="CA101" s="8">
        <v>44722</v>
      </c>
      <c r="CB101" s="6">
        <v>3.1555</v>
      </c>
      <c r="CE101" s="8">
        <v>44722</v>
      </c>
      <c r="CF101" s="6">
        <v>3.4406</v>
      </c>
      <c r="CG101" s="8">
        <v>44722</v>
      </c>
      <c r="CH101" s="6">
        <v>3.1935</v>
      </c>
    </row>
    <row r="102" spans="1:86">
      <c r="A102" s="8">
        <v>44727</v>
      </c>
      <c r="B102" s="6">
        <v>1.933</v>
      </c>
      <c r="C102" s="8">
        <v>44727</v>
      </c>
      <c r="D102" s="6">
        <v>1.964</v>
      </c>
      <c r="E102" s="8">
        <v>44727</v>
      </c>
      <c r="F102" s="6">
        <v>1.968</v>
      </c>
      <c r="G102" s="8">
        <v>44727</v>
      </c>
      <c r="H102" s="6">
        <v>2.108</v>
      </c>
      <c r="I102" s="8">
        <v>44727</v>
      </c>
      <c r="J102" s="6">
        <v>2.063</v>
      </c>
      <c r="K102" s="8">
        <v>44727</v>
      </c>
      <c r="L102" s="6">
        <v>2.156</v>
      </c>
      <c r="M102" s="8">
        <v>44727</v>
      </c>
      <c r="N102" s="6">
        <v>2.308</v>
      </c>
      <c r="O102" s="8">
        <v>44727</v>
      </c>
      <c r="P102" s="6">
        <v>2.307</v>
      </c>
      <c r="Q102" s="8"/>
      <c r="S102" s="8">
        <v>44727</v>
      </c>
      <c r="T102" s="6">
        <v>2.468</v>
      </c>
      <c r="U102" s="8">
        <v>44727</v>
      </c>
      <c r="V102" s="6">
        <v>2.7</v>
      </c>
      <c r="W102" s="8">
        <v>44727</v>
      </c>
      <c r="X102" s="6">
        <v>2.709</v>
      </c>
      <c r="Y102" s="8">
        <v>44727</v>
      </c>
      <c r="Z102" s="6">
        <v>2.643</v>
      </c>
      <c r="AA102" s="8">
        <v>44727</v>
      </c>
      <c r="AB102" s="6">
        <v>2.477</v>
      </c>
      <c r="AC102" s="8">
        <v>44727</v>
      </c>
      <c r="AD102" s="6">
        <v>2.424</v>
      </c>
      <c r="AE102" s="8">
        <v>44725</v>
      </c>
      <c r="AF102" s="6">
        <v>0.389</v>
      </c>
      <c r="AG102" s="8">
        <v>44725</v>
      </c>
      <c r="AH102" s="6">
        <v>1.147</v>
      </c>
      <c r="AI102" s="8">
        <v>44725</v>
      </c>
      <c r="AJ102" s="6">
        <v>1.269</v>
      </c>
      <c r="AK102" s="8">
        <v>44725</v>
      </c>
      <c r="AL102" s="6">
        <v>1.381</v>
      </c>
      <c r="AM102" s="8">
        <v>44725</v>
      </c>
      <c r="AN102" s="6">
        <v>1.49</v>
      </c>
      <c r="AO102" s="8">
        <v>44725</v>
      </c>
      <c r="AP102" s="6">
        <v>1.522</v>
      </c>
      <c r="AQ102" s="8">
        <v>44725</v>
      </c>
      <c r="AR102" s="6">
        <v>1.531</v>
      </c>
      <c r="AS102" s="8">
        <v>44725</v>
      </c>
      <c r="AT102" s="6">
        <v>1.55</v>
      </c>
      <c r="AU102" s="8">
        <v>44725</v>
      </c>
      <c r="AV102" s="6">
        <v>1.574</v>
      </c>
      <c r="AW102" s="8">
        <v>44725</v>
      </c>
      <c r="AX102" s="6">
        <v>1.632</v>
      </c>
      <c r="AY102" s="8">
        <v>44725</v>
      </c>
      <c r="AZ102" s="6">
        <v>1.756</v>
      </c>
      <c r="BA102" s="8">
        <v>44725</v>
      </c>
      <c r="BB102" s="6">
        <v>1.705</v>
      </c>
      <c r="BC102" s="8">
        <v>44725</v>
      </c>
      <c r="BD102" s="6">
        <v>1.717</v>
      </c>
      <c r="BE102" s="8"/>
      <c r="BG102" s="8"/>
      <c r="BI102" s="8">
        <v>44725</v>
      </c>
      <c r="BJ102" s="6">
        <v>2.9411</v>
      </c>
      <c r="BK102" s="8">
        <v>44725</v>
      </c>
      <c r="BL102" s="6">
        <v>3.3541</v>
      </c>
      <c r="BM102" s="8">
        <v>44725</v>
      </c>
      <c r="BN102" s="6">
        <v>3.4861</v>
      </c>
      <c r="BO102" s="8"/>
      <c r="BQ102" s="8">
        <v>44725</v>
      </c>
      <c r="BR102" s="6">
        <v>3.482</v>
      </c>
      <c r="BS102" s="8"/>
      <c r="BU102" s="8">
        <v>44725</v>
      </c>
      <c r="BV102" s="6">
        <v>3.4494</v>
      </c>
      <c r="CA102" s="8">
        <v>44725</v>
      </c>
      <c r="CB102" s="6">
        <v>3.3598</v>
      </c>
      <c r="CE102" s="8">
        <v>44725</v>
      </c>
      <c r="CF102" s="6">
        <v>3.6175</v>
      </c>
      <c r="CG102" s="8">
        <v>44725</v>
      </c>
      <c r="CH102" s="6">
        <v>3.3476</v>
      </c>
    </row>
    <row r="103" spans="1:86">
      <c r="A103" s="8">
        <v>44728</v>
      </c>
      <c r="B103" s="6">
        <v>2.077</v>
      </c>
      <c r="C103" s="8">
        <v>44728</v>
      </c>
      <c r="D103" s="6">
        <v>2.115</v>
      </c>
      <c r="E103" s="8">
        <v>44728</v>
      </c>
      <c r="F103" s="6">
        <v>2.106</v>
      </c>
      <c r="G103" s="8">
        <v>44728</v>
      </c>
      <c r="H103" s="6">
        <v>2.222</v>
      </c>
      <c r="I103" s="8">
        <v>44728</v>
      </c>
      <c r="J103" s="6">
        <v>2.172</v>
      </c>
      <c r="K103" s="8">
        <v>44728</v>
      </c>
      <c r="L103" s="6">
        <v>2.252</v>
      </c>
      <c r="M103" s="8">
        <v>44728</v>
      </c>
      <c r="N103" s="6">
        <v>2.37</v>
      </c>
      <c r="O103" s="8">
        <v>44728</v>
      </c>
      <c r="P103" s="6">
        <v>2.383</v>
      </c>
      <c r="Q103" s="8"/>
      <c r="S103" s="8">
        <v>44728</v>
      </c>
      <c r="T103" s="6">
        <v>2.517</v>
      </c>
      <c r="U103" s="8">
        <v>44728</v>
      </c>
      <c r="V103" s="6">
        <v>2.731</v>
      </c>
      <c r="W103" s="8">
        <v>44728</v>
      </c>
      <c r="X103" s="6">
        <v>2.738</v>
      </c>
      <c r="Y103" s="8">
        <v>44728</v>
      </c>
      <c r="Z103" s="6">
        <v>2.675</v>
      </c>
      <c r="AA103" s="8">
        <v>44728</v>
      </c>
      <c r="AB103" s="6">
        <v>2.502</v>
      </c>
      <c r="AC103" s="8">
        <v>44728</v>
      </c>
      <c r="AD103" s="6">
        <v>2.45</v>
      </c>
      <c r="AE103" s="8">
        <v>44726</v>
      </c>
      <c r="AF103" s="6">
        <v>0.534</v>
      </c>
      <c r="AG103" s="8">
        <v>44726</v>
      </c>
      <c r="AH103" s="6">
        <v>1.231</v>
      </c>
      <c r="AI103" s="8">
        <v>44726</v>
      </c>
      <c r="AJ103" s="6">
        <v>1.362</v>
      </c>
      <c r="AK103" s="8">
        <v>44726</v>
      </c>
      <c r="AL103" s="6">
        <v>1.471</v>
      </c>
      <c r="AM103" s="8">
        <v>44726</v>
      </c>
      <c r="AN103" s="6">
        <v>1.573</v>
      </c>
      <c r="AO103" s="8">
        <v>44726</v>
      </c>
      <c r="AP103" s="6">
        <v>1.613</v>
      </c>
      <c r="AQ103" s="8">
        <v>44726</v>
      </c>
      <c r="AR103" s="6">
        <v>1.634</v>
      </c>
      <c r="AS103" s="8">
        <v>44726</v>
      </c>
      <c r="AT103" s="6">
        <v>1.67</v>
      </c>
      <c r="AU103" s="8">
        <v>44726</v>
      </c>
      <c r="AV103" s="6">
        <v>1.694</v>
      </c>
      <c r="AW103" s="8">
        <v>44726</v>
      </c>
      <c r="AX103" s="6">
        <v>1.758</v>
      </c>
      <c r="AY103" s="8">
        <v>44726</v>
      </c>
      <c r="AZ103" s="6">
        <v>1.895</v>
      </c>
      <c r="BA103" s="8">
        <v>44726</v>
      </c>
      <c r="BB103" s="6">
        <v>1.847</v>
      </c>
      <c r="BC103" s="8">
        <v>44726</v>
      </c>
      <c r="BD103" s="6">
        <v>1.858</v>
      </c>
      <c r="BE103" s="8"/>
      <c r="BG103" s="8"/>
      <c r="BI103" s="8">
        <v>44726</v>
      </c>
      <c r="BJ103" s="6">
        <v>2.9673</v>
      </c>
      <c r="BK103" s="8">
        <v>44726</v>
      </c>
      <c r="BL103" s="6">
        <v>3.4267</v>
      </c>
      <c r="BM103" s="8">
        <v>44726</v>
      </c>
      <c r="BN103" s="6">
        <v>3.5897</v>
      </c>
      <c r="BO103" s="8"/>
      <c r="BQ103" s="8">
        <v>44726</v>
      </c>
      <c r="BR103" s="6">
        <v>3.587</v>
      </c>
      <c r="BS103" s="8"/>
      <c r="BU103" s="8">
        <v>44726</v>
      </c>
      <c r="BV103" s="6">
        <v>3.5755</v>
      </c>
      <c r="CA103" s="8">
        <v>44726</v>
      </c>
      <c r="CB103" s="6">
        <v>3.4733</v>
      </c>
      <c r="CE103" s="8">
        <v>44726</v>
      </c>
      <c r="CF103" s="6">
        <v>3.7111</v>
      </c>
      <c r="CG103" s="8">
        <v>44726</v>
      </c>
      <c r="CH103" s="6">
        <v>3.4243</v>
      </c>
    </row>
    <row r="104" spans="1:86">
      <c r="A104" s="8">
        <v>44729</v>
      </c>
      <c r="B104" s="6">
        <v>2.166</v>
      </c>
      <c r="C104" s="8">
        <v>44729</v>
      </c>
      <c r="D104" s="6">
        <v>2.204</v>
      </c>
      <c r="E104" s="8">
        <v>44729</v>
      </c>
      <c r="F104" s="6">
        <v>2.196</v>
      </c>
      <c r="G104" s="8">
        <v>44729</v>
      </c>
      <c r="H104" s="6">
        <v>2.281</v>
      </c>
      <c r="I104" s="8">
        <v>44729</v>
      </c>
      <c r="J104" s="6">
        <v>2.207</v>
      </c>
      <c r="K104" s="8">
        <v>44729</v>
      </c>
      <c r="L104" s="6">
        <v>2.263</v>
      </c>
      <c r="M104" s="8">
        <v>44729</v>
      </c>
      <c r="N104" s="6">
        <v>2.361</v>
      </c>
      <c r="O104" s="8">
        <v>44729</v>
      </c>
      <c r="P104" s="6">
        <v>2.363</v>
      </c>
      <c r="Q104" s="8"/>
      <c r="S104" s="8">
        <v>44729</v>
      </c>
      <c r="T104" s="6">
        <v>2.498</v>
      </c>
      <c r="U104" s="8">
        <v>44729</v>
      </c>
      <c r="V104" s="6">
        <v>2.721</v>
      </c>
      <c r="W104" s="8">
        <v>44729</v>
      </c>
      <c r="X104" s="6">
        <v>2.728</v>
      </c>
      <c r="Y104" s="8">
        <v>44729</v>
      </c>
      <c r="Z104" s="6">
        <v>2.667</v>
      </c>
      <c r="AA104" s="8">
        <v>44729</v>
      </c>
      <c r="AB104" s="6">
        <v>2.497</v>
      </c>
      <c r="AC104" s="8">
        <v>44729</v>
      </c>
      <c r="AD104" s="6">
        <v>2.443</v>
      </c>
      <c r="AE104" s="8">
        <v>44727</v>
      </c>
      <c r="AF104" s="6">
        <v>0.455</v>
      </c>
      <c r="AG104" s="8">
        <v>44727</v>
      </c>
      <c r="AH104" s="6">
        <v>1.085</v>
      </c>
      <c r="AI104" s="8">
        <v>44727</v>
      </c>
      <c r="AJ104" s="6">
        <v>1.225</v>
      </c>
      <c r="AK104" s="8">
        <v>44727</v>
      </c>
      <c r="AL104" s="6">
        <v>1.33</v>
      </c>
      <c r="AM104" s="8">
        <v>44727</v>
      </c>
      <c r="AN104" s="6">
        <v>1.439</v>
      </c>
      <c r="AO104" s="8">
        <v>44727</v>
      </c>
      <c r="AP104" s="6">
        <v>1.48</v>
      </c>
      <c r="AQ104" s="8">
        <v>44727</v>
      </c>
      <c r="AR104" s="6">
        <v>1.51</v>
      </c>
      <c r="AS104" s="8">
        <v>44727</v>
      </c>
      <c r="AT104" s="6">
        <v>1.553</v>
      </c>
      <c r="AU104" s="8">
        <v>44727</v>
      </c>
      <c r="AV104" s="6">
        <v>1.576</v>
      </c>
      <c r="AW104" s="8">
        <v>44727</v>
      </c>
      <c r="AX104" s="6">
        <v>1.644</v>
      </c>
      <c r="AY104" s="8">
        <v>44727</v>
      </c>
      <c r="AZ104" s="6">
        <v>1.83</v>
      </c>
      <c r="BA104" s="8">
        <v>44727</v>
      </c>
      <c r="BB104" s="6">
        <v>1.783</v>
      </c>
      <c r="BC104" s="8">
        <v>44727</v>
      </c>
      <c r="BD104" s="6">
        <v>1.803</v>
      </c>
      <c r="BE104" s="8"/>
      <c r="BG104" s="8"/>
      <c r="BI104" s="8">
        <v>44727</v>
      </c>
      <c r="BJ104" s="6">
        <v>2.8609</v>
      </c>
      <c r="BK104" s="8">
        <v>44727</v>
      </c>
      <c r="BL104" s="6">
        <v>3.1908</v>
      </c>
      <c r="BM104" s="8">
        <v>44727</v>
      </c>
      <c r="BN104" s="6">
        <v>3.3499</v>
      </c>
      <c r="BO104" s="8"/>
      <c r="BQ104" s="8">
        <v>44727</v>
      </c>
      <c r="BR104" s="6">
        <v>3.3664</v>
      </c>
      <c r="BS104" s="8"/>
      <c r="BU104" s="8">
        <v>44727</v>
      </c>
      <c r="BV104" s="6">
        <v>3.3692</v>
      </c>
      <c r="CA104" s="8">
        <v>44727</v>
      </c>
      <c r="CB104" s="6">
        <v>3.2839</v>
      </c>
      <c r="CE104" s="8">
        <v>44727</v>
      </c>
      <c r="CF104" s="6">
        <v>3.5856</v>
      </c>
      <c r="CG104" s="8">
        <v>44727</v>
      </c>
      <c r="CH104" s="6">
        <v>3.3283</v>
      </c>
    </row>
    <row r="105" spans="1:86">
      <c r="A105" s="8">
        <v>44732</v>
      </c>
      <c r="B105" s="6">
        <v>2.269</v>
      </c>
      <c r="C105" s="8">
        <v>44732</v>
      </c>
      <c r="D105" s="6">
        <v>2.3</v>
      </c>
      <c r="E105" s="8">
        <v>44732</v>
      </c>
      <c r="F105" s="6">
        <v>2.293</v>
      </c>
      <c r="G105" s="8">
        <v>44732</v>
      </c>
      <c r="H105" s="6">
        <v>2.383</v>
      </c>
      <c r="I105" s="8">
        <v>44732</v>
      </c>
      <c r="J105" s="6">
        <v>2.309</v>
      </c>
      <c r="K105" s="8">
        <v>44732</v>
      </c>
      <c r="L105" s="6">
        <v>2.362</v>
      </c>
      <c r="M105" s="8">
        <v>44732</v>
      </c>
      <c r="N105" s="6">
        <v>2.461</v>
      </c>
      <c r="O105" s="8">
        <v>44732</v>
      </c>
      <c r="P105" s="6">
        <v>2.464</v>
      </c>
      <c r="Q105" s="8"/>
      <c r="S105" s="8">
        <v>44732</v>
      </c>
      <c r="T105" s="6">
        <v>2.604</v>
      </c>
      <c r="U105" s="8">
        <v>44732</v>
      </c>
      <c r="V105" s="6">
        <v>2.841</v>
      </c>
      <c r="W105" s="8">
        <v>44732</v>
      </c>
      <c r="X105" s="6">
        <v>2.853</v>
      </c>
      <c r="Y105" s="8">
        <v>44732</v>
      </c>
      <c r="Z105" s="6">
        <v>2.796</v>
      </c>
      <c r="AA105" s="8">
        <v>44732</v>
      </c>
      <c r="AB105" s="6">
        <v>2.632</v>
      </c>
      <c r="AC105" s="8">
        <v>44732</v>
      </c>
      <c r="AD105" s="6">
        <v>2.582</v>
      </c>
      <c r="AE105" s="8">
        <v>44728</v>
      </c>
      <c r="AF105" s="6">
        <v>0.515</v>
      </c>
      <c r="AG105" s="8">
        <v>44728</v>
      </c>
      <c r="AH105" s="6">
        <v>1.167</v>
      </c>
      <c r="AI105" s="8">
        <v>44728</v>
      </c>
      <c r="AJ105" s="6">
        <v>1.31</v>
      </c>
      <c r="AK105" s="8">
        <v>44728</v>
      </c>
      <c r="AL105" s="6">
        <v>1.424</v>
      </c>
      <c r="AM105" s="8">
        <v>44728</v>
      </c>
      <c r="AN105" s="6">
        <v>1.543</v>
      </c>
      <c r="AO105" s="8">
        <v>44728</v>
      </c>
      <c r="AP105" s="6">
        <v>1.573</v>
      </c>
      <c r="AQ105" s="8">
        <v>44728</v>
      </c>
      <c r="AR105" s="6">
        <v>1.59</v>
      </c>
      <c r="AS105" s="8">
        <v>44728</v>
      </c>
      <c r="AT105" s="6">
        <v>1.62</v>
      </c>
      <c r="AU105" s="8">
        <v>44728</v>
      </c>
      <c r="AV105" s="6">
        <v>1.641</v>
      </c>
      <c r="AW105" s="8">
        <v>44728</v>
      </c>
      <c r="AX105" s="6">
        <v>1.714</v>
      </c>
      <c r="AY105" s="8">
        <v>44728</v>
      </c>
      <c r="AZ105" s="6">
        <v>1.894</v>
      </c>
      <c r="BA105" s="8">
        <v>44728</v>
      </c>
      <c r="BB105" s="6">
        <v>1.845</v>
      </c>
      <c r="BC105" s="8">
        <v>44728</v>
      </c>
      <c r="BD105" s="6">
        <v>1.849</v>
      </c>
      <c r="BE105" s="8"/>
      <c r="BG105" s="8"/>
      <c r="BI105" s="8">
        <v>44728</v>
      </c>
      <c r="BJ105" s="6">
        <v>2.7841</v>
      </c>
      <c r="BK105" s="8">
        <v>44728</v>
      </c>
      <c r="BL105" s="6">
        <v>3.0933</v>
      </c>
      <c r="BM105" s="8">
        <v>44728</v>
      </c>
      <c r="BN105" s="6">
        <v>3.2807</v>
      </c>
      <c r="BO105" s="8"/>
      <c r="BQ105" s="8">
        <v>44728</v>
      </c>
      <c r="BR105" s="6">
        <v>3.2843</v>
      </c>
      <c r="BS105" s="8"/>
      <c r="BU105" s="8">
        <v>44728</v>
      </c>
      <c r="BV105" s="6">
        <v>3.2789</v>
      </c>
      <c r="CA105" s="8">
        <v>44728</v>
      </c>
      <c r="CB105" s="6">
        <v>3.1952</v>
      </c>
      <c r="CE105" s="8">
        <v>44728</v>
      </c>
      <c r="CF105" s="6">
        <v>3.5054</v>
      </c>
      <c r="CG105" s="8">
        <v>44728</v>
      </c>
      <c r="CH105" s="6">
        <v>3.2474</v>
      </c>
    </row>
    <row r="106" spans="1:86">
      <c r="A106" s="8">
        <v>44733</v>
      </c>
      <c r="B106" s="6">
        <v>2.288</v>
      </c>
      <c r="C106" s="8">
        <v>44733</v>
      </c>
      <c r="D106" s="6">
        <v>2.316</v>
      </c>
      <c r="E106" s="8">
        <v>44733</v>
      </c>
      <c r="F106" s="6">
        <v>2.305</v>
      </c>
      <c r="G106" s="8">
        <v>44733</v>
      </c>
      <c r="H106" s="6">
        <v>2.401</v>
      </c>
      <c r="I106" s="8">
        <v>44733</v>
      </c>
      <c r="J106" s="6">
        <v>2.34</v>
      </c>
      <c r="K106" s="8">
        <v>44733</v>
      </c>
      <c r="L106" s="6">
        <v>2.394</v>
      </c>
      <c r="M106" s="8">
        <v>44733</v>
      </c>
      <c r="N106" s="6">
        <v>2.497</v>
      </c>
      <c r="O106" s="8">
        <v>44733</v>
      </c>
      <c r="P106" s="6">
        <v>2.512</v>
      </c>
      <c r="Q106" s="8"/>
      <c r="S106" s="8">
        <v>44733</v>
      </c>
      <c r="T106" s="6">
        <v>2.654</v>
      </c>
      <c r="U106" s="8">
        <v>44733</v>
      </c>
      <c r="V106" s="6">
        <v>2.909</v>
      </c>
      <c r="W106" s="8">
        <v>44733</v>
      </c>
      <c r="X106" s="6">
        <v>2.923</v>
      </c>
      <c r="Y106" s="8">
        <v>44733</v>
      </c>
      <c r="Z106" s="6">
        <v>2.871</v>
      </c>
      <c r="AA106" s="8">
        <v>44733</v>
      </c>
      <c r="AB106" s="6">
        <v>2.735</v>
      </c>
      <c r="AC106" s="8">
        <v>44733</v>
      </c>
      <c r="AD106" s="6">
        <v>2.686</v>
      </c>
      <c r="AE106" s="8">
        <v>44729</v>
      </c>
      <c r="AF106" s="6">
        <v>0.493</v>
      </c>
      <c r="AG106" s="8">
        <v>44729</v>
      </c>
      <c r="AH106" s="6">
        <v>1.094</v>
      </c>
      <c r="AI106" s="8">
        <v>44729</v>
      </c>
      <c r="AJ106" s="6">
        <v>1.226</v>
      </c>
      <c r="AK106" s="8">
        <v>44729</v>
      </c>
      <c r="AL106" s="6">
        <v>1.341</v>
      </c>
      <c r="AM106" s="8">
        <v>44729</v>
      </c>
      <c r="AN106" s="6">
        <v>1.457</v>
      </c>
      <c r="AO106" s="8">
        <v>44729</v>
      </c>
      <c r="AP106" s="6">
        <v>1.495</v>
      </c>
      <c r="AQ106" s="8">
        <v>44729</v>
      </c>
      <c r="AR106" s="6">
        <v>1.52</v>
      </c>
      <c r="AS106" s="8">
        <v>44729</v>
      </c>
      <c r="AT106" s="6">
        <v>1.551</v>
      </c>
      <c r="AU106" s="8">
        <v>44729</v>
      </c>
      <c r="AV106" s="6">
        <v>1.586</v>
      </c>
      <c r="AW106" s="8">
        <v>44729</v>
      </c>
      <c r="AX106" s="6">
        <v>1.661</v>
      </c>
      <c r="AY106" s="8">
        <v>44729</v>
      </c>
      <c r="AZ106" s="6">
        <v>1.876</v>
      </c>
      <c r="BA106" s="8">
        <v>44729</v>
      </c>
      <c r="BB106" s="6">
        <v>1.833</v>
      </c>
      <c r="BC106" s="8">
        <v>44729</v>
      </c>
      <c r="BD106" s="6">
        <v>1.851</v>
      </c>
      <c r="BE106" s="8"/>
      <c r="BG106" s="8"/>
      <c r="BI106" s="8">
        <v>44729</v>
      </c>
      <c r="BJ106" s="6">
        <v>2.8046</v>
      </c>
      <c r="BK106" s="8">
        <v>44729</v>
      </c>
      <c r="BL106" s="6">
        <v>3.1785</v>
      </c>
      <c r="BM106" s="8">
        <v>44729</v>
      </c>
      <c r="BN106" s="6">
        <v>3.3491</v>
      </c>
      <c r="BO106" s="8"/>
      <c r="BQ106" s="8">
        <v>44729</v>
      </c>
      <c r="BR106" s="6">
        <v>3.3418</v>
      </c>
      <c r="BS106" s="8"/>
      <c r="BU106" s="8">
        <v>44729</v>
      </c>
      <c r="BV106" s="6">
        <v>3.3262</v>
      </c>
      <c r="CA106" s="8">
        <v>44729</v>
      </c>
      <c r="CB106" s="6">
        <v>3.2256</v>
      </c>
      <c r="CE106" s="8">
        <v>44729</v>
      </c>
      <c r="CF106" s="6">
        <v>3.5291</v>
      </c>
      <c r="CG106" s="8">
        <v>44729</v>
      </c>
      <c r="CH106" s="6">
        <v>3.2795</v>
      </c>
    </row>
    <row r="107" spans="1:86">
      <c r="A107" s="8">
        <v>44734</v>
      </c>
      <c r="B107" s="6">
        <v>2.121</v>
      </c>
      <c r="C107" s="8">
        <v>44734</v>
      </c>
      <c r="D107" s="6">
        <v>2.144</v>
      </c>
      <c r="E107" s="8">
        <v>44734</v>
      </c>
      <c r="F107" s="6">
        <v>2.138</v>
      </c>
      <c r="G107" s="8">
        <v>44734</v>
      </c>
      <c r="H107" s="6">
        <v>2.234</v>
      </c>
      <c r="I107" s="8">
        <v>44734</v>
      </c>
      <c r="J107" s="6">
        <v>2.166</v>
      </c>
      <c r="K107" s="8">
        <v>44734</v>
      </c>
      <c r="L107" s="6">
        <v>2.226</v>
      </c>
      <c r="M107" s="8">
        <v>44734</v>
      </c>
      <c r="N107" s="6">
        <v>2.33</v>
      </c>
      <c r="O107" s="8">
        <v>44734</v>
      </c>
      <c r="P107" s="6">
        <v>2.35</v>
      </c>
      <c r="Q107" s="8"/>
      <c r="S107" s="8">
        <v>44734</v>
      </c>
      <c r="T107" s="6">
        <v>2.499</v>
      </c>
      <c r="U107" s="8">
        <v>44734</v>
      </c>
      <c r="V107" s="6">
        <v>2.77</v>
      </c>
      <c r="W107" s="8">
        <v>44734</v>
      </c>
      <c r="X107" s="6">
        <v>2.781</v>
      </c>
      <c r="Y107" s="8">
        <v>44734</v>
      </c>
      <c r="Z107" s="6">
        <v>2.731</v>
      </c>
      <c r="AA107" s="8">
        <v>44734</v>
      </c>
      <c r="AB107" s="6">
        <v>2.595</v>
      </c>
      <c r="AC107" s="8">
        <v>44734</v>
      </c>
      <c r="AD107" s="6">
        <v>2.547</v>
      </c>
      <c r="AE107" s="8">
        <v>44732</v>
      </c>
      <c r="AF107" s="6">
        <v>0.72</v>
      </c>
      <c r="AG107" s="8">
        <v>44732</v>
      </c>
      <c r="AH107" s="6">
        <v>1.153</v>
      </c>
      <c r="AI107" s="8">
        <v>44732</v>
      </c>
      <c r="AJ107" s="6">
        <v>1.3</v>
      </c>
      <c r="AK107" s="8">
        <v>44732</v>
      </c>
      <c r="AL107" s="6">
        <v>1.422</v>
      </c>
      <c r="AM107" s="8">
        <v>44732</v>
      </c>
      <c r="AN107" s="6">
        <v>1.55</v>
      </c>
      <c r="AO107" s="8">
        <v>44732</v>
      </c>
      <c r="AP107" s="6">
        <v>1.591</v>
      </c>
      <c r="AQ107" s="8">
        <v>44732</v>
      </c>
      <c r="AR107" s="6">
        <v>1.608</v>
      </c>
      <c r="AS107" s="8">
        <v>44732</v>
      </c>
      <c r="AT107" s="6">
        <v>1.642</v>
      </c>
      <c r="AU107" s="8">
        <v>44732</v>
      </c>
      <c r="AV107" s="6">
        <v>1.67</v>
      </c>
      <c r="AW107" s="8">
        <v>44732</v>
      </c>
      <c r="AX107" s="6">
        <v>1.749</v>
      </c>
      <c r="AY107" s="8">
        <v>44732</v>
      </c>
      <c r="AZ107" s="6">
        <v>1.977</v>
      </c>
      <c r="BA107" s="8">
        <v>44732</v>
      </c>
      <c r="BB107" s="6">
        <v>1.933</v>
      </c>
      <c r="BC107" s="8">
        <v>44732</v>
      </c>
      <c r="BD107" s="6">
        <v>1.941</v>
      </c>
      <c r="BE107" s="8"/>
      <c r="BG107" s="8"/>
      <c r="BI107" s="8">
        <v>44732</v>
      </c>
      <c r="BJ107" s="6">
        <v>2.8046</v>
      </c>
      <c r="BK107" s="8">
        <v>44732</v>
      </c>
      <c r="BL107" s="6">
        <v>3.1785</v>
      </c>
      <c r="BM107" s="8">
        <v>44732</v>
      </c>
      <c r="BN107" s="6">
        <v>3.3491</v>
      </c>
      <c r="BO107" s="8"/>
      <c r="BQ107" s="8">
        <v>44732</v>
      </c>
      <c r="BR107" s="6">
        <v>3.3418</v>
      </c>
      <c r="BS107" s="8"/>
      <c r="BU107" s="8">
        <v>44732</v>
      </c>
      <c r="BV107" s="6">
        <v>3.3262</v>
      </c>
      <c r="CA107" s="8">
        <v>44732</v>
      </c>
      <c r="CB107" s="6">
        <v>3.2256</v>
      </c>
      <c r="CE107" s="8">
        <v>44732</v>
      </c>
      <c r="CF107" s="6">
        <v>3.5291</v>
      </c>
      <c r="CG107" s="8">
        <v>44732</v>
      </c>
      <c r="CH107" s="6">
        <v>3.2795</v>
      </c>
    </row>
    <row r="108" spans="1:86">
      <c r="A108" s="8">
        <v>44735</v>
      </c>
      <c r="B108" s="6">
        <v>1.947</v>
      </c>
      <c r="C108" s="8">
        <v>44735</v>
      </c>
      <c r="D108" s="6">
        <v>1.938</v>
      </c>
      <c r="E108" s="8">
        <v>44735</v>
      </c>
      <c r="F108" s="6">
        <v>1.928</v>
      </c>
      <c r="G108" s="8">
        <v>44735</v>
      </c>
      <c r="H108" s="6">
        <v>2.026</v>
      </c>
      <c r="I108" s="8">
        <v>44735</v>
      </c>
      <c r="J108" s="6">
        <v>1.961</v>
      </c>
      <c r="K108" s="8">
        <v>44735</v>
      </c>
      <c r="L108" s="6">
        <v>2.021</v>
      </c>
      <c r="M108" s="8">
        <v>44735</v>
      </c>
      <c r="N108" s="6">
        <v>2.138</v>
      </c>
      <c r="O108" s="8">
        <v>44735</v>
      </c>
      <c r="P108" s="6">
        <v>2.164</v>
      </c>
      <c r="Q108" s="8"/>
      <c r="S108" s="8">
        <v>44735</v>
      </c>
      <c r="T108" s="6">
        <v>2.316</v>
      </c>
      <c r="U108" s="8">
        <v>44735</v>
      </c>
      <c r="V108" s="6">
        <v>2.606</v>
      </c>
      <c r="W108" s="8">
        <v>44735</v>
      </c>
      <c r="X108" s="6">
        <v>2.622</v>
      </c>
      <c r="Y108" s="8">
        <v>44735</v>
      </c>
      <c r="Z108" s="6">
        <v>2.571</v>
      </c>
      <c r="AA108" s="8">
        <v>44735</v>
      </c>
      <c r="AB108" s="6">
        <v>2.423</v>
      </c>
      <c r="AC108" s="8">
        <v>44735</v>
      </c>
      <c r="AD108" s="6">
        <v>2.374</v>
      </c>
      <c r="AE108" s="8">
        <v>44733</v>
      </c>
      <c r="AF108" s="6">
        <v>0.682</v>
      </c>
      <c r="AG108" s="8">
        <v>44733</v>
      </c>
      <c r="AH108" s="6">
        <v>1.155</v>
      </c>
      <c r="AI108" s="8">
        <v>44733</v>
      </c>
      <c r="AJ108" s="6">
        <v>1.302</v>
      </c>
      <c r="AK108" s="8">
        <v>44733</v>
      </c>
      <c r="AL108" s="6">
        <v>1.428</v>
      </c>
      <c r="AM108" s="8">
        <v>44733</v>
      </c>
      <c r="AN108" s="6">
        <v>1.552</v>
      </c>
      <c r="AO108" s="8">
        <v>44733</v>
      </c>
      <c r="AP108" s="6">
        <v>1.598</v>
      </c>
      <c r="AQ108" s="8">
        <v>44733</v>
      </c>
      <c r="AR108" s="6">
        <v>1.619</v>
      </c>
      <c r="AS108" s="8">
        <v>44733</v>
      </c>
      <c r="AT108" s="6">
        <v>1.658</v>
      </c>
      <c r="AU108" s="8">
        <v>44733</v>
      </c>
      <c r="AV108" s="6">
        <v>1.696</v>
      </c>
      <c r="AW108" s="8">
        <v>44733</v>
      </c>
      <c r="AX108" s="6">
        <v>1.771</v>
      </c>
      <c r="AY108" s="8">
        <v>44733</v>
      </c>
      <c r="AZ108" s="6">
        <v>2.006</v>
      </c>
      <c r="BA108" s="8">
        <v>44733</v>
      </c>
      <c r="BB108" s="6">
        <v>1.959</v>
      </c>
      <c r="BC108" s="8">
        <v>44733</v>
      </c>
      <c r="BD108" s="6">
        <v>1.975</v>
      </c>
      <c r="BE108" s="8"/>
      <c r="BG108" s="8"/>
      <c r="BI108" s="8">
        <v>44733</v>
      </c>
      <c r="BJ108" s="6">
        <v>2.8494</v>
      </c>
      <c r="BK108" s="8">
        <v>44733</v>
      </c>
      <c r="BL108" s="6">
        <v>3.1963</v>
      </c>
      <c r="BM108" s="8">
        <v>44733</v>
      </c>
      <c r="BN108" s="6">
        <v>3.3467</v>
      </c>
      <c r="BO108" s="8"/>
      <c r="BQ108" s="8">
        <v>44733</v>
      </c>
      <c r="BR108" s="6">
        <v>3.3634</v>
      </c>
      <c r="BS108" s="8"/>
      <c r="BU108" s="8">
        <v>44733</v>
      </c>
      <c r="BV108" s="6">
        <v>3.3679</v>
      </c>
      <c r="CA108" s="8">
        <v>44733</v>
      </c>
      <c r="CB108" s="6">
        <v>3.2749</v>
      </c>
      <c r="CE108" s="8">
        <v>44733</v>
      </c>
      <c r="CF108" s="6">
        <v>3.587</v>
      </c>
      <c r="CG108" s="8">
        <v>44733</v>
      </c>
      <c r="CH108" s="6">
        <v>3.3372</v>
      </c>
    </row>
    <row r="109" spans="1:86">
      <c r="A109" s="8">
        <v>44736</v>
      </c>
      <c r="B109" s="6">
        <v>1.938</v>
      </c>
      <c r="C109" s="8">
        <v>44736</v>
      </c>
      <c r="D109" s="6">
        <v>1.932</v>
      </c>
      <c r="E109" s="8">
        <v>44736</v>
      </c>
      <c r="F109" s="6">
        <v>1.924</v>
      </c>
      <c r="G109" s="8">
        <v>44736</v>
      </c>
      <c r="H109" s="6">
        <v>2.02</v>
      </c>
      <c r="I109" s="8">
        <v>44736</v>
      </c>
      <c r="J109" s="6">
        <v>1.954</v>
      </c>
      <c r="K109" s="8">
        <v>44736</v>
      </c>
      <c r="L109" s="6">
        <v>2.002</v>
      </c>
      <c r="M109" s="8">
        <v>44736</v>
      </c>
      <c r="N109" s="6">
        <v>2.129</v>
      </c>
      <c r="O109" s="8">
        <v>44736</v>
      </c>
      <c r="P109" s="6">
        <v>2.149</v>
      </c>
      <c r="Q109" s="8"/>
      <c r="S109" s="8">
        <v>44736</v>
      </c>
      <c r="T109" s="6">
        <v>2.302</v>
      </c>
      <c r="U109" s="8">
        <v>44736</v>
      </c>
      <c r="V109" s="6">
        <v>2.586</v>
      </c>
      <c r="W109" s="8">
        <v>44736</v>
      </c>
      <c r="X109" s="6">
        <v>2.601</v>
      </c>
      <c r="Y109" s="8">
        <v>44736</v>
      </c>
      <c r="Z109" s="6">
        <v>2.547</v>
      </c>
      <c r="AA109" s="8">
        <v>44736</v>
      </c>
      <c r="AB109" s="6">
        <v>2.388</v>
      </c>
      <c r="AC109" s="8">
        <v>44736</v>
      </c>
      <c r="AD109" s="6">
        <v>2.337</v>
      </c>
      <c r="AE109" s="8">
        <v>44734</v>
      </c>
      <c r="AF109" s="6">
        <v>0.631</v>
      </c>
      <c r="AG109" s="8">
        <v>44734</v>
      </c>
      <c r="AH109" s="6">
        <v>1.062</v>
      </c>
      <c r="AI109" s="8">
        <v>44734</v>
      </c>
      <c r="AJ109" s="6">
        <v>1.201</v>
      </c>
      <c r="AK109" s="8">
        <v>44734</v>
      </c>
      <c r="AL109" s="6">
        <v>1.309</v>
      </c>
      <c r="AM109" s="8">
        <v>44734</v>
      </c>
      <c r="AN109" s="6">
        <v>1.421</v>
      </c>
      <c r="AO109" s="8">
        <v>44734</v>
      </c>
      <c r="AP109" s="6">
        <v>1.466</v>
      </c>
      <c r="AQ109" s="8">
        <v>44734</v>
      </c>
      <c r="AR109" s="6">
        <v>1.489</v>
      </c>
      <c r="AS109" s="8">
        <v>44734</v>
      </c>
      <c r="AT109" s="6">
        <v>1.523</v>
      </c>
      <c r="AU109" s="8">
        <v>44734</v>
      </c>
      <c r="AV109" s="6">
        <v>1.566</v>
      </c>
      <c r="AW109" s="8">
        <v>44734</v>
      </c>
      <c r="AX109" s="6">
        <v>1.638</v>
      </c>
      <c r="AY109" s="8">
        <v>44734</v>
      </c>
      <c r="AZ109" s="6">
        <v>1.86</v>
      </c>
      <c r="BA109" s="8">
        <v>44734</v>
      </c>
      <c r="BB109" s="6">
        <v>1.826</v>
      </c>
      <c r="BC109" s="8">
        <v>44734</v>
      </c>
      <c r="BD109" s="6">
        <v>1.835</v>
      </c>
      <c r="BE109" s="8"/>
      <c r="BG109" s="8"/>
      <c r="BI109" s="8">
        <v>44734</v>
      </c>
      <c r="BJ109" s="6">
        <v>2.733</v>
      </c>
      <c r="BK109" s="8">
        <v>44734</v>
      </c>
      <c r="BL109" s="6">
        <v>3.0559</v>
      </c>
      <c r="BM109" s="8">
        <v>44734</v>
      </c>
      <c r="BN109" s="6">
        <v>3.1991</v>
      </c>
      <c r="BO109" s="8"/>
      <c r="BQ109" s="8">
        <v>44734</v>
      </c>
      <c r="BR109" s="6">
        <v>3.2301</v>
      </c>
      <c r="BS109" s="8"/>
      <c r="BU109" s="8">
        <v>44734</v>
      </c>
      <c r="BV109" s="6">
        <v>3.2387</v>
      </c>
      <c r="CA109" s="8">
        <v>44734</v>
      </c>
      <c r="CB109" s="6">
        <v>3.1561</v>
      </c>
      <c r="CE109" s="8">
        <v>44734</v>
      </c>
      <c r="CF109" s="6">
        <v>3.4988</v>
      </c>
      <c r="CG109" s="8">
        <v>44734</v>
      </c>
      <c r="CH109" s="6">
        <v>3.2492</v>
      </c>
    </row>
    <row r="110" spans="1:86">
      <c r="A110" s="8">
        <v>44739</v>
      </c>
      <c r="B110" s="6">
        <v>2.023</v>
      </c>
      <c r="C110" s="8">
        <v>44739</v>
      </c>
      <c r="D110" s="6">
        <v>2.013</v>
      </c>
      <c r="E110" s="8">
        <v>44739</v>
      </c>
      <c r="F110" s="6">
        <v>2.002</v>
      </c>
      <c r="G110" s="8">
        <v>44739</v>
      </c>
      <c r="H110" s="6">
        <v>2.098</v>
      </c>
      <c r="I110" s="8">
        <v>44739</v>
      </c>
      <c r="J110" s="6">
        <v>2.04</v>
      </c>
      <c r="K110" s="8">
        <v>44739</v>
      </c>
      <c r="L110" s="6">
        <v>2.086</v>
      </c>
      <c r="M110" s="8">
        <v>44739</v>
      </c>
      <c r="N110" s="6">
        <v>2.214</v>
      </c>
      <c r="O110" s="8">
        <v>44739</v>
      </c>
      <c r="P110" s="6">
        <v>2.238</v>
      </c>
      <c r="Q110" s="8"/>
      <c r="S110" s="8">
        <v>44739</v>
      </c>
      <c r="T110" s="6">
        <v>2.393</v>
      </c>
      <c r="U110" s="8">
        <v>44739</v>
      </c>
      <c r="V110" s="6">
        <v>2.677</v>
      </c>
      <c r="W110" s="8">
        <v>44739</v>
      </c>
      <c r="X110" s="6">
        <v>2.691</v>
      </c>
      <c r="Y110" s="8">
        <v>44739</v>
      </c>
      <c r="Z110" s="6">
        <v>2.644</v>
      </c>
      <c r="AA110" s="8">
        <v>44739</v>
      </c>
      <c r="AB110" s="6">
        <v>2.483</v>
      </c>
      <c r="AC110" s="8">
        <v>44739</v>
      </c>
      <c r="AD110" s="6">
        <v>2.433</v>
      </c>
      <c r="AE110" s="8">
        <v>44735</v>
      </c>
      <c r="AF110" s="6">
        <v>0.505</v>
      </c>
      <c r="AG110" s="8">
        <v>44735</v>
      </c>
      <c r="AH110" s="6">
        <v>0.813</v>
      </c>
      <c r="AI110" s="8">
        <v>44735</v>
      </c>
      <c r="AJ110" s="6">
        <v>0.937</v>
      </c>
      <c r="AK110" s="8">
        <v>44735</v>
      </c>
      <c r="AL110" s="6">
        <v>1.047</v>
      </c>
      <c r="AM110" s="8">
        <v>44735</v>
      </c>
      <c r="AN110" s="6">
        <v>1.16</v>
      </c>
      <c r="AO110" s="8">
        <v>44735</v>
      </c>
      <c r="AP110" s="6">
        <v>1.215</v>
      </c>
      <c r="AQ110" s="8">
        <v>44735</v>
      </c>
      <c r="AR110" s="6">
        <v>1.246</v>
      </c>
      <c r="AS110" s="8">
        <v>44735</v>
      </c>
      <c r="AT110" s="6">
        <v>1.295</v>
      </c>
      <c r="AU110" s="8">
        <v>44735</v>
      </c>
      <c r="AV110" s="6">
        <v>1.347</v>
      </c>
      <c r="AW110" s="8">
        <v>44735</v>
      </c>
      <c r="AX110" s="6">
        <v>1.428</v>
      </c>
      <c r="AY110" s="8">
        <v>44735</v>
      </c>
      <c r="AZ110" s="6">
        <v>1.694</v>
      </c>
      <c r="BA110" s="8">
        <v>44735</v>
      </c>
      <c r="BB110" s="6">
        <v>1.672</v>
      </c>
      <c r="BC110" s="8">
        <v>44735</v>
      </c>
      <c r="BD110" s="6">
        <v>1.687</v>
      </c>
      <c r="BE110" s="8"/>
      <c r="BG110" s="8"/>
      <c r="BI110" s="8">
        <v>44735</v>
      </c>
      <c r="BJ110" s="6">
        <v>2.7171</v>
      </c>
      <c r="BK110" s="8">
        <v>44735</v>
      </c>
      <c r="BL110" s="6">
        <v>3.0145</v>
      </c>
      <c r="BM110" s="8">
        <v>44735</v>
      </c>
      <c r="BN110" s="6">
        <v>3.1213</v>
      </c>
      <c r="BO110" s="8"/>
      <c r="BQ110" s="8">
        <v>44735</v>
      </c>
      <c r="BR110" s="6">
        <v>3.1464</v>
      </c>
      <c r="BS110" s="8"/>
      <c r="BU110" s="8">
        <v>44735</v>
      </c>
      <c r="BV110" s="6">
        <v>3.1566</v>
      </c>
      <c r="CA110" s="8">
        <v>44735</v>
      </c>
      <c r="CB110" s="6">
        <v>3.087</v>
      </c>
      <c r="CE110" s="8">
        <v>44735</v>
      </c>
      <c r="CF110" s="6">
        <v>3.4575</v>
      </c>
      <c r="CG110" s="8">
        <v>44735</v>
      </c>
      <c r="CH110" s="6">
        <v>3.1996</v>
      </c>
    </row>
    <row r="111" spans="1:86">
      <c r="A111" s="8">
        <v>44740</v>
      </c>
      <c r="B111" s="6">
        <v>2.116</v>
      </c>
      <c r="C111" s="8">
        <v>44740</v>
      </c>
      <c r="D111" s="6">
        <v>2.116</v>
      </c>
      <c r="E111" s="8">
        <v>44740</v>
      </c>
      <c r="F111" s="6">
        <v>2.104</v>
      </c>
      <c r="G111" s="8">
        <v>44740</v>
      </c>
      <c r="H111" s="6">
        <v>2.193</v>
      </c>
      <c r="I111" s="8">
        <v>44740</v>
      </c>
      <c r="J111" s="6">
        <v>2.142</v>
      </c>
      <c r="K111" s="8">
        <v>44740</v>
      </c>
      <c r="L111" s="6">
        <v>2.174</v>
      </c>
      <c r="M111" s="8">
        <v>44740</v>
      </c>
      <c r="N111" s="6">
        <v>2.29</v>
      </c>
      <c r="O111" s="8">
        <v>44740</v>
      </c>
      <c r="P111" s="6">
        <v>2.315</v>
      </c>
      <c r="Q111" s="8"/>
      <c r="S111" s="8">
        <v>44740</v>
      </c>
      <c r="T111" s="6">
        <v>2.465</v>
      </c>
      <c r="U111" s="8">
        <v>44740</v>
      </c>
      <c r="V111" s="6">
        <v>2.752</v>
      </c>
      <c r="W111" s="8">
        <v>44740</v>
      </c>
      <c r="X111" s="6">
        <v>2.762</v>
      </c>
      <c r="Y111" s="8">
        <v>44740</v>
      </c>
      <c r="Z111" s="6">
        <v>2.712</v>
      </c>
      <c r="AA111" s="8">
        <v>44740</v>
      </c>
      <c r="AB111" s="6">
        <v>2.546</v>
      </c>
      <c r="AC111" s="8">
        <v>44740</v>
      </c>
      <c r="AD111" s="6">
        <v>2.496</v>
      </c>
      <c r="AE111" s="8">
        <v>44736</v>
      </c>
      <c r="AF111" s="6">
        <v>0.496</v>
      </c>
      <c r="AG111" s="8">
        <v>44736</v>
      </c>
      <c r="AH111" s="6">
        <v>0.813</v>
      </c>
      <c r="AI111" s="8">
        <v>44736</v>
      </c>
      <c r="AJ111" s="6">
        <v>0.946</v>
      </c>
      <c r="AK111" s="8">
        <v>44736</v>
      </c>
      <c r="AL111" s="6">
        <v>1.057</v>
      </c>
      <c r="AM111" s="8">
        <v>44736</v>
      </c>
      <c r="AN111" s="6">
        <v>1.163</v>
      </c>
      <c r="AO111" s="8">
        <v>44736</v>
      </c>
      <c r="AP111" s="6">
        <v>1.221</v>
      </c>
      <c r="AQ111" s="8">
        <v>44736</v>
      </c>
      <c r="AR111" s="6">
        <v>1.256</v>
      </c>
      <c r="AS111" s="8">
        <v>44736</v>
      </c>
      <c r="AT111" s="6">
        <v>1.305</v>
      </c>
      <c r="AU111" s="8">
        <v>44736</v>
      </c>
      <c r="AV111" s="6">
        <v>1.363</v>
      </c>
      <c r="AW111" s="8">
        <v>44736</v>
      </c>
      <c r="AX111" s="6">
        <v>1.442</v>
      </c>
      <c r="AY111" s="8">
        <v>44736</v>
      </c>
      <c r="AZ111" s="6">
        <v>1.697</v>
      </c>
      <c r="BA111" s="8">
        <v>44736</v>
      </c>
      <c r="BB111" s="6">
        <v>1.677</v>
      </c>
      <c r="BC111" s="8">
        <v>44736</v>
      </c>
      <c r="BD111" s="6">
        <v>1.691</v>
      </c>
      <c r="BE111" s="8"/>
      <c r="BG111" s="8"/>
      <c r="BI111" s="8">
        <v>44736</v>
      </c>
      <c r="BJ111" s="6">
        <v>2.7483</v>
      </c>
      <c r="BK111" s="8">
        <v>44736</v>
      </c>
      <c r="BL111" s="6">
        <v>3.0632</v>
      </c>
      <c r="BM111" s="8">
        <v>44736</v>
      </c>
      <c r="BN111" s="6">
        <v>3.147</v>
      </c>
      <c r="BO111" s="8"/>
      <c r="BQ111" s="8">
        <v>44736</v>
      </c>
      <c r="BR111" s="6">
        <v>3.1857</v>
      </c>
      <c r="BS111" s="8"/>
      <c r="BU111" s="8">
        <v>44736</v>
      </c>
      <c r="BV111" s="6">
        <v>3.1955</v>
      </c>
      <c r="CA111" s="8">
        <v>44736</v>
      </c>
      <c r="CB111" s="6">
        <v>3.1301</v>
      </c>
      <c r="CE111" s="8">
        <v>44736</v>
      </c>
      <c r="CF111" s="6">
        <v>3.5157</v>
      </c>
      <c r="CG111" s="8">
        <v>44736</v>
      </c>
      <c r="CH111" s="6">
        <v>3.2571</v>
      </c>
    </row>
    <row r="112" spans="1:86">
      <c r="A112" s="8">
        <v>44741</v>
      </c>
      <c r="B112" s="6">
        <v>2.045</v>
      </c>
      <c r="C112" s="8">
        <v>44741</v>
      </c>
      <c r="D112" s="6">
        <v>2.041</v>
      </c>
      <c r="E112" s="8">
        <v>44741</v>
      </c>
      <c r="F112" s="6">
        <v>2.033</v>
      </c>
      <c r="G112" s="8">
        <v>44741</v>
      </c>
      <c r="H112" s="6">
        <v>2.122</v>
      </c>
      <c r="I112" s="8">
        <v>44741</v>
      </c>
      <c r="J112" s="6">
        <v>2.075</v>
      </c>
      <c r="K112" s="8">
        <v>44741</v>
      </c>
      <c r="L112" s="6">
        <v>2.099</v>
      </c>
      <c r="M112" s="8">
        <v>44741</v>
      </c>
      <c r="N112" s="6">
        <v>2.214</v>
      </c>
      <c r="O112" s="8">
        <v>44741</v>
      </c>
      <c r="P112" s="6">
        <v>2.245</v>
      </c>
      <c r="Q112" s="8"/>
      <c r="S112" s="8">
        <v>44741</v>
      </c>
      <c r="T112" s="6">
        <v>2.385</v>
      </c>
      <c r="U112" s="8">
        <v>44741</v>
      </c>
      <c r="V112" s="6">
        <v>2.702</v>
      </c>
      <c r="W112" s="8">
        <v>44741</v>
      </c>
      <c r="X112" s="6">
        <v>2.714</v>
      </c>
      <c r="Y112" s="8">
        <v>44741</v>
      </c>
      <c r="Z112" s="6">
        <v>2.669</v>
      </c>
      <c r="AA112" s="8">
        <v>44741</v>
      </c>
      <c r="AB112" s="6">
        <v>2.502</v>
      </c>
      <c r="AC112" s="8">
        <v>44741</v>
      </c>
      <c r="AD112" s="6">
        <v>2.451</v>
      </c>
      <c r="AE112" s="8">
        <v>44739</v>
      </c>
      <c r="AF112" s="6">
        <v>0.524</v>
      </c>
      <c r="AG112" s="8">
        <v>44739</v>
      </c>
      <c r="AH112" s="6">
        <v>0.905</v>
      </c>
      <c r="AI112" s="8">
        <v>44739</v>
      </c>
      <c r="AJ112" s="6">
        <v>1.034</v>
      </c>
      <c r="AK112" s="8">
        <v>44739</v>
      </c>
      <c r="AL112" s="6">
        <v>1.163</v>
      </c>
      <c r="AM112" s="8">
        <v>44739</v>
      </c>
      <c r="AN112" s="6">
        <v>1.289</v>
      </c>
      <c r="AO112" s="8">
        <v>44739</v>
      </c>
      <c r="AP112" s="6">
        <v>1.344</v>
      </c>
      <c r="AQ112" s="8">
        <v>44739</v>
      </c>
      <c r="AR112" s="6">
        <v>1.374</v>
      </c>
      <c r="AS112" s="8">
        <v>44739</v>
      </c>
      <c r="AT112" s="6">
        <v>1.418</v>
      </c>
      <c r="AU112" s="8">
        <v>44739</v>
      </c>
      <c r="AV112" s="6">
        <v>1.468</v>
      </c>
      <c r="AW112" s="8">
        <v>44739</v>
      </c>
      <c r="AX112" s="6">
        <v>1.547</v>
      </c>
      <c r="AY112" s="8">
        <v>44739</v>
      </c>
      <c r="AZ112" s="6">
        <v>1.777</v>
      </c>
      <c r="BA112" s="8">
        <v>44739</v>
      </c>
      <c r="BB112" s="6">
        <v>1.748</v>
      </c>
      <c r="BC112" s="8">
        <v>44739</v>
      </c>
      <c r="BD112" s="6">
        <v>1.752</v>
      </c>
      <c r="BE112" s="8"/>
      <c r="BG112" s="8"/>
      <c r="BI112" s="8">
        <v>44739</v>
      </c>
      <c r="BJ112" s="6">
        <v>2.8193</v>
      </c>
      <c r="BK112" s="8">
        <v>44739</v>
      </c>
      <c r="BL112" s="6">
        <v>3.1212</v>
      </c>
      <c r="BM112" s="8">
        <v>44739</v>
      </c>
      <c r="BN112" s="6">
        <v>3.206</v>
      </c>
      <c r="BO112" s="8"/>
      <c r="BQ112" s="8">
        <v>44739</v>
      </c>
      <c r="BR112" s="6">
        <v>3.2545</v>
      </c>
      <c r="BS112" s="8"/>
      <c r="BU112" s="8">
        <v>44739</v>
      </c>
      <c r="BV112" s="6">
        <v>3.2679</v>
      </c>
      <c r="CA112" s="8">
        <v>44739</v>
      </c>
      <c r="CB112" s="6">
        <v>3.1997</v>
      </c>
      <c r="CE112" s="8">
        <v>44739</v>
      </c>
      <c r="CF112" s="6">
        <v>3.5746</v>
      </c>
      <c r="CG112" s="8">
        <v>44739</v>
      </c>
      <c r="CH112" s="6">
        <v>3.3119</v>
      </c>
    </row>
    <row r="113" spans="1:86">
      <c r="A113" s="8">
        <v>44742</v>
      </c>
      <c r="B113" s="6">
        <v>1.851</v>
      </c>
      <c r="C113" s="8">
        <v>44742</v>
      </c>
      <c r="D113" s="6">
        <v>1.842</v>
      </c>
      <c r="E113" s="8">
        <v>44742</v>
      </c>
      <c r="F113" s="6">
        <v>1.838</v>
      </c>
      <c r="G113" s="8">
        <v>44742</v>
      </c>
      <c r="H113" s="6">
        <v>1.94</v>
      </c>
      <c r="I113" s="8">
        <v>44742</v>
      </c>
      <c r="J113" s="6">
        <v>1.893</v>
      </c>
      <c r="K113" s="8">
        <v>44742</v>
      </c>
      <c r="L113" s="6">
        <v>1.931</v>
      </c>
      <c r="M113" s="8">
        <v>44742</v>
      </c>
      <c r="N113" s="6">
        <v>2.047</v>
      </c>
      <c r="O113" s="8">
        <v>44742</v>
      </c>
      <c r="P113" s="6">
        <v>2.087</v>
      </c>
      <c r="Q113" s="8"/>
      <c r="S113" s="8">
        <v>44742</v>
      </c>
      <c r="T113" s="6">
        <v>2.229</v>
      </c>
      <c r="U113" s="8">
        <v>44742</v>
      </c>
      <c r="V113" s="6">
        <v>2.572</v>
      </c>
      <c r="W113" s="8">
        <v>44742</v>
      </c>
      <c r="X113" s="6">
        <v>2.599</v>
      </c>
      <c r="Y113" s="8">
        <v>44742</v>
      </c>
      <c r="Z113" s="6">
        <v>2.564</v>
      </c>
      <c r="AA113" s="8">
        <v>44742</v>
      </c>
      <c r="AB113" s="6">
        <v>2.396</v>
      </c>
      <c r="AC113" s="8">
        <v>44742</v>
      </c>
      <c r="AD113" s="6">
        <v>2.347</v>
      </c>
      <c r="AE113" s="8">
        <v>44740</v>
      </c>
      <c r="AF113" s="6">
        <v>0.578</v>
      </c>
      <c r="AG113" s="8">
        <v>44740</v>
      </c>
      <c r="AH113" s="6">
        <v>0.957</v>
      </c>
      <c r="AI113" s="8">
        <v>44740</v>
      </c>
      <c r="AJ113" s="6">
        <v>1.165</v>
      </c>
      <c r="AK113" s="8">
        <v>44740</v>
      </c>
      <c r="AL113" s="6">
        <v>1.304</v>
      </c>
      <c r="AM113" s="8">
        <v>44740</v>
      </c>
      <c r="AN113" s="6">
        <v>1.433</v>
      </c>
      <c r="AO113" s="8">
        <v>44740</v>
      </c>
      <c r="AP113" s="6">
        <v>1.418</v>
      </c>
      <c r="AQ113" s="8">
        <v>44740</v>
      </c>
      <c r="AR113" s="6">
        <v>1.449</v>
      </c>
      <c r="AS113" s="8">
        <v>44740</v>
      </c>
      <c r="AT113" s="6">
        <v>1.496</v>
      </c>
      <c r="AU113" s="8">
        <v>44740</v>
      </c>
      <c r="AV113" s="6">
        <v>1.545</v>
      </c>
      <c r="AW113" s="8">
        <v>44740</v>
      </c>
      <c r="AX113" s="6">
        <v>1.628</v>
      </c>
      <c r="AY113" s="8">
        <v>44740</v>
      </c>
      <c r="AZ113" s="6">
        <v>1.858</v>
      </c>
      <c r="BA113" s="8">
        <v>44740</v>
      </c>
      <c r="BB113" s="6">
        <v>1.829</v>
      </c>
      <c r="BC113" s="8">
        <v>44740</v>
      </c>
      <c r="BD113" s="6">
        <v>1.828</v>
      </c>
      <c r="BE113" s="8"/>
      <c r="BG113" s="8"/>
      <c r="BI113" s="8">
        <v>44740</v>
      </c>
      <c r="BJ113" s="6">
        <v>2.7902</v>
      </c>
      <c r="BK113" s="8">
        <v>44740</v>
      </c>
      <c r="BL113" s="6">
        <v>3.1096</v>
      </c>
      <c r="BM113" s="8">
        <v>44740</v>
      </c>
      <c r="BN113" s="6">
        <v>3.2007</v>
      </c>
      <c r="BO113" s="8"/>
      <c r="BQ113" s="8">
        <v>44740</v>
      </c>
      <c r="BR113" s="6">
        <v>3.233</v>
      </c>
      <c r="BS113" s="8"/>
      <c r="BU113" s="8">
        <v>44740</v>
      </c>
      <c r="BV113" s="6">
        <v>3.2448</v>
      </c>
      <c r="CA113" s="8">
        <v>44740</v>
      </c>
      <c r="CB113" s="6">
        <v>3.1715</v>
      </c>
      <c r="CE113" s="8">
        <v>44740</v>
      </c>
      <c r="CF113" s="6">
        <v>3.5384</v>
      </c>
      <c r="CG113" s="8">
        <v>44740</v>
      </c>
      <c r="CH113" s="6">
        <v>3.2788</v>
      </c>
    </row>
    <row r="114" spans="1:86">
      <c r="A114" s="8">
        <v>44743</v>
      </c>
      <c r="B114" s="6">
        <v>1.69</v>
      </c>
      <c r="C114" s="8">
        <v>44743</v>
      </c>
      <c r="D114" s="6">
        <v>1.682</v>
      </c>
      <c r="E114" s="8">
        <v>44743</v>
      </c>
      <c r="F114" s="6">
        <v>1.663</v>
      </c>
      <c r="G114" s="8">
        <v>44743</v>
      </c>
      <c r="H114" s="6">
        <v>1.762</v>
      </c>
      <c r="I114" s="8">
        <v>44743</v>
      </c>
      <c r="J114" s="6">
        <v>1.732</v>
      </c>
      <c r="K114" s="8">
        <v>44743</v>
      </c>
      <c r="L114" s="6">
        <v>1.78</v>
      </c>
      <c r="M114" s="8">
        <v>44743</v>
      </c>
      <c r="N114" s="6">
        <v>1.901</v>
      </c>
      <c r="O114" s="8">
        <v>44743</v>
      </c>
      <c r="P114" s="6">
        <v>1.945</v>
      </c>
      <c r="Q114" s="8"/>
      <c r="S114" s="8">
        <v>44743</v>
      </c>
      <c r="T114" s="6">
        <v>2.086</v>
      </c>
      <c r="U114" s="8">
        <v>44743</v>
      </c>
      <c r="V114" s="6">
        <v>2.451</v>
      </c>
      <c r="W114" s="8">
        <v>44743</v>
      </c>
      <c r="X114" s="6">
        <v>2.481</v>
      </c>
      <c r="Y114" s="8">
        <v>44743</v>
      </c>
      <c r="Z114" s="6">
        <v>2.454</v>
      </c>
      <c r="AA114" s="8">
        <v>44743</v>
      </c>
      <c r="AB114" s="6">
        <v>2.305</v>
      </c>
      <c r="AC114" s="8">
        <v>44743</v>
      </c>
      <c r="AD114" s="6">
        <v>2.258</v>
      </c>
      <c r="AE114" s="8">
        <v>44741</v>
      </c>
      <c r="AF114" s="6">
        <v>0.503</v>
      </c>
      <c r="AG114" s="8">
        <v>44741</v>
      </c>
      <c r="AH114" s="6">
        <v>0.838</v>
      </c>
      <c r="AI114" s="8">
        <v>44741</v>
      </c>
      <c r="AJ114" s="6">
        <v>1.035</v>
      </c>
      <c r="AK114" s="8">
        <v>44741</v>
      </c>
      <c r="AL114" s="6">
        <v>1.171</v>
      </c>
      <c r="AM114" s="8">
        <v>44741</v>
      </c>
      <c r="AN114" s="6">
        <v>1.283</v>
      </c>
      <c r="AO114" s="8">
        <v>44741</v>
      </c>
      <c r="AP114" s="6">
        <v>1.285</v>
      </c>
      <c r="AQ114" s="8">
        <v>44741</v>
      </c>
      <c r="AR114" s="6">
        <v>1.325</v>
      </c>
      <c r="AS114" s="8">
        <v>44741</v>
      </c>
      <c r="AT114" s="6">
        <v>1.376</v>
      </c>
      <c r="AU114" s="8">
        <v>44741</v>
      </c>
      <c r="AV114" s="6">
        <v>1.436</v>
      </c>
      <c r="AW114" s="8">
        <v>44741</v>
      </c>
      <c r="AX114" s="6">
        <v>1.519</v>
      </c>
      <c r="AY114" s="8">
        <v>44741</v>
      </c>
      <c r="AZ114" s="6">
        <v>1.755</v>
      </c>
      <c r="BA114" s="8">
        <v>44741</v>
      </c>
      <c r="BB114" s="6">
        <v>1.733</v>
      </c>
      <c r="BC114" s="8">
        <v>44741</v>
      </c>
      <c r="BD114" s="6">
        <v>1.738</v>
      </c>
      <c r="BE114" s="8"/>
      <c r="BG114" s="8"/>
      <c r="BI114" s="8">
        <v>44741</v>
      </c>
      <c r="BJ114" s="6">
        <v>2.7847</v>
      </c>
      <c r="BK114" s="8">
        <v>44741</v>
      </c>
      <c r="BL114" s="6">
        <v>3.0385</v>
      </c>
      <c r="BM114" s="8">
        <v>44741</v>
      </c>
      <c r="BN114" s="6">
        <v>3.1086</v>
      </c>
      <c r="BO114" s="8"/>
      <c r="BQ114" s="8">
        <v>44741</v>
      </c>
      <c r="BR114" s="6">
        <v>3.1429</v>
      </c>
      <c r="BS114" s="8"/>
      <c r="BU114" s="8">
        <v>44741</v>
      </c>
      <c r="BV114" s="6">
        <v>3.1573</v>
      </c>
      <c r="CA114" s="8">
        <v>44741</v>
      </c>
      <c r="CB114" s="6">
        <v>3.0891</v>
      </c>
      <c r="CE114" s="8">
        <v>44741</v>
      </c>
      <c r="CF114" s="6">
        <v>3.4699</v>
      </c>
      <c r="CG114" s="8">
        <v>44741</v>
      </c>
      <c r="CH114" s="6">
        <v>3.2185</v>
      </c>
    </row>
    <row r="115" spans="1:86">
      <c r="A115" s="8">
        <v>44746</v>
      </c>
      <c r="B115" s="6">
        <v>1.817</v>
      </c>
      <c r="C115" s="8">
        <v>44746</v>
      </c>
      <c r="D115" s="6">
        <v>1.805</v>
      </c>
      <c r="E115" s="8">
        <v>44746</v>
      </c>
      <c r="F115" s="6">
        <v>1.789</v>
      </c>
      <c r="G115" s="8">
        <v>44746</v>
      </c>
      <c r="H115" s="6">
        <v>1.889</v>
      </c>
      <c r="I115" s="8">
        <v>44746</v>
      </c>
      <c r="J115" s="6">
        <v>1.854</v>
      </c>
      <c r="K115" s="8">
        <v>44746</v>
      </c>
      <c r="L115" s="6">
        <v>1.896</v>
      </c>
      <c r="M115" s="8">
        <v>44746</v>
      </c>
      <c r="N115" s="6">
        <v>2.018</v>
      </c>
      <c r="O115" s="8">
        <v>44746</v>
      </c>
      <c r="P115" s="6">
        <v>2.057</v>
      </c>
      <c r="Q115" s="8"/>
      <c r="S115" s="8">
        <v>44746</v>
      </c>
      <c r="T115" s="6">
        <v>2.196</v>
      </c>
      <c r="U115" s="8">
        <v>44746</v>
      </c>
      <c r="V115" s="6">
        <v>2.566</v>
      </c>
      <c r="W115" s="8">
        <v>44746</v>
      </c>
      <c r="X115" s="6">
        <v>2.598</v>
      </c>
      <c r="Y115" s="8">
        <v>44746</v>
      </c>
      <c r="Z115" s="6">
        <v>2.567</v>
      </c>
      <c r="AA115" s="8">
        <v>44746</v>
      </c>
      <c r="AB115" s="6">
        <v>2.422</v>
      </c>
      <c r="AC115" s="8">
        <v>44746</v>
      </c>
      <c r="AD115" s="6">
        <v>2.375</v>
      </c>
      <c r="AE115" s="8">
        <v>44742</v>
      </c>
      <c r="AF115" s="6">
        <v>0.413</v>
      </c>
      <c r="AG115" s="8">
        <v>44742</v>
      </c>
      <c r="AH115" s="6">
        <v>0.649</v>
      </c>
      <c r="AI115" s="8">
        <v>44742</v>
      </c>
      <c r="AJ115" s="6">
        <v>0.828</v>
      </c>
      <c r="AK115" s="8">
        <v>44742</v>
      </c>
      <c r="AL115" s="6">
        <v>0.953</v>
      </c>
      <c r="AM115" s="8">
        <v>44742</v>
      </c>
      <c r="AN115" s="6">
        <v>1.067</v>
      </c>
      <c r="AO115" s="8">
        <v>44742</v>
      </c>
      <c r="AP115" s="6">
        <v>1.069</v>
      </c>
      <c r="AQ115" s="8">
        <v>44742</v>
      </c>
      <c r="AR115" s="6">
        <v>1.12</v>
      </c>
      <c r="AS115" s="8">
        <v>44742</v>
      </c>
      <c r="AT115" s="6">
        <v>1.176</v>
      </c>
      <c r="AU115" s="8">
        <v>44742</v>
      </c>
      <c r="AV115" s="6">
        <v>1.25</v>
      </c>
      <c r="AW115" s="8">
        <v>44742</v>
      </c>
      <c r="AX115" s="6">
        <v>1.336</v>
      </c>
      <c r="AY115" s="8">
        <v>44742</v>
      </c>
      <c r="AZ115" s="6">
        <v>1.6</v>
      </c>
      <c r="BA115" s="8">
        <v>44742</v>
      </c>
      <c r="BB115" s="6">
        <v>1.59</v>
      </c>
      <c r="BC115" s="8">
        <v>44742</v>
      </c>
      <c r="BD115" s="6">
        <v>1.615</v>
      </c>
      <c r="BE115" s="8"/>
      <c r="BG115" s="8"/>
      <c r="BI115" s="8">
        <v>44742</v>
      </c>
      <c r="BJ115" s="6">
        <v>2.7424</v>
      </c>
      <c r="BK115" s="8">
        <v>44742</v>
      </c>
      <c r="BL115" s="6">
        <v>2.9533</v>
      </c>
      <c r="BM115" s="8">
        <v>44742</v>
      </c>
      <c r="BN115" s="6">
        <v>3.0082</v>
      </c>
      <c r="BO115" s="8"/>
      <c r="BQ115" s="8">
        <v>44742</v>
      </c>
      <c r="BR115" s="6">
        <v>3.0379</v>
      </c>
      <c r="BS115" s="8"/>
      <c r="BU115" s="8">
        <v>44742</v>
      </c>
      <c r="BV115" s="6">
        <v>3.0676</v>
      </c>
      <c r="CA115" s="8">
        <v>44742</v>
      </c>
      <c r="CB115" s="6">
        <v>3.0129</v>
      </c>
      <c r="CE115" s="8">
        <v>44742</v>
      </c>
      <c r="CF115" s="6">
        <v>3.4343</v>
      </c>
      <c r="CG115" s="8">
        <v>44742</v>
      </c>
      <c r="CH115" s="6">
        <v>3.1827</v>
      </c>
    </row>
    <row r="116" spans="1:86">
      <c r="A116" s="8">
        <v>44747</v>
      </c>
      <c r="B116" s="6">
        <v>1.74</v>
      </c>
      <c r="C116" s="8">
        <v>44747</v>
      </c>
      <c r="D116" s="6">
        <v>1.683</v>
      </c>
      <c r="E116" s="8">
        <v>44747</v>
      </c>
      <c r="F116" s="6">
        <v>1.646</v>
      </c>
      <c r="G116" s="8">
        <v>44747</v>
      </c>
      <c r="H116" s="6">
        <v>1.752</v>
      </c>
      <c r="I116" s="8">
        <v>44747</v>
      </c>
      <c r="J116" s="6">
        <v>1.712</v>
      </c>
      <c r="K116" s="8">
        <v>44747</v>
      </c>
      <c r="L116" s="6">
        <v>1.754</v>
      </c>
      <c r="M116" s="8">
        <v>44747</v>
      </c>
      <c r="N116" s="6">
        <v>1.874</v>
      </c>
      <c r="O116" s="8">
        <v>44747</v>
      </c>
      <c r="P116" s="6">
        <v>1.911</v>
      </c>
      <c r="Q116" s="8"/>
      <c r="S116" s="8">
        <v>44747</v>
      </c>
      <c r="T116" s="6">
        <v>2.049</v>
      </c>
      <c r="U116" s="8">
        <v>44747</v>
      </c>
      <c r="V116" s="6">
        <v>2.446</v>
      </c>
      <c r="W116" s="8">
        <v>44747</v>
      </c>
      <c r="X116" s="6">
        <v>2.487</v>
      </c>
      <c r="Y116" s="8">
        <v>44747</v>
      </c>
      <c r="Z116" s="6">
        <v>2.464</v>
      </c>
      <c r="AA116" s="8">
        <v>44747</v>
      </c>
      <c r="AB116" s="6">
        <v>2.32</v>
      </c>
      <c r="AC116" s="8">
        <v>44747</v>
      </c>
      <c r="AD116" s="6">
        <v>2.274</v>
      </c>
      <c r="AE116" s="8">
        <v>44743</v>
      </c>
      <c r="AF116" s="6">
        <v>0.384</v>
      </c>
      <c r="AG116" s="8">
        <v>44743</v>
      </c>
      <c r="AH116" s="6">
        <v>0.516</v>
      </c>
      <c r="AI116" s="8">
        <v>44743</v>
      </c>
      <c r="AJ116" s="6">
        <v>0.698</v>
      </c>
      <c r="AK116" s="8">
        <v>44743</v>
      </c>
      <c r="AL116" s="6">
        <v>0.819</v>
      </c>
      <c r="AM116" s="8">
        <v>44743</v>
      </c>
      <c r="AN116" s="6">
        <v>0.928</v>
      </c>
      <c r="AO116" s="8">
        <v>44743</v>
      </c>
      <c r="AP116" s="6">
        <v>0.942</v>
      </c>
      <c r="AQ116" s="8">
        <v>44743</v>
      </c>
      <c r="AR116" s="6">
        <v>0.997</v>
      </c>
      <c r="AS116" s="8">
        <v>44743</v>
      </c>
      <c r="AT116" s="6">
        <v>1.062</v>
      </c>
      <c r="AU116" s="8">
        <v>44743</v>
      </c>
      <c r="AV116" s="6">
        <v>1.143</v>
      </c>
      <c r="AW116" s="8">
        <v>44743</v>
      </c>
      <c r="AX116" s="6">
        <v>1.232</v>
      </c>
      <c r="AY116" s="8">
        <v>44743</v>
      </c>
      <c r="AZ116" s="6">
        <v>1.517</v>
      </c>
      <c r="BA116" s="8">
        <v>44743</v>
      </c>
      <c r="BB116" s="6">
        <v>1.519</v>
      </c>
      <c r="BC116" s="8">
        <v>44743</v>
      </c>
      <c r="BD116" s="6">
        <v>1.564</v>
      </c>
      <c r="BE116" s="8"/>
      <c r="BG116" s="8"/>
      <c r="BI116" s="8">
        <v>44743</v>
      </c>
      <c r="BJ116" s="6">
        <v>2.6602</v>
      </c>
      <c r="BK116" s="8">
        <v>44743</v>
      </c>
      <c r="BL116" s="6">
        <v>2.8329</v>
      </c>
      <c r="BM116" s="8">
        <v>44743</v>
      </c>
      <c r="BN116" s="6">
        <v>2.8524</v>
      </c>
      <c r="BO116" s="8"/>
      <c r="BQ116" s="8">
        <v>44743</v>
      </c>
      <c r="BR116" s="6">
        <v>2.8775</v>
      </c>
      <c r="BS116" s="8"/>
      <c r="BU116" s="8">
        <v>44743</v>
      </c>
      <c r="BV116" s="6">
        <v>2.9165</v>
      </c>
      <c r="CA116" s="8">
        <v>44743</v>
      </c>
      <c r="CB116" s="6">
        <v>2.8803</v>
      </c>
      <c r="CE116" s="8">
        <v>44743</v>
      </c>
      <c r="CF116" s="6">
        <v>3.3517</v>
      </c>
      <c r="CG116" s="8">
        <v>44743</v>
      </c>
      <c r="CH116" s="6">
        <v>3.1031</v>
      </c>
    </row>
    <row r="117" spans="1:86">
      <c r="A117" s="8">
        <v>44748</v>
      </c>
      <c r="B117" s="6">
        <v>1.843</v>
      </c>
      <c r="C117" s="8">
        <v>44748</v>
      </c>
      <c r="D117" s="6">
        <v>1.753</v>
      </c>
      <c r="E117" s="8">
        <v>44748</v>
      </c>
      <c r="F117" s="6">
        <v>1.684</v>
      </c>
      <c r="G117" s="8">
        <v>44748</v>
      </c>
      <c r="H117" s="6">
        <v>1.785</v>
      </c>
      <c r="I117" s="8">
        <v>44748</v>
      </c>
      <c r="J117" s="6">
        <v>1.746</v>
      </c>
      <c r="K117" s="8">
        <v>44748</v>
      </c>
      <c r="L117" s="6">
        <v>1.792</v>
      </c>
      <c r="M117" s="8">
        <v>44748</v>
      </c>
      <c r="N117" s="6">
        <v>1.914</v>
      </c>
      <c r="O117" s="8">
        <v>44748</v>
      </c>
      <c r="P117" s="6">
        <v>1.958</v>
      </c>
      <c r="Q117" s="8"/>
      <c r="S117" s="8">
        <v>44748</v>
      </c>
      <c r="T117" s="6">
        <v>2.092</v>
      </c>
      <c r="U117" s="8">
        <v>44748</v>
      </c>
      <c r="V117" s="6">
        <v>2.503</v>
      </c>
      <c r="W117" s="8">
        <v>44748</v>
      </c>
      <c r="X117" s="6">
        <v>2.55</v>
      </c>
      <c r="Y117" s="8">
        <v>44748</v>
      </c>
      <c r="Z117" s="6">
        <v>2.538</v>
      </c>
      <c r="AA117" s="8">
        <v>44748</v>
      </c>
      <c r="AB117" s="6">
        <v>2.397</v>
      </c>
      <c r="AC117" s="8">
        <v>44748</v>
      </c>
      <c r="AD117" s="6">
        <v>2.354</v>
      </c>
      <c r="AE117" s="8">
        <v>44746</v>
      </c>
      <c r="AF117" s="6">
        <v>0.438</v>
      </c>
      <c r="AG117" s="8">
        <v>44746</v>
      </c>
      <c r="AH117" s="6">
        <v>0.618</v>
      </c>
      <c r="AI117" s="8">
        <v>44746</v>
      </c>
      <c r="AJ117" s="6">
        <v>0.792</v>
      </c>
      <c r="AK117" s="8">
        <v>44746</v>
      </c>
      <c r="AL117" s="6">
        <v>0.933</v>
      </c>
      <c r="AM117" s="8">
        <v>44746</v>
      </c>
      <c r="AN117" s="6">
        <v>1.044</v>
      </c>
      <c r="AO117" s="8">
        <v>44746</v>
      </c>
      <c r="AP117" s="6">
        <v>1.055</v>
      </c>
      <c r="AQ117" s="8">
        <v>44746</v>
      </c>
      <c r="AR117" s="6">
        <v>1.105</v>
      </c>
      <c r="AS117" s="8">
        <v>44746</v>
      </c>
      <c r="AT117" s="6">
        <v>1.167</v>
      </c>
      <c r="AU117" s="8">
        <v>44746</v>
      </c>
      <c r="AV117" s="6">
        <v>1.243</v>
      </c>
      <c r="AW117" s="8">
        <v>44746</v>
      </c>
      <c r="AX117" s="6">
        <v>1.333</v>
      </c>
      <c r="AY117" s="8">
        <v>44746</v>
      </c>
      <c r="AZ117" s="6">
        <v>1.597</v>
      </c>
      <c r="BA117" s="8">
        <v>44746</v>
      </c>
      <c r="BB117" s="6">
        <v>1.593</v>
      </c>
      <c r="BC117" s="8">
        <v>44746</v>
      </c>
      <c r="BD117" s="6">
        <v>1.636</v>
      </c>
      <c r="BE117" s="8"/>
      <c r="BG117" s="8"/>
      <c r="BI117" s="8">
        <v>44746</v>
      </c>
      <c r="BJ117" s="6">
        <v>2.6602</v>
      </c>
      <c r="BK117" s="8">
        <v>44746</v>
      </c>
      <c r="BL117" s="6">
        <v>2.8329</v>
      </c>
      <c r="BM117" s="8">
        <v>44746</v>
      </c>
      <c r="BN117" s="6">
        <v>2.8524</v>
      </c>
      <c r="BO117" s="8"/>
      <c r="BQ117" s="8">
        <v>44746</v>
      </c>
      <c r="BR117" s="6">
        <v>2.8775</v>
      </c>
      <c r="BS117" s="8"/>
      <c r="BU117" s="8">
        <v>44746</v>
      </c>
      <c r="BV117" s="6">
        <v>2.9165</v>
      </c>
      <c r="CA117" s="8">
        <v>44746</v>
      </c>
      <c r="CB117" s="6">
        <v>2.8803</v>
      </c>
      <c r="CE117" s="8">
        <v>44746</v>
      </c>
      <c r="CF117" s="6">
        <v>3.3517</v>
      </c>
      <c r="CG117" s="8">
        <v>44746</v>
      </c>
      <c r="CH117" s="6">
        <v>3.1031</v>
      </c>
    </row>
    <row r="118" spans="1:86">
      <c r="A118" s="8">
        <v>44749</v>
      </c>
      <c r="B118" s="6">
        <v>1.973</v>
      </c>
      <c r="C118" s="8">
        <v>44749</v>
      </c>
      <c r="D118" s="6">
        <v>1.827</v>
      </c>
      <c r="E118" s="8">
        <v>44749</v>
      </c>
      <c r="F118" s="6">
        <v>1.753</v>
      </c>
      <c r="G118" s="8">
        <v>44749</v>
      </c>
      <c r="H118" s="6">
        <v>1.862</v>
      </c>
      <c r="I118" s="8">
        <v>44749</v>
      </c>
      <c r="J118" s="6">
        <v>1.811</v>
      </c>
      <c r="K118" s="8">
        <v>44749</v>
      </c>
      <c r="L118" s="6">
        <v>1.848</v>
      </c>
      <c r="M118" s="8">
        <v>44749</v>
      </c>
      <c r="N118" s="6">
        <v>1.96</v>
      </c>
      <c r="O118" s="8">
        <v>44749</v>
      </c>
      <c r="P118" s="6">
        <v>1.998</v>
      </c>
      <c r="Q118" s="8"/>
      <c r="S118" s="8">
        <v>44749</v>
      </c>
      <c r="T118" s="6">
        <v>2.128</v>
      </c>
      <c r="U118" s="8">
        <v>44749</v>
      </c>
      <c r="V118" s="6">
        <v>2.526</v>
      </c>
      <c r="W118" s="8">
        <v>44749</v>
      </c>
      <c r="X118" s="6">
        <v>2.572</v>
      </c>
      <c r="Y118" s="8">
        <v>44749</v>
      </c>
      <c r="Z118" s="6">
        <v>2.548</v>
      </c>
      <c r="AA118" s="8">
        <v>44749</v>
      </c>
      <c r="AB118" s="6">
        <v>2.411</v>
      </c>
      <c r="AC118" s="8">
        <v>44749</v>
      </c>
      <c r="AD118" s="6">
        <v>2.375</v>
      </c>
      <c r="AE118" s="8">
        <v>44747</v>
      </c>
      <c r="AF118" s="6">
        <v>0.331</v>
      </c>
      <c r="AG118" s="8">
        <v>44747</v>
      </c>
      <c r="AH118" s="6">
        <v>0.432</v>
      </c>
      <c r="AI118" s="8">
        <v>44747</v>
      </c>
      <c r="AJ118" s="6">
        <v>0.611</v>
      </c>
      <c r="AK118" s="8">
        <v>44747</v>
      </c>
      <c r="AL118" s="6">
        <v>0.753</v>
      </c>
      <c r="AM118" s="8">
        <v>44747</v>
      </c>
      <c r="AN118" s="6">
        <v>0.87</v>
      </c>
      <c r="AO118" s="8">
        <v>44747</v>
      </c>
      <c r="AP118" s="6">
        <v>0.877</v>
      </c>
      <c r="AQ118" s="8">
        <v>44747</v>
      </c>
      <c r="AR118" s="6">
        <v>0.932</v>
      </c>
      <c r="AS118" s="8">
        <v>44747</v>
      </c>
      <c r="AT118" s="6">
        <v>1.002</v>
      </c>
      <c r="AU118" s="8">
        <v>44747</v>
      </c>
      <c r="AV118" s="6">
        <v>1.085</v>
      </c>
      <c r="AW118" s="8">
        <v>44747</v>
      </c>
      <c r="AX118" s="6">
        <v>1.179</v>
      </c>
      <c r="AY118" s="8">
        <v>44747</v>
      </c>
      <c r="AZ118" s="6">
        <v>1.453</v>
      </c>
      <c r="BA118" s="8">
        <v>44747</v>
      </c>
      <c r="BB118" s="6">
        <v>1.453</v>
      </c>
      <c r="BC118" s="8">
        <v>44747</v>
      </c>
      <c r="BD118" s="6">
        <v>1.497</v>
      </c>
      <c r="BE118" s="8"/>
      <c r="BG118" s="8"/>
      <c r="BI118" s="8">
        <v>44747</v>
      </c>
      <c r="BJ118" s="6">
        <v>2.66</v>
      </c>
      <c r="BK118" s="8">
        <v>44747</v>
      </c>
      <c r="BL118" s="6">
        <v>2.8184</v>
      </c>
      <c r="BM118" s="8">
        <v>44747</v>
      </c>
      <c r="BN118" s="6">
        <v>2.8245</v>
      </c>
      <c r="BO118" s="8"/>
      <c r="BQ118" s="8">
        <v>44747</v>
      </c>
      <c r="BR118" s="6">
        <v>2.817</v>
      </c>
      <c r="BS118" s="8"/>
      <c r="BU118" s="8">
        <v>44747</v>
      </c>
      <c r="BV118" s="6">
        <v>2.8526</v>
      </c>
      <c r="CA118" s="8">
        <v>44747</v>
      </c>
      <c r="CB118" s="6">
        <v>2.8054</v>
      </c>
      <c r="CE118" s="8">
        <v>44747</v>
      </c>
      <c r="CF118" s="6">
        <v>3.3135</v>
      </c>
      <c r="CG118" s="8">
        <v>44747</v>
      </c>
      <c r="CH118" s="6">
        <v>3.0397</v>
      </c>
    </row>
    <row r="119" spans="1:86">
      <c r="A119" s="8">
        <v>44750</v>
      </c>
      <c r="B119" s="6">
        <v>2.073</v>
      </c>
      <c r="C119" s="8">
        <v>44750</v>
      </c>
      <c r="D119" s="6">
        <v>1.93</v>
      </c>
      <c r="E119" s="8">
        <v>44750</v>
      </c>
      <c r="F119" s="6">
        <v>1.854</v>
      </c>
      <c r="G119" s="8">
        <v>44750</v>
      </c>
      <c r="H119" s="6">
        <v>1.965</v>
      </c>
      <c r="I119" s="8">
        <v>44750</v>
      </c>
      <c r="J119" s="6">
        <v>1.912</v>
      </c>
      <c r="K119" s="8">
        <v>44750</v>
      </c>
      <c r="L119" s="6">
        <v>1.951</v>
      </c>
      <c r="M119" s="8">
        <v>44750</v>
      </c>
      <c r="N119" s="6">
        <v>2.069</v>
      </c>
      <c r="O119" s="8">
        <v>44750</v>
      </c>
      <c r="P119" s="6">
        <v>2.104</v>
      </c>
      <c r="Q119" s="8"/>
      <c r="S119" s="8">
        <v>44750</v>
      </c>
      <c r="T119" s="6">
        <v>2.233</v>
      </c>
      <c r="U119" s="8">
        <v>44750</v>
      </c>
      <c r="V119" s="6">
        <v>2.627</v>
      </c>
      <c r="W119" s="8">
        <v>44750</v>
      </c>
      <c r="X119" s="6">
        <v>2.672</v>
      </c>
      <c r="Y119" s="8">
        <v>44750</v>
      </c>
      <c r="Z119" s="6">
        <v>2.635</v>
      </c>
      <c r="AA119" s="8">
        <v>44750</v>
      </c>
      <c r="AB119" s="6">
        <v>2.495</v>
      </c>
      <c r="AC119" s="8">
        <v>44750</v>
      </c>
      <c r="AD119" s="6">
        <v>2.461</v>
      </c>
      <c r="AE119" s="8">
        <v>44748</v>
      </c>
      <c r="AF119" s="6">
        <v>0.266</v>
      </c>
      <c r="AG119" s="8">
        <v>44748</v>
      </c>
      <c r="AH119" s="6">
        <v>0.388</v>
      </c>
      <c r="AI119" s="8">
        <v>44748</v>
      </c>
      <c r="AJ119" s="6">
        <v>0.54</v>
      </c>
      <c r="AK119" s="8">
        <v>44748</v>
      </c>
      <c r="AL119" s="6">
        <v>0.707</v>
      </c>
      <c r="AM119" s="8">
        <v>44748</v>
      </c>
      <c r="AN119" s="6">
        <v>0.821</v>
      </c>
      <c r="AO119" s="8">
        <v>44748</v>
      </c>
      <c r="AP119" s="6">
        <v>0.872</v>
      </c>
      <c r="AQ119" s="8">
        <v>44748</v>
      </c>
      <c r="AR119" s="6">
        <v>0.936</v>
      </c>
      <c r="AS119" s="8">
        <v>44748</v>
      </c>
      <c r="AT119" s="6">
        <v>1.012</v>
      </c>
      <c r="AU119" s="8">
        <v>44748</v>
      </c>
      <c r="AV119" s="6">
        <v>1.103</v>
      </c>
      <c r="AW119" s="8">
        <v>44748</v>
      </c>
      <c r="AX119" s="6">
        <v>1.206</v>
      </c>
      <c r="AY119" s="8">
        <v>44748</v>
      </c>
      <c r="AZ119" s="6">
        <v>1.45</v>
      </c>
      <c r="BA119" s="8">
        <v>44748</v>
      </c>
      <c r="BB119" s="6">
        <v>1.46</v>
      </c>
      <c r="BC119" s="8">
        <v>44748</v>
      </c>
      <c r="BD119" s="6">
        <v>1.523</v>
      </c>
      <c r="BE119" s="8"/>
      <c r="BG119" s="8"/>
      <c r="BI119" s="8">
        <v>44748</v>
      </c>
      <c r="BJ119" s="6">
        <v>2.7283</v>
      </c>
      <c r="BK119" s="8">
        <v>44748</v>
      </c>
      <c r="BL119" s="6">
        <v>3.0018</v>
      </c>
      <c r="BM119" s="8">
        <v>44748</v>
      </c>
      <c r="BN119" s="6">
        <v>3.0116</v>
      </c>
      <c r="BO119" s="8"/>
      <c r="BQ119" s="8">
        <v>44748</v>
      </c>
      <c r="BR119" s="6">
        <v>2.9797</v>
      </c>
      <c r="BS119" s="8"/>
      <c r="BU119" s="8">
        <v>44748</v>
      </c>
      <c r="BV119" s="6">
        <v>2.9977</v>
      </c>
      <c r="CA119" s="8">
        <v>44748</v>
      </c>
      <c r="CB119" s="6">
        <v>2.928</v>
      </c>
      <c r="CE119" s="8">
        <v>44748</v>
      </c>
      <c r="CF119" s="6">
        <v>3.4033</v>
      </c>
      <c r="CG119" s="8">
        <v>44748</v>
      </c>
      <c r="CH119" s="6">
        <v>3.1181</v>
      </c>
    </row>
    <row r="120" spans="1:86">
      <c r="A120" s="8">
        <v>44753</v>
      </c>
      <c r="B120" s="6">
        <v>2.022</v>
      </c>
      <c r="C120" s="8">
        <v>44753</v>
      </c>
      <c r="D120" s="6">
        <v>1.88</v>
      </c>
      <c r="E120" s="8">
        <v>44753</v>
      </c>
      <c r="F120" s="6">
        <v>1.802</v>
      </c>
      <c r="G120" s="8">
        <v>44753</v>
      </c>
      <c r="H120" s="6">
        <v>1.909</v>
      </c>
      <c r="I120" s="8">
        <v>44753</v>
      </c>
      <c r="J120" s="6">
        <v>1.856</v>
      </c>
      <c r="K120" s="8">
        <v>44753</v>
      </c>
      <c r="L120" s="6">
        <v>1.896</v>
      </c>
      <c r="M120" s="8">
        <v>44753</v>
      </c>
      <c r="N120" s="6">
        <v>2.015</v>
      </c>
      <c r="O120" s="8">
        <v>44753</v>
      </c>
      <c r="P120" s="6">
        <v>2.05</v>
      </c>
      <c r="Q120" s="8"/>
      <c r="S120" s="8">
        <v>44753</v>
      </c>
      <c r="T120" s="6">
        <v>2.178</v>
      </c>
      <c r="U120" s="8">
        <v>44753</v>
      </c>
      <c r="V120" s="6">
        <v>2.593</v>
      </c>
      <c r="W120" s="8">
        <v>44753</v>
      </c>
      <c r="X120" s="6">
        <v>2.638</v>
      </c>
      <c r="Y120" s="8">
        <v>44753</v>
      </c>
      <c r="Z120" s="6">
        <v>2.602</v>
      </c>
      <c r="AA120" s="8">
        <v>44753</v>
      </c>
      <c r="AB120" s="6">
        <v>2.47</v>
      </c>
      <c r="AC120" s="8">
        <v>44753</v>
      </c>
      <c r="AD120" s="6">
        <v>2.439</v>
      </c>
      <c r="AE120" s="8">
        <v>44749</v>
      </c>
      <c r="AF120" s="6">
        <v>0.411</v>
      </c>
      <c r="AG120" s="8">
        <v>44749</v>
      </c>
      <c r="AH120" s="6">
        <v>0.558</v>
      </c>
      <c r="AI120" s="8">
        <v>44749</v>
      </c>
      <c r="AJ120" s="6">
        <v>0.699</v>
      </c>
      <c r="AK120" s="8">
        <v>44749</v>
      </c>
      <c r="AL120" s="6">
        <v>0.866</v>
      </c>
      <c r="AM120" s="8">
        <v>44749</v>
      </c>
      <c r="AN120" s="6">
        <v>0.977</v>
      </c>
      <c r="AO120" s="8">
        <v>44749</v>
      </c>
      <c r="AP120" s="6">
        <v>1.017</v>
      </c>
      <c r="AQ120" s="8">
        <v>44749</v>
      </c>
      <c r="AR120" s="6">
        <v>1.065</v>
      </c>
      <c r="AS120" s="8">
        <v>44749</v>
      </c>
      <c r="AT120" s="6">
        <v>1.132</v>
      </c>
      <c r="AU120" s="8">
        <v>44749</v>
      </c>
      <c r="AV120" s="6">
        <v>1.212</v>
      </c>
      <c r="AW120" s="8">
        <v>44749</v>
      </c>
      <c r="AX120" s="6">
        <v>1.318</v>
      </c>
      <c r="AY120" s="8">
        <v>44749</v>
      </c>
      <c r="AZ120" s="6">
        <v>1.521</v>
      </c>
      <c r="BA120" s="8">
        <v>44749</v>
      </c>
      <c r="BB120" s="6">
        <v>1.511</v>
      </c>
      <c r="BC120" s="8">
        <v>44749</v>
      </c>
      <c r="BD120" s="6">
        <v>1.552</v>
      </c>
      <c r="BE120" s="8"/>
      <c r="BG120" s="8"/>
      <c r="BI120" s="8">
        <v>44749</v>
      </c>
      <c r="BJ120" s="6">
        <v>2.8072</v>
      </c>
      <c r="BK120" s="8">
        <v>44749</v>
      </c>
      <c r="BL120" s="6">
        <v>3.0141</v>
      </c>
      <c r="BM120" s="8">
        <v>44749</v>
      </c>
      <c r="BN120" s="6">
        <v>3.0398</v>
      </c>
      <c r="BO120" s="8"/>
      <c r="BQ120" s="8">
        <v>44749</v>
      </c>
      <c r="BR120" s="6">
        <v>3.032</v>
      </c>
      <c r="BS120" s="8"/>
      <c r="BU120" s="8">
        <v>44749</v>
      </c>
      <c r="BV120" s="6">
        <v>3.0621</v>
      </c>
      <c r="CA120" s="8">
        <v>44749</v>
      </c>
      <c r="CB120" s="6">
        <v>2.9945</v>
      </c>
      <c r="CE120" s="8">
        <v>44749</v>
      </c>
      <c r="CF120" s="6">
        <v>3.4455</v>
      </c>
      <c r="CG120" s="8">
        <v>44749</v>
      </c>
      <c r="CH120" s="6">
        <v>3.1845</v>
      </c>
    </row>
    <row r="121" spans="1:86">
      <c r="A121" s="8">
        <v>44754</v>
      </c>
      <c r="B121" s="6">
        <v>1.961</v>
      </c>
      <c r="C121" s="8">
        <v>44754</v>
      </c>
      <c r="D121" s="6">
        <v>1.792</v>
      </c>
      <c r="E121" s="8">
        <v>44754</v>
      </c>
      <c r="F121" s="6">
        <v>1.702</v>
      </c>
      <c r="G121" s="8">
        <v>44754</v>
      </c>
      <c r="H121" s="6">
        <v>1.81</v>
      </c>
      <c r="I121" s="8">
        <v>44754</v>
      </c>
      <c r="J121" s="6">
        <v>1.756</v>
      </c>
      <c r="K121" s="8">
        <v>44754</v>
      </c>
      <c r="L121" s="6">
        <v>1.793</v>
      </c>
      <c r="M121" s="8">
        <v>44754</v>
      </c>
      <c r="N121" s="6">
        <v>1.912</v>
      </c>
      <c r="O121" s="8">
        <v>44754</v>
      </c>
      <c r="P121" s="6">
        <v>1.948</v>
      </c>
      <c r="Q121" s="8"/>
      <c r="S121" s="8">
        <v>44754</v>
      </c>
      <c r="T121" s="6">
        <v>2.075</v>
      </c>
      <c r="U121" s="8">
        <v>44754</v>
      </c>
      <c r="V121" s="6">
        <v>2.541</v>
      </c>
      <c r="W121" s="8">
        <v>44754</v>
      </c>
      <c r="X121" s="6">
        <v>2.593</v>
      </c>
      <c r="Y121" s="8">
        <v>44754</v>
      </c>
      <c r="Z121" s="6">
        <v>2.57</v>
      </c>
      <c r="AA121" s="8">
        <v>44754</v>
      </c>
      <c r="AB121" s="6">
        <v>2.464</v>
      </c>
      <c r="AC121" s="8">
        <v>44754</v>
      </c>
      <c r="AD121" s="6">
        <v>2.436</v>
      </c>
      <c r="AE121" s="8">
        <v>44750</v>
      </c>
      <c r="AF121" s="6">
        <v>0.408</v>
      </c>
      <c r="AG121" s="8">
        <v>44750</v>
      </c>
      <c r="AH121" s="6">
        <v>0.527</v>
      </c>
      <c r="AI121" s="8">
        <v>44750</v>
      </c>
      <c r="AJ121" s="6">
        <v>0.67</v>
      </c>
      <c r="AK121" s="8">
        <v>44750</v>
      </c>
      <c r="AL121" s="6">
        <v>0.845</v>
      </c>
      <c r="AM121" s="8">
        <v>44750</v>
      </c>
      <c r="AN121" s="6">
        <v>0.966</v>
      </c>
      <c r="AO121" s="8">
        <v>44750</v>
      </c>
      <c r="AP121" s="6">
        <v>1.014</v>
      </c>
      <c r="AQ121" s="8">
        <v>44750</v>
      </c>
      <c r="AR121" s="6">
        <v>1.073</v>
      </c>
      <c r="AS121" s="8">
        <v>44750</v>
      </c>
      <c r="AT121" s="6">
        <v>1.149</v>
      </c>
      <c r="AU121" s="8">
        <v>44750</v>
      </c>
      <c r="AV121" s="6">
        <v>1.235</v>
      </c>
      <c r="AW121" s="8">
        <v>44750</v>
      </c>
      <c r="AX121" s="6">
        <v>1.345</v>
      </c>
      <c r="AY121" s="8">
        <v>44750</v>
      </c>
      <c r="AZ121" s="6">
        <v>1.569</v>
      </c>
      <c r="BA121" s="8">
        <v>44750</v>
      </c>
      <c r="BB121" s="6">
        <v>1.561</v>
      </c>
      <c r="BC121" s="8">
        <v>44750</v>
      </c>
      <c r="BD121" s="6">
        <v>1.609</v>
      </c>
      <c r="BE121" s="8"/>
      <c r="BG121" s="8"/>
      <c r="BI121" s="8">
        <v>44750</v>
      </c>
      <c r="BJ121" s="6">
        <v>2.87</v>
      </c>
      <c r="BK121" s="8">
        <v>44750</v>
      </c>
      <c r="BL121" s="6">
        <v>3.1047</v>
      </c>
      <c r="BM121" s="8">
        <v>44750</v>
      </c>
      <c r="BN121" s="6">
        <v>3.1389</v>
      </c>
      <c r="BO121" s="8"/>
      <c r="BQ121" s="8">
        <v>44750</v>
      </c>
      <c r="BR121" s="6">
        <v>3.1234</v>
      </c>
      <c r="BS121" s="8"/>
      <c r="BU121" s="8">
        <v>44750</v>
      </c>
      <c r="BV121" s="6">
        <v>3.1468</v>
      </c>
      <c r="CA121" s="8">
        <v>44750</v>
      </c>
      <c r="CB121" s="6">
        <v>3.0803</v>
      </c>
      <c r="CE121" s="8">
        <v>44750</v>
      </c>
      <c r="CF121" s="6">
        <v>3.5116</v>
      </c>
      <c r="CG121" s="8">
        <v>44750</v>
      </c>
      <c r="CH121" s="6">
        <v>3.2436</v>
      </c>
    </row>
    <row r="122" spans="1:86">
      <c r="A122" s="8">
        <v>44755</v>
      </c>
      <c r="B122" s="6">
        <v>1.983</v>
      </c>
      <c r="C122" s="8">
        <v>44755</v>
      </c>
      <c r="D122" s="6">
        <v>1.798</v>
      </c>
      <c r="E122" s="8">
        <v>44755</v>
      </c>
      <c r="F122" s="6">
        <v>1.707</v>
      </c>
      <c r="G122" s="8">
        <v>44755</v>
      </c>
      <c r="H122" s="6">
        <v>1.816</v>
      </c>
      <c r="I122" s="8">
        <v>44755</v>
      </c>
      <c r="J122" s="6">
        <v>1.755</v>
      </c>
      <c r="K122" s="8">
        <v>44755</v>
      </c>
      <c r="L122" s="6">
        <v>1.788</v>
      </c>
      <c r="M122" s="8">
        <v>44755</v>
      </c>
      <c r="N122" s="6">
        <v>1.902</v>
      </c>
      <c r="O122" s="8">
        <v>44755</v>
      </c>
      <c r="P122" s="6">
        <v>1.937</v>
      </c>
      <c r="Q122" s="8"/>
      <c r="S122" s="8">
        <v>44755</v>
      </c>
      <c r="T122" s="6">
        <v>2.06</v>
      </c>
      <c r="U122" s="8">
        <v>44755</v>
      </c>
      <c r="V122" s="6">
        <v>2.507</v>
      </c>
      <c r="W122" s="8">
        <v>44755</v>
      </c>
      <c r="X122" s="6">
        <v>2.554</v>
      </c>
      <c r="Y122" s="8">
        <v>44755</v>
      </c>
      <c r="Z122" s="6">
        <v>2.522</v>
      </c>
      <c r="AA122" s="8">
        <v>44755</v>
      </c>
      <c r="AB122" s="6">
        <v>2.42</v>
      </c>
      <c r="AC122" s="8">
        <v>44755</v>
      </c>
      <c r="AD122" s="6">
        <v>2.394</v>
      </c>
      <c r="AE122" s="8">
        <v>44753</v>
      </c>
      <c r="AF122" s="6">
        <v>0.375</v>
      </c>
      <c r="AG122" s="8">
        <v>44753</v>
      </c>
      <c r="AH122" s="6">
        <v>0.442</v>
      </c>
      <c r="AI122" s="8">
        <v>44753</v>
      </c>
      <c r="AJ122" s="6">
        <v>0.552</v>
      </c>
      <c r="AK122" s="8">
        <v>44753</v>
      </c>
      <c r="AL122" s="6">
        <v>0.749</v>
      </c>
      <c r="AM122" s="8">
        <v>44753</v>
      </c>
      <c r="AN122" s="6">
        <v>0.865</v>
      </c>
      <c r="AO122" s="8">
        <v>44753</v>
      </c>
      <c r="AP122" s="6">
        <v>0.914</v>
      </c>
      <c r="AQ122" s="8">
        <v>44753</v>
      </c>
      <c r="AR122" s="6">
        <v>0.973</v>
      </c>
      <c r="AS122" s="8">
        <v>44753</v>
      </c>
      <c r="AT122" s="6">
        <v>1.051</v>
      </c>
      <c r="AU122" s="8">
        <v>44753</v>
      </c>
      <c r="AV122" s="6">
        <v>1.135</v>
      </c>
      <c r="AW122" s="8">
        <v>44753</v>
      </c>
      <c r="AX122" s="6">
        <v>1.246</v>
      </c>
      <c r="AY122" s="8">
        <v>44753</v>
      </c>
      <c r="AZ122" s="6">
        <v>1.486</v>
      </c>
      <c r="BA122" s="8">
        <v>44753</v>
      </c>
      <c r="BB122" s="6">
        <v>1.485</v>
      </c>
      <c r="BC122" s="8">
        <v>44753</v>
      </c>
      <c r="BD122" s="6">
        <v>1.537</v>
      </c>
      <c r="BE122" s="8"/>
      <c r="BG122" s="8"/>
      <c r="BI122" s="8">
        <v>44753</v>
      </c>
      <c r="BJ122" s="6">
        <v>2.9253</v>
      </c>
      <c r="BK122" s="8">
        <v>44753</v>
      </c>
      <c r="BL122" s="6">
        <v>3.0718</v>
      </c>
      <c r="BM122" s="8">
        <v>44753</v>
      </c>
      <c r="BN122" s="6">
        <v>3.1052</v>
      </c>
      <c r="BO122" s="8"/>
      <c r="BQ122" s="8">
        <v>44753</v>
      </c>
      <c r="BR122" s="6">
        <v>3.0552</v>
      </c>
      <c r="BS122" s="8"/>
      <c r="BU122" s="8">
        <v>44753</v>
      </c>
      <c r="BV122" s="6">
        <v>3.0693</v>
      </c>
      <c r="CA122" s="8">
        <v>44753</v>
      </c>
      <c r="CB122" s="6">
        <v>2.9928</v>
      </c>
      <c r="CE122" s="8">
        <v>44753</v>
      </c>
      <c r="CF122" s="6">
        <v>3.4189</v>
      </c>
      <c r="CG122" s="8">
        <v>44753</v>
      </c>
      <c r="CH122" s="6">
        <v>3.1744</v>
      </c>
    </row>
    <row r="123" spans="1:86">
      <c r="A123" s="8">
        <v>44756</v>
      </c>
      <c r="B123" s="6">
        <v>2.149</v>
      </c>
      <c r="C123" s="8">
        <v>44756</v>
      </c>
      <c r="D123" s="6">
        <v>1.962</v>
      </c>
      <c r="E123" s="8">
        <v>44756</v>
      </c>
      <c r="F123" s="6">
        <v>1.84</v>
      </c>
      <c r="G123" s="8">
        <v>44756</v>
      </c>
      <c r="H123" s="6">
        <v>1.907</v>
      </c>
      <c r="I123" s="8">
        <v>44756</v>
      </c>
      <c r="J123" s="6">
        <v>1.833</v>
      </c>
      <c r="K123" s="8">
        <v>44756</v>
      </c>
      <c r="L123" s="6">
        <v>1.852</v>
      </c>
      <c r="M123" s="8">
        <v>44756</v>
      </c>
      <c r="N123" s="6">
        <v>1.96</v>
      </c>
      <c r="O123" s="8">
        <v>44756</v>
      </c>
      <c r="P123" s="6">
        <v>1.985</v>
      </c>
      <c r="Q123" s="8"/>
      <c r="S123" s="8">
        <v>44756</v>
      </c>
      <c r="T123" s="6">
        <v>2.101</v>
      </c>
      <c r="U123" s="8">
        <v>44756</v>
      </c>
      <c r="V123" s="6">
        <v>2.546</v>
      </c>
      <c r="W123" s="8">
        <v>44756</v>
      </c>
      <c r="X123" s="6">
        <v>2.59</v>
      </c>
      <c r="Y123" s="8">
        <v>44756</v>
      </c>
      <c r="Z123" s="6">
        <v>2.551</v>
      </c>
      <c r="AA123" s="8">
        <v>44756</v>
      </c>
      <c r="AB123" s="6">
        <v>2.446</v>
      </c>
      <c r="AC123" s="8">
        <v>44756</v>
      </c>
      <c r="AD123" s="6">
        <v>2.425</v>
      </c>
      <c r="AE123" s="8">
        <v>44754</v>
      </c>
      <c r="AF123" s="6">
        <v>0.309</v>
      </c>
      <c r="AG123" s="8">
        <v>44754</v>
      </c>
      <c r="AH123" s="6">
        <v>0.355</v>
      </c>
      <c r="AI123" s="8">
        <v>44754</v>
      </c>
      <c r="AJ123" s="6">
        <v>0.468</v>
      </c>
      <c r="AK123" s="8">
        <v>44754</v>
      </c>
      <c r="AL123" s="6">
        <v>0.653</v>
      </c>
      <c r="AM123" s="8">
        <v>44754</v>
      </c>
      <c r="AN123" s="6">
        <v>0.773</v>
      </c>
      <c r="AO123" s="8">
        <v>44754</v>
      </c>
      <c r="AP123" s="6">
        <v>0.817</v>
      </c>
      <c r="AQ123" s="8">
        <v>44754</v>
      </c>
      <c r="AR123" s="6">
        <v>0.869</v>
      </c>
      <c r="AS123" s="8">
        <v>44754</v>
      </c>
      <c r="AT123" s="6">
        <v>0.943</v>
      </c>
      <c r="AU123" s="8">
        <v>44754</v>
      </c>
      <c r="AV123" s="6">
        <v>1.024</v>
      </c>
      <c r="AW123" s="8">
        <v>44754</v>
      </c>
      <c r="AX123" s="6">
        <v>1.132</v>
      </c>
      <c r="AY123" s="8">
        <v>44754</v>
      </c>
      <c r="AZ123" s="6">
        <v>1.368</v>
      </c>
      <c r="BA123" s="8">
        <v>44754</v>
      </c>
      <c r="BB123" s="6">
        <v>1.36</v>
      </c>
      <c r="BC123" s="8">
        <v>44754</v>
      </c>
      <c r="BD123" s="6">
        <v>1.406</v>
      </c>
      <c r="BE123" s="8"/>
      <c r="BG123" s="8"/>
      <c r="BI123" s="8">
        <v>44754</v>
      </c>
      <c r="BJ123" s="6">
        <v>2.9198</v>
      </c>
      <c r="BK123" s="8">
        <v>44754</v>
      </c>
      <c r="BL123" s="6">
        <v>3.0491</v>
      </c>
      <c r="BM123" s="8">
        <v>44754</v>
      </c>
      <c r="BN123" s="6">
        <v>3.0824</v>
      </c>
      <c r="BO123" s="8"/>
      <c r="BQ123" s="8">
        <v>44754</v>
      </c>
      <c r="BR123" s="6">
        <v>3.0178</v>
      </c>
      <c r="BS123" s="8"/>
      <c r="BU123" s="8">
        <v>44754</v>
      </c>
      <c r="BV123" s="6">
        <v>3.0319</v>
      </c>
      <c r="CA123" s="8">
        <v>44754</v>
      </c>
      <c r="CB123" s="6">
        <v>2.9687</v>
      </c>
      <c r="CE123" s="8">
        <v>44754</v>
      </c>
      <c r="CF123" s="6">
        <v>3.409</v>
      </c>
      <c r="CG123" s="8">
        <v>44754</v>
      </c>
      <c r="CH123" s="6">
        <v>3.1618</v>
      </c>
    </row>
    <row r="124" spans="1:86">
      <c r="A124" s="8">
        <v>44757</v>
      </c>
      <c r="B124" s="6">
        <v>2.123</v>
      </c>
      <c r="C124" s="8">
        <v>44757</v>
      </c>
      <c r="D124" s="6">
        <v>1.924</v>
      </c>
      <c r="E124" s="8">
        <v>44757</v>
      </c>
      <c r="F124" s="6">
        <v>1.804</v>
      </c>
      <c r="G124" s="8">
        <v>44757</v>
      </c>
      <c r="H124" s="6">
        <v>1.876</v>
      </c>
      <c r="I124" s="8">
        <v>44757</v>
      </c>
      <c r="J124" s="6">
        <v>1.805</v>
      </c>
      <c r="K124" s="8">
        <v>44757</v>
      </c>
      <c r="L124" s="6">
        <v>1.831</v>
      </c>
      <c r="M124" s="8">
        <v>44757</v>
      </c>
      <c r="N124" s="6">
        <v>1.943</v>
      </c>
      <c r="O124" s="8">
        <v>44757</v>
      </c>
      <c r="P124" s="6">
        <v>1.969</v>
      </c>
      <c r="Q124" s="8"/>
      <c r="S124" s="8">
        <v>44757</v>
      </c>
      <c r="T124" s="6">
        <v>2.091</v>
      </c>
      <c r="U124" s="8">
        <v>44757</v>
      </c>
      <c r="V124" s="6">
        <v>2.574</v>
      </c>
      <c r="W124" s="8">
        <v>44757</v>
      </c>
      <c r="X124" s="6">
        <v>2.621</v>
      </c>
      <c r="Y124" s="8">
        <v>44757</v>
      </c>
      <c r="Z124" s="6">
        <v>2.585</v>
      </c>
      <c r="AA124" s="8">
        <v>44757</v>
      </c>
      <c r="AB124" s="6">
        <v>2.484</v>
      </c>
      <c r="AC124" s="8">
        <v>44757</v>
      </c>
      <c r="AD124" s="6">
        <v>2.469</v>
      </c>
      <c r="AE124" s="8">
        <v>44755</v>
      </c>
      <c r="AF124" s="6">
        <v>0.386</v>
      </c>
      <c r="AG124" s="8">
        <v>44755</v>
      </c>
      <c r="AH124" s="6">
        <v>0.458</v>
      </c>
      <c r="AI124" s="8">
        <v>44755</v>
      </c>
      <c r="AJ124" s="6">
        <v>0.553</v>
      </c>
      <c r="AK124" s="8">
        <v>44755</v>
      </c>
      <c r="AL124" s="6">
        <v>0.727</v>
      </c>
      <c r="AM124" s="8">
        <v>44755</v>
      </c>
      <c r="AN124" s="6">
        <v>0.836</v>
      </c>
      <c r="AO124" s="8">
        <v>44755</v>
      </c>
      <c r="AP124" s="6">
        <v>0.87</v>
      </c>
      <c r="AQ124" s="8">
        <v>44755</v>
      </c>
      <c r="AR124" s="6">
        <v>0.907</v>
      </c>
      <c r="AS124" s="8">
        <v>44755</v>
      </c>
      <c r="AT124" s="6">
        <v>0.97</v>
      </c>
      <c r="AU124" s="8">
        <v>44755</v>
      </c>
      <c r="AV124" s="6">
        <v>1.039</v>
      </c>
      <c r="AW124" s="8">
        <v>44755</v>
      </c>
      <c r="AX124" s="6">
        <v>1.145</v>
      </c>
      <c r="AY124" s="8">
        <v>44755</v>
      </c>
      <c r="AZ124" s="6">
        <v>1.365</v>
      </c>
      <c r="BA124" s="8">
        <v>44755</v>
      </c>
      <c r="BB124" s="6">
        <v>1.346</v>
      </c>
      <c r="BC124" s="8">
        <v>44755</v>
      </c>
      <c r="BD124" s="6">
        <v>1.38</v>
      </c>
      <c r="BE124" s="8"/>
      <c r="BG124" s="8"/>
      <c r="BI124" s="8">
        <v>44755</v>
      </c>
      <c r="BJ124" s="6">
        <v>3.1259</v>
      </c>
      <c r="BK124" s="8">
        <v>44755</v>
      </c>
      <c r="BL124" s="6">
        <v>3.1547</v>
      </c>
      <c r="BM124" s="8">
        <v>44755</v>
      </c>
      <c r="BN124" s="6">
        <v>3.1512</v>
      </c>
      <c r="BO124" s="8"/>
      <c r="BQ124" s="8">
        <v>44755</v>
      </c>
      <c r="BR124" s="6">
        <v>3.0278</v>
      </c>
      <c r="BS124" s="8"/>
      <c r="BU124" s="8">
        <v>44755</v>
      </c>
      <c r="BV124" s="6">
        <v>3.0119</v>
      </c>
      <c r="CA124" s="8">
        <v>44755</v>
      </c>
      <c r="CB124" s="6">
        <v>2.9336</v>
      </c>
      <c r="CE124" s="8">
        <v>44755</v>
      </c>
      <c r="CF124" s="6">
        <v>3.3913</v>
      </c>
      <c r="CG124" s="8">
        <v>44755</v>
      </c>
      <c r="CH124" s="6">
        <v>3.1182</v>
      </c>
    </row>
    <row r="125" spans="1:86">
      <c r="A125" s="8">
        <v>44760</v>
      </c>
      <c r="B125" s="6">
        <v>2.17</v>
      </c>
      <c r="C125" s="8">
        <v>44760</v>
      </c>
      <c r="D125" s="6">
        <v>1.984</v>
      </c>
      <c r="E125" s="8">
        <v>44760</v>
      </c>
      <c r="F125" s="6">
        <v>1.865</v>
      </c>
      <c r="G125" s="8">
        <v>44760</v>
      </c>
      <c r="H125" s="6">
        <v>1.937</v>
      </c>
      <c r="I125" s="8">
        <v>44760</v>
      </c>
      <c r="J125" s="6">
        <v>1.868</v>
      </c>
      <c r="K125" s="8">
        <v>44760</v>
      </c>
      <c r="L125" s="6">
        <v>1.894</v>
      </c>
      <c r="M125" s="8">
        <v>44760</v>
      </c>
      <c r="N125" s="6">
        <v>1.999</v>
      </c>
      <c r="O125" s="8">
        <v>44760</v>
      </c>
      <c r="P125" s="6">
        <v>2.036</v>
      </c>
      <c r="Q125" s="8"/>
      <c r="S125" s="8">
        <v>44760</v>
      </c>
      <c r="T125" s="6">
        <v>2.157</v>
      </c>
      <c r="U125" s="8">
        <v>44760</v>
      </c>
      <c r="V125" s="6">
        <v>2.631</v>
      </c>
      <c r="W125" s="8">
        <v>44760</v>
      </c>
      <c r="X125" s="6">
        <v>2.676</v>
      </c>
      <c r="Y125" s="8">
        <v>44760</v>
      </c>
      <c r="Z125" s="6">
        <v>2.634</v>
      </c>
      <c r="AA125" s="8">
        <v>44760</v>
      </c>
      <c r="AB125" s="6">
        <v>2.513</v>
      </c>
      <c r="AC125" s="8">
        <v>44760</v>
      </c>
      <c r="AD125" s="6">
        <v>2.504</v>
      </c>
      <c r="AE125" s="8">
        <v>44756</v>
      </c>
      <c r="AF125" s="6">
        <v>0.377</v>
      </c>
      <c r="AG125" s="8">
        <v>44756</v>
      </c>
      <c r="AH125" s="6">
        <v>0.523</v>
      </c>
      <c r="AI125" s="8">
        <v>44756</v>
      </c>
      <c r="AJ125" s="6">
        <v>0.592</v>
      </c>
      <c r="AK125" s="8">
        <v>44756</v>
      </c>
      <c r="AL125" s="6">
        <v>0.761</v>
      </c>
      <c r="AM125" s="8">
        <v>44756</v>
      </c>
      <c r="AN125" s="6">
        <v>0.874</v>
      </c>
      <c r="AO125" s="8">
        <v>44756</v>
      </c>
      <c r="AP125" s="6">
        <v>0.9</v>
      </c>
      <c r="AQ125" s="8">
        <v>44756</v>
      </c>
      <c r="AR125" s="6">
        <v>0.941</v>
      </c>
      <c r="AS125" s="8">
        <v>44756</v>
      </c>
      <c r="AT125" s="6">
        <v>1.001</v>
      </c>
      <c r="AU125" s="8">
        <v>44756</v>
      </c>
      <c r="AV125" s="6">
        <v>1.072</v>
      </c>
      <c r="AW125" s="8">
        <v>44756</v>
      </c>
      <c r="AX125" s="6">
        <v>1.178</v>
      </c>
      <c r="AY125" s="8">
        <v>44756</v>
      </c>
      <c r="AZ125" s="6">
        <v>1.384</v>
      </c>
      <c r="BA125" s="8">
        <v>44756</v>
      </c>
      <c r="BB125" s="6">
        <v>1.356</v>
      </c>
      <c r="BC125" s="8">
        <v>44756</v>
      </c>
      <c r="BD125" s="6">
        <v>1.383</v>
      </c>
      <c r="BE125" s="8"/>
      <c r="BG125" s="8"/>
      <c r="BI125" s="8">
        <v>44756</v>
      </c>
      <c r="BJ125" s="6">
        <v>3.1018</v>
      </c>
      <c r="BK125" s="8">
        <v>44756</v>
      </c>
      <c r="BL125" s="6">
        <v>3.1321</v>
      </c>
      <c r="BM125" s="8">
        <v>44756</v>
      </c>
      <c r="BN125" s="6">
        <v>3.1567</v>
      </c>
      <c r="BO125" s="8"/>
      <c r="BQ125" s="8">
        <v>44756</v>
      </c>
      <c r="BR125" s="6">
        <v>3.0651</v>
      </c>
      <c r="BS125" s="8"/>
      <c r="BU125" s="8">
        <v>44756</v>
      </c>
      <c r="BV125" s="6">
        <v>3.0491</v>
      </c>
      <c r="CA125" s="8">
        <v>44756</v>
      </c>
      <c r="CB125" s="6">
        <v>2.9595</v>
      </c>
      <c r="CE125" s="8">
        <v>44756</v>
      </c>
      <c r="CF125" s="6">
        <v>3.3693</v>
      </c>
      <c r="CG125" s="8">
        <v>44756</v>
      </c>
      <c r="CH125" s="6">
        <v>3.104</v>
      </c>
    </row>
    <row r="126" spans="1:86">
      <c r="A126" s="8">
        <v>44761</v>
      </c>
      <c r="B126" s="6">
        <v>2.238</v>
      </c>
      <c r="C126" s="8">
        <v>44761</v>
      </c>
      <c r="D126" s="6">
        <v>2.041</v>
      </c>
      <c r="E126" s="8">
        <v>44761</v>
      </c>
      <c r="F126" s="6">
        <v>1.918</v>
      </c>
      <c r="G126" s="8">
        <v>44761</v>
      </c>
      <c r="H126" s="6">
        <v>1.985</v>
      </c>
      <c r="I126" s="8">
        <v>44761</v>
      </c>
      <c r="J126" s="6">
        <v>1.907</v>
      </c>
      <c r="K126" s="8">
        <v>44761</v>
      </c>
      <c r="L126" s="6">
        <v>1.924</v>
      </c>
      <c r="M126" s="8">
        <v>44761</v>
      </c>
      <c r="N126" s="6">
        <v>2.029</v>
      </c>
      <c r="O126" s="8">
        <v>44761</v>
      </c>
      <c r="P126" s="6">
        <v>2.063</v>
      </c>
      <c r="Q126" s="8"/>
      <c r="S126" s="8">
        <v>44761</v>
      </c>
      <c r="T126" s="6">
        <v>2.18</v>
      </c>
      <c r="U126" s="8">
        <v>44761</v>
      </c>
      <c r="V126" s="6">
        <v>2.687</v>
      </c>
      <c r="W126" s="8">
        <v>44761</v>
      </c>
      <c r="X126" s="6">
        <v>2.73</v>
      </c>
      <c r="Y126" s="8">
        <v>44761</v>
      </c>
      <c r="Z126" s="6">
        <v>2.687</v>
      </c>
      <c r="AA126" s="8">
        <v>44761</v>
      </c>
      <c r="AB126" s="6">
        <v>2.553</v>
      </c>
      <c r="AC126" s="8">
        <v>44761</v>
      </c>
      <c r="AD126" s="6">
        <v>2.536</v>
      </c>
      <c r="AE126" s="8">
        <v>44757</v>
      </c>
      <c r="AF126" s="6">
        <v>0.245</v>
      </c>
      <c r="AG126" s="8">
        <v>44757</v>
      </c>
      <c r="AH126" s="6">
        <v>0.467</v>
      </c>
      <c r="AI126" s="8">
        <v>44757</v>
      </c>
      <c r="AJ126" s="6">
        <v>0.571</v>
      </c>
      <c r="AK126" s="8">
        <v>44757</v>
      </c>
      <c r="AL126" s="6">
        <v>0.729</v>
      </c>
      <c r="AM126" s="8">
        <v>44757</v>
      </c>
      <c r="AN126" s="6">
        <v>0.832</v>
      </c>
      <c r="AO126" s="8">
        <v>44757</v>
      </c>
      <c r="AP126" s="6">
        <v>0.856</v>
      </c>
      <c r="AQ126" s="8">
        <v>44757</v>
      </c>
      <c r="AR126" s="6">
        <v>0.896</v>
      </c>
      <c r="AS126" s="8">
        <v>44757</v>
      </c>
      <c r="AT126" s="6">
        <v>0.96</v>
      </c>
      <c r="AU126" s="8">
        <v>44757</v>
      </c>
      <c r="AV126" s="6">
        <v>1.027</v>
      </c>
      <c r="AW126" s="8">
        <v>44757</v>
      </c>
      <c r="AX126" s="6">
        <v>1.133</v>
      </c>
      <c r="AY126" s="8">
        <v>44757</v>
      </c>
      <c r="AZ126" s="6">
        <v>1.348</v>
      </c>
      <c r="BA126" s="8">
        <v>44757</v>
      </c>
      <c r="BB126" s="6">
        <v>1.331</v>
      </c>
      <c r="BC126" s="8">
        <v>44757</v>
      </c>
      <c r="BD126" s="6">
        <v>1.36</v>
      </c>
      <c r="BE126" s="8"/>
      <c r="BG126" s="8"/>
      <c r="BI126" s="8">
        <v>44757</v>
      </c>
      <c r="BJ126" s="6">
        <v>3.0217</v>
      </c>
      <c r="BK126" s="8">
        <v>44757</v>
      </c>
      <c r="BL126" s="6">
        <v>3.1201</v>
      </c>
      <c r="BM126" s="8">
        <v>44757</v>
      </c>
      <c r="BN126" s="6">
        <v>3.1267</v>
      </c>
      <c r="BO126" s="8"/>
      <c r="BQ126" s="8">
        <v>44757</v>
      </c>
      <c r="BR126" s="6">
        <v>3.0341</v>
      </c>
      <c r="BS126" s="8"/>
      <c r="BU126" s="8">
        <v>44757</v>
      </c>
      <c r="BV126" s="6">
        <v>3.0116</v>
      </c>
      <c r="CA126" s="8">
        <v>44757</v>
      </c>
      <c r="CB126" s="6">
        <v>2.9152</v>
      </c>
      <c r="CE126" s="8">
        <v>44757</v>
      </c>
      <c r="CF126" s="6">
        <v>3.3223</v>
      </c>
      <c r="CG126" s="8">
        <v>44757</v>
      </c>
      <c r="CH126" s="6">
        <v>3.0751</v>
      </c>
    </row>
    <row r="127" spans="1:86">
      <c r="A127" s="8">
        <v>44762</v>
      </c>
      <c r="B127" s="6">
        <v>2.241</v>
      </c>
      <c r="C127" s="8">
        <v>44762</v>
      </c>
      <c r="D127" s="6">
        <v>2.069</v>
      </c>
      <c r="E127" s="8">
        <v>44762</v>
      </c>
      <c r="F127" s="6">
        <v>1.944</v>
      </c>
      <c r="G127" s="8">
        <v>44762</v>
      </c>
      <c r="H127" s="6">
        <v>2.007</v>
      </c>
      <c r="I127" s="8">
        <v>44762</v>
      </c>
      <c r="J127" s="6">
        <v>1.916</v>
      </c>
      <c r="K127" s="8">
        <v>44762</v>
      </c>
      <c r="L127" s="6">
        <v>1.914</v>
      </c>
      <c r="M127" s="8">
        <v>44762</v>
      </c>
      <c r="N127" s="6">
        <v>2.007</v>
      </c>
      <c r="O127" s="8">
        <v>44762</v>
      </c>
      <c r="P127" s="6">
        <v>2.031</v>
      </c>
      <c r="Q127" s="8"/>
      <c r="S127" s="8">
        <v>44762</v>
      </c>
      <c r="T127" s="6">
        <v>2.139</v>
      </c>
      <c r="U127" s="8">
        <v>44762</v>
      </c>
      <c r="V127" s="6">
        <v>2.656</v>
      </c>
      <c r="W127" s="8">
        <v>44762</v>
      </c>
      <c r="X127" s="6">
        <v>2.703</v>
      </c>
      <c r="Y127" s="8">
        <v>44762</v>
      </c>
      <c r="Z127" s="6">
        <v>2.66</v>
      </c>
      <c r="AA127" s="8">
        <v>44762</v>
      </c>
      <c r="AB127" s="6">
        <v>2.521</v>
      </c>
      <c r="AC127" s="8">
        <v>44762</v>
      </c>
      <c r="AD127" s="6">
        <v>2.501</v>
      </c>
      <c r="AE127" s="8">
        <v>44760</v>
      </c>
      <c r="AF127" s="6">
        <v>0.455</v>
      </c>
      <c r="AG127" s="8">
        <v>44760</v>
      </c>
      <c r="AH127" s="6">
        <v>0.522</v>
      </c>
      <c r="AI127" s="8">
        <v>44760</v>
      </c>
      <c r="AJ127" s="6">
        <v>0.607</v>
      </c>
      <c r="AK127" s="8">
        <v>44760</v>
      </c>
      <c r="AL127" s="6">
        <v>0.787</v>
      </c>
      <c r="AM127" s="8">
        <v>44760</v>
      </c>
      <c r="AN127" s="6">
        <v>0.907</v>
      </c>
      <c r="AO127" s="8">
        <v>44760</v>
      </c>
      <c r="AP127" s="6">
        <v>0.933</v>
      </c>
      <c r="AQ127" s="8">
        <v>44760</v>
      </c>
      <c r="AR127" s="6">
        <v>0.974</v>
      </c>
      <c r="AS127" s="8">
        <v>44760</v>
      </c>
      <c r="AT127" s="6">
        <v>1.039</v>
      </c>
      <c r="AU127" s="8">
        <v>44760</v>
      </c>
      <c r="AV127" s="6">
        <v>1.107</v>
      </c>
      <c r="AW127" s="8">
        <v>44760</v>
      </c>
      <c r="AX127" s="6">
        <v>1.215</v>
      </c>
      <c r="AY127" s="8">
        <v>44760</v>
      </c>
      <c r="AZ127" s="6">
        <v>1.426</v>
      </c>
      <c r="BA127" s="8">
        <v>44760</v>
      </c>
      <c r="BB127" s="6">
        <v>1.406</v>
      </c>
      <c r="BC127" s="8">
        <v>44760</v>
      </c>
      <c r="BD127" s="6">
        <v>1.44</v>
      </c>
      <c r="BE127" s="8"/>
      <c r="BG127" s="8"/>
      <c r="BI127" s="8">
        <v>44760</v>
      </c>
      <c r="BJ127" s="6">
        <v>3.0772</v>
      </c>
      <c r="BK127" s="8">
        <v>44760</v>
      </c>
      <c r="BL127" s="6">
        <v>3.1744</v>
      </c>
      <c r="BM127" s="8">
        <v>44760</v>
      </c>
      <c r="BN127" s="6">
        <v>3.1766</v>
      </c>
      <c r="BO127" s="8"/>
      <c r="BQ127" s="8">
        <v>44760</v>
      </c>
      <c r="BR127" s="6">
        <v>3.1039</v>
      </c>
      <c r="BS127" s="8"/>
      <c r="BU127" s="8">
        <v>44760</v>
      </c>
      <c r="BV127" s="6">
        <v>3.0863</v>
      </c>
      <c r="CA127" s="8">
        <v>44760</v>
      </c>
      <c r="CB127" s="6">
        <v>2.9855</v>
      </c>
      <c r="CE127" s="8">
        <v>44760</v>
      </c>
      <c r="CF127" s="6">
        <v>3.4223</v>
      </c>
      <c r="CG127" s="8">
        <v>44760</v>
      </c>
      <c r="CH127" s="6">
        <v>3.1551</v>
      </c>
    </row>
    <row r="128" spans="1:86">
      <c r="A128" s="8">
        <v>44763</v>
      </c>
      <c r="B128" s="6">
        <v>2.176</v>
      </c>
      <c r="C128" s="8">
        <v>44763</v>
      </c>
      <c r="D128" s="6">
        <v>2.001</v>
      </c>
      <c r="E128" s="8">
        <v>44763</v>
      </c>
      <c r="F128" s="6">
        <v>1.876</v>
      </c>
      <c r="G128" s="8">
        <v>44763</v>
      </c>
      <c r="H128" s="6">
        <v>1.952</v>
      </c>
      <c r="I128" s="8">
        <v>44763</v>
      </c>
      <c r="J128" s="6">
        <v>1.848</v>
      </c>
      <c r="K128" s="8">
        <v>44763</v>
      </c>
      <c r="L128" s="6">
        <v>1.836</v>
      </c>
      <c r="M128" s="8">
        <v>44763</v>
      </c>
      <c r="N128" s="6">
        <v>1.923</v>
      </c>
      <c r="O128" s="8">
        <v>44763</v>
      </c>
      <c r="P128" s="6">
        <v>1.937</v>
      </c>
      <c r="Q128" s="8"/>
      <c r="S128" s="8">
        <v>44763</v>
      </c>
      <c r="T128" s="6">
        <v>2.047</v>
      </c>
      <c r="U128" s="8">
        <v>44763</v>
      </c>
      <c r="V128" s="6">
        <v>2.534</v>
      </c>
      <c r="W128" s="8">
        <v>44763</v>
      </c>
      <c r="X128" s="6">
        <v>2.576</v>
      </c>
      <c r="Y128" s="8">
        <v>44763</v>
      </c>
      <c r="Z128" s="6">
        <v>2.531</v>
      </c>
      <c r="AA128" s="8">
        <v>44763</v>
      </c>
      <c r="AB128" s="6">
        <v>2.361</v>
      </c>
      <c r="AC128" s="8">
        <v>44763</v>
      </c>
      <c r="AD128" s="6">
        <v>2.336</v>
      </c>
      <c r="AE128" s="8">
        <v>44761</v>
      </c>
      <c r="AF128" s="6">
        <v>0.517</v>
      </c>
      <c r="AG128" s="8">
        <v>44761</v>
      </c>
      <c r="AH128" s="6">
        <v>0.637</v>
      </c>
      <c r="AI128" s="8">
        <v>44761</v>
      </c>
      <c r="AJ128" s="6">
        <v>0.734</v>
      </c>
      <c r="AK128" s="8">
        <v>44761</v>
      </c>
      <c r="AL128" s="6">
        <v>0.895</v>
      </c>
      <c r="AM128" s="8">
        <v>44761</v>
      </c>
      <c r="AN128" s="6">
        <v>1.015</v>
      </c>
      <c r="AO128" s="8">
        <v>44761</v>
      </c>
      <c r="AP128" s="6">
        <v>1.036</v>
      </c>
      <c r="AQ128" s="8">
        <v>44761</v>
      </c>
      <c r="AR128" s="6">
        <v>1.06</v>
      </c>
      <c r="AS128" s="8">
        <v>44761</v>
      </c>
      <c r="AT128" s="6">
        <v>1.117</v>
      </c>
      <c r="AU128" s="8">
        <v>44761</v>
      </c>
      <c r="AV128" s="6">
        <v>1.172</v>
      </c>
      <c r="AW128" s="8">
        <v>44761</v>
      </c>
      <c r="AX128" s="6">
        <v>1.277</v>
      </c>
      <c r="AY128" s="8">
        <v>44761</v>
      </c>
      <c r="AZ128" s="6">
        <v>1.471</v>
      </c>
      <c r="BA128" s="8">
        <v>44761</v>
      </c>
      <c r="BB128" s="6">
        <v>1.442</v>
      </c>
      <c r="BC128" s="8">
        <v>44761</v>
      </c>
      <c r="BD128" s="6">
        <v>1.469</v>
      </c>
      <c r="BE128" s="8"/>
      <c r="BG128" s="8"/>
      <c r="BI128" s="8">
        <v>44761</v>
      </c>
      <c r="BJ128" s="6">
        <v>3.1513</v>
      </c>
      <c r="BK128" s="8">
        <v>44761</v>
      </c>
      <c r="BL128" s="6">
        <v>3.2374</v>
      </c>
      <c r="BM128" s="8">
        <v>44761</v>
      </c>
      <c r="BN128" s="6">
        <v>3.2377</v>
      </c>
      <c r="BO128" s="8"/>
      <c r="BQ128" s="8">
        <v>44761</v>
      </c>
      <c r="BR128" s="6">
        <v>3.1535</v>
      </c>
      <c r="BS128" s="8"/>
      <c r="BU128" s="8">
        <v>44761</v>
      </c>
      <c r="BV128" s="6">
        <v>3.1238</v>
      </c>
      <c r="CA128" s="8">
        <v>44761</v>
      </c>
      <c r="CB128" s="6">
        <v>3.0209</v>
      </c>
      <c r="CE128" s="8">
        <v>44761</v>
      </c>
      <c r="CF128" s="6">
        <v>3.4301</v>
      </c>
      <c r="CG128" s="8">
        <v>44761</v>
      </c>
      <c r="CH128" s="6">
        <v>3.1746</v>
      </c>
    </row>
    <row r="129" spans="1:86">
      <c r="A129" s="8">
        <v>44764</v>
      </c>
      <c r="B129" s="6">
        <v>2.03</v>
      </c>
      <c r="C129" s="8">
        <v>44764</v>
      </c>
      <c r="D129" s="6">
        <v>1.846</v>
      </c>
      <c r="E129" s="8">
        <v>44764</v>
      </c>
      <c r="F129" s="6">
        <v>1.723</v>
      </c>
      <c r="G129" s="8">
        <v>44764</v>
      </c>
      <c r="H129" s="6">
        <v>1.795</v>
      </c>
      <c r="I129" s="8">
        <v>44764</v>
      </c>
      <c r="J129" s="6">
        <v>1.706</v>
      </c>
      <c r="K129" s="8">
        <v>44764</v>
      </c>
      <c r="L129" s="6">
        <v>1.707</v>
      </c>
      <c r="M129" s="8">
        <v>44764</v>
      </c>
      <c r="N129" s="6">
        <v>1.809</v>
      </c>
      <c r="O129" s="8">
        <v>44764</v>
      </c>
      <c r="P129" s="6">
        <v>1.826</v>
      </c>
      <c r="Q129" s="8"/>
      <c r="S129" s="8">
        <v>44764</v>
      </c>
      <c r="T129" s="6">
        <v>1.939</v>
      </c>
      <c r="U129" s="8">
        <v>44764</v>
      </c>
      <c r="V129" s="6">
        <v>2.437</v>
      </c>
      <c r="W129" s="8">
        <v>44764</v>
      </c>
      <c r="X129" s="6">
        <v>2.489</v>
      </c>
      <c r="Y129" s="8">
        <v>44764</v>
      </c>
      <c r="Z129" s="6">
        <v>2.451</v>
      </c>
      <c r="AA129" s="8">
        <v>44764</v>
      </c>
      <c r="AB129" s="6">
        <v>2.288</v>
      </c>
      <c r="AC129" s="8">
        <v>44764</v>
      </c>
      <c r="AD129" s="6">
        <v>2.268</v>
      </c>
      <c r="AE129" s="8">
        <v>44762</v>
      </c>
      <c r="AF129" s="6">
        <v>0.485</v>
      </c>
      <c r="AG129" s="8">
        <v>44762</v>
      </c>
      <c r="AH129" s="6">
        <v>0.607</v>
      </c>
      <c r="AI129" s="8">
        <v>44762</v>
      </c>
      <c r="AJ129" s="6">
        <v>0.698</v>
      </c>
      <c r="AK129" s="8">
        <v>44762</v>
      </c>
      <c r="AL129" s="6">
        <v>0.876</v>
      </c>
      <c r="AM129" s="8">
        <v>44762</v>
      </c>
      <c r="AN129" s="6">
        <v>1.011</v>
      </c>
      <c r="AO129" s="8">
        <v>44762</v>
      </c>
      <c r="AP129" s="6">
        <v>1.02</v>
      </c>
      <c r="AQ129" s="8">
        <v>44762</v>
      </c>
      <c r="AR129" s="6">
        <v>1.044</v>
      </c>
      <c r="AS129" s="8">
        <v>44762</v>
      </c>
      <c r="AT129" s="6">
        <v>1.1</v>
      </c>
      <c r="AU129" s="8">
        <v>44762</v>
      </c>
      <c r="AV129" s="6">
        <v>1.151</v>
      </c>
      <c r="AW129" s="8">
        <v>44762</v>
      </c>
      <c r="AX129" s="6">
        <v>1.257</v>
      </c>
      <c r="AY129" s="8">
        <v>44762</v>
      </c>
      <c r="AZ129" s="6">
        <v>1.458</v>
      </c>
      <c r="BA129" s="8">
        <v>44762</v>
      </c>
      <c r="BB129" s="6">
        <v>1.429</v>
      </c>
      <c r="BC129" s="8">
        <v>44762</v>
      </c>
      <c r="BD129" s="6">
        <v>1.454</v>
      </c>
      <c r="BE129" s="8"/>
      <c r="BG129" s="8"/>
      <c r="BI129" s="8">
        <v>44762</v>
      </c>
      <c r="BJ129" s="6">
        <v>3.1537</v>
      </c>
      <c r="BK129" s="8">
        <v>44762</v>
      </c>
      <c r="BL129" s="6">
        <v>3.2272</v>
      </c>
      <c r="BM129" s="8">
        <v>44762</v>
      </c>
      <c r="BN129" s="6">
        <v>3.224</v>
      </c>
      <c r="BO129" s="8"/>
      <c r="BQ129" s="8">
        <v>44762</v>
      </c>
      <c r="BR129" s="6">
        <v>3.1637</v>
      </c>
      <c r="BS129" s="8"/>
      <c r="BU129" s="8">
        <v>44762</v>
      </c>
      <c r="BV129" s="6">
        <v>3.1413</v>
      </c>
      <c r="CA129" s="8">
        <v>44762</v>
      </c>
      <c r="CB129" s="6">
        <v>3.0265</v>
      </c>
      <c r="CE129" s="8">
        <v>44762</v>
      </c>
      <c r="CF129" s="6">
        <v>3.419</v>
      </c>
      <c r="CG129" s="8">
        <v>44762</v>
      </c>
      <c r="CH129" s="6">
        <v>3.1585</v>
      </c>
    </row>
    <row r="130" spans="1:86">
      <c r="A130" s="8">
        <v>44767</v>
      </c>
      <c r="B130" s="6">
        <v>1.992</v>
      </c>
      <c r="C130" s="8">
        <v>44767</v>
      </c>
      <c r="D130" s="6">
        <v>1.827</v>
      </c>
      <c r="E130" s="8">
        <v>44767</v>
      </c>
      <c r="F130" s="6">
        <v>1.71</v>
      </c>
      <c r="G130" s="8">
        <v>44767</v>
      </c>
      <c r="H130" s="6">
        <v>1.788</v>
      </c>
      <c r="I130" s="8">
        <v>44767</v>
      </c>
      <c r="J130" s="6">
        <v>1.694</v>
      </c>
      <c r="K130" s="8">
        <v>44767</v>
      </c>
      <c r="L130" s="6">
        <v>1.703</v>
      </c>
      <c r="M130" s="8">
        <v>44767</v>
      </c>
      <c r="N130" s="6">
        <v>1.809</v>
      </c>
      <c r="O130" s="8">
        <v>44767</v>
      </c>
      <c r="P130" s="6">
        <v>1.824</v>
      </c>
      <c r="Q130" s="8"/>
      <c r="S130" s="8">
        <v>44767</v>
      </c>
      <c r="T130" s="6">
        <v>1.937</v>
      </c>
      <c r="U130" s="8">
        <v>44767</v>
      </c>
      <c r="V130" s="6">
        <v>2.455</v>
      </c>
      <c r="W130" s="8">
        <v>44767</v>
      </c>
      <c r="X130" s="6">
        <v>2.52</v>
      </c>
      <c r="Y130" s="8">
        <v>44767</v>
      </c>
      <c r="Z130" s="6">
        <v>2.493</v>
      </c>
      <c r="AA130" s="8">
        <v>44767</v>
      </c>
      <c r="AB130" s="6">
        <v>2.348</v>
      </c>
      <c r="AC130" s="8">
        <v>44767</v>
      </c>
      <c r="AD130" s="6">
        <v>2.342</v>
      </c>
      <c r="AE130" s="8">
        <v>44763</v>
      </c>
      <c r="AF130" s="6">
        <v>0.538</v>
      </c>
      <c r="AG130" s="8">
        <v>44763</v>
      </c>
      <c r="AH130" s="6">
        <v>0.676</v>
      </c>
      <c r="AI130" s="8">
        <v>44763</v>
      </c>
      <c r="AJ130" s="6">
        <v>0.74</v>
      </c>
      <c r="AK130" s="8">
        <v>44763</v>
      </c>
      <c r="AL130" s="6">
        <v>0.902</v>
      </c>
      <c r="AM130" s="8">
        <v>44763</v>
      </c>
      <c r="AN130" s="6">
        <v>1.024</v>
      </c>
      <c r="AO130" s="8">
        <v>44763</v>
      </c>
      <c r="AP130" s="6">
        <v>1.022</v>
      </c>
      <c r="AQ130" s="8">
        <v>44763</v>
      </c>
      <c r="AR130" s="6">
        <v>1.037</v>
      </c>
      <c r="AS130" s="8">
        <v>44763</v>
      </c>
      <c r="AT130" s="6">
        <v>1.083</v>
      </c>
      <c r="AU130" s="8">
        <v>44763</v>
      </c>
      <c r="AV130" s="6">
        <v>1.122</v>
      </c>
      <c r="AW130" s="8">
        <v>44763</v>
      </c>
      <c r="AX130" s="6">
        <v>1.223</v>
      </c>
      <c r="AY130" s="8">
        <v>44763</v>
      </c>
      <c r="AZ130" s="6">
        <v>1.419</v>
      </c>
      <c r="BA130" s="8">
        <v>44763</v>
      </c>
      <c r="BB130" s="6">
        <v>1.382</v>
      </c>
      <c r="BC130" s="8">
        <v>44763</v>
      </c>
      <c r="BD130" s="6">
        <v>1.403</v>
      </c>
      <c r="BE130" s="8"/>
      <c r="BG130" s="8"/>
      <c r="BI130" s="8">
        <v>44763</v>
      </c>
      <c r="BJ130" s="6">
        <v>3.0607</v>
      </c>
      <c r="BK130" s="8">
        <v>44763</v>
      </c>
      <c r="BL130" s="6">
        <v>3.085</v>
      </c>
      <c r="BM130" s="8">
        <v>44763</v>
      </c>
      <c r="BN130" s="6">
        <v>3.0579</v>
      </c>
      <c r="BO130" s="8"/>
      <c r="BQ130" s="8">
        <v>44763</v>
      </c>
      <c r="BR130" s="6">
        <v>2.9826</v>
      </c>
      <c r="BS130" s="8"/>
      <c r="BU130" s="8">
        <v>44763</v>
      </c>
      <c r="BV130" s="6">
        <v>2.9639</v>
      </c>
      <c r="CA130" s="8">
        <v>44763</v>
      </c>
      <c r="CB130" s="6">
        <v>2.8747</v>
      </c>
      <c r="CE130" s="8">
        <v>44763</v>
      </c>
      <c r="CF130" s="6">
        <v>3.2995</v>
      </c>
      <c r="CG130" s="8">
        <v>44763</v>
      </c>
      <c r="CH130" s="6">
        <v>3.0423</v>
      </c>
    </row>
    <row r="131" spans="1:86">
      <c r="A131" s="8">
        <v>44768</v>
      </c>
      <c r="B131" s="6">
        <v>1.973</v>
      </c>
      <c r="C131" s="8">
        <v>44768</v>
      </c>
      <c r="D131" s="6">
        <v>1.83</v>
      </c>
      <c r="E131" s="8">
        <v>44768</v>
      </c>
      <c r="F131" s="6">
        <v>1.705</v>
      </c>
      <c r="G131" s="8">
        <v>44768</v>
      </c>
      <c r="H131" s="6">
        <v>1.783</v>
      </c>
      <c r="I131" s="8">
        <v>44768</v>
      </c>
      <c r="J131" s="6">
        <v>1.685</v>
      </c>
      <c r="K131" s="8">
        <v>44768</v>
      </c>
      <c r="L131" s="6">
        <v>1.688</v>
      </c>
      <c r="M131" s="8">
        <v>44768</v>
      </c>
      <c r="N131" s="6">
        <v>1.793</v>
      </c>
      <c r="O131" s="8">
        <v>44768</v>
      </c>
      <c r="P131" s="6">
        <v>1.805</v>
      </c>
      <c r="Q131" s="8"/>
      <c r="S131" s="8">
        <v>44768</v>
      </c>
      <c r="T131" s="6">
        <v>1.917</v>
      </c>
      <c r="U131" s="8">
        <v>44768</v>
      </c>
      <c r="V131" s="6">
        <v>2.43</v>
      </c>
      <c r="W131" s="8">
        <v>44768</v>
      </c>
      <c r="X131" s="6">
        <v>2.497</v>
      </c>
      <c r="Y131" s="8">
        <v>44768</v>
      </c>
      <c r="Z131" s="6">
        <v>2.477</v>
      </c>
      <c r="AA131" s="8">
        <v>44768</v>
      </c>
      <c r="AB131" s="6">
        <v>2.342</v>
      </c>
      <c r="AC131" s="8">
        <v>44768</v>
      </c>
      <c r="AD131" s="6">
        <v>2.336</v>
      </c>
      <c r="AE131" s="8">
        <v>44764</v>
      </c>
      <c r="AF131" s="6">
        <v>0.414</v>
      </c>
      <c r="AG131" s="8">
        <v>44764</v>
      </c>
      <c r="AH131" s="6">
        <v>0.453</v>
      </c>
      <c r="AI131" s="8">
        <v>44764</v>
      </c>
      <c r="AJ131" s="6">
        <v>0.539</v>
      </c>
      <c r="AK131" s="8">
        <v>44764</v>
      </c>
      <c r="AL131" s="6">
        <v>0.664</v>
      </c>
      <c r="AM131" s="8">
        <v>44764</v>
      </c>
      <c r="AN131" s="6">
        <v>0.777</v>
      </c>
      <c r="AO131" s="8">
        <v>44764</v>
      </c>
      <c r="AP131" s="6">
        <v>0.793</v>
      </c>
      <c r="AQ131" s="8">
        <v>44764</v>
      </c>
      <c r="AR131" s="6">
        <v>0.817</v>
      </c>
      <c r="AS131" s="8">
        <v>44764</v>
      </c>
      <c r="AT131" s="6">
        <v>0.877</v>
      </c>
      <c r="AU131" s="8">
        <v>44764</v>
      </c>
      <c r="AV131" s="6">
        <v>0.929</v>
      </c>
      <c r="AW131" s="8">
        <v>44764</v>
      </c>
      <c r="AX131" s="6">
        <v>1.031</v>
      </c>
      <c r="AY131" s="8">
        <v>44764</v>
      </c>
      <c r="AZ131" s="6">
        <v>1.265</v>
      </c>
      <c r="BA131" s="8">
        <v>44764</v>
      </c>
      <c r="BB131" s="6">
        <v>1.248</v>
      </c>
      <c r="BC131" s="8">
        <v>44764</v>
      </c>
      <c r="BD131" s="6">
        <v>1.285</v>
      </c>
      <c r="BE131" s="8"/>
      <c r="BG131" s="8"/>
      <c r="BI131" s="8">
        <v>44764</v>
      </c>
      <c r="BJ131" s="6">
        <v>2.9569</v>
      </c>
      <c r="BK131" s="8">
        <v>44764</v>
      </c>
      <c r="BL131" s="6">
        <v>2.97</v>
      </c>
      <c r="BM131" s="8">
        <v>44764</v>
      </c>
      <c r="BN131" s="6">
        <v>2.9142</v>
      </c>
      <c r="BO131" s="8"/>
      <c r="BQ131" s="8">
        <v>44764</v>
      </c>
      <c r="BR131" s="6">
        <v>2.843</v>
      </c>
      <c r="BS131" s="8"/>
      <c r="BU131" s="8">
        <v>44764</v>
      </c>
      <c r="BV131" s="6">
        <v>2.8276</v>
      </c>
      <c r="CA131" s="8">
        <v>44764</v>
      </c>
      <c r="CB131" s="6">
        <v>2.7504</v>
      </c>
      <c r="CE131" s="8">
        <v>44764</v>
      </c>
      <c r="CF131" s="6">
        <v>3.2101</v>
      </c>
      <c r="CG131" s="8">
        <v>44764</v>
      </c>
      <c r="CH131" s="6">
        <v>2.9717</v>
      </c>
    </row>
    <row r="132" spans="1:86">
      <c r="A132" s="8">
        <v>44769</v>
      </c>
      <c r="B132" s="6">
        <v>1.926</v>
      </c>
      <c r="C132" s="8">
        <v>44769</v>
      </c>
      <c r="D132" s="6">
        <v>1.882</v>
      </c>
      <c r="E132" s="8">
        <v>44769</v>
      </c>
      <c r="F132" s="6">
        <v>1.761</v>
      </c>
      <c r="G132" s="8">
        <v>44769</v>
      </c>
      <c r="H132" s="6">
        <v>1.837</v>
      </c>
      <c r="I132" s="8">
        <v>44769</v>
      </c>
      <c r="J132" s="6">
        <v>1.732</v>
      </c>
      <c r="K132" s="8">
        <v>44769</v>
      </c>
      <c r="L132" s="6">
        <v>1.727</v>
      </c>
      <c r="M132" s="8">
        <v>44769</v>
      </c>
      <c r="N132" s="6">
        <v>1.834</v>
      </c>
      <c r="O132" s="8">
        <v>44769</v>
      </c>
      <c r="P132" s="6">
        <v>1.842</v>
      </c>
      <c r="Q132" s="8"/>
      <c r="S132" s="8">
        <v>44769</v>
      </c>
      <c r="T132" s="6">
        <v>1.961</v>
      </c>
      <c r="U132" s="8">
        <v>44769</v>
      </c>
      <c r="V132" s="6">
        <v>2.47</v>
      </c>
      <c r="W132" s="8">
        <v>44769</v>
      </c>
      <c r="X132" s="6">
        <v>2.543</v>
      </c>
      <c r="Y132" s="8">
        <v>44769</v>
      </c>
      <c r="Z132" s="6">
        <v>2.524</v>
      </c>
      <c r="AA132" s="8">
        <v>44769</v>
      </c>
      <c r="AB132" s="6">
        <v>2.41</v>
      </c>
      <c r="AC132" s="8">
        <v>44769</v>
      </c>
      <c r="AD132" s="6">
        <v>2.397</v>
      </c>
      <c r="AE132" s="8">
        <v>44767</v>
      </c>
      <c r="AF132" s="6">
        <v>0.416</v>
      </c>
      <c r="AG132" s="8">
        <v>44767</v>
      </c>
      <c r="AH132" s="6">
        <v>0.41</v>
      </c>
      <c r="AI132" s="8">
        <v>44767</v>
      </c>
      <c r="AJ132" s="6">
        <v>0.48</v>
      </c>
      <c r="AK132" s="8">
        <v>44767</v>
      </c>
      <c r="AL132" s="6">
        <v>0.631</v>
      </c>
      <c r="AM132" s="8">
        <v>44767</v>
      </c>
      <c r="AN132" s="6">
        <v>0.756</v>
      </c>
      <c r="AO132" s="8">
        <v>44767</v>
      </c>
      <c r="AP132" s="6">
        <v>0.775</v>
      </c>
      <c r="AQ132" s="8">
        <v>44767</v>
      </c>
      <c r="AR132" s="6">
        <v>0.799</v>
      </c>
      <c r="AS132" s="8">
        <v>44767</v>
      </c>
      <c r="AT132" s="6">
        <v>0.863</v>
      </c>
      <c r="AU132" s="8">
        <v>44767</v>
      </c>
      <c r="AV132" s="6">
        <v>0.914</v>
      </c>
      <c r="AW132" s="8">
        <v>44767</v>
      </c>
      <c r="AX132" s="6">
        <v>1.018</v>
      </c>
      <c r="AY132" s="8">
        <v>44767</v>
      </c>
      <c r="AZ132" s="6">
        <v>1.258</v>
      </c>
      <c r="BA132" s="8">
        <v>44767</v>
      </c>
      <c r="BB132" s="6">
        <v>1.242</v>
      </c>
      <c r="BC132" s="8">
        <v>44767</v>
      </c>
      <c r="BD132" s="6">
        <v>1.279</v>
      </c>
      <c r="BE132" s="8"/>
      <c r="BG132" s="8"/>
      <c r="BI132" s="8">
        <v>44767</v>
      </c>
      <c r="BJ132" s="6">
        <v>2.9938</v>
      </c>
      <c r="BK132" s="8">
        <v>44767</v>
      </c>
      <c r="BL132" s="6">
        <v>3.0161</v>
      </c>
      <c r="BM132" s="8">
        <v>44767</v>
      </c>
      <c r="BN132" s="6">
        <v>2.9666</v>
      </c>
      <c r="BO132" s="8"/>
      <c r="BQ132" s="8">
        <v>44767</v>
      </c>
      <c r="BR132" s="6">
        <v>2.88</v>
      </c>
      <c r="BS132" s="8"/>
      <c r="BU132" s="8">
        <v>44767</v>
      </c>
      <c r="BV132" s="6">
        <v>2.8719</v>
      </c>
      <c r="CA132" s="8">
        <v>44767</v>
      </c>
      <c r="CB132" s="6">
        <v>2.7959</v>
      </c>
      <c r="CE132" s="8">
        <v>44767</v>
      </c>
      <c r="CF132" s="6">
        <v>3.2616</v>
      </c>
      <c r="CG132" s="8">
        <v>44767</v>
      </c>
      <c r="CH132" s="6">
        <v>3.0162</v>
      </c>
    </row>
    <row r="133" spans="1:86">
      <c r="A133" s="8">
        <v>44770</v>
      </c>
      <c r="B133" s="6">
        <v>1.686</v>
      </c>
      <c r="C133" s="8">
        <v>44770</v>
      </c>
      <c r="D133" s="6">
        <v>1.719</v>
      </c>
      <c r="E133" s="8">
        <v>44770</v>
      </c>
      <c r="F133" s="6">
        <v>1.611</v>
      </c>
      <c r="G133" s="8">
        <v>44770</v>
      </c>
      <c r="H133" s="6">
        <v>1.694</v>
      </c>
      <c r="I133" s="8">
        <v>44770</v>
      </c>
      <c r="J133" s="6">
        <v>1.594</v>
      </c>
      <c r="K133" s="8">
        <v>44770</v>
      </c>
      <c r="L133" s="6">
        <v>1.598</v>
      </c>
      <c r="M133" s="8">
        <v>44770</v>
      </c>
      <c r="N133" s="6">
        <v>1.724</v>
      </c>
      <c r="O133" s="8">
        <v>44770</v>
      </c>
      <c r="P133" s="6">
        <v>1.748</v>
      </c>
      <c r="Q133" s="8"/>
      <c r="S133" s="8">
        <v>44770</v>
      </c>
      <c r="T133" s="6">
        <v>1.868</v>
      </c>
      <c r="U133" s="8">
        <v>44770</v>
      </c>
      <c r="V133" s="6">
        <v>2.371</v>
      </c>
      <c r="W133" s="8">
        <v>44770</v>
      </c>
      <c r="X133" s="6">
        <v>2.457</v>
      </c>
      <c r="Y133" s="8">
        <v>44770</v>
      </c>
      <c r="Z133" s="6">
        <v>2.438</v>
      </c>
      <c r="AA133" s="8">
        <v>44770</v>
      </c>
      <c r="AB133" s="6">
        <v>2.307</v>
      </c>
      <c r="AC133" s="8">
        <v>44770</v>
      </c>
      <c r="AD133" s="6">
        <v>2.299</v>
      </c>
      <c r="AE133" s="8">
        <v>44768</v>
      </c>
      <c r="AF133" s="6">
        <v>0.41</v>
      </c>
      <c r="AG133" s="8">
        <v>44768</v>
      </c>
      <c r="AH133" s="6">
        <v>0.346</v>
      </c>
      <c r="AI133" s="8">
        <v>44768</v>
      </c>
      <c r="AJ133" s="6">
        <v>0.41</v>
      </c>
      <c r="AK133" s="8">
        <v>44768</v>
      </c>
      <c r="AL133" s="6">
        <v>0.539</v>
      </c>
      <c r="AM133" s="8">
        <v>44768</v>
      </c>
      <c r="AN133" s="6">
        <v>0.662</v>
      </c>
      <c r="AO133" s="8">
        <v>44768</v>
      </c>
      <c r="AP133" s="6">
        <v>0.682</v>
      </c>
      <c r="AQ133" s="8">
        <v>44768</v>
      </c>
      <c r="AR133" s="6">
        <v>0.707</v>
      </c>
      <c r="AS133" s="8">
        <v>44768</v>
      </c>
      <c r="AT133" s="6">
        <v>0.768</v>
      </c>
      <c r="AU133" s="8">
        <v>44768</v>
      </c>
      <c r="AV133" s="6">
        <v>0.818</v>
      </c>
      <c r="AW133" s="8">
        <v>44768</v>
      </c>
      <c r="AX133" s="6">
        <v>0.925</v>
      </c>
      <c r="AY133" s="8">
        <v>44768</v>
      </c>
      <c r="AZ133" s="6">
        <v>1.168</v>
      </c>
      <c r="BA133" s="8">
        <v>44768</v>
      </c>
      <c r="BB133" s="6">
        <v>1.157</v>
      </c>
      <c r="BC133" s="8">
        <v>44768</v>
      </c>
      <c r="BD133" s="6">
        <v>1.2</v>
      </c>
      <c r="BE133" s="8"/>
      <c r="BG133" s="8"/>
      <c r="BI133" s="8">
        <v>44768</v>
      </c>
      <c r="BJ133" s="6">
        <v>3.02</v>
      </c>
      <c r="BK133" s="8">
        <v>44768</v>
      </c>
      <c r="BL133" s="6">
        <v>3.0528</v>
      </c>
      <c r="BM133" s="8">
        <v>44768</v>
      </c>
      <c r="BN133" s="6">
        <v>3.0053</v>
      </c>
      <c r="BO133" s="8"/>
      <c r="BQ133" s="8">
        <v>44768</v>
      </c>
      <c r="BR133" s="6">
        <v>2.9036</v>
      </c>
      <c r="BS133" s="8"/>
      <c r="BU133" s="8">
        <v>44768</v>
      </c>
      <c r="BV133" s="6">
        <v>2.8865</v>
      </c>
      <c r="CA133" s="8">
        <v>44768</v>
      </c>
      <c r="CB133" s="6">
        <v>2.8068</v>
      </c>
      <c r="CE133" s="8">
        <v>44768</v>
      </c>
      <c r="CF133" s="6">
        <v>3.2746</v>
      </c>
      <c r="CG133" s="8">
        <v>44768</v>
      </c>
      <c r="CH133" s="6">
        <v>3.0268</v>
      </c>
    </row>
    <row r="134" spans="1:86">
      <c r="A134" s="8">
        <v>44771</v>
      </c>
      <c r="B134" s="6">
        <v>1.786</v>
      </c>
      <c r="C134" s="8">
        <v>44771</v>
      </c>
      <c r="D134" s="6">
        <v>1.71</v>
      </c>
      <c r="E134" s="8">
        <v>44771</v>
      </c>
      <c r="F134" s="6">
        <v>1.601</v>
      </c>
      <c r="G134" s="8">
        <v>44771</v>
      </c>
      <c r="H134" s="6">
        <v>1.696</v>
      </c>
      <c r="I134" s="8">
        <v>44771</v>
      </c>
      <c r="J134" s="6">
        <v>1.591</v>
      </c>
      <c r="K134" s="8">
        <v>44771</v>
      </c>
      <c r="L134" s="6">
        <v>1.583</v>
      </c>
      <c r="M134" s="8">
        <v>44771</v>
      </c>
      <c r="N134" s="6">
        <v>1.713</v>
      </c>
      <c r="O134" s="8">
        <v>44771</v>
      </c>
      <c r="P134" s="6">
        <v>1.74</v>
      </c>
      <c r="Q134" s="8"/>
      <c r="S134" s="8">
        <v>44771</v>
      </c>
      <c r="T134" s="6">
        <v>1.864</v>
      </c>
      <c r="U134" s="8">
        <v>44771</v>
      </c>
      <c r="V134" s="6">
        <v>2.321</v>
      </c>
      <c r="W134" s="8">
        <v>44771</v>
      </c>
      <c r="X134" s="6">
        <v>2.415</v>
      </c>
      <c r="Y134" s="8">
        <v>44771</v>
      </c>
      <c r="Z134" s="6">
        <v>2.403</v>
      </c>
      <c r="AA134" s="8">
        <v>44771</v>
      </c>
      <c r="AB134" s="6">
        <v>2.241</v>
      </c>
      <c r="AC134" s="8">
        <v>44771</v>
      </c>
      <c r="AD134" s="6">
        <v>2.236</v>
      </c>
      <c r="AE134" s="8">
        <v>44769</v>
      </c>
      <c r="AF134" s="6">
        <v>0.463</v>
      </c>
      <c r="AG134" s="8">
        <v>44769</v>
      </c>
      <c r="AH134" s="6">
        <v>0.444</v>
      </c>
      <c r="AI134" s="8">
        <v>44769</v>
      </c>
      <c r="AJ134" s="6">
        <v>0.49</v>
      </c>
      <c r="AK134" s="8">
        <v>44769</v>
      </c>
      <c r="AL134" s="6">
        <v>0.597</v>
      </c>
      <c r="AM134" s="8">
        <v>44769</v>
      </c>
      <c r="AN134" s="6">
        <v>0.708</v>
      </c>
      <c r="AO134" s="8">
        <v>44769</v>
      </c>
      <c r="AP134" s="6">
        <v>0.724</v>
      </c>
      <c r="AQ134" s="8">
        <v>44769</v>
      </c>
      <c r="AR134" s="6">
        <v>0.742</v>
      </c>
      <c r="AS134" s="8">
        <v>44769</v>
      </c>
      <c r="AT134" s="6">
        <v>0.794</v>
      </c>
      <c r="AU134" s="8">
        <v>44769</v>
      </c>
      <c r="AV134" s="6">
        <v>0.839</v>
      </c>
      <c r="AW134" s="8">
        <v>44769</v>
      </c>
      <c r="AX134" s="6">
        <v>0.946</v>
      </c>
      <c r="AY134" s="8">
        <v>44769</v>
      </c>
      <c r="AZ134" s="6">
        <v>1.178</v>
      </c>
      <c r="BA134" s="8">
        <v>44769</v>
      </c>
      <c r="BB134" s="6">
        <v>1.16</v>
      </c>
      <c r="BC134" s="8">
        <v>44769</v>
      </c>
      <c r="BD134" s="6">
        <v>1.198</v>
      </c>
      <c r="BE134" s="8"/>
      <c r="BG134" s="8"/>
      <c r="BI134" s="8">
        <v>44769</v>
      </c>
      <c r="BJ134" s="6">
        <v>2.9352</v>
      </c>
      <c r="BK134" s="8">
        <v>44769</v>
      </c>
      <c r="BL134" s="6">
        <v>2.9979</v>
      </c>
      <c r="BM134" s="8">
        <v>44769</v>
      </c>
      <c r="BN134" s="6">
        <v>2.9471</v>
      </c>
      <c r="BO134" s="8"/>
      <c r="BQ134" s="8">
        <v>44769</v>
      </c>
      <c r="BR134" s="6">
        <v>2.8428</v>
      </c>
      <c r="BS134" s="8"/>
      <c r="BU134" s="8">
        <v>44769</v>
      </c>
      <c r="BV134" s="6">
        <v>2.8346</v>
      </c>
      <c r="CA134" s="8">
        <v>44769</v>
      </c>
      <c r="CB134" s="6">
        <v>2.7849</v>
      </c>
      <c r="CE134" s="8">
        <v>44769</v>
      </c>
      <c r="CF134" s="6">
        <v>3.2973</v>
      </c>
      <c r="CG134" s="8">
        <v>44769</v>
      </c>
      <c r="CH134" s="6">
        <v>3.0653</v>
      </c>
    </row>
    <row r="135" spans="1:86">
      <c r="A135" s="8">
        <v>44774</v>
      </c>
      <c r="B135" s="6">
        <v>1.804</v>
      </c>
      <c r="C135" s="8">
        <v>44774</v>
      </c>
      <c r="D135" s="6">
        <v>1.676</v>
      </c>
      <c r="E135" s="8">
        <v>44774</v>
      </c>
      <c r="F135" s="6">
        <v>1.562</v>
      </c>
      <c r="G135" s="8">
        <v>44774</v>
      </c>
      <c r="H135" s="6">
        <v>1.658</v>
      </c>
      <c r="I135" s="8">
        <v>44774</v>
      </c>
      <c r="J135" s="6">
        <v>1.549</v>
      </c>
      <c r="K135" s="8">
        <v>44774</v>
      </c>
      <c r="L135" s="6">
        <v>1.541</v>
      </c>
      <c r="M135" s="8">
        <v>44774</v>
      </c>
      <c r="N135" s="6">
        <v>1.661</v>
      </c>
      <c r="O135" s="8">
        <v>44774</v>
      </c>
      <c r="P135" s="6">
        <v>1.685</v>
      </c>
      <c r="Q135" s="8"/>
      <c r="S135" s="8">
        <v>44774</v>
      </c>
      <c r="T135" s="6">
        <v>1.808</v>
      </c>
      <c r="U135" s="8">
        <v>44774</v>
      </c>
      <c r="V135" s="6">
        <v>2.22</v>
      </c>
      <c r="W135" s="8">
        <v>44774</v>
      </c>
      <c r="X135" s="6">
        <v>2.311</v>
      </c>
      <c r="Y135" s="8">
        <v>44774</v>
      </c>
      <c r="Z135" s="6">
        <v>2.283</v>
      </c>
      <c r="AA135" s="8">
        <v>44774</v>
      </c>
      <c r="AB135" s="6">
        <v>2.118</v>
      </c>
      <c r="AC135" s="8">
        <v>44774</v>
      </c>
      <c r="AD135" s="6">
        <v>2.113</v>
      </c>
      <c r="AE135" s="8">
        <v>44770</v>
      </c>
      <c r="AF135" s="6">
        <v>0.366</v>
      </c>
      <c r="AG135" s="8">
        <v>44770</v>
      </c>
      <c r="AH135" s="6">
        <v>0.248</v>
      </c>
      <c r="AI135" s="8">
        <v>44770</v>
      </c>
      <c r="AJ135" s="6">
        <v>0.274</v>
      </c>
      <c r="AK135" s="8">
        <v>44770</v>
      </c>
      <c r="AL135" s="6">
        <v>0.404</v>
      </c>
      <c r="AM135" s="8">
        <v>44770</v>
      </c>
      <c r="AN135" s="6">
        <v>0.523</v>
      </c>
      <c r="AO135" s="8">
        <v>44770</v>
      </c>
      <c r="AP135" s="6">
        <v>0.555</v>
      </c>
      <c r="AQ135" s="8">
        <v>44770</v>
      </c>
      <c r="AR135" s="6">
        <v>0.589</v>
      </c>
      <c r="AS135" s="8">
        <v>44770</v>
      </c>
      <c r="AT135" s="6">
        <v>0.657</v>
      </c>
      <c r="AU135" s="8">
        <v>44770</v>
      </c>
      <c r="AV135" s="6">
        <v>0.716</v>
      </c>
      <c r="AW135" s="8">
        <v>44770</v>
      </c>
      <c r="AX135" s="6">
        <v>0.826</v>
      </c>
      <c r="AY135" s="8">
        <v>44770</v>
      </c>
      <c r="AZ135" s="6">
        <v>1.075</v>
      </c>
      <c r="BA135" s="8">
        <v>44770</v>
      </c>
      <c r="BB135" s="6">
        <v>1.064</v>
      </c>
      <c r="BC135" s="8">
        <v>44770</v>
      </c>
      <c r="BD135" s="6">
        <v>1.109</v>
      </c>
      <c r="BE135" s="8"/>
      <c r="BG135" s="8"/>
      <c r="BI135" s="8">
        <v>44770</v>
      </c>
      <c r="BJ135" s="6">
        <v>2.8849</v>
      </c>
      <c r="BK135" s="8">
        <v>44770</v>
      </c>
      <c r="BL135" s="6">
        <v>2.8622</v>
      </c>
      <c r="BM135" s="8">
        <v>44770</v>
      </c>
      <c r="BN135" s="6">
        <v>2.7978</v>
      </c>
      <c r="BO135" s="8"/>
      <c r="BQ135" s="8">
        <v>44770</v>
      </c>
      <c r="BR135" s="6">
        <v>2.6979</v>
      </c>
      <c r="BS135" s="8"/>
      <c r="BU135" s="8">
        <v>44770</v>
      </c>
      <c r="BV135" s="6">
        <v>2.7043</v>
      </c>
      <c r="CA135" s="8">
        <v>44770</v>
      </c>
      <c r="CB135" s="6">
        <v>2.6759</v>
      </c>
      <c r="CE135" s="8">
        <v>44770</v>
      </c>
      <c r="CF135" s="6">
        <v>3.2337</v>
      </c>
      <c r="CG135" s="8">
        <v>44770</v>
      </c>
      <c r="CH135" s="6">
        <v>3.0227</v>
      </c>
    </row>
    <row r="136" spans="1:86">
      <c r="A136" s="8">
        <v>44775</v>
      </c>
      <c r="B136" s="6">
        <v>1.968</v>
      </c>
      <c r="C136" s="8">
        <v>44775</v>
      </c>
      <c r="D136" s="6">
        <v>1.758</v>
      </c>
      <c r="E136" s="8">
        <v>44775</v>
      </c>
      <c r="F136" s="6">
        <v>1.642</v>
      </c>
      <c r="G136" s="8">
        <v>44775</v>
      </c>
      <c r="H136" s="6">
        <v>1.738</v>
      </c>
      <c r="I136" s="8">
        <v>44775</v>
      </c>
      <c r="J136" s="6">
        <v>1.633</v>
      </c>
      <c r="K136" s="8">
        <v>44775</v>
      </c>
      <c r="L136" s="6">
        <v>1.627</v>
      </c>
      <c r="M136" s="8">
        <v>44775</v>
      </c>
      <c r="N136" s="6">
        <v>1.733</v>
      </c>
      <c r="O136" s="8">
        <v>44775</v>
      </c>
      <c r="P136" s="6">
        <v>1.753</v>
      </c>
      <c r="Q136" s="8"/>
      <c r="S136" s="8">
        <v>44775</v>
      </c>
      <c r="T136" s="6">
        <v>1.869</v>
      </c>
      <c r="U136" s="8">
        <v>44775</v>
      </c>
      <c r="V136" s="6">
        <v>2.248</v>
      </c>
      <c r="W136" s="8">
        <v>44775</v>
      </c>
      <c r="X136" s="6">
        <v>2.332</v>
      </c>
      <c r="Y136" s="8">
        <v>44775</v>
      </c>
      <c r="Z136" s="6">
        <v>2.289</v>
      </c>
      <c r="AA136" s="8">
        <v>44775</v>
      </c>
      <c r="AB136" s="6">
        <v>2.115</v>
      </c>
      <c r="AC136" s="8">
        <v>44775</v>
      </c>
      <c r="AD136" s="6">
        <v>2.113</v>
      </c>
      <c r="AE136" s="8">
        <v>44771</v>
      </c>
      <c r="AF136" s="6">
        <v>0.377</v>
      </c>
      <c r="AG136" s="8">
        <v>44771</v>
      </c>
      <c r="AH136" s="6">
        <v>0.281</v>
      </c>
      <c r="AI136" s="8">
        <v>44771</v>
      </c>
      <c r="AJ136" s="6">
        <v>0.304</v>
      </c>
      <c r="AK136" s="8">
        <v>44771</v>
      </c>
      <c r="AL136" s="6">
        <v>0.424</v>
      </c>
      <c r="AM136" s="8">
        <v>44771</v>
      </c>
      <c r="AN136" s="6">
        <v>0.529</v>
      </c>
      <c r="AO136" s="8">
        <v>44771</v>
      </c>
      <c r="AP136" s="6">
        <v>0.557</v>
      </c>
      <c r="AQ136" s="8">
        <v>44771</v>
      </c>
      <c r="AR136" s="6">
        <v>0.592</v>
      </c>
      <c r="AS136" s="8">
        <v>44771</v>
      </c>
      <c r="AT136" s="6">
        <v>0.653</v>
      </c>
      <c r="AU136" s="8">
        <v>44771</v>
      </c>
      <c r="AV136" s="6">
        <v>0.709</v>
      </c>
      <c r="AW136" s="8">
        <v>44771</v>
      </c>
      <c r="AX136" s="6">
        <v>0.817</v>
      </c>
      <c r="AY136" s="8">
        <v>44771</v>
      </c>
      <c r="AZ136" s="6">
        <v>1.049</v>
      </c>
      <c r="BA136" s="8">
        <v>44771</v>
      </c>
      <c r="BB136" s="6">
        <v>1.025</v>
      </c>
      <c r="BC136" s="8">
        <v>44771</v>
      </c>
      <c r="BD136" s="6">
        <v>1.072</v>
      </c>
      <c r="BE136" s="8"/>
      <c r="BG136" s="8"/>
      <c r="BI136" s="8">
        <v>44771</v>
      </c>
      <c r="BJ136" s="6">
        <v>2.887</v>
      </c>
      <c r="BK136" s="8">
        <v>44771</v>
      </c>
      <c r="BL136" s="6">
        <v>2.8844</v>
      </c>
      <c r="BM136" s="8">
        <v>44771</v>
      </c>
      <c r="BN136" s="6">
        <v>2.8055</v>
      </c>
      <c r="BO136" s="8"/>
      <c r="BQ136" s="8">
        <v>44771</v>
      </c>
      <c r="BR136" s="6">
        <v>2.676</v>
      </c>
      <c r="BS136" s="8"/>
      <c r="BU136" s="8">
        <v>44771</v>
      </c>
      <c r="BV136" s="6">
        <v>2.6792</v>
      </c>
      <c r="CA136" s="8">
        <v>44771</v>
      </c>
      <c r="CB136" s="6">
        <v>2.6487</v>
      </c>
      <c r="CE136" s="8">
        <v>44771</v>
      </c>
      <c r="CF136" s="6">
        <v>3.2144</v>
      </c>
      <c r="CG136" s="8">
        <v>44771</v>
      </c>
      <c r="CH136" s="6">
        <v>3.0097</v>
      </c>
    </row>
    <row r="137" spans="1:86">
      <c r="A137" s="8">
        <v>44776</v>
      </c>
      <c r="B137" s="6">
        <v>2.062</v>
      </c>
      <c r="C137" s="8">
        <v>44776</v>
      </c>
      <c r="D137" s="6">
        <v>1.843</v>
      </c>
      <c r="E137" s="8">
        <v>44776</v>
      </c>
      <c r="F137" s="6">
        <v>1.737</v>
      </c>
      <c r="G137" s="8">
        <v>44776</v>
      </c>
      <c r="H137" s="6">
        <v>1.82</v>
      </c>
      <c r="I137" s="8">
        <v>44776</v>
      </c>
      <c r="J137" s="6">
        <v>1.723</v>
      </c>
      <c r="K137" s="8">
        <v>44776</v>
      </c>
      <c r="L137" s="6">
        <v>1.7</v>
      </c>
      <c r="M137" s="8">
        <v>44776</v>
      </c>
      <c r="N137" s="6">
        <v>1.785</v>
      </c>
      <c r="O137" s="8">
        <v>44776</v>
      </c>
      <c r="P137" s="6">
        <v>1.8</v>
      </c>
      <c r="Q137" s="8"/>
      <c r="S137" s="8">
        <v>44776</v>
      </c>
      <c r="T137" s="6">
        <v>1.912</v>
      </c>
      <c r="U137" s="8">
        <v>44776</v>
      </c>
      <c r="V137" s="6">
        <v>2.276</v>
      </c>
      <c r="W137" s="8">
        <v>44776</v>
      </c>
      <c r="X137" s="6">
        <v>2.346</v>
      </c>
      <c r="Y137" s="8">
        <v>44776</v>
      </c>
      <c r="Z137" s="6">
        <v>2.304</v>
      </c>
      <c r="AA137" s="8">
        <v>44776</v>
      </c>
      <c r="AB137" s="6">
        <v>2.125</v>
      </c>
      <c r="AC137" s="8">
        <v>44776</v>
      </c>
      <c r="AD137" s="6">
        <v>2.122</v>
      </c>
      <c r="AE137" s="8">
        <v>44774</v>
      </c>
      <c r="AF137" s="6">
        <v>0.371</v>
      </c>
      <c r="AG137" s="8">
        <v>44774</v>
      </c>
      <c r="AH137" s="6">
        <v>0.266</v>
      </c>
      <c r="AI137" s="8">
        <v>44774</v>
      </c>
      <c r="AJ137" s="6">
        <v>0.262</v>
      </c>
      <c r="AK137" s="8">
        <v>44774</v>
      </c>
      <c r="AL137" s="6">
        <v>0.381</v>
      </c>
      <c r="AM137" s="8">
        <v>44774</v>
      </c>
      <c r="AN137" s="6">
        <v>0.49</v>
      </c>
      <c r="AO137" s="8">
        <v>44774</v>
      </c>
      <c r="AP137" s="6">
        <v>0.52</v>
      </c>
      <c r="AQ137" s="8">
        <v>44774</v>
      </c>
      <c r="AR137" s="6">
        <v>0.55</v>
      </c>
      <c r="AS137" s="8">
        <v>44774</v>
      </c>
      <c r="AT137" s="6">
        <v>0.609</v>
      </c>
      <c r="AU137" s="8">
        <v>44774</v>
      </c>
      <c r="AV137" s="6">
        <v>0.666</v>
      </c>
      <c r="AW137" s="8">
        <v>44774</v>
      </c>
      <c r="AX137" s="6">
        <v>0.779</v>
      </c>
      <c r="AY137" s="8">
        <v>44774</v>
      </c>
      <c r="AZ137" s="6">
        <v>1.012</v>
      </c>
      <c r="BA137" s="8">
        <v>44774</v>
      </c>
      <c r="BB137" s="6">
        <v>0.99</v>
      </c>
      <c r="BC137" s="8">
        <v>44774</v>
      </c>
      <c r="BD137" s="6">
        <v>1.031</v>
      </c>
      <c r="BE137" s="8"/>
      <c r="BG137" s="8"/>
      <c r="BI137" s="8">
        <v>44774</v>
      </c>
      <c r="BJ137" s="6">
        <v>2.9159</v>
      </c>
      <c r="BK137" s="8">
        <v>44774</v>
      </c>
      <c r="BL137" s="6">
        <v>2.8701</v>
      </c>
      <c r="BM137" s="8">
        <v>44774</v>
      </c>
      <c r="BN137" s="6">
        <v>2.7942</v>
      </c>
      <c r="BO137" s="8"/>
      <c r="BQ137" s="8">
        <v>44774</v>
      </c>
      <c r="BR137" s="6">
        <v>2.6341</v>
      </c>
      <c r="BS137" s="8"/>
      <c r="BU137" s="8">
        <v>44774</v>
      </c>
      <c r="BV137" s="6">
        <v>2.6176</v>
      </c>
      <c r="CA137" s="8">
        <v>44774</v>
      </c>
      <c r="CB137" s="6">
        <v>2.5732</v>
      </c>
      <c r="CE137" s="8">
        <v>44774</v>
      </c>
      <c r="CF137" s="6">
        <v>3.1052</v>
      </c>
      <c r="CG137" s="8">
        <v>44774</v>
      </c>
      <c r="CH137" s="6">
        <v>2.9143</v>
      </c>
    </row>
    <row r="138" spans="1:86">
      <c r="A138" s="8">
        <v>44777</v>
      </c>
      <c r="B138" s="6">
        <v>2.061</v>
      </c>
      <c r="C138" s="8">
        <v>44777</v>
      </c>
      <c r="D138" s="6">
        <v>1.854</v>
      </c>
      <c r="E138" s="8">
        <v>44777</v>
      </c>
      <c r="F138" s="6">
        <v>1.734</v>
      </c>
      <c r="G138" s="8">
        <v>44777</v>
      </c>
      <c r="H138" s="6">
        <v>1.815</v>
      </c>
      <c r="I138" s="8">
        <v>44777</v>
      </c>
      <c r="J138" s="6">
        <v>1.722</v>
      </c>
      <c r="K138" s="8">
        <v>44777</v>
      </c>
      <c r="L138" s="6">
        <v>1.697</v>
      </c>
      <c r="M138" s="8">
        <v>44777</v>
      </c>
      <c r="N138" s="6">
        <v>1.782</v>
      </c>
      <c r="O138" s="8">
        <v>44777</v>
      </c>
      <c r="P138" s="6">
        <v>1.784</v>
      </c>
      <c r="Q138" s="8"/>
      <c r="S138" s="8">
        <v>44777</v>
      </c>
      <c r="T138" s="6">
        <v>1.889</v>
      </c>
      <c r="U138" s="8">
        <v>44777</v>
      </c>
      <c r="V138" s="6">
        <v>2.256</v>
      </c>
      <c r="W138" s="8">
        <v>44777</v>
      </c>
      <c r="X138" s="6">
        <v>2.323</v>
      </c>
      <c r="Y138" s="8">
        <v>44777</v>
      </c>
      <c r="Z138" s="6">
        <v>2.287</v>
      </c>
      <c r="AA138" s="8">
        <v>44777</v>
      </c>
      <c r="AB138" s="6">
        <v>2.102</v>
      </c>
      <c r="AC138" s="8">
        <v>44777</v>
      </c>
      <c r="AD138" s="6">
        <v>2.098</v>
      </c>
      <c r="AE138" s="8">
        <v>44775</v>
      </c>
      <c r="AF138" s="6">
        <v>0.415</v>
      </c>
      <c r="AG138" s="8">
        <v>44775</v>
      </c>
      <c r="AH138" s="6">
        <v>0.322</v>
      </c>
      <c r="AI138" s="8">
        <v>44775</v>
      </c>
      <c r="AJ138" s="6">
        <v>0.322</v>
      </c>
      <c r="AK138" s="8">
        <v>44775</v>
      </c>
      <c r="AL138" s="6">
        <v>0.437</v>
      </c>
      <c r="AM138" s="8">
        <v>44775</v>
      </c>
      <c r="AN138" s="6">
        <v>0.542</v>
      </c>
      <c r="AO138" s="8">
        <v>44775</v>
      </c>
      <c r="AP138" s="6">
        <v>0.57</v>
      </c>
      <c r="AQ138" s="8">
        <v>44775</v>
      </c>
      <c r="AR138" s="6">
        <v>0.596</v>
      </c>
      <c r="AS138" s="8">
        <v>44775</v>
      </c>
      <c r="AT138" s="6">
        <v>0.65</v>
      </c>
      <c r="AU138" s="8">
        <v>44775</v>
      </c>
      <c r="AV138" s="6">
        <v>0.705</v>
      </c>
      <c r="AW138" s="8">
        <v>44775</v>
      </c>
      <c r="AX138" s="6">
        <v>0.82</v>
      </c>
      <c r="AY138" s="8">
        <v>44775</v>
      </c>
      <c r="AZ138" s="6">
        <v>1.018</v>
      </c>
      <c r="BA138" s="8">
        <v>44775</v>
      </c>
      <c r="BB138" s="6">
        <v>0.992</v>
      </c>
      <c r="BC138" s="8">
        <v>44775</v>
      </c>
      <c r="BD138" s="6">
        <v>1.03</v>
      </c>
      <c r="BE138" s="8"/>
      <c r="BG138" s="8"/>
      <c r="BI138" s="8">
        <v>44775</v>
      </c>
      <c r="BJ138" s="6">
        <v>3.0135</v>
      </c>
      <c r="BK138" s="8">
        <v>44775</v>
      </c>
      <c r="BL138" s="6">
        <v>3.0508</v>
      </c>
      <c r="BM138" s="8">
        <v>44775</v>
      </c>
      <c r="BN138" s="6">
        <v>3.008</v>
      </c>
      <c r="BO138" s="8"/>
      <c r="BQ138" s="8">
        <v>44775</v>
      </c>
      <c r="BR138" s="6">
        <v>2.8531</v>
      </c>
      <c r="BS138" s="8"/>
      <c r="BU138" s="8">
        <v>44775</v>
      </c>
      <c r="BV138" s="6">
        <v>2.8182</v>
      </c>
      <c r="CA138" s="8">
        <v>44775</v>
      </c>
      <c r="CB138" s="6">
        <v>2.7483</v>
      </c>
      <c r="CE138" s="8">
        <v>44775</v>
      </c>
      <c r="CF138" s="6">
        <v>3.2122</v>
      </c>
      <c r="CG138" s="8">
        <v>44775</v>
      </c>
      <c r="CH138" s="6">
        <v>3.0065</v>
      </c>
    </row>
    <row r="139" spans="1:86">
      <c r="A139" s="8">
        <v>44778</v>
      </c>
      <c r="B139" s="6">
        <v>2.126</v>
      </c>
      <c r="C139" s="8">
        <v>44778</v>
      </c>
      <c r="D139" s="6">
        <v>1.965</v>
      </c>
      <c r="E139" s="8">
        <v>44778</v>
      </c>
      <c r="F139" s="6">
        <v>1.848</v>
      </c>
      <c r="G139" s="8">
        <v>44778</v>
      </c>
      <c r="H139" s="6">
        <v>1.966</v>
      </c>
      <c r="I139" s="8">
        <v>44778</v>
      </c>
      <c r="J139" s="6">
        <v>1.874</v>
      </c>
      <c r="K139" s="8">
        <v>44778</v>
      </c>
      <c r="L139" s="6">
        <v>1.865</v>
      </c>
      <c r="M139" s="8">
        <v>44778</v>
      </c>
      <c r="N139" s="6">
        <v>1.954</v>
      </c>
      <c r="O139" s="8">
        <v>44778</v>
      </c>
      <c r="P139" s="6">
        <v>1.945</v>
      </c>
      <c r="Q139" s="8"/>
      <c r="S139" s="8">
        <v>44778</v>
      </c>
      <c r="T139" s="6">
        <v>2.049</v>
      </c>
      <c r="U139" s="8">
        <v>44778</v>
      </c>
      <c r="V139" s="6">
        <v>2.406</v>
      </c>
      <c r="W139" s="8">
        <v>44778</v>
      </c>
      <c r="X139" s="6">
        <v>2.466</v>
      </c>
      <c r="Y139" s="8">
        <v>44778</v>
      </c>
      <c r="Z139" s="6">
        <v>2.431</v>
      </c>
      <c r="AA139" s="8">
        <v>44778</v>
      </c>
      <c r="AB139" s="6">
        <v>2.255</v>
      </c>
      <c r="AC139" s="8">
        <v>44778</v>
      </c>
      <c r="AD139" s="6">
        <v>2.254</v>
      </c>
      <c r="AE139" s="8">
        <v>44776</v>
      </c>
      <c r="AF139" s="6">
        <v>0.407</v>
      </c>
      <c r="AG139" s="8">
        <v>44776</v>
      </c>
      <c r="AH139" s="6">
        <v>0.4</v>
      </c>
      <c r="AI139" s="8">
        <v>44776</v>
      </c>
      <c r="AJ139" s="6">
        <v>0.396</v>
      </c>
      <c r="AK139" s="8">
        <v>44776</v>
      </c>
      <c r="AL139" s="6">
        <v>0.508</v>
      </c>
      <c r="AM139" s="8">
        <v>44776</v>
      </c>
      <c r="AN139" s="6">
        <v>0.613</v>
      </c>
      <c r="AO139" s="8">
        <v>44776</v>
      </c>
      <c r="AP139" s="6">
        <v>0.633</v>
      </c>
      <c r="AQ139" s="8">
        <v>44776</v>
      </c>
      <c r="AR139" s="6">
        <v>0.654</v>
      </c>
      <c r="AS139" s="8">
        <v>44776</v>
      </c>
      <c r="AT139" s="6">
        <v>0.704</v>
      </c>
      <c r="AU139" s="8">
        <v>44776</v>
      </c>
      <c r="AV139" s="6">
        <v>0.759</v>
      </c>
      <c r="AW139" s="8">
        <v>44776</v>
      </c>
      <c r="AX139" s="6">
        <v>0.874</v>
      </c>
      <c r="AY139" s="8">
        <v>44776</v>
      </c>
      <c r="AZ139" s="6">
        <v>1.059</v>
      </c>
      <c r="BA139" s="8">
        <v>44776</v>
      </c>
      <c r="BB139" s="6">
        <v>1.033</v>
      </c>
      <c r="BC139" s="8">
        <v>44776</v>
      </c>
      <c r="BD139" s="6">
        <v>1.073</v>
      </c>
      <c r="BE139" s="8"/>
      <c r="BG139" s="8"/>
      <c r="BI139" s="8">
        <v>44776</v>
      </c>
      <c r="BJ139" s="6">
        <v>3.045</v>
      </c>
      <c r="BK139" s="8">
        <v>44776</v>
      </c>
      <c r="BL139" s="6">
        <v>3.0651</v>
      </c>
      <c r="BM139" s="8">
        <v>44776</v>
      </c>
      <c r="BN139" s="6">
        <v>3.008</v>
      </c>
      <c r="BO139" s="8"/>
      <c r="BQ139" s="8">
        <v>44776</v>
      </c>
      <c r="BR139" s="6">
        <v>2.826</v>
      </c>
      <c r="BS139" s="8"/>
      <c r="BU139" s="8">
        <v>44776</v>
      </c>
      <c r="BV139" s="6">
        <v>2.7809</v>
      </c>
      <c r="CA139" s="8">
        <v>44776</v>
      </c>
      <c r="CB139" s="6">
        <v>2.7046</v>
      </c>
      <c r="CE139" s="8">
        <v>44776</v>
      </c>
      <c r="CF139" s="6">
        <v>3.1579</v>
      </c>
      <c r="CG139" s="8">
        <v>44776</v>
      </c>
      <c r="CH139" s="6">
        <v>2.9453</v>
      </c>
    </row>
    <row r="140" spans="1:86">
      <c r="A140" s="8">
        <v>44781</v>
      </c>
      <c r="B140" s="6">
        <v>2.098</v>
      </c>
      <c r="C140" s="8">
        <v>44781</v>
      </c>
      <c r="D140" s="6">
        <v>1.898</v>
      </c>
      <c r="E140" s="8">
        <v>44781</v>
      </c>
      <c r="F140" s="6">
        <v>1.741</v>
      </c>
      <c r="G140" s="8">
        <v>44781</v>
      </c>
      <c r="H140" s="6">
        <v>1.891</v>
      </c>
      <c r="I140" s="8">
        <v>44781</v>
      </c>
      <c r="J140" s="6">
        <v>1.781</v>
      </c>
      <c r="K140" s="8">
        <v>44781</v>
      </c>
      <c r="L140" s="6">
        <v>1.782</v>
      </c>
      <c r="M140" s="8">
        <v>44781</v>
      </c>
      <c r="N140" s="6">
        <v>1.864</v>
      </c>
      <c r="O140" s="8">
        <v>44781</v>
      </c>
      <c r="P140" s="6">
        <v>1.846</v>
      </c>
      <c r="Q140" s="8"/>
      <c r="S140" s="8">
        <v>44781</v>
      </c>
      <c r="T140" s="6">
        <v>1.952</v>
      </c>
      <c r="U140" s="8">
        <v>44781</v>
      </c>
      <c r="V140" s="6">
        <v>2.329</v>
      </c>
      <c r="W140" s="8">
        <v>44781</v>
      </c>
      <c r="X140" s="6">
        <v>2.388</v>
      </c>
      <c r="Y140" s="8">
        <v>44781</v>
      </c>
      <c r="Z140" s="6">
        <v>2.352</v>
      </c>
      <c r="AA140" s="8">
        <v>44781</v>
      </c>
      <c r="AB140" s="6">
        <v>2.18</v>
      </c>
      <c r="AC140" s="8">
        <v>44781</v>
      </c>
      <c r="AD140" s="6">
        <v>2.18</v>
      </c>
      <c r="AE140" s="8">
        <v>44777</v>
      </c>
      <c r="AF140" s="6">
        <v>0.391</v>
      </c>
      <c r="AG140" s="8">
        <v>44777</v>
      </c>
      <c r="AH140" s="6">
        <v>0.343</v>
      </c>
      <c r="AI140" s="8">
        <v>44777</v>
      </c>
      <c r="AJ140" s="6">
        <v>0.339</v>
      </c>
      <c r="AK140" s="8">
        <v>44777</v>
      </c>
      <c r="AL140" s="6">
        <v>0.433</v>
      </c>
      <c r="AM140" s="8">
        <v>44777</v>
      </c>
      <c r="AN140" s="6">
        <v>0.544</v>
      </c>
      <c r="AO140" s="8">
        <v>44777</v>
      </c>
      <c r="AP140" s="6">
        <v>0.558</v>
      </c>
      <c r="AQ140" s="8">
        <v>44777</v>
      </c>
      <c r="AR140" s="6">
        <v>0.58</v>
      </c>
      <c r="AS140" s="8">
        <v>44777</v>
      </c>
      <c r="AT140" s="6">
        <v>0.634</v>
      </c>
      <c r="AU140" s="8">
        <v>44777</v>
      </c>
      <c r="AV140" s="6">
        <v>0.688</v>
      </c>
      <c r="AW140" s="8">
        <v>44777</v>
      </c>
      <c r="AX140" s="6">
        <v>0.803</v>
      </c>
      <c r="AY140" s="8">
        <v>44777</v>
      </c>
      <c r="AZ140" s="6">
        <v>1.007</v>
      </c>
      <c r="BA140" s="8">
        <v>44777</v>
      </c>
      <c r="BB140" s="6">
        <v>0.988</v>
      </c>
      <c r="BC140" s="8">
        <v>44777</v>
      </c>
      <c r="BD140" s="6">
        <v>1.039</v>
      </c>
      <c r="BE140" s="8"/>
      <c r="BG140" s="8"/>
      <c r="BI140" s="8">
        <v>44777</v>
      </c>
      <c r="BJ140" s="6">
        <v>3.0634</v>
      </c>
      <c r="BK140" s="8">
        <v>44777</v>
      </c>
      <c r="BL140" s="6">
        <v>3.0427</v>
      </c>
      <c r="BM140" s="8">
        <v>44777</v>
      </c>
      <c r="BN140" s="6">
        <v>2.9773</v>
      </c>
      <c r="BO140" s="8"/>
      <c r="BQ140" s="8">
        <v>44777</v>
      </c>
      <c r="BR140" s="6">
        <v>2.7922</v>
      </c>
      <c r="BS140" s="8"/>
      <c r="BU140" s="8">
        <v>44777</v>
      </c>
      <c r="BV140" s="6">
        <v>2.7461</v>
      </c>
      <c r="CA140" s="8">
        <v>44777</v>
      </c>
      <c r="CB140" s="6">
        <v>2.6883</v>
      </c>
      <c r="CE140" s="8">
        <v>44777</v>
      </c>
      <c r="CF140" s="6">
        <v>3.1526</v>
      </c>
      <c r="CG140" s="8">
        <v>44777</v>
      </c>
      <c r="CH140" s="6">
        <v>2.9653</v>
      </c>
    </row>
    <row r="141" spans="1:86">
      <c r="A141" s="8">
        <v>44782</v>
      </c>
      <c r="B141" s="6">
        <v>2.13</v>
      </c>
      <c r="C141" s="8">
        <v>44782</v>
      </c>
      <c r="D141" s="6">
        <v>1.927</v>
      </c>
      <c r="E141" s="8">
        <v>44782</v>
      </c>
      <c r="F141" s="6">
        <v>1.787</v>
      </c>
      <c r="G141" s="8">
        <v>44782</v>
      </c>
      <c r="H141" s="6">
        <v>1.932</v>
      </c>
      <c r="I141" s="8">
        <v>44782</v>
      </c>
      <c r="J141" s="6">
        <v>1.82</v>
      </c>
      <c r="K141" s="8">
        <v>44782</v>
      </c>
      <c r="L141" s="6">
        <v>1.807</v>
      </c>
      <c r="M141" s="8">
        <v>44782</v>
      </c>
      <c r="N141" s="6">
        <v>1.881</v>
      </c>
      <c r="O141" s="8">
        <v>44782</v>
      </c>
      <c r="P141" s="6">
        <v>1.864</v>
      </c>
      <c r="Q141" s="8"/>
      <c r="S141" s="8">
        <v>44782</v>
      </c>
      <c r="T141" s="6">
        <v>1.971</v>
      </c>
      <c r="U141" s="8">
        <v>44782</v>
      </c>
      <c r="V141" s="6">
        <v>2.335</v>
      </c>
      <c r="W141" s="8">
        <v>44782</v>
      </c>
      <c r="X141" s="6">
        <v>2.389</v>
      </c>
      <c r="Y141" s="8">
        <v>44782</v>
      </c>
      <c r="Z141" s="6">
        <v>2.345</v>
      </c>
      <c r="AA141" s="8">
        <v>44782</v>
      </c>
      <c r="AB141" s="6">
        <v>2.174</v>
      </c>
      <c r="AC141" s="8">
        <v>44782</v>
      </c>
      <c r="AD141" s="6">
        <v>2.174</v>
      </c>
      <c r="AE141" s="8">
        <v>44778</v>
      </c>
      <c r="AF141" s="6">
        <v>0.459</v>
      </c>
      <c r="AG141" s="8">
        <v>44778</v>
      </c>
      <c r="AH141" s="6">
        <v>0.478</v>
      </c>
      <c r="AI141" s="8">
        <v>44778</v>
      </c>
      <c r="AJ141" s="6">
        <v>0.483</v>
      </c>
      <c r="AK141" s="8">
        <v>44778</v>
      </c>
      <c r="AL141" s="6">
        <v>0.598</v>
      </c>
      <c r="AM141" s="8">
        <v>44778</v>
      </c>
      <c r="AN141" s="6">
        <v>0.711</v>
      </c>
      <c r="AO141" s="8">
        <v>44778</v>
      </c>
      <c r="AP141" s="6">
        <v>0.723</v>
      </c>
      <c r="AQ141" s="8">
        <v>44778</v>
      </c>
      <c r="AR141" s="6">
        <v>0.741</v>
      </c>
      <c r="AS141" s="8">
        <v>44778</v>
      </c>
      <c r="AT141" s="6">
        <v>0.79</v>
      </c>
      <c r="AU141" s="8">
        <v>44778</v>
      </c>
      <c r="AV141" s="6">
        <v>0.842</v>
      </c>
      <c r="AW141" s="8">
        <v>44778</v>
      </c>
      <c r="AX141" s="6">
        <v>0.955</v>
      </c>
      <c r="AY141" s="8">
        <v>44778</v>
      </c>
      <c r="AZ141" s="6">
        <v>1.15</v>
      </c>
      <c r="BA141" s="8">
        <v>44778</v>
      </c>
      <c r="BB141" s="6">
        <v>1.125</v>
      </c>
      <c r="BC141" s="8">
        <v>44778</v>
      </c>
      <c r="BD141" s="6">
        <v>1.17</v>
      </c>
      <c r="BE141" s="8"/>
      <c r="BG141" s="8"/>
      <c r="BI141" s="8">
        <v>44778</v>
      </c>
      <c r="BJ141" s="6">
        <v>3.2137</v>
      </c>
      <c r="BK141" s="8">
        <v>44778</v>
      </c>
      <c r="BL141" s="6">
        <v>3.2257</v>
      </c>
      <c r="BM141" s="8">
        <v>44778</v>
      </c>
      <c r="BN141" s="6">
        <v>3.1709</v>
      </c>
      <c r="BO141" s="8"/>
      <c r="BQ141" s="8">
        <v>44778</v>
      </c>
      <c r="BR141" s="6">
        <v>2.9555</v>
      </c>
      <c r="BS141" s="8"/>
      <c r="BU141" s="8">
        <v>44778</v>
      </c>
      <c r="BV141" s="6">
        <v>2.9013</v>
      </c>
      <c r="CA141" s="8">
        <v>44778</v>
      </c>
      <c r="CB141" s="6">
        <v>2.8268</v>
      </c>
      <c r="CE141" s="8">
        <v>44778</v>
      </c>
      <c r="CF141" s="6">
        <v>3.2735</v>
      </c>
      <c r="CG141" s="8">
        <v>44778</v>
      </c>
      <c r="CH141" s="6">
        <v>3.0662</v>
      </c>
    </row>
    <row r="142" spans="1:86">
      <c r="A142" s="8">
        <v>44783</v>
      </c>
      <c r="B142" s="6">
        <v>2.127</v>
      </c>
      <c r="C142" s="8">
        <v>44783</v>
      </c>
      <c r="D142" s="6">
        <v>1.947</v>
      </c>
      <c r="E142" s="8">
        <v>44783</v>
      </c>
      <c r="F142" s="6">
        <v>1.785</v>
      </c>
      <c r="G142" s="8">
        <v>44783</v>
      </c>
      <c r="H142" s="6">
        <v>1.917</v>
      </c>
      <c r="I142" s="8">
        <v>44783</v>
      </c>
      <c r="J142" s="6">
        <v>1.8</v>
      </c>
      <c r="K142" s="8">
        <v>44783</v>
      </c>
      <c r="L142" s="6">
        <v>1.788</v>
      </c>
      <c r="M142" s="8">
        <v>44783</v>
      </c>
      <c r="N142" s="6">
        <v>1.862</v>
      </c>
      <c r="O142" s="8">
        <v>44783</v>
      </c>
      <c r="P142" s="6">
        <v>1.844</v>
      </c>
      <c r="Q142" s="8"/>
      <c r="S142" s="8">
        <v>44783</v>
      </c>
      <c r="T142" s="6">
        <v>1.951</v>
      </c>
      <c r="U142" s="8">
        <v>44783</v>
      </c>
      <c r="V142" s="6">
        <v>2.329</v>
      </c>
      <c r="W142" s="8">
        <v>44783</v>
      </c>
      <c r="X142" s="6">
        <v>2.38</v>
      </c>
      <c r="Y142" s="8">
        <v>44783</v>
      </c>
      <c r="Z142" s="6">
        <v>2.336</v>
      </c>
      <c r="AA142" s="8">
        <v>44783</v>
      </c>
      <c r="AB142" s="6">
        <v>2.171</v>
      </c>
      <c r="AC142" s="8">
        <v>44783</v>
      </c>
      <c r="AD142" s="6">
        <v>2.173</v>
      </c>
      <c r="AE142" s="8">
        <v>44781</v>
      </c>
      <c r="AF142" s="6">
        <v>0.455</v>
      </c>
      <c r="AG142" s="8">
        <v>44781</v>
      </c>
      <c r="AH142" s="6">
        <v>0.452</v>
      </c>
      <c r="AI142" s="8">
        <v>44781</v>
      </c>
      <c r="AJ142" s="6">
        <v>0.451</v>
      </c>
      <c r="AK142" s="8">
        <v>44781</v>
      </c>
      <c r="AL142" s="6">
        <v>0.567</v>
      </c>
      <c r="AM142" s="8">
        <v>44781</v>
      </c>
      <c r="AN142" s="6">
        <v>0.669</v>
      </c>
      <c r="AO142" s="8">
        <v>44781</v>
      </c>
      <c r="AP142" s="6">
        <v>0.675</v>
      </c>
      <c r="AQ142" s="8">
        <v>44781</v>
      </c>
      <c r="AR142" s="6">
        <v>0.691</v>
      </c>
      <c r="AS142" s="8">
        <v>44781</v>
      </c>
      <c r="AT142" s="6">
        <v>0.737</v>
      </c>
      <c r="AU142" s="8">
        <v>44781</v>
      </c>
      <c r="AV142" s="6">
        <v>0.784</v>
      </c>
      <c r="AW142" s="8">
        <v>44781</v>
      </c>
      <c r="AX142" s="6">
        <v>0.899</v>
      </c>
      <c r="AY142" s="8">
        <v>44781</v>
      </c>
      <c r="AZ142" s="6">
        <v>1.094</v>
      </c>
      <c r="BA142" s="8">
        <v>44781</v>
      </c>
      <c r="BB142" s="6">
        <v>1.07</v>
      </c>
      <c r="BC142" s="8">
        <v>44781</v>
      </c>
      <c r="BD142" s="6">
        <v>1.118</v>
      </c>
      <c r="BE142" s="8"/>
      <c r="BG142" s="8"/>
      <c r="BI142" s="8">
        <v>44781</v>
      </c>
      <c r="BJ142" s="6">
        <v>3.2321</v>
      </c>
      <c r="BK142" s="8">
        <v>44781</v>
      </c>
      <c r="BL142" s="6">
        <v>3.2053</v>
      </c>
      <c r="BM142" s="8">
        <v>44781</v>
      </c>
      <c r="BN142" s="6">
        <v>3.14</v>
      </c>
      <c r="BO142" s="8"/>
      <c r="BQ142" s="8">
        <v>44781</v>
      </c>
      <c r="BR142" s="6">
        <v>2.9061</v>
      </c>
      <c r="BS142" s="8"/>
      <c r="BU142" s="8">
        <v>44781</v>
      </c>
      <c r="BV142" s="6">
        <v>2.8436</v>
      </c>
      <c r="CA142" s="8">
        <v>44781</v>
      </c>
      <c r="CB142" s="6">
        <v>2.7572</v>
      </c>
      <c r="CE142" s="8">
        <v>44781</v>
      </c>
      <c r="CF142" s="6">
        <v>3.2111</v>
      </c>
      <c r="CG142" s="8">
        <v>44781</v>
      </c>
      <c r="CH142" s="6">
        <v>2.9847</v>
      </c>
    </row>
    <row r="143" spans="1:86">
      <c r="A143" s="8">
        <v>44784</v>
      </c>
      <c r="B143" s="6">
        <v>2.18</v>
      </c>
      <c r="C143" s="8">
        <v>44784</v>
      </c>
      <c r="D143" s="6">
        <v>2.002</v>
      </c>
      <c r="E143" s="8">
        <v>44784</v>
      </c>
      <c r="F143" s="6">
        <v>1.838</v>
      </c>
      <c r="G143" s="8">
        <v>44784</v>
      </c>
      <c r="H143" s="6">
        <v>1.974</v>
      </c>
      <c r="I143" s="8">
        <v>44784</v>
      </c>
      <c r="J143" s="6">
        <v>1.882</v>
      </c>
      <c r="K143" s="8">
        <v>44784</v>
      </c>
      <c r="L143" s="6">
        <v>1.874</v>
      </c>
      <c r="M143" s="8">
        <v>44784</v>
      </c>
      <c r="N143" s="6">
        <v>1.961</v>
      </c>
      <c r="O143" s="8">
        <v>44784</v>
      </c>
      <c r="P143" s="6">
        <v>1.949</v>
      </c>
      <c r="Q143" s="8"/>
      <c r="S143" s="8">
        <v>44784</v>
      </c>
      <c r="T143" s="6">
        <v>2.059</v>
      </c>
      <c r="U143" s="8">
        <v>44784</v>
      </c>
      <c r="V143" s="6">
        <v>2.439</v>
      </c>
      <c r="W143" s="8">
        <v>44784</v>
      </c>
      <c r="X143" s="6">
        <v>2.494</v>
      </c>
      <c r="Y143" s="8">
        <v>44784</v>
      </c>
      <c r="Z143" s="6">
        <v>2.449</v>
      </c>
      <c r="AA143" s="8">
        <v>44784</v>
      </c>
      <c r="AB143" s="6">
        <v>2.293</v>
      </c>
      <c r="AC143" s="8">
        <v>44784</v>
      </c>
      <c r="AD143" s="6">
        <v>2.292</v>
      </c>
      <c r="AE143" s="8">
        <v>44782</v>
      </c>
      <c r="AF143" s="6">
        <v>0.473</v>
      </c>
      <c r="AG143" s="8">
        <v>44782</v>
      </c>
      <c r="AH143" s="6">
        <v>0.605</v>
      </c>
      <c r="AI143" s="8">
        <v>44782</v>
      </c>
      <c r="AJ143" s="6">
        <v>0.491</v>
      </c>
      <c r="AK143" s="8">
        <v>44782</v>
      </c>
      <c r="AL143" s="6">
        <v>0.581</v>
      </c>
      <c r="AM143" s="8">
        <v>44782</v>
      </c>
      <c r="AN143" s="6">
        <v>0.688</v>
      </c>
      <c r="AO143" s="8">
        <v>44782</v>
      </c>
      <c r="AP143" s="6">
        <v>0.697</v>
      </c>
      <c r="AQ143" s="8">
        <v>44782</v>
      </c>
      <c r="AR143" s="6">
        <v>0.711</v>
      </c>
      <c r="AS143" s="8">
        <v>44782</v>
      </c>
      <c r="AT143" s="6">
        <v>0.757</v>
      </c>
      <c r="AU143" s="8">
        <v>44782</v>
      </c>
      <c r="AV143" s="6">
        <v>0.808</v>
      </c>
      <c r="AW143" s="8">
        <v>44782</v>
      </c>
      <c r="AX143" s="6">
        <v>0.921</v>
      </c>
      <c r="AY143" s="8">
        <v>44782</v>
      </c>
      <c r="AZ143" s="6">
        <v>1.125</v>
      </c>
      <c r="BA143" s="8">
        <v>44782</v>
      </c>
      <c r="BB143" s="6">
        <v>1.104</v>
      </c>
      <c r="BC143" s="8">
        <v>44782</v>
      </c>
      <c r="BD143" s="6">
        <v>1.154</v>
      </c>
      <c r="BE143" s="8"/>
      <c r="BG143" s="8"/>
      <c r="BI143" s="8">
        <v>44782</v>
      </c>
      <c r="BJ143" s="6">
        <v>3.2451</v>
      </c>
      <c r="BK143" s="8">
        <v>44782</v>
      </c>
      <c r="BL143" s="6">
        <v>3.2696</v>
      </c>
      <c r="BM143" s="8">
        <v>44782</v>
      </c>
      <c r="BN143" s="6">
        <v>3.205</v>
      </c>
      <c r="BO143" s="8"/>
      <c r="BQ143" s="8">
        <v>44782</v>
      </c>
      <c r="BR143" s="6">
        <v>2.9608</v>
      </c>
      <c r="BS143" s="8"/>
      <c r="BU143" s="8">
        <v>44782</v>
      </c>
      <c r="BV143" s="6">
        <v>2.8763</v>
      </c>
      <c r="CA143" s="8">
        <v>44782</v>
      </c>
      <c r="CB143" s="6">
        <v>2.7773</v>
      </c>
      <c r="CE143" s="8">
        <v>44782</v>
      </c>
      <c r="CF143" s="6">
        <v>3.224</v>
      </c>
      <c r="CG143" s="8">
        <v>44782</v>
      </c>
      <c r="CH143" s="6">
        <v>2.9895</v>
      </c>
    </row>
    <row r="144" spans="1:86">
      <c r="A144" s="8">
        <v>44785</v>
      </c>
      <c r="B144" s="6">
        <v>2.207</v>
      </c>
      <c r="C144" s="8">
        <v>44785</v>
      </c>
      <c r="D144" s="6">
        <v>2.053</v>
      </c>
      <c r="E144" s="8">
        <v>44785</v>
      </c>
      <c r="F144" s="6">
        <v>1.887</v>
      </c>
      <c r="G144" s="8">
        <v>44785</v>
      </c>
      <c r="H144" s="6">
        <v>2.014</v>
      </c>
      <c r="I144" s="8">
        <v>44785</v>
      </c>
      <c r="J144" s="6">
        <v>1.931</v>
      </c>
      <c r="K144" s="8">
        <v>44785</v>
      </c>
      <c r="L144" s="6">
        <v>1.922</v>
      </c>
      <c r="M144" s="8">
        <v>44785</v>
      </c>
      <c r="N144" s="6">
        <v>2.018</v>
      </c>
      <c r="O144" s="8">
        <v>44785</v>
      </c>
      <c r="P144" s="6">
        <v>2.004</v>
      </c>
      <c r="Q144" s="8"/>
      <c r="S144" s="8">
        <v>44785</v>
      </c>
      <c r="T144" s="6">
        <v>2.111</v>
      </c>
      <c r="U144" s="8">
        <v>44785</v>
      </c>
      <c r="V144" s="6">
        <v>2.523</v>
      </c>
      <c r="W144" s="8">
        <v>44785</v>
      </c>
      <c r="X144" s="6">
        <v>2.577</v>
      </c>
      <c r="Y144" s="8">
        <v>44785</v>
      </c>
      <c r="Z144" s="6">
        <v>2.536</v>
      </c>
      <c r="AA144" s="8">
        <v>44785</v>
      </c>
      <c r="AB144" s="6">
        <v>2.387</v>
      </c>
      <c r="AC144" s="8">
        <v>44785</v>
      </c>
      <c r="AD144" s="6">
        <v>2.385</v>
      </c>
      <c r="AE144" s="8">
        <v>44783</v>
      </c>
      <c r="AF144" s="6">
        <v>0.454</v>
      </c>
      <c r="AG144" s="8">
        <v>44783</v>
      </c>
      <c r="AH144" s="6">
        <v>0.546</v>
      </c>
      <c r="AI144" s="8">
        <v>44783</v>
      </c>
      <c r="AJ144" s="6">
        <v>0.439</v>
      </c>
      <c r="AK144" s="8">
        <v>44783</v>
      </c>
      <c r="AL144" s="6">
        <v>0.545</v>
      </c>
      <c r="AM144" s="8">
        <v>44783</v>
      </c>
      <c r="AN144" s="6">
        <v>0.656</v>
      </c>
      <c r="AO144" s="8">
        <v>44783</v>
      </c>
      <c r="AP144" s="6">
        <v>0.657</v>
      </c>
      <c r="AQ144" s="8">
        <v>44783</v>
      </c>
      <c r="AR144" s="6">
        <v>0.673</v>
      </c>
      <c r="AS144" s="8">
        <v>44783</v>
      </c>
      <c r="AT144" s="6">
        <v>0.724</v>
      </c>
      <c r="AU144" s="8">
        <v>44783</v>
      </c>
      <c r="AV144" s="6">
        <v>0.777</v>
      </c>
      <c r="AW144" s="8">
        <v>44783</v>
      </c>
      <c r="AX144" s="6">
        <v>0.888</v>
      </c>
      <c r="AY144" s="8">
        <v>44783</v>
      </c>
      <c r="AZ144" s="6">
        <v>1.097</v>
      </c>
      <c r="BA144" s="8">
        <v>44783</v>
      </c>
      <c r="BB144" s="6">
        <v>1.075</v>
      </c>
      <c r="BC144" s="8">
        <v>44783</v>
      </c>
      <c r="BD144" s="6">
        <v>1.127</v>
      </c>
      <c r="BE144" s="8"/>
      <c r="BG144" s="8"/>
      <c r="BI144" s="8">
        <v>44783</v>
      </c>
      <c r="BJ144" s="6">
        <v>3.2189</v>
      </c>
      <c r="BK144" s="8">
        <v>44783</v>
      </c>
      <c r="BL144" s="6">
        <v>3.2141</v>
      </c>
      <c r="BM144" s="8">
        <v>44783</v>
      </c>
      <c r="BN144" s="6">
        <v>3.1442</v>
      </c>
      <c r="BO144" s="8"/>
      <c r="BQ144" s="8">
        <v>44783</v>
      </c>
      <c r="BR144" s="6">
        <v>2.9216</v>
      </c>
      <c r="BS144" s="8"/>
      <c r="BU144" s="8">
        <v>44783</v>
      </c>
      <c r="BV144" s="6">
        <v>2.8588</v>
      </c>
      <c r="CA144" s="8">
        <v>44783</v>
      </c>
      <c r="CB144" s="6">
        <v>2.7809</v>
      </c>
      <c r="CE144" s="8">
        <v>44783</v>
      </c>
      <c r="CF144" s="6">
        <v>3.2703</v>
      </c>
      <c r="CG144" s="8">
        <v>44783</v>
      </c>
      <c r="CH144" s="6">
        <v>3.0326</v>
      </c>
    </row>
    <row r="145" spans="1:86">
      <c r="A145" s="8">
        <v>44788</v>
      </c>
      <c r="B145" s="6">
        <v>2.185</v>
      </c>
      <c r="C145" s="8">
        <v>44788</v>
      </c>
      <c r="D145" s="6">
        <v>2.032</v>
      </c>
      <c r="E145" s="8">
        <v>44788</v>
      </c>
      <c r="F145" s="6">
        <v>1.82</v>
      </c>
      <c r="G145" s="8">
        <v>44788</v>
      </c>
      <c r="H145" s="6">
        <v>1.945</v>
      </c>
      <c r="I145" s="8">
        <v>44788</v>
      </c>
      <c r="J145" s="6">
        <v>1.855</v>
      </c>
      <c r="K145" s="8">
        <v>44788</v>
      </c>
      <c r="L145" s="6">
        <v>1.84</v>
      </c>
      <c r="M145" s="8">
        <v>44788</v>
      </c>
      <c r="N145" s="6">
        <v>1.935</v>
      </c>
      <c r="O145" s="8">
        <v>44788</v>
      </c>
      <c r="P145" s="6">
        <v>1.916</v>
      </c>
      <c r="Q145" s="8"/>
      <c r="S145" s="8">
        <v>44788</v>
      </c>
      <c r="T145" s="6">
        <v>2.017</v>
      </c>
      <c r="U145" s="8">
        <v>44788</v>
      </c>
      <c r="V145" s="6">
        <v>2.422</v>
      </c>
      <c r="W145" s="8">
        <v>44788</v>
      </c>
      <c r="X145" s="6">
        <v>2.477</v>
      </c>
      <c r="Y145" s="8">
        <v>44788</v>
      </c>
      <c r="Z145" s="6">
        <v>2.435</v>
      </c>
      <c r="AA145" s="8">
        <v>44788</v>
      </c>
      <c r="AB145" s="6">
        <v>2.29</v>
      </c>
      <c r="AC145" s="8">
        <v>44788</v>
      </c>
      <c r="AD145" s="6">
        <v>2.286</v>
      </c>
      <c r="AE145" s="8">
        <v>44784</v>
      </c>
      <c r="AF145" s="6">
        <v>0.436</v>
      </c>
      <c r="AG145" s="8">
        <v>44784</v>
      </c>
      <c r="AH145" s="6">
        <v>0.566</v>
      </c>
      <c r="AI145" s="8">
        <v>44784</v>
      </c>
      <c r="AJ145" s="6">
        <v>0.484</v>
      </c>
      <c r="AK145" s="8">
        <v>44784</v>
      </c>
      <c r="AL145" s="6">
        <v>0.601</v>
      </c>
      <c r="AM145" s="8">
        <v>44784</v>
      </c>
      <c r="AN145" s="6">
        <v>0.712</v>
      </c>
      <c r="AO145" s="8">
        <v>44784</v>
      </c>
      <c r="AP145" s="6">
        <v>0.72</v>
      </c>
      <c r="AQ145" s="8">
        <v>44784</v>
      </c>
      <c r="AR145" s="6">
        <v>0.743</v>
      </c>
      <c r="AS145" s="8">
        <v>44784</v>
      </c>
      <c r="AT145" s="6">
        <v>0.801</v>
      </c>
      <c r="AU145" s="8">
        <v>44784</v>
      </c>
      <c r="AV145" s="6">
        <v>0.86</v>
      </c>
      <c r="AW145" s="8">
        <v>44784</v>
      </c>
      <c r="AX145" s="6">
        <v>0.971</v>
      </c>
      <c r="AY145" s="8">
        <v>44784</v>
      </c>
      <c r="AZ145" s="6">
        <v>1.19</v>
      </c>
      <c r="BA145" s="8">
        <v>44784</v>
      </c>
      <c r="BB145" s="6">
        <v>1.17</v>
      </c>
      <c r="BC145" s="8">
        <v>44784</v>
      </c>
      <c r="BD145" s="6">
        <v>1.229</v>
      </c>
      <c r="BE145" s="8"/>
      <c r="BG145" s="8"/>
      <c r="BI145" s="8">
        <v>44784</v>
      </c>
      <c r="BJ145" s="6">
        <v>3.232</v>
      </c>
      <c r="BK145" s="8">
        <v>44784</v>
      </c>
      <c r="BL145" s="6">
        <v>3.2185</v>
      </c>
      <c r="BM145" s="8">
        <v>44784</v>
      </c>
      <c r="BN145" s="6">
        <v>3.1718</v>
      </c>
      <c r="BO145" s="8"/>
      <c r="BQ145" s="8">
        <v>44784</v>
      </c>
      <c r="BR145" s="6">
        <v>2.9867</v>
      </c>
      <c r="BS145" s="8"/>
      <c r="BU145" s="8">
        <v>44784</v>
      </c>
      <c r="BV145" s="6">
        <v>2.947</v>
      </c>
      <c r="CA145" s="8">
        <v>44784</v>
      </c>
      <c r="CB145" s="6">
        <v>2.8876</v>
      </c>
      <c r="CE145" s="8">
        <v>44784</v>
      </c>
      <c r="CF145" s="6">
        <v>3.3917</v>
      </c>
      <c r="CG145" s="8">
        <v>44784</v>
      </c>
      <c r="CH145" s="6">
        <v>3.1749</v>
      </c>
    </row>
    <row r="146" spans="1:86">
      <c r="A146" s="8">
        <v>44789</v>
      </c>
      <c r="B146" s="6">
        <v>2.311</v>
      </c>
      <c r="C146" s="8">
        <v>44789</v>
      </c>
      <c r="D146" s="6">
        <v>2.155</v>
      </c>
      <c r="E146" s="8">
        <v>44789</v>
      </c>
      <c r="F146" s="6">
        <v>1.929</v>
      </c>
      <c r="G146" s="8">
        <v>44789</v>
      </c>
      <c r="H146" s="6">
        <v>2.055</v>
      </c>
      <c r="I146" s="8">
        <v>44789</v>
      </c>
      <c r="J146" s="6">
        <v>1.965</v>
      </c>
      <c r="K146" s="8">
        <v>44789</v>
      </c>
      <c r="L146" s="6">
        <v>1.954</v>
      </c>
      <c r="M146" s="8">
        <v>44789</v>
      </c>
      <c r="N146" s="6">
        <v>2.04</v>
      </c>
      <c r="O146" s="8">
        <v>44789</v>
      </c>
      <c r="P146" s="6">
        <v>2.028</v>
      </c>
      <c r="Q146" s="8"/>
      <c r="S146" s="8">
        <v>44789</v>
      </c>
      <c r="T146" s="6">
        <v>2.125</v>
      </c>
      <c r="U146" s="8">
        <v>44789</v>
      </c>
      <c r="V146" s="6">
        <v>2.512</v>
      </c>
      <c r="W146" s="8">
        <v>44789</v>
      </c>
      <c r="X146" s="6">
        <v>2.563</v>
      </c>
      <c r="Y146" s="8">
        <v>44789</v>
      </c>
      <c r="Z146" s="6">
        <v>2.515</v>
      </c>
      <c r="AA146" s="8">
        <v>44789</v>
      </c>
      <c r="AB146" s="6">
        <v>2.371</v>
      </c>
      <c r="AC146" s="8">
        <v>44789</v>
      </c>
      <c r="AD146" s="6">
        <v>2.366</v>
      </c>
      <c r="AE146" s="8">
        <v>44785</v>
      </c>
      <c r="AF146" s="6">
        <v>0.453</v>
      </c>
      <c r="AG146" s="8">
        <v>44785</v>
      </c>
      <c r="AH146" s="6">
        <v>0.608</v>
      </c>
      <c r="AI146" s="8">
        <v>44785</v>
      </c>
      <c r="AJ146" s="6">
        <v>0.544</v>
      </c>
      <c r="AK146" s="8">
        <v>44785</v>
      </c>
      <c r="AL146" s="6">
        <v>0.646</v>
      </c>
      <c r="AM146" s="8">
        <v>44785</v>
      </c>
      <c r="AN146" s="6">
        <v>0.755</v>
      </c>
      <c r="AO146" s="8">
        <v>44785</v>
      </c>
      <c r="AP146" s="6">
        <v>0.758</v>
      </c>
      <c r="AQ146" s="8">
        <v>44785</v>
      </c>
      <c r="AR146" s="6">
        <v>0.772</v>
      </c>
      <c r="AS146" s="8">
        <v>44785</v>
      </c>
      <c r="AT146" s="6">
        <v>0.824</v>
      </c>
      <c r="AU146" s="8">
        <v>44785</v>
      </c>
      <c r="AV146" s="6">
        <v>0.878</v>
      </c>
      <c r="AW146" s="8">
        <v>44785</v>
      </c>
      <c r="AX146" s="6">
        <v>0.987</v>
      </c>
      <c r="AY146" s="8">
        <v>44785</v>
      </c>
      <c r="AZ146" s="6">
        <v>1.207</v>
      </c>
      <c r="BA146" s="8">
        <v>44785</v>
      </c>
      <c r="BB146" s="6">
        <v>1.184</v>
      </c>
      <c r="BC146" s="8">
        <v>44785</v>
      </c>
      <c r="BD146" s="6">
        <v>1.237</v>
      </c>
      <c r="BE146" s="8"/>
      <c r="BG146" s="8"/>
      <c r="BI146" s="8">
        <v>44785</v>
      </c>
      <c r="BJ146" s="6">
        <v>3.2367</v>
      </c>
      <c r="BK146" s="8">
        <v>44785</v>
      </c>
      <c r="BL146" s="6">
        <v>3.2422</v>
      </c>
      <c r="BM146" s="8">
        <v>44785</v>
      </c>
      <c r="BN146" s="6">
        <v>3.18</v>
      </c>
      <c r="BO146" s="8"/>
      <c r="BQ146" s="8">
        <v>44785</v>
      </c>
      <c r="BR146" s="6">
        <v>2.9562</v>
      </c>
      <c r="BS146" s="8"/>
      <c r="BU146" s="8">
        <v>44785</v>
      </c>
      <c r="BV146" s="6">
        <v>2.8994</v>
      </c>
      <c r="CA146" s="8">
        <v>44785</v>
      </c>
      <c r="CB146" s="6">
        <v>2.8312</v>
      </c>
      <c r="CE146" s="8">
        <v>44785</v>
      </c>
      <c r="CF146" s="6">
        <v>3.3258</v>
      </c>
      <c r="CG146" s="8">
        <v>44785</v>
      </c>
      <c r="CH146" s="6">
        <v>3.1078</v>
      </c>
    </row>
    <row r="147" spans="1:86">
      <c r="A147" s="8">
        <v>44790</v>
      </c>
      <c r="B147" s="6">
        <v>2.548</v>
      </c>
      <c r="C147" s="8">
        <v>44790</v>
      </c>
      <c r="D147" s="6">
        <v>2.403</v>
      </c>
      <c r="E147" s="8">
        <v>44790</v>
      </c>
      <c r="F147" s="6">
        <v>2.149</v>
      </c>
      <c r="G147" s="8">
        <v>44790</v>
      </c>
      <c r="H147" s="6">
        <v>2.242</v>
      </c>
      <c r="I147" s="8">
        <v>44790</v>
      </c>
      <c r="J147" s="6">
        <v>2.148</v>
      </c>
      <c r="K147" s="8">
        <v>44790</v>
      </c>
      <c r="L147" s="6">
        <v>2.128</v>
      </c>
      <c r="M147" s="8">
        <v>44790</v>
      </c>
      <c r="N147" s="6">
        <v>2.204</v>
      </c>
      <c r="O147" s="8">
        <v>44790</v>
      </c>
      <c r="P147" s="6">
        <v>2.196</v>
      </c>
      <c r="Q147" s="8"/>
      <c r="S147" s="8">
        <v>44790</v>
      </c>
      <c r="T147" s="6">
        <v>2.288</v>
      </c>
      <c r="U147" s="8">
        <v>44790</v>
      </c>
      <c r="V147" s="6">
        <v>2.64</v>
      </c>
      <c r="W147" s="8">
        <v>44790</v>
      </c>
      <c r="X147" s="6">
        <v>2.684</v>
      </c>
      <c r="Y147" s="8">
        <v>44790</v>
      </c>
      <c r="Z147" s="6">
        <v>2.623</v>
      </c>
      <c r="AA147" s="8">
        <v>44790</v>
      </c>
      <c r="AB147" s="6">
        <v>2.46</v>
      </c>
      <c r="AC147" s="8">
        <v>44790</v>
      </c>
      <c r="AD147" s="6">
        <v>2.453</v>
      </c>
      <c r="AE147" s="8">
        <v>44788</v>
      </c>
      <c r="AF147" s="6">
        <v>0.401</v>
      </c>
      <c r="AG147" s="8">
        <v>44788</v>
      </c>
      <c r="AH147" s="6">
        <v>0.53</v>
      </c>
      <c r="AI147" s="8">
        <v>44788</v>
      </c>
      <c r="AJ147" s="6">
        <v>0.47</v>
      </c>
      <c r="AK147" s="8">
        <v>44788</v>
      </c>
      <c r="AL147" s="6">
        <v>0.571</v>
      </c>
      <c r="AM147" s="8">
        <v>44788</v>
      </c>
      <c r="AN147" s="6">
        <v>0.678</v>
      </c>
      <c r="AO147" s="8">
        <v>44788</v>
      </c>
      <c r="AP147" s="6">
        <v>0.668</v>
      </c>
      <c r="AQ147" s="8">
        <v>44788</v>
      </c>
      <c r="AR147" s="6">
        <v>0.685</v>
      </c>
      <c r="AS147" s="8">
        <v>44788</v>
      </c>
      <c r="AT147" s="6">
        <v>0.736</v>
      </c>
      <c r="AU147" s="8">
        <v>44788</v>
      </c>
      <c r="AV147" s="6">
        <v>0.792</v>
      </c>
      <c r="AW147" s="8">
        <v>44788</v>
      </c>
      <c r="AX147" s="6">
        <v>0.9</v>
      </c>
      <c r="AY147" s="8">
        <v>44788</v>
      </c>
      <c r="AZ147" s="6">
        <v>1.118</v>
      </c>
      <c r="BA147" s="8">
        <v>44788</v>
      </c>
      <c r="BB147" s="6">
        <v>1.104</v>
      </c>
      <c r="BC147" s="8">
        <v>44788</v>
      </c>
      <c r="BD147" s="6">
        <v>1.155</v>
      </c>
      <c r="BE147" s="8"/>
      <c r="BG147" s="8"/>
      <c r="BI147" s="8">
        <v>44788</v>
      </c>
      <c r="BJ147" s="6">
        <v>3.2152</v>
      </c>
      <c r="BK147" s="8">
        <v>44788</v>
      </c>
      <c r="BL147" s="6">
        <v>3.1821</v>
      </c>
      <c r="BM147" s="8">
        <v>44788</v>
      </c>
      <c r="BN147" s="6">
        <v>3.1112</v>
      </c>
      <c r="BO147" s="8"/>
      <c r="BQ147" s="8">
        <v>44788</v>
      </c>
      <c r="BR147" s="6">
        <v>2.8997</v>
      </c>
      <c r="BS147" s="8"/>
      <c r="BU147" s="8">
        <v>44788</v>
      </c>
      <c r="BV147" s="6">
        <v>2.8517</v>
      </c>
      <c r="CA147" s="8">
        <v>44788</v>
      </c>
      <c r="CB147" s="6">
        <v>2.7878</v>
      </c>
      <c r="CE147" s="8">
        <v>44788</v>
      </c>
      <c r="CF147" s="6">
        <v>3.3094</v>
      </c>
      <c r="CG147" s="8">
        <v>44788</v>
      </c>
      <c r="CH147" s="6">
        <v>3.1013</v>
      </c>
    </row>
    <row r="148" spans="1:86">
      <c r="A148" s="8">
        <v>44791</v>
      </c>
      <c r="B148" s="6">
        <v>2.563</v>
      </c>
      <c r="C148" s="8">
        <v>44791</v>
      </c>
      <c r="D148" s="6">
        <v>2.454</v>
      </c>
      <c r="E148" s="8">
        <v>44791</v>
      </c>
      <c r="F148" s="6">
        <v>2.192</v>
      </c>
      <c r="G148" s="8">
        <v>44791</v>
      </c>
      <c r="H148" s="6">
        <v>2.282</v>
      </c>
      <c r="I148" s="8">
        <v>44791</v>
      </c>
      <c r="J148" s="6">
        <v>2.182</v>
      </c>
      <c r="K148" s="8">
        <v>44791</v>
      </c>
      <c r="L148" s="6">
        <v>2.157</v>
      </c>
      <c r="M148" s="8">
        <v>44791</v>
      </c>
      <c r="N148" s="6">
        <v>2.228</v>
      </c>
      <c r="O148" s="8">
        <v>44791</v>
      </c>
      <c r="P148" s="6">
        <v>2.218</v>
      </c>
      <c r="Q148" s="8"/>
      <c r="S148" s="8">
        <v>44791</v>
      </c>
      <c r="T148" s="6">
        <v>2.31</v>
      </c>
      <c r="U148" s="8">
        <v>44791</v>
      </c>
      <c r="V148" s="6">
        <v>2.656</v>
      </c>
      <c r="W148" s="8">
        <v>44791</v>
      </c>
      <c r="X148" s="6">
        <v>2.698</v>
      </c>
      <c r="Y148" s="8">
        <v>44791</v>
      </c>
      <c r="Z148" s="6">
        <v>2.624</v>
      </c>
      <c r="AA148" s="8">
        <v>44791</v>
      </c>
      <c r="AB148" s="6">
        <v>2.449</v>
      </c>
      <c r="AC148" s="8">
        <v>44791</v>
      </c>
      <c r="AD148" s="6">
        <v>2.441</v>
      </c>
      <c r="AE148" s="8">
        <v>44789</v>
      </c>
      <c r="AF148" s="6">
        <v>0.453</v>
      </c>
      <c r="AG148" s="8">
        <v>44789</v>
      </c>
      <c r="AH148" s="6">
        <v>0.577</v>
      </c>
      <c r="AI148" s="8">
        <v>44789</v>
      </c>
      <c r="AJ148" s="6">
        <v>0.535</v>
      </c>
      <c r="AK148" s="8">
        <v>44789</v>
      </c>
      <c r="AL148" s="6">
        <v>0.633</v>
      </c>
      <c r="AM148" s="8">
        <v>44789</v>
      </c>
      <c r="AN148" s="6">
        <v>0.744</v>
      </c>
      <c r="AO148" s="8">
        <v>44789</v>
      </c>
      <c r="AP148" s="6">
        <v>0.734</v>
      </c>
      <c r="AQ148" s="8">
        <v>44789</v>
      </c>
      <c r="AR148" s="6">
        <v>0.752</v>
      </c>
      <c r="AS148" s="8">
        <v>44789</v>
      </c>
      <c r="AT148" s="6">
        <v>0.805</v>
      </c>
      <c r="AU148" s="8">
        <v>44789</v>
      </c>
      <c r="AV148" s="6">
        <v>0.861</v>
      </c>
      <c r="AW148" s="8">
        <v>44789</v>
      </c>
      <c r="AX148" s="6">
        <v>0.971</v>
      </c>
      <c r="AY148" s="8">
        <v>44789</v>
      </c>
      <c r="AZ148" s="6">
        <v>1.192</v>
      </c>
      <c r="BA148" s="8">
        <v>44789</v>
      </c>
      <c r="BB148" s="6">
        <v>1.177</v>
      </c>
      <c r="BC148" s="8">
        <v>44789</v>
      </c>
      <c r="BD148" s="6">
        <v>1.23</v>
      </c>
      <c r="BE148" s="8"/>
      <c r="BG148" s="8"/>
      <c r="BI148" s="8">
        <v>44789</v>
      </c>
      <c r="BJ148" s="6">
        <v>3.2549</v>
      </c>
      <c r="BK148" s="8">
        <v>44789</v>
      </c>
      <c r="BL148" s="6">
        <v>3.2574</v>
      </c>
      <c r="BM148" s="8">
        <v>44789</v>
      </c>
      <c r="BN148" s="6">
        <v>3.2021</v>
      </c>
      <c r="BO148" s="8"/>
      <c r="BQ148" s="8">
        <v>44789</v>
      </c>
      <c r="BR148" s="6">
        <v>2.9529</v>
      </c>
      <c r="BS148" s="8"/>
      <c r="BU148" s="8">
        <v>44789</v>
      </c>
      <c r="BV148" s="6">
        <v>2.887</v>
      </c>
      <c r="CA148" s="8">
        <v>44789</v>
      </c>
      <c r="CB148" s="6">
        <v>2.8041</v>
      </c>
      <c r="CE148" s="8">
        <v>44789</v>
      </c>
      <c r="CF148" s="6">
        <v>3.2974</v>
      </c>
      <c r="CG148" s="8">
        <v>44789</v>
      </c>
      <c r="CH148" s="6">
        <v>3.0891</v>
      </c>
    </row>
    <row r="149" spans="1:86">
      <c r="A149" s="8">
        <v>44792</v>
      </c>
      <c r="B149" s="6">
        <v>2.627</v>
      </c>
      <c r="C149" s="8">
        <v>44792</v>
      </c>
      <c r="D149" s="6">
        <v>2.525</v>
      </c>
      <c r="E149" s="8">
        <v>44792</v>
      </c>
      <c r="F149" s="6">
        <v>2.273</v>
      </c>
      <c r="G149" s="8">
        <v>44792</v>
      </c>
      <c r="H149" s="6">
        <v>2.358</v>
      </c>
      <c r="I149" s="8">
        <v>44792</v>
      </c>
      <c r="J149" s="6">
        <v>2.276</v>
      </c>
      <c r="K149" s="8">
        <v>44792</v>
      </c>
      <c r="L149" s="6">
        <v>2.254</v>
      </c>
      <c r="M149" s="8">
        <v>44792</v>
      </c>
      <c r="N149" s="6">
        <v>2.331</v>
      </c>
      <c r="O149" s="8">
        <v>44792</v>
      </c>
      <c r="P149" s="6">
        <v>2.32</v>
      </c>
      <c r="Q149" s="8"/>
      <c r="S149" s="8">
        <v>44792</v>
      </c>
      <c r="T149" s="6">
        <v>2.411</v>
      </c>
      <c r="U149" s="8">
        <v>44792</v>
      </c>
      <c r="V149" s="6">
        <v>2.753</v>
      </c>
      <c r="W149" s="8">
        <v>44792</v>
      </c>
      <c r="X149" s="6">
        <v>2.794</v>
      </c>
      <c r="Y149" s="8">
        <v>44792</v>
      </c>
      <c r="Z149" s="6">
        <v>2.714</v>
      </c>
      <c r="AA149" s="8">
        <v>44792</v>
      </c>
      <c r="AB149" s="6">
        <v>2.532</v>
      </c>
      <c r="AC149" s="8">
        <v>44792</v>
      </c>
      <c r="AD149" s="6">
        <v>2.523</v>
      </c>
      <c r="AE149" s="8">
        <v>44790</v>
      </c>
      <c r="AF149" s="6">
        <v>0.54</v>
      </c>
      <c r="AG149" s="8">
        <v>44790</v>
      </c>
      <c r="AH149" s="6">
        <v>0.731</v>
      </c>
      <c r="AI149" s="8">
        <v>44790</v>
      </c>
      <c r="AJ149" s="6">
        <v>0.694</v>
      </c>
      <c r="AK149" s="8">
        <v>44790</v>
      </c>
      <c r="AL149" s="6">
        <v>0.79</v>
      </c>
      <c r="AM149" s="8">
        <v>44790</v>
      </c>
      <c r="AN149" s="6">
        <v>0.898</v>
      </c>
      <c r="AO149" s="8">
        <v>44790</v>
      </c>
      <c r="AP149" s="6">
        <v>0.873</v>
      </c>
      <c r="AQ149" s="8">
        <v>44790</v>
      </c>
      <c r="AR149" s="6">
        <v>0.883</v>
      </c>
      <c r="AS149" s="8">
        <v>44790</v>
      </c>
      <c r="AT149" s="6">
        <v>0.926</v>
      </c>
      <c r="AU149" s="8">
        <v>44790</v>
      </c>
      <c r="AV149" s="6">
        <v>0.973</v>
      </c>
      <c r="AW149" s="8">
        <v>44790</v>
      </c>
      <c r="AX149" s="6">
        <v>1.083</v>
      </c>
      <c r="AY149" s="8">
        <v>44790</v>
      </c>
      <c r="AZ149" s="6">
        <v>1.276</v>
      </c>
      <c r="BA149" s="8">
        <v>44790</v>
      </c>
      <c r="BB149" s="6">
        <v>1.248</v>
      </c>
      <c r="BC149" s="8">
        <v>44790</v>
      </c>
      <c r="BD149" s="6">
        <v>1.292</v>
      </c>
      <c r="BE149" s="8"/>
      <c r="BG149" s="8"/>
      <c r="BI149" s="8">
        <v>44790</v>
      </c>
      <c r="BJ149" s="6">
        <v>3.252</v>
      </c>
      <c r="BK149" s="8">
        <v>44790</v>
      </c>
      <c r="BL149" s="6">
        <v>3.2848</v>
      </c>
      <c r="BM149" s="8">
        <v>44790</v>
      </c>
      <c r="BN149" s="6">
        <v>3.2769</v>
      </c>
      <c r="BO149" s="8"/>
      <c r="BQ149" s="8">
        <v>44790</v>
      </c>
      <c r="BR149" s="6">
        <v>3.0511</v>
      </c>
      <c r="BS149" s="8"/>
      <c r="BU149" s="8">
        <v>44790</v>
      </c>
      <c r="BV149" s="6">
        <v>2.9882</v>
      </c>
      <c r="CA149" s="8">
        <v>44790</v>
      </c>
      <c r="CB149" s="6">
        <v>2.8968</v>
      </c>
      <c r="CE149" s="8">
        <v>44790</v>
      </c>
      <c r="CF149" s="6">
        <v>3.3895</v>
      </c>
      <c r="CG149" s="8">
        <v>44790</v>
      </c>
      <c r="CH149" s="6">
        <v>3.1513</v>
      </c>
    </row>
    <row r="150" spans="1:86">
      <c r="A150" s="8">
        <v>44795</v>
      </c>
      <c r="B150" s="6">
        <v>2.623</v>
      </c>
      <c r="C150" s="8">
        <v>44795</v>
      </c>
      <c r="D150" s="6">
        <v>2.63</v>
      </c>
      <c r="E150" s="8">
        <v>44795</v>
      </c>
      <c r="F150" s="6">
        <v>2.391</v>
      </c>
      <c r="G150" s="8">
        <v>44795</v>
      </c>
      <c r="H150" s="6">
        <v>2.464</v>
      </c>
      <c r="I150" s="8">
        <v>44795</v>
      </c>
      <c r="J150" s="6">
        <v>2.381</v>
      </c>
      <c r="K150" s="8">
        <v>44795</v>
      </c>
      <c r="L150" s="6">
        <v>2.359</v>
      </c>
      <c r="M150" s="8">
        <v>44795</v>
      </c>
      <c r="N150" s="6">
        <v>2.436</v>
      </c>
      <c r="O150" s="8">
        <v>44795</v>
      </c>
      <c r="P150" s="6">
        <v>2.422</v>
      </c>
      <c r="Q150" s="8"/>
      <c r="S150" s="8">
        <v>44795</v>
      </c>
      <c r="T150" s="6">
        <v>2.514</v>
      </c>
      <c r="U150" s="8">
        <v>44795</v>
      </c>
      <c r="V150" s="6">
        <v>2.867</v>
      </c>
      <c r="W150" s="8">
        <v>44795</v>
      </c>
      <c r="X150" s="6">
        <v>2.91</v>
      </c>
      <c r="Y150" s="8">
        <v>44795</v>
      </c>
      <c r="Z150" s="6">
        <v>2.839</v>
      </c>
      <c r="AA150" s="8">
        <v>44795</v>
      </c>
      <c r="AB150" s="6">
        <v>2.658</v>
      </c>
      <c r="AC150" s="8">
        <v>44795</v>
      </c>
      <c r="AD150" s="6">
        <v>2.649</v>
      </c>
      <c r="AE150" s="8">
        <v>44791</v>
      </c>
      <c r="AF150" s="6">
        <v>0.575</v>
      </c>
      <c r="AG150" s="8">
        <v>44791</v>
      </c>
      <c r="AH150" s="6">
        <v>0.743</v>
      </c>
      <c r="AI150" s="8">
        <v>44791</v>
      </c>
      <c r="AJ150" s="6">
        <v>0.741</v>
      </c>
      <c r="AK150" s="8">
        <v>44791</v>
      </c>
      <c r="AL150" s="6">
        <v>0.82</v>
      </c>
      <c r="AM150" s="8">
        <v>44791</v>
      </c>
      <c r="AN150" s="6">
        <v>0.92</v>
      </c>
      <c r="AO150" s="8">
        <v>44791</v>
      </c>
      <c r="AP150" s="6">
        <v>0.897</v>
      </c>
      <c r="AQ150" s="8">
        <v>44791</v>
      </c>
      <c r="AR150" s="6">
        <v>0.903</v>
      </c>
      <c r="AS150" s="8">
        <v>44791</v>
      </c>
      <c r="AT150" s="6">
        <v>0.946</v>
      </c>
      <c r="AU150" s="8">
        <v>44791</v>
      </c>
      <c r="AV150" s="6">
        <v>0.992</v>
      </c>
      <c r="AW150" s="8">
        <v>44791</v>
      </c>
      <c r="AX150" s="6">
        <v>1.102</v>
      </c>
      <c r="AY150" s="8">
        <v>44791</v>
      </c>
      <c r="AZ150" s="6">
        <v>1.282</v>
      </c>
      <c r="BA150" s="8">
        <v>44791</v>
      </c>
      <c r="BB150" s="6">
        <v>1.256</v>
      </c>
      <c r="BC150" s="8">
        <v>44791</v>
      </c>
      <c r="BD150" s="6">
        <v>1.294</v>
      </c>
      <c r="BE150" s="8"/>
      <c r="BG150" s="8"/>
      <c r="BI150" s="8">
        <v>44791</v>
      </c>
      <c r="BJ150" s="6">
        <v>3.1748</v>
      </c>
      <c r="BK150" s="8">
        <v>44791</v>
      </c>
      <c r="BL150" s="6">
        <v>3.1974</v>
      </c>
      <c r="BM150" s="8">
        <v>44791</v>
      </c>
      <c r="BN150" s="6">
        <v>3.2244</v>
      </c>
      <c r="BO150" s="8"/>
      <c r="BQ150" s="8">
        <v>44791</v>
      </c>
      <c r="BR150" s="6">
        <v>3.0271</v>
      </c>
      <c r="BS150" s="8"/>
      <c r="BU150" s="8">
        <v>44791</v>
      </c>
      <c r="BV150" s="6">
        <v>2.9681</v>
      </c>
      <c r="CA150" s="8">
        <v>44791</v>
      </c>
      <c r="CB150" s="6">
        <v>2.8822</v>
      </c>
      <c r="CE150" s="8">
        <v>44791</v>
      </c>
      <c r="CF150" s="6">
        <v>3.3533</v>
      </c>
      <c r="CG150" s="8">
        <v>44791</v>
      </c>
      <c r="CH150" s="6">
        <v>3.1365</v>
      </c>
    </row>
    <row r="151" spans="1:86">
      <c r="A151" s="8">
        <v>44796</v>
      </c>
      <c r="B151" s="6">
        <v>2.549</v>
      </c>
      <c r="C151" s="8">
        <v>44796</v>
      </c>
      <c r="D151" s="6">
        <v>2.719</v>
      </c>
      <c r="E151" s="8">
        <v>44796</v>
      </c>
      <c r="F151" s="6">
        <v>2.531</v>
      </c>
      <c r="G151" s="8">
        <v>44796</v>
      </c>
      <c r="H151" s="6">
        <v>2.573</v>
      </c>
      <c r="I151" s="8">
        <v>44796</v>
      </c>
      <c r="J151" s="6">
        <v>2.5</v>
      </c>
      <c r="K151" s="8">
        <v>44796</v>
      </c>
      <c r="L151" s="6">
        <v>2.452</v>
      </c>
      <c r="M151" s="8">
        <v>44796</v>
      </c>
      <c r="N151" s="6">
        <v>2.504</v>
      </c>
      <c r="O151" s="8">
        <v>44796</v>
      </c>
      <c r="P151" s="6">
        <v>2.485</v>
      </c>
      <c r="Q151" s="8"/>
      <c r="S151" s="8">
        <v>44796</v>
      </c>
      <c r="T151" s="6">
        <v>2.576</v>
      </c>
      <c r="U151" s="8">
        <v>44796</v>
      </c>
      <c r="V151" s="6">
        <v>2.923</v>
      </c>
      <c r="W151" s="8">
        <v>44796</v>
      </c>
      <c r="X151" s="6">
        <v>2.961</v>
      </c>
      <c r="Y151" s="8">
        <v>44796</v>
      </c>
      <c r="Z151" s="6">
        <v>2.883</v>
      </c>
      <c r="AA151" s="8">
        <v>44796</v>
      </c>
      <c r="AB151" s="6">
        <v>2.699</v>
      </c>
      <c r="AC151" s="8">
        <v>44796</v>
      </c>
      <c r="AD151" s="6">
        <v>2.686</v>
      </c>
      <c r="AE151" s="8">
        <v>44792</v>
      </c>
      <c r="AF151" s="6">
        <v>0.651</v>
      </c>
      <c r="AG151" s="8">
        <v>44792</v>
      </c>
      <c r="AH151" s="6">
        <v>0.824</v>
      </c>
      <c r="AI151" s="8">
        <v>44792</v>
      </c>
      <c r="AJ151" s="6">
        <v>0.833</v>
      </c>
      <c r="AK151" s="8">
        <v>44792</v>
      </c>
      <c r="AL151" s="6">
        <v>0.933</v>
      </c>
      <c r="AM151" s="8">
        <v>44792</v>
      </c>
      <c r="AN151" s="6">
        <v>1.042</v>
      </c>
      <c r="AO151" s="8">
        <v>44792</v>
      </c>
      <c r="AP151" s="6">
        <v>1.021</v>
      </c>
      <c r="AQ151" s="8">
        <v>44792</v>
      </c>
      <c r="AR151" s="6">
        <v>1.031</v>
      </c>
      <c r="AS151" s="8">
        <v>44792</v>
      </c>
      <c r="AT151" s="6">
        <v>1.074</v>
      </c>
      <c r="AU151" s="8">
        <v>44792</v>
      </c>
      <c r="AV151" s="6">
        <v>1.121</v>
      </c>
      <c r="AW151" s="8">
        <v>44792</v>
      </c>
      <c r="AX151" s="6">
        <v>1.23</v>
      </c>
      <c r="AY151" s="8">
        <v>44792</v>
      </c>
      <c r="AZ151" s="6">
        <v>1.405</v>
      </c>
      <c r="BA151" s="8">
        <v>44792</v>
      </c>
      <c r="BB151" s="6">
        <v>1.372</v>
      </c>
      <c r="BC151" s="8">
        <v>44792</v>
      </c>
      <c r="BD151" s="6">
        <v>1.404</v>
      </c>
      <c r="BE151" s="8"/>
      <c r="BG151" s="8"/>
      <c r="BI151" s="8">
        <v>44792</v>
      </c>
      <c r="BJ151" s="6">
        <v>3.206</v>
      </c>
      <c r="BK151" s="8">
        <v>44792</v>
      </c>
      <c r="BL151" s="6">
        <v>3.2338</v>
      </c>
      <c r="BM151" s="8">
        <v>44792</v>
      </c>
      <c r="BN151" s="6">
        <v>3.2606</v>
      </c>
      <c r="BO151" s="8"/>
      <c r="BQ151" s="8">
        <v>44792</v>
      </c>
      <c r="BR151" s="6">
        <v>3.0933</v>
      </c>
      <c r="BS151" s="8"/>
      <c r="BU151" s="8">
        <v>44792</v>
      </c>
      <c r="BV151" s="6">
        <v>3.0473</v>
      </c>
      <c r="CA151" s="8">
        <v>44792</v>
      </c>
      <c r="CB151" s="6">
        <v>2.9721</v>
      </c>
      <c r="CE151" s="8">
        <v>44792</v>
      </c>
      <c r="CF151" s="6">
        <v>3.4413</v>
      </c>
      <c r="CG151" s="8">
        <v>44792</v>
      </c>
      <c r="CH151" s="6">
        <v>3.212</v>
      </c>
    </row>
    <row r="152" spans="1:86">
      <c r="A152" s="8">
        <v>44797</v>
      </c>
      <c r="B152" s="6">
        <v>2.675</v>
      </c>
      <c r="C152" s="8">
        <v>44797</v>
      </c>
      <c r="D152" s="6">
        <v>2.938</v>
      </c>
      <c r="E152" s="8">
        <v>44797</v>
      </c>
      <c r="F152" s="6">
        <v>2.755</v>
      </c>
      <c r="G152" s="8">
        <v>44797</v>
      </c>
      <c r="H152" s="6">
        <v>2.793</v>
      </c>
      <c r="I152" s="8">
        <v>44797</v>
      </c>
      <c r="J152" s="6">
        <v>2.703</v>
      </c>
      <c r="K152" s="8">
        <v>44797</v>
      </c>
      <c r="L152" s="6">
        <v>2.64</v>
      </c>
      <c r="M152" s="8">
        <v>44797</v>
      </c>
      <c r="N152" s="6">
        <v>2.668</v>
      </c>
      <c r="O152" s="8">
        <v>44797</v>
      </c>
      <c r="P152" s="6">
        <v>2.621</v>
      </c>
      <c r="Q152" s="8"/>
      <c r="S152" s="8">
        <v>44797</v>
      </c>
      <c r="T152" s="6">
        <v>2.698</v>
      </c>
      <c r="U152" s="8">
        <v>44797</v>
      </c>
      <c r="V152" s="6">
        <v>3.015</v>
      </c>
      <c r="W152" s="8">
        <v>44797</v>
      </c>
      <c r="X152" s="6">
        <v>3.036</v>
      </c>
      <c r="Y152" s="8">
        <v>44797</v>
      </c>
      <c r="Z152" s="6">
        <v>2.934</v>
      </c>
      <c r="AA152" s="8">
        <v>44797</v>
      </c>
      <c r="AB152" s="6">
        <v>2.739</v>
      </c>
      <c r="AC152" s="8">
        <v>44797</v>
      </c>
      <c r="AD152" s="6">
        <v>2.728</v>
      </c>
      <c r="AE152" s="8">
        <v>44795</v>
      </c>
      <c r="AF152" s="6">
        <v>0.606</v>
      </c>
      <c r="AG152" s="8">
        <v>44795</v>
      </c>
      <c r="AH152" s="6">
        <v>0.895</v>
      </c>
      <c r="AI152" s="8">
        <v>44795</v>
      </c>
      <c r="AJ152" s="6">
        <v>0.908</v>
      </c>
      <c r="AK152" s="8">
        <v>44795</v>
      </c>
      <c r="AL152" s="6">
        <v>1.021</v>
      </c>
      <c r="AM152" s="8">
        <v>44795</v>
      </c>
      <c r="AN152" s="6">
        <v>1.121</v>
      </c>
      <c r="AO152" s="8">
        <v>44795</v>
      </c>
      <c r="AP152" s="6">
        <v>1.105</v>
      </c>
      <c r="AQ152" s="8">
        <v>44795</v>
      </c>
      <c r="AR152" s="6">
        <v>1.111</v>
      </c>
      <c r="AS152" s="8">
        <v>44795</v>
      </c>
      <c r="AT152" s="6">
        <v>1.152</v>
      </c>
      <c r="AU152" s="8">
        <v>44795</v>
      </c>
      <c r="AV152" s="6">
        <v>1.198</v>
      </c>
      <c r="AW152" s="8">
        <v>44795</v>
      </c>
      <c r="AX152" s="6">
        <v>1.306</v>
      </c>
      <c r="AY152" s="8">
        <v>44795</v>
      </c>
      <c r="AZ152" s="6">
        <v>1.468</v>
      </c>
      <c r="BA152" s="8">
        <v>44795</v>
      </c>
      <c r="BB152" s="6">
        <v>1.427</v>
      </c>
      <c r="BC152" s="8">
        <v>44795</v>
      </c>
      <c r="BD152" s="6">
        <v>1.451</v>
      </c>
      <c r="BE152" s="8"/>
      <c r="BG152" s="8"/>
      <c r="BI152" s="8">
        <v>44795</v>
      </c>
      <c r="BJ152" s="6">
        <v>3.2722</v>
      </c>
      <c r="BK152" s="8">
        <v>44795</v>
      </c>
      <c r="BL152" s="6">
        <v>3.3098</v>
      </c>
      <c r="BM152" s="8">
        <v>44795</v>
      </c>
      <c r="BN152" s="6">
        <v>3.3498</v>
      </c>
      <c r="BO152" s="8"/>
      <c r="BQ152" s="8">
        <v>44795</v>
      </c>
      <c r="BR152" s="6">
        <v>3.1577</v>
      </c>
      <c r="BS152" s="8"/>
      <c r="BU152" s="8">
        <v>44795</v>
      </c>
      <c r="BV152" s="6">
        <v>3.1038</v>
      </c>
      <c r="CA152" s="8">
        <v>44795</v>
      </c>
      <c r="CB152" s="6">
        <v>3.0146</v>
      </c>
      <c r="CE152" s="8">
        <v>44795</v>
      </c>
      <c r="CF152" s="6">
        <v>3.4721</v>
      </c>
      <c r="CG152" s="8">
        <v>44795</v>
      </c>
      <c r="CH152" s="6">
        <v>3.2255</v>
      </c>
    </row>
    <row r="153" spans="1:86">
      <c r="A153" s="8">
        <v>44798</v>
      </c>
      <c r="B153" s="6">
        <v>2.578</v>
      </c>
      <c r="C153" s="8">
        <v>44798</v>
      </c>
      <c r="D153" s="6">
        <v>2.821</v>
      </c>
      <c r="E153" s="8">
        <v>44798</v>
      </c>
      <c r="F153" s="6">
        <v>2.623</v>
      </c>
      <c r="G153" s="8">
        <v>44798</v>
      </c>
      <c r="H153" s="6">
        <v>2.669</v>
      </c>
      <c r="I153" s="8">
        <v>44798</v>
      </c>
      <c r="J153" s="6">
        <v>2.579</v>
      </c>
      <c r="K153" s="8">
        <v>44798</v>
      </c>
      <c r="L153" s="6">
        <v>2.53</v>
      </c>
      <c r="M153" s="8">
        <v>44798</v>
      </c>
      <c r="N153" s="6">
        <v>2.581</v>
      </c>
      <c r="O153" s="8">
        <v>44798</v>
      </c>
      <c r="P153" s="6">
        <v>2.535</v>
      </c>
      <c r="Q153" s="8"/>
      <c r="S153" s="8">
        <v>44798</v>
      </c>
      <c r="T153" s="6">
        <v>2.617</v>
      </c>
      <c r="U153" s="8">
        <v>44798</v>
      </c>
      <c r="V153" s="6">
        <v>2.973</v>
      </c>
      <c r="W153" s="8">
        <v>44798</v>
      </c>
      <c r="X153" s="6">
        <v>2.99</v>
      </c>
      <c r="Y153" s="8">
        <v>44798</v>
      </c>
      <c r="Z153" s="6">
        <v>2.892</v>
      </c>
      <c r="AA153" s="8">
        <v>44798</v>
      </c>
      <c r="AB153" s="6">
        <v>2.685</v>
      </c>
      <c r="AC153" s="8">
        <v>44798</v>
      </c>
      <c r="AD153" s="6">
        <v>2.671</v>
      </c>
      <c r="AE153" s="8">
        <v>44796</v>
      </c>
      <c r="AF153" s="6">
        <v>0.594</v>
      </c>
      <c r="AG153" s="8">
        <v>44796</v>
      </c>
      <c r="AH153" s="6">
        <v>0.854</v>
      </c>
      <c r="AI153" s="8">
        <v>44796</v>
      </c>
      <c r="AJ153" s="6">
        <v>0.873</v>
      </c>
      <c r="AK153" s="8">
        <v>44796</v>
      </c>
      <c r="AL153" s="6">
        <v>0.993</v>
      </c>
      <c r="AM153" s="8">
        <v>44796</v>
      </c>
      <c r="AN153" s="6">
        <v>1.104</v>
      </c>
      <c r="AO153" s="8">
        <v>44796</v>
      </c>
      <c r="AP153" s="6">
        <v>1.092</v>
      </c>
      <c r="AQ153" s="8">
        <v>44796</v>
      </c>
      <c r="AR153" s="6">
        <v>1.106</v>
      </c>
      <c r="AS153" s="8">
        <v>44796</v>
      </c>
      <c r="AT153" s="6">
        <v>1.155</v>
      </c>
      <c r="AU153" s="8">
        <v>44796</v>
      </c>
      <c r="AV153" s="6">
        <v>1.21</v>
      </c>
      <c r="AW153" s="8">
        <v>44796</v>
      </c>
      <c r="AX153" s="6">
        <v>1.319</v>
      </c>
      <c r="AY153" s="8">
        <v>44796</v>
      </c>
      <c r="AZ153" s="6">
        <v>1.493</v>
      </c>
      <c r="BA153" s="8">
        <v>44796</v>
      </c>
      <c r="BB153" s="6">
        <v>1.451</v>
      </c>
      <c r="BC153" s="8">
        <v>44796</v>
      </c>
      <c r="BD153" s="6">
        <v>1.487</v>
      </c>
      <c r="BE153" s="8"/>
      <c r="BG153" s="8"/>
      <c r="BI153" s="8">
        <v>44796</v>
      </c>
      <c r="BJ153" s="6">
        <v>3.2693</v>
      </c>
      <c r="BK153" s="8">
        <v>44796</v>
      </c>
      <c r="BL153" s="6">
        <v>3.2997</v>
      </c>
      <c r="BM153" s="8">
        <v>44796</v>
      </c>
      <c r="BN153" s="6">
        <v>3.3416</v>
      </c>
      <c r="BO153" s="8"/>
      <c r="BQ153" s="8">
        <v>44796</v>
      </c>
      <c r="BR153" s="6">
        <v>3.1648</v>
      </c>
      <c r="BS153" s="8"/>
      <c r="BU153" s="8">
        <v>44796</v>
      </c>
      <c r="BV153" s="6">
        <v>3.1322</v>
      </c>
      <c r="CA153" s="8">
        <v>44796</v>
      </c>
      <c r="CB153" s="6">
        <v>3.0461</v>
      </c>
      <c r="CE153" s="8">
        <v>44796</v>
      </c>
      <c r="CF153" s="6">
        <v>3.4975</v>
      </c>
      <c r="CG153" s="8">
        <v>44796</v>
      </c>
      <c r="CH153" s="6">
        <v>3.255</v>
      </c>
    </row>
    <row r="154" spans="1:86">
      <c r="A154" s="8">
        <v>44799</v>
      </c>
      <c r="B154" s="6">
        <v>2.553</v>
      </c>
      <c r="C154" s="8">
        <v>44799</v>
      </c>
      <c r="D154" s="6">
        <v>2.818</v>
      </c>
      <c r="E154" s="8">
        <v>44799</v>
      </c>
      <c r="F154" s="6">
        <v>2.634</v>
      </c>
      <c r="G154" s="8">
        <v>44799</v>
      </c>
      <c r="H154" s="6">
        <v>2.658</v>
      </c>
      <c r="I154" s="8">
        <v>44799</v>
      </c>
      <c r="J154" s="6">
        <v>2.571</v>
      </c>
      <c r="K154" s="8">
        <v>44799</v>
      </c>
      <c r="L154" s="6">
        <v>2.516</v>
      </c>
      <c r="M154" s="8">
        <v>44799</v>
      </c>
      <c r="N154" s="6">
        <v>2.569</v>
      </c>
      <c r="O154" s="8">
        <v>44799</v>
      </c>
      <c r="P154" s="6">
        <v>2.521</v>
      </c>
      <c r="Q154" s="8"/>
      <c r="S154" s="8">
        <v>44799</v>
      </c>
      <c r="T154" s="6">
        <v>2.602</v>
      </c>
      <c r="U154" s="8">
        <v>44799</v>
      </c>
      <c r="V154" s="6">
        <v>2.981</v>
      </c>
      <c r="W154" s="8">
        <v>44799</v>
      </c>
      <c r="X154" s="6">
        <v>2.994</v>
      </c>
      <c r="Y154" s="8">
        <v>44799</v>
      </c>
      <c r="Z154" s="6">
        <v>2.878</v>
      </c>
      <c r="AA154" s="8">
        <v>44799</v>
      </c>
      <c r="AB154" s="6">
        <v>2.659</v>
      </c>
      <c r="AC154" s="8">
        <v>44799</v>
      </c>
      <c r="AD154" s="6">
        <v>2.639</v>
      </c>
      <c r="AE154" s="8">
        <v>44797</v>
      </c>
      <c r="AF154" s="6">
        <v>0.657</v>
      </c>
      <c r="AG154" s="8">
        <v>44797</v>
      </c>
      <c r="AH154" s="6">
        <v>0.921</v>
      </c>
      <c r="AI154" s="8">
        <v>44797</v>
      </c>
      <c r="AJ154" s="6">
        <v>0.939</v>
      </c>
      <c r="AK154" s="8">
        <v>44797</v>
      </c>
      <c r="AL154" s="6">
        <v>1.058</v>
      </c>
      <c r="AM154" s="8">
        <v>44797</v>
      </c>
      <c r="AN154" s="6">
        <v>1.158</v>
      </c>
      <c r="AO154" s="8">
        <v>44797</v>
      </c>
      <c r="AP154" s="6">
        <v>1.152</v>
      </c>
      <c r="AQ154" s="8">
        <v>44797</v>
      </c>
      <c r="AR154" s="6">
        <v>1.162</v>
      </c>
      <c r="AS154" s="8">
        <v>44797</v>
      </c>
      <c r="AT154" s="6">
        <v>1.209</v>
      </c>
      <c r="AU154" s="8">
        <v>44797</v>
      </c>
      <c r="AV154" s="6">
        <v>1.264</v>
      </c>
      <c r="AW154" s="8">
        <v>44797</v>
      </c>
      <c r="AX154" s="6">
        <v>1.37</v>
      </c>
      <c r="AY154" s="8">
        <v>44797</v>
      </c>
      <c r="AZ154" s="6">
        <v>1.532</v>
      </c>
      <c r="BA154" s="8">
        <v>44797</v>
      </c>
      <c r="BB154" s="6">
        <v>1.478</v>
      </c>
      <c r="BC154" s="8">
        <v>44797</v>
      </c>
      <c r="BD154" s="6">
        <v>1.504</v>
      </c>
      <c r="BE154" s="8"/>
      <c r="BG154" s="8"/>
      <c r="BI154" s="8">
        <v>44797</v>
      </c>
      <c r="BJ154" s="6">
        <v>3.3169</v>
      </c>
      <c r="BK154" s="8">
        <v>44797</v>
      </c>
      <c r="BL154" s="6">
        <v>3.3905</v>
      </c>
      <c r="BM154" s="8">
        <v>44797</v>
      </c>
      <c r="BN154" s="6">
        <v>3.3921</v>
      </c>
      <c r="BO154" s="8"/>
      <c r="BQ154" s="8">
        <v>44797</v>
      </c>
      <c r="BR154" s="6">
        <v>3.2331</v>
      </c>
      <c r="BS154" s="8"/>
      <c r="BU154" s="8">
        <v>44797</v>
      </c>
      <c r="BV154" s="6">
        <v>3.189</v>
      </c>
      <c r="CA154" s="8">
        <v>44797</v>
      </c>
      <c r="CB154" s="6">
        <v>3.1039</v>
      </c>
      <c r="CE154" s="8">
        <v>44797</v>
      </c>
      <c r="CF154" s="6">
        <v>3.5486</v>
      </c>
      <c r="CG154" s="8">
        <v>44797</v>
      </c>
      <c r="CH154" s="6">
        <v>3.3123</v>
      </c>
    </row>
    <row r="155" spans="1:86">
      <c r="A155" s="8">
        <v>44802</v>
      </c>
      <c r="B155" s="6">
        <v>2.553</v>
      </c>
      <c r="C155" s="8">
        <v>44802</v>
      </c>
      <c r="D155" s="6">
        <v>2.818</v>
      </c>
      <c r="E155" s="8">
        <v>44802</v>
      </c>
      <c r="F155" s="6">
        <v>2.634</v>
      </c>
      <c r="G155" s="8">
        <v>44802</v>
      </c>
      <c r="H155" s="6">
        <v>2.658</v>
      </c>
      <c r="I155" s="8">
        <v>44802</v>
      </c>
      <c r="J155" s="6">
        <v>2.571</v>
      </c>
      <c r="K155" s="8">
        <v>44802</v>
      </c>
      <c r="L155" s="6">
        <v>2.516</v>
      </c>
      <c r="M155" s="8">
        <v>44802</v>
      </c>
      <c r="N155" s="6">
        <v>2.569</v>
      </c>
      <c r="O155" s="8">
        <v>44802</v>
      </c>
      <c r="P155" s="6">
        <v>2.521</v>
      </c>
      <c r="Q155" s="8"/>
      <c r="S155" s="8">
        <v>44802</v>
      </c>
      <c r="T155" s="6">
        <v>2.602</v>
      </c>
      <c r="U155" s="8">
        <v>44802</v>
      </c>
      <c r="V155" s="6">
        <v>2.981</v>
      </c>
      <c r="W155" s="8">
        <v>44802</v>
      </c>
      <c r="X155" s="6">
        <v>2.994</v>
      </c>
      <c r="Y155" s="8">
        <v>44802</v>
      </c>
      <c r="Z155" s="6">
        <v>2.878</v>
      </c>
      <c r="AA155" s="8">
        <v>44802</v>
      </c>
      <c r="AB155" s="6">
        <v>2.659</v>
      </c>
      <c r="AC155" s="8">
        <v>44802</v>
      </c>
      <c r="AD155" s="6">
        <v>2.639</v>
      </c>
      <c r="AE155" s="8">
        <v>44798</v>
      </c>
      <c r="AF155" s="6">
        <v>0.619</v>
      </c>
      <c r="AG155" s="8">
        <v>44798</v>
      </c>
      <c r="AH155" s="6">
        <v>0.874</v>
      </c>
      <c r="AI155" s="8">
        <v>44798</v>
      </c>
      <c r="AJ155" s="6">
        <v>0.876</v>
      </c>
      <c r="AK155" s="8">
        <v>44798</v>
      </c>
      <c r="AL155" s="6">
        <v>0.999</v>
      </c>
      <c r="AM155" s="8">
        <v>44798</v>
      </c>
      <c r="AN155" s="6">
        <v>1.089</v>
      </c>
      <c r="AO155" s="8">
        <v>44798</v>
      </c>
      <c r="AP155" s="6">
        <v>1.093</v>
      </c>
      <c r="AQ155" s="8">
        <v>44798</v>
      </c>
      <c r="AR155" s="6">
        <v>1.107</v>
      </c>
      <c r="AS155" s="8">
        <v>44798</v>
      </c>
      <c r="AT155" s="6">
        <v>1.153</v>
      </c>
      <c r="AU155" s="8">
        <v>44798</v>
      </c>
      <c r="AV155" s="6">
        <v>1.21</v>
      </c>
      <c r="AW155" s="8">
        <v>44798</v>
      </c>
      <c r="AX155" s="6">
        <v>1.317</v>
      </c>
      <c r="AY155" s="8">
        <v>44798</v>
      </c>
      <c r="AZ155" s="6">
        <v>1.508</v>
      </c>
      <c r="BA155" s="8">
        <v>44798</v>
      </c>
      <c r="BB155" s="6">
        <v>1.47</v>
      </c>
      <c r="BC155" s="8">
        <v>44798</v>
      </c>
      <c r="BD155" s="6">
        <v>1.499</v>
      </c>
      <c r="BE155" s="8"/>
      <c r="BG155" s="8"/>
      <c r="BI155" s="8">
        <v>44798</v>
      </c>
      <c r="BJ155" s="6">
        <v>3.2981</v>
      </c>
      <c r="BK155" s="8">
        <v>44798</v>
      </c>
      <c r="BL155" s="6">
        <v>3.3661</v>
      </c>
      <c r="BM155" s="8">
        <v>44798</v>
      </c>
      <c r="BN155" s="6">
        <v>3.3587</v>
      </c>
      <c r="BO155" s="8"/>
      <c r="BQ155" s="8">
        <v>44798</v>
      </c>
      <c r="BR155" s="6">
        <v>3.1522</v>
      </c>
      <c r="BS155" s="8"/>
      <c r="BU155" s="8">
        <v>44798</v>
      </c>
      <c r="BV155" s="6">
        <v>3.1094</v>
      </c>
      <c r="CA155" s="8">
        <v>44798</v>
      </c>
      <c r="CB155" s="6">
        <v>3.0258</v>
      </c>
      <c r="CE155" s="8">
        <v>44798</v>
      </c>
      <c r="CF155" s="6">
        <v>3.4589</v>
      </c>
      <c r="CG155" s="8">
        <v>44798</v>
      </c>
      <c r="CH155" s="6">
        <v>3.2407</v>
      </c>
    </row>
    <row r="156" spans="1:86">
      <c r="A156" s="8">
        <v>44803</v>
      </c>
      <c r="B156" s="6">
        <v>2.7</v>
      </c>
      <c r="C156" s="8">
        <v>44803</v>
      </c>
      <c r="D156" s="6">
        <v>2.92</v>
      </c>
      <c r="E156" s="8">
        <v>44803</v>
      </c>
      <c r="F156" s="6">
        <v>2.734</v>
      </c>
      <c r="G156" s="8">
        <v>44803</v>
      </c>
      <c r="H156" s="6">
        <v>2.758</v>
      </c>
      <c r="I156" s="8">
        <v>44803</v>
      </c>
      <c r="J156" s="6">
        <v>2.67</v>
      </c>
      <c r="K156" s="8">
        <v>44803</v>
      </c>
      <c r="L156" s="6">
        <v>2.619</v>
      </c>
      <c r="M156" s="8">
        <v>44803</v>
      </c>
      <c r="N156" s="6">
        <v>2.671</v>
      </c>
      <c r="O156" s="8">
        <v>44803</v>
      </c>
      <c r="P156" s="6">
        <v>2.622</v>
      </c>
      <c r="Q156" s="8"/>
      <c r="S156" s="8">
        <v>44803</v>
      </c>
      <c r="T156" s="6">
        <v>2.704</v>
      </c>
      <c r="U156" s="8">
        <v>44803</v>
      </c>
      <c r="V156" s="6">
        <v>3.081</v>
      </c>
      <c r="W156" s="8">
        <v>44803</v>
      </c>
      <c r="X156" s="6">
        <v>3.094</v>
      </c>
      <c r="Y156" s="8">
        <v>44803</v>
      </c>
      <c r="Z156" s="6">
        <v>2.979</v>
      </c>
      <c r="AA156" s="8">
        <v>44803</v>
      </c>
      <c r="AB156" s="6">
        <v>2.748</v>
      </c>
      <c r="AC156" s="8">
        <v>44803</v>
      </c>
      <c r="AD156" s="6">
        <v>2.722</v>
      </c>
      <c r="AE156" s="8">
        <v>44799</v>
      </c>
      <c r="AF156" s="6">
        <v>0.631</v>
      </c>
      <c r="AG156" s="8">
        <v>44799</v>
      </c>
      <c r="AH156" s="6">
        <v>0.988</v>
      </c>
      <c r="AI156" s="8">
        <v>44799</v>
      </c>
      <c r="AJ156" s="6">
        <v>0.984</v>
      </c>
      <c r="AK156" s="8">
        <v>44799</v>
      </c>
      <c r="AL156" s="6">
        <v>1.099</v>
      </c>
      <c r="AM156" s="8">
        <v>44799</v>
      </c>
      <c r="AN156" s="6">
        <v>1.181</v>
      </c>
      <c r="AO156" s="8">
        <v>44799</v>
      </c>
      <c r="AP156" s="6">
        <v>1.183</v>
      </c>
      <c r="AQ156" s="8">
        <v>44799</v>
      </c>
      <c r="AR156" s="6">
        <v>1.193</v>
      </c>
      <c r="AS156" s="8">
        <v>44799</v>
      </c>
      <c r="AT156" s="6">
        <v>1.233</v>
      </c>
      <c r="AU156" s="8">
        <v>44799</v>
      </c>
      <c r="AV156" s="6">
        <v>1.284</v>
      </c>
      <c r="AW156" s="8">
        <v>44799</v>
      </c>
      <c r="AX156" s="6">
        <v>1.39</v>
      </c>
      <c r="AY156" s="8">
        <v>44799</v>
      </c>
      <c r="AZ156" s="6">
        <v>1.551</v>
      </c>
      <c r="BA156" s="8">
        <v>44799</v>
      </c>
      <c r="BB156" s="6">
        <v>1.503</v>
      </c>
      <c r="BC156" s="8">
        <v>44799</v>
      </c>
      <c r="BD156" s="6">
        <v>1.515</v>
      </c>
      <c r="BE156" s="8"/>
      <c r="BG156" s="8"/>
      <c r="BI156" s="8">
        <v>44799</v>
      </c>
      <c r="BJ156" s="6">
        <v>3.2895</v>
      </c>
      <c r="BK156" s="8">
        <v>44799</v>
      </c>
      <c r="BL156" s="6">
        <v>3.3966</v>
      </c>
      <c r="BM156" s="8">
        <v>44799</v>
      </c>
      <c r="BN156" s="6">
        <v>3.393</v>
      </c>
      <c r="BO156" s="8"/>
      <c r="BQ156" s="8">
        <v>44799</v>
      </c>
      <c r="BR156" s="6">
        <v>3.2051</v>
      </c>
      <c r="BS156" s="8"/>
      <c r="BU156" s="8">
        <v>44799</v>
      </c>
      <c r="BV156" s="6">
        <v>3.135</v>
      </c>
      <c r="CA156" s="8">
        <v>44799</v>
      </c>
      <c r="CB156" s="6">
        <v>3.0409</v>
      </c>
      <c r="CE156" s="8">
        <v>44799</v>
      </c>
      <c r="CF156" s="6">
        <v>3.4304</v>
      </c>
      <c r="CG156" s="8">
        <v>44799</v>
      </c>
      <c r="CH156" s="6">
        <v>3.192</v>
      </c>
    </row>
    <row r="157" spans="1:86">
      <c r="A157" s="8">
        <v>44804</v>
      </c>
      <c r="B157" s="6">
        <v>2.846</v>
      </c>
      <c r="C157" s="8">
        <v>44804</v>
      </c>
      <c r="D157" s="6">
        <v>3.021</v>
      </c>
      <c r="E157" s="8">
        <v>44804</v>
      </c>
      <c r="F157" s="6">
        <v>2.823</v>
      </c>
      <c r="G157" s="8">
        <v>44804</v>
      </c>
      <c r="H157" s="6">
        <v>2.844</v>
      </c>
      <c r="I157" s="8">
        <v>44804</v>
      </c>
      <c r="J157" s="6">
        <v>2.764</v>
      </c>
      <c r="K157" s="8">
        <v>44804</v>
      </c>
      <c r="L157" s="6">
        <v>2.712</v>
      </c>
      <c r="M157" s="8">
        <v>44804</v>
      </c>
      <c r="N157" s="6">
        <v>2.768</v>
      </c>
      <c r="O157" s="8">
        <v>44804</v>
      </c>
      <c r="P157" s="6">
        <v>2.717</v>
      </c>
      <c r="Q157" s="8"/>
      <c r="S157" s="8">
        <v>44804</v>
      </c>
      <c r="T157" s="6">
        <v>2.801</v>
      </c>
      <c r="U157" s="8">
        <v>44804</v>
      </c>
      <c r="V157" s="6">
        <v>3.181</v>
      </c>
      <c r="W157" s="8">
        <v>44804</v>
      </c>
      <c r="X157" s="6">
        <v>3.194</v>
      </c>
      <c r="Y157" s="8">
        <v>44804</v>
      </c>
      <c r="Z157" s="6">
        <v>3.078</v>
      </c>
      <c r="AA157" s="8">
        <v>44804</v>
      </c>
      <c r="AB157" s="6">
        <v>2.844</v>
      </c>
      <c r="AC157" s="8">
        <v>44804</v>
      </c>
      <c r="AD157" s="6">
        <v>2.814</v>
      </c>
      <c r="AE157" s="8">
        <v>44802</v>
      </c>
      <c r="AF157" s="6">
        <v>0.663</v>
      </c>
      <c r="AG157" s="8">
        <v>44802</v>
      </c>
      <c r="AH157" s="6">
        <v>1.1</v>
      </c>
      <c r="AI157" s="8">
        <v>44802</v>
      </c>
      <c r="AJ157" s="6">
        <v>1.109</v>
      </c>
      <c r="AK157" s="8">
        <v>44802</v>
      </c>
      <c r="AL157" s="6">
        <v>1.245</v>
      </c>
      <c r="AM157" s="8">
        <v>44802</v>
      </c>
      <c r="AN157" s="6">
        <v>1.307</v>
      </c>
      <c r="AO157" s="8">
        <v>44802</v>
      </c>
      <c r="AP157" s="6">
        <v>1.304</v>
      </c>
      <c r="AQ157" s="8">
        <v>44802</v>
      </c>
      <c r="AR157" s="6">
        <v>1.313</v>
      </c>
      <c r="AS157" s="8">
        <v>44802</v>
      </c>
      <c r="AT157" s="6">
        <v>1.352</v>
      </c>
      <c r="AU157" s="8">
        <v>44802</v>
      </c>
      <c r="AV157" s="6">
        <v>1.401</v>
      </c>
      <c r="AW157" s="8">
        <v>44802</v>
      </c>
      <c r="AX157" s="6">
        <v>1.504</v>
      </c>
      <c r="AY157" s="8">
        <v>44802</v>
      </c>
      <c r="AZ157" s="6">
        <v>1.659</v>
      </c>
      <c r="BA157" s="8">
        <v>44802</v>
      </c>
      <c r="BB157" s="6">
        <v>1.597</v>
      </c>
      <c r="BC157" s="8">
        <v>44802</v>
      </c>
      <c r="BD157" s="6">
        <v>1.601</v>
      </c>
      <c r="BE157" s="8"/>
      <c r="BG157" s="8"/>
      <c r="BI157" s="8">
        <v>44802</v>
      </c>
      <c r="BJ157" s="6">
        <v>3.3849</v>
      </c>
      <c r="BK157" s="8">
        <v>44802</v>
      </c>
      <c r="BL157" s="6">
        <v>3.4232</v>
      </c>
      <c r="BM157" s="8">
        <v>44802</v>
      </c>
      <c r="BN157" s="6">
        <v>3.441</v>
      </c>
      <c r="BO157" s="8"/>
      <c r="BQ157" s="8">
        <v>44802</v>
      </c>
      <c r="BR157" s="6">
        <v>3.2529</v>
      </c>
      <c r="BS157" s="8"/>
      <c r="BU157" s="8">
        <v>44802</v>
      </c>
      <c r="BV157" s="6">
        <v>3.2053</v>
      </c>
      <c r="CA157" s="8">
        <v>44802</v>
      </c>
      <c r="CB157" s="6">
        <v>3.1024</v>
      </c>
      <c r="CE157" s="8">
        <v>44802</v>
      </c>
      <c r="CF157" s="6">
        <v>3.4942</v>
      </c>
      <c r="CG157" s="8">
        <v>44802</v>
      </c>
      <c r="CH157" s="6">
        <v>3.2399</v>
      </c>
    </row>
    <row r="158" spans="1:86">
      <c r="A158" s="8">
        <v>44805</v>
      </c>
      <c r="B158" s="6">
        <v>2.906</v>
      </c>
      <c r="C158" s="8">
        <v>44805</v>
      </c>
      <c r="D158" s="6">
        <v>3.082</v>
      </c>
      <c r="E158" s="8">
        <v>44805</v>
      </c>
      <c r="F158" s="6">
        <v>2.86</v>
      </c>
      <c r="G158" s="8">
        <v>44805</v>
      </c>
      <c r="H158" s="6">
        <v>2.885</v>
      </c>
      <c r="I158" s="8">
        <v>44805</v>
      </c>
      <c r="J158" s="6">
        <v>2.82</v>
      </c>
      <c r="K158" s="8">
        <v>44805</v>
      </c>
      <c r="L158" s="6">
        <v>2.78</v>
      </c>
      <c r="M158" s="8">
        <v>44805</v>
      </c>
      <c r="N158" s="6">
        <v>2.839</v>
      </c>
      <c r="O158" s="8">
        <v>44805</v>
      </c>
      <c r="P158" s="6">
        <v>2.792</v>
      </c>
      <c r="Q158" s="8"/>
      <c r="S158" s="8">
        <v>44805</v>
      </c>
      <c r="T158" s="6">
        <v>2.879</v>
      </c>
      <c r="U158" s="8">
        <v>44805</v>
      </c>
      <c r="V158" s="6">
        <v>3.285</v>
      </c>
      <c r="W158" s="8">
        <v>44805</v>
      </c>
      <c r="X158" s="6">
        <v>3.303</v>
      </c>
      <c r="Y158" s="8">
        <v>44805</v>
      </c>
      <c r="Z158" s="6">
        <v>3.196</v>
      </c>
      <c r="AA158" s="8">
        <v>44805</v>
      </c>
      <c r="AB158" s="6">
        <v>2.965</v>
      </c>
      <c r="AC158" s="8">
        <v>44805</v>
      </c>
      <c r="AD158" s="6">
        <v>2.928</v>
      </c>
      <c r="AE158" s="8">
        <v>44803</v>
      </c>
      <c r="AF158" s="6">
        <v>0.646</v>
      </c>
      <c r="AG158" s="8">
        <v>44803</v>
      </c>
      <c r="AH158" s="6">
        <v>1.153</v>
      </c>
      <c r="AI158" s="8">
        <v>44803</v>
      </c>
      <c r="AJ158" s="6">
        <v>1.144</v>
      </c>
      <c r="AK158" s="8">
        <v>44803</v>
      </c>
      <c r="AL158" s="6">
        <v>1.258</v>
      </c>
      <c r="AM158" s="8">
        <v>44803</v>
      </c>
      <c r="AN158" s="6">
        <v>1.341</v>
      </c>
      <c r="AO158" s="8">
        <v>44803</v>
      </c>
      <c r="AP158" s="6">
        <v>1.329</v>
      </c>
      <c r="AQ158" s="8">
        <v>44803</v>
      </c>
      <c r="AR158" s="6">
        <v>1.333</v>
      </c>
      <c r="AS158" s="8">
        <v>44803</v>
      </c>
      <c r="AT158" s="6">
        <v>1.366</v>
      </c>
      <c r="AU158" s="8">
        <v>44803</v>
      </c>
      <c r="AV158" s="6">
        <v>1.41</v>
      </c>
      <c r="AW158" s="8">
        <v>44803</v>
      </c>
      <c r="AX158" s="6">
        <v>1.511</v>
      </c>
      <c r="AY158" s="8">
        <v>44803</v>
      </c>
      <c r="AZ158" s="6">
        <v>1.659</v>
      </c>
      <c r="BA158" s="8">
        <v>44803</v>
      </c>
      <c r="BB158" s="6">
        <v>1.601</v>
      </c>
      <c r="BC158" s="8">
        <v>44803</v>
      </c>
      <c r="BD158" s="6">
        <v>1.603</v>
      </c>
      <c r="BE158" s="8"/>
      <c r="BG158" s="8"/>
      <c r="BI158" s="8">
        <v>44803</v>
      </c>
      <c r="BJ158" s="6">
        <v>3.4378</v>
      </c>
      <c r="BK158" s="8">
        <v>44803</v>
      </c>
      <c r="BL158" s="6">
        <v>3.4416</v>
      </c>
      <c r="BM158" s="8">
        <v>44803</v>
      </c>
      <c r="BN158" s="6">
        <v>3.4638</v>
      </c>
      <c r="BO158" s="8"/>
      <c r="BQ158" s="8">
        <v>44803</v>
      </c>
      <c r="BR158" s="6">
        <v>3.2649</v>
      </c>
      <c r="BS158" s="8"/>
      <c r="BU158" s="8">
        <v>44803</v>
      </c>
      <c r="BV158" s="6">
        <v>3.2078</v>
      </c>
      <c r="CA158" s="8">
        <v>44803</v>
      </c>
      <c r="CB158" s="6">
        <v>3.1025</v>
      </c>
      <c r="CE158" s="8">
        <v>44803</v>
      </c>
      <c r="CF158" s="6">
        <v>3.4886</v>
      </c>
      <c r="CG158" s="8">
        <v>44803</v>
      </c>
      <c r="CH158" s="6">
        <v>3.2155</v>
      </c>
    </row>
    <row r="159" spans="1:86">
      <c r="A159" s="8">
        <v>44806</v>
      </c>
      <c r="B159" s="6">
        <v>2.932</v>
      </c>
      <c r="C159" s="8">
        <v>44806</v>
      </c>
      <c r="D159" s="6">
        <v>3.146</v>
      </c>
      <c r="E159" s="8">
        <v>44806</v>
      </c>
      <c r="F159" s="6">
        <v>2.892</v>
      </c>
      <c r="G159" s="8">
        <v>44806</v>
      </c>
      <c r="H159" s="6">
        <v>2.914</v>
      </c>
      <c r="I159" s="8">
        <v>44806</v>
      </c>
      <c r="J159" s="6">
        <v>2.851</v>
      </c>
      <c r="K159" s="8">
        <v>44806</v>
      </c>
      <c r="L159" s="6">
        <v>2.818</v>
      </c>
      <c r="M159" s="8">
        <v>44806</v>
      </c>
      <c r="N159" s="6">
        <v>2.874</v>
      </c>
      <c r="O159" s="8">
        <v>44806</v>
      </c>
      <c r="P159" s="6">
        <v>2.83</v>
      </c>
      <c r="Q159" s="8"/>
      <c r="S159" s="8">
        <v>44806</v>
      </c>
      <c r="T159" s="6">
        <v>2.918</v>
      </c>
      <c r="U159" s="8">
        <v>44806</v>
      </c>
      <c r="V159" s="6">
        <v>3.341</v>
      </c>
      <c r="W159" s="8">
        <v>44806</v>
      </c>
      <c r="X159" s="6">
        <v>3.364</v>
      </c>
      <c r="Y159" s="8">
        <v>44806</v>
      </c>
      <c r="Z159" s="6">
        <v>3.276</v>
      </c>
      <c r="AA159" s="8">
        <v>44806</v>
      </c>
      <c r="AB159" s="6">
        <v>3.064</v>
      </c>
      <c r="AC159" s="8">
        <v>44806</v>
      </c>
      <c r="AD159" s="6">
        <v>3.024</v>
      </c>
      <c r="AE159" s="8">
        <v>44804</v>
      </c>
      <c r="AF159" s="6">
        <v>0.668</v>
      </c>
      <c r="AG159" s="8">
        <v>44804</v>
      </c>
      <c r="AH159" s="6">
        <v>1.202</v>
      </c>
      <c r="AI159" s="8">
        <v>44804</v>
      </c>
      <c r="AJ159" s="6">
        <v>1.199</v>
      </c>
      <c r="AK159" s="8">
        <v>44804</v>
      </c>
      <c r="AL159" s="6">
        <v>1.309</v>
      </c>
      <c r="AM159" s="8">
        <v>44804</v>
      </c>
      <c r="AN159" s="6">
        <v>1.391</v>
      </c>
      <c r="AO159" s="8">
        <v>44804</v>
      </c>
      <c r="AP159" s="6">
        <v>1.375</v>
      </c>
      <c r="AQ159" s="8">
        <v>44804</v>
      </c>
      <c r="AR159" s="6">
        <v>1.374</v>
      </c>
      <c r="AS159" s="8">
        <v>44804</v>
      </c>
      <c r="AT159" s="6">
        <v>1.404</v>
      </c>
      <c r="AU159" s="8">
        <v>44804</v>
      </c>
      <c r="AV159" s="6">
        <v>1.441</v>
      </c>
      <c r="AW159" s="8">
        <v>44804</v>
      </c>
      <c r="AX159" s="6">
        <v>1.541</v>
      </c>
      <c r="AY159" s="8">
        <v>44804</v>
      </c>
      <c r="AZ159" s="6">
        <v>1.682</v>
      </c>
      <c r="BA159" s="8">
        <v>44804</v>
      </c>
      <c r="BB159" s="6">
        <v>1.622</v>
      </c>
      <c r="BC159" s="8">
        <v>44804</v>
      </c>
      <c r="BD159" s="6">
        <v>1.627</v>
      </c>
      <c r="BE159" s="8"/>
      <c r="BG159" s="8"/>
      <c r="BI159" s="8">
        <v>44804</v>
      </c>
      <c r="BJ159" s="6">
        <v>3.4828</v>
      </c>
      <c r="BK159" s="8">
        <v>44804</v>
      </c>
      <c r="BL159" s="6">
        <v>3.4929</v>
      </c>
      <c r="BM159" s="8">
        <v>44804</v>
      </c>
      <c r="BN159" s="6">
        <v>3.5149</v>
      </c>
      <c r="BO159" s="8"/>
      <c r="BQ159" s="8">
        <v>44804</v>
      </c>
      <c r="BR159" s="6">
        <v>3.3508</v>
      </c>
      <c r="BS159" s="8"/>
      <c r="BU159" s="8">
        <v>44804</v>
      </c>
      <c r="BV159" s="6">
        <v>3.3064</v>
      </c>
      <c r="CA159" s="8">
        <v>44804</v>
      </c>
      <c r="CB159" s="6">
        <v>3.1926</v>
      </c>
      <c r="CE159" s="8">
        <v>44804</v>
      </c>
      <c r="CF159" s="6">
        <v>3.5676</v>
      </c>
      <c r="CG159" s="8">
        <v>44804</v>
      </c>
      <c r="CH159" s="6">
        <v>3.2926</v>
      </c>
    </row>
    <row r="160" spans="1:86">
      <c r="A160" s="8">
        <v>44809</v>
      </c>
      <c r="B160" s="6">
        <v>3.03</v>
      </c>
      <c r="C160" s="8">
        <v>44809</v>
      </c>
      <c r="D160" s="6">
        <v>3.209</v>
      </c>
      <c r="E160" s="8">
        <v>44809</v>
      </c>
      <c r="F160" s="6">
        <v>2.979</v>
      </c>
      <c r="G160" s="8">
        <v>44809</v>
      </c>
      <c r="H160" s="6">
        <v>2.987</v>
      </c>
      <c r="I160" s="8">
        <v>44809</v>
      </c>
      <c r="J160" s="6">
        <v>2.922</v>
      </c>
      <c r="K160" s="8">
        <v>44809</v>
      </c>
      <c r="L160" s="6">
        <v>2.862</v>
      </c>
      <c r="M160" s="8">
        <v>44809</v>
      </c>
      <c r="N160" s="6">
        <v>2.906</v>
      </c>
      <c r="O160" s="8">
        <v>44809</v>
      </c>
      <c r="P160" s="6">
        <v>2.853</v>
      </c>
      <c r="Q160" s="8"/>
      <c r="S160" s="8">
        <v>44809</v>
      </c>
      <c r="T160" s="6">
        <v>2.939</v>
      </c>
      <c r="U160" s="8">
        <v>44809</v>
      </c>
      <c r="V160" s="6">
        <v>3.294</v>
      </c>
      <c r="W160" s="8">
        <v>44809</v>
      </c>
      <c r="X160" s="6">
        <v>3.302</v>
      </c>
      <c r="Y160" s="8">
        <v>44809</v>
      </c>
      <c r="Z160" s="6">
        <v>3.206</v>
      </c>
      <c r="AA160" s="8">
        <v>44809</v>
      </c>
      <c r="AB160" s="6">
        <v>2.99</v>
      </c>
      <c r="AC160" s="8">
        <v>44809</v>
      </c>
      <c r="AD160" s="6">
        <v>2.949</v>
      </c>
      <c r="AE160" s="8">
        <v>44805</v>
      </c>
      <c r="AF160" s="6">
        <v>0.681</v>
      </c>
      <c r="AG160" s="8">
        <v>44805</v>
      </c>
      <c r="AH160" s="6">
        <v>1.183</v>
      </c>
      <c r="AI160" s="8">
        <v>44805</v>
      </c>
      <c r="AJ160" s="6">
        <v>1.177</v>
      </c>
      <c r="AK160" s="8">
        <v>44805</v>
      </c>
      <c r="AL160" s="6">
        <v>1.288</v>
      </c>
      <c r="AM160" s="8">
        <v>44805</v>
      </c>
      <c r="AN160" s="6">
        <v>1.367</v>
      </c>
      <c r="AO160" s="8">
        <v>44805</v>
      </c>
      <c r="AP160" s="6">
        <v>1.368</v>
      </c>
      <c r="AQ160" s="8">
        <v>44805</v>
      </c>
      <c r="AR160" s="6">
        <v>1.374</v>
      </c>
      <c r="AS160" s="8">
        <v>44805</v>
      </c>
      <c r="AT160" s="6">
        <v>1.416</v>
      </c>
      <c r="AU160" s="8">
        <v>44805</v>
      </c>
      <c r="AV160" s="6">
        <v>1.461</v>
      </c>
      <c r="AW160" s="8">
        <v>44805</v>
      </c>
      <c r="AX160" s="6">
        <v>1.561</v>
      </c>
      <c r="AY160" s="8">
        <v>44805</v>
      </c>
      <c r="AZ160" s="6">
        <v>1.73</v>
      </c>
      <c r="BA160" s="8">
        <v>44805</v>
      </c>
      <c r="BB160" s="6">
        <v>1.68</v>
      </c>
      <c r="BC160" s="8">
        <v>44805</v>
      </c>
      <c r="BD160" s="6">
        <v>1.702</v>
      </c>
      <c r="BE160" s="8"/>
      <c r="BG160" s="8"/>
      <c r="BI160" s="8">
        <v>44805</v>
      </c>
      <c r="BJ160" s="6">
        <v>3.4693</v>
      </c>
      <c r="BK160" s="8">
        <v>44805</v>
      </c>
      <c r="BL160" s="6">
        <v>3.4994</v>
      </c>
      <c r="BM160" s="8">
        <v>44805</v>
      </c>
      <c r="BN160" s="6">
        <v>3.5378</v>
      </c>
      <c r="BO160" s="8"/>
      <c r="BQ160" s="8">
        <v>44805</v>
      </c>
      <c r="BR160" s="6">
        <v>3.3975</v>
      </c>
      <c r="BS160" s="8"/>
      <c r="BU160" s="8">
        <v>44805</v>
      </c>
      <c r="BV160" s="6">
        <v>3.3598</v>
      </c>
      <c r="CA160" s="8">
        <v>44805</v>
      </c>
      <c r="CB160" s="6">
        <v>3.2533</v>
      </c>
      <c r="CE160" s="8">
        <v>44805</v>
      </c>
      <c r="CF160" s="6">
        <v>3.6376</v>
      </c>
      <c r="CG160" s="8">
        <v>44805</v>
      </c>
      <c r="CH160" s="6">
        <v>3.3609</v>
      </c>
    </row>
    <row r="161" spans="1:86">
      <c r="A161" s="8">
        <v>44810</v>
      </c>
      <c r="B161" s="6">
        <v>2.924</v>
      </c>
      <c r="C161" s="8">
        <v>44810</v>
      </c>
      <c r="D161" s="6">
        <v>3.203</v>
      </c>
      <c r="E161" s="8">
        <v>44810</v>
      </c>
      <c r="F161" s="6">
        <v>3.028</v>
      </c>
      <c r="G161" s="8">
        <v>44810</v>
      </c>
      <c r="H161" s="6">
        <v>3.069</v>
      </c>
      <c r="I161" s="8">
        <v>44810</v>
      </c>
      <c r="J161" s="6">
        <v>3.027</v>
      </c>
      <c r="K161" s="8">
        <v>44810</v>
      </c>
      <c r="L161" s="6">
        <v>2.993</v>
      </c>
      <c r="M161" s="8">
        <v>44810</v>
      </c>
      <c r="N161" s="6">
        <v>3.056</v>
      </c>
      <c r="O161" s="8">
        <v>44810</v>
      </c>
      <c r="P161" s="6">
        <v>3.001</v>
      </c>
      <c r="Q161" s="8"/>
      <c r="S161" s="8">
        <v>44810</v>
      </c>
      <c r="T161" s="6">
        <v>3.101</v>
      </c>
      <c r="U161" s="8">
        <v>44810</v>
      </c>
      <c r="V161" s="6">
        <v>3.483</v>
      </c>
      <c r="W161" s="8">
        <v>44810</v>
      </c>
      <c r="X161" s="6">
        <v>3.498</v>
      </c>
      <c r="Y161" s="8">
        <v>44810</v>
      </c>
      <c r="Z161" s="6">
        <v>3.413</v>
      </c>
      <c r="AA161" s="8">
        <v>44810</v>
      </c>
      <c r="AB161" s="6">
        <v>3.207</v>
      </c>
      <c r="AC161" s="8">
        <v>44810</v>
      </c>
      <c r="AD161" s="6">
        <v>3.161</v>
      </c>
      <c r="AE161" s="8">
        <v>44806</v>
      </c>
      <c r="AF161" s="6">
        <v>0.688</v>
      </c>
      <c r="AG161" s="8">
        <v>44806</v>
      </c>
      <c r="AH161" s="6">
        <v>1.101</v>
      </c>
      <c r="AI161" s="8">
        <v>44806</v>
      </c>
      <c r="AJ161" s="6">
        <v>1.081</v>
      </c>
      <c r="AK161" s="8">
        <v>44806</v>
      </c>
      <c r="AL161" s="6">
        <v>1.218</v>
      </c>
      <c r="AM161" s="8">
        <v>44806</v>
      </c>
      <c r="AN161" s="6">
        <v>1.308</v>
      </c>
      <c r="AO161" s="8">
        <v>44806</v>
      </c>
      <c r="AP161" s="6">
        <v>1.313</v>
      </c>
      <c r="AQ161" s="8">
        <v>44806</v>
      </c>
      <c r="AR161" s="6">
        <v>1.324</v>
      </c>
      <c r="AS161" s="8">
        <v>44806</v>
      </c>
      <c r="AT161" s="6">
        <v>1.374</v>
      </c>
      <c r="AU161" s="8">
        <v>44806</v>
      </c>
      <c r="AV161" s="6">
        <v>1.425</v>
      </c>
      <c r="AW161" s="8">
        <v>44806</v>
      </c>
      <c r="AX161" s="6">
        <v>1.525</v>
      </c>
      <c r="AY161" s="8">
        <v>44806</v>
      </c>
      <c r="AZ161" s="6">
        <v>1.708</v>
      </c>
      <c r="BA161" s="8">
        <v>44806</v>
      </c>
      <c r="BB161" s="6">
        <v>1.661</v>
      </c>
      <c r="BC161" s="8">
        <v>44806</v>
      </c>
      <c r="BD161" s="6">
        <v>1.691</v>
      </c>
      <c r="BE161" s="8"/>
      <c r="BG161" s="8"/>
      <c r="BI161" s="8">
        <v>44806</v>
      </c>
      <c r="BJ161" s="6">
        <v>3.4125</v>
      </c>
      <c r="BK161" s="8">
        <v>44806</v>
      </c>
      <c r="BL161" s="6">
        <v>3.3873</v>
      </c>
      <c r="BM161" s="8">
        <v>44806</v>
      </c>
      <c r="BN161" s="6">
        <v>3.4258</v>
      </c>
      <c r="BO161" s="8"/>
      <c r="BQ161" s="8">
        <v>44806</v>
      </c>
      <c r="BR161" s="6">
        <v>3.2928</v>
      </c>
      <c r="BS161" s="8"/>
      <c r="BU161" s="8">
        <v>44806</v>
      </c>
      <c r="BV161" s="6">
        <v>3.2686</v>
      </c>
      <c r="CA161" s="8">
        <v>44806</v>
      </c>
      <c r="CB161" s="6">
        <v>3.1894</v>
      </c>
      <c r="CE161" s="8">
        <v>44806</v>
      </c>
      <c r="CF161" s="6">
        <v>3.6093</v>
      </c>
      <c r="CG161" s="8">
        <v>44806</v>
      </c>
      <c r="CH161" s="6">
        <v>3.3435</v>
      </c>
    </row>
    <row r="162" spans="1:86">
      <c r="A162" s="8">
        <v>44811</v>
      </c>
      <c r="B162" s="6">
        <v>2.763</v>
      </c>
      <c r="C162" s="8">
        <v>44811</v>
      </c>
      <c r="D162" s="6">
        <v>3.001</v>
      </c>
      <c r="E162" s="8">
        <v>44811</v>
      </c>
      <c r="F162" s="6">
        <v>2.888</v>
      </c>
      <c r="G162" s="8">
        <v>44811</v>
      </c>
      <c r="H162" s="6">
        <v>2.946</v>
      </c>
      <c r="I162" s="8">
        <v>44811</v>
      </c>
      <c r="J162" s="6">
        <v>2.917</v>
      </c>
      <c r="K162" s="8">
        <v>44811</v>
      </c>
      <c r="L162" s="6">
        <v>2.901</v>
      </c>
      <c r="M162" s="8">
        <v>44811</v>
      </c>
      <c r="N162" s="6">
        <v>2.986</v>
      </c>
      <c r="O162" s="8">
        <v>44811</v>
      </c>
      <c r="P162" s="6">
        <v>2.942</v>
      </c>
      <c r="Q162" s="8"/>
      <c r="S162" s="8">
        <v>44811</v>
      </c>
      <c r="T162" s="6">
        <v>3.034</v>
      </c>
      <c r="U162" s="8">
        <v>44811</v>
      </c>
      <c r="V162" s="6">
        <v>3.417</v>
      </c>
      <c r="W162" s="8">
        <v>44811</v>
      </c>
      <c r="X162" s="6">
        <v>3.437</v>
      </c>
      <c r="Y162" s="8">
        <v>44811</v>
      </c>
      <c r="Z162" s="6">
        <v>3.369</v>
      </c>
      <c r="AA162" s="8">
        <v>44811</v>
      </c>
      <c r="AB162" s="6">
        <v>3.158</v>
      </c>
      <c r="AC162" s="8">
        <v>44811</v>
      </c>
      <c r="AD162" s="6">
        <v>3.117</v>
      </c>
      <c r="AE162" s="8">
        <v>44809</v>
      </c>
      <c r="AF162" s="6">
        <v>0.679</v>
      </c>
      <c r="AG162" s="8">
        <v>44809</v>
      </c>
      <c r="AH162" s="6">
        <v>1.127</v>
      </c>
      <c r="AI162" s="8">
        <v>44809</v>
      </c>
      <c r="AJ162" s="6">
        <v>1.112</v>
      </c>
      <c r="AK162" s="8">
        <v>44809</v>
      </c>
      <c r="AL162" s="6">
        <v>1.254</v>
      </c>
      <c r="AM162" s="8">
        <v>44809</v>
      </c>
      <c r="AN162" s="6">
        <v>1.354</v>
      </c>
      <c r="AO162" s="8">
        <v>44809</v>
      </c>
      <c r="AP162" s="6">
        <v>1.364</v>
      </c>
      <c r="AQ162" s="8">
        <v>44809</v>
      </c>
      <c r="AR162" s="6">
        <v>1.371</v>
      </c>
      <c r="AS162" s="8">
        <v>44809</v>
      </c>
      <c r="AT162" s="6">
        <v>1.42</v>
      </c>
      <c r="AU162" s="8">
        <v>44809</v>
      </c>
      <c r="AV162" s="6">
        <v>1.468</v>
      </c>
      <c r="AW162" s="8">
        <v>44809</v>
      </c>
      <c r="AX162" s="6">
        <v>1.563</v>
      </c>
      <c r="AY162" s="8">
        <v>44809</v>
      </c>
      <c r="AZ162" s="6">
        <v>1.738</v>
      </c>
      <c r="BA162" s="8">
        <v>44809</v>
      </c>
      <c r="BB162" s="6">
        <v>1.684</v>
      </c>
      <c r="BC162" s="8">
        <v>44809</v>
      </c>
      <c r="BD162" s="6">
        <v>1.71</v>
      </c>
      <c r="BE162" s="8"/>
      <c r="BG162" s="8"/>
      <c r="BI162" s="8">
        <v>44809</v>
      </c>
      <c r="BJ162" s="6">
        <v>3.4125</v>
      </c>
      <c r="BK162" s="8">
        <v>44809</v>
      </c>
      <c r="BL162" s="6">
        <v>3.3873</v>
      </c>
      <c r="BM162" s="8">
        <v>44809</v>
      </c>
      <c r="BN162" s="6">
        <v>3.4258</v>
      </c>
      <c r="BO162" s="8"/>
      <c r="BQ162" s="8">
        <v>44809</v>
      </c>
      <c r="BR162" s="6">
        <v>3.2928</v>
      </c>
      <c r="BS162" s="8"/>
      <c r="BU162" s="8">
        <v>44809</v>
      </c>
      <c r="BV162" s="6">
        <v>3.2686</v>
      </c>
      <c r="CA162" s="8">
        <v>44809</v>
      </c>
      <c r="CB162" s="6">
        <v>3.1894</v>
      </c>
      <c r="CE162" s="8">
        <v>44809</v>
      </c>
      <c r="CF162" s="6">
        <v>3.6093</v>
      </c>
      <c r="CG162" s="8">
        <v>44809</v>
      </c>
      <c r="CH162" s="6">
        <v>3.3435</v>
      </c>
    </row>
    <row r="163" spans="1:86">
      <c r="A163" s="8">
        <v>44812</v>
      </c>
      <c r="B163" s="6">
        <v>2.824</v>
      </c>
      <c r="C163" s="8">
        <v>44812</v>
      </c>
      <c r="D163" s="6">
        <v>3.068</v>
      </c>
      <c r="E163" s="8">
        <v>44812</v>
      </c>
      <c r="F163" s="6">
        <v>2.953</v>
      </c>
      <c r="G163" s="8">
        <v>44812</v>
      </c>
      <c r="H163" s="6">
        <v>3.022</v>
      </c>
      <c r="I163" s="8">
        <v>44812</v>
      </c>
      <c r="J163" s="6">
        <v>3.007</v>
      </c>
      <c r="K163" s="8">
        <v>44812</v>
      </c>
      <c r="L163" s="6">
        <v>3.006</v>
      </c>
      <c r="M163" s="8">
        <v>44812</v>
      </c>
      <c r="N163" s="6">
        <v>3.097</v>
      </c>
      <c r="O163" s="8">
        <v>44812</v>
      </c>
      <c r="P163" s="6">
        <v>3.061</v>
      </c>
      <c r="Q163" s="8"/>
      <c r="S163" s="8">
        <v>44812</v>
      </c>
      <c r="T163" s="6">
        <v>3.147</v>
      </c>
      <c r="U163" s="8">
        <v>44812</v>
      </c>
      <c r="V163" s="6">
        <v>3.53</v>
      </c>
      <c r="W163" s="8">
        <v>44812</v>
      </c>
      <c r="X163" s="6">
        <v>3.556</v>
      </c>
      <c r="Y163" s="8">
        <v>44812</v>
      </c>
      <c r="Z163" s="6">
        <v>3.498</v>
      </c>
      <c r="AA163" s="8">
        <v>44812</v>
      </c>
      <c r="AB163" s="6">
        <v>3.274</v>
      </c>
      <c r="AC163" s="8">
        <v>44812</v>
      </c>
      <c r="AD163" s="6">
        <v>3.233</v>
      </c>
      <c r="AE163" s="8">
        <v>44810</v>
      </c>
      <c r="AF163" s="6">
        <v>0.653</v>
      </c>
      <c r="AG163" s="8">
        <v>44810</v>
      </c>
      <c r="AH163" s="6">
        <v>1.118</v>
      </c>
      <c r="AI163" s="8">
        <v>44810</v>
      </c>
      <c r="AJ163" s="6">
        <v>1.123</v>
      </c>
      <c r="AK163" s="8">
        <v>44810</v>
      </c>
      <c r="AL163" s="6">
        <v>1.301</v>
      </c>
      <c r="AM163" s="8">
        <v>44810</v>
      </c>
      <c r="AN163" s="6">
        <v>1.414</v>
      </c>
      <c r="AO163" s="8">
        <v>44810</v>
      </c>
      <c r="AP163" s="6">
        <v>1.425</v>
      </c>
      <c r="AQ163" s="8">
        <v>44810</v>
      </c>
      <c r="AR163" s="6">
        <v>1.437</v>
      </c>
      <c r="AS163" s="8">
        <v>44810</v>
      </c>
      <c r="AT163" s="6">
        <v>1.487</v>
      </c>
      <c r="AU163" s="8">
        <v>44810</v>
      </c>
      <c r="AV163" s="6">
        <v>1.54</v>
      </c>
      <c r="AW163" s="8">
        <v>44810</v>
      </c>
      <c r="AX163" s="6">
        <v>1.638</v>
      </c>
      <c r="AY163" s="8">
        <v>44810</v>
      </c>
      <c r="AZ163" s="6">
        <v>1.8</v>
      </c>
      <c r="BA163" s="8">
        <v>44810</v>
      </c>
      <c r="BB163" s="6">
        <v>1.736</v>
      </c>
      <c r="BC163" s="8">
        <v>44810</v>
      </c>
      <c r="BD163" s="6">
        <v>1.759</v>
      </c>
      <c r="BE163" s="8"/>
      <c r="BG163" s="8"/>
      <c r="BI163" s="8">
        <v>44810</v>
      </c>
      <c r="BJ163" s="6">
        <v>3.508</v>
      </c>
      <c r="BK163" s="8">
        <v>44810</v>
      </c>
      <c r="BL163" s="6">
        <v>3.5029</v>
      </c>
      <c r="BM163" s="8">
        <v>44810</v>
      </c>
      <c r="BN163" s="6">
        <v>3.568</v>
      </c>
      <c r="BO163" s="8"/>
      <c r="BQ163" s="8">
        <v>44810</v>
      </c>
      <c r="BR163" s="6">
        <v>3.4518</v>
      </c>
      <c r="BS163" s="8"/>
      <c r="BU163" s="8">
        <v>44810</v>
      </c>
      <c r="BV163" s="6">
        <v>3.4241</v>
      </c>
      <c r="CA163" s="8">
        <v>44810</v>
      </c>
      <c r="CB163" s="6">
        <v>3.3492</v>
      </c>
      <c r="CE163" s="8">
        <v>44810</v>
      </c>
      <c r="CF163" s="6">
        <v>3.7558</v>
      </c>
      <c r="CG163" s="8">
        <v>44810</v>
      </c>
      <c r="CH163" s="6">
        <v>3.5011</v>
      </c>
    </row>
    <row r="164" spans="1:86">
      <c r="A164" s="8">
        <v>44813</v>
      </c>
      <c r="B164" s="6">
        <v>2.8</v>
      </c>
      <c r="C164" s="8">
        <v>44813</v>
      </c>
      <c r="D164" s="6">
        <v>3.054</v>
      </c>
      <c r="E164" s="8">
        <v>44813</v>
      </c>
      <c r="F164" s="6">
        <v>2.955</v>
      </c>
      <c r="G164" s="8">
        <v>44813</v>
      </c>
      <c r="H164" s="6">
        <v>3.021</v>
      </c>
      <c r="I164" s="8">
        <v>44813</v>
      </c>
      <c r="J164" s="6">
        <v>2.987</v>
      </c>
      <c r="K164" s="8">
        <v>44813</v>
      </c>
      <c r="L164" s="6">
        <v>2.972</v>
      </c>
      <c r="M164" s="8">
        <v>44813</v>
      </c>
      <c r="N164" s="6">
        <v>3.05</v>
      </c>
      <c r="O164" s="8">
        <v>44813</v>
      </c>
      <c r="P164" s="6">
        <v>3.016</v>
      </c>
      <c r="Q164" s="8"/>
      <c r="S164" s="8">
        <v>44813</v>
      </c>
      <c r="T164" s="6">
        <v>3.095</v>
      </c>
      <c r="U164" s="8">
        <v>44813</v>
      </c>
      <c r="V164" s="6">
        <v>3.484</v>
      </c>
      <c r="W164" s="8">
        <v>44813</v>
      </c>
      <c r="X164" s="6">
        <v>3.518</v>
      </c>
      <c r="Y164" s="8">
        <v>44813</v>
      </c>
      <c r="Z164" s="6">
        <v>3.476</v>
      </c>
      <c r="AA164" s="8">
        <v>44813</v>
      </c>
      <c r="AB164" s="6">
        <v>3.261</v>
      </c>
      <c r="AC164" s="8">
        <v>44813</v>
      </c>
      <c r="AD164" s="6">
        <v>3.213</v>
      </c>
      <c r="AE164" s="8">
        <v>44811</v>
      </c>
      <c r="AF164" s="6">
        <v>0.695</v>
      </c>
      <c r="AG164" s="8">
        <v>44811</v>
      </c>
      <c r="AH164" s="6">
        <v>1.105</v>
      </c>
      <c r="AI164" s="8">
        <v>44811</v>
      </c>
      <c r="AJ164" s="6">
        <v>1.098</v>
      </c>
      <c r="AK164" s="8">
        <v>44811</v>
      </c>
      <c r="AL164" s="6">
        <v>1.267</v>
      </c>
      <c r="AM164" s="8">
        <v>44811</v>
      </c>
      <c r="AN164" s="6">
        <v>1.374</v>
      </c>
      <c r="AO164" s="8">
        <v>44811</v>
      </c>
      <c r="AP164" s="6">
        <v>1.376</v>
      </c>
      <c r="AQ164" s="8">
        <v>44811</v>
      </c>
      <c r="AR164" s="6">
        <v>1.386</v>
      </c>
      <c r="AS164" s="8">
        <v>44811</v>
      </c>
      <c r="AT164" s="6">
        <v>1.436</v>
      </c>
      <c r="AU164" s="8">
        <v>44811</v>
      </c>
      <c r="AV164" s="6">
        <v>1.482</v>
      </c>
      <c r="AW164" s="8">
        <v>44811</v>
      </c>
      <c r="AX164" s="6">
        <v>1.577</v>
      </c>
      <c r="AY164" s="8">
        <v>44811</v>
      </c>
      <c r="AZ164" s="6">
        <v>1.74</v>
      </c>
      <c r="BA164" s="8">
        <v>44811</v>
      </c>
      <c r="BB164" s="6">
        <v>1.663</v>
      </c>
      <c r="BC164" s="8">
        <v>44811</v>
      </c>
      <c r="BD164" s="6">
        <v>1.681</v>
      </c>
      <c r="BE164" s="8"/>
      <c r="BG164" s="8"/>
      <c r="BI164" s="8">
        <v>44811</v>
      </c>
      <c r="BJ164" s="6">
        <v>3.5708</v>
      </c>
      <c r="BK164" s="8">
        <v>44811</v>
      </c>
      <c r="BL164" s="6">
        <v>3.4309</v>
      </c>
      <c r="BM164" s="8">
        <v>44811</v>
      </c>
      <c r="BN164" s="6">
        <v>3.4859</v>
      </c>
      <c r="BO164" s="8"/>
      <c r="BQ164" s="8">
        <v>44811</v>
      </c>
      <c r="BR164" s="6">
        <v>3.3584</v>
      </c>
      <c r="BS164" s="8"/>
      <c r="BU164" s="8">
        <v>44811</v>
      </c>
      <c r="BV164" s="6">
        <v>3.3424</v>
      </c>
      <c r="CA164" s="8">
        <v>44811</v>
      </c>
      <c r="CB164" s="6">
        <v>3.2635</v>
      </c>
      <c r="CE164" s="8">
        <v>44811</v>
      </c>
      <c r="CF164" s="6">
        <v>3.6604</v>
      </c>
      <c r="CG164" s="8">
        <v>44811</v>
      </c>
      <c r="CH164" s="6">
        <v>3.4109</v>
      </c>
    </row>
    <row r="165" spans="1:86">
      <c r="A165" s="8">
        <v>44816</v>
      </c>
      <c r="B165" s="6">
        <v>2.829</v>
      </c>
      <c r="C165" s="8">
        <v>44816</v>
      </c>
      <c r="D165" s="6">
        <v>3.034</v>
      </c>
      <c r="E165" s="8">
        <v>44816</v>
      </c>
      <c r="F165" s="6">
        <v>2.935</v>
      </c>
      <c r="G165" s="8">
        <v>44816</v>
      </c>
      <c r="H165" s="6">
        <v>3.021</v>
      </c>
      <c r="I165" s="8">
        <v>44816</v>
      </c>
      <c r="J165" s="6">
        <v>2.989</v>
      </c>
      <c r="K165" s="8">
        <v>44816</v>
      </c>
      <c r="L165" s="6">
        <v>2.967</v>
      </c>
      <c r="M165" s="8">
        <v>44816</v>
      </c>
      <c r="N165" s="6">
        <v>3.039</v>
      </c>
      <c r="O165" s="8">
        <v>44816</v>
      </c>
      <c r="P165" s="6">
        <v>3.002</v>
      </c>
      <c r="Q165" s="8"/>
      <c r="S165" s="8">
        <v>44816</v>
      </c>
      <c r="T165" s="6">
        <v>3.082</v>
      </c>
      <c r="U165" s="8">
        <v>44816</v>
      </c>
      <c r="V165" s="6">
        <v>3.457</v>
      </c>
      <c r="W165" s="8">
        <v>44816</v>
      </c>
      <c r="X165" s="6">
        <v>3.492</v>
      </c>
      <c r="Y165" s="8">
        <v>44816</v>
      </c>
      <c r="Z165" s="6">
        <v>3.45</v>
      </c>
      <c r="AA165" s="8">
        <v>44816</v>
      </c>
      <c r="AB165" s="6">
        <v>3.234</v>
      </c>
      <c r="AC165" s="8">
        <v>44816</v>
      </c>
      <c r="AD165" s="6">
        <v>3.191</v>
      </c>
      <c r="AE165" s="8">
        <v>44812</v>
      </c>
      <c r="AF165" s="6">
        <v>0.842</v>
      </c>
      <c r="AG165" s="8">
        <v>44812</v>
      </c>
      <c r="AH165" s="6">
        <v>1.334</v>
      </c>
      <c r="AI165" s="8">
        <v>44812</v>
      </c>
      <c r="AJ165" s="6">
        <v>1.292</v>
      </c>
      <c r="AK165" s="8">
        <v>44812</v>
      </c>
      <c r="AL165" s="6">
        <v>1.441</v>
      </c>
      <c r="AM165" s="8">
        <v>44812</v>
      </c>
      <c r="AN165" s="6">
        <v>1.555</v>
      </c>
      <c r="AO165" s="8">
        <v>44812</v>
      </c>
      <c r="AP165" s="6">
        <v>1.536</v>
      </c>
      <c r="AQ165" s="8">
        <v>44812</v>
      </c>
      <c r="AR165" s="6">
        <v>1.541</v>
      </c>
      <c r="AS165" s="8">
        <v>44812</v>
      </c>
      <c r="AT165" s="6">
        <v>1.581</v>
      </c>
      <c r="AU165" s="8">
        <v>44812</v>
      </c>
      <c r="AV165" s="6">
        <v>1.625</v>
      </c>
      <c r="AW165" s="8">
        <v>44812</v>
      </c>
      <c r="AX165" s="6">
        <v>1.717</v>
      </c>
      <c r="AY165" s="8">
        <v>44812</v>
      </c>
      <c r="AZ165" s="6">
        <v>1.866</v>
      </c>
      <c r="BA165" s="8">
        <v>44812</v>
      </c>
      <c r="BB165" s="6">
        <v>1.778</v>
      </c>
      <c r="BC165" s="8">
        <v>44812</v>
      </c>
      <c r="BD165" s="6">
        <v>1.779</v>
      </c>
      <c r="BE165" s="8"/>
      <c r="BG165" s="8"/>
      <c r="BI165" s="8">
        <v>44812</v>
      </c>
      <c r="BJ165" s="6">
        <v>3.5785</v>
      </c>
      <c r="BK165" s="8">
        <v>44812</v>
      </c>
      <c r="BL165" s="6">
        <v>3.5035</v>
      </c>
      <c r="BM165" s="8">
        <v>44812</v>
      </c>
      <c r="BN165" s="6">
        <v>3.5659</v>
      </c>
      <c r="BO165" s="8"/>
      <c r="BQ165" s="8">
        <v>44812</v>
      </c>
      <c r="BR165" s="6">
        <v>3.4209</v>
      </c>
      <c r="BS165" s="8"/>
      <c r="BU165" s="8">
        <v>44812</v>
      </c>
      <c r="BV165" s="6">
        <v>3.4012</v>
      </c>
      <c r="CA165" s="8">
        <v>44812</v>
      </c>
      <c r="CB165" s="6">
        <v>3.317</v>
      </c>
      <c r="CE165" s="8">
        <v>44812</v>
      </c>
      <c r="CF165" s="6">
        <v>3.7166</v>
      </c>
      <c r="CG165" s="8">
        <v>44812</v>
      </c>
      <c r="CH165" s="6">
        <v>3.475</v>
      </c>
    </row>
    <row r="166" spans="1:86">
      <c r="A166" s="8">
        <v>44817</v>
      </c>
      <c r="B166" s="6">
        <v>2.924</v>
      </c>
      <c r="C166" s="8">
        <v>44817</v>
      </c>
      <c r="D166" s="6">
        <v>3.169</v>
      </c>
      <c r="E166" s="8">
        <v>44817</v>
      </c>
      <c r="F166" s="6">
        <v>3.047</v>
      </c>
      <c r="G166" s="8">
        <v>44817</v>
      </c>
      <c r="H166" s="6">
        <v>3.125</v>
      </c>
      <c r="I166" s="8">
        <v>44817</v>
      </c>
      <c r="J166" s="6">
        <v>3.098</v>
      </c>
      <c r="K166" s="8">
        <v>44817</v>
      </c>
      <c r="L166" s="6">
        <v>3.069</v>
      </c>
      <c r="M166" s="8">
        <v>44817</v>
      </c>
      <c r="N166" s="6">
        <v>3.142</v>
      </c>
      <c r="O166" s="8">
        <v>44817</v>
      </c>
      <c r="P166" s="6">
        <v>3.096</v>
      </c>
      <c r="Q166" s="8"/>
      <c r="S166" s="8">
        <v>44817</v>
      </c>
      <c r="T166" s="6">
        <v>3.171</v>
      </c>
      <c r="U166" s="8">
        <v>44817</v>
      </c>
      <c r="V166" s="6">
        <v>3.519</v>
      </c>
      <c r="W166" s="8">
        <v>44817</v>
      </c>
      <c r="X166" s="6">
        <v>3.551</v>
      </c>
      <c r="Y166" s="8">
        <v>44817</v>
      </c>
      <c r="Z166" s="6">
        <v>3.49</v>
      </c>
      <c r="AA166" s="8">
        <v>44817</v>
      </c>
      <c r="AB166" s="6">
        <v>3.261</v>
      </c>
      <c r="AC166" s="8">
        <v>44817</v>
      </c>
      <c r="AD166" s="6">
        <v>3.223</v>
      </c>
      <c r="AE166" s="8">
        <v>44813</v>
      </c>
      <c r="AF166" s="6">
        <v>0.993</v>
      </c>
      <c r="AG166" s="8">
        <v>44813</v>
      </c>
      <c r="AH166" s="6">
        <v>1.327</v>
      </c>
      <c r="AI166" s="8">
        <v>44813</v>
      </c>
      <c r="AJ166" s="6">
        <v>1.283</v>
      </c>
      <c r="AK166" s="8">
        <v>44813</v>
      </c>
      <c r="AL166" s="6">
        <v>1.422</v>
      </c>
      <c r="AM166" s="8">
        <v>44813</v>
      </c>
      <c r="AN166" s="6">
        <v>1.538</v>
      </c>
      <c r="AO166" s="8">
        <v>44813</v>
      </c>
      <c r="AP166" s="6">
        <v>1.504</v>
      </c>
      <c r="AQ166" s="8">
        <v>44813</v>
      </c>
      <c r="AR166" s="6">
        <v>1.516</v>
      </c>
      <c r="AS166" s="8">
        <v>44813</v>
      </c>
      <c r="AT166" s="6">
        <v>1.561</v>
      </c>
      <c r="AU166" s="8">
        <v>44813</v>
      </c>
      <c r="AV166" s="6">
        <v>1.607</v>
      </c>
      <c r="AW166" s="8">
        <v>44813</v>
      </c>
      <c r="AX166" s="6">
        <v>1.698</v>
      </c>
      <c r="AY166" s="8">
        <v>44813</v>
      </c>
      <c r="AZ166" s="6">
        <v>1.874</v>
      </c>
      <c r="BA166" s="8">
        <v>44813</v>
      </c>
      <c r="BB166" s="6">
        <v>1.793</v>
      </c>
      <c r="BC166" s="8">
        <v>44813</v>
      </c>
      <c r="BD166" s="6">
        <v>1.808</v>
      </c>
      <c r="BE166" s="8"/>
      <c r="BG166" s="8"/>
      <c r="BI166" s="8">
        <v>44813</v>
      </c>
      <c r="BJ166" s="6">
        <v>3.5991</v>
      </c>
      <c r="BK166" s="8">
        <v>44813</v>
      </c>
      <c r="BL166" s="6">
        <v>3.5565</v>
      </c>
      <c r="BM166" s="8">
        <v>44813</v>
      </c>
      <c r="BN166" s="6">
        <v>3.5984</v>
      </c>
      <c r="BO166" s="8"/>
      <c r="BQ166" s="8">
        <v>44813</v>
      </c>
      <c r="BR166" s="6">
        <v>3.4352</v>
      </c>
      <c r="BS166" s="8"/>
      <c r="BU166" s="8">
        <v>44813</v>
      </c>
      <c r="BV166" s="6">
        <v>3.3989</v>
      </c>
      <c r="CA166" s="8">
        <v>44813</v>
      </c>
      <c r="CB166" s="6">
        <v>3.3097</v>
      </c>
      <c r="CE166" s="8">
        <v>44813</v>
      </c>
      <c r="CF166" s="6">
        <v>3.6983</v>
      </c>
      <c r="CG166" s="8">
        <v>44813</v>
      </c>
      <c r="CH166" s="6">
        <v>3.4474</v>
      </c>
    </row>
    <row r="167" spans="1:86">
      <c r="A167" s="8">
        <v>44818</v>
      </c>
      <c r="B167" s="6">
        <v>2.935</v>
      </c>
      <c r="C167" s="8">
        <v>44818</v>
      </c>
      <c r="D167" s="6">
        <v>3.091</v>
      </c>
      <c r="E167" s="8">
        <v>44818</v>
      </c>
      <c r="F167" s="6">
        <v>3</v>
      </c>
      <c r="G167" s="8">
        <v>44818</v>
      </c>
      <c r="H167" s="6">
        <v>3.091</v>
      </c>
      <c r="I167" s="8">
        <v>44818</v>
      </c>
      <c r="J167" s="6">
        <v>3.072</v>
      </c>
      <c r="K167" s="8">
        <v>44818</v>
      </c>
      <c r="L167" s="6">
        <v>3.039</v>
      </c>
      <c r="M167" s="8">
        <v>44818</v>
      </c>
      <c r="N167" s="6">
        <v>3.109</v>
      </c>
      <c r="O167" s="8">
        <v>44818</v>
      </c>
      <c r="P167" s="6">
        <v>3.066</v>
      </c>
      <c r="Q167" s="8"/>
      <c r="S167" s="8">
        <v>44818</v>
      </c>
      <c r="T167" s="6">
        <v>3.132</v>
      </c>
      <c r="U167" s="8">
        <v>44818</v>
      </c>
      <c r="V167" s="6">
        <v>3.452</v>
      </c>
      <c r="W167" s="8">
        <v>44818</v>
      </c>
      <c r="X167" s="6">
        <v>3.486</v>
      </c>
      <c r="Y167" s="8">
        <v>44818</v>
      </c>
      <c r="Z167" s="6">
        <v>3.43</v>
      </c>
      <c r="AA167" s="8">
        <v>44818</v>
      </c>
      <c r="AB167" s="6">
        <v>3.195</v>
      </c>
      <c r="AC167" s="8">
        <v>44818</v>
      </c>
      <c r="AD167" s="6">
        <v>3.164</v>
      </c>
      <c r="AE167" s="8">
        <v>44816</v>
      </c>
      <c r="AF167" s="6">
        <v>1.013</v>
      </c>
      <c r="AG167" s="8">
        <v>44816</v>
      </c>
      <c r="AH167" s="6">
        <v>1.319</v>
      </c>
      <c r="AI167" s="8">
        <v>44816</v>
      </c>
      <c r="AJ167" s="6">
        <v>1.271</v>
      </c>
      <c r="AK167" s="8">
        <v>44816</v>
      </c>
      <c r="AL167" s="6">
        <v>1.392</v>
      </c>
      <c r="AM167" s="8">
        <v>44816</v>
      </c>
      <c r="AN167" s="6">
        <v>1.492</v>
      </c>
      <c r="AO167" s="8">
        <v>44816</v>
      </c>
      <c r="AP167" s="6">
        <v>1.47</v>
      </c>
      <c r="AQ167" s="8">
        <v>44816</v>
      </c>
      <c r="AR167" s="6">
        <v>1.476</v>
      </c>
      <c r="AS167" s="8">
        <v>44816</v>
      </c>
      <c r="AT167" s="6">
        <v>1.52</v>
      </c>
      <c r="AU167" s="8">
        <v>44816</v>
      </c>
      <c r="AV167" s="6">
        <v>1.564</v>
      </c>
      <c r="AW167" s="8">
        <v>44816</v>
      </c>
      <c r="AX167" s="6">
        <v>1.653</v>
      </c>
      <c r="AY167" s="8">
        <v>44816</v>
      </c>
      <c r="AZ167" s="6">
        <v>1.831</v>
      </c>
      <c r="BA167" s="8">
        <v>44816</v>
      </c>
      <c r="BB167" s="6">
        <v>1.745</v>
      </c>
      <c r="BC167" s="8">
        <v>44816</v>
      </c>
      <c r="BD167" s="6">
        <v>1.75</v>
      </c>
      <c r="BE167" s="8"/>
      <c r="BG167" s="8"/>
      <c r="BI167" s="8">
        <v>44816</v>
      </c>
      <c r="BJ167" s="6">
        <v>3.6309</v>
      </c>
      <c r="BK167" s="8">
        <v>44816</v>
      </c>
      <c r="BL167" s="6">
        <v>3.5714</v>
      </c>
      <c r="BM167" s="8">
        <v>44816</v>
      </c>
      <c r="BN167" s="6">
        <v>3.6103</v>
      </c>
      <c r="BO167" s="8"/>
      <c r="BQ167" s="8">
        <v>44816</v>
      </c>
      <c r="BR167" s="6">
        <v>3.4493</v>
      </c>
      <c r="BS167" s="8"/>
      <c r="BU167" s="8">
        <v>44816</v>
      </c>
      <c r="BV167" s="6">
        <v>3.4273</v>
      </c>
      <c r="CA167" s="8">
        <v>44816</v>
      </c>
      <c r="CB167" s="6">
        <v>3.3578</v>
      </c>
      <c r="CE167" s="8">
        <v>44816</v>
      </c>
      <c r="CF167" s="6">
        <v>3.7502</v>
      </c>
      <c r="CG167" s="8">
        <v>44816</v>
      </c>
      <c r="CH167" s="6">
        <v>3.5121</v>
      </c>
    </row>
    <row r="168" spans="1:86">
      <c r="A168" s="8">
        <v>44819</v>
      </c>
      <c r="B168" s="6">
        <v>2.951</v>
      </c>
      <c r="C168" s="8">
        <v>44819</v>
      </c>
      <c r="D168" s="6">
        <v>3.125</v>
      </c>
      <c r="E168" s="8">
        <v>44819</v>
      </c>
      <c r="F168" s="6">
        <v>3.053</v>
      </c>
      <c r="G168" s="8">
        <v>44819</v>
      </c>
      <c r="H168" s="6">
        <v>3.145</v>
      </c>
      <c r="I168" s="8">
        <v>44819</v>
      </c>
      <c r="J168" s="6">
        <v>3.12</v>
      </c>
      <c r="K168" s="8">
        <v>44819</v>
      </c>
      <c r="L168" s="6">
        <v>3.082</v>
      </c>
      <c r="M168" s="8">
        <v>44819</v>
      </c>
      <c r="N168" s="6">
        <v>3.149</v>
      </c>
      <c r="O168" s="8">
        <v>44819</v>
      </c>
      <c r="P168" s="6">
        <v>3.101</v>
      </c>
      <c r="Q168" s="8"/>
      <c r="S168" s="8">
        <v>44819</v>
      </c>
      <c r="T168" s="6">
        <v>3.165</v>
      </c>
      <c r="U168" s="8">
        <v>44819</v>
      </c>
      <c r="V168" s="6">
        <v>3.498</v>
      </c>
      <c r="W168" s="8">
        <v>44819</v>
      </c>
      <c r="X168" s="6">
        <v>3.531</v>
      </c>
      <c r="Y168" s="8">
        <v>44819</v>
      </c>
      <c r="Z168" s="6">
        <v>3.476</v>
      </c>
      <c r="AA168" s="8">
        <v>44819</v>
      </c>
      <c r="AB168" s="6">
        <v>3.233</v>
      </c>
      <c r="AC168" s="8">
        <v>44819</v>
      </c>
      <c r="AD168" s="6">
        <v>3.203</v>
      </c>
      <c r="AE168" s="8">
        <v>44817</v>
      </c>
      <c r="AF168" s="6">
        <v>1.079</v>
      </c>
      <c r="AG168" s="8">
        <v>44817</v>
      </c>
      <c r="AH168" s="6">
        <v>1.394</v>
      </c>
      <c r="AI168" s="8">
        <v>44817</v>
      </c>
      <c r="AJ168" s="6">
        <v>1.355</v>
      </c>
      <c r="AK168" s="8">
        <v>44817</v>
      </c>
      <c r="AL168" s="6">
        <v>1.486</v>
      </c>
      <c r="AM168" s="8">
        <v>44817</v>
      </c>
      <c r="AN168" s="6">
        <v>1.579</v>
      </c>
      <c r="AO168" s="8">
        <v>44817</v>
      </c>
      <c r="AP168" s="6">
        <v>1.561</v>
      </c>
      <c r="AQ168" s="8">
        <v>44817</v>
      </c>
      <c r="AR168" s="6">
        <v>1.567</v>
      </c>
      <c r="AS168" s="8">
        <v>44817</v>
      </c>
      <c r="AT168" s="6">
        <v>1.603</v>
      </c>
      <c r="AU168" s="8">
        <v>44817</v>
      </c>
      <c r="AV168" s="6">
        <v>1.641</v>
      </c>
      <c r="AW168" s="8">
        <v>44817</v>
      </c>
      <c r="AX168" s="6">
        <v>1.73</v>
      </c>
      <c r="AY168" s="8">
        <v>44817</v>
      </c>
      <c r="AZ168" s="6">
        <v>1.894</v>
      </c>
      <c r="BA168" s="8">
        <v>44817</v>
      </c>
      <c r="BB168" s="6">
        <v>1.795</v>
      </c>
      <c r="BC168" s="8">
        <v>44817</v>
      </c>
      <c r="BD168" s="6">
        <v>1.798</v>
      </c>
      <c r="BE168" s="8"/>
      <c r="BG168" s="8"/>
      <c r="BI168" s="8">
        <v>44817</v>
      </c>
      <c r="BJ168" s="6">
        <v>3.8394</v>
      </c>
      <c r="BK168" s="8">
        <v>44817</v>
      </c>
      <c r="BL168" s="6">
        <v>3.756</v>
      </c>
      <c r="BM168" s="8">
        <v>44817</v>
      </c>
      <c r="BN168" s="6">
        <v>3.7584</v>
      </c>
      <c r="BO168" s="8"/>
      <c r="BQ168" s="8">
        <v>44817</v>
      </c>
      <c r="BR168" s="6">
        <v>3.5787</v>
      </c>
      <c r="BS168" s="8"/>
      <c r="BU168" s="8">
        <v>44817</v>
      </c>
      <c r="BV168" s="6">
        <v>3.515</v>
      </c>
      <c r="CA168" s="8">
        <v>44817</v>
      </c>
      <c r="CB168" s="6">
        <v>3.408</v>
      </c>
      <c r="CE168" s="8">
        <v>44817</v>
      </c>
      <c r="CF168" s="6">
        <v>3.7433</v>
      </c>
      <c r="CG168" s="8">
        <v>44817</v>
      </c>
      <c r="CH168" s="6">
        <v>3.4868</v>
      </c>
    </row>
    <row r="169" spans="1:86">
      <c r="A169" s="8">
        <v>44820</v>
      </c>
      <c r="B169" s="6">
        <v>2.967</v>
      </c>
      <c r="C169" s="8">
        <v>44820</v>
      </c>
      <c r="D169" s="6">
        <v>3.14</v>
      </c>
      <c r="E169" s="8">
        <v>44820</v>
      </c>
      <c r="F169" s="6">
        <v>3.05</v>
      </c>
      <c r="G169" s="8">
        <v>44820</v>
      </c>
      <c r="H169" s="6">
        <v>3.155</v>
      </c>
      <c r="I169" s="8">
        <v>44820</v>
      </c>
      <c r="J169" s="6">
        <v>3.125</v>
      </c>
      <c r="K169" s="8">
        <v>44820</v>
      </c>
      <c r="L169" s="6">
        <v>3.081</v>
      </c>
      <c r="M169" s="8">
        <v>44820</v>
      </c>
      <c r="N169" s="6">
        <v>3.139</v>
      </c>
      <c r="O169" s="8">
        <v>44820</v>
      </c>
      <c r="P169" s="6">
        <v>3.078</v>
      </c>
      <c r="Q169" s="8"/>
      <c r="S169" s="8">
        <v>44820</v>
      </c>
      <c r="T169" s="6">
        <v>3.137</v>
      </c>
      <c r="U169" s="8">
        <v>44820</v>
      </c>
      <c r="V169" s="6">
        <v>3.469</v>
      </c>
      <c r="W169" s="8">
        <v>44820</v>
      </c>
      <c r="X169" s="6">
        <v>3.499</v>
      </c>
      <c r="Y169" s="8">
        <v>44820</v>
      </c>
      <c r="Z169" s="6">
        <v>3.45</v>
      </c>
      <c r="AA169" s="8">
        <v>44820</v>
      </c>
      <c r="AB169" s="6">
        <v>3.195</v>
      </c>
      <c r="AC169" s="8">
        <v>44820</v>
      </c>
      <c r="AD169" s="6">
        <v>3.165</v>
      </c>
      <c r="AE169" s="8">
        <v>44818</v>
      </c>
      <c r="AF169" s="6">
        <v>1.089</v>
      </c>
      <c r="AG169" s="8">
        <v>44818</v>
      </c>
      <c r="AH169" s="6">
        <v>1.423</v>
      </c>
      <c r="AI169" s="8">
        <v>44818</v>
      </c>
      <c r="AJ169" s="6">
        <v>1.378</v>
      </c>
      <c r="AK169" s="8">
        <v>44818</v>
      </c>
      <c r="AL169" s="6">
        <v>1.492</v>
      </c>
      <c r="AM169" s="8">
        <v>44818</v>
      </c>
      <c r="AN169" s="6">
        <v>1.579</v>
      </c>
      <c r="AO169" s="8">
        <v>44818</v>
      </c>
      <c r="AP169" s="6">
        <v>1.564</v>
      </c>
      <c r="AQ169" s="8">
        <v>44818</v>
      </c>
      <c r="AR169" s="6">
        <v>1.563</v>
      </c>
      <c r="AS169" s="8">
        <v>44818</v>
      </c>
      <c r="AT169" s="6">
        <v>1.596</v>
      </c>
      <c r="AU169" s="8">
        <v>44818</v>
      </c>
      <c r="AV169" s="6">
        <v>1.63</v>
      </c>
      <c r="AW169" s="8">
        <v>44818</v>
      </c>
      <c r="AX169" s="6">
        <v>1.716</v>
      </c>
      <c r="AY169" s="8">
        <v>44818</v>
      </c>
      <c r="AZ169" s="6">
        <v>1.869</v>
      </c>
      <c r="BA169" s="8">
        <v>44818</v>
      </c>
      <c r="BB169" s="6">
        <v>1.748</v>
      </c>
      <c r="BC169" s="8">
        <v>44818</v>
      </c>
      <c r="BD169" s="6">
        <v>1.751</v>
      </c>
      <c r="BE169" s="8"/>
      <c r="BG169" s="8"/>
      <c r="BI169" s="8">
        <v>44818</v>
      </c>
      <c r="BJ169" s="6">
        <v>3.9062</v>
      </c>
      <c r="BK169" s="8">
        <v>44818</v>
      </c>
      <c r="BL169" s="6">
        <v>3.7881</v>
      </c>
      <c r="BM169" s="8">
        <v>44818</v>
      </c>
      <c r="BN169" s="6">
        <v>3.7919</v>
      </c>
      <c r="BO169" s="8"/>
      <c r="BQ169" s="8">
        <v>44818</v>
      </c>
      <c r="BR169" s="6">
        <v>3.6035</v>
      </c>
      <c r="BS169" s="8"/>
      <c r="BU169" s="8">
        <v>44818</v>
      </c>
      <c r="BV169" s="6">
        <v>3.528</v>
      </c>
      <c r="CA169" s="8">
        <v>44818</v>
      </c>
      <c r="CB169" s="6">
        <v>3.4043</v>
      </c>
      <c r="CE169" s="8">
        <v>44818</v>
      </c>
      <c r="CF169" s="6">
        <v>3.7248</v>
      </c>
      <c r="CG169" s="8">
        <v>44818</v>
      </c>
      <c r="CH169" s="6">
        <v>3.4581</v>
      </c>
    </row>
    <row r="170" spans="1:86">
      <c r="A170" s="8">
        <v>44823</v>
      </c>
      <c r="B170" s="6">
        <v>2.967</v>
      </c>
      <c r="C170" s="8">
        <v>44823</v>
      </c>
      <c r="D170" s="6">
        <v>3.14</v>
      </c>
      <c r="E170" s="8">
        <v>44823</v>
      </c>
      <c r="F170" s="6">
        <v>3.05</v>
      </c>
      <c r="G170" s="8">
        <v>44823</v>
      </c>
      <c r="H170" s="6">
        <v>3.154</v>
      </c>
      <c r="I170" s="8">
        <v>44823</v>
      </c>
      <c r="J170" s="6">
        <v>3.126</v>
      </c>
      <c r="K170" s="8">
        <v>44823</v>
      </c>
      <c r="L170" s="6">
        <v>3.081</v>
      </c>
      <c r="M170" s="8">
        <v>44823</v>
      </c>
      <c r="N170" s="6">
        <v>3.139</v>
      </c>
      <c r="O170" s="8">
        <v>44823</v>
      </c>
      <c r="P170" s="6">
        <v>3.078</v>
      </c>
      <c r="Q170" s="8"/>
      <c r="S170" s="8">
        <v>44823</v>
      </c>
      <c r="T170" s="6">
        <v>3.137</v>
      </c>
      <c r="U170" s="8">
        <v>44823</v>
      </c>
      <c r="V170" s="6">
        <v>3.469</v>
      </c>
      <c r="W170" s="8">
        <v>44823</v>
      </c>
      <c r="X170" s="6">
        <v>3.499</v>
      </c>
      <c r="Y170" s="8">
        <v>44823</v>
      </c>
      <c r="Z170" s="6">
        <v>3.45</v>
      </c>
      <c r="AA170" s="8">
        <v>44823</v>
      </c>
      <c r="AB170" s="6">
        <v>3.195</v>
      </c>
      <c r="AC170" s="8">
        <v>44823</v>
      </c>
      <c r="AD170" s="6">
        <v>3.165</v>
      </c>
      <c r="AE170" s="8">
        <v>44819</v>
      </c>
      <c r="AF170" s="6">
        <v>1.119</v>
      </c>
      <c r="AG170" s="8">
        <v>44819</v>
      </c>
      <c r="AH170" s="6">
        <v>1.54</v>
      </c>
      <c r="AI170" s="8">
        <v>44819</v>
      </c>
      <c r="AJ170" s="6">
        <v>1.482</v>
      </c>
      <c r="AK170" s="8">
        <v>44819</v>
      </c>
      <c r="AL170" s="6">
        <v>1.582</v>
      </c>
      <c r="AM170" s="8">
        <v>44819</v>
      </c>
      <c r="AN170" s="6">
        <v>1.657</v>
      </c>
      <c r="AO170" s="8">
        <v>44819</v>
      </c>
      <c r="AP170" s="6">
        <v>1.64</v>
      </c>
      <c r="AQ170" s="8">
        <v>44819</v>
      </c>
      <c r="AR170" s="6">
        <v>1.632</v>
      </c>
      <c r="AS170" s="8">
        <v>44819</v>
      </c>
      <c r="AT170" s="6">
        <v>1.657</v>
      </c>
      <c r="AU170" s="8">
        <v>44819</v>
      </c>
      <c r="AV170" s="6">
        <v>1.686</v>
      </c>
      <c r="AW170" s="8">
        <v>44819</v>
      </c>
      <c r="AX170" s="6">
        <v>1.77</v>
      </c>
      <c r="AY170" s="8">
        <v>44819</v>
      </c>
      <c r="AZ170" s="6">
        <v>1.9</v>
      </c>
      <c r="BA170" s="8">
        <v>44819</v>
      </c>
      <c r="BB170" s="6">
        <v>1.772</v>
      </c>
      <c r="BC170" s="8">
        <v>44819</v>
      </c>
      <c r="BD170" s="6">
        <v>1.76</v>
      </c>
      <c r="BE170" s="8"/>
      <c r="BG170" s="8"/>
      <c r="BI170" s="8">
        <v>44819</v>
      </c>
      <c r="BJ170" s="6">
        <v>3.9622</v>
      </c>
      <c r="BK170" s="8">
        <v>44819</v>
      </c>
      <c r="BL170" s="6">
        <v>3.8646</v>
      </c>
      <c r="BM170" s="8">
        <v>44819</v>
      </c>
      <c r="BN170" s="6">
        <v>3.8537</v>
      </c>
      <c r="BO170" s="8"/>
      <c r="BQ170" s="8">
        <v>44819</v>
      </c>
      <c r="BR170" s="6">
        <v>3.6654</v>
      </c>
      <c r="BS170" s="8"/>
      <c r="BU170" s="8">
        <v>44819</v>
      </c>
      <c r="BV170" s="6">
        <v>3.5853</v>
      </c>
      <c r="CA170" s="8">
        <v>44819</v>
      </c>
      <c r="CB170" s="6">
        <v>3.4489</v>
      </c>
      <c r="CE170" s="8">
        <v>44819</v>
      </c>
      <c r="CF170" s="6">
        <v>3.748</v>
      </c>
      <c r="CG170" s="8">
        <v>44819</v>
      </c>
      <c r="CH170" s="6">
        <v>3.4662</v>
      </c>
    </row>
    <row r="171" spans="1:86">
      <c r="A171" s="8">
        <v>44824</v>
      </c>
      <c r="B171" s="6">
        <v>3.156</v>
      </c>
      <c r="C171" s="8">
        <v>44824</v>
      </c>
      <c r="D171" s="6">
        <v>3.326</v>
      </c>
      <c r="E171" s="8">
        <v>44824</v>
      </c>
      <c r="F171" s="6">
        <v>3.232</v>
      </c>
      <c r="G171" s="8">
        <v>44824</v>
      </c>
      <c r="H171" s="6">
        <v>3.336</v>
      </c>
      <c r="I171" s="8">
        <v>44824</v>
      </c>
      <c r="J171" s="6">
        <v>3.306</v>
      </c>
      <c r="K171" s="8">
        <v>44824</v>
      </c>
      <c r="L171" s="6">
        <v>3.255</v>
      </c>
      <c r="M171" s="8">
        <v>44824</v>
      </c>
      <c r="N171" s="6">
        <v>3.305</v>
      </c>
      <c r="O171" s="8">
        <v>44824</v>
      </c>
      <c r="P171" s="6">
        <v>3.235</v>
      </c>
      <c r="Q171" s="8"/>
      <c r="S171" s="8">
        <v>44824</v>
      </c>
      <c r="T171" s="6">
        <v>3.29</v>
      </c>
      <c r="U171" s="8">
        <v>44824</v>
      </c>
      <c r="V171" s="6">
        <v>3.609</v>
      </c>
      <c r="W171" s="8">
        <v>44824</v>
      </c>
      <c r="X171" s="6">
        <v>3.638</v>
      </c>
      <c r="Y171" s="8">
        <v>44824</v>
      </c>
      <c r="Z171" s="6">
        <v>3.59</v>
      </c>
      <c r="AA171" s="8">
        <v>44824</v>
      </c>
      <c r="AB171" s="6">
        <v>3.329</v>
      </c>
      <c r="AC171" s="8">
        <v>44824</v>
      </c>
      <c r="AD171" s="6">
        <v>3.3</v>
      </c>
      <c r="AE171" s="8">
        <v>44820</v>
      </c>
      <c r="AF171" s="6">
        <v>1.187</v>
      </c>
      <c r="AG171" s="8">
        <v>44820</v>
      </c>
      <c r="AH171" s="6">
        <v>1.533</v>
      </c>
      <c r="AI171" s="8">
        <v>44820</v>
      </c>
      <c r="AJ171" s="6">
        <v>1.48</v>
      </c>
      <c r="AK171" s="8">
        <v>44820</v>
      </c>
      <c r="AL171" s="6">
        <v>1.577</v>
      </c>
      <c r="AM171" s="8">
        <v>44820</v>
      </c>
      <c r="AN171" s="6">
        <v>1.644</v>
      </c>
      <c r="AO171" s="8">
        <v>44820</v>
      </c>
      <c r="AP171" s="6">
        <v>1.629</v>
      </c>
      <c r="AQ171" s="8">
        <v>44820</v>
      </c>
      <c r="AR171" s="6">
        <v>1.621</v>
      </c>
      <c r="AS171" s="8">
        <v>44820</v>
      </c>
      <c r="AT171" s="6">
        <v>1.643</v>
      </c>
      <c r="AU171" s="8">
        <v>44820</v>
      </c>
      <c r="AV171" s="6">
        <v>1.672</v>
      </c>
      <c r="AW171" s="8">
        <v>44820</v>
      </c>
      <c r="AX171" s="6">
        <v>1.756</v>
      </c>
      <c r="AY171" s="8">
        <v>44820</v>
      </c>
      <c r="AZ171" s="6">
        <v>1.903</v>
      </c>
      <c r="BA171" s="8">
        <v>44820</v>
      </c>
      <c r="BB171" s="6">
        <v>1.769</v>
      </c>
      <c r="BC171" s="8">
        <v>44820</v>
      </c>
      <c r="BD171" s="6">
        <v>1.765</v>
      </c>
      <c r="BE171" s="8"/>
      <c r="BG171" s="8"/>
      <c r="BI171" s="8">
        <v>44820</v>
      </c>
      <c r="BJ171" s="6">
        <v>3.9264</v>
      </c>
      <c r="BK171" s="8">
        <v>44820</v>
      </c>
      <c r="BL171" s="6">
        <v>3.8671</v>
      </c>
      <c r="BM171" s="8">
        <v>44820</v>
      </c>
      <c r="BN171" s="6">
        <v>3.8264</v>
      </c>
      <c r="BO171" s="8"/>
      <c r="BQ171" s="8">
        <v>44820</v>
      </c>
      <c r="BR171" s="6">
        <v>3.6309</v>
      </c>
      <c r="BS171" s="8"/>
      <c r="BU171" s="8">
        <v>44820</v>
      </c>
      <c r="BV171" s="6">
        <v>3.5597</v>
      </c>
      <c r="CA171" s="8">
        <v>44820</v>
      </c>
      <c r="CB171" s="6">
        <v>3.4494</v>
      </c>
      <c r="CE171" s="8">
        <v>44820</v>
      </c>
      <c r="CF171" s="6">
        <v>3.7818</v>
      </c>
      <c r="CG171" s="8">
        <v>44820</v>
      </c>
      <c r="CH171" s="6">
        <v>3.5131</v>
      </c>
    </row>
    <row r="172" spans="1:86">
      <c r="A172" s="8">
        <v>44825</v>
      </c>
      <c r="B172" s="6">
        <v>3.233</v>
      </c>
      <c r="C172" s="8">
        <v>44825</v>
      </c>
      <c r="D172" s="6">
        <v>3.39</v>
      </c>
      <c r="E172" s="8">
        <v>44825</v>
      </c>
      <c r="F172" s="6">
        <v>3.318</v>
      </c>
      <c r="G172" s="8">
        <v>44825</v>
      </c>
      <c r="H172" s="6">
        <v>3.416</v>
      </c>
      <c r="I172" s="8">
        <v>44825</v>
      </c>
      <c r="J172" s="6">
        <v>3.38</v>
      </c>
      <c r="K172" s="8">
        <v>44825</v>
      </c>
      <c r="L172" s="6">
        <v>3.32</v>
      </c>
      <c r="M172" s="8">
        <v>44825</v>
      </c>
      <c r="N172" s="6">
        <v>3.369</v>
      </c>
      <c r="O172" s="8">
        <v>44825</v>
      </c>
      <c r="P172" s="6">
        <v>3.29</v>
      </c>
      <c r="Q172" s="8"/>
      <c r="S172" s="8">
        <v>44825</v>
      </c>
      <c r="T172" s="6">
        <v>3.311</v>
      </c>
      <c r="U172" s="8">
        <v>44825</v>
      </c>
      <c r="V172" s="6">
        <v>3.61</v>
      </c>
      <c r="W172" s="8">
        <v>44825</v>
      </c>
      <c r="X172" s="6">
        <v>3.638</v>
      </c>
      <c r="Y172" s="8">
        <v>44825</v>
      </c>
      <c r="Z172" s="6">
        <v>3.589</v>
      </c>
      <c r="AA172" s="8">
        <v>44825</v>
      </c>
      <c r="AB172" s="6">
        <v>3.309</v>
      </c>
      <c r="AC172" s="8">
        <v>44825</v>
      </c>
      <c r="AD172" s="6">
        <v>3.28</v>
      </c>
      <c r="AE172" s="8">
        <v>44823</v>
      </c>
      <c r="AF172" s="6">
        <v>1.676</v>
      </c>
      <c r="AG172" s="8">
        <v>44823</v>
      </c>
      <c r="AH172" s="6">
        <v>1.609</v>
      </c>
      <c r="AI172" s="8">
        <v>44823</v>
      </c>
      <c r="AJ172" s="6">
        <v>1.551</v>
      </c>
      <c r="AK172" s="8">
        <v>44823</v>
      </c>
      <c r="AL172" s="6">
        <v>1.643</v>
      </c>
      <c r="AM172" s="8">
        <v>44823</v>
      </c>
      <c r="AN172" s="6">
        <v>1.705</v>
      </c>
      <c r="AO172" s="8">
        <v>44823</v>
      </c>
      <c r="AP172" s="6">
        <v>1.687</v>
      </c>
      <c r="AQ172" s="8">
        <v>44823</v>
      </c>
      <c r="AR172" s="6">
        <v>1.679</v>
      </c>
      <c r="AS172" s="8">
        <v>44823</v>
      </c>
      <c r="AT172" s="6">
        <v>1.697</v>
      </c>
      <c r="AU172" s="8">
        <v>44823</v>
      </c>
      <c r="AV172" s="6">
        <v>1.72</v>
      </c>
      <c r="AW172" s="8">
        <v>44823</v>
      </c>
      <c r="AX172" s="6">
        <v>1.805</v>
      </c>
      <c r="AY172" s="8">
        <v>44823</v>
      </c>
      <c r="AZ172" s="6">
        <v>1.952</v>
      </c>
      <c r="BA172" s="8">
        <v>44823</v>
      </c>
      <c r="BB172" s="6">
        <v>1.823</v>
      </c>
      <c r="BC172" s="8">
        <v>44823</v>
      </c>
      <c r="BD172" s="6">
        <v>1.809</v>
      </c>
      <c r="BE172" s="8"/>
      <c r="BG172" s="8"/>
      <c r="BI172" s="8">
        <v>44823</v>
      </c>
      <c r="BJ172" s="6">
        <v>4.0093</v>
      </c>
      <c r="BK172" s="8">
        <v>44823</v>
      </c>
      <c r="BL172" s="6">
        <v>3.9358</v>
      </c>
      <c r="BM172" s="8">
        <v>44823</v>
      </c>
      <c r="BN172" s="6">
        <v>3.8913</v>
      </c>
      <c r="BO172" s="8"/>
      <c r="BQ172" s="8">
        <v>44823</v>
      </c>
      <c r="BR172" s="6">
        <v>3.6823</v>
      </c>
      <c r="BS172" s="8"/>
      <c r="BU172" s="8">
        <v>44823</v>
      </c>
      <c r="BV172" s="6">
        <v>3.6119</v>
      </c>
      <c r="CA172" s="8">
        <v>44823</v>
      </c>
      <c r="CB172" s="6">
        <v>3.4905</v>
      </c>
      <c r="CE172" s="8">
        <v>44823</v>
      </c>
      <c r="CF172" s="6">
        <v>3.79</v>
      </c>
      <c r="CG172" s="8">
        <v>44823</v>
      </c>
      <c r="CH172" s="6">
        <v>3.515</v>
      </c>
    </row>
    <row r="173" spans="1:86">
      <c r="A173" s="8">
        <v>44826</v>
      </c>
      <c r="B173" s="6">
        <v>3.244</v>
      </c>
      <c r="C173" s="8">
        <v>44826</v>
      </c>
      <c r="D173" s="6">
        <v>3.528</v>
      </c>
      <c r="E173" s="8">
        <v>44826</v>
      </c>
      <c r="F173" s="6">
        <v>3.506</v>
      </c>
      <c r="G173" s="8">
        <v>44826</v>
      </c>
      <c r="H173" s="6">
        <v>3.592</v>
      </c>
      <c r="I173" s="8">
        <v>44826</v>
      </c>
      <c r="J173" s="6">
        <v>3.563</v>
      </c>
      <c r="K173" s="8">
        <v>44826</v>
      </c>
      <c r="L173" s="6">
        <v>3.512</v>
      </c>
      <c r="M173" s="8">
        <v>44826</v>
      </c>
      <c r="N173" s="6">
        <v>3.576</v>
      </c>
      <c r="O173" s="8">
        <v>44826</v>
      </c>
      <c r="P173" s="6">
        <v>3.481</v>
      </c>
      <c r="Q173" s="8"/>
      <c r="S173" s="8">
        <v>44826</v>
      </c>
      <c r="T173" s="6">
        <v>3.495</v>
      </c>
      <c r="U173" s="8">
        <v>44826</v>
      </c>
      <c r="V173" s="6">
        <v>3.799</v>
      </c>
      <c r="W173" s="8">
        <v>44826</v>
      </c>
      <c r="X173" s="6">
        <v>3.827</v>
      </c>
      <c r="Y173" s="8">
        <v>44826</v>
      </c>
      <c r="Z173" s="6">
        <v>3.775</v>
      </c>
      <c r="AA173" s="8">
        <v>44826</v>
      </c>
      <c r="AB173" s="6">
        <v>3.495</v>
      </c>
      <c r="AC173" s="8">
        <v>44826</v>
      </c>
      <c r="AD173" s="6">
        <v>3.468</v>
      </c>
      <c r="AE173" s="8">
        <v>44824</v>
      </c>
      <c r="AF173" s="6">
        <v>1.685</v>
      </c>
      <c r="AG173" s="8">
        <v>44824</v>
      </c>
      <c r="AH173" s="6">
        <v>1.713</v>
      </c>
      <c r="AI173" s="8">
        <v>44824</v>
      </c>
      <c r="AJ173" s="6">
        <v>1.656</v>
      </c>
      <c r="AK173" s="8">
        <v>44824</v>
      </c>
      <c r="AL173" s="6">
        <v>1.759</v>
      </c>
      <c r="AM173" s="8">
        <v>44824</v>
      </c>
      <c r="AN173" s="6">
        <v>1.824</v>
      </c>
      <c r="AO173" s="8">
        <v>44824</v>
      </c>
      <c r="AP173" s="6">
        <v>1.804</v>
      </c>
      <c r="AQ173" s="8">
        <v>44824</v>
      </c>
      <c r="AR173" s="6">
        <v>1.8</v>
      </c>
      <c r="AS173" s="8">
        <v>44824</v>
      </c>
      <c r="AT173" s="6">
        <v>1.813</v>
      </c>
      <c r="AU173" s="8">
        <v>44824</v>
      </c>
      <c r="AV173" s="6">
        <v>1.842</v>
      </c>
      <c r="AW173" s="8">
        <v>44824</v>
      </c>
      <c r="AX173" s="6">
        <v>1.926</v>
      </c>
      <c r="AY173" s="8">
        <v>44824</v>
      </c>
      <c r="AZ173" s="6">
        <v>2.063</v>
      </c>
      <c r="BA173" s="8">
        <v>44824</v>
      </c>
      <c r="BB173" s="6">
        <v>1.934</v>
      </c>
      <c r="BC173" s="8">
        <v>44824</v>
      </c>
      <c r="BD173" s="6">
        <v>1.921</v>
      </c>
      <c r="BE173" s="8"/>
      <c r="BG173" s="8"/>
      <c r="BI173" s="8">
        <v>44824</v>
      </c>
      <c r="BJ173" s="6">
        <v>4.0009</v>
      </c>
      <c r="BK173" s="8">
        <v>44824</v>
      </c>
      <c r="BL173" s="6">
        <v>3.9665</v>
      </c>
      <c r="BM173" s="8">
        <v>44824</v>
      </c>
      <c r="BN173" s="6">
        <v>3.9368</v>
      </c>
      <c r="BO173" s="8"/>
      <c r="BQ173" s="8">
        <v>44824</v>
      </c>
      <c r="BR173" s="6">
        <v>3.7464</v>
      </c>
      <c r="BS173" s="8"/>
      <c r="BU173" s="8">
        <v>44824</v>
      </c>
      <c r="BV173" s="6">
        <v>3.6854</v>
      </c>
      <c r="CA173" s="8">
        <v>44824</v>
      </c>
      <c r="CB173" s="6">
        <v>3.563</v>
      </c>
      <c r="CE173" s="8">
        <v>44824</v>
      </c>
      <c r="CF173" s="6">
        <v>3.8252</v>
      </c>
      <c r="CG173" s="8">
        <v>44824</v>
      </c>
      <c r="CH173" s="6">
        <v>3.5707</v>
      </c>
    </row>
    <row r="174" spans="1:86">
      <c r="A174" s="8">
        <v>44827</v>
      </c>
      <c r="B174" s="6">
        <v>3.602</v>
      </c>
      <c r="C174" s="8">
        <v>44827</v>
      </c>
      <c r="D174" s="6">
        <v>3.961</v>
      </c>
      <c r="E174" s="8">
        <v>44827</v>
      </c>
      <c r="F174" s="6">
        <v>4.01</v>
      </c>
      <c r="G174" s="8">
        <v>44827</v>
      </c>
      <c r="H174" s="6">
        <v>4.188</v>
      </c>
      <c r="I174" s="8">
        <v>44827</v>
      </c>
      <c r="J174" s="6">
        <v>4.073</v>
      </c>
      <c r="K174" s="8">
        <v>44827</v>
      </c>
      <c r="L174" s="6">
        <v>4.02</v>
      </c>
      <c r="M174" s="8">
        <v>44827</v>
      </c>
      <c r="N174" s="6">
        <v>4.033</v>
      </c>
      <c r="O174" s="8">
        <v>44827</v>
      </c>
      <c r="P174" s="6">
        <v>3.868</v>
      </c>
      <c r="Q174" s="8"/>
      <c r="S174" s="8">
        <v>44827</v>
      </c>
      <c r="T174" s="6">
        <v>3.828</v>
      </c>
      <c r="U174" s="8">
        <v>44827</v>
      </c>
      <c r="V174" s="6">
        <v>4.071</v>
      </c>
      <c r="W174" s="8">
        <v>44827</v>
      </c>
      <c r="X174" s="6">
        <v>4.092</v>
      </c>
      <c r="Y174" s="8">
        <v>44827</v>
      </c>
      <c r="Z174" s="6">
        <v>4.044</v>
      </c>
      <c r="AA174" s="8">
        <v>44827</v>
      </c>
      <c r="AB174" s="6">
        <v>3.738</v>
      </c>
      <c r="AC174" s="8">
        <v>44827</v>
      </c>
      <c r="AD174" s="6">
        <v>3.71</v>
      </c>
      <c r="AE174" s="8">
        <v>44825</v>
      </c>
      <c r="AF174" s="6">
        <v>1.736</v>
      </c>
      <c r="AG174" s="8">
        <v>44825</v>
      </c>
      <c r="AH174" s="6">
        <v>1.759</v>
      </c>
      <c r="AI174" s="8">
        <v>44825</v>
      </c>
      <c r="AJ174" s="6">
        <v>1.703</v>
      </c>
      <c r="AK174" s="8">
        <v>44825</v>
      </c>
      <c r="AL174" s="6">
        <v>1.802</v>
      </c>
      <c r="AM174" s="8">
        <v>44825</v>
      </c>
      <c r="AN174" s="6">
        <v>1.839</v>
      </c>
      <c r="AO174" s="8">
        <v>44825</v>
      </c>
      <c r="AP174" s="6">
        <v>1.812</v>
      </c>
      <c r="AQ174" s="8">
        <v>44825</v>
      </c>
      <c r="AR174" s="6">
        <v>1.798</v>
      </c>
      <c r="AS174" s="8">
        <v>44825</v>
      </c>
      <c r="AT174" s="6">
        <v>1.791</v>
      </c>
      <c r="AU174" s="8">
        <v>44825</v>
      </c>
      <c r="AV174" s="6">
        <v>1.812</v>
      </c>
      <c r="AW174" s="8">
        <v>44825</v>
      </c>
      <c r="AX174" s="6">
        <v>1.893</v>
      </c>
      <c r="AY174" s="8">
        <v>44825</v>
      </c>
      <c r="AZ174" s="6">
        <v>2.005</v>
      </c>
      <c r="BA174" s="8">
        <v>44825</v>
      </c>
      <c r="BB174" s="6">
        <v>1.863</v>
      </c>
      <c r="BC174" s="8">
        <v>44825</v>
      </c>
      <c r="BD174" s="6">
        <v>1.838</v>
      </c>
      <c r="BE174" s="8"/>
      <c r="BG174" s="8"/>
      <c r="BI174" s="8">
        <v>44825</v>
      </c>
      <c r="BJ174" s="6">
        <v>4.0328</v>
      </c>
      <c r="BK174" s="8">
        <v>44825</v>
      </c>
      <c r="BL174" s="6">
        <v>4.0484</v>
      </c>
      <c r="BM174" s="8">
        <v>44825</v>
      </c>
      <c r="BN174" s="6">
        <v>4.0078</v>
      </c>
      <c r="BO174" s="8"/>
      <c r="BQ174" s="8">
        <v>44825</v>
      </c>
      <c r="BR174" s="6">
        <v>3.7662</v>
      </c>
      <c r="BS174" s="8"/>
      <c r="BU174" s="8">
        <v>44825</v>
      </c>
      <c r="BV174" s="6">
        <v>3.6777</v>
      </c>
      <c r="CA174" s="8">
        <v>44825</v>
      </c>
      <c r="CB174" s="6">
        <v>3.5299</v>
      </c>
      <c r="CE174" s="8">
        <v>44825</v>
      </c>
      <c r="CF174" s="6">
        <v>3.7563</v>
      </c>
      <c r="CG174" s="8">
        <v>44825</v>
      </c>
      <c r="CH174" s="6">
        <v>3.5023</v>
      </c>
    </row>
    <row r="175" spans="1:86">
      <c r="A175" s="8">
        <v>44830</v>
      </c>
      <c r="B175" s="6">
        <v>4.171</v>
      </c>
      <c r="C175" s="8">
        <v>44830</v>
      </c>
      <c r="D175" s="6">
        <v>4.57</v>
      </c>
      <c r="E175" s="8">
        <v>44830</v>
      </c>
      <c r="F175" s="6">
        <v>4.57</v>
      </c>
      <c r="G175" s="8">
        <v>44830</v>
      </c>
      <c r="H175" s="6">
        <v>4.669</v>
      </c>
      <c r="I175" s="8">
        <v>44830</v>
      </c>
      <c r="J175" s="6">
        <v>4.55</v>
      </c>
      <c r="K175" s="8">
        <v>44830</v>
      </c>
      <c r="L175" s="6">
        <v>4.537</v>
      </c>
      <c r="M175" s="8">
        <v>44830</v>
      </c>
      <c r="N175" s="6">
        <v>4.522</v>
      </c>
      <c r="O175" s="8">
        <v>44830</v>
      </c>
      <c r="P175" s="6">
        <v>4.342</v>
      </c>
      <c r="Q175" s="8"/>
      <c r="S175" s="8">
        <v>44830</v>
      </c>
      <c r="T175" s="6">
        <v>4.244</v>
      </c>
      <c r="U175" s="8">
        <v>44830</v>
      </c>
      <c r="V175" s="6">
        <v>4.533</v>
      </c>
      <c r="W175" s="8">
        <v>44830</v>
      </c>
      <c r="X175" s="6">
        <v>4.577</v>
      </c>
      <c r="Y175" s="8">
        <v>44830</v>
      </c>
      <c r="Z175" s="6">
        <v>4.539</v>
      </c>
      <c r="AA175" s="8">
        <v>44830</v>
      </c>
      <c r="AB175" s="6">
        <v>4.231</v>
      </c>
      <c r="AC175" s="8">
        <v>44830</v>
      </c>
      <c r="AD175" s="6">
        <v>4.199</v>
      </c>
      <c r="AE175" s="8">
        <v>44826</v>
      </c>
      <c r="AF175" s="6">
        <v>1.794</v>
      </c>
      <c r="AG175" s="8">
        <v>44826</v>
      </c>
      <c r="AH175" s="6">
        <v>1.846</v>
      </c>
      <c r="AI175" s="8">
        <v>44826</v>
      </c>
      <c r="AJ175" s="6">
        <v>1.776</v>
      </c>
      <c r="AK175" s="8">
        <v>44826</v>
      </c>
      <c r="AL175" s="6">
        <v>1.876</v>
      </c>
      <c r="AM175" s="8">
        <v>44826</v>
      </c>
      <c r="AN175" s="6">
        <v>1.936</v>
      </c>
      <c r="AO175" s="8">
        <v>44826</v>
      </c>
      <c r="AP175" s="6">
        <v>1.903</v>
      </c>
      <c r="AQ175" s="8">
        <v>44826</v>
      </c>
      <c r="AR175" s="6">
        <v>1.888</v>
      </c>
      <c r="AS175" s="8">
        <v>44826</v>
      </c>
      <c r="AT175" s="6">
        <v>1.877</v>
      </c>
      <c r="AU175" s="8">
        <v>44826</v>
      </c>
      <c r="AV175" s="6">
        <v>1.892</v>
      </c>
      <c r="AW175" s="8">
        <v>44826</v>
      </c>
      <c r="AX175" s="6">
        <v>1.965</v>
      </c>
      <c r="AY175" s="8">
        <v>44826</v>
      </c>
      <c r="AZ175" s="6">
        <v>2.061</v>
      </c>
      <c r="BA175" s="8">
        <v>44826</v>
      </c>
      <c r="BB175" s="6">
        <v>1.919</v>
      </c>
      <c r="BC175" s="8">
        <v>44826</v>
      </c>
      <c r="BD175" s="6">
        <v>1.87</v>
      </c>
      <c r="BE175" s="8"/>
      <c r="BG175" s="8"/>
      <c r="BI175" s="8">
        <v>44826</v>
      </c>
      <c r="BJ175" s="6">
        <v>4.0002</v>
      </c>
      <c r="BK175" s="8">
        <v>44826</v>
      </c>
      <c r="BL175" s="6">
        <v>4.1222</v>
      </c>
      <c r="BM175" s="8">
        <v>44826</v>
      </c>
      <c r="BN175" s="6">
        <v>4.1417</v>
      </c>
      <c r="BO175" s="8"/>
      <c r="BQ175" s="8">
        <v>44826</v>
      </c>
      <c r="BR175" s="6">
        <v>3.9363</v>
      </c>
      <c r="BS175" s="8"/>
      <c r="BU175" s="8">
        <v>44826</v>
      </c>
      <c r="BV175" s="6">
        <v>3.86</v>
      </c>
      <c r="CA175" s="8">
        <v>44826</v>
      </c>
      <c r="CB175" s="6">
        <v>3.7138</v>
      </c>
      <c r="CE175" s="8">
        <v>44826</v>
      </c>
      <c r="CF175" s="6">
        <v>3.9093</v>
      </c>
      <c r="CG175" s="8">
        <v>44826</v>
      </c>
      <c r="CH175" s="6">
        <v>3.6403</v>
      </c>
    </row>
    <row r="176" spans="1:86">
      <c r="A176" s="8">
        <v>44831</v>
      </c>
      <c r="B176" s="6">
        <v>4.302</v>
      </c>
      <c r="C176" s="8">
        <v>44831</v>
      </c>
      <c r="D176" s="6">
        <v>4.647</v>
      </c>
      <c r="E176" s="8">
        <v>44831</v>
      </c>
      <c r="F176" s="6">
        <v>4.706</v>
      </c>
      <c r="G176" s="8">
        <v>44831</v>
      </c>
      <c r="H176" s="6">
        <v>4.815</v>
      </c>
      <c r="I176" s="8">
        <v>44831</v>
      </c>
      <c r="J176" s="6">
        <v>4.699</v>
      </c>
      <c r="K176" s="8">
        <v>44831</v>
      </c>
      <c r="L176" s="6">
        <v>4.697</v>
      </c>
      <c r="M176" s="8">
        <v>44831</v>
      </c>
      <c r="N176" s="6">
        <v>4.717</v>
      </c>
      <c r="O176" s="8">
        <v>44831</v>
      </c>
      <c r="P176" s="6">
        <v>4.565</v>
      </c>
      <c r="Q176" s="8"/>
      <c r="S176" s="8">
        <v>44831</v>
      </c>
      <c r="T176" s="6">
        <v>4.506</v>
      </c>
      <c r="U176" s="8">
        <v>44831</v>
      </c>
      <c r="V176" s="6">
        <v>4.838</v>
      </c>
      <c r="W176" s="8">
        <v>44831</v>
      </c>
      <c r="X176" s="6">
        <v>4.954</v>
      </c>
      <c r="Y176" s="8">
        <v>44831</v>
      </c>
      <c r="Z176" s="6">
        <v>4.988</v>
      </c>
      <c r="AA176" s="8">
        <v>44831</v>
      </c>
      <c r="AB176" s="6">
        <v>4.722</v>
      </c>
      <c r="AC176" s="8">
        <v>44831</v>
      </c>
      <c r="AD176" s="6">
        <v>4.685</v>
      </c>
      <c r="AE176" s="8">
        <v>44827</v>
      </c>
      <c r="AF176" s="6">
        <v>1.818</v>
      </c>
      <c r="AG176" s="8">
        <v>44827</v>
      </c>
      <c r="AH176" s="6">
        <v>1.918</v>
      </c>
      <c r="AI176" s="8">
        <v>44827</v>
      </c>
      <c r="AJ176" s="6">
        <v>1.883</v>
      </c>
      <c r="AK176" s="8">
        <v>44827</v>
      </c>
      <c r="AL176" s="6">
        <v>1.985</v>
      </c>
      <c r="AM176" s="8">
        <v>44827</v>
      </c>
      <c r="AN176" s="6">
        <v>2.019</v>
      </c>
      <c r="AO176" s="8">
        <v>44827</v>
      </c>
      <c r="AP176" s="6">
        <v>1.987</v>
      </c>
      <c r="AQ176" s="8">
        <v>44827</v>
      </c>
      <c r="AR176" s="6">
        <v>1.965</v>
      </c>
      <c r="AS176" s="8">
        <v>44827</v>
      </c>
      <c r="AT176" s="6">
        <v>1.945</v>
      </c>
      <c r="AU176" s="8">
        <v>44827</v>
      </c>
      <c r="AV176" s="6">
        <v>1.957</v>
      </c>
      <c r="AW176" s="8">
        <v>44827</v>
      </c>
      <c r="AX176" s="6">
        <v>2.024</v>
      </c>
      <c r="AY176" s="8">
        <v>44827</v>
      </c>
      <c r="AZ176" s="6">
        <v>2.097</v>
      </c>
      <c r="BA176" s="8">
        <v>44827</v>
      </c>
      <c r="BB176" s="6">
        <v>1.936</v>
      </c>
      <c r="BC176" s="8">
        <v>44827</v>
      </c>
      <c r="BD176" s="6">
        <v>1.875</v>
      </c>
      <c r="BE176" s="8"/>
      <c r="BG176" s="8"/>
      <c r="BI176" s="8">
        <v>44827</v>
      </c>
      <c r="BJ176" s="6">
        <v>4.061</v>
      </c>
      <c r="BK176" s="8">
        <v>44827</v>
      </c>
      <c r="BL176" s="6">
        <v>4.2011</v>
      </c>
      <c r="BM176" s="8">
        <v>44827</v>
      </c>
      <c r="BN176" s="6">
        <v>4.2233</v>
      </c>
      <c r="BO176" s="8"/>
      <c r="BQ176" s="8">
        <v>44827</v>
      </c>
      <c r="BR176" s="6">
        <v>3.9789</v>
      </c>
      <c r="BS176" s="8"/>
      <c r="BU176" s="8">
        <v>44827</v>
      </c>
      <c r="BV176" s="6">
        <v>3.8635</v>
      </c>
      <c r="CA176" s="8">
        <v>44827</v>
      </c>
      <c r="CB176" s="6">
        <v>3.6846</v>
      </c>
      <c r="CE176" s="8">
        <v>44827</v>
      </c>
      <c r="CF176" s="6">
        <v>3.8904</v>
      </c>
      <c r="CG176" s="8">
        <v>44827</v>
      </c>
      <c r="CH176" s="6">
        <v>3.6059</v>
      </c>
    </row>
    <row r="177" spans="1:86">
      <c r="A177" s="8">
        <v>44832</v>
      </c>
      <c r="B177" s="6">
        <v>3.952</v>
      </c>
      <c r="C177" s="8">
        <v>44832</v>
      </c>
      <c r="D177" s="6">
        <v>4.293</v>
      </c>
      <c r="E177" s="8">
        <v>44832</v>
      </c>
      <c r="F177" s="6">
        <v>4.345</v>
      </c>
      <c r="G177" s="8">
        <v>44832</v>
      </c>
      <c r="H177" s="6">
        <v>4.433</v>
      </c>
      <c r="I177" s="8">
        <v>44832</v>
      </c>
      <c r="J177" s="6">
        <v>4.292</v>
      </c>
      <c r="K177" s="8">
        <v>44832</v>
      </c>
      <c r="L177" s="6">
        <v>4.277</v>
      </c>
      <c r="M177" s="8">
        <v>44832</v>
      </c>
      <c r="N177" s="6">
        <v>4.273</v>
      </c>
      <c r="O177" s="8">
        <v>44832</v>
      </c>
      <c r="P177" s="6">
        <v>4.09</v>
      </c>
      <c r="Q177" s="8"/>
      <c r="S177" s="8">
        <v>44832</v>
      </c>
      <c r="T177" s="6">
        <v>4.012</v>
      </c>
      <c r="U177" s="8">
        <v>44832</v>
      </c>
      <c r="V177" s="6">
        <v>4.234</v>
      </c>
      <c r="W177" s="8">
        <v>44832</v>
      </c>
      <c r="X177" s="6">
        <v>4.142</v>
      </c>
      <c r="Y177" s="8">
        <v>44832</v>
      </c>
      <c r="Z177" s="6">
        <v>3.932</v>
      </c>
      <c r="AA177" s="8">
        <v>44832</v>
      </c>
      <c r="AB177" s="6">
        <v>3.584</v>
      </c>
      <c r="AC177" s="8">
        <v>44832</v>
      </c>
      <c r="AD177" s="6">
        <v>3.545</v>
      </c>
      <c r="AE177" s="8">
        <v>44830</v>
      </c>
      <c r="AF177" s="6">
        <v>1.829</v>
      </c>
      <c r="AG177" s="8">
        <v>44830</v>
      </c>
      <c r="AH177" s="6">
        <v>1.951</v>
      </c>
      <c r="AI177" s="8">
        <v>44830</v>
      </c>
      <c r="AJ177" s="6">
        <v>1.916</v>
      </c>
      <c r="AK177" s="8">
        <v>44830</v>
      </c>
      <c r="AL177" s="6">
        <v>2.033</v>
      </c>
      <c r="AM177" s="8">
        <v>44830</v>
      </c>
      <c r="AN177" s="6">
        <v>2.096</v>
      </c>
      <c r="AO177" s="8">
        <v>44830</v>
      </c>
      <c r="AP177" s="6">
        <v>2.063</v>
      </c>
      <c r="AQ177" s="8">
        <v>44830</v>
      </c>
      <c r="AR177" s="6">
        <v>2.048</v>
      </c>
      <c r="AS177" s="8">
        <v>44830</v>
      </c>
      <c r="AT177" s="6">
        <v>2.035</v>
      </c>
      <c r="AU177" s="8">
        <v>44830</v>
      </c>
      <c r="AV177" s="6">
        <v>2.052</v>
      </c>
      <c r="AW177" s="8">
        <v>44830</v>
      </c>
      <c r="AX177" s="6">
        <v>2.115</v>
      </c>
      <c r="AY177" s="8">
        <v>44830</v>
      </c>
      <c r="AZ177" s="6">
        <v>2.184</v>
      </c>
      <c r="BA177" s="8">
        <v>44830</v>
      </c>
      <c r="BB177" s="6">
        <v>2.024</v>
      </c>
      <c r="BC177" s="8">
        <v>44830</v>
      </c>
      <c r="BD177" s="6">
        <v>1.945</v>
      </c>
      <c r="BE177" s="8"/>
      <c r="BG177" s="8"/>
      <c r="BI177" s="8">
        <v>44830</v>
      </c>
      <c r="BJ177" s="6">
        <v>4.1117</v>
      </c>
      <c r="BK177" s="8">
        <v>44830</v>
      </c>
      <c r="BL177" s="6">
        <v>4.3406</v>
      </c>
      <c r="BM177" s="8">
        <v>44830</v>
      </c>
      <c r="BN177" s="6">
        <v>4.4135</v>
      </c>
      <c r="BO177" s="8"/>
      <c r="BQ177" s="8">
        <v>44830</v>
      </c>
      <c r="BR177" s="6">
        <v>4.1913</v>
      </c>
      <c r="BS177" s="8"/>
      <c r="BU177" s="8">
        <v>44830</v>
      </c>
      <c r="BV177" s="6">
        <v>4.1053</v>
      </c>
      <c r="CA177" s="8">
        <v>44830</v>
      </c>
      <c r="CB177" s="6">
        <v>3.9244</v>
      </c>
      <c r="CE177" s="8">
        <v>44830</v>
      </c>
      <c r="CF177" s="6">
        <v>4.057</v>
      </c>
      <c r="CG177" s="8">
        <v>44830</v>
      </c>
      <c r="CH177" s="6">
        <v>3.74</v>
      </c>
    </row>
    <row r="178" spans="1:86">
      <c r="A178" s="8">
        <v>44833</v>
      </c>
      <c r="B178" s="6">
        <v>4.084</v>
      </c>
      <c r="C178" s="8">
        <v>44833</v>
      </c>
      <c r="D178" s="6">
        <v>4.396</v>
      </c>
      <c r="E178" s="8">
        <v>44833</v>
      </c>
      <c r="F178" s="6">
        <v>4.456</v>
      </c>
      <c r="G178" s="8">
        <v>44833</v>
      </c>
      <c r="H178" s="6">
        <v>4.558</v>
      </c>
      <c r="I178" s="8">
        <v>44833</v>
      </c>
      <c r="J178" s="6">
        <v>4.434</v>
      </c>
      <c r="K178" s="8">
        <v>44833</v>
      </c>
      <c r="L178" s="6">
        <v>4.406</v>
      </c>
      <c r="M178" s="8">
        <v>44833</v>
      </c>
      <c r="N178" s="6">
        <v>4.395</v>
      </c>
      <c r="O178" s="8">
        <v>44833</v>
      </c>
      <c r="P178" s="6">
        <v>4.214</v>
      </c>
      <c r="Q178" s="8"/>
      <c r="S178" s="8">
        <v>44833</v>
      </c>
      <c r="T178" s="6">
        <v>4.143</v>
      </c>
      <c r="U178" s="8">
        <v>44833</v>
      </c>
      <c r="V178" s="6">
        <v>4.319</v>
      </c>
      <c r="W178" s="8">
        <v>44833</v>
      </c>
      <c r="X178" s="6">
        <v>4.236</v>
      </c>
      <c r="Y178" s="8">
        <v>44833</v>
      </c>
      <c r="Z178" s="6">
        <v>3.965</v>
      </c>
      <c r="AA178" s="8">
        <v>44833</v>
      </c>
      <c r="AB178" s="6">
        <v>3.527</v>
      </c>
      <c r="AC178" s="8">
        <v>44833</v>
      </c>
      <c r="AD178" s="6">
        <v>3.454</v>
      </c>
      <c r="AE178" s="8">
        <v>44831</v>
      </c>
      <c r="AF178" s="6">
        <v>1.815</v>
      </c>
      <c r="AG178" s="8">
        <v>44831</v>
      </c>
      <c r="AH178" s="6">
        <v>1.983</v>
      </c>
      <c r="AI178" s="8">
        <v>44831</v>
      </c>
      <c r="AJ178" s="6">
        <v>1.962</v>
      </c>
      <c r="AK178" s="8">
        <v>44831</v>
      </c>
      <c r="AL178" s="6">
        <v>2.101</v>
      </c>
      <c r="AM178" s="8">
        <v>44831</v>
      </c>
      <c r="AN178" s="6">
        <v>2.17</v>
      </c>
      <c r="AO178" s="8">
        <v>44831</v>
      </c>
      <c r="AP178" s="6">
        <v>2.151</v>
      </c>
      <c r="AQ178" s="8">
        <v>44831</v>
      </c>
      <c r="AR178" s="6">
        <v>2.144</v>
      </c>
      <c r="AS178" s="8">
        <v>44831</v>
      </c>
      <c r="AT178" s="6">
        <v>2.141</v>
      </c>
      <c r="AU178" s="8">
        <v>44831</v>
      </c>
      <c r="AV178" s="6">
        <v>2.165</v>
      </c>
      <c r="AW178" s="8">
        <v>44831</v>
      </c>
      <c r="AX178" s="6">
        <v>2.231</v>
      </c>
      <c r="AY178" s="8">
        <v>44831</v>
      </c>
      <c r="AZ178" s="6">
        <v>2.314</v>
      </c>
      <c r="BA178" s="8">
        <v>44831</v>
      </c>
      <c r="BB178" s="6">
        <v>2.166</v>
      </c>
      <c r="BC178" s="8">
        <v>44831</v>
      </c>
      <c r="BD178" s="6">
        <v>2.092</v>
      </c>
      <c r="BE178" s="8"/>
      <c r="BG178" s="8"/>
      <c r="BI178" s="8">
        <v>44831</v>
      </c>
      <c r="BJ178" s="6">
        <v>4.0603</v>
      </c>
      <c r="BK178" s="8">
        <v>44831</v>
      </c>
      <c r="BL178" s="6">
        <v>4.2829</v>
      </c>
      <c r="BM178" s="8">
        <v>44831</v>
      </c>
      <c r="BN178" s="6">
        <v>4.3739</v>
      </c>
      <c r="BO178" s="8"/>
      <c r="BQ178" s="8">
        <v>44831</v>
      </c>
      <c r="BR178" s="6">
        <v>4.1845</v>
      </c>
      <c r="BS178" s="8"/>
      <c r="BU178" s="8">
        <v>44831</v>
      </c>
      <c r="BV178" s="6">
        <v>4.111</v>
      </c>
      <c r="CA178" s="8">
        <v>44831</v>
      </c>
      <c r="CB178" s="6">
        <v>3.9451</v>
      </c>
      <c r="CE178" s="8">
        <v>44831</v>
      </c>
      <c r="CF178" s="6">
        <v>4.1373</v>
      </c>
      <c r="CG178" s="8">
        <v>44831</v>
      </c>
      <c r="CH178" s="6">
        <v>3.8254</v>
      </c>
    </row>
    <row r="179" spans="1:86">
      <c r="A179" s="8">
        <v>44834</v>
      </c>
      <c r="B179" s="6">
        <v>3.879</v>
      </c>
      <c r="C179" s="8">
        <v>44834</v>
      </c>
      <c r="D179" s="6">
        <v>4.232</v>
      </c>
      <c r="E179" s="8">
        <v>44834</v>
      </c>
      <c r="F179" s="6">
        <v>4.395</v>
      </c>
      <c r="G179" s="8">
        <v>44834</v>
      </c>
      <c r="H179" s="6">
        <v>4.524</v>
      </c>
      <c r="I179" s="8">
        <v>44834</v>
      </c>
      <c r="J179" s="6">
        <v>4.394</v>
      </c>
      <c r="K179" s="8">
        <v>44834</v>
      </c>
      <c r="L179" s="6">
        <v>4.374</v>
      </c>
      <c r="M179" s="8">
        <v>44834</v>
      </c>
      <c r="N179" s="6">
        <v>4.324</v>
      </c>
      <c r="O179" s="8">
        <v>44834</v>
      </c>
      <c r="P179" s="6">
        <v>4.184</v>
      </c>
      <c r="Q179" s="8"/>
      <c r="S179" s="8">
        <v>44834</v>
      </c>
      <c r="T179" s="6">
        <v>4.093</v>
      </c>
      <c r="U179" s="8">
        <v>44834</v>
      </c>
      <c r="V179" s="6">
        <v>4.211</v>
      </c>
      <c r="W179" s="8">
        <v>44834</v>
      </c>
      <c r="X179" s="6">
        <v>4.118</v>
      </c>
      <c r="Y179" s="8">
        <v>44834</v>
      </c>
      <c r="Z179" s="6">
        <v>3.825</v>
      </c>
      <c r="AA179" s="8">
        <v>44834</v>
      </c>
      <c r="AB179" s="6">
        <v>3.321</v>
      </c>
      <c r="AC179" s="8">
        <v>44834</v>
      </c>
      <c r="AD179" s="6">
        <v>3.217</v>
      </c>
      <c r="AE179" s="8">
        <v>44832</v>
      </c>
      <c r="AF179" s="6">
        <v>1.756</v>
      </c>
      <c r="AG179" s="8">
        <v>44832</v>
      </c>
      <c r="AH179" s="6">
        <v>1.856</v>
      </c>
      <c r="AI179" s="8">
        <v>44832</v>
      </c>
      <c r="AJ179" s="6">
        <v>1.834</v>
      </c>
      <c r="AK179" s="8">
        <v>44832</v>
      </c>
      <c r="AL179" s="6">
        <v>1.952</v>
      </c>
      <c r="AM179" s="8">
        <v>44832</v>
      </c>
      <c r="AN179" s="6">
        <v>2.028</v>
      </c>
      <c r="AO179" s="8">
        <v>44832</v>
      </c>
      <c r="AP179" s="6">
        <v>2.01</v>
      </c>
      <c r="AQ179" s="8">
        <v>44832</v>
      </c>
      <c r="AR179" s="6">
        <v>2.015</v>
      </c>
      <c r="AS179" s="8">
        <v>44832</v>
      </c>
      <c r="AT179" s="6">
        <v>2.015</v>
      </c>
      <c r="AU179" s="8">
        <v>44832</v>
      </c>
      <c r="AV179" s="6">
        <v>2.049</v>
      </c>
      <c r="AW179" s="8">
        <v>44832</v>
      </c>
      <c r="AX179" s="6">
        <v>2.12</v>
      </c>
      <c r="AY179" s="8">
        <v>44832</v>
      </c>
      <c r="AZ179" s="6">
        <v>2.217</v>
      </c>
      <c r="BA179" s="8">
        <v>44832</v>
      </c>
      <c r="BB179" s="6">
        <v>2.1</v>
      </c>
      <c r="BC179" s="8">
        <v>44832</v>
      </c>
      <c r="BD179" s="6">
        <v>2.017</v>
      </c>
      <c r="BE179" s="8"/>
      <c r="BG179" s="8"/>
      <c r="BI179" s="8">
        <v>44832</v>
      </c>
      <c r="BJ179" s="6">
        <v>3.9287</v>
      </c>
      <c r="BK179" s="8">
        <v>44832</v>
      </c>
      <c r="BL179" s="6">
        <v>4.1349</v>
      </c>
      <c r="BM179" s="8">
        <v>44832</v>
      </c>
      <c r="BN179" s="6">
        <v>4.1621</v>
      </c>
      <c r="BO179" s="8"/>
      <c r="BQ179" s="8">
        <v>44832</v>
      </c>
      <c r="BR179" s="6">
        <v>3.9478</v>
      </c>
      <c r="BS179" s="8"/>
      <c r="BU179" s="8">
        <v>44832</v>
      </c>
      <c r="BV179" s="6">
        <v>3.8749</v>
      </c>
      <c r="CA179" s="8">
        <v>44832</v>
      </c>
      <c r="CB179" s="6">
        <v>3.7312</v>
      </c>
      <c r="CE179" s="8">
        <v>44832</v>
      </c>
      <c r="CF179" s="6">
        <v>3.995</v>
      </c>
      <c r="CG179" s="8">
        <v>44832</v>
      </c>
      <c r="CH179" s="6">
        <v>3.699</v>
      </c>
    </row>
    <row r="180" spans="1:86">
      <c r="A180" s="8">
        <v>44837</v>
      </c>
      <c r="B180" s="6">
        <v>3.74</v>
      </c>
      <c r="C180" s="8">
        <v>44837</v>
      </c>
      <c r="D180" s="6">
        <v>4.053</v>
      </c>
      <c r="E180" s="8">
        <v>44837</v>
      </c>
      <c r="F180" s="6">
        <v>4.224</v>
      </c>
      <c r="G180" s="8">
        <v>44837</v>
      </c>
      <c r="H180" s="6">
        <v>4.359</v>
      </c>
      <c r="I180" s="8">
        <v>44837</v>
      </c>
      <c r="J180" s="6">
        <v>4.226</v>
      </c>
      <c r="K180" s="8">
        <v>44837</v>
      </c>
      <c r="L180" s="6">
        <v>4.179</v>
      </c>
      <c r="M180" s="8">
        <v>44837</v>
      </c>
      <c r="N180" s="6">
        <v>4.166</v>
      </c>
      <c r="O180" s="8">
        <v>44837</v>
      </c>
      <c r="P180" s="6">
        <v>4.026</v>
      </c>
      <c r="Q180" s="8"/>
      <c r="S180" s="8">
        <v>44837</v>
      </c>
      <c r="T180" s="6">
        <v>3.964</v>
      </c>
      <c r="U180" s="8">
        <v>44837</v>
      </c>
      <c r="V180" s="6">
        <v>4.184</v>
      </c>
      <c r="W180" s="8">
        <v>44837</v>
      </c>
      <c r="X180" s="6">
        <v>4.108</v>
      </c>
      <c r="Y180" s="8">
        <v>44837</v>
      </c>
      <c r="Z180" s="6">
        <v>3.888</v>
      </c>
      <c r="AA180" s="8">
        <v>44837</v>
      </c>
      <c r="AB180" s="6">
        <v>3.411</v>
      </c>
      <c r="AC180" s="8">
        <v>44837</v>
      </c>
      <c r="AD180" s="6">
        <v>3.317</v>
      </c>
      <c r="AE180" s="8">
        <v>44833</v>
      </c>
      <c r="AF180" s="6">
        <v>1.733</v>
      </c>
      <c r="AG180" s="8">
        <v>44833</v>
      </c>
      <c r="AH180" s="6">
        <v>1.804</v>
      </c>
      <c r="AI180" s="8">
        <v>44833</v>
      </c>
      <c r="AJ180" s="6">
        <v>1.804</v>
      </c>
      <c r="AK180" s="8">
        <v>44833</v>
      </c>
      <c r="AL180" s="6">
        <v>1.941</v>
      </c>
      <c r="AM180" s="8">
        <v>44833</v>
      </c>
      <c r="AN180" s="6">
        <v>2.032</v>
      </c>
      <c r="AO180" s="8">
        <v>44833</v>
      </c>
      <c r="AP180" s="6">
        <v>2.026</v>
      </c>
      <c r="AQ180" s="8">
        <v>44833</v>
      </c>
      <c r="AR180" s="6">
        <v>2.047</v>
      </c>
      <c r="AS180" s="8">
        <v>44833</v>
      </c>
      <c r="AT180" s="6">
        <v>2.064</v>
      </c>
      <c r="AU180" s="8">
        <v>44833</v>
      </c>
      <c r="AV180" s="6">
        <v>2.11</v>
      </c>
      <c r="AW180" s="8">
        <v>44833</v>
      </c>
      <c r="AX180" s="6">
        <v>2.181</v>
      </c>
      <c r="AY180" s="8">
        <v>44833</v>
      </c>
      <c r="AZ180" s="6">
        <v>2.315</v>
      </c>
      <c r="BA180" s="8">
        <v>44833</v>
      </c>
      <c r="BB180" s="6">
        <v>2.23</v>
      </c>
      <c r="BC180" s="8">
        <v>44833</v>
      </c>
      <c r="BD180" s="6">
        <v>2.155</v>
      </c>
      <c r="BE180" s="8"/>
      <c r="BG180" s="8"/>
      <c r="BI180" s="8">
        <v>44833</v>
      </c>
      <c r="BJ180" s="6">
        <v>3.915</v>
      </c>
      <c r="BK180" s="8">
        <v>44833</v>
      </c>
      <c r="BL180" s="6">
        <v>4.1924</v>
      </c>
      <c r="BM180" s="8">
        <v>44833</v>
      </c>
      <c r="BN180" s="6">
        <v>4.2143</v>
      </c>
      <c r="BO180" s="8"/>
      <c r="BQ180" s="8">
        <v>44833</v>
      </c>
      <c r="BR180" s="6">
        <v>4.0171</v>
      </c>
      <c r="BS180" s="8"/>
      <c r="BU180" s="8">
        <v>44833</v>
      </c>
      <c r="BV180" s="6">
        <v>3.9213</v>
      </c>
      <c r="CA180" s="8">
        <v>44833</v>
      </c>
      <c r="CB180" s="6">
        <v>3.7856</v>
      </c>
      <c r="CE180" s="8">
        <v>44833</v>
      </c>
      <c r="CF180" s="6">
        <v>4.0316</v>
      </c>
      <c r="CG180" s="8">
        <v>44833</v>
      </c>
      <c r="CH180" s="6">
        <v>3.7238</v>
      </c>
    </row>
    <row r="181" spans="1:86">
      <c r="A181" s="8">
        <v>44838</v>
      </c>
      <c r="B181" s="6">
        <v>3.621</v>
      </c>
      <c r="C181" s="8">
        <v>44838</v>
      </c>
      <c r="D181" s="6">
        <v>3.92</v>
      </c>
      <c r="E181" s="8">
        <v>44838</v>
      </c>
      <c r="F181" s="6">
        <v>4.077</v>
      </c>
      <c r="G181" s="8">
        <v>44838</v>
      </c>
      <c r="H181" s="6">
        <v>4.199</v>
      </c>
      <c r="I181" s="8">
        <v>44838</v>
      </c>
      <c r="J181" s="6">
        <v>4.111</v>
      </c>
      <c r="K181" s="8">
        <v>44838</v>
      </c>
      <c r="L181" s="6">
        <v>4.08</v>
      </c>
      <c r="M181" s="8">
        <v>44838</v>
      </c>
      <c r="N181" s="6">
        <v>4.059</v>
      </c>
      <c r="O181" s="8">
        <v>44838</v>
      </c>
      <c r="P181" s="6">
        <v>3.946</v>
      </c>
      <c r="Q181" s="8"/>
      <c r="S181" s="8">
        <v>44838</v>
      </c>
      <c r="T181" s="6">
        <v>3.875</v>
      </c>
      <c r="U181" s="8">
        <v>44838</v>
      </c>
      <c r="V181" s="6">
        <v>4.164</v>
      </c>
      <c r="W181" s="8">
        <v>44838</v>
      </c>
      <c r="X181" s="6">
        <v>4.178</v>
      </c>
      <c r="Y181" s="8">
        <v>44838</v>
      </c>
      <c r="Z181" s="6">
        <v>4.038</v>
      </c>
      <c r="AA181" s="8">
        <v>44838</v>
      </c>
      <c r="AB181" s="6">
        <v>3.614</v>
      </c>
      <c r="AC181" s="8">
        <v>44838</v>
      </c>
      <c r="AD181" s="6">
        <v>3.527</v>
      </c>
      <c r="AE181" s="8">
        <v>44834</v>
      </c>
      <c r="AF181" s="6">
        <v>1.71</v>
      </c>
      <c r="AG181" s="8">
        <v>44834</v>
      </c>
      <c r="AH181" s="6">
        <v>1.759</v>
      </c>
      <c r="AI181" s="8">
        <v>44834</v>
      </c>
      <c r="AJ181" s="6">
        <v>1.758</v>
      </c>
      <c r="AK181" s="8">
        <v>44834</v>
      </c>
      <c r="AL181" s="6">
        <v>1.886</v>
      </c>
      <c r="AM181" s="8">
        <v>44834</v>
      </c>
      <c r="AN181" s="6">
        <v>1.963</v>
      </c>
      <c r="AO181" s="8">
        <v>44834</v>
      </c>
      <c r="AP181" s="6">
        <v>1.961</v>
      </c>
      <c r="AQ181" s="8">
        <v>44834</v>
      </c>
      <c r="AR181" s="6">
        <v>1.986</v>
      </c>
      <c r="AS181" s="8">
        <v>44834</v>
      </c>
      <c r="AT181" s="6">
        <v>1.996</v>
      </c>
      <c r="AU181" s="8">
        <v>44834</v>
      </c>
      <c r="AV181" s="6">
        <v>2.034</v>
      </c>
      <c r="AW181" s="8">
        <v>44834</v>
      </c>
      <c r="AX181" s="6">
        <v>2.108</v>
      </c>
      <c r="AY181" s="8">
        <v>44834</v>
      </c>
      <c r="AZ181" s="6">
        <v>2.246</v>
      </c>
      <c r="BA181" s="8">
        <v>44834</v>
      </c>
      <c r="BB181" s="6">
        <v>2.179</v>
      </c>
      <c r="BC181" s="8">
        <v>44834</v>
      </c>
      <c r="BD181" s="6">
        <v>2.092</v>
      </c>
      <c r="BE181" s="8"/>
      <c r="BG181" s="8"/>
      <c r="BI181" s="8">
        <v>44834</v>
      </c>
      <c r="BJ181" s="6">
        <v>3.9328</v>
      </c>
      <c r="BK181" s="8">
        <v>44834</v>
      </c>
      <c r="BL181" s="6">
        <v>4.2787</v>
      </c>
      <c r="BM181" s="8">
        <v>44834</v>
      </c>
      <c r="BN181" s="6">
        <v>4.2881</v>
      </c>
      <c r="BO181" s="8"/>
      <c r="BQ181" s="8">
        <v>44834</v>
      </c>
      <c r="BR181" s="6">
        <v>4.09</v>
      </c>
      <c r="BS181" s="8"/>
      <c r="BU181" s="8">
        <v>44834</v>
      </c>
      <c r="BV181" s="6">
        <v>3.9808</v>
      </c>
      <c r="CA181" s="8">
        <v>44834</v>
      </c>
      <c r="CB181" s="6">
        <v>3.8286</v>
      </c>
      <c r="CE181" s="8">
        <v>44834</v>
      </c>
      <c r="CF181" s="6">
        <v>4.0881</v>
      </c>
      <c r="CG181" s="8">
        <v>44834</v>
      </c>
      <c r="CH181" s="6">
        <v>3.7759</v>
      </c>
    </row>
    <row r="182" spans="1:86">
      <c r="A182" s="8">
        <v>44839</v>
      </c>
      <c r="B182" s="6">
        <v>3.736</v>
      </c>
      <c r="C182" s="8">
        <v>44839</v>
      </c>
      <c r="D182" s="6">
        <v>4.036</v>
      </c>
      <c r="E182" s="8">
        <v>44839</v>
      </c>
      <c r="F182" s="6">
        <v>4.176</v>
      </c>
      <c r="G182" s="8">
        <v>44839</v>
      </c>
      <c r="H182" s="6">
        <v>4.3</v>
      </c>
      <c r="I182" s="8">
        <v>44839</v>
      </c>
      <c r="J182" s="6">
        <v>4.253</v>
      </c>
      <c r="K182" s="8">
        <v>44839</v>
      </c>
      <c r="L182" s="6">
        <v>4.219</v>
      </c>
      <c r="M182" s="8">
        <v>44839</v>
      </c>
      <c r="N182" s="6">
        <v>4.21</v>
      </c>
      <c r="O182" s="8">
        <v>44839</v>
      </c>
      <c r="P182" s="6">
        <v>4.101</v>
      </c>
      <c r="Q182" s="8"/>
      <c r="S182" s="8">
        <v>44839</v>
      </c>
      <c r="T182" s="6">
        <v>4.035</v>
      </c>
      <c r="U182" s="8">
        <v>44839</v>
      </c>
      <c r="V182" s="6">
        <v>4.274</v>
      </c>
      <c r="W182" s="8">
        <v>44839</v>
      </c>
      <c r="X182" s="6">
        <v>4.295</v>
      </c>
      <c r="Y182" s="8">
        <v>44839</v>
      </c>
      <c r="Z182" s="6">
        <v>4.204</v>
      </c>
      <c r="AA182" s="8">
        <v>44839</v>
      </c>
      <c r="AB182" s="6">
        <v>3.788</v>
      </c>
      <c r="AC182" s="8">
        <v>44839</v>
      </c>
      <c r="AD182" s="6">
        <v>3.716</v>
      </c>
      <c r="AE182" s="8">
        <v>44837</v>
      </c>
      <c r="AF182" s="6">
        <v>1.584</v>
      </c>
      <c r="AG182" s="8">
        <v>44837</v>
      </c>
      <c r="AH182" s="6">
        <v>1.62</v>
      </c>
      <c r="AI182" s="8">
        <v>44837</v>
      </c>
      <c r="AJ182" s="6">
        <v>1.595</v>
      </c>
      <c r="AK182" s="8">
        <v>44837</v>
      </c>
      <c r="AL182" s="6">
        <v>1.706</v>
      </c>
      <c r="AM182" s="8">
        <v>44837</v>
      </c>
      <c r="AN182" s="6">
        <v>1.767</v>
      </c>
      <c r="AO182" s="8">
        <v>44837</v>
      </c>
      <c r="AP182" s="6">
        <v>1.766</v>
      </c>
      <c r="AQ182" s="8">
        <v>44837</v>
      </c>
      <c r="AR182" s="6">
        <v>1.794</v>
      </c>
      <c r="AS182" s="8">
        <v>44837</v>
      </c>
      <c r="AT182" s="6">
        <v>1.804</v>
      </c>
      <c r="AU182" s="8">
        <v>44837</v>
      </c>
      <c r="AV182" s="6">
        <v>1.841</v>
      </c>
      <c r="AW182" s="8">
        <v>44837</v>
      </c>
      <c r="AX182" s="6">
        <v>1.917</v>
      </c>
      <c r="AY182" s="8">
        <v>44837</v>
      </c>
      <c r="AZ182" s="6">
        <v>2.074</v>
      </c>
      <c r="BA182" s="8">
        <v>44837</v>
      </c>
      <c r="BB182" s="6">
        <v>2.001</v>
      </c>
      <c r="BC182" s="8">
        <v>44837</v>
      </c>
      <c r="BD182" s="6">
        <v>1.922</v>
      </c>
      <c r="BE182" s="8"/>
      <c r="BG182" s="8"/>
      <c r="BI182" s="8">
        <v>44837</v>
      </c>
      <c r="BJ182" s="6">
        <v>3.9459</v>
      </c>
      <c r="BK182" s="8">
        <v>44837</v>
      </c>
      <c r="BL182" s="6">
        <v>4.1134</v>
      </c>
      <c r="BM182" s="8">
        <v>44837</v>
      </c>
      <c r="BN182" s="6">
        <v>4.116</v>
      </c>
      <c r="BO182" s="8"/>
      <c r="BQ182" s="8">
        <v>44837</v>
      </c>
      <c r="BR182" s="6">
        <v>3.8782</v>
      </c>
      <c r="BS182" s="8"/>
      <c r="BU182" s="8">
        <v>44837</v>
      </c>
      <c r="BV182" s="6">
        <v>3.7596</v>
      </c>
      <c r="CA182" s="8">
        <v>44837</v>
      </c>
      <c r="CB182" s="6">
        <v>3.6387</v>
      </c>
      <c r="CE182" s="8">
        <v>44837</v>
      </c>
      <c r="CF182" s="6">
        <v>3.9578</v>
      </c>
      <c r="CG182" s="8">
        <v>44837</v>
      </c>
      <c r="CH182" s="6">
        <v>3.6783</v>
      </c>
    </row>
    <row r="183" spans="1:86">
      <c r="A183" s="8">
        <v>44840</v>
      </c>
      <c r="B183" s="6">
        <v>3.802</v>
      </c>
      <c r="C183" s="8">
        <v>44840</v>
      </c>
      <c r="D183" s="6">
        <v>4.125</v>
      </c>
      <c r="E183" s="8">
        <v>44840</v>
      </c>
      <c r="F183" s="6">
        <v>4.274</v>
      </c>
      <c r="G183" s="8">
        <v>44840</v>
      </c>
      <c r="H183" s="6">
        <v>4.403</v>
      </c>
      <c r="I183" s="8">
        <v>44840</v>
      </c>
      <c r="J183" s="6">
        <v>4.377</v>
      </c>
      <c r="K183" s="8">
        <v>44840</v>
      </c>
      <c r="L183" s="6">
        <v>4.325</v>
      </c>
      <c r="M183" s="8">
        <v>44840</v>
      </c>
      <c r="N183" s="6">
        <v>4.334</v>
      </c>
      <c r="O183" s="8">
        <v>44840</v>
      </c>
      <c r="P183" s="6">
        <v>4.23</v>
      </c>
      <c r="Q183" s="8"/>
      <c r="S183" s="8">
        <v>44840</v>
      </c>
      <c r="T183" s="6">
        <v>4.169</v>
      </c>
      <c r="U183" s="8">
        <v>44840</v>
      </c>
      <c r="V183" s="6">
        <v>4.423</v>
      </c>
      <c r="W183" s="8">
        <v>44840</v>
      </c>
      <c r="X183" s="6">
        <v>4.444</v>
      </c>
      <c r="Y183" s="8">
        <v>44840</v>
      </c>
      <c r="Z183" s="6">
        <v>4.307</v>
      </c>
      <c r="AA183" s="8">
        <v>44840</v>
      </c>
      <c r="AB183" s="6">
        <v>3.917</v>
      </c>
      <c r="AC183" s="8">
        <v>44840</v>
      </c>
      <c r="AD183" s="6">
        <v>3.882</v>
      </c>
      <c r="AE183" s="8">
        <v>44838</v>
      </c>
      <c r="AF183" s="6">
        <v>1.563</v>
      </c>
      <c r="AG183" s="8">
        <v>44838</v>
      </c>
      <c r="AH183" s="6">
        <v>1.57</v>
      </c>
      <c r="AI183" s="8">
        <v>44838</v>
      </c>
      <c r="AJ183" s="6">
        <v>1.542</v>
      </c>
      <c r="AK183" s="8">
        <v>44838</v>
      </c>
      <c r="AL183" s="6">
        <v>1.644</v>
      </c>
      <c r="AM183" s="8">
        <v>44838</v>
      </c>
      <c r="AN183" s="6">
        <v>1.707</v>
      </c>
      <c r="AO183" s="8">
        <v>44838</v>
      </c>
      <c r="AP183" s="6">
        <v>1.704</v>
      </c>
      <c r="AQ183" s="8">
        <v>44838</v>
      </c>
      <c r="AR183" s="6">
        <v>1.738</v>
      </c>
      <c r="AS183" s="8">
        <v>44838</v>
      </c>
      <c r="AT183" s="6">
        <v>1.754</v>
      </c>
      <c r="AU183" s="8">
        <v>44838</v>
      </c>
      <c r="AV183" s="6">
        <v>1.791</v>
      </c>
      <c r="AW183" s="8">
        <v>44838</v>
      </c>
      <c r="AX183" s="6">
        <v>1.871</v>
      </c>
      <c r="AY183" s="8">
        <v>44838</v>
      </c>
      <c r="AZ183" s="6">
        <v>2.047</v>
      </c>
      <c r="BA183" s="8">
        <v>44838</v>
      </c>
      <c r="BB183" s="6">
        <v>1.977</v>
      </c>
      <c r="BC183" s="8">
        <v>44838</v>
      </c>
      <c r="BD183" s="6">
        <v>1.907</v>
      </c>
      <c r="BE183" s="8"/>
      <c r="BG183" s="8"/>
      <c r="BI183" s="8">
        <v>44838</v>
      </c>
      <c r="BJ183" s="6">
        <v>3.9028</v>
      </c>
      <c r="BK183" s="8">
        <v>44838</v>
      </c>
      <c r="BL183" s="6">
        <v>4.0926</v>
      </c>
      <c r="BM183" s="8">
        <v>44838</v>
      </c>
      <c r="BN183" s="6">
        <v>4.0993</v>
      </c>
      <c r="BO183" s="8"/>
      <c r="BQ183" s="8">
        <v>44838</v>
      </c>
      <c r="BR183" s="6">
        <v>3.8539</v>
      </c>
      <c r="BS183" s="8"/>
      <c r="BU183" s="8">
        <v>44838</v>
      </c>
      <c r="BV183" s="6">
        <v>3.7493</v>
      </c>
      <c r="CA183" s="8">
        <v>44838</v>
      </c>
      <c r="CB183" s="6">
        <v>3.6329</v>
      </c>
      <c r="CE183" s="8">
        <v>44838</v>
      </c>
      <c r="CF183" s="6">
        <v>3.976</v>
      </c>
      <c r="CG183" s="8">
        <v>44838</v>
      </c>
      <c r="CH183" s="6">
        <v>3.6945</v>
      </c>
    </row>
    <row r="184" spans="1:86">
      <c r="A184" s="8">
        <v>44841</v>
      </c>
      <c r="B184" s="6">
        <v>3.813</v>
      </c>
      <c r="C184" s="8">
        <v>44841</v>
      </c>
      <c r="D184" s="6">
        <v>4.17</v>
      </c>
      <c r="E184" s="8">
        <v>44841</v>
      </c>
      <c r="F184" s="6">
        <v>4.317</v>
      </c>
      <c r="G184" s="8">
        <v>44841</v>
      </c>
      <c r="H184" s="6">
        <v>4.447</v>
      </c>
      <c r="I184" s="8">
        <v>44841</v>
      </c>
      <c r="J184" s="6">
        <v>4.431</v>
      </c>
      <c r="K184" s="8">
        <v>44841</v>
      </c>
      <c r="L184" s="6">
        <v>4.385</v>
      </c>
      <c r="M184" s="8">
        <v>44841</v>
      </c>
      <c r="N184" s="6">
        <v>4.397</v>
      </c>
      <c r="O184" s="8">
        <v>44841</v>
      </c>
      <c r="P184" s="6">
        <v>4.306</v>
      </c>
      <c r="Q184" s="8"/>
      <c r="S184" s="8">
        <v>44841</v>
      </c>
      <c r="T184" s="6">
        <v>4.238</v>
      </c>
      <c r="U184" s="8">
        <v>44841</v>
      </c>
      <c r="V184" s="6">
        <v>4.542</v>
      </c>
      <c r="W184" s="8">
        <v>44841</v>
      </c>
      <c r="X184" s="6">
        <v>4.584</v>
      </c>
      <c r="Y184" s="8">
        <v>44841</v>
      </c>
      <c r="Z184" s="6">
        <v>4.392</v>
      </c>
      <c r="AA184" s="8">
        <v>44841</v>
      </c>
      <c r="AB184" s="6">
        <v>4.003</v>
      </c>
      <c r="AC184" s="8">
        <v>44841</v>
      </c>
      <c r="AD184" s="6">
        <v>3.967</v>
      </c>
      <c r="AE184" s="8">
        <v>44839</v>
      </c>
      <c r="AF184" s="6">
        <v>1.686</v>
      </c>
      <c r="AG184" s="8">
        <v>44839</v>
      </c>
      <c r="AH184" s="6">
        <v>1.691</v>
      </c>
      <c r="AI184" s="8">
        <v>44839</v>
      </c>
      <c r="AJ184" s="6">
        <v>1.691</v>
      </c>
      <c r="AK184" s="8">
        <v>44839</v>
      </c>
      <c r="AL184" s="6">
        <v>1.806</v>
      </c>
      <c r="AM184" s="8">
        <v>44839</v>
      </c>
      <c r="AN184" s="6">
        <v>1.87</v>
      </c>
      <c r="AO184" s="8">
        <v>44839</v>
      </c>
      <c r="AP184" s="6">
        <v>1.873</v>
      </c>
      <c r="AQ184" s="8">
        <v>44839</v>
      </c>
      <c r="AR184" s="6">
        <v>1.903</v>
      </c>
      <c r="AS184" s="8">
        <v>44839</v>
      </c>
      <c r="AT184" s="6">
        <v>1.919</v>
      </c>
      <c r="AU184" s="8">
        <v>44839</v>
      </c>
      <c r="AV184" s="6">
        <v>1.955</v>
      </c>
      <c r="AW184" s="8">
        <v>44839</v>
      </c>
      <c r="AX184" s="6">
        <v>2.034</v>
      </c>
      <c r="AY184" s="8">
        <v>44839</v>
      </c>
      <c r="AZ184" s="6">
        <v>2.197</v>
      </c>
      <c r="BA184" s="8">
        <v>44839</v>
      </c>
      <c r="BB184" s="6">
        <v>2.113</v>
      </c>
      <c r="BC184" s="8">
        <v>44839</v>
      </c>
      <c r="BD184" s="6">
        <v>2.029</v>
      </c>
      <c r="BE184" s="8"/>
      <c r="BG184" s="8"/>
      <c r="BI184" s="8">
        <v>44839</v>
      </c>
      <c r="BJ184" s="6">
        <v>4.1047</v>
      </c>
      <c r="BK184" s="8">
        <v>44839</v>
      </c>
      <c r="BL184" s="6">
        <v>4.1481</v>
      </c>
      <c r="BM184" s="8">
        <v>44839</v>
      </c>
      <c r="BN184" s="6">
        <v>4.166</v>
      </c>
      <c r="BO184" s="8"/>
      <c r="BQ184" s="8">
        <v>44839</v>
      </c>
      <c r="BR184" s="6">
        <v>3.9662</v>
      </c>
      <c r="BS184" s="8"/>
      <c r="BU184" s="8">
        <v>44839</v>
      </c>
      <c r="BV184" s="6">
        <v>3.8723</v>
      </c>
      <c r="CA184" s="8">
        <v>44839</v>
      </c>
      <c r="CB184" s="6">
        <v>3.7528</v>
      </c>
      <c r="CE184" s="8">
        <v>44839</v>
      </c>
      <c r="CF184" s="6">
        <v>4.0454</v>
      </c>
      <c r="CG184" s="8">
        <v>44839</v>
      </c>
      <c r="CH184" s="6">
        <v>3.7538</v>
      </c>
    </row>
    <row r="185" spans="1:86">
      <c r="A185" s="8">
        <v>44844</v>
      </c>
      <c r="B185" s="6">
        <v>3.973</v>
      </c>
      <c r="C185" s="8">
        <v>44844</v>
      </c>
      <c r="D185" s="6">
        <v>4.384</v>
      </c>
      <c r="E185" s="8">
        <v>44844</v>
      </c>
      <c r="F185" s="6">
        <v>4.516</v>
      </c>
      <c r="G185" s="8">
        <v>44844</v>
      </c>
      <c r="H185" s="6">
        <v>4.648</v>
      </c>
      <c r="I185" s="8">
        <v>44844</v>
      </c>
      <c r="J185" s="6">
        <v>4.622</v>
      </c>
      <c r="K185" s="8">
        <v>44844</v>
      </c>
      <c r="L185" s="6">
        <v>4.609</v>
      </c>
      <c r="M185" s="8">
        <v>44844</v>
      </c>
      <c r="N185" s="6">
        <v>4.625</v>
      </c>
      <c r="O185" s="8">
        <v>44844</v>
      </c>
      <c r="P185" s="6">
        <v>4.5</v>
      </c>
      <c r="Q185" s="8"/>
      <c r="S185" s="8">
        <v>44844</v>
      </c>
      <c r="T185" s="6">
        <v>4.472</v>
      </c>
      <c r="U185" s="8">
        <v>44844</v>
      </c>
      <c r="V185" s="6">
        <v>4.803</v>
      </c>
      <c r="W185" s="8">
        <v>44844</v>
      </c>
      <c r="X185" s="6">
        <v>4.884</v>
      </c>
      <c r="Y185" s="8">
        <v>44844</v>
      </c>
      <c r="Z185" s="6">
        <v>4.684</v>
      </c>
      <c r="AA185" s="8">
        <v>44844</v>
      </c>
      <c r="AB185" s="6">
        <v>4.294</v>
      </c>
      <c r="AC185" s="8">
        <v>44844</v>
      </c>
      <c r="AD185" s="6">
        <v>4.262</v>
      </c>
      <c r="AE185" s="8">
        <v>44840</v>
      </c>
      <c r="AF185" s="6">
        <v>1.713</v>
      </c>
      <c r="AG185" s="8">
        <v>44840</v>
      </c>
      <c r="AH185" s="6">
        <v>1.798</v>
      </c>
      <c r="AI185" s="8">
        <v>44840</v>
      </c>
      <c r="AJ185" s="6">
        <v>1.771</v>
      </c>
      <c r="AK185" s="8">
        <v>44840</v>
      </c>
      <c r="AL185" s="6">
        <v>1.881</v>
      </c>
      <c r="AM185" s="8">
        <v>44840</v>
      </c>
      <c r="AN185" s="6">
        <v>1.95</v>
      </c>
      <c r="AO185" s="8">
        <v>44840</v>
      </c>
      <c r="AP185" s="6">
        <v>1.943</v>
      </c>
      <c r="AQ185" s="8">
        <v>44840</v>
      </c>
      <c r="AR185" s="6">
        <v>1.969</v>
      </c>
      <c r="AS185" s="8">
        <v>44840</v>
      </c>
      <c r="AT185" s="6">
        <v>1.976</v>
      </c>
      <c r="AU185" s="8">
        <v>44840</v>
      </c>
      <c r="AV185" s="6">
        <v>2.004</v>
      </c>
      <c r="AW185" s="8">
        <v>44840</v>
      </c>
      <c r="AX185" s="6">
        <v>2.085</v>
      </c>
      <c r="AY185" s="8">
        <v>44840</v>
      </c>
      <c r="AZ185" s="6">
        <v>2.229</v>
      </c>
      <c r="BA185" s="8">
        <v>44840</v>
      </c>
      <c r="BB185" s="6">
        <v>2.15</v>
      </c>
      <c r="BC185" s="8">
        <v>44840</v>
      </c>
      <c r="BD185" s="6">
        <v>2.04</v>
      </c>
      <c r="BE185" s="8"/>
      <c r="BG185" s="8"/>
      <c r="BI185" s="8">
        <v>44840</v>
      </c>
      <c r="BJ185" s="6">
        <v>4.1798</v>
      </c>
      <c r="BK185" s="8">
        <v>44840</v>
      </c>
      <c r="BL185" s="6">
        <v>4.2558</v>
      </c>
      <c r="BM185" s="8">
        <v>44840</v>
      </c>
      <c r="BN185" s="6">
        <v>4.2706</v>
      </c>
      <c r="BO185" s="8"/>
      <c r="BQ185" s="8">
        <v>44840</v>
      </c>
      <c r="BR185" s="6">
        <v>4.0671</v>
      </c>
      <c r="BS185" s="8"/>
      <c r="BU185" s="8">
        <v>44840</v>
      </c>
      <c r="BV185" s="6">
        <v>3.9627</v>
      </c>
      <c r="CA185" s="8">
        <v>44840</v>
      </c>
      <c r="CB185" s="6">
        <v>3.8236</v>
      </c>
      <c r="CE185" s="8">
        <v>44840</v>
      </c>
      <c r="CF185" s="6">
        <v>4.0798</v>
      </c>
      <c r="CG185" s="8">
        <v>44840</v>
      </c>
      <c r="CH185" s="6">
        <v>3.7838</v>
      </c>
    </row>
    <row r="186" spans="1:86">
      <c r="A186" s="8">
        <v>44845</v>
      </c>
      <c r="B186" s="6">
        <v>3.879</v>
      </c>
      <c r="C186" s="8">
        <v>44845</v>
      </c>
      <c r="D186" s="6">
        <v>4.291</v>
      </c>
      <c r="E186" s="8">
        <v>44845</v>
      </c>
      <c r="F186" s="6">
        <v>4.422</v>
      </c>
      <c r="G186" s="8">
        <v>44845</v>
      </c>
      <c r="H186" s="6">
        <v>4.606</v>
      </c>
      <c r="I186" s="8">
        <v>44845</v>
      </c>
      <c r="J186" s="6">
        <v>4.56</v>
      </c>
      <c r="K186" s="8">
        <v>44845</v>
      </c>
      <c r="L186" s="6">
        <v>4.571</v>
      </c>
      <c r="M186" s="8">
        <v>44845</v>
      </c>
      <c r="N186" s="6">
        <v>4.584</v>
      </c>
      <c r="O186" s="8">
        <v>44845</v>
      </c>
      <c r="P186" s="6">
        <v>4.46</v>
      </c>
      <c r="Q186" s="8"/>
      <c r="S186" s="8">
        <v>44845</v>
      </c>
      <c r="T186" s="6">
        <v>4.443</v>
      </c>
      <c r="U186" s="8">
        <v>44845</v>
      </c>
      <c r="V186" s="6">
        <v>4.82</v>
      </c>
      <c r="W186" s="8">
        <v>44845</v>
      </c>
      <c r="X186" s="6">
        <v>4.918</v>
      </c>
      <c r="Y186" s="8">
        <v>44845</v>
      </c>
      <c r="Z186" s="6">
        <v>4.799</v>
      </c>
      <c r="AA186" s="8">
        <v>44845</v>
      </c>
      <c r="AB186" s="6">
        <v>4.339</v>
      </c>
      <c r="AC186" s="8">
        <v>44845</v>
      </c>
      <c r="AD186" s="6">
        <v>4.279</v>
      </c>
      <c r="AE186" s="8">
        <v>44841</v>
      </c>
      <c r="AF186" s="6">
        <v>1.717</v>
      </c>
      <c r="AG186" s="8">
        <v>44841</v>
      </c>
      <c r="AH186" s="6">
        <v>1.866</v>
      </c>
      <c r="AI186" s="8">
        <v>44841</v>
      </c>
      <c r="AJ186" s="6">
        <v>1.839</v>
      </c>
      <c r="AK186" s="8">
        <v>44841</v>
      </c>
      <c r="AL186" s="6">
        <v>1.969</v>
      </c>
      <c r="AM186" s="8">
        <v>44841</v>
      </c>
      <c r="AN186" s="6">
        <v>2.038</v>
      </c>
      <c r="AO186" s="8">
        <v>44841</v>
      </c>
      <c r="AP186" s="6">
        <v>2.036</v>
      </c>
      <c r="AQ186" s="8">
        <v>44841</v>
      </c>
      <c r="AR186" s="6">
        <v>2.066</v>
      </c>
      <c r="AS186" s="8">
        <v>44841</v>
      </c>
      <c r="AT186" s="6">
        <v>2.08</v>
      </c>
      <c r="AU186" s="8">
        <v>44841</v>
      </c>
      <c r="AV186" s="6">
        <v>2.114</v>
      </c>
      <c r="AW186" s="8">
        <v>44841</v>
      </c>
      <c r="AX186" s="6">
        <v>2.194</v>
      </c>
      <c r="AY186" s="8">
        <v>44841</v>
      </c>
      <c r="AZ186" s="6">
        <v>2.343</v>
      </c>
      <c r="BA186" s="8">
        <v>44841</v>
      </c>
      <c r="BB186" s="6">
        <v>2.261</v>
      </c>
      <c r="BC186" s="8">
        <v>44841</v>
      </c>
      <c r="BD186" s="6">
        <v>2.137</v>
      </c>
      <c r="BE186" s="8"/>
      <c r="BG186" s="8"/>
      <c r="BI186" s="8">
        <v>44841</v>
      </c>
      <c r="BJ186" s="6">
        <v>4.2188</v>
      </c>
      <c r="BK186" s="8">
        <v>44841</v>
      </c>
      <c r="BL186" s="6">
        <v>4.3078</v>
      </c>
      <c r="BM186" s="8">
        <v>44841</v>
      </c>
      <c r="BN186" s="6">
        <v>4.343</v>
      </c>
      <c r="BO186" s="8"/>
      <c r="BQ186" s="8">
        <v>44841</v>
      </c>
      <c r="BR186" s="6">
        <v>4.1423</v>
      </c>
      <c r="BS186" s="8"/>
      <c r="BU186" s="8">
        <v>44841</v>
      </c>
      <c r="BV186" s="6">
        <v>4.0278</v>
      </c>
      <c r="CA186" s="8">
        <v>44841</v>
      </c>
      <c r="CB186" s="6">
        <v>3.8814</v>
      </c>
      <c r="CE186" s="8">
        <v>44841</v>
      </c>
      <c r="CF186" s="6">
        <v>4.1382</v>
      </c>
      <c r="CG186" s="8">
        <v>44841</v>
      </c>
      <c r="CH186" s="6">
        <v>3.8417</v>
      </c>
    </row>
    <row r="187" spans="1:86">
      <c r="A187" s="8">
        <v>44846</v>
      </c>
      <c r="B187" s="6">
        <v>3.639</v>
      </c>
      <c r="C187" s="8">
        <v>44846</v>
      </c>
      <c r="D187" s="6">
        <v>4.017</v>
      </c>
      <c r="E187" s="8">
        <v>44846</v>
      </c>
      <c r="F187" s="6">
        <v>4.195</v>
      </c>
      <c r="G187" s="8">
        <v>44846</v>
      </c>
      <c r="H187" s="6">
        <v>4.438</v>
      </c>
      <c r="I187" s="8">
        <v>44846</v>
      </c>
      <c r="J187" s="6">
        <v>4.473</v>
      </c>
      <c r="K187" s="8">
        <v>44846</v>
      </c>
      <c r="L187" s="6">
        <v>4.467</v>
      </c>
      <c r="M187" s="8">
        <v>44846</v>
      </c>
      <c r="N187" s="6">
        <v>4.523</v>
      </c>
      <c r="O187" s="8">
        <v>44846</v>
      </c>
      <c r="P187" s="6">
        <v>4.396</v>
      </c>
      <c r="Q187" s="8"/>
      <c r="S187" s="8">
        <v>44846</v>
      </c>
      <c r="T187" s="6">
        <v>4.436</v>
      </c>
      <c r="U187" s="8">
        <v>44846</v>
      </c>
      <c r="V187" s="6">
        <v>4.793</v>
      </c>
      <c r="W187" s="8">
        <v>44846</v>
      </c>
      <c r="X187" s="6">
        <v>4.915</v>
      </c>
      <c r="Y187" s="8">
        <v>44846</v>
      </c>
      <c r="Z187" s="6">
        <v>4.818</v>
      </c>
      <c r="AA187" s="8">
        <v>44846</v>
      </c>
      <c r="AB187" s="6">
        <v>4.291</v>
      </c>
      <c r="AC187" s="8">
        <v>44846</v>
      </c>
      <c r="AD187" s="6">
        <v>4.25</v>
      </c>
      <c r="AE187" s="8">
        <v>44844</v>
      </c>
      <c r="AF187" s="6">
        <v>1.752</v>
      </c>
      <c r="AG187" s="8">
        <v>44844</v>
      </c>
      <c r="AH187" s="6">
        <v>1.909</v>
      </c>
      <c r="AI187" s="8">
        <v>44844</v>
      </c>
      <c r="AJ187" s="6">
        <v>1.909</v>
      </c>
      <c r="AK187" s="8">
        <v>44844</v>
      </c>
      <c r="AL187" s="6">
        <v>2.049</v>
      </c>
      <c r="AM187" s="8">
        <v>44844</v>
      </c>
      <c r="AN187" s="6">
        <v>2.134</v>
      </c>
      <c r="AO187" s="8">
        <v>44844</v>
      </c>
      <c r="AP187" s="6">
        <v>2.145</v>
      </c>
      <c r="AQ187" s="8">
        <v>44844</v>
      </c>
      <c r="AR187" s="6">
        <v>2.186</v>
      </c>
      <c r="AS187" s="8">
        <v>44844</v>
      </c>
      <c r="AT187" s="6">
        <v>2.219</v>
      </c>
      <c r="AU187" s="8">
        <v>44844</v>
      </c>
      <c r="AV187" s="6">
        <v>2.261</v>
      </c>
      <c r="AW187" s="8">
        <v>44844</v>
      </c>
      <c r="AX187" s="6">
        <v>2.342</v>
      </c>
      <c r="AY187" s="8">
        <v>44844</v>
      </c>
      <c r="AZ187" s="6">
        <v>2.521</v>
      </c>
      <c r="BA187" s="8">
        <v>44844</v>
      </c>
      <c r="BB187" s="6">
        <v>2.453</v>
      </c>
      <c r="BC187" s="8">
        <v>44844</v>
      </c>
      <c r="BD187" s="6">
        <v>2.326</v>
      </c>
      <c r="BE187" s="8"/>
      <c r="BG187" s="8"/>
      <c r="BI187" s="8">
        <v>44844</v>
      </c>
      <c r="BJ187" s="6">
        <v>4.2188</v>
      </c>
      <c r="BK187" s="8">
        <v>44844</v>
      </c>
      <c r="BL187" s="6">
        <v>4.3078</v>
      </c>
      <c r="BM187" s="8">
        <v>44844</v>
      </c>
      <c r="BN187" s="6">
        <v>4.343</v>
      </c>
      <c r="BO187" s="8"/>
      <c r="BQ187" s="8">
        <v>44844</v>
      </c>
      <c r="BR187" s="6">
        <v>4.1423</v>
      </c>
      <c r="BS187" s="8"/>
      <c r="BU187" s="8">
        <v>44844</v>
      </c>
      <c r="BV187" s="6">
        <v>4.0278</v>
      </c>
      <c r="CA187" s="8">
        <v>44844</v>
      </c>
      <c r="CB187" s="6">
        <v>3.8814</v>
      </c>
      <c r="CE187" s="8">
        <v>44844</v>
      </c>
      <c r="CF187" s="6">
        <v>4.1382</v>
      </c>
      <c r="CG187" s="8">
        <v>44844</v>
      </c>
      <c r="CH187" s="6">
        <v>3.8417</v>
      </c>
    </row>
    <row r="188" spans="1:86">
      <c r="A188" s="8">
        <v>44847</v>
      </c>
      <c r="B188" s="6">
        <v>3.491</v>
      </c>
      <c r="C188" s="8">
        <v>44847</v>
      </c>
      <c r="D188" s="6">
        <v>3.8</v>
      </c>
      <c r="E188" s="8">
        <v>44847</v>
      </c>
      <c r="F188" s="6">
        <v>3.982</v>
      </c>
      <c r="G188" s="8">
        <v>44847</v>
      </c>
      <c r="H188" s="6">
        <v>4.213</v>
      </c>
      <c r="I188" s="8">
        <v>44847</v>
      </c>
      <c r="J188" s="6">
        <v>4.244</v>
      </c>
      <c r="K188" s="8">
        <v>44847</v>
      </c>
      <c r="L188" s="6">
        <v>4.24</v>
      </c>
      <c r="M188" s="8">
        <v>44847</v>
      </c>
      <c r="N188" s="6">
        <v>4.308</v>
      </c>
      <c r="O188" s="8">
        <v>44847</v>
      </c>
      <c r="P188" s="6">
        <v>4.169</v>
      </c>
      <c r="Q188" s="8"/>
      <c r="S188" s="8">
        <v>44847</v>
      </c>
      <c r="T188" s="6">
        <v>4.198</v>
      </c>
      <c r="U188" s="8">
        <v>44847</v>
      </c>
      <c r="V188" s="6">
        <v>4.546</v>
      </c>
      <c r="W188" s="8">
        <v>44847</v>
      </c>
      <c r="X188" s="6">
        <v>4.645</v>
      </c>
      <c r="Y188" s="8">
        <v>44847</v>
      </c>
      <c r="Z188" s="6">
        <v>4.55</v>
      </c>
      <c r="AA188" s="8">
        <v>44847</v>
      </c>
      <c r="AB188" s="6">
        <v>4.113</v>
      </c>
      <c r="AC188" s="8">
        <v>44847</v>
      </c>
      <c r="AD188" s="6">
        <v>4.084</v>
      </c>
      <c r="AE188" s="8">
        <v>44845</v>
      </c>
      <c r="AF188" s="6">
        <v>1.752</v>
      </c>
      <c r="AG188" s="8">
        <v>44845</v>
      </c>
      <c r="AH188" s="6">
        <v>1.841</v>
      </c>
      <c r="AI188" s="8">
        <v>44845</v>
      </c>
      <c r="AJ188" s="6">
        <v>1.826</v>
      </c>
      <c r="AK188" s="8">
        <v>44845</v>
      </c>
      <c r="AL188" s="6">
        <v>1.973</v>
      </c>
      <c r="AM188" s="8">
        <v>44845</v>
      </c>
      <c r="AN188" s="6">
        <v>2.058</v>
      </c>
      <c r="AO188" s="8">
        <v>44845</v>
      </c>
      <c r="AP188" s="6">
        <v>2.077</v>
      </c>
      <c r="AQ188" s="8">
        <v>44845</v>
      </c>
      <c r="AR188" s="6">
        <v>2.127</v>
      </c>
      <c r="AS188" s="8">
        <v>44845</v>
      </c>
      <c r="AT188" s="6">
        <v>2.163</v>
      </c>
      <c r="AU188" s="8">
        <v>44845</v>
      </c>
      <c r="AV188" s="6">
        <v>2.214</v>
      </c>
      <c r="AW188" s="8">
        <v>44845</v>
      </c>
      <c r="AX188" s="6">
        <v>2.298</v>
      </c>
      <c r="AY188" s="8">
        <v>44845</v>
      </c>
      <c r="AZ188" s="6">
        <v>2.504</v>
      </c>
      <c r="BA188" s="8">
        <v>44845</v>
      </c>
      <c r="BB188" s="6">
        <v>2.45</v>
      </c>
      <c r="BC188" s="8">
        <v>44845</v>
      </c>
      <c r="BD188" s="6">
        <v>2.301</v>
      </c>
      <c r="BE188" s="8"/>
      <c r="BG188" s="8"/>
      <c r="BI188" s="8">
        <v>44845</v>
      </c>
      <c r="BJ188" s="6">
        <v>4.2481</v>
      </c>
      <c r="BK188" s="8">
        <v>44845</v>
      </c>
      <c r="BL188" s="6">
        <v>4.3058</v>
      </c>
      <c r="BM188" s="8">
        <v>44845</v>
      </c>
      <c r="BN188" s="6">
        <v>4.3466</v>
      </c>
      <c r="BO188" s="8"/>
      <c r="BQ188" s="8">
        <v>44845</v>
      </c>
      <c r="BR188" s="6">
        <v>4.1704</v>
      </c>
      <c r="BS188" s="8"/>
      <c r="BU188" s="8">
        <v>44845</v>
      </c>
      <c r="BV188" s="6">
        <v>4.0801</v>
      </c>
      <c r="CA188" s="8">
        <v>44845</v>
      </c>
      <c r="CB188" s="6">
        <v>3.947</v>
      </c>
      <c r="CE188" s="8">
        <v>44845</v>
      </c>
      <c r="CF188" s="6">
        <v>4.221</v>
      </c>
      <c r="CG188" s="8">
        <v>44845</v>
      </c>
      <c r="CH188" s="6">
        <v>3.9223</v>
      </c>
    </row>
    <row r="189" spans="1:86">
      <c r="A189" s="8">
        <v>44848</v>
      </c>
      <c r="B189" s="6">
        <v>3.614</v>
      </c>
      <c r="C189" s="8">
        <v>44848</v>
      </c>
      <c r="D189" s="6">
        <v>3.916</v>
      </c>
      <c r="E189" s="8">
        <v>44848</v>
      </c>
      <c r="F189" s="6">
        <v>4.044</v>
      </c>
      <c r="G189" s="8">
        <v>44848</v>
      </c>
      <c r="H189" s="6">
        <v>4.289</v>
      </c>
      <c r="I189" s="8">
        <v>44848</v>
      </c>
      <c r="J189" s="6">
        <v>4.318</v>
      </c>
      <c r="K189" s="8">
        <v>44848</v>
      </c>
      <c r="L189" s="6">
        <v>4.342</v>
      </c>
      <c r="M189" s="8">
        <v>44848</v>
      </c>
      <c r="N189" s="6">
        <v>4.433</v>
      </c>
      <c r="O189" s="8">
        <v>44848</v>
      </c>
      <c r="P189" s="6">
        <v>4.306</v>
      </c>
      <c r="Q189" s="8"/>
      <c r="S189" s="8">
        <v>44848</v>
      </c>
      <c r="T189" s="6">
        <v>4.335</v>
      </c>
      <c r="U189" s="8">
        <v>44848</v>
      </c>
      <c r="V189" s="6">
        <v>4.74</v>
      </c>
      <c r="W189" s="8">
        <v>44848</v>
      </c>
      <c r="X189" s="6">
        <v>4.859</v>
      </c>
      <c r="Y189" s="8">
        <v>44848</v>
      </c>
      <c r="Z189" s="6">
        <v>4.784</v>
      </c>
      <c r="AA189" s="8">
        <v>44848</v>
      </c>
      <c r="AB189" s="6">
        <v>4.402</v>
      </c>
      <c r="AC189" s="8">
        <v>44848</v>
      </c>
      <c r="AD189" s="6">
        <v>4.37</v>
      </c>
      <c r="AE189" s="8">
        <v>44846</v>
      </c>
      <c r="AF189" s="6">
        <v>1.782</v>
      </c>
      <c r="AG189" s="8">
        <v>44846</v>
      </c>
      <c r="AH189" s="6">
        <v>1.827</v>
      </c>
      <c r="AI189" s="8">
        <v>44846</v>
      </c>
      <c r="AJ189" s="6">
        <v>1.842</v>
      </c>
      <c r="AK189" s="8">
        <v>44846</v>
      </c>
      <c r="AL189" s="6">
        <v>1.969</v>
      </c>
      <c r="AM189" s="8">
        <v>44846</v>
      </c>
      <c r="AN189" s="6">
        <v>2.051</v>
      </c>
      <c r="AO189" s="8">
        <v>44846</v>
      </c>
      <c r="AP189" s="6">
        <v>2.075</v>
      </c>
      <c r="AQ189" s="8">
        <v>44846</v>
      </c>
      <c r="AR189" s="6">
        <v>2.132</v>
      </c>
      <c r="AS189" s="8">
        <v>44846</v>
      </c>
      <c r="AT189" s="6">
        <v>2.176</v>
      </c>
      <c r="AU189" s="8">
        <v>44846</v>
      </c>
      <c r="AV189" s="6">
        <v>2.227</v>
      </c>
      <c r="AW189" s="8">
        <v>44846</v>
      </c>
      <c r="AX189" s="6">
        <v>2.314</v>
      </c>
      <c r="AY189" s="8">
        <v>44846</v>
      </c>
      <c r="AZ189" s="6">
        <v>2.552</v>
      </c>
      <c r="BA189" s="8">
        <v>44846</v>
      </c>
      <c r="BB189" s="6">
        <v>2.527</v>
      </c>
      <c r="BC189" s="8">
        <v>44846</v>
      </c>
      <c r="BD189" s="6">
        <v>2.356</v>
      </c>
      <c r="BE189" s="8"/>
      <c r="BG189" s="8"/>
      <c r="BI189" s="8">
        <v>44846</v>
      </c>
      <c r="BJ189" s="6">
        <v>4.2289</v>
      </c>
      <c r="BK189" s="8">
        <v>44846</v>
      </c>
      <c r="BL189" s="6">
        <v>4.2911</v>
      </c>
      <c r="BM189" s="8">
        <v>44846</v>
      </c>
      <c r="BN189" s="6">
        <v>4.3089</v>
      </c>
      <c r="BO189" s="8"/>
      <c r="BQ189" s="8">
        <v>44846</v>
      </c>
      <c r="BR189" s="6">
        <v>4.1177</v>
      </c>
      <c r="BS189" s="8"/>
      <c r="BU189" s="8">
        <v>44846</v>
      </c>
      <c r="BV189" s="6">
        <v>4.0279</v>
      </c>
      <c r="CA189" s="8">
        <v>44846</v>
      </c>
      <c r="CB189" s="6">
        <v>3.8962</v>
      </c>
      <c r="CE189" s="8">
        <v>44846</v>
      </c>
      <c r="CF189" s="6">
        <v>4.1783</v>
      </c>
      <c r="CG189" s="8">
        <v>44846</v>
      </c>
      <c r="CH189" s="6">
        <v>3.8744</v>
      </c>
    </row>
    <row r="190" spans="1:86">
      <c r="A190" s="8">
        <v>44851</v>
      </c>
      <c r="B190" s="6">
        <v>3.28</v>
      </c>
      <c r="C190" s="8">
        <v>44851</v>
      </c>
      <c r="D190" s="6">
        <v>3.589</v>
      </c>
      <c r="E190" s="8">
        <v>44851</v>
      </c>
      <c r="F190" s="6">
        <v>3.67</v>
      </c>
      <c r="G190" s="8">
        <v>44851</v>
      </c>
      <c r="H190" s="6">
        <v>3.926</v>
      </c>
      <c r="I190" s="8">
        <v>44851</v>
      </c>
      <c r="J190" s="6">
        <v>3.942</v>
      </c>
      <c r="K190" s="8">
        <v>44851</v>
      </c>
      <c r="L190" s="6">
        <v>3.989</v>
      </c>
      <c r="M190" s="8">
        <v>44851</v>
      </c>
      <c r="N190" s="6">
        <v>4.084</v>
      </c>
      <c r="O190" s="8">
        <v>44851</v>
      </c>
      <c r="P190" s="6">
        <v>3.963</v>
      </c>
      <c r="Q190" s="8"/>
      <c r="S190" s="8">
        <v>44851</v>
      </c>
      <c r="T190" s="6">
        <v>3.977</v>
      </c>
      <c r="U190" s="8">
        <v>44851</v>
      </c>
      <c r="V190" s="6">
        <v>4.373</v>
      </c>
      <c r="W190" s="8">
        <v>44851</v>
      </c>
      <c r="X190" s="6">
        <v>4.469</v>
      </c>
      <c r="Y190" s="8">
        <v>44851</v>
      </c>
      <c r="Z190" s="6">
        <v>4.378</v>
      </c>
      <c r="AA190" s="8">
        <v>44851</v>
      </c>
      <c r="AB190" s="6">
        <v>3.957</v>
      </c>
      <c r="AC190" s="8">
        <v>44851</v>
      </c>
      <c r="AD190" s="6">
        <v>3.917</v>
      </c>
      <c r="AE190" s="8">
        <v>44847</v>
      </c>
      <c r="AF190" s="6">
        <v>1.854</v>
      </c>
      <c r="AG190" s="8">
        <v>44847</v>
      </c>
      <c r="AH190" s="6">
        <v>1.921</v>
      </c>
      <c r="AI190" s="8">
        <v>44847</v>
      </c>
      <c r="AJ190" s="6">
        <v>1.881</v>
      </c>
      <c r="AK190" s="8">
        <v>44847</v>
      </c>
      <c r="AL190" s="6">
        <v>2.013</v>
      </c>
      <c r="AM190" s="8">
        <v>44847</v>
      </c>
      <c r="AN190" s="6">
        <v>2.081</v>
      </c>
      <c r="AO190" s="8">
        <v>44847</v>
      </c>
      <c r="AP190" s="6">
        <v>2.085</v>
      </c>
      <c r="AQ190" s="8">
        <v>44847</v>
      </c>
      <c r="AR190" s="6">
        <v>2.135</v>
      </c>
      <c r="AS190" s="8">
        <v>44847</v>
      </c>
      <c r="AT190" s="6">
        <v>2.159</v>
      </c>
      <c r="AU190" s="8">
        <v>44847</v>
      </c>
      <c r="AV190" s="6">
        <v>2.198</v>
      </c>
      <c r="AW190" s="8">
        <v>44847</v>
      </c>
      <c r="AX190" s="6">
        <v>2.287</v>
      </c>
      <c r="AY190" s="8">
        <v>44847</v>
      </c>
      <c r="AZ190" s="6">
        <v>2.5</v>
      </c>
      <c r="BA190" s="8">
        <v>44847</v>
      </c>
      <c r="BB190" s="6">
        <v>2.477</v>
      </c>
      <c r="BC190" s="8">
        <v>44847</v>
      </c>
      <c r="BD190" s="6">
        <v>2.301</v>
      </c>
      <c r="BE190" s="8"/>
      <c r="BG190" s="8"/>
      <c r="BI190" s="8">
        <v>44847</v>
      </c>
      <c r="BJ190" s="6">
        <v>4.4282</v>
      </c>
      <c r="BK190" s="8">
        <v>44847</v>
      </c>
      <c r="BL190" s="6">
        <v>4.4635</v>
      </c>
      <c r="BM190" s="8">
        <v>44847</v>
      </c>
      <c r="BN190" s="6">
        <v>4.4442</v>
      </c>
      <c r="BO190" s="8"/>
      <c r="BQ190" s="8">
        <v>44847</v>
      </c>
      <c r="BR190" s="6">
        <v>4.2004</v>
      </c>
      <c r="BS190" s="8"/>
      <c r="BU190" s="8">
        <v>44847</v>
      </c>
      <c r="BV190" s="6">
        <v>4.0907</v>
      </c>
      <c r="CA190" s="8">
        <v>44847</v>
      </c>
      <c r="CB190" s="6">
        <v>3.9435</v>
      </c>
      <c r="CE190" s="8">
        <v>44847</v>
      </c>
      <c r="CF190" s="6">
        <v>4.2313</v>
      </c>
      <c r="CG190" s="8">
        <v>44847</v>
      </c>
      <c r="CH190" s="6">
        <v>3.9164</v>
      </c>
    </row>
    <row r="191" spans="1:86">
      <c r="A191" s="8">
        <v>44852</v>
      </c>
      <c r="B191" s="6">
        <v>3.309</v>
      </c>
      <c r="C191" s="8">
        <v>44852</v>
      </c>
      <c r="D191" s="6">
        <v>3.568</v>
      </c>
      <c r="E191" s="8">
        <v>44852</v>
      </c>
      <c r="F191" s="6">
        <v>3.635</v>
      </c>
      <c r="G191" s="8">
        <v>44852</v>
      </c>
      <c r="H191" s="6">
        <v>3.887</v>
      </c>
      <c r="I191" s="8">
        <v>44852</v>
      </c>
      <c r="J191" s="6">
        <v>3.898</v>
      </c>
      <c r="K191" s="8">
        <v>44852</v>
      </c>
      <c r="L191" s="6">
        <v>3.959</v>
      </c>
      <c r="M191" s="8">
        <v>44852</v>
      </c>
      <c r="N191" s="6">
        <v>4.04</v>
      </c>
      <c r="O191" s="8">
        <v>44852</v>
      </c>
      <c r="P191" s="6">
        <v>3.935</v>
      </c>
      <c r="Q191" s="8"/>
      <c r="S191" s="8">
        <v>44852</v>
      </c>
      <c r="T191" s="6">
        <v>3.95</v>
      </c>
      <c r="U191" s="8">
        <v>44852</v>
      </c>
      <c r="V191" s="6">
        <v>4.319</v>
      </c>
      <c r="W191" s="8">
        <v>44852</v>
      </c>
      <c r="X191" s="6">
        <v>4.4</v>
      </c>
      <c r="Y191" s="8">
        <v>44852</v>
      </c>
      <c r="Z191" s="6">
        <v>4.306</v>
      </c>
      <c r="AA191" s="8">
        <v>44852</v>
      </c>
      <c r="AB191" s="6">
        <v>3.85</v>
      </c>
      <c r="AC191" s="8">
        <v>44852</v>
      </c>
      <c r="AD191" s="6">
        <v>3.805</v>
      </c>
      <c r="AE191" s="8">
        <v>44848</v>
      </c>
      <c r="AF191" s="6">
        <v>1.882</v>
      </c>
      <c r="AG191" s="8">
        <v>44848</v>
      </c>
      <c r="AH191" s="6">
        <v>1.956</v>
      </c>
      <c r="AI191" s="8">
        <v>44848</v>
      </c>
      <c r="AJ191" s="6">
        <v>1.923</v>
      </c>
      <c r="AK191" s="8">
        <v>44848</v>
      </c>
      <c r="AL191" s="6">
        <v>2.048</v>
      </c>
      <c r="AM191" s="8">
        <v>44848</v>
      </c>
      <c r="AN191" s="6">
        <v>2.114</v>
      </c>
      <c r="AO191" s="8">
        <v>44848</v>
      </c>
      <c r="AP191" s="6">
        <v>2.127</v>
      </c>
      <c r="AQ191" s="8">
        <v>44848</v>
      </c>
      <c r="AR191" s="6">
        <v>2.175</v>
      </c>
      <c r="AS191" s="8">
        <v>44848</v>
      </c>
      <c r="AT191" s="6">
        <v>2.211</v>
      </c>
      <c r="AU191" s="8">
        <v>44848</v>
      </c>
      <c r="AV191" s="6">
        <v>2.255</v>
      </c>
      <c r="AW191" s="8">
        <v>44848</v>
      </c>
      <c r="AX191" s="6">
        <v>2.346</v>
      </c>
      <c r="AY191" s="8">
        <v>44848</v>
      </c>
      <c r="AZ191" s="6">
        <v>2.578</v>
      </c>
      <c r="BA191" s="8">
        <v>44848</v>
      </c>
      <c r="BB191" s="6">
        <v>2.573</v>
      </c>
      <c r="BC191" s="8">
        <v>44848</v>
      </c>
      <c r="BD191" s="6">
        <v>2.399</v>
      </c>
      <c r="BE191" s="8"/>
      <c r="BG191" s="8"/>
      <c r="BI191" s="8">
        <v>44848</v>
      </c>
      <c r="BJ191" s="6">
        <v>4.4594</v>
      </c>
      <c r="BK191" s="8">
        <v>44848</v>
      </c>
      <c r="BL191" s="6">
        <v>4.4959</v>
      </c>
      <c r="BM191" s="8">
        <v>44848</v>
      </c>
      <c r="BN191" s="6">
        <v>4.495</v>
      </c>
      <c r="BO191" s="8"/>
      <c r="BQ191" s="8">
        <v>44848</v>
      </c>
      <c r="BR191" s="6">
        <v>4.2677</v>
      </c>
      <c r="BS191" s="8"/>
      <c r="BU191" s="8">
        <v>44848</v>
      </c>
      <c r="BV191" s="6">
        <v>4.1646</v>
      </c>
      <c r="CA191" s="8">
        <v>44848</v>
      </c>
      <c r="CB191" s="6">
        <v>4.0184</v>
      </c>
      <c r="CE191" s="8">
        <v>44848</v>
      </c>
      <c r="CF191" s="6">
        <v>4.2952</v>
      </c>
      <c r="CG191" s="8">
        <v>44848</v>
      </c>
      <c r="CH191" s="6">
        <v>3.9916</v>
      </c>
    </row>
    <row r="192" spans="1:86">
      <c r="A192" s="8">
        <v>44853</v>
      </c>
      <c r="B192" s="6">
        <v>3.269</v>
      </c>
      <c r="C192" s="8">
        <v>44853</v>
      </c>
      <c r="D192" s="6">
        <v>3.506</v>
      </c>
      <c r="E192" s="8">
        <v>44853</v>
      </c>
      <c r="F192" s="6">
        <v>3.571</v>
      </c>
      <c r="G192" s="8">
        <v>44853</v>
      </c>
      <c r="H192" s="6">
        <v>3.846</v>
      </c>
      <c r="I192" s="8">
        <v>44853</v>
      </c>
      <c r="J192" s="6">
        <v>3.872</v>
      </c>
      <c r="K192" s="8">
        <v>44853</v>
      </c>
      <c r="L192" s="6">
        <v>3.893</v>
      </c>
      <c r="M192" s="8">
        <v>44853</v>
      </c>
      <c r="N192" s="6">
        <v>3.949</v>
      </c>
      <c r="O192" s="8">
        <v>44853</v>
      </c>
      <c r="P192" s="6">
        <v>3.873</v>
      </c>
      <c r="Q192" s="8"/>
      <c r="S192" s="8">
        <v>44853</v>
      </c>
      <c r="T192" s="6">
        <v>3.878</v>
      </c>
      <c r="U192" s="8">
        <v>44853</v>
      </c>
      <c r="V192" s="6">
        <v>4.153</v>
      </c>
      <c r="W192" s="8">
        <v>44853</v>
      </c>
      <c r="X192" s="6">
        <v>4.165</v>
      </c>
      <c r="Y192" s="8">
        <v>44853</v>
      </c>
      <c r="Z192" s="6">
        <v>3.989</v>
      </c>
      <c r="AA192" s="8">
        <v>44853</v>
      </c>
      <c r="AB192" s="6">
        <v>3.475</v>
      </c>
      <c r="AC192" s="8">
        <v>44853</v>
      </c>
      <c r="AD192" s="6">
        <v>3.425</v>
      </c>
      <c r="AE192" s="8">
        <v>44851</v>
      </c>
      <c r="AF192" s="6">
        <v>2.055</v>
      </c>
      <c r="AG192" s="8">
        <v>44851</v>
      </c>
      <c r="AH192" s="6">
        <v>1.954</v>
      </c>
      <c r="AI192" s="8">
        <v>44851</v>
      </c>
      <c r="AJ192" s="6">
        <v>1.921</v>
      </c>
      <c r="AK192" s="8">
        <v>44851</v>
      </c>
      <c r="AL192" s="6">
        <v>2.03</v>
      </c>
      <c r="AM192" s="8">
        <v>44851</v>
      </c>
      <c r="AN192" s="6">
        <v>2.08</v>
      </c>
      <c r="AO192" s="8">
        <v>44851</v>
      </c>
      <c r="AP192" s="6">
        <v>2.083</v>
      </c>
      <c r="AQ192" s="8">
        <v>44851</v>
      </c>
      <c r="AR192" s="6">
        <v>2.123</v>
      </c>
      <c r="AS192" s="8">
        <v>44851</v>
      </c>
      <c r="AT192" s="6">
        <v>2.141</v>
      </c>
      <c r="AU192" s="8">
        <v>44851</v>
      </c>
      <c r="AV192" s="6">
        <v>2.178</v>
      </c>
      <c r="AW192" s="8">
        <v>44851</v>
      </c>
      <c r="AX192" s="6">
        <v>2.269</v>
      </c>
      <c r="AY192" s="8">
        <v>44851</v>
      </c>
      <c r="AZ192" s="6">
        <v>2.477</v>
      </c>
      <c r="BA192" s="8">
        <v>44851</v>
      </c>
      <c r="BB192" s="6">
        <v>2.478</v>
      </c>
      <c r="BC192" s="8">
        <v>44851</v>
      </c>
      <c r="BD192" s="6">
        <v>2.294</v>
      </c>
      <c r="BE192" s="8"/>
      <c r="BG192" s="8"/>
      <c r="BI192" s="8">
        <v>44851</v>
      </c>
      <c r="BJ192" s="6">
        <v>4.4482</v>
      </c>
      <c r="BK192" s="8">
        <v>44851</v>
      </c>
      <c r="BL192" s="6">
        <v>4.4433</v>
      </c>
      <c r="BM192" s="8">
        <v>44851</v>
      </c>
      <c r="BN192" s="6">
        <v>4.4358</v>
      </c>
      <c r="BO192" s="8"/>
      <c r="BQ192" s="8">
        <v>44851</v>
      </c>
      <c r="BR192" s="6">
        <v>4.2287</v>
      </c>
      <c r="BS192" s="8"/>
      <c r="BU192" s="8">
        <v>44851</v>
      </c>
      <c r="BV192" s="6">
        <v>4.1357</v>
      </c>
      <c r="CA192" s="8">
        <v>44851</v>
      </c>
      <c r="CB192" s="6">
        <v>4.0104</v>
      </c>
      <c r="CE192" s="8">
        <v>44851</v>
      </c>
      <c r="CF192" s="6">
        <v>4.2927</v>
      </c>
      <c r="CG192" s="8">
        <v>44851</v>
      </c>
      <c r="CH192" s="6">
        <v>4.0204</v>
      </c>
    </row>
    <row r="193" spans="1:86">
      <c r="A193" s="8">
        <v>44854</v>
      </c>
      <c r="B193" s="6">
        <v>3.47</v>
      </c>
      <c r="C193" s="8">
        <v>44854</v>
      </c>
      <c r="D193" s="6">
        <v>3.588</v>
      </c>
      <c r="E193" s="8">
        <v>44854</v>
      </c>
      <c r="F193" s="6">
        <v>3.65</v>
      </c>
      <c r="G193" s="8">
        <v>44854</v>
      </c>
      <c r="H193" s="6">
        <v>3.941</v>
      </c>
      <c r="I193" s="8">
        <v>44854</v>
      </c>
      <c r="J193" s="6">
        <v>3.967</v>
      </c>
      <c r="K193" s="8">
        <v>44854</v>
      </c>
      <c r="L193" s="6">
        <v>3.96</v>
      </c>
      <c r="M193" s="8">
        <v>44854</v>
      </c>
      <c r="N193" s="6">
        <v>4.021</v>
      </c>
      <c r="O193" s="8">
        <v>44854</v>
      </c>
      <c r="P193" s="6">
        <v>3.917</v>
      </c>
      <c r="Q193" s="8"/>
      <c r="S193" s="8">
        <v>44854</v>
      </c>
      <c r="T193" s="6">
        <v>3.913</v>
      </c>
      <c r="U193" s="8">
        <v>44854</v>
      </c>
      <c r="V193" s="6">
        <v>4.173</v>
      </c>
      <c r="W193" s="8">
        <v>44854</v>
      </c>
      <c r="X193" s="6">
        <v>4.155</v>
      </c>
      <c r="Y193" s="8">
        <v>44854</v>
      </c>
      <c r="Z193" s="6">
        <v>3.96</v>
      </c>
      <c r="AA193" s="8">
        <v>44854</v>
      </c>
      <c r="AB193" s="6">
        <v>3.525</v>
      </c>
      <c r="AC193" s="8">
        <v>44854</v>
      </c>
      <c r="AD193" s="6">
        <v>3.478</v>
      </c>
      <c r="AE193" s="8">
        <v>44852</v>
      </c>
      <c r="AF193" s="6">
        <v>2.041</v>
      </c>
      <c r="AG193" s="8">
        <v>44852</v>
      </c>
      <c r="AH193" s="6">
        <v>1.977</v>
      </c>
      <c r="AI193" s="8">
        <v>44852</v>
      </c>
      <c r="AJ193" s="6">
        <v>1.927</v>
      </c>
      <c r="AK193" s="8">
        <v>44852</v>
      </c>
      <c r="AL193" s="6">
        <v>2.036</v>
      </c>
      <c r="AM193" s="8">
        <v>44852</v>
      </c>
      <c r="AN193" s="6">
        <v>2.09</v>
      </c>
      <c r="AO193" s="8">
        <v>44852</v>
      </c>
      <c r="AP193" s="6">
        <v>2.083</v>
      </c>
      <c r="AQ193" s="8">
        <v>44852</v>
      </c>
      <c r="AR193" s="6">
        <v>2.194</v>
      </c>
      <c r="AS193" s="8">
        <v>44852</v>
      </c>
      <c r="AT193" s="6">
        <v>2.149</v>
      </c>
      <c r="AU193" s="8">
        <v>44852</v>
      </c>
      <c r="AV193" s="6">
        <v>2.189</v>
      </c>
      <c r="AW193" s="8">
        <v>44852</v>
      </c>
      <c r="AX193" s="6">
        <v>2.285</v>
      </c>
      <c r="AY193" s="8">
        <v>44852</v>
      </c>
      <c r="AZ193" s="6">
        <v>2.49</v>
      </c>
      <c r="BA193" s="8">
        <v>44852</v>
      </c>
      <c r="BB193" s="6">
        <v>2.494</v>
      </c>
      <c r="BC193" s="8">
        <v>44852</v>
      </c>
      <c r="BD193" s="6">
        <v>2.322</v>
      </c>
      <c r="BE193" s="8"/>
      <c r="BG193" s="8"/>
      <c r="BI193" s="8">
        <v>44852</v>
      </c>
      <c r="BJ193" s="6">
        <v>4.4829</v>
      </c>
      <c r="BK193" s="8">
        <v>44852</v>
      </c>
      <c r="BL193" s="6">
        <v>4.4286</v>
      </c>
      <c r="BM193" s="8">
        <v>44852</v>
      </c>
      <c r="BN193" s="6">
        <v>4.4331</v>
      </c>
      <c r="BO193" s="8"/>
      <c r="BQ193" s="8">
        <v>44852</v>
      </c>
      <c r="BR193" s="6">
        <v>4.2217</v>
      </c>
      <c r="BS193" s="8"/>
      <c r="BU193" s="8">
        <v>44852</v>
      </c>
      <c r="BV193" s="6">
        <v>4.1252</v>
      </c>
      <c r="CA193" s="8">
        <v>44852</v>
      </c>
      <c r="CB193" s="6">
        <v>4.0066</v>
      </c>
      <c r="CE193" s="8">
        <v>44852</v>
      </c>
      <c r="CF193" s="6">
        <v>4.2876</v>
      </c>
      <c r="CG193" s="8">
        <v>44852</v>
      </c>
      <c r="CH193" s="6">
        <v>4.0297</v>
      </c>
    </row>
    <row r="194" spans="1:86">
      <c r="A194" s="8">
        <v>44855</v>
      </c>
      <c r="B194" s="6">
        <v>3.599</v>
      </c>
      <c r="C194" s="8">
        <v>44855</v>
      </c>
      <c r="D194" s="6">
        <v>3.799</v>
      </c>
      <c r="E194" s="8">
        <v>44855</v>
      </c>
      <c r="F194" s="6">
        <v>3.838</v>
      </c>
      <c r="G194" s="8">
        <v>44855</v>
      </c>
      <c r="H194" s="6">
        <v>4.119</v>
      </c>
      <c r="I194" s="8">
        <v>44855</v>
      </c>
      <c r="J194" s="6">
        <v>4.153</v>
      </c>
      <c r="K194" s="8">
        <v>44855</v>
      </c>
      <c r="L194" s="6">
        <v>4.13</v>
      </c>
      <c r="M194" s="8">
        <v>44855</v>
      </c>
      <c r="N194" s="6">
        <v>4.178</v>
      </c>
      <c r="O194" s="8">
        <v>44855</v>
      </c>
      <c r="P194" s="6">
        <v>4.074</v>
      </c>
      <c r="Q194" s="8"/>
      <c r="S194" s="8">
        <v>44855</v>
      </c>
      <c r="T194" s="6">
        <v>4.054</v>
      </c>
      <c r="U194" s="8">
        <v>44855</v>
      </c>
      <c r="V194" s="6">
        <v>4.306</v>
      </c>
      <c r="W194" s="8">
        <v>44855</v>
      </c>
      <c r="X194" s="6">
        <v>4.261</v>
      </c>
      <c r="Y194" s="8">
        <v>44855</v>
      </c>
      <c r="Z194" s="6">
        <v>4.06</v>
      </c>
      <c r="AA194" s="8">
        <v>44855</v>
      </c>
      <c r="AB194" s="6">
        <v>3.622</v>
      </c>
      <c r="AC194" s="8">
        <v>44855</v>
      </c>
      <c r="AD194" s="6">
        <v>3.581</v>
      </c>
      <c r="AE194" s="8">
        <v>44853</v>
      </c>
      <c r="AF194" s="6">
        <v>2.078</v>
      </c>
      <c r="AG194" s="8">
        <v>44853</v>
      </c>
      <c r="AH194" s="6">
        <v>2.095</v>
      </c>
      <c r="AI194" s="8">
        <v>44853</v>
      </c>
      <c r="AJ194" s="6">
        <v>2.073</v>
      </c>
      <c r="AK194" s="8">
        <v>44853</v>
      </c>
      <c r="AL194" s="6">
        <v>2.16</v>
      </c>
      <c r="AM194" s="8">
        <v>44853</v>
      </c>
      <c r="AN194" s="6">
        <v>2.213</v>
      </c>
      <c r="AO194" s="8">
        <v>44853</v>
      </c>
      <c r="AP194" s="6">
        <v>2.196</v>
      </c>
      <c r="AQ194" s="8">
        <v>44853</v>
      </c>
      <c r="AR194" s="6">
        <v>2.303</v>
      </c>
      <c r="AS194" s="8">
        <v>44853</v>
      </c>
      <c r="AT194" s="6">
        <v>2.246</v>
      </c>
      <c r="AU194" s="8">
        <v>44853</v>
      </c>
      <c r="AV194" s="6">
        <v>2.28</v>
      </c>
      <c r="AW194" s="8">
        <v>44853</v>
      </c>
      <c r="AX194" s="6">
        <v>2.376</v>
      </c>
      <c r="AY194" s="8">
        <v>44853</v>
      </c>
      <c r="AZ194" s="6">
        <v>2.562</v>
      </c>
      <c r="BA194" s="8">
        <v>44853</v>
      </c>
      <c r="BB194" s="6">
        <v>2.558</v>
      </c>
      <c r="BC194" s="8">
        <v>44853</v>
      </c>
      <c r="BD194" s="6">
        <v>2.347</v>
      </c>
      <c r="BE194" s="8"/>
      <c r="BG194" s="8"/>
      <c r="BI194" s="8">
        <v>44853</v>
      </c>
      <c r="BJ194" s="6">
        <v>4.5826</v>
      </c>
      <c r="BK194" s="8">
        <v>44853</v>
      </c>
      <c r="BL194" s="6">
        <v>4.5563</v>
      </c>
      <c r="BM194" s="8">
        <v>44853</v>
      </c>
      <c r="BN194" s="6">
        <v>4.5665</v>
      </c>
      <c r="BO194" s="8"/>
      <c r="BQ194" s="8">
        <v>44853</v>
      </c>
      <c r="BR194" s="6">
        <v>4.3568</v>
      </c>
      <c r="BS194" s="8"/>
      <c r="BU194" s="8">
        <v>44853</v>
      </c>
      <c r="BV194" s="6">
        <v>4.2629</v>
      </c>
      <c r="CA194" s="8">
        <v>44853</v>
      </c>
      <c r="CB194" s="6">
        <v>4.1335</v>
      </c>
      <c r="CE194" s="8">
        <v>44853</v>
      </c>
      <c r="CF194" s="6">
        <v>4.3948</v>
      </c>
      <c r="CG194" s="8">
        <v>44853</v>
      </c>
      <c r="CH194" s="6">
        <v>4.1249</v>
      </c>
    </row>
    <row r="195" spans="1:86">
      <c r="A195" s="8">
        <v>44858</v>
      </c>
      <c r="B195" s="6">
        <v>3.214</v>
      </c>
      <c r="C195" s="8">
        <v>44858</v>
      </c>
      <c r="D195" s="6">
        <v>3.428</v>
      </c>
      <c r="E195" s="8">
        <v>44858</v>
      </c>
      <c r="F195" s="6">
        <v>3.514</v>
      </c>
      <c r="G195" s="8">
        <v>44858</v>
      </c>
      <c r="H195" s="6">
        <v>3.776</v>
      </c>
      <c r="I195" s="8">
        <v>44858</v>
      </c>
      <c r="J195" s="6">
        <v>3.822</v>
      </c>
      <c r="K195" s="8">
        <v>44858</v>
      </c>
      <c r="L195" s="6">
        <v>3.837</v>
      </c>
      <c r="M195" s="8">
        <v>44858</v>
      </c>
      <c r="N195" s="6">
        <v>3.901</v>
      </c>
      <c r="O195" s="8">
        <v>44858</v>
      </c>
      <c r="P195" s="6">
        <v>3.766</v>
      </c>
      <c r="Q195" s="8"/>
      <c r="S195" s="8">
        <v>44858</v>
      </c>
      <c r="T195" s="6">
        <v>3.746</v>
      </c>
      <c r="U195" s="8">
        <v>44858</v>
      </c>
      <c r="V195" s="6">
        <v>4.016</v>
      </c>
      <c r="W195" s="8">
        <v>44858</v>
      </c>
      <c r="X195" s="6">
        <v>3.964</v>
      </c>
      <c r="Y195" s="8">
        <v>44858</v>
      </c>
      <c r="Z195" s="6">
        <v>3.756</v>
      </c>
      <c r="AA195" s="8">
        <v>44858</v>
      </c>
      <c r="AB195" s="6">
        <v>3.34</v>
      </c>
      <c r="AC195" s="8">
        <v>44858</v>
      </c>
      <c r="AD195" s="6">
        <v>3.285</v>
      </c>
      <c r="AE195" s="8">
        <v>44854</v>
      </c>
      <c r="AF195" s="6">
        <v>2.136</v>
      </c>
      <c r="AG195" s="8">
        <v>44854</v>
      </c>
      <c r="AH195" s="6">
        <v>2.121</v>
      </c>
      <c r="AI195" s="8">
        <v>44854</v>
      </c>
      <c r="AJ195" s="6">
        <v>2.103</v>
      </c>
      <c r="AK195" s="8">
        <v>44854</v>
      </c>
      <c r="AL195" s="6">
        <v>2.216</v>
      </c>
      <c r="AM195" s="8">
        <v>44854</v>
      </c>
      <c r="AN195" s="6">
        <v>2.245</v>
      </c>
      <c r="AO195" s="8">
        <v>44854</v>
      </c>
      <c r="AP195" s="6">
        <v>2.225</v>
      </c>
      <c r="AQ195" s="8">
        <v>44854</v>
      </c>
      <c r="AR195" s="6">
        <v>2.333</v>
      </c>
      <c r="AS195" s="8">
        <v>44854</v>
      </c>
      <c r="AT195" s="6">
        <v>2.275</v>
      </c>
      <c r="AU195" s="8">
        <v>44854</v>
      </c>
      <c r="AV195" s="6">
        <v>2.31</v>
      </c>
      <c r="AW195" s="8">
        <v>44854</v>
      </c>
      <c r="AX195" s="6">
        <v>2.404</v>
      </c>
      <c r="AY195" s="8">
        <v>44854</v>
      </c>
      <c r="AZ195" s="6">
        <v>2.592</v>
      </c>
      <c r="BA195" s="8">
        <v>44854</v>
      </c>
      <c r="BB195" s="6">
        <v>2.583</v>
      </c>
      <c r="BC195" s="8">
        <v>44854</v>
      </c>
      <c r="BD195" s="6">
        <v>2.367</v>
      </c>
      <c r="BE195" s="8"/>
      <c r="BG195" s="8"/>
      <c r="BI195" s="8">
        <v>44854</v>
      </c>
      <c r="BJ195" s="6">
        <v>4.5984</v>
      </c>
      <c r="BK195" s="8">
        <v>44854</v>
      </c>
      <c r="BL195" s="6">
        <v>4.61</v>
      </c>
      <c r="BM195" s="8">
        <v>44854</v>
      </c>
      <c r="BN195" s="6">
        <v>4.6523</v>
      </c>
      <c r="BO195" s="8"/>
      <c r="BQ195" s="8">
        <v>44854</v>
      </c>
      <c r="BR195" s="6">
        <v>4.4445</v>
      </c>
      <c r="BS195" s="8"/>
      <c r="BU195" s="8">
        <v>44854</v>
      </c>
      <c r="BV195" s="6">
        <v>4.3537</v>
      </c>
      <c r="CA195" s="8">
        <v>44854</v>
      </c>
      <c r="CB195" s="6">
        <v>4.2283</v>
      </c>
      <c r="CE195" s="8">
        <v>44854</v>
      </c>
      <c r="CF195" s="6">
        <v>4.4789</v>
      </c>
      <c r="CG195" s="8">
        <v>44854</v>
      </c>
      <c r="CH195" s="6">
        <v>4.2191</v>
      </c>
    </row>
    <row r="196" spans="1:86">
      <c r="A196" s="8">
        <v>44859</v>
      </c>
      <c r="B196" s="6">
        <v>3.293</v>
      </c>
      <c r="C196" s="8">
        <v>44859</v>
      </c>
      <c r="D196" s="6">
        <v>3.417</v>
      </c>
      <c r="E196" s="8">
        <v>44859</v>
      </c>
      <c r="F196" s="6">
        <v>3.447</v>
      </c>
      <c r="G196" s="8">
        <v>44859</v>
      </c>
      <c r="H196" s="6">
        <v>3.711</v>
      </c>
      <c r="I196" s="8">
        <v>44859</v>
      </c>
      <c r="J196" s="6">
        <v>3.753</v>
      </c>
      <c r="K196" s="8">
        <v>44859</v>
      </c>
      <c r="L196" s="6">
        <v>3.77</v>
      </c>
      <c r="M196" s="8">
        <v>44859</v>
      </c>
      <c r="N196" s="6">
        <v>3.812</v>
      </c>
      <c r="O196" s="8">
        <v>44859</v>
      </c>
      <c r="P196" s="6">
        <v>3.688</v>
      </c>
      <c r="Q196" s="8"/>
      <c r="S196" s="8">
        <v>44859</v>
      </c>
      <c r="T196" s="6">
        <v>3.637</v>
      </c>
      <c r="U196" s="8">
        <v>44859</v>
      </c>
      <c r="V196" s="6">
        <v>3.939</v>
      </c>
      <c r="W196" s="8">
        <v>44859</v>
      </c>
      <c r="X196" s="6">
        <v>3.884</v>
      </c>
      <c r="Y196" s="8">
        <v>44859</v>
      </c>
      <c r="Z196" s="6">
        <v>3.672</v>
      </c>
      <c r="AA196" s="8">
        <v>44859</v>
      </c>
      <c r="AB196" s="6">
        <v>3.262</v>
      </c>
      <c r="AC196" s="8">
        <v>44859</v>
      </c>
      <c r="AD196" s="6">
        <v>3.192</v>
      </c>
      <c r="AE196" s="8">
        <v>44855</v>
      </c>
      <c r="AF196" s="6">
        <v>2.063</v>
      </c>
      <c r="AG196" s="8">
        <v>44855</v>
      </c>
      <c r="AH196" s="6">
        <v>2.041</v>
      </c>
      <c r="AI196" s="8">
        <v>44855</v>
      </c>
      <c r="AJ196" s="6">
        <v>2.036</v>
      </c>
      <c r="AK196" s="8">
        <v>44855</v>
      </c>
      <c r="AL196" s="6">
        <v>2.16</v>
      </c>
      <c r="AM196" s="8">
        <v>44855</v>
      </c>
      <c r="AN196" s="6">
        <v>2.212</v>
      </c>
      <c r="AO196" s="8">
        <v>44855</v>
      </c>
      <c r="AP196" s="6">
        <v>2.201</v>
      </c>
      <c r="AQ196" s="8">
        <v>44855</v>
      </c>
      <c r="AR196" s="6">
        <v>2.319</v>
      </c>
      <c r="AS196" s="8">
        <v>44855</v>
      </c>
      <c r="AT196" s="6">
        <v>2.282</v>
      </c>
      <c r="AU196" s="8">
        <v>44855</v>
      </c>
      <c r="AV196" s="6">
        <v>2.322</v>
      </c>
      <c r="AW196" s="8">
        <v>44855</v>
      </c>
      <c r="AX196" s="6">
        <v>2.417</v>
      </c>
      <c r="AY196" s="8">
        <v>44855</v>
      </c>
      <c r="AZ196" s="6">
        <v>2.622</v>
      </c>
      <c r="BA196" s="8">
        <v>44855</v>
      </c>
      <c r="BB196" s="6">
        <v>2.629</v>
      </c>
      <c r="BC196" s="8">
        <v>44855</v>
      </c>
      <c r="BD196" s="6">
        <v>2.442</v>
      </c>
      <c r="BE196" s="8"/>
      <c r="BG196" s="8"/>
      <c r="BI196" s="8">
        <v>44855</v>
      </c>
      <c r="BJ196" s="6">
        <v>4.5052</v>
      </c>
      <c r="BK196" s="8">
        <v>44855</v>
      </c>
      <c r="BL196" s="6">
        <v>4.4723</v>
      </c>
      <c r="BM196" s="8">
        <v>44855</v>
      </c>
      <c r="BN196" s="6">
        <v>4.5133</v>
      </c>
      <c r="BO196" s="8"/>
      <c r="BQ196" s="8">
        <v>44855</v>
      </c>
      <c r="BR196" s="6">
        <v>4.3411</v>
      </c>
      <c r="BS196" s="8"/>
      <c r="BU196" s="8">
        <v>44855</v>
      </c>
      <c r="BV196" s="6">
        <v>4.2847</v>
      </c>
      <c r="CA196" s="8">
        <v>44855</v>
      </c>
      <c r="CB196" s="6">
        <v>4.2167</v>
      </c>
      <c r="CE196" s="8">
        <v>44855</v>
      </c>
      <c r="CF196" s="6">
        <v>4.578</v>
      </c>
      <c r="CG196" s="8">
        <v>44855</v>
      </c>
      <c r="CH196" s="6">
        <v>4.3335</v>
      </c>
    </row>
    <row r="197" spans="1:86">
      <c r="A197" s="8">
        <v>44860</v>
      </c>
      <c r="B197" s="6">
        <v>3.122</v>
      </c>
      <c r="C197" s="8">
        <v>44860</v>
      </c>
      <c r="D197" s="6">
        <v>3.278</v>
      </c>
      <c r="E197" s="8">
        <v>44860</v>
      </c>
      <c r="F197" s="6">
        <v>3.365</v>
      </c>
      <c r="G197" s="8">
        <v>44860</v>
      </c>
      <c r="H197" s="6">
        <v>3.616</v>
      </c>
      <c r="I197" s="8">
        <v>44860</v>
      </c>
      <c r="J197" s="6">
        <v>3.663</v>
      </c>
      <c r="K197" s="8">
        <v>44860</v>
      </c>
      <c r="L197" s="6">
        <v>3.683</v>
      </c>
      <c r="M197" s="8">
        <v>44860</v>
      </c>
      <c r="N197" s="6">
        <v>3.72</v>
      </c>
      <c r="O197" s="8">
        <v>44860</v>
      </c>
      <c r="P197" s="6">
        <v>3.612</v>
      </c>
      <c r="Q197" s="8"/>
      <c r="S197" s="8">
        <v>44860</v>
      </c>
      <c r="T197" s="6">
        <v>3.576</v>
      </c>
      <c r="U197" s="8">
        <v>44860</v>
      </c>
      <c r="V197" s="6">
        <v>3.902</v>
      </c>
      <c r="W197" s="8">
        <v>44860</v>
      </c>
      <c r="X197" s="6">
        <v>3.867</v>
      </c>
      <c r="Y197" s="8">
        <v>44860</v>
      </c>
      <c r="Z197" s="6">
        <v>3.678</v>
      </c>
      <c r="AA197" s="8">
        <v>44860</v>
      </c>
      <c r="AB197" s="6">
        <v>3.29</v>
      </c>
      <c r="AC197" s="8">
        <v>44860</v>
      </c>
      <c r="AD197" s="6">
        <v>3.214</v>
      </c>
      <c r="AE197" s="8">
        <v>44858</v>
      </c>
      <c r="AF197" s="6">
        <v>2.127</v>
      </c>
      <c r="AG197" s="8">
        <v>44858</v>
      </c>
      <c r="AH197" s="6">
        <v>2.009</v>
      </c>
      <c r="AI197" s="8">
        <v>44858</v>
      </c>
      <c r="AJ197" s="6">
        <v>1.998</v>
      </c>
      <c r="AK197" s="8">
        <v>44858</v>
      </c>
      <c r="AL197" s="6">
        <v>2.112</v>
      </c>
      <c r="AM197" s="8">
        <v>44858</v>
      </c>
      <c r="AN197" s="6">
        <v>2.149</v>
      </c>
      <c r="AO197" s="8">
        <v>44858</v>
      </c>
      <c r="AP197" s="6">
        <v>2.132</v>
      </c>
      <c r="AQ197" s="8">
        <v>44858</v>
      </c>
      <c r="AR197" s="6">
        <v>2.247</v>
      </c>
      <c r="AS197" s="8">
        <v>44858</v>
      </c>
      <c r="AT197" s="6">
        <v>2.199</v>
      </c>
      <c r="AU197" s="8">
        <v>44858</v>
      </c>
      <c r="AV197" s="6">
        <v>2.238</v>
      </c>
      <c r="AW197" s="8">
        <v>44858</v>
      </c>
      <c r="AX197" s="6">
        <v>2.33</v>
      </c>
      <c r="AY197" s="8">
        <v>44858</v>
      </c>
      <c r="AZ197" s="6">
        <v>2.522</v>
      </c>
      <c r="BA197" s="8">
        <v>44858</v>
      </c>
      <c r="BB197" s="6">
        <v>2.529</v>
      </c>
      <c r="BC197" s="8">
        <v>44858</v>
      </c>
      <c r="BD197" s="6">
        <v>2.337</v>
      </c>
      <c r="BE197" s="8"/>
      <c r="BG197" s="8"/>
      <c r="BI197" s="8">
        <v>44858</v>
      </c>
      <c r="BJ197" s="6">
        <v>4.5561</v>
      </c>
      <c r="BK197" s="8">
        <v>44858</v>
      </c>
      <c r="BL197" s="6">
        <v>4.5046</v>
      </c>
      <c r="BM197" s="8">
        <v>44858</v>
      </c>
      <c r="BN197" s="6">
        <v>4.5249</v>
      </c>
      <c r="BO197" s="8"/>
      <c r="BQ197" s="8">
        <v>44858</v>
      </c>
      <c r="BR197" s="6">
        <v>4.3626</v>
      </c>
      <c r="BS197" s="8"/>
      <c r="BU197" s="8">
        <v>44858</v>
      </c>
      <c r="BV197" s="6">
        <v>4.3061</v>
      </c>
      <c r="CA197" s="8">
        <v>44858</v>
      </c>
      <c r="CB197" s="6">
        <v>4.2424</v>
      </c>
      <c r="CE197" s="8">
        <v>44858</v>
      </c>
      <c r="CF197" s="6">
        <v>4.6064</v>
      </c>
      <c r="CG197" s="8">
        <v>44858</v>
      </c>
      <c r="CH197" s="6">
        <v>4.3784</v>
      </c>
    </row>
    <row r="198" spans="1:86">
      <c r="A198" s="8">
        <v>44861</v>
      </c>
      <c r="B198" s="6">
        <v>2.967</v>
      </c>
      <c r="C198" s="8">
        <v>44861</v>
      </c>
      <c r="D198" s="6">
        <v>3.138</v>
      </c>
      <c r="E198" s="8">
        <v>44861</v>
      </c>
      <c r="F198" s="6">
        <v>3.194</v>
      </c>
      <c r="G198" s="8">
        <v>44861</v>
      </c>
      <c r="H198" s="6">
        <v>3.43</v>
      </c>
      <c r="I198" s="8">
        <v>44861</v>
      </c>
      <c r="J198" s="6">
        <v>3.48</v>
      </c>
      <c r="K198" s="8">
        <v>44861</v>
      </c>
      <c r="L198" s="6">
        <v>3.504</v>
      </c>
      <c r="M198" s="8">
        <v>44861</v>
      </c>
      <c r="N198" s="6">
        <v>3.552</v>
      </c>
      <c r="O198" s="8">
        <v>44861</v>
      </c>
      <c r="P198" s="6">
        <v>3.427</v>
      </c>
      <c r="Q198" s="8"/>
      <c r="S198" s="8">
        <v>44861</v>
      </c>
      <c r="T198" s="6">
        <v>3.403</v>
      </c>
      <c r="U198" s="8">
        <v>44861</v>
      </c>
      <c r="V198" s="6">
        <v>3.731</v>
      </c>
      <c r="W198" s="8">
        <v>44861</v>
      </c>
      <c r="X198" s="6">
        <v>3.695</v>
      </c>
      <c r="Y198" s="8">
        <v>44861</v>
      </c>
      <c r="Z198" s="6">
        <v>3.51</v>
      </c>
      <c r="AA198" s="8">
        <v>44861</v>
      </c>
      <c r="AB198" s="6">
        <v>3.161</v>
      </c>
      <c r="AC198" s="8">
        <v>44861</v>
      </c>
      <c r="AD198" s="6">
        <v>3.083</v>
      </c>
      <c r="AE198" s="8">
        <v>44859</v>
      </c>
      <c r="AF198" s="6">
        <v>2.092</v>
      </c>
      <c r="AG198" s="8">
        <v>44859</v>
      </c>
      <c r="AH198" s="6">
        <v>1.972</v>
      </c>
      <c r="AI198" s="8">
        <v>44859</v>
      </c>
      <c r="AJ198" s="6">
        <v>1.966</v>
      </c>
      <c r="AK198" s="8">
        <v>44859</v>
      </c>
      <c r="AL198" s="6">
        <v>2.018</v>
      </c>
      <c r="AM198" s="8">
        <v>44859</v>
      </c>
      <c r="AN198" s="6">
        <v>2.035</v>
      </c>
      <c r="AO198" s="8">
        <v>44859</v>
      </c>
      <c r="AP198" s="6">
        <v>2.005</v>
      </c>
      <c r="AQ198" s="8">
        <v>44859</v>
      </c>
      <c r="AR198" s="6">
        <v>2.117</v>
      </c>
      <c r="AS198" s="8">
        <v>44859</v>
      </c>
      <c r="AT198" s="6">
        <v>2.055</v>
      </c>
      <c r="AU198" s="8">
        <v>44859</v>
      </c>
      <c r="AV198" s="6">
        <v>2.084</v>
      </c>
      <c r="AW198" s="8">
        <v>44859</v>
      </c>
      <c r="AX198" s="6">
        <v>2.17</v>
      </c>
      <c r="AY198" s="8">
        <v>44859</v>
      </c>
      <c r="AZ198" s="6">
        <v>2.358</v>
      </c>
      <c r="BA198" s="8">
        <v>44859</v>
      </c>
      <c r="BB198" s="6">
        <v>2.35</v>
      </c>
      <c r="BC198" s="8">
        <v>44859</v>
      </c>
      <c r="BD198" s="6">
        <v>2.142</v>
      </c>
      <c r="BE198" s="8"/>
      <c r="BG198" s="8"/>
      <c r="BI198" s="8">
        <v>44859</v>
      </c>
      <c r="BJ198" s="6">
        <v>4.553</v>
      </c>
      <c r="BK198" s="8">
        <v>44859</v>
      </c>
      <c r="BL198" s="6">
        <v>4.4771</v>
      </c>
      <c r="BM198" s="8">
        <v>44859</v>
      </c>
      <c r="BN198" s="6">
        <v>4.4624</v>
      </c>
      <c r="BO198" s="8"/>
      <c r="BQ198" s="8">
        <v>44859</v>
      </c>
      <c r="BR198" s="6">
        <v>4.261</v>
      </c>
      <c r="BS198" s="8"/>
      <c r="BU198" s="8">
        <v>44859</v>
      </c>
      <c r="BV198" s="6">
        <v>4.1733</v>
      </c>
      <c r="CA198" s="8">
        <v>44859</v>
      </c>
      <c r="CB198" s="6">
        <v>4.1021</v>
      </c>
      <c r="CE198" s="8">
        <v>44859</v>
      </c>
      <c r="CF198" s="6">
        <v>4.4755</v>
      </c>
      <c r="CG198" s="8">
        <v>44859</v>
      </c>
      <c r="CH198" s="6">
        <v>4.2575</v>
      </c>
    </row>
    <row r="199" spans="1:86">
      <c r="A199" s="8">
        <v>44862</v>
      </c>
      <c r="B199" s="6">
        <v>3.101</v>
      </c>
      <c r="C199" s="8">
        <v>44862</v>
      </c>
      <c r="D199" s="6">
        <v>3.261</v>
      </c>
      <c r="E199" s="8">
        <v>44862</v>
      </c>
      <c r="F199" s="6">
        <v>3.309</v>
      </c>
      <c r="G199" s="8">
        <v>44862</v>
      </c>
      <c r="H199" s="6">
        <v>3.533</v>
      </c>
      <c r="I199" s="8">
        <v>44862</v>
      </c>
      <c r="J199" s="6">
        <v>3.582</v>
      </c>
      <c r="K199" s="8">
        <v>44862</v>
      </c>
      <c r="L199" s="6">
        <v>3.598</v>
      </c>
      <c r="M199" s="8">
        <v>44862</v>
      </c>
      <c r="N199" s="6">
        <v>3.63</v>
      </c>
      <c r="O199" s="8">
        <v>44862</v>
      </c>
      <c r="P199" s="6">
        <v>3.506</v>
      </c>
      <c r="Q199" s="8"/>
      <c r="S199" s="8">
        <v>44862</v>
      </c>
      <c r="T199" s="6">
        <v>3.478</v>
      </c>
      <c r="U199" s="8">
        <v>44862</v>
      </c>
      <c r="V199" s="6">
        <v>3.806</v>
      </c>
      <c r="W199" s="8">
        <v>44862</v>
      </c>
      <c r="X199" s="6">
        <v>3.785</v>
      </c>
      <c r="Y199" s="8">
        <v>44862</v>
      </c>
      <c r="Z199" s="6">
        <v>3.562</v>
      </c>
      <c r="AA199" s="8">
        <v>44862</v>
      </c>
      <c r="AB199" s="6">
        <v>3.203</v>
      </c>
      <c r="AC199" s="8">
        <v>44862</v>
      </c>
      <c r="AD199" s="6">
        <v>3.135</v>
      </c>
      <c r="AE199" s="8">
        <v>44860</v>
      </c>
      <c r="AF199" s="6">
        <v>2.091</v>
      </c>
      <c r="AG199" s="8">
        <v>44860</v>
      </c>
      <c r="AH199" s="6">
        <v>1.945</v>
      </c>
      <c r="AI199" s="8">
        <v>44860</v>
      </c>
      <c r="AJ199" s="6">
        <v>1.924</v>
      </c>
      <c r="AK199" s="8">
        <v>44860</v>
      </c>
      <c r="AL199" s="6">
        <v>1.986</v>
      </c>
      <c r="AM199" s="8">
        <v>44860</v>
      </c>
      <c r="AN199" s="6">
        <v>1.997</v>
      </c>
      <c r="AO199" s="8">
        <v>44860</v>
      </c>
      <c r="AP199" s="6">
        <v>1.959</v>
      </c>
      <c r="AQ199" s="8">
        <v>44860</v>
      </c>
      <c r="AR199" s="6">
        <v>2.07</v>
      </c>
      <c r="AS199" s="8">
        <v>44860</v>
      </c>
      <c r="AT199" s="6">
        <v>2.005</v>
      </c>
      <c r="AU199" s="8">
        <v>44860</v>
      </c>
      <c r="AV199" s="6">
        <v>2.027</v>
      </c>
      <c r="AW199" s="8">
        <v>44860</v>
      </c>
      <c r="AX199" s="6">
        <v>2.111</v>
      </c>
      <c r="AY199" s="8">
        <v>44860</v>
      </c>
      <c r="AZ199" s="6">
        <v>2.302</v>
      </c>
      <c r="BA199" s="8">
        <v>44860</v>
      </c>
      <c r="BB199" s="6">
        <v>2.303</v>
      </c>
      <c r="BC199" s="8">
        <v>44860</v>
      </c>
      <c r="BD199" s="6">
        <v>2.107</v>
      </c>
      <c r="BE199" s="8"/>
      <c r="BG199" s="8"/>
      <c r="BI199" s="8">
        <v>44860</v>
      </c>
      <c r="BJ199" s="6">
        <v>4.5094</v>
      </c>
      <c r="BK199" s="8">
        <v>44860</v>
      </c>
      <c r="BL199" s="6">
        <v>4.4039</v>
      </c>
      <c r="BM199" s="8">
        <v>44860</v>
      </c>
      <c r="BN199" s="6">
        <v>4.3771</v>
      </c>
      <c r="BO199" s="8"/>
      <c r="BQ199" s="8">
        <v>44860</v>
      </c>
      <c r="BR199" s="6">
        <v>4.1846</v>
      </c>
      <c r="BS199" s="8"/>
      <c r="BU199" s="8">
        <v>44860</v>
      </c>
      <c r="BV199" s="6">
        <v>4.0942</v>
      </c>
      <c r="CA199" s="8">
        <v>44860</v>
      </c>
      <c r="CB199" s="6">
        <v>4.0028</v>
      </c>
      <c r="CE199" s="8">
        <v>44860</v>
      </c>
      <c r="CF199" s="6">
        <v>4.363</v>
      </c>
      <c r="CG199" s="8">
        <v>44860</v>
      </c>
      <c r="CH199" s="6">
        <v>4.138</v>
      </c>
    </row>
    <row r="200" spans="1:86">
      <c r="A200" s="8">
        <v>44865</v>
      </c>
      <c r="B200" s="6">
        <v>3.166</v>
      </c>
      <c r="C200" s="8">
        <v>44865</v>
      </c>
      <c r="D200" s="6">
        <v>3.333</v>
      </c>
      <c r="E200" s="8">
        <v>44865</v>
      </c>
      <c r="F200" s="6">
        <v>3.371</v>
      </c>
      <c r="G200" s="8">
        <v>44865</v>
      </c>
      <c r="H200" s="6">
        <v>3.609</v>
      </c>
      <c r="I200" s="8">
        <v>44865</v>
      </c>
      <c r="J200" s="6">
        <v>3.631</v>
      </c>
      <c r="K200" s="8">
        <v>44865</v>
      </c>
      <c r="L200" s="6">
        <v>3.64</v>
      </c>
      <c r="M200" s="8">
        <v>44865</v>
      </c>
      <c r="N200" s="6">
        <v>3.687</v>
      </c>
      <c r="O200" s="8">
        <v>44865</v>
      </c>
      <c r="P200" s="6">
        <v>3.546</v>
      </c>
      <c r="Q200" s="8"/>
      <c r="S200" s="8">
        <v>44865</v>
      </c>
      <c r="T200" s="6">
        <v>3.516</v>
      </c>
      <c r="U200" s="8">
        <v>44865</v>
      </c>
      <c r="V200" s="6">
        <v>3.86</v>
      </c>
      <c r="W200" s="8">
        <v>44865</v>
      </c>
      <c r="X200" s="6">
        <v>3.83</v>
      </c>
      <c r="Y200" s="8">
        <v>44865</v>
      </c>
      <c r="Z200" s="6">
        <v>3.608</v>
      </c>
      <c r="AA200" s="8">
        <v>44865</v>
      </c>
      <c r="AB200" s="6">
        <v>3.239</v>
      </c>
      <c r="AC200" s="8">
        <v>44865</v>
      </c>
      <c r="AD200" s="6">
        <v>3.178</v>
      </c>
      <c r="AE200" s="8">
        <v>44861</v>
      </c>
      <c r="AF200" s="6">
        <v>1.98</v>
      </c>
      <c r="AG200" s="8">
        <v>44861</v>
      </c>
      <c r="AH200" s="6">
        <v>1.773</v>
      </c>
      <c r="AI200" s="8">
        <v>44861</v>
      </c>
      <c r="AJ200" s="6">
        <v>1.75</v>
      </c>
      <c r="AK200" s="8">
        <v>44861</v>
      </c>
      <c r="AL200" s="6">
        <v>1.809</v>
      </c>
      <c r="AM200" s="8">
        <v>44861</v>
      </c>
      <c r="AN200" s="6">
        <v>1.818</v>
      </c>
      <c r="AO200" s="8">
        <v>44861</v>
      </c>
      <c r="AP200" s="6">
        <v>1.794</v>
      </c>
      <c r="AQ200" s="8">
        <v>44861</v>
      </c>
      <c r="AR200" s="6">
        <v>1.913</v>
      </c>
      <c r="AS200" s="8">
        <v>44861</v>
      </c>
      <c r="AT200" s="6">
        <v>1.858</v>
      </c>
      <c r="AU200" s="8">
        <v>44861</v>
      </c>
      <c r="AV200" s="6">
        <v>1.889</v>
      </c>
      <c r="AW200" s="8">
        <v>44861</v>
      </c>
      <c r="AX200" s="6">
        <v>1.962</v>
      </c>
      <c r="AY200" s="8">
        <v>44861</v>
      </c>
      <c r="AZ200" s="6">
        <v>2.177</v>
      </c>
      <c r="BA200" s="8">
        <v>44861</v>
      </c>
      <c r="BB200" s="6">
        <v>2.193</v>
      </c>
      <c r="BC200" s="8">
        <v>44861</v>
      </c>
      <c r="BD200" s="6">
        <v>2.011</v>
      </c>
      <c r="BE200" s="8"/>
      <c r="BG200" s="8"/>
      <c r="BI200" s="8">
        <v>44861</v>
      </c>
      <c r="BJ200" s="6">
        <v>4.42</v>
      </c>
      <c r="BK200" s="8">
        <v>44861</v>
      </c>
      <c r="BL200" s="6">
        <v>4.2741</v>
      </c>
      <c r="BM200" s="8">
        <v>44861</v>
      </c>
      <c r="BN200" s="6">
        <v>4.2438</v>
      </c>
      <c r="BO200" s="8"/>
      <c r="BQ200" s="8">
        <v>44861</v>
      </c>
      <c r="BR200" s="6">
        <v>4.0605</v>
      </c>
      <c r="BS200" s="8"/>
      <c r="BU200" s="8">
        <v>44861</v>
      </c>
      <c r="BV200" s="6">
        <v>3.9866</v>
      </c>
      <c r="CA200" s="8">
        <v>44861</v>
      </c>
      <c r="CB200" s="6">
        <v>3.9187</v>
      </c>
      <c r="CE200" s="8">
        <v>44861</v>
      </c>
      <c r="CF200" s="6">
        <v>4.3166</v>
      </c>
      <c r="CG200" s="8">
        <v>44861</v>
      </c>
      <c r="CH200" s="6">
        <v>4.0832</v>
      </c>
    </row>
    <row r="201" spans="1:86">
      <c r="A201" s="8">
        <v>44866</v>
      </c>
      <c r="B201" s="6">
        <v>3.028</v>
      </c>
      <c r="C201" s="8">
        <v>44866</v>
      </c>
      <c r="D201" s="6">
        <v>3.185</v>
      </c>
      <c r="E201" s="8">
        <v>44866</v>
      </c>
      <c r="F201" s="6">
        <v>3.237</v>
      </c>
      <c r="G201" s="8">
        <v>44866</v>
      </c>
      <c r="H201" s="6">
        <v>3.487</v>
      </c>
      <c r="I201" s="8">
        <v>44866</v>
      </c>
      <c r="J201" s="6">
        <v>3.504</v>
      </c>
      <c r="K201" s="8">
        <v>44866</v>
      </c>
      <c r="L201" s="6">
        <v>3.539</v>
      </c>
      <c r="M201" s="8">
        <v>44866</v>
      </c>
      <c r="N201" s="6">
        <v>3.589</v>
      </c>
      <c r="O201" s="8">
        <v>44866</v>
      </c>
      <c r="P201" s="6">
        <v>3.479</v>
      </c>
      <c r="Q201" s="8"/>
      <c r="S201" s="8">
        <v>44866</v>
      </c>
      <c r="T201" s="6">
        <v>3.47</v>
      </c>
      <c r="U201" s="8">
        <v>44866</v>
      </c>
      <c r="V201" s="6">
        <v>3.806</v>
      </c>
      <c r="W201" s="8">
        <v>44866</v>
      </c>
      <c r="X201" s="6">
        <v>3.785</v>
      </c>
      <c r="Y201" s="8">
        <v>44866</v>
      </c>
      <c r="Z201" s="6">
        <v>3.586</v>
      </c>
      <c r="AA201" s="8">
        <v>44866</v>
      </c>
      <c r="AB201" s="6">
        <v>3.206</v>
      </c>
      <c r="AC201" s="8">
        <v>44866</v>
      </c>
      <c r="AD201" s="6">
        <v>3.138</v>
      </c>
      <c r="AE201" s="8">
        <v>44862</v>
      </c>
      <c r="AF201" s="6">
        <v>2.013</v>
      </c>
      <c r="AG201" s="8">
        <v>44862</v>
      </c>
      <c r="AH201" s="6">
        <v>1.939</v>
      </c>
      <c r="AI201" s="8">
        <v>44862</v>
      </c>
      <c r="AJ201" s="6">
        <v>1.904</v>
      </c>
      <c r="AK201" s="8">
        <v>44862</v>
      </c>
      <c r="AL201" s="6">
        <v>1.983</v>
      </c>
      <c r="AM201" s="8">
        <v>44862</v>
      </c>
      <c r="AN201" s="6">
        <v>1.997</v>
      </c>
      <c r="AO201" s="8">
        <v>44862</v>
      </c>
      <c r="AP201" s="6">
        <v>1.962</v>
      </c>
      <c r="AQ201" s="8">
        <v>44862</v>
      </c>
      <c r="AR201" s="6">
        <v>2.071</v>
      </c>
      <c r="AS201" s="8">
        <v>44862</v>
      </c>
      <c r="AT201" s="6">
        <v>2.01</v>
      </c>
      <c r="AU201" s="8">
        <v>44862</v>
      </c>
      <c r="AV201" s="6">
        <v>2.031</v>
      </c>
      <c r="AW201" s="8">
        <v>44862</v>
      </c>
      <c r="AX201" s="6">
        <v>2.103</v>
      </c>
      <c r="AY201" s="8">
        <v>44862</v>
      </c>
      <c r="AZ201" s="6">
        <v>2.279</v>
      </c>
      <c r="BA201" s="8">
        <v>44862</v>
      </c>
      <c r="BB201" s="6">
        <v>2.272</v>
      </c>
      <c r="BC201" s="8">
        <v>44862</v>
      </c>
      <c r="BD201" s="6">
        <v>2.078</v>
      </c>
      <c r="BE201" s="8"/>
      <c r="BG201" s="8"/>
      <c r="BI201" s="8">
        <v>44862</v>
      </c>
      <c r="BJ201" s="6">
        <v>4.5294</v>
      </c>
      <c r="BK201" s="8">
        <v>44862</v>
      </c>
      <c r="BL201" s="6">
        <v>4.4142</v>
      </c>
      <c r="BM201" s="8">
        <v>44862</v>
      </c>
      <c r="BN201" s="6">
        <v>4.366</v>
      </c>
      <c r="BO201" s="8"/>
      <c r="BQ201" s="8">
        <v>44862</v>
      </c>
      <c r="BR201" s="6">
        <v>4.1844</v>
      </c>
      <c r="BS201" s="8"/>
      <c r="BU201" s="8">
        <v>44862</v>
      </c>
      <c r="BV201" s="6">
        <v>4.0984</v>
      </c>
      <c r="CA201" s="8">
        <v>44862</v>
      </c>
      <c r="CB201" s="6">
        <v>4.0123</v>
      </c>
      <c r="CE201" s="8">
        <v>44862</v>
      </c>
      <c r="CF201" s="6">
        <v>4.3933</v>
      </c>
      <c r="CG201" s="8">
        <v>44862</v>
      </c>
      <c r="CH201" s="6">
        <v>4.1414</v>
      </c>
    </row>
    <row r="202" spans="1:86">
      <c r="A202" s="8">
        <v>44867</v>
      </c>
      <c r="B202" s="6">
        <v>2.936</v>
      </c>
      <c r="C202" s="8">
        <v>44867</v>
      </c>
      <c r="D202" s="6">
        <v>3.058</v>
      </c>
      <c r="E202" s="8">
        <v>44867</v>
      </c>
      <c r="F202" s="6">
        <v>3.097</v>
      </c>
      <c r="G202" s="8">
        <v>44867</v>
      </c>
      <c r="H202" s="6">
        <v>3.341</v>
      </c>
      <c r="I202" s="8">
        <v>44867</v>
      </c>
      <c r="J202" s="6">
        <v>3.363</v>
      </c>
      <c r="K202" s="8">
        <v>44867</v>
      </c>
      <c r="L202" s="6">
        <v>3.388</v>
      </c>
      <c r="M202" s="8">
        <v>44867</v>
      </c>
      <c r="N202" s="6">
        <v>3.468</v>
      </c>
      <c r="O202" s="8">
        <v>44867</v>
      </c>
      <c r="P202" s="6">
        <v>3.371</v>
      </c>
      <c r="Q202" s="8"/>
      <c r="S202" s="8">
        <v>44867</v>
      </c>
      <c r="T202" s="6">
        <v>3.399</v>
      </c>
      <c r="U202" s="8">
        <v>44867</v>
      </c>
      <c r="V202" s="6">
        <v>3.77</v>
      </c>
      <c r="W202" s="8">
        <v>44867</v>
      </c>
      <c r="X202" s="6">
        <v>3.757</v>
      </c>
      <c r="Y202" s="8">
        <v>44867</v>
      </c>
      <c r="Z202" s="6">
        <v>3.571</v>
      </c>
      <c r="AA202" s="8">
        <v>44867</v>
      </c>
      <c r="AB202" s="6">
        <v>3.2</v>
      </c>
      <c r="AC202" s="8">
        <v>44867</v>
      </c>
      <c r="AD202" s="6">
        <v>3.115</v>
      </c>
      <c r="AE202" s="8">
        <v>44865</v>
      </c>
      <c r="AF202" s="6">
        <v>2.077</v>
      </c>
      <c r="AG202" s="8">
        <v>44865</v>
      </c>
      <c r="AH202" s="6">
        <v>1.936</v>
      </c>
      <c r="AI202" s="8">
        <v>44865</v>
      </c>
      <c r="AJ202" s="6">
        <v>1.894</v>
      </c>
      <c r="AK202" s="8">
        <v>44865</v>
      </c>
      <c r="AL202" s="6">
        <v>1.992</v>
      </c>
      <c r="AM202" s="8">
        <v>44865</v>
      </c>
      <c r="AN202" s="6">
        <v>2.005</v>
      </c>
      <c r="AO202" s="8">
        <v>44865</v>
      </c>
      <c r="AP202" s="6">
        <v>1.98</v>
      </c>
      <c r="AQ202" s="8">
        <v>44865</v>
      </c>
      <c r="AR202" s="6">
        <v>2.098</v>
      </c>
      <c r="AS202" s="8">
        <v>44865</v>
      </c>
      <c r="AT202" s="6">
        <v>2.041</v>
      </c>
      <c r="AU202" s="8">
        <v>44865</v>
      </c>
      <c r="AV202" s="6">
        <v>2.072</v>
      </c>
      <c r="AW202" s="8">
        <v>44865</v>
      </c>
      <c r="AX202" s="6">
        <v>2.142</v>
      </c>
      <c r="AY202" s="8">
        <v>44865</v>
      </c>
      <c r="AZ202" s="6">
        <v>2.325</v>
      </c>
      <c r="BA202" s="8">
        <v>44865</v>
      </c>
      <c r="BB202" s="6">
        <v>2.319</v>
      </c>
      <c r="BC202" s="8">
        <v>44865</v>
      </c>
      <c r="BD202" s="6">
        <v>2.135</v>
      </c>
      <c r="BE202" s="8"/>
      <c r="BG202" s="8"/>
      <c r="BI202" s="8">
        <v>44865</v>
      </c>
      <c r="BJ202" s="6">
        <v>4.6019</v>
      </c>
      <c r="BK202" s="8">
        <v>44865</v>
      </c>
      <c r="BL202" s="6">
        <v>4.4824</v>
      </c>
      <c r="BM202" s="8">
        <v>44865</v>
      </c>
      <c r="BN202" s="6">
        <v>4.4404</v>
      </c>
      <c r="BO202" s="8"/>
      <c r="BQ202" s="8">
        <v>44865</v>
      </c>
      <c r="BR202" s="6">
        <v>4.2283</v>
      </c>
      <c r="BS202" s="8"/>
      <c r="BU202" s="8">
        <v>44865</v>
      </c>
      <c r="BV202" s="6">
        <v>4.1427</v>
      </c>
      <c r="CA202" s="8">
        <v>44865</v>
      </c>
      <c r="CB202" s="6">
        <v>4.0478</v>
      </c>
      <c r="CE202" s="8">
        <v>44865</v>
      </c>
      <c r="CF202" s="6">
        <v>4.4038</v>
      </c>
      <c r="CG202" s="8">
        <v>44865</v>
      </c>
      <c r="CH202" s="6">
        <v>4.1639</v>
      </c>
    </row>
    <row r="203" spans="1:86">
      <c r="A203" s="8">
        <v>44868</v>
      </c>
      <c r="B203" s="6">
        <v>2.912</v>
      </c>
      <c r="C203" s="8">
        <v>44868</v>
      </c>
      <c r="D203" s="6">
        <v>3.095</v>
      </c>
      <c r="E203" s="8">
        <v>44868</v>
      </c>
      <c r="F203" s="6">
        <v>3.16</v>
      </c>
      <c r="G203" s="8">
        <v>44868</v>
      </c>
      <c r="H203" s="6">
        <v>3.412</v>
      </c>
      <c r="I203" s="8">
        <v>44868</v>
      </c>
      <c r="J203" s="6">
        <v>3.443</v>
      </c>
      <c r="K203" s="8">
        <v>44868</v>
      </c>
      <c r="L203" s="6">
        <v>3.471</v>
      </c>
      <c r="M203" s="8">
        <v>44868</v>
      </c>
      <c r="N203" s="6">
        <v>3.566</v>
      </c>
      <c r="O203" s="8">
        <v>44868</v>
      </c>
      <c r="P203" s="6">
        <v>3.469</v>
      </c>
      <c r="Q203" s="8"/>
      <c r="S203" s="8">
        <v>44868</v>
      </c>
      <c r="T203" s="6">
        <v>3.521</v>
      </c>
      <c r="U203" s="8">
        <v>44868</v>
      </c>
      <c r="V203" s="6">
        <v>3.908</v>
      </c>
      <c r="W203" s="8">
        <v>44868</v>
      </c>
      <c r="X203" s="6">
        <v>3.906</v>
      </c>
      <c r="Y203" s="8">
        <v>44868</v>
      </c>
      <c r="Z203" s="6">
        <v>3.719</v>
      </c>
      <c r="AA203" s="8">
        <v>44868</v>
      </c>
      <c r="AB203" s="6">
        <v>3.344</v>
      </c>
      <c r="AC203" s="8">
        <v>44868</v>
      </c>
      <c r="AD203" s="6">
        <v>3.261</v>
      </c>
      <c r="AE203" s="8">
        <v>44866</v>
      </c>
      <c r="AF203" s="6">
        <v>2.106</v>
      </c>
      <c r="AG203" s="8">
        <v>44866</v>
      </c>
      <c r="AH203" s="6">
        <v>1.941</v>
      </c>
      <c r="AI203" s="8">
        <v>44866</v>
      </c>
      <c r="AJ203" s="6">
        <v>1.903</v>
      </c>
      <c r="AK203" s="8">
        <v>44866</v>
      </c>
      <c r="AL203" s="6">
        <v>1.972</v>
      </c>
      <c r="AM203" s="8">
        <v>44866</v>
      </c>
      <c r="AN203" s="6">
        <v>1.983</v>
      </c>
      <c r="AO203" s="8">
        <v>44866</v>
      </c>
      <c r="AP203" s="6">
        <v>1.963</v>
      </c>
      <c r="AQ203" s="8">
        <v>44866</v>
      </c>
      <c r="AR203" s="6">
        <v>2.087</v>
      </c>
      <c r="AS203" s="8">
        <v>44866</v>
      </c>
      <c r="AT203" s="6">
        <v>2.034</v>
      </c>
      <c r="AU203" s="8">
        <v>44866</v>
      </c>
      <c r="AV203" s="6">
        <v>2.065</v>
      </c>
      <c r="AW203" s="8">
        <v>44866</v>
      </c>
      <c r="AX203" s="6">
        <v>2.131</v>
      </c>
      <c r="AY203" s="8">
        <v>44866</v>
      </c>
      <c r="AZ203" s="6">
        <v>2.317</v>
      </c>
      <c r="BA203" s="8">
        <v>44866</v>
      </c>
      <c r="BB203" s="6">
        <v>2.309</v>
      </c>
      <c r="BC203" s="8">
        <v>44866</v>
      </c>
      <c r="BD203" s="6">
        <v>2.14</v>
      </c>
      <c r="BE203" s="8"/>
      <c r="BG203" s="8"/>
      <c r="BI203" s="8">
        <v>44866</v>
      </c>
      <c r="BJ203" s="6">
        <v>4.6258</v>
      </c>
      <c r="BK203" s="8">
        <v>44866</v>
      </c>
      <c r="BL203" s="6">
        <v>4.5447</v>
      </c>
      <c r="BM203" s="8">
        <v>44866</v>
      </c>
      <c r="BN203" s="6">
        <v>4.4978</v>
      </c>
      <c r="BO203" s="8"/>
      <c r="BQ203" s="8">
        <v>44866</v>
      </c>
      <c r="BR203" s="6">
        <v>4.267</v>
      </c>
      <c r="BS203" s="8"/>
      <c r="BU203" s="8">
        <v>44866</v>
      </c>
      <c r="BV203" s="6">
        <v>4.1636</v>
      </c>
      <c r="CA203" s="8">
        <v>44866</v>
      </c>
      <c r="CB203" s="6">
        <v>4.0419</v>
      </c>
      <c r="CE203" s="8">
        <v>44866</v>
      </c>
      <c r="CF203" s="6">
        <v>4.3558</v>
      </c>
      <c r="CG203" s="8">
        <v>44866</v>
      </c>
      <c r="CH203" s="6">
        <v>4.0919</v>
      </c>
    </row>
    <row r="204" spans="1:86">
      <c r="A204" s="8">
        <v>44869</v>
      </c>
      <c r="B204" s="6">
        <v>2.984</v>
      </c>
      <c r="C204" s="8">
        <v>44869</v>
      </c>
      <c r="D204" s="6">
        <v>3.07</v>
      </c>
      <c r="E204" s="8">
        <v>44869</v>
      </c>
      <c r="F204" s="6">
        <v>3.129</v>
      </c>
      <c r="G204" s="8">
        <v>44869</v>
      </c>
      <c r="H204" s="6">
        <v>3.389</v>
      </c>
      <c r="I204" s="8">
        <v>44869</v>
      </c>
      <c r="J204" s="6">
        <v>3.425</v>
      </c>
      <c r="K204" s="8">
        <v>44869</v>
      </c>
      <c r="L204" s="6">
        <v>3.466</v>
      </c>
      <c r="M204" s="8">
        <v>44869</v>
      </c>
      <c r="N204" s="6">
        <v>3.554</v>
      </c>
      <c r="O204" s="8">
        <v>44869</v>
      </c>
      <c r="P204" s="6">
        <v>3.482</v>
      </c>
      <c r="Q204" s="8"/>
      <c r="S204" s="8">
        <v>44869</v>
      </c>
      <c r="T204" s="6">
        <v>3.537</v>
      </c>
      <c r="U204" s="8">
        <v>44869</v>
      </c>
      <c r="V204" s="6">
        <v>3.938</v>
      </c>
      <c r="W204" s="8">
        <v>44869</v>
      </c>
      <c r="X204" s="6">
        <v>3.94</v>
      </c>
      <c r="Y204" s="8">
        <v>44869</v>
      </c>
      <c r="Z204" s="6">
        <v>3.77</v>
      </c>
      <c r="AA204" s="8">
        <v>44869</v>
      </c>
      <c r="AB204" s="6">
        <v>3.398</v>
      </c>
      <c r="AC204" s="8">
        <v>44869</v>
      </c>
      <c r="AD204" s="6">
        <v>3.31</v>
      </c>
      <c r="AE204" s="8">
        <v>44867</v>
      </c>
      <c r="AF204" s="6">
        <v>2.122</v>
      </c>
      <c r="AG204" s="8">
        <v>44867</v>
      </c>
      <c r="AH204" s="6">
        <v>1.982</v>
      </c>
      <c r="AI204" s="8">
        <v>44867</v>
      </c>
      <c r="AJ204" s="6">
        <v>1.928</v>
      </c>
      <c r="AK204" s="8">
        <v>44867</v>
      </c>
      <c r="AL204" s="6">
        <v>2.001</v>
      </c>
      <c r="AM204" s="8">
        <v>44867</v>
      </c>
      <c r="AN204" s="6">
        <v>2.023</v>
      </c>
      <c r="AO204" s="8">
        <v>44867</v>
      </c>
      <c r="AP204" s="6">
        <v>1.989</v>
      </c>
      <c r="AQ204" s="8">
        <v>44867</v>
      </c>
      <c r="AR204" s="6">
        <v>2.106</v>
      </c>
      <c r="AS204" s="8">
        <v>44867</v>
      </c>
      <c r="AT204" s="6">
        <v>2.047</v>
      </c>
      <c r="AU204" s="8">
        <v>44867</v>
      </c>
      <c r="AV204" s="6">
        <v>2.072</v>
      </c>
      <c r="AW204" s="8">
        <v>44867</v>
      </c>
      <c r="AX204" s="6">
        <v>2.141</v>
      </c>
      <c r="AY204" s="8">
        <v>44867</v>
      </c>
      <c r="AZ204" s="6">
        <v>2.296</v>
      </c>
      <c r="BA204" s="8">
        <v>44867</v>
      </c>
      <c r="BB204" s="6">
        <v>2.274</v>
      </c>
      <c r="BC204" s="8">
        <v>44867</v>
      </c>
      <c r="BD204" s="6">
        <v>2.097</v>
      </c>
      <c r="BE204" s="8"/>
      <c r="BG204" s="8"/>
      <c r="BI204" s="8">
        <v>44867</v>
      </c>
      <c r="BJ204" s="6">
        <v>4.6945</v>
      </c>
      <c r="BK204" s="8">
        <v>44867</v>
      </c>
      <c r="BL204" s="6">
        <v>4.6197</v>
      </c>
      <c r="BM204" s="8">
        <v>44867</v>
      </c>
      <c r="BN204" s="6">
        <v>4.5698</v>
      </c>
      <c r="BO204" s="8"/>
      <c r="BQ204" s="8">
        <v>44867</v>
      </c>
      <c r="BR204" s="6">
        <v>4.3093</v>
      </c>
      <c r="BS204" s="8"/>
      <c r="BU204" s="8">
        <v>44867</v>
      </c>
      <c r="BV204" s="6">
        <v>4.2134</v>
      </c>
      <c r="CA204" s="8">
        <v>44867</v>
      </c>
      <c r="CB204" s="6">
        <v>4.1005</v>
      </c>
      <c r="CE204" s="8">
        <v>44867</v>
      </c>
      <c r="CF204" s="6">
        <v>4.4223</v>
      </c>
      <c r="CG204" s="8">
        <v>44867</v>
      </c>
      <c r="CH204" s="6">
        <v>4.1405</v>
      </c>
    </row>
    <row r="205" spans="1:86">
      <c r="A205" s="8">
        <v>44872</v>
      </c>
      <c r="B205" s="6">
        <v>3.172</v>
      </c>
      <c r="C205" s="8">
        <v>44872</v>
      </c>
      <c r="D205" s="6">
        <v>3.23</v>
      </c>
      <c r="E205" s="8">
        <v>44872</v>
      </c>
      <c r="F205" s="6">
        <v>3.279</v>
      </c>
      <c r="G205" s="8">
        <v>44872</v>
      </c>
      <c r="H205" s="6">
        <v>3.497</v>
      </c>
      <c r="I205" s="8">
        <v>44872</v>
      </c>
      <c r="J205" s="6">
        <v>3.54</v>
      </c>
      <c r="K205" s="8">
        <v>44872</v>
      </c>
      <c r="L205" s="6">
        <v>3.559</v>
      </c>
      <c r="M205" s="8">
        <v>44872</v>
      </c>
      <c r="N205" s="6">
        <v>3.653</v>
      </c>
      <c r="O205" s="8">
        <v>44872</v>
      </c>
      <c r="P205" s="6">
        <v>3.577</v>
      </c>
      <c r="Q205" s="8"/>
      <c r="S205" s="8">
        <v>44872</v>
      </c>
      <c r="T205" s="6">
        <v>3.638</v>
      </c>
      <c r="U205" s="8">
        <v>44872</v>
      </c>
      <c r="V205" s="6">
        <v>4.011</v>
      </c>
      <c r="W205" s="8">
        <v>44872</v>
      </c>
      <c r="X205" s="6">
        <v>4.02</v>
      </c>
      <c r="Y205" s="8">
        <v>44872</v>
      </c>
      <c r="Z205" s="6">
        <v>3.853</v>
      </c>
      <c r="AA205" s="8">
        <v>44872</v>
      </c>
      <c r="AB205" s="6">
        <v>3.504</v>
      </c>
      <c r="AC205" s="8">
        <v>44872</v>
      </c>
      <c r="AD205" s="6">
        <v>3.424</v>
      </c>
      <c r="AE205" s="8">
        <v>44868</v>
      </c>
      <c r="AF205" s="6">
        <v>2.175</v>
      </c>
      <c r="AG205" s="8">
        <v>44868</v>
      </c>
      <c r="AH205" s="6">
        <v>2.085</v>
      </c>
      <c r="AI205" s="8">
        <v>44868</v>
      </c>
      <c r="AJ205" s="6">
        <v>2.035</v>
      </c>
      <c r="AK205" s="8">
        <v>44868</v>
      </c>
      <c r="AL205" s="6">
        <v>2.111</v>
      </c>
      <c r="AM205" s="8">
        <v>44868</v>
      </c>
      <c r="AN205" s="6">
        <v>2.128</v>
      </c>
      <c r="AO205" s="8">
        <v>44868</v>
      </c>
      <c r="AP205" s="6">
        <v>2.097</v>
      </c>
      <c r="AQ205" s="8">
        <v>44868</v>
      </c>
      <c r="AR205" s="6">
        <v>2.212</v>
      </c>
      <c r="AS205" s="8">
        <v>44868</v>
      </c>
      <c r="AT205" s="6">
        <v>2.156</v>
      </c>
      <c r="AU205" s="8">
        <v>44868</v>
      </c>
      <c r="AV205" s="6">
        <v>2.18</v>
      </c>
      <c r="AW205" s="8">
        <v>44868</v>
      </c>
      <c r="AX205" s="6">
        <v>2.245</v>
      </c>
      <c r="AY205" s="8">
        <v>44868</v>
      </c>
      <c r="AZ205" s="6">
        <v>2.379</v>
      </c>
      <c r="BA205" s="8">
        <v>44868</v>
      </c>
      <c r="BB205" s="6">
        <v>2.341</v>
      </c>
      <c r="BC205" s="8">
        <v>44868</v>
      </c>
      <c r="BD205" s="6">
        <v>2.169</v>
      </c>
      <c r="BE205" s="8"/>
      <c r="BG205" s="8"/>
      <c r="BI205" s="8">
        <v>44868</v>
      </c>
      <c r="BJ205" s="6">
        <v>4.7565</v>
      </c>
      <c r="BK205" s="8">
        <v>44868</v>
      </c>
      <c r="BL205" s="6">
        <v>4.7138</v>
      </c>
      <c r="BM205" s="8">
        <v>44868</v>
      </c>
      <c r="BN205" s="6">
        <v>4.6422</v>
      </c>
      <c r="BO205" s="8"/>
      <c r="BQ205" s="8">
        <v>44868</v>
      </c>
      <c r="BR205" s="6">
        <v>4.3677</v>
      </c>
      <c r="BS205" s="8"/>
      <c r="BU205" s="8">
        <v>44868</v>
      </c>
      <c r="BV205" s="6">
        <v>4.2687</v>
      </c>
      <c r="CA205" s="8">
        <v>44868</v>
      </c>
      <c r="CB205" s="6">
        <v>4.1469</v>
      </c>
      <c r="CE205" s="8">
        <v>44868</v>
      </c>
      <c r="CF205" s="6">
        <v>4.4526</v>
      </c>
      <c r="CG205" s="8">
        <v>44868</v>
      </c>
      <c r="CH205" s="6">
        <v>4.1812</v>
      </c>
    </row>
    <row r="206" spans="1:86">
      <c r="A206" s="8">
        <v>44873</v>
      </c>
      <c r="B206" s="6">
        <v>3.178</v>
      </c>
      <c r="C206" s="8">
        <v>44873</v>
      </c>
      <c r="D206" s="6">
        <v>3.254</v>
      </c>
      <c r="E206" s="8">
        <v>44873</v>
      </c>
      <c r="F206" s="6">
        <v>3.295</v>
      </c>
      <c r="G206" s="8">
        <v>44873</v>
      </c>
      <c r="H206" s="6">
        <v>3.462</v>
      </c>
      <c r="I206" s="8">
        <v>44873</v>
      </c>
      <c r="J206" s="6">
        <v>3.504</v>
      </c>
      <c r="K206" s="8">
        <v>44873</v>
      </c>
      <c r="L206" s="6">
        <v>3.526</v>
      </c>
      <c r="M206" s="8">
        <v>44873</v>
      </c>
      <c r="N206" s="6">
        <v>3.614</v>
      </c>
      <c r="O206" s="8">
        <v>44873</v>
      </c>
      <c r="P206" s="6">
        <v>3.519</v>
      </c>
      <c r="Q206" s="8"/>
      <c r="S206" s="8">
        <v>44873</v>
      </c>
      <c r="T206" s="6">
        <v>3.552</v>
      </c>
      <c r="U206" s="8">
        <v>44873</v>
      </c>
      <c r="V206" s="6">
        <v>3.896</v>
      </c>
      <c r="W206" s="8">
        <v>44873</v>
      </c>
      <c r="X206" s="6">
        <v>3.901</v>
      </c>
      <c r="Y206" s="8">
        <v>44873</v>
      </c>
      <c r="Z206" s="6">
        <v>3.738</v>
      </c>
      <c r="AA206" s="8">
        <v>44873</v>
      </c>
      <c r="AB206" s="6">
        <v>3.377</v>
      </c>
      <c r="AC206" s="8">
        <v>44873</v>
      </c>
      <c r="AD206" s="6">
        <v>3.296</v>
      </c>
      <c r="AE206" s="8">
        <v>44869</v>
      </c>
      <c r="AF206" s="6">
        <v>2.274</v>
      </c>
      <c r="AG206" s="8">
        <v>44869</v>
      </c>
      <c r="AH206" s="6">
        <v>2.128</v>
      </c>
      <c r="AI206" s="8">
        <v>44869</v>
      </c>
      <c r="AJ206" s="6">
        <v>2.085</v>
      </c>
      <c r="AK206" s="8">
        <v>44869</v>
      </c>
      <c r="AL206" s="6">
        <v>2.15</v>
      </c>
      <c r="AM206" s="8">
        <v>44869</v>
      </c>
      <c r="AN206" s="6">
        <v>2.173</v>
      </c>
      <c r="AO206" s="8">
        <v>44869</v>
      </c>
      <c r="AP206" s="6">
        <v>2.148</v>
      </c>
      <c r="AQ206" s="8">
        <v>44869</v>
      </c>
      <c r="AR206" s="6">
        <v>2.256</v>
      </c>
      <c r="AS206" s="8">
        <v>44869</v>
      </c>
      <c r="AT206" s="6">
        <v>2.211</v>
      </c>
      <c r="AU206" s="8">
        <v>44869</v>
      </c>
      <c r="AV206" s="6">
        <v>2.234</v>
      </c>
      <c r="AW206" s="8">
        <v>44869</v>
      </c>
      <c r="AX206" s="6">
        <v>2.295</v>
      </c>
      <c r="AY206" s="8">
        <v>44869</v>
      </c>
      <c r="AZ206" s="6">
        <v>2.438</v>
      </c>
      <c r="BA206" s="8">
        <v>44869</v>
      </c>
      <c r="BB206" s="6">
        <v>2.395</v>
      </c>
      <c r="BC206" s="8">
        <v>44869</v>
      </c>
      <c r="BD206" s="6">
        <v>2.233</v>
      </c>
      <c r="BE206" s="8"/>
      <c r="BG206" s="8"/>
      <c r="BI206" s="8">
        <v>44869</v>
      </c>
      <c r="BJ206" s="6">
        <v>4.7089</v>
      </c>
      <c r="BK206" s="8">
        <v>44869</v>
      </c>
      <c r="BL206" s="6">
        <v>4.6584</v>
      </c>
      <c r="BM206" s="8">
        <v>44869</v>
      </c>
      <c r="BN206" s="6">
        <v>4.591</v>
      </c>
      <c r="BO206" s="8"/>
      <c r="BQ206" s="8">
        <v>44869</v>
      </c>
      <c r="BR206" s="6">
        <v>4.3308</v>
      </c>
      <c r="BS206" s="8"/>
      <c r="BU206" s="8">
        <v>44869</v>
      </c>
      <c r="BV206" s="6">
        <v>4.2505</v>
      </c>
      <c r="CA206" s="8">
        <v>44869</v>
      </c>
      <c r="CB206" s="6">
        <v>4.1584</v>
      </c>
      <c r="CE206" s="8">
        <v>44869</v>
      </c>
      <c r="CF206" s="6">
        <v>4.4966</v>
      </c>
      <c r="CG206" s="8">
        <v>44869</v>
      </c>
      <c r="CH206" s="6">
        <v>4.2463</v>
      </c>
    </row>
    <row r="207" spans="1:86">
      <c r="A207" s="8">
        <v>44874</v>
      </c>
      <c r="B207" s="6">
        <v>3.143</v>
      </c>
      <c r="C207" s="8">
        <v>44874</v>
      </c>
      <c r="D207" s="6">
        <v>3.23</v>
      </c>
      <c r="E207" s="8">
        <v>44874</v>
      </c>
      <c r="F207" s="6">
        <v>3.246</v>
      </c>
      <c r="G207" s="8">
        <v>44874</v>
      </c>
      <c r="H207" s="6">
        <v>3.41</v>
      </c>
      <c r="I207" s="8">
        <v>44874</v>
      </c>
      <c r="J207" s="6">
        <v>3.452</v>
      </c>
      <c r="K207" s="8">
        <v>44874</v>
      </c>
      <c r="L207" s="6">
        <v>3.475</v>
      </c>
      <c r="M207" s="8">
        <v>44874</v>
      </c>
      <c r="N207" s="6">
        <v>3.532</v>
      </c>
      <c r="O207" s="8">
        <v>44874</v>
      </c>
      <c r="P207" s="6">
        <v>3.44</v>
      </c>
      <c r="Q207" s="8"/>
      <c r="S207" s="8">
        <v>44874</v>
      </c>
      <c r="T207" s="6">
        <v>3.457</v>
      </c>
      <c r="U207" s="8">
        <v>44874</v>
      </c>
      <c r="V207" s="6">
        <v>3.748</v>
      </c>
      <c r="W207" s="8">
        <v>44874</v>
      </c>
      <c r="X207" s="6">
        <v>3.741</v>
      </c>
      <c r="Y207" s="8">
        <v>44874</v>
      </c>
      <c r="Z207" s="6">
        <v>3.566</v>
      </c>
      <c r="AA207" s="8">
        <v>44874</v>
      </c>
      <c r="AB207" s="6">
        <v>3.199</v>
      </c>
      <c r="AC207" s="8">
        <v>44874</v>
      </c>
      <c r="AD207" s="6">
        <v>3.124</v>
      </c>
      <c r="AE207" s="8">
        <v>44872</v>
      </c>
      <c r="AF207" s="6">
        <v>2.284</v>
      </c>
      <c r="AG207" s="8">
        <v>44872</v>
      </c>
      <c r="AH207" s="6">
        <v>2.209</v>
      </c>
      <c r="AI207" s="8">
        <v>44872</v>
      </c>
      <c r="AJ207" s="6">
        <v>2.149</v>
      </c>
      <c r="AK207" s="8">
        <v>44872</v>
      </c>
      <c r="AL207" s="6">
        <v>2.217</v>
      </c>
      <c r="AM207" s="8">
        <v>44872</v>
      </c>
      <c r="AN207" s="6">
        <v>2.236</v>
      </c>
      <c r="AO207" s="8">
        <v>44872</v>
      </c>
      <c r="AP207" s="6">
        <v>2.204</v>
      </c>
      <c r="AQ207" s="8">
        <v>44872</v>
      </c>
      <c r="AR207" s="6">
        <v>2.298</v>
      </c>
      <c r="AS207" s="8">
        <v>44872</v>
      </c>
      <c r="AT207" s="6">
        <v>2.262</v>
      </c>
      <c r="AU207" s="8">
        <v>44872</v>
      </c>
      <c r="AV207" s="6">
        <v>2.28</v>
      </c>
      <c r="AW207" s="8">
        <v>44872</v>
      </c>
      <c r="AX207" s="6">
        <v>2.343</v>
      </c>
      <c r="AY207" s="8">
        <v>44872</v>
      </c>
      <c r="AZ207" s="6">
        <v>2.478</v>
      </c>
      <c r="BA207" s="8">
        <v>44872</v>
      </c>
      <c r="BB207" s="6">
        <v>2.432</v>
      </c>
      <c r="BC207" s="8">
        <v>44872</v>
      </c>
      <c r="BD207" s="6">
        <v>2.267</v>
      </c>
      <c r="BE207" s="8"/>
      <c r="BG207" s="8"/>
      <c r="BI207" s="8">
        <v>44872</v>
      </c>
      <c r="BJ207" s="6">
        <v>4.7383</v>
      </c>
      <c r="BK207" s="8">
        <v>44872</v>
      </c>
      <c r="BL207" s="6">
        <v>4.7217</v>
      </c>
      <c r="BM207" s="8">
        <v>44872</v>
      </c>
      <c r="BN207" s="6">
        <v>4.6463</v>
      </c>
      <c r="BO207" s="8"/>
      <c r="BQ207" s="8">
        <v>44872</v>
      </c>
      <c r="BR207" s="6">
        <v>4.3876</v>
      </c>
      <c r="BS207" s="8"/>
      <c r="BU207" s="8">
        <v>44872</v>
      </c>
      <c r="BV207" s="6">
        <v>4.306</v>
      </c>
      <c r="CA207" s="8">
        <v>44872</v>
      </c>
      <c r="CB207" s="6">
        <v>4.2135</v>
      </c>
      <c r="CE207" s="8">
        <v>44872</v>
      </c>
      <c r="CF207" s="6">
        <v>4.5554</v>
      </c>
      <c r="CG207" s="8">
        <v>44872</v>
      </c>
      <c r="CH207" s="6">
        <v>4.319</v>
      </c>
    </row>
    <row r="208" spans="1:86">
      <c r="A208" s="8">
        <v>44875</v>
      </c>
      <c r="B208" s="6">
        <v>3.046</v>
      </c>
      <c r="C208" s="8">
        <v>44875</v>
      </c>
      <c r="D208" s="6">
        <v>3.103</v>
      </c>
      <c r="E208" s="8">
        <v>44875</v>
      </c>
      <c r="F208" s="6">
        <v>3.118</v>
      </c>
      <c r="G208" s="8">
        <v>44875</v>
      </c>
      <c r="H208" s="6">
        <v>3.28</v>
      </c>
      <c r="I208" s="8">
        <v>44875</v>
      </c>
      <c r="J208" s="6">
        <v>3.309</v>
      </c>
      <c r="K208" s="8">
        <v>44875</v>
      </c>
      <c r="L208" s="6">
        <v>3.323</v>
      </c>
      <c r="M208" s="8">
        <v>44875</v>
      </c>
      <c r="N208" s="6">
        <v>3.395</v>
      </c>
      <c r="O208" s="8">
        <v>44875</v>
      </c>
      <c r="P208" s="6">
        <v>3.287</v>
      </c>
      <c r="Q208" s="8"/>
      <c r="S208" s="8">
        <v>44875</v>
      </c>
      <c r="T208" s="6">
        <v>3.292</v>
      </c>
      <c r="U208" s="8">
        <v>44875</v>
      </c>
      <c r="V208" s="6">
        <v>3.599</v>
      </c>
      <c r="W208" s="8">
        <v>44875</v>
      </c>
      <c r="X208" s="6">
        <v>3.586</v>
      </c>
      <c r="Y208" s="8">
        <v>44875</v>
      </c>
      <c r="Z208" s="6">
        <v>3.406</v>
      </c>
      <c r="AA208" s="8">
        <v>44875</v>
      </c>
      <c r="AB208" s="6">
        <v>3.022</v>
      </c>
      <c r="AC208" s="8">
        <v>44875</v>
      </c>
      <c r="AD208" s="6">
        <v>2.947</v>
      </c>
      <c r="AE208" s="8">
        <v>44873</v>
      </c>
      <c r="AF208" s="6">
        <v>2.28</v>
      </c>
      <c r="AG208" s="8">
        <v>44873</v>
      </c>
      <c r="AH208" s="6">
        <v>2.324</v>
      </c>
      <c r="AI208" s="8">
        <v>44873</v>
      </c>
      <c r="AJ208" s="6">
        <v>2.127</v>
      </c>
      <c r="AK208" s="8">
        <v>44873</v>
      </c>
      <c r="AL208" s="6">
        <v>2.188</v>
      </c>
      <c r="AM208" s="8">
        <v>44873</v>
      </c>
      <c r="AN208" s="6">
        <v>2.199</v>
      </c>
      <c r="AO208" s="8">
        <v>44873</v>
      </c>
      <c r="AP208" s="6">
        <v>2.167</v>
      </c>
      <c r="AQ208" s="8">
        <v>44873</v>
      </c>
      <c r="AR208" s="6">
        <v>2.246</v>
      </c>
      <c r="AS208" s="8">
        <v>44873</v>
      </c>
      <c r="AT208" s="6">
        <v>2.207</v>
      </c>
      <c r="AU208" s="8">
        <v>44873</v>
      </c>
      <c r="AV208" s="6">
        <v>2.219</v>
      </c>
      <c r="AW208" s="8">
        <v>44873</v>
      </c>
      <c r="AX208" s="6">
        <v>2.281</v>
      </c>
      <c r="AY208" s="8">
        <v>44873</v>
      </c>
      <c r="AZ208" s="6">
        <v>2.403</v>
      </c>
      <c r="BA208" s="8">
        <v>44873</v>
      </c>
      <c r="BB208" s="6">
        <v>2.353</v>
      </c>
      <c r="BC208" s="8">
        <v>44873</v>
      </c>
      <c r="BD208" s="6">
        <v>2.185</v>
      </c>
      <c r="BE208" s="8"/>
      <c r="BG208" s="8"/>
      <c r="BI208" s="8">
        <v>44873</v>
      </c>
      <c r="BJ208" s="6">
        <v>4.7134</v>
      </c>
      <c r="BK208" s="8">
        <v>44873</v>
      </c>
      <c r="BL208" s="6">
        <v>4.6506</v>
      </c>
      <c r="BM208" s="8">
        <v>44873</v>
      </c>
      <c r="BN208" s="6">
        <v>4.5626</v>
      </c>
      <c r="BO208" s="8"/>
      <c r="BQ208" s="8">
        <v>44873</v>
      </c>
      <c r="BR208" s="6">
        <v>4.2938</v>
      </c>
      <c r="BS208" s="8"/>
      <c r="BU208" s="8">
        <v>44873</v>
      </c>
      <c r="BV208" s="6">
        <v>4.2059</v>
      </c>
      <c r="CA208" s="8">
        <v>44873</v>
      </c>
      <c r="CB208" s="6">
        <v>4.1234</v>
      </c>
      <c r="CE208" s="8">
        <v>44873</v>
      </c>
      <c r="CF208" s="6">
        <v>4.4875</v>
      </c>
      <c r="CG208" s="8">
        <v>44873</v>
      </c>
      <c r="CH208" s="6">
        <v>4.2749</v>
      </c>
    </row>
    <row r="209" spans="1:86">
      <c r="A209" s="8">
        <v>44876</v>
      </c>
      <c r="B209" s="6">
        <v>3.175</v>
      </c>
      <c r="C209" s="8">
        <v>44876</v>
      </c>
      <c r="D209" s="6">
        <v>3.165</v>
      </c>
      <c r="E209" s="8">
        <v>44876</v>
      </c>
      <c r="F209" s="6">
        <v>3.184</v>
      </c>
      <c r="G209" s="8">
        <v>44876</v>
      </c>
      <c r="H209" s="6">
        <v>3.337</v>
      </c>
      <c r="I209" s="8">
        <v>44876</v>
      </c>
      <c r="J209" s="6">
        <v>3.367</v>
      </c>
      <c r="K209" s="8">
        <v>44876</v>
      </c>
      <c r="L209" s="6">
        <v>3.386</v>
      </c>
      <c r="M209" s="8">
        <v>44876</v>
      </c>
      <c r="N209" s="6">
        <v>3.455</v>
      </c>
      <c r="O209" s="8">
        <v>44876</v>
      </c>
      <c r="P209" s="6">
        <v>3.35</v>
      </c>
      <c r="Q209" s="8"/>
      <c r="S209" s="8">
        <v>44876</v>
      </c>
      <c r="T209" s="6">
        <v>3.358</v>
      </c>
      <c r="U209" s="8">
        <v>44876</v>
      </c>
      <c r="V209" s="6">
        <v>3.675</v>
      </c>
      <c r="W209" s="8">
        <v>44876</v>
      </c>
      <c r="X209" s="6">
        <v>3.664</v>
      </c>
      <c r="Y209" s="8">
        <v>44876</v>
      </c>
      <c r="Z209" s="6">
        <v>3.491</v>
      </c>
      <c r="AA209" s="8">
        <v>44876</v>
      </c>
      <c r="AB209" s="6">
        <v>3.087</v>
      </c>
      <c r="AC209" s="8">
        <v>44876</v>
      </c>
      <c r="AD209" s="6">
        <v>3.015</v>
      </c>
      <c r="AE209" s="8">
        <v>44874</v>
      </c>
      <c r="AF209" s="6">
        <v>2.245</v>
      </c>
      <c r="AG209" s="8">
        <v>44874</v>
      </c>
      <c r="AH209" s="6">
        <v>2.211</v>
      </c>
      <c r="AI209" s="8">
        <v>44874</v>
      </c>
      <c r="AJ209" s="6">
        <v>2.055</v>
      </c>
      <c r="AK209" s="8">
        <v>44874</v>
      </c>
      <c r="AL209" s="6">
        <v>2.091</v>
      </c>
      <c r="AM209" s="8">
        <v>44874</v>
      </c>
      <c r="AN209" s="6">
        <v>2.093</v>
      </c>
      <c r="AO209" s="8">
        <v>44874</v>
      </c>
      <c r="AP209" s="6">
        <v>2.062</v>
      </c>
      <c r="AQ209" s="8">
        <v>44874</v>
      </c>
      <c r="AR209" s="6">
        <v>2.136</v>
      </c>
      <c r="AS209" s="8">
        <v>44874</v>
      </c>
      <c r="AT209" s="6">
        <v>2.097</v>
      </c>
      <c r="AU209" s="8">
        <v>44874</v>
      </c>
      <c r="AV209" s="6">
        <v>2.107</v>
      </c>
      <c r="AW209" s="8">
        <v>44874</v>
      </c>
      <c r="AX209" s="6">
        <v>2.172</v>
      </c>
      <c r="AY209" s="8">
        <v>44874</v>
      </c>
      <c r="AZ209" s="6">
        <v>2.306</v>
      </c>
      <c r="BA209" s="8">
        <v>44874</v>
      </c>
      <c r="BB209" s="6">
        <v>2.257</v>
      </c>
      <c r="BC209" s="8">
        <v>44874</v>
      </c>
      <c r="BD209" s="6">
        <v>2.09</v>
      </c>
      <c r="BE209" s="8"/>
      <c r="BG209" s="8"/>
      <c r="BI209" s="8">
        <v>44874</v>
      </c>
      <c r="BJ209" s="6">
        <v>4.6587</v>
      </c>
      <c r="BK209" s="8">
        <v>44874</v>
      </c>
      <c r="BL209" s="6">
        <v>4.5795</v>
      </c>
      <c r="BM209" s="8">
        <v>44874</v>
      </c>
      <c r="BN209" s="6">
        <v>4.4887</v>
      </c>
      <c r="BO209" s="8"/>
      <c r="BQ209" s="8">
        <v>44874</v>
      </c>
      <c r="BR209" s="6">
        <v>4.2409</v>
      </c>
      <c r="BS209" s="8"/>
      <c r="BU209" s="8">
        <v>44874</v>
      </c>
      <c r="BV209" s="6">
        <v>4.1666</v>
      </c>
      <c r="CA209" s="8">
        <v>44874</v>
      </c>
      <c r="CB209" s="6">
        <v>4.0923</v>
      </c>
      <c r="CE209" s="8">
        <v>44874</v>
      </c>
      <c r="CF209" s="6">
        <v>4.4691</v>
      </c>
      <c r="CG209" s="8">
        <v>44874</v>
      </c>
      <c r="CH209" s="6">
        <v>4.2684</v>
      </c>
    </row>
    <row r="210" spans="1:86">
      <c r="A210" s="8">
        <v>44879</v>
      </c>
      <c r="B210" s="6">
        <v>3.126</v>
      </c>
      <c r="C210" s="8">
        <v>44879</v>
      </c>
      <c r="D210" s="6">
        <v>3.159</v>
      </c>
      <c r="E210" s="8">
        <v>44879</v>
      </c>
      <c r="F210" s="6">
        <v>3.169</v>
      </c>
      <c r="G210" s="8">
        <v>44879</v>
      </c>
      <c r="H210" s="6">
        <v>3.323</v>
      </c>
      <c r="I210" s="8">
        <v>44879</v>
      </c>
      <c r="J210" s="6">
        <v>3.359</v>
      </c>
      <c r="K210" s="8">
        <v>44879</v>
      </c>
      <c r="L210" s="6">
        <v>3.379</v>
      </c>
      <c r="M210" s="8">
        <v>44879</v>
      </c>
      <c r="N210" s="6">
        <v>3.447</v>
      </c>
      <c r="O210" s="8">
        <v>44879</v>
      </c>
      <c r="P210" s="6">
        <v>3.357</v>
      </c>
      <c r="Q210" s="8"/>
      <c r="S210" s="8">
        <v>44879</v>
      </c>
      <c r="T210" s="6">
        <v>3.368</v>
      </c>
      <c r="U210" s="8">
        <v>44879</v>
      </c>
      <c r="V210" s="6">
        <v>3.674</v>
      </c>
      <c r="W210" s="8">
        <v>44879</v>
      </c>
      <c r="X210" s="6">
        <v>3.661</v>
      </c>
      <c r="Y210" s="8">
        <v>44879</v>
      </c>
      <c r="Z210" s="6">
        <v>3.497</v>
      </c>
      <c r="AA210" s="8">
        <v>44879</v>
      </c>
      <c r="AB210" s="6">
        <v>3.088</v>
      </c>
      <c r="AC210" s="8">
        <v>44879</v>
      </c>
      <c r="AD210" s="6">
        <v>3.016</v>
      </c>
      <c r="AE210" s="8">
        <v>44875</v>
      </c>
      <c r="AF210" s="6">
        <v>2.242</v>
      </c>
      <c r="AG210" s="8">
        <v>44875</v>
      </c>
      <c r="AH210" s="6">
        <v>2.08</v>
      </c>
      <c r="AI210" s="8">
        <v>44875</v>
      </c>
      <c r="AJ210" s="6">
        <v>1.933</v>
      </c>
      <c r="AK210" s="8">
        <v>44875</v>
      </c>
      <c r="AL210" s="6">
        <v>1.953</v>
      </c>
      <c r="AM210" s="8">
        <v>44875</v>
      </c>
      <c r="AN210" s="6">
        <v>1.927</v>
      </c>
      <c r="AO210" s="8">
        <v>44875</v>
      </c>
      <c r="AP210" s="6">
        <v>1.907</v>
      </c>
      <c r="AQ210" s="8">
        <v>44875</v>
      </c>
      <c r="AR210" s="6">
        <v>1.973</v>
      </c>
      <c r="AS210" s="8">
        <v>44875</v>
      </c>
      <c r="AT210" s="6">
        <v>1.936</v>
      </c>
      <c r="AU210" s="8">
        <v>44875</v>
      </c>
      <c r="AV210" s="6">
        <v>1.943</v>
      </c>
      <c r="AW210" s="8">
        <v>44875</v>
      </c>
      <c r="AX210" s="6">
        <v>2.009</v>
      </c>
      <c r="AY210" s="8">
        <v>44875</v>
      </c>
      <c r="AZ210" s="6">
        <v>2.197</v>
      </c>
      <c r="BA210" s="8">
        <v>44875</v>
      </c>
      <c r="BB210" s="6">
        <v>2.16</v>
      </c>
      <c r="BC210" s="8">
        <v>44875</v>
      </c>
      <c r="BD210" s="6">
        <v>1.998</v>
      </c>
      <c r="BE210" s="8"/>
      <c r="BG210" s="8"/>
      <c r="BI210" s="8">
        <v>44875</v>
      </c>
      <c r="BJ210" s="6">
        <v>4.5487</v>
      </c>
      <c r="BK210" s="8">
        <v>44875</v>
      </c>
      <c r="BL210" s="6">
        <v>4.3321</v>
      </c>
      <c r="BM210" s="8">
        <v>44875</v>
      </c>
      <c r="BN210" s="6">
        <v>4.1866</v>
      </c>
      <c r="BO210" s="8"/>
      <c r="BQ210" s="8">
        <v>44875</v>
      </c>
      <c r="BR210" s="6">
        <v>3.9375</v>
      </c>
      <c r="BS210" s="8"/>
      <c r="BU210" s="8">
        <v>44875</v>
      </c>
      <c r="BV210" s="6">
        <v>3.8758</v>
      </c>
      <c r="CA210" s="8">
        <v>44875</v>
      </c>
      <c r="CB210" s="6">
        <v>3.8125</v>
      </c>
      <c r="CE210" s="8">
        <v>44875</v>
      </c>
      <c r="CF210" s="6">
        <v>4.2312</v>
      </c>
      <c r="CG210" s="8">
        <v>44875</v>
      </c>
      <c r="CH210" s="6">
        <v>4.0508</v>
      </c>
    </row>
    <row r="211" spans="1:86">
      <c r="A211" s="8">
        <v>44880</v>
      </c>
      <c r="B211" s="6">
        <v>3.129</v>
      </c>
      <c r="C211" s="8">
        <v>44880</v>
      </c>
      <c r="D211" s="6">
        <v>3.101</v>
      </c>
      <c r="E211" s="8">
        <v>44880</v>
      </c>
      <c r="F211" s="6">
        <v>3.117</v>
      </c>
      <c r="G211" s="8">
        <v>44880</v>
      </c>
      <c r="H211" s="6">
        <v>3.276</v>
      </c>
      <c r="I211" s="8">
        <v>44880</v>
      </c>
      <c r="J211" s="6">
        <v>3.314</v>
      </c>
      <c r="K211" s="8">
        <v>44880</v>
      </c>
      <c r="L211" s="6">
        <v>3.324</v>
      </c>
      <c r="M211" s="8">
        <v>44880</v>
      </c>
      <c r="N211" s="6">
        <v>3.388</v>
      </c>
      <c r="O211" s="8">
        <v>44880</v>
      </c>
      <c r="P211" s="6">
        <v>3.295</v>
      </c>
      <c r="Q211" s="8"/>
      <c r="S211" s="8">
        <v>44880</v>
      </c>
      <c r="T211" s="6">
        <v>3.295</v>
      </c>
      <c r="U211" s="8">
        <v>44880</v>
      </c>
      <c r="V211" s="6">
        <v>3.636</v>
      </c>
      <c r="W211" s="8">
        <v>44880</v>
      </c>
      <c r="X211" s="6">
        <v>3.625</v>
      </c>
      <c r="Y211" s="8">
        <v>44880</v>
      </c>
      <c r="Z211" s="6">
        <v>3.471</v>
      </c>
      <c r="AA211" s="8">
        <v>44880</v>
      </c>
      <c r="AB211" s="6">
        <v>3.028</v>
      </c>
      <c r="AC211" s="8">
        <v>44880</v>
      </c>
      <c r="AD211" s="6">
        <v>2.958</v>
      </c>
      <c r="AE211" s="8">
        <v>44876</v>
      </c>
      <c r="AF211" s="6">
        <v>2.33</v>
      </c>
      <c r="AG211" s="8">
        <v>44876</v>
      </c>
      <c r="AH211" s="6">
        <v>2.207</v>
      </c>
      <c r="AI211" s="8">
        <v>44876</v>
      </c>
      <c r="AJ211" s="6">
        <v>2.082</v>
      </c>
      <c r="AK211" s="8">
        <v>44876</v>
      </c>
      <c r="AL211" s="6">
        <v>2.108</v>
      </c>
      <c r="AM211" s="8">
        <v>44876</v>
      </c>
      <c r="AN211" s="6">
        <v>2.087</v>
      </c>
      <c r="AO211" s="8">
        <v>44876</v>
      </c>
      <c r="AP211" s="6">
        <v>2.066</v>
      </c>
      <c r="AQ211" s="8">
        <v>44876</v>
      </c>
      <c r="AR211" s="6">
        <v>2.123</v>
      </c>
      <c r="AS211" s="8">
        <v>44876</v>
      </c>
      <c r="AT211" s="6">
        <v>2.082</v>
      </c>
      <c r="AU211" s="8">
        <v>44876</v>
      </c>
      <c r="AV211" s="6">
        <v>2.094</v>
      </c>
      <c r="AW211" s="8">
        <v>44876</v>
      </c>
      <c r="AX211" s="6">
        <v>2.16</v>
      </c>
      <c r="AY211" s="8">
        <v>44876</v>
      </c>
      <c r="AZ211" s="6">
        <v>2.332</v>
      </c>
      <c r="BA211" s="8">
        <v>44876</v>
      </c>
      <c r="BB211" s="6">
        <v>2.293</v>
      </c>
      <c r="BC211" s="8">
        <v>44876</v>
      </c>
      <c r="BD211" s="6">
        <v>2.112</v>
      </c>
      <c r="BE211" s="8"/>
      <c r="BG211" s="8"/>
      <c r="BI211" s="8">
        <v>44876</v>
      </c>
      <c r="BJ211" s="6">
        <v>4.5487</v>
      </c>
      <c r="BK211" s="8">
        <v>44876</v>
      </c>
      <c r="BL211" s="6">
        <v>4.3321</v>
      </c>
      <c r="BM211" s="8">
        <v>44876</v>
      </c>
      <c r="BN211" s="6">
        <v>4.1866</v>
      </c>
      <c r="BO211" s="8"/>
      <c r="BQ211" s="8">
        <v>44876</v>
      </c>
      <c r="BR211" s="6">
        <v>3.9375</v>
      </c>
      <c r="BS211" s="8"/>
      <c r="BU211" s="8">
        <v>44876</v>
      </c>
      <c r="BV211" s="6">
        <v>3.8758</v>
      </c>
      <c r="CA211" s="8">
        <v>44876</v>
      </c>
      <c r="CB211" s="6">
        <v>3.8125</v>
      </c>
      <c r="CE211" s="8">
        <v>44876</v>
      </c>
      <c r="CF211" s="6">
        <v>4.2312</v>
      </c>
      <c r="CG211" s="8">
        <v>44876</v>
      </c>
      <c r="CH211" s="6">
        <v>4.0153</v>
      </c>
    </row>
    <row r="212" spans="1:86">
      <c r="A212" s="8">
        <v>44881</v>
      </c>
      <c r="B212" s="6">
        <v>3.046</v>
      </c>
      <c r="C212" s="8">
        <v>44881</v>
      </c>
      <c r="D212" s="6">
        <v>2.993</v>
      </c>
      <c r="E212" s="8">
        <v>44881</v>
      </c>
      <c r="F212" s="6">
        <v>3.014</v>
      </c>
      <c r="G212" s="8">
        <v>44881</v>
      </c>
      <c r="H212" s="6">
        <v>3.154</v>
      </c>
      <c r="I212" s="8">
        <v>44881</v>
      </c>
      <c r="J212" s="6">
        <v>3.19</v>
      </c>
      <c r="K212" s="8">
        <v>44881</v>
      </c>
      <c r="L212" s="6">
        <v>3.191</v>
      </c>
      <c r="M212" s="8">
        <v>44881</v>
      </c>
      <c r="N212" s="6">
        <v>3.248</v>
      </c>
      <c r="O212" s="8">
        <v>44881</v>
      </c>
      <c r="P212" s="6">
        <v>3.144</v>
      </c>
      <c r="Q212" s="8"/>
      <c r="S212" s="8">
        <v>44881</v>
      </c>
      <c r="T212" s="6">
        <v>3.149</v>
      </c>
      <c r="U212" s="8">
        <v>44881</v>
      </c>
      <c r="V212" s="6">
        <v>3.481</v>
      </c>
      <c r="W212" s="8">
        <v>44881</v>
      </c>
      <c r="X212" s="6">
        <v>3.468</v>
      </c>
      <c r="Y212" s="8">
        <v>44881</v>
      </c>
      <c r="Z212" s="6">
        <v>3.313</v>
      </c>
      <c r="AA212" s="8">
        <v>44881</v>
      </c>
      <c r="AB212" s="6">
        <v>2.866</v>
      </c>
      <c r="AC212" s="8">
        <v>44881</v>
      </c>
      <c r="AD212" s="6">
        <v>2.797</v>
      </c>
      <c r="AE212" s="8">
        <v>44879</v>
      </c>
      <c r="AF212" s="6">
        <v>2.317</v>
      </c>
      <c r="AG212" s="8">
        <v>44879</v>
      </c>
      <c r="AH212" s="6">
        <v>2.216</v>
      </c>
      <c r="AI212" s="8">
        <v>44879</v>
      </c>
      <c r="AJ212" s="6">
        <v>2.074</v>
      </c>
      <c r="AK212" s="8">
        <v>44879</v>
      </c>
      <c r="AL212" s="6">
        <v>2.094</v>
      </c>
      <c r="AM212" s="8">
        <v>44879</v>
      </c>
      <c r="AN212" s="6">
        <v>2.082</v>
      </c>
      <c r="AO212" s="8">
        <v>44879</v>
      </c>
      <c r="AP212" s="6">
        <v>2.06</v>
      </c>
      <c r="AQ212" s="8">
        <v>44879</v>
      </c>
      <c r="AR212" s="6">
        <v>2.118</v>
      </c>
      <c r="AS212" s="8">
        <v>44879</v>
      </c>
      <c r="AT212" s="6">
        <v>2.074</v>
      </c>
      <c r="AU212" s="8">
        <v>44879</v>
      </c>
      <c r="AV212" s="6">
        <v>2.081</v>
      </c>
      <c r="AW212" s="8">
        <v>44879</v>
      </c>
      <c r="AX212" s="6">
        <v>2.147</v>
      </c>
      <c r="AY212" s="8">
        <v>44879</v>
      </c>
      <c r="AZ212" s="6">
        <v>2.325</v>
      </c>
      <c r="BA212" s="8">
        <v>44879</v>
      </c>
      <c r="BB212" s="6">
        <v>2.28</v>
      </c>
      <c r="BC212" s="8">
        <v>44879</v>
      </c>
      <c r="BD212" s="6">
        <v>2.103</v>
      </c>
      <c r="BE212" s="8"/>
      <c r="BG212" s="8"/>
      <c r="BI212" s="8">
        <v>44879</v>
      </c>
      <c r="BJ212" s="6">
        <v>4.5672</v>
      </c>
      <c r="BK212" s="8">
        <v>44879</v>
      </c>
      <c r="BL212" s="6">
        <v>4.3888</v>
      </c>
      <c r="BM212" s="8">
        <v>44879</v>
      </c>
      <c r="BN212" s="6">
        <v>4.2256</v>
      </c>
      <c r="BO212" s="8"/>
      <c r="BQ212" s="8">
        <v>44879</v>
      </c>
      <c r="BR212" s="6">
        <v>3.9897</v>
      </c>
      <c r="BS212" s="8"/>
      <c r="BU212" s="8">
        <v>44879</v>
      </c>
      <c r="BV212" s="6">
        <v>3.9299</v>
      </c>
      <c r="CA212" s="8">
        <v>44879</v>
      </c>
      <c r="CB212" s="6">
        <v>3.8536</v>
      </c>
      <c r="CE212" s="8">
        <v>44879</v>
      </c>
      <c r="CF212" s="6">
        <v>4.2542</v>
      </c>
      <c r="CG212" s="8">
        <v>44879</v>
      </c>
      <c r="CH212" s="6">
        <v>4.0361</v>
      </c>
    </row>
    <row r="213" spans="1:86">
      <c r="A213" s="8">
        <v>44882</v>
      </c>
      <c r="B213" s="6">
        <v>3.139</v>
      </c>
      <c r="C213" s="8">
        <v>44882</v>
      </c>
      <c r="D213" s="6">
        <v>3.116</v>
      </c>
      <c r="E213" s="8">
        <v>44882</v>
      </c>
      <c r="F213" s="6">
        <v>3.093</v>
      </c>
      <c r="G213" s="8">
        <v>44882</v>
      </c>
      <c r="H213" s="6">
        <v>3.218</v>
      </c>
      <c r="I213" s="8">
        <v>44882</v>
      </c>
      <c r="J213" s="6">
        <v>3.255</v>
      </c>
      <c r="K213" s="8">
        <v>44882</v>
      </c>
      <c r="L213" s="6">
        <v>3.254</v>
      </c>
      <c r="M213" s="8">
        <v>44882</v>
      </c>
      <c r="N213" s="6">
        <v>3.305</v>
      </c>
      <c r="O213" s="8">
        <v>44882</v>
      </c>
      <c r="P213" s="6">
        <v>3.195</v>
      </c>
      <c r="Q213" s="8"/>
      <c r="S213" s="8">
        <v>44882</v>
      </c>
      <c r="T213" s="6">
        <v>3.202</v>
      </c>
      <c r="U213" s="8">
        <v>44882</v>
      </c>
      <c r="V213" s="6">
        <v>3.526</v>
      </c>
      <c r="W213" s="8">
        <v>44882</v>
      </c>
      <c r="X213" s="6">
        <v>3.508</v>
      </c>
      <c r="Y213" s="8">
        <v>44882</v>
      </c>
      <c r="Z213" s="6">
        <v>3.353</v>
      </c>
      <c r="AA213" s="8">
        <v>44882</v>
      </c>
      <c r="AB213" s="6">
        <v>2.904</v>
      </c>
      <c r="AC213" s="8">
        <v>44882</v>
      </c>
      <c r="AD213" s="6">
        <v>2.835</v>
      </c>
      <c r="AE213" s="8">
        <v>44880</v>
      </c>
      <c r="AF213" s="6">
        <v>2.274</v>
      </c>
      <c r="AG213" s="8">
        <v>44880</v>
      </c>
      <c r="AH213" s="6">
        <v>2.17</v>
      </c>
      <c r="AI213" s="8">
        <v>44880</v>
      </c>
      <c r="AJ213" s="6">
        <v>2.069</v>
      </c>
      <c r="AK213" s="8">
        <v>44880</v>
      </c>
      <c r="AL213" s="6">
        <v>2.087</v>
      </c>
      <c r="AM213" s="8">
        <v>44880</v>
      </c>
      <c r="AN213" s="6">
        <v>2.066</v>
      </c>
      <c r="AO213" s="8">
        <v>44880</v>
      </c>
      <c r="AP213" s="6">
        <v>2.038</v>
      </c>
      <c r="AQ213" s="8">
        <v>44880</v>
      </c>
      <c r="AR213" s="6">
        <v>2.099</v>
      </c>
      <c r="AS213" s="8">
        <v>44880</v>
      </c>
      <c r="AT213" s="6">
        <v>2.039</v>
      </c>
      <c r="AU213" s="8">
        <v>44880</v>
      </c>
      <c r="AV213" s="6">
        <v>2.042</v>
      </c>
      <c r="AW213" s="8">
        <v>44880</v>
      </c>
      <c r="AX213" s="6">
        <v>2.108</v>
      </c>
      <c r="AY213" s="8">
        <v>44880</v>
      </c>
      <c r="AZ213" s="6">
        <v>2.281</v>
      </c>
      <c r="BA213" s="8">
        <v>44880</v>
      </c>
      <c r="BB213" s="6">
        <v>2.232</v>
      </c>
      <c r="BC213" s="8">
        <v>44880</v>
      </c>
      <c r="BD213" s="6">
        <v>2.052</v>
      </c>
      <c r="BE213" s="8"/>
      <c r="BG213" s="8"/>
      <c r="BI213" s="8">
        <v>44880</v>
      </c>
      <c r="BJ213" s="6">
        <v>4.5424</v>
      </c>
      <c r="BK213" s="8">
        <v>44880</v>
      </c>
      <c r="BL213" s="6">
        <v>4.3382</v>
      </c>
      <c r="BM213" s="8">
        <v>44880</v>
      </c>
      <c r="BN213" s="6">
        <v>4.1362</v>
      </c>
      <c r="BO213" s="8"/>
      <c r="BQ213" s="8">
        <v>44880</v>
      </c>
      <c r="BR213" s="6">
        <v>3.8956</v>
      </c>
      <c r="BS213" s="8"/>
      <c r="BU213" s="8">
        <v>44880</v>
      </c>
      <c r="BV213" s="6">
        <v>3.8423</v>
      </c>
      <c r="CA213" s="8">
        <v>44880</v>
      </c>
      <c r="CB213" s="6">
        <v>3.7696</v>
      </c>
      <c r="CE213" s="8">
        <v>44880</v>
      </c>
      <c r="CF213" s="6">
        <v>4.1859</v>
      </c>
      <c r="CG213" s="8">
        <v>44880</v>
      </c>
      <c r="CH213" s="6">
        <v>3.9606</v>
      </c>
    </row>
    <row r="214" spans="1:86">
      <c r="A214" s="8">
        <v>44883</v>
      </c>
      <c r="B214" s="6">
        <v>3.191</v>
      </c>
      <c r="C214" s="8">
        <v>44883</v>
      </c>
      <c r="D214" s="6">
        <v>3.179</v>
      </c>
      <c r="E214" s="8">
        <v>44883</v>
      </c>
      <c r="F214" s="6">
        <v>3.16</v>
      </c>
      <c r="G214" s="8">
        <v>44883</v>
      </c>
      <c r="H214" s="6">
        <v>3.265</v>
      </c>
      <c r="I214" s="8">
        <v>44883</v>
      </c>
      <c r="J214" s="6">
        <v>3.295</v>
      </c>
      <c r="K214" s="8">
        <v>44883</v>
      </c>
      <c r="L214" s="6">
        <v>3.295</v>
      </c>
      <c r="M214" s="8">
        <v>44883</v>
      </c>
      <c r="N214" s="6">
        <v>3.338</v>
      </c>
      <c r="O214" s="8">
        <v>44883</v>
      </c>
      <c r="P214" s="6">
        <v>3.229</v>
      </c>
      <c r="Q214" s="8"/>
      <c r="S214" s="8">
        <v>44883</v>
      </c>
      <c r="T214" s="6">
        <v>3.239</v>
      </c>
      <c r="U214" s="8">
        <v>44883</v>
      </c>
      <c r="V214" s="6">
        <v>3.563</v>
      </c>
      <c r="W214" s="8">
        <v>44883</v>
      </c>
      <c r="X214" s="6">
        <v>3.543</v>
      </c>
      <c r="Y214" s="8">
        <v>44883</v>
      </c>
      <c r="Z214" s="6">
        <v>3.388</v>
      </c>
      <c r="AA214" s="8">
        <v>44883</v>
      </c>
      <c r="AB214" s="6">
        <v>2.935</v>
      </c>
      <c r="AC214" s="8">
        <v>44883</v>
      </c>
      <c r="AD214" s="6">
        <v>2.866</v>
      </c>
      <c r="AE214" s="8">
        <v>44881</v>
      </c>
      <c r="AF214" s="6">
        <v>2.196</v>
      </c>
      <c r="AG214" s="8">
        <v>44881</v>
      </c>
      <c r="AH214" s="6">
        <v>2.095</v>
      </c>
      <c r="AI214" s="8">
        <v>44881</v>
      </c>
      <c r="AJ214" s="6">
        <v>1.988</v>
      </c>
      <c r="AK214" s="8">
        <v>44881</v>
      </c>
      <c r="AL214" s="6">
        <v>1.996</v>
      </c>
      <c r="AM214" s="8">
        <v>44881</v>
      </c>
      <c r="AN214" s="6">
        <v>1.955</v>
      </c>
      <c r="AO214" s="8">
        <v>44881</v>
      </c>
      <c r="AP214" s="6">
        <v>1.93</v>
      </c>
      <c r="AQ214" s="8">
        <v>44881</v>
      </c>
      <c r="AR214" s="6">
        <v>1.985</v>
      </c>
      <c r="AS214" s="8">
        <v>44881</v>
      </c>
      <c r="AT214" s="6">
        <v>1.932</v>
      </c>
      <c r="AU214" s="8">
        <v>44881</v>
      </c>
      <c r="AV214" s="6">
        <v>1.93</v>
      </c>
      <c r="AW214" s="8">
        <v>44881</v>
      </c>
      <c r="AX214" s="6">
        <v>1.996</v>
      </c>
      <c r="AY214" s="8">
        <v>44881</v>
      </c>
      <c r="AZ214" s="6">
        <v>2.166</v>
      </c>
      <c r="BA214" s="8">
        <v>44881</v>
      </c>
      <c r="BB214" s="6">
        <v>2.116</v>
      </c>
      <c r="BC214" s="8">
        <v>44881</v>
      </c>
      <c r="BD214" s="6">
        <v>1.937</v>
      </c>
      <c r="BE214" s="8"/>
      <c r="BG214" s="8"/>
      <c r="BI214" s="8">
        <v>44881</v>
      </c>
      <c r="BJ214" s="6">
        <v>4.5853</v>
      </c>
      <c r="BK214" s="8">
        <v>44881</v>
      </c>
      <c r="BL214" s="6">
        <v>4.3549</v>
      </c>
      <c r="BM214" s="8">
        <v>44881</v>
      </c>
      <c r="BN214" s="6">
        <v>4.1358</v>
      </c>
      <c r="BO214" s="8"/>
      <c r="BQ214" s="8">
        <v>44881</v>
      </c>
      <c r="BR214" s="6">
        <v>3.8503</v>
      </c>
      <c r="BS214" s="8"/>
      <c r="BU214" s="8">
        <v>44881</v>
      </c>
      <c r="BV214" s="6">
        <v>3.7833</v>
      </c>
      <c r="CA214" s="8">
        <v>44881</v>
      </c>
      <c r="CB214" s="6">
        <v>3.6899</v>
      </c>
      <c r="CE214" s="8">
        <v>44881</v>
      </c>
      <c r="CF214" s="6">
        <v>4.0677</v>
      </c>
      <c r="CG214" s="8">
        <v>44881</v>
      </c>
      <c r="CH214" s="6">
        <v>3.8395</v>
      </c>
    </row>
    <row r="215" spans="1:86">
      <c r="A215" s="8">
        <v>44886</v>
      </c>
      <c r="B215" s="6">
        <v>3.16</v>
      </c>
      <c r="C215" s="8">
        <v>44886</v>
      </c>
      <c r="D215" s="6">
        <v>3.188</v>
      </c>
      <c r="E215" s="8">
        <v>44886</v>
      </c>
      <c r="F215" s="6">
        <v>3.168</v>
      </c>
      <c r="G215" s="8">
        <v>44886</v>
      </c>
      <c r="H215" s="6">
        <v>3.245</v>
      </c>
      <c r="I215" s="8">
        <v>44886</v>
      </c>
      <c r="J215" s="6">
        <v>3.274</v>
      </c>
      <c r="K215" s="8">
        <v>44886</v>
      </c>
      <c r="L215" s="6">
        <v>3.271</v>
      </c>
      <c r="M215" s="8">
        <v>44886</v>
      </c>
      <c r="N215" s="6">
        <v>3.294</v>
      </c>
      <c r="O215" s="8">
        <v>44886</v>
      </c>
      <c r="P215" s="6">
        <v>3.18</v>
      </c>
      <c r="Q215" s="8"/>
      <c r="S215" s="8">
        <v>44886</v>
      </c>
      <c r="T215" s="6">
        <v>3.186</v>
      </c>
      <c r="U215" s="8">
        <v>44886</v>
      </c>
      <c r="V215" s="6">
        <v>3.48</v>
      </c>
      <c r="W215" s="8">
        <v>44886</v>
      </c>
      <c r="X215" s="6">
        <v>3.447</v>
      </c>
      <c r="Y215" s="8">
        <v>44886</v>
      </c>
      <c r="Z215" s="6">
        <v>3.307</v>
      </c>
      <c r="AA215" s="8">
        <v>44886</v>
      </c>
      <c r="AB215" s="6">
        <v>2.853</v>
      </c>
      <c r="AC215" s="8">
        <v>44886</v>
      </c>
      <c r="AD215" s="6">
        <v>2.785</v>
      </c>
      <c r="AE215" s="8">
        <v>44882</v>
      </c>
      <c r="AF215" s="6">
        <v>2.16</v>
      </c>
      <c r="AG215" s="8">
        <v>44882</v>
      </c>
      <c r="AH215" s="6">
        <v>2.124</v>
      </c>
      <c r="AI215" s="8">
        <v>44882</v>
      </c>
      <c r="AJ215" s="6">
        <v>2.032</v>
      </c>
      <c r="AK215" s="8">
        <v>44882</v>
      </c>
      <c r="AL215" s="6">
        <v>2.031</v>
      </c>
      <c r="AM215" s="8">
        <v>44882</v>
      </c>
      <c r="AN215" s="6">
        <v>1.991</v>
      </c>
      <c r="AO215" s="8">
        <v>44882</v>
      </c>
      <c r="AP215" s="6">
        <v>1.963</v>
      </c>
      <c r="AQ215" s="8">
        <v>44882</v>
      </c>
      <c r="AR215" s="6">
        <v>2.019</v>
      </c>
      <c r="AS215" s="8">
        <v>44882</v>
      </c>
      <c r="AT215" s="6">
        <v>1.963</v>
      </c>
      <c r="AU215" s="8">
        <v>44882</v>
      </c>
      <c r="AV215" s="6">
        <v>1.957</v>
      </c>
      <c r="AW215" s="8">
        <v>44882</v>
      </c>
      <c r="AX215" s="6">
        <v>2.02</v>
      </c>
      <c r="AY215" s="8">
        <v>44882</v>
      </c>
      <c r="AZ215" s="6">
        <v>2.157</v>
      </c>
      <c r="BA215" s="8">
        <v>44882</v>
      </c>
      <c r="BB215" s="6">
        <v>2.112</v>
      </c>
      <c r="BC215" s="8">
        <v>44882</v>
      </c>
      <c r="BD215" s="6">
        <v>1.928</v>
      </c>
      <c r="BE215" s="8"/>
      <c r="BG215" s="8"/>
      <c r="BI215" s="8">
        <v>44882</v>
      </c>
      <c r="BJ215" s="6">
        <v>4.6661</v>
      </c>
      <c r="BK215" s="8">
        <v>44882</v>
      </c>
      <c r="BL215" s="6">
        <v>4.452</v>
      </c>
      <c r="BM215" s="8">
        <v>44882</v>
      </c>
      <c r="BN215" s="6">
        <v>4.2164</v>
      </c>
      <c r="BO215" s="8"/>
      <c r="BQ215" s="8">
        <v>44882</v>
      </c>
      <c r="BR215" s="6">
        <v>3.9371</v>
      </c>
      <c r="BS215" s="8"/>
      <c r="BU215" s="8">
        <v>44882</v>
      </c>
      <c r="BV215" s="6">
        <v>3.8627</v>
      </c>
      <c r="CA215" s="8">
        <v>44882</v>
      </c>
      <c r="CB215" s="6">
        <v>3.7657</v>
      </c>
      <c r="CE215" s="8">
        <v>44882</v>
      </c>
      <c r="CF215" s="6">
        <v>4.0956</v>
      </c>
      <c r="CG215" s="8">
        <v>44882</v>
      </c>
      <c r="CH215" s="6">
        <v>3.8751</v>
      </c>
    </row>
    <row r="216" spans="1:86">
      <c r="A216" s="8">
        <v>44887</v>
      </c>
      <c r="B216" s="6">
        <v>3.128</v>
      </c>
      <c r="C216" s="8">
        <v>44887</v>
      </c>
      <c r="D216" s="6">
        <v>3.142</v>
      </c>
      <c r="E216" s="8">
        <v>44887</v>
      </c>
      <c r="F216" s="6">
        <v>3.106</v>
      </c>
      <c r="G216" s="8">
        <v>44887</v>
      </c>
      <c r="H216" s="6">
        <v>3.189</v>
      </c>
      <c r="I216" s="8">
        <v>44887</v>
      </c>
      <c r="J216" s="6">
        <v>3.221</v>
      </c>
      <c r="K216" s="8">
        <v>44887</v>
      </c>
      <c r="L216" s="6">
        <v>3.217</v>
      </c>
      <c r="M216" s="8">
        <v>44887</v>
      </c>
      <c r="N216" s="6">
        <v>3.243</v>
      </c>
      <c r="O216" s="8">
        <v>44887</v>
      </c>
      <c r="P216" s="6">
        <v>3.135</v>
      </c>
      <c r="Q216" s="8"/>
      <c r="S216" s="8">
        <v>44887</v>
      </c>
      <c r="T216" s="6">
        <v>3.137</v>
      </c>
      <c r="U216" s="8">
        <v>44887</v>
      </c>
      <c r="V216" s="6">
        <v>3.467</v>
      </c>
      <c r="W216" s="8">
        <v>44887</v>
      </c>
      <c r="X216" s="6">
        <v>3.443</v>
      </c>
      <c r="Y216" s="8">
        <v>44887</v>
      </c>
      <c r="Z216" s="6">
        <v>3.316</v>
      </c>
      <c r="AA216" s="8">
        <v>44887</v>
      </c>
      <c r="AB216" s="6">
        <v>2.887</v>
      </c>
      <c r="AC216" s="8">
        <v>44887</v>
      </c>
      <c r="AD216" s="6">
        <v>2.82</v>
      </c>
      <c r="AE216" s="8">
        <v>44883</v>
      </c>
      <c r="AF216" s="6">
        <v>2.153</v>
      </c>
      <c r="AG216" s="8">
        <v>44883</v>
      </c>
      <c r="AH216" s="6">
        <v>2.106</v>
      </c>
      <c r="AI216" s="8">
        <v>44883</v>
      </c>
      <c r="AJ216" s="6">
        <v>1.999</v>
      </c>
      <c r="AK216" s="8">
        <v>44883</v>
      </c>
      <c r="AL216" s="6">
        <v>2.011</v>
      </c>
      <c r="AM216" s="8">
        <v>44883</v>
      </c>
      <c r="AN216" s="6">
        <v>1.986</v>
      </c>
      <c r="AO216" s="8">
        <v>44883</v>
      </c>
      <c r="AP216" s="6">
        <v>1.953</v>
      </c>
      <c r="AQ216" s="8">
        <v>44883</v>
      </c>
      <c r="AR216" s="6">
        <v>2.004</v>
      </c>
      <c r="AS216" s="8">
        <v>44883</v>
      </c>
      <c r="AT216" s="6">
        <v>1.955</v>
      </c>
      <c r="AU216" s="8">
        <v>44883</v>
      </c>
      <c r="AV216" s="6">
        <v>1.954</v>
      </c>
      <c r="AW216" s="8">
        <v>44883</v>
      </c>
      <c r="AX216" s="6">
        <v>2.014</v>
      </c>
      <c r="AY216" s="8">
        <v>44883</v>
      </c>
      <c r="AZ216" s="6">
        <v>2.156</v>
      </c>
      <c r="BA216" s="8">
        <v>44883</v>
      </c>
      <c r="BB216" s="6">
        <v>2.112</v>
      </c>
      <c r="BC216" s="8">
        <v>44883</v>
      </c>
      <c r="BD216" s="6">
        <v>1.929</v>
      </c>
      <c r="BE216" s="8"/>
      <c r="BG216" s="8"/>
      <c r="BI216" s="8">
        <v>44883</v>
      </c>
      <c r="BJ216" s="6">
        <v>4.6918</v>
      </c>
      <c r="BK216" s="8">
        <v>44883</v>
      </c>
      <c r="BL216" s="6">
        <v>4.5329</v>
      </c>
      <c r="BM216" s="8">
        <v>44883</v>
      </c>
      <c r="BN216" s="6">
        <v>4.2968</v>
      </c>
      <c r="BO216" s="8"/>
      <c r="BQ216" s="8">
        <v>44883</v>
      </c>
      <c r="BR216" s="6">
        <v>4.0085</v>
      </c>
      <c r="BS216" s="8"/>
      <c r="BU216" s="8">
        <v>44883</v>
      </c>
      <c r="BV216" s="6">
        <v>3.9271</v>
      </c>
      <c r="CA216" s="8">
        <v>44883</v>
      </c>
      <c r="CB216" s="6">
        <v>3.8288</v>
      </c>
      <c r="CE216" s="8">
        <v>44883</v>
      </c>
      <c r="CF216" s="6">
        <v>4.1517</v>
      </c>
      <c r="CG216" s="8">
        <v>44883</v>
      </c>
      <c r="CH216" s="6">
        <v>3.926</v>
      </c>
    </row>
    <row r="217" spans="1:86">
      <c r="A217" s="8">
        <v>44888</v>
      </c>
      <c r="B217" s="6">
        <v>3.112</v>
      </c>
      <c r="C217" s="8">
        <v>44888</v>
      </c>
      <c r="D217" s="6">
        <v>3.13</v>
      </c>
      <c r="E217" s="8">
        <v>44888</v>
      </c>
      <c r="F217" s="6">
        <v>3.093</v>
      </c>
      <c r="G217" s="8">
        <v>44888</v>
      </c>
      <c r="H217" s="6">
        <v>3.17</v>
      </c>
      <c r="I217" s="8">
        <v>44888</v>
      </c>
      <c r="J217" s="6">
        <v>3.184</v>
      </c>
      <c r="K217" s="8">
        <v>44888</v>
      </c>
      <c r="L217" s="6">
        <v>3.155</v>
      </c>
      <c r="M217" s="8">
        <v>44888</v>
      </c>
      <c r="N217" s="6">
        <v>3.167</v>
      </c>
      <c r="O217" s="8">
        <v>44888</v>
      </c>
      <c r="P217" s="6">
        <v>3.036</v>
      </c>
      <c r="Q217" s="8"/>
      <c r="S217" s="8">
        <v>44888</v>
      </c>
      <c r="T217" s="6">
        <v>3.011</v>
      </c>
      <c r="U217" s="8">
        <v>44888</v>
      </c>
      <c r="V217" s="6">
        <v>3.336</v>
      </c>
      <c r="W217" s="8">
        <v>44888</v>
      </c>
      <c r="X217" s="6">
        <v>3.309</v>
      </c>
      <c r="Y217" s="8">
        <v>44888</v>
      </c>
      <c r="Z217" s="6">
        <v>3.196</v>
      </c>
      <c r="AA217" s="8">
        <v>44888</v>
      </c>
      <c r="AB217" s="6">
        <v>2.786</v>
      </c>
      <c r="AC217" s="8">
        <v>44888</v>
      </c>
      <c r="AD217" s="6">
        <v>2.72</v>
      </c>
      <c r="AE217" s="8">
        <v>44886</v>
      </c>
      <c r="AF217" s="6">
        <v>2.213</v>
      </c>
      <c r="AG217" s="8">
        <v>44886</v>
      </c>
      <c r="AH217" s="6">
        <v>2.101</v>
      </c>
      <c r="AI217" s="8">
        <v>44886</v>
      </c>
      <c r="AJ217" s="6">
        <v>1.983</v>
      </c>
      <c r="AK217" s="8">
        <v>44886</v>
      </c>
      <c r="AL217" s="6">
        <v>1.994</v>
      </c>
      <c r="AM217" s="8">
        <v>44886</v>
      </c>
      <c r="AN217" s="6">
        <v>1.973</v>
      </c>
      <c r="AO217" s="8">
        <v>44886</v>
      </c>
      <c r="AP217" s="6">
        <v>1.935</v>
      </c>
      <c r="AQ217" s="8">
        <v>44886</v>
      </c>
      <c r="AR217" s="6">
        <v>1.975</v>
      </c>
      <c r="AS217" s="8">
        <v>44886</v>
      </c>
      <c r="AT217" s="6">
        <v>1.94</v>
      </c>
      <c r="AU217" s="8">
        <v>44886</v>
      </c>
      <c r="AV217" s="6">
        <v>1.941</v>
      </c>
      <c r="AW217" s="8">
        <v>44886</v>
      </c>
      <c r="AX217" s="6">
        <v>1.994</v>
      </c>
      <c r="AY217" s="8">
        <v>44886</v>
      </c>
      <c r="AZ217" s="6">
        <v>2.138</v>
      </c>
      <c r="BA217" s="8">
        <v>44886</v>
      </c>
      <c r="BB217" s="6">
        <v>2.093</v>
      </c>
      <c r="BC217" s="8">
        <v>44886</v>
      </c>
      <c r="BD217" s="6">
        <v>1.911</v>
      </c>
      <c r="BE217" s="8"/>
      <c r="BG217" s="8"/>
      <c r="BI217" s="8">
        <v>44886</v>
      </c>
      <c r="BJ217" s="6">
        <v>4.732</v>
      </c>
      <c r="BK217" s="8">
        <v>44886</v>
      </c>
      <c r="BL217" s="6">
        <v>4.5523</v>
      </c>
      <c r="BM217" s="8">
        <v>44886</v>
      </c>
      <c r="BN217" s="6">
        <v>4.3191</v>
      </c>
      <c r="BO217" s="8"/>
      <c r="BQ217" s="8">
        <v>44886</v>
      </c>
      <c r="BR217" s="6">
        <v>4.0224</v>
      </c>
      <c r="BS217" s="8"/>
      <c r="BU217" s="8">
        <v>44886</v>
      </c>
      <c r="BV217" s="6">
        <v>3.9348</v>
      </c>
      <c r="CA217" s="8">
        <v>44886</v>
      </c>
      <c r="CB217" s="6">
        <v>3.8269</v>
      </c>
      <c r="CE217" s="8">
        <v>44886</v>
      </c>
      <c r="CF217" s="6">
        <v>4.1283</v>
      </c>
      <c r="CG217" s="8">
        <v>44886</v>
      </c>
      <c r="CH217" s="6">
        <v>3.8961</v>
      </c>
    </row>
    <row r="218" spans="1:86">
      <c r="A218" s="8">
        <v>44889</v>
      </c>
      <c r="B218" s="6">
        <v>3.189</v>
      </c>
      <c r="C218" s="8">
        <v>44889</v>
      </c>
      <c r="D218" s="6">
        <v>3.209</v>
      </c>
      <c r="E218" s="8">
        <v>44889</v>
      </c>
      <c r="F218" s="6">
        <v>3.123</v>
      </c>
      <c r="G218" s="8">
        <v>44889</v>
      </c>
      <c r="H218" s="6">
        <v>3.195</v>
      </c>
      <c r="I218" s="8">
        <v>44889</v>
      </c>
      <c r="J218" s="6">
        <v>3.22</v>
      </c>
      <c r="K218" s="8">
        <v>44889</v>
      </c>
      <c r="L218" s="6">
        <v>3.192</v>
      </c>
      <c r="M218" s="8">
        <v>44889</v>
      </c>
      <c r="N218" s="6">
        <v>3.201</v>
      </c>
      <c r="O218" s="8">
        <v>44889</v>
      </c>
      <c r="P218" s="6">
        <v>3.075</v>
      </c>
      <c r="Q218" s="8"/>
      <c r="S218" s="8">
        <v>44889</v>
      </c>
      <c r="T218" s="6">
        <v>3.038</v>
      </c>
      <c r="U218" s="8">
        <v>44889</v>
      </c>
      <c r="V218" s="6">
        <v>3.395</v>
      </c>
      <c r="W218" s="8">
        <v>44889</v>
      </c>
      <c r="X218" s="6">
        <v>3.369</v>
      </c>
      <c r="Y218" s="8">
        <v>44889</v>
      </c>
      <c r="Z218" s="6">
        <v>3.275</v>
      </c>
      <c r="AA218" s="8">
        <v>44889</v>
      </c>
      <c r="AB218" s="6">
        <v>2.87</v>
      </c>
      <c r="AC218" s="8">
        <v>44889</v>
      </c>
      <c r="AD218" s="6">
        <v>2.808</v>
      </c>
      <c r="AE218" s="8">
        <v>44887</v>
      </c>
      <c r="AF218" s="6">
        <v>2.212</v>
      </c>
      <c r="AG218" s="8">
        <v>44887</v>
      </c>
      <c r="AH218" s="6">
        <v>2.11</v>
      </c>
      <c r="AI218" s="8">
        <v>44887</v>
      </c>
      <c r="AJ218" s="6">
        <v>1.977</v>
      </c>
      <c r="AK218" s="8">
        <v>44887</v>
      </c>
      <c r="AL218" s="6">
        <v>1.982</v>
      </c>
      <c r="AM218" s="8">
        <v>44887</v>
      </c>
      <c r="AN218" s="6">
        <v>1.963</v>
      </c>
      <c r="AO218" s="8">
        <v>44887</v>
      </c>
      <c r="AP218" s="6">
        <v>1.925</v>
      </c>
      <c r="AQ218" s="8">
        <v>44887</v>
      </c>
      <c r="AR218" s="6">
        <v>1.96</v>
      </c>
      <c r="AS218" s="8">
        <v>44887</v>
      </c>
      <c r="AT218" s="6">
        <v>1.926</v>
      </c>
      <c r="AU218" s="8">
        <v>44887</v>
      </c>
      <c r="AV218" s="6">
        <v>1.929</v>
      </c>
      <c r="AW218" s="8">
        <v>44887</v>
      </c>
      <c r="AX218" s="6">
        <v>1.978</v>
      </c>
      <c r="AY218" s="8">
        <v>44887</v>
      </c>
      <c r="AZ218" s="6">
        <v>2.12</v>
      </c>
      <c r="BA218" s="8">
        <v>44887</v>
      </c>
      <c r="BB218" s="6">
        <v>2.076</v>
      </c>
      <c r="BC218" s="8">
        <v>44887</v>
      </c>
      <c r="BD218" s="6">
        <v>1.89</v>
      </c>
      <c r="BE218" s="8"/>
      <c r="BG218" s="8"/>
      <c r="BI218" s="8">
        <v>44887</v>
      </c>
      <c r="BJ218" s="6">
        <v>4.7614</v>
      </c>
      <c r="BK218" s="8">
        <v>44887</v>
      </c>
      <c r="BL218" s="6">
        <v>4.5145</v>
      </c>
      <c r="BM218" s="8">
        <v>44887</v>
      </c>
      <c r="BN218" s="6">
        <v>4.2879</v>
      </c>
      <c r="BO218" s="8"/>
      <c r="BQ218" s="8">
        <v>44887</v>
      </c>
      <c r="BR218" s="6">
        <v>3.9445</v>
      </c>
      <c r="BS218" s="8"/>
      <c r="BU218" s="8">
        <v>44887</v>
      </c>
      <c r="BV218" s="6">
        <v>3.8805</v>
      </c>
      <c r="CA218" s="8">
        <v>44887</v>
      </c>
      <c r="CB218" s="6">
        <v>3.7559</v>
      </c>
      <c r="CE218" s="8">
        <v>44887</v>
      </c>
      <c r="CF218" s="6">
        <v>4.0551</v>
      </c>
      <c r="CG218" s="8">
        <v>44887</v>
      </c>
      <c r="CH218" s="6">
        <v>3.8248</v>
      </c>
    </row>
    <row r="219" spans="1:86">
      <c r="A219" s="8">
        <v>44890</v>
      </c>
      <c r="B219" s="6">
        <v>3.274</v>
      </c>
      <c r="C219" s="8">
        <v>44890</v>
      </c>
      <c r="D219" s="6">
        <v>3.293</v>
      </c>
      <c r="E219" s="8">
        <v>44890</v>
      </c>
      <c r="F219" s="6">
        <v>3.206</v>
      </c>
      <c r="G219" s="8">
        <v>44890</v>
      </c>
      <c r="H219" s="6">
        <v>3.276</v>
      </c>
      <c r="I219" s="8">
        <v>44890</v>
      </c>
      <c r="J219" s="6">
        <v>3.289</v>
      </c>
      <c r="K219" s="8">
        <v>44890</v>
      </c>
      <c r="L219" s="6">
        <v>3.265</v>
      </c>
      <c r="M219" s="8">
        <v>44890</v>
      </c>
      <c r="N219" s="6">
        <v>3.277</v>
      </c>
      <c r="O219" s="8">
        <v>44890</v>
      </c>
      <c r="P219" s="6">
        <v>3.158</v>
      </c>
      <c r="Q219" s="8"/>
      <c r="S219" s="8">
        <v>44890</v>
      </c>
      <c r="T219" s="6">
        <v>3.122</v>
      </c>
      <c r="U219" s="8">
        <v>44890</v>
      </c>
      <c r="V219" s="6">
        <v>3.463</v>
      </c>
      <c r="W219" s="8">
        <v>44890</v>
      </c>
      <c r="X219" s="6">
        <v>3.431</v>
      </c>
      <c r="Y219" s="8">
        <v>44890</v>
      </c>
      <c r="Z219" s="6">
        <v>3.334</v>
      </c>
      <c r="AA219" s="8">
        <v>44890</v>
      </c>
      <c r="AB219" s="6">
        <v>2.932</v>
      </c>
      <c r="AC219" s="8">
        <v>44890</v>
      </c>
      <c r="AD219" s="6">
        <v>2.871</v>
      </c>
      <c r="AE219" s="8">
        <v>44888</v>
      </c>
      <c r="AF219" s="6">
        <v>2.236</v>
      </c>
      <c r="AG219" s="8">
        <v>44888</v>
      </c>
      <c r="AH219" s="6">
        <v>2.141</v>
      </c>
      <c r="AI219" s="8">
        <v>44888</v>
      </c>
      <c r="AJ219" s="6">
        <v>1.992</v>
      </c>
      <c r="AK219" s="8">
        <v>44888</v>
      </c>
      <c r="AL219" s="6">
        <v>1.992</v>
      </c>
      <c r="AM219" s="8">
        <v>44888</v>
      </c>
      <c r="AN219" s="6">
        <v>1.966</v>
      </c>
      <c r="AO219" s="8">
        <v>44888</v>
      </c>
      <c r="AP219" s="6">
        <v>1.914</v>
      </c>
      <c r="AQ219" s="8">
        <v>44888</v>
      </c>
      <c r="AR219" s="6">
        <v>1.935</v>
      </c>
      <c r="AS219" s="8">
        <v>44888</v>
      </c>
      <c r="AT219" s="6">
        <v>1.891</v>
      </c>
      <c r="AU219" s="8">
        <v>44888</v>
      </c>
      <c r="AV219" s="6">
        <v>1.882</v>
      </c>
      <c r="AW219" s="8">
        <v>44888</v>
      </c>
      <c r="AX219" s="6">
        <v>1.93</v>
      </c>
      <c r="AY219" s="8">
        <v>44888</v>
      </c>
      <c r="AZ219" s="6">
        <v>2.043</v>
      </c>
      <c r="BA219" s="8">
        <v>44888</v>
      </c>
      <c r="BB219" s="6">
        <v>1.997</v>
      </c>
      <c r="BC219" s="8">
        <v>44888</v>
      </c>
      <c r="BD219" s="6">
        <v>1.876</v>
      </c>
      <c r="BE219" s="8"/>
      <c r="BG219" s="8"/>
      <c r="BI219" s="8">
        <v>44888</v>
      </c>
      <c r="BJ219" s="6">
        <v>4.7198</v>
      </c>
      <c r="BK219" s="8">
        <v>44888</v>
      </c>
      <c r="BL219" s="6">
        <v>4.4773</v>
      </c>
      <c r="BM219" s="8">
        <v>44888</v>
      </c>
      <c r="BN219" s="6">
        <v>4.2312</v>
      </c>
      <c r="BO219" s="8"/>
      <c r="BQ219" s="8">
        <v>44888</v>
      </c>
      <c r="BR219" s="6">
        <v>3.8837</v>
      </c>
      <c r="BS219" s="8"/>
      <c r="BU219" s="8">
        <v>44888</v>
      </c>
      <c r="BV219" s="6">
        <v>3.8032</v>
      </c>
      <c r="CA219" s="8">
        <v>44888</v>
      </c>
      <c r="CB219" s="6">
        <v>3.6927</v>
      </c>
      <c r="CE219" s="8">
        <v>44888</v>
      </c>
      <c r="CF219" s="6">
        <v>3.9691</v>
      </c>
      <c r="CG219" s="8">
        <v>44888</v>
      </c>
      <c r="CH219" s="6">
        <v>3.7276</v>
      </c>
    </row>
    <row r="220" spans="1:86">
      <c r="A220" s="8">
        <v>44893</v>
      </c>
      <c r="B220" s="6">
        <v>3.278</v>
      </c>
      <c r="C220" s="8">
        <v>44893</v>
      </c>
      <c r="D220" s="6">
        <v>3.287</v>
      </c>
      <c r="E220" s="8">
        <v>44893</v>
      </c>
      <c r="F220" s="6">
        <v>3.207</v>
      </c>
      <c r="G220" s="8">
        <v>44893</v>
      </c>
      <c r="H220" s="6">
        <v>3.262</v>
      </c>
      <c r="I220" s="8">
        <v>44893</v>
      </c>
      <c r="J220" s="6">
        <v>3.268</v>
      </c>
      <c r="K220" s="8">
        <v>44893</v>
      </c>
      <c r="L220" s="6">
        <v>3.256</v>
      </c>
      <c r="M220" s="8">
        <v>44893</v>
      </c>
      <c r="N220" s="6">
        <v>3.272</v>
      </c>
      <c r="O220" s="8">
        <v>44893</v>
      </c>
      <c r="P220" s="6">
        <v>3.167</v>
      </c>
      <c r="Q220" s="8"/>
      <c r="S220" s="8">
        <v>44893</v>
      </c>
      <c r="T220" s="6">
        <v>3.126</v>
      </c>
      <c r="U220" s="8">
        <v>44893</v>
      </c>
      <c r="V220" s="6">
        <v>3.475</v>
      </c>
      <c r="W220" s="8">
        <v>44893</v>
      </c>
      <c r="X220" s="6">
        <v>3.45</v>
      </c>
      <c r="Y220" s="8">
        <v>44893</v>
      </c>
      <c r="Z220" s="6">
        <v>3.362</v>
      </c>
      <c r="AA220" s="8">
        <v>44893</v>
      </c>
      <c r="AB220" s="6">
        <v>2.961</v>
      </c>
      <c r="AC220" s="8">
        <v>44893</v>
      </c>
      <c r="AD220" s="6">
        <v>2.9</v>
      </c>
      <c r="AE220" s="8">
        <v>44889</v>
      </c>
      <c r="AF220" s="6">
        <v>2.237</v>
      </c>
      <c r="AG220" s="8">
        <v>44889</v>
      </c>
      <c r="AH220" s="6">
        <v>2.113</v>
      </c>
      <c r="AI220" s="8">
        <v>44889</v>
      </c>
      <c r="AJ220" s="6">
        <v>1.952</v>
      </c>
      <c r="AK220" s="8">
        <v>44889</v>
      </c>
      <c r="AL220" s="6">
        <v>1.934</v>
      </c>
      <c r="AM220" s="8">
        <v>44889</v>
      </c>
      <c r="AN220" s="6">
        <v>1.896</v>
      </c>
      <c r="AO220" s="8">
        <v>44889</v>
      </c>
      <c r="AP220" s="6">
        <v>1.842</v>
      </c>
      <c r="AQ220" s="8">
        <v>44889</v>
      </c>
      <c r="AR220" s="6">
        <v>1.853</v>
      </c>
      <c r="AS220" s="8">
        <v>44889</v>
      </c>
      <c r="AT220" s="6">
        <v>1.808</v>
      </c>
      <c r="AU220" s="8">
        <v>44889</v>
      </c>
      <c r="AV220" s="6">
        <v>1.801</v>
      </c>
      <c r="AW220" s="8">
        <v>44889</v>
      </c>
      <c r="AX220" s="6">
        <v>1.85</v>
      </c>
      <c r="AY220" s="8">
        <v>44889</v>
      </c>
      <c r="AZ220" s="6">
        <v>1.958</v>
      </c>
      <c r="BA220" s="8">
        <v>44889</v>
      </c>
      <c r="BB220" s="6">
        <v>1.912</v>
      </c>
      <c r="BC220" s="8">
        <v>44889</v>
      </c>
      <c r="BD220" s="6">
        <v>1.793</v>
      </c>
      <c r="BE220" s="8"/>
      <c r="BG220" s="8"/>
      <c r="BI220" s="8">
        <v>44889</v>
      </c>
      <c r="BJ220" s="6">
        <v>4.7198</v>
      </c>
      <c r="BK220" s="8">
        <v>44889</v>
      </c>
      <c r="BL220" s="6">
        <v>4.4773</v>
      </c>
      <c r="BM220" s="8">
        <v>44889</v>
      </c>
      <c r="BN220" s="6">
        <v>4.2312</v>
      </c>
      <c r="BO220" s="8"/>
      <c r="BQ220" s="8">
        <v>44889</v>
      </c>
      <c r="BR220" s="6">
        <v>3.8837</v>
      </c>
      <c r="BS220" s="8"/>
      <c r="BU220" s="8">
        <v>44889</v>
      </c>
      <c r="BV220" s="6">
        <v>3.8032</v>
      </c>
      <c r="CA220" s="8">
        <v>44889</v>
      </c>
      <c r="CB220" s="6">
        <v>3.6927</v>
      </c>
      <c r="CE220" s="8">
        <v>44889</v>
      </c>
      <c r="CF220" s="6">
        <v>3.9691</v>
      </c>
      <c r="CG220" s="8">
        <v>44889</v>
      </c>
      <c r="CH220" s="6">
        <v>3.7276</v>
      </c>
    </row>
    <row r="221" spans="1:86">
      <c r="A221" s="8">
        <v>44894</v>
      </c>
      <c r="B221" s="6">
        <v>3.26</v>
      </c>
      <c r="C221" s="8">
        <v>44894</v>
      </c>
      <c r="D221" s="6">
        <v>3.253</v>
      </c>
      <c r="E221" s="8">
        <v>44894</v>
      </c>
      <c r="F221" s="6">
        <v>3.169</v>
      </c>
      <c r="G221" s="8">
        <v>44894</v>
      </c>
      <c r="H221" s="6">
        <v>3.211</v>
      </c>
      <c r="I221" s="8">
        <v>44894</v>
      </c>
      <c r="J221" s="6">
        <v>3.224</v>
      </c>
      <c r="K221" s="8">
        <v>44894</v>
      </c>
      <c r="L221" s="6">
        <v>3.214</v>
      </c>
      <c r="M221" s="8">
        <v>44894</v>
      </c>
      <c r="N221" s="6">
        <v>3.241</v>
      </c>
      <c r="O221" s="8">
        <v>44894</v>
      </c>
      <c r="P221" s="6">
        <v>3.139</v>
      </c>
      <c r="Q221" s="8"/>
      <c r="S221" s="8">
        <v>44894</v>
      </c>
      <c r="T221" s="6">
        <v>3.1</v>
      </c>
      <c r="U221" s="8">
        <v>44894</v>
      </c>
      <c r="V221" s="6">
        <v>3.437</v>
      </c>
      <c r="W221" s="8">
        <v>44894</v>
      </c>
      <c r="X221" s="6">
        <v>3.419</v>
      </c>
      <c r="Y221" s="8">
        <v>44894</v>
      </c>
      <c r="Z221" s="6">
        <v>3.358</v>
      </c>
      <c r="AA221" s="8">
        <v>44894</v>
      </c>
      <c r="AB221" s="6">
        <v>2.976</v>
      </c>
      <c r="AC221" s="8">
        <v>44894</v>
      </c>
      <c r="AD221" s="6">
        <v>2.92</v>
      </c>
      <c r="AE221" s="8">
        <v>44890</v>
      </c>
      <c r="AF221" s="6">
        <v>2.291</v>
      </c>
      <c r="AG221" s="8">
        <v>44890</v>
      </c>
      <c r="AH221" s="6">
        <v>2.196</v>
      </c>
      <c r="AI221" s="8">
        <v>44890</v>
      </c>
      <c r="AJ221" s="6">
        <v>2.053</v>
      </c>
      <c r="AK221" s="8">
        <v>44890</v>
      </c>
      <c r="AL221" s="6">
        <v>2.046</v>
      </c>
      <c r="AM221" s="8">
        <v>44890</v>
      </c>
      <c r="AN221" s="6">
        <v>2.011</v>
      </c>
      <c r="AO221" s="8">
        <v>44890</v>
      </c>
      <c r="AP221" s="6">
        <v>1.96</v>
      </c>
      <c r="AQ221" s="8">
        <v>44890</v>
      </c>
      <c r="AR221" s="6">
        <v>1.965</v>
      </c>
      <c r="AS221" s="8">
        <v>44890</v>
      </c>
      <c r="AT221" s="6">
        <v>1.935</v>
      </c>
      <c r="AU221" s="8">
        <v>44890</v>
      </c>
      <c r="AV221" s="6">
        <v>1.929</v>
      </c>
      <c r="AW221" s="8">
        <v>44890</v>
      </c>
      <c r="AX221" s="6">
        <v>1.974</v>
      </c>
      <c r="AY221" s="8">
        <v>44890</v>
      </c>
      <c r="AZ221" s="6">
        <v>2.061</v>
      </c>
      <c r="BA221" s="8">
        <v>44890</v>
      </c>
      <c r="BB221" s="6">
        <v>2.009</v>
      </c>
      <c r="BC221" s="8">
        <v>44890</v>
      </c>
      <c r="BD221" s="6">
        <v>1.883</v>
      </c>
      <c r="BE221" s="8"/>
      <c r="BG221" s="8"/>
      <c r="BI221" s="8">
        <v>44890</v>
      </c>
      <c r="BJ221" s="6">
        <v>4.7158</v>
      </c>
      <c r="BK221" s="8">
        <v>44890</v>
      </c>
      <c r="BL221" s="6">
        <v>4.4526</v>
      </c>
      <c r="BM221" s="8">
        <v>44890</v>
      </c>
      <c r="BN221" s="6">
        <v>4.1994</v>
      </c>
      <c r="BO221" s="8"/>
      <c r="BQ221" s="8">
        <v>44890</v>
      </c>
      <c r="BR221" s="6">
        <v>3.8577</v>
      </c>
      <c r="BS221" s="8"/>
      <c r="BU221" s="8">
        <v>44890</v>
      </c>
      <c r="BV221" s="6">
        <v>3.7726</v>
      </c>
      <c r="CA221" s="8">
        <v>44890</v>
      </c>
      <c r="CB221" s="6">
        <v>3.6776</v>
      </c>
      <c r="CE221" s="8">
        <v>44890</v>
      </c>
      <c r="CF221" s="6">
        <v>3.9509</v>
      </c>
      <c r="CG221" s="8">
        <v>44890</v>
      </c>
      <c r="CH221" s="6">
        <v>3.7326</v>
      </c>
    </row>
    <row r="222" spans="1:86">
      <c r="A222" s="8">
        <v>44895</v>
      </c>
      <c r="B222" s="6">
        <v>3.263</v>
      </c>
      <c r="C222" s="8">
        <v>44895</v>
      </c>
      <c r="D222" s="6">
        <v>3.297</v>
      </c>
      <c r="E222" s="8">
        <v>44895</v>
      </c>
      <c r="F222" s="6">
        <v>3.21</v>
      </c>
      <c r="G222" s="8">
        <v>44895</v>
      </c>
      <c r="H222" s="6">
        <v>3.255</v>
      </c>
      <c r="I222" s="8">
        <v>44895</v>
      </c>
      <c r="J222" s="6">
        <v>3.27</v>
      </c>
      <c r="K222" s="8">
        <v>44895</v>
      </c>
      <c r="L222" s="6">
        <v>3.268</v>
      </c>
      <c r="M222" s="8">
        <v>44895</v>
      </c>
      <c r="N222" s="6">
        <v>3.302</v>
      </c>
      <c r="O222" s="8">
        <v>44895</v>
      </c>
      <c r="P222" s="6">
        <v>3.194</v>
      </c>
      <c r="Q222" s="8"/>
      <c r="S222" s="8">
        <v>44895</v>
      </c>
      <c r="T222" s="6">
        <v>3.161</v>
      </c>
      <c r="U222" s="8">
        <v>44895</v>
      </c>
      <c r="V222" s="6">
        <v>3.505</v>
      </c>
      <c r="W222" s="8">
        <v>44895</v>
      </c>
      <c r="X222" s="6">
        <v>3.49</v>
      </c>
      <c r="Y222" s="8">
        <v>44895</v>
      </c>
      <c r="Z222" s="6">
        <v>3.425</v>
      </c>
      <c r="AA222" s="8">
        <v>44895</v>
      </c>
      <c r="AB222" s="6">
        <v>3.035</v>
      </c>
      <c r="AC222" s="8">
        <v>44895</v>
      </c>
      <c r="AD222" s="6">
        <v>2.978</v>
      </c>
      <c r="AE222" s="8">
        <v>44893</v>
      </c>
      <c r="AF222" s="6">
        <v>2.223</v>
      </c>
      <c r="AG222" s="8">
        <v>44893</v>
      </c>
      <c r="AH222" s="6">
        <v>2.193</v>
      </c>
      <c r="AI222" s="8">
        <v>44893</v>
      </c>
      <c r="AJ222" s="6">
        <v>2.045</v>
      </c>
      <c r="AK222" s="8">
        <v>44893</v>
      </c>
      <c r="AL222" s="6">
        <v>2.043</v>
      </c>
      <c r="AM222" s="8">
        <v>44893</v>
      </c>
      <c r="AN222" s="6">
        <v>2.01</v>
      </c>
      <c r="AO222" s="8">
        <v>44893</v>
      </c>
      <c r="AP222" s="6">
        <v>1.963</v>
      </c>
      <c r="AQ222" s="8">
        <v>44893</v>
      </c>
      <c r="AR222" s="6">
        <v>1.981</v>
      </c>
      <c r="AS222" s="8">
        <v>44893</v>
      </c>
      <c r="AT222" s="6">
        <v>1.945</v>
      </c>
      <c r="AU222" s="8">
        <v>44893</v>
      </c>
      <c r="AV222" s="6">
        <v>1.944</v>
      </c>
      <c r="AW222" s="8">
        <v>44893</v>
      </c>
      <c r="AX222" s="6">
        <v>1.992</v>
      </c>
      <c r="AY222" s="8">
        <v>44893</v>
      </c>
      <c r="AZ222" s="6">
        <v>2.074</v>
      </c>
      <c r="BA222" s="8">
        <v>44893</v>
      </c>
      <c r="BB222" s="6">
        <v>2.016</v>
      </c>
      <c r="BC222" s="8">
        <v>44893</v>
      </c>
      <c r="BD222" s="6">
        <v>1.892</v>
      </c>
      <c r="BE222" s="8"/>
      <c r="BG222" s="8"/>
      <c r="BI222" s="8">
        <v>44893</v>
      </c>
      <c r="BJ222" s="6">
        <v>4.7289</v>
      </c>
      <c r="BK222" s="8">
        <v>44893</v>
      </c>
      <c r="BL222" s="6">
        <v>4.4381</v>
      </c>
      <c r="BM222" s="8">
        <v>44893</v>
      </c>
      <c r="BN222" s="6">
        <v>4.2019</v>
      </c>
      <c r="BO222" s="8"/>
      <c r="BQ222" s="8">
        <v>44893</v>
      </c>
      <c r="BR222" s="6">
        <v>3.875</v>
      </c>
      <c r="BS222" s="8"/>
      <c r="BU222" s="8">
        <v>44893</v>
      </c>
      <c r="BV222" s="6">
        <v>3.7904</v>
      </c>
      <c r="CA222" s="8">
        <v>44893</v>
      </c>
      <c r="CB222" s="6">
        <v>3.6812</v>
      </c>
      <c r="CE222" s="8">
        <v>44893</v>
      </c>
      <c r="CF222" s="6">
        <v>3.9486</v>
      </c>
      <c r="CG222" s="8">
        <v>44893</v>
      </c>
      <c r="CH222" s="6">
        <v>3.7208</v>
      </c>
    </row>
    <row r="223" spans="1:86">
      <c r="A223" s="8">
        <v>44896</v>
      </c>
      <c r="B223" s="6">
        <v>3.201</v>
      </c>
      <c r="C223" s="8">
        <v>44896</v>
      </c>
      <c r="D223" s="6">
        <v>3.279</v>
      </c>
      <c r="E223" s="8">
        <v>44896</v>
      </c>
      <c r="F223" s="6">
        <v>3.173</v>
      </c>
      <c r="G223" s="8">
        <v>44896</v>
      </c>
      <c r="H223" s="6">
        <v>3.192</v>
      </c>
      <c r="I223" s="8">
        <v>44896</v>
      </c>
      <c r="J223" s="6">
        <v>3.209</v>
      </c>
      <c r="K223" s="8">
        <v>44896</v>
      </c>
      <c r="L223" s="6">
        <v>3.203</v>
      </c>
      <c r="M223" s="8">
        <v>44896</v>
      </c>
      <c r="N223" s="6">
        <v>3.234</v>
      </c>
      <c r="O223" s="8">
        <v>44896</v>
      </c>
      <c r="P223" s="6">
        <v>3.133</v>
      </c>
      <c r="Q223" s="8"/>
      <c r="S223" s="8">
        <v>44896</v>
      </c>
      <c r="T223" s="6">
        <v>3.1</v>
      </c>
      <c r="U223" s="8">
        <v>44896</v>
      </c>
      <c r="V223" s="6">
        <v>3.461</v>
      </c>
      <c r="W223" s="8">
        <v>44896</v>
      </c>
      <c r="X223" s="6">
        <v>3.459</v>
      </c>
      <c r="Y223" s="8">
        <v>44896</v>
      </c>
      <c r="Z223" s="6">
        <v>3.405</v>
      </c>
      <c r="AA223" s="8">
        <v>44896</v>
      </c>
      <c r="AB223" s="6">
        <v>2.994</v>
      </c>
      <c r="AC223" s="8">
        <v>44896</v>
      </c>
      <c r="AD223" s="6">
        <v>2.927</v>
      </c>
      <c r="AE223" s="8">
        <v>44894</v>
      </c>
      <c r="AF223" s="6">
        <v>2.179</v>
      </c>
      <c r="AG223" s="8">
        <v>44894</v>
      </c>
      <c r="AH223" s="6">
        <v>2.106</v>
      </c>
      <c r="AI223" s="8">
        <v>44894</v>
      </c>
      <c r="AJ223" s="6">
        <v>1.958</v>
      </c>
      <c r="AK223" s="8">
        <v>44894</v>
      </c>
      <c r="AL223" s="6">
        <v>1.962</v>
      </c>
      <c r="AM223" s="8">
        <v>44894</v>
      </c>
      <c r="AN223" s="6">
        <v>1.925</v>
      </c>
      <c r="AO223" s="8">
        <v>44894</v>
      </c>
      <c r="AP223" s="6">
        <v>1.879</v>
      </c>
      <c r="AQ223" s="8">
        <v>44894</v>
      </c>
      <c r="AR223" s="6">
        <v>1.901</v>
      </c>
      <c r="AS223" s="8">
        <v>44894</v>
      </c>
      <c r="AT223" s="6">
        <v>1.868</v>
      </c>
      <c r="AU223" s="8">
        <v>44894</v>
      </c>
      <c r="AV223" s="6">
        <v>1.873</v>
      </c>
      <c r="AW223" s="8">
        <v>44894</v>
      </c>
      <c r="AX223" s="6">
        <v>1.922</v>
      </c>
      <c r="AY223" s="8">
        <v>44894</v>
      </c>
      <c r="AZ223" s="6">
        <v>2.003</v>
      </c>
      <c r="BA223" s="8">
        <v>44894</v>
      </c>
      <c r="BB223" s="6">
        <v>1.949</v>
      </c>
      <c r="BC223" s="8">
        <v>44894</v>
      </c>
      <c r="BD223" s="6">
        <v>1.822</v>
      </c>
      <c r="BE223" s="8"/>
      <c r="BG223" s="8"/>
      <c r="BI223" s="8">
        <v>44894</v>
      </c>
      <c r="BJ223" s="6">
        <v>4.7258</v>
      </c>
      <c r="BK223" s="8">
        <v>44894</v>
      </c>
      <c r="BL223" s="6">
        <v>4.4732</v>
      </c>
      <c r="BM223" s="8">
        <v>44894</v>
      </c>
      <c r="BN223" s="6">
        <v>4.2411</v>
      </c>
      <c r="BO223" s="8"/>
      <c r="BQ223" s="8">
        <v>44894</v>
      </c>
      <c r="BR223" s="6">
        <v>3.9236</v>
      </c>
      <c r="BS223" s="8"/>
      <c r="BU223" s="8">
        <v>44894</v>
      </c>
      <c r="BV223" s="6">
        <v>3.8468</v>
      </c>
      <c r="CA223" s="8">
        <v>44894</v>
      </c>
      <c r="CB223" s="6">
        <v>3.7441</v>
      </c>
      <c r="CE223" s="8">
        <v>44894</v>
      </c>
      <c r="CF223" s="6">
        <v>4.0159</v>
      </c>
      <c r="CG223" s="8">
        <v>44894</v>
      </c>
      <c r="CH223" s="6">
        <v>3.8015</v>
      </c>
    </row>
    <row r="224" spans="1:86">
      <c r="A224" s="8">
        <v>44897</v>
      </c>
      <c r="B224" s="6">
        <v>3.298</v>
      </c>
      <c r="C224" s="8">
        <v>44897</v>
      </c>
      <c r="D224" s="6">
        <v>3.343</v>
      </c>
      <c r="E224" s="8">
        <v>44897</v>
      </c>
      <c r="F224" s="6">
        <v>3.244</v>
      </c>
      <c r="G224" s="8">
        <v>44897</v>
      </c>
      <c r="H224" s="6">
        <v>3.263</v>
      </c>
      <c r="I224" s="8">
        <v>44897</v>
      </c>
      <c r="J224" s="6">
        <v>3.283</v>
      </c>
      <c r="K224" s="8">
        <v>44897</v>
      </c>
      <c r="L224" s="6">
        <v>3.254</v>
      </c>
      <c r="M224" s="8">
        <v>44897</v>
      </c>
      <c r="N224" s="6">
        <v>3.295</v>
      </c>
      <c r="O224" s="8">
        <v>44897</v>
      </c>
      <c r="P224" s="6">
        <v>3.182</v>
      </c>
      <c r="Q224" s="8"/>
      <c r="S224" s="8">
        <v>44897</v>
      </c>
      <c r="T224" s="6">
        <v>3.154</v>
      </c>
      <c r="U224" s="8">
        <v>44897</v>
      </c>
      <c r="V224" s="6">
        <v>3.528</v>
      </c>
      <c r="W224" s="8">
        <v>44897</v>
      </c>
      <c r="X224" s="6">
        <v>3.541</v>
      </c>
      <c r="Y224" s="8">
        <v>44897</v>
      </c>
      <c r="Z224" s="6">
        <v>3.496</v>
      </c>
      <c r="AA224" s="8">
        <v>44897</v>
      </c>
      <c r="AB224" s="6">
        <v>3.072</v>
      </c>
      <c r="AC224" s="8">
        <v>44897</v>
      </c>
      <c r="AD224" s="6">
        <v>3.01</v>
      </c>
      <c r="AE224" s="8">
        <v>44895</v>
      </c>
      <c r="AF224" s="6">
        <v>2.178</v>
      </c>
      <c r="AG224" s="8">
        <v>44895</v>
      </c>
      <c r="AH224" s="6">
        <v>2.129</v>
      </c>
      <c r="AI224" s="8">
        <v>44895</v>
      </c>
      <c r="AJ224" s="6">
        <v>1.977</v>
      </c>
      <c r="AK224" s="8">
        <v>44895</v>
      </c>
      <c r="AL224" s="6">
        <v>1.979</v>
      </c>
      <c r="AM224" s="8">
        <v>44895</v>
      </c>
      <c r="AN224" s="6">
        <v>1.935</v>
      </c>
      <c r="AO224" s="8">
        <v>44895</v>
      </c>
      <c r="AP224" s="6">
        <v>1.887</v>
      </c>
      <c r="AQ224" s="8">
        <v>44895</v>
      </c>
      <c r="AR224" s="6">
        <v>1.914</v>
      </c>
      <c r="AS224" s="8">
        <v>44895</v>
      </c>
      <c r="AT224" s="6">
        <v>1.877</v>
      </c>
      <c r="AU224" s="8">
        <v>44895</v>
      </c>
      <c r="AV224" s="6">
        <v>1.886</v>
      </c>
      <c r="AW224" s="8">
        <v>44895</v>
      </c>
      <c r="AX224" s="6">
        <v>1.93</v>
      </c>
      <c r="AY224" s="8">
        <v>44895</v>
      </c>
      <c r="AZ224" s="6">
        <v>2.007</v>
      </c>
      <c r="BA224" s="8">
        <v>44895</v>
      </c>
      <c r="BB224" s="6">
        <v>1.949</v>
      </c>
      <c r="BC224" s="8">
        <v>44895</v>
      </c>
      <c r="BD224" s="6">
        <v>1.822</v>
      </c>
      <c r="BE224" s="8"/>
      <c r="BG224" s="8"/>
      <c r="BI224" s="8">
        <v>44895</v>
      </c>
      <c r="BJ224" s="6">
        <v>4.6863</v>
      </c>
      <c r="BK224" s="8">
        <v>44895</v>
      </c>
      <c r="BL224" s="6">
        <v>4.3102</v>
      </c>
      <c r="BM224" s="8">
        <v>44895</v>
      </c>
      <c r="BN224" s="6">
        <v>4.0492</v>
      </c>
      <c r="BO224" s="8"/>
      <c r="BQ224" s="8">
        <v>44895</v>
      </c>
      <c r="BR224" s="6">
        <v>3.7367</v>
      </c>
      <c r="BS224" s="8"/>
      <c r="BU224" s="8">
        <v>44895</v>
      </c>
      <c r="BV224" s="6">
        <v>3.6759</v>
      </c>
      <c r="CA224" s="8">
        <v>44895</v>
      </c>
      <c r="CB224" s="6">
        <v>3.6054</v>
      </c>
      <c r="CE224" s="8">
        <v>44895</v>
      </c>
      <c r="CF224" s="6">
        <v>3.9271</v>
      </c>
      <c r="CG224" s="8">
        <v>44895</v>
      </c>
      <c r="CH224" s="6">
        <v>3.7359</v>
      </c>
    </row>
    <row r="225" spans="1:86">
      <c r="A225" s="8">
        <v>44900</v>
      </c>
      <c r="B225" s="6">
        <v>3.311</v>
      </c>
      <c r="C225" s="8">
        <v>44900</v>
      </c>
      <c r="D225" s="6">
        <v>3.329</v>
      </c>
      <c r="E225" s="8">
        <v>44900</v>
      </c>
      <c r="F225" s="6">
        <v>3.218</v>
      </c>
      <c r="G225" s="8">
        <v>44900</v>
      </c>
      <c r="H225" s="6">
        <v>3.233</v>
      </c>
      <c r="I225" s="8">
        <v>44900</v>
      </c>
      <c r="J225" s="6">
        <v>3.245</v>
      </c>
      <c r="K225" s="8">
        <v>44900</v>
      </c>
      <c r="L225" s="6">
        <v>3.22</v>
      </c>
      <c r="M225" s="8">
        <v>44900</v>
      </c>
      <c r="N225" s="6">
        <v>3.261</v>
      </c>
      <c r="O225" s="8">
        <v>44900</v>
      </c>
      <c r="P225" s="6">
        <v>3.133</v>
      </c>
      <c r="Q225" s="8"/>
      <c r="S225" s="8">
        <v>44900</v>
      </c>
      <c r="T225" s="6">
        <v>3.104</v>
      </c>
      <c r="U225" s="8">
        <v>44900</v>
      </c>
      <c r="V225" s="6">
        <v>3.472</v>
      </c>
      <c r="W225" s="8">
        <v>44900</v>
      </c>
      <c r="X225" s="6">
        <v>3.491</v>
      </c>
      <c r="Y225" s="8">
        <v>44900</v>
      </c>
      <c r="Z225" s="6">
        <v>3.447</v>
      </c>
      <c r="AA225" s="8">
        <v>44900</v>
      </c>
      <c r="AB225" s="6">
        <v>3.021</v>
      </c>
      <c r="AC225" s="8">
        <v>44900</v>
      </c>
      <c r="AD225" s="6">
        <v>2.951</v>
      </c>
      <c r="AE225" s="8">
        <v>44896</v>
      </c>
      <c r="AF225" s="6">
        <v>2.138</v>
      </c>
      <c r="AG225" s="8">
        <v>44896</v>
      </c>
      <c r="AH225" s="6">
        <v>2.029</v>
      </c>
      <c r="AI225" s="8">
        <v>44896</v>
      </c>
      <c r="AJ225" s="6">
        <v>1.862</v>
      </c>
      <c r="AK225" s="8">
        <v>44896</v>
      </c>
      <c r="AL225" s="6">
        <v>1.85</v>
      </c>
      <c r="AM225" s="8">
        <v>44896</v>
      </c>
      <c r="AN225" s="6">
        <v>1.798</v>
      </c>
      <c r="AO225" s="8">
        <v>44896</v>
      </c>
      <c r="AP225" s="6">
        <v>1.751</v>
      </c>
      <c r="AQ225" s="8">
        <v>44896</v>
      </c>
      <c r="AR225" s="6">
        <v>1.795</v>
      </c>
      <c r="AS225" s="8">
        <v>44896</v>
      </c>
      <c r="AT225" s="6">
        <v>1.751</v>
      </c>
      <c r="AU225" s="8">
        <v>44896</v>
      </c>
      <c r="AV225" s="6">
        <v>1.768</v>
      </c>
      <c r="AW225" s="8">
        <v>44896</v>
      </c>
      <c r="AX225" s="6">
        <v>1.814</v>
      </c>
      <c r="AY225" s="8">
        <v>44896</v>
      </c>
      <c r="AZ225" s="6">
        <v>1.898</v>
      </c>
      <c r="BA225" s="8">
        <v>44896</v>
      </c>
      <c r="BB225" s="6">
        <v>1.843</v>
      </c>
      <c r="BC225" s="8">
        <v>44896</v>
      </c>
      <c r="BD225" s="6">
        <v>1.719</v>
      </c>
      <c r="BE225" s="8"/>
      <c r="BG225" s="8"/>
      <c r="BI225" s="8">
        <v>44896</v>
      </c>
      <c r="BJ225" s="6">
        <v>4.6153</v>
      </c>
      <c r="BK225" s="8">
        <v>44896</v>
      </c>
      <c r="BL225" s="6">
        <v>4.2276</v>
      </c>
      <c r="BM225" s="8">
        <v>44896</v>
      </c>
      <c r="BN225" s="6">
        <v>3.9645</v>
      </c>
      <c r="BO225" s="8"/>
      <c r="BQ225" s="8">
        <v>44896</v>
      </c>
      <c r="BR225" s="6">
        <v>3.6644</v>
      </c>
      <c r="BS225" s="8"/>
      <c r="BU225" s="8">
        <v>44896</v>
      </c>
      <c r="BV225" s="6">
        <v>3.5923</v>
      </c>
      <c r="CA225" s="8">
        <v>44896</v>
      </c>
      <c r="CB225" s="6">
        <v>3.5048</v>
      </c>
      <c r="CE225" s="8">
        <v>44896</v>
      </c>
      <c r="CF225" s="6">
        <v>3.8009</v>
      </c>
      <c r="CG225" s="8">
        <v>44896</v>
      </c>
      <c r="CH225" s="6">
        <v>3.5982</v>
      </c>
    </row>
    <row r="226" spans="1:86">
      <c r="A226" s="8">
        <v>44901</v>
      </c>
      <c r="B226" s="6">
        <v>3.226</v>
      </c>
      <c r="C226" s="8">
        <v>44901</v>
      </c>
      <c r="D226" s="6">
        <v>3.304</v>
      </c>
      <c r="E226" s="8">
        <v>44901</v>
      </c>
      <c r="F226" s="6">
        <v>3.159</v>
      </c>
      <c r="G226" s="8">
        <v>44901</v>
      </c>
      <c r="H226" s="6">
        <v>3.228</v>
      </c>
      <c r="I226" s="8">
        <v>44901</v>
      </c>
      <c r="J226" s="6">
        <v>3.229</v>
      </c>
      <c r="K226" s="8">
        <v>44901</v>
      </c>
      <c r="L226" s="6">
        <v>3.2</v>
      </c>
      <c r="M226" s="8">
        <v>44901</v>
      </c>
      <c r="N226" s="6">
        <v>3.238</v>
      </c>
      <c r="O226" s="8">
        <v>44901</v>
      </c>
      <c r="P226" s="6">
        <v>3.108</v>
      </c>
      <c r="Q226" s="8"/>
      <c r="S226" s="8">
        <v>44901</v>
      </c>
      <c r="T226" s="6">
        <v>3.076</v>
      </c>
      <c r="U226" s="8">
        <v>44901</v>
      </c>
      <c r="V226" s="6">
        <v>3.464</v>
      </c>
      <c r="W226" s="8">
        <v>44901</v>
      </c>
      <c r="X226" s="6">
        <v>3.498</v>
      </c>
      <c r="Y226" s="8">
        <v>44901</v>
      </c>
      <c r="Z226" s="6">
        <v>3.449</v>
      </c>
      <c r="AA226" s="8">
        <v>44901</v>
      </c>
      <c r="AB226" s="6">
        <v>3.018</v>
      </c>
      <c r="AC226" s="8">
        <v>44901</v>
      </c>
      <c r="AD226" s="6">
        <v>2.949</v>
      </c>
      <c r="AE226" s="8">
        <v>44897</v>
      </c>
      <c r="AF226" s="6">
        <v>2.162</v>
      </c>
      <c r="AG226" s="8">
        <v>44897</v>
      </c>
      <c r="AH226" s="6">
        <v>2.109</v>
      </c>
      <c r="AI226" s="8">
        <v>44897</v>
      </c>
      <c r="AJ226" s="6">
        <v>1.934</v>
      </c>
      <c r="AK226" s="8">
        <v>44897</v>
      </c>
      <c r="AL226" s="6">
        <v>1.919</v>
      </c>
      <c r="AM226" s="8">
        <v>44897</v>
      </c>
      <c r="AN226" s="6">
        <v>1.87</v>
      </c>
      <c r="AO226" s="8">
        <v>44897</v>
      </c>
      <c r="AP226" s="6">
        <v>1.823</v>
      </c>
      <c r="AQ226" s="8">
        <v>44897</v>
      </c>
      <c r="AR226" s="6">
        <v>1.856</v>
      </c>
      <c r="AS226" s="8">
        <v>44897</v>
      </c>
      <c r="AT226" s="6">
        <v>1.802</v>
      </c>
      <c r="AU226" s="8">
        <v>44897</v>
      </c>
      <c r="AV226" s="6">
        <v>1.812</v>
      </c>
      <c r="AW226" s="8">
        <v>44897</v>
      </c>
      <c r="AX226" s="6">
        <v>1.856</v>
      </c>
      <c r="AY226" s="8">
        <v>44897</v>
      </c>
      <c r="AZ226" s="6">
        <v>1.907</v>
      </c>
      <c r="BA226" s="8">
        <v>44897</v>
      </c>
      <c r="BB226" s="6">
        <v>1.835</v>
      </c>
      <c r="BC226" s="8">
        <v>44897</v>
      </c>
      <c r="BD226" s="6">
        <v>1.69</v>
      </c>
      <c r="BE226" s="8"/>
      <c r="BG226" s="8"/>
      <c r="BI226" s="8">
        <v>44897</v>
      </c>
      <c r="BJ226" s="6">
        <v>4.6275</v>
      </c>
      <c r="BK226" s="8">
        <v>44897</v>
      </c>
      <c r="BL226" s="6">
        <v>4.2717</v>
      </c>
      <c r="BM226" s="8">
        <v>44897</v>
      </c>
      <c r="BN226" s="6">
        <v>3.9771</v>
      </c>
      <c r="BO226" s="8"/>
      <c r="BQ226" s="8">
        <v>44897</v>
      </c>
      <c r="BR226" s="6">
        <v>3.652</v>
      </c>
      <c r="BS226" s="8"/>
      <c r="BU226" s="8">
        <v>44897</v>
      </c>
      <c r="BV226" s="6">
        <v>3.5844</v>
      </c>
      <c r="CA226" s="8">
        <v>44897</v>
      </c>
      <c r="CB226" s="6">
        <v>3.4862</v>
      </c>
      <c r="CE226" s="8">
        <v>44897</v>
      </c>
      <c r="CF226" s="6">
        <v>3.7634</v>
      </c>
      <c r="CG226" s="8">
        <v>44897</v>
      </c>
      <c r="CH226" s="6">
        <v>3.5478</v>
      </c>
    </row>
    <row r="227" spans="1:86">
      <c r="A227" s="8">
        <v>44902</v>
      </c>
      <c r="B227" s="6">
        <v>3.167</v>
      </c>
      <c r="C227" s="8">
        <v>44902</v>
      </c>
      <c r="D227" s="6">
        <v>3.268</v>
      </c>
      <c r="E227" s="8">
        <v>44902</v>
      </c>
      <c r="F227" s="6">
        <v>3.136</v>
      </c>
      <c r="G227" s="8">
        <v>44902</v>
      </c>
      <c r="H227" s="6">
        <v>3.184</v>
      </c>
      <c r="I227" s="8">
        <v>44902</v>
      </c>
      <c r="J227" s="6">
        <v>3.19</v>
      </c>
      <c r="K227" s="8">
        <v>44902</v>
      </c>
      <c r="L227" s="6">
        <v>3.147</v>
      </c>
      <c r="M227" s="8">
        <v>44902</v>
      </c>
      <c r="N227" s="6">
        <v>3.188</v>
      </c>
      <c r="O227" s="8">
        <v>44902</v>
      </c>
      <c r="P227" s="6">
        <v>3.075</v>
      </c>
      <c r="Q227" s="8"/>
      <c r="S227" s="8">
        <v>44902</v>
      </c>
      <c r="T227" s="6">
        <v>3.044</v>
      </c>
      <c r="U227" s="8">
        <v>44902</v>
      </c>
      <c r="V227" s="6">
        <v>3.439</v>
      </c>
      <c r="W227" s="8">
        <v>44902</v>
      </c>
      <c r="X227" s="6">
        <v>3.481</v>
      </c>
      <c r="Y227" s="8">
        <v>44902</v>
      </c>
      <c r="Z227" s="6">
        <v>3.45</v>
      </c>
      <c r="AA227" s="8">
        <v>44902</v>
      </c>
      <c r="AB227" s="6">
        <v>3.047</v>
      </c>
      <c r="AC227" s="8">
        <v>44902</v>
      </c>
      <c r="AD227" s="6">
        <v>2.984</v>
      </c>
      <c r="AE227" s="8">
        <v>44900</v>
      </c>
      <c r="AF227" s="6">
        <v>2.17</v>
      </c>
      <c r="AG227" s="8">
        <v>44900</v>
      </c>
      <c r="AH227" s="6">
        <v>2.12</v>
      </c>
      <c r="AI227" s="8">
        <v>44900</v>
      </c>
      <c r="AJ227" s="6">
        <v>1.938</v>
      </c>
      <c r="AK227" s="8">
        <v>44900</v>
      </c>
      <c r="AL227" s="6">
        <v>1.939</v>
      </c>
      <c r="AM227" s="8">
        <v>44900</v>
      </c>
      <c r="AN227" s="6">
        <v>1.889</v>
      </c>
      <c r="AO227" s="8">
        <v>44900</v>
      </c>
      <c r="AP227" s="6">
        <v>1.831</v>
      </c>
      <c r="AQ227" s="8">
        <v>44900</v>
      </c>
      <c r="AR227" s="6">
        <v>1.877</v>
      </c>
      <c r="AS227" s="8">
        <v>44900</v>
      </c>
      <c r="AT227" s="6">
        <v>1.814</v>
      </c>
      <c r="AU227" s="8">
        <v>44900</v>
      </c>
      <c r="AV227" s="6">
        <v>1.829</v>
      </c>
      <c r="AW227" s="8">
        <v>44900</v>
      </c>
      <c r="AX227" s="6">
        <v>1.88</v>
      </c>
      <c r="AY227" s="8">
        <v>44900</v>
      </c>
      <c r="AZ227" s="6">
        <v>1.917</v>
      </c>
      <c r="BA227" s="8">
        <v>44900</v>
      </c>
      <c r="BB227" s="6">
        <v>1.829</v>
      </c>
      <c r="BC227" s="8">
        <v>44900</v>
      </c>
      <c r="BD227" s="6">
        <v>1.679</v>
      </c>
      <c r="BE227" s="8"/>
      <c r="BG227" s="8"/>
      <c r="BI227" s="8">
        <v>44900</v>
      </c>
      <c r="BJ227" s="6">
        <v>4.7193</v>
      </c>
      <c r="BK227" s="8">
        <v>44900</v>
      </c>
      <c r="BL227" s="6">
        <v>4.3874</v>
      </c>
      <c r="BM227" s="8">
        <v>44900</v>
      </c>
      <c r="BN227" s="6">
        <v>4.1177</v>
      </c>
      <c r="BO227" s="8"/>
      <c r="BQ227" s="8">
        <v>44900</v>
      </c>
      <c r="BR227" s="6">
        <v>3.7777</v>
      </c>
      <c r="BS227" s="8"/>
      <c r="BU227" s="8">
        <v>44900</v>
      </c>
      <c r="BV227" s="6">
        <v>3.6958</v>
      </c>
      <c r="CA227" s="8">
        <v>44900</v>
      </c>
      <c r="CB227" s="6">
        <v>3.5736</v>
      </c>
      <c r="CE227" s="8">
        <v>44900</v>
      </c>
      <c r="CF227" s="6">
        <v>3.8041</v>
      </c>
      <c r="CG227" s="8">
        <v>44900</v>
      </c>
      <c r="CH227" s="6">
        <v>3.5842</v>
      </c>
    </row>
    <row r="228" spans="1:86">
      <c r="A228" s="8">
        <v>44903</v>
      </c>
      <c r="B228" s="6">
        <v>3.203</v>
      </c>
      <c r="C228" s="8">
        <v>44903</v>
      </c>
      <c r="D228" s="6">
        <v>3.338</v>
      </c>
      <c r="E228" s="8">
        <v>44903</v>
      </c>
      <c r="F228" s="6">
        <v>3.184</v>
      </c>
      <c r="G228" s="8">
        <v>44903</v>
      </c>
      <c r="H228" s="6">
        <v>3.217</v>
      </c>
      <c r="I228" s="8">
        <v>44903</v>
      </c>
      <c r="J228" s="6">
        <v>3.202</v>
      </c>
      <c r="K228" s="8">
        <v>44903</v>
      </c>
      <c r="L228" s="6">
        <v>3.164</v>
      </c>
      <c r="M228" s="8">
        <v>44903</v>
      </c>
      <c r="N228" s="6">
        <v>3.215</v>
      </c>
      <c r="O228" s="8">
        <v>44903</v>
      </c>
      <c r="P228" s="6">
        <v>3.116</v>
      </c>
      <c r="Q228" s="8"/>
      <c r="S228" s="8">
        <v>44903</v>
      </c>
      <c r="T228" s="6">
        <v>3.089</v>
      </c>
      <c r="U228" s="8">
        <v>44903</v>
      </c>
      <c r="V228" s="6">
        <v>3.486</v>
      </c>
      <c r="W228" s="8">
        <v>44903</v>
      </c>
      <c r="X228" s="6">
        <v>3.541</v>
      </c>
      <c r="Y228" s="8">
        <v>44903</v>
      </c>
      <c r="Z228" s="6">
        <v>3.515</v>
      </c>
      <c r="AA228" s="8">
        <v>44903</v>
      </c>
      <c r="AB228" s="6">
        <v>3.122</v>
      </c>
      <c r="AC228" s="8">
        <v>44903</v>
      </c>
      <c r="AD228" s="6">
        <v>3.061</v>
      </c>
      <c r="AE228" s="8">
        <v>44901</v>
      </c>
      <c r="AF228" s="6">
        <v>2.154</v>
      </c>
      <c r="AG228" s="8">
        <v>44901</v>
      </c>
      <c r="AH228" s="6">
        <v>2.064</v>
      </c>
      <c r="AI228" s="8">
        <v>44901</v>
      </c>
      <c r="AJ228" s="6">
        <v>1.891</v>
      </c>
      <c r="AK228" s="8">
        <v>44901</v>
      </c>
      <c r="AL228" s="6">
        <v>1.847</v>
      </c>
      <c r="AM228" s="8">
        <v>44901</v>
      </c>
      <c r="AN228" s="6">
        <v>1.817</v>
      </c>
      <c r="AO228" s="8">
        <v>44901</v>
      </c>
      <c r="AP228" s="6">
        <v>1.76</v>
      </c>
      <c r="AQ228" s="8">
        <v>44901</v>
      </c>
      <c r="AR228" s="6">
        <v>1.806</v>
      </c>
      <c r="AS228" s="8">
        <v>44901</v>
      </c>
      <c r="AT228" s="6">
        <v>1.744</v>
      </c>
      <c r="AU228" s="8">
        <v>44901</v>
      </c>
      <c r="AV228" s="6">
        <v>1.759</v>
      </c>
      <c r="AW228" s="8">
        <v>44901</v>
      </c>
      <c r="AX228" s="6">
        <v>1.8</v>
      </c>
      <c r="AY228" s="8">
        <v>44901</v>
      </c>
      <c r="AZ228" s="6">
        <v>1.859</v>
      </c>
      <c r="BA228" s="8">
        <v>44901</v>
      </c>
      <c r="BB228" s="6">
        <v>1.775</v>
      </c>
      <c r="BC228" s="8">
        <v>44901</v>
      </c>
      <c r="BD228" s="6">
        <v>1.63</v>
      </c>
      <c r="BE228" s="8"/>
      <c r="BG228" s="8"/>
      <c r="BI228" s="8">
        <v>44901</v>
      </c>
      <c r="BJ228" s="6">
        <v>4.7026</v>
      </c>
      <c r="BK228" s="8">
        <v>44901</v>
      </c>
      <c r="BL228" s="6">
        <v>4.3664</v>
      </c>
      <c r="BM228" s="8">
        <v>44901</v>
      </c>
      <c r="BN228" s="6">
        <v>4.1031</v>
      </c>
      <c r="BO228" s="8"/>
      <c r="BQ228" s="8">
        <v>44901</v>
      </c>
      <c r="BR228" s="6">
        <v>3.7517</v>
      </c>
      <c r="BS228" s="8"/>
      <c r="BU228" s="8">
        <v>44901</v>
      </c>
      <c r="BV228" s="6">
        <v>3.6652</v>
      </c>
      <c r="CA228" s="8">
        <v>44901</v>
      </c>
      <c r="CB228" s="6">
        <v>3.5314</v>
      </c>
      <c r="CE228" s="8">
        <v>44901</v>
      </c>
      <c r="CF228" s="6">
        <v>3.7787</v>
      </c>
      <c r="CG228" s="8">
        <v>44901</v>
      </c>
      <c r="CH228" s="6">
        <v>3.5421</v>
      </c>
    </row>
    <row r="229" spans="1:86">
      <c r="A229" s="8">
        <v>44904</v>
      </c>
      <c r="B229" s="6">
        <v>3.297</v>
      </c>
      <c r="C229" s="8">
        <v>44904</v>
      </c>
      <c r="D229" s="6">
        <v>3.426</v>
      </c>
      <c r="E229" s="8">
        <v>44904</v>
      </c>
      <c r="F229" s="6">
        <v>3.25</v>
      </c>
      <c r="G229" s="8">
        <v>44904</v>
      </c>
      <c r="H229" s="6">
        <v>3.282</v>
      </c>
      <c r="I229" s="8">
        <v>44904</v>
      </c>
      <c r="J229" s="6">
        <v>3.254</v>
      </c>
      <c r="K229" s="8">
        <v>44904</v>
      </c>
      <c r="L229" s="6">
        <v>3.222</v>
      </c>
      <c r="M229" s="8">
        <v>44904</v>
      </c>
      <c r="N229" s="6">
        <v>3.284</v>
      </c>
      <c r="O229" s="8">
        <v>44904</v>
      </c>
      <c r="P229" s="6">
        <v>3.204</v>
      </c>
      <c r="Q229" s="8"/>
      <c r="S229" s="8">
        <v>44904</v>
      </c>
      <c r="T229" s="6">
        <v>3.181</v>
      </c>
      <c r="U229" s="8">
        <v>44904</v>
      </c>
      <c r="V229" s="6">
        <v>3.545</v>
      </c>
      <c r="W229" s="8">
        <v>44904</v>
      </c>
      <c r="X229" s="6">
        <v>3.602</v>
      </c>
      <c r="Y229" s="8">
        <v>44904</v>
      </c>
      <c r="Z229" s="6">
        <v>3.57</v>
      </c>
      <c r="AA229" s="8">
        <v>44904</v>
      </c>
      <c r="AB229" s="6">
        <v>3.205</v>
      </c>
      <c r="AC229" s="8">
        <v>44904</v>
      </c>
      <c r="AD229" s="6">
        <v>3.155</v>
      </c>
      <c r="AE229" s="8">
        <v>44902</v>
      </c>
      <c r="AF229" s="6">
        <v>2.172</v>
      </c>
      <c r="AG229" s="8">
        <v>44902</v>
      </c>
      <c r="AH229" s="6">
        <v>2.004</v>
      </c>
      <c r="AI229" s="8">
        <v>44902</v>
      </c>
      <c r="AJ229" s="6">
        <v>1.837</v>
      </c>
      <c r="AK229" s="8">
        <v>44902</v>
      </c>
      <c r="AL229" s="6">
        <v>1.811</v>
      </c>
      <c r="AM229" s="8">
        <v>44902</v>
      </c>
      <c r="AN229" s="6">
        <v>1.777</v>
      </c>
      <c r="AO229" s="8">
        <v>44902</v>
      </c>
      <c r="AP229" s="6">
        <v>1.724</v>
      </c>
      <c r="AQ229" s="8">
        <v>44902</v>
      </c>
      <c r="AR229" s="6">
        <v>1.774</v>
      </c>
      <c r="AS229" s="8">
        <v>44902</v>
      </c>
      <c r="AT229" s="6">
        <v>1.717</v>
      </c>
      <c r="AU229" s="8">
        <v>44902</v>
      </c>
      <c r="AV229" s="6">
        <v>1.737</v>
      </c>
      <c r="AW229" s="8">
        <v>44902</v>
      </c>
      <c r="AX229" s="6">
        <v>1.782</v>
      </c>
      <c r="AY229" s="8">
        <v>44902</v>
      </c>
      <c r="AZ229" s="6">
        <v>1.857</v>
      </c>
      <c r="BA229" s="8">
        <v>44902</v>
      </c>
      <c r="BB229" s="6">
        <v>1.778</v>
      </c>
      <c r="BC229" s="8">
        <v>44902</v>
      </c>
      <c r="BD229" s="6">
        <v>1.643</v>
      </c>
      <c r="BE229" s="8"/>
      <c r="BG229" s="8"/>
      <c r="BI229" s="8">
        <v>44902</v>
      </c>
      <c r="BJ229" s="6">
        <v>4.6343</v>
      </c>
      <c r="BK229" s="8">
        <v>44902</v>
      </c>
      <c r="BL229" s="6">
        <v>4.2561</v>
      </c>
      <c r="BM229" s="8">
        <v>44902</v>
      </c>
      <c r="BN229" s="6">
        <v>3.9869</v>
      </c>
      <c r="BO229" s="8"/>
      <c r="BQ229" s="8">
        <v>44902</v>
      </c>
      <c r="BR229" s="6">
        <v>3.6241</v>
      </c>
      <c r="BS229" s="8"/>
      <c r="BU229" s="8">
        <v>44902</v>
      </c>
      <c r="BV229" s="6">
        <v>3.5412</v>
      </c>
      <c r="CA229" s="8">
        <v>44902</v>
      </c>
      <c r="CB229" s="6">
        <v>3.4169</v>
      </c>
      <c r="CE229" s="8">
        <v>44902</v>
      </c>
      <c r="CF229" s="6">
        <v>3.6621</v>
      </c>
      <c r="CG229" s="8">
        <v>44902</v>
      </c>
      <c r="CH229" s="6">
        <v>3.4317</v>
      </c>
    </row>
    <row r="230" spans="1:86">
      <c r="A230" s="8">
        <v>44907</v>
      </c>
      <c r="B230" s="6">
        <v>3.333</v>
      </c>
      <c r="C230" s="8">
        <v>44907</v>
      </c>
      <c r="D230" s="6">
        <v>3.465</v>
      </c>
      <c r="E230" s="8">
        <v>44907</v>
      </c>
      <c r="F230" s="6">
        <v>3.298</v>
      </c>
      <c r="G230" s="8">
        <v>44907</v>
      </c>
      <c r="H230" s="6">
        <v>3.32</v>
      </c>
      <c r="I230" s="8">
        <v>44907</v>
      </c>
      <c r="J230" s="6">
        <v>3.279</v>
      </c>
      <c r="K230" s="8">
        <v>44907</v>
      </c>
      <c r="L230" s="6">
        <v>3.247</v>
      </c>
      <c r="M230" s="8">
        <v>44907</v>
      </c>
      <c r="N230" s="6">
        <v>3.301</v>
      </c>
      <c r="O230" s="8">
        <v>44907</v>
      </c>
      <c r="P230" s="6">
        <v>3.21</v>
      </c>
      <c r="Q230" s="8"/>
      <c r="S230" s="8">
        <v>44907</v>
      </c>
      <c r="T230" s="6">
        <v>3.201</v>
      </c>
      <c r="U230" s="8">
        <v>44907</v>
      </c>
      <c r="V230" s="6">
        <v>3.579</v>
      </c>
      <c r="W230" s="8">
        <v>44907</v>
      </c>
      <c r="X230" s="6">
        <v>3.64</v>
      </c>
      <c r="Y230" s="8">
        <v>44907</v>
      </c>
      <c r="Z230" s="6">
        <v>3.611</v>
      </c>
      <c r="AA230" s="8">
        <v>44907</v>
      </c>
      <c r="AB230" s="6">
        <v>3.278</v>
      </c>
      <c r="AC230" s="8">
        <v>44907</v>
      </c>
      <c r="AD230" s="6">
        <v>3.235</v>
      </c>
      <c r="AE230" s="8">
        <v>44903</v>
      </c>
      <c r="AF230" s="6">
        <v>2.181</v>
      </c>
      <c r="AG230" s="8">
        <v>44903</v>
      </c>
      <c r="AH230" s="6">
        <v>2.069</v>
      </c>
      <c r="AI230" s="8">
        <v>44903</v>
      </c>
      <c r="AJ230" s="6">
        <v>1.893</v>
      </c>
      <c r="AK230" s="8">
        <v>44903</v>
      </c>
      <c r="AL230" s="6">
        <v>1.863</v>
      </c>
      <c r="AM230" s="8">
        <v>44903</v>
      </c>
      <c r="AN230" s="6">
        <v>1.833</v>
      </c>
      <c r="AO230" s="8">
        <v>44903</v>
      </c>
      <c r="AP230" s="6">
        <v>1.771</v>
      </c>
      <c r="AQ230" s="8">
        <v>44903</v>
      </c>
      <c r="AR230" s="6">
        <v>1.812</v>
      </c>
      <c r="AS230" s="8">
        <v>44903</v>
      </c>
      <c r="AT230" s="6">
        <v>1.759</v>
      </c>
      <c r="AU230" s="8">
        <v>44903</v>
      </c>
      <c r="AV230" s="6">
        <v>1.777</v>
      </c>
      <c r="AW230" s="8">
        <v>44903</v>
      </c>
      <c r="AX230" s="6">
        <v>1.82</v>
      </c>
      <c r="AY230" s="8">
        <v>44903</v>
      </c>
      <c r="AZ230" s="6">
        <v>1.869</v>
      </c>
      <c r="BA230" s="8">
        <v>44903</v>
      </c>
      <c r="BB230" s="6">
        <v>1.783</v>
      </c>
      <c r="BC230" s="8">
        <v>44903</v>
      </c>
      <c r="BD230" s="6">
        <v>1.639</v>
      </c>
      <c r="BE230" s="8"/>
      <c r="BG230" s="8"/>
      <c r="BI230" s="8">
        <v>44903</v>
      </c>
      <c r="BJ230" s="6">
        <v>4.6474</v>
      </c>
      <c r="BK230" s="8">
        <v>44903</v>
      </c>
      <c r="BL230" s="6">
        <v>4.3077</v>
      </c>
      <c r="BM230" s="8">
        <v>44903</v>
      </c>
      <c r="BN230" s="6">
        <v>4.0514</v>
      </c>
      <c r="BO230" s="8"/>
      <c r="BQ230" s="8">
        <v>44903</v>
      </c>
      <c r="BR230" s="6">
        <v>3.7066</v>
      </c>
      <c r="BS230" s="8"/>
      <c r="BU230" s="8">
        <v>44903</v>
      </c>
      <c r="BV230" s="6">
        <v>3.6219</v>
      </c>
      <c r="CA230" s="8">
        <v>44903</v>
      </c>
      <c r="CB230" s="6">
        <v>3.4819</v>
      </c>
      <c r="CE230" s="8">
        <v>44903</v>
      </c>
      <c r="CF230" s="6">
        <v>3.6847</v>
      </c>
      <c r="CG230" s="8">
        <v>44903</v>
      </c>
      <c r="CH230" s="6">
        <v>3.4309</v>
      </c>
    </row>
    <row r="231" spans="1:86">
      <c r="A231" s="8">
        <v>44908</v>
      </c>
      <c r="B231" s="6">
        <v>3.316</v>
      </c>
      <c r="C231" s="8">
        <v>44908</v>
      </c>
      <c r="D231" s="6">
        <v>3.519</v>
      </c>
      <c r="E231" s="8">
        <v>44908</v>
      </c>
      <c r="F231" s="6">
        <v>3.358</v>
      </c>
      <c r="G231" s="8">
        <v>44908</v>
      </c>
      <c r="H231" s="6">
        <v>3.382</v>
      </c>
      <c r="I231" s="8">
        <v>44908</v>
      </c>
      <c r="J231" s="6">
        <v>3.344</v>
      </c>
      <c r="K231" s="8">
        <v>44908</v>
      </c>
      <c r="L231" s="6">
        <v>3.325</v>
      </c>
      <c r="M231" s="8">
        <v>44908</v>
      </c>
      <c r="N231" s="6">
        <v>3.382</v>
      </c>
      <c r="O231" s="8">
        <v>44908</v>
      </c>
      <c r="P231" s="6">
        <v>3.3</v>
      </c>
      <c r="Q231" s="8"/>
      <c r="S231" s="8">
        <v>44908</v>
      </c>
      <c r="T231" s="6">
        <v>3.301</v>
      </c>
      <c r="U231" s="8">
        <v>44908</v>
      </c>
      <c r="V231" s="6">
        <v>3.676</v>
      </c>
      <c r="W231" s="8">
        <v>44908</v>
      </c>
      <c r="X231" s="6">
        <v>3.737</v>
      </c>
      <c r="Y231" s="8">
        <v>44908</v>
      </c>
      <c r="Z231" s="6">
        <v>3.716</v>
      </c>
      <c r="AA231" s="8">
        <v>44908</v>
      </c>
      <c r="AB231" s="6">
        <v>3.409</v>
      </c>
      <c r="AC231" s="8">
        <v>44908</v>
      </c>
      <c r="AD231" s="6">
        <v>3.37</v>
      </c>
      <c r="AE231" s="8">
        <v>44904</v>
      </c>
      <c r="AF231" s="6">
        <v>2.282</v>
      </c>
      <c r="AG231" s="8">
        <v>44904</v>
      </c>
      <c r="AH231" s="6">
        <v>2.16</v>
      </c>
      <c r="AI231" s="8">
        <v>44904</v>
      </c>
      <c r="AJ231" s="6">
        <v>1.987</v>
      </c>
      <c r="AK231" s="8">
        <v>44904</v>
      </c>
      <c r="AL231" s="6">
        <v>1.966</v>
      </c>
      <c r="AM231" s="8">
        <v>44904</v>
      </c>
      <c r="AN231" s="6">
        <v>1.943</v>
      </c>
      <c r="AO231" s="8">
        <v>44904</v>
      </c>
      <c r="AP231" s="6">
        <v>1.881</v>
      </c>
      <c r="AQ231" s="8">
        <v>44904</v>
      </c>
      <c r="AR231" s="6">
        <v>1.912</v>
      </c>
      <c r="AS231" s="8">
        <v>44904</v>
      </c>
      <c r="AT231" s="6">
        <v>1.871</v>
      </c>
      <c r="AU231" s="8">
        <v>44904</v>
      </c>
      <c r="AV231" s="6">
        <v>1.891</v>
      </c>
      <c r="AW231" s="8">
        <v>44904</v>
      </c>
      <c r="AX231" s="6">
        <v>1.933</v>
      </c>
      <c r="AY231" s="8">
        <v>44904</v>
      </c>
      <c r="AZ231" s="6">
        <v>1.985</v>
      </c>
      <c r="BA231" s="8">
        <v>44904</v>
      </c>
      <c r="BB231" s="6">
        <v>1.893</v>
      </c>
      <c r="BC231" s="8">
        <v>44904</v>
      </c>
      <c r="BD231" s="6">
        <v>1.746</v>
      </c>
      <c r="BE231" s="8"/>
      <c r="BG231" s="8"/>
      <c r="BI231" s="8">
        <v>44904</v>
      </c>
      <c r="BJ231" s="6">
        <v>4.6759</v>
      </c>
      <c r="BK231" s="8">
        <v>44904</v>
      </c>
      <c r="BL231" s="6">
        <v>4.3443</v>
      </c>
      <c r="BM231" s="8">
        <v>44904</v>
      </c>
      <c r="BN231" s="6">
        <v>4.1012</v>
      </c>
      <c r="BO231" s="8"/>
      <c r="BQ231" s="8">
        <v>44904</v>
      </c>
      <c r="BR231" s="6">
        <v>3.7686</v>
      </c>
      <c r="BS231" s="8"/>
      <c r="BU231" s="8">
        <v>44904</v>
      </c>
      <c r="BV231" s="6">
        <v>3.6953</v>
      </c>
      <c r="CA231" s="8">
        <v>44904</v>
      </c>
      <c r="CB231" s="6">
        <v>3.5783</v>
      </c>
      <c r="CE231" s="8">
        <v>44904</v>
      </c>
      <c r="CF231" s="6">
        <v>3.8073</v>
      </c>
      <c r="CG231" s="8">
        <v>44904</v>
      </c>
      <c r="CH231" s="6">
        <v>3.559</v>
      </c>
    </row>
    <row r="232" spans="1:86">
      <c r="A232" s="8">
        <v>44909</v>
      </c>
      <c r="B232" s="6">
        <v>3.291</v>
      </c>
      <c r="C232" s="8">
        <v>44909</v>
      </c>
      <c r="D232" s="6">
        <v>3.451</v>
      </c>
      <c r="E232" s="8">
        <v>44909</v>
      </c>
      <c r="F232" s="6">
        <v>3.287</v>
      </c>
      <c r="G232" s="8">
        <v>44909</v>
      </c>
      <c r="H232" s="6">
        <v>3.314</v>
      </c>
      <c r="I232" s="8">
        <v>44909</v>
      </c>
      <c r="J232" s="6">
        <v>3.297</v>
      </c>
      <c r="K232" s="8">
        <v>44909</v>
      </c>
      <c r="L232" s="6">
        <v>3.277</v>
      </c>
      <c r="M232" s="8">
        <v>44909</v>
      </c>
      <c r="N232" s="6">
        <v>3.34</v>
      </c>
      <c r="O232" s="8">
        <v>44909</v>
      </c>
      <c r="P232" s="6">
        <v>3.299</v>
      </c>
      <c r="Q232" s="8"/>
      <c r="S232" s="8">
        <v>44909</v>
      </c>
      <c r="T232" s="6">
        <v>3.315</v>
      </c>
      <c r="U232" s="8">
        <v>44909</v>
      </c>
      <c r="V232" s="6">
        <v>3.663</v>
      </c>
      <c r="W232" s="8">
        <v>44909</v>
      </c>
      <c r="X232" s="6">
        <v>3.726</v>
      </c>
      <c r="Y232" s="8">
        <v>44909</v>
      </c>
      <c r="Z232" s="6">
        <v>3.696</v>
      </c>
      <c r="AA232" s="8">
        <v>44909</v>
      </c>
      <c r="AB232" s="6">
        <v>3.381</v>
      </c>
      <c r="AC232" s="8">
        <v>44909</v>
      </c>
      <c r="AD232" s="6">
        <v>3.349</v>
      </c>
      <c r="AE232" s="8">
        <v>44907</v>
      </c>
      <c r="AF232" s="6">
        <v>2.349</v>
      </c>
      <c r="AG232" s="8">
        <v>44907</v>
      </c>
      <c r="AH232" s="6">
        <v>2.197</v>
      </c>
      <c r="AI232" s="8">
        <v>44907</v>
      </c>
      <c r="AJ232" s="6">
        <v>2.025</v>
      </c>
      <c r="AK232" s="8">
        <v>44907</v>
      </c>
      <c r="AL232" s="6">
        <v>2</v>
      </c>
      <c r="AM232" s="8">
        <v>44907</v>
      </c>
      <c r="AN232" s="6">
        <v>1.978</v>
      </c>
      <c r="AO232" s="8">
        <v>44907</v>
      </c>
      <c r="AP232" s="6">
        <v>1.904</v>
      </c>
      <c r="AQ232" s="8">
        <v>44907</v>
      </c>
      <c r="AR232" s="6">
        <v>1.935</v>
      </c>
      <c r="AS232" s="8">
        <v>44907</v>
      </c>
      <c r="AT232" s="6">
        <v>1.888</v>
      </c>
      <c r="AU232" s="8">
        <v>44907</v>
      </c>
      <c r="AV232" s="6">
        <v>1.907</v>
      </c>
      <c r="AW232" s="8">
        <v>44907</v>
      </c>
      <c r="AX232" s="6">
        <v>1.939</v>
      </c>
      <c r="AY232" s="8">
        <v>44907</v>
      </c>
      <c r="AZ232" s="6">
        <v>1.979</v>
      </c>
      <c r="BA232" s="8">
        <v>44907</v>
      </c>
      <c r="BB232" s="6">
        <v>1.874</v>
      </c>
      <c r="BC232" s="8">
        <v>44907</v>
      </c>
      <c r="BD232" s="6">
        <v>1.717</v>
      </c>
      <c r="BE232" s="8"/>
      <c r="BG232" s="8"/>
      <c r="BI232" s="8">
        <v>44907</v>
      </c>
      <c r="BJ232" s="6">
        <v>4.7053</v>
      </c>
      <c r="BK232" s="8">
        <v>44907</v>
      </c>
      <c r="BL232" s="6">
        <v>4.3754</v>
      </c>
      <c r="BM232" s="8">
        <v>44907</v>
      </c>
      <c r="BN232" s="6">
        <v>4.135</v>
      </c>
      <c r="BO232" s="8"/>
      <c r="BQ232" s="8">
        <v>44907</v>
      </c>
      <c r="BR232" s="6">
        <v>3.7894</v>
      </c>
      <c r="BS232" s="8"/>
      <c r="BU232" s="8">
        <v>44907</v>
      </c>
      <c r="BV232" s="6">
        <v>3.7233</v>
      </c>
      <c r="CA232" s="8">
        <v>44907</v>
      </c>
      <c r="CB232" s="6">
        <v>3.6113</v>
      </c>
      <c r="CE232" s="8">
        <v>44907</v>
      </c>
      <c r="CF232" s="6">
        <v>3.8117</v>
      </c>
      <c r="CG232" s="8">
        <v>44907</v>
      </c>
      <c r="CH232" s="6">
        <v>3.5719</v>
      </c>
    </row>
    <row r="233" spans="1:86">
      <c r="A233" s="8">
        <v>44910</v>
      </c>
      <c r="B233" s="6">
        <v>3.199</v>
      </c>
      <c r="C233" s="8">
        <v>44910</v>
      </c>
      <c r="D233" s="6">
        <v>3.396</v>
      </c>
      <c r="E233" s="8">
        <v>44910</v>
      </c>
      <c r="F233" s="6">
        <v>3.233</v>
      </c>
      <c r="G233" s="8">
        <v>44910</v>
      </c>
      <c r="H233" s="6">
        <v>3.256</v>
      </c>
      <c r="I233" s="8">
        <v>44910</v>
      </c>
      <c r="J233" s="6">
        <v>3.231</v>
      </c>
      <c r="K233" s="8">
        <v>44910</v>
      </c>
      <c r="L233" s="6">
        <v>3.212</v>
      </c>
      <c r="M233" s="8">
        <v>44910</v>
      </c>
      <c r="N233" s="6">
        <v>3.267</v>
      </c>
      <c r="O233" s="8">
        <v>44910</v>
      </c>
      <c r="P233" s="6">
        <v>3.204</v>
      </c>
      <c r="Q233" s="8"/>
      <c r="S233" s="8">
        <v>44910</v>
      </c>
      <c r="T233" s="6">
        <v>3.244</v>
      </c>
      <c r="U233" s="8">
        <v>44910</v>
      </c>
      <c r="V233" s="6">
        <v>3.603</v>
      </c>
      <c r="W233" s="8">
        <v>44910</v>
      </c>
      <c r="X233" s="6">
        <v>3.671</v>
      </c>
      <c r="Y233" s="8">
        <v>44910</v>
      </c>
      <c r="Z233" s="6">
        <v>3.649</v>
      </c>
      <c r="AA233" s="8">
        <v>44910</v>
      </c>
      <c r="AB233" s="6">
        <v>3.348</v>
      </c>
      <c r="AC233" s="8">
        <v>44910</v>
      </c>
      <c r="AD233" s="6">
        <v>3.318</v>
      </c>
      <c r="AE233" s="8">
        <v>44908</v>
      </c>
      <c r="AF233" s="6">
        <v>2.322</v>
      </c>
      <c r="AG233" s="8">
        <v>44908</v>
      </c>
      <c r="AH233" s="6">
        <v>2.146</v>
      </c>
      <c r="AI233" s="8">
        <v>44908</v>
      </c>
      <c r="AJ233" s="6">
        <v>1.986</v>
      </c>
      <c r="AK233" s="8">
        <v>44908</v>
      </c>
      <c r="AL233" s="6">
        <v>1.964</v>
      </c>
      <c r="AM233" s="8">
        <v>44908</v>
      </c>
      <c r="AN233" s="6">
        <v>1.944</v>
      </c>
      <c r="AO233" s="8">
        <v>44908</v>
      </c>
      <c r="AP233" s="6">
        <v>1.879</v>
      </c>
      <c r="AQ233" s="8">
        <v>44908</v>
      </c>
      <c r="AR233" s="6">
        <v>1.907</v>
      </c>
      <c r="AS233" s="8">
        <v>44908</v>
      </c>
      <c r="AT233" s="6">
        <v>1.869</v>
      </c>
      <c r="AU233" s="8">
        <v>44908</v>
      </c>
      <c r="AV233" s="6">
        <v>1.893</v>
      </c>
      <c r="AW233" s="8">
        <v>44908</v>
      </c>
      <c r="AX233" s="6">
        <v>1.925</v>
      </c>
      <c r="AY233" s="8">
        <v>44908</v>
      </c>
      <c r="AZ233" s="6">
        <v>1.989</v>
      </c>
      <c r="BA233" s="8">
        <v>44908</v>
      </c>
      <c r="BB233" s="6">
        <v>1.893</v>
      </c>
      <c r="BC233" s="8">
        <v>44908</v>
      </c>
      <c r="BD233" s="6">
        <v>1.752</v>
      </c>
      <c r="BE233" s="8"/>
      <c r="BG233" s="8"/>
      <c r="BI233" s="8">
        <v>44908</v>
      </c>
      <c r="BJ233" s="6">
        <v>4.5938</v>
      </c>
      <c r="BK233" s="8">
        <v>44908</v>
      </c>
      <c r="BL233" s="6">
        <v>4.2183</v>
      </c>
      <c r="BM233" s="8">
        <v>44908</v>
      </c>
      <c r="BN233" s="6">
        <v>3.9443</v>
      </c>
      <c r="BO233" s="8"/>
      <c r="BQ233" s="8">
        <v>44908</v>
      </c>
      <c r="BR233" s="6">
        <v>3.6508</v>
      </c>
      <c r="BS233" s="8"/>
      <c r="BU233" s="8">
        <v>44908</v>
      </c>
      <c r="BV233" s="6">
        <v>3.591</v>
      </c>
      <c r="CA233" s="8">
        <v>44908</v>
      </c>
      <c r="CB233" s="6">
        <v>3.5012</v>
      </c>
      <c r="CE233" s="8">
        <v>44908</v>
      </c>
      <c r="CF233" s="6">
        <v>3.7445</v>
      </c>
      <c r="CG233" s="8">
        <v>44908</v>
      </c>
      <c r="CH233" s="6">
        <v>3.5331</v>
      </c>
    </row>
    <row r="234" spans="1:86">
      <c r="A234" s="8">
        <v>44911</v>
      </c>
      <c r="B234" s="6">
        <v>3.299</v>
      </c>
      <c r="C234" s="8">
        <v>44911</v>
      </c>
      <c r="D234" s="6">
        <v>3.487</v>
      </c>
      <c r="E234" s="8">
        <v>44911</v>
      </c>
      <c r="F234" s="6">
        <v>3.317</v>
      </c>
      <c r="G234" s="8">
        <v>44911</v>
      </c>
      <c r="H234" s="6">
        <v>3.345</v>
      </c>
      <c r="I234" s="8">
        <v>44911</v>
      </c>
      <c r="J234" s="6">
        <v>3.308</v>
      </c>
      <c r="K234" s="8">
        <v>44911</v>
      </c>
      <c r="L234" s="6">
        <v>3.298</v>
      </c>
      <c r="M234" s="8">
        <v>44911</v>
      </c>
      <c r="N234" s="6">
        <v>3.353</v>
      </c>
      <c r="O234" s="8">
        <v>44911</v>
      </c>
      <c r="P234" s="6">
        <v>3.297</v>
      </c>
      <c r="Q234" s="8"/>
      <c r="S234" s="8">
        <v>44911</v>
      </c>
      <c r="T234" s="6">
        <v>3.329</v>
      </c>
      <c r="U234" s="8">
        <v>44911</v>
      </c>
      <c r="V234" s="6">
        <v>3.657</v>
      </c>
      <c r="W234" s="8">
        <v>44911</v>
      </c>
      <c r="X234" s="6">
        <v>3.721</v>
      </c>
      <c r="Y234" s="8">
        <v>44911</v>
      </c>
      <c r="Z234" s="6">
        <v>3.672</v>
      </c>
      <c r="AA234" s="8">
        <v>44911</v>
      </c>
      <c r="AB234" s="6">
        <v>3.372</v>
      </c>
      <c r="AC234" s="8">
        <v>44911</v>
      </c>
      <c r="AD234" s="6">
        <v>3.338</v>
      </c>
      <c r="AE234" s="8">
        <v>44909</v>
      </c>
      <c r="AF234" s="6">
        <v>2.307</v>
      </c>
      <c r="AG234" s="8">
        <v>44909</v>
      </c>
      <c r="AH234" s="6">
        <v>2.133</v>
      </c>
      <c r="AI234" s="8">
        <v>44909</v>
      </c>
      <c r="AJ234" s="6">
        <v>1.969</v>
      </c>
      <c r="AK234" s="8">
        <v>44909</v>
      </c>
      <c r="AL234" s="6">
        <v>1.941</v>
      </c>
      <c r="AM234" s="8">
        <v>44909</v>
      </c>
      <c r="AN234" s="6">
        <v>1.933</v>
      </c>
      <c r="AO234" s="8">
        <v>44909</v>
      </c>
      <c r="AP234" s="6">
        <v>1.873</v>
      </c>
      <c r="AQ234" s="8">
        <v>44909</v>
      </c>
      <c r="AR234" s="6">
        <v>1.902</v>
      </c>
      <c r="AS234" s="8">
        <v>44909</v>
      </c>
      <c r="AT234" s="6">
        <v>1.871</v>
      </c>
      <c r="AU234" s="8">
        <v>44909</v>
      </c>
      <c r="AV234" s="6">
        <v>1.902</v>
      </c>
      <c r="AW234" s="8">
        <v>44909</v>
      </c>
      <c r="AX234" s="6">
        <v>1.94</v>
      </c>
      <c r="AY234" s="8">
        <v>44909</v>
      </c>
      <c r="AZ234" s="6">
        <v>2.032</v>
      </c>
      <c r="BA234" s="8">
        <v>44909</v>
      </c>
      <c r="BB234" s="6">
        <v>1.96</v>
      </c>
      <c r="BC234" s="8">
        <v>44909</v>
      </c>
      <c r="BD234" s="6">
        <v>1.844</v>
      </c>
      <c r="BE234" s="8"/>
      <c r="BG234" s="8"/>
      <c r="BI234" s="8">
        <v>44909</v>
      </c>
      <c r="BJ234" s="6">
        <v>4.5799</v>
      </c>
      <c r="BK234" s="8">
        <v>44909</v>
      </c>
      <c r="BL234" s="6">
        <v>4.2095</v>
      </c>
      <c r="BM234" s="8">
        <v>44909</v>
      </c>
      <c r="BN234" s="6">
        <v>3.9137</v>
      </c>
      <c r="BO234" s="8"/>
      <c r="BQ234" s="8">
        <v>44909</v>
      </c>
      <c r="BR234" s="6">
        <v>3.6127</v>
      </c>
      <c r="BS234" s="8"/>
      <c r="BU234" s="8">
        <v>44909</v>
      </c>
      <c r="BV234" s="6">
        <v>3.5605</v>
      </c>
      <c r="CA234" s="8">
        <v>44909</v>
      </c>
      <c r="CB234" s="6">
        <v>3.4774</v>
      </c>
      <c r="CE234" s="8">
        <v>44909</v>
      </c>
      <c r="CF234" s="6">
        <v>3.7302</v>
      </c>
      <c r="CG234" s="8">
        <v>44909</v>
      </c>
      <c r="CH234" s="6">
        <v>3.5331</v>
      </c>
    </row>
    <row r="235" spans="1:86">
      <c r="A235" s="8">
        <v>44914</v>
      </c>
      <c r="B235" s="6">
        <v>3.401</v>
      </c>
      <c r="C235" s="8">
        <v>44914</v>
      </c>
      <c r="D235" s="6">
        <v>3.687</v>
      </c>
      <c r="E235" s="8">
        <v>44914</v>
      </c>
      <c r="F235" s="6">
        <v>3.473</v>
      </c>
      <c r="G235" s="8">
        <v>44914</v>
      </c>
      <c r="H235" s="6">
        <v>3.532</v>
      </c>
      <c r="I235" s="8">
        <v>44914</v>
      </c>
      <c r="J235" s="6">
        <v>3.491</v>
      </c>
      <c r="K235" s="8">
        <v>44914</v>
      </c>
      <c r="L235" s="6">
        <v>3.476</v>
      </c>
      <c r="M235" s="8">
        <v>44914</v>
      </c>
      <c r="N235" s="6">
        <v>3.525</v>
      </c>
      <c r="O235" s="8">
        <v>44914</v>
      </c>
      <c r="P235" s="6">
        <v>3.455</v>
      </c>
      <c r="Q235" s="8"/>
      <c r="S235" s="8">
        <v>44914</v>
      </c>
      <c r="T235" s="6">
        <v>3.502</v>
      </c>
      <c r="U235" s="8">
        <v>44914</v>
      </c>
      <c r="V235" s="6">
        <v>3.829</v>
      </c>
      <c r="W235" s="8">
        <v>44914</v>
      </c>
      <c r="X235" s="6">
        <v>3.89</v>
      </c>
      <c r="Y235" s="8">
        <v>44914</v>
      </c>
      <c r="Z235" s="6">
        <v>3.824</v>
      </c>
      <c r="AA235" s="8">
        <v>44914</v>
      </c>
      <c r="AB235" s="6">
        <v>3.522</v>
      </c>
      <c r="AC235" s="8">
        <v>44914</v>
      </c>
      <c r="AD235" s="6">
        <v>3.489</v>
      </c>
      <c r="AE235" s="8">
        <v>44910</v>
      </c>
      <c r="AF235" s="6">
        <v>2.351</v>
      </c>
      <c r="AG235" s="8">
        <v>44910</v>
      </c>
      <c r="AH235" s="6">
        <v>2.387</v>
      </c>
      <c r="AI235" s="8">
        <v>44910</v>
      </c>
      <c r="AJ235" s="6">
        <v>2.197</v>
      </c>
      <c r="AK235" s="8">
        <v>44910</v>
      </c>
      <c r="AL235" s="6">
        <v>2.154</v>
      </c>
      <c r="AM235" s="8">
        <v>44910</v>
      </c>
      <c r="AN235" s="6">
        <v>2.16</v>
      </c>
      <c r="AO235" s="8">
        <v>44910</v>
      </c>
      <c r="AP235" s="6">
        <v>2.085</v>
      </c>
      <c r="AQ235" s="8">
        <v>44910</v>
      </c>
      <c r="AR235" s="6">
        <v>2.103</v>
      </c>
      <c r="AS235" s="8">
        <v>44910</v>
      </c>
      <c r="AT235" s="6">
        <v>2.052</v>
      </c>
      <c r="AU235" s="8">
        <v>44910</v>
      </c>
      <c r="AV235" s="6">
        <v>2.063</v>
      </c>
      <c r="AW235" s="8">
        <v>44910</v>
      </c>
      <c r="AX235" s="6">
        <v>2.083</v>
      </c>
      <c r="AY235" s="8">
        <v>44910</v>
      </c>
      <c r="AZ235" s="6">
        <v>2.131</v>
      </c>
      <c r="BA235" s="8">
        <v>44910</v>
      </c>
      <c r="BB235" s="6">
        <v>2.027</v>
      </c>
      <c r="BC235" s="8">
        <v>44910</v>
      </c>
      <c r="BD235" s="6">
        <v>1.89</v>
      </c>
      <c r="BE235" s="8"/>
      <c r="BG235" s="8"/>
      <c r="BI235" s="8">
        <v>44910</v>
      </c>
      <c r="BJ235" s="6">
        <v>4.593</v>
      </c>
      <c r="BK235" s="8">
        <v>44910</v>
      </c>
      <c r="BL235" s="6">
        <v>4.2362</v>
      </c>
      <c r="BM235" s="8">
        <v>44910</v>
      </c>
      <c r="BN235" s="6">
        <v>3.947</v>
      </c>
      <c r="BO235" s="8"/>
      <c r="BQ235" s="8">
        <v>44910</v>
      </c>
      <c r="BR235" s="6">
        <v>3.6178</v>
      </c>
      <c r="BS235" s="8"/>
      <c r="BU235" s="8">
        <v>44910</v>
      </c>
      <c r="BV235" s="6">
        <v>3.5528</v>
      </c>
      <c r="CA235" s="8">
        <v>44910</v>
      </c>
      <c r="CB235" s="6">
        <v>3.4463</v>
      </c>
      <c r="CE235" s="8">
        <v>44910</v>
      </c>
      <c r="CF235" s="6">
        <v>3.6856</v>
      </c>
      <c r="CG235" s="8">
        <v>44910</v>
      </c>
      <c r="CH235" s="6">
        <v>3.4947</v>
      </c>
    </row>
    <row r="236" spans="1:86">
      <c r="A236" s="8">
        <v>44915</v>
      </c>
      <c r="B236" s="6">
        <v>3.373</v>
      </c>
      <c r="C236" s="8">
        <v>44915</v>
      </c>
      <c r="D236" s="6">
        <v>3.683</v>
      </c>
      <c r="E236" s="8">
        <v>44915</v>
      </c>
      <c r="F236" s="6">
        <v>3.526</v>
      </c>
      <c r="G236" s="8">
        <v>44915</v>
      </c>
      <c r="H236" s="6">
        <v>3.611</v>
      </c>
      <c r="I236" s="8">
        <v>44915</v>
      </c>
      <c r="J236" s="6">
        <v>3.579</v>
      </c>
      <c r="K236" s="8">
        <v>44915</v>
      </c>
      <c r="L236" s="6">
        <v>3.561</v>
      </c>
      <c r="M236" s="8">
        <v>44915</v>
      </c>
      <c r="N236" s="6">
        <v>3.611</v>
      </c>
      <c r="O236" s="8">
        <v>44915</v>
      </c>
      <c r="P236" s="6">
        <v>3.548</v>
      </c>
      <c r="Q236" s="8"/>
      <c r="S236" s="8">
        <v>44915</v>
      </c>
      <c r="T236" s="6">
        <v>3.596</v>
      </c>
      <c r="U236" s="8">
        <v>44915</v>
      </c>
      <c r="V236" s="6">
        <v>3.901</v>
      </c>
      <c r="W236" s="8">
        <v>44915</v>
      </c>
      <c r="X236" s="6">
        <v>3.969</v>
      </c>
      <c r="Y236" s="8">
        <v>44915</v>
      </c>
      <c r="Z236" s="6">
        <v>3.892</v>
      </c>
      <c r="AA236" s="8">
        <v>44915</v>
      </c>
      <c r="AB236" s="6">
        <v>3.559</v>
      </c>
      <c r="AC236" s="8">
        <v>44915</v>
      </c>
      <c r="AD236" s="6">
        <v>3.525</v>
      </c>
      <c r="AE236" s="8">
        <v>44911</v>
      </c>
      <c r="AF236" s="6">
        <v>2.43</v>
      </c>
      <c r="AG236" s="8">
        <v>44911</v>
      </c>
      <c r="AH236" s="6">
        <v>2.425</v>
      </c>
      <c r="AI236" s="8">
        <v>44911</v>
      </c>
      <c r="AJ236" s="6">
        <v>2.251</v>
      </c>
      <c r="AK236" s="8">
        <v>44911</v>
      </c>
      <c r="AL236" s="6">
        <v>2.227</v>
      </c>
      <c r="AM236" s="8">
        <v>44911</v>
      </c>
      <c r="AN236" s="6">
        <v>2.22</v>
      </c>
      <c r="AO236" s="8">
        <v>44911</v>
      </c>
      <c r="AP236" s="6">
        <v>2.148</v>
      </c>
      <c r="AQ236" s="8">
        <v>44911</v>
      </c>
      <c r="AR236" s="6">
        <v>2.175</v>
      </c>
      <c r="AS236" s="8">
        <v>44911</v>
      </c>
      <c r="AT236" s="6">
        <v>2.119</v>
      </c>
      <c r="AU236" s="8">
        <v>44911</v>
      </c>
      <c r="AV236" s="6">
        <v>2.135</v>
      </c>
      <c r="AW236" s="8">
        <v>44911</v>
      </c>
      <c r="AX236" s="6">
        <v>2.152</v>
      </c>
      <c r="AY236" s="8">
        <v>44911</v>
      </c>
      <c r="AZ236" s="6">
        <v>2.211</v>
      </c>
      <c r="BA236" s="8">
        <v>44911</v>
      </c>
      <c r="BB236" s="6">
        <v>2.114</v>
      </c>
      <c r="BC236" s="8">
        <v>44911</v>
      </c>
      <c r="BD236" s="6">
        <v>1.987</v>
      </c>
      <c r="BE236" s="8"/>
      <c r="BG236" s="8"/>
      <c r="BI236" s="8">
        <v>44911</v>
      </c>
      <c r="BJ236" s="6">
        <v>4.562</v>
      </c>
      <c r="BK236" s="8">
        <v>44911</v>
      </c>
      <c r="BL236" s="6">
        <v>4.1783</v>
      </c>
      <c r="BM236" s="8">
        <v>44911</v>
      </c>
      <c r="BN236" s="6">
        <v>3.9076</v>
      </c>
      <c r="BO236" s="8"/>
      <c r="BQ236" s="8">
        <v>44911</v>
      </c>
      <c r="BR236" s="6">
        <v>3.6242</v>
      </c>
      <c r="BS236" s="8"/>
      <c r="BU236" s="8">
        <v>44911</v>
      </c>
      <c r="BV236" s="6">
        <v>3.5829</v>
      </c>
      <c r="CA236" s="8">
        <v>44911</v>
      </c>
      <c r="CB236" s="6">
        <v>3.4822</v>
      </c>
      <c r="CE236" s="8">
        <v>44911</v>
      </c>
      <c r="CF236" s="6">
        <v>3.7389</v>
      </c>
      <c r="CG236" s="8">
        <v>44911</v>
      </c>
      <c r="CH236" s="6">
        <v>3.5451</v>
      </c>
    </row>
    <row r="237" spans="1:86">
      <c r="A237" s="8">
        <v>44916</v>
      </c>
      <c r="B237" s="6">
        <v>3.388</v>
      </c>
      <c r="C237" s="8">
        <v>44916</v>
      </c>
      <c r="D237" s="6">
        <v>3.668</v>
      </c>
      <c r="E237" s="8">
        <v>44916</v>
      </c>
      <c r="F237" s="6">
        <v>3.506</v>
      </c>
      <c r="G237" s="8">
        <v>44916</v>
      </c>
      <c r="H237" s="6">
        <v>3.6</v>
      </c>
      <c r="I237" s="8">
        <v>44916</v>
      </c>
      <c r="J237" s="6">
        <v>3.58</v>
      </c>
      <c r="K237" s="8">
        <v>44916</v>
      </c>
      <c r="L237" s="6">
        <v>3.558</v>
      </c>
      <c r="M237" s="8">
        <v>44916</v>
      </c>
      <c r="N237" s="6">
        <v>3.594</v>
      </c>
      <c r="O237" s="8">
        <v>44916</v>
      </c>
      <c r="P237" s="6">
        <v>3.523</v>
      </c>
      <c r="Q237" s="8"/>
      <c r="S237" s="8">
        <v>44916</v>
      </c>
      <c r="T237" s="6">
        <v>3.571</v>
      </c>
      <c r="U237" s="8">
        <v>44916</v>
      </c>
      <c r="V237" s="6">
        <v>3.88</v>
      </c>
      <c r="W237" s="8">
        <v>44916</v>
      </c>
      <c r="X237" s="6">
        <v>3.937</v>
      </c>
      <c r="Y237" s="8">
        <v>44916</v>
      </c>
      <c r="Z237" s="6">
        <v>3.854</v>
      </c>
      <c r="AA237" s="8">
        <v>44916</v>
      </c>
      <c r="AB237" s="6">
        <v>3.512</v>
      </c>
      <c r="AC237" s="8">
        <v>44916</v>
      </c>
      <c r="AD237" s="6">
        <v>3.479</v>
      </c>
      <c r="AE237" s="8">
        <v>44914</v>
      </c>
      <c r="AF237" s="6">
        <v>2.454</v>
      </c>
      <c r="AG237" s="8">
        <v>44914</v>
      </c>
      <c r="AH237" s="6">
        <v>2.44</v>
      </c>
      <c r="AI237" s="8">
        <v>44914</v>
      </c>
      <c r="AJ237" s="6">
        <v>2.273</v>
      </c>
      <c r="AK237" s="8">
        <v>44914</v>
      </c>
      <c r="AL237" s="6">
        <v>2.244</v>
      </c>
      <c r="AM237" s="8">
        <v>44914</v>
      </c>
      <c r="AN237" s="6">
        <v>2.239</v>
      </c>
      <c r="AO237" s="8">
        <v>44914</v>
      </c>
      <c r="AP237" s="6">
        <v>2.174</v>
      </c>
      <c r="AQ237" s="8">
        <v>44914</v>
      </c>
      <c r="AR237" s="6">
        <v>2.207</v>
      </c>
      <c r="AS237" s="8">
        <v>44914</v>
      </c>
      <c r="AT237" s="6">
        <v>2.154</v>
      </c>
      <c r="AU237" s="8">
        <v>44914</v>
      </c>
      <c r="AV237" s="6">
        <v>2.176</v>
      </c>
      <c r="AW237" s="8">
        <v>44914</v>
      </c>
      <c r="AX237" s="6">
        <v>2.203</v>
      </c>
      <c r="AY237" s="8">
        <v>44914</v>
      </c>
      <c r="AZ237" s="6">
        <v>2.281</v>
      </c>
      <c r="BA237" s="8">
        <v>44914</v>
      </c>
      <c r="BB237" s="6">
        <v>2.174</v>
      </c>
      <c r="BC237" s="8">
        <v>44914</v>
      </c>
      <c r="BD237" s="6">
        <v>2.063</v>
      </c>
      <c r="BE237" s="8"/>
      <c r="BG237" s="8"/>
      <c r="BI237" s="8">
        <v>44914</v>
      </c>
      <c r="BJ237" s="6">
        <v>4.5751</v>
      </c>
      <c r="BK237" s="8">
        <v>44914</v>
      </c>
      <c r="BL237" s="6">
        <v>4.2557</v>
      </c>
      <c r="BM237" s="8">
        <v>44914</v>
      </c>
      <c r="BN237" s="6">
        <v>3.997</v>
      </c>
      <c r="BO237" s="8"/>
      <c r="BQ237" s="8">
        <v>44914</v>
      </c>
      <c r="BR237" s="6">
        <v>3.7142</v>
      </c>
      <c r="BS237" s="8"/>
      <c r="BU237" s="8">
        <v>44914</v>
      </c>
      <c r="BV237" s="6">
        <v>3.6743</v>
      </c>
      <c r="CA237" s="8">
        <v>44914</v>
      </c>
      <c r="CB237" s="6">
        <v>3.5846</v>
      </c>
      <c r="CE237" s="8">
        <v>44914</v>
      </c>
      <c r="CF237" s="6">
        <v>3.8249</v>
      </c>
      <c r="CG237" s="8">
        <v>44914</v>
      </c>
      <c r="CH237" s="6">
        <v>3.6347</v>
      </c>
    </row>
    <row r="238" spans="1:86">
      <c r="A238" s="8">
        <v>44917</v>
      </c>
      <c r="B238" s="6">
        <v>3.392</v>
      </c>
      <c r="C238" s="8">
        <v>44917</v>
      </c>
      <c r="D238" s="6">
        <v>3.633</v>
      </c>
      <c r="E238" s="8">
        <v>44917</v>
      </c>
      <c r="F238" s="6">
        <v>3.536</v>
      </c>
      <c r="G238" s="8">
        <v>44917</v>
      </c>
      <c r="H238" s="6">
        <v>3.637</v>
      </c>
      <c r="I238" s="8">
        <v>44917</v>
      </c>
      <c r="J238" s="6">
        <v>3.615</v>
      </c>
      <c r="K238" s="8">
        <v>44917</v>
      </c>
      <c r="L238" s="6">
        <v>3.592</v>
      </c>
      <c r="M238" s="8">
        <v>44917</v>
      </c>
      <c r="N238" s="6">
        <v>3.632</v>
      </c>
      <c r="O238" s="8">
        <v>44917</v>
      </c>
      <c r="P238" s="6">
        <v>3.549</v>
      </c>
      <c r="Q238" s="8"/>
      <c r="S238" s="8">
        <v>44917</v>
      </c>
      <c r="T238" s="6">
        <v>3.59</v>
      </c>
      <c r="U238" s="8">
        <v>44917</v>
      </c>
      <c r="V238" s="6">
        <v>3.905</v>
      </c>
      <c r="W238" s="8">
        <v>44917</v>
      </c>
      <c r="X238" s="6">
        <v>3.956</v>
      </c>
      <c r="Y238" s="8">
        <v>44917</v>
      </c>
      <c r="Z238" s="6">
        <v>3.872</v>
      </c>
      <c r="AA238" s="8">
        <v>44917</v>
      </c>
      <c r="AB238" s="6">
        <v>3.533</v>
      </c>
      <c r="AC238" s="8">
        <v>44917</v>
      </c>
      <c r="AD238" s="6">
        <v>3.499</v>
      </c>
      <c r="AE238" s="8">
        <v>44915</v>
      </c>
      <c r="AF238" s="6">
        <v>2.462</v>
      </c>
      <c r="AG238" s="8">
        <v>44915</v>
      </c>
      <c r="AH238" s="6">
        <v>2.517</v>
      </c>
      <c r="AI238" s="8">
        <v>44915</v>
      </c>
      <c r="AJ238" s="6">
        <v>2.347</v>
      </c>
      <c r="AK238" s="8">
        <v>44915</v>
      </c>
      <c r="AL238" s="6">
        <v>2.339</v>
      </c>
      <c r="AM238" s="8">
        <v>44915</v>
      </c>
      <c r="AN238" s="6">
        <v>2.333</v>
      </c>
      <c r="AO238" s="8">
        <v>44915</v>
      </c>
      <c r="AP238" s="6">
        <v>2.274</v>
      </c>
      <c r="AQ238" s="8">
        <v>44915</v>
      </c>
      <c r="AR238" s="6">
        <v>2.305</v>
      </c>
      <c r="AS238" s="8">
        <v>44915</v>
      </c>
      <c r="AT238" s="6">
        <v>2.255</v>
      </c>
      <c r="AU238" s="8">
        <v>44915</v>
      </c>
      <c r="AV238" s="6">
        <v>2.272</v>
      </c>
      <c r="AW238" s="8">
        <v>44915</v>
      </c>
      <c r="AX238" s="6">
        <v>2.304</v>
      </c>
      <c r="AY238" s="8">
        <v>44915</v>
      </c>
      <c r="AZ238" s="6">
        <v>2.381</v>
      </c>
      <c r="BA238" s="8">
        <v>44915</v>
      </c>
      <c r="BB238" s="6">
        <v>2.287</v>
      </c>
      <c r="BC238" s="8">
        <v>44915</v>
      </c>
      <c r="BD238" s="6">
        <v>2.187</v>
      </c>
      <c r="BE238" s="8"/>
      <c r="BG238" s="8"/>
      <c r="BI238" s="8">
        <v>44915</v>
      </c>
      <c r="BJ238" s="6">
        <v>4.6071</v>
      </c>
      <c r="BK238" s="8">
        <v>44915</v>
      </c>
      <c r="BL238" s="6">
        <v>4.2532</v>
      </c>
      <c r="BM238" s="8">
        <v>44915</v>
      </c>
      <c r="BN238" s="6">
        <v>4.0194</v>
      </c>
      <c r="BO238" s="8"/>
      <c r="BQ238" s="8">
        <v>44915</v>
      </c>
      <c r="BR238" s="6">
        <v>3.7872</v>
      </c>
      <c r="BS238" s="8"/>
      <c r="BU238" s="8">
        <v>44915</v>
      </c>
      <c r="BV238" s="6">
        <v>3.769</v>
      </c>
      <c r="CA238" s="8">
        <v>44915</v>
      </c>
      <c r="CB238" s="6">
        <v>3.6825</v>
      </c>
      <c r="CE238" s="8">
        <v>44915</v>
      </c>
      <c r="CF238" s="6">
        <v>3.936</v>
      </c>
      <c r="CG238" s="8">
        <v>44915</v>
      </c>
      <c r="CH238" s="6">
        <v>3.7407</v>
      </c>
    </row>
    <row r="239" spans="1:86">
      <c r="A239" s="8">
        <v>44918</v>
      </c>
      <c r="B239" s="6">
        <v>3.459</v>
      </c>
      <c r="C239" s="8">
        <v>44918</v>
      </c>
      <c r="D239" s="6">
        <v>3.607</v>
      </c>
      <c r="E239" s="8">
        <v>44918</v>
      </c>
      <c r="F239" s="6">
        <v>3.556</v>
      </c>
      <c r="G239" s="8">
        <v>44918</v>
      </c>
      <c r="H239" s="6">
        <v>3.675</v>
      </c>
      <c r="I239" s="8">
        <v>44918</v>
      </c>
      <c r="J239" s="6">
        <v>3.65</v>
      </c>
      <c r="K239" s="8">
        <v>44918</v>
      </c>
      <c r="L239" s="6">
        <v>3.634</v>
      </c>
      <c r="M239" s="8">
        <v>44918</v>
      </c>
      <c r="N239" s="6">
        <v>3.681</v>
      </c>
      <c r="O239" s="8">
        <v>44918</v>
      </c>
      <c r="P239" s="6">
        <v>3.598</v>
      </c>
      <c r="Q239" s="8"/>
      <c r="S239" s="8">
        <v>44918</v>
      </c>
      <c r="T239" s="6">
        <v>3.637</v>
      </c>
      <c r="U239" s="8">
        <v>44918</v>
      </c>
      <c r="V239" s="6">
        <v>3.941</v>
      </c>
      <c r="W239" s="8">
        <v>44918</v>
      </c>
      <c r="X239" s="6">
        <v>3.994</v>
      </c>
      <c r="Y239" s="8">
        <v>44918</v>
      </c>
      <c r="Z239" s="6">
        <v>3.908</v>
      </c>
      <c r="AA239" s="8">
        <v>44918</v>
      </c>
      <c r="AB239" s="6">
        <v>3.559</v>
      </c>
      <c r="AC239" s="8">
        <v>44918</v>
      </c>
      <c r="AD239" s="6">
        <v>3.525</v>
      </c>
      <c r="AE239" s="8">
        <v>44916</v>
      </c>
      <c r="AF239" s="6">
        <v>2.483</v>
      </c>
      <c r="AG239" s="8">
        <v>44916</v>
      </c>
      <c r="AH239" s="6">
        <v>2.527</v>
      </c>
      <c r="AI239" s="8">
        <v>44916</v>
      </c>
      <c r="AJ239" s="6">
        <v>2.355</v>
      </c>
      <c r="AK239" s="8">
        <v>44916</v>
      </c>
      <c r="AL239" s="6">
        <v>2.345</v>
      </c>
      <c r="AM239" s="8">
        <v>44916</v>
      </c>
      <c r="AN239" s="6">
        <v>2.344</v>
      </c>
      <c r="AO239" s="8">
        <v>44916</v>
      </c>
      <c r="AP239" s="6">
        <v>2.281</v>
      </c>
      <c r="AQ239" s="8">
        <v>44916</v>
      </c>
      <c r="AR239" s="6">
        <v>2.314</v>
      </c>
      <c r="AS239" s="8">
        <v>44916</v>
      </c>
      <c r="AT239" s="6">
        <v>2.262</v>
      </c>
      <c r="AU239" s="8">
        <v>44916</v>
      </c>
      <c r="AV239" s="6">
        <v>2.278</v>
      </c>
      <c r="AW239" s="8">
        <v>44916</v>
      </c>
      <c r="AX239" s="6">
        <v>2.314</v>
      </c>
      <c r="AY239" s="8">
        <v>44916</v>
      </c>
      <c r="AZ239" s="6">
        <v>2.392</v>
      </c>
      <c r="BA239" s="8">
        <v>44916</v>
      </c>
      <c r="BB239" s="6">
        <v>2.301</v>
      </c>
      <c r="BC239" s="8">
        <v>44916</v>
      </c>
      <c r="BD239" s="6">
        <v>2.204</v>
      </c>
      <c r="BE239" s="8"/>
      <c r="BG239" s="8"/>
      <c r="BI239" s="8">
        <v>44916</v>
      </c>
      <c r="BJ239" s="6">
        <v>4.5688</v>
      </c>
      <c r="BK239" s="8">
        <v>44916</v>
      </c>
      <c r="BL239" s="6">
        <v>4.2127</v>
      </c>
      <c r="BM239" s="8">
        <v>44916</v>
      </c>
      <c r="BN239" s="6">
        <v>3.9913</v>
      </c>
      <c r="BO239" s="8"/>
      <c r="BQ239" s="8">
        <v>44916</v>
      </c>
      <c r="BR239" s="6">
        <v>3.7697</v>
      </c>
      <c r="BS239" s="8"/>
      <c r="BU239" s="8">
        <v>44916</v>
      </c>
      <c r="BV239" s="6">
        <v>3.7509</v>
      </c>
      <c r="CA239" s="8">
        <v>44916</v>
      </c>
      <c r="CB239" s="6">
        <v>3.662</v>
      </c>
      <c r="CE239" s="8">
        <v>44916</v>
      </c>
      <c r="CF239" s="6">
        <v>3.8987</v>
      </c>
      <c r="CG239" s="8">
        <v>44916</v>
      </c>
      <c r="CH239" s="6">
        <v>3.7137</v>
      </c>
    </row>
    <row r="240" spans="1:86">
      <c r="A240" s="8">
        <v>44921</v>
      </c>
      <c r="B240" s="6">
        <v>3.459</v>
      </c>
      <c r="C240" s="8">
        <v>44921</v>
      </c>
      <c r="D240" s="6">
        <v>3.608</v>
      </c>
      <c r="E240" s="8">
        <v>44921</v>
      </c>
      <c r="F240" s="6">
        <v>3.556</v>
      </c>
      <c r="G240" s="8">
        <v>44921</v>
      </c>
      <c r="H240" s="6">
        <v>3.675</v>
      </c>
      <c r="I240" s="8">
        <v>44921</v>
      </c>
      <c r="J240" s="6">
        <v>3.65</v>
      </c>
      <c r="K240" s="8">
        <v>44921</v>
      </c>
      <c r="L240" s="6">
        <v>3.634</v>
      </c>
      <c r="M240" s="8">
        <v>44921</v>
      </c>
      <c r="N240" s="6">
        <v>3.681</v>
      </c>
      <c r="O240" s="8">
        <v>44921</v>
      </c>
      <c r="P240" s="6">
        <v>3.598</v>
      </c>
      <c r="Q240" s="8"/>
      <c r="S240" s="8">
        <v>44921</v>
      </c>
      <c r="T240" s="6">
        <v>3.637</v>
      </c>
      <c r="U240" s="8">
        <v>44921</v>
      </c>
      <c r="V240" s="6">
        <v>3.941</v>
      </c>
      <c r="W240" s="8">
        <v>44921</v>
      </c>
      <c r="X240" s="6">
        <v>3.994</v>
      </c>
      <c r="Y240" s="8">
        <v>44921</v>
      </c>
      <c r="Z240" s="6">
        <v>3.908</v>
      </c>
      <c r="AA240" s="8">
        <v>44921</v>
      </c>
      <c r="AB240" s="6">
        <v>3.559</v>
      </c>
      <c r="AC240" s="8">
        <v>44921</v>
      </c>
      <c r="AD240" s="6">
        <v>3.525</v>
      </c>
      <c r="AE240" s="8">
        <v>44917</v>
      </c>
      <c r="AF240" s="6">
        <v>2.517</v>
      </c>
      <c r="AG240" s="8">
        <v>44917</v>
      </c>
      <c r="AH240" s="6">
        <v>2.55</v>
      </c>
      <c r="AI240" s="8">
        <v>44917</v>
      </c>
      <c r="AJ240" s="6">
        <v>2.381</v>
      </c>
      <c r="AK240" s="8">
        <v>44917</v>
      </c>
      <c r="AL240" s="6">
        <v>2.379</v>
      </c>
      <c r="AM240" s="8">
        <v>44917</v>
      </c>
      <c r="AN240" s="6">
        <v>2.378</v>
      </c>
      <c r="AO240" s="8">
        <v>44917</v>
      </c>
      <c r="AP240" s="6">
        <v>2.317</v>
      </c>
      <c r="AQ240" s="8">
        <v>44917</v>
      </c>
      <c r="AR240" s="6">
        <v>2.35</v>
      </c>
      <c r="AS240" s="8">
        <v>44917</v>
      </c>
      <c r="AT240" s="6">
        <v>2.303</v>
      </c>
      <c r="AU240" s="8">
        <v>44917</v>
      </c>
      <c r="AV240" s="6">
        <v>2.322</v>
      </c>
      <c r="AW240" s="8">
        <v>44917</v>
      </c>
      <c r="AX240" s="6">
        <v>2.361</v>
      </c>
      <c r="AY240" s="8">
        <v>44917</v>
      </c>
      <c r="AZ240" s="6">
        <v>2.43</v>
      </c>
      <c r="BA240" s="8">
        <v>44917</v>
      </c>
      <c r="BB240" s="6">
        <v>2.341</v>
      </c>
      <c r="BC240" s="8">
        <v>44917</v>
      </c>
      <c r="BD240" s="6">
        <v>2.24</v>
      </c>
      <c r="BE240" s="8"/>
      <c r="BG240" s="8"/>
      <c r="BI240" s="8">
        <v>44917</v>
      </c>
      <c r="BJ240" s="6">
        <v>4.5846</v>
      </c>
      <c r="BK240" s="8">
        <v>44917</v>
      </c>
      <c r="BL240" s="6">
        <v>4.2714</v>
      </c>
      <c r="BM240" s="8">
        <v>44917</v>
      </c>
      <c r="BN240" s="6">
        <v>4.0334</v>
      </c>
      <c r="BO240" s="8"/>
      <c r="BQ240" s="8">
        <v>44917</v>
      </c>
      <c r="BR240" s="6">
        <v>3.8028</v>
      </c>
      <c r="BS240" s="8"/>
      <c r="BU240" s="8">
        <v>44917</v>
      </c>
      <c r="BV240" s="6">
        <v>3.7766</v>
      </c>
      <c r="CA240" s="8">
        <v>44917</v>
      </c>
      <c r="CB240" s="6">
        <v>3.6786</v>
      </c>
      <c r="CE240" s="8">
        <v>44917</v>
      </c>
      <c r="CF240" s="6">
        <v>3.928</v>
      </c>
      <c r="CG240" s="8">
        <v>44917</v>
      </c>
      <c r="CH240" s="6">
        <v>3.739</v>
      </c>
    </row>
    <row r="241" spans="1:86">
      <c r="A241" s="8">
        <v>44922</v>
      </c>
      <c r="B241" s="6">
        <v>3.459</v>
      </c>
      <c r="C241" s="8">
        <v>44922</v>
      </c>
      <c r="D241" s="6">
        <v>3.608</v>
      </c>
      <c r="E241" s="8">
        <v>44922</v>
      </c>
      <c r="F241" s="6">
        <v>3.556</v>
      </c>
      <c r="G241" s="8">
        <v>44922</v>
      </c>
      <c r="H241" s="6">
        <v>3.675</v>
      </c>
      <c r="I241" s="8">
        <v>44922</v>
      </c>
      <c r="J241" s="6">
        <v>3.65</v>
      </c>
      <c r="K241" s="8">
        <v>44922</v>
      </c>
      <c r="L241" s="6">
        <v>3.634</v>
      </c>
      <c r="M241" s="8">
        <v>44922</v>
      </c>
      <c r="N241" s="6">
        <v>3.681</v>
      </c>
      <c r="O241" s="8">
        <v>44922</v>
      </c>
      <c r="P241" s="6">
        <v>3.598</v>
      </c>
      <c r="Q241" s="8"/>
      <c r="S241" s="8">
        <v>44922</v>
      </c>
      <c r="T241" s="6">
        <v>3.637</v>
      </c>
      <c r="U241" s="8">
        <v>44922</v>
      </c>
      <c r="V241" s="6">
        <v>3.941</v>
      </c>
      <c r="W241" s="8">
        <v>44922</v>
      </c>
      <c r="X241" s="6">
        <v>3.994</v>
      </c>
      <c r="Y241" s="8">
        <v>44922</v>
      </c>
      <c r="Z241" s="6">
        <v>3.908</v>
      </c>
      <c r="AA241" s="8">
        <v>44922</v>
      </c>
      <c r="AB241" s="6">
        <v>3.559</v>
      </c>
      <c r="AC241" s="8">
        <v>44922</v>
      </c>
      <c r="AD241" s="6">
        <v>3.525</v>
      </c>
      <c r="AE241" s="8">
        <v>44918</v>
      </c>
      <c r="AF241" s="6">
        <v>2.584</v>
      </c>
      <c r="AG241" s="8">
        <v>44918</v>
      </c>
      <c r="AH241" s="6">
        <v>2.648</v>
      </c>
      <c r="AI241" s="8">
        <v>44918</v>
      </c>
      <c r="AJ241" s="6">
        <v>2.473</v>
      </c>
      <c r="AK241" s="8">
        <v>44918</v>
      </c>
      <c r="AL241" s="6">
        <v>2.455</v>
      </c>
      <c r="AM241" s="8">
        <v>44918</v>
      </c>
      <c r="AN241" s="6">
        <v>2.45</v>
      </c>
      <c r="AO241" s="8">
        <v>44918</v>
      </c>
      <c r="AP241" s="6">
        <v>2.378</v>
      </c>
      <c r="AQ241" s="8">
        <v>44918</v>
      </c>
      <c r="AR241" s="6">
        <v>2.409</v>
      </c>
      <c r="AS241" s="8">
        <v>44918</v>
      </c>
      <c r="AT241" s="6">
        <v>2.348</v>
      </c>
      <c r="AU241" s="8">
        <v>44918</v>
      </c>
      <c r="AV241" s="6">
        <v>2.365</v>
      </c>
      <c r="AW241" s="8">
        <v>44918</v>
      </c>
      <c r="AX241" s="6">
        <v>2.403</v>
      </c>
      <c r="AY241" s="8">
        <v>44918</v>
      </c>
      <c r="AZ241" s="6">
        <v>2.469</v>
      </c>
      <c r="BA241" s="8">
        <v>44918</v>
      </c>
      <c r="BB241" s="6">
        <v>2.366</v>
      </c>
      <c r="BC241" s="8">
        <v>44918</v>
      </c>
      <c r="BD241" s="6">
        <v>2.262</v>
      </c>
      <c r="BE241" s="8"/>
      <c r="BG241" s="8"/>
      <c r="BI241" s="8">
        <v>44918</v>
      </c>
      <c r="BJ241" s="6">
        <v>4.6262</v>
      </c>
      <c r="BK241" s="8">
        <v>44918</v>
      </c>
      <c r="BL241" s="6">
        <v>4.3211</v>
      </c>
      <c r="BM241" s="8">
        <v>44918</v>
      </c>
      <c r="BN241" s="6">
        <v>4.0871</v>
      </c>
      <c r="BO241" s="8"/>
      <c r="BQ241" s="8">
        <v>44918</v>
      </c>
      <c r="BR241" s="6">
        <v>3.8569</v>
      </c>
      <c r="BS241" s="8"/>
      <c r="BU241" s="8">
        <v>44918</v>
      </c>
      <c r="BV241" s="6">
        <v>3.8306</v>
      </c>
      <c r="CA241" s="8">
        <v>44918</v>
      </c>
      <c r="CB241" s="6">
        <v>3.7472</v>
      </c>
      <c r="CE241" s="8">
        <v>44918</v>
      </c>
      <c r="CF241" s="6">
        <v>3.9997</v>
      </c>
      <c r="CG241" s="8">
        <v>44918</v>
      </c>
      <c r="CH241" s="6">
        <v>3.8235</v>
      </c>
    </row>
    <row r="242" spans="1:86">
      <c r="A242" s="8">
        <v>44923</v>
      </c>
      <c r="B242" s="6">
        <v>3.345</v>
      </c>
      <c r="C242" s="8">
        <v>44923</v>
      </c>
      <c r="D242" s="6">
        <v>3.605</v>
      </c>
      <c r="E242" s="8">
        <v>44923</v>
      </c>
      <c r="F242" s="6">
        <v>3.548</v>
      </c>
      <c r="G242" s="8">
        <v>44923</v>
      </c>
      <c r="H242" s="6">
        <v>3.645</v>
      </c>
      <c r="I242" s="8">
        <v>44923</v>
      </c>
      <c r="J242" s="6">
        <v>3.639</v>
      </c>
      <c r="K242" s="8">
        <v>44923</v>
      </c>
      <c r="L242" s="6">
        <v>3.633</v>
      </c>
      <c r="M242" s="8">
        <v>44923</v>
      </c>
      <c r="N242" s="6">
        <v>3.692</v>
      </c>
      <c r="O242" s="8">
        <v>44923</v>
      </c>
      <c r="P242" s="6">
        <v>3.615</v>
      </c>
      <c r="Q242" s="8"/>
      <c r="S242" s="8">
        <v>44923</v>
      </c>
      <c r="T242" s="6">
        <v>3.66</v>
      </c>
      <c r="U242" s="8">
        <v>44923</v>
      </c>
      <c r="V242" s="6">
        <v>3.97</v>
      </c>
      <c r="W242" s="8">
        <v>44923</v>
      </c>
      <c r="X242" s="6">
        <v>4.016</v>
      </c>
      <c r="Y242" s="8">
        <v>44923</v>
      </c>
      <c r="Z242" s="6">
        <v>3.93</v>
      </c>
      <c r="AA242" s="8">
        <v>44923</v>
      </c>
      <c r="AB242" s="6">
        <v>3.586</v>
      </c>
      <c r="AC242" s="8">
        <v>44923</v>
      </c>
      <c r="AD242" s="6">
        <v>3.554</v>
      </c>
      <c r="AE242" s="8">
        <v>44921</v>
      </c>
      <c r="AF242" s="6">
        <v>2.584</v>
      </c>
      <c r="AG242" s="8">
        <v>44921</v>
      </c>
      <c r="AH242" s="6">
        <v>2.76</v>
      </c>
      <c r="AI242" s="8">
        <v>44921</v>
      </c>
      <c r="AJ242" s="6">
        <v>2.473</v>
      </c>
      <c r="AK242" s="8">
        <v>44921</v>
      </c>
      <c r="AL242" s="6">
        <v>2.455</v>
      </c>
      <c r="AM242" s="8">
        <v>44921</v>
      </c>
      <c r="AN242" s="6">
        <v>2.45</v>
      </c>
      <c r="AO242" s="8">
        <v>44921</v>
      </c>
      <c r="AP242" s="6">
        <v>2.378</v>
      </c>
      <c r="AQ242" s="8">
        <v>44921</v>
      </c>
      <c r="AR242" s="6">
        <v>2.409</v>
      </c>
      <c r="AS242" s="8">
        <v>44921</v>
      </c>
      <c r="AT242" s="6">
        <v>2.348</v>
      </c>
      <c r="AU242" s="8">
        <v>44921</v>
      </c>
      <c r="AV242" s="6">
        <v>2.365</v>
      </c>
      <c r="AW242" s="8">
        <v>44921</v>
      </c>
      <c r="AX242" s="6">
        <v>2.403</v>
      </c>
      <c r="AY242" s="8">
        <v>44921</v>
      </c>
      <c r="AZ242" s="6">
        <v>2.469</v>
      </c>
      <c r="BA242" s="8">
        <v>44921</v>
      </c>
      <c r="BB242" s="6">
        <v>2.366</v>
      </c>
      <c r="BC242" s="8">
        <v>44921</v>
      </c>
      <c r="BD242" s="6">
        <v>2.262</v>
      </c>
      <c r="BE242" s="8"/>
      <c r="BG242" s="8"/>
      <c r="BI242" s="8">
        <v>44921</v>
      </c>
      <c r="BJ242" s="6">
        <v>4.6262</v>
      </c>
      <c r="BK242" s="8">
        <v>44921</v>
      </c>
      <c r="BL242" s="6">
        <v>4.3211</v>
      </c>
      <c r="BM242" s="8">
        <v>44921</v>
      </c>
      <c r="BN242" s="6">
        <v>4.0871</v>
      </c>
      <c r="BO242" s="8"/>
      <c r="BQ242" s="8">
        <v>44921</v>
      </c>
      <c r="BR242" s="6">
        <v>3.8569</v>
      </c>
      <c r="BS242" s="8"/>
      <c r="BU242" s="8">
        <v>44921</v>
      </c>
      <c r="BV242" s="6">
        <v>3.8306</v>
      </c>
      <c r="CA242" s="8">
        <v>44921</v>
      </c>
      <c r="CB242" s="6">
        <v>3.7472</v>
      </c>
      <c r="CE242" s="8">
        <v>44921</v>
      </c>
      <c r="CF242" s="6">
        <v>3.9997</v>
      </c>
      <c r="CG242" s="8">
        <v>44921</v>
      </c>
      <c r="CH242" s="6">
        <v>3.8235</v>
      </c>
    </row>
    <row r="243" spans="1:86">
      <c r="A243" s="8">
        <v>44924</v>
      </c>
      <c r="B243" s="6">
        <v>3.368</v>
      </c>
      <c r="C243" s="8">
        <v>44924</v>
      </c>
      <c r="D243" s="6">
        <v>3.628</v>
      </c>
      <c r="E243" s="8">
        <v>44924</v>
      </c>
      <c r="F243" s="6">
        <v>3.536</v>
      </c>
      <c r="G243" s="8">
        <v>44924</v>
      </c>
      <c r="H243" s="6">
        <v>3.636</v>
      </c>
      <c r="I243" s="8">
        <v>44924</v>
      </c>
      <c r="J243" s="6">
        <v>3.631</v>
      </c>
      <c r="K243" s="8">
        <v>44924</v>
      </c>
      <c r="L243" s="6">
        <v>3.628</v>
      </c>
      <c r="M243" s="8">
        <v>44924</v>
      </c>
      <c r="N243" s="6">
        <v>3.689</v>
      </c>
      <c r="O243" s="8">
        <v>44924</v>
      </c>
      <c r="P243" s="6">
        <v>3.616</v>
      </c>
      <c r="Q243" s="8"/>
      <c r="S243" s="8">
        <v>44924</v>
      </c>
      <c r="T243" s="6">
        <v>3.662</v>
      </c>
      <c r="U243" s="8">
        <v>44924</v>
      </c>
      <c r="V243" s="6">
        <v>3.982</v>
      </c>
      <c r="W243" s="8">
        <v>44924</v>
      </c>
      <c r="X243" s="6">
        <v>4.031</v>
      </c>
      <c r="Y243" s="8">
        <v>44924</v>
      </c>
      <c r="Z243" s="6">
        <v>3.945</v>
      </c>
      <c r="AA243" s="8">
        <v>44924</v>
      </c>
      <c r="AB243" s="6">
        <v>3.599</v>
      </c>
      <c r="AC243" s="8">
        <v>44924</v>
      </c>
      <c r="AD243" s="6">
        <v>3.565</v>
      </c>
      <c r="AE243" s="8">
        <v>44922</v>
      </c>
      <c r="AF243" s="6">
        <v>2.616</v>
      </c>
      <c r="AG243" s="8">
        <v>44922</v>
      </c>
      <c r="AH243" s="6">
        <v>2.696</v>
      </c>
      <c r="AI243" s="8">
        <v>44922</v>
      </c>
      <c r="AJ243" s="6">
        <v>2.541</v>
      </c>
      <c r="AK243" s="8">
        <v>44922</v>
      </c>
      <c r="AL243" s="6">
        <v>2.55</v>
      </c>
      <c r="AM243" s="8">
        <v>44922</v>
      </c>
      <c r="AN243" s="6">
        <v>2.546</v>
      </c>
      <c r="AO243" s="8">
        <v>44922</v>
      </c>
      <c r="AP243" s="6">
        <v>2.489</v>
      </c>
      <c r="AQ243" s="8">
        <v>44922</v>
      </c>
      <c r="AR243" s="6">
        <v>2.527</v>
      </c>
      <c r="AS243" s="8">
        <v>44922</v>
      </c>
      <c r="AT243" s="6">
        <v>2.472</v>
      </c>
      <c r="AU243" s="8">
        <v>44922</v>
      </c>
      <c r="AV243" s="6">
        <v>2.491</v>
      </c>
      <c r="AW243" s="8">
        <v>44922</v>
      </c>
      <c r="AX243" s="6">
        <v>2.524</v>
      </c>
      <c r="AY243" s="8">
        <v>44922</v>
      </c>
      <c r="AZ243" s="6">
        <v>2.617</v>
      </c>
      <c r="BA243" s="8">
        <v>44922</v>
      </c>
      <c r="BB243" s="6">
        <v>2.527</v>
      </c>
      <c r="BC243" s="8">
        <v>44922</v>
      </c>
      <c r="BD243" s="6">
        <v>2.44</v>
      </c>
      <c r="BE243" s="8"/>
      <c r="BG243" s="8"/>
      <c r="BI243" s="8">
        <v>44922</v>
      </c>
      <c r="BJ243" s="6">
        <v>4.6636</v>
      </c>
      <c r="BK243" s="8">
        <v>44922</v>
      </c>
      <c r="BL243" s="6">
        <v>4.3741</v>
      </c>
      <c r="BM243" s="8">
        <v>44922</v>
      </c>
      <c r="BN243" s="6">
        <v>4.1664</v>
      </c>
      <c r="BO243" s="8"/>
      <c r="BQ243" s="8">
        <v>44922</v>
      </c>
      <c r="BR243" s="6">
        <v>3.9396</v>
      </c>
      <c r="BS243" s="8"/>
      <c r="BU243" s="8">
        <v>44922</v>
      </c>
      <c r="BV243" s="6">
        <v>3.9214</v>
      </c>
      <c r="CA243" s="8">
        <v>44922</v>
      </c>
      <c r="CB243" s="6">
        <v>3.8411</v>
      </c>
      <c r="CE243" s="8">
        <v>44922</v>
      </c>
      <c r="CF243" s="6">
        <v>4.098</v>
      </c>
      <c r="CG243" s="8">
        <v>44922</v>
      </c>
      <c r="CH243" s="6">
        <v>3.9275</v>
      </c>
    </row>
    <row r="244" spans="1:86">
      <c r="A244" s="8">
        <v>44925</v>
      </c>
      <c r="B244" s="6">
        <v>3.477</v>
      </c>
      <c r="C244" s="8">
        <v>44925</v>
      </c>
      <c r="D244" s="6">
        <v>3.576</v>
      </c>
      <c r="E244" s="8">
        <v>44925</v>
      </c>
      <c r="F244" s="6">
        <v>3.515</v>
      </c>
      <c r="G244" s="8">
        <v>44925</v>
      </c>
      <c r="H244" s="6">
        <v>3.639</v>
      </c>
      <c r="I244" s="8">
        <v>44925</v>
      </c>
      <c r="J244" s="6">
        <v>3.618</v>
      </c>
      <c r="K244" s="8">
        <v>44925</v>
      </c>
      <c r="L244" s="6">
        <v>3.64</v>
      </c>
      <c r="M244" s="8">
        <v>44925</v>
      </c>
      <c r="N244" s="6">
        <v>3.7</v>
      </c>
      <c r="O244" s="8">
        <v>44925</v>
      </c>
      <c r="P244" s="6">
        <v>3.624</v>
      </c>
      <c r="Q244" s="8"/>
      <c r="S244" s="8">
        <v>44925</v>
      </c>
      <c r="T244" s="6">
        <v>3.672</v>
      </c>
      <c r="U244" s="8">
        <v>44925</v>
      </c>
      <c r="V244" s="6">
        <v>3.985</v>
      </c>
      <c r="W244" s="8">
        <v>44925</v>
      </c>
      <c r="X244" s="6">
        <v>4.038</v>
      </c>
      <c r="Y244" s="8">
        <v>44925</v>
      </c>
      <c r="Z244" s="6">
        <v>3.956</v>
      </c>
      <c r="AA244" s="8">
        <v>44925</v>
      </c>
      <c r="AB244" s="6">
        <v>3.581</v>
      </c>
      <c r="AC244" s="8">
        <v>44925</v>
      </c>
      <c r="AD244" s="6">
        <v>3.553</v>
      </c>
      <c r="AE244" s="8">
        <v>44923</v>
      </c>
      <c r="AF244" s="6">
        <v>2.578</v>
      </c>
      <c r="AG244" s="8">
        <v>44923</v>
      </c>
      <c r="AH244" s="6">
        <v>2.673</v>
      </c>
      <c r="AI244" s="8">
        <v>44923</v>
      </c>
      <c r="AJ244" s="6">
        <v>2.507</v>
      </c>
      <c r="AK244" s="8">
        <v>44923</v>
      </c>
      <c r="AL244" s="6">
        <v>2.514</v>
      </c>
      <c r="AM244" s="8">
        <v>44923</v>
      </c>
      <c r="AN244" s="6">
        <v>2.518</v>
      </c>
      <c r="AO244" s="8">
        <v>44923</v>
      </c>
      <c r="AP244" s="6">
        <v>2.462</v>
      </c>
      <c r="AQ244" s="8">
        <v>44923</v>
      </c>
      <c r="AR244" s="6">
        <v>2.488</v>
      </c>
      <c r="AS244" s="8">
        <v>44923</v>
      </c>
      <c r="AT244" s="6">
        <v>2.445</v>
      </c>
      <c r="AU244" s="8">
        <v>44923</v>
      </c>
      <c r="AV244" s="6">
        <v>2.465</v>
      </c>
      <c r="AW244" s="8">
        <v>44923</v>
      </c>
      <c r="AX244" s="6">
        <v>2.502</v>
      </c>
      <c r="AY244" s="8">
        <v>44923</v>
      </c>
      <c r="AZ244" s="6">
        <v>2.597</v>
      </c>
      <c r="BA244" s="8">
        <v>44923</v>
      </c>
      <c r="BB244" s="6">
        <v>2.507</v>
      </c>
      <c r="BC244" s="8">
        <v>44923</v>
      </c>
      <c r="BD244" s="6">
        <v>2.418</v>
      </c>
      <c r="BE244" s="8"/>
      <c r="BG244" s="8"/>
      <c r="BI244" s="8">
        <v>44923</v>
      </c>
      <c r="BJ244" s="6">
        <v>4.6564</v>
      </c>
      <c r="BK244" s="8">
        <v>44923</v>
      </c>
      <c r="BL244" s="6">
        <v>4.3512</v>
      </c>
      <c r="BM244" s="8">
        <v>44923</v>
      </c>
      <c r="BN244" s="6">
        <v>4.175</v>
      </c>
      <c r="BO244" s="8"/>
      <c r="BQ244" s="8">
        <v>44923</v>
      </c>
      <c r="BR244" s="6">
        <v>3.9661</v>
      </c>
      <c r="BS244" s="8"/>
      <c r="BU244" s="8">
        <v>44923</v>
      </c>
      <c r="BV244" s="6">
        <v>3.9631</v>
      </c>
      <c r="CA244" s="8">
        <v>44923</v>
      </c>
      <c r="CB244" s="6">
        <v>3.8827</v>
      </c>
      <c r="CE244" s="8">
        <v>44923</v>
      </c>
      <c r="CF244" s="6">
        <v>4.1343</v>
      </c>
      <c r="CG244" s="8">
        <v>44923</v>
      </c>
      <c r="CH244" s="6">
        <v>3.9702</v>
      </c>
    </row>
    <row r="245" spans="1:86">
      <c r="A245" s="8">
        <v>44928</v>
      </c>
      <c r="B245" s="6">
        <v>3.476</v>
      </c>
      <c r="C245" s="8">
        <v>44928</v>
      </c>
      <c r="D245" s="6">
        <v>3.575</v>
      </c>
      <c r="E245" s="8">
        <v>44928</v>
      </c>
      <c r="F245" s="6">
        <v>3.515</v>
      </c>
      <c r="G245" s="8">
        <v>44928</v>
      </c>
      <c r="H245" s="6">
        <v>3.639</v>
      </c>
      <c r="I245" s="8">
        <v>44928</v>
      </c>
      <c r="J245" s="6">
        <v>3.618</v>
      </c>
      <c r="K245" s="8">
        <v>44928</v>
      </c>
      <c r="L245" s="6">
        <v>3.64</v>
      </c>
      <c r="M245" s="8">
        <v>44928</v>
      </c>
      <c r="N245" s="6">
        <v>3.7</v>
      </c>
      <c r="O245" s="8">
        <v>44928</v>
      </c>
      <c r="P245" s="6">
        <v>3.624</v>
      </c>
      <c r="Q245" s="8"/>
      <c r="S245" s="8">
        <v>44928</v>
      </c>
      <c r="T245" s="6">
        <v>3.672</v>
      </c>
      <c r="U245" s="8">
        <v>44928</v>
      </c>
      <c r="V245" s="6">
        <v>3.985</v>
      </c>
      <c r="W245" s="8">
        <v>44928</v>
      </c>
      <c r="X245" s="6">
        <v>4.038</v>
      </c>
      <c r="Y245" s="8">
        <v>44928</v>
      </c>
      <c r="Z245" s="6">
        <v>3.956</v>
      </c>
      <c r="AA245" s="8">
        <v>44928</v>
      </c>
      <c r="AB245" s="6">
        <v>3.581</v>
      </c>
      <c r="AC245" s="8">
        <v>44928</v>
      </c>
      <c r="AD245" s="6">
        <v>3.553</v>
      </c>
      <c r="AE245" s="8">
        <v>44924</v>
      </c>
      <c r="AF245" s="6">
        <v>2.57</v>
      </c>
      <c r="AG245" s="8">
        <v>44924</v>
      </c>
      <c r="AH245" s="6">
        <v>2.661</v>
      </c>
      <c r="AI245" s="8">
        <v>44924</v>
      </c>
      <c r="AJ245" s="6">
        <v>2.471</v>
      </c>
      <c r="AK245" s="8">
        <v>44924</v>
      </c>
      <c r="AL245" s="6">
        <v>2.467</v>
      </c>
      <c r="AM245" s="8">
        <v>44924</v>
      </c>
      <c r="AN245" s="6">
        <v>2.457</v>
      </c>
      <c r="AO245" s="8">
        <v>44924</v>
      </c>
      <c r="AP245" s="6">
        <v>2.4</v>
      </c>
      <c r="AQ245" s="8">
        <v>44924</v>
      </c>
      <c r="AR245" s="6">
        <v>2.44</v>
      </c>
      <c r="AS245" s="8">
        <v>44924</v>
      </c>
      <c r="AT245" s="6">
        <v>2.386</v>
      </c>
      <c r="AU245" s="8">
        <v>44924</v>
      </c>
      <c r="AV245" s="6">
        <v>2.401</v>
      </c>
      <c r="AW245" s="8">
        <v>44924</v>
      </c>
      <c r="AX245" s="6">
        <v>2.438</v>
      </c>
      <c r="AY245" s="8">
        <v>44924</v>
      </c>
      <c r="AZ245" s="6">
        <v>2.533</v>
      </c>
      <c r="BA245" s="8">
        <v>44924</v>
      </c>
      <c r="BB245" s="6">
        <v>2.448</v>
      </c>
      <c r="BC245" s="8">
        <v>44924</v>
      </c>
      <c r="BD245" s="6">
        <v>2.357</v>
      </c>
      <c r="BE245" s="8"/>
      <c r="BG245" s="8"/>
      <c r="BI245" s="8">
        <v>44924</v>
      </c>
      <c r="BJ245" s="6">
        <v>4.656</v>
      </c>
      <c r="BK245" s="8">
        <v>44924</v>
      </c>
      <c r="BL245" s="6">
        <v>4.3615</v>
      </c>
      <c r="BM245" s="8">
        <v>44924</v>
      </c>
      <c r="BN245" s="6">
        <v>4.1638</v>
      </c>
      <c r="BO245" s="8"/>
      <c r="BQ245" s="8">
        <v>44924</v>
      </c>
      <c r="BR245" s="6">
        <v>3.941</v>
      </c>
      <c r="BS245" s="8"/>
      <c r="BU245" s="8">
        <v>44924</v>
      </c>
      <c r="BV245" s="6">
        <v>3.911</v>
      </c>
      <c r="CA245" s="8">
        <v>44924</v>
      </c>
      <c r="CB245" s="6">
        <v>3.8145</v>
      </c>
      <c r="CE245" s="8">
        <v>44924</v>
      </c>
      <c r="CF245" s="6">
        <v>4.069</v>
      </c>
      <c r="CG245" s="8">
        <v>44924</v>
      </c>
      <c r="CH245" s="6">
        <v>3.8983</v>
      </c>
    </row>
    <row r="246" spans="1:86">
      <c r="A246" s="8">
        <v>44929</v>
      </c>
      <c r="B246" s="6">
        <v>3.279</v>
      </c>
      <c r="C246" s="8">
        <v>44929</v>
      </c>
      <c r="D246" s="6">
        <v>3.595</v>
      </c>
      <c r="E246" s="8">
        <v>44929</v>
      </c>
      <c r="F246" s="6">
        <v>3.525</v>
      </c>
      <c r="G246" s="8">
        <v>44929</v>
      </c>
      <c r="H246" s="6">
        <v>3.629</v>
      </c>
      <c r="I246" s="8">
        <v>44929</v>
      </c>
      <c r="J246" s="6">
        <v>3.618</v>
      </c>
      <c r="K246" s="8">
        <v>44929</v>
      </c>
      <c r="L246" s="6">
        <v>3.623</v>
      </c>
      <c r="M246" s="8">
        <v>44929</v>
      </c>
      <c r="N246" s="6">
        <v>3.666</v>
      </c>
      <c r="O246" s="8">
        <v>44929</v>
      </c>
      <c r="P246" s="6">
        <v>3.61</v>
      </c>
      <c r="Q246" s="8"/>
      <c r="S246" s="8">
        <v>44929</v>
      </c>
      <c r="T246" s="6">
        <v>3.651</v>
      </c>
      <c r="U246" s="8">
        <v>44929</v>
      </c>
      <c r="V246" s="6">
        <v>3.983</v>
      </c>
      <c r="W246" s="8">
        <v>44929</v>
      </c>
      <c r="X246" s="6">
        <v>4.034</v>
      </c>
      <c r="Y246" s="8">
        <v>44929</v>
      </c>
      <c r="Z246" s="6">
        <v>3.954</v>
      </c>
      <c r="AA246" s="8">
        <v>44929</v>
      </c>
      <c r="AB246" s="6">
        <v>3.595</v>
      </c>
      <c r="AC246" s="8">
        <v>44929</v>
      </c>
      <c r="AD246" s="6">
        <v>3.566</v>
      </c>
      <c r="AE246" s="8">
        <v>44925</v>
      </c>
      <c r="AF246" s="6">
        <v>2.6</v>
      </c>
      <c r="AG246" s="8">
        <v>44925</v>
      </c>
      <c r="AH246" s="6">
        <v>2.764</v>
      </c>
      <c r="AI246" s="8">
        <v>44925</v>
      </c>
      <c r="AJ246" s="6">
        <v>2.578</v>
      </c>
      <c r="AK246" s="8">
        <v>44925</v>
      </c>
      <c r="AL246" s="6">
        <v>2.597</v>
      </c>
      <c r="AM246" s="8">
        <v>44925</v>
      </c>
      <c r="AN246" s="6">
        <v>2.578</v>
      </c>
      <c r="AO246" s="8">
        <v>44925</v>
      </c>
      <c r="AP246" s="6">
        <v>2.524</v>
      </c>
      <c r="AQ246" s="8">
        <v>44925</v>
      </c>
      <c r="AR246" s="6">
        <v>2.57</v>
      </c>
      <c r="AS246" s="8">
        <v>44925</v>
      </c>
      <c r="AT246" s="6">
        <v>2.513</v>
      </c>
      <c r="AU246" s="8">
        <v>44925</v>
      </c>
      <c r="AV246" s="6">
        <v>2.532</v>
      </c>
      <c r="AW246" s="8">
        <v>44925</v>
      </c>
      <c r="AX246" s="6">
        <v>2.571</v>
      </c>
      <c r="AY246" s="8">
        <v>44925</v>
      </c>
      <c r="AZ246" s="6">
        <v>2.675</v>
      </c>
      <c r="BA246" s="8">
        <v>44925</v>
      </c>
      <c r="BB246" s="6">
        <v>2.611</v>
      </c>
      <c r="BC246" s="8">
        <v>44925</v>
      </c>
      <c r="BD246" s="6">
        <v>2.545</v>
      </c>
      <c r="BE246" s="8"/>
      <c r="BG246" s="8"/>
      <c r="BI246" s="8">
        <v>44925</v>
      </c>
      <c r="BJ246" s="6">
        <v>4.6868</v>
      </c>
      <c r="BK246" s="8">
        <v>44925</v>
      </c>
      <c r="BL246" s="6">
        <v>4.4258</v>
      </c>
      <c r="BM246" s="8">
        <v>44925</v>
      </c>
      <c r="BN246" s="6">
        <v>4.2242</v>
      </c>
      <c r="BO246" s="8"/>
      <c r="BQ246" s="8">
        <v>44925</v>
      </c>
      <c r="BR246" s="6">
        <v>4.0039</v>
      </c>
      <c r="BS246" s="8"/>
      <c r="BU246" s="8">
        <v>44925</v>
      </c>
      <c r="BV246" s="6">
        <v>3.9653</v>
      </c>
      <c r="CA246" s="8">
        <v>44925</v>
      </c>
      <c r="CB246" s="6">
        <v>3.8748</v>
      </c>
      <c r="CE246" s="8">
        <v>44925</v>
      </c>
      <c r="CF246" s="6">
        <v>4.1438</v>
      </c>
      <c r="CG246" s="8">
        <v>44925</v>
      </c>
      <c r="CH246" s="6">
        <v>3.963</v>
      </c>
    </row>
    <row r="247" spans="1:86">
      <c r="A247" s="8">
        <v>44930</v>
      </c>
      <c r="B247" s="6">
        <v>3.218</v>
      </c>
      <c r="C247" s="8">
        <v>44930</v>
      </c>
      <c r="D247" s="6">
        <v>3.457</v>
      </c>
      <c r="E247" s="8">
        <v>44930</v>
      </c>
      <c r="F247" s="6">
        <v>3.383</v>
      </c>
      <c r="G247" s="8">
        <v>44930</v>
      </c>
      <c r="H247" s="6">
        <v>3.487</v>
      </c>
      <c r="I247" s="8">
        <v>44930</v>
      </c>
      <c r="J247" s="6">
        <v>3.488</v>
      </c>
      <c r="K247" s="8">
        <v>44930</v>
      </c>
      <c r="L247" s="6">
        <v>3.475</v>
      </c>
      <c r="M247" s="8">
        <v>44930</v>
      </c>
      <c r="N247" s="6">
        <v>3.517</v>
      </c>
      <c r="O247" s="8">
        <v>44930</v>
      </c>
      <c r="P247" s="6">
        <v>3.471</v>
      </c>
      <c r="Q247" s="8"/>
      <c r="S247" s="8">
        <v>44930</v>
      </c>
      <c r="T247" s="6">
        <v>3.491</v>
      </c>
      <c r="U247" s="8">
        <v>44930</v>
      </c>
      <c r="V247" s="6">
        <v>3.845</v>
      </c>
      <c r="W247" s="8">
        <v>44930</v>
      </c>
      <c r="X247" s="6">
        <v>3.897</v>
      </c>
      <c r="Y247" s="8">
        <v>44930</v>
      </c>
      <c r="Z247" s="6">
        <v>3.821</v>
      </c>
      <c r="AA247" s="8">
        <v>44930</v>
      </c>
      <c r="AB247" s="6">
        <v>3.465</v>
      </c>
      <c r="AC247" s="8">
        <v>44930</v>
      </c>
      <c r="AD247" s="6">
        <v>3.441</v>
      </c>
      <c r="AE247" s="8">
        <v>44928</v>
      </c>
      <c r="AF247" s="6">
        <v>2.674</v>
      </c>
      <c r="AG247" s="8">
        <v>44928</v>
      </c>
      <c r="AH247" s="6">
        <v>2.709</v>
      </c>
      <c r="AI247" s="8">
        <v>44928</v>
      </c>
      <c r="AJ247" s="6">
        <v>2.507</v>
      </c>
      <c r="AK247" s="8">
        <v>44928</v>
      </c>
      <c r="AL247" s="6">
        <v>2.524</v>
      </c>
      <c r="AM247" s="8">
        <v>44928</v>
      </c>
      <c r="AN247" s="6">
        <v>2.476</v>
      </c>
      <c r="AO247" s="8">
        <v>44928</v>
      </c>
      <c r="AP247" s="6">
        <v>2.412</v>
      </c>
      <c r="AQ247" s="8">
        <v>44928</v>
      </c>
      <c r="AR247" s="6">
        <v>2.439</v>
      </c>
      <c r="AS247" s="8">
        <v>44928</v>
      </c>
      <c r="AT247" s="6">
        <v>2.393</v>
      </c>
      <c r="AU247" s="8">
        <v>44928</v>
      </c>
      <c r="AV247" s="6">
        <v>2.409</v>
      </c>
      <c r="AW247" s="8">
        <v>44928</v>
      </c>
      <c r="AX247" s="6">
        <v>2.444</v>
      </c>
      <c r="AY247" s="8">
        <v>44928</v>
      </c>
      <c r="AZ247" s="6">
        <v>2.543</v>
      </c>
      <c r="BA247" s="8">
        <v>44928</v>
      </c>
      <c r="BB247" s="6">
        <v>2.472</v>
      </c>
      <c r="BC247" s="8">
        <v>44928</v>
      </c>
      <c r="BD247" s="6">
        <v>2.4</v>
      </c>
      <c r="BE247" s="8"/>
      <c r="BG247" s="8"/>
      <c r="BI247" s="8">
        <v>44928</v>
      </c>
      <c r="BJ247" s="6">
        <v>4.6868</v>
      </c>
      <c r="BK247" s="8">
        <v>44928</v>
      </c>
      <c r="BL247" s="6">
        <v>4.4258</v>
      </c>
      <c r="BM247" s="8">
        <v>44928</v>
      </c>
      <c r="BN247" s="6">
        <v>4.2242</v>
      </c>
      <c r="BO247" s="8"/>
      <c r="BQ247" s="8">
        <v>44928</v>
      </c>
      <c r="BR247" s="6">
        <v>4.0039</v>
      </c>
      <c r="BS247" s="8"/>
      <c r="BU247" s="8">
        <v>44928</v>
      </c>
      <c r="BV247" s="6">
        <v>3.9653</v>
      </c>
      <c r="CA247" s="8">
        <v>44928</v>
      </c>
      <c r="CB247" s="6">
        <v>3.8748</v>
      </c>
      <c r="CE247" s="8">
        <v>44928</v>
      </c>
      <c r="CF247" s="6">
        <v>4.1438</v>
      </c>
      <c r="CG247" s="8">
        <v>44928</v>
      </c>
      <c r="CH247" s="6">
        <v>3.963</v>
      </c>
    </row>
    <row r="248" spans="1:86">
      <c r="A248" s="8">
        <v>44931</v>
      </c>
      <c r="B248" s="6">
        <v>3.428</v>
      </c>
      <c r="C248" s="8">
        <v>44931</v>
      </c>
      <c r="D248" s="6">
        <v>3.532</v>
      </c>
      <c r="E248" s="8">
        <v>44931</v>
      </c>
      <c r="F248" s="6">
        <v>3.463</v>
      </c>
      <c r="G248" s="8">
        <v>44931</v>
      </c>
      <c r="H248" s="6">
        <v>3.572</v>
      </c>
      <c r="I248" s="8">
        <v>44931</v>
      </c>
      <c r="J248" s="6">
        <v>3.558</v>
      </c>
      <c r="K248" s="8">
        <v>44931</v>
      </c>
      <c r="L248" s="6">
        <v>3.543</v>
      </c>
      <c r="M248" s="8">
        <v>44931</v>
      </c>
      <c r="N248" s="6">
        <v>3.583</v>
      </c>
      <c r="O248" s="8">
        <v>44931</v>
      </c>
      <c r="P248" s="6">
        <v>3.53</v>
      </c>
      <c r="Q248" s="8"/>
      <c r="S248" s="8">
        <v>44931</v>
      </c>
      <c r="T248" s="6">
        <v>3.553</v>
      </c>
      <c r="U248" s="8">
        <v>44931</v>
      </c>
      <c r="V248" s="6">
        <v>3.928</v>
      </c>
      <c r="W248" s="8">
        <v>44931</v>
      </c>
      <c r="X248" s="6">
        <v>3.979</v>
      </c>
      <c r="Y248" s="8">
        <v>44931</v>
      </c>
      <c r="Z248" s="6">
        <v>3.908</v>
      </c>
      <c r="AA248" s="8">
        <v>44931</v>
      </c>
      <c r="AB248" s="6">
        <v>3.574</v>
      </c>
      <c r="AC248" s="8">
        <v>44931</v>
      </c>
      <c r="AD248" s="6">
        <v>3.561</v>
      </c>
      <c r="AE248" s="8">
        <v>44929</v>
      </c>
      <c r="AF248" s="6">
        <v>2.737</v>
      </c>
      <c r="AG248" s="8">
        <v>44929</v>
      </c>
      <c r="AH248" s="6">
        <v>2.67</v>
      </c>
      <c r="AI248" s="8">
        <v>44929</v>
      </c>
      <c r="AJ248" s="6">
        <v>2.51</v>
      </c>
      <c r="AK248" s="8">
        <v>44929</v>
      </c>
      <c r="AL248" s="6">
        <v>2.466</v>
      </c>
      <c r="AM248" s="8">
        <v>44929</v>
      </c>
      <c r="AN248" s="6">
        <v>2.418</v>
      </c>
      <c r="AO248" s="8">
        <v>44929</v>
      </c>
      <c r="AP248" s="6">
        <v>2.353</v>
      </c>
      <c r="AQ248" s="8">
        <v>44929</v>
      </c>
      <c r="AR248" s="6">
        <v>2.387</v>
      </c>
      <c r="AS248" s="8">
        <v>44929</v>
      </c>
      <c r="AT248" s="6">
        <v>2.337</v>
      </c>
      <c r="AU248" s="8">
        <v>44929</v>
      </c>
      <c r="AV248" s="6">
        <v>2.353</v>
      </c>
      <c r="AW248" s="8">
        <v>44929</v>
      </c>
      <c r="AX248" s="6">
        <v>2.389</v>
      </c>
      <c r="AY248" s="8">
        <v>44929</v>
      </c>
      <c r="AZ248" s="6">
        <v>2.474</v>
      </c>
      <c r="BA248" s="8">
        <v>44929</v>
      </c>
      <c r="BB248" s="6">
        <v>2.398</v>
      </c>
      <c r="BC248" s="8">
        <v>44929</v>
      </c>
      <c r="BD248" s="6">
        <v>2.313</v>
      </c>
      <c r="BE248" s="8"/>
      <c r="BG248" s="8"/>
      <c r="BI248" s="8">
        <v>44929</v>
      </c>
      <c r="BJ248" s="6">
        <v>4.67</v>
      </c>
      <c r="BK248" s="8">
        <v>44929</v>
      </c>
      <c r="BL248" s="6">
        <v>4.3699</v>
      </c>
      <c r="BM248" s="8">
        <v>44929</v>
      </c>
      <c r="BN248" s="6">
        <v>4.1501</v>
      </c>
      <c r="BO248" s="8"/>
      <c r="BQ248" s="8">
        <v>44929</v>
      </c>
      <c r="BR248" s="6">
        <v>3.894</v>
      </c>
      <c r="BS248" s="8"/>
      <c r="BU248" s="8">
        <v>44929</v>
      </c>
      <c r="BV248" s="6">
        <v>3.8338</v>
      </c>
      <c r="CA248" s="8">
        <v>44929</v>
      </c>
      <c r="CB248" s="6">
        <v>3.7389</v>
      </c>
      <c r="CE248" s="8">
        <v>44929</v>
      </c>
      <c r="CF248" s="6">
        <v>4.0123</v>
      </c>
      <c r="CG248" s="8">
        <v>44929</v>
      </c>
      <c r="CH248" s="6">
        <v>3.8389</v>
      </c>
    </row>
    <row r="249" spans="1:86">
      <c r="A249" s="8">
        <v>44932</v>
      </c>
      <c r="B249" s="6">
        <v>3.45</v>
      </c>
      <c r="C249" s="8">
        <v>44932</v>
      </c>
      <c r="D249" s="6">
        <v>3.438</v>
      </c>
      <c r="E249" s="8">
        <v>44932</v>
      </c>
      <c r="F249" s="6">
        <v>3.355</v>
      </c>
      <c r="G249" s="8">
        <v>44932</v>
      </c>
      <c r="H249" s="6">
        <v>3.465</v>
      </c>
      <c r="I249" s="8">
        <v>44932</v>
      </c>
      <c r="J249" s="6">
        <v>3.45</v>
      </c>
      <c r="K249" s="8">
        <v>44932</v>
      </c>
      <c r="L249" s="6">
        <v>3.444</v>
      </c>
      <c r="M249" s="8">
        <v>44932</v>
      </c>
      <c r="N249" s="6">
        <v>3.503</v>
      </c>
      <c r="O249" s="8">
        <v>44932</v>
      </c>
      <c r="P249" s="6">
        <v>3.446</v>
      </c>
      <c r="Q249" s="8"/>
      <c r="S249" s="8">
        <v>44932</v>
      </c>
      <c r="T249" s="6">
        <v>3.472</v>
      </c>
      <c r="U249" s="8">
        <v>44932</v>
      </c>
      <c r="V249" s="6">
        <v>3.868</v>
      </c>
      <c r="W249" s="8">
        <v>44932</v>
      </c>
      <c r="X249" s="6">
        <v>3.925</v>
      </c>
      <c r="Y249" s="8">
        <v>44932</v>
      </c>
      <c r="Z249" s="6">
        <v>3.871</v>
      </c>
      <c r="AA249" s="8">
        <v>44932</v>
      </c>
      <c r="AB249" s="6">
        <v>3.545</v>
      </c>
      <c r="AC249" s="8">
        <v>44932</v>
      </c>
      <c r="AD249" s="6">
        <v>3.533</v>
      </c>
      <c r="AE249" s="8">
        <v>44930</v>
      </c>
      <c r="AF249" s="6">
        <v>2.744</v>
      </c>
      <c r="AG249" s="8">
        <v>44930</v>
      </c>
      <c r="AH249" s="6">
        <v>2.579</v>
      </c>
      <c r="AI249" s="8">
        <v>44930</v>
      </c>
      <c r="AJ249" s="6">
        <v>2.409</v>
      </c>
      <c r="AK249" s="8">
        <v>44930</v>
      </c>
      <c r="AL249" s="6">
        <v>2.357</v>
      </c>
      <c r="AM249" s="8">
        <v>44930</v>
      </c>
      <c r="AN249" s="6">
        <v>2.295</v>
      </c>
      <c r="AO249" s="8">
        <v>44930</v>
      </c>
      <c r="AP249" s="6">
        <v>2.233</v>
      </c>
      <c r="AQ249" s="8">
        <v>44930</v>
      </c>
      <c r="AR249" s="6">
        <v>2.264</v>
      </c>
      <c r="AS249" s="8">
        <v>44930</v>
      </c>
      <c r="AT249" s="6">
        <v>2.219</v>
      </c>
      <c r="AU249" s="8">
        <v>44930</v>
      </c>
      <c r="AV249" s="6">
        <v>2.237</v>
      </c>
      <c r="AW249" s="8">
        <v>44930</v>
      </c>
      <c r="AX249" s="6">
        <v>2.272</v>
      </c>
      <c r="AY249" s="8">
        <v>44930</v>
      </c>
      <c r="AZ249" s="6">
        <v>2.373</v>
      </c>
      <c r="BA249" s="8">
        <v>44930</v>
      </c>
      <c r="BB249" s="6">
        <v>2.298</v>
      </c>
      <c r="BC249" s="8">
        <v>44930</v>
      </c>
      <c r="BD249" s="6">
        <v>2.221</v>
      </c>
      <c r="BE249" s="8"/>
      <c r="BG249" s="8"/>
      <c r="BI249" s="8">
        <v>44930</v>
      </c>
      <c r="BJ249" s="6">
        <v>4.6506</v>
      </c>
      <c r="BK249" s="8">
        <v>44930</v>
      </c>
      <c r="BL249" s="6">
        <v>4.3534</v>
      </c>
      <c r="BM249" s="8">
        <v>44930</v>
      </c>
      <c r="BN249" s="6">
        <v>4.1045</v>
      </c>
      <c r="BO249" s="8"/>
      <c r="BQ249" s="8">
        <v>44930</v>
      </c>
      <c r="BR249" s="6">
        <v>3.8402</v>
      </c>
      <c r="BS249" s="8"/>
      <c r="BU249" s="8">
        <v>44930</v>
      </c>
      <c r="BV249" s="6">
        <v>3.7698</v>
      </c>
      <c r="CA249" s="8">
        <v>44930</v>
      </c>
      <c r="CB249" s="6">
        <v>3.6827</v>
      </c>
      <c r="CE249" s="8">
        <v>44930</v>
      </c>
      <c r="CF249" s="6">
        <v>3.9585</v>
      </c>
      <c r="CG249" s="8">
        <v>44930</v>
      </c>
      <c r="CH249" s="6">
        <v>3.7975</v>
      </c>
    </row>
    <row r="250" spans="1:86">
      <c r="A250" s="8">
        <v>44935</v>
      </c>
      <c r="B250" s="6">
        <v>3.543</v>
      </c>
      <c r="C250" s="8">
        <v>44935</v>
      </c>
      <c r="D250" s="6">
        <v>3.445</v>
      </c>
      <c r="E250" s="8">
        <v>44935</v>
      </c>
      <c r="F250" s="6">
        <v>3.354</v>
      </c>
      <c r="G250" s="8">
        <v>44935</v>
      </c>
      <c r="H250" s="6">
        <v>3.456</v>
      </c>
      <c r="I250" s="8">
        <v>44935</v>
      </c>
      <c r="J250" s="6">
        <v>3.446</v>
      </c>
      <c r="K250" s="8">
        <v>44935</v>
      </c>
      <c r="L250" s="6">
        <v>3.454</v>
      </c>
      <c r="M250" s="8">
        <v>44935</v>
      </c>
      <c r="N250" s="6">
        <v>3.533</v>
      </c>
      <c r="O250" s="8">
        <v>44935</v>
      </c>
      <c r="P250" s="6">
        <v>3.497</v>
      </c>
      <c r="Q250" s="8"/>
      <c r="S250" s="8">
        <v>44935</v>
      </c>
      <c r="T250" s="6">
        <v>3.526</v>
      </c>
      <c r="U250" s="8">
        <v>44935</v>
      </c>
      <c r="V250" s="6">
        <v>3.911</v>
      </c>
      <c r="W250" s="8">
        <v>44935</v>
      </c>
      <c r="X250" s="6">
        <v>3.982</v>
      </c>
      <c r="Y250" s="8">
        <v>44935</v>
      </c>
      <c r="Z250" s="6">
        <v>3.945</v>
      </c>
      <c r="AA250" s="8">
        <v>44935</v>
      </c>
      <c r="AB250" s="6">
        <v>3.614</v>
      </c>
      <c r="AC250" s="8">
        <v>44935</v>
      </c>
      <c r="AD250" s="6">
        <v>3.62</v>
      </c>
      <c r="AE250" s="8">
        <v>44931</v>
      </c>
      <c r="AF250" s="6">
        <v>2.761</v>
      </c>
      <c r="AG250" s="8">
        <v>44931</v>
      </c>
      <c r="AH250" s="6">
        <v>2.651</v>
      </c>
      <c r="AI250" s="8">
        <v>44931</v>
      </c>
      <c r="AJ250" s="6">
        <v>2.47</v>
      </c>
      <c r="AK250" s="8">
        <v>44931</v>
      </c>
      <c r="AL250" s="6">
        <v>2.436</v>
      </c>
      <c r="AM250" s="8">
        <v>44931</v>
      </c>
      <c r="AN250" s="6">
        <v>2.351</v>
      </c>
      <c r="AO250" s="8">
        <v>44931</v>
      </c>
      <c r="AP250" s="6">
        <v>2.297</v>
      </c>
      <c r="AQ250" s="8">
        <v>44931</v>
      </c>
      <c r="AR250" s="6">
        <v>2.323</v>
      </c>
      <c r="AS250" s="8">
        <v>44931</v>
      </c>
      <c r="AT250" s="6">
        <v>2.272</v>
      </c>
      <c r="AU250" s="8">
        <v>44931</v>
      </c>
      <c r="AV250" s="6">
        <v>2.285</v>
      </c>
      <c r="AW250" s="8">
        <v>44931</v>
      </c>
      <c r="AX250" s="6">
        <v>2.316</v>
      </c>
      <c r="AY250" s="8">
        <v>44931</v>
      </c>
      <c r="AZ250" s="6">
        <v>2.415</v>
      </c>
      <c r="BA250" s="8">
        <v>44931</v>
      </c>
      <c r="BB250" s="6">
        <v>2.35</v>
      </c>
      <c r="BC250" s="8">
        <v>44931</v>
      </c>
      <c r="BD250" s="6">
        <v>2.262</v>
      </c>
      <c r="BE250" s="8"/>
      <c r="BG250" s="8"/>
      <c r="BI250" s="8">
        <v>44931</v>
      </c>
      <c r="BJ250" s="6">
        <v>4.7533</v>
      </c>
      <c r="BK250" s="8">
        <v>44931</v>
      </c>
      <c r="BL250" s="6">
        <v>4.4576</v>
      </c>
      <c r="BM250" s="8">
        <v>44931</v>
      </c>
      <c r="BN250" s="6">
        <v>4.2018</v>
      </c>
      <c r="BO250" s="8"/>
      <c r="BQ250" s="8">
        <v>44931</v>
      </c>
      <c r="BR250" s="6">
        <v>3.9132</v>
      </c>
      <c r="BS250" s="8"/>
      <c r="BU250" s="8">
        <v>44931</v>
      </c>
      <c r="BV250" s="6">
        <v>3.8235</v>
      </c>
      <c r="CA250" s="8">
        <v>44931</v>
      </c>
      <c r="CB250" s="6">
        <v>3.7181</v>
      </c>
      <c r="CE250" s="8">
        <v>44931</v>
      </c>
      <c r="CF250" s="6">
        <v>3.9654</v>
      </c>
      <c r="CG250" s="8">
        <v>44931</v>
      </c>
      <c r="CH250" s="6">
        <v>3.7941</v>
      </c>
    </row>
    <row r="251" spans="1:86">
      <c r="A251" s="8">
        <v>44936</v>
      </c>
      <c r="B251" s="6">
        <v>3.495</v>
      </c>
      <c r="C251" s="8">
        <v>44936</v>
      </c>
      <c r="D251" s="6">
        <v>3.478</v>
      </c>
      <c r="E251" s="8">
        <v>44936</v>
      </c>
      <c r="F251" s="6">
        <v>3.376</v>
      </c>
      <c r="G251" s="8">
        <v>44936</v>
      </c>
      <c r="H251" s="6">
        <v>3.472</v>
      </c>
      <c r="I251" s="8">
        <v>44936</v>
      </c>
      <c r="J251" s="6">
        <v>3.465</v>
      </c>
      <c r="K251" s="8">
        <v>44936</v>
      </c>
      <c r="L251" s="6">
        <v>3.482</v>
      </c>
      <c r="M251" s="8">
        <v>44936</v>
      </c>
      <c r="N251" s="6">
        <v>3.559</v>
      </c>
      <c r="O251" s="8">
        <v>44936</v>
      </c>
      <c r="P251" s="6">
        <v>3.527</v>
      </c>
      <c r="Q251" s="8"/>
      <c r="S251" s="8">
        <v>44936</v>
      </c>
      <c r="T251" s="6">
        <v>3.557</v>
      </c>
      <c r="U251" s="8">
        <v>44936</v>
      </c>
      <c r="V251" s="6">
        <v>3.897</v>
      </c>
      <c r="W251" s="8">
        <v>44936</v>
      </c>
      <c r="X251" s="6">
        <v>3.968</v>
      </c>
      <c r="Y251" s="8">
        <v>44936</v>
      </c>
      <c r="Z251" s="6">
        <v>3.907</v>
      </c>
      <c r="AA251" s="8">
        <v>44936</v>
      </c>
      <c r="AB251" s="6">
        <v>3.544</v>
      </c>
      <c r="AC251" s="8">
        <v>44936</v>
      </c>
      <c r="AD251" s="6">
        <v>3.532</v>
      </c>
      <c r="AE251" s="8">
        <v>44932</v>
      </c>
      <c r="AF251" s="6">
        <v>2.739</v>
      </c>
      <c r="AG251" s="8">
        <v>44932</v>
      </c>
      <c r="AH251" s="6">
        <v>2.581</v>
      </c>
      <c r="AI251" s="8">
        <v>44932</v>
      </c>
      <c r="AJ251" s="6">
        <v>2.379</v>
      </c>
      <c r="AK251" s="8">
        <v>44932</v>
      </c>
      <c r="AL251" s="6">
        <v>2.329</v>
      </c>
      <c r="AM251" s="8">
        <v>44932</v>
      </c>
      <c r="AN251" s="6">
        <v>2.251</v>
      </c>
      <c r="AO251" s="8">
        <v>44932</v>
      </c>
      <c r="AP251" s="6">
        <v>2.19</v>
      </c>
      <c r="AQ251" s="8">
        <v>44932</v>
      </c>
      <c r="AR251" s="6">
        <v>2.218</v>
      </c>
      <c r="AS251" s="8">
        <v>44932</v>
      </c>
      <c r="AT251" s="6">
        <v>2.162</v>
      </c>
      <c r="AU251" s="8">
        <v>44932</v>
      </c>
      <c r="AV251" s="6">
        <v>2.173</v>
      </c>
      <c r="AW251" s="8">
        <v>44932</v>
      </c>
      <c r="AX251" s="6">
        <v>2.21</v>
      </c>
      <c r="AY251" s="8">
        <v>44932</v>
      </c>
      <c r="AZ251" s="6">
        <v>2.312</v>
      </c>
      <c r="BA251" s="8">
        <v>44932</v>
      </c>
      <c r="BB251" s="6">
        <v>2.246</v>
      </c>
      <c r="BC251" s="8">
        <v>44932</v>
      </c>
      <c r="BD251" s="6">
        <v>2.155</v>
      </c>
      <c r="BE251" s="8"/>
      <c r="BG251" s="8"/>
      <c r="BI251" s="8">
        <v>44932</v>
      </c>
      <c r="BJ251" s="6">
        <v>4.6705</v>
      </c>
      <c r="BK251" s="8">
        <v>44932</v>
      </c>
      <c r="BL251" s="6">
        <v>4.2474</v>
      </c>
      <c r="BM251" s="8">
        <v>44932</v>
      </c>
      <c r="BN251" s="6">
        <v>3.9792</v>
      </c>
      <c r="BO251" s="8"/>
      <c r="BQ251" s="8">
        <v>44932</v>
      </c>
      <c r="BR251" s="6">
        <v>3.698</v>
      </c>
      <c r="BS251" s="8"/>
      <c r="BU251" s="8">
        <v>44932</v>
      </c>
      <c r="BV251" s="6">
        <v>3.627</v>
      </c>
      <c r="CA251" s="8">
        <v>44932</v>
      </c>
      <c r="CB251" s="6">
        <v>3.558</v>
      </c>
      <c r="CE251" s="8">
        <v>44932</v>
      </c>
      <c r="CF251" s="6">
        <v>3.8546</v>
      </c>
      <c r="CG251" s="8">
        <v>44932</v>
      </c>
      <c r="CH251" s="6">
        <v>3.6874</v>
      </c>
    </row>
    <row r="252" spans="1:86">
      <c r="A252" s="8">
        <v>44937</v>
      </c>
      <c r="B252" s="6">
        <v>3.57</v>
      </c>
      <c r="C252" s="8">
        <v>44937</v>
      </c>
      <c r="D252" s="6">
        <v>3.53</v>
      </c>
      <c r="E252" s="8">
        <v>44937</v>
      </c>
      <c r="F252" s="6">
        <v>3.316</v>
      </c>
      <c r="G252" s="8">
        <v>44937</v>
      </c>
      <c r="H252" s="6">
        <v>3.378</v>
      </c>
      <c r="I252" s="8">
        <v>44937</v>
      </c>
      <c r="J252" s="6">
        <v>3.335</v>
      </c>
      <c r="K252" s="8">
        <v>44937</v>
      </c>
      <c r="L252" s="6">
        <v>3.356</v>
      </c>
      <c r="M252" s="8">
        <v>44937</v>
      </c>
      <c r="N252" s="6">
        <v>3.424</v>
      </c>
      <c r="O252" s="8">
        <v>44937</v>
      </c>
      <c r="P252" s="6">
        <v>3.377</v>
      </c>
      <c r="Q252" s="8"/>
      <c r="S252" s="8">
        <v>44937</v>
      </c>
      <c r="T252" s="6">
        <v>3.409</v>
      </c>
      <c r="U252" s="8">
        <v>44937</v>
      </c>
      <c r="V252" s="6">
        <v>3.757</v>
      </c>
      <c r="W252" s="8">
        <v>44937</v>
      </c>
      <c r="X252" s="6">
        <v>3.824</v>
      </c>
      <c r="Y252" s="8">
        <v>44937</v>
      </c>
      <c r="Z252" s="6">
        <v>3.756</v>
      </c>
      <c r="AA252" s="8">
        <v>44937</v>
      </c>
      <c r="AB252" s="6">
        <v>3.378</v>
      </c>
      <c r="AC252" s="8">
        <v>44937</v>
      </c>
      <c r="AD252" s="6">
        <v>3.359</v>
      </c>
      <c r="AE252" s="8">
        <v>44935</v>
      </c>
      <c r="AF252" s="6">
        <v>2.693</v>
      </c>
      <c r="AG252" s="8">
        <v>44935</v>
      </c>
      <c r="AH252" s="6">
        <v>2.612</v>
      </c>
      <c r="AI252" s="8">
        <v>44935</v>
      </c>
      <c r="AJ252" s="6">
        <v>2.405</v>
      </c>
      <c r="AK252" s="8">
        <v>44935</v>
      </c>
      <c r="AL252" s="6">
        <v>2.349</v>
      </c>
      <c r="AM252" s="8">
        <v>44935</v>
      </c>
      <c r="AN252" s="6">
        <v>2.266</v>
      </c>
      <c r="AO252" s="8">
        <v>44935</v>
      </c>
      <c r="AP252" s="6">
        <v>2.205</v>
      </c>
      <c r="AQ252" s="8">
        <v>44935</v>
      </c>
      <c r="AR252" s="6">
        <v>2.232</v>
      </c>
      <c r="AS252" s="8">
        <v>44935</v>
      </c>
      <c r="AT252" s="6">
        <v>2.179</v>
      </c>
      <c r="AU252" s="8">
        <v>44935</v>
      </c>
      <c r="AV252" s="6">
        <v>2.189</v>
      </c>
      <c r="AW252" s="8">
        <v>44935</v>
      </c>
      <c r="AX252" s="6">
        <v>2.228</v>
      </c>
      <c r="AY252" s="8">
        <v>44935</v>
      </c>
      <c r="AZ252" s="6">
        <v>2.348</v>
      </c>
      <c r="BA252" s="8">
        <v>44935</v>
      </c>
      <c r="BB252" s="6">
        <v>2.284</v>
      </c>
      <c r="BC252" s="8">
        <v>44935</v>
      </c>
      <c r="BD252" s="6">
        <v>2.18</v>
      </c>
      <c r="BE252" s="8"/>
      <c r="BG252" s="8"/>
      <c r="BI252" s="8">
        <v>44935</v>
      </c>
      <c r="BJ252" s="6">
        <v>4.662</v>
      </c>
      <c r="BK252" s="8">
        <v>44935</v>
      </c>
      <c r="BL252" s="6">
        <v>4.2077</v>
      </c>
      <c r="BM252" s="8">
        <v>44935</v>
      </c>
      <c r="BN252" s="6">
        <v>3.9535</v>
      </c>
      <c r="BO252" s="8"/>
      <c r="BQ252" s="8">
        <v>44935</v>
      </c>
      <c r="BR252" s="6">
        <v>3.6737</v>
      </c>
      <c r="BS252" s="8"/>
      <c r="BU252" s="8">
        <v>44935</v>
      </c>
      <c r="BV252" s="6">
        <v>3.6016</v>
      </c>
      <c r="CA252" s="8">
        <v>44935</v>
      </c>
      <c r="CB252" s="6">
        <v>3.5321</v>
      </c>
      <c r="CE252" s="8">
        <v>44935</v>
      </c>
      <c r="CF252" s="6">
        <v>3.8267</v>
      </c>
      <c r="CG252" s="8">
        <v>44935</v>
      </c>
      <c r="CH252" s="6">
        <v>3.6599</v>
      </c>
    </row>
    <row r="253" spans="1:86">
      <c r="A253" s="8">
        <v>44938</v>
      </c>
      <c r="B253" s="6">
        <v>3.571</v>
      </c>
      <c r="C253" s="8">
        <v>44938</v>
      </c>
      <c r="D253" s="6">
        <v>3.438</v>
      </c>
      <c r="E253" s="8">
        <v>44938</v>
      </c>
      <c r="F253" s="6">
        <v>3.232</v>
      </c>
      <c r="G253" s="8">
        <v>44938</v>
      </c>
      <c r="H253" s="6">
        <v>3.262</v>
      </c>
      <c r="I253" s="8">
        <v>44938</v>
      </c>
      <c r="J253" s="6">
        <v>3.239</v>
      </c>
      <c r="K253" s="8">
        <v>44938</v>
      </c>
      <c r="L253" s="6">
        <v>3.28</v>
      </c>
      <c r="M253" s="8">
        <v>44938</v>
      </c>
      <c r="N253" s="6">
        <v>3.346</v>
      </c>
      <c r="O253" s="8">
        <v>44938</v>
      </c>
      <c r="P253" s="6">
        <v>3.3</v>
      </c>
      <c r="Q253" s="8"/>
      <c r="S253" s="8">
        <v>44938</v>
      </c>
      <c r="T253" s="6">
        <v>3.334</v>
      </c>
      <c r="U253" s="8">
        <v>44938</v>
      </c>
      <c r="V253" s="6">
        <v>3.684</v>
      </c>
      <c r="W253" s="8">
        <v>44938</v>
      </c>
      <c r="X253" s="6">
        <v>3.754</v>
      </c>
      <c r="Y253" s="8">
        <v>44938</v>
      </c>
      <c r="Z253" s="6">
        <v>3.694</v>
      </c>
      <c r="AA253" s="8">
        <v>44938</v>
      </c>
      <c r="AB253" s="6">
        <v>3.318</v>
      </c>
      <c r="AC253" s="8">
        <v>44938</v>
      </c>
      <c r="AD253" s="6">
        <v>3.3</v>
      </c>
      <c r="AE253" s="8">
        <v>44936</v>
      </c>
      <c r="AF253" s="6">
        <v>2.685</v>
      </c>
      <c r="AG253" s="8">
        <v>44936</v>
      </c>
      <c r="AH253" s="6">
        <v>2.654</v>
      </c>
      <c r="AI253" s="8">
        <v>44936</v>
      </c>
      <c r="AJ253" s="6">
        <v>2.466</v>
      </c>
      <c r="AK253" s="8">
        <v>44936</v>
      </c>
      <c r="AL253" s="6">
        <v>2.418</v>
      </c>
      <c r="AM253" s="8">
        <v>44936</v>
      </c>
      <c r="AN253" s="6">
        <v>2.344</v>
      </c>
      <c r="AO253" s="8">
        <v>44936</v>
      </c>
      <c r="AP253" s="6">
        <v>2.285</v>
      </c>
      <c r="AQ253" s="8">
        <v>44936</v>
      </c>
      <c r="AR253" s="6">
        <v>2.314</v>
      </c>
      <c r="AS253" s="8">
        <v>44936</v>
      </c>
      <c r="AT253" s="6">
        <v>2.262</v>
      </c>
      <c r="AU253" s="8">
        <v>44936</v>
      </c>
      <c r="AV253" s="6">
        <v>2.269</v>
      </c>
      <c r="AW253" s="8">
        <v>44936</v>
      </c>
      <c r="AX253" s="6">
        <v>2.308</v>
      </c>
      <c r="AY253" s="8">
        <v>44936</v>
      </c>
      <c r="AZ253" s="6">
        <v>2.431</v>
      </c>
      <c r="BA253" s="8">
        <v>44936</v>
      </c>
      <c r="BB253" s="6">
        <v>2.355</v>
      </c>
      <c r="BC253" s="8">
        <v>44936</v>
      </c>
      <c r="BD253" s="6">
        <v>2.249</v>
      </c>
      <c r="BE253" s="8"/>
      <c r="BG253" s="8"/>
      <c r="BI253" s="8">
        <v>44936</v>
      </c>
      <c r="BJ253" s="6">
        <v>4.694</v>
      </c>
      <c r="BK253" s="8">
        <v>44936</v>
      </c>
      <c r="BL253" s="6">
        <v>4.2472</v>
      </c>
      <c r="BM253" s="8">
        <v>44936</v>
      </c>
      <c r="BN253" s="6">
        <v>3.9848</v>
      </c>
      <c r="BO253" s="8"/>
      <c r="BQ253" s="8">
        <v>44936</v>
      </c>
      <c r="BR253" s="6">
        <v>3.7306</v>
      </c>
      <c r="BS253" s="8"/>
      <c r="BU253" s="8">
        <v>44936</v>
      </c>
      <c r="BV253" s="6">
        <v>3.675</v>
      </c>
      <c r="CA253" s="8">
        <v>44936</v>
      </c>
      <c r="CB253" s="6">
        <v>3.6188</v>
      </c>
      <c r="CE253" s="8">
        <v>44936</v>
      </c>
      <c r="CF253" s="6">
        <v>3.9176</v>
      </c>
      <c r="CG253" s="8">
        <v>44936</v>
      </c>
      <c r="CH253" s="6">
        <v>3.7539</v>
      </c>
    </row>
    <row r="254" spans="1:86">
      <c r="A254" s="8">
        <v>44939</v>
      </c>
      <c r="B254" s="6">
        <v>3.572</v>
      </c>
      <c r="C254" s="8">
        <v>44939</v>
      </c>
      <c r="D254" s="6">
        <v>3.489</v>
      </c>
      <c r="E254" s="8">
        <v>44939</v>
      </c>
      <c r="F254" s="6">
        <v>3.297</v>
      </c>
      <c r="G254" s="8">
        <v>44939</v>
      </c>
      <c r="H254" s="6">
        <v>3.333</v>
      </c>
      <c r="I254" s="8">
        <v>44939</v>
      </c>
      <c r="J254" s="6">
        <v>3.305</v>
      </c>
      <c r="K254" s="8">
        <v>44939</v>
      </c>
      <c r="L254" s="6">
        <v>3.338</v>
      </c>
      <c r="M254" s="8">
        <v>44939</v>
      </c>
      <c r="N254" s="6">
        <v>3.387</v>
      </c>
      <c r="O254" s="8">
        <v>44939</v>
      </c>
      <c r="P254" s="6">
        <v>3.33</v>
      </c>
      <c r="Q254" s="8"/>
      <c r="S254" s="8">
        <v>44939</v>
      </c>
      <c r="T254" s="6">
        <v>3.366</v>
      </c>
      <c r="U254" s="8">
        <v>44939</v>
      </c>
      <c r="V254" s="6">
        <v>3.712</v>
      </c>
      <c r="W254" s="8">
        <v>44939</v>
      </c>
      <c r="X254" s="6">
        <v>3.782</v>
      </c>
      <c r="Y254" s="8">
        <v>44939</v>
      </c>
      <c r="Z254" s="6">
        <v>3.724</v>
      </c>
      <c r="AA254" s="8">
        <v>44939</v>
      </c>
      <c r="AB254" s="6">
        <v>3.361</v>
      </c>
      <c r="AC254" s="8">
        <v>44939</v>
      </c>
      <c r="AD254" s="6">
        <v>3.345</v>
      </c>
      <c r="AE254" s="8">
        <v>44937</v>
      </c>
      <c r="AF254" s="6">
        <v>2.666</v>
      </c>
      <c r="AG254" s="8">
        <v>44937</v>
      </c>
      <c r="AH254" s="6">
        <v>2.588</v>
      </c>
      <c r="AI254" s="8">
        <v>44937</v>
      </c>
      <c r="AJ254" s="6">
        <v>2.379</v>
      </c>
      <c r="AK254" s="8">
        <v>44937</v>
      </c>
      <c r="AL254" s="6">
        <v>2.313</v>
      </c>
      <c r="AM254" s="8">
        <v>44937</v>
      </c>
      <c r="AN254" s="6">
        <v>2.222</v>
      </c>
      <c r="AO254" s="8">
        <v>44937</v>
      </c>
      <c r="AP254" s="6">
        <v>2.154</v>
      </c>
      <c r="AQ254" s="8">
        <v>44937</v>
      </c>
      <c r="AR254" s="6">
        <v>2.186</v>
      </c>
      <c r="AS254" s="8">
        <v>44937</v>
      </c>
      <c r="AT254" s="6">
        <v>2.131</v>
      </c>
      <c r="AU254" s="8">
        <v>44937</v>
      </c>
      <c r="AV254" s="6">
        <v>2.154</v>
      </c>
      <c r="AW254" s="8">
        <v>44937</v>
      </c>
      <c r="AX254" s="6">
        <v>2.204</v>
      </c>
      <c r="AY254" s="8">
        <v>44937</v>
      </c>
      <c r="AZ254" s="6">
        <v>2.308</v>
      </c>
      <c r="BA254" s="8">
        <v>44937</v>
      </c>
      <c r="BB254" s="6">
        <v>2.237</v>
      </c>
      <c r="BC254" s="8">
        <v>44937</v>
      </c>
      <c r="BD254" s="6">
        <v>2.139</v>
      </c>
      <c r="BE254" s="8"/>
      <c r="BG254" s="8"/>
      <c r="BI254" s="8">
        <v>44937</v>
      </c>
      <c r="BJ254" s="6">
        <v>4.7071</v>
      </c>
      <c r="BK254" s="8">
        <v>44937</v>
      </c>
      <c r="BL254" s="6">
        <v>4.2179</v>
      </c>
      <c r="BM254" s="8">
        <v>44937</v>
      </c>
      <c r="BN254" s="6">
        <v>3.914</v>
      </c>
      <c r="BO254" s="8"/>
      <c r="BQ254" s="8">
        <v>44937</v>
      </c>
      <c r="BR254" s="6">
        <v>3.658</v>
      </c>
      <c r="BS254" s="8"/>
      <c r="BU254" s="8">
        <v>44937</v>
      </c>
      <c r="BV254" s="6">
        <v>3.6013</v>
      </c>
      <c r="CA254" s="8">
        <v>44937</v>
      </c>
      <c r="CB254" s="6">
        <v>3.5392</v>
      </c>
      <c r="CE254" s="8">
        <v>44937</v>
      </c>
      <c r="CF254" s="6">
        <v>3.8378</v>
      </c>
      <c r="CG254" s="8">
        <v>44937</v>
      </c>
      <c r="CH254" s="6">
        <v>3.6715</v>
      </c>
    </row>
    <row r="255" spans="1:86">
      <c r="A255" s="8">
        <v>44942</v>
      </c>
      <c r="B255" s="6">
        <v>3.69</v>
      </c>
      <c r="C255" s="8">
        <v>44942</v>
      </c>
      <c r="D255" s="6">
        <v>3.516</v>
      </c>
      <c r="E255" s="8">
        <v>44942</v>
      </c>
      <c r="F255" s="6">
        <v>3.314</v>
      </c>
      <c r="G255" s="8">
        <v>44942</v>
      </c>
      <c r="H255" s="6">
        <v>3.347</v>
      </c>
      <c r="I255" s="8">
        <v>44942</v>
      </c>
      <c r="J255" s="6">
        <v>3.312</v>
      </c>
      <c r="K255" s="8">
        <v>44942</v>
      </c>
      <c r="L255" s="6">
        <v>3.344</v>
      </c>
      <c r="M255" s="8">
        <v>44942</v>
      </c>
      <c r="N255" s="6">
        <v>3.4</v>
      </c>
      <c r="O255" s="8">
        <v>44942</v>
      </c>
      <c r="P255" s="6">
        <v>3.342</v>
      </c>
      <c r="Q255" s="8"/>
      <c r="S255" s="8">
        <v>44942</v>
      </c>
      <c r="T255" s="6">
        <v>3.384</v>
      </c>
      <c r="U255" s="8">
        <v>44942</v>
      </c>
      <c r="V255" s="6">
        <v>3.723</v>
      </c>
      <c r="W255" s="8">
        <v>44942</v>
      </c>
      <c r="X255" s="6">
        <v>3.788</v>
      </c>
      <c r="Y255" s="8">
        <v>44942</v>
      </c>
      <c r="Z255" s="6">
        <v>3.727</v>
      </c>
      <c r="AA255" s="8">
        <v>44942</v>
      </c>
      <c r="AB255" s="6">
        <v>3.365</v>
      </c>
      <c r="AC255" s="8">
        <v>44942</v>
      </c>
      <c r="AD255" s="6">
        <v>3.35</v>
      </c>
      <c r="AE255" s="8">
        <v>44938</v>
      </c>
      <c r="AF255" s="6">
        <v>2.652</v>
      </c>
      <c r="AG255" s="8">
        <v>44938</v>
      </c>
      <c r="AH255" s="6">
        <v>2.559</v>
      </c>
      <c r="AI255" s="8">
        <v>44938</v>
      </c>
      <c r="AJ255" s="6">
        <v>2.357</v>
      </c>
      <c r="AK255" s="8">
        <v>44938</v>
      </c>
      <c r="AL255" s="6">
        <v>2.273</v>
      </c>
      <c r="AM255" s="8">
        <v>44938</v>
      </c>
      <c r="AN255" s="6">
        <v>2.179</v>
      </c>
      <c r="AO255" s="8">
        <v>44938</v>
      </c>
      <c r="AP255" s="6">
        <v>2.112</v>
      </c>
      <c r="AQ255" s="8">
        <v>44938</v>
      </c>
      <c r="AR255" s="6">
        <v>2.142</v>
      </c>
      <c r="AS255" s="8">
        <v>44938</v>
      </c>
      <c r="AT255" s="6">
        <v>2.085</v>
      </c>
      <c r="AU255" s="8">
        <v>44938</v>
      </c>
      <c r="AV255" s="6">
        <v>2.108</v>
      </c>
      <c r="AW255" s="8">
        <v>44938</v>
      </c>
      <c r="AX255" s="6">
        <v>2.159</v>
      </c>
      <c r="AY255" s="8">
        <v>44938</v>
      </c>
      <c r="AZ255" s="6">
        <v>2.265</v>
      </c>
      <c r="BA255" s="8">
        <v>44938</v>
      </c>
      <c r="BB255" s="6">
        <v>2.196</v>
      </c>
      <c r="BC255" s="8">
        <v>44938</v>
      </c>
      <c r="BD255" s="6">
        <v>2.109</v>
      </c>
      <c r="BE255" s="8"/>
      <c r="BG255" s="8"/>
      <c r="BI255" s="8">
        <v>44938</v>
      </c>
      <c r="BJ255" s="6">
        <v>4.6444</v>
      </c>
      <c r="BK255" s="8">
        <v>44938</v>
      </c>
      <c r="BL255" s="6">
        <v>4.1447</v>
      </c>
      <c r="BM255" s="8">
        <v>44938</v>
      </c>
      <c r="BN255" s="6">
        <v>3.8136</v>
      </c>
      <c r="BO255" s="8"/>
      <c r="BQ255" s="8">
        <v>44938</v>
      </c>
      <c r="BR255" s="6">
        <v>3.5357</v>
      </c>
      <c r="BS255" s="8"/>
      <c r="BU255" s="8">
        <v>44938</v>
      </c>
      <c r="BV255" s="6">
        <v>3.4903</v>
      </c>
      <c r="CA255" s="8">
        <v>44938</v>
      </c>
      <c r="CB255" s="6">
        <v>3.44</v>
      </c>
      <c r="CE255" s="8">
        <v>44938</v>
      </c>
      <c r="CF255" s="6">
        <v>3.747</v>
      </c>
      <c r="CG255" s="8">
        <v>44938</v>
      </c>
      <c r="CH255" s="6">
        <v>3.5768</v>
      </c>
    </row>
    <row r="256" spans="1:86">
      <c r="A256" s="8">
        <v>44943</v>
      </c>
      <c r="B256" s="6">
        <v>3.693</v>
      </c>
      <c r="C256" s="8">
        <v>44943</v>
      </c>
      <c r="D256" s="6">
        <v>3.462</v>
      </c>
      <c r="E256" s="8">
        <v>44943</v>
      </c>
      <c r="F256" s="6">
        <v>3.27</v>
      </c>
      <c r="G256" s="8">
        <v>44943</v>
      </c>
      <c r="H256" s="6">
        <v>3.322</v>
      </c>
      <c r="I256" s="8">
        <v>44943</v>
      </c>
      <c r="J256" s="6">
        <v>3.276</v>
      </c>
      <c r="K256" s="8">
        <v>44943</v>
      </c>
      <c r="L256" s="6">
        <v>3.295</v>
      </c>
      <c r="M256" s="8">
        <v>44943</v>
      </c>
      <c r="N256" s="6">
        <v>3.353</v>
      </c>
      <c r="O256" s="8">
        <v>44943</v>
      </c>
      <c r="P256" s="6">
        <v>3.284</v>
      </c>
      <c r="Q256" s="8"/>
      <c r="S256" s="8">
        <v>44943</v>
      </c>
      <c r="T256" s="6">
        <v>3.324</v>
      </c>
      <c r="U256" s="8">
        <v>44943</v>
      </c>
      <c r="V256" s="6">
        <v>3.66</v>
      </c>
      <c r="W256" s="8">
        <v>44943</v>
      </c>
      <c r="X256" s="6">
        <v>3.726</v>
      </c>
      <c r="Y256" s="8">
        <v>44943</v>
      </c>
      <c r="Z256" s="6">
        <v>3.667</v>
      </c>
      <c r="AA256" s="8">
        <v>44943</v>
      </c>
      <c r="AB256" s="6">
        <v>3.316</v>
      </c>
      <c r="AC256" s="8">
        <v>44943</v>
      </c>
      <c r="AD256" s="6">
        <v>3.303</v>
      </c>
      <c r="AE256" s="8">
        <v>44939</v>
      </c>
      <c r="AF256" s="6">
        <v>2.663</v>
      </c>
      <c r="AG256" s="8">
        <v>44939</v>
      </c>
      <c r="AH256" s="6">
        <v>2.593</v>
      </c>
      <c r="AI256" s="8">
        <v>44939</v>
      </c>
      <c r="AJ256" s="6">
        <v>2.387</v>
      </c>
      <c r="AK256" s="8">
        <v>44939</v>
      </c>
      <c r="AL256" s="6">
        <v>2.295</v>
      </c>
      <c r="AM256" s="8">
        <v>44939</v>
      </c>
      <c r="AN256" s="6">
        <v>2.202</v>
      </c>
      <c r="AO256" s="8">
        <v>44939</v>
      </c>
      <c r="AP256" s="6">
        <v>2.133</v>
      </c>
      <c r="AQ256" s="8">
        <v>44939</v>
      </c>
      <c r="AR256" s="6">
        <v>2.155</v>
      </c>
      <c r="AS256" s="8">
        <v>44939</v>
      </c>
      <c r="AT256" s="6">
        <v>2.093</v>
      </c>
      <c r="AU256" s="8">
        <v>44939</v>
      </c>
      <c r="AV256" s="6">
        <v>2.12</v>
      </c>
      <c r="AW256" s="8">
        <v>44939</v>
      </c>
      <c r="AX256" s="6">
        <v>2.168</v>
      </c>
      <c r="AY256" s="8">
        <v>44939</v>
      </c>
      <c r="AZ256" s="6">
        <v>2.278</v>
      </c>
      <c r="BA256" s="8">
        <v>44939</v>
      </c>
      <c r="BB256" s="6">
        <v>2.215</v>
      </c>
      <c r="BC256" s="8">
        <v>44939</v>
      </c>
      <c r="BD256" s="6">
        <v>2.134</v>
      </c>
      <c r="BE256" s="8"/>
      <c r="BG256" s="8"/>
      <c r="BI256" s="8">
        <v>44939</v>
      </c>
      <c r="BJ256" s="6">
        <v>4.6616</v>
      </c>
      <c r="BK256" s="8">
        <v>44939</v>
      </c>
      <c r="BL256" s="6">
        <v>4.2321</v>
      </c>
      <c r="BM256" s="8">
        <v>44939</v>
      </c>
      <c r="BN256" s="6">
        <v>3.9</v>
      </c>
      <c r="BO256" s="8"/>
      <c r="BQ256" s="8">
        <v>44939</v>
      </c>
      <c r="BR256" s="6">
        <v>3.6107</v>
      </c>
      <c r="BS256" s="8"/>
      <c r="BU256" s="8">
        <v>44939</v>
      </c>
      <c r="BV256" s="6">
        <v>3.5552</v>
      </c>
      <c r="CA256" s="8">
        <v>44939</v>
      </c>
      <c r="CB256" s="6">
        <v>3.5035</v>
      </c>
      <c r="CE256" s="8">
        <v>44939</v>
      </c>
      <c r="CF256" s="6">
        <v>3.7777</v>
      </c>
      <c r="CG256" s="8">
        <v>44939</v>
      </c>
      <c r="CH256" s="6">
        <v>3.6103</v>
      </c>
    </row>
    <row r="257" spans="1:86">
      <c r="A257" s="8">
        <v>44944</v>
      </c>
      <c r="B257" s="6">
        <v>3.667</v>
      </c>
      <c r="C257" s="8">
        <v>44944</v>
      </c>
      <c r="D257" s="6">
        <v>3.495</v>
      </c>
      <c r="E257" s="8">
        <v>44944</v>
      </c>
      <c r="F257" s="6">
        <v>3.281</v>
      </c>
      <c r="G257" s="8">
        <v>44944</v>
      </c>
      <c r="H257" s="6">
        <v>3.334</v>
      </c>
      <c r="I257" s="8">
        <v>44944</v>
      </c>
      <c r="J257" s="6">
        <v>3.263</v>
      </c>
      <c r="K257" s="8">
        <v>44944</v>
      </c>
      <c r="L257" s="6">
        <v>3.287</v>
      </c>
      <c r="M257" s="8">
        <v>44944</v>
      </c>
      <c r="N257" s="6">
        <v>3.345</v>
      </c>
      <c r="O257" s="8">
        <v>44944</v>
      </c>
      <c r="P257" s="6">
        <v>3.28</v>
      </c>
      <c r="Q257" s="8"/>
      <c r="S257" s="8">
        <v>44944</v>
      </c>
      <c r="T257" s="6">
        <v>3.314</v>
      </c>
      <c r="U257" s="8">
        <v>44944</v>
      </c>
      <c r="V257" s="6">
        <v>3.653</v>
      </c>
      <c r="W257" s="8">
        <v>44944</v>
      </c>
      <c r="X257" s="6">
        <v>3.719</v>
      </c>
      <c r="Y257" s="8">
        <v>44944</v>
      </c>
      <c r="Z257" s="6">
        <v>3.673</v>
      </c>
      <c r="AA257" s="8">
        <v>44944</v>
      </c>
      <c r="AB257" s="6">
        <v>3.349</v>
      </c>
      <c r="AC257" s="8">
        <v>44944</v>
      </c>
      <c r="AD257" s="6">
        <v>3.338</v>
      </c>
      <c r="AE257" s="8">
        <v>44942</v>
      </c>
      <c r="AF257" s="6">
        <v>2.759</v>
      </c>
      <c r="AG257" s="8">
        <v>44942</v>
      </c>
      <c r="AH257" s="6">
        <v>2.566</v>
      </c>
      <c r="AI257" s="8">
        <v>44942</v>
      </c>
      <c r="AJ257" s="6">
        <v>2.369</v>
      </c>
      <c r="AK257" s="8">
        <v>44942</v>
      </c>
      <c r="AL257" s="6">
        <v>2.281</v>
      </c>
      <c r="AM257" s="8">
        <v>44942</v>
      </c>
      <c r="AN257" s="6">
        <v>2.19</v>
      </c>
      <c r="AO257" s="8">
        <v>44942</v>
      </c>
      <c r="AP257" s="6">
        <v>2.124</v>
      </c>
      <c r="AQ257" s="8">
        <v>44942</v>
      </c>
      <c r="AR257" s="6">
        <v>2.152</v>
      </c>
      <c r="AS257" s="8">
        <v>44942</v>
      </c>
      <c r="AT257" s="6">
        <v>2.089</v>
      </c>
      <c r="AU257" s="8">
        <v>44942</v>
      </c>
      <c r="AV257" s="6">
        <v>2.123</v>
      </c>
      <c r="AW257" s="8">
        <v>44942</v>
      </c>
      <c r="AX257" s="6">
        <v>2.175</v>
      </c>
      <c r="AY257" s="8">
        <v>44942</v>
      </c>
      <c r="AZ257" s="6">
        <v>2.273</v>
      </c>
      <c r="BA257" s="8">
        <v>44942</v>
      </c>
      <c r="BB257" s="6">
        <v>2.231</v>
      </c>
      <c r="BC257" s="8">
        <v>44942</v>
      </c>
      <c r="BD257" s="6">
        <v>2.147</v>
      </c>
      <c r="BE257" s="8"/>
      <c r="BG257" s="8"/>
      <c r="BI257" s="8">
        <v>44942</v>
      </c>
      <c r="BJ257" s="6">
        <v>4.6616</v>
      </c>
      <c r="BK257" s="8">
        <v>44942</v>
      </c>
      <c r="BL257" s="6">
        <v>4.2321</v>
      </c>
      <c r="BM257" s="8">
        <v>44942</v>
      </c>
      <c r="BN257" s="6">
        <v>3.9</v>
      </c>
      <c r="BO257" s="8"/>
      <c r="BQ257" s="8">
        <v>44942</v>
      </c>
      <c r="BR257" s="6">
        <v>3.6107</v>
      </c>
      <c r="BS257" s="8"/>
      <c r="BU257" s="8">
        <v>44942</v>
      </c>
      <c r="BV257" s="6">
        <v>3.5552</v>
      </c>
      <c r="CA257" s="8">
        <v>44942</v>
      </c>
      <c r="CB257" s="6">
        <v>3.5035</v>
      </c>
      <c r="CE257" s="8">
        <v>44942</v>
      </c>
      <c r="CF257" s="6">
        <v>3.7777</v>
      </c>
      <c r="CG257" s="8">
        <v>44942</v>
      </c>
      <c r="CH257" s="6">
        <v>3.6103</v>
      </c>
    </row>
    <row r="258" spans="1:86">
      <c r="A258" s="8">
        <v>44945</v>
      </c>
      <c r="B258" s="6">
        <v>3.683</v>
      </c>
      <c r="C258" s="8">
        <v>44945</v>
      </c>
      <c r="D258" s="6">
        <v>3.454</v>
      </c>
      <c r="E258" s="8">
        <v>44945</v>
      </c>
      <c r="F258" s="6">
        <v>3.263</v>
      </c>
      <c r="G258" s="8">
        <v>44945</v>
      </c>
      <c r="H258" s="6">
        <v>3.311</v>
      </c>
      <c r="I258" s="8">
        <v>44945</v>
      </c>
      <c r="J258" s="6">
        <v>3.237</v>
      </c>
      <c r="K258" s="8">
        <v>44945</v>
      </c>
      <c r="L258" s="6">
        <v>3.26</v>
      </c>
      <c r="M258" s="8">
        <v>44945</v>
      </c>
      <c r="N258" s="6">
        <v>3.311</v>
      </c>
      <c r="O258" s="8">
        <v>44945</v>
      </c>
      <c r="P258" s="6">
        <v>3.242</v>
      </c>
      <c r="Q258" s="8"/>
      <c r="S258" s="8">
        <v>44945</v>
      </c>
      <c r="T258" s="6">
        <v>3.275</v>
      </c>
      <c r="U258" s="8">
        <v>44945</v>
      </c>
      <c r="V258" s="6">
        <v>3.599</v>
      </c>
      <c r="W258" s="8">
        <v>44945</v>
      </c>
      <c r="X258" s="6">
        <v>3.663</v>
      </c>
      <c r="Y258" s="8">
        <v>44945</v>
      </c>
      <c r="Z258" s="6">
        <v>3.612</v>
      </c>
      <c r="AA258" s="8">
        <v>44945</v>
      </c>
      <c r="AB258" s="6">
        <v>3.311</v>
      </c>
      <c r="AC258" s="8">
        <v>44945</v>
      </c>
      <c r="AD258" s="6">
        <v>3.295</v>
      </c>
      <c r="AE258" s="8">
        <v>44943</v>
      </c>
      <c r="AF258" s="6">
        <v>2.694</v>
      </c>
      <c r="AG258" s="8">
        <v>44943</v>
      </c>
      <c r="AH258" s="6">
        <v>2.457</v>
      </c>
      <c r="AI258" s="8">
        <v>44943</v>
      </c>
      <c r="AJ258" s="6">
        <v>2.184</v>
      </c>
      <c r="AK258" s="8">
        <v>44943</v>
      </c>
      <c r="AL258" s="6">
        <v>2.118</v>
      </c>
      <c r="AM258" s="8">
        <v>44943</v>
      </c>
      <c r="AN258" s="6">
        <v>2.108</v>
      </c>
      <c r="AO258" s="8">
        <v>44943</v>
      </c>
      <c r="AP258" s="6">
        <v>2.024</v>
      </c>
      <c r="AQ258" s="8">
        <v>44943</v>
      </c>
      <c r="AR258" s="6">
        <v>2.057</v>
      </c>
      <c r="AS258" s="8">
        <v>44943</v>
      </c>
      <c r="AT258" s="6">
        <v>1.994</v>
      </c>
      <c r="AU258" s="8">
        <v>44943</v>
      </c>
      <c r="AV258" s="6">
        <v>2.037</v>
      </c>
      <c r="AW258" s="8">
        <v>44943</v>
      </c>
      <c r="AX258" s="6">
        <v>2.091</v>
      </c>
      <c r="AY258" s="8">
        <v>44943</v>
      </c>
      <c r="AZ258" s="6">
        <v>2.203</v>
      </c>
      <c r="BA258" s="8">
        <v>44943</v>
      </c>
      <c r="BB258" s="6">
        <v>2.168</v>
      </c>
      <c r="BC258" s="8">
        <v>44943</v>
      </c>
      <c r="BD258" s="6">
        <v>2.091</v>
      </c>
      <c r="BE258" s="8"/>
      <c r="BG258" s="8"/>
      <c r="BI258" s="8">
        <v>44943</v>
      </c>
      <c r="BJ258" s="6">
        <v>4.6612</v>
      </c>
      <c r="BK258" s="8">
        <v>44943</v>
      </c>
      <c r="BL258" s="6">
        <v>4.2047</v>
      </c>
      <c r="BM258" s="8">
        <v>44943</v>
      </c>
      <c r="BN258" s="6">
        <v>3.8805</v>
      </c>
      <c r="BO258" s="8"/>
      <c r="BQ258" s="8">
        <v>44943</v>
      </c>
      <c r="BR258" s="6">
        <v>3.6209</v>
      </c>
      <c r="BS258" s="8"/>
      <c r="BU258" s="8">
        <v>44943</v>
      </c>
      <c r="BV258" s="6">
        <v>3.5906</v>
      </c>
      <c r="CA258" s="8">
        <v>44943</v>
      </c>
      <c r="CB258" s="6">
        <v>3.5476</v>
      </c>
      <c r="CE258" s="8">
        <v>44943</v>
      </c>
      <c r="CF258" s="6">
        <v>3.8187</v>
      </c>
      <c r="CG258" s="8">
        <v>44943</v>
      </c>
      <c r="CH258" s="6">
        <v>3.6606</v>
      </c>
    </row>
    <row r="259" spans="1:86">
      <c r="A259" s="8">
        <v>44946</v>
      </c>
      <c r="B259" s="6">
        <v>3.724</v>
      </c>
      <c r="C259" s="8">
        <v>44946</v>
      </c>
      <c r="D259" s="6">
        <v>3.49</v>
      </c>
      <c r="E259" s="8">
        <v>44946</v>
      </c>
      <c r="F259" s="6">
        <v>3.305</v>
      </c>
      <c r="G259" s="8">
        <v>44946</v>
      </c>
      <c r="H259" s="6">
        <v>3.359</v>
      </c>
      <c r="I259" s="8">
        <v>44946</v>
      </c>
      <c r="J259" s="6">
        <v>3.296</v>
      </c>
      <c r="K259" s="8">
        <v>44946</v>
      </c>
      <c r="L259" s="6">
        <v>3.332</v>
      </c>
      <c r="M259" s="8">
        <v>44946</v>
      </c>
      <c r="N259" s="6">
        <v>3.395</v>
      </c>
      <c r="O259" s="8">
        <v>44946</v>
      </c>
      <c r="P259" s="6">
        <v>3.34</v>
      </c>
      <c r="Q259" s="8"/>
      <c r="S259" s="8">
        <v>44946</v>
      </c>
      <c r="T259" s="6">
        <v>3.378</v>
      </c>
      <c r="U259" s="8">
        <v>44946</v>
      </c>
      <c r="V259" s="6">
        <v>3.708</v>
      </c>
      <c r="W259" s="8">
        <v>44946</v>
      </c>
      <c r="X259" s="6">
        <v>3.775</v>
      </c>
      <c r="Y259" s="8">
        <v>44946</v>
      </c>
      <c r="Z259" s="6">
        <v>3.721</v>
      </c>
      <c r="AA259" s="8">
        <v>44946</v>
      </c>
      <c r="AB259" s="6">
        <v>3.416</v>
      </c>
      <c r="AC259" s="8">
        <v>44946</v>
      </c>
      <c r="AD259" s="6">
        <v>3.397</v>
      </c>
      <c r="AE259" s="8">
        <v>44944</v>
      </c>
      <c r="AF259" s="6">
        <v>2.705</v>
      </c>
      <c r="AG259" s="8">
        <v>44944</v>
      </c>
      <c r="AH259" s="6">
        <v>2.463</v>
      </c>
      <c r="AI259" s="8">
        <v>44944</v>
      </c>
      <c r="AJ259" s="6">
        <v>2.17</v>
      </c>
      <c r="AK259" s="8">
        <v>44944</v>
      </c>
      <c r="AL259" s="6">
        <v>2.094</v>
      </c>
      <c r="AM259" s="8">
        <v>44944</v>
      </c>
      <c r="AN259" s="6">
        <v>2.061</v>
      </c>
      <c r="AO259" s="8">
        <v>44944</v>
      </c>
      <c r="AP259" s="6">
        <v>1.983</v>
      </c>
      <c r="AQ259" s="8">
        <v>44944</v>
      </c>
      <c r="AR259" s="6">
        <v>2.005</v>
      </c>
      <c r="AS259" s="8">
        <v>44944</v>
      </c>
      <c r="AT259" s="6">
        <v>1.933</v>
      </c>
      <c r="AU259" s="8">
        <v>44944</v>
      </c>
      <c r="AV259" s="6">
        <v>1.968</v>
      </c>
      <c r="AW259" s="8">
        <v>44944</v>
      </c>
      <c r="AX259" s="6">
        <v>2.023</v>
      </c>
      <c r="AY259" s="8">
        <v>44944</v>
      </c>
      <c r="AZ259" s="6">
        <v>2.124</v>
      </c>
      <c r="BA259" s="8">
        <v>44944</v>
      </c>
      <c r="BB259" s="6">
        <v>2.082</v>
      </c>
      <c r="BC259" s="8">
        <v>44944</v>
      </c>
      <c r="BD259" s="6">
        <v>1.989</v>
      </c>
      <c r="BE259" s="8"/>
      <c r="BG259" s="8"/>
      <c r="BI259" s="8">
        <v>44944</v>
      </c>
      <c r="BJ259" s="6">
        <v>4.6175</v>
      </c>
      <c r="BK259" s="8">
        <v>44944</v>
      </c>
      <c r="BL259" s="6">
        <v>4.0825</v>
      </c>
      <c r="BM259" s="8">
        <v>44944</v>
      </c>
      <c r="BN259" s="6">
        <v>3.73</v>
      </c>
      <c r="BO259" s="8"/>
      <c r="BQ259" s="8">
        <v>44944</v>
      </c>
      <c r="BR259" s="6">
        <v>3.4385</v>
      </c>
      <c r="BS259" s="8"/>
      <c r="BU259" s="8">
        <v>44944</v>
      </c>
      <c r="BV259" s="6">
        <v>3.399</v>
      </c>
      <c r="CA259" s="8">
        <v>44944</v>
      </c>
      <c r="CB259" s="6">
        <v>3.3698</v>
      </c>
      <c r="CE259" s="8">
        <v>44944</v>
      </c>
      <c r="CF259" s="6">
        <v>3.6595</v>
      </c>
      <c r="CG259" s="8">
        <v>44944</v>
      </c>
      <c r="CH259" s="6">
        <v>3.5378</v>
      </c>
    </row>
    <row r="260" spans="1:86">
      <c r="A260" s="8">
        <v>44949</v>
      </c>
      <c r="B260" s="6">
        <v>3.728</v>
      </c>
      <c r="C260" s="8">
        <v>44949</v>
      </c>
      <c r="D260" s="6">
        <v>3.465</v>
      </c>
      <c r="E260" s="8">
        <v>44949</v>
      </c>
      <c r="F260" s="6">
        <v>3.27</v>
      </c>
      <c r="G260" s="8">
        <v>44949</v>
      </c>
      <c r="H260" s="6">
        <v>3.336</v>
      </c>
      <c r="I260" s="8">
        <v>44949</v>
      </c>
      <c r="J260" s="6">
        <v>3.269</v>
      </c>
      <c r="K260" s="8">
        <v>44949</v>
      </c>
      <c r="L260" s="6">
        <v>3.307</v>
      </c>
      <c r="M260" s="8">
        <v>44949</v>
      </c>
      <c r="N260" s="6">
        <v>3.378</v>
      </c>
      <c r="O260" s="8">
        <v>44949</v>
      </c>
      <c r="P260" s="6">
        <v>3.323</v>
      </c>
      <c r="Q260" s="8"/>
      <c r="S260" s="8">
        <v>44949</v>
      </c>
      <c r="T260" s="6">
        <v>3.36</v>
      </c>
      <c r="U260" s="8">
        <v>44949</v>
      </c>
      <c r="V260" s="6">
        <v>3.695</v>
      </c>
      <c r="W260" s="8">
        <v>44949</v>
      </c>
      <c r="X260" s="6">
        <v>3.763</v>
      </c>
      <c r="Y260" s="8">
        <v>44949</v>
      </c>
      <c r="Z260" s="6">
        <v>3.712</v>
      </c>
      <c r="AA260" s="8">
        <v>44949</v>
      </c>
      <c r="AB260" s="6">
        <v>3.412</v>
      </c>
      <c r="AC260" s="8">
        <v>44949</v>
      </c>
      <c r="AD260" s="6">
        <v>3.394</v>
      </c>
      <c r="AE260" s="8">
        <v>44945</v>
      </c>
      <c r="AF260" s="6">
        <v>2.701</v>
      </c>
      <c r="AG260" s="8">
        <v>44945</v>
      </c>
      <c r="AH260" s="6">
        <v>2.528</v>
      </c>
      <c r="AI260" s="8">
        <v>44945</v>
      </c>
      <c r="AJ260" s="6">
        <v>2.237</v>
      </c>
      <c r="AK260" s="8">
        <v>44945</v>
      </c>
      <c r="AL260" s="6">
        <v>2.161</v>
      </c>
      <c r="AM260" s="8">
        <v>44945</v>
      </c>
      <c r="AN260" s="6">
        <v>2.124</v>
      </c>
      <c r="AO260" s="8">
        <v>44945</v>
      </c>
      <c r="AP260" s="6">
        <v>2.04</v>
      </c>
      <c r="AQ260" s="8">
        <v>44945</v>
      </c>
      <c r="AR260" s="6">
        <v>2.061</v>
      </c>
      <c r="AS260" s="8">
        <v>44945</v>
      </c>
      <c r="AT260" s="6">
        <v>1.983</v>
      </c>
      <c r="AU260" s="8">
        <v>44945</v>
      </c>
      <c r="AV260" s="6">
        <v>2.01</v>
      </c>
      <c r="AW260" s="8">
        <v>44945</v>
      </c>
      <c r="AX260" s="6">
        <v>2.065</v>
      </c>
      <c r="AY260" s="8">
        <v>44945</v>
      </c>
      <c r="AZ260" s="6">
        <v>2.155</v>
      </c>
      <c r="BA260" s="8">
        <v>44945</v>
      </c>
      <c r="BB260" s="6">
        <v>2.107</v>
      </c>
      <c r="BC260" s="8">
        <v>44945</v>
      </c>
      <c r="BD260" s="6">
        <v>1.998</v>
      </c>
      <c r="BE260" s="8"/>
      <c r="BG260" s="8"/>
      <c r="BI260" s="8">
        <v>44945</v>
      </c>
      <c r="BJ260" s="6">
        <v>4.6522</v>
      </c>
      <c r="BK260" s="8">
        <v>44945</v>
      </c>
      <c r="BL260" s="6">
        <v>4.1264</v>
      </c>
      <c r="BM260" s="8">
        <v>44945</v>
      </c>
      <c r="BN260" s="6">
        <v>3.7688</v>
      </c>
      <c r="BO260" s="8"/>
      <c r="BQ260" s="8">
        <v>44945</v>
      </c>
      <c r="BR260" s="6">
        <v>3.4828</v>
      </c>
      <c r="BS260" s="8"/>
      <c r="BU260" s="8">
        <v>44945</v>
      </c>
      <c r="BV260" s="6">
        <v>3.4289</v>
      </c>
      <c r="CA260" s="8">
        <v>44945</v>
      </c>
      <c r="CB260" s="6">
        <v>3.3915</v>
      </c>
      <c r="CE260" s="8">
        <v>44945</v>
      </c>
      <c r="CF260" s="6">
        <v>3.6855</v>
      </c>
      <c r="CG260" s="8">
        <v>44945</v>
      </c>
      <c r="CH260" s="6">
        <v>3.5613</v>
      </c>
    </row>
    <row r="261" spans="1:86">
      <c r="A261" s="8">
        <v>44950</v>
      </c>
      <c r="B261" s="6">
        <v>3.678</v>
      </c>
      <c r="C261" s="8">
        <v>44950</v>
      </c>
      <c r="D261" s="6">
        <v>3.378</v>
      </c>
      <c r="E261" s="8">
        <v>44950</v>
      </c>
      <c r="F261" s="6">
        <v>3.171</v>
      </c>
      <c r="G261" s="8">
        <v>44950</v>
      </c>
      <c r="H261" s="6">
        <v>3.237</v>
      </c>
      <c r="I261" s="8">
        <v>44950</v>
      </c>
      <c r="J261" s="6">
        <v>3.172</v>
      </c>
      <c r="K261" s="8">
        <v>44950</v>
      </c>
      <c r="L261" s="6">
        <v>3.215</v>
      </c>
      <c r="M261" s="8">
        <v>44950</v>
      </c>
      <c r="N261" s="6">
        <v>3.283</v>
      </c>
      <c r="O261" s="8">
        <v>44950</v>
      </c>
      <c r="P261" s="6">
        <v>3.236</v>
      </c>
      <c r="Q261" s="8"/>
      <c r="S261" s="8">
        <v>44950</v>
      </c>
      <c r="T261" s="6">
        <v>3.277</v>
      </c>
      <c r="U261" s="8">
        <v>44950</v>
      </c>
      <c r="V261" s="6">
        <v>3.62</v>
      </c>
      <c r="W261" s="8">
        <v>44950</v>
      </c>
      <c r="X261" s="6">
        <v>3.691</v>
      </c>
      <c r="Y261" s="8">
        <v>44950</v>
      </c>
      <c r="Z261" s="6">
        <v>3.622</v>
      </c>
      <c r="AA261" s="8">
        <v>44950</v>
      </c>
      <c r="AB261" s="6">
        <v>3.328</v>
      </c>
      <c r="AC261" s="8">
        <v>44950</v>
      </c>
      <c r="AD261" s="6">
        <v>3.311</v>
      </c>
      <c r="AE261" s="8">
        <v>44946</v>
      </c>
      <c r="AF261" s="6">
        <v>2.729</v>
      </c>
      <c r="AG261" s="8">
        <v>44946</v>
      </c>
      <c r="AH261" s="6">
        <v>2.577</v>
      </c>
      <c r="AI261" s="8">
        <v>44946</v>
      </c>
      <c r="AJ261" s="6">
        <v>2.307</v>
      </c>
      <c r="AK261" s="8">
        <v>44946</v>
      </c>
      <c r="AL261" s="6">
        <v>2.243</v>
      </c>
      <c r="AM261" s="8">
        <v>44946</v>
      </c>
      <c r="AN261" s="6">
        <v>2.21</v>
      </c>
      <c r="AO261" s="8">
        <v>44946</v>
      </c>
      <c r="AP261" s="6">
        <v>2.139</v>
      </c>
      <c r="AQ261" s="8">
        <v>44946</v>
      </c>
      <c r="AR261" s="6">
        <v>2.16</v>
      </c>
      <c r="AS261" s="8">
        <v>44946</v>
      </c>
      <c r="AT261" s="6">
        <v>2.091</v>
      </c>
      <c r="AU261" s="8">
        <v>44946</v>
      </c>
      <c r="AV261" s="6">
        <v>2.122</v>
      </c>
      <c r="AW261" s="8">
        <v>44946</v>
      </c>
      <c r="AX261" s="6">
        <v>2.177</v>
      </c>
      <c r="AY261" s="8">
        <v>44946</v>
      </c>
      <c r="AZ261" s="6">
        <v>2.278</v>
      </c>
      <c r="BA261" s="8">
        <v>44946</v>
      </c>
      <c r="BB261" s="6">
        <v>2.238</v>
      </c>
      <c r="BC261" s="8">
        <v>44946</v>
      </c>
      <c r="BD261" s="6">
        <v>2.141</v>
      </c>
      <c r="BE261" s="8"/>
      <c r="BG261" s="8"/>
      <c r="BI261" s="8">
        <v>44946</v>
      </c>
      <c r="BJ261" s="6">
        <v>4.6482</v>
      </c>
      <c r="BK261" s="8">
        <v>44946</v>
      </c>
      <c r="BL261" s="6">
        <v>4.1702</v>
      </c>
      <c r="BM261" s="8">
        <v>44946</v>
      </c>
      <c r="BN261" s="6">
        <v>3.8271</v>
      </c>
      <c r="BO261" s="8"/>
      <c r="BQ261" s="8">
        <v>44946</v>
      </c>
      <c r="BR261" s="6">
        <v>3.5614</v>
      </c>
      <c r="BS261" s="8"/>
      <c r="BU261" s="8">
        <v>44946</v>
      </c>
      <c r="BV261" s="6">
        <v>3.514</v>
      </c>
      <c r="CA261" s="8">
        <v>44946</v>
      </c>
      <c r="CB261" s="6">
        <v>3.4787</v>
      </c>
      <c r="CE261" s="8">
        <v>44946</v>
      </c>
      <c r="CF261" s="6">
        <v>3.7732</v>
      </c>
      <c r="CG261" s="8">
        <v>44946</v>
      </c>
      <c r="CH261" s="6">
        <v>3.6547</v>
      </c>
    </row>
    <row r="262" spans="1:86">
      <c r="A262" s="8">
        <v>44951</v>
      </c>
      <c r="B262" s="6">
        <v>3.765</v>
      </c>
      <c r="C262" s="8">
        <v>44951</v>
      </c>
      <c r="D262" s="6">
        <v>3.407</v>
      </c>
      <c r="E262" s="8">
        <v>44951</v>
      </c>
      <c r="F262" s="6">
        <v>3.148</v>
      </c>
      <c r="G262" s="8">
        <v>44951</v>
      </c>
      <c r="H262" s="6">
        <v>3.196</v>
      </c>
      <c r="I262" s="8">
        <v>44951</v>
      </c>
      <c r="J262" s="6">
        <v>3.133</v>
      </c>
      <c r="K262" s="8">
        <v>44951</v>
      </c>
      <c r="L262" s="6">
        <v>3.176</v>
      </c>
      <c r="M262" s="8">
        <v>44951</v>
      </c>
      <c r="N262" s="6">
        <v>3.249</v>
      </c>
      <c r="O262" s="8">
        <v>44951</v>
      </c>
      <c r="P262" s="6">
        <v>3.203</v>
      </c>
      <c r="Q262" s="8"/>
      <c r="S262" s="8">
        <v>44951</v>
      </c>
      <c r="T262" s="6">
        <v>3.243</v>
      </c>
      <c r="U262" s="8">
        <v>44951</v>
      </c>
      <c r="V262" s="6">
        <v>3.595</v>
      </c>
      <c r="W262" s="8">
        <v>44951</v>
      </c>
      <c r="X262" s="6">
        <v>3.664</v>
      </c>
      <c r="Y262" s="8">
        <v>44951</v>
      </c>
      <c r="Z262" s="6">
        <v>3.593</v>
      </c>
      <c r="AA262" s="8">
        <v>44951</v>
      </c>
      <c r="AB262" s="6">
        <v>3.325</v>
      </c>
      <c r="AC262" s="8">
        <v>44951</v>
      </c>
      <c r="AD262" s="6">
        <v>3.301</v>
      </c>
      <c r="AE262" s="8">
        <v>44949</v>
      </c>
      <c r="AF262" s="6">
        <v>2.727</v>
      </c>
      <c r="AG262" s="8">
        <v>44949</v>
      </c>
      <c r="AH262" s="6">
        <v>2.598</v>
      </c>
      <c r="AI262" s="8">
        <v>44949</v>
      </c>
      <c r="AJ262" s="6">
        <v>2.331</v>
      </c>
      <c r="AK262" s="8">
        <v>44949</v>
      </c>
      <c r="AL262" s="6">
        <v>2.273</v>
      </c>
      <c r="AM262" s="8">
        <v>44949</v>
      </c>
      <c r="AN262" s="6">
        <v>2.241</v>
      </c>
      <c r="AO262" s="8">
        <v>44949</v>
      </c>
      <c r="AP262" s="6">
        <v>2.169</v>
      </c>
      <c r="AQ262" s="8">
        <v>44949</v>
      </c>
      <c r="AR262" s="6">
        <v>2.193</v>
      </c>
      <c r="AS262" s="8">
        <v>44949</v>
      </c>
      <c r="AT262" s="6">
        <v>2.12</v>
      </c>
      <c r="AU262" s="8">
        <v>44949</v>
      </c>
      <c r="AV262" s="6">
        <v>2.15</v>
      </c>
      <c r="AW262" s="8">
        <v>44949</v>
      </c>
      <c r="AX262" s="6">
        <v>2.206</v>
      </c>
      <c r="AY262" s="8">
        <v>44949</v>
      </c>
      <c r="AZ262" s="6">
        <v>2.31</v>
      </c>
      <c r="BA262" s="8">
        <v>44949</v>
      </c>
      <c r="BB262" s="6">
        <v>2.274</v>
      </c>
      <c r="BC262" s="8">
        <v>44949</v>
      </c>
      <c r="BD262" s="6">
        <v>2.173</v>
      </c>
      <c r="BE262" s="8"/>
      <c r="BG262" s="8"/>
      <c r="BI262" s="8">
        <v>44949</v>
      </c>
      <c r="BJ262" s="6">
        <v>4.6829</v>
      </c>
      <c r="BK262" s="8">
        <v>44949</v>
      </c>
      <c r="BL262" s="6">
        <v>4.2274</v>
      </c>
      <c r="BM262" s="8">
        <v>44949</v>
      </c>
      <c r="BN262" s="6">
        <v>3.8943</v>
      </c>
      <c r="BO262" s="8"/>
      <c r="BQ262" s="8">
        <v>44949</v>
      </c>
      <c r="BR262" s="6">
        <v>3.62</v>
      </c>
      <c r="BS262" s="8"/>
      <c r="BU262" s="8">
        <v>44949</v>
      </c>
      <c r="BV262" s="6">
        <v>3.5544</v>
      </c>
      <c r="CA262" s="8">
        <v>44949</v>
      </c>
      <c r="CB262" s="6">
        <v>3.5098</v>
      </c>
      <c r="CE262" s="8">
        <v>44949</v>
      </c>
      <c r="CF262" s="6">
        <v>3.7953</v>
      </c>
      <c r="CG262" s="8">
        <v>44949</v>
      </c>
      <c r="CH262" s="6">
        <v>3.6805</v>
      </c>
    </row>
    <row r="263" spans="1:86">
      <c r="A263" s="8">
        <v>44952</v>
      </c>
      <c r="B263" s="6">
        <v>3.727</v>
      </c>
      <c r="C263" s="8">
        <v>44952</v>
      </c>
      <c r="D263" s="6">
        <v>3.464</v>
      </c>
      <c r="E263" s="8">
        <v>44952</v>
      </c>
      <c r="F263" s="6">
        <v>3.2</v>
      </c>
      <c r="G263" s="8">
        <v>44952</v>
      </c>
      <c r="H263" s="6">
        <v>3.255</v>
      </c>
      <c r="I263" s="8">
        <v>44952</v>
      </c>
      <c r="J263" s="6">
        <v>3.192</v>
      </c>
      <c r="K263" s="8">
        <v>44952</v>
      </c>
      <c r="L263" s="6">
        <v>3.24</v>
      </c>
      <c r="M263" s="8">
        <v>44952</v>
      </c>
      <c r="N263" s="6">
        <v>3.313</v>
      </c>
      <c r="O263" s="8">
        <v>44952</v>
      </c>
      <c r="P263" s="6">
        <v>3.273</v>
      </c>
      <c r="Q263" s="8"/>
      <c r="S263" s="8">
        <v>44952</v>
      </c>
      <c r="T263" s="6">
        <v>3.317</v>
      </c>
      <c r="U263" s="8">
        <v>44952</v>
      </c>
      <c r="V263" s="6">
        <v>3.674</v>
      </c>
      <c r="W263" s="8">
        <v>44952</v>
      </c>
      <c r="X263" s="6">
        <v>3.738</v>
      </c>
      <c r="Y263" s="8">
        <v>44952</v>
      </c>
      <c r="Z263" s="6">
        <v>3.662</v>
      </c>
      <c r="AA263" s="8">
        <v>44952</v>
      </c>
      <c r="AB263" s="6">
        <v>3.409</v>
      </c>
      <c r="AC263" s="8">
        <v>44952</v>
      </c>
      <c r="AD263" s="6">
        <v>3.385</v>
      </c>
      <c r="AE263" s="8">
        <v>44950</v>
      </c>
      <c r="AF263" s="6">
        <v>2.698</v>
      </c>
      <c r="AG263" s="8">
        <v>44950</v>
      </c>
      <c r="AH263" s="6">
        <v>2.544</v>
      </c>
      <c r="AI263" s="8">
        <v>44950</v>
      </c>
      <c r="AJ263" s="6">
        <v>2.277</v>
      </c>
      <c r="AK263" s="8">
        <v>44950</v>
      </c>
      <c r="AL263" s="6">
        <v>2.221</v>
      </c>
      <c r="AM263" s="8">
        <v>44950</v>
      </c>
      <c r="AN263" s="6">
        <v>2.189</v>
      </c>
      <c r="AO263" s="8">
        <v>44950</v>
      </c>
      <c r="AP263" s="6">
        <v>2.116</v>
      </c>
      <c r="AQ263" s="8">
        <v>44950</v>
      </c>
      <c r="AR263" s="6">
        <v>2.141</v>
      </c>
      <c r="AS263" s="8">
        <v>44950</v>
      </c>
      <c r="AT263" s="6">
        <v>2.071</v>
      </c>
      <c r="AU263" s="8">
        <v>44950</v>
      </c>
      <c r="AV263" s="6">
        <v>2.099</v>
      </c>
      <c r="AW263" s="8">
        <v>44950</v>
      </c>
      <c r="AX263" s="6">
        <v>2.155</v>
      </c>
      <c r="AY263" s="8">
        <v>44950</v>
      </c>
      <c r="AZ263" s="6">
        <v>2.247</v>
      </c>
      <c r="BA263" s="8">
        <v>44950</v>
      </c>
      <c r="BB263" s="6">
        <v>2.207</v>
      </c>
      <c r="BC263" s="8">
        <v>44950</v>
      </c>
      <c r="BD263" s="6">
        <v>2.111</v>
      </c>
      <c r="BE263" s="8"/>
      <c r="BG263" s="8"/>
      <c r="BI263" s="8">
        <v>44950</v>
      </c>
      <c r="BJ263" s="6">
        <v>4.6528</v>
      </c>
      <c r="BK263" s="8">
        <v>44950</v>
      </c>
      <c r="BL263" s="6">
        <v>4.2103</v>
      </c>
      <c r="BM263" s="8">
        <v>44950</v>
      </c>
      <c r="BN263" s="6">
        <v>3.8578</v>
      </c>
      <c r="BO263" s="8"/>
      <c r="BQ263" s="8">
        <v>44950</v>
      </c>
      <c r="BR263" s="6">
        <v>3.5749</v>
      </c>
      <c r="BS263" s="8"/>
      <c r="BU263" s="8">
        <v>44950</v>
      </c>
      <c r="BV263" s="6">
        <v>3.5112</v>
      </c>
      <c r="CA263" s="8">
        <v>44950</v>
      </c>
      <c r="CB263" s="6">
        <v>3.4527</v>
      </c>
      <c r="CE263" s="8">
        <v>44950</v>
      </c>
      <c r="CF263" s="6">
        <v>3.7203</v>
      </c>
      <c r="CG263" s="8">
        <v>44950</v>
      </c>
      <c r="CH263" s="6">
        <v>3.6043</v>
      </c>
    </row>
    <row r="264" spans="1:86">
      <c r="A264" s="8">
        <v>44953</v>
      </c>
      <c r="B264" s="6">
        <v>3.744</v>
      </c>
      <c r="C264" s="8">
        <v>44953</v>
      </c>
      <c r="D264" s="6">
        <v>3.483</v>
      </c>
      <c r="E264" s="8">
        <v>44953</v>
      </c>
      <c r="F264" s="6">
        <v>3.222</v>
      </c>
      <c r="G264" s="8">
        <v>44953</v>
      </c>
      <c r="H264" s="6">
        <v>3.278</v>
      </c>
      <c r="I264" s="8">
        <v>44953</v>
      </c>
      <c r="J264" s="6">
        <v>3.214</v>
      </c>
      <c r="K264" s="8">
        <v>44953</v>
      </c>
      <c r="L264" s="6">
        <v>3.263</v>
      </c>
      <c r="M264" s="8">
        <v>44953</v>
      </c>
      <c r="N264" s="6">
        <v>3.341</v>
      </c>
      <c r="O264" s="8">
        <v>44953</v>
      </c>
      <c r="P264" s="6">
        <v>3.304</v>
      </c>
      <c r="Q264" s="8"/>
      <c r="S264" s="8">
        <v>44953</v>
      </c>
      <c r="T264" s="6">
        <v>3.352</v>
      </c>
      <c r="U264" s="8">
        <v>44953</v>
      </c>
      <c r="V264" s="6">
        <v>3.7</v>
      </c>
      <c r="W264" s="8">
        <v>44953</v>
      </c>
      <c r="X264" s="6">
        <v>3.764</v>
      </c>
      <c r="Y264" s="8">
        <v>44953</v>
      </c>
      <c r="Z264" s="6">
        <v>3.686</v>
      </c>
      <c r="AA264" s="8">
        <v>44953</v>
      </c>
      <c r="AB264" s="6">
        <v>3.433</v>
      </c>
      <c r="AC264" s="8">
        <v>44953</v>
      </c>
      <c r="AD264" s="6">
        <v>3.407</v>
      </c>
      <c r="AE264" s="8">
        <v>44951</v>
      </c>
      <c r="AF264" s="6">
        <v>2.679</v>
      </c>
      <c r="AG264" s="8">
        <v>44951</v>
      </c>
      <c r="AH264" s="6">
        <v>2.529</v>
      </c>
      <c r="AI264" s="8">
        <v>44951</v>
      </c>
      <c r="AJ264" s="6">
        <v>2.259</v>
      </c>
      <c r="AK264" s="8">
        <v>44951</v>
      </c>
      <c r="AL264" s="6">
        <v>2.207</v>
      </c>
      <c r="AM264" s="8">
        <v>44951</v>
      </c>
      <c r="AN264" s="6">
        <v>2.176</v>
      </c>
      <c r="AO264" s="8">
        <v>44951</v>
      </c>
      <c r="AP264" s="6">
        <v>2.105</v>
      </c>
      <c r="AQ264" s="8">
        <v>44951</v>
      </c>
      <c r="AR264" s="6">
        <v>2.132</v>
      </c>
      <c r="AS264" s="8">
        <v>44951</v>
      </c>
      <c r="AT264" s="6">
        <v>2.069</v>
      </c>
      <c r="AU264" s="8">
        <v>44951</v>
      </c>
      <c r="AV264" s="6">
        <v>2.098</v>
      </c>
      <c r="AW264" s="8">
        <v>44951</v>
      </c>
      <c r="AX264" s="6">
        <v>2.158</v>
      </c>
      <c r="AY264" s="8">
        <v>44951</v>
      </c>
      <c r="AZ264" s="6">
        <v>2.255</v>
      </c>
      <c r="BA264" s="8">
        <v>44951</v>
      </c>
      <c r="BB264" s="6">
        <v>2.222</v>
      </c>
      <c r="BC264" s="8">
        <v>44951</v>
      </c>
      <c r="BD264" s="6">
        <v>2.127</v>
      </c>
      <c r="BE264" s="8"/>
      <c r="BG264" s="8"/>
      <c r="BI264" s="8">
        <v>44951</v>
      </c>
      <c r="BJ264" s="6">
        <v>4.6293</v>
      </c>
      <c r="BK264" s="8">
        <v>44951</v>
      </c>
      <c r="BL264" s="6">
        <v>4.125</v>
      </c>
      <c r="BM264" s="8">
        <v>44951</v>
      </c>
      <c r="BN264" s="6">
        <v>3.8297</v>
      </c>
      <c r="BO264" s="8"/>
      <c r="BQ264" s="8">
        <v>44951</v>
      </c>
      <c r="BR264" s="6">
        <v>3.5453</v>
      </c>
      <c r="BS264" s="8"/>
      <c r="BU264" s="8">
        <v>44951</v>
      </c>
      <c r="BV264" s="6">
        <v>3.4884</v>
      </c>
      <c r="CA264" s="8">
        <v>44951</v>
      </c>
      <c r="CB264" s="6">
        <v>3.4416</v>
      </c>
      <c r="CE264" s="8">
        <v>44951</v>
      </c>
      <c r="CF264" s="6">
        <v>3.7159</v>
      </c>
      <c r="CG264" s="8">
        <v>44951</v>
      </c>
      <c r="CH264" s="6">
        <v>3.5937</v>
      </c>
    </row>
    <row r="265" spans="1:86">
      <c r="A265" s="8">
        <v>44956</v>
      </c>
      <c r="B265" s="6">
        <v>3.482</v>
      </c>
      <c r="C265" s="8">
        <v>44956</v>
      </c>
      <c r="D265" s="6">
        <v>3.471</v>
      </c>
      <c r="E265" s="8">
        <v>44956</v>
      </c>
      <c r="F265" s="6">
        <v>3.198</v>
      </c>
      <c r="G265" s="8">
        <v>44956</v>
      </c>
      <c r="H265" s="6">
        <v>3.285</v>
      </c>
      <c r="I265" s="8">
        <v>44956</v>
      </c>
      <c r="J265" s="6">
        <v>3.22</v>
      </c>
      <c r="K265" s="8">
        <v>44956</v>
      </c>
      <c r="L265" s="6">
        <v>3.248</v>
      </c>
      <c r="M265" s="8">
        <v>44956</v>
      </c>
      <c r="N265" s="6">
        <v>3.335</v>
      </c>
      <c r="O265" s="8">
        <v>44956</v>
      </c>
      <c r="P265" s="6">
        <v>3.289</v>
      </c>
      <c r="S265" s="8">
        <v>44956</v>
      </c>
      <c r="T265" s="6">
        <v>3.336</v>
      </c>
      <c r="U265" s="8">
        <v>44956</v>
      </c>
      <c r="V265" s="6">
        <v>3.69</v>
      </c>
      <c r="W265" s="8">
        <v>44956</v>
      </c>
      <c r="X265" s="6">
        <v>3.758</v>
      </c>
      <c r="Y265" s="8">
        <v>44956</v>
      </c>
      <c r="Z265" s="6">
        <v>3.691</v>
      </c>
      <c r="AA265" s="8">
        <v>44956</v>
      </c>
      <c r="AB265" s="6">
        <v>3.453</v>
      </c>
      <c r="AC265" s="8">
        <v>44956</v>
      </c>
      <c r="AD265" s="6">
        <v>3.438</v>
      </c>
      <c r="AE265" s="8">
        <v>44952</v>
      </c>
      <c r="AF265" s="6">
        <v>2.691</v>
      </c>
      <c r="AG265" s="8">
        <v>44952</v>
      </c>
      <c r="AH265" s="6">
        <v>2.584</v>
      </c>
      <c r="AI265" s="8">
        <v>44952</v>
      </c>
      <c r="AJ265" s="6">
        <v>2.328</v>
      </c>
      <c r="AK265" s="8">
        <v>44952</v>
      </c>
      <c r="AL265" s="6">
        <v>2.27</v>
      </c>
      <c r="AM265" s="8">
        <v>44952</v>
      </c>
      <c r="AN265" s="6">
        <v>2.238</v>
      </c>
      <c r="AO265" s="8">
        <v>44952</v>
      </c>
      <c r="AP265" s="6">
        <v>2.167</v>
      </c>
      <c r="AQ265" s="8">
        <v>44952</v>
      </c>
      <c r="AR265" s="6">
        <v>2.192</v>
      </c>
      <c r="AS265" s="8">
        <v>44952</v>
      </c>
      <c r="AT265" s="6">
        <v>2.133</v>
      </c>
      <c r="AU265" s="8">
        <v>44952</v>
      </c>
      <c r="AV265" s="6">
        <v>2.158</v>
      </c>
      <c r="AW265" s="8">
        <v>44952</v>
      </c>
      <c r="AX265" s="6">
        <v>2.216</v>
      </c>
      <c r="AY265" s="8">
        <v>44952</v>
      </c>
      <c r="AZ265" s="6">
        <v>2.315</v>
      </c>
      <c r="BA265" s="8">
        <v>44952</v>
      </c>
      <c r="BB265" s="6">
        <v>2.276</v>
      </c>
      <c r="BC265" s="8">
        <v>44952</v>
      </c>
      <c r="BD265" s="6">
        <v>2.181</v>
      </c>
      <c r="BI265" s="8">
        <v>44952</v>
      </c>
      <c r="BJ265" s="6">
        <v>4.656</v>
      </c>
      <c r="BK265" s="8">
        <v>44952</v>
      </c>
      <c r="BL265" s="6">
        <v>4.1826</v>
      </c>
      <c r="BM265" s="8">
        <v>44952</v>
      </c>
      <c r="BN265" s="6">
        <v>3.8858</v>
      </c>
      <c r="BO265" s="8"/>
      <c r="BQ265" s="8">
        <v>44952</v>
      </c>
      <c r="BR265" s="6">
        <v>3.5929</v>
      </c>
      <c r="BS265" s="8"/>
      <c r="BU265" s="8">
        <v>44952</v>
      </c>
      <c r="BV265" s="6">
        <v>3.5515</v>
      </c>
      <c r="CA265" s="8">
        <v>44952</v>
      </c>
      <c r="CB265" s="6">
        <v>3.4947</v>
      </c>
      <c r="CE265" s="8">
        <v>44952</v>
      </c>
      <c r="CF265" s="6">
        <v>3.7653</v>
      </c>
      <c r="CG265" s="8">
        <v>44952</v>
      </c>
      <c r="CH265" s="6">
        <v>3.6397</v>
      </c>
    </row>
    <row r="266" spans="1:86">
      <c r="A266" s="8">
        <v>44957</v>
      </c>
      <c r="B266" s="6">
        <v>3.479</v>
      </c>
      <c r="C266" s="8">
        <v>44957</v>
      </c>
      <c r="D266" s="6">
        <v>3.468</v>
      </c>
      <c r="E266" s="8">
        <v>44957</v>
      </c>
      <c r="F266" s="6">
        <v>3.189</v>
      </c>
      <c r="G266" s="8">
        <v>44957</v>
      </c>
      <c r="H266" s="6">
        <v>3.287</v>
      </c>
      <c r="I266" s="8">
        <v>44957</v>
      </c>
      <c r="J266" s="6">
        <v>3.215</v>
      </c>
      <c r="K266" s="8">
        <v>44957</v>
      </c>
      <c r="L266" s="6">
        <v>3.246</v>
      </c>
      <c r="M266" s="8">
        <v>44957</v>
      </c>
      <c r="N266" s="6">
        <v>3.335</v>
      </c>
      <c r="O266" s="8">
        <v>44957</v>
      </c>
      <c r="P266" s="6">
        <v>3.285</v>
      </c>
      <c r="S266" s="8">
        <v>44957</v>
      </c>
      <c r="T266" s="6">
        <v>3.332</v>
      </c>
      <c r="U266" s="8">
        <v>44957</v>
      </c>
      <c r="V266" s="6">
        <v>3.7</v>
      </c>
      <c r="W266" s="8">
        <v>44957</v>
      </c>
      <c r="X266" s="6">
        <v>3.771</v>
      </c>
      <c r="Y266" s="8">
        <v>44957</v>
      </c>
      <c r="Z266" s="6">
        <v>3.713</v>
      </c>
      <c r="AA266" s="8">
        <v>44957</v>
      </c>
      <c r="AB266" s="6">
        <v>3.475</v>
      </c>
      <c r="AC266" s="8">
        <v>44957</v>
      </c>
      <c r="AD266" s="6">
        <v>3.459</v>
      </c>
      <c r="AE266" s="8">
        <v>44953</v>
      </c>
      <c r="AF266" s="6">
        <v>2.677</v>
      </c>
      <c r="AG266" s="8">
        <v>44953</v>
      </c>
      <c r="AH266" s="6">
        <v>2.611</v>
      </c>
      <c r="AI266" s="8">
        <v>44953</v>
      </c>
      <c r="AJ266" s="6">
        <v>2.355</v>
      </c>
      <c r="AK266" s="8">
        <v>44953</v>
      </c>
      <c r="AL266" s="6">
        <v>2.31</v>
      </c>
      <c r="AM266" s="8">
        <v>44953</v>
      </c>
      <c r="AN266" s="6">
        <v>2.285</v>
      </c>
      <c r="AO266" s="8">
        <v>44953</v>
      </c>
      <c r="AP266" s="6">
        <v>2.211</v>
      </c>
      <c r="AQ266" s="8">
        <v>44953</v>
      </c>
      <c r="AR266" s="6">
        <v>2.238</v>
      </c>
      <c r="AS266" s="8">
        <v>44953</v>
      </c>
      <c r="AT266" s="6">
        <v>2.179</v>
      </c>
      <c r="AU266" s="8">
        <v>44953</v>
      </c>
      <c r="AV266" s="6">
        <v>2.204</v>
      </c>
      <c r="AW266" s="8">
        <v>44953</v>
      </c>
      <c r="AX266" s="6">
        <v>2.262</v>
      </c>
      <c r="AY266" s="8">
        <v>44953</v>
      </c>
      <c r="AZ266" s="6">
        <v>2.351</v>
      </c>
      <c r="BA266" s="8">
        <v>44953</v>
      </c>
      <c r="BB266" s="6">
        <v>2.312</v>
      </c>
      <c r="BC266" s="8">
        <v>44953</v>
      </c>
      <c r="BD266" s="6">
        <v>2.211</v>
      </c>
      <c r="BI266" s="8">
        <v>44953</v>
      </c>
      <c r="BJ266" s="6">
        <v>4.6356</v>
      </c>
      <c r="BK266" s="8">
        <v>44953</v>
      </c>
      <c r="BL266" s="6">
        <v>4.2011</v>
      </c>
      <c r="BM266" s="8">
        <v>44953</v>
      </c>
      <c r="BN266" s="6">
        <v>3.914</v>
      </c>
      <c r="BO266" s="8"/>
      <c r="BQ266" s="8">
        <v>44953</v>
      </c>
      <c r="BR266" s="6">
        <v>3.6344</v>
      </c>
      <c r="BS266" s="8"/>
      <c r="BU266" s="8">
        <v>44953</v>
      </c>
      <c r="BV266" s="6">
        <v>3.5916</v>
      </c>
      <c r="CA266" s="8">
        <v>44953</v>
      </c>
      <c r="CB266" s="6">
        <v>3.5441</v>
      </c>
      <c r="CE266" s="8">
        <v>44953</v>
      </c>
      <c r="CF266" s="6">
        <v>3.8007</v>
      </c>
      <c r="CG266" s="8">
        <v>44953</v>
      </c>
      <c r="CH266" s="6">
        <v>3.6712</v>
      </c>
    </row>
    <row r="267" spans="1:86">
      <c r="A267" s="8">
        <v>44958</v>
      </c>
      <c r="B267" s="6">
        <v>3.492</v>
      </c>
      <c r="C267" s="8">
        <v>44958</v>
      </c>
      <c r="D267" s="6">
        <v>3.439</v>
      </c>
      <c r="E267" s="8">
        <v>44958</v>
      </c>
      <c r="F267" s="6">
        <v>3.156</v>
      </c>
      <c r="G267" s="8">
        <v>44958</v>
      </c>
      <c r="H267" s="6">
        <v>3.246</v>
      </c>
      <c r="I267" s="8">
        <v>44958</v>
      </c>
      <c r="J267" s="6">
        <v>3.179</v>
      </c>
      <c r="K267" s="8">
        <v>44958</v>
      </c>
      <c r="L267" s="6">
        <v>3.206</v>
      </c>
      <c r="M267" s="8">
        <v>44958</v>
      </c>
      <c r="N267" s="6">
        <v>3.308</v>
      </c>
      <c r="O267" s="8">
        <v>44958</v>
      </c>
      <c r="P267" s="6">
        <v>3.258</v>
      </c>
      <c r="Q267" s="8"/>
      <c r="S267" s="8">
        <v>44958</v>
      </c>
      <c r="T267" s="6">
        <v>3.307</v>
      </c>
      <c r="U267" s="8">
        <v>44958</v>
      </c>
      <c r="V267" s="6">
        <v>3.683</v>
      </c>
      <c r="W267" s="8">
        <v>44958</v>
      </c>
      <c r="X267" s="6">
        <v>3.761</v>
      </c>
      <c r="Y267" s="8">
        <v>44958</v>
      </c>
      <c r="Z267" s="6">
        <v>3.712</v>
      </c>
      <c r="AA267" s="8">
        <v>44958</v>
      </c>
      <c r="AB267" s="6">
        <v>3.478</v>
      </c>
      <c r="AC267" s="8">
        <v>44958</v>
      </c>
      <c r="AD267" s="6">
        <v>3.464</v>
      </c>
      <c r="AE267" s="8">
        <v>44956</v>
      </c>
      <c r="AF267" s="6">
        <v>2.792</v>
      </c>
      <c r="AG267" s="8">
        <v>44956</v>
      </c>
      <c r="AH267" s="6">
        <v>2.679</v>
      </c>
      <c r="AI267" s="8">
        <v>44956</v>
      </c>
      <c r="AJ267" s="6">
        <v>2.422</v>
      </c>
      <c r="AK267" s="8">
        <v>44956</v>
      </c>
      <c r="AL267" s="6">
        <v>2.379</v>
      </c>
      <c r="AM267" s="8">
        <v>44956</v>
      </c>
      <c r="AN267" s="6">
        <v>2.353</v>
      </c>
      <c r="AO267" s="8">
        <v>44956</v>
      </c>
      <c r="AP267" s="6">
        <v>2.28</v>
      </c>
      <c r="AQ267" s="8">
        <v>44956</v>
      </c>
      <c r="AR267" s="6">
        <v>2.302</v>
      </c>
      <c r="AS267" s="8">
        <v>44956</v>
      </c>
      <c r="AT267" s="6">
        <v>2.242</v>
      </c>
      <c r="AU267" s="8">
        <v>44956</v>
      </c>
      <c r="AV267" s="6">
        <v>2.262</v>
      </c>
      <c r="AW267" s="8">
        <v>44956</v>
      </c>
      <c r="AX267" s="6">
        <v>2.318</v>
      </c>
      <c r="AY267" s="8">
        <v>44956</v>
      </c>
      <c r="AZ267" s="6">
        <v>2.396</v>
      </c>
      <c r="BA267" s="8">
        <v>44956</v>
      </c>
      <c r="BB267" s="6">
        <v>2.356</v>
      </c>
      <c r="BC267" s="8">
        <v>44956</v>
      </c>
      <c r="BD267" s="6">
        <v>2.244</v>
      </c>
      <c r="BE267" s="8" t="s">
        <v>491</v>
      </c>
      <c r="BG267" s="8" t="s">
        <v>491</v>
      </c>
      <c r="BI267" s="8">
        <v>44956</v>
      </c>
      <c r="BJ267" s="6">
        <v>4.6759</v>
      </c>
      <c r="BK267" s="8">
        <v>44956</v>
      </c>
      <c r="BL267" s="6">
        <v>4.2341</v>
      </c>
      <c r="BM267" s="8">
        <v>44956</v>
      </c>
      <c r="BN267" s="6">
        <v>3.9451</v>
      </c>
      <c r="BO267" s="8" t="s">
        <v>491</v>
      </c>
      <c r="BQ267" s="8">
        <v>44956</v>
      </c>
      <c r="BR267" s="6">
        <v>3.6621</v>
      </c>
      <c r="BS267" s="8" t="s">
        <v>491</v>
      </c>
      <c r="BU267" s="8">
        <v>44956</v>
      </c>
      <c r="BV267" s="6">
        <v>3.6044</v>
      </c>
      <c r="CA267" s="8">
        <v>44956</v>
      </c>
      <c r="CB267" s="6">
        <v>3.5366</v>
      </c>
      <c r="CE267" s="8">
        <v>44956</v>
      </c>
      <c r="CF267" s="6">
        <v>3.7796</v>
      </c>
      <c r="CG267" s="8">
        <v>44956</v>
      </c>
      <c r="CH267" s="6">
        <v>3.652</v>
      </c>
    </row>
    <row r="268" spans="1:86">
      <c r="A268" s="8">
        <v>44959</v>
      </c>
      <c r="B268" s="6">
        <v>3.291</v>
      </c>
      <c r="C268" s="8">
        <v>44959</v>
      </c>
      <c r="D268" s="6">
        <v>3.201</v>
      </c>
      <c r="E268" s="8">
        <v>44959</v>
      </c>
      <c r="F268" s="6">
        <v>2.884</v>
      </c>
      <c r="G268" s="8">
        <v>44959</v>
      </c>
      <c r="H268" s="6">
        <v>2.947</v>
      </c>
      <c r="I268" s="8">
        <v>44959</v>
      </c>
      <c r="J268" s="6">
        <v>2.875</v>
      </c>
      <c r="K268" s="8">
        <v>44959</v>
      </c>
      <c r="L268" s="6">
        <v>2.902</v>
      </c>
      <c r="M268" s="8">
        <v>44959</v>
      </c>
      <c r="N268" s="6">
        <v>3.007</v>
      </c>
      <c r="O268" s="8">
        <v>44959</v>
      </c>
      <c r="P268" s="6">
        <v>2.956</v>
      </c>
      <c r="Q268" s="8"/>
      <c r="S268" s="8">
        <v>44959</v>
      </c>
      <c r="T268" s="6">
        <v>3.006</v>
      </c>
      <c r="U268" s="8">
        <v>44959</v>
      </c>
      <c r="V268" s="6">
        <v>3.436</v>
      </c>
      <c r="W268" s="8">
        <v>44959</v>
      </c>
      <c r="X268" s="6">
        <v>3.541</v>
      </c>
      <c r="Y268" s="8">
        <v>44959</v>
      </c>
      <c r="Z268" s="6">
        <v>3.523</v>
      </c>
      <c r="AA268" s="8">
        <v>44959</v>
      </c>
      <c r="AB268" s="6">
        <v>3.295</v>
      </c>
      <c r="AC268" s="8">
        <v>44959</v>
      </c>
      <c r="AD268" s="6">
        <v>3.283</v>
      </c>
      <c r="AE268" s="8">
        <v>44957</v>
      </c>
      <c r="AF268" s="6">
        <v>2.779</v>
      </c>
      <c r="AG268" s="8">
        <v>44957</v>
      </c>
      <c r="AH268" s="6">
        <v>2.651</v>
      </c>
      <c r="AI268" s="8">
        <v>44957</v>
      </c>
      <c r="AJ268" s="6">
        <v>2.389</v>
      </c>
      <c r="AK268" s="8">
        <v>44957</v>
      </c>
      <c r="AL268" s="6">
        <v>2.337</v>
      </c>
      <c r="AM268" s="8">
        <v>44957</v>
      </c>
      <c r="AN268" s="6">
        <v>2.31</v>
      </c>
      <c r="AO268" s="8">
        <v>44957</v>
      </c>
      <c r="AP268" s="6">
        <v>2.24</v>
      </c>
      <c r="AQ268" s="8">
        <v>44957</v>
      </c>
      <c r="AR268" s="6">
        <v>2.265</v>
      </c>
      <c r="AS268" s="8">
        <v>44957</v>
      </c>
      <c r="AT268" s="6">
        <v>2.208</v>
      </c>
      <c r="AU268" s="8">
        <v>44957</v>
      </c>
      <c r="AV268" s="6">
        <v>2.23</v>
      </c>
      <c r="AW268" s="8">
        <v>44957</v>
      </c>
      <c r="AX268" s="6">
        <v>2.286</v>
      </c>
      <c r="AY268" s="8">
        <v>44957</v>
      </c>
      <c r="AZ268" s="6">
        <v>2.371</v>
      </c>
      <c r="BA268" s="8">
        <v>44957</v>
      </c>
      <c r="BB268" s="6">
        <v>2.333</v>
      </c>
      <c r="BC268" s="8">
        <v>44957</v>
      </c>
      <c r="BD268" s="6">
        <v>2.224</v>
      </c>
      <c r="BE268" s="8"/>
      <c r="BG268" s="8"/>
      <c r="BI268" s="8">
        <v>44957</v>
      </c>
      <c r="BJ268" s="6">
        <v>4.6538</v>
      </c>
      <c r="BK268" s="8">
        <v>44957</v>
      </c>
      <c r="BL268" s="6">
        <v>4.2011</v>
      </c>
      <c r="BM268" s="8">
        <v>44957</v>
      </c>
      <c r="BN268" s="6">
        <v>3.8999</v>
      </c>
      <c r="BO268" s="8"/>
      <c r="BQ268" s="8">
        <v>44957</v>
      </c>
      <c r="BR268" s="6">
        <v>3.6171</v>
      </c>
      <c r="BS268" s="8"/>
      <c r="BU268" s="8">
        <v>44957</v>
      </c>
      <c r="BV268" s="6">
        <v>3.5687</v>
      </c>
      <c r="CA268" s="8">
        <v>44957</v>
      </c>
      <c r="CB268" s="6">
        <v>3.5069</v>
      </c>
      <c r="CE268" s="8">
        <v>44957</v>
      </c>
      <c r="CF268" s="6">
        <v>3.7663</v>
      </c>
      <c r="CG268" s="8">
        <v>44957</v>
      </c>
      <c r="CH268" s="6">
        <v>3.6322</v>
      </c>
    </row>
    <row r="269" spans="1:86">
      <c r="A269" s="8">
        <v>44960</v>
      </c>
      <c r="B269" s="6">
        <v>3.37</v>
      </c>
      <c r="C269" s="8">
        <v>44960</v>
      </c>
      <c r="D269" s="6">
        <v>3.253</v>
      </c>
      <c r="E269" s="8">
        <v>44960</v>
      </c>
      <c r="F269" s="6">
        <v>2.927</v>
      </c>
      <c r="G269" s="8">
        <v>44960</v>
      </c>
      <c r="H269" s="6">
        <v>2.987</v>
      </c>
      <c r="I269" s="8">
        <v>44960</v>
      </c>
      <c r="J269" s="6">
        <v>2.922</v>
      </c>
      <c r="K269" s="8">
        <v>44960</v>
      </c>
      <c r="L269" s="6">
        <v>2.945</v>
      </c>
      <c r="M269" s="8">
        <v>44960</v>
      </c>
      <c r="N269" s="6">
        <v>3.049</v>
      </c>
      <c r="O269" s="8">
        <v>44960</v>
      </c>
      <c r="P269" s="6">
        <v>3.001</v>
      </c>
      <c r="Q269" s="8"/>
      <c r="S269" s="8">
        <v>44960</v>
      </c>
      <c r="T269" s="6">
        <v>3.055</v>
      </c>
      <c r="U269" s="8">
        <v>44960</v>
      </c>
      <c r="V269" s="6">
        <v>3.476</v>
      </c>
      <c r="W269" s="8">
        <v>44960</v>
      </c>
      <c r="X269" s="6">
        <v>3.595</v>
      </c>
      <c r="Y269" s="8">
        <v>44960</v>
      </c>
      <c r="Z269" s="6">
        <v>3.584</v>
      </c>
      <c r="AA269" s="8">
        <v>44960</v>
      </c>
      <c r="AB269" s="6">
        <v>3.348</v>
      </c>
      <c r="AC269" s="8">
        <v>44960</v>
      </c>
      <c r="AD269" s="6">
        <v>3.336</v>
      </c>
      <c r="AE269" s="8">
        <v>44958</v>
      </c>
      <c r="AF269" s="6">
        <v>2.789</v>
      </c>
      <c r="AG269" s="8">
        <v>44958</v>
      </c>
      <c r="AH269" s="6">
        <v>2.672</v>
      </c>
      <c r="AI269" s="8">
        <v>44958</v>
      </c>
      <c r="AJ269" s="6">
        <v>2.405</v>
      </c>
      <c r="AK269" s="8">
        <v>44958</v>
      </c>
      <c r="AL269" s="6">
        <v>2.346</v>
      </c>
      <c r="AM269" s="8">
        <v>44958</v>
      </c>
      <c r="AN269" s="6">
        <v>2.318</v>
      </c>
      <c r="AO269" s="8">
        <v>44958</v>
      </c>
      <c r="AP269" s="6">
        <v>2.246</v>
      </c>
      <c r="AQ269" s="8">
        <v>44958</v>
      </c>
      <c r="AR269" s="6">
        <v>2.266</v>
      </c>
      <c r="AS269" s="8">
        <v>44958</v>
      </c>
      <c r="AT269" s="6">
        <v>2.209</v>
      </c>
      <c r="AU269" s="8">
        <v>44958</v>
      </c>
      <c r="AV269" s="6">
        <v>2.229</v>
      </c>
      <c r="AW269" s="8">
        <v>44958</v>
      </c>
      <c r="AX269" s="6">
        <v>2.284</v>
      </c>
      <c r="AY269" s="8">
        <v>44958</v>
      </c>
      <c r="AZ269" s="6">
        <v>2.37</v>
      </c>
      <c r="BA269" s="8">
        <v>44958</v>
      </c>
      <c r="BB269" s="6">
        <v>2.331</v>
      </c>
      <c r="BC269" s="8">
        <v>44958</v>
      </c>
      <c r="BD269" s="6">
        <v>2.227</v>
      </c>
      <c r="BE269" s="8"/>
      <c r="BG269" s="8"/>
      <c r="BI269" s="8">
        <v>44958</v>
      </c>
      <c r="BJ269" s="6">
        <v>4.6343</v>
      </c>
      <c r="BK269" s="8">
        <v>44958</v>
      </c>
      <c r="BL269" s="6">
        <v>4.1063</v>
      </c>
      <c r="BM269" s="8">
        <v>44958</v>
      </c>
      <c r="BN269" s="6">
        <v>3.7869</v>
      </c>
      <c r="BO269" s="8"/>
      <c r="BQ269" s="8">
        <v>44958</v>
      </c>
      <c r="BR269" s="6">
        <v>3.5154</v>
      </c>
      <c r="BS269" s="8"/>
      <c r="BU269" s="8">
        <v>44958</v>
      </c>
      <c r="BV269" s="6">
        <v>3.467</v>
      </c>
      <c r="CA269" s="8">
        <v>44958</v>
      </c>
      <c r="CB269" s="6">
        <v>3.4166</v>
      </c>
      <c r="CE269" s="8">
        <v>44958</v>
      </c>
      <c r="CF269" s="6">
        <v>3.684</v>
      </c>
      <c r="CG269" s="8">
        <v>44958</v>
      </c>
      <c r="CH269" s="6">
        <v>3.5658</v>
      </c>
    </row>
    <row r="270" spans="1:86">
      <c r="A270" s="8">
        <v>44963</v>
      </c>
      <c r="B270" s="6">
        <v>3.537</v>
      </c>
      <c r="C270" s="8">
        <v>44963</v>
      </c>
      <c r="D270" s="6">
        <v>3.451</v>
      </c>
      <c r="E270" s="8">
        <v>44963</v>
      </c>
      <c r="F270" s="6">
        <v>3.123</v>
      </c>
      <c r="G270" s="8">
        <v>44963</v>
      </c>
      <c r="H270" s="6">
        <v>3.187</v>
      </c>
      <c r="I270" s="8">
        <v>44963</v>
      </c>
      <c r="J270" s="6">
        <v>3.129</v>
      </c>
      <c r="K270" s="8">
        <v>44963</v>
      </c>
      <c r="L270" s="6">
        <v>3.14</v>
      </c>
      <c r="M270" s="8">
        <v>44963</v>
      </c>
      <c r="N270" s="6">
        <v>3.236</v>
      </c>
      <c r="O270" s="8">
        <v>44963</v>
      </c>
      <c r="P270" s="6">
        <v>3.194</v>
      </c>
      <c r="Q270" s="8"/>
      <c r="S270" s="8">
        <v>44963</v>
      </c>
      <c r="T270" s="6">
        <v>3.244</v>
      </c>
      <c r="U270" s="8">
        <v>44963</v>
      </c>
      <c r="V270" s="6">
        <v>3.634</v>
      </c>
      <c r="W270" s="8">
        <v>44963</v>
      </c>
      <c r="X270" s="6">
        <v>3.74</v>
      </c>
      <c r="Y270" s="8">
        <v>44963</v>
      </c>
      <c r="Z270" s="6">
        <v>3.706</v>
      </c>
      <c r="AA270" s="8">
        <v>44963</v>
      </c>
      <c r="AB270" s="6">
        <v>3.455</v>
      </c>
      <c r="AC270" s="8">
        <v>44963</v>
      </c>
      <c r="AD270" s="6">
        <v>3.438</v>
      </c>
      <c r="AE270" s="8">
        <v>44959</v>
      </c>
      <c r="AF270" s="6">
        <v>2.736</v>
      </c>
      <c r="AG270" s="8">
        <v>44959</v>
      </c>
      <c r="AH270" s="6">
        <v>2.497</v>
      </c>
      <c r="AI270" s="8">
        <v>44959</v>
      </c>
      <c r="AJ270" s="6">
        <v>2.211</v>
      </c>
      <c r="AK270" s="8">
        <v>44959</v>
      </c>
      <c r="AL270" s="6">
        <v>2.134</v>
      </c>
      <c r="AM270" s="8">
        <v>44959</v>
      </c>
      <c r="AN270" s="6">
        <v>2.097</v>
      </c>
      <c r="AO270" s="8">
        <v>44959</v>
      </c>
      <c r="AP270" s="6">
        <v>2.029</v>
      </c>
      <c r="AQ270" s="8">
        <v>44959</v>
      </c>
      <c r="AR270" s="6">
        <v>2.05</v>
      </c>
      <c r="AS270" s="8">
        <v>44959</v>
      </c>
      <c r="AT270" s="6">
        <v>1.998</v>
      </c>
      <c r="AU270" s="8">
        <v>44959</v>
      </c>
      <c r="AV270" s="6">
        <v>2.021</v>
      </c>
      <c r="AW270" s="8">
        <v>44959</v>
      </c>
      <c r="AX270" s="6">
        <v>2.08</v>
      </c>
      <c r="AY270" s="8">
        <v>44959</v>
      </c>
      <c r="AZ270" s="6">
        <v>2.194</v>
      </c>
      <c r="BA270" s="8">
        <v>44959</v>
      </c>
      <c r="BB270" s="6">
        <v>2.175</v>
      </c>
      <c r="BC270" s="8">
        <v>44959</v>
      </c>
      <c r="BD270" s="6">
        <v>2.101</v>
      </c>
      <c r="BE270" s="8"/>
      <c r="BG270" s="8"/>
      <c r="BI270" s="8">
        <v>44959</v>
      </c>
      <c r="BJ270" s="6">
        <v>4.5932</v>
      </c>
      <c r="BK270" s="8">
        <v>44959</v>
      </c>
      <c r="BL270" s="6">
        <v>4.1042</v>
      </c>
      <c r="BM270" s="8">
        <v>44959</v>
      </c>
      <c r="BN270" s="6">
        <v>3.7755</v>
      </c>
      <c r="BO270" s="8"/>
      <c r="BQ270" s="8">
        <v>44959</v>
      </c>
      <c r="BR270" s="6">
        <v>3.4879</v>
      </c>
      <c r="BS270" s="8"/>
      <c r="BU270" s="8">
        <v>44959</v>
      </c>
      <c r="BV270" s="6">
        <v>3.4392</v>
      </c>
      <c r="CA270" s="8">
        <v>44959</v>
      </c>
      <c r="CB270" s="6">
        <v>3.3927</v>
      </c>
      <c r="CE270" s="8">
        <v>44959</v>
      </c>
      <c r="CF270" s="6">
        <v>3.6558</v>
      </c>
      <c r="CG270" s="8">
        <v>44959</v>
      </c>
      <c r="CH270" s="6">
        <v>3.5447</v>
      </c>
    </row>
    <row r="271" spans="1:86">
      <c r="A271" s="8">
        <v>44964</v>
      </c>
      <c r="B271" s="6">
        <v>3.599</v>
      </c>
      <c r="C271" s="8">
        <v>44964</v>
      </c>
      <c r="D271" s="6">
        <v>3.512</v>
      </c>
      <c r="E271" s="8">
        <v>44964</v>
      </c>
      <c r="F271" s="6">
        <v>3.199</v>
      </c>
      <c r="G271" s="8">
        <v>44964</v>
      </c>
      <c r="H271" s="6">
        <v>3.265</v>
      </c>
      <c r="I271" s="8">
        <v>44964</v>
      </c>
      <c r="J271" s="6">
        <v>3.217</v>
      </c>
      <c r="K271" s="8">
        <v>44964</v>
      </c>
      <c r="L271" s="6">
        <v>3.223</v>
      </c>
      <c r="M271" s="8">
        <v>44964</v>
      </c>
      <c r="N271" s="6">
        <v>3.32</v>
      </c>
      <c r="O271" s="8">
        <v>44964</v>
      </c>
      <c r="P271" s="6">
        <v>3.267</v>
      </c>
      <c r="Q271" s="8"/>
      <c r="S271" s="8">
        <v>44964</v>
      </c>
      <c r="T271" s="6">
        <v>3.317</v>
      </c>
      <c r="U271" s="8">
        <v>44964</v>
      </c>
      <c r="V271" s="6">
        <v>3.695</v>
      </c>
      <c r="W271" s="8">
        <v>44964</v>
      </c>
      <c r="X271" s="6">
        <v>3.788</v>
      </c>
      <c r="Y271" s="8">
        <v>44964</v>
      </c>
      <c r="Z271" s="6">
        <v>3.751</v>
      </c>
      <c r="AA271" s="8">
        <v>44964</v>
      </c>
      <c r="AB271" s="6">
        <v>3.487</v>
      </c>
      <c r="AC271" s="8">
        <v>44964</v>
      </c>
      <c r="AD271" s="6">
        <v>3.47</v>
      </c>
      <c r="AE271" s="8">
        <v>44960</v>
      </c>
      <c r="AF271" s="6">
        <v>2.756</v>
      </c>
      <c r="AG271" s="8">
        <v>44960</v>
      </c>
      <c r="AH271" s="6">
        <v>2.547</v>
      </c>
      <c r="AI271" s="8">
        <v>44960</v>
      </c>
      <c r="AJ271" s="6">
        <v>2.286</v>
      </c>
      <c r="AK271" s="8">
        <v>44960</v>
      </c>
      <c r="AL271" s="6">
        <v>2.229</v>
      </c>
      <c r="AM271" s="8">
        <v>44960</v>
      </c>
      <c r="AN271" s="6">
        <v>2.2</v>
      </c>
      <c r="AO271" s="8">
        <v>44960</v>
      </c>
      <c r="AP271" s="6">
        <v>2.136</v>
      </c>
      <c r="AQ271" s="8">
        <v>44960</v>
      </c>
      <c r="AR271" s="6">
        <v>2.16</v>
      </c>
      <c r="AS271" s="8">
        <v>44960</v>
      </c>
      <c r="AT271" s="6">
        <v>2.112</v>
      </c>
      <c r="AU271" s="8">
        <v>44960</v>
      </c>
      <c r="AV271" s="6">
        <v>2.136</v>
      </c>
      <c r="AW271" s="8">
        <v>44960</v>
      </c>
      <c r="AX271" s="6">
        <v>2.193</v>
      </c>
      <c r="AY271" s="8">
        <v>44960</v>
      </c>
      <c r="AZ271" s="6">
        <v>2.3</v>
      </c>
      <c r="BA271" s="8">
        <v>44960</v>
      </c>
      <c r="BB271" s="6">
        <v>2.287</v>
      </c>
      <c r="BC271" s="8">
        <v>44960</v>
      </c>
      <c r="BD271" s="6">
        <v>2.226</v>
      </c>
      <c r="BE271" s="8"/>
      <c r="BG271" s="8"/>
      <c r="BI271" s="8">
        <v>44960</v>
      </c>
      <c r="BJ271" s="6">
        <v>4.7329</v>
      </c>
      <c r="BK271" s="8">
        <v>44960</v>
      </c>
      <c r="BL271" s="6">
        <v>4.2886</v>
      </c>
      <c r="BM271" s="8">
        <v>44960</v>
      </c>
      <c r="BN271" s="6">
        <v>3.9538</v>
      </c>
      <c r="BO271" s="8"/>
      <c r="BQ271" s="8">
        <v>44960</v>
      </c>
      <c r="BR271" s="6">
        <v>3.659</v>
      </c>
      <c r="BS271" s="8"/>
      <c r="BU271" s="8">
        <v>44960</v>
      </c>
      <c r="BV271" s="6">
        <v>3.5943</v>
      </c>
      <c r="CA271" s="8">
        <v>44960</v>
      </c>
      <c r="CB271" s="6">
        <v>3.5246</v>
      </c>
      <c r="CE271" s="8">
        <v>44960</v>
      </c>
      <c r="CF271" s="6">
        <v>3.7519</v>
      </c>
      <c r="CG271" s="8">
        <v>44960</v>
      </c>
      <c r="CH271" s="6">
        <v>3.614</v>
      </c>
    </row>
    <row r="272" spans="1:86">
      <c r="A272" s="8">
        <v>44965</v>
      </c>
      <c r="B272" s="6">
        <v>3.563</v>
      </c>
      <c r="C272" s="8">
        <v>44965</v>
      </c>
      <c r="D272" s="6">
        <v>3.468</v>
      </c>
      <c r="E272" s="8">
        <v>44965</v>
      </c>
      <c r="F272" s="6">
        <v>3.155</v>
      </c>
      <c r="G272" s="8">
        <v>44965</v>
      </c>
      <c r="H272" s="6">
        <v>3.225</v>
      </c>
      <c r="I272" s="8">
        <v>44965</v>
      </c>
      <c r="J272" s="6">
        <v>3.185</v>
      </c>
      <c r="K272" s="8">
        <v>44965</v>
      </c>
      <c r="L272" s="6">
        <v>3.2</v>
      </c>
      <c r="M272" s="8">
        <v>44965</v>
      </c>
      <c r="N272" s="6">
        <v>3.311</v>
      </c>
      <c r="O272" s="8">
        <v>44965</v>
      </c>
      <c r="P272" s="6">
        <v>3.261</v>
      </c>
      <c r="Q272" s="8"/>
      <c r="S272" s="8">
        <v>44965</v>
      </c>
      <c r="T272" s="6">
        <v>3.313</v>
      </c>
      <c r="U272" s="8">
        <v>44965</v>
      </c>
      <c r="V272" s="6">
        <v>3.7</v>
      </c>
      <c r="W272" s="8">
        <v>44965</v>
      </c>
      <c r="X272" s="6">
        <v>3.798</v>
      </c>
      <c r="Y272" s="8">
        <v>44965</v>
      </c>
      <c r="Z272" s="6">
        <v>3.769</v>
      </c>
      <c r="AA272" s="8">
        <v>44965</v>
      </c>
      <c r="AB272" s="6">
        <v>3.511</v>
      </c>
      <c r="AC272" s="8">
        <v>44965</v>
      </c>
      <c r="AD272" s="6">
        <v>3.497</v>
      </c>
      <c r="AE272" s="8">
        <v>44963</v>
      </c>
      <c r="AF272" s="6">
        <v>2.661</v>
      </c>
      <c r="AG272" s="8">
        <v>44963</v>
      </c>
      <c r="AH272" s="6">
        <v>2.624</v>
      </c>
      <c r="AI272" s="8">
        <v>44963</v>
      </c>
      <c r="AJ272" s="6">
        <v>2.37</v>
      </c>
      <c r="AK272" s="8">
        <v>44963</v>
      </c>
      <c r="AL272" s="6">
        <v>2.325</v>
      </c>
      <c r="AM272" s="8">
        <v>44963</v>
      </c>
      <c r="AN272" s="6">
        <v>2.305</v>
      </c>
      <c r="AO272" s="8">
        <v>44963</v>
      </c>
      <c r="AP272" s="6">
        <v>2.241</v>
      </c>
      <c r="AQ272" s="8">
        <v>44963</v>
      </c>
      <c r="AR272" s="6">
        <v>2.265</v>
      </c>
      <c r="AS272" s="8">
        <v>44963</v>
      </c>
      <c r="AT272" s="6">
        <v>2.216</v>
      </c>
      <c r="AU272" s="8">
        <v>44963</v>
      </c>
      <c r="AV272" s="6">
        <v>2.238</v>
      </c>
      <c r="AW272" s="8">
        <v>44963</v>
      </c>
      <c r="AX272" s="6">
        <v>2.296</v>
      </c>
      <c r="AY272" s="8">
        <v>44963</v>
      </c>
      <c r="AZ272" s="6">
        <v>2.375</v>
      </c>
      <c r="BA272" s="8">
        <v>44963</v>
      </c>
      <c r="BB272" s="6">
        <v>2.355</v>
      </c>
      <c r="BC272" s="8">
        <v>44963</v>
      </c>
      <c r="BD272" s="6">
        <v>2.291</v>
      </c>
      <c r="BE272" s="8"/>
      <c r="BG272" s="8"/>
      <c r="BI272" s="8">
        <v>44963</v>
      </c>
      <c r="BJ272" s="6">
        <v>4.8437</v>
      </c>
      <c r="BK272" s="8">
        <v>44963</v>
      </c>
      <c r="BL272" s="6">
        <v>4.4724</v>
      </c>
      <c r="BM272" s="8">
        <v>44963</v>
      </c>
      <c r="BN272" s="6">
        <v>4.1424</v>
      </c>
      <c r="BO272" s="8"/>
      <c r="BQ272" s="8">
        <v>44963</v>
      </c>
      <c r="BR272" s="6">
        <v>3.8283</v>
      </c>
      <c r="BS272" s="8"/>
      <c r="BU272" s="8">
        <v>44963</v>
      </c>
      <c r="BV272" s="6">
        <v>3.7435</v>
      </c>
      <c r="CA272" s="8">
        <v>44963</v>
      </c>
      <c r="CB272" s="6">
        <v>3.6399</v>
      </c>
      <c r="CE272" s="8">
        <v>44963</v>
      </c>
      <c r="CF272" s="6">
        <v>3.8228</v>
      </c>
      <c r="CG272" s="8">
        <v>44963</v>
      </c>
      <c r="CH272" s="6">
        <v>3.6736</v>
      </c>
    </row>
    <row r="273" spans="1:86">
      <c r="A273" s="8">
        <v>44966</v>
      </c>
      <c r="B273" s="6">
        <v>3.578</v>
      </c>
      <c r="C273" s="8">
        <v>44966</v>
      </c>
      <c r="D273" s="6">
        <v>3.5</v>
      </c>
      <c r="E273" s="8">
        <v>44966</v>
      </c>
      <c r="F273" s="6">
        <v>3.189</v>
      </c>
      <c r="G273" s="8">
        <v>44966</v>
      </c>
      <c r="H273" s="6">
        <v>3.257</v>
      </c>
      <c r="I273" s="8">
        <v>44966</v>
      </c>
      <c r="J273" s="6">
        <v>3.215</v>
      </c>
      <c r="K273" s="8">
        <v>44966</v>
      </c>
      <c r="L273" s="6">
        <v>3.217</v>
      </c>
      <c r="M273" s="8">
        <v>44966</v>
      </c>
      <c r="N273" s="6">
        <v>3.32</v>
      </c>
      <c r="O273" s="8">
        <v>44966</v>
      </c>
      <c r="P273" s="6">
        <v>3.241</v>
      </c>
      <c r="Q273" s="8"/>
      <c r="S273" s="8">
        <v>44966</v>
      </c>
      <c r="T273" s="6">
        <v>3.291</v>
      </c>
      <c r="U273" s="8">
        <v>44966</v>
      </c>
      <c r="V273" s="6">
        <v>3.674</v>
      </c>
      <c r="W273" s="8">
        <v>44966</v>
      </c>
      <c r="X273" s="6">
        <v>3.769</v>
      </c>
      <c r="Y273" s="8">
        <v>44966</v>
      </c>
      <c r="Z273" s="6">
        <v>3.736</v>
      </c>
      <c r="AA273" s="8">
        <v>44966</v>
      </c>
      <c r="AB273" s="6">
        <v>3.479</v>
      </c>
      <c r="AC273" s="8">
        <v>44966</v>
      </c>
      <c r="AD273" s="6">
        <v>3.465</v>
      </c>
      <c r="AE273" s="8">
        <v>44964</v>
      </c>
      <c r="AF273" s="6">
        <v>2.675</v>
      </c>
      <c r="AG273" s="8">
        <v>44964</v>
      </c>
      <c r="AH273" s="6">
        <v>2.709</v>
      </c>
      <c r="AI273" s="8">
        <v>44964</v>
      </c>
      <c r="AJ273" s="6">
        <v>2.452</v>
      </c>
      <c r="AK273" s="8">
        <v>44964</v>
      </c>
      <c r="AL273" s="6">
        <v>2.398</v>
      </c>
      <c r="AM273" s="8">
        <v>44964</v>
      </c>
      <c r="AN273" s="6">
        <v>2.374</v>
      </c>
      <c r="AO273" s="8">
        <v>44964</v>
      </c>
      <c r="AP273" s="6">
        <v>2.304</v>
      </c>
      <c r="AQ273" s="8">
        <v>44964</v>
      </c>
      <c r="AR273" s="6">
        <v>2.328</v>
      </c>
      <c r="AS273" s="8">
        <v>44964</v>
      </c>
      <c r="AT273" s="6">
        <v>2.274</v>
      </c>
      <c r="AU273" s="8">
        <v>44964</v>
      </c>
      <c r="AV273" s="6">
        <v>2.29</v>
      </c>
      <c r="AW273" s="8">
        <v>44964</v>
      </c>
      <c r="AX273" s="6">
        <v>2.349</v>
      </c>
      <c r="AY273" s="8">
        <v>44964</v>
      </c>
      <c r="AZ273" s="6">
        <v>2.419</v>
      </c>
      <c r="BA273" s="8">
        <v>44964</v>
      </c>
      <c r="BB273" s="6">
        <v>2.396</v>
      </c>
      <c r="BC273" s="8">
        <v>44964</v>
      </c>
      <c r="BD273" s="6">
        <v>2.315</v>
      </c>
      <c r="BE273" s="8"/>
      <c r="BG273" s="8"/>
      <c r="BI273" s="8">
        <v>44964</v>
      </c>
      <c r="BJ273" s="6">
        <v>4.827</v>
      </c>
      <c r="BK273" s="8">
        <v>44964</v>
      </c>
      <c r="BL273" s="6">
        <v>4.4644</v>
      </c>
      <c r="BM273" s="8">
        <v>44964</v>
      </c>
      <c r="BN273" s="6">
        <v>4.1225</v>
      </c>
      <c r="BO273" s="8"/>
      <c r="BQ273" s="8">
        <v>44964</v>
      </c>
      <c r="BR273" s="6">
        <v>3.8337</v>
      </c>
      <c r="BS273" s="8"/>
      <c r="BU273" s="8">
        <v>44964</v>
      </c>
      <c r="BV273" s="6">
        <v>3.7643</v>
      </c>
      <c r="CA273" s="8">
        <v>44964</v>
      </c>
      <c r="CB273" s="6">
        <v>3.6735</v>
      </c>
      <c r="CE273" s="8">
        <v>44964</v>
      </c>
      <c r="CF273" s="6">
        <v>3.8688</v>
      </c>
      <c r="CG273" s="8">
        <v>44964</v>
      </c>
      <c r="CH273" s="6">
        <v>3.7129</v>
      </c>
    </row>
    <row r="274" spans="1:86">
      <c r="A274" s="8">
        <v>44967</v>
      </c>
      <c r="B274" s="6">
        <v>3.708</v>
      </c>
      <c r="C274" s="8">
        <v>44967</v>
      </c>
      <c r="D274" s="6">
        <v>3.628</v>
      </c>
      <c r="E274" s="8">
        <v>44967</v>
      </c>
      <c r="F274" s="6">
        <v>3.313</v>
      </c>
      <c r="G274" s="8">
        <v>44967</v>
      </c>
      <c r="H274" s="6">
        <v>3.381</v>
      </c>
      <c r="I274" s="8">
        <v>44967</v>
      </c>
      <c r="J274" s="6">
        <v>3.336</v>
      </c>
      <c r="K274" s="8">
        <v>44967</v>
      </c>
      <c r="L274" s="6">
        <v>3.342</v>
      </c>
      <c r="M274" s="8">
        <v>44967</v>
      </c>
      <c r="N274" s="6">
        <v>3.443</v>
      </c>
      <c r="O274" s="8">
        <v>44967</v>
      </c>
      <c r="P274" s="6">
        <v>3.35</v>
      </c>
      <c r="Q274" s="8"/>
      <c r="S274" s="8">
        <v>44967</v>
      </c>
      <c r="T274" s="6">
        <v>3.396</v>
      </c>
      <c r="U274" s="8">
        <v>44967</v>
      </c>
      <c r="V274" s="6">
        <v>3.759</v>
      </c>
      <c r="W274" s="8">
        <v>44967</v>
      </c>
      <c r="X274" s="6">
        <v>3.848</v>
      </c>
      <c r="Y274" s="8">
        <v>44967</v>
      </c>
      <c r="Z274" s="6">
        <v>3.813</v>
      </c>
      <c r="AA274" s="8">
        <v>44967</v>
      </c>
      <c r="AB274" s="6">
        <v>3.556</v>
      </c>
      <c r="AC274" s="8">
        <v>44967</v>
      </c>
      <c r="AD274" s="6">
        <v>3.544</v>
      </c>
      <c r="AE274" s="8">
        <v>44965</v>
      </c>
      <c r="AF274" s="6">
        <v>2.828</v>
      </c>
      <c r="AG274" s="8">
        <v>44965</v>
      </c>
      <c r="AH274" s="6">
        <v>2.717</v>
      </c>
      <c r="AI274" s="8">
        <v>44965</v>
      </c>
      <c r="AJ274" s="6">
        <v>2.456</v>
      </c>
      <c r="AK274" s="8">
        <v>44965</v>
      </c>
      <c r="AL274" s="6">
        <v>2.402</v>
      </c>
      <c r="AM274" s="8">
        <v>44965</v>
      </c>
      <c r="AN274" s="6">
        <v>2.368</v>
      </c>
      <c r="AO274" s="8">
        <v>44965</v>
      </c>
      <c r="AP274" s="6">
        <v>2.308</v>
      </c>
      <c r="AQ274" s="8">
        <v>44965</v>
      </c>
      <c r="AR274" s="6">
        <v>2.337</v>
      </c>
      <c r="AS274" s="8">
        <v>44965</v>
      </c>
      <c r="AT274" s="6">
        <v>2.293</v>
      </c>
      <c r="AU274" s="8">
        <v>44965</v>
      </c>
      <c r="AV274" s="6">
        <v>2.308</v>
      </c>
      <c r="AW274" s="8">
        <v>44965</v>
      </c>
      <c r="AX274" s="6">
        <v>2.363</v>
      </c>
      <c r="AY274" s="8">
        <v>44965</v>
      </c>
      <c r="AZ274" s="6">
        <v>2.443</v>
      </c>
      <c r="BA274" s="8">
        <v>44965</v>
      </c>
      <c r="BB274" s="6">
        <v>2.414</v>
      </c>
      <c r="BC274" s="8">
        <v>44965</v>
      </c>
      <c r="BD274" s="6">
        <v>2.334</v>
      </c>
      <c r="BE274" s="8"/>
      <c r="BG274" s="8"/>
      <c r="BI274" s="8">
        <v>44965</v>
      </c>
      <c r="BJ274" s="6">
        <v>4.8129</v>
      </c>
      <c r="BK274" s="8">
        <v>44965</v>
      </c>
      <c r="BL274" s="6">
        <v>4.4208</v>
      </c>
      <c r="BM274" s="8">
        <v>44965</v>
      </c>
      <c r="BN274" s="6">
        <v>4.0782</v>
      </c>
      <c r="BO274" s="8"/>
      <c r="BQ274" s="8">
        <v>44965</v>
      </c>
      <c r="BR274" s="6">
        <v>3.7883</v>
      </c>
      <c r="BS274" s="8"/>
      <c r="BU274" s="8">
        <v>44965</v>
      </c>
      <c r="BV274" s="6">
        <v>3.7075</v>
      </c>
      <c r="CA274" s="8">
        <v>44965</v>
      </c>
      <c r="CB274" s="6">
        <v>3.6098</v>
      </c>
      <c r="CE274" s="8">
        <v>44965</v>
      </c>
      <c r="CF274" s="6">
        <v>3.8217</v>
      </c>
      <c r="CG274" s="8">
        <v>44965</v>
      </c>
      <c r="CH274" s="6">
        <v>3.671</v>
      </c>
    </row>
    <row r="275" spans="1:86">
      <c r="A275" s="8">
        <v>44970</v>
      </c>
      <c r="B275" s="6">
        <v>3.726</v>
      </c>
      <c r="C275" s="8">
        <v>44970</v>
      </c>
      <c r="D275" s="6">
        <v>3.639</v>
      </c>
      <c r="E275" s="8">
        <v>44970</v>
      </c>
      <c r="F275" s="6">
        <v>3.331</v>
      </c>
      <c r="G275" s="8">
        <v>44970</v>
      </c>
      <c r="H275" s="6">
        <v>3.401</v>
      </c>
      <c r="I275" s="8">
        <v>44970</v>
      </c>
      <c r="J275" s="6">
        <v>3.349</v>
      </c>
      <c r="K275" s="8">
        <v>44970</v>
      </c>
      <c r="L275" s="6">
        <v>3.357</v>
      </c>
      <c r="M275" s="8">
        <v>44970</v>
      </c>
      <c r="N275" s="6">
        <v>3.453</v>
      </c>
      <c r="O275" s="8">
        <v>44970</v>
      </c>
      <c r="P275" s="6">
        <v>3.362</v>
      </c>
      <c r="Q275" s="8"/>
      <c r="S275" s="8">
        <v>44970</v>
      </c>
      <c r="T275" s="6">
        <v>3.402</v>
      </c>
      <c r="U275" s="8">
        <v>44970</v>
      </c>
      <c r="V275" s="6">
        <v>3.765</v>
      </c>
      <c r="W275" s="8">
        <v>44970</v>
      </c>
      <c r="X275" s="6">
        <v>3.851</v>
      </c>
      <c r="Y275" s="8">
        <v>44970</v>
      </c>
      <c r="Z275" s="6">
        <v>3.814</v>
      </c>
      <c r="AA275" s="8">
        <v>44970</v>
      </c>
      <c r="AB275" s="6">
        <v>3.567</v>
      </c>
      <c r="AC275" s="8">
        <v>44970</v>
      </c>
      <c r="AD275" s="6">
        <v>3.562</v>
      </c>
      <c r="AE275" s="8">
        <v>44966</v>
      </c>
      <c r="AF275" s="6">
        <v>2.864</v>
      </c>
      <c r="AG275" s="8">
        <v>44966</v>
      </c>
      <c r="AH275" s="6">
        <v>2.692</v>
      </c>
      <c r="AI275" s="8">
        <v>44966</v>
      </c>
      <c r="AJ275" s="6">
        <v>2.42</v>
      </c>
      <c r="AK275" s="8">
        <v>44966</v>
      </c>
      <c r="AL275" s="6">
        <v>2.359</v>
      </c>
      <c r="AM275" s="8">
        <v>44966</v>
      </c>
      <c r="AN275" s="6">
        <v>2.33</v>
      </c>
      <c r="AO275" s="8">
        <v>44966</v>
      </c>
      <c r="AP275" s="6">
        <v>2.259</v>
      </c>
      <c r="AQ275" s="8">
        <v>44966</v>
      </c>
      <c r="AR275" s="6">
        <v>2.289</v>
      </c>
      <c r="AS275" s="8">
        <v>44966</v>
      </c>
      <c r="AT275" s="6">
        <v>2.235</v>
      </c>
      <c r="AU275" s="8">
        <v>44966</v>
      </c>
      <c r="AV275" s="6">
        <v>2.246</v>
      </c>
      <c r="AW275" s="8">
        <v>44966</v>
      </c>
      <c r="AX275" s="6">
        <v>2.303</v>
      </c>
      <c r="AY275" s="8">
        <v>44966</v>
      </c>
      <c r="AZ275" s="6">
        <v>2.38</v>
      </c>
      <c r="BA275" s="8">
        <v>44966</v>
      </c>
      <c r="BB275" s="6">
        <v>2.354</v>
      </c>
      <c r="BC275" s="8">
        <v>44966</v>
      </c>
      <c r="BD275" s="6">
        <v>2.272</v>
      </c>
      <c r="BE275" s="8"/>
      <c r="BG275" s="8"/>
      <c r="BI275" s="8">
        <v>44966</v>
      </c>
      <c r="BJ275" s="6">
        <v>4.8505</v>
      </c>
      <c r="BK275" s="8">
        <v>44966</v>
      </c>
      <c r="BL275" s="6">
        <v>4.482</v>
      </c>
      <c r="BM275" s="8">
        <v>44966</v>
      </c>
      <c r="BN275" s="6">
        <v>4.1482</v>
      </c>
      <c r="BO275" s="8"/>
      <c r="BQ275" s="8">
        <v>44966</v>
      </c>
      <c r="BR275" s="6">
        <v>3.8586</v>
      </c>
      <c r="BS275" s="8"/>
      <c r="BU275" s="8">
        <v>44966</v>
      </c>
      <c r="BV275" s="6">
        <v>3.7774</v>
      </c>
      <c r="CA275" s="8">
        <v>44966</v>
      </c>
      <c r="CB275" s="6">
        <v>3.6579</v>
      </c>
      <c r="CE275" s="8">
        <v>44966</v>
      </c>
      <c r="CF275" s="6">
        <v>3.88</v>
      </c>
      <c r="CG275" s="8">
        <v>44966</v>
      </c>
      <c r="CH275" s="6">
        <v>3.7264</v>
      </c>
    </row>
    <row r="276" spans="1:86">
      <c r="A276" s="8">
        <v>44971</v>
      </c>
      <c r="B276" s="6">
        <v>3.903</v>
      </c>
      <c r="C276" s="8">
        <v>44971</v>
      </c>
      <c r="D276" s="6">
        <v>3.83</v>
      </c>
      <c r="E276" s="8">
        <v>44971</v>
      </c>
      <c r="F276" s="6">
        <v>3.495</v>
      </c>
      <c r="G276" s="8">
        <v>44971</v>
      </c>
      <c r="H276" s="6">
        <v>3.57</v>
      </c>
      <c r="I276" s="8">
        <v>44971</v>
      </c>
      <c r="J276" s="6">
        <v>3.51</v>
      </c>
      <c r="K276" s="8">
        <v>44971</v>
      </c>
      <c r="L276" s="6">
        <v>3.513</v>
      </c>
      <c r="M276" s="8">
        <v>44971</v>
      </c>
      <c r="N276" s="6">
        <v>3.593</v>
      </c>
      <c r="O276" s="8">
        <v>44971</v>
      </c>
      <c r="P276" s="6">
        <v>3.486</v>
      </c>
      <c r="Q276" s="8"/>
      <c r="S276" s="8">
        <v>44971</v>
      </c>
      <c r="T276" s="6">
        <v>3.521</v>
      </c>
      <c r="U276" s="8">
        <v>44971</v>
      </c>
      <c r="V276" s="6">
        <v>3.857</v>
      </c>
      <c r="W276" s="8">
        <v>44971</v>
      </c>
      <c r="X276" s="6">
        <v>3.937</v>
      </c>
      <c r="Y276" s="8">
        <v>44971</v>
      </c>
      <c r="Z276" s="6">
        <v>3.89</v>
      </c>
      <c r="AA276" s="8">
        <v>44971</v>
      </c>
      <c r="AB276" s="6">
        <v>3.631</v>
      </c>
      <c r="AC276" s="8">
        <v>44971</v>
      </c>
      <c r="AD276" s="6">
        <v>3.623</v>
      </c>
      <c r="AE276" s="8">
        <v>44967</v>
      </c>
      <c r="AF276" s="6">
        <v>2.94</v>
      </c>
      <c r="AG276" s="8">
        <v>44967</v>
      </c>
      <c r="AH276" s="6">
        <v>2.761</v>
      </c>
      <c r="AI276" s="8">
        <v>44967</v>
      </c>
      <c r="AJ276" s="6">
        <v>2.489</v>
      </c>
      <c r="AK276" s="8">
        <v>44967</v>
      </c>
      <c r="AL276" s="6">
        <v>2.431</v>
      </c>
      <c r="AM276" s="8">
        <v>44967</v>
      </c>
      <c r="AN276" s="6">
        <v>2.4</v>
      </c>
      <c r="AO276" s="8">
        <v>44967</v>
      </c>
      <c r="AP276" s="6">
        <v>2.329</v>
      </c>
      <c r="AQ276" s="8">
        <v>44967</v>
      </c>
      <c r="AR276" s="6">
        <v>2.354</v>
      </c>
      <c r="AS276" s="8">
        <v>44967</v>
      </c>
      <c r="AT276" s="6">
        <v>2.3</v>
      </c>
      <c r="AU276" s="8">
        <v>44967</v>
      </c>
      <c r="AV276" s="6">
        <v>2.31</v>
      </c>
      <c r="AW276" s="8">
        <v>44967</v>
      </c>
      <c r="AX276" s="6">
        <v>2.364</v>
      </c>
      <c r="AY276" s="8">
        <v>44967</v>
      </c>
      <c r="AZ276" s="6">
        <v>2.441</v>
      </c>
      <c r="BA276" s="8">
        <v>44967</v>
      </c>
      <c r="BB276" s="6">
        <v>2.41</v>
      </c>
      <c r="BC276" s="8">
        <v>44967</v>
      </c>
      <c r="BD276" s="6">
        <v>2.323</v>
      </c>
      <c r="BE276" s="8"/>
      <c r="BG276" s="8"/>
      <c r="BI276" s="8">
        <v>44967</v>
      </c>
      <c r="BJ276" s="6">
        <v>4.868</v>
      </c>
      <c r="BK276" s="8">
        <v>44967</v>
      </c>
      <c r="BL276" s="6">
        <v>4.517</v>
      </c>
      <c r="BM276" s="8">
        <v>44967</v>
      </c>
      <c r="BN276" s="6">
        <v>4.2015</v>
      </c>
      <c r="BO276" s="8"/>
      <c r="BQ276" s="8">
        <v>44967</v>
      </c>
      <c r="BR276" s="6">
        <v>3.9226</v>
      </c>
      <c r="BS276" s="8"/>
      <c r="BU276" s="8">
        <v>44967</v>
      </c>
      <c r="BV276" s="6">
        <v>3.848</v>
      </c>
      <c r="CA276" s="8">
        <v>44967</v>
      </c>
      <c r="CB276" s="6">
        <v>3.732</v>
      </c>
      <c r="CE276" s="8">
        <v>44967</v>
      </c>
      <c r="CF276" s="6">
        <v>3.9515</v>
      </c>
      <c r="CG276" s="8">
        <v>44967</v>
      </c>
      <c r="CH276" s="6">
        <v>3.8158</v>
      </c>
    </row>
    <row r="277" spans="1:86">
      <c r="A277" s="8">
        <v>44972</v>
      </c>
      <c r="B277" s="6">
        <v>3.834</v>
      </c>
      <c r="C277" s="8">
        <v>44972</v>
      </c>
      <c r="D277" s="6">
        <v>3.793</v>
      </c>
      <c r="E277" s="8">
        <v>44972</v>
      </c>
      <c r="F277" s="6">
        <v>3.419</v>
      </c>
      <c r="G277" s="8">
        <v>44972</v>
      </c>
      <c r="H277" s="6">
        <v>3.493</v>
      </c>
      <c r="I277" s="8">
        <v>44972</v>
      </c>
      <c r="J277" s="6">
        <v>3.426</v>
      </c>
      <c r="K277" s="8">
        <v>44972</v>
      </c>
      <c r="L277" s="6">
        <v>3.443</v>
      </c>
      <c r="M277" s="8">
        <v>44972</v>
      </c>
      <c r="N277" s="6">
        <v>3.532</v>
      </c>
      <c r="O277" s="8">
        <v>44972</v>
      </c>
      <c r="P277" s="6">
        <v>3.447</v>
      </c>
      <c r="Q277" s="8"/>
      <c r="S277" s="8">
        <v>44972</v>
      </c>
      <c r="T277" s="6">
        <v>3.487</v>
      </c>
      <c r="U277" s="8">
        <v>44972</v>
      </c>
      <c r="V277" s="6">
        <v>3.83</v>
      </c>
      <c r="W277" s="8">
        <v>44972</v>
      </c>
      <c r="X277" s="6">
        <v>3.912</v>
      </c>
      <c r="Y277" s="8">
        <v>44972</v>
      </c>
      <c r="Z277" s="6">
        <v>3.87</v>
      </c>
      <c r="AA277" s="8">
        <v>44972</v>
      </c>
      <c r="AB277" s="6">
        <v>3.606</v>
      </c>
      <c r="AC277" s="8">
        <v>44972</v>
      </c>
      <c r="AD277" s="6">
        <v>3.592</v>
      </c>
      <c r="AE277" s="8">
        <v>44970</v>
      </c>
      <c r="AF277" s="6">
        <v>2.977</v>
      </c>
      <c r="AG277" s="8">
        <v>44970</v>
      </c>
      <c r="AH277" s="6">
        <v>2.782</v>
      </c>
      <c r="AI277" s="8">
        <v>44970</v>
      </c>
      <c r="AJ277" s="6">
        <v>2.514</v>
      </c>
      <c r="AK277" s="8">
        <v>44970</v>
      </c>
      <c r="AL277" s="6">
        <v>2.453</v>
      </c>
      <c r="AM277" s="8">
        <v>44970</v>
      </c>
      <c r="AN277" s="6">
        <v>2.423</v>
      </c>
      <c r="AO277" s="8">
        <v>44970</v>
      </c>
      <c r="AP277" s="6">
        <v>2.348</v>
      </c>
      <c r="AQ277" s="8">
        <v>44970</v>
      </c>
      <c r="AR277" s="6">
        <v>2.372</v>
      </c>
      <c r="AS277" s="8">
        <v>44970</v>
      </c>
      <c r="AT277" s="6">
        <v>2.31</v>
      </c>
      <c r="AU277" s="8">
        <v>44970</v>
      </c>
      <c r="AV277" s="6">
        <v>2.317</v>
      </c>
      <c r="AW277" s="8">
        <v>44970</v>
      </c>
      <c r="AX277" s="6">
        <v>2.368</v>
      </c>
      <c r="AY277" s="8">
        <v>44970</v>
      </c>
      <c r="AZ277" s="6">
        <v>2.447</v>
      </c>
      <c r="BA277" s="8">
        <v>44970</v>
      </c>
      <c r="BB277" s="6">
        <v>2.412</v>
      </c>
      <c r="BC277" s="8">
        <v>44970</v>
      </c>
      <c r="BD277" s="6">
        <v>2.322</v>
      </c>
      <c r="BE277" s="8"/>
      <c r="BG277" s="8"/>
      <c r="BI277" s="8">
        <v>44970</v>
      </c>
      <c r="BJ277" s="6">
        <v>4.8839</v>
      </c>
      <c r="BK277" s="8">
        <v>44970</v>
      </c>
      <c r="BL277" s="6">
        <v>4.5175</v>
      </c>
      <c r="BM277" s="8">
        <v>44970</v>
      </c>
      <c r="BN277" s="6">
        <v>4.2015</v>
      </c>
      <c r="BO277" s="8"/>
      <c r="BQ277" s="8">
        <v>44970</v>
      </c>
      <c r="BR277" s="6">
        <v>3.9104</v>
      </c>
      <c r="BS277" s="8"/>
      <c r="BU277" s="8">
        <v>44970</v>
      </c>
      <c r="BV277" s="6">
        <v>3.8168</v>
      </c>
      <c r="CA277" s="8">
        <v>44970</v>
      </c>
      <c r="CB277" s="6">
        <v>3.7016</v>
      </c>
      <c r="CE277" s="8">
        <v>44970</v>
      </c>
      <c r="CF277" s="6">
        <v>3.9048</v>
      </c>
      <c r="CG277" s="8">
        <v>44970</v>
      </c>
      <c r="CH277" s="6">
        <v>3.7728</v>
      </c>
    </row>
    <row r="278" spans="1:86">
      <c r="A278" s="8">
        <v>44973</v>
      </c>
      <c r="B278" s="6">
        <v>3.843</v>
      </c>
      <c r="C278" s="8">
        <v>44973</v>
      </c>
      <c r="D278" s="6">
        <v>3.798</v>
      </c>
      <c r="E278" s="8">
        <v>44973</v>
      </c>
      <c r="F278" s="6">
        <v>3.392</v>
      </c>
      <c r="G278" s="8">
        <v>44973</v>
      </c>
      <c r="H278" s="6">
        <v>3.476</v>
      </c>
      <c r="I278" s="8">
        <v>44973</v>
      </c>
      <c r="J278" s="6">
        <v>3.41</v>
      </c>
      <c r="K278" s="8">
        <v>44973</v>
      </c>
      <c r="L278" s="6">
        <v>3.43</v>
      </c>
      <c r="M278" s="8">
        <v>44973</v>
      </c>
      <c r="N278" s="6">
        <v>3.524</v>
      </c>
      <c r="O278" s="8">
        <v>44973</v>
      </c>
      <c r="P278" s="6">
        <v>3.467</v>
      </c>
      <c r="Q278" s="8"/>
      <c r="S278" s="8">
        <v>44973</v>
      </c>
      <c r="T278" s="6">
        <v>3.499</v>
      </c>
      <c r="U278" s="8">
        <v>44973</v>
      </c>
      <c r="V278" s="6">
        <v>3.855</v>
      </c>
      <c r="W278" s="8">
        <v>44973</v>
      </c>
      <c r="X278" s="6">
        <v>3.936</v>
      </c>
      <c r="Y278" s="8">
        <v>44973</v>
      </c>
      <c r="Z278" s="6">
        <v>3.896</v>
      </c>
      <c r="AA278" s="8">
        <v>44973</v>
      </c>
      <c r="AB278" s="6">
        <v>3.629</v>
      </c>
      <c r="AC278" s="8">
        <v>44973</v>
      </c>
      <c r="AD278" s="6">
        <v>3.614</v>
      </c>
      <c r="AE278" s="8">
        <v>44971</v>
      </c>
      <c r="AF278" s="6">
        <v>2.996</v>
      </c>
      <c r="AG278" s="8">
        <v>44971</v>
      </c>
      <c r="AH278" s="6">
        <v>2.858</v>
      </c>
      <c r="AI278" s="8">
        <v>44971</v>
      </c>
      <c r="AJ278" s="6">
        <v>2.6</v>
      </c>
      <c r="AK278" s="8">
        <v>44971</v>
      </c>
      <c r="AL278" s="6">
        <v>2.534</v>
      </c>
      <c r="AM278" s="8">
        <v>44971</v>
      </c>
      <c r="AN278" s="6">
        <v>2.505</v>
      </c>
      <c r="AO278" s="8">
        <v>44971</v>
      </c>
      <c r="AP278" s="6">
        <v>2.43</v>
      </c>
      <c r="AQ278" s="8">
        <v>44971</v>
      </c>
      <c r="AR278" s="6">
        <v>2.449</v>
      </c>
      <c r="AS278" s="8">
        <v>44971</v>
      </c>
      <c r="AT278" s="6">
        <v>2.384</v>
      </c>
      <c r="AU278" s="8">
        <v>44971</v>
      </c>
      <c r="AV278" s="6">
        <v>2.387</v>
      </c>
      <c r="AW278" s="8">
        <v>44971</v>
      </c>
      <c r="AX278" s="6">
        <v>2.438</v>
      </c>
      <c r="AY278" s="8">
        <v>44971</v>
      </c>
      <c r="AZ278" s="6">
        <v>2.514</v>
      </c>
      <c r="BA278" s="8">
        <v>44971</v>
      </c>
      <c r="BB278" s="6">
        <v>2.471</v>
      </c>
      <c r="BC278" s="8">
        <v>44971</v>
      </c>
      <c r="BD278" s="6">
        <v>2.378</v>
      </c>
      <c r="BE278" s="8"/>
      <c r="BG278" s="8"/>
      <c r="BI278" s="8">
        <v>44971</v>
      </c>
      <c r="BJ278" s="6">
        <v>4.9513</v>
      </c>
      <c r="BK278" s="8">
        <v>44971</v>
      </c>
      <c r="BL278" s="6">
        <v>4.6154</v>
      </c>
      <c r="BM278" s="8">
        <v>44971</v>
      </c>
      <c r="BN278" s="6">
        <v>4.3169</v>
      </c>
      <c r="BO278" s="8"/>
      <c r="BQ278" s="8">
        <v>44971</v>
      </c>
      <c r="BR278" s="6">
        <v>4.001</v>
      </c>
      <c r="BS278" s="8"/>
      <c r="BU278" s="8">
        <v>44971</v>
      </c>
      <c r="BV278" s="6">
        <v>3.8848</v>
      </c>
      <c r="CA278" s="8">
        <v>44971</v>
      </c>
      <c r="CB278" s="6">
        <v>3.7435</v>
      </c>
      <c r="CE278" s="8">
        <v>44971</v>
      </c>
      <c r="CF278" s="6">
        <v>3.9139</v>
      </c>
      <c r="CG278" s="8">
        <v>44971</v>
      </c>
      <c r="CH278" s="6">
        <v>3.7746</v>
      </c>
    </row>
    <row r="279" spans="1:86">
      <c r="A279" s="8">
        <v>44974</v>
      </c>
      <c r="B279" s="6">
        <v>3.859</v>
      </c>
      <c r="C279" s="8">
        <v>44974</v>
      </c>
      <c r="D279" s="6">
        <v>3.794</v>
      </c>
      <c r="E279" s="8">
        <v>44974</v>
      </c>
      <c r="F279" s="6">
        <v>3.411</v>
      </c>
      <c r="G279" s="8">
        <v>44974</v>
      </c>
      <c r="H279" s="6">
        <v>3.499</v>
      </c>
      <c r="I279" s="8">
        <v>44974</v>
      </c>
      <c r="J279" s="6">
        <v>3.433</v>
      </c>
      <c r="K279" s="8">
        <v>44974</v>
      </c>
      <c r="L279" s="6">
        <v>3.453</v>
      </c>
      <c r="M279" s="8">
        <v>44974</v>
      </c>
      <c r="N279" s="6">
        <v>3.543</v>
      </c>
      <c r="O279" s="8">
        <v>44974</v>
      </c>
      <c r="P279" s="6">
        <v>3.485</v>
      </c>
      <c r="Q279" s="8"/>
      <c r="S279" s="8">
        <v>44974</v>
      </c>
      <c r="T279" s="6">
        <v>3.515</v>
      </c>
      <c r="U279" s="8">
        <v>44974</v>
      </c>
      <c r="V279" s="6">
        <v>3.89</v>
      </c>
      <c r="W279" s="8">
        <v>44974</v>
      </c>
      <c r="X279" s="6">
        <v>3.964</v>
      </c>
      <c r="Y279" s="8">
        <v>44974</v>
      </c>
      <c r="Z279" s="6">
        <v>3.936</v>
      </c>
      <c r="AA279" s="8">
        <v>44974</v>
      </c>
      <c r="AB279" s="6">
        <v>3.662</v>
      </c>
      <c r="AC279" s="8">
        <v>44974</v>
      </c>
      <c r="AD279" s="6">
        <v>3.647</v>
      </c>
      <c r="AE279" s="8">
        <v>44972</v>
      </c>
      <c r="AF279" s="6">
        <v>2.994</v>
      </c>
      <c r="AG279" s="8">
        <v>44972</v>
      </c>
      <c r="AH279" s="6">
        <v>2.883</v>
      </c>
      <c r="AI279" s="8">
        <v>44972</v>
      </c>
      <c r="AJ279" s="6">
        <v>2.632</v>
      </c>
      <c r="AK279" s="8">
        <v>44972</v>
      </c>
      <c r="AL279" s="6">
        <v>2.558</v>
      </c>
      <c r="AM279" s="8">
        <v>44972</v>
      </c>
      <c r="AN279" s="6">
        <v>2.529</v>
      </c>
      <c r="AO279" s="8">
        <v>44972</v>
      </c>
      <c r="AP279" s="6">
        <v>2.456</v>
      </c>
      <c r="AQ279" s="8">
        <v>44972</v>
      </c>
      <c r="AR279" s="6">
        <v>2.477</v>
      </c>
      <c r="AS279" s="8">
        <v>44972</v>
      </c>
      <c r="AT279" s="6">
        <v>2.415</v>
      </c>
      <c r="AU279" s="8">
        <v>44972</v>
      </c>
      <c r="AV279" s="6">
        <v>2.424</v>
      </c>
      <c r="AW279" s="8">
        <v>44972</v>
      </c>
      <c r="AX279" s="6">
        <v>2.475</v>
      </c>
      <c r="AY279" s="8">
        <v>44972</v>
      </c>
      <c r="AZ279" s="6">
        <v>2.569</v>
      </c>
      <c r="BA279" s="8">
        <v>44972</v>
      </c>
      <c r="BB279" s="6">
        <v>2.527</v>
      </c>
      <c r="BC279" s="8">
        <v>44972</v>
      </c>
      <c r="BD279" s="6">
        <v>2.434</v>
      </c>
      <c r="BE279" s="8"/>
      <c r="BG279" s="8"/>
      <c r="BI279" s="8">
        <v>44972</v>
      </c>
      <c r="BJ279" s="6">
        <v>4.9508</v>
      </c>
      <c r="BK279" s="8">
        <v>44972</v>
      </c>
      <c r="BL279" s="6">
        <v>4.6309</v>
      </c>
      <c r="BM279" s="8">
        <v>44972</v>
      </c>
      <c r="BN279" s="6">
        <v>4.3482</v>
      </c>
      <c r="BO279" s="8"/>
      <c r="BQ279" s="8">
        <v>44972</v>
      </c>
      <c r="BR279" s="6">
        <v>4.0368</v>
      </c>
      <c r="BS279" s="8"/>
      <c r="BU279" s="8">
        <v>44972</v>
      </c>
      <c r="BV279" s="6">
        <v>3.9375</v>
      </c>
      <c r="CA279" s="8">
        <v>44972</v>
      </c>
      <c r="CB279" s="6">
        <v>3.8049</v>
      </c>
      <c r="CE279" s="8">
        <v>44972</v>
      </c>
      <c r="CF279" s="6">
        <v>3.987</v>
      </c>
      <c r="CG279" s="8">
        <v>44972</v>
      </c>
      <c r="CH279" s="6">
        <v>3.841</v>
      </c>
    </row>
    <row r="280" spans="1:86">
      <c r="A280" s="8">
        <v>44977</v>
      </c>
      <c r="B280" s="6">
        <v>3.806</v>
      </c>
      <c r="C280" s="8">
        <v>44977</v>
      </c>
      <c r="D280" s="6">
        <v>3.746</v>
      </c>
      <c r="E280" s="8">
        <v>44977</v>
      </c>
      <c r="F280" s="6">
        <v>3.359</v>
      </c>
      <c r="G280" s="8">
        <v>44977</v>
      </c>
      <c r="H280" s="6">
        <v>3.447</v>
      </c>
      <c r="I280" s="8">
        <v>44977</v>
      </c>
      <c r="J280" s="6">
        <v>3.384</v>
      </c>
      <c r="K280" s="8">
        <v>44977</v>
      </c>
      <c r="L280" s="6">
        <v>3.397</v>
      </c>
      <c r="M280" s="8">
        <v>44977</v>
      </c>
      <c r="N280" s="6">
        <v>3.494</v>
      </c>
      <c r="O280" s="8">
        <v>44977</v>
      </c>
      <c r="P280" s="6">
        <v>3.438</v>
      </c>
      <c r="Q280" s="8"/>
      <c r="S280" s="8">
        <v>44977</v>
      </c>
      <c r="T280" s="6">
        <v>3.471</v>
      </c>
      <c r="U280" s="8">
        <v>44977</v>
      </c>
      <c r="V280" s="6">
        <v>3.844</v>
      </c>
      <c r="W280" s="8">
        <v>44977</v>
      </c>
      <c r="X280" s="6">
        <v>3.921</v>
      </c>
      <c r="Y280" s="8">
        <v>44977</v>
      </c>
      <c r="Z280" s="6">
        <v>3.898</v>
      </c>
      <c r="AA280" s="8">
        <v>44977</v>
      </c>
      <c r="AB280" s="6">
        <v>3.638</v>
      </c>
      <c r="AC280" s="8">
        <v>44977</v>
      </c>
      <c r="AD280" s="6">
        <v>3.623</v>
      </c>
      <c r="AE280" s="8">
        <v>44973</v>
      </c>
      <c r="AF280" s="6">
        <v>2.981</v>
      </c>
      <c r="AG280" s="8">
        <v>44973</v>
      </c>
      <c r="AH280" s="6">
        <v>2.881</v>
      </c>
      <c r="AI280" s="8">
        <v>44973</v>
      </c>
      <c r="AJ280" s="6">
        <v>2.642</v>
      </c>
      <c r="AK280" s="8">
        <v>44973</v>
      </c>
      <c r="AL280" s="6">
        <v>2.57</v>
      </c>
      <c r="AM280" s="8">
        <v>44973</v>
      </c>
      <c r="AN280" s="6">
        <v>2.537</v>
      </c>
      <c r="AO280" s="8">
        <v>44973</v>
      </c>
      <c r="AP280" s="6">
        <v>2.468</v>
      </c>
      <c r="AQ280" s="8">
        <v>44973</v>
      </c>
      <c r="AR280" s="6">
        <v>2.482</v>
      </c>
      <c r="AS280" s="8">
        <v>44973</v>
      </c>
      <c r="AT280" s="6">
        <v>2.423</v>
      </c>
      <c r="AU280" s="8">
        <v>44973</v>
      </c>
      <c r="AV280" s="6">
        <v>2.429</v>
      </c>
      <c r="AW280" s="8">
        <v>44973</v>
      </c>
      <c r="AX280" s="6">
        <v>2.478</v>
      </c>
      <c r="AY280" s="8">
        <v>44973</v>
      </c>
      <c r="AZ280" s="6">
        <v>2.581</v>
      </c>
      <c r="BA280" s="8">
        <v>44973</v>
      </c>
      <c r="BB280" s="6">
        <v>2.528</v>
      </c>
      <c r="BC280" s="8">
        <v>44973</v>
      </c>
      <c r="BD280" s="6">
        <v>2.436</v>
      </c>
      <c r="BE280" s="8"/>
      <c r="BG280" s="8"/>
      <c r="BI280" s="8">
        <v>44973</v>
      </c>
      <c r="BJ280" s="6">
        <v>4.9666</v>
      </c>
      <c r="BK280" s="8">
        <v>44973</v>
      </c>
      <c r="BL280" s="6">
        <v>4.64</v>
      </c>
      <c r="BM280" s="8">
        <v>44973</v>
      </c>
      <c r="BN280" s="6">
        <v>4.3682</v>
      </c>
      <c r="BO280" s="8"/>
      <c r="BQ280" s="8">
        <v>44973</v>
      </c>
      <c r="BR280" s="6">
        <v>4.0727</v>
      </c>
      <c r="BS280" s="8"/>
      <c r="BU280" s="8">
        <v>44973</v>
      </c>
      <c r="BV280" s="6">
        <v>3.985</v>
      </c>
      <c r="CA280" s="8">
        <v>44973</v>
      </c>
      <c r="CB280" s="6">
        <v>3.8608</v>
      </c>
      <c r="CE280" s="8">
        <v>44973</v>
      </c>
      <c r="CF280" s="6">
        <v>4.053</v>
      </c>
      <c r="CG280" s="8">
        <v>44973</v>
      </c>
      <c r="CH280" s="6">
        <v>3.9142</v>
      </c>
    </row>
    <row r="281" spans="1:86">
      <c r="A281" s="8">
        <v>44978</v>
      </c>
      <c r="B281" s="6">
        <v>3.971</v>
      </c>
      <c r="C281" s="8">
        <v>44978</v>
      </c>
      <c r="D281" s="6">
        <v>3.919</v>
      </c>
      <c r="E281" s="8">
        <v>44978</v>
      </c>
      <c r="F281" s="6">
        <v>3.53</v>
      </c>
      <c r="G281" s="8">
        <v>44978</v>
      </c>
      <c r="H281" s="6">
        <v>3.625</v>
      </c>
      <c r="I281" s="8">
        <v>44978</v>
      </c>
      <c r="J281" s="6">
        <v>3.56</v>
      </c>
      <c r="K281" s="8">
        <v>44978</v>
      </c>
      <c r="L281" s="6">
        <v>3.57</v>
      </c>
      <c r="M281" s="8">
        <v>44978</v>
      </c>
      <c r="N281" s="6">
        <v>3.662</v>
      </c>
      <c r="O281" s="8">
        <v>44978</v>
      </c>
      <c r="P281" s="6">
        <v>3.592</v>
      </c>
      <c r="Q281" s="8"/>
      <c r="S281" s="8">
        <v>44978</v>
      </c>
      <c r="T281" s="6">
        <v>3.614</v>
      </c>
      <c r="U281" s="8">
        <v>44978</v>
      </c>
      <c r="V281" s="6">
        <v>3.965</v>
      </c>
      <c r="W281" s="8">
        <v>44978</v>
      </c>
      <c r="X281" s="6">
        <v>4.035</v>
      </c>
      <c r="Y281" s="8">
        <v>44978</v>
      </c>
      <c r="Z281" s="6">
        <v>4.009</v>
      </c>
      <c r="AA281" s="8">
        <v>44978</v>
      </c>
      <c r="AB281" s="6">
        <v>3.739</v>
      </c>
      <c r="AC281" s="8">
        <v>44978</v>
      </c>
      <c r="AD281" s="6">
        <v>3.723</v>
      </c>
      <c r="AE281" s="8">
        <v>44974</v>
      </c>
      <c r="AF281" s="6">
        <v>3.005</v>
      </c>
      <c r="AG281" s="8">
        <v>44974</v>
      </c>
      <c r="AH281" s="6">
        <v>2.877</v>
      </c>
      <c r="AI281" s="8">
        <v>44974</v>
      </c>
      <c r="AJ281" s="6">
        <v>2.639</v>
      </c>
      <c r="AK281" s="8">
        <v>44974</v>
      </c>
      <c r="AL281" s="6">
        <v>2.553</v>
      </c>
      <c r="AM281" s="8">
        <v>44974</v>
      </c>
      <c r="AN281" s="6">
        <v>2.508</v>
      </c>
      <c r="AO281" s="8">
        <v>44974</v>
      </c>
      <c r="AP281" s="6">
        <v>2.439</v>
      </c>
      <c r="AQ281" s="8">
        <v>44974</v>
      </c>
      <c r="AR281" s="6">
        <v>2.448</v>
      </c>
      <c r="AS281" s="8">
        <v>44974</v>
      </c>
      <c r="AT281" s="6">
        <v>2.389</v>
      </c>
      <c r="AU281" s="8">
        <v>44974</v>
      </c>
      <c r="AV281" s="6">
        <v>2.396</v>
      </c>
      <c r="AW281" s="8">
        <v>44974</v>
      </c>
      <c r="AX281" s="6">
        <v>2.44</v>
      </c>
      <c r="AY281" s="8">
        <v>44974</v>
      </c>
      <c r="AZ281" s="6">
        <v>2.538</v>
      </c>
      <c r="BA281" s="8">
        <v>44974</v>
      </c>
      <c r="BB281" s="6">
        <v>2.485</v>
      </c>
      <c r="BC281" s="8">
        <v>44974</v>
      </c>
      <c r="BD281" s="6">
        <v>2.395</v>
      </c>
      <c r="BE281" s="8"/>
      <c r="BG281" s="8"/>
      <c r="BI281" s="8">
        <v>44974</v>
      </c>
      <c r="BJ281" s="6">
        <v>4.9701</v>
      </c>
      <c r="BK281" s="8">
        <v>44974</v>
      </c>
      <c r="BL281" s="6">
        <v>4.6169</v>
      </c>
      <c r="BM281" s="8">
        <v>44974</v>
      </c>
      <c r="BN281" s="6">
        <v>4.3155</v>
      </c>
      <c r="BO281" s="8"/>
      <c r="BQ281" s="8">
        <v>44974</v>
      </c>
      <c r="BR281" s="6">
        <v>4.0291</v>
      </c>
      <c r="BS281" s="8"/>
      <c r="BU281" s="8">
        <v>44974</v>
      </c>
      <c r="BV281" s="6">
        <v>3.9355</v>
      </c>
      <c r="CA281" s="8">
        <v>44974</v>
      </c>
      <c r="CB281" s="6">
        <v>3.8148</v>
      </c>
      <c r="CE281" s="8">
        <v>44974</v>
      </c>
      <c r="CF281" s="6">
        <v>4.01</v>
      </c>
      <c r="CG281" s="8">
        <v>44974</v>
      </c>
      <c r="CH281" s="6">
        <v>3.8693</v>
      </c>
    </row>
    <row r="282" spans="1:86">
      <c r="A282" s="8">
        <v>44979</v>
      </c>
      <c r="B282" s="6">
        <v>3.97</v>
      </c>
      <c r="C282" s="8">
        <v>44979</v>
      </c>
      <c r="D282" s="6">
        <v>3.923</v>
      </c>
      <c r="E282" s="8">
        <v>44979</v>
      </c>
      <c r="F282" s="6">
        <v>3.521</v>
      </c>
      <c r="G282" s="8">
        <v>44979</v>
      </c>
      <c r="H282" s="6">
        <v>3.621</v>
      </c>
      <c r="I282" s="8">
        <v>44979</v>
      </c>
      <c r="J282" s="6">
        <v>3.562</v>
      </c>
      <c r="K282" s="8">
        <v>44979</v>
      </c>
      <c r="L282" s="6">
        <v>3.568</v>
      </c>
      <c r="M282" s="8">
        <v>44979</v>
      </c>
      <c r="N282" s="6">
        <v>3.657</v>
      </c>
      <c r="O282" s="8">
        <v>44979</v>
      </c>
      <c r="P282" s="6">
        <v>3.58</v>
      </c>
      <c r="Q282" s="8"/>
      <c r="S282" s="8">
        <v>44979</v>
      </c>
      <c r="T282" s="6">
        <v>3.6</v>
      </c>
      <c r="U282" s="8">
        <v>44979</v>
      </c>
      <c r="V282" s="6">
        <v>3.946</v>
      </c>
      <c r="W282" s="8">
        <v>44979</v>
      </c>
      <c r="X282" s="6">
        <v>4.015</v>
      </c>
      <c r="Y282" s="8">
        <v>44979</v>
      </c>
      <c r="Z282" s="6">
        <v>3.988</v>
      </c>
      <c r="AA282" s="8">
        <v>44979</v>
      </c>
      <c r="AB282" s="6">
        <v>3.715</v>
      </c>
      <c r="AC282" s="8">
        <v>44979</v>
      </c>
      <c r="AD282" s="6">
        <v>3.697</v>
      </c>
      <c r="AE282" s="8">
        <v>44977</v>
      </c>
      <c r="AF282" s="6">
        <v>3.126</v>
      </c>
      <c r="AG282" s="8">
        <v>44977</v>
      </c>
      <c r="AH282" s="6">
        <v>2.898</v>
      </c>
      <c r="AI282" s="8">
        <v>44977</v>
      </c>
      <c r="AJ282" s="6">
        <v>2.66</v>
      </c>
      <c r="AK282" s="8">
        <v>44977</v>
      </c>
      <c r="AL282" s="6">
        <v>2.57</v>
      </c>
      <c r="AM282" s="8">
        <v>44977</v>
      </c>
      <c r="AN282" s="6">
        <v>2.538</v>
      </c>
      <c r="AO282" s="8">
        <v>44977</v>
      </c>
      <c r="AP282" s="6">
        <v>2.46</v>
      </c>
      <c r="AQ282" s="8">
        <v>44977</v>
      </c>
      <c r="AR282" s="6">
        <v>2.472</v>
      </c>
      <c r="AS282" s="8">
        <v>44977</v>
      </c>
      <c r="AT282" s="6">
        <v>2.408</v>
      </c>
      <c r="AU282" s="8">
        <v>44977</v>
      </c>
      <c r="AV282" s="6">
        <v>2.418</v>
      </c>
      <c r="AW282" s="8">
        <v>44977</v>
      </c>
      <c r="AX282" s="6">
        <v>2.464</v>
      </c>
      <c r="AY282" s="8">
        <v>44977</v>
      </c>
      <c r="AZ282" s="6">
        <v>2.548</v>
      </c>
      <c r="BA282" s="8">
        <v>44977</v>
      </c>
      <c r="BB282" s="6">
        <v>2.502</v>
      </c>
      <c r="BC282" s="8">
        <v>44977</v>
      </c>
      <c r="BD282" s="6">
        <v>2.409</v>
      </c>
      <c r="BE282" s="8"/>
      <c r="BG282" s="8"/>
      <c r="BI282" s="8">
        <v>44977</v>
      </c>
      <c r="BJ282" s="6">
        <v>4.9701</v>
      </c>
      <c r="BK282" s="8">
        <v>44977</v>
      </c>
      <c r="BL282" s="6">
        <v>4.6169</v>
      </c>
      <c r="BM282" s="8">
        <v>44977</v>
      </c>
      <c r="BN282" s="6">
        <v>4.3155</v>
      </c>
      <c r="BO282" s="8"/>
      <c r="BQ282" s="8">
        <v>44977</v>
      </c>
      <c r="BR282" s="6">
        <v>4.0291</v>
      </c>
      <c r="BS282" s="8"/>
      <c r="BU282" s="8">
        <v>44977</v>
      </c>
      <c r="BV282" s="6">
        <v>3.9355</v>
      </c>
      <c r="CA282" s="8">
        <v>44977</v>
      </c>
      <c r="CB282" s="6">
        <v>3.8148</v>
      </c>
      <c r="CE282" s="8">
        <v>44977</v>
      </c>
      <c r="CF282" s="6">
        <v>4.01</v>
      </c>
      <c r="CG282" s="8">
        <v>44977</v>
      </c>
      <c r="CH282" s="6">
        <v>3.8693</v>
      </c>
    </row>
    <row r="283" spans="1:86">
      <c r="A283" s="8">
        <v>44980</v>
      </c>
      <c r="B283" s="6">
        <v>3.95</v>
      </c>
      <c r="C283" s="8">
        <v>44980</v>
      </c>
      <c r="D283" s="6">
        <v>3.919</v>
      </c>
      <c r="E283" s="8">
        <v>44980</v>
      </c>
      <c r="F283" s="6">
        <v>3.521</v>
      </c>
      <c r="G283" s="8">
        <v>44980</v>
      </c>
      <c r="H283" s="6">
        <v>3.631</v>
      </c>
      <c r="I283" s="8">
        <v>44980</v>
      </c>
      <c r="J283" s="6">
        <v>3.571</v>
      </c>
      <c r="K283" s="8">
        <v>44980</v>
      </c>
      <c r="L283" s="6">
        <v>3.579</v>
      </c>
      <c r="M283" s="8">
        <v>44980</v>
      </c>
      <c r="N283" s="6">
        <v>3.658</v>
      </c>
      <c r="O283" s="8">
        <v>44980</v>
      </c>
      <c r="P283" s="6">
        <v>3.575</v>
      </c>
      <c r="Q283" s="8"/>
      <c r="S283" s="8">
        <v>44980</v>
      </c>
      <c r="T283" s="6">
        <v>3.587</v>
      </c>
      <c r="U283" s="8">
        <v>44980</v>
      </c>
      <c r="V283" s="6">
        <v>3.94</v>
      </c>
      <c r="W283" s="8">
        <v>44980</v>
      </c>
      <c r="X283" s="6">
        <v>4.012</v>
      </c>
      <c r="Y283" s="8">
        <v>44980</v>
      </c>
      <c r="Z283" s="6">
        <v>3.982</v>
      </c>
      <c r="AA283" s="8">
        <v>44980</v>
      </c>
      <c r="AB283" s="6">
        <v>3.71</v>
      </c>
      <c r="AC283" s="8">
        <v>44980</v>
      </c>
      <c r="AD283" s="6">
        <v>3.691</v>
      </c>
      <c r="AE283" s="8">
        <v>44978</v>
      </c>
      <c r="AF283" s="6">
        <v>3.105</v>
      </c>
      <c r="AG283" s="8">
        <v>44978</v>
      </c>
      <c r="AH283" s="6">
        <v>2.949</v>
      </c>
      <c r="AI283" s="8">
        <v>44978</v>
      </c>
      <c r="AJ283" s="6">
        <v>2.733</v>
      </c>
      <c r="AK283" s="8">
        <v>44978</v>
      </c>
      <c r="AL283" s="6">
        <v>2.637</v>
      </c>
      <c r="AM283" s="8">
        <v>44978</v>
      </c>
      <c r="AN283" s="6">
        <v>2.602</v>
      </c>
      <c r="AO283" s="8">
        <v>44978</v>
      </c>
      <c r="AP283" s="6">
        <v>2.534</v>
      </c>
      <c r="AQ283" s="8">
        <v>44978</v>
      </c>
      <c r="AR283" s="6">
        <v>2.541</v>
      </c>
      <c r="AS283" s="8">
        <v>44978</v>
      </c>
      <c r="AT283" s="6">
        <v>2.478</v>
      </c>
      <c r="AU283" s="8">
        <v>44978</v>
      </c>
      <c r="AV283" s="6">
        <v>2.486</v>
      </c>
      <c r="AW283" s="8">
        <v>44978</v>
      </c>
      <c r="AX283" s="6">
        <v>2.529</v>
      </c>
      <c r="AY283" s="8">
        <v>44978</v>
      </c>
      <c r="AZ283" s="6">
        <v>2.611</v>
      </c>
      <c r="BA283" s="8">
        <v>44978</v>
      </c>
      <c r="BB283" s="6">
        <v>2.566</v>
      </c>
      <c r="BC283" s="8">
        <v>44978</v>
      </c>
      <c r="BD283" s="6">
        <v>2.463</v>
      </c>
      <c r="BE283" s="8"/>
      <c r="BG283" s="8"/>
      <c r="BI283" s="8">
        <v>44978</v>
      </c>
      <c r="BJ283" s="6">
        <v>4.9994</v>
      </c>
      <c r="BK283" s="8">
        <v>44978</v>
      </c>
      <c r="BL283" s="6">
        <v>4.7226</v>
      </c>
      <c r="BM283" s="8">
        <v>44978</v>
      </c>
      <c r="BN283" s="6">
        <v>4.4379</v>
      </c>
      <c r="BO283" s="8"/>
      <c r="BQ283" s="8">
        <v>44978</v>
      </c>
      <c r="BR283" s="6">
        <v>4.1745</v>
      </c>
      <c r="BS283" s="8"/>
      <c r="BU283" s="8">
        <v>44978</v>
      </c>
      <c r="BV283" s="6">
        <v>4.0867</v>
      </c>
      <c r="CA283" s="8">
        <v>44978</v>
      </c>
      <c r="CB283" s="6">
        <v>3.9525</v>
      </c>
      <c r="CE283" s="8">
        <v>44978</v>
      </c>
      <c r="CF283" s="6">
        <v>4.127</v>
      </c>
      <c r="CG283" s="8">
        <v>44978</v>
      </c>
      <c r="CH283" s="6">
        <v>3.9718</v>
      </c>
    </row>
    <row r="284" spans="1:86">
      <c r="A284" s="8">
        <v>44981</v>
      </c>
      <c r="B284" s="6">
        <v>4.033</v>
      </c>
      <c r="C284" s="8">
        <v>44981</v>
      </c>
      <c r="D284" s="6">
        <v>4.028</v>
      </c>
      <c r="E284" s="8">
        <v>44981</v>
      </c>
      <c r="F284" s="6">
        <v>3.621</v>
      </c>
      <c r="G284" s="8">
        <v>44981</v>
      </c>
      <c r="H284" s="6">
        <v>3.727</v>
      </c>
      <c r="I284" s="8">
        <v>44981</v>
      </c>
      <c r="J284" s="6">
        <v>3.671</v>
      </c>
      <c r="K284" s="8">
        <v>44981</v>
      </c>
      <c r="L284" s="6">
        <v>3.674</v>
      </c>
      <c r="M284" s="8">
        <v>44981</v>
      </c>
      <c r="N284" s="6">
        <v>3.752</v>
      </c>
      <c r="O284" s="8">
        <v>44981</v>
      </c>
      <c r="P284" s="6">
        <v>3.656</v>
      </c>
      <c r="Q284" s="8"/>
      <c r="S284" s="8">
        <v>44981</v>
      </c>
      <c r="T284" s="6">
        <v>3.659</v>
      </c>
      <c r="U284" s="8">
        <v>44981</v>
      </c>
      <c r="V284" s="6">
        <v>4.019</v>
      </c>
      <c r="W284" s="8">
        <v>44981</v>
      </c>
      <c r="X284" s="6">
        <v>4.088</v>
      </c>
      <c r="Y284" s="8">
        <v>44981</v>
      </c>
      <c r="Z284" s="6">
        <v>4.051</v>
      </c>
      <c r="AA284" s="8">
        <v>44981</v>
      </c>
      <c r="AB284" s="6">
        <v>3.777</v>
      </c>
      <c r="AC284" s="8">
        <v>44981</v>
      </c>
      <c r="AD284" s="6">
        <v>3.757</v>
      </c>
      <c r="AE284" s="8">
        <v>44979</v>
      </c>
      <c r="AF284" s="6">
        <v>3.114</v>
      </c>
      <c r="AG284" s="8">
        <v>44979</v>
      </c>
      <c r="AH284" s="6">
        <v>2.921</v>
      </c>
      <c r="AI284" s="8">
        <v>44979</v>
      </c>
      <c r="AJ284" s="6">
        <v>2.721</v>
      </c>
      <c r="AK284" s="8">
        <v>44979</v>
      </c>
      <c r="AL284" s="6">
        <v>2.619</v>
      </c>
      <c r="AM284" s="8">
        <v>44979</v>
      </c>
      <c r="AN284" s="6">
        <v>2.581</v>
      </c>
      <c r="AO284" s="8">
        <v>44979</v>
      </c>
      <c r="AP284" s="6">
        <v>2.527</v>
      </c>
      <c r="AQ284" s="8">
        <v>44979</v>
      </c>
      <c r="AR284" s="6">
        <v>2.525</v>
      </c>
      <c r="AS284" s="8">
        <v>44979</v>
      </c>
      <c r="AT284" s="6">
        <v>2.472</v>
      </c>
      <c r="AU284" s="8">
        <v>44979</v>
      </c>
      <c r="AV284" s="6">
        <v>2.477</v>
      </c>
      <c r="AW284" s="8">
        <v>44979</v>
      </c>
      <c r="AX284" s="6">
        <v>2.52</v>
      </c>
      <c r="AY284" s="8">
        <v>44979</v>
      </c>
      <c r="AZ284" s="6">
        <v>2.627</v>
      </c>
      <c r="BA284" s="8">
        <v>44979</v>
      </c>
      <c r="BB284" s="6">
        <v>2.579</v>
      </c>
      <c r="BC284" s="8">
        <v>44979</v>
      </c>
      <c r="BD284" s="6">
        <v>2.508</v>
      </c>
      <c r="BE284" s="8"/>
      <c r="BG284" s="8"/>
      <c r="BI284" s="8">
        <v>44979</v>
      </c>
      <c r="BJ284" s="6">
        <v>5.0349</v>
      </c>
      <c r="BK284" s="8">
        <v>44979</v>
      </c>
      <c r="BL284" s="6">
        <v>4.6933</v>
      </c>
      <c r="BM284" s="8">
        <v>44979</v>
      </c>
      <c r="BN284" s="6">
        <v>4.4269</v>
      </c>
      <c r="BO284" s="8"/>
      <c r="BQ284" s="8">
        <v>44979</v>
      </c>
      <c r="BR284" s="6">
        <v>4.1514</v>
      </c>
      <c r="BS284" s="8"/>
      <c r="BU284" s="8">
        <v>44979</v>
      </c>
      <c r="BV284" s="6">
        <v>4.0682</v>
      </c>
      <c r="CA284" s="8">
        <v>44979</v>
      </c>
      <c r="CB284" s="6">
        <v>3.9156</v>
      </c>
      <c r="CE284" s="8">
        <v>44979</v>
      </c>
      <c r="CF284" s="6">
        <v>4.0799</v>
      </c>
      <c r="CG284" s="8">
        <v>44979</v>
      </c>
      <c r="CH284" s="6">
        <v>3.9142</v>
      </c>
    </row>
    <row r="285" spans="1:86">
      <c r="A285" s="8">
        <v>44984</v>
      </c>
      <c r="B285" s="6">
        <v>4.085</v>
      </c>
      <c r="C285" s="8">
        <v>44984</v>
      </c>
      <c r="D285" s="6">
        <v>3.67</v>
      </c>
      <c r="E285" s="8">
        <v>44984</v>
      </c>
      <c r="F285" s="6">
        <v>3.715</v>
      </c>
      <c r="G285" s="8">
        <v>44984</v>
      </c>
      <c r="H285" s="6">
        <v>3.725</v>
      </c>
      <c r="I285" s="8">
        <v>44984</v>
      </c>
      <c r="J285" s="6">
        <v>3.691</v>
      </c>
      <c r="K285" s="8">
        <v>44984</v>
      </c>
      <c r="L285" s="6">
        <v>3.805</v>
      </c>
      <c r="M285" s="8">
        <v>44984</v>
      </c>
      <c r="N285" s="6">
        <v>3.698</v>
      </c>
      <c r="O285" s="8">
        <v>44984</v>
      </c>
      <c r="P285" s="6">
        <v>3.73</v>
      </c>
      <c r="Q285" s="8"/>
      <c r="S285" s="8">
        <v>44984</v>
      </c>
      <c r="T285" s="6">
        <v>3.805</v>
      </c>
      <c r="U285" s="8">
        <v>44984</v>
      </c>
      <c r="V285" s="6">
        <v>4.113</v>
      </c>
      <c r="W285" s="8">
        <v>44984</v>
      </c>
      <c r="X285" s="6">
        <v>4.155</v>
      </c>
      <c r="Y285" s="8">
        <v>44984</v>
      </c>
      <c r="Z285" s="6">
        <v>4.13</v>
      </c>
      <c r="AA285" s="8">
        <v>44984</v>
      </c>
      <c r="AB285" s="6">
        <v>3.826</v>
      </c>
      <c r="AC285" s="8">
        <v>44984</v>
      </c>
      <c r="AD285" s="6">
        <v>3.732</v>
      </c>
      <c r="AE285" s="8">
        <v>44980</v>
      </c>
      <c r="AF285" s="6">
        <v>3.103</v>
      </c>
      <c r="AG285" s="8">
        <v>44980</v>
      </c>
      <c r="AH285" s="6">
        <v>2.913</v>
      </c>
      <c r="AI285" s="8">
        <v>44980</v>
      </c>
      <c r="AJ285" s="6">
        <v>2.689</v>
      </c>
      <c r="AK285" s="8">
        <v>44980</v>
      </c>
      <c r="AL285" s="6">
        <v>2.593</v>
      </c>
      <c r="AM285" s="8">
        <v>44980</v>
      </c>
      <c r="AN285" s="6">
        <v>2.551</v>
      </c>
      <c r="AO285" s="8">
        <v>44980</v>
      </c>
      <c r="AP285" s="6">
        <v>2.493</v>
      </c>
      <c r="AQ285" s="8">
        <v>44980</v>
      </c>
      <c r="AR285" s="6">
        <v>2.492</v>
      </c>
      <c r="AS285" s="8">
        <v>44980</v>
      </c>
      <c r="AT285" s="6">
        <v>2.429</v>
      </c>
      <c r="AU285" s="8">
        <v>44980</v>
      </c>
      <c r="AV285" s="6">
        <v>2.434</v>
      </c>
      <c r="AW285" s="8">
        <v>44980</v>
      </c>
      <c r="AX285" s="6">
        <v>2.478</v>
      </c>
      <c r="AY285" s="8">
        <v>44980</v>
      </c>
      <c r="AZ285" s="6">
        <v>2.57</v>
      </c>
      <c r="BA285" s="8">
        <v>44980</v>
      </c>
      <c r="BB285" s="6">
        <v>2.521</v>
      </c>
      <c r="BC285" s="8">
        <v>44980</v>
      </c>
      <c r="BD285" s="6">
        <v>2.423</v>
      </c>
      <c r="BE285" s="8"/>
      <c r="BG285" s="8"/>
      <c r="BI285" s="8">
        <v>44980</v>
      </c>
      <c r="BJ285" s="6">
        <v>5.0126</v>
      </c>
      <c r="BK285" s="8">
        <v>44980</v>
      </c>
      <c r="BL285" s="6">
        <v>4.6974</v>
      </c>
      <c r="BM285" s="8">
        <v>44980</v>
      </c>
      <c r="BN285" s="6">
        <v>4.4101</v>
      </c>
      <c r="BO285" s="8"/>
      <c r="BQ285" s="8">
        <v>44980</v>
      </c>
      <c r="BR285" s="6">
        <v>4.1064</v>
      </c>
      <c r="BS285" s="8"/>
      <c r="BU285" s="8">
        <v>44980</v>
      </c>
      <c r="BV285" s="6">
        <v>4.0339</v>
      </c>
      <c r="CA285" s="8">
        <v>44980</v>
      </c>
      <c r="CB285" s="6">
        <v>3.8768</v>
      </c>
      <c r="CE285" s="8">
        <v>44980</v>
      </c>
      <c r="CF285" s="6">
        <v>4.0472</v>
      </c>
      <c r="CG285" s="8">
        <v>44980</v>
      </c>
      <c r="CH285" s="6">
        <v>3.8848</v>
      </c>
    </row>
    <row r="286" spans="1:86">
      <c r="A286" s="8">
        <v>44985</v>
      </c>
      <c r="B286" s="6">
        <v>4.113</v>
      </c>
      <c r="C286" s="8">
        <v>44985</v>
      </c>
      <c r="D286" s="6">
        <v>3.689</v>
      </c>
      <c r="E286" s="8">
        <v>44985</v>
      </c>
      <c r="F286" s="6">
        <v>3.731</v>
      </c>
      <c r="G286" s="8">
        <v>44985</v>
      </c>
      <c r="H286" s="6">
        <v>3.735</v>
      </c>
      <c r="I286" s="8">
        <v>44985</v>
      </c>
      <c r="J286" s="6">
        <v>3.702</v>
      </c>
      <c r="K286" s="8">
        <v>44985</v>
      </c>
      <c r="L286" s="6">
        <v>3.81</v>
      </c>
      <c r="M286" s="8">
        <v>44985</v>
      </c>
      <c r="N286" s="6">
        <v>3.713</v>
      </c>
      <c r="O286" s="8">
        <v>44985</v>
      </c>
      <c r="P286" s="6">
        <v>3.744</v>
      </c>
      <c r="Q286" s="8"/>
      <c r="S286" s="8">
        <v>44985</v>
      </c>
      <c r="T286" s="6">
        <v>3.826</v>
      </c>
      <c r="U286" s="8">
        <v>44985</v>
      </c>
      <c r="V286" s="6">
        <v>4.118</v>
      </c>
      <c r="W286" s="8">
        <v>44985</v>
      </c>
      <c r="X286" s="6">
        <v>4.163</v>
      </c>
      <c r="Y286" s="8">
        <v>44985</v>
      </c>
      <c r="Z286" s="6">
        <v>4.136</v>
      </c>
      <c r="AA286" s="8">
        <v>44985</v>
      </c>
      <c r="AB286" s="6">
        <v>3.815</v>
      </c>
      <c r="AC286" s="8">
        <v>44985</v>
      </c>
      <c r="AD286" s="6">
        <v>3.709</v>
      </c>
      <c r="AE286" s="8">
        <v>44981</v>
      </c>
      <c r="AF286" s="6">
        <v>3.168</v>
      </c>
      <c r="AG286" s="8">
        <v>44981</v>
      </c>
      <c r="AH286" s="6">
        <v>3.03</v>
      </c>
      <c r="AI286" s="8">
        <v>44981</v>
      </c>
      <c r="AJ286" s="6">
        <v>2.789</v>
      </c>
      <c r="AK286" s="8">
        <v>44981</v>
      </c>
      <c r="AL286" s="6">
        <v>2.685</v>
      </c>
      <c r="AM286" s="8">
        <v>44981</v>
      </c>
      <c r="AN286" s="6">
        <v>2.633</v>
      </c>
      <c r="AO286" s="8">
        <v>44981</v>
      </c>
      <c r="AP286" s="6">
        <v>2.576</v>
      </c>
      <c r="AQ286" s="8">
        <v>44981</v>
      </c>
      <c r="AR286" s="6">
        <v>2.562</v>
      </c>
      <c r="AS286" s="8">
        <v>44981</v>
      </c>
      <c r="AT286" s="6">
        <v>2.499</v>
      </c>
      <c r="AU286" s="8">
        <v>44981</v>
      </c>
      <c r="AV286" s="6">
        <v>2.495</v>
      </c>
      <c r="AW286" s="8">
        <v>44981</v>
      </c>
      <c r="AX286" s="6">
        <v>2.537</v>
      </c>
      <c r="AY286" s="8">
        <v>44981</v>
      </c>
      <c r="AZ286" s="6">
        <v>2.633</v>
      </c>
      <c r="BA286" s="8">
        <v>44981</v>
      </c>
      <c r="BB286" s="6">
        <v>2.575</v>
      </c>
      <c r="BC286" s="8">
        <v>44981</v>
      </c>
      <c r="BD286" s="6">
        <v>2.472</v>
      </c>
      <c r="BE286" s="8"/>
      <c r="BG286" s="8"/>
      <c r="BI286" s="8">
        <v>44981</v>
      </c>
      <c r="BJ286" s="6">
        <v>4.9946</v>
      </c>
      <c r="BK286" s="8">
        <v>44981</v>
      </c>
      <c r="BL286" s="6">
        <v>4.8136</v>
      </c>
      <c r="BM286" s="8">
        <v>44981</v>
      </c>
      <c r="BN286" s="6">
        <v>4.537</v>
      </c>
      <c r="BO286" s="8"/>
      <c r="BQ286" s="8">
        <v>44981</v>
      </c>
      <c r="BR286" s="6">
        <v>4.2152</v>
      </c>
      <c r="BS286" s="8"/>
      <c r="BU286" s="8">
        <v>44981</v>
      </c>
      <c r="BV286" s="6">
        <v>4.1088</v>
      </c>
      <c r="CA286" s="8">
        <v>44981</v>
      </c>
      <c r="CB286" s="6">
        <v>3.9432</v>
      </c>
      <c r="CE286" s="8">
        <v>44981</v>
      </c>
      <c r="CF286" s="6">
        <v>4.1152</v>
      </c>
      <c r="CG286" s="8">
        <v>44981</v>
      </c>
      <c r="CH286" s="6">
        <v>3.9309</v>
      </c>
    </row>
    <row r="287" spans="1:86">
      <c r="A287" s="8">
        <v>44986</v>
      </c>
      <c r="B287" s="6">
        <v>4.09</v>
      </c>
      <c r="C287" s="8">
        <v>44986</v>
      </c>
      <c r="D287" s="6">
        <v>3.661</v>
      </c>
      <c r="E287" s="8">
        <v>44986</v>
      </c>
      <c r="F287" s="6">
        <v>3.706</v>
      </c>
      <c r="G287" s="8">
        <v>44986</v>
      </c>
      <c r="H287" s="6">
        <v>3.693</v>
      </c>
      <c r="I287" s="8">
        <v>44986</v>
      </c>
      <c r="J287" s="6">
        <v>3.671</v>
      </c>
      <c r="K287" s="8">
        <v>44986</v>
      </c>
      <c r="L287" s="6">
        <v>3.787</v>
      </c>
      <c r="M287" s="8">
        <v>44986</v>
      </c>
      <c r="N287" s="6">
        <v>3.718</v>
      </c>
      <c r="O287" s="8">
        <v>44986</v>
      </c>
      <c r="P287" s="6">
        <v>3.751</v>
      </c>
      <c r="Q287" s="8"/>
      <c r="S287" s="8">
        <v>44986</v>
      </c>
      <c r="T287" s="6">
        <v>3.838</v>
      </c>
      <c r="U287" s="8">
        <v>44986</v>
      </c>
      <c r="V287" s="6">
        <v>4.136</v>
      </c>
      <c r="W287" s="8">
        <v>44986</v>
      </c>
      <c r="X287" s="6">
        <v>4.204</v>
      </c>
      <c r="Y287" s="8">
        <v>44986</v>
      </c>
      <c r="Z287" s="6">
        <v>4.209</v>
      </c>
      <c r="AA287" s="8">
        <v>44986</v>
      </c>
      <c r="AB287" s="6">
        <v>3.899</v>
      </c>
      <c r="AC287" s="8">
        <v>44986</v>
      </c>
      <c r="AD287" s="6">
        <v>3.803</v>
      </c>
      <c r="AE287" s="8">
        <v>44984</v>
      </c>
      <c r="AF287" s="6">
        <v>3.18</v>
      </c>
      <c r="AG287" s="8">
        <v>44984</v>
      </c>
      <c r="AH287" s="6">
        <v>3.075</v>
      </c>
      <c r="AI287" s="8">
        <v>44984</v>
      </c>
      <c r="AJ287" s="6">
        <v>2.827</v>
      </c>
      <c r="AK287" s="8">
        <v>44984</v>
      </c>
      <c r="AL287" s="6">
        <v>2.719</v>
      </c>
      <c r="AM287" s="8">
        <v>44984</v>
      </c>
      <c r="AN287" s="6">
        <v>2.666</v>
      </c>
      <c r="AO287" s="8">
        <v>44984</v>
      </c>
      <c r="AP287" s="6">
        <v>2.61</v>
      </c>
      <c r="AQ287" s="8">
        <v>44984</v>
      </c>
      <c r="AR287" s="6">
        <v>2.599</v>
      </c>
      <c r="AS287" s="8">
        <v>44984</v>
      </c>
      <c r="AT287" s="6">
        <v>2.536</v>
      </c>
      <c r="AU287" s="8">
        <v>44984</v>
      </c>
      <c r="AV287" s="6">
        <v>2.535</v>
      </c>
      <c r="AW287" s="8">
        <v>44984</v>
      </c>
      <c r="AX287" s="6">
        <v>2.582</v>
      </c>
      <c r="AY287" s="8">
        <v>44984</v>
      </c>
      <c r="AZ287" s="6">
        <v>2.69</v>
      </c>
      <c r="BA287" s="8">
        <v>44984</v>
      </c>
      <c r="BB287" s="6">
        <v>2.645</v>
      </c>
      <c r="BC287" s="8">
        <v>44984</v>
      </c>
      <c r="BD287" s="6">
        <v>2.547</v>
      </c>
      <c r="BE287" s="8"/>
      <c r="BG287" s="8"/>
      <c r="BI287" s="8">
        <v>44984</v>
      </c>
      <c r="BJ287" s="6">
        <v>4.9969</v>
      </c>
      <c r="BK287" s="8">
        <v>44984</v>
      </c>
      <c r="BL287" s="6">
        <v>4.7783</v>
      </c>
      <c r="BM287" s="8">
        <v>44984</v>
      </c>
      <c r="BN287" s="6">
        <v>4.503</v>
      </c>
      <c r="BO287" s="8"/>
      <c r="BQ287" s="8">
        <v>44984</v>
      </c>
      <c r="BR287" s="6">
        <v>4.1677</v>
      </c>
      <c r="BS287" s="8"/>
      <c r="BU287" s="8">
        <v>44984</v>
      </c>
      <c r="BV287" s="6">
        <v>4.0673</v>
      </c>
      <c r="CA287" s="8">
        <v>44984</v>
      </c>
      <c r="CB287" s="6">
        <v>3.9141</v>
      </c>
      <c r="CE287" s="8">
        <v>44984</v>
      </c>
      <c r="CF287" s="6">
        <v>4.1081</v>
      </c>
      <c r="CG287" s="8">
        <v>44984</v>
      </c>
      <c r="CH287" s="6">
        <v>3.9263</v>
      </c>
    </row>
    <row r="288" spans="1:86">
      <c r="A288" s="8">
        <v>44987</v>
      </c>
      <c r="B288" s="6">
        <v>4.117</v>
      </c>
      <c r="C288" s="8">
        <v>44987</v>
      </c>
      <c r="D288" s="6">
        <v>3.689</v>
      </c>
      <c r="E288" s="8">
        <v>44987</v>
      </c>
      <c r="F288" s="6">
        <v>3.736</v>
      </c>
      <c r="G288" s="8">
        <v>44987</v>
      </c>
      <c r="H288" s="6">
        <v>3.708</v>
      </c>
      <c r="I288" s="8">
        <v>44987</v>
      </c>
      <c r="J288" s="6">
        <v>3.685</v>
      </c>
      <c r="K288" s="8">
        <v>44987</v>
      </c>
      <c r="L288" s="6">
        <v>3.813</v>
      </c>
      <c r="M288" s="8">
        <v>44987</v>
      </c>
      <c r="N288" s="6">
        <v>3.76</v>
      </c>
      <c r="O288" s="8">
        <v>44987</v>
      </c>
      <c r="P288" s="6">
        <v>3.793</v>
      </c>
      <c r="Q288" s="8"/>
      <c r="S288" s="8">
        <v>44987</v>
      </c>
      <c r="T288" s="6">
        <v>3.881</v>
      </c>
      <c r="U288" s="8">
        <v>44987</v>
      </c>
      <c r="V288" s="6">
        <v>4.176</v>
      </c>
      <c r="W288" s="8">
        <v>44987</v>
      </c>
      <c r="X288" s="6">
        <v>4.247</v>
      </c>
      <c r="Y288" s="8">
        <v>44987</v>
      </c>
      <c r="Z288" s="6">
        <v>4.251</v>
      </c>
      <c r="AA288" s="8">
        <v>44987</v>
      </c>
      <c r="AB288" s="6">
        <v>3.933</v>
      </c>
      <c r="AC288" s="8">
        <v>44987</v>
      </c>
      <c r="AD288" s="6">
        <v>3.839</v>
      </c>
      <c r="AE288" s="8">
        <v>44985</v>
      </c>
      <c r="AF288" s="6">
        <v>3.21</v>
      </c>
      <c r="AG288" s="8">
        <v>44985</v>
      </c>
      <c r="AH288" s="6">
        <v>3.137</v>
      </c>
      <c r="AI288" s="8">
        <v>44985</v>
      </c>
      <c r="AJ288" s="6">
        <v>2.907</v>
      </c>
      <c r="AK288" s="8">
        <v>44985</v>
      </c>
      <c r="AL288" s="6">
        <v>2.799</v>
      </c>
      <c r="AM288" s="8">
        <v>44985</v>
      </c>
      <c r="AN288" s="6">
        <v>2.742</v>
      </c>
      <c r="AO288" s="8">
        <v>44985</v>
      </c>
      <c r="AP288" s="6">
        <v>2.691</v>
      </c>
      <c r="AQ288" s="8">
        <v>44985</v>
      </c>
      <c r="AR288" s="6">
        <v>2.677</v>
      </c>
      <c r="AS288" s="8">
        <v>44985</v>
      </c>
      <c r="AT288" s="6">
        <v>2.611</v>
      </c>
      <c r="AU288" s="8">
        <v>44985</v>
      </c>
      <c r="AV288" s="6">
        <v>2.608</v>
      </c>
      <c r="AW288" s="8">
        <v>44985</v>
      </c>
      <c r="AX288" s="6">
        <v>2.651</v>
      </c>
      <c r="AY288" s="8">
        <v>44985</v>
      </c>
      <c r="AZ288" s="6">
        <v>2.753</v>
      </c>
      <c r="BA288" s="8">
        <v>44985</v>
      </c>
      <c r="BB288" s="6">
        <v>2.708</v>
      </c>
      <c r="BC288" s="8">
        <v>44985</v>
      </c>
      <c r="BD288" s="6">
        <v>2.61</v>
      </c>
      <c r="BE288" s="8"/>
      <c r="BG288" s="8"/>
      <c r="BI288" s="8">
        <v>44985</v>
      </c>
      <c r="BJ288" s="6">
        <v>4.9773</v>
      </c>
      <c r="BK288" s="8">
        <v>44985</v>
      </c>
      <c r="BL288" s="6">
        <v>4.8158</v>
      </c>
      <c r="BM288" s="8">
        <v>44985</v>
      </c>
      <c r="BN288" s="6">
        <v>4.5264</v>
      </c>
      <c r="BO288" s="8"/>
      <c r="BQ288" s="8">
        <v>44985</v>
      </c>
      <c r="BR288" s="6">
        <v>4.1818</v>
      </c>
      <c r="BS288" s="8"/>
      <c r="BU288" s="8">
        <v>44985</v>
      </c>
      <c r="BV288" s="6">
        <v>4.0803</v>
      </c>
      <c r="CA288" s="8">
        <v>44985</v>
      </c>
      <c r="CB288" s="6">
        <v>3.92</v>
      </c>
      <c r="CE288" s="8">
        <v>44985</v>
      </c>
      <c r="CF288" s="6">
        <v>4.1093</v>
      </c>
      <c r="CG288" s="8">
        <v>44985</v>
      </c>
      <c r="CH288" s="6">
        <v>3.9161</v>
      </c>
    </row>
    <row r="289" spans="1:86">
      <c r="A289" s="8">
        <v>44988</v>
      </c>
      <c r="B289" s="6">
        <v>4.101</v>
      </c>
      <c r="C289" s="8">
        <v>44988</v>
      </c>
      <c r="D289" s="6">
        <v>3.699</v>
      </c>
      <c r="E289" s="8">
        <v>44988</v>
      </c>
      <c r="F289" s="6">
        <v>3.721</v>
      </c>
      <c r="G289" s="8">
        <v>44988</v>
      </c>
      <c r="H289" s="6">
        <v>3.681</v>
      </c>
      <c r="I289" s="8">
        <v>44988</v>
      </c>
      <c r="J289" s="6">
        <v>3.652</v>
      </c>
      <c r="K289" s="8">
        <v>44988</v>
      </c>
      <c r="L289" s="6">
        <v>3.771</v>
      </c>
      <c r="M289" s="8">
        <v>44988</v>
      </c>
      <c r="N289" s="6">
        <v>3.728</v>
      </c>
      <c r="O289" s="8">
        <v>44988</v>
      </c>
      <c r="P289" s="6">
        <v>3.764</v>
      </c>
      <c r="Q289" s="8"/>
      <c r="S289" s="8">
        <v>44988</v>
      </c>
      <c r="T289" s="6">
        <v>3.849</v>
      </c>
      <c r="U289" s="8">
        <v>44988</v>
      </c>
      <c r="V289" s="6">
        <v>4.145</v>
      </c>
      <c r="W289" s="8">
        <v>44988</v>
      </c>
      <c r="X289" s="6">
        <v>4.214</v>
      </c>
      <c r="Y289" s="8">
        <v>44988</v>
      </c>
      <c r="Z289" s="6">
        <v>4.213</v>
      </c>
      <c r="AA289" s="8">
        <v>44988</v>
      </c>
      <c r="AB289" s="6">
        <v>3.894</v>
      </c>
      <c r="AC289" s="8">
        <v>44988</v>
      </c>
      <c r="AD289" s="6">
        <v>3.803</v>
      </c>
      <c r="AE289" s="8">
        <v>44986</v>
      </c>
      <c r="AF289" s="6">
        <v>3.251</v>
      </c>
      <c r="AG289" s="8">
        <v>44986</v>
      </c>
      <c r="AH289" s="6">
        <v>3.204</v>
      </c>
      <c r="AI289" s="8">
        <v>44986</v>
      </c>
      <c r="AJ289" s="6">
        <v>2.986</v>
      </c>
      <c r="AK289" s="8">
        <v>44986</v>
      </c>
      <c r="AL289" s="6">
        <v>2.881</v>
      </c>
      <c r="AM289" s="8">
        <v>44986</v>
      </c>
      <c r="AN289" s="6">
        <v>2.818</v>
      </c>
      <c r="AO289" s="8">
        <v>44986</v>
      </c>
      <c r="AP289" s="6">
        <v>2.762</v>
      </c>
      <c r="AQ289" s="8">
        <v>44986</v>
      </c>
      <c r="AR289" s="6">
        <v>2.747</v>
      </c>
      <c r="AS289" s="8">
        <v>44986</v>
      </c>
      <c r="AT289" s="6">
        <v>2.676</v>
      </c>
      <c r="AU289" s="8">
        <v>44986</v>
      </c>
      <c r="AV289" s="6">
        <v>2.669</v>
      </c>
      <c r="AW289" s="8">
        <v>44986</v>
      </c>
      <c r="AX289" s="6">
        <v>2.711</v>
      </c>
      <c r="AY289" s="8">
        <v>44986</v>
      </c>
      <c r="AZ289" s="6">
        <v>2.798</v>
      </c>
      <c r="BA289" s="8">
        <v>44986</v>
      </c>
      <c r="BB289" s="6">
        <v>2.756</v>
      </c>
      <c r="BC289" s="8">
        <v>44986</v>
      </c>
      <c r="BD289" s="6">
        <v>2.654</v>
      </c>
      <c r="BE289" s="8"/>
      <c r="BG289" s="8"/>
      <c r="BI289" s="8">
        <v>44986</v>
      </c>
      <c r="BJ289" s="6">
        <v>5.0176</v>
      </c>
      <c r="BK289" s="8">
        <v>44986</v>
      </c>
      <c r="BL289" s="6">
        <v>4.8764</v>
      </c>
      <c r="BM289" s="8">
        <v>44986</v>
      </c>
      <c r="BN289" s="6">
        <v>4.5988</v>
      </c>
      <c r="BO289" s="8"/>
      <c r="BQ289" s="8">
        <v>44986</v>
      </c>
      <c r="BR289" s="6">
        <v>4.2559</v>
      </c>
      <c r="BS289" s="8"/>
      <c r="BU289" s="8">
        <v>44986</v>
      </c>
      <c r="BV289" s="6">
        <v>4.1584</v>
      </c>
      <c r="CA289" s="8">
        <v>44986</v>
      </c>
      <c r="CB289" s="6">
        <v>3.9925</v>
      </c>
      <c r="CE289" s="8">
        <v>44986</v>
      </c>
      <c r="CF289" s="6">
        <v>4.1626</v>
      </c>
      <c r="CG289" s="8">
        <v>44986</v>
      </c>
      <c r="CH289" s="6">
        <v>3.9542</v>
      </c>
    </row>
    <row r="290" spans="1:86">
      <c r="A290" s="8">
        <v>44991</v>
      </c>
      <c r="B290" s="6">
        <v>4.165</v>
      </c>
      <c r="C290" s="8">
        <v>44991</v>
      </c>
      <c r="D290" s="6">
        <v>3.776</v>
      </c>
      <c r="E290" s="8">
        <v>44991</v>
      </c>
      <c r="F290" s="6">
        <v>3.79</v>
      </c>
      <c r="G290" s="8">
        <v>44991</v>
      </c>
      <c r="H290" s="6">
        <v>3.75</v>
      </c>
      <c r="I290" s="8">
        <v>44991</v>
      </c>
      <c r="J290" s="6">
        <v>3.703</v>
      </c>
      <c r="K290" s="8">
        <v>44991</v>
      </c>
      <c r="L290" s="6">
        <v>3.808</v>
      </c>
      <c r="M290" s="8">
        <v>44991</v>
      </c>
      <c r="N290" s="6">
        <v>3.753</v>
      </c>
      <c r="O290" s="8">
        <v>44991</v>
      </c>
      <c r="P290" s="6">
        <v>3.782</v>
      </c>
      <c r="Q290" s="8"/>
      <c r="S290" s="8">
        <v>44991</v>
      </c>
      <c r="T290" s="6">
        <v>3.866</v>
      </c>
      <c r="U290" s="8">
        <v>44991</v>
      </c>
      <c r="V290" s="6">
        <v>4.156</v>
      </c>
      <c r="W290" s="8">
        <v>44991</v>
      </c>
      <c r="X290" s="6">
        <v>4.218</v>
      </c>
      <c r="Y290" s="8">
        <v>44991</v>
      </c>
      <c r="Z290" s="6">
        <v>4.214</v>
      </c>
      <c r="AA290" s="8">
        <v>44991</v>
      </c>
      <c r="AB290" s="6">
        <v>3.889</v>
      </c>
      <c r="AC290" s="8">
        <v>44991</v>
      </c>
      <c r="AD290" s="6">
        <v>3.796</v>
      </c>
      <c r="AE290" s="8">
        <v>44987</v>
      </c>
      <c r="AF290" s="6">
        <v>3.275</v>
      </c>
      <c r="AG290" s="8">
        <v>44987</v>
      </c>
      <c r="AH290" s="6">
        <v>3.215</v>
      </c>
      <c r="AI290" s="8">
        <v>44987</v>
      </c>
      <c r="AJ290" s="6">
        <v>3.027</v>
      </c>
      <c r="AK290" s="8">
        <v>44987</v>
      </c>
      <c r="AL290" s="6">
        <v>2.929</v>
      </c>
      <c r="AM290" s="8">
        <v>44987</v>
      </c>
      <c r="AN290" s="6">
        <v>2.842</v>
      </c>
      <c r="AO290" s="8">
        <v>44987</v>
      </c>
      <c r="AP290" s="6">
        <v>2.794</v>
      </c>
      <c r="AQ290" s="8">
        <v>44987</v>
      </c>
      <c r="AR290" s="6">
        <v>2.78</v>
      </c>
      <c r="AS290" s="8">
        <v>44987</v>
      </c>
      <c r="AT290" s="6">
        <v>2.719</v>
      </c>
      <c r="AU290" s="8">
        <v>44987</v>
      </c>
      <c r="AV290" s="6">
        <v>2.713</v>
      </c>
      <c r="AW290" s="8">
        <v>44987</v>
      </c>
      <c r="AX290" s="6">
        <v>2.751</v>
      </c>
      <c r="AY290" s="8">
        <v>44987</v>
      </c>
      <c r="AZ290" s="6">
        <v>2.848</v>
      </c>
      <c r="BA290" s="8">
        <v>44987</v>
      </c>
      <c r="BB290" s="6">
        <v>2.797</v>
      </c>
      <c r="BC290" s="8">
        <v>44987</v>
      </c>
      <c r="BD290" s="6">
        <v>2.701</v>
      </c>
      <c r="BE290" s="8"/>
      <c r="BG290" s="8"/>
      <c r="BI290" s="8">
        <v>44987</v>
      </c>
      <c r="BJ290" s="6">
        <v>4.9844</v>
      </c>
      <c r="BK290" s="8">
        <v>44987</v>
      </c>
      <c r="BL290" s="6">
        <v>4.885</v>
      </c>
      <c r="BM290" s="8">
        <v>44987</v>
      </c>
      <c r="BN290" s="6">
        <v>4.6311</v>
      </c>
      <c r="BO290" s="8"/>
      <c r="BQ290" s="8">
        <v>44987</v>
      </c>
      <c r="BR290" s="6">
        <v>4.3125</v>
      </c>
      <c r="BS290" s="8"/>
      <c r="BU290" s="8">
        <v>44987</v>
      </c>
      <c r="BV290" s="6">
        <v>4.2265</v>
      </c>
      <c r="CA290" s="8">
        <v>44987</v>
      </c>
      <c r="CB290" s="6">
        <v>4.0556</v>
      </c>
      <c r="CE290" s="8">
        <v>44987</v>
      </c>
      <c r="CF290" s="6">
        <v>4.2213</v>
      </c>
      <c r="CG290" s="8">
        <v>44987</v>
      </c>
      <c r="CH290" s="6">
        <v>3.9935</v>
      </c>
    </row>
    <row r="291" spans="1:86">
      <c r="A291" s="8">
        <v>44992</v>
      </c>
      <c r="B291" s="6">
        <v>4.196</v>
      </c>
      <c r="C291" s="8">
        <v>44992</v>
      </c>
      <c r="D291" s="6">
        <v>3.8</v>
      </c>
      <c r="E291" s="8">
        <v>44992</v>
      </c>
      <c r="F291" s="6">
        <v>3.808</v>
      </c>
      <c r="G291" s="8">
        <v>44992</v>
      </c>
      <c r="H291" s="6">
        <v>3.756</v>
      </c>
      <c r="I291" s="8">
        <v>44992</v>
      </c>
      <c r="J291" s="6">
        <v>3.7</v>
      </c>
      <c r="K291" s="8">
        <v>44992</v>
      </c>
      <c r="L291" s="6">
        <v>3.796</v>
      </c>
      <c r="M291" s="8">
        <v>44992</v>
      </c>
      <c r="N291" s="6">
        <v>3.715</v>
      </c>
      <c r="O291" s="8">
        <v>44992</v>
      </c>
      <c r="P291" s="6">
        <v>3.738</v>
      </c>
      <c r="Q291" s="8"/>
      <c r="S291" s="8">
        <v>44992</v>
      </c>
      <c r="T291" s="6">
        <v>3.822</v>
      </c>
      <c r="U291" s="8">
        <v>44992</v>
      </c>
      <c r="V291" s="6">
        <v>4.111</v>
      </c>
      <c r="W291" s="8">
        <v>44992</v>
      </c>
      <c r="X291" s="6">
        <v>4.155</v>
      </c>
      <c r="Y291" s="8">
        <v>44992</v>
      </c>
      <c r="Z291" s="6">
        <v>4.151</v>
      </c>
      <c r="AA291" s="8">
        <v>44992</v>
      </c>
      <c r="AB291" s="6">
        <v>3.81</v>
      </c>
      <c r="AC291" s="8">
        <v>44992</v>
      </c>
      <c r="AD291" s="6">
        <v>3.723</v>
      </c>
      <c r="AE291" s="8">
        <v>44988</v>
      </c>
      <c r="AF291" s="6">
        <v>3.297</v>
      </c>
      <c r="AG291" s="8">
        <v>44988</v>
      </c>
      <c r="AH291" s="6">
        <v>3.214</v>
      </c>
      <c r="AI291" s="8">
        <v>44988</v>
      </c>
      <c r="AJ291" s="6">
        <v>3.027</v>
      </c>
      <c r="AK291" s="8">
        <v>44988</v>
      </c>
      <c r="AL291" s="6">
        <v>2.912</v>
      </c>
      <c r="AM291" s="8">
        <v>44988</v>
      </c>
      <c r="AN291" s="6">
        <v>2.836</v>
      </c>
      <c r="AO291" s="8">
        <v>44988</v>
      </c>
      <c r="AP291" s="6">
        <v>2.78</v>
      </c>
      <c r="AQ291" s="8">
        <v>44988</v>
      </c>
      <c r="AR291" s="6">
        <v>2.766</v>
      </c>
      <c r="AS291" s="8">
        <v>44988</v>
      </c>
      <c r="AT291" s="6">
        <v>2.695</v>
      </c>
      <c r="AU291" s="8">
        <v>44988</v>
      </c>
      <c r="AV291" s="6">
        <v>2.687</v>
      </c>
      <c r="AW291" s="8">
        <v>44988</v>
      </c>
      <c r="AX291" s="6">
        <v>2.715</v>
      </c>
      <c r="AY291" s="8">
        <v>44988</v>
      </c>
      <c r="AZ291" s="6">
        <v>2.8</v>
      </c>
      <c r="BA291" s="8">
        <v>44988</v>
      </c>
      <c r="BB291" s="6">
        <v>2.761</v>
      </c>
      <c r="BC291" s="8">
        <v>44988</v>
      </c>
      <c r="BD291" s="6">
        <v>2.662</v>
      </c>
      <c r="BE291" s="8"/>
      <c r="BG291" s="8"/>
      <c r="BI291" s="8">
        <v>44988</v>
      </c>
      <c r="BJ291" s="6">
        <v>4.9965</v>
      </c>
      <c r="BK291" s="8">
        <v>44988</v>
      </c>
      <c r="BL291" s="6">
        <v>4.8565</v>
      </c>
      <c r="BM291" s="8">
        <v>44988</v>
      </c>
      <c r="BN291" s="6">
        <v>4.595</v>
      </c>
      <c r="BO291" s="8"/>
      <c r="BQ291" s="8">
        <v>44988</v>
      </c>
      <c r="BR291" s="6">
        <v>4.2457</v>
      </c>
      <c r="BS291" s="8"/>
      <c r="BU291" s="8">
        <v>44988</v>
      </c>
      <c r="BV291" s="6">
        <v>4.1376</v>
      </c>
      <c r="CA291" s="8">
        <v>44988</v>
      </c>
      <c r="CB291" s="6">
        <v>3.9517</v>
      </c>
      <c r="CE291" s="8">
        <v>44988</v>
      </c>
      <c r="CF291" s="6">
        <v>4.1047</v>
      </c>
      <c r="CG291" s="8">
        <v>44988</v>
      </c>
      <c r="CH291" s="6">
        <v>3.8757</v>
      </c>
    </row>
    <row r="292" spans="1:86">
      <c r="A292" s="8">
        <v>44993</v>
      </c>
      <c r="B292" s="6">
        <v>4.186</v>
      </c>
      <c r="C292" s="8">
        <v>44993</v>
      </c>
      <c r="D292" s="6">
        <v>3.791</v>
      </c>
      <c r="E292" s="8">
        <v>44993</v>
      </c>
      <c r="F292" s="6">
        <v>3.792</v>
      </c>
      <c r="G292" s="8">
        <v>44993</v>
      </c>
      <c r="H292" s="6">
        <v>3.731</v>
      </c>
      <c r="I292" s="8">
        <v>44993</v>
      </c>
      <c r="J292" s="6">
        <v>3.67</v>
      </c>
      <c r="K292" s="8">
        <v>44993</v>
      </c>
      <c r="L292" s="6">
        <v>3.763</v>
      </c>
      <c r="M292" s="8">
        <v>44993</v>
      </c>
      <c r="N292" s="6">
        <v>3.661</v>
      </c>
      <c r="O292" s="8">
        <v>44993</v>
      </c>
      <c r="P292" s="6">
        <v>3.684</v>
      </c>
      <c r="Q292" s="8"/>
      <c r="S292" s="8">
        <v>44993</v>
      </c>
      <c r="T292" s="6">
        <v>3.765</v>
      </c>
      <c r="U292" s="8">
        <v>44993</v>
      </c>
      <c r="V292" s="6">
        <v>4.042</v>
      </c>
      <c r="W292" s="8">
        <v>44993</v>
      </c>
      <c r="X292" s="6">
        <v>4.079</v>
      </c>
      <c r="Y292" s="8">
        <v>44993</v>
      </c>
      <c r="Z292" s="6">
        <v>4.081</v>
      </c>
      <c r="AA292" s="8">
        <v>44993</v>
      </c>
      <c r="AB292" s="6">
        <v>3.739</v>
      </c>
      <c r="AC292" s="8">
        <v>44993</v>
      </c>
      <c r="AD292" s="6">
        <v>3.646</v>
      </c>
      <c r="AE292" s="8">
        <v>44991</v>
      </c>
      <c r="AF292" s="6">
        <v>3.337</v>
      </c>
      <c r="AG292" s="8">
        <v>44991</v>
      </c>
      <c r="AH292" s="6">
        <v>3.315</v>
      </c>
      <c r="AI292" s="8">
        <v>44991</v>
      </c>
      <c r="AJ292" s="6">
        <v>3.093</v>
      </c>
      <c r="AK292" s="8">
        <v>44991</v>
      </c>
      <c r="AL292" s="6">
        <v>2.975</v>
      </c>
      <c r="AM292" s="8">
        <v>44991</v>
      </c>
      <c r="AN292" s="6">
        <v>2.898</v>
      </c>
      <c r="AO292" s="8">
        <v>44991</v>
      </c>
      <c r="AP292" s="6">
        <v>2.841</v>
      </c>
      <c r="AQ292" s="8">
        <v>44991</v>
      </c>
      <c r="AR292" s="6">
        <v>2.817</v>
      </c>
      <c r="AS292" s="8">
        <v>44991</v>
      </c>
      <c r="AT292" s="6">
        <v>2.74</v>
      </c>
      <c r="AU292" s="8">
        <v>44991</v>
      </c>
      <c r="AV292" s="6">
        <v>2.72</v>
      </c>
      <c r="AW292" s="8">
        <v>44991</v>
      </c>
      <c r="AX292" s="6">
        <v>2.749</v>
      </c>
      <c r="AY292" s="8">
        <v>44991</v>
      </c>
      <c r="AZ292" s="6">
        <v>2.815</v>
      </c>
      <c r="BA292" s="8">
        <v>44991</v>
      </c>
      <c r="BB292" s="6">
        <v>2.769</v>
      </c>
      <c r="BC292" s="8">
        <v>44991</v>
      </c>
      <c r="BD292" s="6">
        <v>2.663</v>
      </c>
      <c r="BE292" s="8"/>
      <c r="BG292" s="8"/>
      <c r="BI292" s="8">
        <v>44991</v>
      </c>
      <c r="BJ292" s="6">
        <v>5.0423</v>
      </c>
      <c r="BK292" s="8">
        <v>44991</v>
      </c>
      <c r="BL292" s="6">
        <v>4.8861</v>
      </c>
      <c r="BM292" s="8">
        <v>44991</v>
      </c>
      <c r="BN292" s="6">
        <v>4.6129</v>
      </c>
      <c r="BO292" s="8"/>
      <c r="BQ292" s="8">
        <v>44991</v>
      </c>
      <c r="BR292" s="6">
        <v>4.2528</v>
      </c>
      <c r="BS292" s="8"/>
      <c r="BU292" s="8">
        <v>44991</v>
      </c>
      <c r="BV292" s="6">
        <v>4.1403</v>
      </c>
      <c r="CA292" s="8">
        <v>44991</v>
      </c>
      <c r="CB292" s="6">
        <v>3.9577</v>
      </c>
      <c r="CE292" s="8">
        <v>44991</v>
      </c>
      <c r="CF292" s="6">
        <v>4.1224</v>
      </c>
      <c r="CG292" s="8">
        <v>44991</v>
      </c>
      <c r="CH292" s="6">
        <v>3.8932</v>
      </c>
    </row>
    <row r="293" spans="1:86">
      <c r="A293" s="8">
        <v>44994</v>
      </c>
      <c r="B293" s="6">
        <v>4.202</v>
      </c>
      <c r="C293" s="8">
        <v>44994</v>
      </c>
      <c r="D293" s="6">
        <v>3.811</v>
      </c>
      <c r="E293" s="8">
        <v>44994</v>
      </c>
      <c r="F293" s="6">
        <v>3.817</v>
      </c>
      <c r="G293" s="8">
        <v>44994</v>
      </c>
      <c r="H293" s="6">
        <v>3.75</v>
      </c>
      <c r="I293" s="8">
        <v>44994</v>
      </c>
      <c r="J293" s="6">
        <v>3.688</v>
      </c>
      <c r="K293" s="8">
        <v>44994</v>
      </c>
      <c r="L293" s="6">
        <v>3.79</v>
      </c>
      <c r="M293" s="8">
        <v>44994</v>
      </c>
      <c r="N293" s="6">
        <v>3.693</v>
      </c>
      <c r="O293" s="8">
        <v>44994</v>
      </c>
      <c r="P293" s="6">
        <v>3.713</v>
      </c>
      <c r="Q293" s="8"/>
      <c r="S293" s="8">
        <v>44994</v>
      </c>
      <c r="T293" s="6">
        <v>3.796</v>
      </c>
      <c r="U293" s="8">
        <v>44994</v>
      </c>
      <c r="V293" s="6">
        <v>4.075</v>
      </c>
      <c r="W293" s="8">
        <v>44994</v>
      </c>
      <c r="X293" s="6">
        <v>4.114</v>
      </c>
      <c r="Y293" s="8">
        <v>44994</v>
      </c>
      <c r="Z293" s="6">
        <v>4.122</v>
      </c>
      <c r="AA293" s="8">
        <v>44994</v>
      </c>
      <c r="AB293" s="6">
        <v>3.793</v>
      </c>
      <c r="AC293" s="8">
        <v>44994</v>
      </c>
      <c r="AD293" s="6">
        <v>3.689</v>
      </c>
      <c r="AE293" s="8">
        <v>44992</v>
      </c>
      <c r="AF293" s="6">
        <v>3.379</v>
      </c>
      <c r="AG293" s="8">
        <v>44992</v>
      </c>
      <c r="AH293" s="6">
        <v>3.311</v>
      </c>
      <c r="AI293" s="8">
        <v>44992</v>
      </c>
      <c r="AJ293" s="6">
        <v>3.076</v>
      </c>
      <c r="AK293" s="8">
        <v>44992</v>
      </c>
      <c r="AL293" s="6">
        <v>2.928</v>
      </c>
      <c r="AM293" s="8">
        <v>44992</v>
      </c>
      <c r="AN293" s="6">
        <v>2.846</v>
      </c>
      <c r="AO293" s="8">
        <v>44992</v>
      </c>
      <c r="AP293" s="6">
        <v>2.784</v>
      </c>
      <c r="AQ293" s="8">
        <v>44992</v>
      </c>
      <c r="AR293" s="6">
        <v>2.767</v>
      </c>
      <c r="AS293" s="8">
        <v>44992</v>
      </c>
      <c r="AT293" s="6">
        <v>2.683</v>
      </c>
      <c r="AU293" s="8">
        <v>44992</v>
      </c>
      <c r="AV293" s="6">
        <v>2.663</v>
      </c>
      <c r="AW293" s="8">
        <v>44992</v>
      </c>
      <c r="AX293" s="6">
        <v>2.692</v>
      </c>
      <c r="AY293" s="8">
        <v>44992</v>
      </c>
      <c r="AZ293" s="6">
        <v>2.755</v>
      </c>
      <c r="BA293" s="8">
        <v>44992</v>
      </c>
      <c r="BB293" s="6">
        <v>2.717</v>
      </c>
      <c r="BC293" s="8">
        <v>44992</v>
      </c>
      <c r="BD293" s="6">
        <v>2.607</v>
      </c>
      <c r="BE293" s="8"/>
      <c r="BG293" s="8"/>
      <c r="BI293" s="8">
        <v>44992</v>
      </c>
      <c r="BJ293" s="6">
        <v>5.1945</v>
      </c>
      <c r="BK293" s="8">
        <v>44992</v>
      </c>
      <c r="BL293" s="6">
        <v>5.0084</v>
      </c>
      <c r="BM293" s="8">
        <v>44992</v>
      </c>
      <c r="BN293" s="6">
        <v>4.7179</v>
      </c>
      <c r="BO293" s="8"/>
      <c r="BQ293" s="8">
        <v>44992</v>
      </c>
      <c r="BR293" s="6">
        <v>4.3114</v>
      </c>
      <c r="BS293" s="8"/>
      <c r="BU293" s="8">
        <v>44992</v>
      </c>
      <c r="BV293" s="6">
        <v>4.1665</v>
      </c>
      <c r="CA293" s="8">
        <v>44992</v>
      </c>
      <c r="CB293" s="6">
        <v>3.9637</v>
      </c>
      <c r="CE293" s="8">
        <v>44992</v>
      </c>
      <c r="CF293" s="6">
        <v>4.1082</v>
      </c>
      <c r="CG293" s="8">
        <v>44992</v>
      </c>
      <c r="CH293" s="6">
        <v>3.8721</v>
      </c>
    </row>
    <row r="294" spans="1:86">
      <c r="A294" s="8">
        <v>44995</v>
      </c>
      <c r="B294" s="6">
        <v>4.037</v>
      </c>
      <c r="C294" s="8">
        <v>44995</v>
      </c>
      <c r="D294" s="6">
        <v>3.642</v>
      </c>
      <c r="E294" s="8">
        <v>44995</v>
      </c>
      <c r="F294" s="6">
        <v>3.653</v>
      </c>
      <c r="G294" s="8">
        <v>44995</v>
      </c>
      <c r="H294" s="6">
        <v>3.585</v>
      </c>
      <c r="I294" s="8">
        <v>44995</v>
      </c>
      <c r="J294" s="6">
        <v>3.525</v>
      </c>
      <c r="K294" s="8">
        <v>44995</v>
      </c>
      <c r="L294" s="6">
        <v>3.636</v>
      </c>
      <c r="M294" s="8">
        <v>44995</v>
      </c>
      <c r="N294" s="6">
        <v>3.538</v>
      </c>
      <c r="O294" s="8">
        <v>44995</v>
      </c>
      <c r="P294" s="6">
        <v>3.556</v>
      </c>
      <c r="Q294" s="8"/>
      <c r="S294" s="8">
        <v>44995</v>
      </c>
      <c r="T294" s="6">
        <v>3.64</v>
      </c>
      <c r="U294" s="8">
        <v>44995</v>
      </c>
      <c r="V294" s="6">
        <v>3.93</v>
      </c>
      <c r="W294" s="8">
        <v>44995</v>
      </c>
      <c r="X294" s="6">
        <v>3.988</v>
      </c>
      <c r="Y294" s="8">
        <v>44995</v>
      </c>
      <c r="Z294" s="6">
        <v>4.012</v>
      </c>
      <c r="AA294" s="8">
        <v>44995</v>
      </c>
      <c r="AB294" s="6">
        <v>3.697</v>
      </c>
      <c r="AC294" s="8">
        <v>44995</v>
      </c>
      <c r="AD294" s="6">
        <v>3.599</v>
      </c>
      <c r="AE294" s="8">
        <v>44993</v>
      </c>
      <c r="AF294" s="6">
        <v>3.401</v>
      </c>
      <c r="AG294" s="8">
        <v>44993</v>
      </c>
      <c r="AH294" s="6">
        <v>3.336</v>
      </c>
      <c r="AI294" s="8">
        <v>44993</v>
      </c>
      <c r="AJ294" s="6">
        <v>3.074</v>
      </c>
      <c r="AK294" s="8">
        <v>44993</v>
      </c>
      <c r="AL294" s="6">
        <v>2.923</v>
      </c>
      <c r="AM294" s="8">
        <v>44993</v>
      </c>
      <c r="AN294" s="6">
        <v>2.833</v>
      </c>
      <c r="AO294" s="8">
        <v>44993</v>
      </c>
      <c r="AP294" s="6">
        <v>2.768</v>
      </c>
      <c r="AQ294" s="8">
        <v>44993</v>
      </c>
      <c r="AR294" s="6">
        <v>2.743</v>
      </c>
      <c r="AS294" s="8">
        <v>44993</v>
      </c>
      <c r="AT294" s="6">
        <v>2.648</v>
      </c>
      <c r="AU294" s="8">
        <v>44993</v>
      </c>
      <c r="AV294" s="6">
        <v>2.622</v>
      </c>
      <c r="AW294" s="8">
        <v>44993</v>
      </c>
      <c r="AX294" s="6">
        <v>2.646</v>
      </c>
      <c r="AY294" s="8">
        <v>44993</v>
      </c>
      <c r="AZ294" s="6">
        <v>2.705</v>
      </c>
      <c r="BA294" s="8">
        <v>44993</v>
      </c>
      <c r="BB294" s="6">
        <v>2.661</v>
      </c>
      <c r="BC294" s="8">
        <v>44993</v>
      </c>
      <c r="BD294" s="6">
        <v>2.543</v>
      </c>
      <c r="BE294" s="8"/>
      <c r="BG294" s="8"/>
      <c r="BI294" s="8">
        <v>44993</v>
      </c>
      <c r="BJ294" s="6">
        <v>5.2131</v>
      </c>
      <c r="BK294" s="8">
        <v>44993</v>
      </c>
      <c r="BL294" s="6">
        <v>5.0701</v>
      </c>
      <c r="BM294" s="8">
        <v>44993</v>
      </c>
      <c r="BN294" s="6">
        <v>4.7465</v>
      </c>
      <c r="BO294" s="8"/>
      <c r="BQ294" s="8">
        <v>44993</v>
      </c>
      <c r="BR294" s="6">
        <v>4.3489</v>
      </c>
      <c r="BS294" s="8"/>
      <c r="BU294" s="8">
        <v>44993</v>
      </c>
      <c r="BV294" s="6">
        <v>4.198</v>
      </c>
      <c r="CA294" s="8">
        <v>44993</v>
      </c>
      <c r="CB294" s="6">
        <v>3.9913</v>
      </c>
      <c r="CE294" s="8">
        <v>44993</v>
      </c>
      <c r="CF294" s="6">
        <v>4.1236</v>
      </c>
      <c r="CG294" s="8">
        <v>44993</v>
      </c>
      <c r="CH294" s="6">
        <v>3.8941</v>
      </c>
    </row>
    <row r="295" spans="1:86">
      <c r="A295" s="8">
        <v>44998</v>
      </c>
      <c r="B295" s="6">
        <v>3.752</v>
      </c>
      <c r="C295" s="8">
        <v>44998</v>
      </c>
      <c r="D295" s="6">
        <v>3.363</v>
      </c>
      <c r="E295" s="8">
        <v>44998</v>
      </c>
      <c r="F295" s="6">
        <v>3.389</v>
      </c>
      <c r="G295" s="8">
        <v>44998</v>
      </c>
      <c r="H295" s="6">
        <v>3.323</v>
      </c>
      <c r="I295" s="8">
        <v>44998</v>
      </c>
      <c r="J295" s="6">
        <v>3.277</v>
      </c>
      <c r="K295" s="8">
        <v>44998</v>
      </c>
      <c r="L295" s="6">
        <v>3.382</v>
      </c>
      <c r="M295" s="8">
        <v>44998</v>
      </c>
      <c r="N295" s="6">
        <v>3.27</v>
      </c>
      <c r="O295" s="8">
        <v>44998</v>
      </c>
      <c r="P295" s="6">
        <v>3.29</v>
      </c>
      <c r="Q295" s="8"/>
      <c r="S295" s="8">
        <v>44998</v>
      </c>
      <c r="T295" s="6">
        <v>3.37</v>
      </c>
      <c r="U295" s="8">
        <v>44998</v>
      </c>
      <c r="V295" s="6">
        <v>3.699</v>
      </c>
      <c r="W295" s="8">
        <v>44998</v>
      </c>
      <c r="X295" s="6">
        <v>3.791</v>
      </c>
      <c r="Y295" s="8">
        <v>44998</v>
      </c>
      <c r="Z295" s="6">
        <v>3.835</v>
      </c>
      <c r="AA295" s="8">
        <v>44998</v>
      </c>
      <c r="AB295" s="6">
        <v>3.544</v>
      </c>
      <c r="AC295" s="8">
        <v>44998</v>
      </c>
      <c r="AD295" s="6">
        <v>3.454</v>
      </c>
      <c r="AE295" s="8">
        <v>44994</v>
      </c>
      <c r="AF295" s="6">
        <v>3.372</v>
      </c>
      <c r="AG295" s="8">
        <v>44994</v>
      </c>
      <c r="AH295" s="6">
        <v>3.277</v>
      </c>
      <c r="AI295" s="8">
        <v>44994</v>
      </c>
      <c r="AJ295" s="6">
        <v>3.018</v>
      </c>
      <c r="AK295" s="8">
        <v>44994</v>
      </c>
      <c r="AL295" s="6">
        <v>2.877</v>
      </c>
      <c r="AM295" s="8">
        <v>44994</v>
      </c>
      <c r="AN295" s="6">
        <v>2.794</v>
      </c>
      <c r="AO295" s="8">
        <v>44994</v>
      </c>
      <c r="AP295" s="6">
        <v>2.732</v>
      </c>
      <c r="AQ295" s="8">
        <v>44994</v>
      </c>
      <c r="AR295" s="6">
        <v>2.718</v>
      </c>
      <c r="AS295" s="8">
        <v>44994</v>
      </c>
      <c r="AT295" s="6">
        <v>2.627</v>
      </c>
      <c r="AU295" s="8">
        <v>44994</v>
      </c>
      <c r="AV295" s="6">
        <v>2.612</v>
      </c>
      <c r="AW295" s="8">
        <v>44994</v>
      </c>
      <c r="AX295" s="6">
        <v>2.643</v>
      </c>
      <c r="AY295" s="8">
        <v>44994</v>
      </c>
      <c r="AZ295" s="6">
        <v>2.72</v>
      </c>
      <c r="BA295" s="8">
        <v>44994</v>
      </c>
      <c r="BB295" s="6">
        <v>2.69</v>
      </c>
      <c r="BC295" s="8">
        <v>44994</v>
      </c>
      <c r="BD295" s="6">
        <v>2.589</v>
      </c>
      <c r="BE295" s="8"/>
      <c r="BG295" s="8"/>
      <c r="BI295" s="8">
        <v>44994</v>
      </c>
      <c r="BJ295" s="6">
        <v>5.1062</v>
      </c>
      <c r="BK295" s="8">
        <v>44994</v>
      </c>
      <c r="BL295" s="6">
        <v>4.87</v>
      </c>
      <c r="BM295" s="8">
        <v>44994</v>
      </c>
      <c r="BN295" s="6">
        <v>4.5518</v>
      </c>
      <c r="BO295" s="8"/>
      <c r="BQ295" s="8">
        <v>44994</v>
      </c>
      <c r="BR295" s="6">
        <v>4.1913</v>
      </c>
      <c r="BS295" s="8"/>
      <c r="BU295" s="8">
        <v>44994</v>
      </c>
      <c r="BV295" s="6">
        <v>4.0621</v>
      </c>
      <c r="CA295" s="8">
        <v>44994</v>
      </c>
      <c r="CB295" s="6">
        <v>3.9032</v>
      </c>
      <c r="CE295" s="8">
        <v>44994</v>
      </c>
      <c r="CF295" s="6">
        <v>4.066</v>
      </c>
      <c r="CG295" s="8">
        <v>44994</v>
      </c>
      <c r="CH295" s="6">
        <v>3.8493</v>
      </c>
    </row>
    <row r="296" spans="1:86">
      <c r="A296" s="8">
        <v>44999</v>
      </c>
      <c r="B296" s="6">
        <v>3.864</v>
      </c>
      <c r="C296" s="8">
        <v>44999</v>
      </c>
      <c r="D296" s="6">
        <v>3.481</v>
      </c>
      <c r="E296" s="8">
        <v>44999</v>
      </c>
      <c r="F296" s="6">
        <v>3.502</v>
      </c>
      <c r="G296" s="8">
        <v>44999</v>
      </c>
      <c r="H296" s="6">
        <v>3.431</v>
      </c>
      <c r="I296" s="8">
        <v>44999</v>
      </c>
      <c r="J296" s="6">
        <v>3.392</v>
      </c>
      <c r="K296" s="8">
        <v>44999</v>
      </c>
      <c r="L296" s="6">
        <v>3.498</v>
      </c>
      <c r="M296" s="8">
        <v>44999</v>
      </c>
      <c r="N296" s="6">
        <v>3.385</v>
      </c>
      <c r="O296" s="8">
        <v>44999</v>
      </c>
      <c r="P296" s="6">
        <v>3.405</v>
      </c>
      <c r="Q296" s="8"/>
      <c r="S296" s="8">
        <v>44999</v>
      </c>
      <c r="T296" s="6">
        <v>3.488</v>
      </c>
      <c r="U296" s="8">
        <v>44999</v>
      </c>
      <c r="V296" s="6">
        <v>3.781</v>
      </c>
      <c r="W296" s="8">
        <v>44999</v>
      </c>
      <c r="X296" s="6">
        <v>3.861</v>
      </c>
      <c r="Y296" s="8">
        <v>44999</v>
      </c>
      <c r="Z296" s="6">
        <v>3.894</v>
      </c>
      <c r="AA296" s="8">
        <v>44999</v>
      </c>
      <c r="AB296" s="6">
        <v>3.585</v>
      </c>
      <c r="AC296" s="8">
        <v>44999</v>
      </c>
      <c r="AD296" s="6">
        <v>3.491</v>
      </c>
      <c r="AE296" s="8">
        <v>44995</v>
      </c>
      <c r="AF296" s="6">
        <v>3.252</v>
      </c>
      <c r="AG296" s="8">
        <v>44995</v>
      </c>
      <c r="AH296" s="6">
        <v>3.097</v>
      </c>
      <c r="AI296" s="8">
        <v>44995</v>
      </c>
      <c r="AJ296" s="6">
        <v>2.856</v>
      </c>
      <c r="AK296" s="8">
        <v>44995</v>
      </c>
      <c r="AL296" s="6">
        <v>2.723</v>
      </c>
      <c r="AM296" s="8">
        <v>44995</v>
      </c>
      <c r="AN296" s="6">
        <v>2.643</v>
      </c>
      <c r="AO296" s="8">
        <v>44995</v>
      </c>
      <c r="AP296" s="6">
        <v>2.585</v>
      </c>
      <c r="AQ296" s="8">
        <v>44995</v>
      </c>
      <c r="AR296" s="6">
        <v>2.57</v>
      </c>
      <c r="AS296" s="8">
        <v>44995</v>
      </c>
      <c r="AT296" s="6">
        <v>2.487</v>
      </c>
      <c r="AU296" s="8">
        <v>44995</v>
      </c>
      <c r="AV296" s="6">
        <v>2.476</v>
      </c>
      <c r="AW296" s="8">
        <v>44995</v>
      </c>
      <c r="AX296" s="6">
        <v>2.508</v>
      </c>
      <c r="AY296" s="8">
        <v>44995</v>
      </c>
      <c r="AZ296" s="6">
        <v>2.592</v>
      </c>
      <c r="BA296" s="8">
        <v>44995</v>
      </c>
      <c r="BB296" s="6">
        <v>2.563</v>
      </c>
      <c r="BC296" s="8">
        <v>44995</v>
      </c>
      <c r="BD296" s="6">
        <v>2.468</v>
      </c>
      <c r="BE296" s="8"/>
      <c r="BG296" s="8"/>
      <c r="BI296" s="8">
        <v>44995</v>
      </c>
      <c r="BJ296" s="6">
        <v>4.8111</v>
      </c>
      <c r="BK296" s="8">
        <v>44995</v>
      </c>
      <c r="BL296" s="6">
        <v>4.5862</v>
      </c>
      <c r="BM296" s="8">
        <v>44995</v>
      </c>
      <c r="BN296" s="6">
        <v>4.3165</v>
      </c>
      <c r="BO296" s="8"/>
      <c r="BQ296" s="8">
        <v>44995</v>
      </c>
      <c r="BR296" s="6">
        <v>3.9647</v>
      </c>
      <c r="BS296" s="8"/>
      <c r="BU296" s="8">
        <v>44995</v>
      </c>
      <c r="BV296" s="6">
        <v>3.8605</v>
      </c>
      <c r="CA296" s="8">
        <v>44995</v>
      </c>
      <c r="CB296" s="6">
        <v>3.6987</v>
      </c>
      <c r="CE296" s="8">
        <v>44995</v>
      </c>
      <c r="CF296" s="6">
        <v>3.9032</v>
      </c>
      <c r="CG296" s="8">
        <v>44995</v>
      </c>
      <c r="CH296" s="6">
        <v>3.7065</v>
      </c>
    </row>
    <row r="297" spans="1:86">
      <c r="A297" s="8">
        <v>45000</v>
      </c>
      <c r="B297" s="6">
        <v>3.675</v>
      </c>
      <c r="C297" s="8">
        <v>45000</v>
      </c>
      <c r="D297" s="6">
        <v>3.292</v>
      </c>
      <c r="E297" s="8">
        <v>45000</v>
      </c>
      <c r="F297" s="6">
        <v>3.312</v>
      </c>
      <c r="G297" s="8">
        <v>45000</v>
      </c>
      <c r="H297" s="6">
        <v>3.251</v>
      </c>
      <c r="I297" s="8">
        <v>45000</v>
      </c>
      <c r="J297" s="6">
        <v>3.214</v>
      </c>
      <c r="K297" s="8">
        <v>45000</v>
      </c>
      <c r="L297" s="6">
        <v>3.33</v>
      </c>
      <c r="M297" s="8">
        <v>45000</v>
      </c>
      <c r="N297" s="6">
        <v>3.219</v>
      </c>
      <c r="O297" s="8">
        <v>45000</v>
      </c>
      <c r="P297" s="6">
        <v>3.243</v>
      </c>
      <c r="Q297" s="8"/>
      <c r="S297" s="8">
        <v>45000</v>
      </c>
      <c r="T297" s="6">
        <v>3.321</v>
      </c>
      <c r="U297" s="8">
        <v>45000</v>
      </c>
      <c r="V297" s="6">
        <v>3.635</v>
      </c>
      <c r="W297" s="8">
        <v>45000</v>
      </c>
      <c r="X297" s="6">
        <v>3.725</v>
      </c>
      <c r="Y297" s="8">
        <v>45000</v>
      </c>
      <c r="Z297" s="6">
        <v>3.755</v>
      </c>
      <c r="AA297" s="8">
        <v>45000</v>
      </c>
      <c r="AB297" s="6">
        <v>3.44</v>
      </c>
      <c r="AC297" s="8">
        <v>45000</v>
      </c>
      <c r="AD297" s="6">
        <v>3.344</v>
      </c>
      <c r="AE297" s="8">
        <v>44998</v>
      </c>
      <c r="AF297" s="6">
        <v>2.943</v>
      </c>
      <c r="AG297" s="8">
        <v>44998</v>
      </c>
      <c r="AH297" s="6">
        <v>2.69</v>
      </c>
      <c r="AI297" s="8">
        <v>44998</v>
      </c>
      <c r="AJ297" s="6">
        <v>2.475</v>
      </c>
      <c r="AK297" s="8">
        <v>44998</v>
      </c>
      <c r="AL297" s="6">
        <v>2.409</v>
      </c>
      <c r="AM297" s="8">
        <v>44998</v>
      </c>
      <c r="AN297" s="6">
        <v>2.328</v>
      </c>
      <c r="AO297" s="8">
        <v>44998</v>
      </c>
      <c r="AP297" s="6">
        <v>2.284</v>
      </c>
      <c r="AQ297" s="8">
        <v>44998</v>
      </c>
      <c r="AR297" s="6">
        <v>2.286</v>
      </c>
      <c r="AS297" s="8">
        <v>44998</v>
      </c>
      <c r="AT297" s="6">
        <v>2.213</v>
      </c>
      <c r="AU297" s="8">
        <v>44998</v>
      </c>
      <c r="AV297" s="6">
        <v>2.221</v>
      </c>
      <c r="AW297" s="8">
        <v>44998</v>
      </c>
      <c r="AX297" s="6">
        <v>2.259</v>
      </c>
      <c r="AY297" s="8">
        <v>44998</v>
      </c>
      <c r="AZ297" s="6">
        <v>2.363</v>
      </c>
      <c r="BA297" s="8">
        <v>44998</v>
      </c>
      <c r="BB297" s="6">
        <v>2.346</v>
      </c>
      <c r="BC297" s="8">
        <v>44998</v>
      </c>
      <c r="BD297" s="6">
        <v>2.276</v>
      </c>
      <c r="BE297" s="8"/>
      <c r="BG297" s="8"/>
      <c r="BI297" s="8">
        <v>44998</v>
      </c>
      <c r="BJ297" s="6">
        <v>4.1466</v>
      </c>
      <c r="BK297" s="8">
        <v>44998</v>
      </c>
      <c r="BL297" s="6">
        <v>3.9764</v>
      </c>
      <c r="BM297" s="8">
        <v>44998</v>
      </c>
      <c r="BN297" s="6">
        <v>3.868</v>
      </c>
      <c r="BO297" s="8"/>
      <c r="BQ297" s="8">
        <v>44998</v>
      </c>
      <c r="BR297" s="6">
        <v>3.6991</v>
      </c>
      <c r="BS297" s="8"/>
      <c r="BU297" s="8">
        <v>44998</v>
      </c>
      <c r="BV297" s="6">
        <v>3.6716</v>
      </c>
      <c r="CA297" s="8">
        <v>44998</v>
      </c>
      <c r="CB297" s="6">
        <v>3.5732</v>
      </c>
      <c r="CE297" s="8">
        <v>44998</v>
      </c>
      <c r="CF297" s="6">
        <v>3.8579</v>
      </c>
      <c r="CG297" s="8">
        <v>44998</v>
      </c>
      <c r="CH297" s="6">
        <v>3.7092</v>
      </c>
    </row>
    <row r="298" spans="1:86">
      <c r="A298" s="8">
        <v>45001</v>
      </c>
      <c r="B298" s="6">
        <v>3.821</v>
      </c>
      <c r="C298" s="8">
        <v>45001</v>
      </c>
      <c r="D298" s="6">
        <v>3.415</v>
      </c>
      <c r="E298" s="8">
        <v>45001</v>
      </c>
      <c r="F298" s="6">
        <v>3.432</v>
      </c>
      <c r="G298" s="8">
        <v>45001</v>
      </c>
      <c r="H298" s="6">
        <v>3.378</v>
      </c>
      <c r="I298" s="8">
        <v>45001</v>
      </c>
      <c r="J298" s="6">
        <v>3.342</v>
      </c>
      <c r="K298" s="8">
        <v>45001</v>
      </c>
      <c r="L298" s="6">
        <v>3.453</v>
      </c>
      <c r="M298" s="8">
        <v>45001</v>
      </c>
      <c r="N298" s="6">
        <v>3.328</v>
      </c>
      <c r="O298" s="8">
        <v>45001</v>
      </c>
      <c r="P298" s="6">
        <v>3.352</v>
      </c>
      <c r="Q298" s="8"/>
      <c r="S298" s="8">
        <v>45001</v>
      </c>
      <c r="T298" s="6">
        <v>3.425</v>
      </c>
      <c r="U298" s="8">
        <v>45001</v>
      </c>
      <c r="V298" s="6">
        <v>3.741</v>
      </c>
      <c r="W298" s="8">
        <v>45001</v>
      </c>
      <c r="X298" s="6">
        <v>3.825</v>
      </c>
      <c r="Y298" s="8">
        <v>45001</v>
      </c>
      <c r="Z298" s="6">
        <v>3.853</v>
      </c>
      <c r="AA298" s="8">
        <v>45001</v>
      </c>
      <c r="AB298" s="6">
        <v>3.54</v>
      </c>
      <c r="AC298" s="8">
        <v>45001</v>
      </c>
      <c r="AD298" s="6">
        <v>3.443</v>
      </c>
      <c r="AE298" s="8">
        <v>44999</v>
      </c>
      <c r="AF298" s="6">
        <v>3.041</v>
      </c>
      <c r="AG298" s="8">
        <v>44999</v>
      </c>
      <c r="AH298" s="6">
        <v>2.892</v>
      </c>
      <c r="AI298" s="8">
        <v>44999</v>
      </c>
      <c r="AJ298" s="6">
        <v>2.664</v>
      </c>
      <c r="AK298" s="8">
        <v>44999</v>
      </c>
      <c r="AL298" s="6">
        <v>2.565</v>
      </c>
      <c r="AM298" s="8">
        <v>44999</v>
      </c>
      <c r="AN298" s="6">
        <v>2.512</v>
      </c>
      <c r="AO298" s="8">
        <v>44999</v>
      </c>
      <c r="AP298" s="6">
        <v>2.459</v>
      </c>
      <c r="AQ298" s="8">
        <v>44999</v>
      </c>
      <c r="AR298" s="6">
        <v>2.455</v>
      </c>
      <c r="AS298" s="8">
        <v>44999</v>
      </c>
      <c r="AT298" s="6">
        <v>2.376</v>
      </c>
      <c r="AU298" s="8">
        <v>44999</v>
      </c>
      <c r="AV298" s="6">
        <v>2.378</v>
      </c>
      <c r="AW298" s="8">
        <v>44999</v>
      </c>
      <c r="AX298" s="6">
        <v>2.42</v>
      </c>
      <c r="AY298" s="8">
        <v>44999</v>
      </c>
      <c r="AZ298" s="6">
        <v>2.519</v>
      </c>
      <c r="BA298" s="8">
        <v>44999</v>
      </c>
      <c r="BB298" s="6">
        <v>2.496</v>
      </c>
      <c r="BC298" s="8">
        <v>44999</v>
      </c>
      <c r="BD298" s="6">
        <v>2.41</v>
      </c>
      <c r="BE298" s="8"/>
      <c r="BG298" s="8"/>
      <c r="BI298" s="8">
        <v>44999</v>
      </c>
      <c r="BJ298" s="6">
        <v>4.4397</v>
      </c>
      <c r="BK298" s="8">
        <v>44999</v>
      </c>
      <c r="BL298" s="6">
        <v>4.2504</v>
      </c>
      <c r="BM298" s="8">
        <v>44999</v>
      </c>
      <c r="BN298" s="6">
        <v>4.0969</v>
      </c>
      <c r="BO298" s="8"/>
      <c r="BQ298" s="8">
        <v>44999</v>
      </c>
      <c r="BR298" s="6">
        <v>3.853</v>
      </c>
      <c r="BS298" s="8"/>
      <c r="BU298" s="8">
        <v>44999</v>
      </c>
      <c r="BV298" s="6">
        <v>3.7988</v>
      </c>
      <c r="CA298" s="8">
        <v>44999</v>
      </c>
      <c r="CB298" s="6">
        <v>3.6892</v>
      </c>
      <c r="CE298" s="8">
        <v>44999</v>
      </c>
      <c r="CF298" s="6">
        <v>3.9443</v>
      </c>
      <c r="CG298" s="8">
        <v>44999</v>
      </c>
      <c r="CH298" s="6">
        <v>3.8033</v>
      </c>
    </row>
    <row r="299" spans="1:86">
      <c r="A299" s="8">
        <v>45002</v>
      </c>
      <c r="B299" s="6">
        <v>3.661</v>
      </c>
      <c r="C299" s="8">
        <v>45002</v>
      </c>
      <c r="D299" s="6">
        <v>3.241</v>
      </c>
      <c r="E299" s="8">
        <v>45002</v>
      </c>
      <c r="F299" s="6">
        <v>3.253</v>
      </c>
      <c r="G299" s="8">
        <v>45002</v>
      </c>
      <c r="H299" s="6">
        <v>3.2</v>
      </c>
      <c r="I299" s="8">
        <v>45002</v>
      </c>
      <c r="J299" s="6">
        <v>3.17</v>
      </c>
      <c r="K299" s="8">
        <v>45002</v>
      </c>
      <c r="L299" s="6">
        <v>3.29</v>
      </c>
      <c r="M299" s="8">
        <v>45002</v>
      </c>
      <c r="N299" s="6">
        <v>3.182</v>
      </c>
      <c r="O299" s="8">
        <v>45002</v>
      </c>
      <c r="P299" s="6">
        <v>3.209</v>
      </c>
      <c r="Q299" s="8"/>
      <c r="S299" s="8">
        <v>45002</v>
      </c>
      <c r="T299" s="6">
        <v>3.284</v>
      </c>
      <c r="U299" s="8">
        <v>45002</v>
      </c>
      <c r="V299" s="6">
        <v>3.621</v>
      </c>
      <c r="W299" s="8">
        <v>45002</v>
      </c>
      <c r="X299" s="6">
        <v>3.711</v>
      </c>
      <c r="Y299" s="8">
        <v>45002</v>
      </c>
      <c r="Z299" s="6">
        <v>3.756</v>
      </c>
      <c r="AA299" s="8">
        <v>45002</v>
      </c>
      <c r="AB299" s="6">
        <v>3.459</v>
      </c>
      <c r="AC299" s="8">
        <v>45002</v>
      </c>
      <c r="AD299" s="6">
        <v>3.355</v>
      </c>
      <c r="AE299" s="8">
        <v>45000</v>
      </c>
      <c r="AF299" s="6">
        <v>2.564</v>
      </c>
      <c r="AG299" s="8">
        <v>45000</v>
      </c>
      <c r="AH299" s="6">
        <v>2.409</v>
      </c>
      <c r="AI299" s="8">
        <v>45000</v>
      </c>
      <c r="AJ299" s="6">
        <v>2.255</v>
      </c>
      <c r="AK299" s="8">
        <v>45000</v>
      </c>
      <c r="AL299" s="6">
        <v>2.173</v>
      </c>
      <c r="AM299" s="8">
        <v>45000</v>
      </c>
      <c r="AN299" s="6">
        <v>2.137</v>
      </c>
      <c r="AO299" s="8">
        <v>45000</v>
      </c>
      <c r="AP299" s="6">
        <v>2.105</v>
      </c>
      <c r="AQ299" s="8">
        <v>45000</v>
      </c>
      <c r="AR299" s="6">
        <v>2.115</v>
      </c>
      <c r="AS299" s="8">
        <v>45000</v>
      </c>
      <c r="AT299" s="6">
        <v>2.067</v>
      </c>
      <c r="AU299" s="8">
        <v>45000</v>
      </c>
      <c r="AV299" s="6">
        <v>2.088</v>
      </c>
      <c r="AW299" s="8">
        <v>45000</v>
      </c>
      <c r="AX299" s="6">
        <v>2.13</v>
      </c>
      <c r="AY299" s="8">
        <v>45000</v>
      </c>
      <c r="AZ299" s="6">
        <v>2.238</v>
      </c>
      <c r="BA299" s="8">
        <v>45000</v>
      </c>
      <c r="BB299" s="6">
        <v>2.224</v>
      </c>
      <c r="BC299" s="8">
        <v>45000</v>
      </c>
      <c r="BD299" s="6">
        <v>2.145</v>
      </c>
      <c r="BE299" s="8"/>
      <c r="BG299" s="8"/>
      <c r="BI299" s="8">
        <v>45000</v>
      </c>
      <c r="BJ299" s="6">
        <v>4.0037</v>
      </c>
      <c r="BK299" s="8">
        <v>45000</v>
      </c>
      <c r="BL299" s="6">
        <v>3.8874</v>
      </c>
      <c r="BM299" s="8">
        <v>45000</v>
      </c>
      <c r="BN299" s="6">
        <v>3.7904</v>
      </c>
      <c r="BO299" s="8"/>
      <c r="BQ299" s="8">
        <v>45000</v>
      </c>
      <c r="BR299" s="6">
        <v>3.5509</v>
      </c>
      <c r="BS299" s="8"/>
      <c r="BU299" s="8">
        <v>45000</v>
      </c>
      <c r="BV299" s="6">
        <v>3.5301</v>
      </c>
      <c r="CA299" s="8">
        <v>45000</v>
      </c>
      <c r="CB299" s="6">
        <v>3.4548</v>
      </c>
      <c r="CE299" s="8">
        <v>45000</v>
      </c>
      <c r="CF299" s="6">
        <v>3.7715</v>
      </c>
      <c r="CG299" s="8">
        <v>45000</v>
      </c>
      <c r="CH299" s="6">
        <v>3.643</v>
      </c>
    </row>
    <row r="300" spans="1:86">
      <c r="A300" s="8">
        <v>45005</v>
      </c>
      <c r="B300" s="6">
        <v>3.666</v>
      </c>
      <c r="C300" s="8">
        <v>45005</v>
      </c>
      <c r="D300" s="6">
        <v>3.224</v>
      </c>
      <c r="E300" s="8">
        <v>45005</v>
      </c>
      <c r="F300" s="6">
        <v>3.24</v>
      </c>
      <c r="G300" s="8">
        <v>45005</v>
      </c>
      <c r="H300" s="6">
        <v>3.197</v>
      </c>
      <c r="I300" s="8">
        <v>45005</v>
      </c>
      <c r="J300" s="6">
        <v>3.168</v>
      </c>
      <c r="K300" s="8">
        <v>45005</v>
      </c>
      <c r="L300" s="6">
        <v>3.301</v>
      </c>
      <c r="M300" s="8">
        <v>45005</v>
      </c>
      <c r="N300" s="6">
        <v>3.204</v>
      </c>
      <c r="O300" s="8">
        <v>45005</v>
      </c>
      <c r="P300" s="6">
        <v>3.234</v>
      </c>
      <c r="Q300" s="8"/>
      <c r="S300" s="8">
        <v>45005</v>
      </c>
      <c r="T300" s="6">
        <v>3.31</v>
      </c>
      <c r="U300" s="8">
        <v>45005</v>
      </c>
      <c r="V300" s="6">
        <v>3.671</v>
      </c>
      <c r="W300" s="8">
        <v>45005</v>
      </c>
      <c r="X300" s="6">
        <v>3.768</v>
      </c>
      <c r="Y300" s="8">
        <v>45005</v>
      </c>
      <c r="Z300" s="6">
        <v>3.822</v>
      </c>
      <c r="AA300" s="8">
        <v>45005</v>
      </c>
      <c r="AB300" s="6">
        <v>3.539</v>
      </c>
      <c r="AC300" s="8">
        <v>45005</v>
      </c>
      <c r="AD300" s="6">
        <v>3.433</v>
      </c>
      <c r="AE300" s="8">
        <v>45001</v>
      </c>
      <c r="AF300" s="6">
        <v>2.752</v>
      </c>
      <c r="AG300" s="8">
        <v>45001</v>
      </c>
      <c r="AH300" s="6">
        <v>2.608</v>
      </c>
      <c r="AI300" s="8">
        <v>45001</v>
      </c>
      <c r="AJ300" s="6">
        <v>2.447</v>
      </c>
      <c r="AK300" s="8">
        <v>45001</v>
      </c>
      <c r="AL300" s="6">
        <v>2.352</v>
      </c>
      <c r="AM300" s="8">
        <v>45001</v>
      </c>
      <c r="AN300" s="6">
        <v>2.318</v>
      </c>
      <c r="AO300" s="8">
        <v>45001</v>
      </c>
      <c r="AP300" s="6">
        <v>2.271</v>
      </c>
      <c r="AQ300" s="8">
        <v>45001</v>
      </c>
      <c r="AR300" s="6">
        <v>2.285</v>
      </c>
      <c r="AS300" s="8">
        <v>45001</v>
      </c>
      <c r="AT300" s="6">
        <v>2.225</v>
      </c>
      <c r="AU300" s="8">
        <v>45001</v>
      </c>
      <c r="AV300" s="6">
        <v>2.244</v>
      </c>
      <c r="AW300" s="8">
        <v>45001</v>
      </c>
      <c r="AX300" s="6">
        <v>2.29</v>
      </c>
      <c r="AY300" s="8">
        <v>45001</v>
      </c>
      <c r="AZ300" s="6">
        <v>2.406</v>
      </c>
      <c r="BA300" s="8">
        <v>45001</v>
      </c>
      <c r="BB300" s="6">
        <v>2.387</v>
      </c>
      <c r="BC300" s="8">
        <v>45001</v>
      </c>
      <c r="BD300" s="6">
        <v>2.312</v>
      </c>
      <c r="BE300" s="8"/>
      <c r="BG300" s="8"/>
      <c r="BI300" s="8">
        <v>45001</v>
      </c>
      <c r="BJ300" s="6">
        <v>4.4254</v>
      </c>
      <c r="BK300" s="8">
        <v>45001</v>
      </c>
      <c r="BL300" s="6">
        <v>4.1572</v>
      </c>
      <c r="BM300" s="8">
        <v>45001</v>
      </c>
      <c r="BN300" s="6">
        <v>4.0018</v>
      </c>
      <c r="BO300" s="8"/>
      <c r="BQ300" s="8">
        <v>45001</v>
      </c>
      <c r="BR300" s="6">
        <v>3.7366</v>
      </c>
      <c r="BS300" s="8"/>
      <c r="BU300" s="8">
        <v>45001</v>
      </c>
      <c r="BV300" s="6">
        <v>3.6865</v>
      </c>
      <c r="CA300" s="8">
        <v>45001</v>
      </c>
      <c r="CB300" s="6">
        <v>3.577</v>
      </c>
      <c r="CE300" s="8">
        <v>45001</v>
      </c>
      <c r="CF300" s="6">
        <v>3.8601</v>
      </c>
      <c r="CG300" s="8">
        <v>45001</v>
      </c>
      <c r="CH300" s="6">
        <v>3.6986</v>
      </c>
    </row>
    <row r="301" spans="1:86">
      <c r="A301" s="8">
        <v>45006</v>
      </c>
      <c r="B301" s="6">
        <v>3.773</v>
      </c>
      <c r="C301" s="8">
        <v>45006</v>
      </c>
      <c r="D301" s="6">
        <v>3.278</v>
      </c>
      <c r="E301" s="8">
        <v>45006</v>
      </c>
      <c r="F301" s="6">
        <v>3.289</v>
      </c>
      <c r="G301" s="8">
        <v>45006</v>
      </c>
      <c r="H301" s="6">
        <v>3.247</v>
      </c>
      <c r="I301" s="8">
        <v>45006</v>
      </c>
      <c r="J301" s="6">
        <v>3.216</v>
      </c>
      <c r="K301" s="8">
        <v>45006</v>
      </c>
      <c r="L301" s="6">
        <v>3.355</v>
      </c>
      <c r="M301" s="8">
        <v>45006</v>
      </c>
      <c r="N301" s="6">
        <v>3.26</v>
      </c>
      <c r="O301" s="8">
        <v>45006</v>
      </c>
      <c r="P301" s="6">
        <v>3.291</v>
      </c>
      <c r="Q301" s="8"/>
      <c r="S301" s="8">
        <v>45006</v>
      </c>
      <c r="T301" s="6">
        <v>3.367</v>
      </c>
      <c r="U301" s="8">
        <v>45006</v>
      </c>
      <c r="V301" s="6">
        <v>3.712</v>
      </c>
      <c r="W301" s="8">
        <v>45006</v>
      </c>
      <c r="X301" s="6">
        <v>3.793</v>
      </c>
      <c r="Y301" s="8">
        <v>45006</v>
      </c>
      <c r="Z301" s="6">
        <v>3.842</v>
      </c>
      <c r="AA301" s="8">
        <v>45006</v>
      </c>
      <c r="AB301" s="6">
        <v>3.576</v>
      </c>
      <c r="AC301" s="8">
        <v>45006</v>
      </c>
      <c r="AD301" s="6">
        <v>3.469</v>
      </c>
      <c r="AE301" s="8">
        <v>45002</v>
      </c>
      <c r="AF301" s="6">
        <v>2.716</v>
      </c>
      <c r="AG301" s="8">
        <v>45002</v>
      </c>
      <c r="AH301" s="6">
        <v>2.388</v>
      </c>
      <c r="AI301" s="8">
        <v>45002</v>
      </c>
      <c r="AJ301" s="6">
        <v>2.276</v>
      </c>
      <c r="AK301" s="8">
        <v>45002</v>
      </c>
      <c r="AL301" s="6">
        <v>2.166</v>
      </c>
      <c r="AM301" s="8">
        <v>45002</v>
      </c>
      <c r="AN301" s="6">
        <v>2.093</v>
      </c>
      <c r="AO301" s="8">
        <v>45002</v>
      </c>
      <c r="AP301" s="6">
        <v>2.064</v>
      </c>
      <c r="AQ301" s="8">
        <v>45002</v>
      </c>
      <c r="AR301" s="6">
        <v>2.081</v>
      </c>
      <c r="AS301" s="8">
        <v>45002</v>
      </c>
      <c r="AT301" s="6">
        <v>2.034</v>
      </c>
      <c r="AU301" s="8">
        <v>45002</v>
      </c>
      <c r="AV301" s="6">
        <v>2.061</v>
      </c>
      <c r="AW301" s="8">
        <v>45002</v>
      </c>
      <c r="AX301" s="6">
        <v>2.108</v>
      </c>
      <c r="AY301" s="8">
        <v>45002</v>
      </c>
      <c r="AZ301" s="6">
        <v>2.24</v>
      </c>
      <c r="BA301" s="8">
        <v>45002</v>
      </c>
      <c r="BB301" s="6">
        <v>2.227</v>
      </c>
      <c r="BC301" s="8">
        <v>45002</v>
      </c>
      <c r="BD301" s="6">
        <v>2.157</v>
      </c>
      <c r="BE301" s="8"/>
      <c r="BG301" s="8"/>
      <c r="BI301" s="8">
        <v>45002</v>
      </c>
      <c r="BJ301" s="6">
        <v>4.1338</v>
      </c>
      <c r="BK301" s="8">
        <v>45002</v>
      </c>
      <c r="BL301" s="6">
        <v>3.8374</v>
      </c>
      <c r="BM301" s="8">
        <v>45002</v>
      </c>
      <c r="BN301" s="6">
        <v>3.7131</v>
      </c>
      <c r="BO301" s="8"/>
      <c r="BQ301" s="8">
        <v>45002</v>
      </c>
      <c r="BR301" s="6">
        <v>3.5002</v>
      </c>
      <c r="BS301" s="8"/>
      <c r="BU301" s="8">
        <v>45002</v>
      </c>
      <c r="BV301" s="6">
        <v>3.4942</v>
      </c>
      <c r="CA301" s="8">
        <v>45002</v>
      </c>
      <c r="CB301" s="6">
        <v>3.4286</v>
      </c>
      <c r="CE301" s="8">
        <v>45002</v>
      </c>
      <c r="CF301" s="6">
        <v>3.7826</v>
      </c>
      <c r="CG301" s="8">
        <v>45002</v>
      </c>
      <c r="CH301" s="6">
        <v>3.6197</v>
      </c>
    </row>
    <row r="302" spans="1:86">
      <c r="A302" s="8">
        <v>45007</v>
      </c>
      <c r="B302" s="6">
        <v>4.015</v>
      </c>
      <c r="C302" s="8">
        <v>45007</v>
      </c>
      <c r="D302" s="6">
        <v>3.494</v>
      </c>
      <c r="E302" s="8">
        <v>45007</v>
      </c>
      <c r="F302" s="6">
        <v>3.49</v>
      </c>
      <c r="G302" s="8">
        <v>45007</v>
      </c>
      <c r="H302" s="6">
        <v>3.413</v>
      </c>
      <c r="I302" s="8">
        <v>45007</v>
      </c>
      <c r="J302" s="6">
        <v>3.374</v>
      </c>
      <c r="K302" s="8">
        <v>45007</v>
      </c>
      <c r="L302" s="6">
        <v>3.483</v>
      </c>
      <c r="M302" s="8">
        <v>45007</v>
      </c>
      <c r="N302" s="6">
        <v>3.344</v>
      </c>
      <c r="O302" s="8">
        <v>45007</v>
      </c>
      <c r="P302" s="6">
        <v>3.369</v>
      </c>
      <c r="Q302" s="8"/>
      <c r="S302" s="8">
        <v>45007</v>
      </c>
      <c r="T302" s="6">
        <v>3.451</v>
      </c>
      <c r="U302" s="8">
        <v>45007</v>
      </c>
      <c r="V302" s="6">
        <v>3.768</v>
      </c>
      <c r="W302" s="8">
        <v>45007</v>
      </c>
      <c r="X302" s="6">
        <v>3.836</v>
      </c>
      <c r="Y302" s="8">
        <v>45007</v>
      </c>
      <c r="Z302" s="6">
        <v>3.886</v>
      </c>
      <c r="AA302" s="8">
        <v>45007</v>
      </c>
      <c r="AB302" s="6">
        <v>3.616</v>
      </c>
      <c r="AC302" s="8">
        <v>45007</v>
      </c>
      <c r="AD302" s="6">
        <v>3.506</v>
      </c>
      <c r="AE302" s="8">
        <v>45005</v>
      </c>
      <c r="AF302" s="6">
        <v>2.708</v>
      </c>
      <c r="AG302" s="8">
        <v>45005</v>
      </c>
      <c r="AH302" s="6">
        <v>2.361</v>
      </c>
      <c r="AI302" s="8">
        <v>45005</v>
      </c>
      <c r="AJ302" s="6">
        <v>2.208</v>
      </c>
      <c r="AK302" s="8">
        <v>45005</v>
      </c>
      <c r="AL302" s="6">
        <v>2.132</v>
      </c>
      <c r="AM302" s="8">
        <v>45005</v>
      </c>
      <c r="AN302" s="6">
        <v>2.102</v>
      </c>
      <c r="AO302" s="8">
        <v>45005</v>
      </c>
      <c r="AP302" s="6">
        <v>2.06</v>
      </c>
      <c r="AQ302" s="8">
        <v>45005</v>
      </c>
      <c r="AR302" s="6">
        <v>2.086</v>
      </c>
      <c r="AS302" s="8">
        <v>45005</v>
      </c>
      <c r="AT302" s="6">
        <v>2.038</v>
      </c>
      <c r="AU302" s="8">
        <v>45005</v>
      </c>
      <c r="AV302" s="6">
        <v>2.067</v>
      </c>
      <c r="AW302" s="8">
        <v>45005</v>
      </c>
      <c r="AX302" s="6">
        <v>2.125</v>
      </c>
      <c r="AY302" s="8">
        <v>45005</v>
      </c>
      <c r="AZ302" s="6">
        <v>2.277</v>
      </c>
      <c r="BA302" s="8">
        <v>45005</v>
      </c>
      <c r="BB302" s="6">
        <v>2.269</v>
      </c>
      <c r="BC302" s="8">
        <v>45005</v>
      </c>
      <c r="BD302" s="6">
        <v>2.208</v>
      </c>
      <c r="BE302" s="8"/>
      <c r="BG302" s="8"/>
      <c r="BI302" s="8">
        <v>45005</v>
      </c>
      <c r="BJ302" s="6">
        <v>4.3108</v>
      </c>
      <c r="BK302" s="8">
        <v>45005</v>
      </c>
      <c r="BL302" s="6">
        <v>3.9763</v>
      </c>
      <c r="BM302" s="8">
        <v>45005</v>
      </c>
      <c r="BN302" s="6">
        <v>3.8114</v>
      </c>
      <c r="BO302" s="8"/>
      <c r="BQ302" s="8">
        <v>45005</v>
      </c>
      <c r="BR302" s="6">
        <v>3.5892</v>
      </c>
      <c r="BS302" s="8"/>
      <c r="BU302" s="8">
        <v>45005</v>
      </c>
      <c r="BV302" s="6">
        <v>3.5619</v>
      </c>
      <c r="CA302" s="8">
        <v>45005</v>
      </c>
      <c r="CB302" s="6">
        <v>3.4847</v>
      </c>
      <c r="CE302" s="8">
        <v>45005</v>
      </c>
      <c r="CF302" s="6">
        <v>3.8409</v>
      </c>
      <c r="CG302" s="8">
        <v>45005</v>
      </c>
      <c r="CH302" s="6">
        <v>3.6655</v>
      </c>
    </row>
    <row r="303" spans="1:86">
      <c r="A303" s="8">
        <v>45008</v>
      </c>
      <c r="B303" s="6">
        <v>3.866</v>
      </c>
      <c r="C303" s="8">
        <v>45008</v>
      </c>
      <c r="D303" s="6">
        <v>3.295</v>
      </c>
      <c r="E303" s="8">
        <v>45008</v>
      </c>
      <c r="F303" s="6">
        <v>3.3</v>
      </c>
      <c r="G303" s="8">
        <v>45008</v>
      </c>
      <c r="H303" s="6">
        <v>3.242</v>
      </c>
      <c r="I303" s="8">
        <v>45008</v>
      </c>
      <c r="J303" s="6">
        <v>3.215</v>
      </c>
      <c r="K303" s="8">
        <v>45008</v>
      </c>
      <c r="L303" s="6">
        <v>3.352</v>
      </c>
      <c r="M303" s="8">
        <v>45008</v>
      </c>
      <c r="N303" s="6">
        <v>3.239</v>
      </c>
      <c r="O303" s="8">
        <v>45008</v>
      </c>
      <c r="P303" s="6">
        <v>3.265</v>
      </c>
      <c r="Q303" s="8"/>
      <c r="S303" s="8">
        <v>45008</v>
      </c>
      <c r="T303" s="6">
        <v>3.36</v>
      </c>
      <c r="U303" s="8">
        <v>45008</v>
      </c>
      <c r="V303" s="6">
        <v>3.689</v>
      </c>
      <c r="W303" s="8">
        <v>45008</v>
      </c>
      <c r="X303" s="6">
        <v>3.771</v>
      </c>
      <c r="Y303" s="8">
        <v>45008</v>
      </c>
      <c r="Z303" s="6">
        <v>3.833</v>
      </c>
      <c r="AA303" s="8">
        <v>45008</v>
      </c>
      <c r="AB303" s="6">
        <v>3.569</v>
      </c>
      <c r="AC303" s="8">
        <v>45008</v>
      </c>
      <c r="AD303" s="6">
        <v>3.459</v>
      </c>
      <c r="AE303" s="8">
        <v>45006</v>
      </c>
      <c r="AF303" s="6">
        <v>2.839</v>
      </c>
      <c r="AG303" s="8">
        <v>45006</v>
      </c>
      <c r="AH303" s="6">
        <v>2.617</v>
      </c>
      <c r="AI303" s="8">
        <v>45006</v>
      </c>
      <c r="AJ303" s="6">
        <v>2.435</v>
      </c>
      <c r="AK303" s="8">
        <v>45006</v>
      </c>
      <c r="AL303" s="6">
        <v>2.352</v>
      </c>
      <c r="AM303" s="8">
        <v>45006</v>
      </c>
      <c r="AN303" s="6">
        <v>2.312</v>
      </c>
      <c r="AO303" s="8">
        <v>45006</v>
      </c>
      <c r="AP303" s="6">
        <v>2.263</v>
      </c>
      <c r="AQ303" s="8">
        <v>45006</v>
      </c>
      <c r="AR303" s="6">
        <v>2.28</v>
      </c>
      <c r="AS303" s="8">
        <v>45006</v>
      </c>
      <c r="AT303" s="6">
        <v>2.22</v>
      </c>
      <c r="AU303" s="8">
        <v>45006</v>
      </c>
      <c r="AV303" s="6">
        <v>2.242</v>
      </c>
      <c r="AW303" s="8">
        <v>45006</v>
      </c>
      <c r="AX303" s="6">
        <v>2.292</v>
      </c>
      <c r="AY303" s="8">
        <v>45006</v>
      </c>
      <c r="AZ303" s="6">
        <v>2.422</v>
      </c>
      <c r="BA303" s="8">
        <v>45006</v>
      </c>
      <c r="BB303" s="6">
        <v>2.406</v>
      </c>
      <c r="BC303" s="8">
        <v>45006</v>
      </c>
      <c r="BD303" s="6">
        <v>2.319</v>
      </c>
      <c r="BE303" s="8"/>
      <c r="BG303" s="8"/>
      <c r="BI303" s="8">
        <v>45006</v>
      </c>
      <c r="BJ303" s="6">
        <v>4.5502</v>
      </c>
      <c r="BK303" s="8">
        <v>45006</v>
      </c>
      <c r="BL303" s="6">
        <v>4.1664</v>
      </c>
      <c r="BM303" s="8">
        <v>45006</v>
      </c>
      <c r="BN303" s="6">
        <v>3.9823</v>
      </c>
      <c r="BO303" s="8"/>
      <c r="BQ303" s="8">
        <v>45006</v>
      </c>
      <c r="BR303" s="6">
        <v>3.748</v>
      </c>
      <c r="BS303" s="8"/>
      <c r="BU303" s="8">
        <v>45006</v>
      </c>
      <c r="BV303" s="6">
        <v>3.6961</v>
      </c>
      <c r="CA303" s="8">
        <v>45006</v>
      </c>
      <c r="CB303" s="6">
        <v>3.6094</v>
      </c>
      <c r="CE303" s="8">
        <v>45006</v>
      </c>
      <c r="CF303" s="6">
        <v>3.91</v>
      </c>
      <c r="CG303" s="8">
        <v>45006</v>
      </c>
      <c r="CH303" s="6">
        <v>3.7321</v>
      </c>
    </row>
    <row r="304" spans="1:86">
      <c r="A304" s="8">
        <v>45009</v>
      </c>
      <c r="B304" s="6">
        <v>3.834</v>
      </c>
      <c r="C304" s="8">
        <v>45009</v>
      </c>
      <c r="D304" s="6">
        <v>3.211</v>
      </c>
      <c r="E304" s="8">
        <v>45009</v>
      </c>
      <c r="F304" s="6">
        <v>3.214</v>
      </c>
      <c r="G304" s="8">
        <v>45009</v>
      </c>
      <c r="H304" s="6">
        <v>3.153</v>
      </c>
      <c r="I304" s="8">
        <v>45009</v>
      </c>
      <c r="J304" s="6">
        <v>3.127</v>
      </c>
      <c r="K304" s="8">
        <v>45009</v>
      </c>
      <c r="L304" s="6">
        <v>3.271</v>
      </c>
      <c r="M304" s="8">
        <v>45009</v>
      </c>
      <c r="N304" s="6">
        <v>3.156</v>
      </c>
      <c r="O304" s="8">
        <v>45009</v>
      </c>
      <c r="P304" s="6">
        <v>3.185</v>
      </c>
      <c r="Q304" s="8"/>
      <c r="S304" s="8">
        <v>45009</v>
      </c>
      <c r="T304" s="6">
        <v>3.283</v>
      </c>
      <c r="U304" s="8">
        <v>45009</v>
      </c>
      <c r="V304" s="6">
        <v>3.627</v>
      </c>
      <c r="W304" s="8">
        <v>45009</v>
      </c>
      <c r="X304" s="6">
        <v>3.717</v>
      </c>
      <c r="Y304" s="8">
        <v>45009</v>
      </c>
      <c r="Z304" s="6">
        <v>3.768</v>
      </c>
      <c r="AA304" s="8">
        <v>45009</v>
      </c>
      <c r="AB304" s="6">
        <v>3.521</v>
      </c>
      <c r="AC304" s="8">
        <v>45009</v>
      </c>
      <c r="AD304" s="6">
        <v>3.407</v>
      </c>
      <c r="AE304" s="8">
        <v>45007</v>
      </c>
      <c r="AF304" s="6">
        <v>2.949</v>
      </c>
      <c r="AG304" s="8">
        <v>45007</v>
      </c>
      <c r="AH304" s="6">
        <v>2.707</v>
      </c>
      <c r="AI304" s="8">
        <v>45007</v>
      </c>
      <c r="AJ304" s="6">
        <v>2.51</v>
      </c>
      <c r="AK304" s="8">
        <v>45007</v>
      </c>
      <c r="AL304" s="6">
        <v>2.422</v>
      </c>
      <c r="AM304" s="8">
        <v>45007</v>
      </c>
      <c r="AN304" s="6">
        <v>2.372</v>
      </c>
      <c r="AO304" s="8">
        <v>45007</v>
      </c>
      <c r="AP304" s="6">
        <v>2.325</v>
      </c>
      <c r="AQ304" s="8">
        <v>45007</v>
      </c>
      <c r="AR304" s="6">
        <v>2.334</v>
      </c>
      <c r="AS304" s="8">
        <v>45007</v>
      </c>
      <c r="AT304" s="6">
        <v>2.267</v>
      </c>
      <c r="AU304" s="8">
        <v>45007</v>
      </c>
      <c r="AV304" s="6">
        <v>2.278</v>
      </c>
      <c r="AW304" s="8">
        <v>45007</v>
      </c>
      <c r="AX304" s="6">
        <v>2.328</v>
      </c>
      <c r="AY304" s="8">
        <v>45007</v>
      </c>
      <c r="AZ304" s="6">
        <v>2.445</v>
      </c>
      <c r="BA304" s="8">
        <v>45007</v>
      </c>
      <c r="BB304" s="6">
        <v>2.422</v>
      </c>
      <c r="BC304" s="8">
        <v>45007</v>
      </c>
      <c r="BD304" s="6">
        <v>2.323</v>
      </c>
      <c r="BE304" s="8"/>
      <c r="BG304" s="8"/>
      <c r="BI304" s="8">
        <v>45007</v>
      </c>
      <c r="BJ304" s="6">
        <v>4.4408</v>
      </c>
      <c r="BK304" s="8">
        <v>45007</v>
      </c>
      <c r="BL304" s="6">
        <v>3.9367</v>
      </c>
      <c r="BM304" s="8">
        <v>45007</v>
      </c>
      <c r="BN304" s="6">
        <v>3.7217</v>
      </c>
      <c r="BO304" s="8"/>
      <c r="BQ304" s="8">
        <v>45007</v>
      </c>
      <c r="BR304" s="6">
        <v>3.5114</v>
      </c>
      <c r="BS304" s="8"/>
      <c r="BU304" s="8">
        <v>45007</v>
      </c>
      <c r="BV304" s="6">
        <v>3.4886</v>
      </c>
      <c r="CA304" s="8">
        <v>45007</v>
      </c>
      <c r="CB304" s="6">
        <v>3.4341</v>
      </c>
      <c r="CE304" s="8">
        <v>45007</v>
      </c>
      <c r="CF304" s="6">
        <v>3.7993</v>
      </c>
      <c r="CG304" s="8">
        <v>45007</v>
      </c>
      <c r="CH304" s="6">
        <v>3.6516</v>
      </c>
    </row>
    <row r="305" spans="1:86">
      <c r="A305" s="8">
        <v>45012</v>
      </c>
      <c r="B305" s="6">
        <v>3.931</v>
      </c>
      <c r="C305" s="8">
        <v>45012</v>
      </c>
      <c r="D305" s="6">
        <v>3.311</v>
      </c>
      <c r="E305" s="8">
        <v>45012</v>
      </c>
      <c r="F305" s="6">
        <v>3.317</v>
      </c>
      <c r="G305" s="8">
        <v>45012</v>
      </c>
      <c r="H305" s="6">
        <v>3.247</v>
      </c>
      <c r="I305" s="8">
        <v>45012</v>
      </c>
      <c r="J305" s="6">
        <v>3.219</v>
      </c>
      <c r="K305" s="8">
        <v>45012</v>
      </c>
      <c r="L305" s="6">
        <v>3.363</v>
      </c>
      <c r="M305" s="8">
        <v>45012</v>
      </c>
      <c r="N305" s="6">
        <v>3.24</v>
      </c>
      <c r="O305" s="8">
        <v>45012</v>
      </c>
      <c r="P305" s="6">
        <v>3.267</v>
      </c>
      <c r="Q305" s="8"/>
      <c r="S305" s="8">
        <v>45012</v>
      </c>
      <c r="T305" s="6">
        <v>3.366</v>
      </c>
      <c r="U305" s="8">
        <v>45012</v>
      </c>
      <c r="V305" s="6">
        <v>3.694</v>
      </c>
      <c r="W305" s="8">
        <v>45012</v>
      </c>
      <c r="X305" s="6">
        <v>3.769</v>
      </c>
      <c r="Y305" s="8">
        <v>45012</v>
      </c>
      <c r="Z305" s="6">
        <v>3.807</v>
      </c>
      <c r="AA305" s="8">
        <v>45012</v>
      </c>
      <c r="AB305" s="6">
        <v>3.551</v>
      </c>
      <c r="AC305" s="8">
        <v>45012</v>
      </c>
      <c r="AD305" s="6">
        <v>3.433</v>
      </c>
      <c r="AE305" s="8">
        <v>45008</v>
      </c>
      <c r="AF305" s="6">
        <v>2.94</v>
      </c>
      <c r="AG305" s="8">
        <v>45008</v>
      </c>
      <c r="AH305" s="6">
        <v>2.526</v>
      </c>
      <c r="AI305" s="8">
        <v>45008</v>
      </c>
      <c r="AJ305" s="6">
        <v>2.327</v>
      </c>
      <c r="AK305" s="8">
        <v>45008</v>
      </c>
      <c r="AL305" s="6">
        <v>2.243</v>
      </c>
      <c r="AM305" s="8">
        <v>45008</v>
      </c>
      <c r="AN305" s="6">
        <v>2.198</v>
      </c>
      <c r="AO305" s="8">
        <v>45008</v>
      </c>
      <c r="AP305" s="6">
        <v>2.16</v>
      </c>
      <c r="AQ305" s="8">
        <v>45008</v>
      </c>
      <c r="AR305" s="6">
        <v>2.178</v>
      </c>
      <c r="AS305" s="8">
        <v>45008</v>
      </c>
      <c r="AT305" s="6">
        <v>2.126</v>
      </c>
      <c r="AU305" s="8">
        <v>45008</v>
      </c>
      <c r="AV305" s="6">
        <v>2.14</v>
      </c>
      <c r="AW305" s="8">
        <v>45008</v>
      </c>
      <c r="AX305" s="6">
        <v>2.195</v>
      </c>
      <c r="AY305" s="8">
        <v>45008</v>
      </c>
      <c r="AZ305" s="6">
        <v>2.336</v>
      </c>
      <c r="BA305" s="8">
        <v>45008</v>
      </c>
      <c r="BB305" s="6">
        <v>2.324</v>
      </c>
      <c r="BC305" s="8">
        <v>45008</v>
      </c>
      <c r="BD305" s="6">
        <v>2.251</v>
      </c>
      <c r="BE305" s="8"/>
      <c r="BG305" s="8"/>
      <c r="BI305" s="8">
        <v>45008</v>
      </c>
      <c r="BJ305" s="6">
        <v>4.3212</v>
      </c>
      <c r="BK305" s="8">
        <v>45008</v>
      </c>
      <c r="BL305" s="6">
        <v>3.833</v>
      </c>
      <c r="BM305" s="8">
        <v>45008</v>
      </c>
      <c r="BN305" s="6">
        <v>3.6246</v>
      </c>
      <c r="BO305" s="8"/>
      <c r="BQ305" s="8">
        <v>45008</v>
      </c>
      <c r="BR305" s="6">
        <v>3.4392</v>
      </c>
      <c r="BS305" s="8"/>
      <c r="BU305" s="8">
        <v>45008</v>
      </c>
      <c r="BV305" s="6">
        <v>3.4408</v>
      </c>
      <c r="CA305" s="8">
        <v>45008</v>
      </c>
      <c r="CB305" s="6">
        <v>3.4266</v>
      </c>
      <c r="CE305" s="8">
        <v>45008</v>
      </c>
      <c r="CF305" s="6">
        <v>3.8364</v>
      </c>
      <c r="CG305" s="8">
        <v>45008</v>
      </c>
      <c r="CH305" s="6">
        <v>3.6978</v>
      </c>
    </row>
    <row r="306" spans="1:86">
      <c r="A306" s="8">
        <v>45013</v>
      </c>
      <c r="B306" s="6">
        <v>3.94</v>
      </c>
      <c r="C306" s="8">
        <v>45013</v>
      </c>
      <c r="D306" s="6">
        <v>3.364</v>
      </c>
      <c r="E306" s="8">
        <v>45013</v>
      </c>
      <c r="F306" s="6">
        <v>3.378</v>
      </c>
      <c r="G306" s="8">
        <v>45013</v>
      </c>
      <c r="H306" s="6">
        <v>3.313</v>
      </c>
      <c r="I306" s="8">
        <v>45013</v>
      </c>
      <c r="J306" s="6">
        <v>3.285</v>
      </c>
      <c r="K306" s="8">
        <v>45013</v>
      </c>
      <c r="L306" s="6">
        <v>3.445</v>
      </c>
      <c r="M306" s="8">
        <v>45013</v>
      </c>
      <c r="N306" s="6">
        <v>3.326</v>
      </c>
      <c r="O306" s="8">
        <v>45013</v>
      </c>
      <c r="P306" s="6">
        <v>3.356</v>
      </c>
      <c r="Q306" s="8"/>
      <c r="S306" s="8">
        <v>45013</v>
      </c>
      <c r="T306" s="6">
        <v>3.456</v>
      </c>
      <c r="U306" s="8">
        <v>45013</v>
      </c>
      <c r="V306" s="6">
        <v>3.774</v>
      </c>
      <c r="W306" s="8">
        <v>45013</v>
      </c>
      <c r="X306" s="6">
        <v>3.832</v>
      </c>
      <c r="Y306" s="8">
        <v>45013</v>
      </c>
      <c r="Z306" s="6">
        <v>3.861</v>
      </c>
      <c r="AA306" s="8">
        <v>45013</v>
      </c>
      <c r="AB306" s="6">
        <v>3.587</v>
      </c>
      <c r="AC306" s="8">
        <v>45013</v>
      </c>
      <c r="AD306" s="6">
        <v>3.459</v>
      </c>
      <c r="AE306" s="8">
        <v>45009</v>
      </c>
      <c r="AF306" s="6">
        <v>2.776</v>
      </c>
      <c r="AG306" s="8">
        <v>45009</v>
      </c>
      <c r="AH306" s="6">
        <v>2.393</v>
      </c>
      <c r="AI306" s="8">
        <v>45009</v>
      </c>
      <c r="AJ306" s="6">
        <v>2.221</v>
      </c>
      <c r="AK306" s="8">
        <v>45009</v>
      </c>
      <c r="AL306" s="6">
        <v>2.137</v>
      </c>
      <c r="AM306" s="8">
        <v>45009</v>
      </c>
      <c r="AN306" s="6">
        <v>2.099</v>
      </c>
      <c r="AO306" s="8">
        <v>45009</v>
      </c>
      <c r="AP306" s="6">
        <v>2.067</v>
      </c>
      <c r="AQ306" s="8">
        <v>45009</v>
      </c>
      <c r="AR306" s="6">
        <v>2.089</v>
      </c>
      <c r="AS306" s="8">
        <v>45009</v>
      </c>
      <c r="AT306" s="6">
        <v>2.048</v>
      </c>
      <c r="AU306" s="8">
        <v>45009</v>
      </c>
      <c r="AV306" s="6">
        <v>2.069</v>
      </c>
      <c r="AW306" s="8">
        <v>45009</v>
      </c>
      <c r="AX306" s="6">
        <v>2.129</v>
      </c>
      <c r="AY306" s="8">
        <v>45009</v>
      </c>
      <c r="AZ306" s="6">
        <v>2.283</v>
      </c>
      <c r="BA306" s="8">
        <v>45009</v>
      </c>
      <c r="BB306" s="6">
        <v>2.278</v>
      </c>
      <c r="BC306" s="8">
        <v>45009</v>
      </c>
      <c r="BD306" s="6">
        <v>2.218</v>
      </c>
      <c r="BE306" s="8"/>
      <c r="BG306" s="8"/>
      <c r="BI306" s="8">
        <v>45009</v>
      </c>
      <c r="BJ306" s="6">
        <v>4.2226</v>
      </c>
      <c r="BK306" s="8">
        <v>45009</v>
      </c>
      <c r="BL306" s="6">
        <v>3.7667</v>
      </c>
      <c r="BM306" s="8">
        <v>45009</v>
      </c>
      <c r="BN306" s="6">
        <v>3.5779</v>
      </c>
      <c r="BO306" s="8"/>
      <c r="BQ306" s="8">
        <v>45009</v>
      </c>
      <c r="BR306" s="6">
        <v>3.4075</v>
      </c>
      <c r="BS306" s="8"/>
      <c r="BU306" s="8">
        <v>45009</v>
      </c>
      <c r="BV306" s="6">
        <v>3.4002</v>
      </c>
      <c r="CA306" s="8">
        <v>45009</v>
      </c>
      <c r="CB306" s="6">
        <v>3.3762</v>
      </c>
      <c r="CE306" s="8">
        <v>45009</v>
      </c>
      <c r="CF306" s="6">
        <v>3.7703</v>
      </c>
      <c r="CG306" s="8">
        <v>45009</v>
      </c>
      <c r="CH306" s="6">
        <v>3.6438</v>
      </c>
    </row>
    <row r="307" spans="1:86">
      <c r="A307" s="8">
        <v>45014</v>
      </c>
      <c r="B307" s="6">
        <v>3.995</v>
      </c>
      <c r="C307" s="8">
        <v>45014</v>
      </c>
      <c r="D307" s="6">
        <v>3.412</v>
      </c>
      <c r="E307" s="8">
        <v>45014</v>
      </c>
      <c r="F307" s="6">
        <v>3.424</v>
      </c>
      <c r="G307" s="8">
        <v>45014</v>
      </c>
      <c r="H307" s="6">
        <v>3.356</v>
      </c>
      <c r="I307" s="8">
        <v>45014</v>
      </c>
      <c r="J307" s="6">
        <v>3.316</v>
      </c>
      <c r="K307" s="8">
        <v>45014</v>
      </c>
      <c r="L307" s="6">
        <v>3.476</v>
      </c>
      <c r="M307" s="8">
        <v>45014</v>
      </c>
      <c r="N307" s="6">
        <v>3.348</v>
      </c>
      <c r="O307" s="8">
        <v>45014</v>
      </c>
      <c r="P307" s="6">
        <v>3.377</v>
      </c>
      <c r="Q307" s="8"/>
      <c r="S307" s="8">
        <v>45014</v>
      </c>
      <c r="T307" s="6">
        <v>3.472</v>
      </c>
      <c r="U307" s="8">
        <v>45014</v>
      </c>
      <c r="V307" s="6">
        <v>3.769</v>
      </c>
      <c r="W307" s="8">
        <v>45014</v>
      </c>
      <c r="X307" s="6">
        <v>3.813</v>
      </c>
      <c r="Y307" s="8">
        <v>45014</v>
      </c>
      <c r="Z307" s="6">
        <v>3.831</v>
      </c>
      <c r="AA307" s="8">
        <v>45014</v>
      </c>
      <c r="AB307" s="6">
        <v>3.547</v>
      </c>
      <c r="AC307" s="8">
        <v>45014</v>
      </c>
      <c r="AD307" s="6">
        <v>3.408</v>
      </c>
      <c r="AE307" s="8">
        <v>45012</v>
      </c>
      <c r="AF307" s="6">
        <v>2.891</v>
      </c>
      <c r="AG307" s="8">
        <v>45012</v>
      </c>
      <c r="AH307" s="6">
        <v>2.521</v>
      </c>
      <c r="AI307" s="8">
        <v>45012</v>
      </c>
      <c r="AJ307" s="6">
        <v>2.318</v>
      </c>
      <c r="AK307" s="8">
        <v>45012</v>
      </c>
      <c r="AL307" s="6">
        <v>2.234</v>
      </c>
      <c r="AM307" s="8">
        <v>45012</v>
      </c>
      <c r="AN307" s="6">
        <v>2.211</v>
      </c>
      <c r="AO307" s="8">
        <v>45012</v>
      </c>
      <c r="AP307" s="6">
        <v>2.177</v>
      </c>
      <c r="AQ307" s="8">
        <v>45012</v>
      </c>
      <c r="AR307" s="6">
        <v>2.197</v>
      </c>
      <c r="AS307" s="8">
        <v>45012</v>
      </c>
      <c r="AT307" s="6">
        <v>2.151</v>
      </c>
      <c r="AU307" s="8">
        <v>45012</v>
      </c>
      <c r="AV307" s="6">
        <v>2.168</v>
      </c>
      <c r="AW307" s="8">
        <v>45012</v>
      </c>
      <c r="AX307" s="6">
        <v>2.227</v>
      </c>
      <c r="AY307" s="8">
        <v>45012</v>
      </c>
      <c r="AZ307" s="6">
        <v>2.375</v>
      </c>
      <c r="BA307" s="8">
        <v>45012</v>
      </c>
      <c r="BB307" s="6">
        <v>2.371</v>
      </c>
      <c r="BC307" s="8">
        <v>45012</v>
      </c>
      <c r="BD307" s="6">
        <v>2.308</v>
      </c>
      <c r="BE307" s="8"/>
      <c r="BG307" s="8"/>
      <c r="BI307" s="8">
        <v>45012</v>
      </c>
      <c r="BJ307" s="6">
        <v>4.4551</v>
      </c>
      <c r="BK307" s="8">
        <v>45012</v>
      </c>
      <c r="BL307" s="6">
        <v>3.9952</v>
      </c>
      <c r="BM307" s="8">
        <v>45012</v>
      </c>
      <c r="BN307" s="6">
        <v>3.7813</v>
      </c>
      <c r="BO307" s="8"/>
      <c r="BQ307" s="8">
        <v>45012</v>
      </c>
      <c r="BR307" s="6">
        <v>3.5911</v>
      </c>
      <c r="BS307" s="8"/>
      <c r="BU307" s="8">
        <v>45012</v>
      </c>
      <c r="BV307" s="6">
        <v>3.5684</v>
      </c>
      <c r="CA307" s="8">
        <v>45012</v>
      </c>
      <c r="CB307" s="6">
        <v>3.5299</v>
      </c>
      <c r="CE307" s="8">
        <v>45012</v>
      </c>
      <c r="CF307" s="6">
        <v>3.8952</v>
      </c>
      <c r="CG307" s="8">
        <v>45012</v>
      </c>
      <c r="CH307" s="6">
        <v>3.7604</v>
      </c>
    </row>
    <row r="308" spans="1:86">
      <c r="A308" s="8">
        <v>45015</v>
      </c>
      <c r="B308" s="6">
        <v>4.041</v>
      </c>
      <c r="C308" s="8">
        <v>45015</v>
      </c>
      <c r="D308" s="6">
        <v>3.455</v>
      </c>
      <c r="E308" s="8">
        <v>45015</v>
      </c>
      <c r="F308" s="6">
        <v>3.475</v>
      </c>
      <c r="G308" s="8">
        <v>45015</v>
      </c>
      <c r="H308" s="6">
        <v>3.412</v>
      </c>
      <c r="I308" s="8">
        <v>45015</v>
      </c>
      <c r="J308" s="6">
        <v>3.366</v>
      </c>
      <c r="K308" s="8">
        <v>45015</v>
      </c>
      <c r="L308" s="6">
        <v>3.532</v>
      </c>
      <c r="M308" s="8">
        <v>45015</v>
      </c>
      <c r="N308" s="6">
        <v>3.399</v>
      </c>
      <c r="O308" s="8">
        <v>45015</v>
      </c>
      <c r="P308" s="6">
        <v>3.427</v>
      </c>
      <c r="Q308" s="8"/>
      <c r="S308" s="8">
        <v>45015</v>
      </c>
      <c r="T308" s="6">
        <v>3.518</v>
      </c>
      <c r="U308" s="8">
        <v>45015</v>
      </c>
      <c r="V308" s="6">
        <v>3.81</v>
      </c>
      <c r="W308" s="8">
        <v>45015</v>
      </c>
      <c r="X308" s="6">
        <v>3.839</v>
      </c>
      <c r="Y308" s="8">
        <v>45015</v>
      </c>
      <c r="Z308" s="6">
        <v>3.849</v>
      </c>
      <c r="AA308" s="8">
        <v>45015</v>
      </c>
      <c r="AB308" s="6">
        <v>3.562</v>
      </c>
      <c r="AC308" s="8">
        <v>45015</v>
      </c>
      <c r="AD308" s="6">
        <v>3.421</v>
      </c>
      <c r="AE308" s="8">
        <v>45013</v>
      </c>
      <c r="AF308" s="6">
        <v>2.939</v>
      </c>
      <c r="AG308" s="8">
        <v>45013</v>
      </c>
      <c r="AH308" s="6">
        <v>2.592</v>
      </c>
      <c r="AI308" s="8">
        <v>45013</v>
      </c>
      <c r="AJ308" s="6">
        <v>2.384</v>
      </c>
      <c r="AK308" s="8">
        <v>45013</v>
      </c>
      <c r="AL308" s="6">
        <v>2.3</v>
      </c>
      <c r="AM308" s="8">
        <v>45013</v>
      </c>
      <c r="AN308" s="6">
        <v>2.28</v>
      </c>
      <c r="AO308" s="8">
        <v>45013</v>
      </c>
      <c r="AP308" s="6">
        <v>2.245</v>
      </c>
      <c r="AQ308" s="8">
        <v>45013</v>
      </c>
      <c r="AR308" s="6">
        <v>2.261</v>
      </c>
      <c r="AS308" s="8">
        <v>45013</v>
      </c>
      <c r="AT308" s="6">
        <v>2.214</v>
      </c>
      <c r="AU308" s="8">
        <v>45013</v>
      </c>
      <c r="AV308" s="6">
        <v>2.228</v>
      </c>
      <c r="AW308" s="8">
        <v>45013</v>
      </c>
      <c r="AX308" s="6">
        <v>2.29</v>
      </c>
      <c r="AY308" s="8">
        <v>45013</v>
      </c>
      <c r="AZ308" s="6">
        <v>2.438</v>
      </c>
      <c r="BA308" s="8">
        <v>45013</v>
      </c>
      <c r="BB308" s="6">
        <v>2.434</v>
      </c>
      <c r="BC308" s="8">
        <v>45013</v>
      </c>
      <c r="BD308" s="6">
        <v>2.373</v>
      </c>
      <c r="BE308" s="8"/>
      <c r="BG308" s="8"/>
      <c r="BI308" s="8">
        <v>45013</v>
      </c>
      <c r="BJ308" s="6">
        <v>4.5171</v>
      </c>
      <c r="BK308" s="8">
        <v>45013</v>
      </c>
      <c r="BL308" s="6">
        <v>4.0783</v>
      </c>
      <c r="BM308" s="8">
        <v>45013</v>
      </c>
      <c r="BN308" s="6">
        <v>3.8862</v>
      </c>
      <c r="BO308" s="8"/>
      <c r="BQ308" s="8">
        <v>45013</v>
      </c>
      <c r="BR308" s="6">
        <v>3.6757</v>
      </c>
      <c r="BS308" s="8"/>
      <c r="BU308" s="8">
        <v>45013</v>
      </c>
      <c r="BV308" s="6">
        <v>3.6316</v>
      </c>
      <c r="CA308" s="8">
        <v>45013</v>
      </c>
      <c r="CB308" s="6">
        <v>3.5696</v>
      </c>
      <c r="CE308" s="8">
        <v>45013</v>
      </c>
      <c r="CF308" s="6">
        <v>3.9135</v>
      </c>
      <c r="CG308" s="8">
        <v>45013</v>
      </c>
      <c r="CH308" s="6">
        <v>3.7694</v>
      </c>
    </row>
    <row r="309" spans="1:86">
      <c r="A309" s="8">
        <v>45016</v>
      </c>
      <c r="B309" s="6">
        <v>4.027</v>
      </c>
      <c r="C309" s="8">
        <v>45016</v>
      </c>
      <c r="D309" s="6">
        <v>3.444</v>
      </c>
      <c r="E309" s="8">
        <v>45016</v>
      </c>
      <c r="F309" s="6">
        <v>3.463</v>
      </c>
      <c r="G309" s="8">
        <v>45016</v>
      </c>
      <c r="H309" s="6">
        <v>3.401</v>
      </c>
      <c r="I309" s="8">
        <v>45016</v>
      </c>
      <c r="J309" s="6">
        <v>3.357</v>
      </c>
      <c r="K309" s="8">
        <v>45016</v>
      </c>
      <c r="L309" s="6">
        <v>3.526</v>
      </c>
      <c r="M309" s="8">
        <v>45016</v>
      </c>
      <c r="N309" s="6">
        <v>3.376</v>
      </c>
      <c r="O309" s="8">
        <v>45016</v>
      </c>
      <c r="P309" s="6">
        <v>3.404</v>
      </c>
      <c r="Q309" s="8"/>
      <c r="S309" s="8">
        <v>45016</v>
      </c>
      <c r="T309" s="6">
        <v>3.49</v>
      </c>
      <c r="U309" s="8">
        <v>45016</v>
      </c>
      <c r="V309" s="6">
        <v>3.783</v>
      </c>
      <c r="W309" s="8">
        <v>45016</v>
      </c>
      <c r="X309" s="6">
        <v>3.819</v>
      </c>
      <c r="Y309" s="8">
        <v>45016</v>
      </c>
      <c r="Z309" s="6">
        <v>3.839</v>
      </c>
      <c r="AA309" s="8">
        <v>45016</v>
      </c>
      <c r="AB309" s="6">
        <v>3.558</v>
      </c>
      <c r="AC309" s="8">
        <v>45016</v>
      </c>
      <c r="AD309" s="6">
        <v>3.42</v>
      </c>
      <c r="AE309" s="8">
        <v>45014</v>
      </c>
      <c r="AF309" s="6">
        <v>2.941</v>
      </c>
      <c r="AG309" s="8">
        <v>45014</v>
      </c>
      <c r="AH309" s="6">
        <v>2.654</v>
      </c>
      <c r="AI309" s="8">
        <v>45014</v>
      </c>
      <c r="AJ309" s="6">
        <v>2.444</v>
      </c>
      <c r="AK309" s="8">
        <v>45014</v>
      </c>
      <c r="AL309" s="6">
        <v>2.356</v>
      </c>
      <c r="AM309" s="8">
        <v>45014</v>
      </c>
      <c r="AN309" s="6">
        <v>2.328</v>
      </c>
      <c r="AO309" s="8">
        <v>45014</v>
      </c>
      <c r="AP309" s="6">
        <v>2.287</v>
      </c>
      <c r="AQ309" s="8">
        <v>45014</v>
      </c>
      <c r="AR309" s="6">
        <v>2.305</v>
      </c>
      <c r="AS309" s="8">
        <v>45014</v>
      </c>
      <c r="AT309" s="6">
        <v>2.255</v>
      </c>
      <c r="AU309" s="8">
        <v>45014</v>
      </c>
      <c r="AV309" s="6">
        <v>2.266</v>
      </c>
      <c r="AW309" s="8">
        <v>45014</v>
      </c>
      <c r="AX309" s="6">
        <v>2.329</v>
      </c>
      <c r="AY309" s="8">
        <v>45014</v>
      </c>
      <c r="AZ309" s="6">
        <v>2.478</v>
      </c>
      <c r="BA309" s="8">
        <v>45014</v>
      </c>
      <c r="BB309" s="6">
        <v>2.47</v>
      </c>
      <c r="BC309" s="8">
        <v>45014</v>
      </c>
      <c r="BD309" s="6">
        <v>2.408</v>
      </c>
      <c r="BE309" s="8"/>
      <c r="BG309" s="8"/>
      <c r="BI309" s="8">
        <v>45014</v>
      </c>
      <c r="BJ309" s="6">
        <v>4.4923</v>
      </c>
      <c r="BK309" s="8">
        <v>45014</v>
      </c>
      <c r="BL309" s="6">
        <v>4.0989</v>
      </c>
      <c r="BM309" s="8">
        <v>45014</v>
      </c>
      <c r="BN309" s="6">
        <v>3.8939</v>
      </c>
      <c r="BO309" s="8"/>
      <c r="BQ309" s="8">
        <v>45014</v>
      </c>
      <c r="BR309" s="6">
        <v>3.6819</v>
      </c>
      <c r="BS309" s="8"/>
      <c r="BU309" s="8">
        <v>45014</v>
      </c>
      <c r="BV309" s="6">
        <v>3.6416</v>
      </c>
      <c r="CA309" s="8">
        <v>45014</v>
      </c>
      <c r="CB309" s="6">
        <v>3.5639</v>
      </c>
      <c r="CE309" s="8">
        <v>45014</v>
      </c>
      <c r="CF309" s="6">
        <v>3.9032</v>
      </c>
      <c r="CG309" s="8">
        <v>45014</v>
      </c>
      <c r="CH309" s="6">
        <v>3.7587</v>
      </c>
    </row>
    <row r="310" spans="1:86">
      <c r="A310" s="8">
        <v>45019</v>
      </c>
      <c r="B310" s="6">
        <v>3.976</v>
      </c>
      <c r="C310" s="8">
        <v>45019</v>
      </c>
      <c r="D310" s="6">
        <v>3.39</v>
      </c>
      <c r="E310" s="8">
        <v>45019</v>
      </c>
      <c r="F310" s="6">
        <v>3.409</v>
      </c>
      <c r="G310" s="8">
        <v>45019</v>
      </c>
      <c r="H310" s="6">
        <v>3.35</v>
      </c>
      <c r="I310" s="8">
        <v>45019</v>
      </c>
      <c r="J310" s="6">
        <v>3.3</v>
      </c>
      <c r="K310" s="8">
        <v>45019</v>
      </c>
      <c r="L310" s="6">
        <v>3.463</v>
      </c>
      <c r="M310" s="8">
        <v>45019</v>
      </c>
      <c r="N310" s="6">
        <v>3.32</v>
      </c>
      <c r="O310" s="8">
        <v>45019</v>
      </c>
      <c r="P310" s="6">
        <v>3.343</v>
      </c>
      <c r="Q310" s="8"/>
      <c r="S310" s="8">
        <v>45019</v>
      </c>
      <c r="T310" s="6">
        <v>3.43</v>
      </c>
      <c r="U310" s="8">
        <v>45019</v>
      </c>
      <c r="V310" s="6">
        <v>3.719</v>
      </c>
      <c r="W310" s="8">
        <v>45019</v>
      </c>
      <c r="X310" s="6">
        <v>3.748</v>
      </c>
      <c r="Y310" s="8">
        <v>45019</v>
      </c>
      <c r="Z310" s="6">
        <v>3.758</v>
      </c>
      <c r="AA310" s="8">
        <v>45019</v>
      </c>
      <c r="AB310" s="6">
        <v>3.472</v>
      </c>
      <c r="AC310" s="8">
        <v>45019</v>
      </c>
      <c r="AD310" s="6">
        <v>3.337</v>
      </c>
      <c r="AE310" s="8">
        <v>45015</v>
      </c>
      <c r="AF310" s="6">
        <v>3.005</v>
      </c>
      <c r="AG310" s="8">
        <v>45015</v>
      </c>
      <c r="AH310" s="6">
        <v>2.749</v>
      </c>
      <c r="AI310" s="8">
        <v>45015</v>
      </c>
      <c r="AJ310" s="6">
        <v>2.529</v>
      </c>
      <c r="AK310" s="8">
        <v>45015</v>
      </c>
      <c r="AL310" s="6">
        <v>2.435</v>
      </c>
      <c r="AM310" s="8">
        <v>45015</v>
      </c>
      <c r="AN310" s="6">
        <v>2.406</v>
      </c>
      <c r="AO310" s="8">
        <v>45015</v>
      </c>
      <c r="AP310" s="6">
        <v>2.355</v>
      </c>
      <c r="AQ310" s="8">
        <v>45015</v>
      </c>
      <c r="AR310" s="6">
        <v>2.37</v>
      </c>
      <c r="AS310" s="8">
        <v>45015</v>
      </c>
      <c r="AT310" s="6">
        <v>2.308</v>
      </c>
      <c r="AU310" s="8">
        <v>45015</v>
      </c>
      <c r="AV310" s="6">
        <v>2.317</v>
      </c>
      <c r="AW310" s="8">
        <v>45015</v>
      </c>
      <c r="AX310" s="6">
        <v>2.374</v>
      </c>
      <c r="AY310" s="8">
        <v>45015</v>
      </c>
      <c r="AZ310" s="6">
        <v>2.513</v>
      </c>
      <c r="BA310" s="8">
        <v>45015</v>
      </c>
      <c r="BB310" s="6">
        <v>2.495</v>
      </c>
      <c r="BC310" s="8">
        <v>45015</v>
      </c>
      <c r="BD310" s="6">
        <v>2.421</v>
      </c>
      <c r="BE310" s="8"/>
      <c r="BG310" s="8"/>
      <c r="BI310" s="8">
        <v>45015</v>
      </c>
      <c r="BJ310" s="6">
        <v>4.5841</v>
      </c>
      <c r="BK310" s="8">
        <v>45015</v>
      </c>
      <c r="BL310" s="6">
        <v>4.1195</v>
      </c>
      <c r="BM310" s="8">
        <v>45015</v>
      </c>
      <c r="BN310" s="6">
        <v>3.9016</v>
      </c>
      <c r="BO310" s="8"/>
      <c r="BQ310" s="8">
        <v>45015</v>
      </c>
      <c r="BR310" s="6">
        <v>3.6837</v>
      </c>
      <c r="BS310" s="8"/>
      <c r="BU310" s="8">
        <v>45015</v>
      </c>
      <c r="BV310" s="6">
        <v>3.6199</v>
      </c>
      <c r="CA310" s="8">
        <v>45015</v>
      </c>
      <c r="CB310" s="6">
        <v>3.5488</v>
      </c>
      <c r="CE310" s="8">
        <v>45015</v>
      </c>
      <c r="CF310" s="6">
        <v>3.8748</v>
      </c>
      <c r="CG310" s="8">
        <v>45015</v>
      </c>
      <c r="CH310" s="6">
        <v>3.7339</v>
      </c>
    </row>
    <row r="311" spans="1:86">
      <c r="A311" s="8">
        <v>45020</v>
      </c>
      <c r="B311" s="6">
        <v>3.929</v>
      </c>
      <c r="C311" s="8">
        <v>45020</v>
      </c>
      <c r="D311" s="6">
        <v>3.353</v>
      </c>
      <c r="E311" s="8">
        <v>45020</v>
      </c>
      <c r="F311" s="6">
        <v>3.373</v>
      </c>
      <c r="G311" s="8">
        <v>45020</v>
      </c>
      <c r="H311" s="6">
        <v>3.32</v>
      </c>
      <c r="I311" s="8">
        <v>45020</v>
      </c>
      <c r="J311" s="6">
        <v>3.274</v>
      </c>
      <c r="K311" s="8">
        <v>45020</v>
      </c>
      <c r="L311" s="6">
        <v>3.439</v>
      </c>
      <c r="M311" s="8">
        <v>45020</v>
      </c>
      <c r="N311" s="6">
        <v>3.321</v>
      </c>
      <c r="O311" s="8">
        <v>45020</v>
      </c>
      <c r="P311" s="6">
        <v>3.348</v>
      </c>
      <c r="Q311" s="8"/>
      <c r="S311" s="8">
        <v>45020</v>
      </c>
      <c r="T311" s="6">
        <v>3.434</v>
      </c>
      <c r="U311" s="8">
        <v>45020</v>
      </c>
      <c r="V311" s="6">
        <v>3.716</v>
      </c>
      <c r="W311" s="8">
        <v>45020</v>
      </c>
      <c r="X311" s="6">
        <v>3.753</v>
      </c>
      <c r="Y311" s="8">
        <v>45020</v>
      </c>
      <c r="Z311" s="6">
        <v>3.751</v>
      </c>
      <c r="AA311" s="8">
        <v>45020</v>
      </c>
      <c r="AB311" s="6">
        <v>3.451</v>
      </c>
      <c r="AC311" s="8">
        <v>45020</v>
      </c>
      <c r="AD311" s="6">
        <v>3.324</v>
      </c>
      <c r="AE311" s="8">
        <v>45016</v>
      </c>
      <c r="AF311" s="6">
        <v>3.008</v>
      </c>
      <c r="AG311" s="8">
        <v>45016</v>
      </c>
      <c r="AH311" s="6">
        <v>2.683</v>
      </c>
      <c r="AI311" s="8">
        <v>45016</v>
      </c>
      <c r="AJ311" s="6">
        <v>2.453</v>
      </c>
      <c r="AK311" s="8">
        <v>45016</v>
      </c>
      <c r="AL311" s="6">
        <v>2.35</v>
      </c>
      <c r="AM311" s="8">
        <v>45016</v>
      </c>
      <c r="AN311" s="6">
        <v>2.31</v>
      </c>
      <c r="AO311" s="8">
        <v>45016</v>
      </c>
      <c r="AP311" s="6">
        <v>2.263</v>
      </c>
      <c r="AQ311" s="8">
        <v>45016</v>
      </c>
      <c r="AR311" s="6">
        <v>2.28</v>
      </c>
      <c r="AS311" s="8">
        <v>45016</v>
      </c>
      <c r="AT311" s="6">
        <v>2.223</v>
      </c>
      <c r="AU311" s="8">
        <v>45016</v>
      </c>
      <c r="AV311" s="6">
        <v>2.233</v>
      </c>
      <c r="AW311" s="8">
        <v>45016</v>
      </c>
      <c r="AX311" s="6">
        <v>2.292</v>
      </c>
      <c r="AY311" s="8">
        <v>45016</v>
      </c>
      <c r="AZ311" s="6">
        <v>2.44</v>
      </c>
      <c r="BA311" s="8">
        <v>45016</v>
      </c>
      <c r="BB311" s="6">
        <v>2.431</v>
      </c>
      <c r="BC311" s="8">
        <v>45016</v>
      </c>
      <c r="BD311" s="6">
        <v>2.363</v>
      </c>
      <c r="BE311" s="8"/>
      <c r="BG311" s="8"/>
      <c r="BI311" s="8">
        <v>45016</v>
      </c>
      <c r="BJ311" s="6">
        <v>4.591</v>
      </c>
      <c r="BK311" s="8">
        <v>45016</v>
      </c>
      <c r="BL311" s="6">
        <v>4.0253</v>
      </c>
      <c r="BM311" s="8">
        <v>45016</v>
      </c>
      <c r="BN311" s="6">
        <v>3.7879</v>
      </c>
      <c r="BO311" s="8"/>
      <c r="BQ311" s="8">
        <v>45016</v>
      </c>
      <c r="BR311" s="6">
        <v>3.5733</v>
      </c>
      <c r="BS311" s="8"/>
      <c r="BU311" s="8">
        <v>45016</v>
      </c>
      <c r="BV311" s="6">
        <v>3.5309</v>
      </c>
      <c r="CA311" s="8">
        <v>45016</v>
      </c>
      <c r="CB311" s="6">
        <v>3.4676</v>
      </c>
      <c r="CE311" s="8">
        <v>45016</v>
      </c>
      <c r="CF311" s="6">
        <v>3.7947</v>
      </c>
      <c r="CG311" s="8">
        <v>45016</v>
      </c>
      <c r="CH311" s="6">
        <v>3.6499</v>
      </c>
    </row>
    <row r="312" spans="1:86">
      <c r="A312" s="8">
        <v>45021</v>
      </c>
      <c r="B312" s="6">
        <v>3.95</v>
      </c>
      <c r="C312" s="8">
        <v>45021</v>
      </c>
      <c r="D312" s="6">
        <v>3.341</v>
      </c>
      <c r="E312" s="8">
        <v>45021</v>
      </c>
      <c r="F312" s="6">
        <v>3.336</v>
      </c>
      <c r="G312" s="8">
        <v>45021</v>
      </c>
      <c r="H312" s="6">
        <v>3.292</v>
      </c>
      <c r="I312" s="8">
        <v>45021</v>
      </c>
      <c r="J312" s="6">
        <v>3.256</v>
      </c>
      <c r="K312" s="8">
        <v>45021</v>
      </c>
      <c r="L312" s="6">
        <v>3.417</v>
      </c>
      <c r="M312" s="8">
        <v>45021</v>
      </c>
      <c r="N312" s="6">
        <v>3.327</v>
      </c>
      <c r="O312" s="8">
        <v>45021</v>
      </c>
      <c r="P312" s="6">
        <v>3.349</v>
      </c>
      <c r="Q312" s="8"/>
      <c r="S312" s="8">
        <v>45021</v>
      </c>
      <c r="T312" s="6">
        <v>3.428</v>
      </c>
      <c r="U312" s="8">
        <v>45021</v>
      </c>
      <c r="V312" s="6">
        <v>3.716</v>
      </c>
      <c r="W312" s="8">
        <v>45021</v>
      </c>
      <c r="X312" s="6">
        <v>3.769</v>
      </c>
      <c r="Y312" s="8">
        <v>45021</v>
      </c>
      <c r="Z312" s="6">
        <v>3.772</v>
      </c>
      <c r="AA312" s="8">
        <v>45021</v>
      </c>
      <c r="AB312" s="6">
        <v>3.468</v>
      </c>
      <c r="AC312" s="8">
        <v>45021</v>
      </c>
      <c r="AD312" s="6">
        <v>3.341</v>
      </c>
      <c r="AE312" s="8">
        <v>45019</v>
      </c>
      <c r="AF312" s="6">
        <v>3.043</v>
      </c>
      <c r="AG312" s="8">
        <v>45019</v>
      </c>
      <c r="AH312" s="6">
        <v>2.674</v>
      </c>
      <c r="AI312" s="8">
        <v>45019</v>
      </c>
      <c r="AJ312" s="6">
        <v>2.438</v>
      </c>
      <c r="AK312" s="8">
        <v>45019</v>
      </c>
      <c r="AL312" s="6">
        <v>2.332</v>
      </c>
      <c r="AM312" s="8">
        <v>45019</v>
      </c>
      <c r="AN312" s="6">
        <v>2.287</v>
      </c>
      <c r="AO312" s="8">
        <v>45019</v>
      </c>
      <c r="AP312" s="6">
        <v>2.237</v>
      </c>
      <c r="AQ312" s="8">
        <v>45019</v>
      </c>
      <c r="AR312" s="6">
        <v>2.252</v>
      </c>
      <c r="AS312" s="8">
        <v>45019</v>
      </c>
      <c r="AT312" s="6">
        <v>2.19</v>
      </c>
      <c r="AU312" s="8">
        <v>45019</v>
      </c>
      <c r="AV312" s="6">
        <v>2.197</v>
      </c>
      <c r="AW312" s="8">
        <v>45019</v>
      </c>
      <c r="AX312" s="6">
        <v>2.255</v>
      </c>
      <c r="AY312" s="8">
        <v>45019</v>
      </c>
      <c r="AZ312" s="6">
        <v>2.393</v>
      </c>
      <c r="BA312" s="8">
        <v>45019</v>
      </c>
      <c r="BB312" s="6">
        <v>2.38</v>
      </c>
      <c r="BC312" s="8">
        <v>45019</v>
      </c>
      <c r="BD312" s="6">
        <v>2.306</v>
      </c>
      <c r="BE312" s="8"/>
      <c r="BG312" s="8"/>
      <c r="BI312" s="8">
        <v>45019</v>
      </c>
      <c r="BJ312" s="6">
        <v>4.5553</v>
      </c>
      <c r="BK312" s="8">
        <v>45019</v>
      </c>
      <c r="BL312" s="6">
        <v>3.9634</v>
      </c>
      <c r="BM312" s="8">
        <v>45019</v>
      </c>
      <c r="BN312" s="6">
        <v>3.7203</v>
      </c>
      <c r="BO312" s="8"/>
      <c r="BQ312" s="8">
        <v>45019</v>
      </c>
      <c r="BR312" s="6">
        <v>3.5011</v>
      </c>
      <c r="BS312" s="8"/>
      <c r="BU312" s="8">
        <v>45019</v>
      </c>
      <c r="BV312" s="6">
        <v>3.4651</v>
      </c>
      <c r="CA312" s="8">
        <v>45019</v>
      </c>
      <c r="CB312" s="6">
        <v>3.4114</v>
      </c>
      <c r="CE312" s="8">
        <v>45019</v>
      </c>
      <c r="CF312" s="6">
        <v>3.7646</v>
      </c>
      <c r="CG312" s="8">
        <v>45019</v>
      </c>
      <c r="CH312" s="6">
        <v>3.6283</v>
      </c>
    </row>
    <row r="313" spans="1:86">
      <c r="A313" s="8">
        <v>45022</v>
      </c>
      <c r="B313" s="6">
        <v>4.029</v>
      </c>
      <c r="C313" s="8">
        <v>45022</v>
      </c>
      <c r="D313" s="6">
        <v>3.372</v>
      </c>
      <c r="E313" s="8">
        <v>45022</v>
      </c>
      <c r="F313" s="6">
        <v>3.354</v>
      </c>
      <c r="G313" s="8">
        <v>45022</v>
      </c>
      <c r="H313" s="6">
        <v>3.304</v>
      </c>
      <c r="I313" s="8">
        <v>45022</v>
      </c>
      <c r="J313" s="6">
        <v>3.271</v>
      </c>
      <c r="K313" s="8">
        <v>45022</v>
      </c>
      <c r="L313" s="6">
        <v>3.429</v>
      </c>
      <c r="M313" s="8">
        <v>45022</v>
      </c>
      <c r="N313" s="6">
        <v>3.33</v>
      </c>
      <c r="O313" s="8">
        <v>45022</v>
      </c>
      <c r="P313" s="6">
        <v>3.357</v>
      </c>
      <c r="Q313" s="8"/>
      <c r="S313" s="8">
        <v>45022</v>
      </c>
      <c r="T313" s="6">
        <v>3.432</v>
      </c>
      <c r="U313" s="8">
        <v>45022</v>
      </c>
      <c r="V313" s="6">
        <v>3.717</v>
      </c>
      <c r="W313" s="8">
        <v>45022</v>
      </c>
      <c r="X313" s="6">
        <v>3.769</v>
      </c>
      <c r="Y313" s="8">
        <v>45022</v>
      </c>
      <c r="Z313" s="6">
        <v>3.771</v>
      </c>
      <c r="AA313" s="8">
        <v>45022</v>
      </c>
      <c r="AB313" s="6">
        <v>3.468</v>
      </c>
      <c r="AC313" s="8">
        <v>45022</v>
      </c>
      <c r="AD313" s="6">
        <v>3.341</v>
      </c>
      <c r="AE313" s="8">
        <v>45020</v>
      </c>
      <c r="AF313" s="6">
        <v>3.035</v>
      </c>
      <c r="AG313" s="8">
        <v>45020</v>
      </c>
      <c r="AH313" s="6">
        <v>2.601</v>
      </c>
      <c r="AI313" s="8">
        <v>45020</v>
      </c>
      <c r="AJ313" s="6">
        <v>2.372</v>
      </c>
      <c r="AK313" s="8">
        <v>45020</v>
      </c>
      <c r="AL313" s="6">
        <v>2.277</v>
      </c>
      <c r="AM313" s="8">
        <v>45020</v>
      </c>
      <c r="AN313" s="6">
        <v>2.242</v>
      </c>
      <c r="AO313" s="8">
        <v>45020</v>
      </c>
      <c r="AP313" s="6">
        <v>2.199</v>
      </c>
      <c r="AQ313" s="8">
        <v>45020</v>
      </c>
      <c r="AR313" s="6">
        <v>2.221</v>
      </c>
      <c r="AS313" s="8">
        <v>45020</v>
      </c>
      <c r="AT313" s="6">
        <v>2.171</v>
      </c>
      <c r="AU313" s="8">
        <v>45020</v>
      </c>
      <c r="AV313" s="6">
        <v>2.186</v>
      </c>
      <c r="AW313" s="8">
        <v>45020</v>
      </c>
      <c r="AX313" s="6">
        <v>2.249</v>
      </c>
      <c r="AY313" s="8">
        <v>45020</v>
      </c>
      <c r="AZ313" s="6">
        <v>2.407</v>
      </c>
      <c r="BA313" s="8">
        <v>45020</v>
      </c>
      <c r="BB313" s="6">
        <v>2.401</v>
      </c>
      <c r="BC313" s="8">
        <v>45020</v>
      </c>
      <c r="BD313" s="6">
        <v>2.336</v>
      </c>
      <c r="BE313" s="8"/>
      <c r="BG313" s="8"/>
      <c r="BI313" s="8">
        <v>45020</v>
      </c>
      <c r="BJ313" s="6">
        <v>4.4465</v>
      </c>
      <c r="BK313" s="8">
        <v>45020</v>
      </c>
      <c r="BL313" s="6">
        <v>3.8253</v>
      </c>
      <c r="BM313" s="8">
        <v>45020</v>
      </c>
      <c r="BN313" s="6">
        <v>3.6</v>
      </c>
      <c r="BO313" s="8"/>
      <c r="BQ313" s="8">
        <v>45020</v>
      </c>
      <c r="BR313" s="6">
        <v>3.3881</v>
      </c>
      <c r="BS313" s="8"/>
      <c r="BU313" s="8">
        <v>45020</v>
      </c>
      <c r="BV313" s="6">
        <v>3.372</v>
      </c>
      <c r="CA313" s="8">
        <v>45020</v>
      </c>
      <c r="CB313" s="6">
        <v>3.3387</v>
      </c>
      <c r="CE313" s="8">
        <v>45020</v>
      </c>
      <c r="CF313" s="6">
        <v>3.7136</v>
      </c>
      <c r="CG313" s="8">
        <v>45020</v>
      </c>
      <c r="CH313" s="6">
        <v>3.5965</v>
      </c>
    </row>
    <row r="314" spans="1:86">
      <c r="A314" s="8">
        <v>45023</v>
      </c>
      <c r="B314" s="6">
        <v>4.029</v>
      </c>
      <c r="C314" s="8">
        <v>45023</v>
      </c>
      <c r="D314" s="6">
        <v>3.372</v>
      </c>
      <c r="E314" s="8">
        <v>45023</v>
      </c>
      <c r="F314" s="6">
        <v>3.354</v>
      </c>
      <c r="G314" s="8">
        <v>45023</v>
      </c>
      <c r="H314" s="6">
        <v>3.305</v>
      </c>
      <c r="I314" s="8">
        <v>45023</v>
      </c>
      <c r="J314" s="6">
        <v>3.271</v>
      </c>
      <c r="K314" s="8">
        <v>45023</v>
      </c>
      <c r="L314" s="6">
        <v>3.429</v>
      </c>
      <c r="M314" s="8">
        <v>45023</v>
      </c>
      <c r="N314" s="6">
        <v>3.33</v>
      </c>
      <c r="O314" s="8">
        <v>45023</v>
      </c>
      <c r="P314" s="6">
        <v>3.357</v>
      </c>
      <c r="Q314" s="8"/>
      <c r="S314" s="8">
        <v>45023</v>
      </c>
      <c r="T314" s="6">
        <v>3.432</v>
      </c>
      <c r="U314" s="8">
        <v>45023</v>
      </c>
      <c r="V314" s="6">
        <v>3.717</v>
      </c>
      <c r="W314" s="8">
        <v>45023</v>
      </c>
      <c r="X314" s="6">
        <v>3.769</v>
      </c>
      <c r="Y314" s="8">
        <v>45023</v>
      </c>
      <c r="Z314" s="6">
        <v>3.771</v>
      </c>
      <c r="AA314" s="8">
        <v>45023</v>
      </c>
      <c r="AB314" s="6">
        <v>3.468</v>
      </c>
      <c r="AC314" s="8">
        <v>45023</v>
      </c>
      <c r="AD314" s="6">
        <v>3.341</v>
      </c>
      <c r="AE314" s="8">
        <v>45021</v>
      </c>
      <c r="AF314" s="6">
        <v>3.013</v>
      </c>
      <c r="AG314" s="8">
        <v>45021</v>
      </c>
      <c r="AH314" s="6">
        <v>2.524</v>
      </c>
      <c r="AI314" s="8">
        <v>45021</v>
      </c>
      <c r="AJ314" s="6">
        <v>2.302</v>
      </c>
      <c r="AK314" s="8">
        <v>45021</v>
      </c>
      <c r="AL314" s="6">
        <v>2.21</v>
      </c>
      <c r="AM314" s="8">
        <v>45021</v>
      </c>
      <c r="AN314" s="6">
        <v>2.178</v>
      </c>
      <c r="AO314" s="8">
        <v>45021</v>
      </c>
      <c r="AP314" s="6">
        <v>2.134</v>
      </c>
      <c r="AQ314" s="8">
        <v>45021</v>
      </c>
      <c r="AR314" s="6">
        <v>2.159</v>
      </c>
      <c r="AS314" s="8">
        <v>45021</v>
      </c>
      <c r="AT314" s="6">
        <v>2.105</v>
      </c>
      <c r="AU314" s="8">
        <v>45021</v>
      </c>
      <c r="AV314" s="6">
        <v>2.121</v>
      </c>
      <c r="AW314" s="8">
        <v>45021</v>
      </c>
      <c r="AX314" s="6">
        <v>2.182</v>
      </c>
      <c r="AY314" s="8">
        <v>45021</v>
      </c>
      <c r="AZ314" s="6">
        <v>2.331</v>
      </c>
      <c r="BA314" s="8">
        <v>45021</v>
      </c>
      <c r="BB314" s="6">
        <v>2.331</v>
      </c>
      <c r="BC314" s="8">
        <v>45021</v>
      </c>
      <c r="BD314" s="6">
        <v>2.266</v>
      </c>
      <c r="BE314" s="8"/>
      <c r="BG314" s="8"/>
      <c r="BI314" s="8">
        <v>45021</v>
      </c>
      <c r="BJ314" s="6">
        <v>4.4109</v>
      </c>
      <c r="BK314" s="8">
        <v>45021</v>
      </c>
      <c r="BL314" s="6">
        <v>3.7798</v>
      </c>
      <c r="BM314" s="8">
        <v>45021</v>
      </c>
      <c r="BN314" s="6">
        <v>3.5714</v>
      </c>
      <c r="BO314" s="8"/>
      <c r="BQ314" s="8">
        <v>45021</v>
      </c>
      <c r="BR314" s="6">
        <v>3.3709</v>
      </c>
      <c r="BS314" s="8"/>
      <c r="BU314" s="8">
        <v>45021</v>
      </c>
      <c r="BV314" s="6">
        <v>3.3494</v>
      </c>
      <c r="CA314" s="8">
        <v>45021</v>
      </c>
      <c r="CB314" s="6">
        <v>3.3108</v>
      </c>
      <c r="CE314" s="8">
        <v>45021</v>
      </c>
      <c r="CF314" s="6">
        <v>3.6784</v>
      </c>
      <c r="CG314" s="8">
        <v>45021</v>
      </c>
      <c r="CH314" s="6">
        <v>3.5701</v>
      </c>
    </row>
    <row r="315" spans="1:86">
      <c r="A315" s="8">
        <v>45026</v>
      </c>
      <c r="B315" s="6">
        <v>4.029</v>
      </c>
      <c r="C315" s="8">
        <v>45026</v>
      </c>
      <c r="D315" s="6">
        <v>3.372</v>
      </c>
      <c r="E315" s="8">
        <v>45026</v>
      </c>
      <c r="F315" s="6">
        <v>3.354</v>
      </c>
      <c r="G315" s="8">
        <v>45026</v>
      </c>
      <c r="H315" s="6">
        <v>3.305</v>
      </c>
      <c r="I315" s="8">
        <v>45026</v>
      </c>
      <c r="J315" s="6">
        <v>3.271</v>
      </c>
      <c r="K315" s="8">
        <v>45026</v>
      </c>
      <c r="L315" s="6">
        <v>3.429</v>
      </c>
      <c r="M315" s="8">
        <v>45026</v>
      </c>
      <c r="N315" s="6">
        <v>3.33</v>
      </c>
      <c r="O315" s="8">
        <v>45026</v>
      </c>
      <c r="P315" s="6">
        <v>3.357</v>
      </c>
      <c r="Q315" s="8"/>
      <c r="S315" s="8">
        <v>45026</v>
      </c>
      <c r="T315" s="6">
        <v>3.432</v>
      </c>
      <c r="U315" s="8">
        <v>45026</v>
      </c>
      <c r="V315" s="6">
        <v>3.717</v>
      </c>
      <c r="W315" s="8">
        <v>45026</v>
      </c>
      <c r="X315" s="6">
        <v>3.769</v>
      </c>
      <c r="Y315" s="8">
        <v>45026</v>
      </c>
      <c r="Z315" s="6">
        <v>3.771</v>
      </c>
      <c r="AA315" s="8">
        <v>45026</v>
      </c>
      <c r="AB315" s="6">
        <v>3.468</v>
      </c>
      <c r="AC315" s="8">
        <v>45026</v>
      </c>
      <c r="AD315" s="6">
        <v>3.341</v>
      </c>
      <c r="AE315" s="8">
        <v>45022</v>
      </c>
      <c r="AF315" s="6">
        <v>2.997</v>
      </c>
      <c r="AG315" s="8">
        <v>45022</v>
      </c>
      <c r="AH315" s="6">
        <v>2.554</v>
      </c>
      <c r="AI315" s="8">
        <v>45022</v>
      </c>
      <c r="AJ315" s="6">
        <v>2.329</v>
      </c>
      <c r="AK315" s="8">
        <v>45022</v>
      </c>
      <c r="AL315" s="6">
        <v>2.222</v>
      </c>
      <c r="AM315" s="8">
        <v>45022</v>
      </c>
      <c r="AN315" s="6">
        <v>2.18</v>
      </c>
      <c r="AO315" s="8">
        <v>45022</v>
      </c>
      <c r="AP315" s="6">
        <v>2.14</v>
      </c>
      <c r="AQ315" s="8">
        <v>45022</v>
      </c>
      <c r="AR315" s="6">
        <v>2.163</v>
      </c>
      <c r="AS315" s="8">
        <v>45022</v>
      </c>
      <c r="AT315" s="6">
        <v>2.112</v>
      </c>
      <c r="AU315" s="8">
        <v>45022</v>
      </c>
      <c r="AV315" s="6">
        <v>2.124</v>
      </c>
      <c r="AW315" s="8">
        <v>45022</v>
      </c>
      <c r="AX315" s="6">
        <v>2.183</v>
      </c>
      <c r="AY315" s="8">
        <v>45022</v>
      </c>
      <c r="AZ315" s="6">
        <v>2.347</v>
      </c>
      <c r="BA315" s="8">
        <v>45022</v>
      </c>
      <c r="BB315" s="6">
        <v>2.341</v>
      </c>
      <c r="BC315" s="8">
        <v>45022</v>
      </c>
      <c r="BD315" s="6">
        <v>2.282</v>
      </c>
      <c r="BE315" s="8"/>
      <c r="BG315" s="8"/>
      <c r="BI315" s="8">
        <v>45022</v>
      </c>
      <c r="BJ315" s="6">
        <v>4.458</v>
      </c>
      <c r="BK315" s="8">
        <v>45022</v>
      </c>
      <c r="BL315" s="6">
        <v>3.8309</v>
      </c>
      <c r="BM315" s="8">
        <v>45022</v>
      </c>
      <c r="BN315" s="6">
        <v>3.601</v>
      </c>
      <c r="BO315" s="8"/>
      <c r="BQ315" s="8">
        <v>45022</v>
      </c>
      <c r="BR315" s="6">
        <v>3.3755</v>
      </c>
      <c r="BS315" s="8"/>
      <c r="BU315" s="8">
        <v>45022</v>
      </c>
      <c r="BV315" s="6">
        <v>3.3364</v>
      </c>
      <c r="CA315" s="8">
        <v>45022</v>
      </c>
      <c r="CB315" s="6">
        <v>3.305</v>
      </c>
      <c r="CE315" s="8">
        <v>45022</v>
      </c>
      <c r="CF315" s="6">
        <v>3.6652</v>
      </c>
      <c r="CG315" s="8">
        <v>45022</v>
      </c>
      <c r="CH315" s="6">
        <v>3.5506</v>
      </c>
    </row>
    <row r="316" spans="1:86">
      <c r="A316" s="8">
        <v>45027</v>
      </c>
      <c r="B316" s="6">
        <v>4.15</v>
      </c>
      <c r="C316" s="8">
        <v>45027</v>
      </c>
      <c r="D316" s="6">
        <v>3.486</v>
      </c>
      <c r="E316" s="8">
        <v>45027</v>
      </c>
      <c r="F316" s="6">
        <v>3.467</v>
      </c>
      <c r="G316" s="8">
        <v>45027</v>
      </c>
      <c r="H316" s="6">
        <v>3.416</v>
      </c>
      <c r="I316" s="8">
        <v>45027</v>
      </c>
      <c r="J316" s="6">
        <v>3.384</v>
      </c>
      <c r="K316" s="8">
        <v>45027</v>
      </c>
      <c r="L316" s="6">
        <v>3.539</v>
      </c>
      <c r="M316" s="8">
        <v>45027</v>
      </c>
      <c r="N316" s="6">
        <v>3.442</v>
      </c>
      <c r="O316" s="8">
        <v>45027</v>
      </c>
      <c r="P316" s="6">
        <v>3.47</v>
      </c>
      <c r="Q316" s="8"/>
      <c r="S316" s="8">
        <v>45027</v>
      </c>
      <c r="T316" s="6">
        <v>3.542</v>
      </c>
      <c r="U316" s="8">
        <v>45027</v>
      </c>
      <c r="V316" s="6">
        <v>3.824</v>
      </c>
      <c r="W316" s="8">
        <v>45027</v>
      </c>
      <c r="X316" s="6">
        <v>3.869</v>
      </c>
      <c r="Y316" s="8">
        <v>45027</v>
      </c>
      <c r="Z316" s="6">
        <v>3.861</v>
      </c>
      <c r="AA316" s="8">
        <v>45027</v>
      </c>
      <c r="AB316" s="6">
        <v>3.553</v>
      </c>
      <c r="AC316" s="8">
        <v>45027</v>
      </c>
      <c r="AD316" s="6">
        <v>3.428</v>
      </c>
      <c r="AE316" s="8">
        <v>45023</v>
      </c>
      <c r="AF316" s="6">
        <v>2.997</v>
      </c>
      <c r="AG316" s="8">
        <v>45023</v>
      </c>
      <c r="AH316" s="6">
        <v>2.554</v>
      </c>
      <c r="AI316" s="8">
        <v>45023</v>
      </c>
      <c r="AJ316" s="6">
        <v>2.329</v>
      </c>
      <c r="AK316" s="8">
        <v>45023</v>
      </c>
      <c r="AL316" s="6">
        <v>2.222</v>
      </c>
      <c r="AM316" s="8">
        <v>45023</v>
      </c>
      <c r="AN316" s="6">
        <v>2.18</v>
      </c>
      <c r="AO316" s="8">
        <v>45023</v>
      </c>
      <c r="AP316" s="6">
        <v>2.14</v>
      </c>
      <c r="AQ316" s="8">
        <v>45023</v>
      </c>
      <c r="AR316" s="6">
        <v>2.163</v>
      </c>
      <c r="AS316" s="8">
        <v>45023</v>
      </c>
      <c r="AT316" s="6">
        <v>2.112</v>
      </c>
      <c r="AU316" s="8">
        <v>45023</v>
      </c>
      <c r="AV316" s="6">
        <v>2.124</v>
      </c>
      <c r="AW316" s="8">
        <v>45023</v>
      </c>
      <c r="AX316" s="6">
        <v>2.183</v>
      </c>
      <c r="AY316" s="8">
        <v>45023</v>
      </c>
      <c r="AZ316" s="6">
        <v>2.347</v>
      </c>
      <c r="BA316" s="8">
        <v>45023</v>
      </c>
      <c r="BB316" s="6">
        <v>2.341</v>
      </c>
      <c r="BC316" s="8">
        <v>45023</v>
      </c>
      <c r="BD316" s="6">
        <v>2.282</v>
      </c>
      <c r="BE316" s="8"/>
      <c r="BG316" s="8"/>
      <c r="BI316" s="8">
        <v>45023</v>
      </c>
      <c r="BJ316" s="6">
        <v>4.5605</v>
      </c>
      <c r="BK316" s="8">
        <v>45023</v>
      </c>
      <c r="BL316" s="6">
        <v>3.9806</v>
      </c>
      <c r="BM316" s="8">
        <v>45023</v>
      </c>
      <c r="BN316" s="6">
        <v>3.7454</v>
      </c>
      <c r="BO316" s="8"/>
      <c r="BQ316" s="8">
        <v>45023</v>
      </c>
      <c r="BR316" s="6">
        <v>3.4971</v>
      </c>
      <c r="BS316" s="8"/>
      <c r="BU316" s="8">
        <v>45023</v>
      </c>
      <c r="BV316" s="6">
        <v>3.4419</v>
      </c>
      <c r="CA316" s="8">
        <v>45023</v>
      </c>
      <c r="CB316" s="6">
        <v>3.3906</v>
      </c>
      <c r="CE316" s="8">
        <v>45023</v>
      </c>
      <c r="CF316" s="6">
        <v>3.7257</v>
      </c>
      <c r="CG316" s="8">
        <v>45023</v>
      </c>
      <c r="CH316" s="6">
        <v>3.6076</v>
      </c>
    </row>
    <row r="317" spans="1:86">
      <c r="A317" s="8">
        <v>45028</v>
      </c>
      <c r="B317" s="6">
        <v>4.198</v>
      </c>
      <c r="C317" s="8">
        <v>45028</v>
      </c>
      <c r="D317" s="6">
        <v>3.519</v>
      </c>
      <c r="E317" s="8">
        <v>45028</v>
      </c>
      <c r="F317" s="6">
        <v>3.499</v>
      </c>
      <c r="G317" s="8">
        <v>45028</v>
      </c>
      <c r="H317" s="6">
        <v>3.44</v>
      </c>
      <c r="I317" s="8">
        <v>45028</v>
      </c>
      <c r="J317" s="6">
        <v>3.405</v>
      </c>
      <c r="K317" s="8">
        <v>45028</v>
      </c>
      <c r="L317" s="6">
        <v>3.56</v>
      </c>
      <c r="M317" s="8">
        <v>45028</v>
      </c>
      <c r="N317" s="6">
        <v>3.471</v>
      </c>
      <c r="O317" s="8">
        <v>45028</v>
      </c>
      <c r="P317" s="6">
        <v>3.501</v>
      </c>
      <c r="Q317" s="8"/>
      <c r="S317" s="8">
        <v>45028</v>
      </c>
      <c r="T317" s="6">
        <v>3.57</v>
      </c>
      <c r="U317" s="8">
        <v>45028</v>
      </c>
      <c r="V317" s="6">
        <v>3.855</v>
      </c>
      <c r="W317" s="8">
        <v>45028</v>
      </c>
      <c r="X317" s="6">
        <v>3.901</v>
      </c>
      <c r="Y317" s="8">
        <v>45028</v>
      </c>
      <c r="Z317" s="6">
        <v>3.895</v>
      </c>
      <c r="AA317" s="8">
        <v>45028</v>
      </c>
      <c r="AB317" s="6">
        <v>3.577</v>
      </c>
      <c r="AC317" s="8">
        <v>45028</v>
      </c>
      <c r="AD317" s="6">
        <v>3.456</v>
      </c>
      <c r="AE317" s="8">
        <v>45026</v>
      </c>
      <c r="AF317" s="6">
        <v>2.997</v>
      </c>
      <c r="AG317" s="8">
        <v>45026</v>
      </c>
      <c r="AH317" s="6">
        <v>2.554</v>
      </c>
      <c r="AI317" s="8">
        <v>45026</v>
      </c>
      <c r="AJ317" s="6">
        <v>2.329</v>
      </c>
      <c r="AK317" s="8">
        <v>45026</v>
      </c>
      <c r="AL317" s="6">
        <v>2.222</v>
      </c>
      <c r="AM317" s="8">
        <v>45026</v>
      </c>
      <c r="AN317" s="6">
        <v>2.18</v>
      </c>
      <c r="AO317" s="8">
        <v>45026</v>
      </c>
      <c r="AP317" s="6">
        <v>2.14</v>
      </c>
      <c r="AQ317" s="8">
        <v>45026</v>
      </c>
      <c r="AR317" s="6">
        <v>2.163</v>
      </c>
      <c r="AS317" s="8">
        <v>45026</v>
      </c>
      <c r="AT317" s="6">
        <v>2.112</v>
      </c>
      <c r="AU317" s="8">
        <v>45026</v>
      </c>
      <c r="AV317" s="6">
        <v>2.124</v>
      </c>
      <c r="AW317" s="8">
        <v>45026</v>
      </c>
      <c r="AX317" s="6">
        <v>2.183</v>
      </c>
      <c r="AY317" s="8">
        <v>45026</v>
      </c>
      <c r="AZ317" s="6">
        <v>2.347</v>
      </c>
      <c r="BA317" s="8">
        <v>45026</v>
      </c>
      <c r="BB317" s="6">
        <v>2.341</v>
      </c>
      <c r="BC317" s="8">
        <v>45026</v>
      </c>
      <c r="BD317" s="6">
        <v>2.282</v>
      </c>
      <c r="BE317" s="8"/>
      <c r="BG317" s="8"/>
      <c r="BI317" s="8">
        <v>45026</v>
      </c>
      <c r="BJ317" s="6">
        <v>4.6391</v>
      </c>
      <c r="BK317" s="8">
        <v>45026</v>
      </c>
      <c r="BL317" s="6">
        <v>4.0077</v>
      </c>
      <c r="BM317" s="8">
        <v>45026</v>
      </c>
      <c r="BN317" s="6">
        <v>3.7763</v>
      </c>
      <c r="BO317" s="8"/>
      <c r="BQ317" s="8">
        <v>45026</v>
      </c>
      <c r="BR317" s="6">
        <v>3.5194</v>
      </c>
      <c r="BS317" s="8"/>
      <c r="BU317" s="8">
        <v>45026</v>
      </c>
      <c r="BV317" s="6">
        <v>3.4647</v>
      </c>
      <c r="CA317" s="8">
        <v>45026</v>
      </c>
      <c r="CB317" s="6">
        <v>3.4168</v>
      </c>
      <c r="CE317" s="8">
        <v>45026</v>
      </c>
      <c r="CF317" s="6">
        <v>3.7423</v>
      </c>
      <c r="CG317" s="8">
        <v>45026</v>
      </c>
      <c r="CH317" s="6">
        <v>3.6283</v>
      </c>
    </row>
    <row r="318" spans="1:86">
      <c r="A318" s="8">
        <v>45029</v>
      </c>
      <c r="B318" s="6">
        <v>4.229</v>
      </c>
      <c r="C318" s="8">
        <v>45029</v>
      </c>
      <c r="D318" s="6">
        <v>3.517</v>
      </c>
      <c r="E318" s="8">
        <v>45029</v>
      </c>
      <c r="F318" s="6">
        <v>3.491</v>
      </c>
      <c r="G318" s="8">
        <v>45029</v>
      </c>
      <c r="H318" s="6">
        <v>3.439</v>
      </c>
      <c r="I318" s="8">
        <v>45029</v>
      </c>
      <c r="J318" s="6">
        <v>3.406</v>
      </c>
      <c r="K318" s="8">
        <v>45029</v>
      </c>
      <c r="L318" s="6">
        <v>3.555</v>
      </c>
      <c r="M318" s="8">
        <v>45029</v>
      </c>
      <c r="N318" s="6">
        <v>3.481</v>
      </c>
      <c r="O318" s="8">
        <v>45029</v>
      </c>
      <c r="P318" s="6">
        <v>3.512</v>
      </c>
      <c r="Q318" s="8"/>
      <c r="S318" s="8">
        <v>45029</v>
      </c>
      <c r="T318" s="6">
        <v>3.575</v>
      </c>
      <c r="U318" s="8">
        <v>45029</v>
      </c>
      <c r="V318" s="6">
        <v>3.86</v>
      </c>
      <c r="W318" s="8">
        <v>45029</v>
      </c>
      <c r="X318" s="6">
        <v>3.928</v>
      </c>
      <c r="Y318" s="8">
        <v>45029</v>
      </c>
      <c r="Z318" s="6">
        <v>3.942</v>
      </c>
      <c r="AA318" s="8">
        <v>45029</v>
      </c>
      <c r="AB318" s="6">
        <v>3.633</v>
      </c>
      <c r="AC318" s="8">
        <v>45029</v>
      </c>
      <c r="AD318" s="6">
        <v>3.519</v>
      </c>
      <c r="AE318" s="8">
        <v>45027</v>
      </c>
      <c r="AF318" s="6">
        <v>3.106</v>
      </c>
      <c r="AG318" s="8">
        <v>45027</v>
      </c>
      <c r="AH318" s="6">
        <v>2.706</v>
      </c>
      <c r="AI318" s="8">
        <v>45027</v>
      </c>
      <c r="AJ318" s="6">
        <v>2.464</v>
      </c>
      <c r="AK318" s="8">
        <v>45027</v>
      </c>
      <c r="AL318" s="6">
        <v>2.36</v>
      </c>
      <c r="AM318" s="8">
        <v>45027</v>
      </c>
      <c r="AN318" s="6">
        <v>2.322</v>
      </c>
      <c r="AO318" s="8">
        <v>45027</v>
      </c>
      <c r="AP318" s="6">
        <v>2.275</v>
      </c>
      <c r="AQ318" s="8">
        <v>45027</v>
      </c>
      <c r="AR318" s="6">
        <v>2.297</v>
      </c>
      <c r="AS318" s="8">
        <v>45027</v>
      </c>
      <c r="AT318" s="6">
        <v>2.239</v>
      </c>
      <c r="AU318" s="8">
        <v>45027</v>
      </c>
      <c r="AV318" s="6">
        <v>2.252</v>
      </c>
      <c r="AW318" s="8">
        <v>45027</v>
      </c>
      <c r="AX318" s="6">
        <v>2.311</v>
      </c>
      <c r="AY318" s="8">
        <v>45027</v>
      </c>
      <c r="AZ318" s="6">
        <v>2.455</v>
      </c>
      <c r="BA318" s="8">
        <v>45027</v>
      </c>
      <c r="BB318" s="6">
        <v>2.454</v>
      </c>
      <c r="BC318" s="8">
        <v>45027</v>
      </c>
      <c r="BD318" s="6">
        <v>2.389</v>
      </c>
      <c r="BE318" s="8"/>
      <c r="BG318" s="8"/>
      <c r="BI318" s="8">
        <v>45027</v>
      </c>
      <c r="BJ318" s="6">
        <v>4.6468</v>
      </c>
      <c r="BK318" s="8">
        <v>45027</v>
      </c>
      <c r="BL318" s="6">
        <v>4.0224</v>
      </c>
      <c r="BM318" s="8">
        <v>45027</v>
      </c>
      <c r="BN318" s="6">
        <v>3.7783</v>
      </c>
      <c r="BO318" s="8"/>
      <c r="BQ318" s="8">
        <v>45027</v>
      </c>
      <c r="BR318" s="6">
        <v>3.528</v>
      </c>
      <c r="BS318" s="8"/>
      <c r="BU318" s="8">
        <v>45027</v>
      </c>
      <c r="BV318" s="6">
        <v>3.4722</v>
      </c>
      <c r="CA318" s="8">
        <v>45027</v>
      </c>
      <c r="CB318" s="6">
        <v>3.4262</v>
      </c>
      <c r="CE318" s="8">
        <v>45027</v>
      </c>
      <c r="CF318" s="6">
        <v>3.7423</v>
      </c>
      <c r="CG318" s="8">
        <v>45027</v>
      </c>
      <c r="CH318" s="6">
        <v>3.6196</v>
      </c>
    </row>
    <row r="319" spans="1:86">
      <c r="A319" s="8">
        <v>45030</v>
      </c>
      <c r="B319" s="6">
        <v>4.317</v>
      </c>
      <c r="C319" s="8">
        <v>45030</v>
      </c>
      <c r="D319" s="6">
        <v>3.618</v>
      </c>
      <c r="E319" s="8">
        <v>45030</v>
      </c>
      <c r="F319" s="6">
        <v>3.589</v>
      </c>
      <c r="G319" s="8">
        <v>45030</v>
      </c>
      <c r="H319" s="6">
        <v>3.539</v>
      </c>
      <c r="I319" s="8">
        <v>45030</v>
      </c>
      <c r="J319" s="6">
        <v>3.508</v>
      </c>
      <c r="K319" s="8">
        <v>45030</v>
      </c>
      <c r="L319" s="6">
        <v>3.644</v>
      </c>
      <c r="M319" s="8">
        <v>45030</v>
      </c>
      <c r="N319" s="6">
        <v>3.564</v>
      </c>
      <c r="O319" s="8">
        <v>45030</v>
      </c>
      <c r="P319" s="6">
        <v>3.598</v>
      </c>
      <c r="Q319" s="8"/>
      <c r="S319" s="8">
        <v>45030</v>
      </c>
      <c r="T319" s="6">
        <v>3.667</v>
      </c>
      <c r="U319" s="8">
        <v>45030</v>
      </c>
      <c r="V319" s="6">
        <v>3.944</v>
      </c>
      <c r="W319" s="8">
        <v>45030</v>
      </c>
      <c r="X319" s="6">
        <v>4.009</v>
      </c>
      <c r="Y319" s="8">
        <v>45030</v>
      </c>
      <c r="Z319" s="6">
        <v>4.021</v>
      </c>
      <c r="AA319" s="8">
        <v>45030</v>
      </c>
      <c r="AB319" s="6">
        <v>3.717</v>
      </c>
      <c r="AC319" s="8">
        <v>45030</v>
      </c>
      <c r="AD319" s="6">
        <v>3.606</v>
      </c>
      <c r="AE319" s="8">
        <v>45028</v>
      </c>
      <c r="AF319" s="6">
        <v>3.162</v>
      </c>
      <c r="AG319" s="8">
        <v>45028</v>
      </c>
      <c r="AH319" s="6">
        <v>2.796</v>
      </c>
      <c r="AI319" s="8">
        <v>45028</v>
      </c>
      <c r="AJ319" s="6">
        <v>2.558</v>
      </c>
      <c r="AK319" s="8">
        <v>45028</v>
      </c>
      <c r="AL319" s="6">
        <v>2.444</v>
      </c>
      <c r="AM319" s="8">
        <v>45028</v>
      </c>
      <c r="AN319" s="6">
        <v>2.397</v>
      </c>
      <c r="AO319" s="8">
        <v>45028</v>
      </c>
      <c r="AP319" s="6">
        <v>2.352</v>
      </c>
      <c r="AQ319" s="8">
        <v>45028</v>
      </c>
      <c r="AR319" s="6">
        <v>2.368</v>
      </c>
      <c r="AS319" s="8">
        <v>45028</v>
      </c>
      <c r="AT319" s="6">
        <v>2.309</v>
      </c>
      <c r="AU319" s="8">
        <v>45028</v>
      </c>
      <c r="AV319" s="6">
        <v>2.316</v>
      </c>
      <c r="AW319" s="8">
        <v>45028</v>
      </c>
      <c r="AX319" s="6">
        <v>2.37</v>
      </c>
      <c r="AY319" s="8">
        <v>45028</v>
      </c>
      <c r="AZ319" s="6">
        <v>2.516</v>
      </c>
      <c r="BA319" s="8">
        <v>45028</v>
      </c>
      <c r="BB319" s="6">
        <v>2.508</v>
      </c>
      <c r="BC319" s="8">
        <v>45028</v>
      </c>
      <c r="BD319" s="6">
        <v>2.445</v>
      </c>
      <c r="BE319" s="8"/>
      <c r="BG319" s="8"/>
      <c r="BI319" s="8">
        <v>45028</v>
      </c>
      <c r="BJ319" s="6">
        <v>4.6356</v>
      </c>
      <c r="BK319" s="8">
        <v>45028</v>
      </c>
      <c r="BL319" s="6">
        <v>3.9578</v>
      </c>
      <c r="BM319" s="8">
        <v>45028</v>
      </c>
      <c r="BN319" s="6">
        <v>3.6888</v>
      </c>
      <c r="BO319" s="8"/>
      <c r="BQ319" s="8">
        <v>45028</v>
      </c>
      <c r="BR319" s="6">
        <v>3.4625</v>
      </c>
      <c r="BS319" s="8"/>
      <c r="BU319" s="8">
        <v>45028</v>
      </c>
      <c r="BV319" s="6">
        <v>3.4191</v>
      </c>
      <c r="CA319" s="8">
        <v>45028</v>
      </c>
      <c r="CB319" s="6">
        <v>3.3906</v>
      </c>
      <c r="CE319" s="8">
        <v>45028</v>
      </c>
      <c r="CF319" s="6">
        <v>3.7356</v>
      </c>
      <c r="CG319" s="8">
        <v>45028</v>
      </c>
      <c r="CH319" s="6">
        <v>3.6248</v>
      </c>
    </row>
    <row r="320" spans="1:86">
      <c r="A320" s="8">
        <v>45033</v>
      </c>
      <c r="B320" s="6">
        <v>4.301</v>
      </c>
      <c r="C320" s="8">
        <v>45033</v>
      </c>
      <c r="D320" s="6">
        <v>3.613</v>
      </c>
      <c r="E320" s="8">
        <v>45033</v>
      </c>
      <c r="F320" s="6">
        <v>3.595</v>
      </c>
      <c r="G320" s="8">
        <v>45033</v>
      </c>
      <c r="H320" s="6">
        <v>3.537</v>
      </c>
      <c r="I320" s="8">
        <v>45033</v>
      </c>
      <c r="J320" s="6">
        <v>3.511</v>
      </c>
      <c r="K320" s="8">
        <v>45033</v>
      </c>
      <c r="L320" s="6">
        <v>3.652</v>
      </c>
      <c r="M320" s="8">
        <v>45033</v>
      </c>
      <c r="N320" s="6">
        <v>3.575</v>
      </c>
      <c r="O320" s="8">
        <v>45033</v>
      </c>
      <c r="P320" s="6">
        <v>3.615</v>
      </c>
      <c r="Q320" s="8"/>
      <c r="S320" s="8">
        <v>45033</v>
      </c>
      <c r="T320" s="6">
        <v>3.691</v>
      </c>
      <c r="U320" s="8">
        <v>45033</v>
      </c>
      <c r="V320" s="6">
        <v>3.963</v>
      </c>
      <c r="W320" s="8">
        <v>45033</v>
      </c>
      <c r="X320" s="6">
        <v>4.034</v>
      </c>
      <c r="Y320" s="8">
        <v>45033</v>
      </c>
      <c r="Z320" s="6">
        <v>4.046</v>
      </c>
      <c r="AA320" s="8">
        <v>45033</v>
      </c>
      <c r="AB320" s="6">
        <v>3.741</v>
      </c>
      <c r="AC320" s="8">
        <v>45033</v>
      </c>
      <c r="AD320" s="6">
        <v>3.631</v>
      </c>
      <c r="AE320" s="8">
        <v>45029</v>
      </c>
      <c r="AF320" s="6">
        <v>3.168</v>
      </c>
      <c r="AG320" s="8">
        <v>45029</v>
      </c>
      <c r="AH320" s="6">
        <v>2.779</v>
      </c>
      <c r="AI320" s="8">
        <v>45029</v>
      </c>
      <c r="AJ320" s="6">
        <v>2.53</v>
      </c>
      <c r="AK320" s="8">
        <v>45029</v>
      </c>
      <c r="AL320" s="6">
        <v>2.432</v>
      </c>
      <c r="AM320" s="8">
        <v>45029</v>
      </c>
      <c r="AN320" s="6">
        <v>2.392</v>
      </c>
      <c r="AO320" s="8">
        <v>45029</v>
      </c>
      <c r="AP320" s="6">
        <v>2.345</v>
      </c>
      <c r="AQ320" s="8">
        <v>45029</v>
      </c>
      <c r="AR320" s="6">
        <v>2.365</v>
      </c>
      <c r="AS320" s="8">
        <v>45029</v>
      </c>
      <c r="AT320" s="6">
        <v>2.303</v>
      </c>
      <c r="AU320" s="8">
        <v>45029</v>
      </c>
      <c r="AV320" s="6">
        <v>2.315</v>
      </c>
      <c r="AW320" s="8">
        <v>45029</v>
      </c>
      <c r="AX320" s="6">
        <v>2.372</v>
      </c>
      <c r="AY320" s="8">
        <v>45029</v>
      </c>
      <c r="AZ320" s="6">
        <v>2.517</v>
      </c>
      <c r="BA320" s="8">
        <v>45029</v>
      </c>
      <c r="BB320" s="6">
        <v>2.52</v>
      </c>
      <c r="BC320" s="8">
        <v>45029</v>
      </c>
      <c r="BD320" s="6">
        <v>2.462</v>
      </c>
      <c r="BE320" s="8"/>
      <c r="BG320" s="8"/>
      <c r="BI320" s="8">
        <v>45029</v>
      </c>
      <c r="BJ320" s="6">
        <v>4.6324</v>
      </c>
      <c r="BK320" s="8">
        <v>45029</v>
      </c>
      <c r="BL320" s="6">
        <v>3.9683</v>
      </c>
      <c r="BM320" s="8">
        <v>45029</v>
      </c>
      <c r="BN320" s="6">
        <v>3.7027</v>
      </c>
      <c r="BO320" s="8"/>
      <c r="BQ320" s="8">
        <v>45029</v>
      </c>
      <c r="BR320" s="6">
        <v>3.5003</v>
      </c>
      <c r="BS320" s="8"/>
      <c r="BU320" s="8">
        <v>45029</v>
      </c>
      <c r="BV320" s="6">
        <v>3.4695</v>
      </c>
      <c r="CA320" s="8">
        <v>45029</v>
      </c>
      <c r="CB320" s="6">
        <v>3.4449</v>
      </c>
      <c r="CE320" s="8">
        <v>45029</v>
      </c>
      <c r="CF320" s="6">
        <v>3.789</v>
      </c>
      <c r="CG320" s="8">
        <v>45029</v>
      </c>
      <c r="CH320" s="6">
        <v>3.6873</v>
      </c>
    </row>
    <row r="321" spans="1:86">
      <c r="A321" s="8">
        <v>45034</v>
      </c>
      <c r="B321" s="6">
        <v>4.383</v>
      </c>
      <c r="C321" s="8">
        <v>45034</v>
      </c>
      <c r="D321" s="6">
        <v>3.691</v>
      </c>
      <c r="E321" s="8">
        <v>45034</v>
      </c>
      <c r="F321" s="6">
        <v>3.679</v>
      </c>
      <c r="G321" s="8">
        <v>45034</v>
      </c>
      <c r="H321" s="6">
        <v>3.618</v>
      </c>
      <c r="I321" s="8">
        <v>45034</v>
      </c>
      <c r="J321" s="6">
        <v>3.588</v>
      </c>
      <c r="K321" s="8">
        <v>45034</v>
      </c>
      <c r="L321" s="6">
        <v>3.713</v>
      </c>
      <c r="M321" s="8">
        <v>45034</v>
      </c>
      <c r="N321" s="6">
        <v>3.631</v>
      </c>
      <c r="O321" s="8">
        <v>45034</v>
      </c>
      <c r="P321" s="6">
        <v>3.673</v>
      </c>
      <c r="Q321" s="8"/>
      <c r="S321" s="8">
        <v>45034</v>
      </c>
      <c r="T321" s="6">
        <v>3.747</v>
      </c>
      <c r="U321" s="8">
        <v>45034</v>
      </c>
      <c r="V321" s="6">
        <v>4.02</v>
      </c>
      <c r="W321" s="8">
        <v>45034</v>
      </c>
      <c r="X321" s="6">
        <v>4.089</v>
      </c>
      <c r="Y321" s="8">
        <v>45034</v>
      </c>
      <c r="Z321" s="6">
        <v>4.098</v>
      </c>
      <c r="AA321" s="8">
        <v>45034</v>
      </c>
      <c r="AB321" s="6">
        <v>3.791</v>
      </c>
      <c r="AC321" s="8">
        <v>45034</v>
      </c>
      <c r="AD321" s="6">
        <v>3.681</v>
      </c>
      <c r="AE321" s="8">
        <v>45030</v>
      </c>
      <c r="AF321" s="6">
        <v>3.195</v>
      </c>
      <c r="AG321" s="8">
        <v>45030</v>
      </c>
      <c r="AH321" s="6">
        <v>2.881</v>
      </c>
      <c r="AI321" s="8">
        <v>45030</v>
      </c>
      <c r="AJ321" s="6">
        <v>2.621</v>
      </c>
      <c r="AK321" s="8">
        <v>45030</v>
      </c>
      <c r="AL321" s="6">
        <v>2.517</v>
      </c>
      <c r="AM321" s="8">
        <v>45030</v>
      </c>
      <c r="AN321" s="6">
        <v>2.473</v>
      </c>
      <c r="AO321" s="8">
        <v>45030</v>
      </c>
      <c r="AP321" s="6">
        <v>2.43</v>
      </c>
      <c r="AQ321" s="8">
        <v>45030</v>
      </c>
      <c r="AR321" s="6">
        <v>2.442</v>
      </c>
      <c r="AS321" s="8">
        <v>45030</v>
      </c>
      <c r="AT321" s="6">
        <v>2.376</v>
      </c>
      <c r="AU321" s="8">
        <v>45030</v>
      </c>
      <c r="AV321" s="6">
        <v>2.384</v>
      </c>
      <c r="AW321" s="8">
        <v>45030</v>
      </c>
      <c r="AX321" s="6">
        <v>2.44</v>
      </c>
      <c r="AY321" s="8">
        <v>45030</v>
      </c>
      <c r="AZ321" s="6">
        <v>2.58</v>
      </c>
      <c r="BA321" s="8">
        <v>45030</v>
      </c>
      <c r="BB321" s="6">
        <v>2.575</v>
      </c>
      <c r="BC321" s="8">
        <v>45030</v>
      </c>
      <c r="BD321" s="6">
        <v>2.507</v>
      </c>
      <c r="BE321" s="8"/>
      <c r="BG321" s="8"/>
      <c r="BI321" s="8">
        <v>45030</v>
      </c>
      <c r="BJ321" s="6">
        <v>4.745</v>
      </c>
      <c r="BK321" s="8">
        <v>45030</v>
      </c>
      <c r="BL321" s="6">
        <v>4.0989</v>
      </c>
      <c r="BM321" s="8">
        <v>45030</v>
      </c>
      <c r="BN321" s="6">
        <v>3.8307</v>
      </c>
      <c r="BO321" s="8"/>
      <c r="BQ321" s="8">
        <v>45030</v>
      </c>
      <c r="BR321" s="6">
        <v>3.6056</v>
      </c>
      <c r="BS321" s="8"/>
      <c r="BU321" s="8">
        <v>45030</v>
      </c>
      <c r="BV321" s="6">
        <v>3.5532</v>
      </c>
      <c r="CA321" s="8">
        <v>45030</v>
      </c>
      <c r="CB321" s="6">
        <v>3.5128</v>
      </c>
      <c r="CE321" s="8">
        <v>45030</v>
      </c>
      <c r="CF321" s="6">
        <v>3.8475</v>
      </c>
      <c r="CG321" s="8">
        <v>45030</v>
      </c>
      <c r="CH321" s="6">
        <v>3.7348</v>
      </c>
    </row>
    <row r="322" spans="1:86">
      <c r="A322" s="8">
        <v>45035</v>
      </c>
      <c r="B322" s="6">
        <v>4.447</v>
      </c>
      <c r="C322" s="8">
        <v>45035</v>
      </c>
      <c r="D322" s="6">
        <v>3.83</v>
      </c>
      <c r="E322" s="8">
        <v>45035</v>
      </c>
      <c r="F322" s="6">
        <v>3.827</v>
      </c>
      <c r="G322" s="8">
        <v>45035</v>
      </c>
      <c r="H322" s="6">
        <v>3.762</v>
      </c>
      <c r="I322" s="8">
        <v>45035</v>
      </c>
      <c r="J322" s="6">
        <v>3.716</v>
      </c>
      <c r="K322" s="8">
        <v>45035</v>
      </c>
      <c r="L322" s="6">
        <v>3.832</v>
      </c>
      <c r="M322" s="8">
        <v>45035</v>
      </c>
      <c r="N322" s="6">
        <v>3.735</v>
      </c>
      <c r="O322" s="8">
        <v>45035</v>
      </c>
      <c r="P322" s="6">
        <v>3.78</v>
      </c>
      <c r="Q322" s="8"/>
      <c r="S322" s="8">
        <v>45035</v>
      </c>
      <c r="T322" s="6">
        <v>3.856</v>
      </c>
      <c r="U322" s="8">
        <v>45035</v>
      </c>
      <c r="V322" s="6">
        <v>4.125</v>
      </c>
      <c r="W322" s="8">
        <v>45035</v>
      </c>
      <c r="X322" s="6">
        <v>4.176</v>
      </c>
      <c r="Y322" s="8">
        <v>45035</v>
      </c>
      <c r="Z322" s="6">
        <v>4.183</v>
      </c>
      <c r="AA322" s="8">
        <v>45035</v>
      </c>
      <c r="AB322" s="6">
        <v>3.871</v>
      </c>
      <c r="AC322" s="8">
        <v>45035</v>
      </c>
      <c r="AD322" s="6">
        <v>3.761</v>
      </c>
      <c r="AE322" s="8">
        <v>45033</v>
      </c>
      <c r="AF322" s="6">
        <v>3.269</v>
      </c>
      <c r="AG322" s="8">
        <v>45033</v>
      </c>
      <c r="AH322" s="6">
        <v>2.879</v>
      </c>
      <c r="AI322" s="8">
        <v>45033</v>
      </c>
      <c r="AJ322" s="6">
        <v>2.63</v>
      </c>
      <c r="AK322" s="8">
        <v>45033</v>
      </c>
      <c r="AL322" s="6">
        <v>2.532</v>
      </c>
      <c r="AM322" s="8">
        <v>45033</v>
      </c>
      <c r="AN322" s="6">
        <v>2.495</v>
      </c>
      <c r="AO322" s="8">
        <v>45033</v>
      </c>
      <c r="AP322" s="6">
        <v>2.457</v>
      </c>
      <c r="AQ322" s="8">
        <v>45033</v>
      </c>
      <c r="AR322" s="6">
        <v>2.47</v>
      </c>
      <c r="AS322" s="8">
        <v>45033</v>
      </c>
      <c r="AT322" s="6">
        <v>2.405</v>
      </c>
      <c r="AU322" s="8">
        <v>45033</v>
      </c>
      <c r="AV322" s="6">
        <v>2.418</v>
      </c>
      <c r="AW322" s="8">
        <v>45033</v>
      </c>
      <c r="AX322" s="6">
        <v>2.473</v>
      </c>
      <c r="AY322" s="8">
        <v>45033</v>
      </c>
      <c r="AZ322" s="6">
        <v>2.62</v>
      </c>
      <c r="BA322" s="8">
        <v>45033</v>
      </c>
      <c r="BB322" s="6">
        <v>2.614</v>
      </c>
      <c r="BC322" s="8">
        <v>45033</v>
      </c>
      <c r="BD322" s="6">
        <v>2.551</v>
      </c>
      <c r="BE322" s="8"/>
      <c r="BG322" s="8"/>
      <c r="BI322" s="8">
        <v>45033</v>
      </c>
      <c r="BJ322" s="6">
        <v>4.8016</v>
      </c>
      <c r="BK322" s="8">
        <v>45033</v>
      </c>
      <c r="BL322" s="6">
        <v>4.1942</v>
      </c>
      <c r="BM322" s="8">
        <v>45033</v>
      </c>
      <c r="BN322" s="6">
        <v>3.9203</v>
      </c>
      <c r="BO322" s="8"/>
      <c r="BQ322" s="8">
        <v>45033</v>
      </c>
      <c r="BR322" s="6">
        <v>3.6978</v>
      </c>
      <c r="BS322" s="8"/>
      <c r="BU322" s="8">
        <v>45033</v>
      </c>
      <c r="BV322" s="6">
        <v>3.6453</v>
      </c>
      <c r="CA322" s="8">
        <v>45033</v>
      </c>
      <c r="CB322" s="6">
        <v>3.6004</v>
      </c>
      <c r="CE322" s="8">
        <v>45033</v>
      </c>
      <c r="CF322" s="6">
        <v>3.9215</v>
      </c>
      <c r="CG322" s="8">
        <v>45033</v>
      </c>
      <c r="CH322" s="6">
        <v>3.8107</v>
      </c>
    </row>
    <row r="323" spans="1:86">
      <c r="A323" s="8">
        <v>45036</v>
      </c>
      <c r="B323" s="6">
        <v>4.369</v>
      </c>
      <c r="C323" s="8">
        <v>45036</v>
      </c>
      <c r="D323" s="6">
        <v>3.731</v>
      </c>
      <c r="E323" s="8">
        <v>45036</v>
      </c>
      <c r="F323" s="6">
        <v>3.74</v>
      </c>
      <c r="G323" s="8">
        <v>45036</v>
      </c>
      <c r="H323" s="6">
        <v>3.673</v>
      </c>
      <c r="I323" s="8">
        <v>45036</v>
      </c>
      <c r="J323" s="6">
        <v>3.629</v>
      </c>
      <c r="K323" s="8">
        <v>45036</v>
      </c>
      <c r="L323" s="6">
        <v>3.751</v>
      </c>
      <c r="M323" s="8">
        <v>45036</v>
      </c>
      <c r="N323" s="6">
        <v>3.646</v>
      </c>
      <c r="O323" s="8">
        <v>45036</v>
      </c>
      <c r="P323" s="6">
        <v>3.694</v>
      </c>
      <c r="Q323" s="8"/>
      <c r="S323" s="8">
        <v>45036</v>
      </c>
      <c r="T323" s="6">
        <v>3.767</v>
      </c>
      <c r="U323" s="8">
        <v>45036</v>
      </c>
      <c r="V323" s="6">
        <v>4.039</v>
      </c>
      <c r="W323" s="8">
        <v>45036</v>
      </c>
      <c r="X323" s="6">
        <v>4.09</v>
      </c>
      <c r="Y323" s="8">
        <v>45036</v>
      </c>
      <c r="Z323" s="6">
        <v>4.105</v>
      </c>
      <c r="AA323" s="8">
        <v>45036</v>
      </c>
      <c r="AB323" s="6">
        <v>3.801</v>
      </c>
      <c r="AC323" s="8">
        <v>45036</v>
      </c>
      <c r="AD323" s="6">
        <v>3.694</v>
      </c>
      <c r="AE323" s="8">
        <v>45034</v>
      </c>
      <c r="AF323" s="6">
        <v>3.253</v>
      </c>
      <c r="AG323" s="8">
        <v>45034</v>
      </c>
      <c r="AH323" s="6">
        <v>2.906</v>
      </c>
      <c r="AI323" s="8">
        <v>45034</v>
      </c>
      <c r="AJ323" s="6">
        <v>2.654</v>
      </c>
      <c r="AK323" s="8">
        <v>45034</v>
      </c>
      <c r="AL323" s="6">
        <v>2.563</v>
      </c>
      <c r="AM323" s="8">
        <v>45034</v>
      </c>
      <c r="AN323" s="6">
        <v>2.52</v>
      </c>
      <c r="AO323" s="8">
        <v>45034</v>
      </c>
      <c r="AP323" s="6">
        <v>2.477</v>
      </c>
      <c r="AQ323" s="8">
        <v>45034</v>
      </c>
      <c r="AR323" s="6">
        <v>2.486</v>
      </c>
      <c r="AS323" s="8">
        <v>45034</v>
      </c>
      <c r="AT323" s="6">
        <v>2.417</v>
      </c>
      <c r="AU323" s="8">
        <v>45034</v>
      </c>
      <c r="AV323" s="6">
        <v>2.423</v>
      </c>
      <c r="AW323" s="8">
        <v>45034</v>
      </c>
      <c r="AX323" s="6">
        <v>2.477</v>
      </c>
      <c r="AY323" s="8">
        <v>45034</v>
      </c>
      <c r="AZ323" s="6">
        <v>2.613</v>
      </c>
      <c r="BA323" s="8">
        <v>45034</v>
      </c>
      <c r="BB323" s="6">
        <v>2.608</v>
      </c>
      <c r="BC323" s="8">
        <v>45034</v>
      </c>
      <c r="BD323" s="6">
        <v>2.533</v>
      </c>
      <c r="BE323" s="8"/>
      <c r="BG323" s="8"/>
      <c r="BI323" s="8">
        <v>45034</v>
      </c>
      <c r="BJ323" s="6">
        <v>4.7957</v>
      </c>
      <c r="BK323" s="8">
        <v>45034</v>
      </c>
      <c r="BL323" s="6">
        <v>4.1967</v>
      </c>
      <c r="BM323" s="8">
        <v>45034</v>
      </c>
      <c r="BN323" s="6">
        <v>3.9092</v>
      </c>
      <c r="BO323" s="8"/>
      <c r="BQ323" s="8">
        <v>45034</v>
      </c>
      <c r="BR323" s="6">
        <v>3.6786</v>
      </c>
      <c r="BS323" s="8"/>
      <c r="BU323" s="8">
        <v>45034</v>
      </c>
      <c r="BV323" s="6">
        <v>3.6196</v>
      </c>
      <c r="CA323" s="8">
        <v>45034</v>
      </c>
      <c r="CB323" s="6">
        <v>3.5756</v>
      </c>
      <c r="CE323" s="8">
        <v>45034</v>
      </c>
      <c r="CF323" s="6">
        <v>3.9009</v>
      </c>
      <c r="CG323" s="8">
        <v>45034</v>
      </c>
      <c r="CH323" s="6">
        <v>3.7874</v>
      </c>
    </row>
    <row r="324" spans="1:86">
      <c r="A324" s="8">
        <v>45037</v>
      </c>
      <c r="B324" s="6">
        <v>4.379</v>
      </c>
      <c r="C324" s="8">
        <v>45037</v>
      </c>
      <c r="D324" s="6">
        <v>3.746</v>
      </c>
      <c r="E324" s="8">
        <v>45037</v>
      </c>
      <c r="F324" s="6">
        <v>3.739</v>
      </c>
      <c r="G324" s="8">
        <v>45037</v>
      </c>
      <c r="H324" s="6">
        <v>3.67</v>
      </c>
      <c r="I324" s="8">
        <v>45037</v>
      </c>
      <c r="J324" s="6">
        <v>3.621</v>
      </c>
      <c r="K324" s="8">
        <v>45037</v>
      </c>
      <c r="L324" s="6">
        <v>3.745</v>
      </c>
      <c r="M324" s="8">
        <v>45037</v>
      </c>
      <c r="N324" s="6">
        <v>3.634</v>
      </c>
      <c r="O324" s="8">
        <v>45037</v>
      </c>
      <c r="P324" s="6">
        <v>3.682</v>
      </c>
      <c r="Q324" s="8"/>
      <c r="S324" s="8">
        <v>45037</v>
      </c>
      <c r="T324" s="6">
        <v>3.758</v>
      </c>
      <c r="U324" s="8">
        <v>45037</v>
      </c>
      <c r="V324" s="6">
        <v>4.03</v>
      </c>
      <c r="W324" s="8">
        <v>45037</v>
      </c>
      <c r="X324" s="6">
        <v>4.08</v>
      </c>
      <c r="Y324" s="8">
        <v>45037</v>
      </c>
      <c r="Z324" s="6">
        <v>4.097</v>
      </c>
      <c r="AA324" s="8">
        <v>45037</v>
      </c>
      <c r="AB324" s="6">
        <v>3.794</v>
      </c>
      <c r="AC324" s="8">
        <v>45037</v>
      </c>
      <c r="AD324" s="6">
        <v>3.687</v>
      </c>
      <c r="AE324" s="8">
        <v>45035</v>
      </c>
      <c r="AF324" s="6">
        <v>3.3</v>
      </c>
      <c r="AG324" s="8">
        <v>45035</v>
      </c>
      <c r="AH324" s="6">
        <v>2.968</v>
      </c>
      <c r="AI324" s="8">
        <v>45035</v>
      </c>
      <c r="AJ324" s="6">
        <v>2.713</v>
      </c>
      <c r="AK324" s="8">
        <v>45035</v>
      </c>
      <c r="AL324" s="6">
        <v>2.624</v>
      </c>
      <c r="AM324" s="8">
        <v>45035</v>
      </c>
      <c r="AN324" s="6">
        <v>2.566</v>
      </c>
      <c r="AO324" s="8">
        <v>45035</v>
      </c>
      <c r="AP324" s="6">
        <v>2.525</v>
      </c>
      <c r="AQ324" s="8">
        <v>45035</v>
      </c>
      <c r="AR324" s="6">
        <v>2.532</v>
      </c>
      <c r="AS324" s="8">
        <v>45035</v>
      </c>
      <c r="AT324" s="6">
        <v>2.46</v>
      </c>
      <c r="AU324" s="8">
        <v>45035</v>
      </c>
      <c r="AV324" s="6">
        <v>2.465</v>
      </c>
      <c r="AW324" s="8">
        <v>45035</v>
      </c>
      <c r="AX324" s="6">
        <v>2.515</v>
      </c>
      <c r="AY324" s="8">
        <v>45035</v>
      </c>
      <c r="AZ324" s="6">
        <v>2.649</v>
      </c>
      <c r="BA324" s="8">
        <v>45035</v>
      </c>
      <c r="BB324" s="6">
        <v>2.633</v>
      </c>
      <c r="BC324" s="8">
        <v>45035</v>
      </c>
      <c r="BD324" s="6">
        <v>2.552</v>
      </c>
      <c r="BE324" s="8"/>
      <c r="BG324" s="8"/>
      <c r="BI324" s="8">
        <v>45035</v>
      </c>
      <c r="BJ324" s="6">
        <v>4.7891</v>
      </c>
      <c r="BK324" s="8">
        <v>45035</v>
      </c>
      <c r="BL324" s="6">
        <v>4.2437</v>
      </c>
      <c r="BM324" s="8">
        <v>45035</v>
      </c>
      <c r="BN324" s="6">
        <v>3.9514</v>
      </c>
      <c r="BO324" s="8"/>
      <c r="BQ324" s="8">
        <v>45035</v>
      </c>
      <c r="BR324" s="6">
        <v>3.7013</v>
      </c>
      <c r="BS324" s="8"/>
      <c r="BU324" s="8">
        <v>45035</v>
      </c>
      <c r="BV324" s="6">
        <v>3.6401</v>
      </c>
      <c r="CA324" s="8">
        <v>45035</v>
      </c>
      <c r="CB324" s="6">
        <v>3.5908</v>
      </c>
      <c r="CE324" s="8">
        <v>45035</v>
      </c>
      <c r="CF324" s="6">
        <v>3.91</v>
      </c>
      <c r="CG324" s="8">
        <v>45035</v>
      </c>
      <c r="CH324" s="6">
        <v>3.7865</v>
      </c>
    </row>
    <row r="325" spans="1:86">
      <c r="A325" s="8">
        <v>45040</v>
      </c>
      <c r="B325" s="6">
        <v>4.367</v>
      </c>
      <c r="C325" s="8">
        <v>45040</v>
      </c>
      <c r="D325" s="6">
        <v>3.804</v>
      </c>
      <c r="E325" s="8">
        <v>45040</v>
      </c>
      <c r="F325" s="6">
        <v>3.765</v>
      </c>
      <c r="G325" s="8">
        <v>45040</v>
      </c>
      <c r="H325" s="6">
        <v>3.707</v>
      </c>
      <c r="I325" s="8">
        <v>45040</v>
      </c>
      <c r="J325" s="6">
        <v>3.654</v>
      </c>
      <c r="K325" s="8">
        <v>45040</v>
      </c>
      <c r="L325" s="6">
        <v>3.773</v>
      </c>
      <c r="M325" s="8">
        <v>45040</v>
      </c>
      <c r="N325" s="6">
        <v>3.657</v>
      </c>
      <c r="O325" s="8">
        <v>45040</v>
      </c>
      <c r="P325" s="6">
        <v>3.702</v>
      </c>
      <c r="Q325" s="8"/>
      <c r="S325" s="8">
        <v>45040</v>
      </c>
      <c r="T325" s="6">
        <v>3.781</v>
      </c>
      <c r="U325" s="8">
        <v>45040</v>
      </c>
      <c r="V325" s="6">
        <v>4.053</v>
      </c>
      <c r="W325" s="8">
        <v>45040</v>
      </c>
      <c r="X325" s="6">
        <v>4.104</v>
      </c>
      <c r="Y325" s="8">
        <v>45040</v>
      </c>
      <c r="Z325" s="6">
        <v>4.12</v>
      </c>
      <c r="AA325" s="8">
        <v>45040</v>
      </c>
      <c r="AB325" s="6">
        <v>3.821</v>
      </c>
      <c r="AC325" s="8">
        <v>45040</v>
      </c>
      <c r="AD325" s="6">
        <v>3.709</v>
      </c>
      <c r="AE325" s="8">
        <v>45036</v>
      </c>
      <c r="AF325" s="6">
        <v>3.256</v>
      </c>
      <c r="AG325" s="8">
        <v>45036</v>
      </c>
      <c r="AH325" s="6">
        <v>2.895</v>
      </c>
      <c r="AI325" s="8">
        <v>45036</v>
      </c>
      <c r="AJ325" s="6">
        <v>2.653</v>
      </c>
      <c r="AK325" s="8">
        <v>45036</v>
      </c>
      <c r="AL325" s="6">
        <v>2.549</v>
      </c>
      <c r="AM325" s="8">
        <v>45036</v>
      </c>
      <c r="AN325" s="6">
        <v>2.492</v>
      </c>
      <c r="AO325" s="8">
        <v>45036</v>
      </c>
      <c r="AP325" s="6">
        <v>2.449</v>
      </c>
      <c r="AQ325" s="8">
        <v>45036</v>
      </c>
      <c r="AR325" s="6">
        <v>2.459</v>
      </c>
      <c r="AS325" s="8">
        <v>45036</v>
      </c>
      <c r="AT325" s="6">
        <v>2.389</v>
      </c>
      <c r="AU325" s="8">
        <v>45036</v>
      </c>
      <c r="AV325" s="6">
        <v>2.395</v>
      </c>
      <c r="AW325" s="8">
        <v>45036</v>
      </c>
      <c r="AX325" s="6">
        <v>2.445</v>
      </c>
      <c r="AY325" s="8">
        <v>45036</v>
      </c>
      <c r="AZ325" s="6">
        <v>2.592</v>
      </c>
      <c r="BA325" s="8">
        <v>45036</v>
      </c>
      <c r="BB325" s="6">
        <v>2.577</v>
      </c>
      <c r="BC325" s="8">
        <v>45036</v>
      </c>
      <c r="BD325" s="6">
        <v>2.505</v>
      </c>
      <c r="BE325" s="8"/>
      <c r="BG325" s="8"/>
      <c r="BI325" s="8">
        <v>45036</v>
      </c>
      <c r="BJ325" s="6">
        <v>4.715</v>
      </c>
      <c r="BK325" s="8">
        <v>45036</v>
      </c>
      <c r="BL325" s="6">
        <v>4.1423</v>
      </c>
      <c r="BM325" s="8">
        <v>45036</v>
      </c>
      <c r="BN325" s="6">
        <v>3.8561</v>
      </c>
      <c r="BO325" s="8"/>
      <c r="BQ325" s="8">
        <v>45036</v>
      </c>
      <c r="BR325" s="6">
        <v>3.6264</v>
      </c>
      <c r="BS325" s="8"/>
      <c r="BU325" s="8">
        <v>45036</v>
      </c>
      <c r="BV325" s="6">
        <v>3.5786</v>
      </c>
      <c r="CA325" s="8">
        <v>45036</v>
      </c>
      <c r="CB325" s="6">
        <v>3.5318</v>
      </c>
      <c r="CE325" s="8">
        <v>45036</v>
      </c>
      <c r="CF325" s="6">
        <v>3.8645</v>
      </c>
      <c r="CG325" s="8">
        <v>45036</v>
      </c>
      <c r="CH325" s="6">
        <v>3.7401</v>
      </c>
    </row>
    <row r="326" spans="1:86">
      <c r="A326" s="8">
        <v>45041</v>
      </c>
      <c r="B326" s="6">
        <v>4.233</v>
      </c>
      <c r="C326" s="8">
        <v>45041</v>
      </c>
      <c r="D326" s="6">
        <v>3.733</v>
      </c>
      <c r="E326" s="8">
        <v>45041</v>
      </c>
      <c r="F326" s="6">
        <v>3.665</v>
      </c>
      <c r="G326" s="8">
        <v>45041</v>
      </c>
      <c r="H326" s="6">
        <v>3.614</v>
      </c>
      <c r="I326" s="8">
        <v>45041</v>
      </c>
      <c r="J326" s="6">
        <v>3.561</v>
      </c>
      <c r="K326" s="8">
        <v>45041</v>
      </c>
      <c r="L326" s="6">
        <v>3.676</v>
      </c>
      <c r="M326" s="8">
        <v>45041</v>
      </c>
      <c r="N326" s="6">
        <v>3.562</v>
      </c>
      <c r="O326" s="8">
        <v>45041</v>
      </c>
      <c r="P326" s="6">
        <v>3.61</v>
      </c>
      <c r="Q326" s="8"/>
      <c r="S326" s="8">
        <v>45041</v>
      </c>
      <c r="T326" s="6">
        <v>3.695</v>
      </c>
      <c r="U326" s="8">
        <v>45041</v>
      </c>
      <c r="V326" s="6">
        <v>3.967</v>
      </c>
      <c r="W326" s="8">
        <v>45041</v>
      </c>
      <c r="X326" s="6">
        <v>4.016</v>
      </c>
      <c r="Y326" s="8">
        <v>45041</v>
      </c>
      <c r="Z326" s="6">
        <v>4.043</v>
      </c>
      <c r="AA326" s="8">
        <v>45041</v>
      </c>
      <c r="AB326" s="6">
        <v>3.751</v>
      </c>
      <c r="AC326" s="8">
        <v>45041</v>
      </c>
      <c r="AD326" s="6">
        <v>3.637</v>
      </c>
      <c r="AE326" s="8">
        <v>45037</v>
      </c>
      <c r="AF326" s="6">
        <v>3.261</v>
      </c>
      <c r="AG326" s="8">
        <v>45037</v>
      </c>
      <c r="AH326" s="6">
        <v>2.921</v>
      </c>
      <c r="AI326" s="8">
        <v>45037</v>
      </c>
      <c r="AJ326" s="6">
        <v>2.682</v>
      </c>
      <c r="AK326" s="8">
        <v>45037</v>
      </c>
      <c r="AL326" s="6">
        <v>2.584</v>
      </c>
      <c r="AM326" s="8">
        <v>45037</v>
      </c>
      <c r="AN326" s="6">
        <v>2.521</v>
      </c>
      <c r="AO326" s="8">
        <v>45037</v>
      </c>
      <c r="AP326" s="6">
        <v>2.481</v>
      </c>
      <c r="AQ326" s="8">
        <v>45037</v>
      </c>
      <c r="AR326" s="6">
        <v>2.491</v>
      </c>
      <c r="AS326" s="8">
        <v>45037</v>
      </c>
      <c r="AT326" s="6">
        <v>2.423</v>
      </c>
      <c r="AU326" s="8">
        <v>45037</v>
      </c>
      <c r="AV326" s="6">
        <v>2.431</v>
      </c>
      <c r="AW326" s="8">
        <v>45037</v>
      </c>
      <c r="AX326" s="6">
        <v>2.481</v>
      </c>
      <c r="AY326" s="8">
        <v>45037</v>
      </c>
      <c r="AZ326" s="6">
        <v>2.636</v>
      </c>
      <c r="BA326" s="8">
        <v>45037</v>
      </c>
      <c r="BB326" s="6">
        <v>2.619</v>
      </c>
      <c r="BC326" s="8">
        <v>45037</v>
      </c>
      <c r="BD326" s="6">
        <v>2.55</v>
      </c>
      <c r="BE326" s="8"/>
      <c r="BG326" s="8"/>
      <c r="BI326" s="8">
        <v>45037</v>
      </c>
      <c r="BJ326" s="6">
        <v>4.7246</v>
      </c>
      <c r="BK326" s="8">
        <v>45037</v>
      </c>
      <c r="BL326" s="6">
        <v>4.1816</v>
      </c>
      <c r="BM326" s="8">
        <v>45037</v>
      </c>
      <c r="BN326" s="6">
        <v>3.89</v>
      </c>
      <c r="BO326" s="8"/>
      <c r="BQ326" s="8">
        <v>45037</v>
      </c>
      <c r="BR326" s="6">
        <v>3.663</v>
      </c>
      <c r="BS326" s="8"/>
      <c r="BU326" s="8">
        <v>45037</v>
      </c>
      <c r="BV326" s="6">
        <v>3.617</v>
      </c>
      <c r="CA326" s="8">
        <v>45037</v>
      </c>
      <c r="CB326" s="6">
        <v>3.5718</v>
      </c>
      <c r="CE326" s="8">
        <v>45037</v>
      </c>
      <c r="CF326" s="6">
        <v>3.9066</v>
      </c>
      <c r="CG326" s="8">
        <v>45037</v>
      </c>
      <c r="CH326" s="6">
        <v>3.7757</v>
      </c>
    </row>
    <row r="327" spans="1:86">
      <c r="A327" s="8">
        <v>45042</v>
      </c>
      <c r="B327" s="6">
        <v>4.264</v>
      </c>
      <c r="C327" s="8">
        <v>45042</v>
      </c>
      <c r="D327" s="6">
        <v>3.751</v>
      </c>
      <c r="E327" s="8">
        <v>45042</v>
      </c>
      <c r="F327" s="6">
        <v>3.687</v>
      </c>
      <c r="G327" s="8">
        <v>45042</v>
      </c>
      <c r="H327" s="6">
        <v>3.643</v>
      </c>
      <c r="I327" s="8">
        <v>45042</v>
      </c>
      <c r="J327" s="6">
        <v>3.592</v>
      </c>
      <c r="K327" s="8">
        <v>45042</v>
      </c>
      <c r="L327" s="6">
        <v>3.714</v>
      </c>
      <c r="M327" s="8">
        <v>45042</v>
      </c>
      <c r="N327" s="6">
        <v>3.601</v>
      </c>
      <c r="O327" s="8">
        <v>45042</v>
      </c>
      <c r="P327" s="6">
        <v>3.65</v>
      </c>
      <c r="Q327" s="8"/>
      <c r="S327" s="8">
        <v>45042</v>
      </c>
      <c r="T327" s="6">
        <v>3.729</v>
      </c>
      <c r="U327" s="8">
        <v>45042</v>
      </c>
      <c r="V327" s="6">
        <v>4.002</v>
      </c>
      <c r="W327" s="8">
        <v>45042</v>
      </c>
      <c r="X327" s="6">
        <v>4.063</v>
      </c>
      <c r="Y327" s="8">
        <v>45042</v>
      </c>
      <c r="Z327" s="6">
        <v>4.083</v>
      </c>
      <c r="AA327" s="8">
        <v>45042</v>
      </c>
      <c r="AB327" s="6">
        <v>3.79</v>
      </c>
      <c r="AC327" s="8">
        <v>45042</v>
      </c>
      <c r="AD327" s="6">
        <v>3.677</v>
      </c>
      <c r="AE327" s="8">
        <v>45040</v>
      </c>
      <c r="AF327" s="6">
        <v>3.243</v>
      </c>
      <c r="AG327" s="8">
        <v>45040</v>
      </c>
      <c r="AH327" s="6">
        <v>2.977</v>
      </c>
      <c r="AI327" s="8">
        <v>45040</v>
      </c>
      <c r="AJ327" s="6">
        <v>2.729</v>
      </c>
      <c r="AK327" s="8">
        <v>45040</v>
      </c>
      <c r="AL327" s="6">
        <v>2.623</v>
      </c>
      <c r="AM327" s="8">
        <v>45040</v>
      </c>
      <c r="AN327" s="6">
        <v>2.56</v>
      </c>
      <c r="AO327" s="8">
        <v>45040</v>
      </c>
      <c r="AP327" s="6">
        <v>2.516</v>
      </c>
      <c r="AQ327" s="8">
        <v>45040</v>
      </c>
      <c r="AR327" s="6">
        <v>2.524</v>
      </c>
      <c r="AS327" s="8">
        <v>45040</v>
      </c>
      <c r="AT327" s="6">
        <v>2.452</v>
      </c>
      <c r="AU327" s="8">
        <v>45040</v>
      </c>
      <c r="AV327" s="6">
        <v>2.455</v>
      </c>
      <c r="AW327" s="8">
        <v>45040</v>
      </c>
      <c r="AX327" s="6">
        <v>2.508</v>
      </c>
      <c r="AY327" s="8">
        <v>45040</v>
      </c>
      <c r="AZ327" s="6">
        <v>2.658</v>
      </c>
      <c r="BA327" s="8">
        <v>45040</v>
      </c>
      <c r="BB327" s="6">
        <v>2.635</v>
      </c>
      <c r="BC327" s="8">
        <v>45040</v>
      </c>
      <c r="BD327" s="6">
        <v>2.559</v>
      </c>
      <c r="BE327" s="8"/>
      <c r="BG327" s="8"/>
      <c r="BI327" s="8">
        <v>45040</v>
      </c>
      <c r="BJ327" s="6">
        <v>4.686</v>
      </c>
      <c r="BK327" s="8">
        <v>45040</v>
      </c>
      <c r="BL327" s="6">
        <v>4.0882</v>
      </c>
      <c r="BM327" s="8">
        <v>45040</v>
      </c>
      <c r="BN327" s="6">
        <v>3.7889</v>
      </c>
      <c r="BO327" s="8"/>
      <c r="BQ327" s="8">
        <v>45040</v>
      </c>
      <c r="BR327" s="6">
        <v>3.5706</v>
      </c>
      <c r="BS327" s="8"/>
      <c r="BU327" s="8">
        <v>45040</v>
      </c>
      <c r="BV327" s="6">
        <v>3.5274</v>
      </c>
      <c r="CA327" s="8">
        <v>45040</v>
      </c>
      <c r="CB327" s="6">
        <v>3.4901</v>
      </c>
      <c r="CE327" s="8">
        <v>45040</v>
      </c>
      <c r="CF327" s="6">
        <v>3.8316</v>
      </c>
      <c r="CG327" s="8">
        <v>45040</v>
      </c>
      <c r="CH327" s="6">
        <v>3.7092</v>
      </c>
    </row>
    <row r="328" spans="1:86">
      <c r="A328" s="8">
        <v>45043</v>
      </c>
      <c r="B328" s="6">
        <v>4.293</v>
      </c>
      <c r="C328" s="8">
        <v>45043</v>
      </c>
      <c r="D328" s="6">
        <v>3.819</v>
      </c>
      <c r="E328" s="8">
        <v>45043</v>
      </c>
      <c r="F328" s="6">
        <v>3.758</v>
      </c>
      <c r="G328" s="8">
        <v>45043</v>
      </c>
      <c r="H328" s="6">
        <v>3.717</v>
      </c>
      <c r="I328" s="8">
        <v>45043</v>
      </c>
      <c r="J328" s="6">
        <v>3.665</v>
      </c>
      <c r="K328" s="8">
        <v>45043</v>
      </c>
      <c r="L328" s="6">
        <v>3.789</v>
      </c>
      <c r="M328" s="8">
        <v>45043</v>
      </c>
      <c r="N328" s="6">
        <v>3.671</v>
      </c>
      <c r="O328" s="8">
        <v>45043</v>
      </c>
      <c r="P328" s="6">
        <v>3.718</v>
      </c>
      <c r="Q328" s="8"/>
      <c r="S328" s="8">
        <v>45043</v>
      </c>
      <c r="T328" s="6">
        <v>3.794</v>
      </c>
      <c r="U328" s="8">
        <v>45043</v>
      </c>
      <c r="V328" s="6">
        <v>4.07</v>
      </c>
      <c r="W328" s="8">
        <v>45043</v>
      </c>
      <c r="X328" s="6">
        <v>4.132</v>
      </c>
      <c r="Y328" s="8">
        <v>45043</v>
      </c>
      <c r="Z328" s="6">
        <v>4.154</v>
      </c>
      <c r="AA328" s="8">
        <v>45043</v>
      </c>
      <c r="AB328" s="6">
        <v>3.872</v>
      </c>
      <c r="AC328" s="8">
        <v>45043</v>
      </c>
      <c r="AD328" s="6">
        <v>3.756</v>
      </c>
      <c r="AE328" s="8">
        <v>45041</v>
      </c>
      <c r="AF328" s="6">
        <v>3.213</v>
      </c>
      <c r="AG328" s="8">
        <v>45041</v>
      </c>
      <c r="AH328" s="6">
        <v>2.845</v>
      </c>
      <c r="AI328" s="8">
        <v>45041</v>
      </c>
      <c r="AJ328" s="6">
        <v>2.596</v>
      </c>
      <c r="AK328" s="8">
        <v>45041</v>
      </c>
      <c r="AL328" s="6">
        <v>2.475</v>
      </c>
      <c r="AM328" s="8">
        <v>45041</v>
      </c>
      <c r="AN328" s="6">
        <v>2.415</v>
      </c>
      <c r="AO328" s="8">
        <v>45041</v>
      </c>
      <c r="AP328" s="6">
        <v>2.374</v>
      </c>
      <c r="AQ328" s="8">
        <v>45041</v>
      </c>
      <c r="AR328" s="6">
        <v>2.384</v>
      </c>
      <c r="AS328" s="8">
        <v>45041</v>
      </c>
      <c r="AT328" s="6">
        <v>2.318</v>
      </c>
      <c r="AU328" s="8">
        <v>45041</v>
      </c>
      <c r="AV328" s="6">
        <v>2.326</v>
      </c>
      <c r="AW328" s="8">
        <v>45041</v>
      </c>
      <c r="AX328" s="6">
        <v>2.384</v>
      </c>
      <c r="AY328" s="8">
        <v>45041</v>
      </c>
      <c r="AZ328" s="6">
        <v>2.54</v>
      </c>
      <c r="BA328" s="8">
        <v>45041</v>
      </c>
      <c r="BB328" s="6">
        <v>2.521</v>
      </c>
      <c r="BC328" s="8">
        <v>45041</v>
      </c>
      <c r="BD328" s="6">
        <v>2.451</v>
      </c>
      <c r="BE328" s="8"/>
      <c r="BG328" s="8"/>
      <c r="BI328" s="8">
        <v>45041</v>
      </c>
      <c r="BJ328" s="6">
        <v>4.6203</v>
      </c>
      <c r="BK328" s="8">
        <v>45041</v>
      </c>
      <c r="BL328" s="6">
        <v>3.9544</v>
      </c>
      <c r="BM328" s="8">
        <v>45041</v>
      </c>
      <c r="BN328" s="6">
        <v>3.6461</v>
      </c>
      <c r="BO328" s="8"/>
      <c r="BQ328" s="8">
        <v>45041</v>
      </c>
      <c r="BR328" s="6">
        <v>3.4491</v>
      </c>
      <c r="BS328" s="8"/>
      <c r="BU328" s="8">
        <v>45041</v>
      </c>
      <c r="BV328" s="6">
        <v>3.4231</v>
      </c>
      <c r="CA328" s="8">
        <v>45041</v>
      </c>
      <c r="CB328" s="6">
        <v>3.3996</v>
      </c>
      <c r="CE328" s="8">
        <v>45041</v>
      </c>
      <c r="CF328" s="6">
        <v>3.7721</v>
      </c>
      <c r="CG328" s="8">
        <v>45041</v>
      </c>
      <c r="CH328" s="6">
        <v>3.6585</v>
      </c>
    </row>
    <row r="329" spans="1:86">
      <c r="A329" s="8">
        <v>45044</v>
      </c>
      <c r="B329" s="6">
        <v>4.344</v>
      </c>
      <c r="C329" s="8">
        <v>45044</v>
      </c>
      <c r="D329" s="6">
        <v>3.785</v>
      </c>
      <c r="E329" s="8">
        <v>45044</v>
      </c>
      <c r="F329" s="6">
        <v>3.717</v>
      </c>
      <c r="G329" s="8">
        <v>45044</v>
      </c>
      <c r="H329" s="6">
        <v>3.659</v>
      </c>
      <c r="I329" s="8">
        <v>45044</v>
      </c>
      <c r="J329" s="6">
        <v>3.607</v>
      </c>
      <c r="K329" s="8">
        <v>45044</v>
      </c>
      <c r="L329" s="6">
        <v>3.724</v>
      </c>
      <c r="M329" s="8">
        <v>45044</v>
      </c>
      <c r="N329" s="6">
        <v>3.606</v>
      </c>
      <c r="O329" s="8">
        <v>45044</v>
      </c>
      <c r="P329" s="6">
        <v>3.65</v>
      </c>
      <c r="Q329" s="8"/>
      <c r="S329" s="8">
        <v>45044</v>
      </c>
      <c r="T329" s="6">
        <v>3.719</v>
      </c>
      <c r="U329" s="8">
        <v>45044</v>
      </c>
      <c r="V329" s="6">
        <v>3.994</v>
      </c>
      <c r="W329" s="8">
        <v>45044</v>
      </c>
      <c r="X329" s="6">
        <v>4.066</v>
      </c>
      <c r="Y329" s="8">
        <v>45044</v>
      </c>
      <c r="Z329" s="6">
        <v>4.09</v>
      </c>
      <c r="AA329" s="8">
        <v>45044</v>
      </c>
      <c r="AB329" s="6">
        <v>3.822</v>
      </c>
      <c r="AC329" s="8">
        <v>45044</v>
      </c>
      <c r="AD329" s="6">
        <v>3.7</v>
      </c>
      <c r="AE329" s="8">
        <v>45042</v>
      </c>
      <c r="AF329" s="6">
        <v>3.127</v>
      </c>
      <c r="AG329" s="8">
        <v>45042</v>
      </c>
      <c r="AH329" s="6">
        <v>2.772</v>
      </c>
      <c r="AI329" s="8">
        <v>45042</v>
      </c>
      <c r="AJ329" s="6">
        <v>2.56</v>
      </c>
      <c r="AK329" s="8">
        <v>45042</v>
      </c>
      <c r="AL329" s="6">
        <v>2.447</v>
      </c>
      <c r="AM329" s="8">
        <v>45042</v>
      </c>
      <c r="AN329" s="6">
        <v>2.4</v>
      </c>
      <c r="AO329" s="8">
        <v>45042</v>
      </c>
      <c r="AP329" s="6">
        <v>2.365</v>
      </c>
      <c r="AQ329" s="8">
        <v>45042</v>
      </c>
      <c r="AR329" s="6">
        <v>2.381</v>
      </c>
      <c r="AS329" s="8">
        <v>45042</v>
      </c>
      <c r="AT329" s="6">
        <v>2.323</v>
      </c>
      <c r="AU329" s="8">
        <v>45042</v>
      </c>
      <c r="AV329" s="6">
        <v>2.336</v>
      </c>
      <c r="AW329" s="8">
        <v>45042</v>
      </c>
      <c r="AX329" s="6">
        <v>2.397</v>
      </c>
      <c r="AY329" s="8">
        <v>45042</v>
      </c>
      <c r="AZ329" s="6">
        <v>2.561</v>
      </c>
      <c r="BA329" s="8">
        <v>45042</v>
      </c>
      <c r="BB329" s="6">
        <v>2.554</v>
      </c>
      <c r="BC329" s="8">
        <v>45042</v>
      </c>
      <c r="BD329" s="6">
        <v>2.492</v>
      </c>
      <c r="BE329" s="8"/>
      <c r="BG329" s="8"/>
      <c r="BI329" s="8">
        <v>45042</v>
      </c>
      <c r="BJ329" s="6">
        <v>4.6552</v>
      </c>
      <c r="BK329" s="8">
        <v>45042</v>
      </c>
      <c r="BL329" s="6">
        <v>3.9509</v>
      </c>
      <c r="BM329" s="8">
        <v>45042</v>
      </c>
      <c r="BN329" s="6">
        <v>3.6907</v>
      </c>
      <c r="BO329" s="8"/>
      <c r="BQ329" s="8">
        <v>45042</v>
      </c>
      <c r="BR329" s="6">
        <v>3.4975</v>
      </c>
      <c r="BS329" s="8"/>
      <c r="BU329" s="8">
        <v>45042</v>
      </c>
      <c r="BV329" s="6">
        <v>3.4712</v>
      </c>
      <c r="CA329" s="8">
        <v>45042</v>
      </c>
      <c r="CB329" s="6">
        <v>3.4485</v>
      </c>
      <c r="CE329" s="8">
        <v>45042</v>
      </c>
      <c r="CF329" s="6">
        <v>3.8147</v>
      </c>
      <c r="CG329" s="8">
        <v>45042</v>
      </c>
      <c r="CH329" s="6">
        <v>3.7022</v>
      </c>
    </row>
    <row r="330" spans="1:86">
      <c r="A330" s="8">
        <v>45047</v>
      </c>
      <c r="B330" s="6">
        <v>4.344</v>
      </c>
      <c r="C330" s="8">
        <v>45047</v>
      </c>
      <c r="D330" s="6">
        <v>3.785</v>
      </c>
      <c r="E330" s="8">
        <v>45047</v>
      </c>
      <c r="F330" s="6">
        <v>3.717</v>
      </c>
      <c r="G330" s="8">
        <v>45047</v>
      </c>
      <c r="H330" s="6">
        <v>3.659</v>
      </c>
      <c r="I330" s="8">
        <v>45047</v>
      </c>
      <c r="J330" s="6">
        <v>3.607</v>
      </c>
      <c r="K330" s="8">
        <v>45047</v>
      </c>
      <c r="L330" s="6">
        <v>3.724</v>
      </c>
      <c r="M330" s="8">
        <v>45047</v>
      </c>
      <c r="N330" s="6">
        <v>3.606</v>
      </c>
      <c r="O330" s="8">
        <v>45047</v>
      </c>
      <c r="P330" s="6">
        <v>3.65</v>
      </c>
      <c r="Q330" s="8"/>
      <c r="S330" s="8">
        <v>45047</v>
      </c>
      <c r="T330" s="6">
        <v>3.719</v>
      </c>
      <c r="U330" s="8">
        <v>45047</v>
      </c>
      <c r="V330" s="6">
        <v>3.994</v>
      </c>
      <c r="W330" s="8">
        <v>45047</v>
      </c>
      <c r="X330" s="6">
        <v>4.066</v>
      </c>
      <c r="Y330" s="8">
        <v>45047</v>
      </c>
      <c r="Z330" s="6">
        <v>4.09</v>
      </c>
      <c r="AA330" s="8">
        <v>45047</v>
      </c>
      <c r="AB330" s="6">
        <v>3.822</v>
      </c>
      <c r="AC330" s="8">
        <v>45047</v>
      </c>
      <c r="AD330" s="6">
        <v>3.7</v>
      </c>
      <c r="AE330" s="8">
        <v>45043</v>
      </c>
      <c r="AF330" s="6">
        <v>3.175</v>
      </c>
      <c r="AG330" s="8">
        <v>45043</v>
      </c>
      <c r="AH330" s="6">
        <v>2.826</v>
      </c>
      <c r="AI330" s="8">
        <v>45043</v>
      </c>
      <c r="AJ330" s="6">
        <v>2.623</v>
      </c>
      <c r="AK330" s="8">
        <v>45043</v>
      </c>
      <c r="AL330" s="6">
        <v>2.509</v>
      </c>
      <c r="AM330" s="8">
        <v>45043</v>
      </c>
      <c r="AN330" s="6">
        <v>2.462</v>
      </c>
      <c r="AO330" s="8">
        <v>45043</v>
      </c>
      <c r="AP330" s="6">
        <v>2.43</v>
      </c>
      <c r="AQ330" s="8">
        <v>45043</v>
      </c>
      <c r="AR330" s="6">
        <v>2.443</v>
      </c>
      <c r="AS330" s="8">
        <v>45043</v>
      </c>
      <c r="AT330" s="6">
        <v>2.386</v>
      </c>
      <c r="AU330" s="8">
        <v>45043</v>
      </c>
      <c r="AV330" s="6">
        <v>2.4</v>
      </c>
      <c r="AW330" s="8">
        <v>45043</v>
      </c>
      <c r="AX330" s="6">
        <v>2.46</v>
      </c>
      <c r="AY330" s="8">
        <v>45043</v>
      </c>
      <c r="AZ330" s="6">
        <v>2.61</v>
      </c>
      <c r="BA330" s="8">
        <v>45043</v>
      </c>
      <c r="BB330" s="6">
        <v>2.603</v>
      </c>
      <c r="BC330" s="8">
        <v>45043</v>
      </c>
      <c r="BD330" s="6">
        <v>2.534</v>
      </c>
      <c r="BE330" s="8"/>
      <c r="BG330" s="8"/>
      <c r="BI330" s="8">
        <v>45043</v>
      </c>
      <c r="BJ330" s="6">
        <v>4.7608</v>
      </c>
      <c r="BK330" s="8">
        <v>45043</v>
      </c>
      <c r="BL330" s="6">
        <v>4.0682</v>
      </c>
      <c r="BM330" s="8">
        <v>45043</v>
      </c>
      <c r="BN330" s="6">
        <v>3.803</v>
      </c>
      <c r="BO330" s="8"/>
      <c r="BQ330" s="8">
        <v>45043</v>
      </c>
      <c r="BR330" s="6">
        <v>3.5912</v>
      </c>
      <c r="BS330" s="8"/>
      <c r="BU330" s="8">
        <v>45043</v>
      </c>
      <c r="BV330" s="6">
        <v>3.5682</v>
      </c>
      <c r="CA330" s="8">
        <v>45043</v>
      </c>
      <c r="CB330" s="6">
        <v>3.5204</v>
      </c>
      <c r="CE330" s="8">
        <v>45043</v>
      </c>
      <c r="CF330" s="6">
        <v>3.8781</v>
      </c>
      <c r="CG330" s="8">
        <v>45043</v>
      </c>
      <c r="CH330" s="6">
        <v>3.7499</v>
      </c>
    </row>
    <row r="331" spans="1:86">
      <c r="A331" s="8">
        <v>45048</v>
      </c>
      <c r="B331" s="6">
        <v>4.286</v>
      </c>
      <c r="C331" s="8">
        <v>45048</v>
      </c>
      <c r="D331" s="6">
        <v>3.737</v>
      </c>
      <c r="E331" s="8">
        <v>45048</v>
      </c>
      <c r="F331" s="6">
        <v>3.674</v>
      </c>
      <c r="G331" s="8">
        <v>45048</v>
      </c>
      <c r="H331" s="6">
        <v>3.604</v>
      </c>
      <c r="I331" s="8">
        <v>45048</v>
      </c>
      <c r="J331" s="6">
        <v>3.551</v>
      </c>
      <c r="K331" s="8">
        <v>45048</v>
      </c>
      <c r="L331" s="6">
        <v>3.665</v>
      </c>
      <c r="M331" s="8">
        <v>45048</v>
      </c>
      <c r="N331" s="6">
        <v>3.56</v>
      </c>
      <c r="O331" s="8">
        <v>45048</v>
      </c>
      <c r="P331" s="6">
        <v>3.597</v>
      </c>
      <c r="Q331" s="8"/>
      <c r="S331" s="8">
        <v>45048</v>
      </c>
      <c r="T331" s="6">
        <v>3.669</v>
      </c>
      <c r="U331" s="8">
        <v>45048</v>
      </c>
      <c r="V331" s="6">
        <v>3.949</v>
      </c>
      <c r="W331" s="8">
        <v>45048</v>
      </c>
      <c r="X331" s="6">
        <v>4.024</v>
      </c>
      <c r="Y331" s="8">
        <v>45048</v>
      </c>
      <c r="Z331" s="6">
        <v>4.062</v>
      </c>
      <c r="AA331" s="8">
        <v>45048</v>
      </c>
      <c r="AB331" s="6">
        <v>3.806</v>
      </c>
      <c r="AC331" s="8">
        <v>45048</v>
      </c>
      <c r="AD331" s="6">
        <v>3.678</v>
      </c>
      <c r="AE331" s="8">
        <v>45044</v>
      </c>
      <c r="AF331" s="6">
        <v>3.091</v>
      </c>
      <c r="AG331" s="8">
        <v>45044</v>
      </c>
      <c r="AH331" s="6">
        <v>2.691</v>
      </c>
      <c r="AI331" s="8">
        <v>45044</v>
      </c>
      <c r="AJ331" s="6">
        <v>2.479</v>
      </c>
      <c r="AK331" s="8">
        <v>45044</v>
      </c>
      <c r="AL331" s="6">
        <v>2.353</v>
      </c>
      <c r="AM331" s="8">
        <v>45044</v>
      </c>
      <c r="AN331" s="6">
        <v>2.305</v>
      </c>
      <c r="AO331" s="8">
        <v>45044</v>
      </c>
      <c r="AP331" s="6">
        <v>2.278</v>
      </c>
      <c r="AQ331" s="8">
        <v>45044</v>
      </c>
      <c r="AR331" s="6">
        <v>2.293</v>
      </c>
      <c r="AS331" s="8">
        <v>45044</v>
      </c>
      <c r="AT331" s="6">
        <v>2.239</v>
      </c>
      <c r="AU331" s="8">
        <v>45044</v>
      </c>
      <c r="AV331" s="6">
        <v>2.255</v>
      </c>
      <c r="AW331" s="8">
        <v>45044</v>
      </c>
      <c r="AX331" s="6">
        <v>2.313</v>
      </c>
      <c r="AY331" s="8">
        <v>45044</v>
      </c>
      <c r="AZ331" s="6">
        <v>2.476</v>
      </c>
      <c r="BA331" s="8">
        <v>45044</v>
      </c>
      <c r="BB331" s="6">
        <v>2.472</v>
      </c>
      <c r="BC331" s="8">
        <v>45044</v>
      </c>
      <c r="BD331" s="6">
        <v>2.415</v>
      </c>
      <c r="BE331" s="8"/>
      <c r="BG331" s="8"/>
      <c r="BI331" s="8">
        <v>45044</v>
      </c>
      <c r="BJ331" s="6">
        <v>4.7404</v>
      </c>
      <c r="BK331" s="8">
        <v>45044</v>
      </c>
      <c r="BL331" s="6">
        <v>4.0064</v>
      </c>
      <c r="BM331" s="8">
        <v>45044</v>
      </c>
      <c r="BN331" s="6">
        <v>3.7157</v>
      </c>
      <c r="BO331" s="8"/>
      <c r="BQ331" s="8">
        <v>45044</v>
      </c>
      <c r="BR331" s="6">
        <v>3.4828</v>
      </c>
      <c r="BS331" s="8"/>
      <c r="BU331" s="8">
        <v>45044</v>
      </c>
      <c r="BV331" s="6">
        <v>3.4569</v>
      </c>
      <c r="CA331" s="8">
        <v>45044</v>
      </c>
      <c r="CB331" s="6">
        <v>3.422</v>
      </c>
      <c r="CE331" s="8">
        <v>45044</v>
      </c>
      <c r="CF331" s="6">
        <v>3.799</v>
      </c>
      <c r="CG331" s="8">
        <v>45044</v>
      </c>
      <c r="CH331" s="6">
        <v>3.6733</v>
      </c>
    </row>
    <row r="332" spans="1:86">
      <c r="A332" s="8">
        <v>45049</v>
      </c>
      <c r="B332" s="6">
        <v>4.331</v>
      </c>
      <c r="C332" s="8">
        <v>45049</v>
      </c>
      <c r="D332" s="6">
        <v>3.768</v>
      </c>
      <c r="E332" s="8">
        <v>45049</v>
      </c>
      <c r="F332" s="6">
        <v>3.706</v>
      </c>
      <c r="G332" s="8">
        <v>45049</v>
      </c>
      <c r="H332" s="6">
        <v>3.625</v>
      </c>
      <c r="I332" s="8">
        <v>45049</v>
      </c>
      <c r="J332" s="6">
        <v>3.569</v>
      </c>
      <c r="K332" s="8">
        <v>45049</v>
      </c>
      <c r="L332" s="6">
        <v>3.686</v>
      </c>
      <c r="M332" s="8">
        <v>45049</v>
      </c>
      <c r="N332" s="6">
        <v>3.577</v>
      </c>
      <c r="O332" s="8">
        <v>45049</v>
      </c>
      <c r="P332" s="6">
        <v>3.619</v>
      </c>
      <c r="Q332" s="8"/>
      <c r="S332" s="8">
        <v>45049</v>
      </c>
      <c r="T332" s="6">
        <v>3.696</v>
      </c>
      <c r="U332" s="8">
        <v>45049</v>
      </c>
      <c r="V332" s="6">
        <v>3.971</v>
      </c>
      <c r="W332" s="8">
        <v>45049</v>
      </c>
      <c r="X332" s="6">
        <v>4.055</v>
      </c>
      <c r="Y332" s="8">
        <v>45049</v>
      </c>
      <c r="Z332" s="6">
        <v>4.095</v>
      </c>
      <c r="AA332" s="8">
        <v>45049</v>
      </c>
      <c r="AB332" s="6">
        <v>3.842</v>
      </c>
      <c r="AC332" s="8">
        <v>45049</v>
      </c>
      <c r="AD332" s="6">
        <v>3.711</v>
      </c>
      <c r="AE332" s="8">
        <v>45047</v>
      </c>
      <c r="AF332" s="6">
        <v>3.09</v>
      </c>
      <c r="AG332" s="8">
        <v>45047</v>
      </c>
      <c r="AH332" s="6">
        <v>2.691</v>
      </c>
      <c r="AI332" s="8">
        <v>45047</v>
      </c>
      <c r="AJ332" s="6">
        <v>2.479</v>
      </c>
      <c r="AK332" s="8">
        <v>45047</v>
      </c>
      <c r="AL332" s="6">
        <v>2.352</v>
      </c>
      <c r="AM332" s="8">
        <v>45047</v>
      </c>
      <c r="AN332" s="6">
        <v>2.305</v>
      </c>
      <c r="AO332" s="8">
        <v>45047</v>
      </c>
      <c r="AP332" s="6">
        <v>2.278</v>
      </c>
      <c r="AQ332" s="8">
        <v>45047</v>
      </c>
      <c r="AR332" s="6">
        <v>2.293</v>
      </c>
      <c r="AS332" s="8">
        <v>45047</v>
      </c>
      <c r="AT332" s="6">
        <v>2.239</v>
      </c>
      <c r="AU332" s="8">
        <v>45047</v>
      </c>
      <c r="AV332" s="6">
        <v>2.255</v>
      </c>
      <c r="AW332" s="8">
        <v>45047</v>
      </c>
      <c r="AX332" s="6">
        <v>2.313</v>
      </c>
      <c r="AY332" s="8">
        <v>45047</v>
      </c>
      <c r="AZ332" s="6">
        <v>2.476</v>
      </c>
      <c r="BA332" s="8">
        <v>45047</v>
      </c>
      <c r="BB332" s="6">
        <v>2.472</v>
      </c>
      <c r="BC332" s="8">
        <v>45047</v>
      </c>
      <c r="BD332" s="6">
        <v>2.415</v>
      </c>
      <c r="BE332" s="8"/>
      <c r="BG332" s="8"/>
      <c r="BI332" s="8">
        <v>45047</v>
      </c>
      <c r="BJ332" s="6">
        <v>4.8516</v>
      </c>
      <c r="BK332" s="8">
        <v>45047</v>
      </c>
      <c r="BL332" s="6">
        <v>4.1407</v>
      </c>
      <c r="BM332" s="8">
        <v>45047</v>
      </c>
      <c r="BN332" s="6">
        <v>3.8624</v>
      </c>
      <c r="BO332" s="8"/>
      <c r="BQ332" s="8">
        <v>45047</v>
      </c>
      <c r="BR332" s="6">
        <v>3.6345</v>
      </c>
      <c r="BS332" s="8"/>
      <c r="BU332" s="8">
        <v>45047</v>
      </c>
      <c r="BV332" s="6">
        <v>3.6044</v>
      </c>
      <c r="CA332" s="8">
        <v>45047</v>
      </c>
      <c r="CB332" s="6">
        <v>3.5681</v>
      </c>
      <c r="CE332" s="8">
        <v>45047</v>
      </c>
      <c r="CF332" s="6">
        <v>3.9272</v>
      </c>
      <c r="CG332" s="8">
        <v>45047</v>
      </c>
      <c r="CH332" s="6">
        <v>3.8081</v>
      </c>
    </row>
    <row r="333" spans="1:86">
      <c r="A333" s="8">
        <v>45050</v>
      </c>
      <c r="B333" s="6">
        <v>4.243</v>
      </c>
      <c r="C333" s="8">
        <v>45050</v>
      </c>
      <c r="D333" s="6">
        <v>3.678</v>
      </c>
      <c r="E333" s="8">
        <v>45050</v>
      </c>
      <c r="F333" s="6">
        <v>3.616</v>
      </c>
      <c r="G333" s="8">
        <v>45050</v>
      </c>
      <c r="H333" s="6">
        <v>3.535</v>
      </c>
      <c r="I333" s="8">
        <v>45050</v>
      </c>
      <c r="J333" s="6">
        <v>3.482</v>
      </c>
      <c r="K333" s="8">
        <v>45050</v>
      </c>
      <c r="L333" s="6">
        <v>3.613</v>
      </c>
      <c r="M333" s="8">
        <v>45050</v>
      </c>
      <c r="N333" s="6">
        <v>3.526</v>
      </c>
      <c r="O333" s="8">
        <v>45050</v>
      </c>
      <c r="P333" s="6">
        <v>3.568</v>
      </c>
      <c r="Q333" s="8"/>
      <c r="S333" s="8">
        <v>45050</v>
      </c>
      <c r="T333" s="6">
        <v>3.653</v>
      </c>
      <c r="U333" s="8">
        <v>45050</v>
      </c>
      <c r="V333" s="6">
        <v>3.932</v>
      </c>
      <c r="W333" s="8">
        <v>45050</v>
      </c>
      <c r="X333" s="6">
        <v>4.022</v>
      </c>
      <c r="Y333" s="8">
        <v>45050</v>
      </c>
      <c r="Z333" s="6">
        <v>4.069</v>
      </c>
      <c r="AA333" s="8">
        <v>45050</v>
      </c>
      <c r="AB333" s="6">
        <v>3.808</v>
      </c>
      <c r="AC333" s="8">
        <v>45050</v>
      </c>
      <c r="AD333" s="6">
        <v>3.676</v>
      </c>
      <c r="AE333" s="8">
        <v>45048</v>
      </c>
      <c r="AF333" s="6">
        <v>3.086</v>
      </c>
      <c r="AG333" s="8">
        <v>45048</v>
      </c>
      <c r="AH333" s="6">
        <v>2.624</v>
      </c>
      <c r="AI333" s="8">
        <v>45048</v>
      </c>
      <c r="AJ333" s="6">
        <v>2.416</v>
      </c>
      <c r="AK333" s="8">
        <v>45048</v>
      </c>
      <c r="AL333" s="6">
        <v>2.293</v>
      </c>
      <c r="AM333" s="8">
        <v>45048</v>
      </c>
      <c r="AN333" s="6">
        <v>2.245</v>
      </c>
      <c r="AO333" s="8">
        <v>45048</v>
      </c>
      <c r="AP333" s="6">
        <v>2.217</v>
      </c>
      <c r="AQ333" s="8">
        <v>45048</v>
      </c>
      <c r="AR333" s="6">
        <v>2.235</v>
      </c>
      <c r="AS333" s="8">
        <v>45048</v>
      </c>
      <c r="AT333" s="6">
        <v>2.183</v>
      </c>
      <c r="AU333" s="8">
        <v>45048</v>
      </c>
      <c r="AV333" s="6">
        <v>2.201</v>
      </c>
      <c r="AW333" s="8">
        <v>45048</v>
      </c>
      <c r="AX333" s="6">
        <v>2.258</v>
      </c>
      <c r="AY333" s="8">
        <v>45048</v>
      </c>
      <c r="AZ333" s="6">
        <v>2.429</v>
      </c>
      <c r="BA333" s="8">
        <v>45048</v>
      </c>
      <c r="BB333" s="6">
        <v>2.428</v>
      </c>
      <c r="BC333" s="8">
        <v>45048</v>
      </c>
      <c r="BD333" s="6">
        <v>2.38</v>
      </c>
      <c r="BE333" s="8"/>
      <c r="BG333" s="8"/>
      <c r="BI333" s="8">
        <v>45048</v>
      </c>
      <c r="BJ333" s="6">
        <v>4.7314</v>
      </c>
      <c r="BK333" s="8">
        <v>45048</v>
      </c>
      <c r="BL333" s="6">
        <v>3.9613</v>
      </c>
      <c r="BM333" s="8">
        <v>45048</v>
      </c>
      <c r="BN333" s="6">
        <v>3.6762</v>
      </c>
      <c r="BO333" s="8"/>
      <c r="BQ333" s="8">
        <v>45048</v>
      </c>
      <c r="BR333" s="6">
        <v>3.4484</v>
      </c>
      <c r="BS333" s="8"/>
      <c r="BU333" s="8">
        <v>45048</v>
      </c>
      <c r="BV333" s="6">
        <v>3.4341</v>
      </c>
      <c r="CA333" s="8">
        <v>45048</v>
      </c>
      <c r="CB333" s="6">
        <v>3.4239</v>
      </c>
      <c r="CE333" s="8">
        <v>45048</v>
      </c>
      <c r="CF333" s="6">
        <v>3.8124</v>
      </c>
      <c r="CG333" s="8">
        <v>45048</v>
      </c>
      <c r="CH333" s="6">
        <v>3.7119</v>
      </c>
    </row>
    <row r="334" spans="1:86">
      <c r="A334" s="8">
        <v>45051</v>
      </c>
      <c r="B334" s="6">
        <v>4.354</v>
      </c>
      <c r="C334" s="8">
        <v>45051</v>
      </c>
      <c r="D334" s="6">
        <v>3.792</v>
      </c>
      <c r="E334" s="8">
        <v>45051</v>
      </c>
      <c r="F334" s="6">
        <v>3.725</v>
      </c>
      <c r="G334" s="8">
        <v>45051</v>
      </c>
      <c r="H334" s="6">
        <v>3.653</v>
      </c>
      <c r="I334" s="8">
        <v>45051</v>
      </c>
      <c r="J334" s="6">
        <v>3.594</v>
      </c>
      <c r="K334" s="8">
        <v>45051</v>
      </c>
      <c r="L334" s="6">
        <v>3.733</v>
      </c>
      <c r="M334" s="8">
        <v>45051</v>
      </c>
      <c r="N334" s="6">
        <v>3.649</v>
      </c>
      <c r="O334" s="8">
        <v>45051</v>
      </c>
      <c r="P334" s="6">
        <v>3.693</v>
      </c>
      <c r="Q334" s="8"/>
      <c r="S334" s="8">
        <v>45051</v>
      </c>
      <c r="T334" s="6">
        <v>3.781</v>
      </c>
      <c r="U334" s="8">
        <v>45051</v>
      </c>
      <c r="V334" s="6">
        <v>4.048</v>
      </c>
      <c r="W334" s="8">
        <v>45051</v>
      </c>
      <c r="X334" s="6">
        <v>4.136</v>
      </c>
      <c r="Y334" s="8">
        <v>45051</v>
      </c>
      <c r="Z334" s="6">
        <v>4.182</v>
      </c>
      <c r="AA334" s="8">
        <v>45051</v>
      </c>
      <c r="AB334" s="6">
        <v>3.916</v>
      </c>
      <c r="AC334" s="8">
        <v>45051</v>
      </c>
      <c r="AD334" s="6">
        <v>3.786</v>
      </c>
      <c r="AE334" s="8">
        <v>45049</v>
      </c>
      <c r="AF334" s="6">
        <v>3.105</v>
      </c>
      <c r="AG334" s="8">
        <v>45049</v>
      </c>
      <c r="AH334" s="6">
        <v>2.641</v>
      </c>
      <c r="AI334" s="8">
        <v>45049</v>
      </c>
      <c r="AJ334" s="6">
        <v>2.432</v>
      </c>
      <c r="AK334" s="8">
        <v>45049</v>
      </c>
      <c r="AL334" s="6">
        <v>2.3</v>
      </c>
      <c r="AM334" s="8">
        <v>45049</v>
      </c>
      <c r="AN334" s="6">
        <v>2.245</v>
      </c>
      <c r="AO334" s="8">
        <v>45049</v>
      </c>
      <c r="AP334" s="6">
        <v>2.216</v>
      </c>
      <c r="AQ334" s="8">
        <v>45049</v>
      </c>
      <c r="AR334" s="6">
        <v>2.223</v>
      </c>
      <c r="AS334" s="8">
        <v>45049</v>
      </c>
      <c r="AT334" s="6">
        <v>2.175</v>
      </c>
      <c r="AU334" s="8">
        <v>45049</v>
      </c>
      <c r="AV334" s="6">
        <v>2.189</v>
      </c>
      <c r="AW334" s="8">
        <v>45049</v>
      </c>
      <c r="AX334" s="6">
        <v>2.247</v>
      </c>
      <c r="AY334" s="8">
        <v>45049</v>
      </c>
      <c r="AZ334" s="6">
        <v>2.416</v>
      </c>
      <c r="BA334" s="8">
        <v>45049</v>
      </c>
      <c r="BB334" s="6">
        <v>2.413</v>
      </c>
      <c r="BC334" s="8">
        <v>45049</v>
      </c>
      <c r="BD334" s="6">
        <v>2.371</v>
      </c>
      <c r="BE334" s="8"/>
      <c r="BG334" s="8"/>
      <c r="BI334" s="8">
        <v>45049</v>
      </c>
      <c r="BJ334" s="6">
        <v>4.6304</v>
      </c>
      <c r="BK334" s="8">
        <v>45049</v>
      </c>
      <c r="BL334" s="6">
        <v>3.8048</v>
      </c>
      <c r="BM334" s="8">
        <v>45049</v>
      </c>
      <c r="BN334" s="6">
        <v>3.502</v>
      </c>
      <c r="BO334" s="8"/>
      <c r="BQ334" s="8">
        <v>45049</v>
      </c>
      <c r="BR334" s="6">
        <v>3.298</v>
      </c>
      <c r="BS334" s="8"/>
      <c r="BU334" s="8">
        <v>45049</v>
      </c>
      <c r="BV334" s="6">
        <v>3.3133</v>
      </c>
      <c r="CA334" s="8">
        <v>45049</v>
      </c>
      <c r="CB334" s="6">
        <v>3.3356</v>
      </c>
      <c r="CE334" s="8">
        <v>45049</v>
      </c>
      <c r="CF334" s="6">
        <v>3.7609</v>
      </c>
      <c r="CG334" s="8">
        <v>45049</v>
      </c>
      <c r="CH334" s="6">
        <v>3.6821</v>
      </c>
    </row>
    <row r="335" spans="1:86">
      <c r="A335" s="8">
        <v>45055</v>
      </c>
      <c r="B335" s="6">
        <v>4.418</v>
      </c>
      <c r="C335" s="8">
        <v>45055</v>
      </c>
      <c r="D335" s="6">
        <v>3.866</v>
      </c>
      <c r="E335" s="8">
        <v>45055</v>
      </c>
      <c r="F335" s="6">
        <v>3.804</v>
      </c>
      <c r="G335" s="8">
        <v>45055</v>
      </c>
      <c r="H335" s="6">
        <v>3.732</v>
      </c>
      <c r="I335" s="8">
        <v>45055</v>
      </c>
      <c r="J335" s="6">
        <v>3.672</v>
      </c>
      <c r="K335" s="8">
        <v>45055</v>
      </c>
      <c r="L335" s="6">
        <v>3.817</v>
      </c>
      <c r="M335" s="8">
        <v>45055</v>
      </c>
      <c r="N335" s="6">
        <v>3.719</v>
      </c>
      <c r="O335" s="8">
        <v>45055</v>
      </c>
      <c r="P335" s="6">
        <v>3.762</v>
      </c>
      <c r="Q335" s="8"/>
      <c r="S335" s="8">
        <v>45055</v>
      </c>
      <c r="T335" s="6">
        <v>3.855</v>
      </c>
      <c r="U335" s="8">
        <v>45055</v>
      </c>
      <c r="V335" s="6">
        <v>4.118</v>
      </c>
      <c r="W335" s="8">
        <v>45055</v>
      </c>
      <c r="X335" s="6">
        <v>4.195</v>
      </c>
      <c r="Y335" s="8">
        <v>45055</v>
      </c>
      <c r="Z335" s="6">
        <v>4.235</v>
      </c>
      <c r="AA335" s="8">
        <v>45055</v>
      </c>
      <c r="AB335" s="6">
        <v>3.964</v>
      </c>
      <c r="AC335" s="8">
        <v>45055</v>
      </c>
      <c r="AD335" s="6">
        <v>3.837</v>
      </c>
      <c r="AE335" s="8">
        <v>45050</v>
      </c>
      <c r="AF335" s="6">
        <v>3.024</v>
      </c>
      <c r="AG335" s="8">
        <v>45050</v>
      </c>
      <c r="AH335" s="6">
        <v>2.479</v>
      </c>
      <c r="AI335" s="8">
        <v>45050</v>
      </c>
      <c r="AJ335" s="6">
        <v>2.284</v>
      </c>
      <c r="AK335" s="8">
        <v>45050</v>
      </c>
      <c r="AL335" s="6">
        <v>2.164</v>
      </c>
      <c r="AM335" s="8">
        <v>45050</v>
      </c>
      <c r="AN335" s="6">
        <v>2.122</v>
      </c>
      <c r="AO335" s="8">
        <v>45050</v>
      </c>
      <c r="AP335" s="6">
        <v>2.099</v>
      </c>
      <c r="AQ335" s="8">
        <v>45050</v>
      </c>
      <c r="AR335" s="6">
        <v>2.117</v>
      </c>
      <c r="AS335" s="8">
        <v>45050</v>
      </c>
      <c r="AT335" s="6">
        <v>2.094</v>
      </c>
      <c r="AU335" s="8">
        <v>45050</v>
      </c>
      <c r="AV335" s="6">
        <v>2.123</v>
      </c>
      <c r="AW335" s="8">
        <v>45050</v>
      </c>
      <c r="AX335" s="6">
        <v>2.19</v>
      </c>
      <c r="AY335" s="8">
        <v>45050</v>
      </c>
      <c r="AZ335" s="6">
        <v>2.392</v>
      </c>
      <c r="BA335" s="8">
        <v>45050</v>
      </c>
      <c r="BB335" s="6">
        <v>2.398</v>
      </c>
      <c r="BC335" s="8">
        <v>45050</v>
      </c>
      <c r="BD335" s="6">
        <v>2.366</v>
      </c>
      <c r="BE335" s="8"/>
      <c r="BG335" s="8"/>
      <c r="BI335" s="8">
        <v>45050</v>
      </c>
      <c r="BJ335" s="6">
        <v>4.6218</v>
      </c>
      <c r="BK335" s="8">
        <v>45050</v>
      </c>
      <c r="BL335" s="6">
        <v>3.7903</v>
      </c>
      <c r="BM335" s="8">
        <v>45050</v>
      </c>
      <c r="BN335" s="6">
        <v>3.5129</v>
      </c>
      <c r="BO335" s="8"/>
      <c r="BQ335" s="8">
        <v>45050</v>
      </c>
      <c r="BR335" s="6">
        <v>3.3286</v>
      </c>
      <c r="BS335" s="8"/>
      <c r="BU335" s="8">
        <v>45050</v>
      </c>
      <c r="BV335" s="6">
        <v>3.3458</v>
      </c>
      <c r="CA335" s="8">
        <v>45050</v>
      </c>
      <c r="CB335" s="6">
        <v>3.3787</v>
      </c>
      <c r="CE335" s="8">
        <v>45050</v>
      </c>
      <c r="CF335" s="6">
        <v>3.8034</v>
      </c>
      <c r="CG335" s="8">
        <v>45050</v>
      </c>
      <c r="CH335" s="6">
        <v>3.7296</v>
      </c>
    </row>
    <row r="336" spans="1:86">
      <c r="A336" s="8">
        <v>45056</v>
      </c>
      <c r="B336" s="6">
        <v>4.358</v>
      </c>
      <c r="C336" s="8">
        <v>45056</v>
      </c>
      <c r="D336" s="6">
        <v>3.826</v>
      </c>
      <c r="E336" s="8">
        <v>45056</v>
      </c>
      <c r="F336" s="6">
        <v>3.759</v>
      </c>
      <c r="G336" s="8">
        <v>45056</v>
      </c>
      <c r="H336" s="6">
        <v>3.69</v>
      </c>
      <c r="I336" s="8">
        <v>45056</v>
      </c>
      <c r="J336" s="6">
        <v>3.627</v>
      </c>
      <c r="K336" s="8">
        <v>45056</v>
      </c>
      <c r="L336" s="6">
        <v>3.769</v>
      </c>
      <c r="M336" s="8">
        <v>45056</v>
      </c>
      <c r="N336" s="6">
        <v>3.672</v>
      </c>
      <c r="O336" s="8">
        <v>45056</v>
      </c>
      <c r="P336" s="6">
        <v>3.713</v>
      </c>
      <c r="Q336" s="8"/>
      <c r="S336" s="8">
        <v>45056</v>
      </c>
      <c r="T336" s="6">
        <v>3.8</v>
      </c>
      <c r="U336" s="8">
        <v>45056</v>
      </c>
      <c r="V336" s="6">
        <v>4.074</v>
      </c>
      <c r="W336" s="8">
        <v>45056</v>
      </c>
      <c r="X336" s="6">
        <v>4.149</v>
      </c>
      <c r="Y336" s="8">
        <v>45056</v>
      </c>
      <c r="Z336" s="6">
        <v>4.19</v>
      </c>
      <c r="AA336" s="8">
        <v>45056</v>
      </c>
      <c r="AB336" s="6">
        <v>3.906</v>
      </c>
      <c r="AC336" s="8">
        <v>45056</v>
      </c>
      <c r="AD336" s="6">
        <v>3.791</v>
      </c>
      <c r="AE336" s="8">
        <v>45051</v>
      </c>
      <c r="AF336" s="6">
        <v>3.065</v>
      </c>
      <c r="AG336" s="8">
        <v>45051</v>
      </c>
      <c r="AH336" s="6">
        <v>2.572</v>
      </c>
      <c r="AI336" s="8">
        <v>45051</v>
      </c>
      <c r="AJ336" s="6">
        <v>2.386</v>
      </c>
      <c r="AK336" s="8">
        <v>45051</v>
      </c>
      <c r="AL336" s="6">
        <v>2.266</v>
      </c>
      <c r="AM336" s="8">
        <v>45051</v>
      </c>
      <c r="AN336" s="6">
        <v>2.231</v>
      </c>
      <c r="AO336" s="8">
        <v>45051</v>
      </c>
      <c r="AP336" s="6">
        <v>2.208</v>
      </c>
      <c r="AQ336" s="8">
        <v>45051</v>
      </c>
      <c r="AR336" s="6">
        <v>2.225</v>
      </c>
      <c r="AS336" s="8">
        <v>45051</v>
      </c>
      <c r="AT336" s="6">
        <v>2.196</v>
      </c>
      <c r="AU336" s="8">
        <v>45051</v>
      </c>
      <c r="AV336" s="6">
        <v>2.224</v>
      </c>
      <c r="AW336" s="8">
        <v>45051</v>
      </c>
      <c r="AX336" s="6">
        <v>2.291</v>
      </c>
      <c r="AY336" s="8">
        <v>45051</v>
      </c>
      <c r="AZ336" s="6">
        <v>2.487</v>
      </c>
      <c r="BA336" s="8">
        <v>45051</v>
      </c>
      <c r="BB336" s="6">
        <v>2.493</v>
      </c>
      <c r="BC336" s="8">
        <v>45051</v>
      </c>
      <c r="BD336" s="6">
        <v>2.463</v>
      </c>
      <c r="BE336" s="8"/>
      <c r="BG336" s="8"/>
      <c r="BI336" s="8">
        <v>45051</v>
      </c>
      <c r="BJ336" s="6">
        <v>4.7237</v>
      </c>
      <c r="BK336" s="8">
        <v>45051</v>
      </c>
      <c r="BL336" s="6">
        <v>3.9139</v>
      </c>
      <c r="BM336" s="8">
        <v>45051</v>
      </c>
      <c r="BN336" s="6">
        <v>3.6418</v>
      </c>
      <c r="BO336" s="8"/>
      <c r="BQ336" s="8">
        <v>45051</v>
      </c>
      <c r="BR336" s="6">
        <v>3.4104</v>
      </c>
      <c r="BS336" s="8"/>
      <c r="BU336" s="8">
        <v>45051</v>
      </c>
      <c r="BV336" s="6">
        <v>3.4112</v>
      </c>
      <c r="CA336" s="8">
        <v>45051</v>
      </c>
      <c r="CB336" s="6">
        <v>3.437</v>
      </c>
      <c r="CE336" s="8">
        <v>45051</v>
      </c>
      <c r="CF336" s="6">
        <v>3.8395</v>
      </c>
      <c r="CG336" s="8">
        <v>45051</v>
      </c>
      <c r="CH336" s="6">
        <v>3.7535</v>
      </c>
    </row>
    <row r="337" spans="1:86">
      <c r="A337" s="8">
        <v>45057</v>
      </c>
      <c r="B337" s="6">
        <v>4.267</v>
      </c>
      <c r="C337" s="8">
        <v>45057</v>
      </c>
      <c r="D337" s="6">
        <v>3.727</v>
      </c>
      <c r="E337" s="8">
        <v>45057</v>
      </c>
      <c r="F337" s="6">
        <v>3.661</v>
      </c>
      <c r="G337" s="8">
        <v>45057</v>
      </c>
      <c r="H337" s="6">
        <v>3.594</v>
      </c>
      <c r="I337" s="8">
        <v>45057</v>
      </c>
      <c r="J337" s="6">
        <v>3.535</v>
      </c>
      <c r="K337" s="8">
        <v>45057</v>
      </c>
      <c r="L337" s="6">
        <v>3.681</v>
      </c>
      <c r="M337" s="8">
        <v>45057</v>
      </c>
      <c r="N337" s="6">
        <v>3.579</v>
      </c>
      <c r="O337" s="8">
        <v>45057</v>
      </c>
      <c r="P337" s="6">
        <v>3.62</v>
      </c>
      <c r="Q337" s="8"/>
      <c r="S337" s="8">
        <v>45057</v>
      </c>
      <c r="T337" s="6">
        <v>3.707</v>
      </c>
      <c r="U337" s="8">
        <v>45057</v>
      </c>
      <c r="V337" s="6">
        <v>4.006</v>
      </c>
      <c r="W337" s="8">
        <v>45057</v>
      </c>
      <c r="X337" s="6">
        <v>4.092</v>
      </c>
      <c r="Y337" s="8">
        <v>45057</v>
      </c>
      <c r="Z337" s="6">
        <v>4.141</v>
      </c>
      <c r="AA337" s="8">
        <v>45057</v>
      </c>
      <c r="AB337" s="6">
        <v>3.85</v>
      </c>
      <c r="AC337" s="8">
        <v>45057</v>
      </c>
      <c r="AD337" s="6">
        <v>3.745</v>
      </c>
      <c r="AE337" s="8">
        <v>45054</v>
      </c>
      <c r="AF337" s="6">
        <v>3.082</v>
      </c>
      <c r="AG337" s="8">
        <v>45054</v>
      </c>
      <c r="AH337" s="6">
        <v>2.623</v>
      </c>
      <c r="AI337" s="8">
        <v>45054</v>
      </c>
      <c r="AJ337" s="6">
        <v>2.439</v>
      </c>
      <c r="AK337" s="8">
        <v>45054</v>
      </c>
      <c r="AL337" s="6">
        <v>2.304</v>
      </c>
      <c r="AM337" s="8">
        <v>45054</v>
      </c>
      <c r="AN337" s="6">
        <v>2.268</v>
      </c>
      <c r="AO337" s="8">
        <v>45054</v>
      </c>
      <c r="AP337" s="6">
        <v>2.247</v>
      </c>
      <c r="AQ337" s="8">
        <v>45054</v>
      </c>
      <c r="AR337" s="6">
        <v>2.26</v>
      </c>
      <c r="AS337" s="8">
        <v>45054</v>
      </c>
      <c r="AT337" s="6">
        <v>2.227</v>
      </c>
      <c r="AU337" s="8">
        <v>45054</v>
      </c>
      <c r="AV337" s="6">
        <v>2.253</v>
      </c>
      <c r="AW337" s="8">
        <v>45054</v>
      </c>
      <c r="AX337" s="6">
        <v>2.319</v>
      </c>
      <c r="AY337" s="8">
        <v>45054</v>
      </c>
      <c r="AZ337" s="6">
        <v>2.508</v>
      </c>
      <c r="BA337" s="8">
        <v>45054</v>
      </c>
      <c r="BB337" s="6">
        <v>2.515</v>
      </c>
      <c r="BC337" s="8">
        <v>45054</v>
      </c>
      <c r="BD337" s="6">
        <v>2.489</v>
      </c>
      <c r="BE337" s="8"/>
      <c r="BG337" s="8"/>
      <c r="BI337" s="8">
        <v>45054</v>
      </c>
      <c r="BJ337" s="6">
        <v>4.7803</v>
      </c>
      <c r="BK337" s="8">
        <v>45054</v>
      </c>
      <c r="BL337" s="6">
        <v>4.0012</v>
      </c>
      <c r="BM337" s="8">
        <v>45054</v>
      </c>
      <c r="BN337" s="6">
        <v>3.7181</v>
      </c>
      <c r="BO337" s="8"/>
      <c r="BQ337" s="8">
        <v>45054</v>
      </c>
      <c r="BR337" s="6">
        <v>3.4912</v>
      </c>
      <c r="BS337" s="8"/>
      <c r="BU337" s="8">
        <v>45054</v>
      </c>
      <c r="BV337" s="6">
        <v>3.4897</v>
      </c>
      <c r="CA337" s="8">
        <v>45054</v>
      </c>
      <c r="CB337" s="6">
        <v>3.5072</v>
      </c>
      <c r="CE337" s="8">
        <v>45054</v>
      </c>
      <c r="CF337" s="6">
        <v>3.9112</v>
      </c>
      <c r="CG337" s="8">
        <v>45054</v>
      </c>
      <c r="CH337" s="6">
        <v>3.8227</v>
      </c>
    </row>
    <row r="338" spans="1:86">
      <c r="A338" s="8">
        <v>45058</v>
      </c>
      <c r="B338" s="6">
        <v>4.344</v>
      </c>
      <c r="C338" s="8">
        <v>45058</v>
      </c>
      <c r="D338" s="6">
        <v>3.801</v>
      </c>
      <c r="E338" s="8">
        <v>45058</v>
      </c>
      <c r="F338" s="6">
        <v>3.733</v>
      </c>
      <c r="G338" s="8">
        <v>45058</v>
      </c>
      <c r="H338" s="6">
        <v>3.667</v>
      </c>
      <c r="I338" s="8">
        <v>45058</v>
      </c>
      <c r="J338" s="6">
        <v>3.601</v>
      </c>
      <c r="K338" s="8">
        <v>45058</v>
      </c>
      <c r="L338" s="6">
        <v>3.75</v>
      </c>
      <c r="M338" s="8">
        <v>45058</v>
      </c>
      <c r="N338" s="6">
        <v>3.649</v>
      </c>
      <c r="O338" s="8">
        <v>45058</v>
      </c>
      <c r="P338" s="6">
        <v>3.691</v>
      </c>
      <c r="Q338" s="8"/>
      <c r="S338" s="8">
        <v>45058</v>
      </c>
      <c r="T338" s="6">
        <v>3.778</v>
      </c>
      <c r="U338" s="8">
        <v>45058</v>
      </c>
      <c r="V338" s="6">
        <v>4.08</v>
      </c>
      <c r="W338" s="8">
        <v>45058</v>
      </c>
      <c r="X338" s="6">
        <v>4.166</v>
      </c>
      <c r="Y338" s="8">
        <v>45058</v>
      </c>
      <c r="Z338" s="6">
        <v>4.216</v>
      </c>
      <c r="AA338" s="8">
        <v>45058</v>
      </c>
      <c r="AB338" s="6">
        <v>3.932</v>
      </c>
      <c r="AC338" s="8">
        <v>45058</v>
      </c>
      <c r="AD338" s="6">
        <v>3.826</v>
      </c>
      <c r="AE338" s="8">
        <v>45055</v>
      </c>
      <c r="AF338" s="6">
        <v>3.115</v>
      </c>
      <c r="AG338" s="8">
        <v>45055</v>
      </c>
      <c r="AH338" s="6">
        <v>2.638</v>
      </c>
      <c r="AI338" s="8">
        <v>45055</v>
      </c>
      <c r="AJ338" s="6">
        <v>2.442</v>
      </c>
      <c r="AK338" s="8">
        <v>45055</v>
      </c>
      <c r="AL338" s="6">
        <v>2.322</v>
      </c>
      <c r="AM338" s="8">
        <v>45055</v>
      </c>
      <c r="AN338" s="6">
        <v>2.292</v>
      </c>
      <c r="AO338" s="8">
        <v>45055</v>
      </c>
      <c r="AP338" s="6">
        <v>2.266</v>
      </c>
      <c r="AQ338" s="8">
        <v>45055</v>
      </c>
      <c r="AR338" s="6">
        <v>2.286</v>
      </c>
      <c r="AS338" s="8">
        <v>45055</v>
      </c>
      <c r="AT338" s="6">
        <v>2.256</v>
      </c>
      <c r="AU338" s="8">
        <v>45055</v>
      </c>
      <c r="AV338" s="6">
        <v>2.282</v>
      </c>
      <c r="AW338" s="8">
        <v>45055</v>
      </c>
      <c r="AX338" s="6">
        <v>2.35</v>
      </c>
      <c r="AY338" s="8">
        <v>45055</v>
      </c>
      <c r="AZ338" s="6">
        <v>2.543</v>
      </c>
      <c r="BA338" s="8">
        <v>45055</v>
      </c>
      <c r="BB338" s="6">
        <v>2.554</v>
      </c>
      <c r="BC338" s="8">
        <v>45055</v>
      </c>
      <c r="BD338" s="6">
        <v>2.532</v>
      </c>
      <c r="BE338" s="8"/>
      <c r="BG338" s="8"/>
      <c r="BI338" s="8">
        <v>45055</v>
      </c>
      <c r="BJ338" s="6">
        <v>4.8233</v>
      </c>
      <c r="BK338" s="8">
        <v>45055</v>
      </c>
      <c r="BL338" s="6">
        <v>4.0221</v>
      </c>
      <c r="BM338" s="8">
        <v>45055</v>
      </c>
      <c r="BN338" s="6">
        <v>3.7237</v>
      </c>
      <c r="BO338" s="8"/>
      <c r="BQ338" s="8">
        <v>45055</v>
      </c>
      <c r="BR338" s="6">
        <v>3.4947</v>
      </c>
      <c r="BS338" s="8"/>
      <c r="BU338" s="8">
        <v>45055</v>
      </c>
      <c r="BV338" s="6">
        <v>3.4948</v>
      </c>
      <c r="CA338" s="8">
        <v>45055</v>
      </c>
      <c r="CB338" s="6">
        <v>3.5186</v>
      </c>
      <c r="CE338" s="8">
        <v>45055</v>
      </c>
      <c r="CF338" s="6">
        <v>3.9238</v>
      </c>
      <c r="CG338" s="8">
        <v>45055</v>
      </c>
      <c r="CH338" s="6">
        <v>3.8381</v>
      </c>
    </row>
    <row r="339" spans="1:86">
      <c r="A339" s="8">
        <v>45061</v>
      </c>
      <c r="B339" s="6">
        <v>4.371</v>
      </c>
      <c r="C339" s="8">
        <v>45061</v>
      </c>
      <c r="D339" s="6">
        <v>3.826</v>
      </c>
      <c r="E339" s="8">
        <v>45061</v>
      </c>
      <c r="F339" s="6">
        <v>3.759</v>
      </c>
      <c r="G339" s="8">
        <v>45061</v>
      </c>
      <c r="H339" s="6">
        <v>3.694</v>
      </c>
      <c r="I339" s="8">
        <v>45061</v>
      </c>
      <c r="J339" s="6">
        <v>3.628</v>
      </c>
      <c r="K339" s="8">
        <v>45061</v>
      </c>
      <c r="L339" s="6">
        <v>3.774</v>
      </c>
      <c r="M339" s="8">
        <v>45061</v>
      </c>
      <c r="N339" s="6">
        <v>3.688</v>
      </c>
      <c r="O339" s="8">
        <v>45061</v>
      </c>
      <c r="P339" s="6">
        <v>3.729</v>
      </c>
      <c r="Q339" s="8"/>
      <c r="S339" s="8">
        <v>45061</v>
      </c>
      <c r="T339" s="6">
        <v>3.817</v>
      </c>
      <c r="U339" s="8">
        <v>45061</v>
      </c>
      <c r="V339" s="6">
        <v>4.118</v>
      </c>
      <c r="W339" s="8">
        <v>45061</v>
      </c>
      <c r="X339" s="6">
        <v>4.198</v>
      </c>
      <c r="Y339" s="8">
        <v>45061</v>
      </c>
      <c r="Z339" s="6">
        <v>4.25</v>
      </c>
      <c r="AA339" s="8">
        <v>45061</v>
      </c>
      <c r="AB339" s="6">
        <v>3.971</v>
      </c>
      <c r="AC339" s="8">
        <v>45061</v>
      </c>
      <c r="AD339" s="6">
        <v>3.863</v>
      </c>
      <c r="AE339" s="8">
        <v>45056</v>
      </c>
      <c r="AF339" s="6">
        <v>3.121</v>
      </c>
      <c r="AG339" s="8">
        <v>45056</v>
      </c>
      <c r="AH339" s="6">
        <v>2.575</v>
      </c>
      <c r="AI339" s="8">
        <v>45056</v>
      </c>
      <c r="AJ339" s="6">
        <v>2.38</v>
      </c>
      <c r="AK339" s="8">
        <v>45056</v>
      </c>
      <c r="AL339" s="6">
        <v>2.262</v>
      </c>
      <c r="AM339" s="8">
        <v>45056</v>
      </c>
      <c r="AN339" s="6">
        <v>2.227</v>
      </c>
      <c r="AO339" s="8">
        <v>45056</v>
      </c>
      <c r="AP339" s="6">
        <v>2.2</v>
      </c>
      <c r="AQ339" s="8">
        <v>45056</v>
      </c>
      <c r="AR339" s="6">
        <v>2.222</v>
      </c>
      <c r="AS339" s="8">
        <v>45056</v>
      </c>
      <c r="AT339" s="6">
        <v>2.192</v>
      </c>
      <c r="AU339" s="8">
        <v>45056</v>
      </c>
      <c r="AV339" s="6">
        <v>2.219</v>
      </c>
      <c r="AW339" s="8">
        <v>45056</v>
      </c>
      <c r="AX339" s="6">
        <v>2.288</v>
      </c>
      <c r="AY339" s="8">
        <v>45056</v>
      </c>
      <c r="AZ339" s="6">
        <v>2.486</v>
      </c>
      <c r="BA339" s="8">
        <v>45056</v>
      </c>
      <c r="BB339" s="6">
        <v>2.497</v>
      </c>
      <c r="BC339" s="8">
        <v>45056</v>
      </c>
      <c r="BD339" s="6">
        <v>2.475</v>
      </c>
      <c r="BE339" s="8"/>
      <c r="BG339" s="8"/>
      <c r="BI339" s="8">
        <v>45056</v>
      </c>
      <c r="BJ339" s="6">
        <v>4.6708</v>
      </c>
      <c r="BK339" s="8">
        <v>45056</v>
      </c>
      <c r="BL339" s="6">
        <v>3.9098</v>
      </c>
      <c r="BM339" s="8">
        <v>45056</v>
      </c>
      <c r="BN339" s="6">
        <v>3.5724</v>
      </c>
      <c r="BO339" s="8"/>
      <c r="BQ339" s="8">
        <v>45056</v>
      </c>
      <c r="BR339" s="6">
        <v>3.3845</v>
      </c>
      <c r="BS339" s="8"/>
      <c r="BU339" s="8">
        <v>45056</v>
      </c>
      <c r="BV339" s="6">
        <v>3.406</v>
      </c>
      <c r="CA339" s="8">
        <v>45056</v>
      </c>
      <c r="CB339" s="6">
        <v>3.4426</v>
      </c>
      <c r="CE339" s="8">
        <v>45056</v>
      </c>
      <c r="CF339" s="6">
        <v>3.8701</v>
      </c>
      <c r="CG339" s="8">
        <v>45056</v>
      </c>
      <c r="CH339" s="6">
        <v>3.7965</v>
      </c>
    </row>
    <row r="340" spans="1:86">
      <c r="A340" s="8">
        <v>45062</v>
      </c>
      <c r="B340" s="6">
        <v>4.35</v>
      </c>
      <c r="C340" s="8">
        <v>45062</v>
      </c>
      <c r="D340" s="6">
        <v>3.812</v>
      </c>
      <c r="E340" s="8">
        <v>45062</v>
      </c>
      <c r="F340" s="6">
        <v>3.747</v>
      </c>
      <c r="G340" s="8">
        <v>45062</v>
      </c>
      <c r="H340" s="6">
        <v>3.691</v>
      </c>
      <c r="I340" s="8">
        <v>45062</v>
      </c>
      <c r="J340" s="6">
        <v>3.628</v>
      </c>
      <c r="K340" s="8">
        <v>45062</v>
      </c>
      <c r="L340" s="6">
        <v>3.774</v>
      </c>
      <c r="M340" s="8">
        <v>45062</v>
      </c>
      <c r="N340" s="6">
        <v>3.688</v>
      </c>
      <c r="O340" s="8">
        <v>45062</v>
      </c>
      <c r="P340" s="6">
        <v>3.729</v>
      </c>
      <c r="Q340" s="8"/>
      <c r="S340" s="8">
        <v>45062</v>
      </c>
      <c r="T340" s="6">
        <v>3.816</v>
      </c>
      <c r="U340" s="8">
        <v>45062</v>
      </c>
      <c r="V340" s="6">
        <v>4.123</v>
      </c>
      <c r="W340" s="8">
        <v>45062</v>
      </c>
      <c r="X340" s="6">
        <v>4.206</v>
      </c>
      <c r="Y340" s="8">
        <v>45062</v>
      </c>
      <c r="Z340" s="6">
        <v>4.257</v>
      </c>
      <c r="AA340" s="8">
        <v>45062</v>
      </c>
      <c r="AB340" s="6">
        <v>3.986</v>
      </c>
      <c r="AC340" s="8">
        <v>45062</v>
      </c>
      <c r="AD340" s="6">
        <v>3.874</v>
      </c>
      <c r="AE340" s="8">
        <v>45057</v>
      </c>
      <c r="AF340" s="6">
        <v>3.085</v>
      </c>
      <c r="AG340" s="8">
        <v>45057</v>
      </c>
      <c r="AH340" s="6">
        <v>2.541</v>
      </c>
      <c r="AI340" s="8">
        <v>45057</v>
      </c>
      <c r="AJ340" s="6">
        <v>2.337</v>
      </c>
      <c r="AK340" s="8">
        <v>45057</v>
      </c>
      <c r="AL340" s="6">
        <v>2.211</v>
      </c>
      <c r="AM340" s="8">
        <v>45057</v>
      </c>
      <c r="AN340" s="6">
        <v>2.17</v>
      </c>
      <c r="AO340" s="8">
        <v>45057</v>
      </c>
      <c r="AP340" s="6">
        <v>2.142</v>
      </c>
      <c r="AQ340" s="8">
        <v>45057</v>
      </c>
      <c r="AR340" s="6">
        <v>2.161</v>
      </c>
      <c r="AS340" s="8">
        <v>45057</v>
      </c>
      <c r="AT340" s="6">
        <v>2.129</v>
      </c>
      <c r="AU340" s="8">
        <v>45057</v>
      </c>
      <c r="AV340" s="6">
        <v>2.154</v>
      </c>
      <c r="AW340" s="8">
        <v>45057</v>
      </c>
      <c r="AX340" s="6">
        <v>2.225</v>
      </c>
      <c r="AY340" s="8">
        <v>45057</v>
      </c>
      <c r="AZ340" s="6">
        <v>2.424</v>
      </c>
      <c r="BA340" s="8">
        <v>45057</v>
      </c>
      <c r="BB340" s="6">
        <v>2.435</v>
      </c>
      <c r="BC340" s="8">
        <v>45057</v>
      </c>
      <c r="BD340" s="6">
        <v>2.411</v>
      </c>
      <c r="BE340" s="8"/>
      <c r="BG340" s="8"/>
      <c r="BI340" s="8">
        <v>45057</v>
      </c>
      <c r="BJ340" s="6">
        <v>4.7192</v>
      </c>
      <c r="BK340" s="8">
        <v>45057</v>
      </c>
      <c r="BL340" s="6">
        <v>3.8994</v>
      </c>
      <c r="BM340" s="8">
        <v>45057</v>
      </c>
      <c r="BN340" s="6">
        <v>3.5613</v>
      </c>
      <c r="BO340" s="8"/>
      <c r="BQ340" s="8">
        <v>45057</v>
      </c>
      <c r="BR340" s="6">
        <v>3.3553</v>
      </c>
      <c r="BS340" s="8"/>
      <c r="BU340" s="8">
        <v>45057</v>
      </c>
      <c r="BV340" s="6">
        <v>3.3605</v>
      </c>
      <c r="CA340" s="8">
        <v>45057</v>
      </c>
      <c r="CB340" s="6">
        <v>3.3843</v>
      </c>
      <c r="CE340" s="8">
        <v>45057</v>
      </c>
      <c r="CF340" s="6">
        <v>3.8135</v>
      </c>
      <c r="CG340" s="8">
        <v>45057</v>
      </c>
      <c r="CH340" s="6">
        <v>3.7402</v>
      </c>
    </row>
    <row r="341" spans="1:86">
      <c r="A341" s="8">
        <v>45063</v>
      </c>
      <c r="B341" s="6">
        <v>4.416</v>
      </c>
      <c r="C341" s="8">
        <v>45063</v>
      </c>
      <c r="D341" s="6">
        <v>3.867</v>
      </c>
      <c r="E341" s="8">
        <v>45063</v>
      </c>
      <c r="F341" s="6">
        <v>3.805</v>
      </c>
      <c r="G341" s="8">
        <v>45063</v>
      </c>
      <c r="H341" s="6">
        <v>3.747</v>
      </c>
      <c r="I341" s="8">
        <v>45063</v>
      </c>
      <c r="J341" s="6">
        <v>3.688</v>
      </c>
      <c r="K341" s="8">
        <v>45063</v>
      </c>
      <c r="L341" s="6">
        <v>3.818</v>
      </c>
      <c r="M341" s="8">
        <v>45063</v>
      </c>
      <c r="N341" s="6">
        <v>3.709</v>
      </c>
      <c r="O341" s="8">
        <v>45063</v>
      </c>
      <c r="P341" s="6">
        <v>3.748</v>
      </c>
      <c r="Q341" s="8"/>
      <c r="S341" s="8">
        <v>45063</v>
      </c>
      <c r="T341" s="6">
        <v>3.837</v>
      </c>
      <c r="U341" s="8">
        <v>45063</v>
      </c>
      <c r="V341" s="6">
        <v>4.141</v>
      </c>
      <c r="W341" s="8">
        <v>45063</v>
      </c>
      <c r="X341" s="6">
        <v>4.223</v>
      </c>
      <c r="Y341" s="8">
        <v>45063</v>
      </c>
      <c r="Z341" s="6">
        <v>4.269</v>
      </c>
      <c r="AA341" s="8">
        <v>45063</v>
      </c>
      <c r="AB341" s="6">
        <v>4.001</v>
      </c>
      <c r="AC341" s="8">
        <v>45063</v>
      </c>
      <c r="AD341" s="6">
        <v>3.893</v>
      </c>
      <c r="AE341" s="8">
        <v>45058</v>
      </c>
      <c r="AF341" s="6">
        <v>3.089</v>
      </c>
      <c r="AG341" s="8">
        <v>45058</v>
      </c>
      <c r="AH341" s="6">
        <v>2.594</v>
      </c>
      <c r="AI341" s="8">
        <v>45058</v>
      </c>
      <c r="AJ341" s="6">
        <v>2.387</v>
      </c>
      <c r="AK341" s="8">
        <v>45058</v>
      </c>
      <c r="AL341" s="6">
        <v>2.262</v>
      </c>
      <c r="AM341" s="8">
        <v>45058</v>
      </c>
      <c r="AN341" s="6">
        <v>2.221</v>
      </c>
      <c r="AO341" s="8">
        <v>45058</v>
      </c>
      <c r="AP341" s="6">
        <v>2.194</v>
      </c>
      <c r="AQ341" s="8">
        <v>45058</v>
      </c>
      <c r="AR341" s="6">
        <v>2.216</v>
      </c>
      <c r="AS341" s="8">
        <v>45058</v>
      </c>
      <c r="AT341" s="6">
        <v>2.18</v>
      </c>
      <c r="AU341" s="8">
        <v>45058</v>
      </c>
      <c r="AV341" s="6">
        <v>2.206</v>
      </c>
      <c r="AW341" s="8">
        <v>45058</v>
      </c>
      <c r="AX341" s="6">
        <v>2.276</v>
      </c>
      <c r="AY341" s="8">
        <v>45058</v>
      </c>
      <c r="AZ341" s="6">
        <v>2.482</v>
      </c>
      <c r="BA341" s="8">
        <v>45058</v>
      </c>
      <c r="BB341" s="6">
        <v>2.489</v>
      </c>
      <c r="BC341" s="8">
        <v>45058</v>
      </c>
      <c r="BD341" s="6">
        <v>2.462</v>
      </c>
      <c r="BE341" s="8"/>
      <c r="BG341" s="8"/>
      <c r="BI341" s="8">
        <v>45058</v>
      </c>
      <c r="BJ341" s="6">
        <v>4.7342</v>
      </c>
      <c r="BK341" s="8">
        <v>45058</v>
      </c>
      <c r="BL341" s="6">
        <v>3.9872</v>
      </c>
      <c r="BM341" s="8">
        <v>45058</v>
      </c>
      <c r="BN341" s="6">
        <v>3.6555</v>
      </c>
      <c r="BO341" s="8"/>
      <c r="BQ341" s="8">
        <v>45058</v>
      </c>
      <c r="BR341" s="6">
        <v>3.4462</v>
      </c>
      <c r="BS341" s="8"/>
      <c r="BU341" s="8">
        <v>45058</v>
      </c>
      <c r="BV341" s="6">
        <v>3.4515</v>
      </c>
      <c r="CA341" s="8">
        <v>45058</v>
      </c>
      <c r="CB341" s="6">
        <v>3.4625</v>
      </c>
      <c r="CE341" s="8">
        <v>45058</v>
      </c>
      <c r="CF341" s="6">
        <v>3.8781</v>
      </c>
      <c r="CG341" s="8">
        <v>45058</v>
      </c>
      <c r="CH341" s="6">
        <v>3.7888</v>
      </c>
    </row>
    <row r="342" spans="1:86">
      <c r="A342" s="8">
        <v>45064</v>
      </c>
      <c r="B342" s="6">
        <v>4.465</v>
      </c>
      <c r="C342" s="8">
        <v>45064</v>
      </c>
      <c r="D342" s="6">
        <v>3.955</v>
      </c>
      <c r="E342" s="8">
        <v>45064</v>
      </c>
      <c r="F342" s="6">
        <v>3.915</v>
      </c>
      <c r="G342" s="8">
        <v>45064</v>
      </c>
      <c r="H342" s="6">
        <v>3.852</v>
      </c>
      <c r="I342" s="8">
        <v>45064</v>
      </c>
      <c r="J342" s="6">
        <v>3.795</v>
      </c>
      <c r="K342" s="8">
        <v>45064</v>
      </c>
      <c r="L342" s="6">
        <v>3.928</v>
      </c>
      <c r="M342" s="8">
        <v>45064</v>
      </c>
      <c r="N342" s="6">
        <v>3.826</v>
      </c>
      <c r="O342" s="8">
        <v>45064</v>
      </c>
      <c r="P342" s="6">
        <v>3.867</v>
      </c>
      <c r="Q342" s="8"/>
      <c r="S342" s="8">
        <v>45064</v>
      </c>
      <c r="T342" s="6">
        <v>3.957</v>
      </c>
      <c r="U342" s="8">
        <v>45064</v>
      </c>
      <c r="V342" s="6">
        <v>4.257</v>
      </c>
      <c r="W342" s="8">
        <v>45064</v>
      </c>
      <c r="X342" s="6">
        <v>4.33</v>
      </c>
      <c r="Y342" s="8">
        <v>45064</v>
      </c>
      <c r="Z342" s="6">
        <v>4.381</v>
      </c>
      <c r="AA342" s="8">
        <v>45064</v>
      </c>
      <c r="AB342" s="6">
        <v>4.124</v>
      </c>
      <c r="AC342" s="8">
        <v>45064</v>
      </c>
      <c r="AD342" s="6">
        <v>4.027</v>
      </c>
      <c r="AE342" s="8">
        <v>45061</v>
      </c>
      <c r="AF342" s="6">
        <v>3.16</v>
      </c>
      <c r="AG342" s="8">
        <v>45061</v>
      </c>
      <c r="AH342" s="6">
        <v>2.604</v>
      </c>
      <c r="AI342" s="8">
        <v>45061</v>
      </c>
      <c r="AJ342" s="6">
        <v>2.399</v>
      </c>
      <c r="AK342" s="8">
        <v>45061</v>
      </c>
      <c r="AL342" s="6">
        <v>2.278</v>
      </c>
      <c r="AM342" s="8">
        <v>45061</v>
      </c>
      <c r="AN342" s="6">
        <v>2.246</v>
      </c>
      <c r="AO342" s="8">
        <v>45061</v>
      </c>
      <c r="AP342" s="6">
        <v>2.217</v>
      </c>
      <c r="AQ342" s="8">
        <v>45061</v>
      </c>
      <c r="AR342" s="6">
        <v>2.246</v>
      </c>
      <c r="AS342" s="8">
        <v>45061</v>
      </c>
      <c r="AT342" s="6">
        <v>2.213</v>
      </c>
      <c r="AU342" s="8">
        <v>45061</v>
      </c>
      <c r="AV342" s="6">
        <v>2.238</v>
      </c>
      <c r="AW342" s="8">
        <v>45061</v>
      </c>
      <c r="AX342" s="6">
        <v>2.309</v>
      </c>
      <c r="AY342" s="8">
        <v>45061</v>
      </c>
      <c r="AZ342" s="6">
        <v>2.526</v>
      </c>
      <c r="BA342" s="8">
        <v>45061</v>
      </c>
      <c r="BB342" s="6">
        <v>2.535</v>
      </c>
      <c r="BC342" s="8">
        <v>45061</v>
      </c>
      <c r="BD342" s="6">
        <v>2.513</v>
      </c>
      <c r="BE342" s="8"/>
      <c r="BG342" s="8"/>
      <c r="BI342" s="8">
        <v>45061</v>
      </c>
      <c r="BJ342" s="6">
        <v>4.7473</v>
      </c>
      <c r="BK342" s="8">
        <v>45061</v>
      </c>
      <c r="BL342" s="6">
        <v>4.0104</v>
      </c>
      <c r="BM342" s="8">
        <v>45061</v>
      </c>
      <c r="BN342" s="6">
        <v>3.6722</v>
      </c>
      <c r="BO342" s="8"/>
      <c r="BQ342" s="8">
        <v>45061</v>
      </c>
      <c r="BR342" s="6">
        <v>3.4686</v>
      </c>
      <c r="BS342" s="8"/>
      <c r="BU342" s="8">
        <v>45061</v>
      </c>
      <c r="BV342" s="6">
        <v>3.4794</v>
      </c>
      <c r="CA342" s="8">
        <v>45061</v>
      </c>
      <c r="CB342" s="6">
        <v>3.5019</v>
      </c>
      <c r="CE342" s="8">
        <v>45061</v>
      </c>
      <c r="CF342" s="6">
        <v>3.9273</v>
      </c>
      <c r="CG342" s="8">
        <v>45061</v>
      </c>
      <c r="CH342" s="6">
        <v>3.8419</v>
      </c>
    </row>
    <row r="343" spans="1:86">
      <c r="A343" s="8">
        <v>45065</v>
      </c>
      <c r="B343" s="6">
        <v>4.444</v>
      </c>
      <c r="C343" s="8">
        <v>45065</v>
      </c>
      <c r="D343" s="6">
        <v>3.96</v>
      </c>
      <c r="E343" s="8">
        <v>45065</v>
      </c>
      <c r="F343" s="6">
        <v>3.943</v>
      </c>
      <c r="G343" s="8">
        <v>45065</v>
      </c>
      <c r="H343" s="6">
        <v>3.88</v>
      </c>
      <c r="I343" s="8">
        <v>45065</v>
      </c>
      <c r="J343" s="6">
        <v>3.822</v>
      </c>
      <c r="K343" s="8">
        <v>45065</v>
      </c>
      <c r="L343" s="6">
        <v>3.959</v>
      </c>
      <c r="M343" s="8">
        <v>45065</v>
      </c>
      <c r="N343" s="6">
        <v>3.862</v>
      </c>
      <c r="O343" s="8">
        <v>45065</v>
      </c>
      <c r="P343" s="6">
        <v>3.903</v>
      </c>
      <c r="Q343" s="8"/>
      <c r="S343" s="8">
        <v>45065</v>
      </c>
      <c r="T343" s="6">
        <v>3.996</v>
      </c>
      <c r="U343" s="8">
        <v>45065</v>
      </c>
      <c r="V343" s="6">
        <v>4.293</v>
      </c>
      <c r="W343" s="8">
        <v>45065</v>
      </c>
      <c r="X343" s="6">
        <v>4.364</v>
      </c>
      <c r="Y343" s="8">
        <v>45065</v>
      </c>
      <c r="Z343" s="6">
        <v>4.414</v>
      </c>
      <c r="AA343" s="8">
        <v>45065</v>
      </c>
      <c r="AB343" s="6">
        <v>4.153</v>
      </c>
      <c r="AC343" s="8">
        <v>45065</v>
      </c>
      <c r="AD343" s="6">
        <v>4.056</v>
      </c>
      <c r="AE343" s="8">
        <v>45062</v>
      </c>
      <c r="AF343" s="6">
        <v>3.111</v>
      </c>
      <c r="AG343" s="8">
        <v>45062</v>
      </c>
      <c r="AH343" s="6">
        <v>2.657</v>
      </c>
      <c r="AI343" s="8">
        <v>45062</v>
      </c>
      <c r="AJ343" s="6">
        <v>2.459</v>
      </c>
      <c r="AK343" s="8">
        <v>45062</v>
      </c>
      <c r="AL343" s="6">
        <v>2.338</v>
      </c>
      <c r="AM343" s="8">
        <v>45062</v>
      </c>
      <c r="AN343" s="6">
        <v>2.306</v>
      </c>
      <c r="AO343" s="8">
        <v>45062</v>
      </c>
      <c r="AP343" s="6">
        <v>2.275</v>
      </c>
      <c r="AQ343" s="8">
        <v>45062</v>
      </c>
      <c r="AR343" s="6">
        <v>2.304</v>
      </c>
      <c r="AS343" s="8">
        <v>45062</v>
      </c>
      <c r="AT343" s="6">
        <v>2.263</v>
      </c>
      <c r="AU343" s="8">
        <v>45062</v>
      </c>
      <c r="AV343" s="6">
        <v>2.288</v>
      </c>
      <c r="AW343" s="8">
        <v>45062</v>
      </c>
      <c r="AX343" s="6">
        <v>2.353</v>
      </c>
      <c r="AY343" s="8">
        <v>45062</v>
      </c>
      <c r="AZ343" s="6">
        <v>2.57</v>
      </c>
      <c r="BA343" s="8">
        <v>45062</v>
      </c>
      <c r="BB343" s="6">
        <v>2.575</v>
      </c>
      <c r="BC343" s="8">
        <v>45062</v>
      </c>
      <c r="BD343" s="6">
        <v>2.55</v>
      </c>
      <c r="BE343" s="8"/>
      <c r="BG343" s="8"/>
      <c r="BI343" s="8">
        <v>45062</v>
      </c>
      <c r="BJ343" s="6">
        <v>4.8799</v>
      </c>
      <c r="BK343" s="8">
        <v>45062</v>
      </c>
      <c r="BL343" s="6">
        <v>4.0821</v>
      </c>
      <c r="BM343" s="8">
        <v>45062</v>
      </c>
      <c r="BN343" s="6">
        <v>3.7446</v>
      </c>
      <c r="BO343" s="8"/>
      <c r="BQ343" s="8">
        <v>45062</v>
      </c>
      <c r="BR343" s="6">
        <v>3.5257</v>
      </c>
      <c r="BS343" s="8"/>
      <c r="BU343" s="8">
        <v>45062</v>
      </c>
      <c r="BV343" s="6">
        <v>3.5228</v>
      </c>
      <c r="CA343" s="8">
        <v>45062</v>
      </c>
      <c r="CB343" s="6">
        <v>3.5339</v>
      </c>
      <c r="CE343" s="8">
        <v>45062</v>
      </c>
      <c r="CF343" s="6">
        <v>3.9492</v>
      </c>
      <c r="CG343" s="8">
        <v>45062</v>
      </c>
      <c r="CH343" s="6">
        <v>3.8537</v>
      </c>
    </row>
    <row r="344" spans="1:86">
      <c r="A344" s="8">
        <v>45068</v>
      </c>
      <c r="B344" s="6">
        <v>4.479</v>
      </c>
      <c r="C344" s="8">
        <v>45068</v>
      </c>
      <c r="D344" s="6">
        <v>4.053</v>
      </c>
      <c r="E344" s="8">
        <v>45068</v>
      </c>
      <c r="F344" s="6">
        <v>4.034</v>
      </c>
      <c r="G344" s="8">
        <v>45068</v>
      </c>
      <c r="H344" s="6">
        <v>3.968</v>
      </c>
      <c r="I344" s="8">
        <v>45068</v>
      </c>
      <c r="J344" s="6">
        <v>3.903</v>
      </c>
      <c r="K344" s="8">
        <v>45068</v>
      </c>
      <c r="L344" s="6">
        <v>4.026</v>
      </c>
      <c r="M344" s="8">
        <v>45068</v>
      </c>
      <c r="N344" s="6">
        <v>3.924</v>
      </c>
      <c r="O344" s="8">
        <v>45068</v>
      </c>
      <c r="P344" s="6">
        <v>3.966</v>
      </c>
      <c r="Q344" s="8"/>
      <c r="S344" s="8">
        <v>45068</v>
      </c>
      <c r="T344" s="6">
        <v>4.064</v>
      </c>
      <c r="U344" s="8">
        <v>45068</v>
      </c>
      <c r="V344" s="6">
        <v>4.346</v>
      </c>
      <c r="W344" s="8">
        <v>45068</v>
      </c>
      <c r="X344" s="6">
        <v>4.408</v>
      </c>
      <c r="Y344" s="8">
        <v>45068</v>
      </c>
      <c r="Z344" s="6">
        <v>4.452</v>
      </c>
      <c r="AA344" s="8">
        <v>45068</v>
      </c>
      <c r="AB344" s="6">
        <v>4.188</v>
      </c>
      <c r="AC344" s="8">
        <v>45068</v>
      </c>
      <c r="AD344" s="6">
        <v>4.089</v>
      </c>
      <c r="AE344" s="8">
        <v>45063</v>
      </c>
      <c r="AF344" s="6">
        <v>3.017</v>
      </c>
      <c r="AG344" s="8">
        <v>45063</v>
      </c>
      <c r="AH344" s="6">
        <v>2.701</v>
      </c>
      <c r="AI344" s="8">
        <v>45063</v>
      </c>
      <c r="AJ344" s="6">
        <v>2.492</v>
      </c>
      <c r="AK344" s="8">
        <v>45063</v>
      </c>
      <c r="AL344" s="6">
        <v>2.368</v>
      </c>
      <c r="AM344" s="8">
        <v>45063</v>
      </c>
      <c r="AN344" s="6">
        <v>2.327</v>
      </c>
      <c r="AO344" s="8">
        <v>45063</v>
      </c>
      <c r="AP344" s="6">
        <v>2.293</v>
      </c>
      <c r="AQ344" s="8">
        <v>45063</v>
      </c>
      <c r="AR344" s="6">
        <v>2.31</v>
      </c>
      <c r="AS344" s="8">
        <v>45063</v>
      </c>
      <c r="AT344" s="6">
        <v>2.261</v>
      </c>
      <c r="AU344" s="8">
        <v>45063</v>
      </c>
      <c r="AV344" s="6">
        <v>2.275</v>
      </c>
      <c r="AW344" s="8">
        <v>45063</v>
      </c>
      <c r="AX344" s="6">
        <v>2.336</v>
      </c>
      <c r="AY344" s="8">
        <v>45063</v>
      </c>
      <c r="AZ344" s="6">
        <v>2.553</v>
      </c>
      <c r="BA344" s="8">
        <v>45063</v>
      </c>
      <c r="BB344" s="6">
        <v>2.55</v>
      </c>
      <c r="BC344" s="8">
        <v>45063</v>
      </c>
      <c r="BD344" s="6">
        <v>2.512</v>
      </c>
      <c r="BE344" s="8"/>
      <c r="BG344" s="8"/>
      <c r="BI344" s="8">
        <v>45063</v>
      </c>
      <c r="BJ344" s="6">
        <v>4.8901</v>
      </c>
      <c r="BK344" s="8">
        <v>45063</v>
      </c>
      <c r="BL344" s="6">
        <v>4.154</v>
      </c>
      <c r="BM344" s="8">
        <v>45063</v>
      </c>
      <c r="BN344" s="6">
        <v>3.8173</v>
      </c>
      <c r="BO344" s="8"/>
      <c r="BQ344" s="8">
        <v>45063</v>
      </c>
      <c r="BR344" s="6">
        <v>3.5848</v>
      </c>
      <c r="BS344" s="8"/>
      <c r="BU344" s="8">
        <v>45063</v>
      </c>
      <c r="BV344" s="6">
        <v>3.5688</v>
      </c>
      <c r="CA344" s="8">
        <v>45063</v>
      </c>
      <c r="CB344" s="6">
        <v>3.5641</v>
      </c>
      <c r="CE344" s="8">
        <v>45063</v>
      </c>
      <c r="CF344" s="6">
        <v>3.9619</v>
      </c>
      <c r="CG344" s="8">
        <v>45063</v>
      </c>
      <c r="CH344" s="6">
        <v>3.8538</v>
      </c>
    </row>
    <row r="345" spans="1:86">
      <c r="A345" s="8">
        <v>45069</v>
      </c>
      <c r="B345" s="6">
        <v>4.555</v>
      </c>
      <c r="C345" s="8">
        <v>45069</v>
      </c>
      <c r="D345" s="6">
        <v>4.135</v>
      </c>
      <c r="E345" s="8">
        <v>45069</v>
      </c>
      <c r="F345" s="6">
        <v>4.118</v>
      </c>
      <c r="G345" s="8">
        <v>45069</v>
      </c>
      <c r="H345" s="6">
        <v>4.053</v>
      </c>
      <c r="I345" s="8">
        <v>45069</v>
      </c>
      <c r="J345" s="6">
        <v>3.991</v>
      </c>
      <c r="K345" s="8">
        <v>45069</v>
      </c>
      <c r="L345" s="6">
        <v>4.12</v>
      </c>
      <c r="M345" s="8">
        <v>45069</v>
      </c>
      <c r="N345" s="6">
        <v>4.021</v>
      </c>
      <c r="O345" s="8">
        <v>45069</v>
      </c>
      <c r="P345" s="6">
        <v>4.066</v>
      </c>
      <c r="Q345" s="8"/>
      <c r="S345" s="8">
        <v>45069</v>
      </c>
      <c r="T345" s="6">
        <v>4.158</v>
      </c>
      <c r="U345" s="8">
        <v>45069</v>
      </c>
      <c r="V345" s="6">
        <v>4.438</v>
      </c>
      <c r="W345" s="8">
        <v>45069</v>
      </c>
      <c r="X345" s="6">
        <v>4.491</v>
      </c>
      <c r="Y345" s="8">
        <v>45069</v>
      </c>
      <c r="Z345" s="6">
        <v>4.533</v>
      </c>
      <c r="AA345" s="8">
        <v>45069</v>
      </c>
      <c r="AB345" s="6">
        <v>4.278</v>
      </c>
      <c r="AC345" s="8">
        <v>45069</v>
      </c>
      <c r="AD345" s="6">
        <v>4.18</v>
      </c>
      <c r="AE345" s="8">
        <v>45064</v>
      </c>
      <c r="AF345" s="6">
        <v>3.116</v>
      </c>
      <c r="AG345" s="8">
        <v>45064</v>
      </c>
      <c r="AH345" s="6">
        <v>2.762</v>
      </c>
      <c r="AI345" s="8">
        <v>45064</v>
      </c>
      <c r="AJ345" s="6">
        <v>2.553</v>
      </c>
      <c r="AK345" s="8">
        <v>45064</v>
      </c>
      <c r="AL345" s="6">
        <v>2.442</v>
      </c>
      <c r="AM345" s="8">
        <v>45064</v>
      </c>
      <c r="AN345" s="6">
        <v>2.416</v>
      </c>
      <c r="AO345" s="8">
        <v>45064</v>
      </c>
      <c r="AP345" s="6">
        <v>2.385</v>
      </c>
      <c r="AQ345" s="8">
        <v>45064</v>
      </c>
      <c r="AR345" s="6">
        <v>2.411</v>
      </c>
      <c r="AS345" s="8">
        <v>45064</v>
      </c>
      <c r="AT345" s="6">
        <v>2.364</v>
      </c>
      <c r="AU345" s="8">
        <v>45064</v>
      </c>
      <c r="AV345" s="6">
        <v>2.387</v>
      </c>
      <c r="AW345" s="8">
        <v>45064</v>
      </c>
      <c r="AX345" s="6">
        <v>2.446</v>
      </c>
      <c r="AY345" s="8">
        <v>45064</v>
      </c>
      <c r="AZ345" s="6">
        <v>2.666</v>
      </c>
      <c r="BA345" s="8">
        <v>45064</v>
      </c>
      <c r="BB345" s="6">
        <v>2.668</v>
      </c>
      <c r="BC345" s="8">
        <v>45064</v>
      </c>
      <c r="BD345" s="6">
        <v>2.632</v>
      </c>
      <c r="BE345" s="8"/>
      <c r="BG345" s="8"/>
      <c r="BI345" s="8">
        <v>45064</v>
      </c>
      <c r="BJ345" s="6">
        <v>4.9825</v>
      </c>
      <c r="BK345" s="8">
        <v>45064</v>
      </c>
      <c r="BL345" s="6">
        <v>4.2517</v>
      </c>
      <c r="BM345" s="8">
        <v>45064</v>
      </c>
      <c r="BN345" s="6">
        <v>3.9156</v>
      </c>
      <c r="BO345" s="8"/>
      <c r="BQ345" s="8">
        <v>45064</v>
      </c>
      <c r="BR345" s="6">
        <v>3.6843</v>
      </c>
      <c r="BS345" s="8"/>
      <c r="BU345" s="8">
        <v>45064</v>
      </c>
      <c r="BV345" s="6">
        <v>3.6615</v>
      </c>
      <c r="CA345" s="8">
        <v>45064</v>
      </c>
      <c r="CB345" s="6">
        <v>3.6457</v>
      </c>
      <c r="CE345" s="8">
        <v>45064</v>
      </c>
      <c r="CF345" s="6">
        <v>4.0297</v>
      </c>
      <c r="CG345" s="8">
        <v>45064</v>
      </c>
      <c r="CH345" s="6">
        <v>3.904</v>
      </c>
    </row>
    <row r="346" spans="1:86">
      <c r="A346" s="8">
        <v>45070</v>
      </c>
      <c r="B346" s="6">
        <v>4.833</v>
      </c>
      <c r="C346" s="8">
        <v>45070</v>
      </c>
      <c r="D346" s="6">
        <v>4.372</v>
      </c>
      <c r="E346" s="8">
        <v>45070</v>
      </c>
      <c r="F346" s="6">
        <v>4.323</v>
      </c>
      <c r="G346" s="8">
        <v>45070</v>
      </c>
      <c r="H346" s="6">
        <v>4.227</v>
      </c>
      <c r="I346" s="8">
        <v>45070</v>
      </c>
      <c r="J346" s="6">
        <v>4.136</v>
      </c>
      <c r="K346" s="8">
        <v>45070</v>
      </c>
      <c r="L346" s="6">
        <v>4.243</v>
      </c>
      <c r="M346" s="8">
        <v>45070</v>
      </c>
      <c r="N346" s="6">
        <v>4.103</v>
      </c>
      <c r="O346" s="8">
        <v>45070</v>
      </c>
      <c r="P346" s="6">
        <v>4.141</v>
      </c>
      <c r="Q346" s="8"/>
      <c r="S346" s="8">
        <v>45070</v>
      </c>
      <c r="T346" s="6">
        <v>4.214</v>
      </c>
      <c r="U346" s="8">
        <v>45070</v>
      </c>
      <c r="V346" s="6">
        <v>4.482</v>
      </c>
      <c r="W346" s="8">
        <v>45070</v>
      </c>
      <c r="X346" s="6">
        <v>4.522</v>
      </c>
      <c r="Y346" s="8">
        <v>45070</v>
      </c>
      <c r="Z346" s="6">
        <v>4.544</v>
      </c>
      <c r="AA346" s="8">
        <v>45070</v>
      </c>
      <c r="AB346" s="6">
        <v>4.281</v>
      </c>
      <c r="AC346" s="8">
        <v>45070</v>
      </c>
      <c r="AD346" s="6">
        <v>4.186</v>
      </c>
      <c r="AE346" s="8">
        <v>45065</v>
      </c>
      <c r="AF346" s="6">
        <v>3.126</v>
      </c>
      <c r="AG346" s="8">
        <v>45065</v>
      </c>
      <c r="AH346" s="6">
        <v>2.757</v>
      </c>
      <c r="AI346" s="8">
        <v>45065</v>
      </c>
      <c r="AJ346" s="6">
        <v>2.547</v>
      </c>
      <c r="AK346" s="8">
        <v>45065</v>
      </c>
      <c r="AL346" s="6">
        <v>2.445</v>
      </c>
      <c r="AM346" s="8">
        <v>45065</v>
      </c>
      <c r="AN346" s="6">
        <v>2.406</v>
      </c>
      <c r="AO346" s="8">
        <v>45065</v>
      </c>
      <c r="AP346" s="6">
        <v>2.373</v>
      </c>
      <c r="AQ346" s="8">
        <v>45065</v>
      </c>
      <c r="AR346" s="6">
        <v>2.39</v>
      </c>
      <c r="AS346" s="8">
        <v>45065</v>
      </c>
      <c r="AT346" s="6">
        <v>2.349</v>
      </c>
      <c r="AU346" s="8">
        <v>45065</v>
      </c>
      <c r="AV346" s="6">
        <v>2.366</v>
      </c>
      <c r="AW346" s="8">
        <v>45065</v>
      </c>
      <c r="AX346" s="6">
        <v>2.428</v>
      </c>
      <c r="AY346" s="8">
        <v>45065</v>
      </c>
      <c r="AZ346" s="6">
        <v>2.637</v>
      </c>
      <c r="BA346" s="8">
        <v>45065</v>
      </c>
      <c r="BB346" s="6">
        <v>2.64</v>
      </c>
      <c r="BC346" s="8">
        <v>45065</v>
      </c>
      <c r="BD346" s="6">
        <v>2.603</v>
      </c>
      <c r="BE346" s="8"/>
      <c r="BG346" s="8"/>
      <c r="BI346" s="8">
        <v>45065</v>
      </c>
      <c r="BJ346" s="6">
        <v>4.9783</v>
      </c>
      <c r="BK346" s="8">
        <v>45065</v>
      </c>
      <c r="BL346" s="6">
        <v>4.2659</v>
      </c>
      <c r="BM346" s="8">
        <v>45065</v>
      </c>
      <c r="BN346" s="6">
        <v>3.95</v>
      </c>
      <c r="BO346" s="8"/>
      <c r="BQ346" s="8">
        <v>45065</v>
      </c>
      <c r="BR346" s="6">
        <v>3.7319</v>
      </c>
      <c r="BS346" s="8"/>
      <c r="BU346" s="8">
        <v>45065</v>
      </c>
      <c r="BV346" s="6">
        <v>3.7056</v>
      </c>
      <c r="CA346" s="8">
        <v>45065</v>
      </c>
      <c r="CB346" s="6">
        <v>3.6726</v>
      </c>
      <c r="CE346" s="8">
        <v>45065</v>
      </c>
      <c r="CF346" s="6">
        <v>4.0577</v>
      </c>
      <c r="CG346" s="8">
        <v>45065</v>
      </c>
      <c r="CH346" s="6">
        <v>3.9271</v>
      </c>
    </row>
    <row r="347" spans="1:86">
      <c r="A347" s="8">
        <v>45071</v>
      </c>
      <c r="B347" s="6">
        <v>4.994</v>
      </c>
      <c r="C347" s="8">
        <v>45071</v>
      </c>
      <c r="D347" s="6">
        <v>4.556</v>
      </c>
      <c r="E347" s="8">
        <v>45071</v>
      </c>
      <c r="F347" s="6">
        <v>4.518</v>
      </c>
      <c r="G347" s="8">
        <v>45071</v>
      </c>
      <c r="H347" s="6">
        <v>4.423</v>
      </c>
      <c r="I347" s="8">
        <v>45071</v>
      </c>
      <c r="J347" s="6">
        <v>4.328</v>
      </c>
      <c r="K347" s="8">
        <v>45071</v>
      </c>
      <c r="L347" s="6">
        <v>4.43</v>
      </c>
      <c r="M347" s="8">
        <v>45071</v>
      </c>
      <c r="N347" s="6">
        <v>4.271</v>
      </c>
      <c r="O347" s="8">
        <v>45071</v>
      </c>
      <c r="P347" s="6">
        <v>4.303</v>
      </c>
      <c r="Q347" s="8"/>
      <c r="S347" s="8">
        <v>45071</v>
      </c>
      <c r="T347" s="6">
        <v>4.374</v>
      </c>
      <c r="U347" s="8">
        <v>45071</v>
      </c>
      <c r="V347" s="6">
        <v>4.628</v>
      </c>
      <c r="W347" s="8">
        <v>45071</v>
      </c>
      <c r="X347" s="6">
        <v>4.639</v>
      </c>
      <c r="Y347" s="8">
        <v>45071</v>
      </c>
      <c r="Z347" s="6">
        <v>4.65</v>
      </c>
      <c r="AA347" s="8">
        <v>45071</v>
      </c>
      <c r="AB347" s="6">
        <v>4.372</v>
      </c>
      <c r="AC347" s="8">
        <v>45071</v>
      </c>
      <c r="AD347" s="6">
        <v>4.272</v>
      </c>
      <c r="AE347" s="8">
        <v>45068</v>
      </c>
      <c r="AF347" s="6">
        <v>3.132</v>
      </c>
      <c r="AG347" s="8">
        <v>45068</v>
      </c>
      <c r="AH347" s="6">
        <v>2.809</v>
      </c>
      <c r="AI347" s="8">
        <v>45068</v>
      </c>
      <c r="AJ347" s="6">
        <v>2.596</v>
      </c>
      <c r="AK347" s="8">
        <v>45068</v>
      </c>
      <c r="AL347" s="6">
        <v>2.49</v>
      </c>
      <c r="AM347" s="8">
        <v>45068</v>
      </c>
      <c r="AN347" s="6">
        <v>2.448</v>
      </c>
      <c r="AO347" s="8">
        <v>45068</v>
      </c>
      <c r="AP347" s="6">
        <v>2.406</v>
      </c>
      <c r="AQ347" s="8">
        <v>45068</v>
      </c>
      <c r="AR347" s="6">
        <v>2.427</v>
      </c>
      <c r="AS347" s="8">
        <v>45068</v>
      </c>
      <c r="AT347" s="6">
        <v>2.382</v>
      </c>
      <c r="AU347" s="8">
        <v>45068</v>
      </c>
      <c r="AV347" s="6">
        <v>2.396</v>
      </c>
      <c r="AW347" s="8">
        <v>45068</v>
      </c>
      <c r="AX347" s="6">
        <v>2.459</v>
      </c>
      <c r="AY347" s="8">
        <v>45068</v>
      </c>
      <c r="AZ347" s="6">
        <v>2.667</v>
      </c>
      <c r="BA347" s="8">
        <v>45068</v>
      </c>
      <c r="BB347" s="6">
        <v>2.672</v>
      </c>
      <c r="BC347" s="8">
        <v>45068</v>
      </c>
      <c r="BD347" s="6">
        <v>2.634</v>
      </c>
      <c r="BE347" s="8"/>
      <c r="BG347" s="8"/>
      <c r="BI347" s="8">
        <v>45068</v>
      </c>
      <c r="BJ347" s="6">
        <v>5.0488</v>
      </c>
      <c r="BK347" s="8">
        <v>45068</v>
      </c>
      <c r="BL347" s="6">
        <v>4.3154</v>
      </c>
      <c r="BM347" s="8">
        <v>45068</v>
      </c>
      <c r="BN347" s="6">
        <v>3.9841</v>
      </c>
      <c r="BO347" s="8"/>
      <c r="BQ347" s="8">
        <v>45068</v>
      </c>
      <c r="BR347" s="6">
        <v>3.7619</v>
      </c>
      <c r="BS347" s="8"/>
      <c r="BU347" s="8">
        <v>45068</v>
      </c>
      <c r="BV347" s="6">
        <v>3.7369</v>
      </c>
      <c r="CA347" s="8">
        <v>45068</v>
      </c>
      <c r="CB347" s="6">
        <v>3.7148</v>
      </c>
      <c r="CE347" s="8">
        <v>45068</v>
      </c>
      <c r="CF347" s="6">
        <v>4.0929</v>
      </c>
      <c r="CG347" s="8">
        <v>45068</v>
      </c>
      <c r="CH347" s="6">
        <v>3.9662</v>
      </c>
    </row>
    <row r="348" spans="1:86">
      <c r="A348" s="8">
        <v>45072</v>
      </c>
      <c r="B348" s="6">
        <v>4.919</v>
      </c>
      <c r="C348" s="8">
        <v>45072</v>
      </c>
      <c r="D348" s="6">
        <v>4.491</v>
      </c>
      <c r="E348" s="8">
        <v>45072</v>
      </c>
      <c r="F348" s="6">
        <v>4.451</v>
      </c>
      <c r="G348" s="8">
        <v>45072</v>
      </c>
      <c r="H348" s="6">
        <v>4.369</v>
      </c>
      <c r="I348" s="8">
        <v>45072</v>
      </c>
      <c r="J348" s="6">
        <v>4.275</v>
      </c>
      <c r="K348" s="8">
        <v>45072</v>
      </c>
      <c r="L348" s="6">
        <v>4.372</v>
      </c>
      <c r="M348" s="8">
        <v>45072</v>
      </c>
      <c r="N348" s="6">
        <v>4.229</v>
      </c>
      <c r="O348" s="8">
        <v>45072</v>
      </c>
      <c r="P348" s="6">
        <v>4.262</v>
      </c>
      <c r="Q348" s="8"/>
      <c r="S348" s="8">
        <v>45072</v>
      </c>
      <c r="T348" s="6">
        <v>4.334</v>
      </c>
      <c r="U348" s="8">
        <v>45072</v>
      </c>
      <c r="V348" s="6">
        <v>4.587</v>
      </c>
      <c r="W348" s="8">
        <v>45072</v>
      </c>
      <c r="X348" s="6">
        <v>4.626</v>
      </c>
      <c r="Y348" s="8">
        <v>45072</v>
      </c>
      <c r="Z348" s="6">
        <v>4.643</v>
      </c>
      <c r="AA348" s="8">
        <v>45072</v>
      </c>
      <c r="AB348" s="6">
        <v>4.368</v>
      </c>
      <c r="AC348" s="8">
        <v>45072</v>
      </c>
      <c r="AD348" s="6">
        <v>4.266</v>
      </c>
      <c r="AE348" s="8">
        <v>45069</v>
      </c>
      <c r="AF348" s="6">
        <v>3.143</v>
      </c>
      <c r="AG348" s="8">
        <v>45069</v>
      </c>
      <c r="AH348" s="6">
        <v>2.822</v>
      </c>
      <c r="AI348" s="8">
        <v>45069</v>
      </c>
      <c r="AJ348" s="6">
        <v>2.612</v>
      </c>
      <c r="AK348" s="8">
        <v>45069</v>
      </c>
      <c r="AL348" s="6">
        <v>2.494</v>
      </c>
      <c r="AM348" s="8">
        <v>45069</v>
      </c>
      <c r="AN348" s="6">
        <v>2.451</v>
      </c>
      <c r="AO348" s="8">
        <v>45069</v>
      </c>
      <c r="AP348" s="6">
        <v>2.413</v>
      </c>
      <c r="AQ348" s="8">
        <v>45069</v>
      </c>
      <c r="AR348" s="6">
        <v>2.435</v>
      </c>
      <c r="AS348" s="8">
        <v>45069</v>
      </c>
      <c r="AT348" s="6">
        <v>2.391</v>
      </c>
      <c r="AU348" s="8">
        <v>45069</v>
      </c>
      <c r="AV348" s="6">
        <v>2.405</v>
      </c>
      <c r="AW348" s="8">
        <v>45069</v>
      </c>
      <c r="AX348" s="6">
        <v>2.469</v>
      </c>
      <c r="AY348" s="8">
        <v>45069</v>
      </c>
      <c r="AZ348" s="6">
        <v>2.681</v>
      </c>
      <c r="BA348" s="8">
        <v>45069</v>
      </c>
      <c r="BB348" s="6">
        <v>2.683</v>
      </c>
      <c r="BC348" s="8">
        <v>45069</v>
      </c>
      <c r="BD348" s="6">
        <v>2.642</v>
      </c>
      <c r="BE348" s="8"/>
      <c r="BG348" s="8"/>
      <c r="BI348" s="8">
        <v>45069</v>
      </c>
      <c r="BJ348" s="6">
        <v>5.0538</v>
      </c>
      <c r="BK348" s="8">
        <v>45069</v>
      </c>
      <c r="BL348" s="6">
        <v>4.316</v>
      </c>
      <c r="BM348" s="8">
        <v>45069</v>
      </c>
      <c r="BN348" s="6">
        <v>3.9731</v>
      </c>
      <c r="BO348" s="8"/>
      <c r="BQ348" s="8">
        <v>45069</v>
      </c>
      <c r="BR348" s="6">
        <v>3.7426</v>
      </c>
      <c r="BS348" s="8"/>
      <c r="BU348" s="8">
        <v>45069</v>
      </c>
      <c r="BV348" s="6">
        <v>3.7109</v>
      </c>
      <c r="CA348" s="8">
        <v>45069</v>
      </c>
      <c r="CB348" s="6">
        <v>3.6919</v>
      </c>
      <c r="CE348" s="8">
        <v>45069</v>
      </c>
      <c r="CF348" s="6">
        <v>4.0835</v>
      </c>
      <c r="CG348" s="8">
        <v>45069</v>
      </c>
      <c r="CH348" s="6">
        <v>3.9476</v>
      </c>
    </row>
    <row r="349" spans="1:86">
      <c r="A349" s="8">
        <v>45076</v>
      </c>
      <c r="B349" s="6">
        <v>4.873</v>
      </c>
      <c r="C349" s="8">
        <v>45076</v>
      </c>
      <c r="D349" s="6">
        <v>4.435</v>
      </c>
      <c r="E349" s="8">
        <v>45076</v>
      </c>
      <c r="F349" s="6">
        <v>4.391</v>
      </c>
      <c r="G349" s="8">
        <v>45076</v>
      </c>
      <c r="H349" s="6">
        <v>4.313</v>
      </c>
      <c r="I349" s="8">
        <v>45076</v>
      </c>
      <c r="J349" s="6">
        <v>4.211</v>
      </c>
      <c r="K349" s="8">
        <v>45076</v>
      </c>
      <c r="L349" s="6">
        <v>4.305</v>
      </c>
      <c r="M349" s="8">
        <v>45076</v>
      </c>
      <c r="N349" s="6">
        <v>4.153</v>
      </c>
      <c r="O349" s="8">
        <v>45076</v>
      </c>
      <c r="P349" s="6">
        <v>4.177</v>
      </c>
      <c r="Q349" s="8"/>
      <c r="S349" s="8">
        <v>45076</v>
      </c>
      <c r="T349" s="6">
        <v>4.247</v>
      </c>
      <c r="U349" s="8">
        <v>45076</v>
      </c>
      <c r="V349" s="6">
        <v>4.5</v>
      </c>
      <c r="W349" s="8">
        <v>45076</v>
      </c>
      <c r="X349" s="6">
        <v>4.556</v>
      </c>
      <c r="Y349" s="8">
        <v>45076</v>
      </c>
      <c r="Z349" s="6">
        <v>4.584</v>
      </c>
      <c r="AA349" s="8">
        <v>45076</v>
      </c>
      <c r="AB349" s="6">
        <v>4.329</v>
      </c>
      <c r="AC349" s="8">
        <v>45076</v>
      </c>
      <c r="AD349" s="6">
        <v>4.234</v>
      </c>
      <c r="AE349" s="8">
        <v>45070</v>
      </c>
      <c r="AF349" s="6">
        <v>3.194</v>
      </c>
      <c r="AG349" s="8">
        <v>45070</v>
      </c>
      <c r="AH349" s="6">
        <v>2.854</v>
      </c>
      <c r="AI349" s="8">
        <v>45070</v>
      </c>
      <c r="AJ349" s="6">
        <v>2.639</v>
      </c>
      <c r="AK349" s="8">
        <v>45070</v>
      </c>
      <c r="AL349" s="6">
        <v>2.517</v>
      </c>
      <c r="AM349" s="8">
        <v>45070</v>
      </c>
      <c r="AN349" s="6">
        <v>2.469</v>
      </c>
      <c r="AO349" s="8">
        <v>45070</v>
      </c>
      <c r="AP349" s="6">
        <v>2.43</v>
      </c>
      <c r="AQ349" s="8">
        <v>45070</v>
      </c>
      <c r="AR349" s="6">
        <v>2.449</v>
      </c>
      <c r="AS349" s="8">
        <v>45070</v>
      </c>
      <c r="AT349" s="6">
        <v>2.398</v>
      </c>
      <c r="AU349" s="8">
        <v>45070</v>
      </c>
      <c r="AV349" s="6">
        <v>2.407</v>
      </c>
      <c r="AW349" s="8">
        <v>45070</v>
      </c>
      <c r="AX349" s="6">
        <v>2.472</v>
      </c>
      <c r="AY349" s="8">
        <v>45070</v>
      </c>
      <c r="AZ349" s="6">
        <v>2.669</v>
      </c>
      <c r="BA349" s="8">
        <v>45070</v>
      </c>
      <c r="BB349" s="6">
        <v>2.674</v>
      </c>
      <c r="BC349" s="8">
        <v>45070</v>
      </c>
      <c r="BD349" s="6">
        <v>2.627</v>
      </c>
      <c r="BE349" s="8"/>
      <c r="BG349" s="8"/>
      <c r="BI349" s="8">
        <v>45070</v>
      </c>
      <c r="BJ349" s="6">
        <v>5.1025</v>
      </c>
      <c r="BK349" s="8">
        <v>45070</v>
      </c>
      <c r="BL349" s="6">
        <v>4.3757</v>
      </c>
      <c r="BM349" s="8">
        <v>45070</v>
      </c>
      <c r="BN349" s="6">
        <v>4.0612</v>
      </c>
      <c r="BO349" s="8"/>
      <c r="BQ349" s="8">
        <v>45070</v>
      </c>
      <c r="BR349" s="6">
        <v>3.8186</v>
      </c>
      <c r="BS349" s="8"/>
      <c r="BU349" s="8">
        <v>45070</v>
      </c>
      <c r="BV349" s="6">
        <v>3.7787</v>
      </c>
      <c r="CA349" s="8">
        <v>45070</v>
      </c>
      <c r="CB349" s="6">
        <v>3.7419</v>
      </c>
      <c r="CE349" s="8">
        <v>45070</v>
      </c>
      <c r="CF349" s="6">
        <v>4.1282</v>
      </c>
      <c r="CG349" s="8">
        <v>45070</v>
      </c>
      <c r="CH349" s="6">
        <v>3.9859</v>
      </c>
    </row>
    <row r="350" spans="1:86">
      <c r="A350" s="8">
        <v>45077</v>
      </c>
      <c r="B350" s="6">
        <v>4.744</v>
      </c>
      <c r="C350" s="8">
        <v>45077</v>
      </c>
      <c r="D350" s="6">
        <v>4.335</v>
      </c>
      <c r="E350" s="8">
        <v>45077</v>
      </c>
      <c r="F350" s="6">
        <v>4.282</v>
      </c>
      <c r="G350" s="8">
        <v>45077</v>
      </c>
      <c r="H350" s="6">
        <v>4.205</v>
      </c>
      <c r="I350" s="8">
        <v>45077</v>
      </c>
      <c r="J350" s="6">
        <v>4.101</v>
      </c>
      <c r="K350" s="8">
        <v>45077</v>
      </c>
      <c r="L350" s="6">
        <v>4.204</v>
      </c>
      <c r="M350" s="8">
        <v>45077</v>
      </c>
      <c r="N350" s="6">
        <v>4.085</v>
      </c>
      <c r="O350" s="8">
        <v>45077</v>
      </c>
      <c r="P350" s="6">
        <v>4.11</v>
      </c>
      <c r="Q350" s="8"/>
      <c r="S350" s="8">
        <v>45077</v>
      </c>
      <c r="T350" s="6">
        <v>4.183</v>
      </c>
      <c r="U350" s="8">
        <v>45077</v>
      </c>
      <c r="V350" s="6">
        <v>4.438</v>
      </c>
      <c r="W350" s="8">
        <v>45077</v>
      </c>
      <c r="X350" s="6">
        <v>4.485</v>
      </c>
      <c r="Y350" s="8">
        <v>45077</v>
      </c>
      <c r="Z350" s="6">
        <v>4.515</v>
      </c>
      <c r="AA350" s="8">
        <v>45077</v>
      </c>
      <c r="AB350" s="6">
        <v>4.254</v>
      </c>
      <c r="AC350" s="8">
        <v>45077</v>
      </c>
      <c r="AD350" s="6">
        <v>4.156</v>
      </c>
      <c r="AE350" s="8">
        <v>45071</v>
      </c>
      <c r="AF350" s="6">
        <v>3.202</v>
      </c>
      <c r="AG350" s="8">
        <v>45071</v>
      </c>
      <c r="AH350" s="6">
        <v>2.902</v>
      </c>
      <c r="AI350" s="8">
        <v>45071</v>
      </c>
      <c r="AJ350" s="6">
        <v>2.696</v>
      </c>
      <c r="AK350" s="8">
        <v>45071</v>
      </c>
      <c r="AL350" s="6">
        <v>2.577</v>
      </c>
      <c r="AM350" s="8">
        <v>45071</v>
      </c>
      <c r="AN350" s="6">
        <v>2.531</v>
      </c>
      <c r="AO350" s="8">
        <v>45071</v>
      </c>
      <c r="AP350" s="6">
        <v>2.481</v>
      </c>
      <c r="AQ350" s="8">
        <v>45071</v>
      </c>
      <c r="AR350" s="6">
        <v>2.502</v>
      </c>
      <c r="AS350" s="8">
        <v>45071</v>
      </c>
      <c r="AT350" s="6">
        <v>2.454</v>
      </c>
      <c r="AU350" s="8">
        <v>45071</v>
      </c>
      <c r="AV350" s="6">
        <v>2.459</v>
      </c>
      <c r="AW350" s="8">
        <v>45071</v>
      </c>
      <c r="AX350" s="6">
        <v>2.522</v>
      </c>
      <c r="AY350" s="8">
        <v>45071</v>
      </c>
      <c r="AZ350" s="6">
        <v>2.719</v>
      </c>
      <c r="BA350" s="8">
        <v>45071</v>
      </c>
      <c r="BB350" s="6">
        <v>2.717</v>
      </c>
      <c r="BC350" s="8">
        <v>45071</v>
      </c>
      <c r="BD350" s="6">
        <v>2.664</v>
      </c>
      <c r="BE350" s="8"/>
      <c r="BG350" s="8"/>
      <c r="BI350" s="8">
        <v>45071</v>
      </c>
      <c r="BJ350" s="6">
        <v>5.2307</v>
      </c>
      <c r="BK350" s="8">
        <v>45071</v>
      </c>
      <c r="BL350" s="6">
        <v>4.5329</v>
      </c>
      <c r="BM350" s="8">
        <v>45071</v>
      </c>
      <c r="BN350" s="6">
        <v>4.2124</v>
      </c>
      <c r="BO350" s="8"/>
      <c r="BQ350" s="8">
        <v>45071</v>
      </c>
      <c r="BR350" s="6">
        <v>3.9131</v>
      </c>
      <c r="BS350" s="8"/>
      <c r="BU350" s="8">
        <v>45071</v>
      </c>
      <c r="BV350" s="6">
        <v>3.873</v>
      </c>
      <c r="CA350" s="8">
        <v>45071</v>
      </c>
      <c r="CB350" s="6">
        <v>3.8174</v>
      </c>
      <c r="CE350" s="8">
        <v>45071</v>
      </c>
      <c r="CF350" s="6">
        <v>4.1638</v>
      </c>
      <c r="CG350" s="8">
        <v>45071</v>
      </c>
      <c r="CH350" s="6">
        <v>3.9953</v>
      </c>
    </row>
    <row r="351" spans="1:86">
      <c r="A351" s="8">
        <v>45078</v>
      </c>
      <c r="B351" s="6">
        <v>4.709</v>
      </c>
      <c r="C351" s="8">
        <v>45078</v>
      </c>
      <c r="D351" s="6">
        <v>4.291</v>
      </c>
      <c r="E351" s="8">
        <v>45078</v>
      </c>
      <c r="F351" s="6">
        <v>4.226</v>
      </c>
      <c r="G351" s="8">
        <v>45078</v>
      </c>
      <c r="H351" s="6">
        <v>4.149</v>
      </c>
      <c r="I351" s="8">
        <v>45078</v>
      </c>
      <c r="J351" s="6">
        <v>4.05</v>
      </c>
      <c r="K351" s="8">
        <v>45078</v>
      </c>
      <c r="L351" s="6">
        <v>4.145</v>
      </c>
      <c r="M351" s="8">
        <v>45078</v>
      </c>
      <c r="N351" s="6">
        <v>4.021</v>
      </c>
      <c r="O351" s="8">
        <v>45078</v>
      </c>
      <c r="P351" s="6">
        <v>4.042</v>
      </c>
      <c r="Q351" s="8"/>
      <c r="S351" s="8">
        <v>45078</v>
      </c>
      <c r="T351" s="6">
        <v>4.116</v>
      </c>
      <c r="U351" s="8">
        <v>45078</v>
      </c>
      <c r="V351" s="6">
        <v>4.371</v>
      </c>
      <c r="W351" s="8">
        <v>45078</v>
      </c>
      <c r="X351" s="6">
        <v>4.418</v>
      </c>
      <c r="Y351" s="8">
        <v>45078</v>
      </c>
      <c r="Z351" s="6">
        <v>4.459</v>
      </c>
      <c r="AA351" s="8">
        <v>45078</v>
      </c>
      <c r="AB351" s="6">
        <v>4.183</v>
      </c>
      <c r="AC351" s="8">
        <v>45078</v>
      </c>
      <c r="AD351" s="6">
        <v>4.076</v>
      </c>
      <c r="AE351" s="8">
        <v>45072</v>
      </c>
      <c r="AF351" s="6">
        <v>3.219</v>
      </c>
      <c r="AG351" s="8">
        <v>45072</v>
      </c>
      <c r="AH351" s="6">
        <v>2.942</v>
      </c>
      <c r="AI351" s="8">
        <v>45072</v>
      </c>
      <c r="AJ351" s="6">
        <v>2.741</v>
      </c>
      <c r="AK351" s="8">
        <v>45072</v>
      </c>
      <c r="AL351" s="6">
        <v>2.609</v>
      </c>
      <c r="AM351" s="8">
        <v>45072</v>
      </c>
      <c r="AN351" s="6">
        <v>2.558</v>
      </c>
      <c r="AO351" s="8">
        <v>45072</v>
      </c>
      <c r="AP351" s="6">
        <v>2.506</v>
      </c>
      <c r="AQ351" s="8">
        <v>45072</v>
      </c>
      <c r="AR351" s="6">
        <v>2.526</v>
      </c>
      <c r="AS351" s="8">
        <v>45072</v>
      </c>
      <c r="AT351" s="6">
        <v>2.47</v>
      </c>
      <c r="AU351" s="8">
        <v>45072</v>
      </c>
      <c r="AV351" s="6">
        <v>2.475</v>
      </c>
      <c r="AW351" s="8">
        <v>45072</v>
      </c>
      <c r="AX351" s="6">
        <v>2.538</v>
      </c>
      <c r="AY351" s="8">
        <v>45072</v>
      </c>
      <c r="AZ351" s="6">
        <v>2.731</v>
      </c>
      <c r="BA351" s="8">
        <v>45072</v>
      </c>
      <c r="BB351" s="6">
        <v>2.728</v>
      </c>
      <c r="BC351" s="8">
        <v>45072</v>
      </c>
      <c r="BD351" s="6">
        <v>2.674</v>
      </c>
      <c r="BE351" s="8"/>
      <c r="BG351" s="8"/>
      <c r="BI351" s="8">
        <v>45072</v>
      </c>
      <c r="BJ351" s="6">
        <v>5.223</v>
      </c>
      <c r="BK351" s="8">
        <v>45072</v>
      </c>
      <c r="BL351" s="6">
        <v>4.5619</v>
      </c>
      <c r="BM351" s="8">
        <v>45072</v>
      </c>
      <c r="BN351" s="6">
        <v>4.2372</v>
      </c>
      <c r="BO351" s="8"/>
      <c r="BQ351" s="8">
        <v>45072</v>
      </c>
      <c r="BR351" s="6">
        <v>3.9271</v>
      </c>
      <c r="BS351" s="8"/>
      <c r="BU351" s="8">
        <v>45072</v>
      </c>
      <c r="BV351" s="6">
        <v>3.8656</v>
      </c>
      <c r="CA351" s="8">
        <v>45072</v>
      </c>
      <c r="CB351" s="6">
        <v>3.7983</v>
      </c>
      <c r="CE351" s="8">
        <v>45072</v>
      </c>
      <c r="CF351" s="6">
        <v>4.1401</v>
      </c>
      <c r="CG351" s="8">
        <v>45072</v>
      </c>
      <c r="CH351" s="6">
        <v>3.9607</v>
      </c>
    </row>
    <row r="352" spans="1:86">
      <c r="A352" s="8">
        <v>45079</v>
      </c>
      <c r="B352" s="6">
        <v>4.804</v>
      </c>
      <c r="C352" s="8">
        <v>45079</v>
      </c>
      <c r="D352" s="6">
        <v>4.363</v>
      </c>
      <c r="E352" s="8">
        <v>45079</v>
      </c>
      <c r="F352" s="6">
        <v>4.283</v>
      </c>
      <c r="G352" s="8">
        <v>45079</v>
      </c>
      <c r="H352" s="6">
        <v>4.202</v>
      </c>
      <c r="I352" s="8">
        <v>45079</v>
      </c>
      <c r="J352" s="6">
        <v>4.102</v>
      </c>
      <c r="K352" s="8">
        <v>45079</v>
      </c>
      <c r="L352" s="6">
        <v>4.191</v>
      </c>
      <c r="M352" s="8">
        <v>45079</v>
      </c>
      <c r="N352" s="6">
        <v>4.061</v>
      </c>
      <c r="O352" s="8">
        <v>45079</v>
      </c>
      <c r="P352" s="6">
        <v>4.081</v>
      </c>
      <c r="Q352" s="8"/>
      <c r="S352" s="8">
        <v>45079</v>
      </c>
      <c r="T352" s="6">
        <v>4.156</v>
      </c>
      <c r="U352" s="8">
        <v>45079</v>
      </c>
      <c r="V352" s="6">
        <v>4.405</v>
      </c>
      <c r="W352" s="8">
        <v>45079</v>
      </c>
      <c r="X352" s="6">
        <v>4.443</v>
      </c>
      <c r="Y352" s="8">
        <v>45079</v>
      </c>
      <c r="Z352" s="6">
        <v>4.48</v>
      </c>
      <c r="AA352" s="8">
        <v>45079</v>
      </c>
      <c r="AB352" s="6">
        <v>4.204</v>
      </c>
      <c r="AC352" s="8">
        <v>45079</v>
      </c>
      <c r="AD352" s="6">
        <v>4.096</v>
      </c>
      <c r="AE352" s="8">
        <v>45075</v>
      </c>
      <c r="AF352" s="6">
        <v>3.205</v>
      </c>
      <c r="AG352" s="8">
        <v>45075</v>
      </c>
      <c r="AH352" s="6">
        <v>2.88</v>
      </c>
      <c r="AI352" s="8">
        <v>45075</v>
      </c>
      <c r="AJ352" s="6">
        <v>2.655</v>
      </c>
      <c r="AK352" s="8">
        <v>45075</v>
      </c>
      <c r="AL352" s="6">
        <v>2.519</v>
      </c>
      <c r="AM352" s="8">
        <v>45075</v>
      </c>
      <c r="AN352" s="6">
        <v>2.46</v>
      </c>
      <c r="AO352" s="8">
        <v>45075</v>
      </c>
      <c r="AP352" s="6">
        <v>2.405</v>
      </c>
      <c r="AQ352" s="8">
        <v>45075</v>
      </c>
      <c r="AR352" s="6">
        <v>2.423</v>
      </c>
      <c r="AS352" s="8">
        <v>45075</v>
      </c>
      <c r="AT352" s="6">
        <v>2.368</v>
      </c>
      <c r="AU352" s="8">
        <v>45075</v>
      </c>
      <c r="AV352" s="6">
        <v>2.37</v>
      </c>
      <c r="AW352" s="8">
        <v>45075</v>
      </c>
      <c r="AX352" s="6">
        <v>2.434</v>
      </c>
      <c r="AY352" s="8">
        <v>45075</v>
      </c>
      <c r="AZ352" s="6">
        <v>2.629</v>
      </c>
      <c r="BA352" s="8">
        <v>45075</v>
      </c>
      <c r="BB352" s="6">
        <v>2.621</v>
      </c>
      <c r="BC352" s="8">
        <v>45075</v>
      </c>
      <c r="BD352" s="6">
        <v>2.568</v>
      </c>
      <c r="BE352" s="8"/>
      <c r="BG352" s="8"/>
      <c r="BI352" s="8">
        <v>45075</v>
      </c>
      <c r="BJ352" s="6">
        <v>5.223</v>
      </c>
      <c r="BK352" s="8">
        <v>45075</v>
      </c>
      <c r="BL352" s="6">
        <v>4.5619</v>
      </c>
      <c r="BM352" s="8">
        <v>45075</v>
      </c>
      <c r="BN352" s="6">
        <v>4.2372</v>
      </c>
      <c r="BO352" s="8"/>
      <c r="BQ352" s="8">
        <v>45075</v>
      </c>
      <c r="BR352" s="6">
        <v>3.9271</v>
      </c>
      <c r="BS352" s="8"/>
      <c r="BU352" s="8">
        <v>45075</v>
      </c>
      <c r="BV352" s="6">
        <v>3.8656</v>
      </c>
      <c r="CA352" s="8">
        <v>45075</v>
      </c>
      <c r="CB352" s="6">
        <v>3.7983</v>
      </c>
      <c r="CE352" s="8">
        <v>45075</v>
      </c>
      <c r="CF352" s="6">
        <v>4.1401</v>
      </c>
      <c r="CG352" s="8">
        <v>45075</v>
      </c>
      <c r="CH352" s="6">
        <v>3.9607</v>
      </c>
    </row>
    <row r="353" spans="1:86">
      <c r="A353" s="8">
        <v>45082</v>
      </c>
      <c r="B353" s="6">
        <v>4.874</v>
      </c>
      <c r="C353" s="8">
        <v>45082</v>
      </c>
      <c r="D353" s="6">
        <v>4.445</v>
      </c>
      <c r="E353" s="8">
        <v>45082</v>
      </c>
      <c r="F353" s="6">
        <v>4.359</v>
      </c>
      <c r="G353" s="8">
        <v>45082</v>
      </c>
      <c r="H353" s="6">
        <v>4.276</v>
      </c>
      <c r="I353" s="8">
        <v>45082</v>
      </c>
      <c r="J353" s="6">
        <v>4.169</v>
      </c>
      <c r="K353" s="8">
        <v>45082</v>
      </c>
      <c r="L353" s="6">
        <v>4.253</v>
      </c>
      <c r="M353" s="8">
        <v>45082</v>
      </c>
      <c r="N353" s="6">
        <v>4.121</v>
      </c>
      <c r="O353" s="8">
        <v>45082</v>
      </c>
      <c r="P353" s="6">
        <v>4.136</v>
      </c>
      <c r="Q353" s="8"/>
      <c r="S353" s="8">
        <v>45082</v>
      </c>
      <c r="T353" s="6">
        <v>4.208</v>
      </c>
      <c r="U353" s="8">
        <v>45082</v>
      </c>
      <c r="V353" s="6">
        <v>4.451</v>
      </c>
      <c r="W353" s="8">
        <v>45082</v>
      </c>
      <c r="X353" s="6">
        <v>4.483</v>
      </c>
      <c r="Y353" s="8">
        <v>45082</v>
      </c>
      <c r="Z353" s="6">
        <v>4.511</v>
      </c>
      <c r="AA353" s="8">
        <v>45082</v>
      </c>
      <c r="AB353" s="6">
        <v>4.233</v>
      </c>
      <c r="AC353" s="8">
        <v>45082</v>
      </c>
      <c r="AD353" s="6">
        <v>4.125</v>
      </c>
      <c r="AE353" s="8">
        <v>45076</v>
      </c>
      <c r="AF353" s="6">
        <v>3.215</v>
      </c>
      <c r="AG353" s="8">
        <v>45076</v>
      </c>
      <c r="AH353" s="6">
        <v>2.784</v>
      </c>
      <c r="AI353" s="8">
        <v>45076</v>
      </c>
      <c r="AJ353" s="6">
        <v>2.568</v>
      </c>
      <c r="AK353" s="8">
        <v>45076</v>
      </c>
      <c r="AL353" s="6">
        <v>2.421</v>
      </c>
      <c r="AM353" s="8">
        <v>45076</v>
      </c>
      <c r="AN353" s="6">
        <v>2.356</v>
      </c>
      <c r="AO353" s="8">
        <v>45076</v>
      </c>
      <c r="AP353" s="6">
        <v>2.308</v>
      </c>
      <c r="AQ353" s="8">
        <v>45076</v>
      </c>
      <c r="AR353" s="6">
        <v>2.326</v>
      </c>
      <c r="AS353" s="8">
        <v>45076</v>
      </c>
      <c r="AT353" s="6">
        <v>2.274</v>
      </c>
      <c r="AU353" s="8">
        <v>45076</v>
      </c>
      <c r="AV353" s="6">
        <v>2.278</v>
      </c>
      <c r="AW353" s="8">
        <v>45076</v>
      </c>
      <c r="AX353" s="6">
        <v>2.342</v>
      </c>
      <c r="AY353" s="8">
        <v>45076</v>
      </c>
      <c r="AZ353" s="6">
        <v>2.541</v>
      </c>
      <c r="BA353" s="8">
        <v>45076</v>
      </c>
      <c r="BB353" s="6">
        <v>2.544</v>
      </c>
      <c r="BC353" s="8">
        <v>45076</v>
      </c>
      <c r="BD353" s="6">
        <v>2.499</v>
      </c>
      <c r="BE353" s="8"/>
      <c r="BG353" s="8"/>
      <c r="BI353" s="8">
        <v>45076</v>
      </c>
      <c r="BJ353" s="6">
        <v>5.1951</v>
      </c>
      <c r="BK353" s="8">
        <v>45076</v>
      </c>
      <c r="BL353" s="6">
        <v>4.4501</v>
      </c>
      <c r="BM353" s="8">
        <v>45076</v>
      </c>
      <c r="BN353" s="6">
        <v>4.1118</v>
      </c>
      <c r="BO353" s="8"/>
      <c r="BQ353" s="8">
        <v>45076</v>
      </c>
      <c r="BR353" s="6">
        <v>3.8067</v>
      </c>
      <c r="BS353" s="8"/>
      <c r="BU353" s="8">
        <v>45076</v>
      </c>
      <c r="BV353" s="6">
        <v>3.7474</v>
      </c>
      <c r="CA353" s="8">
        <v>45076</v>
      </c>
      <c r="CB353" s="6">
        <v>3.6866</v>
      </c>
      <c r="CE353" s="8">
        <v>45076</v>
      </c>
      <c r="CF353" s="6">
        <v>4.0565</v>
      </c>
      <c r="CG353" s="8">
        <v>45076</v>
      </c>
      <c r="CH353" s="6">
        <v>3.8904</v>
      </c>
    </row>
    <row r="354" spans="1:86">
      <c r="A354" s="8">
        <v>45083</v>
      </c>
      <c r="B354" s="6">
        <v>4.857</v>
      </c>
      <c r="C354" s="8">
        <v>45083</v>
      </c>
      <c r="D354" s="6">
        <v>4.478</v>
      </c>
      <c r="E354" s="8">
        <v>45083</v>
      </c>
      <c r="F354" s="6">
        <v>4.387</v>
      </c>
      <c r="G354" s="8">
        <v>45083</v>
      </c>
      <c r="H354" s="6">
        <v>4.29</v>
      </c>
      <c r="I354" s="8">
        <v>45083</v>
      </c>
      <c r="J354" s="6">
        <v>4.184</v>
      </c>
      <c r="K354" s="8">
        <v>45083</v>
      </c>
      <c r="L354" s="6">
        <v>4.263</v>
      </c>
      <c r="M354" s="8">
        <v>45083</v>
      </c>
      <c r="N354" s="6">
        <v>4.115</v>
      </c>
      <c r="O354" s="8">
        <v>45083</v>
      </c>
      <c r="P354" s="6">
        <v>4.133</v>
      </c>
      <c r="Q354" s="8"/>
      <c r="S354" s="8">
        <v>45083</v>
      </c>
      <c r="T354" s="6">
        <v>4.207</v>
      </c>
      <c r="U354" s="8">
        <v>45083</v>
      </c>
      <c r="V354" s="6">
        <v>4.435</v>
      </c>
      <c r="W354" s="8">
        <v>45083</v>
      </c>
      <c r="X354" s="6">
        <v>4.456</v>
      </c>
      <c r="Y354" s="8">
        <v>45083</v>
      </c>
      <c r="Z354" s="6">
        <v>4.473</v>
      </c>
      <c r="AA354" s="8">
        <v>45083</v>
      </c>
      <c r="AB354" s="6">
        <v>4.197</v>
      </c>
      <c r="AC354" s="8">
        <v>45083</v>
      </c>
      <c r="AD354" s="6">
        <v>4.094</v>
      </c>
      <c r="AE354" s="8">
        <v>45077</v>
      </c>
      <c r="AF354" s="6">
        <v>3.17</v>
      </c>
      <c r="AG354" s="8">
        <v>45077</v>
      </c>
      <c r="AH354" s="6">
        <v>2.719</v>
      </c>
      <c r="AI354" s="8">
        <v>45077</v>
      </c>
      <c r="AJ354" s="6">
        <v>2.497</v>
      </c>
      <c r="AK354" s="8">
        <v>45077</v>
      </c>
      <c r="AL354" s="6">
        <v>2.345</v>
      </c>
      <c r="AM354" s="8">
        <v>45077</v>
      </c>
      <c r="AN354" s="6">
        <v>2.278</v>
      </c>
      <c r="AO354" s="8">
        <v>45077</v>
      </c>
      <c r="AP354" s="6">
        <v>2.231</v>
      </c>
      <c r="AQ354" s="8">
        <v>45077</v>
      </c>
      <c r="AR354" s="6">
        <v>2.249</v>
      </c>
      <c r="AS354" s="8">
        <v>45077</v>
      </c>
      <c r="AT354" s="6">
        <v>2.207</v>
      </c>
      <c r="AU354" s="8">
        <v>45077</v>
      </c>
      <c r="AV354" s="6">
        <v>2.215</v>
      </c>
      <c r="AW354" s="8">
        <v>45077</v>
      </c>
      <c r="AX354" s="6">
        <v>2.282</v>
      </c>
      <c r="AY354" s="8">
        <v>45077</v>
      </c>
      <c r="AZ354" s="6">
        <v>2.482</v>
      </c>
      <c r="BA354" s="8">
        <v>45077</v>
      </c>
      <c r="BB354" s="6">
        <v>2.496</v>
      </c>
      <c r="BC354" s="8">
        <v>45077</v>
      </c>
      <c r="BD354" s="6">
        <v>2.461</v>
      </c>
      <c r="BE354" s="8"/>
      <c r="BG354" s="8"/>
      <c r="BI354" s="8">
        <v>45077</v>
      </c>
      <c r="BJ354" s="6">
        <v>5.1726</v>
      </c>
      <c r="BK354" s="8">
        <v>45077</v>
      </c>
      <c r="BL354" s="6">
        <v>4.4027</v>
      </c>
      <c r="BM354" s="8">
        <v>45077</v>
      </c>
      <c r="BN354" s="6">
        <v>4.0465</v>
      </c>
      <c r="BO354" s="8"/>
      <c r="BQ354" s="8">
        <v>45077</v>
      </c>
      <c r="BR354" s="6">
        <v>3.7547</v>
      </c>
      <c r="BS354" s="8"/>
      <c r="BU354" s="8">
        <v>45077</v>
      </c>
      <c r="BV354" s="6">
        <v>3.6989</v>
      </c>
      <c r="CA354" s="8">
        <v>45077</v>
      </c>
      <c r="CB354" s="6">
        <v>3.6426</v>
      </c>
      <c r="CE354" s="8">
        <v>45077</v>
      </c>
      <c r="CF354" s="6">
        <v>4.0181</v>
      </c>
      <c r="CG354" s="8">
        <v>45077</v>
      </c>
      <c r="CH354" s="6">
        <v>3.8611</v>
      </c>
    </row>
    <row r="355" spans="1:86">
      <c r="A355" s="8">
        <v>45084</v>
      </c>
      <c r="B355" s="6">
        <v>4.896</v>
      </c>
      <c r="C355" s="8">
        <v>45084</v>
      </c>
      <c r="D355" s="6">
        <v>4.572</v>
      </c>
      <c r="E355" s="8">
        <v>45084</v>
      </c>
      <c r="F355" s="6">
        <v>4.484</v>
      </c>
      <c r="G355" s="8">
        <v>45084</v>
      </c>
      <c r="H355" s="6">
        <v>4.365</v>
      </c>
      <c r="I355" s="8">
        <v>45084</v>
      </c>
      <c r="J355" s="6">
        <v>4.256</v>
      </c>
      <c r="K355" s="8">
        <v>45084</v>
      </c>
      <c r="L355" s="6">
        <v>4.328</v>
      </c>
      <c r="M355" s="8">
        <v>45084</v>
      </c>
      <c r="N355" s="6">
        <v>4.175</v>
      </c>
      <c r="O355" s="8">
        <v>45084</v>
      </c>
      <c r="P355" s="6">
        <v>4.186</v>
      </c>
      <c r="Q355" s="8"/>
      <c r="S355" s="8">
        <v>45084</v>
      </c>
      <c r="T355" s="6">
        <v>4.251</v>
      </c>
      <c r="U355" s="8">
        <v>45084</v>
      </c>
      <c r="V355" s="6">
        <v>4.484</v>
      </c>
      <c r="W355" s="8">
        <v>45084</v>
      </c>
      <c r="X355" s="6">
        <v>4.497</v>
      </c>
      <c r="Y355" s="8">
        <v>45084</v>
      </c>
      <c r="Z355" s="6">
        <v>4.501</v>
      </c>
      <c r="AA355" s="8">
        <v>45084</v>
      </c>
      <c r="AB355" s="6">
        <v>4.223</v>
      </c>
      <c r="AC355" s="8">
        <v>45084</v>
      </c>
      <c r="AD355" s="6">
        <v>4.118</v>
      </c>
      <c r="AE355" s="8">
        <v>45078</v>
      </c>
      <c r="AF355" s="6">
        <v>3.213</v>
      </c>
      <c r="AG355" s="8">
        <v>45078</v>
      </c>
      <c r="AH355" s="6">
        <v>2.718</v>
      </c>
      <c r="AI355" s="8">
        <v>45078</v>
      </c>
      <c r="AJ355" s="6">
        <v>2.482</v>
      </c>
      <c r="AK355" s="8">
        <v>45078</v>
      </c>
      <c r="AL355" s="6">
        <v>2.317</v>
      </c>
      <c r="AM355" s="8">
        <v>45078</v>
      </c>
      <c r="AN355" s="6">
        <v>2.245</v>
      </c>
      <c r="AO355" s="8">
        <v>45078</v>
      </c>
      <c r="AP355" s="6">
        <v>2.192</v>
      </c>
      <c r="AQ355" s="8">
        <v>45078</v>
      </c>
      <c r="AR355" s="6">
        <v>2.213</v>
      </c>
      <c r="AS355" s="8">
        <v>45078</v>
      </c>
      <c r="AT355" s="6">
        <v>2.174</v>
      </c>
      <c r="AU355" s="8">
        <v>45078</v>
      </c>
      <c r="AV355" s="6">
        <v>2.181</v>
      </c>
      <c r="AW355" s="8">
        <v>45078</v>
      </c>
      <c r="AX355" s="6">
        <v>2.249</v>
      </c>
      <c r="AY355" s="8">
        <v>45078</v>
      </c>
      <c r="AZ355" s="6">
        <v>2.463</v>
      </c>
      <c r="BA355" s="8">
        <v>45078</v>
      </c>
      <c r="BB355" s="6">
        <v>2.485</v>
      </c>
      <c r="BC355" s="8">
        <v>45078</v>
      </c>
      <c r="BD355" s="6">
        <v>2.456</v>
      </c>
      <c r="BE355" s="8"/>
      <c r="BG355" s="8"/>
      <c r="BI355" s="8">
        <v>45078</v>
      </c>
      <c r="BJ355" s="6">
        <v>5.0983</v>
      </c>
      <c r="BK355" s="8">
        <v>45078</v>
      </c>
      <c r="BL355" s="6">
        <v>4.3408</v>
      </c>
      <c r="BM355" s="8">
        <v>45078</v>
      </c>
      <c r="BN355" s="6">
        <v>3.9813</v>
      </c>
      <c r="BO355" s="8"/>
      <c r="BQ355" s="8">
        <v>45078</v>
      </c>
      <c r="BR355" s="6">
        <v>3.6975</v>
      </c>
      <c r="BS355" s="8"/>
      <c r="BU355" s="8">
        <v>45078</v>
      </c>
      <c r="BV355" s="6">
        <v>3.6454</v>
      </c>
      <c r="CA355" s="8">
        <v>45078</v>
      </c>
      <c r="CB355" s="6">
        <v>3.595</v>
      </c>
      <c r="CE355" s="8">
        <v>45078</v>
      </c>
      <c r="CF355" s="6">
        <v>3.9684</v>
      </c>
      <c r="CG355" s="8">
        <v>45078</v>
      </c>
      <c r="CH355" s="6">
        <v>3.8149</v>
      </c>
    </row>
    <row r="356" spans="1:86">
      <c r="A356" s="8">
        <v>45085</v>
      </c>
      <c r="B356" s="6">
        <v>4.76</v>
      </c>
      <c r="C356" s="8">
        <v>45085</v>
      </c>
      <c r="D356" s="6">
        <v>4.5</v>
      </c>
      <c r="E356" s="8">
        <v>45085</v>
      </c>
      <c r="F356" s="6">
        <v>4.425</v>
      </c>
      <c r="G356" s="8">
        <v>45085</v>
      </c>
      <c r="H356" s="6">
        <v>4.314</v>
      </c>
      <c r="I356" s="8">
        <v>45085</v>
      </c>
      <c r="J356" s="6">
        <v>4.212</v>
      </c>
      <c r="K356" s="8">
        <v>45085</v>
      </c>
      <c r="L356" s="6">
        <v>4.291</v>
      </c>
      <c r="M356" s="8">
        <v>45085</v>
      </c>
      <c r="N356" s="6">
        <v>4.154</v>
      </c>
      <c r="O356" s="8">
        <v>45085</v>
      </c>
      <c r="P356" s="6">
        <v>4.161</v>
      </c>
      <c r="Q356" s="8"/>
      <c r="S356" s="8">
        <v>45085</v>
      </c>
      <c r="T356" s="6">
        <v>4.233</v>
      </c>
      <c r="U356" s="8">
        <v>45085</v>
      </c>
      <c r="V356" s="6">
        <v>4.466</v>
      </c>
      <c r="W356" s="8">
        <v>45085</v>
      </c>
      <c r="X356" s="6">
        <v>4.484</v>
      </c>
      <c r="Y356" s="8">
        <v>45085</v>
      </c>
      <c r="Z356" s="6">
        <v>4.488</v>
      </c>
      <c r="AA356" s="8">
        <v>45085</v>
      </c>
      <c r="AB356" s="6">
        <v>4.207</v>
      </c>
      <c r="AC356" s="8">
        <v>45085</v>
      </c>
      <c r="AD356" s="6">
        <v>4.1</v>
      </c>
      <c r="AE356" s="8">
        <v>45079</v>
      </c>
      <c r="AF356" s="6">
        <v>3.226</v>
      </c>
      <c r="AG356" s="8">
        <v>45079</v>
      </c>
      <c r="AH356" s="6">
        <v>2.802</v>
      </c>
      <c r="AI356" s="8">
        <v>45079</v>
      </c>
      <c r="AJ356" s="6">
        <v>2.57</v>
      </c>
      <c r="AK356" s="8">
        <v>45079</v>
      </c>
      <c r="AL356" s="6">
        <v>2.412</v>
      </c>
      <c r="AM356" s="8">
        <v>45079</v>
      </c>
      <c r="AN356" s="6">
        <v>2.337</v>
      </c>
      <c r="AO356" s="8">
        <v>45079</v>
      </c>
      <c r="AP356" s="6">
        <v>2.28</v>
      </c>
      <c r="AQ356" s="8">
        <v>45079</v>
      </c>
      <c r="AR356" s="6">
        <v>2.294</v>
      </c>
      <c r="AS356" s="8">
        <v>45079</v>
      </c>
      <c r="AT356" s="6">
        <v>2.245</v>
      </c>
      <c r="AU356" s="8">
        <v>45079</v>
      </c>
      <c r="AV356" s="6">
        <v>2.246</v>
      </c>
      <c r="AW356" s="8">
        <v>45079</v>
      </c>
      <c r="AX356" s="6">
        <v>2.312</v>
      </c>
      <c r="AY356" s="8">
        <v>45079</v>
      </c>
      <c r="AZ356" s="6">
        <v>2.515</v>
      </c>
      <c r="BA356" s="8">
        <v>45079</v>
      </c>
      <c r="BB356" s="6">
        <v>2.528</v>
      </c>
      <c r="BC356" s="8">
        <v>45079</v>
      </c>
      <c r="BD356" s="6">
        <v>2.489</v>
      </c>
      <c r="BE356" s="8"/>
      <c r="BG356" s="8"/>
      <c r="BI356" s="8">
        <v>45079</v>
      </c>
      <c r="BJ356" s="6">
        <v>5.2252</v>
      </c>
      <c r="BK356" s="8">
        <v>45079</v>
      </c>
      <c r="BL356" s="6">
        <v>4.4969</v>
      </c>
      <c r="BM356" s="8">
        <v>45079</v>
      </c>
      <c r="BN356" s="6">
        <v>4.1396</v>
      </c>
      <c r="BO356" s="8"/>
      <c r="BQ356" s="8">
        <v>45079</v>
      </c>
      <c r="BR356" s="6">
        <v>3.8437</v>
      </c>
      <c r="BS356" s="8"/>
      <c r="BU356" s="8">
        <v>45079</v>
      </c>
      <c r="BV356" s="6">
        <v>3.7756</v>
      </c>
      <c r="CA356" s="8">
        <v>45079</v>
      </c>
      <c r="CB356" s="6">
        <v>3.6907</v>
      </c>
      <c r="CE356" s="8">
        <v>45079</v>
      </c>
      <c r="CF356" s="6">
        <v>4.0414</v>
      </c>
      <c r="CG356" s="8">
        <v>45079</v>
      </c>
      <c r="CH356" s="6">
        <v>3.8877</v>
      </c>
    </row>
    <row r="357" spans="1:86">
      <c r="A357" s="8">
        <v>45086</v>
      </c>
      <c r="B357" s="6">
        <v>4.822</v>
      </c>
      <c r="C357" s="8">
        <v>45086</v>
      </c>
      <c r="D357" s="6">
        <v>4.541</v>
      </c>
      <c r="E357" s="8">
        <v>45086</v>
      </c>
      <c r="F357" s="6">
        <v>4.462</v>
      </c>
      <c r="G357" s="8">
        <v>45086</v>
      </c>
      <c r="H357" s="6">
        <v>4.349</v>
      </c>
      <c r="I357" s="8">
        <v>45086</v>
      </c>
      <c r="J357" s="6">
        <v>4.25</v>
      </c>
      <c r="K357" s="8">
        <v>45086</v>
      </c>
      <c r="L357" s="6">
        <v>4.314</v>
      </c>
      <c r="M357" s="8">
        <v>45086</v>
      </c>
      <c r="N357" s="6">
        <v>4.169</v>
      </c>
      <c r="O357" s="8">
        <v>45086</v>
      </c>
      <c r="P357" s="6">
        <v>4.177</v>
      </c>
      <c r="Q357" s="8"/>
      <c r="S357" s="8">
        <v>45086</v>
      </c>
      <c r="T357" s="6">
        <v>4.239</v>
      </c>
      <c r="U357" s="8">
        <v>45086</v>
      </c>
      <c r="V357" s="6">
        <v>4.468</v>
      </c>
      <c r="W357" s="8">
        <v>45086</v>
      </c>
      <c r="X357" s="6">
        <v>4.485</v>
      </c>
      <c r="Y357" s="8">
        <v>45086</v>
      </c>
      <c r="Z357" s="6">
        <v>4.482</v>
      </c>
      <c r="AA357" s="8">
        <v>45086</v>
      </c>
      <c r="AB357" s="6">
        <v>4.191</v>
      </c>
      <c r="AC357" s="8">
        <v>45086</v>
      </c>
      <c r="AD357" s="6">
        <v>4.084</v>
      </c>
      <c r="AE357" s="8">
        <v>45082</v>
      </c>
      <c r="AF357" s="6">
        <v>3.325</v>
      </c>
      <c r="AG357" s="8">
        <v>45082</v>
      </c>
      <c r="AH357" s="6">
        <v>2.889</v>
      </c>
      <c r="AI357" s="8">
        <v>45082</v>
      </c>
      <c r="AJ357" s="6">
        <v>2.66</v>
      </c>
      <c r="AK357" s="8">
        <v>45082</v>
      </c>
      <c r="AL357" s="6">
        <v>2.486</v>
      </c>
      <c r="AM357" s="8">
        <v>45082</v>
      </c>
      <c r="AN357" s="6">
        <v>2.403</v>
      </c>
      <c r="AO357" s="8">
        <v>45082</v>
      </c>
      <c r="AP357" s="6">
        <v>2.349</v>
      </c>
      <c r="AQ357" s="8">
        <v>45082</v>
      </c>
      <c r="AR357" s="6">
        <v>2.36</v>
      </c>
      <c r="AS357" s="8">
        <v>45082</v>
      </c>
      <c r="AT357" s="6">
        <v>2.315</v>
      </c>
      <c r="AU357" s="8">
        <v>45082</v>
      </c>
      <c r="AV357" s="6">
        <v>2.313</v>
      </c>
      <c r="AW357" s="8">
        <v>45082</v>
      </c>
      <c r="AX357" s="6">
        <v>2.381</v>
      </c>
      <c r="AY357" s="8">
        <v>45082</v>
      </c>
      <c r="AZ357" s="6">
        <v>2.574</v>
      </c>
      <c r="BA357" s="8">
        <v>45082</v>
      </c>
      <c r="BB357" s="6">
        <v>2.587</v>
      </c>
      <c r="BC357" s="8">
        <v>45082</v>
      </c>
      <c r="BD357" s="6">
        <v>2.545</v>
      </c>
      <c r="BE357" s="8"/>
      <c r="BG357" s="8"/>
      <c r="BI357" s="8">
        <v>45082</v>
      </c>
      <c r="BJ357" s="6">
        <v>5.1563</v>
      </c>
      <c r="BK357" s="8">
        <v>45082</v>
      </c>
      <c r="BL357" s="6">
        <v>4.4659</v>
      </c>
      <c r="BM357" s="8">
        <v>45082</v>
      </c>
      <c r="BN357" s="6">
        <v>4.1085</v>
      </c>
      <c r="BO357" s="8"/>
      <c r="BQ357" s="8">
        <v>45082</v>
      </c>
      <c r="BR357" s="6">
        <v>3.8176</v>
      </c>
      <c r="BS357" s="8"/>
      <c r="BU357" s="8">
        <v>45082</v>
      </c>
      <c r="BV357" s="6">
        <v>3.7576</v>
      </c>
      <c r="CA357" s="8">
        <v>45082</v>
      </c>
      <c r="CB357" s="6">
        <v>3.6831</v>
      </c>
      <c r="CE357" s="8">
        <v>45082</v>
      </c>
      <c r="CF357" s="6">
        <v>4.0344</v>
      </c>
      <c r="CG357" s="8">
        <v>45082</v>
      </c>
      <c r="CH357" s="6">
        <v>3.8831</v>
      </c>
    </row>
    <row r="358" spans="1:86">
      <c r="A358" s="8">
        <v>45089</v>
      </c>
      <c r="B358" s="6">
        <v>4.889</v>
      </c>
      <c r="C358" s="8">
        <v>45089</v>
      </c>
      <c r="D358" s="6">
        <v>4.636</v>
      </c>
      <c r="E358" s="8">
        <v>45089</v>
      </c>
      <c r="F358" s="6">
        <v>4.561</v>
      </c>
      <c r="G358" s="8">
        <v>45089</v>
      </c>
      <c r="H358" s="6">
        <v>4.451</v>
      </c>
      <c r="I358" s="8">
        <v>45089</v>
      </c>
      <c r="J358" s="6">
        <v>4.347</v>
      </c>
      <c r="K358" s="8">
        <v>45089</v>
      </c>
      <c r="L358" s="6">
        <v>4.419</v>
      </c>
      <c r="M358" s="8">
        <v>45089</v>
      </c>
      <c r="N358" s="6">
        <v>4.278</v>
      </c>
      <c r="O358" s="8">
        <v>45089</v>
      </c>
      <c r="P358" s="6">
        <v>4.28</v>
      </c>
      <c r="Q358" s="8"/>
      <c r="S358" s="8">
        <v>45089</v>
      </c>
      <c r="T358" s="6">
        <v>4.338</v>
      </c>
      <c r="U358" s="8">
        <v>45089</v>
      </c>
      <c r="V358" s="6">
        <v>4.567</v>
      </c>
      <c r="W358" s="8">
        <v>45089</v>
      </c>
      <c r="X358" s="6">
        <v>4.58</v>
      </c>
      <c r="Y358" s="8">
        <v>45089</v>
      </c>
      <c r="Z358" s="6">
        <v>4.572</v>
      </c>
      <c r="AA358" s="8">
        <v>45089</v>
      </c>
      <c r="AB358" s="6">
        <v>4.272</v>
      </c>
      <c r="AC358" s="8">
        <v>45089</v>
      </c>
      <c r="AD358" s="6">
        <v>4.163</v>
      </c>
      <c r="AE358" s="8">
        <v>45083</v>
      </c>
      <c r="AF358" s="6">
        <v>3.304</v>
      </c>
      <c r="AG358" s="8">
        <v>45083</v>
      </c>
      <c r="AH358" s="6">
        <v>2.854</v>
      </c>
      <c r="AI358" s="8">
        <v>45083</v>
      </c>
      <c r="AJ358" s="6">
        <v>2.63</v>
      </c>
      <c r="AK358" s="8">
        <v>45083</v>
      </c>
      <c r="AL358" s="6">
        <v>2.455</v>
      </c>
      <c r="AM358" s="8">
        <v>45083</v>
      </c>
      <c r="AN358" s="6">
        <v>2.384</v>
      </c>
      <c r="AO358" s="8">
        <v>45083</v>
      </c>
      <c r="AP358" s="6">
        <v>2.331</v>
      </c>
      <c r="AQ358" s="8">
        <v>45083</v>
      </c>
      <c r="AR358" s="6">
        <v>2.34</v>
      </c>
      <c r="AS358" s="8">
        <v>45083</v>
      </c>
      <c r="AT358" s="6">
        <v>2.303</v>
      </c>
      <c r="AU358" s="8">
        <v>45083</v>
      </c>
      <c r="AV358" s="6">
        <v>2.305</v>
      </c>
      <c r="AW358" s="8">
        <v>45083</v>
      </c>
      <c r="AX358" s="6">
        <v>2.372</v>
      </c>
      <c r="AY358" s="8">
        <v>45083</v>
      </c>
      <c r="AZ358" s="6">
        <v>2.575</v>
      </c>
      <c r="BA358" s="8">
        <v>45083</v>
      </c>
      <c r="BB358" s="6">
        <v>2.595</v>
      </c>
      <c r="BC358" s="8">
        <v>45083</v>
      </c>
      <c r="BD358" s="6">
        <v>2.555</v>
      </c>
      <c r="BE358" s="8"/>
      <c r="BG358" s="8"/>
      <c r="BI358" s="8">
        <v>45083</v>
      </c>
      <c r="BJ358" s="6">
        <v>5.1694</v>
      </c>
      <c r="BK358" s="8">
        <v>45083</v>
      </c>
      <c r="BL358" s="6">
        <v>4.4786</v>
      </c>
      <c r="BM358" s="8">
        <v>45083</v>
      </c>
      <c r="BN358" s="6">
        <v>4.106</v>
      </c>
      <c r="BO358" s="8"/>
      <c r="BQ358" s="8">
        <v>45083</v>
      </c>
      <c r="BR358" s="6">
        <v>3.8072</v>
      </c>
      <c r="BS358" s="8"/>
      <c r="BU358" s="8">
        <v>45083</v>
      </c>
      <c r="BV358" s="6">
        <v>3.7422</v>
      </c>
      <c r="CA358" s="8">
        <v>45083</v>
      </c>
      <c r="CB358" s="6">
        <v>3.6602</v>
      </c>
      <c r="CE358" s="8">
        <v>45083</v>
      </c>
      <c r="CF358" s="6">
        <v>4.0019</v>
      </c>
      <c r="CG358" s="8">
        <v>45083</v>
      </c>
      <c r="CH358" s="6">
        <v>3.8439</v>
      </c>
    </row>
    <row r="359" spans="1:86">
      <c r="A359" s="8">
        <v>45090</v>
      </c>
      <c r="B359" s="6">
        <v>5.101</v>
      </c>
      <c r="C359" s="8">
        <v>45090</v>
      </c>
      <c r="D359" s="6">
        <v>4.897</v>
      </c>
      <c r="E359" s="8">
        <v>45090</v>
      </c>
      <c r="F359" s="6">
        <v>4.801</v>
      </c>
      <c r="G359" s="8">
        <v>45090</v>
      </c>
      <c r="H359" s="6">
        <v>4.662</v>
      </c>
      <c r="I359" s="8">
        <v>45090</v>
      </c>
      <c r="J359" s="6">
        <v>4.528</v>
      </c>
      <c r="K359" s="8">
        <v>45090</v>
      </c>
      <c r="L359" s="6">
        <v>4.592</v>
      </c>
      <c r="M359" s="8">
        <v>45090</v>
      </c>
      <c r="N359" s="6">
        <v>4.412</v>
      </c>
      <c r="O359" s="8">
        <v>45090</v>
      </c>
      <c r="P359" s="6">
        <v>4.408</v>
      </c>
      <c r="Q359" s="8"/>
      <c r="S359" s="8">
        <v>45090</v>
      </c>
      <c r="T359" s="6">
        <v>4.434</v>
      </c>
      <c r="U359" s="8">
        <v>45090</v>
      </c>
      <c r="V359" s="6">
        <v>4.64</v>
      </c>
      <c r="W359" s="8">
        <v>45090</v>
      </c>
      <c r="X359" s="6">
        <v>4.635</v>
      </c>
      <c r="Y359" s="8">
        <v>45090</v>
      </c>
      <c r="Z359" s="6">
        <v>4.615</v>
      </c>
      <c r="AA359" s="8">
        <v>45090</v>
      </c>
      <c r="AB359" s="6">
        <v>4.31</v>
      </c>
      <c r="AC359" s="8">
        <v>45090</v>
      </c>
      <c r="AD359" s="6">
        <v>4.201</v>
      </c>
      <c r="AE359" s="8">
        <v>45084</v>
      </c>
      <c r="AF359" s="6">
        <v>3.355</v>
      </c>
      <c r="AG359" s="8">
        <v>45084</v>
      </c>
      <c r="AH359" s="6">
        <v>2.938</v>
      </c>
      <c r="AI359" s="8">
        <v>45084</v>
      </c>
      <c r="AJ359" s="6">
        <v>2.717</v>
      </c>
      <c r="AK359" s="8">
        <v>45084</v>
      </c>
      <c r="AL359" s="6">
        <v>2.548</v>
      </c>
      <c r="AM359" s="8">
        <v>45084</v>
      </c>
      <c r="AN359" s="6">
        <v>2.474</v>
      </c>
      <c r="AO359" s="8">
        <v>45084</v>
      </c>
      <c r="AP359" s="6">
        <v>2.418</v>
      </c>
      <c r="AQ359" s="8">
        <v>45084</v>
      </c>
      <c r="AR359" s="6">
        <v>2.429</v>
      </c>
      <c r="AS359" s="8">
        <v>45084</v>
      </c>
      <c r="AT359" s="6">
        <v>2.387</v>
      </c>
      <c r="AU359" s="8">
        <v>45084</v>
      </c>
      <c r="AV359" s="6">
        <v>2.389</v>
      </c>
      <c r="AW359" s="8">
        <v>45084</v>
      </c>
      <c r="AX359" s="6">
        <v>2.456</v>
      </c>
      <c r="AY359" s="8">
        <v>45084</v>
      </c>
      <c r="AZ359" s="6">
        <v>2.647</v>
      </c>
      <c r="BA359" s="8">
        <v>45084</v>
      </c>
      <c r="BB359" s="6">
        <v>2.656</v>
      </c>
      <c r="BC359" s="8">
        <v>45084</v>
      </c>
      <c r="BD359" s="6">
        <v>2.604</v>
      </c>
      <c r="BE359" s="8"/>
      <c r="BG359" s="8"/>
      <c r="BI359" s="8">
        <v>45084</v>
      </c>
      <c r="BJ359" s="6">
        <v>5.1389</v>
      </c>
      <c r="BK359" s="8">
        <v>45084</v>
      </c>
      <c r="BL359" s="6">
        <v>4.5563</v>
      </c>
      <c r="BM359" s="8">
        <v>45084</v>
      </c>
      <c r="BN359" s="6">
        <v>4.2216</v>
      </c>
      <c r="BO359" s="8"/>
      <c r="BQ359" s="8">
        <v>45084</v>
      </c>
      <c r="BR359" s="6">
        <v>3.9404</v>
      </c>
      <c r="BS359" s="8"/>
      <c r="BU359" s="8">
        <v>45084</v>
      </c>
      <c r="BV359" s="6">
        <v>3.8787</v>
      </c>
      <c r="CA359" s="8">
        <v>45084</v>
      </c>
      <c r="CB359" s="6">
        <v>3.7952</v>
      </c>
      <c r="CE359" s="8">
        <v>45084</v>
      </c>
      <c r="CF359" s="6">
        <v>4.1189</v>
      </c>
      <c r="CG359" s="8">
        <v>45084</v>
      </c>
      <c r="CH359" s="6">
        <v>3.945</v>
      </c>
    </row>
    <row r="360" spans="1:86">
      <c r="A360" s="8">
        <v>45091</v>
      </c>
      <c r="B360" s="6">
        <v>5.019</v>
      </c>
      <c r="C360" s="8">
        <v>45091</v>
      </c>
      <c r="D360" s="6">
        <v>4.822</v>
      </c>
      <c r="E360" s="8">
        <v>45091</v>
      </c>
      <c r="F360" s="6">
        <v>4.718</v>
      </c>
      <c r="G360" s="8">
        <v>45091</v>
      </c>
      <c r="H360" s="6">
        <v>4.602</v>
      </c>
      <c r="I360" s="8">
        <v>45091</v>
      </c>
      <c r="J360" s="6">
        <v>4.472</v>
      </c>
      <c r="K360" s="8">
        <v>45091</v>
      </c>
      <c r="L360" s="6">
        <v>4.547</v>
      </c>
      <c r="M360" s="8">
        <v>45091</v>
      </c>
      <c r="N360" s="6">
        <v>4.37</v>
      </c>
      <c r="O360" s="8">
        <v>45091</v>
      </c>
      <c r="P360" s="6">
        <v>4.363</v>
      </c>
      <c r="Q360" s="8"/>
      <c r="S360" s="8">
        <v>45091</v>
      </c>
      <c r="T360" s="6">
        <v>4.392</v>
      </c>
      <c r="U360" s="8">
        <v>45091</v>
      </c>
      <c r="V360" s="6">
        <v>4.59</v>
      </c>
      <c r="W360" s="8">
        <v>45091</v>
      </c>
      <c r="X360" s="6">
        <v>4.583</v>
      </c>
      <c r="Y360" s="8">
        <v>45091</v>
      </c>
      <c r="Z360" s="6">
        <v>4.559</v>
      </c>
      <c r="AA360" s="8">
        <v>45091</v>
      </c>
      <c r="AB360" s="6">
        <v>4.249</v>
      </c>
      <c r="AC360" s="8">
        <v>45091</v>
      </c>
      <c r="AD360" s="6">
        <v>4.141</v>
      </c>
      <c r="AE360" s="8">
        <v>45085</v>
      </c>
      <c r="AF360" s="6">
        <v>3.322</v>
      </c>
      <c r="AG360" s="8">
        <v>45085</v>
      </c>
      <c r="AH360" s="6">
        <v>2.894</v>
      </c>
      <c r="AI360" s="8">
        <v>45085</v>
      </c>
      <c r="AJ360" s="6">
        <v>2.67</v>
      </c>
      <c r="AK360" s="8">
        <v>45085</v>
      </c>
      <c r="AL360" s="6">
        <v>2.497</v>
      </c>
      <c r="AM360" s="8">
        <v>45085</v>
      </c>
      <c r="AN360" s="6">
        <v>2.42</v>
      </c>
      <c r="AO360" s="8">
        <v>45085</v>
      </c>
      <c r="AP360" s="6">
        <v>2.363</v>
      </c>
      <c r="AQ360" s="8">
        <v>45085</v>
      </c>
      <c r="AR360" s="6">
        <v>2.375</v>
      </c>
      <c r="AS360" s="8">
        <v>45085</v>
      </c>
      <c r="AT360" s="6">
        <v>2.334</v>
      </c>
      <c r="AU360" s="8">
        <v>45085</v>
      </c>
      <c r="AV360" s="6">
        <v>2.337</v>
      </c>
      <c r="AW360" s="8">
        <v>45085</v>
      </c>
      <c r="AX360" s="6">
        <v>2.402</v>
      </c>
      <c r="AY360" s="8">
        <v>45085</v>
      </c>
      <c r="AZ360" s="6">
        <v>2.598</v>
      </c>
      <c r="BA360" s="8">
        <v>45085</v>
      </c>
      <c r="BB360" s="6">
        <v>2.608</v>
      </c>
      <c r="BC360" s="8">
        <v>45085</v>
      </c>
      <c r="BD360" s="6">
        <v>2.562</v>
      </c>
      <c r="BE360" s="8"/>
      <c r="BG360" s="8"/>
      <c r="BI360" s="8">
        <v>45085</v>
      </c>
      <c r="BJ360" s="6">
        <v>5.1302</v>
      </c>
      <c r="BK360" s="8">
        <v>45085</v>
      </c>
      <c r="BL360" s="6">
        <v>4.5147</v>
      </c>
      <c r="BM360" s="8">
        <v>45085</v>
      </c>
      <c r="BN360" s="6">
        <v>4.1644</v>
      </c>
      <c r="BO360" s="8"/>
      <c r="BQ360" s="8">
        <v>45085</v>
      </c>
      <c r="BR360" s="6">
        <v>3.8581</v>
      </c>
      <c r="BS360" s="8"/>
      <c r="BU360" s="8">
        <v>45085</v>
      </c>
      <c r="BV360" s="6">
        <v>3.7936</v>
      </c>
      <c r="CA360" s="8">
        <v>45085</v>
      </c>
      <c r="CB360" s="6">
        <v>3.7179</v>
      </c>
      <c r="CE360" s="8">
        <v>45085</v>
      </c>
      <c r="CF360" s="6">
        <v>4.0484</v>
      </c>
      <c r="CG360" s="8">
        <v>45085</v>
      </c>
      <c r="CH360" s="6">
        <v>3.8877</v>
      </c>
    </row>
    <row r="361" spans="1:86">
      <c r="A361" s="8">
        <v>45092</v>
      </c>
      <c r="B361" s="6">
        <v>5.047</v>
      </c>
      <c r="C361" s="8">
        <v>45092</v>
      </c>
      <c r="D361" s="6">
        <v>4.907</v>
      </c>
      <c r="E361" s="8">
        <v>45092</v>
      </c>
      <c r="F361" s="6">
        <v>4.758</v>
      </c>
      <c r="G361" s="8">
        <v>45092</v>
      </c>
      <c r="H361" s="6">
        <v>4.666</v>
      </c>
      <c r="I361" s="8">
        <v>45092</v>
      </c>
      <c r="J361" s="6">
        <v>4.535</v>
      </c>
      <c r="K361" s="8">
        <v>45092</v>
      </c>
      <c r="L361" s="6">
        <v>4.594</v>
      </c>
      <c r="M361" s="8">
        <v>45092</v>
      </c>
      <c r="N361" s="6">
        <v>4.382</v>
      </c>
      <c r="O361" s="8">
        <v>45092</v>
      </c>
      <c r="P361" s="6">
        <v>4.37</v>
      </c>
      <c r="Q361" s="8"/>
      <c r="S361" s="8">
        <v>45092</v>
      </c>
      <c r="T361" s="6">
        <v>4.384</v>
      </c>
      <c r="U361" s="8">
        <v>45092</v>
      </c>
      <c r="V361" s="6">
        <v>4.562</v>
      </c>
      <c r="W361" s="8">
        <v>45092</v>
      </c>
      <c r="X361" s="6">
        <v>4.542</v>
      </c>
      <c r="Y361" s="8">
        <v>45092</v>
      </c>
      <c r="Z361" s="6">
        <v>4.502</v>
      </c>
      <c r="AA361" s="8">
        <v>45092</v>
      </c>
      <c r="AB361" s="6">
        <v>4.18</v>
      </c>
      <c r="AC361" s="8">
        <v>45092</v>
      </c>
      <c r="AD361" s="6">
        <v>4.067</v>
      </c>
      <c r="AE361" s="8">
        <v>45086</v>
      </c>
      <c r="AF361" s="6">
        <v>3.339</v>
      </c>
      <c r="AG361" s="8">
        <v>45086</v>
      </c>
      <c r="AH361" s="6">
        <v>2.916</v>
      </c>
      <c r="AI361" s="8">
        <v>45086</v>
      </c>
      <c r="AJ361" s="6">
        <v>2.679</v>
      </c>
      <c r="AK361" s="8">
        <v>45086</v>
      </c>
      <c r="AL361" s="6">
        <v>2.504</v>
      </c>
      <c r="AM361" s="8">
        <v>45086</v>
      </c>
      <c r="AN361" s="6">
        <v>2.422</v>
      </c>
      <c r="AO361" s="8">
        <v>45086</v>
      </c>
      <c r="AP361" s="6">
        <v>2.354</v>
      </c>
      <c r="AQ361" s="8">
        <v>45086</v>
      </c>
      <c r="AR361" s="6">
        <v>2.366</v>
      </c>
      <c r="AS361" s="8">
        <v>45086</v>
      </c>
      <c r="AT361" s="6">
        <v>2.317</v>
      </c>
      <c r="AU361" s="8">
        <v>45086</v>
      </c>
      <c r="AV361" s="6">
        <v>2.314</v>
      </c>
      <c r="AW361" s="8">
        <v>45086</v>
      </c>
      <c r="AX361" s="6">
        <v>2.377</v>
      </c>
      <c r="AY361" s="8">
        <v>45086</v>
      </c>
      <c r="AZ361" s="6">
        <v>2.564</v>
      </c>
      <c r="BA361" s="8">
        <v>45086</v>
      </c>
      <c r="BB361" s="6">
        <v>2.569</v>
      </c>
      <c r="BC361" s="8">
        <v>45086</v>
      </c>
      <c r="BD361" s="6">
        <v>2.516</v>
      </c>
      <c r="BE361" s="8"/>
      <c r="BG361" s="8"/>
      <c r="BI361" s="8">
        <v>45086</v>
      </c>
      <c r="BJ361" s="6">
        <v>5.1832</v>
      </c>
      <c r="BK361" s="8">
        <v>45086</v>
      </c>
      <c r="BL361" s="6">
        <v>4.5956</v>
      </c>
      <c r="BM361" s="8">
        <v>45086</v>
      </c>
      <c r="BN361" s="6">
        <v>4.241</v>
      </c>
      <c r="BO361" s="8"/>
      <c r="BQ361" s="8">
        <v>45086</v>
      </c>
      <c r="BR361" s="6">
        <v>3.9128</v>
      </c>
      <c r="BS361" s="8"/>
      <c r="BU361" s="8">
        <v>45086</v>
      </c>
      <c r="BV361" s="6">
        <v>3.8323</v>
      </c>
      <c r="CA361" s="8">
        <v>45086</v>
      </c>
      <c r="CB361" s="6">
        <v>3.7394</v>
      </c>
      <c r="CE361" s="8">
        <v>45086</v>
      </c>
      <c r="CF361" s="6">
        <v>4.0496</v>
      </c>
      <c r="CG361" s="8">
        <v>45086</v>
      </c>
      <c r="CH361" s="6">
        <v>3.8804</v>
      </c>
    </row>
    <row r="362" spans="1:86">
      <c r="A362" s="8">
        <v>45093</v>
      </c>
      <c r="B362" s="6">
        <v>5.078</v>
      </c>
      <c r="C362" s="8">
        <v>45093</v>
      </c>
      <c r="D362" s="6">
        <v>4.945</v>
      </c>
      <c r="E362" s="8">
        <v>45093</v>
      </c>
      <c r="F362" s="6">
        <v>4.799</v>
      </c>
      <c r="G362" s="8">
        <v>45093</v>
      </c>
      <c r="H362" s="6">
        <v>4.707</v>
      </c>
      <c r="I362" s="8">
        <v>45093</v>
      </c>
      <c r="J362" s="6">
        <v>4.574</v>
      </c>
      <c r="K362" s="8">
        <v>45093</v>
      </c>
      <c r="L362" s="6">
        <v>4.629</v>
      </c>
      <c r="M362" s="8">
        <v>45093</v>
      </c>
      <c r="N362" s="6">
        <v>4.425</v>
      </c>
      <c r="O362" s="8">
        <v>45093</v>
      </c>
      <c r="P362" s="6">
        <v>4.401</v>
      </c>
      <c r="Q362" s="8"/>
      <c r="S362" s="8">
        <v>45093</v>
      </c>
      <c r="T362" s="6">
        <v>4.412</v>
      </c>
      <c r="U362" s="8">
        <v>45093</v>
      </c>
      <c r="V362" s="6">
        <v>4.579</v>
      </c>
      <c r="W362" s="8">
        <v>45093</v>
      </c>
      <c r="X362" s="6">
        <v>4.566</v>
      </c>
      <c r="Y362" s="8">
        <v>45093</v>
      </c>
      <c r="Z362" s="6">
        <v>4.525</v>
      </c>
      <c r="AA362" s="8">
        <v>45093</v>
      </c>
      <c r="AB362" s="6">
        <v>4.2</v>
      </c>
      <c r="AC362" s="8">
        <v>45093</v>
      </c>
      <c r="AD362" s="6">
        <v>4.08</v>
      </c>
      <c r="AE362" s="8">
        <v>45089</v>
      </c>
      <c r="AF362" s="6">
        <v>3.357</v>
      </c>
      <c r="AG362" s="8">
        <v>45089</v>
      </c>
      <c r="AH362" s="6">
        <v>2.914</v>
      </c>
      <c r="AI362" s="8">
        <v>45089</v>
      </c>
      <c r="AJ362" s="6">
        <v>2.675</v>
      </c>
      <c r="AK362" s="8">
        <v>45089</v>
      </c>
      <c r="AL362" s="6">
        <v>2.502</v>
      </c>
      <c r="AM362" s="8">
        <v>45089</v>
      </c>
      <c r="AN362" s="6">
        <v>2.421</v>
      </c>
      <c r="AO362" s="8">
        <v>45089</v>
      </c>
      <c r="AP362" s="6">
        <v>2.36</v>
      </c>
      <c r="AQ362" s="8">
        <v>45089</v>
      </c>
      <c r="AR362" s="6">
        <v>2.37</v>
      </c>
      <c r="AS362" s="8">
        <v>45089</v>
      </c>
      <c r="AT362" s="6">
        <v>2.321</v>
      </c>
      <c r="AU362" s="8">
        <v>45089</v>
      </c>
      <c r="AV362" s="6">
        <v>2.325</v>
      </c>
      <c r="AW362" s="8">
        <v>45089</v>
      </c>
      <c r="AX362" s="6">
        <v>2.388</v>
      </c>
      <c r="AY362" s="8">
        <v>45089</v>
      </c>
      <c r="AZ362" s="6">
        <v>2.583</v>
      </c>
      <c r="BA362" s="8">
        <v>45089</v>
      </c>
      <c r="BB362" s="6">
        <v>2.596</v>
      </c>
      <c r="BC362" s="8">
        <v>45089</v>
      </c>
      <c r="BD362" s="6">
        <v>2.55</v>
      </c>
      <c r="BE362" s="8"/>
      <c r="BG362" s="8"/>
      <c r="BI362" s="8">
        <v>45089</v>
      </c>
      <c r="BJ362" s="6">
        <v>5.1881</v>
      </c>
      <c r="BK362" s="8">
        <v>45089</v>
      </c>
      <c r="BL362" s="6">
        <v>4.577</v>
      </c>
      <c r="BM362" s="8">
        <v>45089</v>
      </c>
      <c r="BN362" s="6">
        <v>4.2241</v>
      </c>
      <c r="BO362" s="8"/>
      <c r="BQ362" s="8">
        <v>45089</v>
      </c>
      <c r="BR362" s="6">
        <v>3.8936</v>
      </c>
      <c r="BS362" s="8"/>
      <c r="BU362" s="8">
        <v>45089</v>
      </c>
      <c r="BV362" s="6">
        <v>3.8194</v>
      </c>
      <c r="CA362" s="8">
        <v>45089</v>
      </c>
      <c r="CB362" s="6">
        <v>3.7356</v>
      </c>
      <c r="CE362" s="8">
        <v>45089</v>
      </c>
      <c r="CF362" s="6">
        <v>4.0497</v>
      </c>
      <c r="CG362" s="8">
        <v>45089</v>
      </c>
      <c r="CH362" s="6">
        <v>3.8813</v>
      </c>
    </row>
    <row r="363" spans="1:86">
      <c r="A363" s="8">
        <v>45096</v>
      </c>
      <c r="B363" s="6">
        <v>5.184</v>
      </c>
      <c r="C363" s="8">
        <v>45096</v>
      </c>
      <c r="D363" s="6">
        <v>5.083</v>
      </c>
      <c r="E363" s="8">
        <v>45096</v>
      </c>
      <c r="F363" s="6">
        <v>4.946</v>
      </c>
      <c r="G363" s="8">
        <v>45096</v>
      </c>
      <c r="H363" s="6">
        <v>4.828</v>
      </c>
      <c r="I363" s="8">
        <v>45096</v>
      </c>
      <c r="J363" s="6">
        <v>4.685</v>
      </c>
      <c r="K363" s="8">
        <v>45096</v>
      </c>
      <c r="L363" s="6">
        <v>4.738</v>
      </c>
      <c r="M363" s="8">
        <v>45096</v>
      </c>
      <c r="N363" s="6">
        <v>4.509</v>
      </c>
      <c r="O363" s="8">
        <v>45096</v>
      </c>
      <c r="P363" s="6">
        <v>4.483</v>
      </c>
      <c r="Q363" s="8"/>
      <c r="S363" s="8">
        <v>45096</v>
      </c>
      <c r="T363" s="6">
        <v>4.492</v>
      </c>
      <c r="U363" s="8">
        <v>45096</v>
      </c>
      <c r="V363" s="6">
        <v>4.642</v>
      </c>
      <c r="W363" s="8">
        <v>45096</v>
      </c>
      <c r="X363" s="6">
        <v>4.613</v>
      </c>
      <c r="Y363" s="8">
        <v>45096</v>
      </c>
      <c r="Z363" s="6">
        <v>4.557</v>
      </c>
      <c r="AA363" s="8">
        <v>45096</v>
      </c>
      <c r="AB363" s="6">
        <v>4.231</v>
      </c>
      <c r="AC363" s="8">
        <v>45096</v>
      </c>
      <c r="AD363" s="6">
        <v>4.111</v>
      </c>
      <c r="AE363" s="8">
        <v>45090</v>
      </c>
      <c r="AF363" s="6">
        <v>3.388</v>
      </c>
      <c r="AG363" s="8">
        <v>45090</v>
      </c>
      <c r="AH363" s="6">
        <v>2.974</v>
      </c>
      <c r="AI363" s="8">
        <v>45090</v>
      </c>
      <c r="AJ363" s="6">
        <v>2.645</v>
      </c>
      <c r="AK363" s="8">
        <v>45090</v>
      </c>
      <c r="AL363" s="6">
        <v>2.506</v>
      </c>
      <c r="AM363" s="8">
        <v>45090</v>
      </c>
      <c r="AN363" s="6">
        <v>2.475</v>
      </c>
      <c r="AO363" s="8">
        <v>45090</v>
      </c>
      <c r="AP363" s="6">
        <v>2.414</v>
      </c>
      <c r="AQ363" s="8">
        <v>45090</v>
      </c>
      <c r="AR363" s="6">
        <v>2.42</v>
      </c>
      <c r="AS363" s="8">
        <v>45090</v>
      </c>
      <c r="AT363" s="6">
        <v>2.367</v>
      </c>
      <c r="AU363" s="8">
        <v>45090</v>
      </c>
      <c r="AV363" s="6">
        <v>2.365</v>
      </c>
      <c r="AW363" s="8">
        <v>45090</v>
      </c>
      <c r="AX363" s="6">
        <v>2.423</v>
      </c>
      <c r="AY363" s="8">
        <v>45090</v>
      </c>
      <c r="AZ363" s="6">
        <v>2.607</v>
      </c>
      <c r="BA363" s="8">
        <v>45090</v>
      </c>
      <c r="BB363" s="6">
        <v>2.618</v>
      </c>
      <c r="BC363" s="8">
        <v>45090</v>
      </c>
      <c r="BD363" s="6">
        <v>2.564</v>
      </c>
      <c r="BE363" s="8"/>
      <c r="BG363" s="8"/>
      <c r="BI363" s="8">
        <v>45090</v>
      </c>
      <c r="BJ363" s="6">
        <v>5.2067</v>
      </c>
      <c r="BK363" s="8">
        <v>45090</v>
      </c>
      <c r="BL363" s="6">
        <v>4.6662</v>
      </c>
      <c r="BM363" s="8">
        <v>45090</v>
      </c>
      <c r="BN363" s="6">
        <v>4.2791</v>
      </c>
      <c r="BO363" s="8"/>
      <c r="BQ363" s="8">
        <v>45090</v>
      </c>
      <c r="BR363" s="6">
        <v>3.9907</v>
      </c>
      <c r="BS363" s="8"/>
      <c r="BU363" s="8">
        <v>45090</v>
      </c>
      <c r="BV363" s="6">
        <v>3.9127</v>
      </c>
      <c r="CA363" s="8">
        <v>45090</v>
      </c>
      <c r="CB363" s="6">
        <v>3.8133</v>
      </c>
      <c r="CE363" s="8">
        <v>45090</v>
      </c>
      <c r="CF363" s="6">
        <v>4.1013</v>
      </c>
      <c r="CG363" s="8">
        <v>45090</v>
      </c>
      <c r="CH363" s="6">
        <v>3.92</v>
      </c>
    </row>
    <row r="364" spans="1:86">
      <c r="A364" s="8">
        <v>45097</v>
      </c>
      <c r="B364" s="6">
        <v>5.077</v>
      </c>
      <c r="C364" s="8">
        <v>45097</v>
      </c>
      <c r="D364" s="6">
        <v>4.953</v>
      </c>
      <c r="E364" s="8">
        <v>45097</v>
      </c>
      <c r="F364" s="6">
        <v>4.813</v>
      </c>
      <c r="G364" s="8">
        <v>45097</v>
      </c>
      <c r="H364" s="6">
        <v>4.658</v>
      </c>
      <c r="I364" s="8">
        <v>45097</v>
      </c>
      <c r="J364" s="6">
        <v>4.509</v>
      </c>
      <c r="K364" s="8">
        <v>45097</v>
      </c>
      <c r="L364" s="6">
        <v>4.567</v>
      </c>
      <c r="M364" s="8">
        <v>45097</v>
      </c>
      <c r="N364" s="6">
        <v>4.354</v>
      </c>
      <c r="O364" s="8">
        <v>45097</v>
      </c>
      <c r="P364" s="6">
        <v>4.327</v>
      </c>
      <c r="Q364" s="8"/>
      <c r="S364" s="8">
        <v>45097</v>
      </c>
      <c r="T364" s="6">
        <v>4.337</v>
      </c>
      <c r="U364" s="8">
        <v>45097</v>
      </c>
      <c r="V364" s="6">
        <v>4.502</v>
      </c>
      <c r="W364" s="8">
        <v>45097</v>
      </c>
      <c r="X364" s="6">
        <v>4.505</v>
      </c>
      <c r="Y364" s="8">
        <v>45097</v>
      </c>
      <c r="Z364" s="6">
        <v>4.454</v>
      </c>
      <c r="AA364" s="8">
        <v>45097</v>
      </c>
      <c r="AB364" s="6">
        <v>4.121</v>
      </c>
      <c r="AC364" s="8">
        <v>45097</v>
      </c>
      <c r="AD364" s="6">
        <v>4.012</v>
      </c>
      <c r="AE364" s="8">
        <v>45091</v>
      </c>
      <c r="AF364" s="6">
        <v>3.383</v>
      </c>
      <c r="AG364" s="8">
        <v>45091</v>
      </c>
      <c r="AH364" s="6">
        <v>3.016</v>
      </c>
      <c r="AI364" s="8">
        <v>45091</v>
      </c>
      <c r="AJ364" s="6">
        <v>2.689</v>
      </c>
      <c r="AK364" s="8">
        <v>45091</v>
      </c>
      <c r="AL364" s="6">
        <v>2.551</v>
      </c>
      <c r="AM364" s="8">
        <v>45091</v>
      </c>
      <c r="AN364" s="6">
        <v>2.507</v>
      </c>
      <c r="AO364" s="8">
        <v>45091</v>
      </c>
      <c r="AP364" s="6">
        <v>2.451</v>
      </c>
      <c r="AQ364" s="8">
        <v>45091</v>
      </c>
      <c r="AR364" s="6">
        <v>2.456</v>
      </c>
      <c r="AS364" s="8">
        <v>45091</v>
      </c>
      <c r="AT364" s="6">
        <v>2.397</v>
      </c>
      <c r="AU364" s="8">
        <v>45091</v>
      </c>
      <c r="AV364" s="6">
        <v>2.394</v>
      </c>
      <c r="AW364" s="8">
        <v>45091</v>
      </c>
      <c r="AX364" s="6">
        <v>2.452</v>
      </c>
      <c r="AY364" s="8">
        <v>45091</v>
      </c>
      <c r="AZ364" s="6">
        <v>2.631</v>
      </c>
      <c r="BA364" s="8">
        <v>45091</v>
      </c>
      <c r="BB364" s="6">
        <v>2.64</v>
      </c>
      <c r="BC364" s="8">
        <v>45091</v>
      </c>
      <c r="BD364" s="6">
        <v>2.584</v>
      </c>
      <c r="BE364" s="8"/>
      <c r="BG364" s="8"/>
      <c r="BI364" s="8">
        <v>45091</v>
      </c>
      <c r="BJ364" s="6">
        <v>5.2269</v>
      </c>
      <c r="BK364" s="8">
        <v>45091</v>
      </c>
      <c r="BL364" s="6">
        <v>4.6879</v>
      </c>
      <c r="BM364" s="8">
        <v>45091</v>
      </c>
      <c r="BN364" s="6">
        <v>4.2932</v>
      </c>
      <c r="BO364" s="8"/>
      <c r="BQ364" s="8">
        <v>45091</v>
      </c>
      <c r="BR364" s="6">
        <v>3.9891</v>
      </c>
      <c r="BS364" s="8"/>
      <c r="BU364" s="8">
        <v>45091</v>
      </c>
      <c r="BV364" s="6">
        <v>3.8919</v>
      </c>
      <c r="CA364" s="8">
        <v>45091</v>
      </c>
      <c r="CB364" s="6">
        <v>3.7862</v>
      </c>
      <c r="CE364" s="8">
        <v>45091</v>
      </c>
      <c r="CF364" s="6">
        <v>4.0661</v>
      </c>
      <c r="CG364" s="8">
        <v>45091</v>
      </c>
      <c r="CH364" s="6">
        <v>3.8823</v>
      </c>
    </row>
    <row r="365" spans="1:86">
      <c r="A365" s="8">
        <v>45098</v>
      </c>
      <c r="B365" s="6">
        <v>5.176</v>
      </c>
      <c r="C365" s="8">
        <v>45098</v>
      </c>
      <c r="D365" s="6">
        <v>5.046</v>
      </c>
      <c r="E365" s="8">
        <v>45098</v>
      </c>
      <c r="F365" s="6">
        <v>4.91</v>
      </c>
      <c r="G365" s="8">
        <v>45098</v>
      </c>
      <c r="H365" s="6">
        <v>4.747</v>
      </c>
      <c r="I365" s="8">
        <v>45098</v>
      </c>
      <c r="J365" s="6">
        <v>4.591</v>
      </c>
      <c r="K365" s="8">
        <v>45098</v>
      </c>
      <c r="L365" s="6">
        <v>4.645</v>
      </c>
      <c r="M365" s="8">
        <v>45098</v>
      </c>
      <c r="N365" s="6">
        <v>4.425</v>
      </c>
      <c r="O365" s="8">
        <v>45098</v>
      </c>
      <c r="P365" s="6">
        <v>4.399</v>
      </c>
      <c r="Q365" s="8"/>
      <c r="S365" s="8">
        <v>45098</v>
      </c>
      <c r="T365" s="6">
        <v>4.405</v>
      </c>
      <c r="U365" s="8">
        <v>45098</v>
      </c>
      <c r="V365" s="6">
        <v>4.575</v>
      </c>
      <c r="W365" s="8">
        <v>45098</v>
      </c>
      <c r="X365" s="6">
        <v>4.566</v>
      </c>
      <c r="Y365" s="8">
        <v>45098</v>
      </c>
      <c r="Z365" s="6">
        <v>4.513</v>
      </c>
      <c r="AA365" s="8">
        <v>45098</v>
      </c>
      <c r="AB365" s="6">
        <v>4.18</v>
      </c>
      <c r="AC365" s="8">
        <v>45098</v>
      </c>
      <c r="AD365" s="6">
        <v>4.075</v>
      </c>
      <c r="AE365" s="8">
        <v>45092</v>
      </c>
      <c r="AF365" s="6">
        <v>3.468</v>
      </c>
      <c r="AG365" s="8">
        <v>45092</v>
      </c>
      <c r="AH365" s="6">
        <v>3.126</v>
      </c>
      <c r="AI365" s="8">
        <v>45092</v>
      </c>
      <c r="AJ365" s="6">
        <v>2.793</v>
      </c>
      <c r="AK365" s="8">
        <v>45092</v>
      </c>
      <c r="AL365" s="6">
        <v>2.652</v>
      </c>
      <c r="AM365" s="8">
        <v>45092</v>
      </c>
      <c r="AN365" s="6">
        <v>2.605</v>
      </c>
      <c r="AO365" s="8">
        <v>45092</v>
      </c>
      <c r="AP365" s="6">
        <v>2.541</v>
      </c>
      <c r="AQ365" s="8">
        <v>45092</v>
      </c>
      <c r="AR365" s="6">
        <v>2.539</v>
      </c>
      <c r="AS365" s="8">
        <v>45092</v>
      </c>
      <c r="AT365" s="6">
        <v>2.464</v>
      </c>
      <c r="AU365" s="8">
        <v>45092</v>
      </c>
      <c r="AV365" s="6">
        <v>2.458</v>
      </c>
      <c r="AW365" s="8">
        <v>45092</v>
      </c>
      <c r="AX365" s="6">
        <v>2.504</v>
      </c>
      <c r="AY365" s="8">
        <v>45092</v>
      </c>
      <c r="AZ365" s="6">
        <v>2.66</v>
      </c>
      <c r="BA365" s="8">
        <v>45092</v>
      </c>
      <c r="BB365" s="6">
        <v>2.657</v>
      </c>
      <c r="BC365" s="8">
        <v>45092</v>
      </c>
      <c r="BD365" s="6">
        <v>2.58</v>
      </c>
      <c r="BE365" s="8"/>
      <c r="BG365" s="8"/>
      <c r="BI365" s="8">
        <v>45092</v>
      </c>
      <c r="BJ365" s="6">
        <v>5.177</v>
      </c>
      <c r="BK365" s="8">
        <v>45092</v>
      </c>
      <c r="BL365" s="6">
        <v>4.6418</v>
      </c>
      <c r="BM365" s="8">
        <v>45092</v>
      </c>
      <c r="BN365" s="6">
        <v>4.2427</v>
      </c>
      <c r="BO365" s="8"/>
      <c r="BQ365" s="8">
        <v>45092</v>
      </c>
      <c r="BR365" s="6">
        <v>3.9098</v>
      </c>
      <c r="BS365" s="8"/>
      <c r="BU365" s="8">
        <v>45092</v>
      </c>
      <c r="BV365" s="6">
        <v>3.8116</v>
      </c>
      <c r="CA365" s="8">
        <v>45092</v>
      </c>
      <c r="CB365" s="6">
        <v>3.7165</v>
      </c>
      <c r="CE365" s="8">
        <v>45092</v>
      </c>
      <c r="CF365" s="6">
        <v>4.0124</v>
      </c>
      <c r="CG365" s="8">
        <v>45092</v>
      </c>
      <c r="CH365" s="6">
        <v>3.8376</v>
      </c>
    </row>
    <row r="366" spans="1:86">
      <c r="A366" s="8">
        <v>45099</v>
      </c>
      <c r="B366" s="6">
        <v>5.281</v>
      </c>
      <c r="C366" s="8">
        <v>45099</v>
      </c>
      <c r="D366" s="6">
        <v>5.077</v>
      </c>
      <c r="E366" s="8">
        <v>45099</v>
      </c>
      <c r="F366" s="6">
        <v>4.886</v>
      </c>
      <c r="G366" s="8">
        <v>45099</v>
      </c>
      <c r="H366" s="6">
        <v>4.718</v>
      </c>
      <c r="I366" s="8">
        <v>45099</v>
      </c>
      <c r="J366" s="6">
        <v>4.562</v>
      </c>
      <c r="K366" s="8">
        <v>45099</v>
      </c>
      <c r="L366" s="6">
        <v>4.611</v>
      </c>
      <c r="M366" s="8">
        <v>45099</v>
      </c>
      <c r="N366" s="6">
        <v>4.386</v>
      </c>
      <c r="O366" s="8">
        <v>45099</v>
      </c>
      <c r="P366" s="6">
        <v>4.357</v>
      </c>
      <c r="Q366" s="8"/>
      <c r="S366" s="8">
        <v>45099</v>
      </c>
      <c r="T366" s="6">
        <v>4.367</v>
      </c>
      <c r="U366" s="8">
        <v>45099</v>
      </c>
      <c r="V366" s="6">
        <v>4.541</v>
      </c>
      <c r="W366" s="8">
        <v>45099</v>
      </c>
      <c r="X366" s="6">
        <v>4.536</v>
      </c>
      <c r="Y366" s="8">
        <v>45099</v>
      </c>
      <c r="Z366" s="6">
        <v>4.485</v>
      </c>
      <c r="AA366" s="8">
        <v>45099</v>
      </c>
      <c r="AB366" s="6">
        <v>4.149</v>
      </c>
      <c r="AC366" s="8">
        <v>45099</v>
      </c>
      <c r="AD366" s="6">
        <v>4.048</v>
      </c>
      <c r="AE366" s="8">
        <v>45093</v>
      </c>
      <c r="AF366" s="6">
        <v>3.497</v>
      </c>
      <c r="AG366" s="8">
        <v>45093</v>
      </c>
      <c r="AH366" s="6">
        <v>3.123</v>
      </c>
      <c r="AI366" s="8">
        <v>45093</v>
      </c>
      <c r="AJ366" s="6">
        <v>2.784</v>
      </c>
      <c r="AK366" s="8">
        <v>45093</v>
      </c>
      <c r="AL366" s="6">
        <v>2.636</v>
      </c>
      <c r="AM366" s="8">
        <v>45093</v>
      </c>
      <c r="AN366" s="6">
        <v>2.582</v>
      </c>
      <c r="AO366" s="8">
        <v>45093</v>
      </c>
      <c r="AP366" s="6">
        <v>2.523</v>
      </c>
      <c r="AQ366" s="8">
        <v>45093</v>
      </c>
      <c r="AR366" s="6">
        <v>2.516</v>
      </c>
      <c r="AS366" s="8">
        <v>45093</v>
      </c>
      <c r="AT366" s="6">
        <v>2.443</v>
      </c>
      <c r="AU366" s="8">
        <v>45093</v>
      </c>
      <c r="AV366" s="6">
        <v>2.43</v>
      </c>
      <c r="AW366" s="8">
        <v>45093</v>
      </c>
      <c r="AX366" s="6">
        <v>2.474</v>
      </c>
      <c r="AY366" s="8">
        <v>45093</v>
      </c>
      <c r="AZ366" s="6">
        <v>2.632</v>
      </c>
      <c r="BA366" s="8">
        <v>45093</v>
      </c>
      <c r="BB366" s="6">
        <v>2.623</v>
      </c>
      <c r="BC366" s="8">
        <v>45093</v>
      </c>
      <c r="BD366" s="6">
        <v>2.546</v>
      </c>
      <c r="BE366" s="8"/>
      <c r="BG366" s="8"/>
      <c r="BI366" s="8">
        <v>45093</v>
      </c>
      <c r="BJ366" s="6">
        <v>5.2131</v>
      </c>
      <c r="BK366" s="8">
        <v>45093</v>
      </c>
      <c r="BL366" s="6">
        <v>4.7141</v>
      </c>
      <c r="BM366" s="8">
        <v>45093</v>
      </c>
      <c r="BN366" s="6">
        <v>4.3107</v>
      </c>
      <c r="BO366" s="8"/>
      <c r="BQ366" s="8">
        <v>45093</v>
      </c>
      <c r="BR366" s="6">
        <v>3.9828</v>
      </c>
      <c r="BS366" s="8"/>
      <c r="BU366" s="8">
        <v>45093</v>
      </c>
      <c r="BV366" s="6">
        <v>3.8713</v>
      </c>
      <c r="CA366" s="8">
        <v>45093</v>
      </c>
      <c r="CB366" s="6">
        <v>3.7613</v>
      </c>
      <c r="CE366" s="8">
        <v>45093</v>
      </c>
      <c r="CF366" s="6">
        <v>4.0427</v>
      </c>
      <c r="CG366" s="8">
        <v>45093</v>
      </c>
      <c r="CH366" s="6">
        <v>3.8522</v>
      </c>
    </row>
    <row r="367" spans="1:86">
      <c r="A367" s="8">
        <v>45100</v>
      </c>
      <c r="B367" s="6">
        <v>5.397</v>
      </c>
      <c r="C367" s="8">
        <v>45100</v>
      </c>
      <c r="D367" s="6">
        <v>5.177</v>
      </c>
      <c r="E367" s="8">
        <v>45100</v>
      </c>
      <c r="F367" s="6">
        <v>4.961</v>
      </c>
      <c r="G367" s="8">
        <v>45100</v>
      </c>
      <c r="H367" s="6">
        <v>4.743</v>
      </c>
      <c r="I367" s="8">
        <v>45100</v>
      </c>
      <c r="J367" s="6">
        <v>4.571</v>
      </c>
      <c r="K367" s="8">
        <v>45100</v>
      </c>
      <c r="L367" s="6">
        <v>4.605</v>
      </c>
      <c r="M367" s="8">
        <v>45100</v>
      </c>
      <c r="N367" s="6">
        <v>4.351</v>
      </c>
      <c r="O367" s="8">
        <v>45100</v>
      </c>
      <c r="P367" s="6">
        <v>4.313</v>
      </c>
      <c r="Q367" s="8"/>
      <c r="S367" s="8">
        <v>45100</v>
      </c>
      <c r="T367" s="6">
        <v>4.32</v>
      </c>
      <c r="U367" s="8">
        <v>45100</v>
      </c>
      <c r="V367" s="6">
        <v>4.493</v>
      </c>
      <c r="W367" s="8">
        <v>45100</v>
      </c>
      <c r="X367" s="6">
        <v>4.492</v>
      </c>
      <c r="Y367" s="8">
        <v>45100</v>
      </c>
      <c r="Z367" s="6">
        <v>4.45</v>
      </c>
      <c r="AA367" s="8">
        <v>45100</v>
      </c>
      <c r="AB367" s="6">
        <v>4.11</v>
      </c>
      <c r="AC367" s="8">
        <v>45100</v>
      </c>
      <c r="AD367" s="6">
        <v>4.006</v>
      </c>
      <c r="AE367" s="8">
        <v>45096</v>
      </c>
      <c r="AF367" s="6">
        <v>3.568</v>
      </c>
      <c r="AG367" s="8">
        <v>45096</v>
      </c>
      <c r="AH367" s="6">
        <v>3.16</v>
      </c>
      <c r="AI367" s="8">
        <v>45096</v>
      </c>
      <c r="AJ367" s="6">
        <v>2.821</v>
      </c>
      <c r="AK367" s="8">
        <v>45096</v>
      </c>
      <c r="AL367" s="6">
        <v>2.672</v>
      </c>
      <c r="AM367" s="8">
        <v>45096</v>
      </c>
      <c r="AN367" s="6">
        <v>2.62</v>
      </c>
      <c r="AO367" s="8">
        <v>45096</v>
      </c>
      <c r="AP367" s="6">
        <v>2.558</v>
      </c>
      <c r="AQ367" s="8">
        <v>45096</v>
      </c>
      <c r="AR367" s="6">
        <v>2.554</v>
      </c>
      <c r="AS367" s="8">
        <v>45096</v>
      </c>
      <c r="AT367" s="6">
        <v>2.484</v>
      </c>
      <c r="AU367" s="8">
        <v>45096</v>
      </c>
      <c r="AV367" s="6">
        <v>2.475</v>
      </c>
      <c r="AW367" s="8">
        <v>45096</v>
      </c>
      <c r="AX367" s="6">
        <v>2.517</v>
      </c>
      <c r="AY367" s="8">
        <v>45096</v>
      </c>
      <c r="AZ367" s="6">
        <v>2.675</v>
      </c>
      <c r="BA367" s="8">
        <v>45096</v>
      </c>
      <c r="BB367" s="6">
        <v>2.675</v>
      </c>
      <c r="BC367" s="8">
        <v>45096</v>
      </c>
      <c r="BD367" s="6">
        <v>2.599</v>
      </c>
      <c r="BE367" s="8"/>
      <c r="BG367" s="8"/>
      <c r="BI367" s="8">
        <v>45096</v>
      </c>
      <c r="BJ367" s="6">
        <v>5.2131</v>
      </c>
      <c r="BK367" s="8">
        <v>45096</v>
      </c>
      <c r="BL367" s="6">
        <v>4.7141</v>
      </c>
      <c r="BM367" s="8">
        <v>45096</v>
      </c>
      <c r="BN367" s="6">
        <v>4.3107</v>
      </c>
      <c r="BO367" s="8"/>
      <c r="BQ367" s="8">
        <v>45096</v>
      </c>
      <c r="BR367" s="6">
        <v>3.9828</v>
      </c>
      <c r="BS367" s="8"/>
      <c r="BU367" s="8">
        <v>45096</v>
      </c>
      <c r="BV367" s="6">
        <v>3.8713</v>
      </c>
      <c r="CA367" s="8">
        <v>45096</v>
      </c>
      <c r="CB367" s="6">
        <v>3.7613</v>
      </c>
      <c r="CE367" s="8">
        <v>45096</v>
      </c>
      <c r="CF367" s="6">
        <v>4.0427</v>
      </c>
      <c r="CG367" s="8">
        <v>45096</v>
      </c>
      <c r="CH367" s="6">
        <v>3.8522</v>
      </c>
    </row>
    <row r="368" spans="1:86">
      <c r="A368" s="8">
        <v>45103</v>
      </c>
      <c r="B368" s="6">
        <v>5.376</v>
      </c>
      <c r="C368" s="8">
        <v>45103</v>
      </c>
      <c r="D368" s="6">
        <v>5.16</v>
      </c>
      <c r="E368" s="8">
        <v>45103</v>
      </c>
      <c r="F368" s="6">
        <v>4.942</v>
      </c>
      <c r="G368" s="8">
        <v>45103</v>
      </c>
      <c r="H368" s="6">
        <v>4.733</v>
      </c>
      <c r="I368" s="8">
        <v>45103</v>
      </c>
      <c r="J368" s="6">
        <v>4.557</v>
      </c>
      <c r="K368" s="8">
        <v>45103</v>
      </c>
      <c r="L368" s="6">
        <v>4.591</v>
      </c>
      <c r="M368" s="8">
        <v>45103</v>
      </c>
      <c r="N368" s="6">
        <v>4.338</v>
      </c>
      <c r="O368" s="8">
        <v>45103</v>
      </c>
      <c r="P368" s="6">
        <v>4.298</v>
      </c>
      <c r="Q368" s="8"/>
      <c r="S368" s="8">
        <v>45103</v>
      </c>
      <c r="T368" s="6">
        <v>4.301</v>
      </c>
      <c r="U368" s="8">
        <v>45103</v>
      </c>
      <c r="V368" s="6">
        <v>4.465</v>
      </c>
      <c r="W368" s="8">
        <v>45103</v>
      </c>
      <c r="X368" s="6">
        <v>4.453</v>
      </c>
      <c r="Y368" s="8">
        <v>45103</v>
      </c>
      <c r="Z368" s="6">
        <v>4.385</v>
      </c>
      <c r="AA368" s="8">
        <v>45103</v>
      </c>
      <c r="AB368" s="6">
        <v>4.014</v>
      </c>
      <c r="AC368" s="8">
        <v>45103</v>
      </c>
      <c r="AD368" s="6">
        <v>3.922</v>
      </c>
      <c r="AE368" s="8">
        <v>45097</v>
      </c>
      <c r="AF368" s="6">
        <v>3.626</v>
      </c>
      <c r="AG368" s="8">
        <v>45097</v>
      </c>
      <c r="AH368" s="6">
        <v>3.107</v>
      </c>
      <c r="AI368" s="8">
        <v>45097</v>
      </c>
      <c r="AJ368" s="6">
        <v>2.751</v>
      </c>
      <c r="AK368" s="8">
        <v>45097</v>
      </c>
      <c r="AL368" s="6">
        <v>2.586</v>
      </c>
      <c r="AM368" s="8">
        <v>45097</v>
      </c>
      <c r="AN368" s="6">
        <v>2.525</v>
      </c>
      <c r="AO368" s="8">
        <v>45097</v>
      </c>
      <c r="AP368" s="6">
        <v>2.459</v>
      </c>
      <c r="AQ368" s="8">
        <v>45097</v>
      </c>
      <c r="AR368" s="6">
        <v>2.452</v>
      </c>
      <c r="AS368" s="8">
        <v>45097</v>
      </c>
      <c r="AT368" s="6">
        <v>2.374</v>
      </c>
      <c r="AU368" s="8">
        <v>45097</v>
      </c>
      <c r="AV368" s="6">
        <v>2.363</v>
      </c>
      <c r="AW368" s="8">
        <v>45097</v>
      </c>
      <c r="AX368" s="6">
        <v>2.405</v>
      </c>
      <c r="AY368" s="8">
        <v>45097</v>
      </c>
      <c r="AZ368" s="6">
        <v>2.559</v>
      </c>
      <c r="BA368" s="8">
        <v>45097</v>
      </c>
      <c r="BB368" s="6">
        <v>2.563</v>
      </c>
      <c r="BC368" s="8">
        <v>45097</v>
      </c>
      <c r="BD368" s="6">
        <v>2.488</v>
      </c>
      <c r="BE368" s="8"/>
      <c r="BG368" s="8"/>
      <c r="BI368" s="8">
        <v>45097</v>
      </c>
      <c r="BJ368" s="6">
        <v>5.2071</v>
      </c>
      <c r="BK368" s="8">
        <v>45097</v>
      </c>
      <c r="BL368" s="6">
        <v>4.6847</v>
      </c>
      <c r="BM368" s="8">
        <v>45097</v>
      </c>
      <c r="BN368" s="6">
        <v>4.2825</v>
      </c>
      <c r="BO368" s="8"/>
      <c r="BQ368" s="8">
        <v>45097</v>
      </c>
      <c r="BR368" s="6">
        <v>3.9529</v>
      </c>
      <c r="BS368" s="8"/>
      <c r="BU368" s="8">
        <v>45097</v>
      </c>
      <c r="BV368" s="6">
        <v>3.8376</v>
      </c>
      <c r="CA368" s="8">
        <v>45097</v>
      </c>
      <c r="CB368" s="6">
        <v>3.7207</v>
      </c>
      <c r="CE368" s="8">
        <v>45097</v>
      </c>
      <c r="CF368" s="6">
        <v>3.9951</v>
      </c>
      <c r="CG368" s="8">
        <v>45097</v>
      </c>
      <c r="CH368" s="6">
        <v>3.8114</v>
      </c>
    </row>
    <row r="369" spans="1:86">
      <c r="A369" s="8">
        <v>45104</v>
      </c>
      <c r="B369" s="6">
        <v>5.41</v>
      </c>
      <c r="C369" s="8">
        <v>45104</v>
      </c>
      <c r="D369" s="6">
        <v>5.273</v>
      </c>
      <c r="E369" s="8">
        <v>45104</v>
      </c>
      <c r="F369" s="6">
        <v>5.058</v>
      </c>
      <c r="G369" s="8">
        <v>45104</v>
      </c>
      <c r="H369" s="6">
        <v>4.858</v>
      </c>
      <c r="I369" s="8">
        <v>45104</v>
      </c>
      <c r="J369" s="6">
        <v>4.675</v>
      </c>
      <c r="K369" s="8">
        <v>45104</v>
      </c>
      <c r="L369" s="6">
        <v>4.692</v>
      </c>
      <c r="M369" s="8">
        <v>45104</v>
      </c>
      <c r="N369" s="6">
        <v>4.414</v>
      </c>
      <c r="O369" s="8">
        <v>45104</v>
      </c>
      <c r="P369" s="6">
        <v>4.368</v>
      </c>
      <c r="Q369" s="8"/>
      <c r="S369" s="8">
        <v>45104</v>
      </c>
      <c r="T369" s="6">
        <v>4.375</v>
      </c>
      <c r="U369" s="8">
        <v>45104</v>
      </c>
      <c r="V369" s="6">
        <v>4.509</v>
      </c>
      <c r="W369" s="8">
        <v>45104</v>
      </c>
      <c r="X369" s="6">
        <v>4.469</v>
      </c>
      <c r="Y369" s="8">
        <v>45104</v>
      </c>
      <c r="Z369" s="6">
        <v>4.376</v>
      </c>
      <c r="AA369" s="8">
        <v>45104</v>
      </c>
      <c r="AB369" s="6">
        <v>3.99</v>
      </c>
      <c r="AC369" s="8">
        <v>45104</v>
      </c>
      <c r="AD369" s="6">
        <v>3.898</v>
      </c>
      <c r="AE369" s="8">
        <v>45098</v>
      </c>
      <c r="AF369" s="6">
        <v>3.602</v>
      </c>
      <c r="AG369" s="8">
        <v>45098</v>
      </c>
      <c r="AH369" s="6">
        <v>3.133</v>
      </c>
      <c r="AI369" s="8">
        <v>45098</v>
      </c>
      <c r="AJ369" s="6">
        <v>2.786</v>
      </c>
      <c r="AK369" s="8">
        <v>45098</v>
      </c>
      <c r="AL369" s="6">
        <v>2.62</v>
      </c>
      <c r="AM369" s="8">
        <v>45098</v>
      </c>
      <c r="AN369" s="6">
        <v>2.562</v>
      </c>
      <c r="AO369" s="8">
        <v>45098</v>
      </c>
      <c r="AP369" s="6">
        <v>2.494</v>
      </c>
      <c r="AQ369" s="8">
        <v>45098</v>
      </c>
      <c r="AR369" s="6">
        <v>2.487</v>
      </c>
      <c r="AS369" s="8">
        <v>45098</v>
      </c>
      <c r="AT369" s="6">
        <v>2.407</v>
      </c>
      <c r="AU369" s="8">
        <v>45098</v>
      </c>
      <c r="AV369" s="6">
        <v>2.395</v>
      </c>
      <c r="AW369" s="8">
        <v>45098</v>
      </c>
      <c r="AX369" s="6">
        <v>2.435</v>
      </c>
      <c r="AY369" s="8">
        <v>45098</v>
      </c>
      <c r="AZ369" s="6">
        <v>2.574</v>
      </c>
      <c r="BA369" s="8">
        <v>45098</v>
      </c>
      <c r="BB369" s="6">
        <v>2.57</v>
      </c>
      <c r="BC369" s="8">
        <v>45098</v>
      </c>
      <c r="BD369" s="6">
        <v>2.482</v>
      </c>
      <c r="BE369" s="8"/>
      <c r="BG369" s="8"/>
      <c r="BI369" s="8">
        <v>45098</v>
      </c>
      <c r="BJ369" s="6">
        <v>5.2367</v>
      </c>
      <c r="BK369" s="8">
        <v>45098</v>
      </c>
      <c r="BL369" s="6">
        <v>4.7152</v>
      </c>
      <c r="BM369" s="8">
        <v>45098</v>
      </c>
      <c r="BN369" s="6">
        <v>4.2939</v>
      </c>
      <c r="BO369" s="8"/>
      <c r="BQ369" s="8">
        <v>45098</v>
      </c>
      <c r="BR369" s="6">
        <v>3.9566</v>
      </c>
      <c r="BS369" s="8"/>
      <c r="BU369" s="8">
        <v>45098</v>
      </c>
      <c r="BV369" s="6">
        <v>3.8402</v>
      </c>
      <c r="CA369" s="8">
        <v>45098</v>
      </c>
      <c r="CB369" s="6">
        <v>3.7189</v>
      </c>
      <c r="CE369" s="8">
        <v>45098</v>
      </c>
      <c r="CF369" s="6">
        <v>3.9928</v>
      </c>
      <c r="CG369" s="8">
        <v>45098</v>
      </c>
      <c r="CH369" s="6">
        <v>3.807</v>
      </c>
    </row>
    <row r="370" spans="1:86">
      <c r="A370" s="8">
        <v>45105</v>
      </c>
      <c r="B370" s="6">
        <v>5.302</v>
      </c>
      <c r="C370" s="8">
        <v>45105</v>
      </c>
      <c r="D370" s="6">
        <v>5.146</v>
      </c>
      <c r="E370" s="8">
        <v>45105</v>
      </c>
      <c r="F370" s="6">
        <v>4.935</v>
      </c>
      <c r="G370" s="8">
        <v>45105</v>
      </c>
      <c r="H370" s="6">
        <v>4.757</v>
      </c>
      <c r="I370" s="8">
        <v>45105</v>
      </c>
      <c r="J370" s="6">
        <v>4.568</v>
      </c>
      <c r="K370" s="8">
        <v>45105</v>
      </c>
      <c r="L370" s="6">
        <v>4.618</v>
      </c>
      <c r="M370" s="8">
        <v>45105</v>
      </c>
      <c r="N370" s="6">
        <v>4.358</v>
      </c>
      <c r="O370" s="8">
        <v>45105</v>
      </c>
      <c r="P370" s="6">
        <v>4.313</v>
      </c>
      <c r="Q370" s="8"/>
      <c r="S370" s="8">
        <v>45105</v>
      </c>
      <c r="T370" s="6">
        <v>4.316</v>
      </c>
      <c r="U370" s="8">
        <v>45105</v>
      </c>
      <c r="V370" s="6">
        <v>4.459</v>
      </c>
      <c r="W370" s="8">
        <v>45105</v>
      </c>
      <c r="X370" s="6">
        <v>4.451</v>
      </c>
      <c r="Y370" s="8">
        <v>45105</v>
      </c>
      <c r="Z370" s="6">
        <v>4.379</v>
      </c>
      <c r="AA370" s="8">
        <v>45105</v>
      </c>
      <c r="AB370" s="6">
        <v>4.008</v>
      </c>
      <c r="AC370" s="8">
        <v>45105</v>
      </c>
      <c r="AD370" s="6">
        <v>3.915</v>
      </c>
      <c r="AE370" s="8">
        <v>45099</v>
      </c>
      <c r="AF370" s="6">
        <v>3.628</v>
      </c>
      <c r="AG370" s="8">
        <v>45099</v>
      </c>
      <c r="AH370" s="6">
        <v>3.221</v>
      </c>
      <c r="AI370" s="8">
        <v>45099</v>
      </c>
      <c r="AJ370" s="6">
        <v>2.871</v>
      </c>
      <c r="AK370" s="8">
        <v>45099</v>
      </c>
      <c r="AL370" s="6">
        <v>2.705</v>
      </c>
      <c r="AM370" s="8">
        <v>45099</v>
      </c>
      <c r="AN370" s="6">
        <v>2.642</v>
      </c>
      <c r="AO370" s="8">
        <v>45099</v>
      </c>
      <c r="AP370" s="6">
        <v>2.572</v>
      </c>
      <c r="AQ370" s="8">
        <v>45099</v>
      </c>
      <c r="AR370" s="6">
        <v>2.561</v>
      </c>
      <c r="AS370" s="8">
        <v>45099</v>
      </c>
      <c r="AT370" s="6">
        <v>2.474</v>
      </c>
      <c r="AU370" s="8">
        <v>45099</v>
      </c>
      <c r="AV370" s="6">
        <v>2.457</v>
      </c>
      <c r="AW370" s="8">
        <v>45099</v>
      </c>
      <c r="AX370" s="6">
        <v>2.494</v>
      </c>
      <c r="AY370" s="8">
        <v>45099</v>
      </c>
      <c r="AZ370" s="6">
        <v>2.608</v>
      </c>
      <c r="BA370" s="8">
        <v>45099</v>
      </c>
      <c r="BB370" s="6">
        <v>2.605</v>
      </c>
      <c r="BC370" s="8">
        <v>45099</v>
      </c>
      <c r="BD370" s="6">
        <v>2.509</v>
      </c>
      <c r="BE370" s="8"/>
      <c r="BG370" s="8"/>
      <c r="BI370" s="8">
        <v>45099</v>
      </c>
      <c r="BJ370" s="6">
        <v>5.2608</v>
      </c>
      <c r="BK370" s="8">
        <v>45099</v>
      </c>
      <c r="BL370" s="6">
        <v>4.7909</v>
      </c>
      <c r="BM370" s="8">
        <v>45099</v>
      </c>
      <c r="BN370" s="6">
        <v>4.3734</v>
      </c>
      <c r="BO370" s="8"/>
      <c r="BQ370" s="8">
        <v>45099</v>
      </c>
      <c r="BR370" s="6">
        <v>4.042</v>
      </c>
      <c r="BS370" s="8"/>
      <c r="BU370" s="8">
        <v>45099</v>
      </c>
      <c r="BV370" s="6">
        <v>3.9209</v>
      </c>
      <c r="CA370" s="8">
        <v>45099</v>
      </c>
      <c r="CB370" s="6">
        <v>3.7946</v>
      </c>
      <c r="CE370" s="8">
        <v>45099</v>
      </c>
      <c r="CF370" s="6">
        <v>4.0626</v>
      </c>
      <c r="CG370" s="8">
        <v>45099</v>
      </c>
      <c r="CH370" s="6">
        <v>3.8686</v>
      </c>
    </row>
    <row r="371" spans="1:86">
      <c r="A371" s="8">
        <v>45106</v>
      </c>
      <c r="B371" s="6">
        <v>5.368</v>
      </c>
      <c r="C371" s="8">
        <v>45106</v>
      </c>
      <c r="D371" s="6">
        <v>5.228</v>
      </c>
      <c r="E371" s="8">
        <v>45106</v>
      </c>
      <c r="F371" s="6">
        <v>5.011</v>
      </c>
      <c r="G371" s="8">
        <v>45106</v>
      </c>
      <c r="H371" s="6">
        <v>4.818</v>
      </c>
      <c r="I371" s="8">
        <v>45106</v>
      </c>
      <c r="J371" s="6">
        <v>4.624</v>
      </c>
      <c r="K371" s="8">
        <v>45106</v>
      </c>
      <c r="L371" s="6">
        <v>4.682</v>
      </c>
      <c r="M371" s="8">
        <v>45106</v>
      </c>
      <c r="N371" s="6">
        <v>4.409</v>
      </c>
      <c r="O371" s="8">
        <v>45106</v>
      </c>
      <c r="P371" s="6">
        <v>4.363</v>
      </c>
      <c r="Q371" s="8"/>
      <c r="S371" s="8">
        <v>45106</v>
      </c>
      <c r="T371" s="6">
        <v>4.382</v>
      </c>
      <c r="U371" s="8">
        <v>45106</v>
      </c>
      <c r="V371" s="6">
        <v>4.529</v>
      </c>
      <c r="W371" s="8">
        <v>45106</v>
      </c>
      <c r="X371" s="6">
        <v>4.513</v>
      </c>
      <c r="Y371" s="8">
        <v>45106</v>
      </c>
      <c r="Z371" s="6">
        <v>4.433</v>
      </c>
      <c r="AA371" s="8">
        <v>45106</v>
      </c>
      <c r="AB371" s="6">
        <v>4.034</v>
      </c>
      <c r="AC371" s="8">
        <v>45106</v>
      </c>
      <c r="AD371" s="6">
        <v>3.946</v>
      </c>
      <c r="AE371" s="8">
        <v>45100</v>
      </c>
      <c r="AF371" s="6">
        <v>3.598</v>
      </c>
      <c r="AG371" s="8">
        <v>45100</v>
      </c>
      <c r="AH371" s="6">
        <v>3.106</v>
      </c>
      <c r="AI371" s="8">
        <v>45100</v>
      </c>
      <c r="AJ371" s="6">
        <v>2.737</v>
      </c>
      <c r="AK371" s="8">
        <v>45100</v>
      </c>
      <c r="AL371" s="6">
        <v>2.568</v>
      </c>
      <c r="AM371" s="8">
        <v>45100</v>
      </c>
      <c r="AN371" s="6">
        <v>2.495</v>
      </c>
      <c r="AO371" s="8">
        <v>45100</v>
      </c>
      <c r="AP371" s="6">
        <v>2.427</v>
      </c>
      <c r="AQ371" s="8">
        <v>45100</v>
      </c>
      <c r="AR371" s="6">
        <v>2.414</v>
      </c>
      <c r="AS371" s="8">
        <v>45100</v>
      </c>
      <c r="AT371" s="6">
        <v>2.33</v>
      </c>
      <c r="AU371" s="8">
        <v>45100</v>
      </c>
      <c r="AV371" s="6">
        <v>2.312</v>
      </c>
      <c r="AW371" s="8">
        <v>45100</v>
      </c>
      <c r="AX371" s="6">
        <v>2.353</v>
      </c>
      <c r="AY371" s="8">
        <v>45100</v>
      </c>
      <c r="AZ371" s="6">
        <v>2.484</v>
      </c>
      <c r="BA371" s="8">
        <v>45100</v>
      </c>
      <c r="BB371" s="6">
        <v>2.488</v>
      </c>
      <c r="BC371" s="8">
        <v>45100</v>
      </c>
      <c r="BD371" s="6">
        <v>2.404</v>
      </c>
      <c r="BE371" s="8"/>
      <c r="BG371" s="8"/>
      <c r="BI371" s="8">
        <v>45100</v>
      </c>
      <c r="BJ371" s="6">
        <v>5.229</v>
      </c>
      <c r="BK371" s="8">
        <v>45100</v>
      </c>
      <c r="BL371" s="6">
        <v>4.7412</v>
      </c>
      <c r="BM371" s="8">
        <v>45100</v>
      </c>
      <c r="BN371" s="6">
        <v>4.3256</v>
      </c>
      <c r="BO371" s="8"/>
      <c r="BQ371" s="8">
        <v>45100</v>
      </c>
      <c r="BR371" s="6">
        <v>3.991</v>
      </c>
      <c r="BS371" s="8"/>
      <c r="BU371" s="8">
        <v>45100</v>
      </c>
      <c r="BV371" s="6">
        <v>3.8663</v>
      </c>
      <c r="CA371" s="8">
        <v>45100</v>
      </c>
      <c r="CB371" s="6">
        <v>3.7347</v>
      </c>
      <c r="CE371" s="8">
        <v>45100</v>
      </c>
      <c r="CF371" s="6">
        <v>4.009</v>
      </c>
      <c r="CG371" s="8">
        <v>45100</v>
      </c>
      <c r="CH371" s="6">
        <v>3.8115</v>
      </c>
    </row>
    <row r="372" spans="1:86">
      <c r="A372" s="8">
        <v>45107</v>
      </c>
      <c r="B372" s="6">
        <v>5.411</v>
      </c>
      <c r="C372" s="8">
        <v>45107</v>
      </c>
      <c r="D372" s="6">
        <v>5.274</v>
      </c>
      <c r="E372" s="8">
        <v>45107</v>
      </c>
      <c r="F372" s="6">
        <v>5.05</v>
      </c>
      <c r="G372" s="8">
        <v>45107</v>
      </c>
      <c r="H372" s="6">
        <v>4.862</v>
      </c>
      <c r="I372" s="8">
        <v>45107</v>
      </c>
      <c r="J372" s="6">
        <v>4.663</v>
      </c>
      <c r="K372" s="8">
        <v>45107</v>
      </c>
      <c r="L372" s="6">
        <v>4.716</v>
      </c>
      <c r="M372" s="8">
        <v>45107</v>
      </c>
      <c r="N372" s="6">
        <v>4.417</v>
      </c>
      <c r="O372" s="8">
        <v>45107</v>
      </c>
      <c r="P372" s="6">
        <v>4.37</v>
      </c>
      <c r="Q372" s="8"/>
      <c r="S372" s="8">
        <v>45107</v>
      </c>
      <c r="T372" s="6">
        <v>4.388</v>
      </c>
      <c r="U372" s="8">
        <v>45107</v>
      </c>
      <c r="V372" s="6">
        <v>4.532</v>
      </c>
      <c r="W372" s="8">
        <v>45107</v>
      </c>
      <c r="X372" s="6">
        <v>4.515</v>
      </c>
      <c r="Y372" s="8">
        <v>45107</v>
      </c>
      <c r="Z372" s="6">
        <v>4.423</v>
      </c>
      <c r="AA372" s="8">
        <v>45107</v>
      </c>
      <c r="AB372" s="6">
        <v>4.006</v>
      </c>
      <c r="AC372" s="8">
        <v>45107</v>
      </c>
      <c r="AD372" s="6">
        <v>3.912</v>
      </c>
      <c r="AE372" s="8">
        <v>45103</v>
      </c>
      <c r="AF372" s="6">
        <v>3.589</v>
      </c>
      <c r="AG372" s="8">
        <v>45103</v>
      </c>
      <c r="AH372" s="6">
        <v>3.087</v>
      </c>
      <c r="AI372" s="8">
        <v>45103</v>
      </c>
      <c r="AJ372" s="6">
        <v>2.706</v>
      </c>
      <c r="AK372" s="8">
        <v>45103</v>
      </c>
      <c r="AL372" s="6">
        <v>2.522</v>
      </c>
      <c r="AM372" s="8">
        <v>45103</v>
      </c>
      <c r="AN372" s="6">
        <v>2.449</v>
      </c>
      <c r="AO372" s="8">
        <v>45103</v>
      </c>
      <c r="AP372" s="6">
        <v>2.382</v>
      </c>
      <c r="AQ372" s="8">
        <v>45103</v>
      </c>
      <c r="AR372" s="6">
        <v>2.371</v>
      </c>
      <c r="AS372" s="8">
        <v>45103</v>
      </c>
      <c r="AT372" s="6">
        <v>2.288</v>
      </c>
      <c r="AU372" s="8">
        <v>45103</v>
      </c>
      <c r="AV372" s="6">
        <v>2.268</v>
      </c>
      <c r="AW372" s="8">
        <v>45103</v>
      </c>
      <c r="AX372" s="6">
        <v>2.309</v>
      </c>
      <c r="AY372" s="8">
        <v>45103</v>
      </c>
      <c r="AZ372" s="6">
        <v>2.44</v>
      </c>
      <c r="BA372" s="8">
        <v>45103</v>
      </c>
      <c r="BB372" s="6">
        <v>2.449</v>
      </c>
      <c r="BC372" s="8">
        <v>45103</v>
      </c>
      <c r="BD372" s="6">
        <v>2.374</v>
      </c>
      <c r="BE372" s="8"/>
      <c r="BG372" s="8"/>
      <c r="BI372" s="8">
        <v>45103</v>
      </c>
      <c r="BJ372" s="6">
        <v>5.2531</v>
      </c>
      <c r="BK372" s="8">
        <v>45103</v>
      </c>
      <c r="BL372" s="6">
        <v>4.744</v>
      </c>
      <c r="BM372" s="8">
        <v>45103</v>
      </c>
      <c r="BN372" s="6">
        <v>4.3115</v>
      </c>
      <c r="BO372" s="8"/>
      <c r="BQ372" s="8">
        <v>45103</v>
      </c>
      <c r="BR372" s="6">
        <v>3.968</v>
      </c>
      <c r="BS372" s="8"/>
      <c r="BU372" s="8">
        <v>45103</v>
      </c>
      <c r="BV372" s="6">
        <v>3.8481</v>
      </c>
      <c r="CA372" s="8">
        <v>45103</v>
      </c>
      <c r="CB372" s="6">
        <v>3.7212</v>
      </c>
      <c r="CE372" s="8">
        <v>45103</v>
      </c>
      <c r="CF372" s="6">
        <v>4.0055</v>
      </c>
      <c r="CG372" s="8">
        <v>45103</v>
      </c>
      <c r="CH372" s="6">
        <v>3.8142</v>
      </c>
    </row>
    <row r="373" spans="1:86">
      <c r="A373" s="8">
        <v>45110</v>
      </c>
      <c r="B373" s="6">
        <v>5.454</v>
      </c>
      <c r="C373" s="8">
        <v>45110</v>
      </c>
      <c r="D373" s="6">
        <v>5.343</v>
      </c>
      <c r="E373" s="8">
        <v>45110</v>
      </c>
      <c r="F373" s="6">
        <v>5.114</v>
      </c>
      <c r="G373" s="8">
        <v>45110</v>
      </c>
      <c r="H373" s="6">
        <v>4.927</v>
      </c>
      <c r="I373" s="8">
        <v>45110</v>
      </c>
      <c r="J373" s="6">
        <v>4.717</v>
      </c>
      <c r="K373" s="8">
        <v>45110</v>
      </c>
      <c r="L373" s="6">
        <v>4.77</v>
      </c>
      <c r="M373" s="8">
        <v>45110</v>
      </c>
      <c r="N373" s="6">
        <v>4.468</v>
      </c>
      <c r="O373" s="8">
        <v>45110</v>
      </c>
      <c r="P373" s="6">
        <v>4.419</v>
      </c>
      <c r="Q373" s="8"/>
      <c r="S373" s="8">
        <v>45110</v>
      </c>
      <c r="T373" s="6">
        <v>4.44</v>
      </c>
      <c r="U373" s="8">
        <v>45110</v>
      </c>
      <c r="V373" s="6">
        <v>4.576</v>
      </c>
      <c r="W373" s="8">
        <v>45110</v>
      </c>
      <c r="X373" s="6">
        <v>4.55</v>
      </c>
      <c r="Y373" s="8">
        <v>45110</v>
      </c>
      <c r="Z373" s="6">
        <v>4.445</v>
      </c>
      <c r="AA373" s="8">
        <v>45110</v>
      </c>
      <c r="AB373" s="6">
        <v>4.014</v>
      </c>
      <c r="AC373" s="8">
        <v>45110</v>
      </c>
      <c r="AD373" s="6">
        <v>3.922</v>
      </c>
      <c r="AE373" s="8">
        <v>45104</v>
      </c>
      <c r="AF373" s="6">
        <v>3.587</v>
      </c>
      <c r="AG373" s="8">
        <v>45104</v>
      </c>
      <c r="AH373" s="6">
        <v>3.16</v>
      </c>
      <c r="AI373" s="8">
        <v>45104</v>
      </c>
      <c r="AJ373" s="6">
        <v>2.775</v>
      </c>
      <c r="AK373" s="8">
        <v>45104</v>
      </c>
      <c r="AL373" s="6">
        <v>2.594</v>
      </c>
      <c r="AM373" s="8">
        <v>45104</v>
      </c>
      <c r="AN373" s="6">
        <v>2.516</v>
      </c>
      <c r="AO373" s="8">
        <v>45104</v>
      </c>
      <c r="AP373" s="6">
        <v>2.447</v>
      </c>
      <c r="AQ373" s="8">
        <v>45104</v>
      </c>
      <c r="AR373" s="6">
        <v>2.431</v>
      </c>
      <c r="AS373" s="8">
        <v>45104</v>
      </c>
      <c r="AT373" s="6">
        <v>2.34</v>
      </c>
      <c r="AU373" s="8">
        <v>45104</v>
      </c>
      <c r="AV373" s="6">
        <v>2.316</v>
      </c>
      <c r="AW373" s="8">
        <v>45104</v>
      </c>
      <c r="AX373" s="6">
        <v>2.356</v>
      </c>
      <c r="AY373" s="8">
        <v>45104</v>
      </c>
      <c r="AZ373" s="6">
        <v>2.475</v>
      </c>
      <c r="BA373" s="8">
        <v>45104</v>
      </c>
      <c r="BB373" s="6">
        <v>2.48</v>
      </c>
      <c r="BC373" s="8">
        <v>45104</v>
      </c>
      <c r="BD373" s="6">
        <v>2.391</v>
      </c>
      <c r="BE373" s="8"/>
      <c r="BG373" s="8"/>
      <c r="BI373" s="8">
        <v>45104</v>
      </c>
      <c r="BJ373" s="6">
        <v>5.3046</v>
      </c>
      <c r="BK373" s="8">
        <v>45104</v>
      </c>
      <c r="BL373" s="6">
        <v>4.7554</v>
      </c>
      <c r="BM373" s="8">
        <v>45104</v>
      </c>
      <c r="BN373" s="6">
        <v>4.3885</v>
      </c>
      <c r="BO373" s="8"/>
      <c r="BQ373" s="8">
        <v>45104</v>
      </c>
      <c r="BR373" s="6">
        <v>4.0305</v>
      </c>
      <c r="BS373" s="8"/>
      <c r="BU373" s="8">
        <v>45104</v>
      </c>
      <c r="BV373" s="6">
        <v>3.9028</v>
      </c>
      <c r="CA373" s="8">
        <v>45104</v>
      </c>
      <c r="CB373" s="6">
        <v>3.7639</v>
      </c>
      <c r="CE373" s="8">
        <v>45104</v>
      </c>
      <c r="CF373" s="6">
        <v>4.037</v>
      </c>
      <c r="CG373" s="8">
        <v>45104</v>
      </c>
      <c r="CH373" s="6">
        <v>3.8422</v>
      </c>
    </row>
    <row r="374" spans="1:86">
      <c r="A374" s="8">
        <v>45111</v>
      </c>
      <c r="B374" s="6">
        <v>5.385</v>
      </c>
      <c r="C374" s="8">
        <v>45111</v>
      </c>
      <c r="D374" s="6">
        <v>5.319</v>
      </c>
      <c r="E374" s="8">
        <v>45111</v>
      </c>
      <c r="F374" s="6">
        <v>5.097</v>
      </c>
      <c r="G374" s="8">
        <v>45111</v>
      </c>
      <c r="H374" s="6">
        <v>4.913</v>
      </c>
      <c r="I374" s="8">
        <v>45111</v>
      </c>
      <c r="J374" s="6">
        <v>4.688</v>
      </c>
      <c r="K374" s="8">
        <v>45111</v>
      </c>
      <c r="L374" s="6">
        <v>4.735</v>
      </c>
      <c r="M374" s="8">
        <v>45111</v>
      </c>
      <c r="N374" s="6">
        <v>4.44</v>
      </c>
      <c r="O374" s="8">
        <v>45111</v>
      </c>
      <c r="P374" s="6">
        <v>4.389</v>
      </c>
      <c r="Q374" s="8"/>
      <c r="S374" s="8">
        <v>45111</v>
      </c>
      <c r="T374" s="6">
        <v>4.416</v>
      </c>
      <c r="U374" s="8">
        <v>45111</v>
      </c>
      <c r="V374" s="6">
        <v>4.553</v>
      </c>
      <c r="W374" s="8">
        <v>45111</v>
      </c>
      <c r="X374" s="6">
        <v>4.531</v>
      </c>
      <c r="Y374" s="8">
        <v>45111</v>
      </c>
      <c r="Z374" s="6">
        <v>4.422</v>
      </c>
      <c r="AA374" s="8">
        <v>45111</v>
      </c>
      <c r="AB374" s="6">
        <v>4.009</v>
      </c>
      <c r="AC374" s="8">
        <v>45111</v>
      </c>
      <c r="AD374" s="6">
        <v>3.909</v>
      </c>
      <c r="AE374" s="8">
        <v>45105</v>
      </c>
      <c r="AF374" s="6">
        <v>3.537</v>
      </c>
      <c r="AG374" s="8">
        <v>45105</v>
      </c>
      <c r="AH374" s="6">
        <v>3.104</v>
      </c>
      <c r="AI374" s="8">
        <v>45105</v>
      </c>
      <c r="AJ374" s="6">
        <v>2.724</v>
      </c>
      <c r="AK374" s="8">
        <v>45105</v>
      </c>
      <c r="AL374" s="6">
        <v>2.542</v>
      </c>
      <c r="AM374" s="8">
        <v>45105</v>
      </c>
      <c r="AN374" s="6">
        <v>2.464</v>
      </c>
      <c r="AO374" s="8">
        <v>45105</v>
      </c>
      <c r="AP374" s="6">
        <v>2.398</v>
      </c>
      <c r="AQ374" s="8">
        <v>45105</v>
      </c>
      <c r="AR374" s="6">
        <v>2.384</v>
      </c>
      <c r="AS374" s="8">
        <v>45105</v>
      </c>
      <c r="AT374" s="6">
        <v>2.296</v>
      </c>
      <c r="AU374" s="8">
        <v>45105</v>
      </c>
      <c r="AV374" s="6">
        <v>2.273</v>
      </c>
      <c r="AW374" s="8">
        <v>45105</v>
      </c>
      <c r="AX374" s="6">
        <v>2.315</v>
      </c>
      <c r="AY374" s="8">
        <v>45105</v>
      </c>
      <c r="AZ374" s="6">
        <v>2.441</v>
      </c>
      <c r="BA374" s="8">
        <v>45105</v>
      </c>
      <c r="BB374" s="6">
        <v>2.445</v>
      </c>
      <c r="BC374" s="8">
        <v>45105</v>
      </c>
      <c r="BD374" s="6">
        <v>2.361</v>
      </c>
      <c r="BE374" s="8"/>
      <c r="BG374" s="8"/>
      <c r="BI374" s="8">
        <v>45105</v>
      </c>
      <c r="BJ374" s="6">
        <v>5.3205</v>
      </c>
      <c r="BK374" s="8">
        <v>45105</v>
      </c>
      <c r="BL374" s="6">
        <v>4.7098</v>
      </c>
      <c r="BM374" s="8">
        <v>45105</v>
      </c>
      <c r="BN374" s="6">
        <v>4.326</v>
      </c>
      <c r="BO374" s="8"/>
      <c r="BQ374" s="8">
        <v>45105</v>
      </c>
      <c r="BR374" s="6">
        <v>3.967</v>
      </c>
      <c r="BS374" s="8"/>
      <c r="BU374" s="8">
        <v>45105</v>
      </c>
      <c r="BV374" s="6">
        <v>3.8429</v>
      </c>
      <c r="CA374" s="8">
        <v>45105</v>
      </c>
      <c r="CB374" s="6">
        <v>3.7078</v>
      </c>
      <c r="CE374" s="8">
        <v>45105</v>
      </c>
      <c r="CF374" s="6">
        <v>3.9974</v>
      </c>
      <c r="CG374" s="8">
        <v>45105</v>
      </c>
      <c r="CH374" s="6">
        <v>3.807</v>
      </c>
    </row>
    <row r="375" spans="1:86">
      <c r="A375" s="8">
        <v>45112</v>
      </c>
      <c r="B375" s="6">
        <v>5.451</v>
      </c>
      <c r="C375" s="8">
        <v>45112</v>
      </c>
      <c r="D375" s="6">
        <v>5.377</v>
      </c>
      <c r="E375" s="8">
        <v>45112</v>
      </c>
      <c r="F375" s="6">
        <v>5.176</v>
      </c>
      <c r="G375" s="8">
        <v>45112</v>
      </c>
      <c r="H375" s="6">
        <v>5.002</v>
      </c>
      <c r="I375" s="8">
        <v>45112</v>
      </c>
      <c r="J375" s="6">
        <v>4.778</v>
      </c>
      <c r="K375" s="8">
        <v>45112</v>
      </c>
      <c r="L375" s="6">
        <v>4.822</v>
      </c>
      <c r="M375" s="8">
        <v>45112</v>
      </c>
      <c r="N375" s="6">
        <v>4.534</v>
      </c>
      <c r="O375" s="8">
        <v>45112</v>
      </c>
      <c r="P375" s="6">
        <v>4.471</v>
      </c>
      <c r="Q375" s="8"/>
      <c r="S375" s="8">
        <v>45112</v>
      </c>
      <c r="T375" s="6">
        <v>4.494</v>
      </c>
      <c r="U375" s="8">
        <v>45112</v>
      </c>
      <c r="V375" s="6">
        <v>4.634</v>
      </c>
      <c r="W375" s="8">
        <v>45112</v>
      </c>
      <c r="X375" s="6">
        <v>4.602</v>
      </c>
      <c r="Y375" s="8">
        <v>45112</v>
      </c>
      <c r="Z375" s="6">
        <v>4.488</v>
      </c>
      <c r="AA375" s="8">
        <v>45112</v>
      </c>
      <c r="AB375" s="6">
        <v>4.071</v>
      </c>
      <c r="AC375" s="8">
        <v>45112</v>
      </c>
      <c r="AD375" s="6">
        <v>3.975</v>
      </c>
      <c r="AE375" s="8">
        <v>45106</v>
      </c>
      <c r="AF375" s="6">
        <v>3.573</v>
      </c>
      <c r="AG375" s="8">
        <v>45106</v>
      </c>
      <c r="AH375" s="6">
        <v>3.196</v>
      </c>
      <c r="AI375" s="8">
        <v>45106</v>
      </c>
      <c r="AJ375" s="6">
        <v>2.823</v>
      </c>
      <c r="AK375" s="8">
        <v>45106</v>
      </c>
      <c r="AL375" s="6">
        <v>2.65</v>
      </c>
      <c r="AM375" s="8">
        <v>45106</v>
      </c>
      <c r="AN375" s="6">
        <v>2.568</v>
      </c>
      <c r="AO375" s="8">
        <v>45106</v>
      </c>
      <c r="AP375" s="6">
        <v>2.505</v>
      </c>
      <c r="AQ375" s="8">
        <v>45106</v>
      </c>
      <c r="AR375" s="6">
        <v>2.487</v>
      </c>
      <c r="AS375" s="8">
        <v>45106</v>
      </c>
      <c r="AT375" s="6">
        <v>2.397</v>
      </c>
      <c r="AU375" s="8">
        <v>45106</v>
      </c>
      <c r="AV375" s="6">
        <v>2.374</v>
      </c>
      <c r="AW375" s="8">
        <v>45106</v>
      </c>
      <c r="AX375" s="6">
        <v>2.416</v>
      </c>
      <c r="AY375" s="8">
        <v>45106</v>
      </c>
      <c r="AZ375" s="6">
        <v>2.525</v>
      </c>
      <c r="BA375" s="8">
        <v>45106</v>
      </c>
      <c r="BB375" s="6">
        <v>2.523</v>
      </c>
      <c r="BC375" s="8">
        <v>45106</v>
      </c>
      <c r="BD375" s="6">
        <v>2.427</v>
      </c>
      <c r="BE375" s="8"/>
      <c r="BG375" s="8"/>
      <c r="BI375" s="8">
        <v>45106</v>
      </c>
      <c r="BJ375" s="6">
        <v>5.383</v>
      </c>
      <c r="BK375" s="8">
        <v>45106</v>
      </c>
      <c r="BL375" s="6">
        <v>4.8593</v>
      </c>
      <c r="BM375" s="8">
        <v>45106</v>
      </c>
      <c r="BN375" s="6">
        <v>4.4862</v>
      </c>
      <c r="BO375" s="8"/>
      <c r="BQ375" s="8">
        <v>45106</v>
      </c>
      <c r="BR375" s="6">
        <v>4.1309</v>
      </c>
      <c r="BS375" s="8"/>
      <c r="BU375" s="8">
        <v>45106</v>
      </c>
      <c r="BV375" s="6">
        <v>3.9796</v>
      </c>
      <c r="CA375" s="8">
        <v>45106</v>
      </c>
      <c r="CB375" s="6">
        <v>3.8383</v>
      </c>
      <c r="CE375" s="8">
        <v>45106</v>
      </c>
      <c r="CF375" s="6">
        <v>4.1039</v>
      </c>
      <c r="CG375" s="8">
        <v>45106</v>
      </c>
      <c r="CH375" s="6">
        <v>3.8999</v>
      </c>
    </row>
    <row r="376" spans="1:86">
      <c r="A376" s="8">
        <v>45113</v>
      </c>
      <c r="B376" s="6">
        <v>5.533</v>
      </c>
      <c r="C376" s="8">
        <v>45113</v>
      </c>
      <c r="D376" s="6">
        <v>5.499</v>
      </c>
      <c r="E376" s="8">
        <v>45113</v>
      </c>
      <c r="F376" s="6">
        <v>5.294</v>
      </c>
      <c r="G376" s="8">
        <v>45113</v>
      </c>
      <c r="H376" s="6">
        <v>5.133</v>
      </c>
      <c r="I376" s="8">
        <v>45113</v>
      </c>
      <c r="J376" s="6">
        <v>4.91</v>
      </c>
      <c r="K376" s="8">
        <v>45113</v>
      </c>
      <c r="L376" s="6">
        <v>4.963</v>
      </c>
      <c r="M376" s="8">
        <v>45113</v>
      </c>
      <c r="N376" s="6">
        <v>4.697</v>
      </c>
      <c r="O376" s="8">
        <v>45113</v>
      </c>
      <c r="P376" s="6">
        <v>4.635</v>
      </c>
      <c r="Q376" s="8"/>
      <c r="S376" s="8">
        <v>45113</v>
      </c>
      <c r="T376" s="6">
        <v>4.66</v>
      </c>
      <c r="U376" s="8">
        <v>45113</v>
      </c>
      <c r="V376" s="6">
        <v>4.801</v>
      </c>
      <c r="W376" s="8">
        <v>45113</v>
      </c>
      <c r="X376" s="6">
        <v>4.778</v>
      </c>
      <c r="Y376" s="8">
        <v>45113</v>
      </c>
      <c r="Z376" s="6">
        <v>4.659</v>
      </c>
      <c r="AA376" s="8">
        <v>45113</v>
      </c>
      <c r="AB376" s="6">
        <v>4.237</v>
      </c>
      <c r="AC376" s="8">
        <v>45113</v>
      </c>
      <c r="AD376" s="6">
        <v>4.138</v>
      </c>
      <c r="AE376" s="8">
        <v>45107</v>
      </c>
      <c r="AF376" s="6">
        <v>3.589</v>
      </c>
      <c r="AG376" s="8">
        <v>45107</v>
      </c>
      <c r="AH376" s="6">
        <v>3.196</v>
      </c>
      <c r="AI376" s="8">
        <v>45107</v>
      </c>
      <c r="AJ376" s="6">
        <v>2.817</v>
      </c>
      <c r="AK376" s="8">
        <v>45107</v>
      </c>
      <c r="AL376" s="6">
        <v>2.637</v>
      </c>
      <c r="AM376" s="8">
        <v>45107</v>
      </c>
      <c r="AN376" s="6">
        <v>2.55</v>
      </c>
      <c r="AO376" s="8">
        <v>45107</v>
      </c>
      <c r="AP376" s="6">
        <v>2.488</v>
      </c>
      <c r="AQ376" s="8">
        <v>45107</v>
      </c>
      <c r="AR376" s="6">
        <v>2.469</v>
      </c>
      <c r="AS376" s="8">
        <v>45107</v>
      </c>
      <c r="AT376" s="6">
        <v>2.376</v>
      </c>
      <c r="AU376" s="8">
        <v>45107</v>
      </c>
      <c r="AV376" s="6">
        <v>2.352</v>
      </c>
      <c r="AW376" s="8">
        <v>45107</v>
      </c>
      <c r="AX376" s="6">
        <v>2.392</v>
      </c>
      <c r="AY376" s="8">
        <v>45107</v>
      </c>
      <c r="AZ376" s="6">
        <v>2.494</v>
      </c>
      <c r="BA376" s="8">
        <v>45107</v>
      </c>
      <c r="BB376" s="6">
        <v>2.487</v>
      </c>
      <c r="BC376" s="8">
        <v>45107</v>
      </c>
      <c r="BD376" s="6">
        <v>2.389</v>
      </c>
      <c r="BE376" s="8"/>
      <c r="BG376" s="8"/>
      <c r="BI376" s="8">
        <v>45107</v>
      </c>
      <c r="BJ376" s="6">
        <v>5.3922</v>
      </c>
      <c r="BK376" s="8">
        <v>45107</v>
      </c>
      <c r="BL376" s="6">
        <v>4.8954</v>
      </c>
      <c r="BM376" s="8">
        <v>45107</v>
      </c>
      <c r="BN376" s="6">
        <v>4.5273</v>
      </c>
      <c r="BO376" s="8"/>
      <c r="BQ376" s="8">
        <v>45107</v>
      </c>
      <c r="BR376" s="6">
        <v>4.1556</v>
      </c>
      <c r="BS376" s="8"/>
      <c r="BU376" s="8">
        <v>45107</v>
      </c>
      <c r="BV376" s="6">
        <v>3.9928</v>
      </c>
      <c r="CA376" s="8">
        <v>45107</v>
      </c>
      <c r="CB376" s="6">
        <v>3.8367</v>
      </c>
      <c r="CE376" s="8">
        <v>45107</v>
      </c>
      <c r="CF376" s="6">
        <v>4.0722</v>
      </c>
      <c r="CG376" s="8">
        <v>45107</v>
      </c>
      <c r="CH376" s="6">
        <v>3.8605</v>
      </c>
    </row>
    <row r="377" spans="1:86">
      <c r="A377" s="8">
        <v>45114</v>
      </c>
      <c r="B377" s="6">
        <v>5.455</v>
      </c>
      <c r="C377" s="8">
        <v>45114</v>
      </c>
      <c r="D377" s="6">
        <v>5.393</v>
      </c>
      <c r="E377" s="8">
        <v>45114</v>
      </c>
      <c r="F377" s="6">
        <v>5.207</v>
      </c>
      <c r="G377" s="8">
        <v>45114</v>
      </c>
      <c r="H377" s="6">
        <v>5.066</v>
      </c>
      <c r="I377" s="8">
        <v>45114</v>
      </c>
      <c r="J377" s="6">
        <v>4.851</v>
      </c>
      <c r="K377" s="8">
        <v>45114</v>
      </c>
      <c r="L377" s="6">
        <v>4.906</v>
      </c>
      <c r="M377" s="8">
        <v>45114</v>
      </c>
      <c r="N377" s="6">
        <v>4.67</v>
      </c>
      <c r="O377" s="8">
        <v>45114</v>
      </c>
      <c r="P377" s="6">
        <v>4.62</v>
      </c>
      <c r="Q377" s="8"/>
      <c r="S377" s="8">
        <v>45114</v>
      </c>
      <c r="T377" s="6">
        <v>4.65</v>
      </c>
      <c r="U377" s="8">
        <v>45114</v>
      </c>
      <c r="V377" s="6">
        <v>4.808</v>
      </c>
      <c r="W377" s="8">
        <v>45114</v>
      </c>
      <c r="X377" s="6">
        <v>4.787</v>
      </c>
      <c r="Y377" s="8">
        <v>45114</v>
      </c>
      <c r="Z377" s="6">
        <v>4.687</v>
      </c>
      <c r="AA377" s="8">
        <v>45114</v>
      </c>
      <c r="AB377" s="6">
        <v>4.26</v>
      </c>
      <c r="AC377" s="8">
        <v>45114</v>
      </c>
      <c r="AD377" s="6">
        <v>4.161</v>
      </c>
      <c r="AE377" s="8">
        <v>45110</v>
      </c>
      <c r="AF377" s="6">
        <v>3.616</v>
      </c>
      <c r="AG377" s="8">
        <v>45110</v>
      </c>
      <c r="AH377" s="6">
        <v>3.26</v>
      </c>
      <c r="AI377" s="8">
        <v>45110</v>
      </c>
      <c r="AJ377" s="6">
        <v>2.882</v>
      </c>
      <c r="AK377" s="8">
        <v>45110</v>
      </c>
      <c r="AL377" s="6">
        <v>2.702</v>
      </c>
      <c r="AM377" s="8">
        <v>45110</v>
      </c>
      <c r="AN377" s="6">
        <v>2.617</v>
      </c>
      <c r="AO377" s="8">
        <v>45110</v>
      </c>
      <c r="AP377" s="6">
        <v>2.557</v>
      </c>
      <c r="AQ377" s="8">
        <v>45110</v>
      </c>
      <c r="AR377" s="6">
        <v>2.528</v>
      </c>
      <c r="AS377" s="8">
        <v>45110</v>
      </c>
      <c r="AT377" s="6">
        <v>2.429</v>
      </c>
      <c r="AU377" s="8">
        <v>45110</v>
      </c>
      <c r="AV377" s="6">
        <v>2.399</v>
      </c>
      <c r="AW377" s="8">
        <v>45110</v>
      </c>
      <c r="AX377" s="6">
        <v>2.437</v>
      </c>
      <c r="AY377" s="8">
        <v>45110</v>
      </c>
      <c r="AZ377" s="6">
        <v>2.511</v>
      </c>
      <c r="BA377" s="8">
        <v>45110</v>
      </c>
      <c r="BB377" s="6">
        <v>2.504</v>
      </c>
      <c r="BC377" s="8">
        <v>45110</v>
      </c>
      <c r="BD377" s="6">
        <v>2.395</v>
      </c>
      <c r="BE377" s="8"/>
      <c r="BG377" s="8"/>
      <c r="BI377" s="8">
        <v>45110</v>
      </c>
      <c r="BJ377" s="6">
        <v>5.3965</v>
      </c>
      <c r="BK377" s="8">
        <v>45110</v>
      </c>
      <c r="BL377" s="6">
        <v>4.9358</v>
      </c>
      <c r="BM377" s="8">
        <v>45110</v>
      </c>
      <c r="BN377" s="6">
        <v>4.574</v>
      </c>
      <c r="BO377" s="8"/>
      <c r="BQ377" s="8">
        <v>45110</v>
      </c>
      <c r="BR377" s="6">
        <v>4.1874</v>
      </c>
      <c r="BS377" s="8"/>
      <c r="BU377" s="8">
        <v>45110</v>
      </c>
      <c r="BV377" s="6">
        <v>4.0216</v>
      </c>
      <c r="CA377" s="8">
        <v>45110</v>
      </c>
      <c r="CB377" s="6">
        <v>3.8545</v>
      </c>
      <c r="CE377" s="8">
        <v>45110</v>
      </c>
      <c r="CF377" s="6">
        <v>4.0757</v>
      </c>
      <c r="CG377" s="8">
        <v>45110</v>
      </c>
      <c r="CH377" s="6">
        <v>3.8632</v>
      </c>
    </row>
    <row r="378" spans="1:86">
      <c r="A378" s="8">
        <v>45117</v>
      </c>
      <c r="B378" s="6">
        <v>5.414</v>
      </c>
      <c r="C378" s="8">
        <v>45117</v>
      </c>
      <c r="D378" s="6">
        <v>5.37</v>
      </c>
      <c r="E378" s="8">
        <v>45117</v>
      </c>
      <c r="F378" s="6">
        <v>5.189</v>
      </c>
      <c r="G378" s="8">
        <v>45117</v>
      </c>
      <c r="H378" s="6">
        <v>5.06</v>
      </c>
      <c r="I378" s="8">
        <v>45117</v>
      </c>
      <c r="J378" s="6">
        <v>4.844</v>
      </c>
      <c r="K378" s="8">
        <v>45117</v>
      </c>
      <c r="L378" s="6">
        <v>4.897</v>
      </c>
      <c r="M378" s="8">
        <v>45117</v>
      </c>
      <c r="N378" s="6">
        <v>4.668</v>
      </c>
      <c r="O378" s="8">
        <v>45117</v>
      </c>
      <c r="P378" s="6">
        <v>4.621</v>
      </c>
      <c r="Q378" s="8"/>
      <c r="S378" s="8">
        <v>45117</v>
      </c>
      <c r="T378" s="6">
        <v>4.64</v>
      </c>
      <c r="U378" s="8">
        <v>45117</v>
      </c>
      <c r="V378" s="6">
        <v>4.806</v>
      </c>
      <c r="W378" s="8">
        <v>45117</v>
      </c>
      <c r="X378" s="6">
        <v>4.777</v>
      </c>
      <c r="Y378" s="8">
        <v>45117</v>
      </c>
      <c r="Z378" s="6">
        <v>4.677</v>
      </c>
      <c r="AA378" s="8">
        <v>45117</v>
      </c>
      <c r="AB378" s="6">
        <v>4.252</v>
      </c>
      <c r="AC378" s="8">
        <v>45117</v>
      </c>
      <c r="AD378" s="6">
        <v>4.152</v>
      </c>
      <c r="AE378" s="8">
        <v>45111</v>
      </c>
      <c r="AF378" s="6">
        <v>3.641</v>
      </c>
      <c r="AG378" s="8">
        <v>45111</v>
      </c>
      <c r="AH378" s="6">
        <v>3.221</v>
      </c>
      <c r="AI378" s="8">
        <v>45111</v>
      </c>
      <c r="AJ378" s="6">
        <v>2.855</v>
      </c>
      <c r="AK378" s="8">
        <v>45111</v>
      </c>
      <c r="AL378" s="6">
        <v>2.682</v>
      </c>
      <c r="AM378" s="8">
        <v>45111</v>
      </c>
      <c r="AN378" s="6">
        <v>2.601</v>
      </c>
      <c r="AO378" s="8">
        <v>45111</v>
      </c>
      <c r="AP378" s="6">
        <v>2.546</v>
      </c>
      <c r="AQ378" s="8">
        <v>45111</v>
      </c>
      <c r="AR378" s="6">
        <v>2.522</v>
      </c>
      <c r="AS378" s="8">
        <v>45111</v>
      </c>
      <c r="AT378" s="6">
        <v>2.432</v>
      </c>
      <c r="AU378" s="8">
        <v>45111</v>
      </c>
      <c r="AV378" s="6">
        <v>2.412</v>
      </c>
      <c r="AW378" s="8">
        <v>45111</v>
      </c>
      <c r="AX378" s="6">
        <v>2.453</v>
      </c>
      <c r="AY378" s="8">
        <v>45111</v>
      </c>
      <c r="AZ378" s="6">
        <v>2.54</v>
      </c>
      <c r="BA378" s="8">
        <v>45111</v>
      </c>
      <c r="BB378" s="6">
        <v>2.546</v>
      </c>
      <c r="BC378" s="8">
        <v>45111</v>
      </c>
      <c r="BD378" s="6">
        <v>2.448</v>
      </c>
      <c r="BE378" s="8"/>
      <c r="BG378" s="8"/>
      <c r="BI378" s="8">
        <v>45111</v>
      </c>
      <c r="BJ378" s="6">
        <v>5.3965</v>
      </c>
      <c r="BK378" s="8">
        <v>45111</v>
      </c>
      <c r="BL378" s="6">
        <v>4.9358</v>
      </c>
      <c r="BM378" s="8">
        <v>45111</v>
      </c>
      <c r="BN378" s="6">
        <v>4.574</v>
      </c>
      <c r="BO378" s="8"/>
      <c r="BQ378" s="8">
        <v>45111</v>
      </c>
      <c r="BR378" s="6">
        <v>4.1874</v>
      </c>
      <c r="BS378" s="8"/>
      <c r="BU378" s="8">
        <v>45111</v>
      </c>
      <c r="BV378" s="6">
        <v>4.0216</v>
      </c>
      <c r="CA378" s="8">
        <v>45111</v>
      </c>
      <c r="CB378" s="6">
        <v>3.8545</v>
      </c>
      <c r="CE378" s="8">
        <v>45111</v>
      </c>
      <c r="CF378" s="6">
        <v>4.0757</v>
      </c>
      <c r="CG378" s="8">
        <v>45111</v>
      </c>
      <c r="CH378" s="6">
        <v>3.8632</v>
      </c>
    </row>
    <row r="379" spans="1:86">
      <c r="A379" s="8">
        <v>45118</v>
      </c>
      <c r="B379" s="6">
        <v>5.434</v>
      </c>
      <c r="C379" s="8">
        <v>45118</v>
      </c>
      <c r="D379" s="6">
        <v>5.426</v>
      </c>
      <c r="E379" s="8">
        <v>45118</v>
      </c>
      <c r="F379" s="6">
        <v>5.226</v>
      </c>
      <c r="G379" s="8">
        <v>45118</v>
      </c>
      <c r="H379" s="6">
        <v>5.093</v>
      </c>
      <c r="I379" s="8">
        <v>45118</v>
      </c>
      <c r="J379" s="6">
        <v>4.886</v>
      </c>
      <c r="K379" s="8">
        <v>45118</v>
      </c>
      <c r="L379" s="6">
        <v>4.92</v>
      </c>
      <c r="M379" s="8">
        <v>45118</v>
      </c>
      <c r="N379" s="6">
        <v>4.691</v>
      </c>
      <c r="O379" s="8">
        <v>45118</v>
      </c>
      <c r="P379" s="6">
        <v>4.649</v>
      </c>
      <c r="Q379" s="8"/>
      <c r="S379" s="8">
        <v>45118</v>
      </c>
      <c r="T379" s="6">
        <v>4.663</v>
      </c>
      <c r="U379" s="8">
        <v>45118</v>
      </c>
      <c r="V379" s="6">
        <v>4.827</v>
      </c>
      <c r="W379" s="8">
        <v>45118</v>
      </c>
      <c r="X379" s="6">
        <v>4.796</v>
      </c>
      <c r="Y379" s="8">
        <v>45118</v>
      </c>
      <c r="Z379" s="6">
        <v>4.697</v>
      </c>
      <c r="AA379" s="8">
        <v>45118</v>
      </c>
      <c r="AB379" s="6">
        <v>4.271</v>
      </c>
      <c r="AC379" s="8">
        <v>45118</v>
      </c>
      <c r="AD379" s="6">
        <v>4.171</v>
      </c>
      <c r="AE379" s="8">
        <v>45112</v>
      </c>
      <c r="AF379" s="6">
        <v>3.639</v>
      </c>
      <c r="AG379" s="8">
        <v>45112</v>
      </c>
      <c r="AH379" s="6">
        <v>3.236</v>
      </c>
      <c r="AI379" s="8">
        <v>45112</v>
      </c>
      <c r="AJ379" s="6">
        <v>2.867</v>
      </c>
      <c r="AK379" s="8">
        <v>45112</v>
      </c>
      <c r="AL379" s="6">
        <v>2.695</v>
      </c>
      <c r="AM379" s="8">
        <v>45112</v>
      </c>
      <c r="AN379" s="6">
        <v>2.61</v>
      </c>
      <c r="AO379" s="8">
        <v>45112</v>
      </c>
      <c r="AP379" s="6">
        <v>2.557</v>
      </c>
      <c r="AQ379" s="8">
        <v>45112</v>
      </c>
      <c r="AR379" s="6">
        <v>2.538</v>
      </c>
      <c r="AS379" s="8">
        <v>45112</v>
      </c>
      <c r="AT379" s="6">
        <v>2.453</v>
      </c>
      <c r="AU379" s="8">
        <v>45112</v>
      </c>
      <c r="AV379" s="6">
        <v>2.435</v>
      </c>
      <c r="AW379" s="8">
        <v>45112</v>
      </c>
      <c r="AX379" s="6">
        <v>2.478</v>
      </c>
      <c r="AY379" s="8">
        <v>45112</v>
      </c>
      <c r="AZ379" s="6">
        <v>2.575</v>
      </c>
      <c r="BA379" s="8">
        <v>45112</v>
      </c>
      <c r="BB379" s="6">
        <v>2.582</v>
      </c>
      <c r="BC379" s="8">
        <v>45112</v>
      </c>
      <c r="BD379" s="6">
        <v>2.49</v>
      </c>
      <c r="BE379" s="8"/>
      <c r="BG379" s="8"/>
      <c r="BI379" s="8">
        <v>45112</v>
      </c>
      <c r="BJ379" s="6">
        <v>5.3823</v>
      </c>
      <c r="BK379" s="8">
        <v>45112</v>
      </c>
      <c r="BL379" s="6">
        <v>4.9445</v>
      </c>
      <c r="BM379" s="8">
        <v>45112</v>
      </c>
      <c r="BN379" s="6">
        <v>4.6091</v>
      </c>
      <c r="BO379" s="8"/>
      <c r="BQ379" s="8">
        <v>45112</v>
      </c>
      <c r="BR379" s="6">
        <v>4.2492</v>
      </c>
      <c r="BS379" s="8"/>
      <c r="BU379" s="8">
        <v>45112</v>
      </c>
      <c r="BV379" s="6">
        <v>4.0951</v>
      </c>
      <c r="CA379" s="8">
        <v>45112</v>
      </c>
      <c r="CB379" s="6">
        <v>3.9315</v>
      </c>
      <c r="CE379" s="8">
        <v>45112</v>
      </c>
      <c r="CF379" s="6">
        <v>4.1455</v>
      </c>
      <c r="CG379" s="8">
        <v>45112</v>
      </c>
      <c r="CH379" s="6">
        <v>3.9286</v>
      </c>
    </row>
    <row r="380" spans="1:86">
      <c r="A380" s="8">
        <v>45119</v>
      </c>
      <c r="B380" s="6">
        <v>5.272</v>
      </c>
      <c r="C380" s="8">
        <v>45119</v>
      </c>
      <c r="D380" s="6">
        <v>5.229</v>
      </c>
      <c r="E380" s="8">
        <v>45119</v>
      </c>
      <c r="F380" s="6">
        <v>5.02</v>
      </c>
      <c r="G380" s="8">
        <v>45119</v>
      </c>
      <c r="H380" s="6">
        <v>4.884</v>
      </c>
      <c r="I380" s="8">
        <v>45119</v>
      </c>
      <c r="J380" s="6">
        <v>4.692</v>
      </c>
      <c r="K380" s="8">
        <v>45119</v>
      </c>
      <c r="L380" s="6">
        <v>4.738</v>
      </c>
      <c r="M380" s="8">
        <v>45119</v>
      </c>
      <c r="N380" s="6">
        <v>4.524</v>
      </c>
      <c r="O380" s="8">
        <v>45119</v>
      </c>
      <c r="P380" s="6">
        <v>4.494</v>
      </c>
      <c r="Q380" s="8"/>
      <c r="S380" s="8">
        <v>45119</v>
      </c>
      <c r="T380" s="6">
        <v>4.514</v>
      </c>
      <c r="U380" s="8">
        <v>45119</v>
      </c>
      <c r="V380" s="6">
        <v>4.691</v>
      </c>
      <c r="W380" s="8">
        <v>45119</v>
      </c>
      <c r="X380" s="6">
        <v>4.682</v>
      </c>
      <c r="Y380" s="8">
        <v>45119</v>
      </c>
      <c r="Z380" s="6">
        <v>4.605</v>
      </c>
      <c r="AA380" s="8">
        <v>45119</v>
      </c>
      <c r="AB380" s="6">
        <v>4.196</v>
      </c>
      <c r="AC380" s="8">
        <v>45119</v>
      </c>
      <c r="AD380" s="6">
        <v>4.096</v>
      </c>
      <c r="AE380" s="8">
        <v>45113</v>
      </c>
      <c r="AF380" s="6">
        <v>3.686</v>
      </c>
      <c r="AG380" s="8">
        <v>45113</v>
      </c>
      <c r="AH380" s="6">
        <v>3.299</v>
      </c>
      <c r="AI380" s="8">
        <v>45113</v>
      </c>
      <c r="AJ380" s="6">
        <v>2.975</v>
      </c>
      <c r="AK380" s="8">
        <v>45113</v>
      </c>
      <c r="AL380" s="6">
        <v>2.821</v>
      </c>
      <c r="AM380" s="8">
        <v>45113</v>
      </c>
      <c r="AN380" s="6">
        <v>2.753</v>
      </c>
      <c r="AO380" s="8">
        <v>45113</v>
      </c>
      <c r="AP380" s="6">
        <v>2.698</v>
      </c>
      <c r="AQ380" s="8">
        <v>45113</v>
      </c>
      <c r="AR380" s="6">
        <v>2.682</v>
      </c>
      <c r="AS380" s="8">
        <v>45113</v>
      </c>
      <c r="AT380" s="6">
        <v>2.599</v>
      </c>
      <c r="AU380" s="8">
        <v>45113</v>
      </c>
      <c r="AV380" s="6">
        <v>2.586</v>
      </c>
      <c r="AW380" s="8">
        <v>45113</v>
      </c>
      <c r="AX380" s="6">
        <v>2.626</v>
      </c>
      <c r="AY380" s="8">
        <v>45113</v>
      </c>
      <c r="AZ380" s="6">
        <v>2.703</v>
      </c>
      <c r="BA380" s="8">
        <v>45113</v>
      </c>
      <c r="BB380" s="6">
        <v>2.7</v>
      </c>
      <c r="BC380" s="8">
        <v>45113</v>
      </c>
      <c r="BD380" s="6">
        <v>2.592</v>
      </c>
      <c r="BE380" s="8"/>
      <c r="BG380" s="8"/>
      <c r="BI380" s="8">
        <v>45113</v>
      </c>
      <c r="BJ380" s="6">
        <v>5.4091</v>
      </c>
      <c r="BK380" s="8">
        <v>45113</v>
      </c>
      <c r="BL380" s="6">
        <v>4.9806</v>
      </c>
      <c r="BM380" s="8">
        <v>45113</v>
      </c>
      <c r="BN380" s="6">
        <v>4.6703</v>
      </c>
      <c r="BO380" s="8"/>
      <c r="BQ380" s="8">
        <v>45113</v>
      </c>
      <c r="BR380" s="6">
        <v>4.3468</v>
      </c>
      <c r="BS380" s="8"/>
      <c r="BU380" s="8">
        <v>45113</v>
      </c>
      <c r="BV380" s="6">
        <v>4.2007</v>
      </c>
      <c r="CA380" s="8">
        <v>45113</v>
      </c>
      <c r="CB380" s="6">
        <v>4.0291</v>
      </c>
      <c r="CE380" s="8">
        <v>45113</v>
      </c>
      <c r="CF380" s="6">
        <v>4.2319</v>
      </c>
      <c r="CG380" s="8">
        <v>45113</v>
      </c>
      <c r="CH380" s="6">
        <v>3.9997</v>
      </c>
    </row>
    <row r="381" spans="1:86">
      <c r="A381" s="8">
        <v>45120</v>
      </c>
      <c r="B381" s="6">
        <v>5.234</v>
      </c>
      <c r="C381" s="8">
        <v>45120</v>
      </c>
      <c r="D381" s="6">
        <v>5.137</v>
      </c>
      <c r="E381" s="8">
        <v>45120</v>
      </c>
      <c r="F381" s="6">
        <v>4.889</v>
      </c>
      <c r="G381" s="8">
        <v>45120</v>
      </c>
      <c r="H381" s="6">
        <v>4.744</v>
      </c>
      <c r="I381" s="8">
        <v>45120</v>
      </c>
      <c r="J381" s="6">
        <v>4.566</v>
      </c>
      <c r="K381" s="8">
        <v>45120</v>
      </c>
      <c r="L381" s="6">
        <v>4.618</v>
      </c>
      <c r="M381" s="8">
        <v>45120</v>
      </c>
      <c r="N381" s="6">
        <v>4.417</v>
      </c>
      <c r="O381" s="8">
        <v>45120</v>
      </c>
      <c r="P381" s="6">
        <v>4.395</v>
      </c>
      <c r="Q381" s="8"/>
      <c r="S381" s="8">
        <v>45120</v>
      </c>
      <c r="T381" s="6">
        <v>4.422</v>
      </c>
      <c r="U381" s="8">
        <v>45120</v>
      </c>
      <c r="V381" s="6">
        <v>4.605</v>
      </c>
      <c r="W381" s="8">
        <v>45120</v>
      </c>
      <c r="X381" s="6">
        <v>4.596</v>
      </c>
      <c r="Y381" s="8">
        <v>45120</v>
      </c>
      <c r="Z381" s="6">
        <v>4.539</v>
      </c>
      <c r="AA381" s="8">
        <v>45120</v>
      </c>
      <c r="AB381" s="6">
        <v>4.162</v>
      </c>
      <c r="AC381" s="8">
        <v>45120</v>
      </c>
      <c r="AD381" s="6">
        <v>4.067</v>
      </c>
      <c r="AE381" s="8">
        <v>45114</v>
      </c>
      <c r="AF381" s="6">
        <v>3.69</v>
      </c>
      <c r="AG381" s="8">
        <v>45114</v>
      </c>
      <c r="AH381" s="6">
        <v>3.253</v>
      </c>
      <c r="AI381" s="8">
        <v>45114</v>
      </c>
      <c r="AJ381" s="6">
        <v>2.943</v>
      </c>
      <c r="AK381" s="8">
        <v>45114</v>
      </c>
      <c r="AL381" s="6">
        <v>2.803</v>
      </c>
      <c r="AM381" s="8">
        <v>45114</v>
      </c>
      <c r="AN381" s="6">
        <v>2.739</v>
      </c>
      <c r="AO381" s="8">
        <v>45114</v>
      </c>
      <c r="AP381" s="6">
        <v>2.685</v>
      </c>
      <c r="AQ381" s="8">
        <v>45114</v>
      </c>
      <c r="AR381" s="6">
        <v>2.673</v>
      </c>
      <c r="AS381" s="8">
        <v>45114</v>
      </c>
      <c r="AT381" s="6">
        <v>2.598</v>
      </c>
      <c r="AU381" s="8">
        <v>45114</v>
      </c>
      <c r="AV381" s="6">
        <v>2.591</v>
      </c>
      <c r="AW381" s="8">
        <v>45114</v>
      </c>
      <c r="AX381" s="6">
        <v>2.637</v>
      </c>
      <c r="AY381" s="8">
        <v>45114</v>
      </c>
      <c r="AZ381" s="6">
        <v>2.74</v>
      </c>
      <c r="BA381" s="8">
        <v>45114</v>
      </c>
      <c r="BB381" s="6">
        <v>2.74</v>
      </c>
      <c r="BC381" s="8">
        <v>45114</v>
      </c>
      <c r="BD381" s="6">
        <v>2.647</v>
      </c>
      <c r="BE381" s="8"/>
      <c r="BG381" s="8"/>
      <c r="BI381" s="8">
        <v>45114</v>
      </c>
      <c r="BJ381" s="6">
        <v>5.3827</v>
      </c>
      <c r="BK381" s="8">
        <v>45114</v>
      </c>
      <c r="BL381" s="6">
        <v>4.9459</v>
      </c>
      <c r="BM381" s="8">
        <v>45114</v>
      </c>
      <c r="BN381" s="6">
        <v>4.6629</v>
      </c>
      <c r="BO381" s="8"/>
      <c r="BQ381" s="8">
        <v>45114</v>
      </c>
      <c r="BR381" s="6">
        <v>4.3597</v>
      </c>
      <c r="BS381" s="8"/>
      <c r="BU381" s="8">
        <v>45114</v>
      </c>
      <c r="BV381" s="6">
        <v>4.2249</v>
      </c>
      <c r="CA381" s="8">
        <v>45114</v>
      </c>
      <c r="CB381" s="6">
        <v>4.0616</v>
      </c>
      <c r="CE381" s="8">
        <v>45114</v>
      </c>
      <c r="CF381" s="6">
        <v>4.272</v>
      </c>
      <c r="CG381" s="8">
        <v>45114</v>
      </c>
      <c r="CH381" s="6">
        <v>4.0453</v>
      </c>
    </row>
    <row r="382" spans="1:86">
      <c r="A382" s="8">
        <v>45121</v>
      </c>
      <c r="B382" s="6">
        <v>5.318</v>
      </c>
      <c r="C382" s="8">
        <v>45121</v>
      </c>
      <c r="D382" s="6">
        <v>5.206</v>
      </c>
      <c r="E382" s="8">
        <v>45121</v>
      </c>
      <c r="F382" s="6">
        <v>4.907</v>
      </c>
      <c r="G382" s="8">
        <v>45121</v>
      </c>
      <c r="H382" s="6">
        <v>4.769</v>
      </c>
      <c r="I382" s="8">
        <v>45121</v>
      </c>
      <c r="J382" s="6">
        <v>4.587</v>
      </c>
      <c r="K382" s="8">
        <v>45121</v>
      </c>
      <c r="L382" s="6">
        <v>4.644</v>
      </c>
      <c r="M382" s="8">
        <v>45121</v>
      </c>
      <c r="N382" s="6">
        <v>4.436</v>
      </c>
      <c r="O382" s="8">
        <v>45121</v>
      </c>
      <c r="P382" s="6">
        <v>4.418</v>
      </c>
      <c r="Q382" s="8"/>
      <c r="S382" s="8">
        <v>45121</v>
      </c>
      <c r="T382" s="6">
        <v>4.444</v>
      </c>
      <c r="U382" s="8">
        <v>45121</v>
      </c>
      <c r="V382" s="6">
        <v>4.628</v>
      </c>
      <c r="W382" s="8">
        <v>45121</v>
      </c>
      <c r="X382" s="6">
        <v>4.613</v>
      </c>
      <c r="Y382" s="8">
        <v>45121</v>
      </c>
      <c r="Z382" s="6">
        <v>4.556</v>
      </c>
      <c r="AA382" s="8">
        <v>45121</v>
      </c>
      <c r="AB382" s="6">
        <v>4.187</v>
      </c>
      <c r="AC382" s="8">
        <v>45121</v>
      </c>
      <c r="AD382" s="6">
        <v>4.097</v>
      </c>
      <c r="AE382" s="8">
        <v>45117</v>
      </c>
      <c r="AF382" s="6">
        <v>3.71</v>
      </c>
      <c r="AG382" s="8">
        <v>45117</v>
      </c>
      <c r="AH382" s="6">
        <v>3.289</v>
      </c>
      <c r="AI382" s="8">
        <v>45117</v>
      </c>
      <c r="AJ382" s="6">
        <v>2.971</v>
      </c>
      <c r="AK382" s="8">
        <v>45117</v>
      </c>
      <c r="AL382" s="6">
        <v>2.823</v>
      </c>
      <c r="AM382" s="8">
        <v>45117</v>
      </c>
      <c r="AN382" s="6">
        <v>2.757</v>
      </c>
      <c r="AO382" s="8">
        <v>45117</v>
      </c>
      <c r="AP382" s="6">
        <v>2.701</v>
      </c>
      <c r="AQ382" s="8">
        <v>45117</v>
      </c>
      <c r="AR382" s="6">
        <v>2.683</v>
      </c>
      <c r="AS382" s="8">
        <v>45117</v>
      </c>
      <c r="AT382" s="6">
        <v>2.608</v>
      </c>
      <c r="AU382" s="8">
        <v>45117</v>
      </c>
      <c r="AV382" s="6">
        <v>2.596</v>
      </c>
      <c r="AW382" s="8">
        <v>45117</v>
      </c>
      <c r="AX382" s="6">
        <v>2.64</v>
      </c>
      <c r="AY382" s="8">
        <v>45117</v>
      </c>
      <c r="AZ382" s="6">
        <v>2.742</v>
      </c>
      <c r="BA382" s="8">
        <v>45117</v>
      </c>
      <c r="BB382" s="6">
        <v>2.741</v>
      </c>
      <c r="BC382" s="8">
        <v>45117</v>
      </c>
      <c r="BD382" s="6">
        <v>2.646</v>
      </c>
      <c r="BE382" s="8"/>
      <c r="BG382" s="8"/>
      <c r="BI382" s="8">
        <v>45117</v>
      </c>
      <c r="BJ382" s="6">
        <v>5.3685</v>
      </c>
      <c r="BK382" s="8">
        <v>45117</v>
      </c>
      <c r="BL382" s="6">
        <v>4.8576</v>
      </c>
      <c r="BM382" s="8">
        <v>45117</v>
      </c>
      <c r="BN382" s="6">
        <v>4.5443</v>
      </c>
      <c r="BO382" s="8"/>
      <c r="BQ382" s="8">
        <v>45117</v>
      </c>
      <c r="BR382" s="6">
        <v>4.2355</v>
      </c>
      <c r="BS382" s="8"/>
      <c r="BU382" s="8">
        <v>45117</v>
      </c>
      <c r="BV382" s="6">
        <v>4.1272</v>
      </c>
      <c r="CA382" s="8">
        <v>45117</v>
      </c>
      <c r="CB382" s="6">
        <v>3.9938</v>
      </c>
      <c r="CE382" s="8">
        <v>45117</v>
      </c>
      <c r="CF382" s="6">
        <v>4.2356</v>
      </c>
      <c r="CG382" s="8">
        <v>45117</v>
      </c>
      <c r="CH382" s="6">
        <v>4.032</v>
      </c>
    </row>
    <row r="383" spans="1:86">
      <c r="A383" s="8">
        <v>45124</v>
      </c>
      <c r="B383" s="6">
        <v>5.294</v>
      </c>
      <c r="C383" s="8">
        <v>45124</v>
      </c>
      <c r="D383" s="6">
        <v>5.168</v>
      </c>
      <c r="E383" s="8">
        <v>45124</v>
      </c>
      <c r="F383" s="6">
        <v>4.852</v>
      </c>
      <c r="G383" s="8">
        <v>45124</v>
      </c>
      <c r="H383" s="6">
        <v>4.733</v>
      </c>
      <c r="I383" s="8">
        <v>45124</v>
      </c>
      <c r="J383" s="6">
        <v>4.556</v>
      </c>
      <c r="K383" s="8">
        <v>45124</v>
      </c>
      <c r="L383" s="6">
        <v>4.622</v>
      </c>
      <c r="M383" s="8">
        <v>45124</v>
      </c>
      <c r="N383" s="6">
        <v>4.415</v>
      </c>
      <c r="O383" s="8">
        <v>45124</v>
      </c>
      <c r="P383" s="6">
        <v>4.4</v>
      </c>
      <c r="Q383" s="8"/>
      <c r="S383" s="8">
        <v>45124</v>
      </c>
      <c r="T383" s="6">
        <v>4.431</v>
      </c>
      <c r="U383" s="8">
        <v>45124</v>
      </c>
      <c r="V383" s="6">
        <v>4.615</v>
      </c>
      <c r="W383" s="8">
        <v>45124</v>
      </c>
      <c r="X383" s="6">
        <v>4.612</v>
      </c>
      <c r="Y383" s="8">
        <v>45124</v>
      </c>
      <c r="Z383" s="6">
        <v>4.556</v>
      </c>
      <c r="AA383" s="8">
        <v>45124</v>
      </c>
      <c r="AB383" s="6">
        <v>4.206</v>
      </c>
      <c r="AC383" s="8">
        <v>45124</v>
      </c>
      <c r="AD383" s="6">
        <v>4.113</v>
      </c>
      <c r="AE383" s="8">
        <v>45118</v>
      </c>
      <c r="AF383" s="6">
        <v>3.748</v>
      </c>
      <c r="AG383" s="8">
        <v>45118</v>
      </c>
      <c r="AH383" s="6">
        <v>3.316</v>
      </c>
      <c r="AI383" s="8">
        <v>45118</v>
      </c>
      <c r="AJ383" s="6">
        <v>2.989</v>
      </c>
      <c r="AK383" s="8">
        <v>45118</v>
      </c>
      <c r="AL383" s="6">
        <v>2.835</v>
      </c>
      <c r="AM383" s="8">
        <v>45118</v>
      </c>
      <c r="AN383" s="6">
        <v>2.769</v>
      </c>
      <c r="AO383" s="8">
        <v>45118</v>
      </c>
      <c r="AP383" s="6">
        <v>2.713</v>
      </c>
      <c r="AQ383" s="8">
        <v>45118</v>
      </c>
      <c r="AR383" s="6">
        <v>2.697</v>
      </c>
      <c r="AS383" s="8">
        <v>45118</v>
      </c>
      <c r="AT383" s="6">
        <v>2.621</v>
      </c>
      <c r="AU383" s="8">
        <v>45118</v>
      </c>
      <c r="AV383" s="6">
        <v>2.608</v>
      </c>
      <c r="AW383" s="8">
        <v>45118</v>
      </c>
      <c r="AX383" s="6">
        <v>2.649</v>
      </c>
      <c r="AY383" s="8">
        <v>45118</v>
      </c>
      <c r="AZ383" s="6">
        <v>2.757</v>
      </c>
      <c r="BA383" s="8">
        <v>45118</v>
      </c>
      <c r="BB383" s="6">
        <v>2.755</v>
      </c>
      <c r="BC383" s="8">
        <v>45118</v>
      </c>
      <c r="BD383" s="6">
        <v>2.66</v>
      </c>
      <c r="BE383" s="8"/>
      <c r="BG383" s="8"/>
      <c r="BI383" s="8">
        <v>45118</v>
      </c>
      <c r="BJ383" s="6">
        <v>5.3898</v>
      </c>
      <c r="BK383" s="8">
        <v>45118</v>
      </c>
      <c r="BL383" s="6">
        <v>4.8726</v>
      </c>
      <c r="BM383" s="8">
        <v>45118</v>
      </c>
      <c r="BN383" s="6">
        <v>4.5475</v>
      </c>
      <c r="BO383" s="8"/>
      <c r="BQ383" s="8">
        <v>45118</v>
      </c>
      <c r="BR383" s="6">
        <v>4.2285</v>
      </c>
      <c r="BS383" s="8"/>
      <c r="BU383" s="8">
        <v>45118</v>
      </c>
      <c r="BV383" s="6">
        <v>4.1088</v>
      </c>
      <c r="CA383" s="8">
        <v>45118</v>
      </c>
      <c r="CB383" s="6">
        <v>3.97</v>
      </c>
      <c r="CE383" s="8">
        <v>45118</v>
      </c>
      <c r="CF383" s="6">
        <v>4.2127</v>
      </c>
      <c r="CG383" s="8">
        <v>45118</v>
      </c>
      <c r="CH383" s="6">
        <v>4.0073</v>
      </c>
    </row>
    <row r="384" spans="1:86">
      <c r="A384" s="8">
        <v>45125</v>
      </c>
      <c r="B384" s="6">
        <v>5.253</v>
      </c>
      <c r="C384" s="8">
        <v>45125</v>
      </c>
      <c r="D384" s="6">
        <v>5.091</v>
      </c>
      <c r="E384" s="8">
        <v>45125</v>
      </c>
      <c r="F384" s="6">
        <v>4.764</v>
      </c>
      <c r="G384" s="8">
        <v>45125</v>
      </c>
      <c r="H384" s="6">
        <v>4.644</v>
      </c>
      <c r="I384" s="8">
        <v>45125</v>
      </c>
      <c r="J384" s="6">
        <v>4.47</v>
      </c>
      <c r="K384" s="8">
        <v>45125</v>
      </c>
      <c r="L384" s="6">
        <v>4.525</v>
      </c>
      <c r="M384" s="8">
        <v>45125</v>
      </c>
      <c r="N384" s="6">
        <v>4.319</v>
      </c>
      <c r="O384" s="8">
        <v>45125</v>
      </c>
      <c r="P384" s="6">
        <v>4.304</v>
      </c>
      <c r="Q384" s="8"/>
      <c r="S384" s="8">
        <v>45125</v>
      </c>
      <c r="T384" s="6">
        <v>4.331</v>
      </c>
      <c r="U384" s="8">
        <v>45125</v>
      </c>
      <c r="V384" s="6">
        <v>4.522</v>
      </c>
      <c r="W384" s="8">
        <v>45125</v>
      </c>
      <c r="X384" s="6">
        <v>4.525</v>
      </c>
      <c r="Y384" s="8">
        <v>45125</v>
      </c>
      <c r="Z384" s="6">
        <v>4.477</v>
      </c>
      <c r="AA384" s="8">
        <v>45125</v>
      </c>
      <c r="AB384" s="6">
        <v>4.126</v>
      </c>
      <c r="AC384" s="8">
        <v>45125</v>
      </c>
      <c r="AD384" s="6">
        <v>4.039</v>
      </c>
      <c r="AE384" s="8">
        <v>45119</v>
      </c>
      <c r="AF384" s="6">
        <v>3.743</v>
      </c>
      <c r="AG384" s="8">
        <v>45119</v>
      </c>
      <c r="AH384" s="6">
        <v>3.229</v>
      </c>
      <c r="AI384" s="8">
        <v>45119</v>
      </c>
      <c r="AJ384" s="6">
        <v>2.893</v>
      </c>
      <c r="AK384" s="8">
        <v>45119</v>
      </c>
      <c r="AL384" s="6">
        <v>2.733</v>
      </c>
      <c r="AM384" s="8">
        <v>45119</v>
      </c>
      <c r="AN384" s="6">
        <v>2.653</v>
      </c>
      <c r="AO384" s="8">
        <v>45119</v>
      </c>
      <c r="AP384" s="6">
        <v>2.605</v>
      </c>
      <c r="AQ384" s="8">
        <v>45119</v>
      </c>
      <c r="AR384" s="6">
        <v>2.587</v>
      </c>
      <c r="AS384" s="8">
        <v>45119</v>
      </c>
      <c r="AT384" s="6">
        <v>2.506</v>
      </c>
      <c r="AU384" s="8">
        <v>45119</v>
      </c>
      <c r="AV384" s="6">
        <v>2.52</v>
      </c>
      <c r="AW384" s="8">
        <v>45119</v>
      </c>
      <c r="AX384" s="6">
        <v>2.578</v>
      </c>
      <c r="AY384" s="8">
        <v>45119</v>
      </c>
      <c r="AZ384" s="6">
        <v>2.67</v>
      </c>
      <c r="BA384" s="8">
        <v>45119</v>
      </c>
      <c r="BB384" s="6">
        <v>2.673</v>
      </c>
      <c r="BC384" s="8">
        <v>45119</v>
      </c>
      <c r="BD384" s="6">
        <v>2.591</v>
      </c>
      <c r="BE384" s="8"/>
      <c r="BG384" s="8"/>
      <c r="BI384" s="8">
        <v>45119</v>
      </c>
      <c r="BJ384" s="6">
        <v>5.3258</v>
      </c>
      <c r="BK384" s="8">
        <v>45119</v>
      </c>
      <c r="BL384" s="6">
        <v>4.7462</v>
      </c>
      <c r="BM384" s="8">
        <v>45119</v>
      </c>
      <c r="BN384" s="6">
        <v>4.3818</v>
      </c>
      <c r="BO384" s="8"/>
      <c r="BQ384" s="8">
        <v>45119</v>
      </c>
      <c r="BR384" s="6">
        <v>4.0734</v>
      </c>
      <c r="BS384" s="8"/>
      <c r="BU384" s="8">
        <v>45119</v>
      </c>
      <c r="BV384" s="6">
        <v>3.9726</v>
      </c>
      <c r="CA384" s="8">
        <v>45119</v>
      </c>
      <c r="CB384" s="6">
        <v>3.8573</v>
      </c>
      <c r="CE384" s="8">
        <v>45119</v>
      </c>
      <c r="CF384" s="6">
        <v>4.1338</v>
      </c>
      <c r="CG384" s="8">
        <v>45119</v>
      </c>
      <c r="CH384" s="6">
        <v>3.9473</v>
      </c>
    </row>
    <row r="385" spans="1:86">
      <c r="A385" s="8">
        <v>45126</v>
      </c>
      <c r="B385" s="6">
        <v>5.186</v>
      </c>
      <c r="C385" s="8">
        <v>45126</v>
      </c>
      <c r="D385" s="6">
        <v>4.91</v>
      </c>
      <c r="E385" s="8">
        <v>45126</v>
      </c>
      <c r="F385" s="6">
        <v>4.586</v>
      </c>
      <c r="G385" s="8">
        <v>45126</v>
      </c>
      <c r="H385" s="6">
        <v>4.469</v>
      </c>
      <c r="I385" s="8">
        <v>45126</v>
      </c>
      <c r="J385" s="6">
        <v>4.31</v>
      </c>
      <c r="K385" s="8">
        <v>45126</v>
      </c>
      <c r="L385" s="6">
        <v>4.366</v>
      </c>
      <c r="M385" s="8">
        <v>45126</v>
      </c>
      <c r="N385" s="6">
        <v>4.18</v>
      </c>
      <c r="O385" s="8">
        <v>45126</v>
      </c>
      <c r="P385" s="6">
        <v>4.175</v>
      </c>
      <c r="Q385" s="8"/>
      <c r="S385" s="8">
        <v>45126</v>
      </c>
      <c r="T385" s="6">
        <v>4.215</v>
      </c>
      <c r="U385" s="8">
        <v>45126</v>
      </c>
      <c r="V385" s="6">
        <v>4.413</v>
      </c>
      <c r="W385" s="8">
        <v>45126</v>
      </c>
      <c r="X385" s="6">
        <v>4.42</v>
      </c>
      <c r="Y385" s="8">
        <v>45126</v>
      </c>
      <c r="Z385" s="6">
        <v>4.377</v>
      </c>
      <c r="AA385" s="8">
        <v>45126</v>
      </c>
      <c r="AB385" s="6">
        <v>4.023</v>
      </c>
      <c r="AC385" s="8">
        <v>45126</v>
      </c>
      <c r="AD385" s="6">
        <v>3.931</v>
      </c>
      <c r="AE385" s="8">
        <v>45120</v>
      </c>
      <c r="AF385" s="6">
        <v>3.71</v>
      </c>
      <c r="AG385" s="8">
        <v>45120</v>
      </c>
      <c r="AH385" s="6">
        <v>3.152</v>
      </c>
      <c r="AI385" s="8">
        <v>45120</v>
      </c>
      <c r="AJ385" s="6">
        <v>2.816</v>
      </c>
      <c r="AK385" s="8">
        <v>45120</v>
      </c>
      <c r="AL385" s="6">
        <v>2.642</v>
      </c>
      <c r="AM385" s="8">
        <v>45120</v>
      </c>
      <c r="AN385" s="6">
        <v>2.565</v>
      </c>
      <c r="AO385" s="8">
        <v>45120</v>
      </c>
      <c r="AP385" s="6">
        <v>2.516</v>
      </c>
      <c r="AQ385" s="8">
        <v>45120</v>
      </c>
      <c r="AR385" s="6">
        <v>2.499</v>
      </c>
      <c r="AS385" s="8">
        <v>45120</v>
      </c>
      <c r="AT385" s="6">
        <v>2.417</v>
      </c>
      <c r="AU385" s="8">
        <v>45120</v>
      </c>
      <c r="AV385" s="6">
        <v>2.43</v>
      </c>
      <c r="AW385" s="8">
        <v>45120</v>
      </c>
      <c r="AX385" s="6">
        <v>2.485</v>
      </c>
      <c r="AY385" s="8">
        <v>45120</v>
      </c>
      <c r="AZ385" s="6">
        <v>2.592</v>
      </c>
      <c r="BA385" s="8">
        <v>45120</v>
      </c>
      <c r="BB385" s="6">
        <v>2.601</v>
      </c>
      <c r="BC385" s="8">
        <v>45120</v>
      </c>
      <c r="BD385" s="6">
        <v>2.529</v>
      </c>
      <c r="BE385" s="8"/>
      <c r="BG385" s="8"/>
      <c r="BI385" s="8">
        <v>45120</v>
      </c>
      <c r="BJ385" s="6">
        <v>5.2373</v>
      </c>
      <c r="BK385" s="8">
        <v>45120</v>
      </c>
      <c r="BL385" s="6">
        <v>4.6303</v>
      </c>
      <c r="BM385" s="8">
        <v>45120</v>
      </c>
      <c r="BN385" s="6">
        <v>4.2446</v>
      </c>
      <c r="BO385" s="8"/>
      <c r="BQ385" s="8">
        <v>45120</v>
      </c>
      <c r="BR385" s="6">
        <v>3.9472</v>
      </c>
      <c r="BS385" s="8"/>
      <c r="BU385" s="8">
        <v>45120</v>
      </c>
      <c r="BV385" s="6">
        <v>3.8608</v>
      </c>
      <c r="CA385" s="8">
        <v>45120</v>
      </c>
      <c r="CB385" s="6">
        <v>3.7634</v>
      </c>
      <c r="CE385" s="8">
        <v>45120</v>
      </c>
      <c r="CF385" s="6">
        <v>4.07</v>
      </c>
      <c r="CG385" s="8">
        <v>45120</v>
      </c>
      <c r="CH385" s="6">
        <v>3.9009</v>
      </c>
    </row>
    <row r="386" spans="1:86">
      <c r="A386" s="8">
        <v>45127</v>
      </c>
      <c r="B386" s="6">
        <v>5.256</v>
      </c>
      <c r="C386" s="8">
        <v>45127</v>
      </c>
      <c r="D386" s="6">
        <v>4.994</v>
      </c>
      <c r="E386" s="8">
        <v>45127</v>
      </c>
      <c r="F386" s="6">
        <v>4.681</v>
      </c>
      <c r="G386" s="8">
        <v>45127</v>
      </c>
      <c r="H386" s="6">
        <v>4.545</v>
      </c>
      <c r="I386" s="8">
        <v>45127</v>
      </c>
      <c r="J386" s="6">
        <v>4.385</v>
      </c>
      <c r="K386" s="8">
        <v>45127</v>
      </c>
      <c r="L386" s="6">
        <v>4.438</v>
      </c>
      <c r="M386" s="8">
        <v>45127</v>
      </c>
      <c r="N386" s="6">
        <v>4.237</v>
      </c>
      <c r="O386" s="8">
        <v>45127</v>
      </c>
      <c r="P386" s="6">
        <v>4.234</v>
      </c>
      <c r="Q386" s="8"/>
      <c r="S386" s="8">
        <v>45127</v>
      </c>
      <c r="T386" s="6">
        <v>4.277</v>
      </c>
      <c r="U386" s="8">
        <v>45127</v>
      </c>
      <c r="V386" s="6">
        <v>4.458</v>
      </c>
      <c r="W386" s="8">
        <v>45127</v>
      </c>
      <c r="X386" s="6">
        <v>4.465</v>
      </c>
      <c r="Y386" s="8">
        <v>45127</v>
      </c>
      <c r="Z386" s="6">
        <v>4.412</v>
      </c>
      <c r="AA386" s="8">
        <v>45127</v>
      </c>
      <c r="AB386" s="6">
        <v>4.055</v>
      </c>
      <c r="AC386" s="8">
        <v>45127</v>
      </c>
      <c r="AD386" s="6">
        <v>3.965</v>
      </c>
      <c r="AE386" s="8">
        <v>45121</v>
      </c>
      <c r="AF386" s="6">
        <v>3.738</v>
      </c>
      <c r="AG386" s="8">
        <v>45121</v>
      </c>
      <c r="AH386" s="6">
        <v>3.21</v>
      </c>
      <c r="AI386" s="8">
        <v>45121</v>
      </c>
      <c r="AJ386" s="6">
        <v>2.866</v>
      </c>
      <c r="AK386" s="8">
        <v>45121</v>
      </c>
      <c r="AL386" s="6">
        <v>2.693</v>
      </c>
      <c r="AM386" s="8">
        <v>45121</v>
      </c>
      <c r="AN386" s="6">
        <v>2.611</v>
      </c>
      <c r="AO386" s="8">
        <v>45121</v>
      </c>
      <c r="AP386" s="6">
        <v>2.559</v>
      </c>
      <c r="AQ386" s="8">
        <v>45121</v>
      </c>
      <c r="AR386" s="6">
        <v>2.538</v>
      </c>
      <c r="AS386" s="8">
        <v>45121</v>
      </c>
      <c r="AT386" s="6">
        <v>2.451</v>
      </c>
      <c r="AU386" s="8">
        <v>45121</v>
      </c>
      <c r="AV386" s="6">
        <v>2.463</v>
      </c>
      <c r="AW386" s="8">
        <v>45121</v>
      </c>
      <c r="AX386" s="6">
        <v>2.512</v>
      </c>
      <c r="AY386" s="8">
        <v>45121</v>
      </c>
      <c r="AZ386" s="6">
        <v>2.612</v>
      </c>
      <c r="BA386" s="8">
        <v>45121</v>
      </c>
      <c r="BB386" s="6">
        <v>2.614</v>
      </c>
      <c r="BC386" s="8">
        <v>45121</v>
      </c>
      <c r="BD386" s="6">
        <v>2.533</v>
      </c>
      <c r="BE386" s="8"/>
      <c r="BG386" s="8"/>
      <c r="BI386" s="8">
        <v>45121</v>
      </c>
      <c r="BJ386" s="6">
        <v>5.2658</v>
      </c>
      <c r="BK386" s="8">
        <v>45121</v>
      </c>
      <c r="BL386" s="6">
        <v>4.7656</v>
      </c>
      <c r="BM386" s="8">
        <v>45121</v>
      </c>
      <c r="BN386" s="6">
        <v>4.3734</v>
      </c>
      <c r="BO386" s="8"/>
      <c r="BQ386" s="8">
        <v>45121</v>
      </c>
      <c r="BR386" s="6">
        <v>4.047</v>
      </c>
      <c r="BS386" s="8"/>
      <c r="BU386" s="8">
        <v>45121</v>
      </c>
      <c r="BV386" s="6">
        <v>3.9389</v>
      </c>
      <c r="CA386" s="8">
        <v>45121</v>
      </c>
      <c r="CB386" s="6">
        <v>3.8322</v>
      </c>
      <c r="CE386" s="8">
        <v>45121</v>
      </c>
      <c r="CF386" s="6">
        <v>4.1149</v>
      </c>
      <c r="CG386" s="8">
        <v>45121</v>
      </c>
      <c r="CH386" s="6">
        <v>3.9278</v>
      </c>
    </row>
    <row r="387" spans="1:86">
      <c r="A387" s="8">
        <v>45128</v>
      </c>
      <c r="B387" s="6">
        <v>5.211</v>
      </c>
      <c r="C387" s="8">
        <v>45128</v>
      </c>
      <c r="D387" s="6">
        <v>4.955</v>
      </c>
      <c r="E387" s="8">
        <v>45128</v>
      </c>
      <c r="F387" s="6">
        <v>4.662</v>
      </c>
      <c r="G387" s="8">
        <v>45128</v>
      </c>
      <c r="H387" s="6">
        <v>4.529</v>
      </c>
      <c r="I387" s="8">
        <v>45128</v>
      </c>
      <c r="J387" s="6">
        <v>4.371</v>
      </c>
      <c r="K387" s="8">
        <v>45128</v>
      </c>
      <c r="L387" s="6">
        <v>4.429</v>
      </c>
      <c r="M387" s="8">
        <v>45128</v>
      </c>
      <c r="N387" s="6">
        <v>4.241</v>
      </c>
      <c r="O387" s="8">
        <v>45128</v>
      </c>
      <c r="P387" s="6">
        <v>4.241</v>
      </c>
      <c r="Q387" s="8"/>
      <c r="S387" s="8">
        <v>45128</v>
      </c>
      <c r="T387" s="6">
        <v>4.28</v>
      </c>
      <c r="U387" s="8">
        <v>45128</v>
      </c>
      <c r="V387" s="6">
        <v>4.469</v>
      </c>
      <c r="W387" s="8">
        <v>45128</v>
      </c>
      <c r="X387" s="6">
        <v>4.473</v>
      </c>
      <c r="Y387" s="8">
        <v>45128</v>
      </c>
      <c r="Z387" s="6">
        <v>4.429</v>
      </c>
      <c r="AA387" s="8">
        <v>45128</v>
      </c>
      <c r="AB387" s="6">
        <v>4.068</v>
      </c>
      <c r="AC387" s="8">
        <v>45128</v>
      </c>
      <c r="AD387" s="6">
        <v>3.974</v>
      </c>
      <c r="AE387" s="8">
        <v>45124</v>
      </c>
      <c r="AF387" s="6">
        <v>3.724</v>
      </c>
      <c r="AG387" s="8">
        <v>45124</v>
      </c>
      <c r="AH387" s="6">
        <v>3.189</v>
      </c>
      <c r="AI387" s="8">
        <v>45124</v>
      </c>
      <c r="AJ387" s="6">
        <v>2.839</v>
      </c>
      <c r="AK387" s="8">
        <v>45124</v>
      </c>
      <c r="AL387" s="6">
        <v>2.647</v>
      </c>
      <c r="AM387" s="8">
        <v>45124</v>
      </c>
      <c r="AN387" s="6">
        <v>2.579</v>
      </c>
      <c r="AO387" s="8">
        <v>45124</v>
      </c>
      <c r="AP387" s="6">
        <v>2.531</v>
      </c>
      <c r="AQ387" s="8">
        <v>45124</v>
      </c>
      <c r="AR387" s="6">
        <v>2.509</v>
      </c>
      <c r="AS387" s="8">
        <v>45124</v>
      </c>
      <c r="AT387" s="6">
        <v>2.417</v>
      </c>
      <c r="AU387" s="8">
        <v>45124</v>
      </c>
      <c r="AV387" s="6">
        <v>2.428</v>
      </c>
      <c r="AW387" s="8">
        <v>45124</v>
      </c>
      <c r="AX387" s="6">
        <v>2.48</v>
      </c>
      <c r="AY387" s="8">
        <v>45124</v>
      </c>
      <c r="AZ387" s="6">
        <v>2.586</v>
      </c>
      <c r="BA387" s="8">
        <v>45124</v>
      </c>
      <c r="BB387" s="6">
        <v>2.586</v>
      </c>
      <c r="BC387" s="8">
        <v>45124</v>
      </c>
      <c r="BD387" s="6">
        <v>2.506</v>
      </c>
      <c r="BE387" s="8"/>
      <c r="BG387" s="8"/>
      <c r="BI387" s="8">
        <v>45124</v>
      </c>
      <c r="BJ387" s="6">
        <v>5.3147</v>
      </c>
      <c r="BK387" s="8">
        <v>45124</v>
      </c>
      <c r="BL387" s="6">
        <v>4.7424</v>
      </c>
      <c r="BM387" s="8">
        <v>45124</v>
      </c>
      <c r="BN387" s="6">
        <v>4.3395</v>
      </c>
      <c r="BO387" s="8"/>
      <c r="BQ387" s="8">
        <v>45124</v>
      </c>
      <c r="BR387" s="6">
        <v>4.0189</v>
      </c>
      <c r="BS387" s="8"/>
      <c r="BU387" s="8">
        <v>45124</v>
      </c>
      <c r="BV387" s="6">
        <v>3.9129</v>
      </c>
      <c r="CA387" s="8">
        <v>45124</v>
      </c>
      <c r="CB387" s="6">
        <v>3.8068</v>
      </c>
      <c r="CE387" s="8">
        <v>45124</v>
      </c>
      <c r="CF387" s="6">
        <v>4.1007</v>
      </c>
      <c r="CG387" s="8">
        <v>45124</v>
      </c>
      <c r="CH387" s="6">
        <v>3.9287</v>
      </c>
    </row>
    <row r="388" spans="1:86">
      <c r="A388" s="8">
        <v>45131</v>
      </c>
      <c r="B388" s="6">
        <v>5.205</v>
      </c>
      <c r="C388" s="8">
        <v>45131</v>
      </c>
      <c r="D388" s="6">
        <v>4.938</v>
      </c>
      <c r="E388" s="8">
        <v>45131</v>
      </c>
      <c r="F388" s="6">
        <v>4.646</v>
      </c>
      <c r="G388" s="8">
        <v>45131</v>
      </c>
      <c r="H388" s="6">
        <v>4.504</v>
      </c>
      <c r="I388" s="8">
        <v>45131</v>
      </c>
      <c r="J388" s="6">
        <v>4.343</v>
      </c>
      <c r="K388" s="8">
        <v>45131</v>
      </c>
      <c r="L388" s="6">
        <v>4.404</v>
      </c>
      <c r="M388" s="8">
        <v>45131</v>
      </c>
      <c r="N388" s="6">
        <v>4.218</v>
      </c>
      <c r="O388" s="8">
        <v>45131</v>
      </c>
      <c r="P388" s="6">
        <v>4.221</v>
      </c>
      <c r="Q388" s="8"/>
      <c r="S388" s="8">
        <v>45131</v>
      </c>
      <c r="T388" s="6">
        <v>4.256</v>
      </c>
      <c r="U388" s="8">
        <v>45131</v>
      </c>
      <c r="V388" s="6">
        <v>4.452</v>
      </c>
      <c r="W388" s="8">
        <v>45131</v>
      </c>
      <c r="X388" s="6">
        <v>4.46</v>
      </c>
      <c r="Y388" s="8">
        <v>45131</v>
      </c>
      <c r="Z388" s="6">
        <v>4.421</v>
      </c>
      <c r="AA388" s="8">
        <v>45131</v>
      </c>
      <c r="AB388" s="6">
        <v>4.074</v>
      </c>
      <c r="AC388" s="8">
        <v>45131</v>
      </c>
      <c r="AD388" s="6">
        <v>3.985</v>
      </c>
      <c r="AE388" s="8">
        <v>45125</v>
      </c>
      <c r="AF388" s="6">
        <v>3.642</v>
      </c>
      <c r="AG388" s="8">
        <v>45125</v>
      </c>
      <c r="AH388" s="6">
        <v>3.058</v>
      </c>
      <c r="AI388" s="8">
        <v>45125</v>
      </c>
      <c r="AJ388" s="6">
        <v>2.75</v>
      </c>
      <c r="AK388" s="8">
        <v>45125</v>
      </c>
      <c r="AL388" s="6">
        <v>2.561</v>
      </c>
      <c r="AM388" s="8">
        <v>45125</v>
      </c>
      <c r="AN388" s="6">
        <v>2.483</v>
      </c>
      <c r="AO388" s="8">
        <v>45125</v>
      </c>
      <c r="AP388" s="6">
        <v>2.432</v>
      </c>
      <c r="AQ388" s="8">
        <v>45125</v>
      </c>
      <c r="AR388" s="6">
        <v>2.412</v>
      </c>
      <c r="AS388" s="8">
        <v>45125</v>
      </c>
      <c r="AT388" s="6">
        <v>2.324</v>
      </c>
      <c r="AU388" s="8">
        <v>45125</v>
      </c>
      <c r="AV388" s="6">
        <v>2.336</v>
      </c>
      <c r="AW388" s="8">
        <v>45125</v>
      </c>
      <c r="AX388" s="6">
        <v>2.389</v>
      </c>
      <c r="AY388" s="8">
        <v>45125</v>
      </c>
      <c r="AZ388" s="6">
        <v>2.495</v>
      </c>
      <c r="BA388" s="8">
        <v>45125</v>
      </c>
      <c r="BB388" s="6">
        <v>2.5</v>
      </c>
      <c r="BC388" s="8">
        <v>45125</v>
      </c>
      <c r="BD388" s="6">
        <v>2.425</v>
      </c>
      <c r="BE388" s="8"/>
      <c r="BG388" s="8"/>
      <c r="BI388" s="8">
        <v>45125</v>
      </c>
      <c r="BJ388" s="6">
        <v>5.3086</v>
      </c>
      <c r="BK388" s="8">
        <v>45125</v>
      </c>
      <c r="BL388" s="6">
        <v>4.7659</v>
      </c>
      <c r="BM388" s="8">
        <v>45125</v>
      </c>
      <c r="BN388" s="6">
        <v>4.3478</v>
      </c>
      <c r="BO388" s="8"/>
      <c r="BQ388" s="8">
        <v>45125</v>
      </c>
      <c r="BR388" s="6">
        <v>4.0066</v>
      </c>
      <c r="BS388" s="8"/>
      <c r="BU388" s="8">
        <v>45125</v>
      </c>
      <c r="BV388" s="6">
        <v>3.8999</v>
      </c>
      <c r="CA388" s="8">
        <v>45125</v>
      </c>
      <c r="CB388" s="6">
        <v>3.7853</v>
      </c>
      <c r="CE388" s="8">
        <v>45125</v>
      </c>
      <c r="CF388" s="6">
        <v>4.0736</v>
      </c>
      <c r="CG388" s="8">
        <v>45125</v>
      </c>
      <c r="CH388" s="6">
        <v>3.8945</v>
      </c>
    </row>
    <row r="389" spans="1:86">
      <c r="A389" s="8">
        <v>45132</v>
      </c>
      <c r="B389" s="6">
        <v>5.196</v>
      </c>
      <c r="C389" s="8">
        <v>45132</v>
      </c>
      <c r="D389" s="6">
        <v>4.966</v>
      </c>
      <c r="E389" s="8">
        <v>45132</v>
      </c>
      <c r="F389" s="6">
        <v>4.686</v>
      </c>
      <c r="G389" s="8">
        <v>45132</v>
      </c>
      <c r="H389" s="6">
        <v>4.525</v>
      </c>
      <c r="I389" s="8">
        <v>45132</v>
      </c>
      <c r="J389" s="6">
        <v>4.361</v>
      </c>
      <c r="K389" s="8">
        <v>45132</v>
      </c>
      <c r="L389" s="6">
        <v>4.421</v>
      </c>
      <c r="M389" s="8">
        <v>45132</v>
      </c>
      <c r="N389" s="6">
        <v>4.228</v>
      </c>
      <c r="O389" s="8">
        <v>45132</v>
      </c>
      <c r="P389" s="6">
        <v>4.227</v>
      </c>
      <c r="Q389" s="8"/>
      <c r="S389" s="8">
        <v>45132</v>
      </c>
      <c r="T389" s="6">
        <v>4.268</v>
      </c>
      <c r="U389" s="8">
        <v>45132</v>
      </c>
      <c r="V389" s="6">
        <v>4.455</v>
      </c>
      <c r="W389" s="8">
        <v>45132</v>
      </c>
      <c r="X389" s="6">
        <v>4.469</v>
      </c>
      <c r="Y389" s="8">
        <v>45132</v>
      </c>
      <c r="Z389" s="6">
        <v>4.428</v>
      </c>
      <c r="AA389" s="8">
        <v>45132</v>
      </c>
      <c r="AB389" s="6">
        <v>4.08</v>
      </c>
      <c r="AC389" s="8">
        <v>45132</v>
      </c>
      <c r="AD389" s="6">
        <v>3.99</v>
      </c>
      <c r="AE389" s="8">
        <v>45126</v>
      </c>
      <c r="AF389" s="6">
        <v>3.63</v>
      </c>
      <c r="AG389" s="8">
        <v>45126</v>
      </c>
      <c r="AH389" s="6">
        <v>3.074</v>
      </c>
      <c r="AI389" s="8">
        <v>45126</v>
      </c>
      <c r="AJ389" s="6">
        <v>2.778</v>
      </c>
      <c r="AK389" s="8">
        <v>45126</v>
      </c>
      <c r="AL389" s="6">
        <v>2.596</v>
      </c>
      <c r="AM389" s="8">
        <v>45126</v>
      </c>
      <c r="AN389" s="6">
        <v>2.515</v>
      </c>
      <c r="AO389" s="8">
        <v>45126</v>
      </c>
      <c r="AP389" s="6">
        <v>2.47</v>
      </c>
      <c r="AQ389" s="8">
        <v>45126</v>
      </c>
      <c r="AR389" s="6">
        <v>2.454</v>
      </c>
      <c r="AS389" s="8">
        <v>45126</v>
      </c>
      <c r="AT389" s="6">
        <v>2.369</v>
      </c>
      <c r="AU389" s="8">
        <v>45126</v>
      </c>
      <c r="AV389" s="6">
        <v>2.387</v>
      </c>
      <c r="AW389" s="8">
        <v>45126</v>
      </c>
      <c r="AX389" s="6">
        <v>2.438</v>
      </c>
      <c r="AY389" s="8">
        <v>45126</v>
      </c>
      <c r="AZ389" s="6">
        <v>2.544</v>
      </c>
      <c r="BA389" s="8">
        <v>45126</v>
      </c>
      <c r="BB389" s="6">
        <v>2.549</v>
      </c>
      <c r="BC389" s="8">
        <v>45126</v>
      </c>
      <c r="BD389" s="6">
        <v>2.469</v>
      </c>
      <c r="BE389" s="8"/>
      <c r="BG389" s="8"/>
      <c r="BI389" s="8">
        <v>45126</v>
      </c>
      <c r="BJ389" s="6">
        <v>5.2806</v>
      </c>
      <c r="BK389" s="8">
        <v>45126</v>
      </c>
      <c r="BL389" s="6">
        <v>4.766</v>
      </c>
      <c r="BM389" s="8">
        <v>45126</v>
      </c>
      <c r="BN389" s="6">
        <v>4.3392</v>
      </c>
      <c r="BO389" s="8"/>
      <c r="BQ389" s="8">
        <v>45126</v>
      </c>
      <c r="BR389" s="6">
        <v>3.9855</v>
      </c>
      <c r="BS389" s="8"/>
      <c r="BU389" s="8">
        <v>45126</v>
      </c>
      <c r="BV389" s="6">
        <v>3.8713</v>
      </c>
      <c r="CA389" s="8">
        <v>45126</v>
      </c>
      <c r="CB389" s="6">
        <v>3.7483</v>
      </c>
      <c r="CE389" s="8">
        <v>45126</v>
      </c>
      <c r="CF389" s="6">
        <v>4.0279</v>
      </c>
      <c r="CG389" s="8">
        <v>45126</v>
      </c>
      <c r="CH389" s="6">
        <v>3.8397</v>
      </c>
    </row>
    <row r="390" spans="1:86">
      <c r="A390" s="8">
        <v>45133</v>
      </c>
      <c r="B390" s="6">
        <v>5.269</v>
      </c>
      <c r="C390" s="8">
        <v>45133</v>
      </c>
      <c r="D390" s="6">
        <v>5.031</v>
      </c>
      <c r="E390" s="8">
        <v>45133</v>
      </c>
      <c r="F390" s="6">
        <v>4.771</v>
      </c>
      <c r="G390" s="8">
        <v>45133</v>
      </c>
      <c r="H390" s="6">
        <v>4.604</v>
      </c>
      <c r="I390" s="8">
        <v>45133</v>
      </c>
      <c r="J390" s="6">
        <v>4.435</v>
      </c>
      <c r="K390" s="8">
        <v>45133</v>
      </c>
      <c r="L390" s="6">
        <v>4.489</v>
      </c>
      <c r="M390" s="8">
        <v>45133</v>
      </c>
      <c r="N390" s="6">
        <v>4.258</v>
      </c>
      <c r="O390" s="8">
        <v>45133</v>
      </c>
      <c r="P390" s="6">
        <v>4.251</v>
      </c>
      <c r="Q390" s="8"/>
      <c r="S390" s="8">
        <v>45133</v>
      </c>
      <c r="T390" s="6">
        <v>4.281</v>
      </c>
      <c r="U390" s="8">
        <v>45133</v>
      </c>
      <c r="V390" s="6">
        <v>4.46</v>
      </c>
      <c r="W390" s="8">
        <v>45133</v>
      </c>
      <c r="X390" s="6">
        <v>4.453</v>
      </c>
      <c r="Y390" s="8">
        <v>45133</v>
      </c>
      <c r="Z390" s="6">
        <v>4.409</v>
      </c>
      <c r="AA390" s="8">
        <v>45133</v>
      </c>
      <c r="AB390" s="6">
        <v>4.057</v>
      </c>
      <c r="AC390" s="8">
        <v>45133</v>
      </c>
      <c r="AD390" s="6">
        <v>3.969</v>
      </c>
      <c r="AE390" s="8">
        <v>45127</v>
      </c>
      <c r="AF390" s="6">
        <v>3.661</v>
      </c>
      <c r="AG390" s="8">
        <v>45127</v>
      </c>
      <c r="AH390" s="6">
        <v>3.123</v>
      </c>
      <c r="AI390" s="8">
        <v>45127</v>
      </c>
      <c r="AJ390" s="6">
        <v>2.829</v>
      </c>
      <c r="AK390" s="8">
        <v>45127</v>
      </c>
      <c r="AL390" s="6">
        <v>2.645</v>
      </c>
      <c r="AM390" s="8">
        <v>45127</v>
      </c>
      <c r="AN390" s="6">
        <v>2.571</v>
      </c>
      <c r="AO390" s="8">
        <v>45127</v>
      </c>
      <c r="AP390" s="6">
        <v>2.526</v>
      </c>
      <c r="AQ390" s="8">
        <v>45127</v>
      </c>
      <c r="AR390" s="6">
        <v>2.509</v>
      </c>
      <c r="AS390" s="8">
        <v>45127</v>
      </c>
      <c r="AT390" s="6">
        <v>2.42</v>
      </c>
      <c r="AU390" s="8">
        <v>45127</v>
      </c>
      <c r="AV390" s="6">
        <v>2.439</v>
      </c>
      <c r="AW390" s="8">
        <v>45127</v>
      </c>
      <c r="AX390" s="6">
        <v>2.49</v>
      </c>
      <c r="AY390" s="8">
        <v>45127</v>
      </c>
      <c r="AZ390" s="6">
        <v>2.586</v>
      </c>
      <c r="BA390" s="8">
        <v>45127</v>
      </c>
      <c r="BB390" s="6">
        <v>2.587</v>
      </c>
      <c r="BC390" s="8">
        <v>45127</v>
      </c>
      <c r="BD390" s="6">
        <v>2.504</v>
      </c>
      <c r="BE390" s="8"/>
      <c r="BG390" s="8"/>
      <c r="BI390" s="8">
        <v>45127</v>
      </c>
      <c r="BJ390" s="6">
        <v>5.3047</v>
      </c>
      <c r="BK390" s="8">
        <v>45127</v>
      </c>
      <c r="BL390" s="6">
        <v>4.8387</v>
      </c>
      <c r="BM390" s="8">
        <v>45127</v>
      </c>
      <c r="BN390" s="6">
        <v>4.446</v>
      </c>
      <c r="BO390" s="8"/>
      <c r="BQ390" s="8">
        <v>45127</v>
      </c>
      <c r="BR390" s="6">
        <v>4.1017</v>
      </c>
      <c r="BS390" s="8"/>
      <c r="BU390" s="8">
        <v>45127</v>
      </c>
      <c r="BV390" s="6">
        <v>3.9835</v>
      </c>
      <c r="CA390" s="8">
        <v>45127</v>
      </c>
      <c r="CB390" s="6">
        <v>3.8503</v>
      </c>
      <c r="CE390" s="8">
        <v>45127</v>
      </c>
      <c r="CF390" s="6">
        <v>4.1043</v>
      </c>
      <c r="CG390" s="8">
        <v>45127</v>
      </c>
      <c r="CH390" s="6">
        <v>3.9084</v>
      </c>
    </row>
    <row r="391" spans="1:86">
      <c r="A391" s="8">
        <v>45134</v>
      </c>
      <c r="B391" s="6">
        <v>5.223</v>
      </c>
      <c r="C391" s="8">
        <v>45134</v>
      </c>
      <c r="D391" s="6">
        <v>5.039</v>
      </c>
      <c r="E391" s="8">
        <v>45134</v>
      </c>
      <c r="F391" s="6">
        <v>4.758</v>
      </c>
      <c r="G391" s="8">
        <v>45134</v>
      </c>
      <c r="H391" s="6">
        <v>4.595</v>
      </c>
      <c r="I391" s="8">
        <v>45134</v>
      </c>
      <c r="J391" s="6">
        <v>4.428</v>
      </c>
      <c r="K391" s="8">
        <v>45134</v>
      </c>
      <c r="L391" s="6">
        <v>4.495</v>
      </c>
      <c r="M391" s="8">
        <v>45134</v>
      </c>
      <c r="N391" s="6">
        <v>4.28</v>
      </c>
      <c r="O391" s="8">
        <v>45134</v>
      </c>
      <c r="P391" s="6">
        <v>4.277</v>
      </c>
      <c r="Q391" s="8"/>
      <c r="S391" s="8">
        <v>45134</v>
      </c>
      <c r="T391" s="6">
        <v>4.31</v>
      </c>
      <c r="U391" s="8">
        <v>45134</v>
      </c>
      <c r="V391" s="6">
        <v>4.496</v>
      </c>
      <c r="W391" s="8">
        <v>45134</v>
      </c>
      <c r="X391" s="6">
        <v>4.5</v>
      </c>
      <c r="Y391" s="8">
        <v>45134</v>
      </c>
      <c r="Z391" s="6">
        <v>4.453</v>
      </c>
      <c r="AA391" s="8">
        <v>45134</v>
      </c>
      <c r="AB391" s="6">
        <v>4.098</v>
      </c>
      <c r="AC391" s="8">
        <v>45134</v>
      </c>
      <c r="AD391" s="6">
        <v>4.009</v>
      </c>
      <c r="AE391" s="8">
        <v>45128</v>
      </c>
      <c r="AF391" s="6">
        <v>3.661</v>
      </c>
      <c r="AG391" s="8">
        <v>45128</v>
      </c>
      <c r="AH391" s="6">
        <v>3.093</v>
      </c>
      <c r="AI391" s="8">
        <v>45128</v>
      </c>
      <c r="AJ391" s="6">
        <v>2.807</v>
      </c>
      <c r="AK391" s="8">
        <v>45128</v>
      </c>
      <c r="AL391" s="6">
        <v>2.627</v>
      </c>
      <c r="AM391" s="8">
        <v>45128</v>
      </c>
      <c r="AN391" s="6">
        <v>2.554</v>
      </c>
      <c r="AO391" s="8">
        <v>45128</v>
      </c>
      <c r="AP391" s="6">
        <v>2.506</v>
      </c>
      <c r="AQ391" s="8">
        <v>45128</v>
      </c>
      <c r="AR391" s="6">
        <v>2.488</v>
      </c>
      <c r="AS391" s="8">
        <v>45128</v>
      </c>
      <c r="AT391" s="6">
        <v>2.404</v>
      </c>
      <c r="AU391" s="8">
        <v>45128</v>
      </c>
      <c r="AV391" s="6">
        <v>2.419</v>
      </c>
      <c r="AW391" s="8">
        <v>45128</v>
      </c>
      <c r="AX391" s="6">
        <v>2.469</v>
      </c>
      <c r="AY391" s="8">
        <v>45128</v>
      </c>
      <c r="AZ391" s="6">
        <v>2.573</v>
      </c>
      <c r="BA391" s="8">
        <v>45128</v>
      </c>
      <c r="BB391" s="6">
        <v>2.572</v>
      </c>
      <c r="BC391" s="8">
        <v>45128</v>
      </c>
      <c r="BD391" s="6">
        <v>2.488</v>
      </c>
      <c r="BE391" s="8"/>
      <c r="BG391" s="8"/>
      <c r="BI391" s="8">
        <v>45128</v>
      </c>
      <c r="BJ391" s="6">
        <v>5.2838</v>
      </c>
      <c r="BK391" s="8">
        <v>45128</v>
      </c>
      <c r="BL391" s="6">
        <v>4.8372</v>
      </c>
      <c r="BM391" s="8">
        <v>45128</v>
      </c>
      <c r="BN391" s="6">
        <v>4.4401</v>
      </c>
      <c r="BO391" s="8"/>
      <c r="BQ391" s="8">
        <v>45128</v>
      </c>
      <c r="BR391" s="6">
        <v>4.093</v>
      </c>
      <c r="BS391" s="8"/>
      <c r="BU391" s="8">
        <v>45128</v>
      </c>
      <c r="BV391" s="6">
        <v>3.9654</v>
      </c>
      <c r="CA391" s="8">
        <v>45128</v>
      </c>
      <c r="CB391" s="6">
        <v>3.8349</v>
      </c>
      <c r="CE391" s="8">
        <v>45128</v>
      </c>
      <c r="CF391" s="6">
        <v>4.0984</v>
      </c>
      <c r="CG391" s="8">
        <v>45128</v>
      </c>
      <c r="CH391" s="6">
        <v>3.8974</v>
      </c>
    </row>
    <row r="392" spans="1:86">
      <c r="A392" s="8">
        <v>45135</v>
      </c>
      <c r="B392" s="6">
        <v>5.193</v>
      </c>
      <c r="C392" s="8">
        <v>45135</v>
      </c>
      <c r="D392" s="6">
        <v>4.988</v>
      </c>
      <c r="E392" s="8">
        <v>45135</v>
      </c>
      <c r="F392" s="6">
        <v>4.717</v>
      </c>
      <c r="G392" s="8">
        <v>45135</v>
      </c>
      <c r="H392" s="6">
        <v>4.568</v>
      </c>
      <c r="I392" s="8">
        <v>45135</v>
      </c>
      <c r="J392" s="6">
        <v>4.412</v>
      </c>
      <c r="K392" s="8">
        <v>45135</v>
      </c>
      <c r="L392" s="6">
        <v>4.484</v>
      </c>
      <c r="M392" s="8">
        <v>45135</v>
      </c>
      <c r="N392" s="6">
        <v>4.278</v>
      </c>
      <c r="O392" s="8">
        <v>45135</v>
      </c>
      <c r="P392" s="6">
        <v>4.279</v>
      </c>
      <c r="Q392" s="8"/>
      <c r="S392" s="8">
        <v>45135</v>
      </c>
      <c r="T392" s="6">
        <v>4.326</v>
      </c>
      <c r="U392" s="8">
        <v>45135</v>
      </c>
      <c r="V392" s="6">
        <v>4.519</v>
      </c>
      <c r="W392" s="8">
        <v>45135</v>
      </c>
      <c r="X392" s="6">
        <v>4.524</v>
      </c>
      <c r="Y392" s="8">
        <v>45135</v>
      </c>
      <c r="Z392" s="6">
        <v>4.481</v>
      </c>
      <c r="AA392" s="8">
        <v>45135</v>
      </c>
      <c r="AB392" s="6">
        <v>4.129</v>
      </c>
      <c r="AC392" s="8">
        <v>45135</v>
      </c>
      <c r="AD392" s="6">
        <v>4.051</v>
      </c>
      <c r="AE392" s="8">
        <v>45131</v>
      </c>
      <c r="AF392" s="6">
        <v>3.652</v>
      </c>
      <c r="AG392" s="8">
        <v>45131</v>
      </c>
      <c r="AH392" s="6">
        <v>3.045</v>
      </c>
      <c r="AI392" s="8">
        <v>45131</v>
      </c>
      <c r="AJ392" s="6">
        <v>2.751</v>
      </c>
      <c r="AK392" s="8">
        <v>45131</v>
      </c>
      <c r="AL392" s="6">
        <v>2.565</v>
      </c>
      <c r="AM392" s="8">
        <v>45131</v>
      </c>
      <c r="AN392" s="6">
        <v>2.506</v>
      </c>
      <c r="AO392" s="8">
        <v>45131</v>
      </c>
      <c r="AP392" s="6">
        <v>2.453</v>
      </c>
      <c r="AQ392" s="8">
        <v>45131</v>
      </c>
      <c r="AR392" s="6">
        <v>2.439</v>
      </c>
      <c r="AS392" s="8">
        <v>45131</v>
      </c>
      <c r="AT392" s="6">
        <v>2.354</v>
      </c>
      <c r="AU392" s="8">
        <v>45131</v>
      </c>
      <c r="AV392" s="6">
        <v>2.373</v>
      </c>
      <c r="AW392" s="8">
        <v>45131</v>
      </c>
      <c r="AX392" s="6">
        <v>2.425</v>
      </c>
      <c r="AY392" s="8">
        <v>45131</v>
      </c>
      <c r="AZ392" s="6">
        <v>2.538</v>
      </c>
      <c r="BA392" s="8">
        <v>45131</v>
      </c>
      <c r="BB392" s="6">
        <v>2.546</v>
      </c>
      <c r="BC392" s="8">
        <v>45131</v>
      </c>
      <c r="BD392" s="6">
        <v>2.476</v>
      </c>
      <c r="BE392" s="8"/>
      <c r="BG392" s="8"/>
      <c r="BI392" s="8">
        <v>45131</v>
      </c>
      <c r="BJ392" s="6">
        <v>5.3436</v>
      </c>
      <c r="BK392" s="8">
        <v>45131</v>
      </c>
      <c r="BL392" s="6">
        <v>4.9191</v>
      </c>
      <c r="BM392" s="8">
        <v>45131</v>
      </c>
      <c r="BN392" s="6">
        <v>4.5109</v>
      </c>
      <c r="BO392" s="8"/>
      <c r="BQ392" s="8">
        <v>45131</v>
      </c>
      <c r="BR392" s="6">
        <v>4.1515</v>
      </c>
      <c r="BS392" s="8"/>
      <c r="BU392" s="8">
        <v>45131</v>
      </c>
      <c r="BV392" s="6">
        <v>4.0153</v>
      </c>
      <c r="CA392" s="8">
        <v>45131</v>
      </c>
      <c r="CB392" s="6">
        <v>3.8725</v>
      </c>
      <c r="CE392" s="8">
        <v>45131</v>
      </c>
      <c r="CF392" s="6">
        <v>4.1221</v>
      </c>
      <c r="CG392" s="8">
        <v>45131</v>
      </c>
      <c r="CH392" s="6">
        <v>3.9223</v>
      </c>
    </row>
    <row r="393" spans="1:86">
      <c r="A393" s="8">
        <v>45138</v>
      </c>
      <c r="B393" s="6">
        <v>5.203</v>
      </c>
      <c r="C393" s="8">
        <v>45138</v>
      </c>
      <c r="D393" s="6">
        <v>5</v>
      </c>
      <c r="E393" s="8">
        <v>45138</v>
      </c>
      <c r="F393" s="6">
        <v>4.707</v>
      </c>
      <c r="G393" s="8">
        <v>45138</v>
      </c>
      <c r="H393" s="6">
        <v>4.546</v>
      </c>
      <c r="I393" s="8">
        <v>45138</v>
      </c>
      <c r="J393" s="6">
        <v>4.394</v>
      </c>
      <c r="K393" s="8">
        <v>45138</v>
      </c>
      <c r="L393" s="6">
        <v>4.463</v>
      </c>
      <c r="M393" s="8">
        <v>45138</v>
      </c>
      <c r="N393" s="6">
        <v>4.261</v>
      </c>
      <c r="O393" s="8">
        <v>45138</v>
      </c>
      <c r="P393" s="6">
        <v>4.262</v>
      </c>
      <c r="Q393" s="8"/>
      <c r="S393" s="8">
        <v>45138</v>
      </c>
      <c r="T393" s="6">
        <v>4.309</v>
      </c>
      <c r="U393" s="8">
        <v>45138</v>
      </c>
      <c r="V393" s="6">
        <v>4.499</v>
      </c>
      <c r="W393" s="8">
        <v>45138</v>
      </c>
      <c r="X393" s="6">
        <v>4.506</v>
      </c>
      <c r="Y393" s="8">
        <v>45138</v>
      </c>
      <c r="Z393" s="6">
        <v>4.462</v>
      </c>
      <c r="AA393" s="8">
        <v>45138</v>
      </c>
      <c r="AB393" s="6">
        <v>4.127</v>
      </c>
      <c r="AC393" s="8">
        <v>45138</v>
      </c>
      <c r="AD393" s="6">
        <v>4.03</v>
      </c>
      <c r="AE393" s="8">
        <v>45132</v>
      </c>
      <c r="AF393" s="6">
        <v>3.638</v>
      </c>
      <c r="AG393" s="8">
        <v>45132</v>
      </c>
      <c r="AH393" s="6">
        <v>3.068</v>
      </c>
      <c r="AI393" s="8">
        <v>45132</v>
      </c>
      <c r="AJ393" s="6">
        <v>2.758</v>
      </c>
      <c r="AK393" s="8">
        <v>45132</v>
      </c>
      <c r="AL393" s="6">
        <v>2.576</v>
      </c>
      <c r="AM393" s="8">
        <v>45132</v>
      </c>
      <c r="AN393" s="6">
        <v>2.511</v>
      </c>
      <c r="AO393" s="8">
        <v>45132</v>
      </c>
      <c r="AP393" s="6">
        <v>2.459</v>
      </c>
      <c r="AQ393" s="8">
        <v>45132</v>
      </c>
      <c r="AR393" s="6">
        <v>2.447</v>
      </c>
      <c r="AS393" s="8">
        <v>45132</v>
      </c>
      <c r="AT393" s="6">
        <v>2.358</v>
      </c>
      <c r="AU393" s="8">
        <v>45132</v>
      </c>
      <c r="AV393" s="6">
        <v>2.377</v>
      </c>
      <c r="AW393" s="8">
        <v>45132</v>
      </c>
      <c r="AX393" s="6">
        <v>2.425</v>
      </c>
      <c r="AY393" s="8">
        <v>45132</v>
      </c>
      <c r="AZ393" s="6">
        <v>2.537</v>
      </c>
      <c r="BA393" s="8">
        <v>45132</v>
      </c>
      <c r="BB393" s="6">
        <v>2.539</v>
      </c>
      <c r="BC393" s="8">
        <v>45132</v>
      </c>
      <c r="BD393" s="6">
        <v>2.464</v>
      </c>
      <c r="BE393" s="8"/>
      <c r="BG393" s="8"/>
      <c r="BI393" s="8">
        <v>45132</v>
      </c>
      <c r="BJ393" s="6">
        <v>5.3732</v>
      </c>
      <c r="BK393" s="8">
        <v>45132</v>
      </c>
      <c r="BL393" s="6">
        <v>4.8744</v>
      </c>
      <c r="BM393" s="8">
        <v>45132</v>
      </c>
      <c r="BN393" s="6">
        <v>4.5279</v>
      </c>
      <c r="BO393" s="8"/>
      <c r="BQ393" s="8">
        <v>45132</v>
      </c>
      <c r="BR393" s="6">
        <v>4.1676</v>
      </c>
      <c r="BS393" s="8"/>
      <c r="BU393" s="8">
        <v>45132</v>
      </c>
      <c r="BV393" s="6">
        <v>4.0312</v>
      </c>
      <c r="CA393" s="8">
        <v>45132</v>
      </c>
      <c r="CB393" s="6">
        <v>3.8845</v>
      </c>
      <c r="CE393" s="8">
        <v>45132</v>
      </c>
      <c r="CF393" s="6">
        <v>4.134</v>
      </c>
      <c r="CG393" s="8">
        <v>45132</v>
      </c>
      <c r="CH393" s="6">
        <v>3.9288</v>
      </c>
    </row>
    <row r="394" spans="1:86">
      <c r="A394" s="8">
        <v>45139</v>
      </c>
      <c r="B394" s="6">
        <v>5.239</v>
      </c>
      <c r="C394" s="8">
        <v>45139</v>
      </c>
      <c r="D394" s="6">
        <v>5.058</v>
      </c>
      <c r="E394" s="8">
        <v>45139</v>
      </c>
      <c r="F394" s="6">
        <v>4.782</v>
      </c>
      <c r="G394" s="8">
        <v>45139</v>
      </c>
      <c r="H394" s="6">
        <v>4.637</v>
      </c>
      <c r="I394" s="8">
        <v>45139</v>
      </c>
      <c r="J394" s="6">
        <v>4.478</v>
      </c>
      <c r="K394" s="8">
        <v>45139</v>
      </c>
      <c r="L394" s="6">
        <v>4.549</v>
      </c>
      <c r="M394" s="8">
        <v>45139</v>
      </c>
      <c r="N394" s="6">
        <v>4.348</v>
      </c>
      <c r="O394" s="8">
        <v>45139</v>
      </c>
      <c r="P394" s="6">
        <v>4.348</v>
      </c>
      <c r="Q394" s="8"/>
      <c r="S394" s="8">
        <v>45139</v>
      </c>
      <c r="T394" s="6">
        <v>4.399</v>
      </c>
      <c r="U394" s="8">
        <v>45139</v>
      </c>
      <c r="V394" s="6">
        <v>4.585</v>
      </c>
      <c r="W394" s="8">
        <v>45139</v>
      </c>
      <c r="X394" s="6">
        <v>4.586</v>
      </c>
      <c r="Y394" s="8">
        <v>45139</v>
      </c>
      <c r="Z394" s="6">
        <v>4.529</v>
      </c>
      <c r="AA394" s="8">
        <v>45139</v>
      </c>
      <c r="AB394" s="6">
        <v>4.191</v>
      </c>
      <c r="AC394" s="8">
        <v>45139</v>
      </c>
      <c r="AD394" s="6">
        <v>4.099</v>
      </c>
      <c r="AE394" s="8">
        <v>45133</v>
      </c>
      <c r="AF394" s="6">
        <v>3.644</v>
      </c>
      <c r="AG394" s="8">
        <v>45133</v>
      </c>
      <c r="AH394" s="6">
        <v>3.131</v>
      </c>
      <c r="AI394" s="8">
        <v>45133</v>
      </c>
      <c r="AJ394" s="6">
        <v>2.827</v>
      </c>
      <c r="AK394" s="8">
        <v>45133</v>
      </c>
      <c r="AL394" s="6">
        <v>2.651</v>
      </c>
      <c r="AM394" s="8">
        <v>45133</v>
      </c>
      <c r="AN394" s="6">
        <v>2.584</v>
      </c>
      <c r="AO394" s="8">
        <v>45133</v>
      </c>
      <c r="AP394" s="6">
        <v>2.517</v>
      </c>
      <c r="AQ394" s="8">
        <v>45133</v>
      </c>
      <c r="AR394" s="6">
        <v>2.506</v>
      </c>
      <c r="AS394" s="8">
        <v>45133</v>
      </c>
      <c r="AT394" s="6">
        <v>2.422</v>
      </c>
      <c r="AU394" s="8">
        <v>45133</v>
      </c>
      <c r="AV394" s="6">
        <v>2.436</v>
      </c>
      <c r="AW394" s="8">
        <v>45133</v>
      </c>
      <c r="AX394" s="6">
        <v>2.485</v>
      </c>
      <c r="AY394" s="8">
        <v>45133</v>
      </c>
      <c r="AZ394" s="6">
        <v>2.595</v>
      </c>
      <c r="BA394" s="8">
        <v>45133</v>
      </c>
      <c r="BB394" s="6">
        <v>2.597</v>
      </c>
      <c r="BC394" s="8">
        <v>45133</v>
      </c>
      <c r="BD394" s="6">
        <v>2.519</v>
      </c>
      <c r="BE394" s="8"/>
      <c r="BG394" s="8"/>
      <c r="BI394" s="8">
        <v>45133</v>
      </c>
      <c r="BJ394" s="6">
        <v>5.3534</v>
      </c>
      <c r="BK394" s="8">
        <v>45133</v>
      </c>
      <c r="BL394" s="6">
        <v>4.8516</v>
      </c>
      <c r="BM394" s="8">
        <v>45133</v>
      </c>
      <c r="BN394" s="6">
        <v>4.4881</v>
      </c>
      <c r="BO394" s="8"/>
      <c r="BQ394" s="8">
        <v>45133</v>
      </c>
      <c r="BR394" s="6">
        <v>4.1163</v>
      </c>
      <c r="BS394" s="8"/>
      <c r="BU394" s="8">
        <v>45133</v>
      </c>
      <c r="BV394" s="6">
        <v>4.0023</v>
      </c>
      <c r="CA394" s="8">
        <v>45133</v>
      </c>
      <c r="CB394" s="6">
        <v>3.8668</v>
      </c>
      <c r="CE394" s="8">
        <v>45133</v>
      </c>
      <c r="CF394" s="6">
        <v>4.1293</v>
      </c>
      <c r="CG394" s="8">
        <v>45133</v>
      </c>
      <c r="CH394" s="6">
        <v>3.9344</v>
      </c>
    </row>
    <row r="395" spans="1:86">
      <c r="A395" s="8">
        <v>45140</v>
      </c>
      <c r="B395" s="6">
        <v>5.185</v>
      </c>
      <c r="C395" s="8">
        <v>45140</v>
      </c>
      <c r="D395" s="6">
        <v>4.996</v>
      </c>
      <c r="E395" s="8">
        <v>45140</v>
      </c>
      <c r="F395" s="6">
        <v>4.739</v>
      </c>
      <c r="G395" s="8">
        <v>45140</v>
      </c>
      <c r="H395" s="6">
        <v>4.603</v>
      </c>
      <c r="I395" s="8">
        <v>45140</v>
      </c>
      <c r="J395" s="6">
        <v>4.446</v>
      </c>
      <c r="K395" s="8">
        <v>45140</v>
      </c>
      <c r="L395" s="6">
        <v>4.528</v>
      </c>
      <c r="M395" s="8">
        <v>45140</v>
      </c>
      <c r="N395" s="6">
        <v>4.348</v>
      </c>
      <c r="O395" s="8">
        <v>45140</v>
      </c>
      <c r="P395" s="6">
        <v>4.354</v>
      </c>
      <c r="Q395" s="8"/>
      <c r="S395" s="8">
        <v>45140</v>
      </c>
      <c r="T395" s="6">
        <v>4.403</v>
      </c>
      <c r="U395" s="8">
        <v>45140</v>
      </c>
      <c r="V395" s="6">
        <v>4.602</v>
      </c>
      <c r="W395" s="8">
        <v>45140</v>
      </c>
      <c r="X395" s="6">
        <v>4.606</v>
      </c>
      <c r="Y395" s="8">
        <v>45140</v>
      </c>
      <c r="Z395" s="6">
        <v>4.549</v>
      </c>
      <c r="AA395" s="8">
        <v>45140</v>
      </c>
      <c r="AB395" s="6">
        <v>4.21</v>
      </c>
      <c r="AC395" s="8">
        <v>45140</v>
      </c>
      <c r="AD395" s="6">
        <v>4.118</v>
      </c>
      <c r="AE395" s="8">
        <v>45134</v>
      </c>
      <c r="AF395" s="6">
        <v>3.612</v>
      </c>
      <c r="AG395" s="8">
        <v>45134</v>
      </c>
      <c r="AH395" s="6">
        <v>3.093</v>
      </c>
      <c r="AI395" s="8">
        <v>45134</v>
      </c>
      <c r="AJ395" s="6">
        <v>2.782</v>
      </c>
      <c r="AK395" s="8">
        <v>45134</v>
      </c>
      <c r="AL395" s="6">
        <v>2.612</v>
      </c>
      <c r="AM395" s="8">
        <v>45134</v>
      </c>
      <c r="AN395" s="6">
        <v>2.545</v>
      </c>
      <c r="AO395" s="8">
        <v>45134</v>
      </c>
      <c r="AP395" s="6">
        <v>2.489</v>
      </c>
      <c r="AQ395" s="8">
        <v>45134</v>
      </c>
      <c r="AR395" s="6">
        <v>2.485</v>
      </c>
      <c r="AS395" s="8">
        <v>45134</v>
      </c>
      <c r="AT395" s="6">
        <v>2.406</v>
      </c>
      <c r="AU395" s="8">
        <v>45134</v>
      </c>
      <c r="AV395" s="6">
        <v>2.424</v>
      </c>
      <c r="AW395" s="8">
        <v>45134</v>
      </c>
      <c r="AX395" s="6">
        <v>2.474</v>
      </c>
      <c r="AY395" s="8">
        <v>45134</v>
      </c>
      <c r="AZ395" s="6">
        <v>2.594</v>
      </c>
      <c r="BA395" s="8">
        <v>45134</v>
      </c>
      <c r="BB395" s="6">
        <v>2.603</v>
      </c>
      <c r="BC395" s="8">
        <v>45134</v>
      </c>
      <c r="BD395" s="6">
        <v>2.534</v>
      </c>
      <c r="BE395" s="8"/>
      <c r="BG395" s="8"/>
      <c r="BI395" s="8">
        <v>45134</v>
      </c>
      <c r="BJ395" s="6">
        <v>5.3638</v>
      </c>
      <c r="BK395" s="8">
        <v>45134</v>
      </c>
      <c r="BL395" s="6">
        <v>4.9284</v>
      </c>
      <c r="BM395" s="8">
        <v>45134</v>
      </c>
      <c r="BN395" s="6">
        <v>4.582</v>
      </c>
      <c r="BO395" s="8"/>
      <c r="BQ395" s="8">
        <v>45134</v>
      </c>
      <c r="BR395" s="6">
        <v>4.2388</v>
      </c>
      <c r="BS395" s="8"/>
      <c r="BU395" s="8">
        <v>45134</v>
      </c>
      <c r="BV395" s="6">
        <v>4.1371</v>
      </c>
      <c r="CA395" s="8">
        <v>45134</v>
      </c>
      <c r="CB395" s="6">
        <v>3.9982</v>
      </c>
      <c r="CE395" s="8">
        <v>45134</v>
      </c>
      <c r="CF395" s="6">
        <v>4.2458</v>
      </c>
      <c r="CG395" s="8">
        <v>45134</v>
      </c>
      <c r="CH395" s="6">
        <v>4.039</v>
      </c>
    </row>
    <row r="396" spans="1:86">
      <c r="A396" s="8">
        <v>45141</v>
      </c>
      <c r="B396" s="6">
        <v>5.159</v>
      </c>
      <c r="C396" s="8">
        <v>45141</v>
      </c>
      <c r="D396" s="6">
        <v>4.98</v>
      </c>
      <c r="E396" s="8">
        <v>45141</v>
      </c>
      <c r="F396" s="6">
        <v>4.729</v>
      </c>
      <c r="G396" s="8">
        <v>45141</v>
      </c>
      <c r="H396" s="6">
        <v>4.599</v>
      </c>
      <c r="I396" s="8">
        <v>45141</v>
      </c>
      <c r="J396" s="6">
        <v>4.469</v>
      </c>
      <c r="K396" s="8">
        <v>45141</v>
      </c>
      <c r="L396" s="6">
        <v>4.555</v>
      </c>
      <c r="M396" s="8">
        <v>45141</v>
      </c>
      <c r="N396" s="6">
        <v>4.392</v>
      </c>
      <c r="O396" s="8">
        <v>45141</v>
      </c>
      <c r="P396" s="6">
        <v>4.407</v>
      </c>
      <c r="Q396" s="8"/>
      <c r="S396" s="8">
        <v>45141</v>
      </c>
      <c r="T396" s="6">
        <v>4.47</v>
      </c>
      <c r="U396" s="8">
        <v>45141</v>
      </c>
      <c r="V396" s="6">
        <v>4.687</v>
      </c>
      <c r="W396" s="8">
        <v>45141</v>
      </c>
      <c r="X396" s="6">
        <v>4.703</v>
      </c>
      <c r="Y396" s="8">
        <v>45141</v>
      </c>
      <c r="Z396" s="6">
        <v>4.655</v>
      </c>
      <c r="AA396" s="8">
        <v>45141</v>
      </c>
      <c r="AB396" s="6">
        <v>4.31</v>
      </c>
      <c r="AC396" s="8">
        <v>45141</v>
      </c>
      <c r="AD396" s="6">
        <v>4.218</v>
      </c>
      <c r="AE396" s="8">
        <v>45135</v>
      </c>
      <c r="AF396" s="6">
        <v>3.653</v>
      </c>
      <c r="AG396" s="8">
        <v>45135</v>
      </c>
      <c r="AH396" s="6">
        <v>3.051</v>
      </c>
      <c r="AI396" s="8">
        <v>45135</v>
      </c>
      <c r="AJ396" s="6">
        <v>2.765</v>
      </c>
      <c r="AK396" s="8">
        <v>45135</v>
      </c>
      <c r="AL396" s="6">
        <v>2.605</v>
      </c>
      <c r="AM396" s="8">
        <v>45135</v>
      </c>
      <c r="AN396" s="6">
        <v>2.545</v>
      </c>
      <c r="AO396" s="8">
        <v>45135</v>
      </c>
      <c r="AP396" s="6">
        <v>2.494</v>
      </c>
      <c r="AQ396" s="8">
        <v>45135</v>
      </c>
      <c r="AR396" s="6">
        <v>2.485</v>
      </c>
      <c r="AS396" s="8">
        <v>45135</v>
      </c>
      <c r="AT396" s="6">
        <v>2.419</v>
      </c>
      <c r="AU396" s="8">
        <v>45135</v>
      </c>
      <c r="AV396" s="6">
        <v>2.442</v>
      </c>
      <c r="AW396" s="8">
        <v>45135</v>
      </c>
      <c r="AX396" s="6">
        <v>2.492</v>
      </c>
      <c r="AY396" s="8">
        <v>45135</v>
      </c>
      <c r="AZ396" s="6">
        <v>2.627</v>
      </c>
      <c r="BA396" s="8">
        <v>45135</v>
      </c>
      <c r="BB396" s="6">
        <v>2.633</v>
      </c>
      <c r="BC396" s="8">
        <v>45135</v>
      </c>
      <c r="BD396" s="6">
        <v>2.569</v>
      </c>
      <c r="BE396" s="8"/>
      <c r="BG396" s="8"/>
      <c r="BI396" s="8">
        <v>45135</v>
      </c>
      <c r="BJ396" s="6">
        <v>5.362</v>
      </c>
      <c r="BK396" s="8">
        <v>45135</v>
      </c>
      <c r="BL396" s="6">
        <v>4.8744</v>
      </c>
      <c r="BM396" s="8">
        <v>45135</v>
      </c>
      <c r="BN396" s="6">
        <v>4.5164</v>
      </c>
      <c r="BO396" s="8"/>
      <c r="BQ396" s="8">
        <v>45135</v>
      </c>
      <c r="BR396" s="6">
        <v>4.1774</v>
      </c>
      <c r="BS396" s="8"/>
      <c r="BU396" s="8">
        <v>45135</v>
      </c>
      <c r="BV396" s="6">
        <v>4.0751</v>
      </c>
      <c r="CA396" s="8">
        <v>45135</v>
      </c>
      <c r="CB396" s="6">
        <v>3.9507</v>
      </c>
      <c r="CE396" s="8">
        <v>45135</v>
      </c>
      <c r="CF396" s="6">
        <v>4.2145</v>
      </c>
      <c r="CG396" s="8">
        <v>45135</v>
      </c>
      <c r="CH396" s="6">
        <v>4.0105</v>
      </c>
    </row>
    <row r="397" spans="1:86">
      <c r="A397" s="8">
        <v>45142</v>
      </c>
      <c r="B397" s="6">
        <v>5.085</v>
      </c>
      <c r="C397" s="8">
        <v>45142</v>
      </c>
      <c r="D397" s="6">
        <v>4.92</v>
      </c>
      <c r="E397" s="8">
        <v>45142</v>
      </c>
      <c r="F397" s="6">
        <v>4.651</v>
      </c>
      <c r="G397" s="8">
        <v>45142</v>
      </c>
      <c r="H397" s="6">
        <v>4.533</v>
      </c>
      <c r="I397" s="8">
        <v>45142</v>
      </c>
      <c r="J397" s="6">
        <v>4.402</v>
      </c>
      <c r="K397" s="8">
        <v>45142</v>
      </c>
      <c r="L397" s="6">
        <v>4.48</v>
      </c>
      <c r="M397" s="8">
        <v>45142</v>
      </c>
      <c r="N397" s="6">
        <v>4.308</v>
      </c>
      <c r="O397" s="8">
        <v>45142</v>
      </c>
      <c r="P397" s="6">
        <v>4.321</v>
      </c>
      <c r="Q397" s="8"/>
      <c r="S397" s="8">
        <v>45142</v>
      </c>
      <c r="T397" s="6">
        <v>4.38</v>
      </c>
      <c r="U397" s="8">
        <v>45142</v>
      </c>
      <c r="V397" s="6">
        <v>4.608</v>
      </c>
      <c r="W397" s="8">
        <v>45142</v>
      </c>
      <c r="X397" s="6">
        <v>4.615</v>
      </c>
      <c r="Y397" s="8">
        <v>45142</v>
      </c>
      <c r="Z397" s="6">
        <v>4.569</v>
      </c>
      <c r="AA397" s="8">
        <v>45142</v>
      </c>
      <c r="AB397" s="6">
        <v>4.215</v>
      </c>
      <c r="AC397" s="8">
        <v>45142</v>
      </c>
      <c r="AD397" s="6">
        <v>4.123</v>
      </c>
      <c r="AE397" s="8">
        <v>45138</v>
      </c>
      <c r="AF397" s="6">
        <v>3.616</v>
      </c>
      <c r="AG397" s="8">
        <v>45138</v>
      </c>
      <c r="AH397" s="6">
        <v>3.038</v>
      </c>
      <c r="AI397" s="8">
        <v>45138</v>
      </c>
      <c r="AJ397" s="6">
        <v>2.755</v>
      </c>
      <c r="AK397" s="8">
        <v>45138</v>
      </c>
      <c r="AL397" s="6">
        <v>2.599</v>
      </c>
      <c r="AM397" s="8">
        <v>45138</v>
      </c>
      <c r="AN397" s="6">
        <v>2.536</v>
      </c>
      <c r="AO397" s="8">
        <v>45138</v>
      </c>
      <c r="AP397" s="6">
        <v>2.488</v>
      </c>
      <c r="AQ397" s="8">
        <v>45138</v>
      </c>
      <c r="AR397" s="6">
        <v>2.482</v>
      </c>
      <c r="AS397" s="8">
        <v>45138</v>
      </c>
      <c r="AT397" s="6">
        <v>2.418</v>
      </c>
      <c r="AU397" s="8">
        <v>45138</v>
      </c>
      <c r="AV397" s="6">
        <v>2.442</v>
      </c>
      <c r="AW397" s="8">
        <v>45138</v>
      </c>
      <c r="AX397" s="6">
        <v>2.492</v>
      </c>
      <c r="AY397" s="8">
        <v>45138</v>
      </c>
      <c r="AZ397" s="6">
        <v>2.633</v>
      </c>
      <c r="BA397" s="8">
        <v>45138</v>
      </c>
      <c r="BB397" s="6">
        <v>2.637</v>
      </c>
      <c r="BC397" s="8">
        <v>45138</v>
      </c>
      <c r="BD397" s="6">
        <v>2.57</v>
      </c>
      <c r="BE397" s="8"/>
      <c r="BG397" s="8"/>
      <c r="BI397" s="8">
        <v>45138</v>
      </c>
      <c r="BJ397" s="6">
        <v>5.3779</v>
      </c>
      <c r="BK397" s="8">
        <v>45138</v>
      </c>
      <c r="BL397" s="6">
        <v>4.8766</v>
      </c>
      <c r="BM397" s="8">
        <v>45138</v>
      </c>
      <c r="BN397" s="6">
        <v>4.5249</v>
      </c>
      <c r="BO397" s="8"/>
      <c r="BQ397" s="8">
        <v>45138</v>
      </c>
      <c r="BR397" s="6">
        <v>4.1774</v>
      </c>
      <c r="BS397" s="8"/>
      <c r="BU397" s="8">
        <v>45138</v>
      </c>
      <c r="BV397" s="6">
        <v>4.0751</v>
      </c>
      <c r="CA397" s="8">
        <v>45138</v>
      </c>
      <c r="CB397" s="6">
        <v>3.9588</v>
      </c>
      <c r="CE397" s="8">
        <v>45138</v>
      </c>
      <c r="CF397" s="6">
        <v>4.2109</v>
      </c>
      <c r="CG397" s="8">
        <v>45138</v>
      </c>
      <c r="CH397" s="6">
        <v>4.0096</v>
      </c>
    </row>
    <row r="398" spans="1:86">
      <c r="A398" s="8">
        <v>45145</v>
      </c>
      <c r="B398" s="6">
        <v>5.097</v>
      </c>
      <c r="C398" s="8">
        <v>45145</v>
      </c>
      <c r="D398" s="6">
        <v>4.963</v>
      </c>
      <c r="E398" s="8">
        <v>45145</v>
      </c>
      <c r="F398" s="6">
        <v>4.703</v>
      </c>
      <c r="G398" s="8">
        <v>45145</v>
      </c>
      <c r="H398" s="6">
        <v>4.589</v>
      </c>
      <c r="I398" s="8">
        <v>45145</v>
      </c>
      <c r="J398" s="6">
        <v>4.458</v>
      </c>
      <c r="K398" s="8">
        <v>45145</v>
      </c>
      <c r="L398" s="6">
        <v>4.544</v>
      </c>
      <c r="M398" s="8">
        <v>45145</v>
      </c>
      <c r="N398" s="6">
        <v>4.381</v>
      </c>
      <c r="O398" s="8">
        <v>45145</v>
      </c>
      <c r="P398" s="6">
        <v>4.401</v>
      </c>
      <c r="Q398" s="8"/>
      <c r="S398" s="8">
        <v>45145</v>
      </c>
      <c r="T398" s="6">
        <v>4.461</v>
      </c>
      <c r="U398" s="8">
        <v>45145</v>
      </c>
      <c r="V398" s="6">
        <v>4.69</v>
      </c>
      <c r="W398" s="8">
        <v>45145</v>
      </c>
      <c r="X398" s="6">
        <v>4.699</v>
      </c>
      <c r="Y398" s="8">
        <v>45145</v>
      </c>
      <c r="Z398" s="6">
        <v>4.656</v>
      </c>
      <c r="AA398" s="8">
        <v>45145</v>
      </c>
      <c r="AB398" s="6">
        <v>4.296</v>
      </c>
      <c r="AC398" s="8">
        <v>45145</v>
      </c>
      <c r="AD398" s="6">
        <v>4.204</v>
      </c>
      <c r="AE398" s="8">
        <v>45139</v>
      </c>
      <c r="AF398" s="6">
        <v>3.601</v>
      </c>
      <c r="AG398" s="8">
        <v>45139</v>
      </c>
      <c r="AH398" s="6">
        <v>3.064</v>
      </c>
      <c r="AI398" s="8">
        <v>45139</v>
      </c>
      <c r="AJ398" s="6">
        <v>2.792</v>
      </c>
      <c r="AK398" s="8">
        <v>45139</v>
      </c>
      <c r="AL398" s="6">
        <v>2.643</v>
      </c>
      <c r="AM398" s="8">
        <v>45139</v>
      </c>
      <c r="AN398" s="6">
        <v>2.586</v>
      </c>
      <c r="AO398" s="8">
        <v>45139</v>
      </c>
      <c r="AP398" s="6">
        <v>2.542</v>
      </c>
      <c r="AQ398" s="8">
        <v>45139</v>
      </c>
      <c r="AR398" s="6">
        <v>2.541</v>
      </c>
      <c r="AS398" s="8">
        <v>45139</v>
      </c>
      <c r="AT398" s="6">
        <v>2.48</v>
      </c>
      <c r="AU398" s="8">
        <v>45139</v>
      </c>
      <c r="AV398" s="6">
        <v>2.509</v>
      </c>
      <c r="AW398" s="8">
        <v>45139</v>
      </c>
      <c r="AX398" s="6">
        <v>2.557</v>
      </c>
      <c r="AY398" s="8">
        <v>45139</v>
      </c>
      <c r="AZ398" s="6">
        <v>2.706</v>
      </c>
      <c r="BA398" s="8">
        <v>45139</v>
      </c>
      <c r="BB398" s="6">
        <v>2.707</v>
      </c>
      <c r="BC398" s="8">
        <v>45139</v>
      </c>
      <c r="BD398" s="6">
        <v>2.641</v>
      </c>
      <c r="BE398" s="8"/>
      <c r="BG398" s="8"/>
      <c r="BI398" s="8">
        <v>45139</v>
      </c>
      <c r="BJ398" s="6">
        <v>5.3746</v>
      </c>
      <c r="BK398" s="8">
        <v>45139</v>
      </c>
      <c r="BL398" s="6">
        <v>4.9016</v>
      </c>
      <c r="BM398" s="8">
        <v>45139</v>
      </c>
      <c r="BN398" s="6">
        <v>4.5678</v>
      </c>
      <c r="BO398" s="8"/>
      <c r="BQ398" s="8">
        <v>45139</v>
      </c>
      <c r="BR398" s="6">
        <v>4.216</v>
      </c>
      <c r="BS398" s="8"/>
      <c r="BU398" s="8">
        <v>45139</v>
      </c>
      <c r="BV398" s="6">
        <v>4.1219</v>
      </c>
      <c r="CA398" s="8">
        <v>45139</v>
      </c>
      <c r="CB398" s="6">
        <v>4.023</v>
      </c>
      <c r="CE398" s="8">
        <v>45139</v>
      </c>
      <c r="CF398" s="6">
        <v>4.2935</v>
      </c>
      <c r="CG398" s="8">
        <v>45139</v>
      </c>
      <c r="CH398" s="6">
        <v>4.0919</v>
      </c>
    </row>
    <row r="399" spans="1:86">
      <c r="A399" s="8">
        <v>45146</v>
      </c>
      <c r="B399" s="6">
        <v>5.123</v>
      </c>
      <c r="C399" s="8">
        <v>45146</v>
      </c>
      <c r="D399" s="6">
        <v>4.954</v>
      </c>
      <c r="E399" s="8">
        <v>45146</v>
      </c>
      <c r="F399" s="6">
        <v>4.682</v>
      </c>
      <c r="G399" s="8">
        <v>45146</v>
      </c>
      <c r="H399" s="6">
        <v>4.556</v>
      </c>
      <c r="I399" s="8">
        <v>45146</v>
      </c>
      <c r="J399" s="6">
        <v>4.423</v>
      </c>
      <c r="K399" s="8">
        <v>45146</v>
      </c>
      <c r="L399" s="6">
        <v>4.501</v>
      </c>
      <c r="M399" s="8">
        <v>45146</v>
      </c>
      <c r="N399" s="6">
        <v>4.322</v>
      </c>
      <c r="O399" s="8">
        <v>45146</v>
      </c>
      <c r="P399" s="6">
        <v>4.329</v>
      </c>
      <c r="Q399" s="8"/>
      <c r="S399" s="8">
        <v>45146</v>
      </c>
      <c r="T399" s="6">
        <v>4.385</v>
      </c>
      <c r="U399" s="8">
        <v>45146</v>
      </c>
      <c r="V399" s="6">
        <v>4.603</v>
      </c>
      <c r="W399" s="8">
        <v>45146</v>
      </c>
      <c r="X399" s="6">
        <v>4.62</v>
      </c>
      <c r="Y399" s="8">
        <v>45146</v>
      </c>
      <c r="Z399" s="6">
        <v>4.58</v>
      </c>
      <c r="AA399" s="8">
        <v>45146</v>
      </c>
      <c r="AB399" s="6">
        <v>4.21</v>
      </c>
      <c r="AC399" s="8">
        <v>45146</v>
      </c>
      <c r="AD399" s="6">
        <v>4.125</v>
      </c>
      <c r="AE399" s="8">
        <v>45140</v>
      </c>
      <c r="AF399" s="6">
        <v>3.581</v>
      </c>
      <c r="AG399" s="8">
        <v>45140</v>
      </c>
      <c r="AH399" s="6">
        <v>3.004</v>
      </c>
      <c r="AI399" s="8">
        <v>45140</v>
      </c>
      <c r="AJ399" s="6">
        <v>2.748</v>
      </c>
      <c r="AK399" s="8">
        <v>45140</v>
      </c>
      <c r="AL399" s="6">
        <v>2.6</v>
      </c>
      <c r="AM399" s="8">
        <v>45140</v>
      </c>
      <c r="AN399" s="6">
        <v>2.553</v>
      </c>
      <c r="AO399" s="8">
        <v>45140</v>
      </c>
      <c r="AP399" s="6">
        <v>2.511</v>
      </c>
      <c r="AQ399" s="8">
        <v>45140</v>
      </c>
      <c r="AR399" s="6">
        <v>2.509</v>
      </c>
      <c r="AS399" s="8">
        <v>45140</v>
      </c>
      <c r="AT399" s="6">
        <v>2.454</v>
      </c>
      <c r="AU399" s="8">
        <v>45140</v>
      </c>
      <c r="AV399" s="6">
        <v>2.484</v>
      </c>
      <c r="AW399" s="8">
        <v>45140</v>
      </c>
      <c r="AX399" s="6">
        <v>2.535</v>
      </c>
      <c r="AY399" s="8">
        <v>45140</v>
      </c>
      <c r="AZ399" s="6">
        <v>2.689</v>
      </c>
      <c r="BA399" s="8">
        <v>45140</v>
      </c>
      <c r="BB399" s="6">
        <v>2.692</v>
      </c>
      <c r="BC399" s="8">
        <v>45140</v>
      </c>
      <c r="BD399" s="6">
        <v>2.623</v>
      </c>
      <c r="BE399" s="8"/>
      <c r="BG399" s="8"/>
      <c r="BI399" s="8">
        <v>45140</v>
      </c>
      <c r="BJ399" s="6">
        <v>5.3549</v>
      </c>
      <c r="BK399" s="8">
        <v>45140</v>
      </c>
      <c r="BL399" s="6">
        <v>4.8767</v>
      </c>
      <c r="BM399" s="8">
        <v>45140</v>
      </c>
      <c r="BN399" s="6">
        <v>4.5507</v>
      </c>
      <c r="BO399" s="8"/>
      <c r="BQ399" s="8">
        <v>45140</v>
      </c>
      <c r="BR399" s="6">
        <v>4.2371</v>
      </c>
      <c r="BS399" s="8"/>
      <c r="BU399" s="8">
        <v>45140</v>
      </c>
      <c r="BV399" s="6">
        <v>4.1663</v>
      </c>
      <c r="CA399" s="8">
        <v>45140</v>
      </c>
      <c r="CB399" s="6">
        <v>4.0775</v>
      </c>
      <c r="CE399" s="8">
        <v>45140</v>
      </c>
      <c r="CF399" s="6">
        <v>4.3601</v>
      </c>
      <c r="CG399" s="8">
        <v>45140</v>
      </c>
      <c r="CH399" s="6">
        <v>4.1749</v>
      </c>
    </row>
    <row r="400" spans="1:86">
      <c r="A400" s="8">
        <v>45147</v>
      </c>
      <c r="B400" s="6">
        <v>5.098</v>
      </c>
      <c r="C400" s="8">
        <v>45147</v>
      </c>
      <c r="D400" s="6">
        <v>4.926</v>
      </c>
      <c r="E400" s="8">
        <v>45147</v>
      </c>
      <c r="F400" s="6">
        <v>4.67</v>
      </c>
      <c r="G400" s="8">
        <v>45147</v>
      </c>
      <c r="H400" s="6">
        <v>4.544</v>
      </c>
      <c r="I400" s="8">
        <v>45147</v>
      </c>
      <c r="J400" s="6">
        <v>4.412</v>
      </c>
      <c r="K400" s="8">
        <v>45147</v>
      </c>
      <c r="L400" s="6">
        <v>4.497</v>
      </c>
      <c r="M400" s="8">
        <v>45147</v>
      </c>
      <c r="N400" s="6">
        <v>4.317</v>
      </c>
      <c r="O400" s="8">
        <v>45147</v>
      </c>
      <c r="P400" s="6">
        <v>4.314</v>
      </c>
      <c r="Q400" s="8"/>
      <c r="S400" s="8">
        <v>45147</v>
      </c>
      <c r="T400" s="6">
        <v>4.365</v>
      </c>
      <c r="U400" s="8">
        <v>45147</v>
      </c>
      <c r="V400" s="6">
        <v>4.581</v>
      </c>
      <c r="W400" s="8">
        <v>45147</v>
      </c>
      <c r="X400" s="6">
        <v>4.603</v>
      </c>
      <c r="Y400" s="8">
        <v>45147</v>
      </c>
      <c r="Z400" s="6">
        <v>4.562</v>
      </c>
      <c r="AA400" s="8">
        <v>45147</v>
      </c>
      <c r="AB400" s="6">
        <v>4.194</v>
      </c>
      <c r="AC400" s="8">
        <v>45147</v>
      </c>
      <c r="AD400" s="6">
        <v>4.108</v>
      </c>
      <c r="AE400" s="8">
        <v>45141</v>
      </c>
      <c r="AF400" s="6">
        <v>3.587</v>
      </c>
      <c r="AG400" s="8">
        <v>45141</v>
      </c>
      <c r="AH400" s="6">
        <v>3.025</v>
      </c>
      <c r="AI400" s="8">
        <v>45141</v>
      </c>
      <c r="AJ400" s="6">
        <v>2.777</v>
      </c>
      <c r="AK400" s="8">
        <v>45141</v>
      </c>
      <c r="AL400" s="6">
        <v>2.639</v>
      </c>
      <c r="AM400" s="8">
        <v>45141</v>
      </c>
      <c r="AN400" s="6">
        <v>2.604</v>
      </c>
      <c r="AO400" s="8">
        <v>45141</v>
      </c>
      <c r="AP400" s="6">
        <v>2.566</v>
      </c>
      <c r="AQ400" s="8">
        <v>45141</v>
      </c>
      <c r="AR400" s="6">
        <v>2.573</v>
      </c>
      <c r="AS400" s="8">
        <v>45141</v>
      </c>
      <c r="AT400" s="6">
        <v>2.52</v>
      </c>
      <c r="AU400" s="8">
        <v>45141</v>
      </c>
      <c r="AV400" s="6">
        <v>2.556</v>
      </c>
      <c r="AW400" s="8">
        <v>45141</v>
      </c>
      <c r="AX400" s="6">
        <v>2.605</v>
      </c>
      <c r="AY400" s="8">
        <v>45141</v>
      </c>
      <c r="AZ400" s="6">
        <v>2.745</v>
      </c>
      <c r="BA400" s="8">
        <v>45141</v>
      </c>
      <c r="BB400" s="6">
        <v>2.758</v>
      </c>
      <c r="BC400" s="8">
        <v>45141</v>
      </c>
      <c r="BD400" s="6">
        <v>2.687</v>
      </c>
      <c r="BE400" s="8"/>
      <c r="BG400" s="8"/>
      <c r="BI400" s="8">
        <v>45141</v>
      </c>
      <c r="BJ400" s="6">
        <v>5.368</v>
      </c>
      <c r="BK400" s="8">
        <v>45141</v>
      </c>
      <c r="BL400" s="6">
        <v>4.881</v>
      </c>
      <c r="BM400" s="8">
        <v>45141</v>
      </c>
      <c r="BN400" s="6">
        <v>4.5765</v>
      </c>
      <c r="BO400" s="8"/>
      <c r="BQ400" s="8">
        <v>45141</v>
      </c>
      <c r="BR400" s="6">
        <v>4.2917</v>
      </c>
      <c r="BS400" s="8"/>
      <c r="BU400" s="8">
        <v>45141</v>
      </c>
      <c r="BV400" s="6">
        <v>4.2476</v>
      </c>
      <c r="CA400" s="8">
        <v>45141</v>
      </c>
      <c r="CB400" s="6">
        <v>4.1751</v>
      </c>
      <c r="CE400" s="8">
        <v>45141</v>
      </c>
      <c r="CF400" s="6">
        <v>4.4726</v>
      </c>
      <c r="CG400" s="8">
        <v>45141</v>
      </c>
      <c r="CH400" s="6">
        <v>4.2909</v>
      </c>
    </row>
    <row r="401" spans="1:86">
      <c r="A401" s="8">
        <v>45148</v>
      </c>
      <c r="B401" s="6">
        <v>5.057</v>
      </c>
      <c r="C401" s="8">
        <v>45148</v>
      </c>
      <c r="D401" s="6">
        <v>4.905</v>
      </c>
      <c r="E401" s="8">
        <v>45148</v>
      </c>
      <c r="F401" s="6">
        <v>4.645</v>
      </c>
      <c r="G401" s="8">
        <v>45148</v>
      </c>
      <c r="H401" s="6">
        <v>4.528</v>
      </c>
      <c r="I401" s="8">
        <v>45148</v>
      </c>
      <c r="J401" s="6">
        <v>4.39</v>
      </c>
      <c r="K401" s="8">
        <v>45148</v>
      </c>
      <c r="L401" s="6">
        <v>4.481</v>
      </c>
      <c r="M401" s="8">
        <v>45148</v>
      </c>
      <c r="N401" s="6">
        <v>4.315</v>
      </c>
      <c r="O401" s="8">
        <v>45148</v>
      </c>
      <c r="P401" s="6">
        <v>4.313</v>
      </c>
      <c r="Q401" s="8"/>
      <c r="S401" s="8">
        <v>45148</v>
      </c>
      <c r="T401" s="6">
        <v>4.364</v>
      </c>
      <c r="U401" s="8">
        <v>45148</v>
      </c>
      <c r="V401" s="6">
        <v>4.587</v>
      </c>
      <c r="W401" s="8">
        <v>45148</v>
      </c>
      <c r="X401" s="6">
        <v>4.614</v>
      </c>
      <c r="Y401" s="8">
        <v>45148</v>
      </c>
      <c r="Z401" s="6">
        <v>4.575</v>
      </c>
      <c r="AA401" s="8">
        <v>45148</v>
      </c>
      <c r="AB401" s="6">
        <v>4.214</v>
      </c>
      <c r="AC401" s="8">
        <v>45148</v>
      </c>
      <c r="AD401" s="6">
        <v>4.126</v>
      </c>
      <c r="AE401" s="8">
        <v>45142</v>
      </c>
      <c r="AF401" s="6">
        <v>3.598</v>
      </c>
      <c r="AG401" s="8">
        <v>45142</v>
      </c>
      <c r="AH401" s="6">
        <v>3.014</v>
      </c>
      <c r="AI401" s="8">
        <v>45142</v>
      </c>
      <c r="AJ401" s="6">
        <v>2.76</v>
      </c>
      <c r="AK401" s="8">
        <v>45142</v>
      </c>
      <c r="AL401" s="6">
        <v>2.619</v>
      </c>
      <c r="AM401" s="8">
        <v>45142</v>
      </c>
      <c r="AN401" s="6">
        <v>2.581</v>
      </c>
      <c r="AO401" s="8">
        <v>45142</v>
      </c>
      <c r="AP401" s="6">
        <v>2.535</v>
      </c>
      <c r="AQ401" s="8">
        <v>45142</v>
      </c>
      <c r="AR401" s="6">
        <v>2.536</v>
      </c>
      <c r="AS401" s="8">
        <v>45142</v>
      </c>
      <c r="AT401" s="6">
        <v>2.479</v>
      </c>
      <c r="AU401" s="8">
        <v>45142</v>
      </c>
      <c r="AV401" s="6">
        <v>2.511</v>
      </c>
      <c r="AW401" s="8">
        <v>45142</v>
      </c>
      <c r="AX401" s="6">
        <v>2.562</v>
      </c>
      <c r="AY401" s="8">
        <v>45142</v>
      </c>
      <c r="AZ401" s="6">
        <v>2.7</v>
      </c>
      <c r="BA401" s="8">
        <v>45142</v>
      </c>
      <c r="BB401" s="6">
        <v>2.701</v>
      </c>
      <c r="BC401" s="8">
        <v>45142</v>
      </c>
      <c r="BD401" s="6">
        <v>2.624</v>
      </c>
      <c r="BE401" s="8"/>
      <c r="BG401" s="8"/>
      <c r="BI401" s="8">
        <v>45142</v>
      </c>
      <c r="BJ401" s="6">
        <v>5.287</v>
      </c>
      <c r="BK401" s="8">
        <v>45142</v>
      </c>
      <c r="BL401" s="6">
        <v>4.7641</v>
      </c>
      <c r="BM401" s="8">
        <v>45142</v>
      </c>
      <c r="BN401" s="6">
        <v>4.4474</v>
      </c>
      <c r="BO401" s="8"/>
      <c r="BQ401" s="8">
        <v>45142</v>
      </c>
      <c r="BR401" s="6">
        <v>4.1336</v>
      </c>
      <c r="BS401" s="8"/>
      <c r="BU401" s="8">
        <v>45142</v>
      </c>
      <c r="BV401" s="6">
        <v>4.0855</v>
      </c>
      <c r="CA401" s="8">
        <v>45142</v>
      </c>
      <c r="CB401" s="6">
        <v>4.0338</v>
      </c>
      <c r="CE401" s="8">
        <v>45142</v>
      </c>
      <c r="CF401" s="6">
        <v>4.3652</v>
      </c>
      <c r="CG401" s="8">
        <v>45142</v>
      </c>
      <c r="CH401" s="6">
        <v>4.2007</v>
      </c>
    </row>
    <row r="402" spans="1:86">
      <c r="A402" s="8">
        <v>45149</v>
      </c>
      <c r="B402" s="6">
        <v>5.152</v>
      </c>
      <c r="C402" s="8">
        <v>45149</v>
      </c>
      <c r="D402" s="6">
        <v>5.032</v>
      </c>
      <c r="E402" s="8">
        <v>45149</v>
      </c>
      <c r="F402" s="6">
        <v>4.775</v>
      </c>
      <c r="G402" s="8">
        <v>45149</v>
      </c>
      <c r="H402" s="6">
        <v>4.666</v>
      </c>
      <c r="I402" s="8">
        <v>45149</v>
      </c>
      <c r="J402" s="6">
        <v>4.53</v>
      </c>
      <c r="K402" s="8">
        <v>45149</v>
      </c>
      <c r="L402" s="6">
        <v>4.621</v>
      </c>
      <c r="M402" s="8">
        <v>45149</v>
      </c>
      <c r="N402" s="6">
        <v>4.467</v>
      </c>
      <c r="O402" s="8">
        <v>45149</v>
      </c>
      <c r="P402" s="6">
        <v>4.469</v>
      </c>
      <c r="Q402" s="8"/>
      <c r="S402" s="8">
        <v>45149</v>
      </c>
      <c r="T402" s="6">
        <v>4.527</v>
      </c>
      <c r="U402" s="8">
        <v>45149</v>
      </c>
      <c r="V402" s="6">
        <v>4.744</v>
      </c>
      <c r="W402" s="8">
        <v>45149</v>
      </c>
      <c r="X402" s="6">
        <v>4.767</v>
      </c>
      <c r="Y402" s="8">
        <v>45149</v>
      </c>
      <c r="Z402" s="6">
        <v>4.728</v>
      </c>
      <c r="AA402" s="8">
        <v>45149</v>
      </c>
      <c r="AB402" s="6">
        <v>4.347</v>
      </c>
      <c r="AC402" s="8">
        <v>45149</v>
      </c>
      <c r="AD402" s="6">
        <v>4.259</v>
      </c>
      <c r="AE402" s="8">
        <v>45145</v>
      </c>
      <c r="AF402" s="6">
        <v>3.56</v>
      </c>
      <c r="AG402" s="8">
        <v>45145</v>
      </c>
      <c r="AH402" s="6">
        <v>2.987</v>
      </c>
      <c r="AI402" s="8">
        <v>45145</v>
      </c>
      <c r="AJ402" s="6">
        <v>2.742</v>
      </c>
      <c r="AK402" s="8">
        <v>45145</v>
      </c>
      <c r="AL402" s="6">
        <v>2.611</v>
      </c>
      <c r="AM402" s="8">
        <v>45145</v>
      </c>
      <c r="AN402" s="6">
        <v>2.59</v>
      </c>
      <c r="AO402" s="8">
        <v>45145</v>
      </c>
      <c r="AP402" s="6">
        <v>2.55</v>
      </c>
      <c r="AQ402" s="8">
        <v>45145</v>
      </c>
      <c r="AR402" s="6">
        <v>2.559</v>
      </c>
      <c r="AS402" s="8">
        <v>45145</v>
      </c>
      <c r="AT402" s="6">
        <v>2.511</v>
      </c>
      <c r="AU402" s="8">
        <v>45145</v>
      </c>
      <c r="AV402" s="6">
        <v>2.551</v>
      </c>
      <c r="AW402" s="8">
        <v>45145</v>
      </c>
      <c r="AX402" s="6">
        <v>2.601</v>
      </c>
      <c r="AY402" s="8">
        <v>45145</v>
      </c>
      <c r="AZ402" s="6">
        <v>2.751</v>
      </c>
      <c r="BA402" s="8">
        <v>45145</v>
      </c>
      <c r="BB402" s="6">
        <v>2.761</v>
      </c>
      <c r="BC402" s="8">
        <v>45145</v>
      </c>
      <c r="BD402" s="6">
        <v>2.694</v>
      </c>
      <c r="BE402" s="8"/>
      <c r="BG402" s="8"/>
      <c r="BI402" s="8">
        <v>45145</v>
      </c>
      <c r="BJ402" s="6">
        <v>5.3001</v>
      </c>
      <c r="BK402" s="8">
        <v>45145</v>
      </c>
      <c r="BL402" s="6">
        <v>4.7619</v>
      </c>
      <c r="BM402" s="8">
        <v>45145</v>
      </c>
      <c r="BN402" s="6">
        <v>4.4559</v>
      </c>
      <c r="BO402" s="8"/>
      <c r="BQ402" s="8">
        <v>45145</v>
      </c>
      <c r="BR402" s="6">
        <v>4.1651</v>
      </c>
      <c r="BS402" s="8"/>
      <c r="BU402" s="8">
        <v>45145</v>
      </c>
      <c r="BV402" s="6">
        <v>4.1325</v>
      </c>
      <c r="CA402" s="8">
        <v>45145</v>
      </c>
      <c r="CB402" s="6">
        <v>4.0885</v>
      </c>
      <c r="CE402" s="8">
        <v>45145</v>
      </c>
      <c r="CF402" s="6">
        <v>4.425</v>
      </c>
      <c r="CG402" s="8">
        <v>45145</v>
      </c>
      <c r="CH402" s="6">
        <v>4.2698</v>
      </c>
    </row>
    <row r="403" spans="1:86">
      <c r="A403" s="8">
        <v>45152</v>
      </c>
      <c r="B403" s="6">
        <v>5.196</v>
      </c>
      <c r="C403" s="8">
        <v>45152</v>
      </c>
      <c r="D403" s="6">
        <v>5.081</v>
      </c>
      <c r="E403" s="8">
        <v>45152</v>
      </c>
      <c r="F403" s="6">
        <v>4.817</v>
      </c>
      <c r="G403" s="8">
        <v>45152</v>
      </c>
      <c r="H403" s="6">
        <v>4.705</v>
      </c>
      <c r="I403" s="8">
        <v>45152</v>
      </c>
      <c r="J403" s="6">
        <v>4.571</v>
      </c>
      <c r="K403" s="8">
        <v>45152</v>
      </c>
      <c r="L403" s="6">
        <v>4.66</v>
      </c>
      <c r="M403" s="8">
        <v>45152</v>
      </c>
      <c r="N403" s="6">
        <v>4.503</v>
      </c>
      <c r="O403" s="8">
        <v>45152</v>
      </c>
      <c r="P403" s="6">
        <v>4.508</v>
      </c>
      <c r="Q403" s="8"/>
      <c r="S403" s="8">
        <v>45152</v>
      </c>
      <c r="T403" s="6">
        <v>4.566</v>
      </c>
      <c r="U403" s="8">
        <v>45152</v>
      </c>
      <c r="V403" s="6">
        <v>4.782</v>
      </c>
      <c r="W403" s="8">
        <v>45152</v>
      </c>
      <c r="X403" s="6">
        <v>4.799</v>
      </c>
      <c r="Y403" s="8">
        <v>45152</v>
      </c>
      <c r="Z403" s="6">
        <v>4.753</v>
      </c>
      <c r="AA403" s="8">
        <v>45152</v>
      </c>
      <c r="AB403" s="6">
        <v>4.356</v>
      </c>
      <c r="AC403" s="8">
        <v>45152</v>
      </c>
      <c r="AD403" s="6">
        <v>4.274</v>
      </c>
      <c r="AE403" s="8">
        <v>45146</v>
      </c>
      <c r="AF403" s="6">
        <v>3.509</v>
      </c>
      <c r="AG403" s="8">
        <v>45146</v>
      </c>
      <c r="AH403" s="6">
        <v>2.918</v>
      </c>
      <c r="AI403" s="8">
        <v>45146</v>
      </c>
      <c r="AJ403" s="6">
        <v>2.662</v>
      </c>
      <c r="AK403" s="8">
        <v>45146</v>
      </c>
      <c r="AL403" s="6">
        <v>2.516</v>
      </c>
      <c r="AM403" s="8">
        <v>45146</v>
      </c>
      <c r="AN403" s="6">
        <v>2.487</v>
      </c>
      <c r="AO403" s="8">
        <v>45146</v>
      </c>
      <c r="AP403" s="6">
        <v>2.436</v>
      </c>
      <c r="AQ403" s="8">
        <v>45146</v>
      </c>
      <c r="AR403" s="6">
        <v>2.439</v>
      </c>
      <c r="AS403" s="8">
        <v>45146</v>
      </c>
      <c r="AT403" s="6">
        <v>2.384</v>
      </c>
      <c r="AU403" s="8">
        <v>45146</v>
      </c>
      <c r="AV403" s="6">
        <v>2.415</v>
      </c>
      <c r="AW403" s="8">
        <v>45146</v>
      </c>
      <c r="AX403" s="6">
        <v>2.469</v>
      </c>
      <c r="AY403" s="8">
        <v>45146</v>
      </c>
      <c r="AZ403" s="6">
        <v>2.613</v>
      </c>
      <c r="BA403" s="8">
        <v>45146</v>
      </c>
      <c r="BB403" s="6">
        <v>2.62</v>
      </c>
      <c r="BC403" s="8">
        <v>45146</v>
      </c>
      <c r="BD403" s="6">
        <v>2.55</v>
      </c>
      <c r="BE403" s="8"/>
      <c r="BG403" s="8"/>
      <c r="BI403" s="8">
        <v>45146</v>
      </c>
      <c r="BJ403" s="6">
        <v>5.3078</v>
      </c>
      <c r="BK403" s="8">
        <v>45146</v>
      </c>
      <c r="BL403" s="6">
        <v>4.7514</v>
      </c>
      <c r="BM403" s="8">
        <v>45146</v>
      </c>
      <c r="BN403" s="6">
        <v>4.4157</v>
      </c>
      <c r="BO403" s="8"/>
      <c r="BQ403" s="8">
        <v>45146</v>
      </c>
      <c r="BR403" s="6">
        <v>4.1108</v>
      </c>
      <c r="BS403" s="8"/>
      <c r="BU403" s="8">
        <v>45146</v>
      </c>
      <c r="BV403" s="6">
        <v>4.0699</v>
      </c>
      <c r="CA403" s="8">
        <v>45146</v>
      </c>
      <c r="CB403" s="6">
        <v>4.022</v>
      </c>
      <c r="CE403" s="8">
        <v>45146</v>
      </c>
      <c r="CF403" s="6">
        <v>4.3628</v>
      </c>
      <c r="CG403" s="8">
        <v>45146</v>
      </c>
      <c r="CH403" s="6">
        <v>4.2067</v>
      </c>
    </row>
    <row r="404" spans="1:86">
      <c r="A404" s="8">
        <v>45153</v>
      </c>
      <c r="B404" s="6">
        <v>5.234</v>
      </c>
      <c r="C404" s="8">
        <v>45153</v>
      </c>
      <c r="D404" s="6">
        <v>5.137</v>
      </c>
      <c r="E404" s="8">
        <v>45153</v>
      </c>
      <c r="F404" s="6">
        <v>4.846</v>
      </c>
      <c r="G404" s="8">
        <v>45153</v>
      </c>
      <c r="H404" s="6">
        <v>4.733</v>
      </c>
      <c r="I404" s="8">
        <v>45153</v>
      </c>
      <c r="J404" s="6">
        <v>4.595</v>
      </c>
      <c r="K404" s="8">
        <v>45153</v>
      </c>
      <c r="L404" s="6">
        <v>4.683</v>
      </c>
      <c r="M404" s="8">
        <v>45153</v>
      </c>
      <c r="N404" s="6">
        <v>4.527</v>
      </c>
      <c r="O404" s="8">
        <v>45153</v>
      </c>
      <c r="P404" s="6">
        <v>4.532</v>
      </c>
      <c r="Q404" s="8"/>
      <c r="S404" s="8">
        <v>45153</v>
      </c>
      <c r="T404" s="6">
        <v>4.589</v>
      </c>
      <c r="U404" s="8">
        <v>45153</v>
      </c>
      <c r="V404" s="6">
        <v>4.8</v>
      </c>
      <c r="W404" s="8">
        <v>45153</v>
      </c>
      <c r="X404" s="6">
        <v>4.824</v>
      </c>
      <c r="Y404" s="8">
        <v>45153</v>
      </c>
      <c r="Z404" s="6">
        <v>4.778</v>
      </c>
      <c r="AA404" s="8">
        <v>45153</v>
      </c>
      <c r="AB404" s="6">
        <v>4.381</v>
      </c>
      <c r="AC404" s="8">
        <v>45153</v>
      </c>
      <c r="AD404" s="6">
        <v>4.29</v>
      </c>
      <c r="AE404" s="8">
        <v>45147</v>
      </c>
      <c r="AF404" s="6">
        <v>3.53</v>
      </c>
      <c r="AG404" s="8">
        <v>45147</v>
      </c>
      <c r="AH404" s="6">
        <v>2.962</v>
      </c>
      <c r="AI404" s="8">
        <v>45147</v>
      </c>
      <c r="AJ404" s="6">
        <v>2.695</v>
      </c>
      <c r="AK404" s="8">
        <v>45147</v>
      </c>
      <c r="AL404" s="6">
        <v>2.548</v>
      </c>
      <c r="AM404" s="8">
        <v>45147</v>
      </c>
      <c r="AN404" s="6">
        <v>2.511</v>
      </c>
      <c r="AO404" s="8">
        <v>45147</v>
      </c>
      <c r="AP404" s="6">
        <v>2.465</v>
      </c>
      <c r="AQ404" s="8">
        <v>45147</v>
      </c>
      <c r="AR404" s="6">
        <v>2.473</v>
      </c>
      <c r="AS404" s="8">
        <v>45147</v>
      </c>
      <c r="AT404" s="6">
        <v>2.413</v>
      </c>
      <c r="AU404" s="8">
        <v>45147</v>
      </c>
      <c r="AV404" s="6">
        <v>2.446</v>
      </c>
      <c r="AW404" s="8">
        <v>45147</v>
      </c>
      <c r="AX404" s="6">
        <v>2.497</v>
      </c>
      <c r="AY404" s="8">
        <v>45147</v>
      </c>
      <c r="AZ404" s="6">
        <v>2.644</v>
      </c>
      <c r="BA404" s="8">
        <v>45147</v>
      </c>
      <c r="BB404" s="6">
        <v>2.651</v>
      </c>
      <c r="BC404" s="8">
        <v>45147</v>
      </c>
      <c r="BD404" s="6">
        <v>2.59</v>
      </c>
      <c r="BE404" s="8"/>
      <c r="BG404" s="8"/>
      <c r="BI404" s="8">
        <v>45147</v>
      </c>
      <c r="BJ404" s="6">
        <v>5.3395</v>
      </c>
      <c r="BK404" s="8">
        <v>45147</v>
      </c>
      <c r="BL404" s="6">
        <v>4.808</v>
      </c>
      <c r="BM404" s="8">
        <v>45147</v>
      </c>
      <c r="BN404" s="6">
        <v>4.4396</v>
      </c>
      <c r="BO404" s="8"/>
      <c r="BQ404" s="8">
        <v>45147</v>
      </c>
      <c r="BR404" s="6">
        <v>4.137</v>
      </c>
      <c r="BS404" s="8"/>
      <c r="BU404" s="8">
        <v>45147</v>
      </c>
      <c r="BV404" s="6">
        <v>4.0777</v>
      </c>
      <c r="CA404" s="8">
        <v>45147</v>
      </c>
      <c r="CB404" s="6">
        <v>4.0081</v>
      </c>
      <c r="CE404" s="8">
        <v>45147</v>
      </c>
      <c r="CF404" s="6">
        <v>4.3319</v>
      </c>
      <c r="CG404" s="8">
        <v>45147</v>
      </c>
      <c r="CH404" s="6">
        <v>4.1701</v>
      </c>
    </row>
    <row r="405" spans="1:86">
      <c r="A405" s="8">
        <v>45154</v>
      </c>
      <c r="B405" s="6">
        <v>5.287</v>
      </c>
      <c r="C405" s="8">
        <v>45154</v>
      </c>
      <c r="D405" s="6">
        <v>5.203</v>
      </c>
      <c r="E405" s="8">
        <v>45154</v>
      </c>
      <c r="F405" s="6">
        <v>4.911</v>
      </c>
      <c r="G405" s="8">
        <v>45154</v>
      </c>
      <c r="H405" s="6">
        <v>4.8</v>
      </c>
      <c r="I405" s="8">
        <v>45154</v>
      </c>
      <c r="J405" s="6">
        <v>4.664</v>
      </c>
      <c r="K405" s="8">
        <v>45154</v>
      </c>
      <c r="L405" s="6">
        <v>4.749</v>
      </c>
      <c r="M405" s="8">
        <v>45154</v>
      </c>
      <c r="N405" s="6">
        <v>4.578</v>
      </c>
      <c r="O405" s="8">
        <v>45154</v>
      </c>
      <c r="P405" s="6">
        <v>4.585</v>
      </c>
      <c r="Q405" s="8"/>
      <c r="S405" s="8">
        <v>45154</v>
      </c>
      <c r="T405" s="6">
        <v>4.646</v>
      </c>
      <c r="U405" s="8">
        <v>45154</v>
      </c>
      <c r="V405" s="6">
        <v>4.858</v>
      </c>
      <c r="W405" s="8">
        <v>45154</v>
      </c>
      <c r="X405" s="6">
        <v>4.881</v>
      </c>
      <c r="Y405" s="8">
        <v>45154</v>
      </c>
      <c r="Z405" s="6">
        <v>4.834</v>
      </c>
      <c r="AA405" s="8">
        <v>45154</v>
      </c>
      <c r="AB405" s="6">
        <v>4.437</v>
      </c>
      <c r="AC405" s="8">
        <v>45154</v>
      </c>
      <c r="AD405" s="6">
        <v>4.353</v>
      </c>
      <c r="AE405" s="8">
        <v>45148</v>
      </c>
      <c r="AF405" s="6">
        <v>3.557</v>
      </c>
      <c r="AG405" s="8">
        <v>45148</v>
      </c>
      <c r="AH405" s="6">
        <v>2.984</v>
      </c>
      <c r="AI405" s="8">
        <v>45148</v>
      </c>
      <c r="AJ405" s="6">
        <v>2.723</v>
      </c>
      <c r="AK405" s="8">
        <v>45148</v>
      </c>
      <c r="AL405" s="6">
        <v>2.579</v>
      </c>
      <c r="AM405" s="8">
        <v>45148</v>
      </c>
      <c r="AN405" s="6">
        <v>2.545</v>
      </c>
      <c r="AO405" s="8">
        <v>45148</v>
      </c>
      <c r="AP405" s="6">
        <v>2.499</v>
      </c>
      <c r="AQ405" s="8">
        <v>45148</v>
      </c>
      <c r="AR405" s="6">
        <v>2.506</v>
      </c>
      <c r="AS405" s="8">
        <v>45148</v>
      </c>
      <c r="AT405" s="6">
        <v>2.446</v>
      </c>
      <c r="AU405" s="8">
        <v>45148</v>
      </c>
      <c r="AV405" s="6">
        <v>2.478</v>
      </c>
      <c r="AW405" s="8">
        <v>45148</v>
      </c>
      <c r="AX405" s="6">
        <v>2.528</v>
      </c>
      <c r="AY405" s="8">
        <v>45148</v>
      </c>
      <c r="AZ405" s="6">
        <v>2.676</v>
      </c>
      <c r="BA405" s="8">
        <v>45148</v>
      </c>
      <c r="BB405" s="6">
        <v>2.683</v>
      </c>
      <c r="BC405" s="8">
        <v>45148</v>
      </c>
      <c r="BD405" s="6">
        <v>2.625</v>
      </c>
      <c r="BE405" s="8"/>
      <c r="BG405" s="8"/>
      <c r="BI405" s="8">
        <v>45148</v>
      </c>
      <c r="BJ405" s="6">
        <v>5.3115</v>
      </c>
      <c r="BK405" s="8">
        <v>45148</v>
      </c>
      <c r="BL405" s="6">
        <v>4.8417</v>
      </c>
      <c r="BM405" s="8">
        <v>45148</v>
      </c>
      <c r="BN405" s="6">
        <v>4.51</v>
      </c>
      <c r="BO405" s="8"/>
      <c r="BQ405" s="8">
        <v>45148</v>
      </c>
      <c r="BR405" s="6">
        <v>4.2321</v>
      </c>
      <c r="BS405" s="8"/>
      <c r="BU405" s="8">
        <v>45148</v>
      </c>
      <c r="BV405" s="6">
        <v>4.1797</v>
      </c>
      <c r="CA405" s="8">
        <v>45148</v>
      </c>
      <c r="CB405" s="6">
        <v>4.1055</v>
      </c>
      <c r="CE405" s="8">
        <v>45148</v>
      </c>
      <c r="CF405" s="6">
        <v>4.4239</v>
      </c>
      <c r="CG405" s="8">
        <v>45148</v>
      </c>
      <c r="CH405" s="6">
        <v>4.2518</v>
      </c>
    </row>
    <row r="406" spans="1:86">
      <c r="A406" s="8">
        <v>45155</v>
      </c>
      <c r="B406" s="6">
        <v>5.332</v>
      </c>
      <c r="C406" s="8">
        <v>45155</v>
      </c>
      <c r="D406" s="6">
        <v>5.276</v>
      </c>
      <c r="E406" s="8">
        <v>45155</v>
      </c>
      <c r="F406" s="6">
        <v>5</v>
      </c>
      <c r="G406" s="8">
        <v>45155</v>
      </c>
      <c r="H406" s="6">
        <v>4.893</v>
      </c>
      <c r="I406" s="8">
        <v>45155</v>
      </c>
      <c r="J406" s="6">
        <v>4.755</v>
      </c>
      <c r="K406" s="8">
        <v>45155</v>
      </c>
      <c r="L406" s="6">
        <v>4.845</v>
      </c>
      <c r="M406" s="8">
        <v>45155</v>
      </c>
      <c r="N406" s="6">
        <v>4.679</v>
      </c>
      <c r="O406" s="8">
        <v>45155</v>
      </c>
      <c r="P406" s="6">
        <v>4.686</v>
      </c>
      <c r="Q406" s="8"/>
      <c r="S406" s="8">
        <v>45155</v>
      </c>
      <c r="T406" s="6">
        <v>4.746</v>
      </c>
      <c r="U406" s="8">
        <v>45155</v>
      </c>
      <c r="V406" s="6">
        <v>4.959</v>
      </c>
      <c r="W406" s="8">
        <v>45155</v>
      </c>
      <c r="X406" s="6">
        <v>4.979</v>
      </c>
      <c r="Y406" s="8">
        <v>45155</v>
      </c>
      <c r="Z406" s="6">
        <v>4.932</v>
      </c>
      <c r="AA406" s="8">
        <v>45155</v>
      </c>
      <c r="AB406" s="6">
        <v>4.546</v>
      </c>
      <c r="AC406" s="8">
        <v>45155</v>
      </c>
      <c r="AD406" s="6">
        <v>4.459</v>
      </c>
      <c r="AE406" s="8">
        <v>45149</v>
      </c>
      <c r="AF406" s="6">
        <v>3.57</v>
      </c>
      <c r="AG406" s="8">
        <v>45149</v>
      </c>
      <c r="AH406" s="6">
        <v>3.039</v>
      </c>
      <c r="AI406" s="8">
        <v>45149</v>
      </c>
      <c r="AJ406" s="6">
        <v>2.793</v>
      </c>
      <c r="AK406" s="8">
        <v>45149</v>
      </c>
      <c r="AL406" s="6">
        <v>2.662</v>
      </c>
      <c r="AM406" s="8">
        <v>45149</v>
      </c>
      <c r="AN406" s="6">
        <v>2.63</v>
      </c>
      <c r="AO406" s="8">
        <v>45149</v>
      </c>
      <c r="AP406" s="6">
        <v>2.586</v>
      </c>
      <c r="AQ406" s="8">
        <v>45149</v>
      </c>
      <c r="AR406" s="6">
        <v>2.593</v>
      </c>
      <c r="AS406" s="8">
        <v>45149</v>
      </c>
      <c r="AT406" s="6">
        <v>2.538</v>
      </c>
      <c r="AU406" s="8">
        <v>45149</v>
      </c>
      <c r="AV406" s="6">
        <v>2.571</v>
      </c>
      <c r="AW406" s="8">
        <v>45149</v>
      </c>
      <c r="AX406" s="6">
        <v>2.623</v>
      </c>
      <c r="AY406" s="8">
        <v>45149</v>
      </c>
      <c r="AZ406" s="6">
        <v>2.759</v>
      </c>
      <c r="BA406" s="8">
        <v>45149</v>
      </c>
      <c r="BB406" s="6">
        <v>2.765</v>
      </c>
      <c r="BC406" s="8">
        <v>45149</v>
      </c>
      <c r="BD406" s="6">
        <v>2.706</v>
      </c>
      <c r="BE406" s="8"/>
      <c r="BG406" s="8"/>
      <c r="BI406" s="8">
        <v>45149</v>
      </c>
      <c r="BJ406" s="6">
        <v>5.3372</v>
      </c>
      <c r="BK406" s="8">
        <v>45149</v>
      </c>
      <c r="BL406" s="6">
        <v>4.8947</v>
      </c>
      <c r="BM406" s="8">
        <v>45149</v>
      </c>
      <c r="BN406" s="6">
        <v>4.575</v>
      </c>
      <c r="BO406" s="8"/>
      <c r="BQ406" s="8">
        <v>45149</v>
      </c>
      <c r="BR406" s="6">
        <v>4.3012</v>
      </c>
      <c r="BS406" s="8"/>
      <c r="BU406" s="8">
        <v>45149</v>
      </c>
      <c r="BV406" s="6">
        <v>4.2456</v>
      </c>
      <c r="CA406" s="8">
        <v>45149</v>
      </c>
      <c r="CB406" s="6">
        <v>4.1522</v>
      </c>
      <c r="CE406" s="8">
        <v>45149</v>
      </c>
      <c r="CF406" s="6">
        <v>4.4454</v>
      </c>
      <c r="CG406" s="8">
        <v>45149</v>
      </c>
      <c r="CH406" s="6">
        <v>4.2614</v>
      </c>
    </row>
    <row r="407" spans="1:86">
      <c r="A407" s="8">
        <v>45156</v>
      </c>
      <c r="B407" s="6">
        <v>5.267</v>
      </c>
      <c r="C407" s="8">
        <v>45156</v>
      </c>
      <c r="D407" s="6">
        <v>5.195</v>
      </c>
      <c r="E407" s="8">
        <v>45156</v>
      </c>
      <c r="F407" s="6">
        <v>4.927</v>
      </c>
      <c r="G407" s="8">
        <v>45156</v>
      </c>
      <c r="H407" s="6">
        <v>4.824</v>
      </c>
      <c r="I407" s="8">
        <v>45156</v>
      </c>
      <c r="J407" s="6">
        <v>4.69</v>
      </c>
      <c r="K407" s="8">
        <v>45156</v>
      </c>
      <c r="L407" s="6">
        <v>4.786</v>
      </c>
      <c r="M407" s="8">
        <v>45156</v>
      </c>
      <c r="N407" s="6">
        <v>4.612</v>
      </c>
      <c r="O407" s="8">
        <v>45156</v>
      </c>
      <c r="P407" s="6">
        <v>4.617</v>
      </c>
      <c r="Q407" s="8"/>
      <c r="S407" s="8">
        <v>45156</v>
      </c>
      <c r="T407" s="6">
        <v>4.675</v>
      </c>
      <c r="U407" s="8">
        <v>45156</v>
      </c>
      <c r="V407" s="6">
        <v>4.892</v>
      </c>
      <c r="W407" s="8">
        <v>45156</v>
      </c>
      <c r="X407" s="6">
        <v>4.913</v>
      </c>
      <c r="Y407" s="8">
        <v>45156</v>
      </c>
      <c r="Z407" s="6">
        <v>4.874</v>
      </c>
      <c r="AA407" s="8">
        <v>45156</v>
      </c>
      <c r="AB407" s="6">
        <v>4.493</v>
      </c>
      <c r="AC407" s="8">
        <v>45156</v>
      </c>
      <c r="AD407" s="6">
        <v>4.407</v>
      </c>
      <c r="AE407" s="8">
        <v>45152</v>
      </c>
      <c r="AF407" s="6">
        <v>3.583</v>
      </c>
      <c r="AG407" s="8">
        <v>45152</v>
      </c>
      <c r="AH407" s="6">
        <v>3.078</v>
      </c>
      <c r="AI407" s="8">
        <v>45152</v>
      </c>
      <c r="AJ407" s="6">
        <v>2.813</v>
      </c>
      <c r="AK407" s="8">
        <v>45152</v>
      </c>
      <c r="AL407" s="6">
        <v>2.687</v>
      </c>
      <c r="AM407" s="8">
        <v>45152</v>
      </c>
      <c r="AN407" s="6">
        <v>2.652</v>
      </c>
      <c r="AO407" s="8">
        <v>45152</v>
      </c>
      <c r="AP407" s="6">
        <v>2.607</v>
      </c>
      <c r="AQ407" s="8">
        <v>45152</v>
      </c>
      <c r="AR407" s="6">
        <v>2.612</v>
      </c>
      <c r="AS407" s="8">
        <v>45152</v>
      </c>
      <c r="AT407" s="6">
        <v>2.555</v>
      </c>
      <c r="AU407" s="8">
        <v>45152</v>
      </c>
      <c r="AV407" s="6">
        <v>2.587</v>
      </c>
      <c r="AW407" s="8">
        <v>45152</v>
      </c>
      <c r="AX407" s="6">
        <v>2.637</v>
      </c>
      <c r="AY407" s="8">
        <v>45152</v>
      </c>
      <c r="AZ407" s="6">
        <v>2.771</v>
      </c>
      <c r="BA407" s="8">
        <v>45152</v>
      </c>
      <c r="BB407" s="6">
        <v>2.773</v>
      </c>
      <c r="BC407" s="8">
        <v>45152</v>
      </c>
      <c r="BD407" s="6">
        <v>2.709</v>
      </c>
      <c r="BE407" s="8"/>
      <c r="BG407" s="8"/>
      <c r="BI407" s="8">
        <v>45152</v>
      </c>
      <c r="BJ407" s="6">
        <v>5.3559</v>
      </c>
      <c r="BK407" s="8">
        <v>45152</v>
      </c>
      <c r="BL407" s="6">
        <v>4.9669</v>
      </c>
      <c r="BM407" s="8">
        <v>45152</v>
      </c>
      <c r="BN407" s="6">
        <v>4.6457</v>
      </c>
      <c r="BO407" s="8"/>
      <c r="BQ407" s="8">
        <v>45152</v>
      </c>
      <c r="BR407" s="6">
        <v>4.3599</v>
      </c>
      <c r="BS407" s="8"/>
      <c r="BU407" s="8">
        <v>45152</v>
      </c>
      <c r="BV407" s="6">
        <v>4.296</v>
      </c>
      <c r="CA407" s="8">
        <v>45152</v>
      </c>
      <c r="CB407" s="6">
        <v>4.1913</v>
      </c>
      <c r="CE407" s="8">
        <v>45152</v>
      </c>
      <c r="CF407" s="6">
        <v>4.4669</v>
      </c>
      <c r="CG407" s="8">
        <v>45152</v>
      </c>
      <c r="CH407" s="6">
        <v>4.2888</v>
      </c>
    </row>
    <row r="408" spans="1:86">
      <c r="A408" s="8">
        <v>45159</v>
      </c>
      <c r="B408" s="6">
        <v>5.3</v>
      </c>
      <c r="C408" s="8">
        <v>45159</v>
      </c>
      <c r="D408" s="6">
        <v>5.236</v>
      </c>
      <c r="E408" s="8">
        <v>45159</v>
      </c>
      <c r="F408" s="6">
        <v>4.978</v>
      </c>
      <c r="G408" s="8">
        <v>45159</v>
      </c>
      <c r="H408" s="6">
        <v>4.884</v>
      </c>
      <c r="I408" s="8">
        <v>45159</v>
      </c>
      <c r="J408" s="6">
        <v>4.75</v>
      </c>
      <c r="K408" s="8">
        <v>45159</v>
      </c>
      <c r="L408" s="6">
        <v>4.842</v>
      </c>
      <c r="M408" s="8">
        <v>45159</v>
      </c>
      <c r="N408" s="6">
        <v>4.667</v>
      </c>
      <c r="O408" s="8">
        <v>45159</v>
      </c>
      <c r="P408" s="6">
        <v>4.672</v>
      </c>
      <c r="Q408" s="8"/>
      <c r="S408" s="8">
        <v>45159</v>
      </c>
      <c r="T408" s="6">
        <v>4.729</v>
      </c>
      <c r="U408" s="8">
        <v>45159</v>
      </c>
      <c r="V408" s="6">
        <v>4.95</v>
      </c>
      <c r="W408" s="8">
        <v>45159</v>
      </c>
      <c r="X408" s="6">
        <v>4.963</v>
      </c>
      <c r="Y408" s="8">
        <v>45159</v>
      </c>
      <c r="Z408" s="6">
        <v>4.925</v>
      </c>
      <c r="AA408" s="8">
        <v>45159</v>
      </c>
      <c r="AB408" s="6">
        <v>4.547</v>
      </c>
      <c r="AC408" s="8">
        <v>45159</v>
      </c>
      <c r="AD408" s="6">
        <v>4.463</v>
      </c>
      <c r="AE408" s="8">
        <v>45153</v>
      </c>
      <c r="AF408" s="6">
        <v>3.598</v>
      </c>
      <c r="AG408" s="8">
        <v>45153</v>
      </c>
      <c r="AH408" s="6">
        <v>3.11</v>
      </c>
      <c r="AI408" s="8">
        <v>45153</v>
      </c>
      <c r="AJ408" s="6">
        <v>2.846</v>
      </c>
      <c r="AK408" s="8">
        <v>45153</v>
      </c>
      <c r="AL408" s="6">
        <v>2.722</v>
      </c>
      <c r="AM408" s="8">
        <v>45153</v>
      </c>
      <c r="AN408" s="6">
        <v>2.687</v>
      </c>
      <c r="AO408" s="8">
        <v>45153</v>
      </c>
      <c r="AP408" s="6">
        <v>2.645</v>
      </c>
      <c r="AQ408" s="8">
        <v>45153</v>
      </c>
      <c r="AR408" s="6">
        <v>2.655</v>
      </c>
      <c r="AS408" s="8">
        <v>45153</v>
      </c>
      <c r="AT408" s="6">
        <v>2.591</v>
      </c>
      <c r="AU408" s="8">
        <v>45153</v>
      </c>
      <c r="AV408" s="6">
        <v>2.622</v>
      </c>
      <c r="AW408" s="8">
        <v>45153</v>
      </c>
      <c r="AX408" s="6">
        <v>2.672</v>
      </c>
      <c r="AY408" s="8">
        <v>45153</v>
      </c>
      <c r="AZ408" s="6">
        <v>2.804</v>
      </c>
      <c r="BA408" s="8">
        <v>45153</v>
      </c>
      <c r="BB408" s="6">
        <v>2.812</v>
      </c>
      <c r="BC408" s="8">
        <v>45153</v>
      </c>
      <c r="BD408" s="6">
        <v>2.747</v>
      </c>
      <c r="BE408" s="8"/>
      <c r="BG408" s="8"/>
      <c r="BI408" s="8">
        <v>45153</v>
      </c>
      <c r="BJ408" s="6">
        <v>5.3498</v>
      </c>
      <c r="BK408" s="8">
        <v>45153</v>
      </c>
      <c r="BL408" s="6">
        <v>4.9522</v>
      </c>
      <c r="BM408" s="8">
        <v>45153</v>
      </c>
      <c r="BN408" s="6">
        <v>4.6459</v>
      </c>
      <c r="BO408" s="8"/>
      <c r="BQ408" s="8">
        <v>45153</v>
      </c>
      <c r="BR408" s="6">
        <v>4.3724</v>
      </c>
      <c r="BS408" s="8"/>
      <c r="BU408" s="8">
        <v>45153</v>
      </c>
      <c r="BV408" s="6">
        <v>4.3093</v>
      </c>
      <c r="CA408" s="8">
        <v>45153</v>
      </c>
      <c r="CB408" s="6">
        <v>4.211</v>
      </c>
      <c r="CE408" s="8">
        <v>45153</v>
      </c>
      <c r="CF408" s="6">
        <v>4.4986</v>
      </c>
      <c r="CG408" s="8">
        <v>45153</v>
      </c>
      <c r="CH408" s="6">
        <v>4.3155</v>
      </c>
    </row>
    <row r="409" spans="1:86">
      <c r="A409" s="8">
        <v>45160</v>
      </c>
      <c r="B409" s="6">
        <v>5.216</v>
      </c>
      <c r="C409" s="8">
        <v>45160</v>
      </c>
      <c r="D409" s="6">
        <v>5.146</v>
      </c>
      <c r="E409" s="8">
        <v>45160</v>
      </c>
      <c r="F409" s="6">
        <v>4.891</v>
      </c>
      <c r="G409" s="8">
        <v>45160</v>
      </c>
      <c r="H409" s="6">
        <v>4.807</v>
      </c>
      <c r="I409" s="8">
        <v>45160</v>
      </c>
      <c r="J409" s="6">
        <v>4.683</v>
      </c>
      <c r="K409" s="8">
        <v>45160</v>
      </c>
      <c r="L409" s="6">
        <v>4.765</v>
      </c>
      <c r="M409" s="8">
        <v>45160</v>
      </c>
      <c r="N409" s="6">
        <v>4.586</v>
      </c>
      <c r="O409" s="8">
        <v>45160</v>
      </c>
      <c r="P409" s="6">
        <v>4.591</v>
      </c>
      <c r="Q409" s="8"/>
      <c r="S409" s="8">
        <v>45160</v>
      </c>
      <c r="T409" s="6">
        <v>4.645</v>
      </c>
      <c r="U409" s="8">
        <v>45160</v>
      </c>
      <c r="V409" s="6">
        <v>4.862</v>
      </c>
      <c r="W409" s="8">
        <v>45160</v>
      </c>
      <c r="X409" s="6">
        <v>4.874</v>
      </c>
      <c r="Y409" s="8">
        <v>45160</v>
      </c>
      <c r="Z409" s="6">
        <v>4.835</v>
      </c>
      <c r="AA409" s="8">
        <v>45160</v>
      </c>
      <c r="AB409" s="6">
        <v>4.461</v>
      </c>
      <c r="AC409" s="8">
        <v>45160</v>
      </c>
      <c r="AD409" s="6">
        <v>4.372</v>
      </c>
      <c r="AE409" s="8">
        <v>45154</v>
      </c>
      <c r="AF409" s="6">
        <v>3.595</v>
      </c>
      <c r="AG409" s="8">
        <v>45154</v>
      </c>
      <c r="AH409" s="6">
        <v>3.085</v>
      </c>
      <c r="AI409" s="8">
        <v>45154</v>
      </c>
      <c r="AJ409" s="6">
        <v>2.822</v>
      </c>
      <c r="AK409" s="8">
        <v>45154</v>
      </c>
      <c r="AL409" s="6">
        <v>2.694</v>
      </c>
      <c r="AM409" s="8">
        <v>45154</v>
      </c>
      <c r="AN409" s="6">
        <v>2.663</v>
      </c>
      <c r="AO409" s="8">
        <v>45154</v>
      </c>
      <c r="AP409" s="6">
        <v>2.621</v>
      </c>
      <c r="AQ409" s="8">
        <v>45154</v>
      </c>
      <c r="AR409" s="6">
        <v>2.64</v>
      </c>
      <c r="AS409" s="8">
        <v>45154</v>
      </c>
      <c r="AT409" s="6">
        <v>2.572</v>
      </c>
      <c r="AU409" s="8">
        <v>45154</v>
      </c>
      <c r="AV409" s="6">
        <v>2.603</v>
      </c>
      <c r="AW409" s="8">
        <v>45154</v>
      </c>
      <c r="AX409" s="6">
        <v>2.65</v>
      </c>
      <c r="AY409" s="8">
        <v>45154</v>
      </c>
      <c r="AZ409" s="6">
        <v>2.785</v>
      </c>
      <c r="BA409" s="8">
        <v>45154</v>
      </c>
      <c r="BB409" s="6">
        <v>2.793</v>
      </c>
      <c r="BC409" s="8">
        <v>45154</v>
      </c>
      <c r="BD409" s="6">
        <v>2.729</v>
      </c>
      <c r="BE409" s="8"/>
      <c r="BG409" s="8"/>
      <c r="BI409" s="8">
        <v>45154</v>
      </c>
      <c r="BJ409" s="6">
        <v>5.3574</v>
      </c>
      <c r="BK409" s="8">
        <v>45154</v>
      </c>
      <c r="BL409" s="6">
        <v>4.9652</v>
      </c>
      <c r="BM409" s="8">
        <v>45154</v>
      </c>
      <c r="BN409" s="6">
        <v>4.6659</v>
      </c>
      <c r="BO409" s="8"/>
      <c r="BQ409" s="8">
        <v>45154</v>
      </c>
      <c r="BR409" s="6">
        <v>4.4029</v>
      </c>
      <c r="BS409" s="8"/>
      <c r="BU409" s="8">
        <v>45154</v>
      </c>
      <c r="BV409" s="6">
        <v>4.3492</v>
      </c>
      <c r="CA409" s="8">
        <v>45154</v>
      </c>
      <c r="CB409" s="6">
        <v>4.2504</v>
      </c>
      <c r="CE409" s="8">
        <v>45154</v>
      </c>
      <c r="CF409" s="6">
        <v>4.5356</v>
      </c>
      <c r="CG409" s="8">
        <v>45154</v>
      </c>
      <c r="CH409" s="6">
        <v>4.3519</v>
      </c>
    </row>
    <row r="410" spans="1:86">
      <c r="A410" s="8">
        <v>45161</v>
      </c>
      <c r="B410" s="6">
        <v>5.097</v>
      </c>
      <c r="C410" s="8">
        <v>45161</v>
      </c>
      <c r="D410" s="6">
        <v>4.973</v>
      </c>
      <c r="E410" s="8">
        <v>45161</v>
      </c>
      <c r="F410" s="6">
        <v>4.701</v>
      </c>
      <c r="G410" s="8">
        <v>45161</v>
      </c>
      <c r="H410" s="6">
        <v>4.61</v>
      </c>
      <c r="I410" s="8">
        <v>45161</v>
      </c>
      <c r="J410" s="6">
        <v>4.49</v>
      </c>
      <c r="K410" s="8">
        <v>45161</v>
      </c>
      <c r="L410" s="6">
        <v>4.575</v>
      </c>
      <c r="M410" s="8">
        <v>45161</v>
      </c>
      <c r="N410" s="6">
        <v>4.406</v>
      </c>
      <c r="O410" s="8">
        <v>45161</v>
      </c>
      <c r="P410" s="6">
        <v>4.413</v>
      </c>
      <c r="Q410" s="8"/>
      <c r="S410" s="8">
        <v>45161</v>
      </c>
      <c r="T410" s="6">
        <v>4.468</v>
      </c>
      <c r="U410" s="8">
        <v>45161</v>
      </c>
      <c r="V410" s="6">
        <v>4.698</v>
      </c>
      <c r="W410" s="8">
        <v>45161</v>
      </c>
      <c r="X410" s="6">
        <v>4.72</v>
      </c>
      <c r="Y410" s="8">
        <v>45161</v>
      </c>
      <c r="Z410" s="6">
        <v>4.696</v>
      </c>
      <c r="AA410" s="8">
        <v>45161</v>
      </c>
      <c r="AB410" s="6">
        <v>4.328</v>
      </c>
      <c r="AC410" s="8">
        <v>45161</v>
      </c>
      <c r="AD410" s="6">
        <v>4.238</v>
      </c>
      <c r="AE410" s="8">
        <v>45155</v>
      </c>
      <c r="AF410" s="6">
        <v>3.615</v>
      </c>
      <c r="AG410" s="8">
        <v>45155</v>
      </c>
      <c r="AH410" s="6">
        <v>3.107</v>
      </c>
      <c r="AI410" s="8">
        <v>45155</v>
      </c>
      <c r="AJ410" s="6">
        <v>2.862</v>
      </c>
      <c r="AK410" s="8">
        <v>45155</v>
      </c>
      <c r="AL410" s="6">
        <v>2.737</v>
      </c>
      <c r="AM410" s="8">
        <v>45155</v>
      </c>
      <c r="AN410" s="6">
        <v>2.704</v>
      </c>
      <c r="AO410" s="8">
        <v>45155</v>
      </c>
      <c r="AP410" s="6">
        <v>2.672</v>
      </c>
      <c r="AQ410" s="8">
        <v>45155</v>
      </c>
      <c r="AR410" s="6">
        <v>2.694</v>
      </c>
      <c r="AS410" s="8">
        <v>45155</v>
      </c>
      <c r="AT410" s="6">
        <v>2.634</v>
      </c>
      <c r="AU410" s="8">
        <v>45155</v>
      </c>
      <c r="AV410" s="6">
        <v>2.661</v>
      </c>
      <c r="AW410" s="8">
        <v>45155</v>
      </c>
      <c r="AX410" s="6">
        <v>2.709</v>
      </c>
      <c r="AY410" s="8">
        <v>45155</v>
      </c>
      <c r="AZ410" s="6">
        <v>2.844</v>
      </c>
      <c r="BA410" s="8">
        <v>45155</v>
      </c>
      <c r="BB410" s="6">
        <v>2.857</v>
      </c>
      <c r="BC410" s="8">
        <v>45155</v>
      </c>
      <c r="BD410" s="6">
        <v>2.792</v>
      </c>
      <c r="BE410" s="8"/>
      <c r="BG410" s="8"/>
      <c r="BI410" s="8">
        <v>45155</v>
      </c>
      <c r="BJ410" s="6">
        <v>5.3459</v>
      </c>
      <c r="BK410" s="8">
        <v>45155</v>
      </c>
      <c r="BL410" s="6">
        <v>4.9292</v>
      </c>
      <c r="BM410" s="8">
        <v>45155</v>
      </c>
      <c r="BN410" s="6">
        <v>4.6519</v>
      </c>
      <c r="BO410" s="8"/>
      <c r="BQ410" s="8">
        <v>45155</v>
      </c>
      <c r="BR410" s="6">
        <v>4.4083</v>
      </c>
      <c r="BS410" s="8"/>
      <c r="BU410" s="8">
        <v>45155</v>
      </c>
      <c r="BV410" s="6">
        <v>4.3626</v>
      </c>
      <c r="CA410" s="8">
        <v>45155</v>
      </c>
      <c r="CB410" s="6">
        <v>4.2741</v>
      </c>
      <c r="CE410" s="8">
        <v>45155</v>
      </c>
      <c r="CF410" s="6">
        <v>4.5716</v>
      </c>
      <c r="CG410" s="8">
        <v>45155</v>
      </c>
      <c r="CH410" s="6">
        <v>4.3868</v>
      </c>
    </row>
    <row r="411" spans="1:86">
      <c r="A411" s="8">
        <v>45162</v>
      </c>
      <c r="B411" s="6">
        <v>5.103</v>
      </c>
      <c r="C411" s="8">
        <v>45162</v>
      </c>
      <c r="D411" s="6">
        <v>4.973</v>
      </c>
      <c r="E411" s="8">
        <v>45162</v>
      </c>
      <c r="F411" s="6">
        <v>4.697</v>
      </c>
      <c r="G411" s="8">
        <v>45162</v>
      </c>
      <c r="H411" s="6">
        <v>4.598</v>
      </c>
      <c r="I411" s="8">
        <v>45162</v>
      </c>
      <c r="J411" s="6">
        <v>4.474</v>
      </c>
      <c r="K411" s="8">
        <v>45162</v>
      </c>
      <c r="L411" s="6">
        <v>4.555</v>
      </c>
      <c r="M411" s="8">
        <v>45162</v>
      </c>
      <c r="N411" s="6">
        <v>4.37</v>
      </c>
      <c r="O411" s="8">
        <v>45162</v>
      </c>
      <c r="P411" s="6">
        <v>4.371</v>
      </c>
      <c r="Q411" s="8"/>
      <c r="S411" s="8">
        <v>45162</v>
      </c>
      <c r="T411" s="6">
        <v>4.426</v>
      </c>
      <c r="U411" s="8">
        <v>45162</v>
      </c>
      <c r="V411" s="6">
        <v>4.651</v>
      </c>
      <c r="W411" s="8">
        <v>45162</v>
      </c>
      <c r="X411" s="6">
        <v>4.671</v>
      </c>
      <c r="Y411" s="8">
        <v>45162</v>
      </c>
      <c r="Z411" s="6">
        <v>4.647</v>
      </c>
      <c r="AA411" s="8">
        <v>45162</v>
      </c>
      <c r="AB411" s="6">
        <v>4.28</v>
      </c>
      <c r="AC411" s="8">
        <v>45162</v>
      </c>
      <c r="AD411" s="6">
        <v>4.19</v>
      </c>
      <c r="AE411" s="8">
        <v>45156</v>
      </c>
      <c r="AF411" s="6">
        <v>3.571</v>
      </c>
      <c r="AG411" s="8">
        <v>45156</v>
      </c>
      <c r="AH411" s="6">
        <v>3.059</v>
      </c>
      <c r="AI411" s="8">
        <v>45156</v>
      </c>
      <c r="AJ411" s="6">
        <v>2.796</v>
      </c>
      <c r="AK411" s="8">
        <v>45156</v>
      </c>
      <c r="AL411" s="6">
        <v>2.662</v>
      </c>
      <c r="AM411" s="8">
        <v>45156</v>
      </c>
      <c r="AN411" s="6">
        <v>2.626</v>
      </c>
      <c r="AO411" s="8">
        <v>45156</v>
      </c>
      <c r="AP411" s="6">
        <v>2.591</v>
      </c>
      <c r="AQ411" s="8">
        <v>45156</v>
      </c>
      <c r="AR411" s="6">
        <v>2.612</v>
      </c>
      <c r="AS411" s="8">
        <v>45156</v>
      </c>
      <c r="AT411" s="6">
        <v>2.547</v>
      </c>
      <c r="AU411" s="8">
        <v>45156</v>
      </c>
      <c r="AV411" s="6">
        <v>2.572</v>
      </c>
      <c r="AW411" s="8">
        <v>45156</v>
      </c>
      <c r="AX411" s="6">
        <v>2.622</v>
      </c>
      <c r="AY411" s="8">
        <v>45156</v>
      </c>
      <c r="AZ411" s="6">
        <v>2.765</v>
      </c>
      <c r="BA411" s="8">
        <v>45156</v>
      </c>
      <c r="BB411" s="6">
        <v>2.789</v>
      </c>
      <c r="BC411" s="8">
        <v>45156</v>
      </c>
      <c r="BD411" s="6">
        <v>2.731</v>
      </c>
      <c r="BE411" s="8"/>
      <c r="BG411" s="8"/>
      <c r="BI411" s="8">
        <v>45156</v>
      </c>
      <c r="BJ411" s="6">
        <v>5.3386</v>
      </c>
      <c r="BK411" s="8">
        <v>45156</v>
      </c>
      <c r="BL411" s="6">
        <v>4.9425</v>
      </c>
      <c r="BM411" s="8">
        <v>45156</v>
      </c>
      <c r="BN411" s="6">
        <v>4.6468</v>
      </c>
      <c r="BO411" s="8"/>
      <c r="BQ411" s="8">
        <v>45156</v>
      </c>
      <c r="BR411" s="6">
        <v>4.3854</v>
      </c>
      <c r="BS411" s="8"/>
      <c r="BU411" s="8">
        <v>45156</v>
      </c>
      <c r="BV411" s="6">
        <v>4.3443</v>
      </c>
      <c r="CA411" s="8">
        <v>45156</v>
      </c>
      <c r="CB411" s="6">
        <v>4.2546</v>
      </c>
      <c r="CE411" s="8">
        <v>45156</v>
      </c>
      <c r="CF411" s="6">
        <v>4.5602</v>
      </c>
      <c r="CG411" s="8">
        <v>45156</v>
      </c>
      <c r="CH411" s="6">
        <v>4.3751</v>
      </c>
    </row>
    <row r="412" spans="1:86">
      <c r="A412" s="8">
        <v>45163</v>
      </c>
      <c r="B412" s="6">
        <v>5.142</v>
      </c>
      <c r="C412" s="8">
        <v>45163</v>
      </c>
      <c r="D412" s="6">
        <v>5.022</v>
      </c>
      <c r="E412" s="8">
        <v>45163</v>
      </c>
      <c r="F412" s="6">
        <v>4.751</v>
      </c>
      <c r="G412" s="8">
        <v>45163</v>
      </c>
      <c r="H412" s="6">
        <v>4.644</v>
      </c>
      <c r="I412" s="8">
        <v>45163</v>
      </c>
      <c r="J412" s="6">
        <v>4.516</v>
      </c>
      <c r="K412" s="8">
        <v>45163</v>
      </c>
      <c r="L412" s="6">
        <v>4.588</v>
      </c>
      <c r="M412" s="8">
        <v>45163</v>
      </c>
      <c r="N412" s="6">
        <v>4.393</v>
      </c>
      <c r="O412" s="8">
        <v>45163</v>
      </c>
      <c r="P412" s="6">
        <v>4.388</v>
      </c>
      <c r="Q412" s="8"/>
      <c r="S412" s="8">
        <v>45163</v>
      </c>
      <c r="T412" s="6">
        <v>4.441</v>
      </c>
      <c r="U412" s="8">
        <v>45163</v>
      </c>
      <c r="V412" s="6">
        <v>4.661</v>
      </c>
      <c r="W412" s="8">
        <v>45163</v>
      </c>
      <c r="X412" s="6">
        <v>4.673</v>
      </c>
      <c r="Y412" s="8">
        <v>45163</v>
      </c>
      <c r="Z412" s="6">
        <v>4.639</v>
      </c>
      <c r="AA412" s="8">
        <v>45163</v>
      </c>
      <c r="AB412" s="6">
        <v>4.266</v>
      </c>
      <c r="AC412" s="8">
        <v>45163</v>
      </c>
      <c r="AD412" s="6">
        <v>4.174</v>
      </c>
      <c r="AE412" s="8">
        <v>45159</v>
      </c>
      <c r="AF412" s="6">
        <v>3.633</v>
      </c>
      <c r="AG412" s="8">
        <v>45159</v>
      </c>
      <c r="AH412" s="6">
        <v>3.116</v>
      </c>
      <c r="AI412" s="8">
        <v>45159</v>
      </c>
      <c r="AJ412" s="6">
        <v>2.868</v>
      </c>
      <c r="AK412" s="8">
        <v>45159</v>
      </c>
      <c r="AL412" s="6">
        <v>2.735</v>
      </c>
      <c r="AM412" s="8">
        <v>45159</v>
      </c>
      <c r="AN412" s="6">
        <v>2.705</v>
      </c>
      <c r="AO412" s="8">
        <v>45159</v>
      </c>
      <c r="AP412" s="6">
        <v>2.673</v>
      </c>
      <c r="AQ412" s="8">
        <v>45159</v>
      </c>
      <c r="AR412" s="6">
        <v>2.69</v>
      </c>
      <c r="AS412" s="8">
        <v>45159</v>
      </c>
      <c r="AT412" s="6">
        <v>2.626</v>
      </c>
      <c r="AU412" s="8">
        <v>45159</v>
      </c>
      <c r="AV412" s="6">
        <v>2.651</v>
      </c>
      <c r="AW412" s="8">
        <v>45159</v>
      </c>
      <c r="AX412" s="6">
        <v>2.703</v>
      </c>
      <c r="AY412" s="8">
        <v>45159</v>
      </c>
      <c r="AZ412" s="6">
        <v>2.842</v>
      </c>
      <c r="BA412" s="8">
        <v>45159</v>
      </c>
      <c r="BB412" s="6">
        <v>2.865</v>
      </c>
      <c r="BC412" s="8">
        <v>45159</v>
      </c>
      <c r="BD412" s="6">
        <v>2.8</v>
      </c>
      <c r="BE412" s="8"/>
      <c r="BG412" s="8"/>
      <c r="BI412" s="8">
        <v>45159</v>
      </c>
      <c r="BJ412" s="6">
        <v>5.3765</v>
      </c>
      <c r="BK412" s="8">
        <v>45159</v>
      </c>
      <c r="BL412" s="6">
        <v>5.0006</v>
      </c>
      <c r="BM412" s="8">
        <v>45159</v>
      </c>
      <c r="BN412" s="6">
        <v>4.7155</v>
      </c>
      <c r="BO412" s="8"/>
      <c r="BQ412" s="8">
        <v>45159</v>
      </c>
      <c r="BR412" s="6">
        <v>4.4662</v>
      </c>
      <c r="BS412" s="8"/>
      <c r="BU412" s="8">
        <v>45159</v>
      </c>
      <c r="BV412" s="6">
        <v>4.4272</v>
      </c>
      <c r="CA412" s="8">
        <v>45159</v>
      </c>
      <c r="CB412" s="6">
        <v>4.3379</v>
      </c>
      <c r="CE412" s="8">
        <v>45159</v>
      </c>
      <c r="CF412" s="6">
        <v>4.6391</v>
      </c>
      <c r="CG412" s="8">
        <v>45159</v>
      </c>
      <c r="CH412" s="6">
        <v>4.4465</v>
      </c>
    </row>
    <row r="413" spans="1:86">
      <c r="A413" s="8">
        <v>45167</v>
      </c>
      <c r="B413" s="6">
        <v>5.193</v>
      </c>
      <c r="C413" s="8">
        <v>45167</v>
      </c>
      <c r="D413" s="6">
        <v>5.246</v>
      </c>
      <c r="E413" s="8">
        <v>45167</v>
      </c>
      <c r="F413" s="6">
        <v>4.904</v>
      </c>
      <c r="G413" s="8">
        <v>45167</v>
      </c>
      <c r="H413" s="6">
        <v>4.587</v>
      </c>
      <c r="I413" s="8">
        <v>45167</v>
      </c>
      <c r="J413" s="6">
        <v>4.758</v>
      </c>
      <c r="K413" s="8">
        <v>45167</v>
      </c>
      <c r="L413" s="6">
        <v>4.545</v>
      </c>
      <c r="M413" s="8">
        <v>45167</v>
      </c>
      <c r="N413" s="6">
        <v>4.363</v>
      </c>
      <c r="O413" s="8">
        <v>45167</v>
      </c>
      <c r="P413" s="6">
        <v>4.388</v>
      </c>
      <c r="Q413" s="8"/>
      <c r="S413" s="8">
        <v>45167</v>
      </c>
      <c r="T413" s="6">
        <v>4.422</v>
      </c>
      <c r="U413" s="8">
        <v>45167</v>
      </c>
      <c r="V413" s="6">
        <v>4.644</v>
      </c>
      <c r="W413" s="8">
        <v>45167</v>
      </c>
      <c r="X413" s="6">
        <v>4.666</v>
      </c>
      <c r="Y413" s="8">
        <v>45167</v>
      </c>
      <c r="Z413" s="6">
        <v>4.639</v>
      </c>
      <c r="AA413" s="8">
        <v>45167</v>
      </c>
      <c r="AB413" s="6">
        <v>4.502</v>
      </c>
      <c r="AC413" s="8">
        <v>45167</v>
      </c>
      <c r="AD413" s="6">
        <v>4.174</v>
      </c>
      <c r="AE413" s="8">
        <v>45160</v>
      </c>
      <c r="AF413" s="6">
        <v>3.617</v>
      </c>
      <c r="AG413" s="8">
        <v>45160</v>
      </c>
      <c r="AH413" s="6">
        <v>3.087</v>
      </c>
      <c r="AI413" s="8">
        <v>45160</v>
      </c>
      <c r="AJ413" s="6">
        <v>2.832</v>
      </c>
      <c r="AK413" s="8">
        <v>45160</v>
      </c>
      <c r="AL413" s="6">
        <v>2.687</v>
      </c>
      <c r="AM413" s="8">
        <v>45160</v>
      </c>
      <c r="AN413" s="6">
        <v>2.654</v>
      </c>
      <c r="AO413" s="8">
        <v>45160</v>
      </c>
      <c r="AP413" s="6">
        <v>2.622</v>
      </c>
      <c r="AQ413" s="8">
        <v>45160</v>
      </c>
      <c r="AR413" s="6">
        <v>2.632</v>
      </c>
      <c r="AS413" s="8">
        <v>45160</v>
      </c>
      <c r="AT413" s="6">
        <v>2.566</v>
      </c>
      <c r="AU413" s="8">
        <v>45160</v>
      </c>
      <c r="AV413" s="6">
        <v>2.59</v>
      </c>
      <c r="AW413" s="8">
        <v>45160</v>
      </c>
      <c r="AX413" s="6">
        <v>2.645</v>
      </c>
      <c r="AY413" s="8">
        <v>45160</v>
      </c>
      <c r="AZ413" s="6">
        <v>2.78</v>
      </c>
      <c r="BA413" s="8">
        <v>45160</v>
      </c>
      <c r="BB413" s="6">
        <v>2.784</v>
      </c>
      <c r="BC413" s="8">
        <v>45160</v>
      </c>
      <c r="BD413" s="6">
        <v>2.725</v>
      </c>
      <c r="BE413" s="8"/>
      <c r="BG413" s="8"/>
      <c r="BI413" s="8">
        <v>45160</v>
      </c>
      <c r="BJ413" s="6">
        <v>5.3924</v>
      </c>
      <c r="BK413" s="8">
        <v>45160</v>
      </c>
      <c r="BL413" s="6">
        <v>5.0459</v>
      </c>
      <c r="BM413" s="8">
        <v>45160</v>
      </c>
      <c r="BN413" s="6">
        <v>4.7558</v>
      </c>
      <c r="BO413" s="8"/>
      <c r="BQ413" s="8">
        <v>45160</v>
      </c>
      <c r="BR413" s="6">
        <v>4.4879</v>
      </c>
      <c r="BS413" s="8"/>
      <c r="BU413" s="8">
        <v>45160</v>
      </c>
      <c r="BV413" s="6">
        <v>4.4327</v>
      </c>
      <c r="CA413" s="8">
        <v>45160</v>
      </c>
      <c r="CB413" s="6">
        <v>4.3241</v>
      </c>
      <c r="CE413" s="8">
        <v>45160</v>
      </c>
      <c r="CF413" s="6">
        <v>4.608</v>
      </c>
      <c r="CG413" s="8">
        <v>45160</v>
      </c>
      <c r="CH413" s="6">
        <v>4.4004</v>
      </c>
    </row>
    <row r="414" spans="1:86">
      <c r="A414" s="8">
        <v>45168</v>
      </c>
      <c r="B414" s="6">
        <v>5.214</v>
      </c>
      <c r="C414" s="8">
        <v>45168</v>
      </c>
      <c r="D414" s="6">
        <v>5.238</v>
      </c>
      <c r="E414" s="8">
        <v>45168</v>
      </c>
      <c r="F414" s="6">
        <v>4.875</v>
      </c>
      <c r="G414" s="8">
        <v>45168</v>
      </c>
      <c r="H414" s="6">
        <v>4.569</v>
      </c>
      <c r="I414" s="8">
        <v>45168</v>
      </c>
      <c r="J414" s="6">
        <v>4.737</v>
      </c>
      <c r="K414" s="8">
        <v>45168</v>
      </c>
      <c r="L414" s="6">
        <v>4.531</v>
      </c>
      <c r="M414" s="8">
        <v>45168</v>
      </c>
      <c r="N414" s="6">
        <v>4.361</v>
      </c>
      <c r="O414" s="8">
        <v>45168</v>
      </c>
      <c r="P414" s="6">
        <v>4.389</v>
      </c>
      <c r="Q414" s="8"/>
      <c r="S414" s="8">
        <v>45168</v>
      </c>
      <c r="T414" s="6">
        <v>4.422</v>
      </c>
      <c r="U414" s="8">
        <v>45168</v>
      </c>
      <c r="V414" s="6">
        <v>4.648</v>
      </c>
      <c r="W414" s="8">
        <v>45168</v>
      </c>
      <c r="X414" s="6">
        <v>4.68</v>
      </c>
      <c r="Y414" s="8">
        <v>45168</v>
      </c>
      <c r="Z414" s="6">
        <v>4.656</v>
      </c>
      <c r="AA414" s="8">
        <v>45168</v>
      </c>
      <c r="AB414" s="6">
        <v>4.518</v>
      </c>
      <c r="AC414" s="8">
        <v>45168</v>
      </c>
      <c r="AD414" s="6">
        <v>4.185</v>
      </c>
      <c r="AE414" s="8">
        <v>45161</v>
      </c>
      <c r="AF414" s="6">
        <v>3.537</v>
      </c>
      <c r="AG414" s="8">
        <v>45161</v>
      </c>
      <c r="AH414" s="6">
        <v>2.974</v>
      </c>
      <c r="AI414" s="8">
        <v>45161</v>
      </c>
      <c r="AJ414" s="6">
        <v>2.704</v>
      </c>
      <c r="AK414" s="8">
        <v>45161</v>
      </c>
      <c r="AL414" s="6">
        <v>2.554</v>
      </c>
      <c r="AM414" s="8">
        <v>45161</v>
      </c>
      <c r="AN414" s="6">
        <v>2.519</v>
      </c>
      <c r="AO414" s="8">
        <v>45161</v>
      </c>
      <c r="AP414" s="6">
        <v>2.487</v>
      </c>
      <c r="AQ414" s="8">
        <v>45161</v>
      </c>
      <c r="AR414" s="6">
        <v>2.495</v>
      </c>
      <c r="AS414" s="8">
        <v>45161</v>
      </c>
      <c r="AT414" s="6">
        <v>2.436</v>
      </c>
      <c r="AU414" s="8">
        <v>45161</v>
      </c>
      <c r="AV414" s="6">
        <v>2.463</v>
      </c>
      <c r="AW414" s="8">
        <v>45161</v>
      </c>
      <c r="AX414" s="6">
        <v>2.517</v>
      </c>
      <c r="AY414" s="8">
        <v>45161</v>
      </c>
      <c r="AZ414" s="6">
        <v>2.665</v>
      </c>
      <c r="BA414" s="8">
        <v>45161</v>
      </c>
      <c r="BB414" s="6">
        <v>2.679</v>
      </c>
      <c r="BC414" s="8">
        <v>45161</v>
      </c>
      <c r="BD414" s="6">
        <v>2.63</v>
      </c>
      <c r="BE414" s="8"/>
      <c r="BG414" s="8"/>
      <c r="BI414" s="8">
        <v>45161</v>
      </c>
      <c r="BJ414" s="6">
        <v>5.3616</v>
      </c>
      <c r="BK414" s="8">
        <v>45161</v>
      </c>
      <c r="BL414" s="6">
        <v>4.9667</v>
      </c>
      <c r="BM414" s="8">
        <v>45161</v>
      </c>
      <c r="BN414" s="6">
        <v>4.6559</v>
      </c>
      <c r="BO414" s="8"/>
      <c r="BQ414" s="8">
        <v>45161</v>
      </c>
      <c r="BR414" s="6">
        <v>4.3697</v>
      </c>
      <c r="BS414" s="8"/>
      <c r="BU414" s="8">
        <v>45161</v>
      </c>
      <c r="BV414" s="6">
        <v>4.302</v>
      </c>
      <c r="CA414" s="8">
        <v>45161</v>
      </c>
      <c r="CB414" s="6">
        <v>4.1918</v>
      </c>
      <c r="CE414" s="8">
        <v>45161</v>
      </c>
      <c r="CF414" s="6">
        <v>4.4813</v>
      </c>
      <c r="CG414" s="8">
        <v>45161</v>
      </c>
      <c r="CH414" s="6">
        <v>4.2699</v>
      </c>
    </row>
    <row r="415" spans="1:86">
      <c r="A415" s="8">
        <v>45169</v>
      </c>
      <c r="B415" s="6">
        <v>5.168</v>
      </c>
      <c r="C415" s="8">
        <v>45169</v>
      </c>
      <c r="D415" s="6">
        <v>5.149</v>
      </c>
      <c r="E415" s="8">
        <v>45169</v>
      </c>
      <c r="F415" s="6">
        <v>4.819</v>
      </c>
      <c r="G415" s="8">
        <v>45169</v>
      </c>
      <c r="H415" s="6">
        <v>4.498</v>
      </c>
      <c r="I415" s="8">
        <v>45169</v>
      </c>
      <c r="J415" s="6">
        <v>4.664</v>
      </c>
      <c r="K415" s="8">
        <v>45169</v>
      </c>
      <c r="L415" s="6">
        <v>4.465</v>
      </c>
      <c r="M415" s="8">
        <v>45169</v>
      </c>
      <c r="N415" s="6">
        <v>4.305</v>
      </c>
      <c r="O415" s="8">
        <v>45169</v>
      </c>
      <c r="P415" s="6">
        <v>4.33</v>
      </c>
      <c r="Q415" s="8"/>
      <c r="S415" s="8">
        <v>45169</v>
      </c>
      <c r="T415" s="6">
        <v>4.36</v>
      </c>
      <c r="U415" s="8">
        <v>45169</v>
      </c>
      <c r="V415" s="6">
        <v>4.585</v>
      </c>
      <c r="W415" s="8">
        <v>45169</v>
      </c>
      <c r="X415" s="6">
        <v>4.624</v>
      </c>
      <c r="Y415" s="8">
        <v>45169</v>
      </c>
      <c r="Z415" s="6">
        <v>4.608</v>
      </c>
      <c r="AA415" s="8">
        <v>45169</v>
      </c>
      <c r="AB415" s="6">
        <v>4.466</v>
      </c>
      <c r="AC415" s="8">
        <v>45169</v>
      </c>
      <c r="AD415" s="6">
        <v>4.132</v>
      </c>
      <c r="AE415" s="8">
        <v>45162</v>
      </c>
      <c r="AF415" s="6">
        <v>3.541</v>
      </c>
      <c r="AG415" s="8">
        <v>45162</v>
      </c>
      <c r="AH415" s="6">
        <v>2.958</v>
      </c>
      <c r="AI415" s="8">
        <v>45162</v>
      </c>
      <c r="AJ415" s="6">
        <v>2.695</v>
      </c>
      <c r="AK415" s="8">
        <v>45162</v>
      </c>
      <c r="AL415" s="6">
        <v>2.55</v>
      </c>
      <c r="AM415" s="8">
        <v>45162</v>
      </c>
      <c r="AN415" s="6">
        <v>2.512</v>
      </c>
      <c r="AO415" s="8">
        <v>45162</v>
      </c>
      <c r="AP415" s="6">
        <v>2.482</v>
      </c>
      <c r="AQ415" s="8">
        <v>45162</v>
      </c>
      <c r="AR415" s="6">
        <v>2.494</v>
      </c>
      <c r="AS415" s="8">
        <v>45162</v>
      </c>
      <c r="AT415" s="6">
        <v>2.432</v>
      </c>
      <c r="AU415" s="8">
        <v>45162</v>
      </c>
      <c r="AV415" s="6">
        <v>2.458</v>
      </c>
      <c r="AW415" s="8">
        <v>45162</v>
      </c>
      <c r="AX415" s="6">
        <v>2.513</v>
      </c>
      <c r="AY415" s="8">
        <v>45162</v>
      </c>
      <c r="AZ415" s="6">
        <v>2.661</v>
      </c>
      <c r="BA415" s="8">
        <v>45162</v>
      </c>
      <c r="BB415" s="6">
        <v>2.668</v>
      </c>
      <c r="BC415" s="8">
        <v>45162</v>
      </c>
      <c r="BD415" s="6">
        <v>2.618</v>
      </c>
      <c r="BE415" s="8"/>
      <c r="BG415" s="8"/>
      <c r="BI415" s="8">
        <v>45162</v>
      </c>
      <c r="BJ415" s="6">
        <v>5.3967</v>
      </c>
      <c r="BK415" s="8">
        <v>45162</v>
      </c>
      <c r="BL415" s="6">
        <v>5.0229</v>
      </c>
      <c r="BM415" s="8">
        <v>45162</v>
      </c>
      <c r="BN415" s="6">
        <v>4.7019</v>
      </c>
      <c r="BO415" s="8"/>
      <c r="BQ415" s="8">
        <v>45162</v>
      </c>
      <c r="BR415" s="6">
        <v>4.4146</v>
      </c>
      <c r="BS415" s="8"/>
      <c r="BU415" s="8">
        <v>45162</v>
      </c>
      <c r="BV415" s="6">
        <v>4.3501</v>
      </c>
      <c r="CA415" s="8">
        <v>45162</v>
      </c>
      <c r="CB415" s="6">
        <v>4.2372</v>
      </c>
      <c r="CE415" s="8">
        <v>45162</v>
      </c>
      <c r="CF415" s="6">
        <v>4.5051</v>
      </c>
      <c r="CG415" s="8">
        <v>45162</v>
      </c>
      <c r="CH415" s="6">
        <v>4.3021</v>
      </c>
    </row>
    <row r="416" spans="1:86">
      <c r="A416" s="8">
        <v>45170</v>
      </c>
      <c r="B416" s="6">
        <v>5.181</v>
      </c>
      <c r="C416" s="8">
        <v>45170</v>
      </c>
      <c r="D416" s="6">
        <v>5.177</v>
      </c>
      <c r="E416" s="8">
        <v>45170</v>
      </c>
      <c r="F416" s="6">
        <v>4.848</v>
      </c>
      <c r="G416" s="8">
        <v>45170</v>
      </c>
      <c r="H416" s="6">
        <v>4.539</v>
      </c>
      <c r="I416" s="8">
        <v>45170</v>
      </c>
      <c r="J416" s="6">
        <v>4.706</v>
      </c>
      <c r="K416" s="8">
        <v>45170</v>
      </c>
      <c r="L416" s="6">
        <v>4.515</v>
      </c>
      <c r="M416" s="8">
        <v>45170</v>
      </c>
      <c r="N416" s="6">
        <v>4.365</v>
      </c>
      <c r="O416" s="8">
        <v>45170</v>
      </c>
      <c r="P416" s="6">
        <v>4.397</v>
      </c>
      <c r="Q416" s="8"/>
      <c r="S416" s="8">
        <v>45170</v>
      </c>
      <c r="T416" s="6">
        <v>4.428</v>
      </c>
      <c r="U416" s="8">
        <v>45170</v>
      </c>
      <c r="V416" s="6">
        <v>4.66</v>
      </c>
      <c r="W416" s="8">
        <v>45170</v>
      </c>
      <c r="X416" s="6">
        <v>4.71</v>
      </c>
      <c r="Y416" s="8">
        <v>45170</v>
      </c>
      <c r="Z416" s="6">
        <v>4.699</v>
      </c>
      <c r="AA416" s="8">
        <v>45170</v>
      </c>
      <c r="AB416" s="6">
        <v>4.564</v>
      </c>
      <c r="AC416" s="8">
        <v>45170</v>
      </c>
      <c r="AD416" s="6">
        <v>4.229</v>
      </c>
      <c r="AE416" s="8">
        <v>45163</v>
      </c>
      <c r="AF416" s="6">
        <v>3.573</v>
      </c>
      <c r="AG416" s="8">
        <v>45163</v>
      </c>
      <c r="AH416" s="6">
        <v>3.035</v>
      </c>
      <c r="AI416" s="8">
        <v>45163</v>
      </c>
      <c r="AJ416" s="6">
        <v>2.774</v>
      </c>
      <c r="AK416" s="8">
        <v>45163</v>
      </c>
      <c r="AL416" s="6">
        <v>2.626</v>
      </c>
      <c r="AM416" s="8">
        <v>45163</v>
      </c>
      <c r="AN416" s="6">
        <v>2.587</v>
      </c>
      <c r="AO416" s="8">
        <v>45163</v>
      </c>
      <c r="AP416" s="6">
        <v>2.548</v>
      </c>
      <c r="AQ416" s="8">
        <v>45163</v>
      </c>
      <c r="AR416" s="6">
        <v>2.552</v>
      </c>
      <c r="AS416" s="8">
        <v>45163</v>
      </c>
      <c r="AT416" s="6">
        <v>2.483</v>
      </c>
      <c r="AU416" s="8">
        <v>45163</v>
      </c>
      <c r="AV416" s="6">
        <v>2.508</v>
      </c>
      <c r="AW416" s="8">
        <v>45163</v>
      </c>
      <c r="AX416" s="6">
        <v>2.561</v>
      </c>
      <c r="AY416" s="8">
        <v>45163</v>
      </c>
      <c r="AZ416" s="6">
        <v>2.704</v>
      </c>
      <c r="BA416" s="8">
        <v>45163</v>
      </c>
      <c r="BB416" s="6">
        <v>2.716</v>
      </c>
      <c r="BC416" s="8">
        <v>45163</v>
      </c>
      <c r="BD416" s="6">
        <v>2.662</v>
      </c>
      <c r="BE416" s="8"/>
      <c r="BG416" s="8"/>
      <c r="BI416" s="8">
        <v>45163</v>
      </c>
      <c r="BJ416" s="6">
        <v>5.4361</v>
      </c>
      <c r="BK416" s="8">
        <v>45163</v>
      </c>
      <c r="BL416" s="6">
        <v>5.0779</v>
      </c>
      <c r="BM416" s="8">
        <v>45163</v>
      </c>
      <c r="BN416" s="6">
        <v>4.7399</v>
      </c>
      <c r="BO416" s="8"/>
      <c r="BQ416" s="8">
        <v>45163</v>
      </c>
      <c r="BR416" s="6">
        <v>4.4383</v>
      </c>
      <c r="BS416" s="8"/>
      <c r="BU416" s="8">
        <v>45163</v>
      </c>
      <c r="BV416" s="6">
        <v>4.3637</v>
      </c>
      <c r="CA416" s="8">
        <v>45163</v>
      </c>
      <c r="CB416" s="6">
        <v>4.2354</v>
      </c>
      <c r="CE416" s="8">
        <v>45163</v>
      </c>
      <c r="CF416" s="6">
        <v>4.4931</v>
      </c>
      <c r="CG416" s="8">
        <v>45163</v>
      </c>
      <c r="CH416" s="6">
        <v>4.2841</v>
      </c>
    </row>
    <row r="417" spans="1:86">
      <c r="A417" s="8">
        <v>45173</v>
      </c>
      <c r="B417" s="6">
        <v>5.195</v>
      </c>
      <c r="C417" s="8">
        <v>45173</v>
      </c>
      <c r="D417" s="6">
        <v>5.206</v>
      </c>
      <c r="E417" s="8">
        <v>45173</v>
      </c>
      <c r="F417" s="6">
        <v>4.884</v>
      </c>
      <c r="G417" s="8">
        <v>45173</v>
      </c>
      <c r="H417" s="6">
        <v>4.567</v>
      </c>
      <c r="I417" s="8">
        <v>45173</v>
      </c>
      <c r="J417" s="6">
        <v>4.739</v>
      </c>
      <c r="K417" s="8">
        <v>45173</v>
      </c>
      <c r="L417" s="6">
        <v>4.546</v>
      </c>
      <c r="M417" s="8">
        <v>45173</v>
      </c>
      <c r="N417" s="6">
        <v>4.4</v>
      </c>
      <c r="O417" s="8">
        <v>45173</v>
      </c>
      <c r="P417" s="6">
        <v>4.434</v>
      </c>
      <c r="Q417" s="8"/>
      <c r="S417" s="8">
        <v>45173</v>
      </c>
      <c r="T417" s="6">
        <v>4.463</v>
      </c>
      <c r="U417" s="8">
        <v>45173</v>
      </c>
      <c r="V417" s="6">
        <v>4.702</v>
      </c>
      <c r="W417" s="8">
        <v>45173</v>
      </c>
      <c r="X417" s="6">
        <v>4.759</v>
      </c>
      <c r="Y417" s="8">
        <v>45173</v>
      </c>
      <c r="Z417" s="6">
        <v>4.755</v>
      </c>
      <c r="AA417" s="8">
        <v>45173</v>
      </c>
      <c r="AB417" s="6">
        <v>4.625</v>
      </c>
      <c r="AC417" s="8">
        <v>45173</v>
      </c>
      <c r="AD417" s="6">
        <v>4.293</v>
      </c>
      <c r="AE417" s="8">
        <v>45166</v>
      </c>
      <c r="AF417" s="6">
        <v>3.609</v>
      </c>
      <c r="AG417" s="8">
        <v>45166</v>
      </c>
      <c r="AH417" s="6">
        <v>3.066</v>
      </c>
      <c r="AI417" s="8">
        <v>45166</v>
      </c>
      <c r="AJ417" s="6">
        <v>2.784</v>
      </c>
      <c r="AK417" s="8">
        <v>45166</v>
      </c>
      <c r="AL417" s="6">
        <v>2.637</v>
      </c>
      <c r="AM417" s="8">
        <v>45166</v>
      </c>
      <c r="AN417" s="6">
        <v>2.595</v>
      </c>
      <c r="AO417" s="8">
        <v>45166</v>
      </c>
      <c r="AP417" s="6">
        <v>2.554</v>
      </c>
      <c r="AQ417" s="8">
        <v>45166</v>
      </c>
      <c r="AR417" s="6">
        <v>2.555</v>
      </c>
      <c r="AS417" s="8">
        <v>45166</v>
      </c>
      <c r="AT417" s="6">
        <v>2.487</v>
      </c>
      <c r="AU417" s="8">
        <v>45166</v>
      </c>
      <c r="AV417" s="6">
        <v>2.51</v>
      </c>
      <c r="AW417" s="8">
        <v>45166</v>
      </c>
      <c r="AX417" s="6">
        <v>2.564</v>
      </c>
      <c r="AY417" s="8">
        <v>45166</v>
      </c>
      <c r="AZ417" s="6">
        <v>2.709</v>
      </c>
      <c r="BA417" s="8">
        <v>45166</v>
      </c>
      <c r="BB417" s="6">
        <v>2.719</v>
      </c>
      <c r="BC417" s="8">
        <v>45166</v>
      </c>
      <c r="BD417" s="6">
        <v>2.671</v>
      </c>
      <c r="BE417" s="8"/>
      <c r="BG417" s="8"/>
      <c r="BI417" s="8">
        <v>45166</v>
      </c>
      <c r="BJ417" s="6">
        <v>5.4492</v>
      </c>
      <c r="BK417" s="8">
        <v>45166</v>
      </c>
      <c r="BL417" s="6">
        <v>5.0479</v>
      </c>
      <c r="BM417" s="8">
        <v>45166</v>
      </c>
      <c r="BN417" s="6">
        <v>4.6971</v>
      </c>
      <c r="BO417" s="8"/>
      <c r="BQ417" s="8">
        <v>45166</v>
      </c>
      <c r="BR417" s="6">
        <v>4.4007</v>
      </c>
      <c r="BS417" s="8"/>
      <c r="BU417" s="8">
        <v>45166</v>
      </c>
      <c r="BV417" s="6">
        <v>4.3238</v>
      </c>
      <c r="CA417" s="8">
        <v>45166</v>
      </c>
      <c r="CB417" s="6">
        <v>4.202</v>
      </c>
      <c r="CE417" s="8">
        <v>45166</v>
      </c>
      <c r="CF417" s="6">
        <v>4.4798</v>
      </c>
      <c r="CG417" s="8">
        <v>45166</v>
      </c>
      <c r="CH417" s="6">
        <v>4.2774</v>
      </c>
    </row>
    <row r="418" spans="1:86">
      <c r="A418" s="8">
        <v>45174</v>
      </c>
      <c r="B418" s="6">
        <v>5.238</v>
      </c>
      <c r="C418" s="8">
        <v>45174</v>
      </c>
      <c r="D418" s="6">
        <v>5.271</v>
      </c>
      <c r="E418" s="8">
        <v>45174</v>
      </c>
      <c r="F418" s="6">
        <v>4.957</v>
      </c>
      <c r="G418" s="8">
        <v>45174</v>
      </c>
      <c r="H418" s="6">
        <v>4.639</v>
      </c>
      <c r="I418" s="8">
        <v>45174</v>
      </c>
      <c r="J418" s="6">
        <v>4.803</v>
      </c>
      <c r="K418" s="8">
        <v>45174</v>
      </c>
      <c r="L418" s="6">
        <v>4.615</v>
      </c>
      <c r="M418" s="8">
        <v>45174</v>
      </c>
      <c r="N418" s="6">
        <v>4.462</v>
      </c>
      <c r="O418" s="8">
        <v>45174</v>
      </c>
      <c r="P418" s="6">
        <v>4.496</v>
      </c>
      <c r="Q418" s="8"/>
      <c r="S418" s="8">
        <v>45174</v>
      </c>
      <c r="T418" s="6">
        <v>4.525</v>
      </c>
      <c r="U418" s="8">
        <v>45174</v>
      </c>
      <c r="V418" s="6">
        <v>4.758</v>
      </c>
      <c r="W418" s="8">
        <v>45174</v>
      </c>
      <c r="X418" s="6">
        <v>4.802</v>
      </c>
      <c r="Y418" s="8">
        <v>45174</v>
      </c>
      <c r="Z418" s="6">
        <v>4.793</v>
      </c>
      <c r="AA418" s="8">
        <v>45174</v>
      </c>
      <c r="AB418" s="6">
        <v>4.661</v>
      </c>
      <c r="AC418" s="8">
        <v>45174</v>
      </c>
      <c r="AD418" s="6">
        <v>4.329</v>
      </c>
      <c r="AE418" s="8">
        <v>45167</v>
      </c>
      <c r="AF418" s="6">
        <v>3.587</v>
      </c>
      <c r="AG418" s="8">
        <v>45167</v>
      </c>
      <c r="AH418" s="6">
        <v>3.043</v>
      </c>
      <c r="AI418" s="8">
        <v>45167</v>
      </c>
      <c r="AJ418" s="6">
        <v>2.751</v>
      </c>
      <c r="AK418" s="8">
        <v>45167</v>
      </c>
      <c r="AL418" s="6">
        <v>2.593</v>
      </c>
      <c r="AM418" s="8">
        <v>45167</v>
      </c>
      <c r="AN418" s="6">
        <v>2.541</v>
      </c>
      <c r="AO418" s="8">
        <v>45167</v>
      </c>
      <c r="AP418" s="6">
        <v>2.499</v>
      </c>
      <c r="AQ418" s="8">
        <v>45167</v>
      </c>
      <c r="AR418" s="6">
        <v>2.5</v>
      </c>
      <c r="AS418" s="8">
        <v>45167</v>
      </c>
      <c r="AT418" s="6">
        <v>2.433</v>
      </c>
      <c r="AU418" s="8">
        <v>45167</v>
      </c>
      <c r="AV418" s="6">
        <v>2.455</v>
      </c>
      <c r="AW418" s="8">
        <v>45167</v>
      </c>
      <c r="AX418" s="6">
        <v>2.51</v>
      </c>
      <c r="AY418" s="8">
        <v>45167</v>
      </c>
      <c r="AZ418" s="6">
        <v>2.656</v>
      </c>
      <c r="BA418" s="8">
        <v>45167</v>
      </c>
      <c r="BB418" s="6">
        <v>2.671</v>
      </c>
      <c r="BC418" s="8">
        <v>45167</v>
      </c>
      <c r="BD418" s="6">
        <v>2.624</v>
      </c>
      <c r="BE418" s="8"/>
      <c r="BG418" s="8"/>
      <c r="BI418" s="8">
        <v>45167</v>
      </c>
      <c r="BJ418" s="6">
        <v>5.3828</v>
      </c>
      <c r="BK418" s="8">
        <v>45167</v>
      </c>
      <c r="BL418" s="6">
        <v>4.8942</v>
      </c>
      <c r="BM418" s="8">
        <v>45167</v>
      </c>
      <c r="BN418" s="6">
        <v>4.5826</v>
      </c>
      <c r="BO418" s="8"/>
      <c r="BQ418" s="8">
        <v>45167</v>
      </c>
      <c r="BR418" s="6">
        <v>4.2769</v>
      </c>
      <c r="BS418" s="8"/>
      <c r="BU418" s="8">
        <v>45167</v>
      </c>
      <c r="BV418" s="6">
        <v>4.2255</v>
      </c>
      <c r="CA418" s="8">
        <v>45167</v>
      </c>
      <c r="CB418" s="6">
        <v>4.1197</v>
      </c>
      <c r="CE418" s="8">
        <v>45167</v>
      </c>
      <c r="CF418" s="6">
        <v>4.4188</v>
      </c>
      <c r="CG418" s="8">
        <v>45167</v>
      </c>
      <c r="CH418" s="6">
        <v>4.2303</v>
      </c>
    </row>
    <row r="419" spans="1:86">
      <c r="A419" s="8">
        <v>45175</v>
      </c>
      <c r="B419" s="6">
        <v>5.197</v>
      </c>
      <c r="C419" s="8">
        <v>45175</v>
      </c>
      <c r="D419" s="6">
        <v>5.239</v>
      </c>
      <c r="E419" s="8">
        <v>45175</v>
      </c>
      <c r="F419" s="6">
        <v>4.951</v>
      </c>
      <c r="G419" s="8">
        <v>45175</v>
      </c>
      <c r="H419" s="6">
        <v>4.642</v>
      </c>
      <c r="I419" s="8">
        <v>45175</v>
      </c>
      <c r="J419" s="6">
        <v>4.81</v>
      </c>
      <c r="K419" s="8">
        <v>45175</v>
      </c>
      <c r="L419" s="6">
        <v>4.62</v>
      </c>
      <c r="M419" s="8">
        <v>45175</v>
      </c>
      <c r="N419" s="6">
        <v>4.468</v>
      </c>
      <c r="O419" s="8">
        <v>45175</v>
      </c>
      <c r="P419" s="6">
        <v>4.504</v>
      </c>
      <c r="Q419" s="8"/>
      <c r="S419" s="8">
        <v>45175</v>
      </c>
      <c r="T419" s="6">
        <v>4.533</v>
      </c>
      <c r="U419" s="8">
        <v>45175</v>
      </c>
      <c r="V419" s="6">
        <v>4.76</v>
      </c>
      <c r="W419" s="8">
        <v>45175</v>
      </c>
      <c r="X419" s="6">
        <v>4.8</v>
      </c>
      <c r="Y419" s="8">
        <v>45175</v>
      </c>
      <c r="Z419" s="6">
        <v>4.784</v>
      </c>
      <c r="AA419" s="8">
        <v>45175</v>
      </c>
      <c r="AB419" s="6">
        <v>4.651</v>
      </c>
      <c r="AC419" s="8">
        <v>45175</v>
      </c>
      <c r="AD419" s="6">
        <v>4.314</v>
      </c>
      <c r="AE419" s="8">
        <v>45168</v>
      </c>
      <c r="AF419" s="6">
        <v>3.607</v>
      </c>
      <c r="AG419" s="8">
        <v>45168</v>
      </c>
      <c r="AH419" s="6">
        <v>3.073</v>
      </c>
      <c r="AI419" s="8">
        <v>45168</v>
      </c>
      <c r="AJ419" s="6">
        <v>2.783</v>
      </c>
      <c r="AK419" s="8">
        <v>45168</v>
      </c>
      <c r="AL419" s="6">
        <v>2.626</v>
      </c>
      <c r="AM419" s="8">
        <v>45168</v>
      </c>
      <c r="AN419" s="6">
        <v>2.573</v>
      </c>
      <c r="AO419" s="8">
        <v>45168</v>
      </c>
      <c r="AP419" s="6">
        <v>2.534</v>
      </c>
      <c r="AQ419" s="8">
        <v>45168</v>
      </c>
      <c r="AR419" s="6">
        <v>2.538</v>
      </c>
      <c r="AS419" s="8">
        <v>45168</v>
      </c>
      <c r="AT419" s="6">
        <v>2.467</v>
      </c>
      <c r="AU419" s="8">
        <v>45168</v>
      </c>
      <c r="AV419" s="6">
        <v>2.492</v>
      </c>
      <c r="AW419" s="8">
        <v>45168</v>
      </c>
      <c r="AX419" s="6">
        <v>2.545</v>
      </c>
      <c r="AY419" s="8">
        <v>45168</v>
      </c>
      <c r="AZ419" s="6">
        <v>2.689</v>
      </c>
      <c r="BA419" s="8">
        <v>45168</v>
      </c>
      <c r="BB419" s="6">
        <v>2.701</v>
      </c>
      <c r="BC419" s="8">
        <v>45168</v>
      </c>
      <c r="BD419" s="6">
        <v>2.649</v>
      </c>
      <c r="BE419" s="8"/>
      <c r="BG419" s="8"/>
      <c r="BI419" s="8">
        <v>45168</v>
      </c>
      <c r="BJ419" s="6">
        <v>5.3932</v>
      </c>
      <c r="BK419" s="8">
        <v>45168</v>
      </c>
      <c r="BL419" s="6">
        <v>4.8859</v>
      </c>
      <c r="BM419" s="8">
        <v>45168</v>
      </c>
      <c r="BN419" s="6">
        <v>4.5713</v>
      </c>
      <c r="BO419" s="8"/>
      <c r="BQ419" s="8">
        <v>45168</v>
      </c>
      <c r="BR419" s="6">
        <v>4.2681</v>
      </c>
      <c r="BS419" s="8"/>
      <c r="BU419" s="8">
        <v>45168</v>
      </c>
      <c r="BV419" s="6">
        <v>4.2134</v>
      </c>
      <c r="CA419" s="8">
        <v>45168</v>
      </c>
      <c r="CB419" s="6">
        <v>4.1139</v>
      </c>
      <c r="CE419" s="8">
        <v>45168</v>
      </c>
      <c r="CF419" s="6">
        <v>4.414</v>
      </c>
      <c r="CG419" s="8">
        <v>45168</v>
      </c>
      <c r="CH419" s="6">
        <v>4.2257</v>
      </c>
    </row>
    <row r="420" spans="1:86">
      <c r="A420" s="8">
        <v>45176</v>
      </c>
      <c r="B420" s="6">
        <v>5.104</v>
      </c>
      <c r="C420" s="8">
        <v>45176</v>
      </c>
      <c r="D420" s="6">
        <v>5.137</v>
      </c>
      <c r="E420" s="8">
        <v>45176</v>
      </c>
      <c r="F420" s="6">
        <v>4.845</v>
      </c>
      <c r="G420" s="8">
        <v>45176</v>
      </c>
      <c r="H420" s="6">
        <v>4.539</v>
      </c>
      <c r="I420" s="8">
        <v>45176</v>
      </c>
      <c r="J420" s="6">
        <v>4.716</v>
      </c>
      <c r="K420" s="8">
        <v>45176</v>
      </c>
      <c r="L420" s="6">
        <v>4.521</v>
      </c>
      <c r="M420" s="8">
        <v>45176</v>
      </c>
      <c r="N420" s="6">
        <v>4.385</v>
      </c>
      <c r="O420" s="8">
        <v>45176</v>
      </c>
      <c r="P420" s="6">
        <v>4.422</v>
      </c>
      <c r="Q420" s="8"/>
      <c r="S420" s="8">
        <v>45176</v>
      </c>
      <c r="T420" s="6">
        <v>4.454</v>
      </c>
      <c r="U420" s="8">
        <v>45176</v>
      </c>
      <c r="V420" s="6">
        <v>4.684</v>
      </c>
      <c r="W420" s="8">
        <v>45176</v>
      </c>
      <c r="X420" s="6">
        <v>4.722</v>
      </c>
      <c r="Y420" s="8">
        <v>45176</v>
      </c>
      <c r="Z420" s="6">
        <v>4.706</v>
      </c>
      <c r="AA420" s="8">
        <v>45176</v>
      </c>
      <c r="AB420" s="6">
        <v>4.569</v>
      </c>
      <c r="AC420" s="8">
        <v>45176</v>
      </c>
      <c r="AD420" s="6">
        <v>4.232</v>
      </c>
      <c r="AE420" s="8">
        <v>45169</v>
      </c>
      <c r="AF420" s="6">
        <v>3.537</v>
      </c>
      <c r="AG420" s="8">
        <v>45169</v>
      </c>
      <c r="AH420" s="6">
        <v>2.978</v>
      </c>
      <c r="AI420" s="8">
        <v>45169</v>
      </c>
      <c r="AJ420" s="6">
        <v>2.691</v>
      </c>
      <c r="AK420" s="8">
        <v>45169</v>
      </c>
      <c r="AL420" s="6">
        <v>2.525</v>
      </c>
      <c r="AM420" s="8">
        <v>45169</v>
      </c>
      <c r="AN420" s="6">
        <v>2.477</v>
      </c>
      <c r="AO420" s="8">
        <v>45169</v>
      </c>
      <c r="AP420" s="6">
        <v>2.44</v>
      </c>
      <c r="AQ420" s="8">
        <v>45169</v>
      </c>
      <c r="AR420" s="6">
        <v>2.449</v>
      </c>
      <c r="AS420" s="8">
        <v>45169</v>
      </c>
      <c r="AT420" s="6">
        <v>2.382</v>
      </c>
      <c r="AU420" s="8">
        <v>45169</v>
      </c>
      <c r="AV420" s="6">
        <v>2.411</v>
      </c>
      <c r="AW420" s="8">
        <v>45169</v>
      </c>
      <c r="AX420" s="6">
        <v>2.466</v>
      </c>
      <c r="AY420" s="8">
        <v>45169</v>
      </c>
      <c r="AZ420" s="6">
        <v>2.615</v>
      </c>
      <c r="BA420" s="8">
        <v>45169</v>
      </c>
      <c r="BB420" s="6">
        <v>2.631</v>
      </c>
      <c r="BC420" s="8">
        <v>45169</v>
      </c>
      <c r="BD420" s="6">
        <v>2.591</v>
      </c>
      <c r="BE420" s="8"/>
      <c r="BG420" s="8"/>
      <c r="BI420" s="8">
        <v>45169</v>
      </c>
      <c r="BJ420" s="6">
        <v>5.3844</v>
      </c>
      <c r="BK420" s="8">
        <v>45169</v>
      </c>
      <c r="BL420" s="6">
        <v>4.8629</v>
      </c>
      <c r="BM420" s="8">
        <v>45169</v>
      </c>
      <c r="BN420" s="6">
        <v>4.5542</v>
      </c>
      <c r="BO420" s="8"/>
      <c r="BQ420" s="8">
        <v>45169</v>
      </c>
      <c r="BR420" s="6">
        <v>4.2541</v>
      </c>
      <c r="BS420" s="8"/>
      <c r="BU420" s="8">
        <v>45169</v>
      </c>
      <c r="BV420" s="6">
        <v>4.2056</v>
      </c>
      <c r="CA420" s="8">
        <v>45169</v>
      </c>
      <c r="CB420" s="6">
        <v>4.1081</v>
      </c>
      <c r="CE420" s="8">
        <v>45169</v>
      </c>
      <c r="CF420" s="6">
        <v>4.4033</v>
      </c>
      <c r="CG420" s="8">
        <v>45169</v>
      </c>
      <c r="CH420" s="6">
        <v>4.2107</v>
      </c>
    </row>
    <row r="421" spans="1:86">
      <c r="A421" s="8">
        <v>45177</v>
      </c>
      <c r="B421" s="6">
        <v>5.059</v>
      </c>
      <c r="C421" s="8">
        <v>45177</v>
      </c>
      <c r="D421" s="6">
        <v>5.069</v>
      </c>
      <c r="E421" s="8">
        <v>45177</v>
      </c>
      <c r="F421" s="6">
        <v>4.781</v>
      </c>
      <c r="G421" s="8">
        <v>45177</v>
      </c>
      <c r="H421" s="6">
        <v>4.48</v>
      </c>
      <c r="I421" s="8">
        <v>45177</v>
      </c>
      <c r="J421" s="6">
        <v>4.663</v>
      </c>
      <c r="K421" s="8">
        <v>45177</v>
      </c>
      <c r="L421" s="6">
        <v>4.475</v>
      </c>
      <c r="M421" s="8">
        <v>45177</v>
      </c>
      <c r="N421" s="6">
        <v>4.342</v>
      </c>
      <c r="O421" s="8">
        <v>45177</v>
      </c>
      <c r="P421" s="6">
        <v>4.389</v>
      </c>
      <c r="Q421" s="8"/>
      <c r="S421" s="8">
        <v>45177</v>
      </c>
      <c r="T421" s="6">
        <v>4.423</v>
      </c>
      <c r="U421" s="8">
        <v>45177</v>
      </c>
      <c r="V421" s="6">
        <v>4.659</v>
      </c>
      <c r="W421" s="8">
        <v>45177</v>
      </c>
      <c r="X421" s="6">
        <v>4.715</v>
      </c>
      <c r="Y421" s="8">
        <v>45177</v>
      </c>
      <c r="Z421" s="6">
        <v>4.704</v>
      </c>
      <c r="AA421" s="8">
        <v>45177</v>
      </c>
      <c r="AB421" s="6">
        <v>4.569</v>
      </c>
      <c r="AC421" s="8">
        <v>45177</v>
      </c>
      <c r="AD421" s="6">
        <v>4.24</v>
      </c>
      <c r="AE421" s="8">
        <v>45170</v>
      </c>
      <c r="AF421" s="6">
        <v>3.55</v>
      </c>
      <c r="AG421" s="8">
        <v>45170</v>
      </c>
      <c r="AH421" s="6">
        <v>2.99</v>
      </c>
      <c r="AI421" s="8">
        <v>45170</v>
      </c>
      <c r="AJ421" s="6">
        <v>2.719</v>
      </c>
      <c r="AK421" s="8">
        <v>45170</v>
      </c>
      <c r="AL421" s="6">
        <v>2.57</v>
      </c>
      <c r="AM421" s="8">
        <v>45170</v>
      </c>
      <c r="AN421" s="6">
        <v>2.527</v>
      </c>
      <c r="AO421" s="8">
        <v>45170</v>
      </c>
      <c r="AP421" s="6">
        <v>2.498</v>
      </c>
      <c r="AQ421" s="8">
        <v>45170</v>
      </c>
      <c r="AR421" s="6">
        <v>2.511</v>
      </c>
      <c r="AS421" s="8">
        <v>45170</v>
      </c>
      <c r="AT421" s="6">
        <v>2.458</v>
      </c>
      <c r="AU421" s="8">
        <v>45170</v>
      </c>
      <c r="AV421" s="6">
        <v>2.492</v>
      </c>
      <c r="AW421" s="8">
        <v>45170</v>
      </c>
      <c r="AX421" s="6">
        <v>2.549</v>
      </c>
      <c r="AY421" s="8">
        <v>45170</v>
      </c>
      <c r="AZ421" s="6">
        <v>2.7</v>
      </c>
      <c r="BA421" s="8">
        <v>45170</v>
      </c>
      <c r="BB421" s="6">
        <v>2.719</v>
      </c>
      <c r="BC421" s="8">
        <v>45170</v>
      </c>
      <c r="BD421" s="6">
        <v>2.682</v>
      </c>
      <c r="BE421" s="8"/>
      <c r="BG421" s="8"/>
      <c r="BI421" s="8">
        <v>45170</v>
      </c>
      <c r="BJ421" s="6">
        <v>5.3575</v>
      </c>
      <c r="BK421" s="8">
        <v>45170</v>
      </c>
      <c r="BL421" s="6">
        <v>4.8785</v>
      </c>
      <c r="BM421" s="8">
        <v>45170</v>
      </c>
      <c r="BN421" s="6">
        <v>4.5777</v>
      </c>
      <c r="BO421" s="8"/>
      <c r="BQ421" s="8">
        <v>45170</v>
      </c>
      <c r="BR421" s="6">
        <v>4.2958</v>
      </c>
      <c r="BS421" s="8"/>
      <c r="BU421" s="8">
        <v>45170</v>
      </c>
      <c r="BV421" s="6">
        <v>4.2606</v>
      </c>
      <c r="CA421" s="8">
        <v>45170</v>
      </c>
      <c r="CB421" s="6">
        <v>4.1788</v>
      </c>
      <c r="CE421" s="8">
        <v>45170</v>
      </c>
      <c r="CF421" s="6">
        <v>4.481</v>
      </c>
      <c r="CG421" s="8">
        <v>45170</v>
      </c>
      <c r="CH421" s="6">
        <v>4.2936</v>
      </c>
    </row>
    <row r="422" spans="1:86">
      <c r="A422" s="8">
        <v>45180</v>
      </c>
      <c r="B422" s="6">
        <v>5.09</v>
      </c>
      <c r="C422" s="8">
        <v>45180</v>
      </c>
      <c r="D422" s="6">
        <v>5.089</v>
      </c>
      <c r="E422" s="8">
        <v>45180</v>
      </c>
      <c r="F422" s="6">
        <v>4.818</v>
      </c>
      <c r="G422" s="8">
        <v>45180</v>
      </c>
      <c r="H422" s="6">
        <v>4.521</v>
      </c>
      <c r="I422" s="8">
        <v>45180</v>
      </c>
      <c r="J422" s="6">
        <v>4.701</v>
      </c>
      <c r="K422" s="8">
        <v>45180</v>
      </c>
      <c r="L422" s="6">
        <v>4.516</v>
      </c>
      <c r="M422" s="8">
        <v>45180</v>
      </c>
      <c r="N422" s="6">
        <v>4.389</v>
      </c>
      <c r="O422" s="8">
        <v>45180</v>
      </c>
      <c r="P422" s="6">
        <v>4.438</v>
      </c>
      <c r="Q422" s="8"/>
      <c r="S422" s="8">
        <v>45180</v>
      </c>
      <c r="T422" s="6">
        <v>4.472</v>
      </c>
      <c r="U422" s="8">
        <v>45180</v>
      </c>
      <c r="V422" s="6">
        <v>4.707</v>
      </c>
      <c r="W422" s="8">
        <v>45180</v>
      </c>
      <c r="X422" s="6">
        <v>4.775</v>
      </c>
      <c r="Y422" s="8">
        <v>45180</v>
      </c>
      <c r="Z422" s="6">
        <v>4.776</v>
      </c>
      <c r="AA422" s="8">
        <v>45180</v>
      </c>
      <c r="AB422" s="6">
        <v>4.649</v>
      </c>
      <c r="AC422" s="8">
        <v>45180</v>
      </c>
      <c r="AD422" s="6">
        <v>4.319</v>
      </c>
      <c r="AE422" s="8">
        <v>45173</v>
      </c>
      <c r="AF422" s="6">
        <v>3.571</v>
      </c>
      <c r="AG422" s="8">
        <v>45173</v>
      </c>
      <c r="AH422" s="6">
        <v>3.023</v>
      </c>
      <c r="AI422" s="8">
        <v>45173</v>
      </c>
      <c r="AJ422" s="6">
        <v>2.753</v>
      </c>
      <c r="AK422" s="8">
        <v>45173</v>
      </c>
      <c r="AL422" s="6">
        <v>2.608</v>
      </c>
      <c r="AM422" s="8">
        <v>45173</v>
      </c>
      <c r="AN422" s="6">
        <v>2.57</v>
      </c>
      <c r="AO422" s="8">
        <v>45173</v>
      </c>
      <c r="AP422" s="6">
        <v>2.538</v>
      </c>
      <c r="AQ422" s="8">
        <v>45173</v>
      </c>
      <c r="AR422" s="6">
        <v>2.546</v>
      </c>
      <c r="AS422" s="8">
        <v>45173</v>
      </c>
      <c r="AT422" s="6">
        <v>2.489</v>
      </c>
      <c r="AU422" s="8">
        <v>45173</v>
      </c>
      <c r="AV422" s="6">
        <v>2.523</v>
      </c>
      <c r="AW422" s="8">
        <v>45173</v>
      </c>
      <c r="AX422" s="6">
        <v>2.579</v>
      </c>
      <c r="AY422" s="8">
        <v>45173</v>
      </c>
      <c r="AZ422" s="6">
        <v>2.731</v>
      </c>
      <c r="BA422" s="8">
        <v>45173</v>
      </c>
      <c r="BB422" s="6">
        <v>2.746</v>
      </c>
      <c r="BC422" s="8">
        <v>45173</v>
      </c>
      <c r="BD422" s="6">
        <v>2.702</v>
      </c>
      <c r="BE422" s="8"/>
      <c r="BG422" s="8"/>
      <c r="BI422" s="8">
        <v>45173</v>
      </c>
      <c r="BJ422" s="6">
        <v>5.3575</v>
      </c>
      <c r="BK422" s="8">
        <v>45173</v>
      </c>
      <c r="BL422" s="6">
        <v>4.8785</v>
      </c>
      <c r="BM422" s="8">
        <v>45173</v>
      </c>
      <c r="BN422" s="6">
        <v>4.5777</v>
      </c>
      <c r="BO422" s="8"/>
      <c r="BQ422" s="8">
        <v>45173</v>
      </c>
      <c r="BR422" s="6">
        <v>4.2958</v>
      </c>
      <c r="BS422" s="8"/>
      <c r="BU422" s="8">
        <v>45173</v>
      </c>
      <c r="BV422" s="6">
        <v>4.2606</v>
      </c>
      <c r="CA422" s="8">
        <v>45173</v>
      </c>
      <c r="CB422" s="6">
        <v>4.1788</v>
      </c>
      <c r="CE422" s="8">
        <v>45173</v>
      </c>
      <c r="CF422" s="6">
        <v>4.481</v>
      </c>
      <c r="CG422" s="8">
        <v>45173</v>
      </c>
      <c r="CH422" s="6">
        <v>4.2936</v>
      </c>
    </row>
    <row r="423" spans="1:86">
      <c r="A423" s="8">
        <v>45181</v>
      </c>
      <c r="B423" s="6">
        <v>5.082</v>
      </c>
      <c r="C423" s="8">
        <v>45181</v>
      </c>
      <c r="D423" s="6">
        <v>5.041</v>
      </c>
      <c r="E423" s="8">
        <v>45181</v>
      </c>
      <c r="F423" s="6">
        <v>4.767</v>
      </c>
      <c r="G423" s="8">
        <v>45181</v>
      </c>
      <c r="H423" s="6">
        <v>4.471</v>
      </c>
      <c r="I423" s="8">
        <v>45181</v>
      </c>
      <c r="J423" s="6">
        <v>4.644</v>
      </c>
      <c r="K423" s="8">
        <v>45181</v>
      </c>
      <c r="L423" s="6">
        <v>4.461</v>
      </c>
      <c r="M423" s="8">
        <v>45181</v>
      </c>
      <c r="N423" s="6">
        <v>4.33</v>
      </c>
      <c r="O423" s="8">
        <v>45181</v>
      </c>
      <c r="P423" s="6">
        <v>4.384</v>
      </c>
      <c r="Q423" s="8"/>
      <c r="S423" s="8">
        <v>45181</v>
      </c>
      <c r="T423" s="6">
        <v>4.416</v>
      </c>
      <c r="U423" s="8">
        <v>45181</v>
      </c>
      <c r="V423" s="6">
        <v>4.662</v>
      </c>
      <c r="W423" s="8">
        <v>45181</v>
      </c>
      <c r="X423" s="6">
        <v>4.726</v>
      </c>
      <c r="Y423" s="8">
        <v>45181</v>
      </c>
      <c r="Z423" s="6">
        <v>4.731</v>
      </c>
      <c r="AA423" s="8">
        <v>45181</v>
      </c>
      <c r="AB423" s="6">
        <v>4.607</v>
      </c>
      <c r="AC423" s="8">
        <v>45181</v>
      </c>
      <c r="AD423" s="6">
        <v>4.282</v>
      </c>
      <c r="AE423" s="8">
        <v>45174</v>
      </c>
      <c r="AF423" s="6">
        <v>3.574</v>
      </c>
      <c r="AG423" s="8">
        <v>45174</v>
      </c>
      <c r="AH423" s="6">
        <v>3.045</v>
      </c>
      <c r="AI423" s="8">
        <v>45174</v>
      </c>
      <c r="AJ423" s="6">
        <v>2.775</v>
      </c>
      <c r="AK423" s="8">
        <v>45174</v>
      </c>
      <c r="AL423" s="6">
        <v>2.631</v>
      </c>
      <c r="AM423" s="8">
        <v>45174</v>
      </c>
      <c r="AN423" s="6">
        <v>2.596</v>
      </c>
      <c r="AO423" s="8">
        <v>45174</v>
      </c>
      <c r="AP423" s="6">
        <v>2.565</v>
      </c>
      <c r="AQ423" s="8">
        <v>45174</v>
      </c>
      <c r="AR423" s="6">
        <v>2.578</v>
      </c>
      <c r="AS423" s="8">
        <v>45174</v>
      </c>
      <c r="AT423" s="6">
        <v>2.518</v>
      </c>
      <c r="AU423" s="8">
        <v>45174</v>
      </c>
      <c r="AV423" s="6">
        <v>2.558</v>
      </c>
      <c r="AW423" s="8">
        <v>45174</v>
      </c>
      <c r="AX423" s="6">
        <v>2.612</v>
      </c>
      <c r="AY423" s="8">
        <v>45174</v>
      </c>
      <c r="AZ423" s="6">
        <v>2.77</v>
      </c>
      <c r="BA423" s="8">
        <v>45174</v>
      </c>
      <c r="BB423" s="6">
        <v>2.793</v>
      </c>
      <c r="BC423" s="8">
        <v>45174</v>
      </c>
      <c r="BD423" s="6">
        <v>2.757</v>
      </c>
      <c r="BE423" s="8"/>
      <c r="BG423" s="8"/>
      <c r="BI423" s="8">
        <v>45174</v>
      </c>
      <c r="BJ423" s="6">
        <v>5.4144</v>
      </c>
      <c r="BK423" s="8">
        <v>45174</v>
      </c>
      <c r="BL423" s="6">
        <v>4.9597</v>
      </c>
      <c r="BM423" s="8">
        <v>45174</v>
      </c>
      <c r="BN423" s="6">
        <v>4.6643</v>
      </c>
      <c r="BO423" s="8"/>
      <c r="BQ423" s="8">
        <v>45174</v>
      </c>
      <c r="BR423" s="6">
        <v>4.3766</v>
      </c>
      <c r="BS423" s="8"/>
      <c r="BU423" s="8">
        <v>45174</v>
      </c>
      <c r="BV423" s="6">
        <v>4.3395</v>
      </c>
      <c r="CA423" s="8">
        <v>45174</v>
      </c>
      <c r="CB423" s="6">
        <v>4.2598</v>
      </c>
      <c r="CE423" s="8">
        <v>45174</v>
      </c>
      <c r="CF423" s="6">
        <v>4.5586</v>
      </c>
      <c r="CG423" s="8">
        <v>45174</v>
      </c>
      <c r="CH423" s="6">
        <v>4.3704</v>
      </c>
    </row>
    <row r="424" spans="1:86">
      <c r="A424" s="8">
        <v>45182</v>
      </c>
      <c r="B424" s="6">
        <v>5.035</v>
      </c>
      <c r="C424" s="8">
        <v>45182</v>
      </c>
      <c r="D424" s="6">
        <v>4.985</v>
      </c>
      <c r="E424" s="8">
        <v>45182</v>
      </c>
      <c r="F424" s="6">
        <v>4.679</v>
      </c>
      <c r="G424" s="8">
        <v>45182</v>
      </c>
      <c r="H424" s="6">
        <v>4.387</v>
      </c>
      <c r="I424" s="8">
        <v>45182</v>
      </c>
      <c r="J424" s="6">
        <v>4.565</v>
      </c>
      <c r="K424" s="8">
        <v>45182</v>
      </c>
      <c r="L424" s="6">
        <v>4.379</v>
      </c>
      <c r="M424" s="8">
        <v>45182</v>
      </c>
      <c r="N424" s="6">
        <v>4.256</v>
      </c>
      <c r="O424" s="8">
        <v>45182</v>
      </c>
      <c r="P424" s="6">
        <v>4.31</v>
      </c>
      <c r="Q424" s="8"/>
      <c r="S424" s="8">
        <v>45182</v>
      </c>
      <c r="T424" s="6">
        <v>4.347</v>
      </c>
      <c r="U424" s="8">
        <v>45182</v>
      </c>
      <c r="V424" s="6">
        <v>4.591</v>
      </c>
      <c r="W424" s="8">
        <v>45182</v>
      </c>
      <c r="X424" s="6">
        <v>4.655</v>
      </c>
      <c r="Y424" s="8">
        <v>45182</v>
      </c>
      <c r="Z424" s="6">
        <v>4.664</v>
      </c>
      <c r="AA424" s="8">
        <v>45182</v>
      </c>
      <c r="AB424" s="6">
        <v>4.536</v>
      </c>
      <c r="AC424" s="8">
        <v>45182</v>
      </c>
      <c r="AD424" s="6">
        <v>4.21</v>
      </c>
      <c r="AE424" s="8">
        <v>45175</v>
      </c>
      <c r="AF424" s="6">
        <v>3.596</v>
      </c>
      <c r="AG424" s="8">
        <v>45175</v>
      </c>
      <c r="AH424" s="6">
        <v>3.122</v>
      </c>
      <c r="AI424" s="8">
        <v>45175</v>
      </c>
      <c r="AJ424" s="6">
        <v>2.835</v>
      </c>
      <c r="AK424" s="8">
        <v>45175</v>
      </c>
      <c r="AL424" s="6">
        <v>2.693</v>
      </c>
      <c r="AM424" s="8">
        <v>45175</v>
      </c>
      <c r="AN424" s="6">
        <v>2.659</v>
      </c>
      <c r="AO424" s="8">
        <v>45175</v>
      </c>
      <c r="AP424" s="6">
        <v>2.622</v>
      </c>
      <c r="AQ424" s="8">
        <v>45175</v>
      </c>
      <c r="AR424" s="6">
        <v>2.626</v>
      </c>
      <c r="AS424" s="8">
        <v>45175</v>
      </c>
      <c r="AT424" s="6">
        <v>2.57</v>
      </c>
      <c r="AU424" s="8">
        <v>45175</v>
      </c>
      <c r="AV424" s="6">
        <v>2.601</v>
      </c>
      <c r="AW424" s="8">
        <v>45175</v>
      </c>
      <c r="AX424" s="6">
        <v>2.653</v>
      </c>
      <c r="AY424" s="8">
        <v>45175</v>
      </c>
      <c r="AZ424" s="6">
        <v>2.802</v>
      </c>
      <c r="BA424" s="8">
        <v>45175</v>
      </c>
      <c r="BB424" s="6">
        <v>2.82</v>
      </c>
      <c r="BC424" s="8">
        <v>45175</v>
      </c>
      <c r="BD424" s="6">
        <v>2.773</v>
      </c>
      <c r="BE424" s="8"/>
      <c r="BG424" s="8"/>
      <c r="BI424" s="8">
        <v>45175</v>
      </c>
      <c r="BJ424" s="6">
        <v>5.4248</v>
      </c>
      <c r="BK424" s="8">
        <v>45175</v>
      </c>
      <c r="BL424" s="6">
        <v>5.0162</v>
      </c>
      <c r="BM424" s="8">
        <v>45175</v>
      </c>
      <c r="BN424" s="6">
        <v>4.7311</v>
      </c>
      <c r="BO424" s="8"/>
      <c r="BQ424" s="8">
        <v>45175</v>
      </c>
      <c r="BR424" s="6">
        <v>4.4172</v>
      </c>
      <c r="BS424" s="8"/>
      <c r="BU424" s="8">
        <v>45175</v>
      </c>
      <c r="BV424" s="6">
        <v>4.3686</v>
      </c>
      <c r="CA424" s="8">
        <v>45175</v>
      </c>
      <c r="CB424" s="6">
        <v>4.2797</v>
      </c>
      <c r="CE424" s="8">
        <v>45175</v>
      </c>
      <c r="CF424" s="6">
        <v>4.544</v>
      </c>
      <c r="CG424" s="8">
        <v>45175</v>
      </c>
      <c r="CH424" s="6">
        <v>4.351</v>
      </c>
    </row>
    <row r="425" spans="1:86">
      <c r="A425" s="8">
        <v>45183</v>
      </c>
      <c r="B425" s="6">
        <v>5.076</v>
      </c>
      <c r="C425" s="8">
        <v>45183</v>
      </c>
      <c r="D425" s="6">
        <v>4.95</v>
      </c>
      <c r="E425" s="8">
        <v>45183</v>
      </c>
      <c r="F425" s="6">
        <v>4.6</v>
      </c>
      <c r="G425" s="8">
        <v>45183</v>
      </c>
      <c r="H425" s="6">
        <v>4.313</v>
      </c>
      <c r="I425" s="8">
        <v>45183</v>
      </c>
      <c r="J425" s="6">
        <v>4.481</v>
      </c>
      <c r="K425" s="8">
        <v>45183</v>
      </c>
      <c r="L425" s="6">
        <v>4.306</v>
      </c>
      <c r="M425" s="8">
        <v>45183</v>
      </c>
      <c r="N425" s="6">
        <v>4.19</v>
      </c>
      <c r="O425" s="8">
        <v>45183</v>
      </c>
      <c r="P425" s="6">
        <v>4.243</v>
      </c>
      <c r="Q425" s="8"/>
      <c r="S425" s="8">
        <v>45183</v>
      </c>
      <c r="T425" s="6">
        <v>4.281</v>
      </c>
      <c r="U425" s="8">
        <v>45183</v>
      </c>
      <c r="V425" s="6">
        <v>4.53</v>
      </c>
      <c r="W425" s="8">
        <v>45183</v>
      </c>
      <c r="X425" s="6">
        <v>4.596</v>
      </c>
      <c r="Y425" s="8">
        <v>45183</v>
      </c>
      <c r="Z425" s="6">
        <v>4.608</v>
      </c>
      <c r="AA425" s="8">
        <v>45183</v>
      </c>
      <c r="AB425" s="6">
        <v>4.487</v>
      </c>
      <c r="AC425" s="8">
        <v>45183</v>
      </c>
      <c r="AD425" s="6">
        <v>4.165</v>
      </c>
      <c r="AE425" s="8">
        <v>45176</v>
      </c>
      <c r="AF425" s="6">
        <v>3.601</v>
      </c>
      <c r="AG425" s="8">
        <v>45176</v>
      </c>
      <c r="AH425" s="6">
        <v>3.084</v>
      </c>
      <c r="AI425" s="8">
        <v>45176</v>
      </c>
      <c r="AJ425" s="6">
        <v>2.789</v>
      </c>
      <c r="AK425" s="8">
        <v>45176</v>
      </c>
      <c r="AL425" s="6">
        <v>2.654</v>
      </c>
      <c r="AM425" s="8">
        <v>45176</v>
      </c>
      <c r="AN425" s="6">
        <v>2.615</v>
      </c>
      <c r="AO425" s="8">
        <v>45176</v>
      </c>
      <c r="AP425" s="6">
        <v>2.578</v>
      </c>
      <c r="AQ425" s="8">
        <v>45176</v>
      </c>
      <c r="AR425" s="6">
        <v>2.588</v>
      </c>
      <c r="AS425" s="8">
        <v>45176</v>
      </c>
      <c r="AT425" s="6">
        <v>2.529</v>
      </c>
      <c r="AU425" s="8">
        <v>45176</v>
      </c>
      <c r="AV425" s="6">
        <v>2.561</v>
      </c>
      <c r="AW425" s="8">
        <v>45176</v>
      </c>
      <c r="AX425" s="6">
        <v>2.614</v>
      </c>
      <c r="AY425" s="8">
        <v>45176</v>
      </c>
      <c r="AZ425" s="6">
        <v>2.768</v>
      </c>
      <c r="BA425" s="8">
        <v>45176</v>
      </c>
      <c r="BB425" s="6">
        <v>2.787</v>
      </c>
      <c r="BC425" s="8">
        <v>45176</v>
      </c>
      <c r="BD425" s="6">
        <v>2.745</v>
      </c>
      <c r="BE425" s="8"/>
      <c r="BG425" s="8"/>
      <c r="BI425" s="8">
        <v>45176</v>
      </c>
      <c r="BJ425" s="6">
        <v>5.3967</v>
      </c>
      <c r="BK425" s="8">
        <v>45176</v>
      </c>
      <c r="BL425" s="6">
        <v>4.9469</v>
      </c>
      <c r="BM425" s="8">
        <v>45176</v>
      </c>
      <c r="BN425" s="6">
        <v>4.6648</v>
      </c>
      <c r="BO425" s="8"/>
      <c r="BQ425" s="8">
        <v>45176</v>
      </c>
      <c r="BR425" s="6">
        <v>4.373</v>
      </c>
      <c r="BS425" s="8"/>
      <c r="BU425" s="8">
        <v>45176</v>
      </c>
      <c r="BV425" s="6">
        <v>4.3264</v>
      </c>
      <c r="CA425" s="8">
        <v>45176</v>
      </c>
      <c r="CB425" s="6">
        <v>4.2441</v>
      </c>
      <c r="CE425" s="8">
        <v>45176</v>
      </c>
      <c r="CF425" s="6">
        <v>4.5282</v>
      </c>
      <c r="CG425" s="8">
        <v>45176</v>
      </c>
      <c r="CH425" s="6">
        <v>4.3405</v>
      </c>
    </row>
    <row r="426" spans="1:86">
      <c r="A426" s="8">
        <v>45184</v>
      </c>
      <c r="B426" s="6">
        <v>5.143</v>
      </c>
      <c r="C426" s="8">
        <v>45184</v>
      </c>
      <c r="D426" s="6">
        <v>5.021</v>
      </c>
      <c r="E426" s="8">
        <v>45184</v>
      </c>
      <c r="F426" s="6">
        <v>4.654</v>
      </c>
      <c r="G426" s="8">
        <v>45184</v>
      </c>
      <c r="H426" s="6">
        <v>4.367</v>
      </c>
      <c r="I426" s="8">
        <v>45184</v>
      </c>
      <c r="J426" s="6">
        <v>4.533</v>
      </c>
      <c r="K426" s="8">
        <v>45184</v>
      </c>
      <c r="L426" s="6">
        <v>4.369</v>
      </c>
      <c r="M426" s="8">
        <v>45184</v>
      </c>
      <c r="N426" s="6">
        <v>4.267</v>
      </c>
      <c r="O426" s="8">
        <v>45184</v>
      </c>
      <c r="P426" s="6">
        <v>4.324</v>
      </c>
      <c r="Q426" s="8"/>
      <c r="S426" s="8">
        <v>45184</v>
      </c>
      <c r="T426" s="6">
        <v>4.358</v>
      </c>
      <c r="U426" s="8">
        <v>45184</v>
      </c>
      <c r="V426" s="6">
        <v>4.612</v>
      </c>
      <c r="W426" s="8">
        <v>45184</v>
      </c>
      <c r="X426" s="6">
        <v>4.683</v>
      </c>
      <c r="Y426" s="8">
        <v>45184</v>
      </c>
      <c r="Z426" s="6">
        <v>4.7</v>
      </c>
      <c r="AA426" s="8">
        <v>45184</v>
      </c>
      <c r="AB426" s="6">
        <v>4.589</v>
      </c>
      <c r="AC426" s="8">
        <v>45184</v>
      </c>
      <c r="AD426" s="6">
        <v>4.267</v>
      </c>
      <c r="AE426" s="8">
        <v>45177</v>
      </c>
      <c r="AF426" s="6">
        <v>3.587</v>
      </c>
      <c r="AG426" s="8">
        <v>45177</v>
      </c>
      <c r="AH426" s="6">
        <v>3.081</v>
      </c>
      <c r="AI426" s="8">
        <v>45177</v>
      </c>
      <c r="AJ426" s="6">
        <v>2.79</v>
      </c>
      <c r="AK426" s="8">
        <v>45177</v>
      </c>
      <c r="AL426" s="6">
        <v>2.651</v>
      </c>
      <c r="AM426" s="8">
        <v>45177</v>
      </c>
      <c r="AN426" s="6">
        <v>2.615</v>
      </c>
      <c r="AO426" s="8">
        <v>45177</v>
      </c>
      <c r="AP426" s="6">
        <v>2.578</v>
      </c>
      <c r="AQ426" s="8">
        <v>45177</v>
      </c>
      <c r="AR426" s="6">
        <v>2.585</v>
      </c>
      <c r="AS426" s="8">
        <v>45177</v>
      </c>
      <c r="AT426" s="6">
        <v>2.527</v>
      </c>
      <c r="AU426" s="8">
        <v>45177</v>
      </c>
      <c r="AV426" s="6">
        <v>2.558</v>
      </c>
      <c r="AW426" s="8">
        <v>45177</v>
      </c>
      <c r="AX426" s="6">
        <v>2.61</v>
      </c>
      <c r="AY426" s="8">
        <v>45177</v>
      </c>
      <c r="AZ426" s="6">
        <v>2.761</v>
      </c>
      <c r="BA426" s="8">
        <v>45177</v>
      </c>
      <c r="BB426" s="6">
        <v>2.781</v>
      </c>
      <c r="BC426" s="8">
        <v>45177</v>
      </c>
      <c r="BD426" s="6">
        <v>2.735</v>
      </c>
      <c r="BE426" s="8"/>
      <c r="BG426" s="8"/>
      <c r="BI426" s="8">
        <v>45177</v>
      </c>
      <c r="BJ426" s="6">
        <v>5.3922</v>
      </c>
      <c r="BK426" s="8">
        <v>45177</v>
      </c>
      <c r="BL426" s="6">
        <v>4.9906</v>
      </c>
      <c r="BM426" s="8">
        <v>45177</v>
      </c>
      <c r="BN426" s="6">
        <v>4.6973</v>
      </c>
      <c r="BO426" s="8"/>
      <c r="BQ426" s="8">
        <v>45177</v>
      </c>
      <c r="BR426" s="6">
        <v>4.403</v>
      </c>
      <c r="BS426" s="8"/>
      <c r="BU426" s="8">
        <v>45177</v>
      </c>
      <c r="BV426" s="6">
        <v>4.353</v>
      </c>
      <c r="CA426" s="8">
        <v>45177</v>
      </c>
      <c r="CB426" s="6">
        <v>4.2641</v>
      </c>
      <c r="CE426" s="8">
        <v>45177</v>
      </c>
      <c r="CF426" s="6">
        <v>4.5294</v>
      </c>
      <c r="CG426" s="8">
        <v>45177</v>
      </c>
      <c r="CH426" s="6">
        <v>4.3376</v>
      </c>
    </row>
    <row r="427" spans="1:86">
      <c r="A427" s="8">
        <v>45187</v>
      </c>
      <c r="B427" s="6">
        <v>5.171</v>
      </c>
      <c r="C427" s="8">
        <v>45187</v>
      </c>
      <c r="D427" s="6">
        <v>5.033</v>
      </c>
      <c r="E427" s="8">
        <v>45187</v>
      </c>
      <c r="F427" s="6">
        <v>4.707</v>
      </c>
      <c r="G427" s="8">
        <v>45187</v>
      </c>
      <c r="H427" s="6">
        <v>4.412</v>
      </c>
      <c r="I427" s="8">
        <v>45187</v>
      </c>
      <c r="J427" s="6">
        <v>4.575</v>
      </c>
      <c r="K427" s="8">
        <v>45187</v>
      </c>
      <c r="L427" s="6">
        <v>4.407</v>
      </c>
      <c r="M427" s="8">
        <v>45187</v>
      </c>
      <c r="N427" s="6">
        <v>4.299</v>
      </c>
      <c r="O427" s="8">
        <v>45187</v>
      </c>
      <c r="P427" s="6">
        <v>4.351</v>
      </c>
      <c r="Q427" s="8"/>
      <c r="S427" s="8">
        <v>45187</v>
      </c>
      <c r="T427" s="6">
        <v>4.391</v>
      </c>
      <c r="U427" s="8">
        <v>45187</v>
      </c>
      <c r="V427" s="6">
        <v>4.645</v>
      </c>
      <c r="W427" s="8">
        <v>45187</v>
      </c>
      <c r="X427" s="6">
        <v>4.717</v>
      </c>
      <c r="Y427" s="8">
        <v>45187</v>
      </c>
      <c r="Z427" s="6">
        <v>4.731</v>
      </c>
      <c r="AA427" s="8">
        <v>45187</v>
      </c>
      <c r="AB427" s="6">
        <v>4.617</v>
      </c>
      <c r="AC427" s="8">
        <v>45187</v>
      </c>
      <c r="AD427" s="6">
        <v>4.294</v>
      </c>
      <c r="AE427" s="8">
        <v>45180</v>
      </c>
      <c r="AF427" s="6">
        <v>3.594</v>
      </c>
      <c r="AG427" s="8">
        <v>45180</v>
      </c>
      <c r="AH427" s="6">
        <v>3.096</v>
      </c>
      <c r="AI427" s="8">
        <v>45180</v>
      </c>
      <c r="AJ427" s="6">
        <v>2.816</v>
      </c>
      <c r="AK427" s="8">
        <v>45180</v>
      </c>
      <c r="AL427" s="6">
        <v>2.67</v>
      </c>
      <c r="AM427" s="8">
        <v>45180</v>
      </c>
      <c r="AN427" s="6">
        <v>2.634</v>
      </c>
      <c r="AO427" s="8">
        <v>45180</v>
      </c>
      <c r="AP427" s="6">
        <v>2.603</v>
      </c>
      <c r="AQ427" s="8">
        <v>45180</v>
      </c>
      <c r="AR427" s="6">
        <v>2.61</v>
      </c>
      <c r="AS427" s="8">
        <v>45180</v>
      </c>
      <c r="AT427" s="6">
        <v>2.553</v>
      </c>
      <c r="AU427" s="8">
        <v>45180</v>
      </c>
      <c r="AV427" s="6">
        <v>2.585</v>
      </c>
      <c r="AW427" s="8">
        <v>45180</v>
      </c>
      <c r="AX427" s="6">
        <v>2.638</v>
      </c>
      <c r="AY427" s="8">
        <v>45180</v>
      </c>
      <c r="AZ427" s="6">
        <v>2.791</v>
      </c>
      <c r="BA427" s="8">
        <v>45180</v>
      </c>
      <c r="BB427" s="6">
        <v>2.813</v>
      </c>
      <c r="BC427" s="8">
        <v>45180</v>
      </c>
      <c r="BD427" s="6">
        <v>2.771</v>
      </c>
      <c r="BE427" s="8"/>
      <c r="BG427" s="8"/>
      <c r="BI427" s="8">
        <v>45180</v>
      </c>
      <c r="BJ427" s="6">
        <v>5.4026</v>
      </c>
      <c r="BK427" s="8">
        <v>45180</v>
      </c>
      <c r="BL427" s="6">
        <v>4.9905</v>
      </c>
      <c r="BM427" s="8">
        <v>45180</v>
      </c>
      <c r="BN427" s="6">
        <v>4.7063</v>
      </c>
      <c r="BO427" s="8"/>
      <c r="BQ427" s="8">
        <v>45180</v>
      </c>
      <c r="BR427" s="6">
        <v>4.4118</v>
      </c>
      <c r="BS427" s="8"/>
      <c r="BU427" s="8">
        <v>45180</v>
      </c>
      <c r="BV427" s="6">
        <v>4.3716</v>
      </c>
      <c r="CA427" s="8">
        <v>45180</v>
      </c>
      <c r="CB427" s="6">
        <v>4.288</v>
      </c>
      <c r="CE427" s="8">
        <v>45180</v>
      </c>
      <c r="CF427" s="6">
        <v>4.5623</v>
      </c>
      <c r="CG427" s="8">
        <v>45180</v>
      </c>
      <c r="CH427" s="6">
        <v>4.3723</v>
      </c>
    </row>
    <row r="428" spans="1:86">
      <c r="A428" s="8">
        <v>45188</v>
      </c>
      <c r="B428" s="6">
        <v>5.164</v>
      </c>
      <c r="C428" s="8">
        <v>45188</v>
      </c>
      <c r="D428" s="6">
        <v>4.994</v>
      </c>
      <c r="E428" s="8">
        <v>45188</v>
      </c>
      <c r="F428" s="6">
        <v>4.661</v>
      </c>
      <c r="G428" s="8">
        <v>45188</v>
      </c>
      <c r="H428" s="6">
        <v>4.369</v>
      </c>
      <c r="I428" s="8">
        <v>45188</v>
      </c>
      <c r="J428" s="6">
        <v>4.535</v>
      </c>
      <c r="K428" s="8">
        <v>45188</v>
      </c>
      <c r="L428" s="6">
        <v>4.363</v>
      </c>
      <c r="M428" s="8">
        <v>45188</v>
      </c>
      <c r="N428" s="6">
        <v>4.251</v>
      </c>
      <c r="O428" s="8">
        <v>45188</v>
      </c>
      <c r="P428" s="6">
        <v>4.302</v>
      </c>
      <c r="Q428" s="8"/>
      <c r="S428" s="8">
        <v>45188</v>
      </c>
      <c r="T428" s="6">
        <v>4.34</v>
      </c>
      <c r="U428" s="8">
        <v>45188</v>
      </c>
      <c r="V428" s="6">
        <v>4.603</v>
      </c>
      <c r="W428" s="8">
        <v>45188</v>
      </c>
      <c r="X428" s="6">
        <v>4.688</v>
      </c>
      <c r="Y428" s="8">
        <v>45188</v>
      </c>
      <c r="Z428" s="6">
        <v>4.714</v>
      </c>
      <c r="AA428" s="8">
        <v>45188</v>
      </c>
      <c r="AB428" s="6">
        <v>4.602</v>
      </c>
      <c r="AC428" s="8">
        <v>45188</v>
      </c>
      <c r="AD428" s="6">
        <v>4.277</v>
      </c>
      <c r="AE428" s="8">
        <v>45181</v>
      </c>
      <c r="AF428" s="6">
        <v>3.619</v>
      </c>
      <c r="AG428" s="8">
        <v>45181</v>
      </c>
      <c r="AH428" s="6">
        <v>3.127</v>
      </c>
      <c r="AI428" s="8">
        <v>45181</v>
      </c>
      <c r="AJ428" s="6">
        <v>2.846</v>
      </c>
      <c r="AK428" s="8">
        <v>45181</v>
      </c>
      <c r="AL428" s="6">
        <v>2.693</v>
      </c>
      <c r="AM428" s="8">
        <v>45181</v>
      </c>
      <c r="AN428" s="6">
        <v>2.654</v>
      </c>
      <c r="AO428" s="8">
        <v>45181</v>
      </c>
      <c r="AP428" s="6">
        <v>2.618</v>
      </c>
      <c r="AQ428" s="8">
        <v>45181</v>
      </c>
      <c r="AR428" s="6">
        <v>2.628</v>
      </c>
      <c r="AS428" s="8">
        <v>45181</v>
      </c>
      <c r="AT428" s="6">
        <v>2.561</v>
      </c>
      <c r="AU428" s="8">
        <v>45181</v>
      </c>
      <c r="AV428" s="6">
        <v>2.592</v>
      </c>
      <c r="AW428" s="8">
        <v>45181</v>
      </c>
      <c r="AX428" s="6">
        <v>2.643</v>
      </c>
      <c r="AY428" s="8">
        <v>45181</v>
      </c>
      <c r="AZ428" s="6">
        <v>2.797</v>
      </c>
      <c r="BA428" s="8">
        <v>45181</v>
      </c>
      <c r="BB428" s="6">
        <v>2.813</v>
      </c>
      <c r="BC428" s="8">
        <v>45181</v>
      </c>
      <c r="BD428" s="6">
        <v>2.767</v>
      </c>
      <c r="BE428" s="8"/>
      <c r="BG428" s="8"/>
      <c r="BI428" s="8">
        <v>45181</v>
      </c>
      <c r="BJ428" s="6">
        <v>5.4185</v>
      </c>
      <c r="BK428" s="8">
        <v>45181</v>
      </c>
      <c r="BL428" s="6">
        <v>5.02</v>
      </c>
      <c r="BM428" s="8">
        <v>45181</v>
      </c>
      <c r="BN428" s="6">
        <v>4.6984</v>
      </c>
      <c r="BO428" s="8"/>
      <c r="BQ428" s="8">
        <v>45181</v>
      </c>
      <c r="BR428" s="6">
        <v>4.4295</v>
      </c>
      <c r="BS428" s="8"/>
      <c r="BU428" s="8">
        <v>45181</v>
      </c>
      <c r="BV428" s="6">
        <v>4.3717</v>
      </c>
      <c r="CA428" s="8">
        <v>45181</v>
      </c>
      <c r="CB428" s="6">
        <v>4.2801</v>
      </c>
      <c r="CE428" s="8">
        <v>45181</v>
      </c>
      <c r="CF428" s="6">
        <v>4.5416</v>
      </c>
      <c r="CG428" s="8">
        <v>45181</v>
      </c>
      <c r="CH428" s="6">
        <v>4.3511</v>
      </c>
    </row>
    <row r="429" spans="1:86">
      <c r="A429" s="8">
        <v>45189</v>
      </c>
      <c r="B429" s="6">
        <v>5.059</v>
      </c>
      <c r="C429" s="8">
        <v>45189</v>
      </c>
      <c r="D429" s="6">
        <v>4.848</v>
      </c>
      <c r="E429" s="8">
        <v>45189</v>
      </c>
      <c r="F429" s="6">
        <v>4.511</v>
      </c>
      <c r="G429" s="8">
        <v>45189</v>
      </c>
      <c r="H429" s="6">
        <v>4.22</v>
      </c>
      <c r="I429" s="8">
        <v>45189</v>
      </c>
      <c r="J429" s="6">
        <v>4.393</v>
      </c>
      <c r="K429" s="8">
        <v>45189</v>
      </c>
      <c r="L429" s="6">
        <v>4.224</v>
      </c>
      <c r="M429" s="8">
        <v>45189</v>
      </c>
      <c r="N429" s="6">
        <v>4.115</v>
      </c>
      <c r="O429" s="8">
        <v>45189</v>
      </c>
      <c r="P429" s="6">
        <v>4.174</v>
      </c>
      <c r="Q429" s="8"/>
      <c r="S429" s="8">
        <v>45189</v>
      </c>
      <c r="T429" s="6">
        <v>4.215</v>
      </c>
      <c r="U429" s="8">
        <v>45189</v>
      </c>
      <c r="V429" s="6">
        <v>4.505</v>
      </c>
      <c r="W429" s="8">
        <v>45189</v>
      </c>
      <c r="X429" s="6">
        <v>4.596</v>
      </c>
      <c r="Y429" s="8">
        <v>45189</v>
      </c>
      <c r="Z429" s="6">
        <v>4.632</v>
      </c>
      <c r="AA429" s="8">
        <v>45189</v>
      </c>
      <c r="AB429" s="6">
        <v>4.529</v>
      </c>
      <c r="AC429" s="8">
        <v>45189</v>
      </c>
      <c r="AD429" s="6">
        <v>4.206</v>
      </c>
      <c r="AE429" s="8">
        <v>45182</v>
      </c>
      <c r="AF429" s="6">
        <v>3.651</v>
      </c>
      <c r="AG429" s="8">
        <v>45182</v>
      </c>
      <c r="AH429" s="6">
        <v>3.17</v>
      </c>
      <c r="AI429" s="8">
        <v>45182</v>
      </c>
      <c r="AJ429" s="6">
        <v>2.881</v>
      </c>
      <c r="AK429" s="8">
        <v>45182</v>
      </c>
      <c r="AL429" s="6">
        <v>2.726</v>
      </c>
      <c r="AM429" s="8">
        <v>45182</v>
      </c>
      <c r="AN429" s="6">
        <v>2.682</v>
      </c>
      <c r="AO429" s="8">
        <v>45182</v>
      </c>
      <c r="AP429" s="6">
        <v>2.64</v>
      </c>
      <c r="AQ429" s="8">
        <v>45182</v>
      </c>
      <c r="AR429" s="6">
        <v>2.645</v>
      </c>
      <c r="AS429" s="8">
        <v>45182</v>
      </c>
      <c r="AT429" s="6">
        <v>2.575</v>
      </c>
      <c r="AU429" s="8">
        <v>45182</v>
      </c>
      <c r="AV429" s="6">
        <v>2.603</v>
      </c>
      <c r="AW429" s="8">
        <v>45182</v>
      </c>
      <c r="AX429" s="6">
        <v>2.651</v>
      </c>
      <c r="AY429" s="8">
        <v>45182</v>
      </c>
      <c r="AZ429" s="6">
        <v>2.8</v>
      </c>
      <c r="BA429" s="8">
        <v>45182</v>
      </c>
      <c r="BB429" s="6">
        <v>2.809</v>
      </c>
      <c r="BC429" s="8">
        <v>45182</v>
      </c>
      <c r="BD429" s="6">
        <v>2.753</v>
      </c>
      <c r="BE429" s="8"/>
      <c r="BG429" s="8"/>
      <c r="BI429" s="8">
        <v>45182</v>
      </c>
      <c r="BJ429" s="6">
        <v>5.3959</v>
      </c>
      <c r="BK429" s="8">
        <v>45182</v>
      </c>
      <c r="BL429" s="6">
        <v>4.9692</v>
      </c>
      <c r="BM429" s="8">
        <v>45182</v>
      </c>
      <c r="BN429" s="6">
        <v>4.6447</v>
      </c>
      <c r="BO429" s="8"/>
      <c r="BQ429" s="8">
        <v>45182</v>
      </c>
      <c r="BR429" s="6">
        <v>4.3835</v>
      </c>
      <c r="BS429" s="8"/>
      <c r="BU429" s="8">
        <v>45182</v>
      </c>
      <c r="BV429" s="6">
        <v>4.3347</v>
      </c>
      <c r="CA429" s="8">
        <v>45182</v>
      </c>
      <c r="CB429" s="6">
        <v>4.2485</v>
      </c>
      <c r="CE429" s="8">
        <v>45182</v>
      </c>
      <c r="CF429" s="6">
        <v>4.527</v>
      </c>
      <c r="CG429" s="8">
        <v>45182</v>
      </c>
      <c r="CH429" s="6">
        <v>4.3434</v>
      </c>
    </row>
    <row r="430" spans="1:86">
      <c r="A430" s="8">
        <v>45190</v>
      </c>
      <c r="B430" s="6">
        <v>5.042</v>
      </c>
      <c r="C430" s="8">
        <v>45190</v>
      </c>
      <c r="D430" s="6">
        <v>4.873</v>
      </c>
      <c r="E430" s="8">
        <v>45190</v>
      </c>
      <c r="F430" s="6">
        <v>4.561</v>
      </c>
      <c r="G430" s="8">
        <v>45190</v>
      </c>
      <c r="H430" s="6">
        <v>4.269</v>
      </c>
      <c r="I430" s="8">
        <v>45190</v>
      </c>
      <c r="J430" s="6">
        <v>4.426</v>
      </c>
      <c r="K430" s="8">
        <v>45190</v>
      </c>
      <c r="L430" s="6">
        <v>4.282</v>
      </c>
      <c r="M430" s="8">
        <v>45190</v>
      </c>
      <c r="N430" s="6">
        <v>4.196</v>
      </c>
      <c r="O430" s="8">
        <v>45190</v>
      </c>
      <c r="P430" s="6">
        <v>4.262</v>
      </c>
      <c r="Q430" s="8"/>
      <c r="S430" s="8">
        <v>45190</v>
      </c>
      <c r="T430" s="6">
        <v>4.305</v>
      </c>
      <c r="U430" s="8">
        <v>45190</v>
      </c>
      <c r="V430" s="6">
        <v>4.595</v>
      </c>
      <c r="W430" s="8">
        <v>45190</v>
      </c>
      <c r="X430" s="6">
        <v>4.68</v>
      </c>
      <c r="Y430" s="8">
        <v>45190</v>
      </c>
      <c r="Z430" s="6">
        <v>4.709</v>
      </c>
      <c r="AA430" s="8">
        <v>45190</v>
      </c>
      <c r="AB430" s="6">
        <v>4.597</v>
      </c>
      <c r="AC430" s="8">
        <v>45190</v>
      </c>
      <c r="AD430" s="6">
        <v>4.268</v>
      </c>
      <c r="AE430" s="8">
        <v>45183</v>
      </c>
      <c r="AF430" s="6">
        <v>3.68</v>
      </c>
      <c r="AG430" s="8">
        <v>45183</v>
      </c>
      <c r="AH430" s="6">
        <v>3.166</v>
      </c>
      <c r="AI430" s="8">
        <v>45183</v>
      </c>
      <c r="AJ430" s="6">
        <v>2.85</v>
      </c>
      <c r="AK430" s="8">
        <v>45183</v>
      </c>
      <c r="AL430" s="6">
        <v>2.68</v>
      </c>
      <c r="AM430" s="8">
        <v>45183</v>
      </c>
      <c r="AN430" s="6">
        <v>2.62</v>
      </c>
      <c r="AO430" s="8">
        <v>45183</v>
      </c>
      <c r="AP430" s="6">
        <v>2.58</v>
      </c>
      <c r="AQ430" s="8">
        <v>45183</v>
      </c>
      <c r="AR430" s="6">
        <v>2.59</v>
      </c>
      <c r="AS430" s="8">
        <v>45183</v>
      </c>
      <c r="AT430" s="6">
        <v>2.517</v>
      </c>
      <c r="AU430" s="8">
        <v>45183</v>
      </c>
      <c r="AV430" s="6">
        <v>2.545</v>
      </c>
      <c r="AW430" s="8">
        <v>45183</v>
      </c>
      <c r="AX430" s="6">
        <v>2.593</v>
      </c>
      <c r="AY430" s="8">
        <v>45183</v>
      </c>
      <c r="AZ430" s="6">
        <v>2.753</v>
      </c>
      <c r="BA430" s="8">
        <v>45183</v>
      </c>
      <c r="BB430" s="6">
        <v>2.773</v>
      </c>
      <c r="BC430" s="8">
        <v>45183</v>
      </c>
      <c r="BD430" s="6">
        <v>2.727</v>
      </c>
      <c r="BE430" s="8"/>
      <c r="BG430" s="8"/>
      <c r="BI430" s="8">
        <v>45183</v>
      </c>
      <c r="BJ430" s="6">
        <v>5.4228</v>
      </c>
      <c r="BK430" s="8">
        <v>45183</v>
      </c>
      <c r="BL430" s="6">
        <v>5.0114</v>
      </c>
      <c r="BM430" s="8">
        <v>45183</v>
      </c>
      <c r="BN430" s="6">
        <v>4.6871</v>
      </c>
      <c r="BO430" s="8"/>
      <c r="BQ430" s="8">
        <v>45183</v>
      </c>
      <c r="BR430" s="6">
        <v>4.4189</v>
      </c>
      <c r="BS430" s="8"/>
      <c r="BU430" s="8">
        <v>45183</v>
      </c>
      <c r="BV430" s="6">
        <v>4.3718</v>
      </c>
      <c r="CA430" s="8">
        <v>45183</v>
      </c>
      <c r="CB430" s="6">
        <v>4.2863</v>
      </c>
      <c r="CE430" s="8">
        <v>45183</v>
      </c>
      <c r="CF430" s="6">
        <v>4.5623</v>
      </c>
      <c r="CG430" s="8">
        <v>45183</v>
      </c>
      <c r="CH430" s="6">
        <v>4.3811</v>
      </c>
    </row>
    <row r="431" spans="1:86">
      <c r="A431" s="8">
        <v>45191</v>
      </c>
      <c r="B431" s="6">
        <v>4.991</v>
      </c>
      <c r="C431" s="8">
        <v>45191</v>
      </c>
      <c r="D431" s="6">
        <v>4.803</v>
      </c>
      <c r="E431" s="8">
        <v>45191</v>
      </c>
      <c r="F431" s="6">
        <v>4.492</v>
      </c>
      <c r="G431" s="8">
        <v>45191</v>
      </c>
      <c r="H431" s="6">
        <v>4.201</v>
      </c>
      <c r="I431" s="8">
        <v>45191</v>
      </c>
      <c r="J431" s="6">
        <v>4.364</v>
      </c>
      <c r="K431" s="8">
        <v>45191</v>
      </c>
      <c r="L431" s="6">
        <v>4.221</v>
      </c>
      <c r="M431" s="8">
        <v>45191</v>
      </c>
      <c r="N431" s="6">
        <v>4.129</v>
      </c>
      <c r="O431" s="8">
        <v>45191</v>
      </c>
      <c r="P431" s="6">
        <v>4.197</v>
      </c>
      <c r="Q431" s="8"/>
      <c r="S431" s="8">
        <v>45191</v>
      </c>
      <c r="T431" s="6">
        <v>4.249</v>
      </c>
      <c r="U431" s="8">
        <v>45191</v>
      </c>
      <c r="V431" s="6">
        <v>4.547</v>
      </c>
      <c r="W431" s="8">
        <v>45191</v>
      </c>
      <c r="X431" s="6">
        <v>4.646</v>
      </c>
      <c r="Y431" s="8">
        <v>45191</v>
      </c>
      <c r="Z431" s="6">
        <v>4.683</v>
      </c>
      <c r="AA431" s="8">
        <v>45191</v>
      </c>
      <c r="AB431" s="6">
        <v>4.578</v>
      </c>
      <c r="AC431" s="8">
        <v>45191</v>
      </c>
      <c r="AD431" s="6">
        <v>4.243</v>
      </c>
      <c r="AE431" s="8">
        <v>45184</v>
      </c>
      <c r="AF431" s="6">
        <v>3.713</v>
      </c>
      <c r="AG431" s="8">
        <v>45184</v>
      </c>
      <c r="AH431" s="6">
        <v>3.215</v>
      </c>
      <c r="AI431" s="8">
        <v>45184</v>
      </c>
      <c r="AJ431" s="6">
        <v>2.907</v>
      </c>
      <c r="AK431" s="8">
        <v>45184</v>
      </c>
      <c r="AL431" s="6">
        <v>2.749</v>
      </c>
      <c r="AM431" s="8">
        <v>45184</v>
      </c>
      <c r="AN431" s="6">
        <v>2.692</v>
      </c>
      <c r="AO431" s="8">
        <v>45184</v>
      </c>
      <c r="AP431" s="6">
        <v>2.652</v>
      </c>
      <c r="AQ431" s="8">
        <v>45184</v>
      </c>
      <c r="AR431" s="6">
        <v>2.661</v>
      </c>
      <c r="AS431" s="8">
        <v>45184</v>
      </c>
      <c r="AT431" s="6">
        <v>2.598</v>
      </c>
      <c r="AU431" s="8">
        <v>45184</v>
      </c>
      <c r="AV431" s="6">
        <v>2.626</v>
      </c>
      <c r="AW431" s="8">
        <v>45184</v>
      </c>
      <c r="AX431" s="6">
        <v>2.675</v>
      </c>
      <c r="AY431" s="8">
        <v>45184</v>
      </c>
      <c r="AZ431" s="6">
        <v>2.838</v>
      </c>
      <c r="BA431" s="8">
        <v>45184</v>
      </c>
      <c r="BB431" s="6">
        <v>2.862</v>
      </c>
      <c r="BC431" s="8">
        <v>45184</v>
      </c>
      <c r="BD431" s="6">
        <v>2.817</v>
      </c>
      <c r="BE431" s="8"/>
      <c r="BG431" s="8"/>
      <c r="BI431" s="8">
        <v>45184</v>
      </c>
      <c r="BJ431" s="6">
        <v>5.4182</v>
      </c>
      <c r="BK431" s="8">
        <v>45184</v>
      </c>
      <c r="BL431" s="6">
        <v>5.0325</v>
      </c>
      <c r="BM431" s="8">
        <v>45184</v>
      </c>
      <c r="BN431" s="6">
        <v>4.7211</v>
      </c>
      <c r="BO431" s="8"/>
      <c r="BQ431" s="8">
        <v>45184</v>
      </c>
      <c r="BR431" s="6">
        <v>4.4633</v>
      </c>
      <c r="BS431" s="8"/>
      <c r="BU431" s="8">
        <v>45184</v>
      </c>
      <c r="BV431" s="6">
        <v>4.4198</v>
      </c>
      <c r="CA431" s="8">
        <v>45184</v>
      </c>
      <c r="CB431" s="6">
        <v>4.3324</v>
      </c>
      <c r="CE431" s="8">
        <v>45184</v>
      </c>
      <c r="CF431" s="6">
        <v>4.6016</v>
      </c>
      <c r="CG431" s="8">
        <v>45184</v>
      </c>
      <c r="CH431" s="6">
        <v>4.4172</v>
      </c>
    </row>
    <row r="432" spans="1:86">
      <c r="A432" s="8">
        <v>45194</v>
      </c>
      <c r="B432" s="6">
        <v>5.002</v>
      </c>
      <c r="C432" s="8">
        <v>45194</v>
      </c>
      <c r="D432" s="6">
        <v>4.816</v>
      </c>
      <c r="E432" s="8">
        <v>45194</v>
      </c>
      <c r="F432" s="6">
        <v>4.521</v>
      </c>
      <c r="G432" s="8">
        <v>45194</v>
      </c>
      <c r="H432" s="6">
        <v>4.239</v>
      </c>
      <c r="I432" s="8">
        <v>45194</v>
      </c>
      <c r="J432" s="6">
        <v>4.401</v>
      </c>
      <c r="K432" s="8">
        <v>45194</v>
      </c>
      <c r="L432" s="6">
        <v>4.266</v>
      </c>
      <c r="M432" s="8">
        <v>45194</v>
      </c>
      <c r="N432" s="6">
        <v>4.192</v>
      </c>
      <c r="O432" s="8">
        <v>45194</v>
      </c>
      <c r="P432" s="6">
        <v>4.271</v>
      </c>
      <c r="Q432" s="8"/>
      <c r="S432" s="8">
        <v>45194</v>
      </c>
      <c r="T432" s="6">
        <v>4.323</v>
      </c>
      <c r="U432" s="8">
        <v>45194</v>
      </c>
      <c r="V432" s="6">
        <v>4.641</v>
      </c>
      <c r="W432" s="8">
        <v>45194</v>
      </c>
      <c r="X432" s="6">
        <v>4.745</v>
      </c>
      <c r="Y432" s="8">
        <v>45194</v>
      </c>
      <c r="Z432" s="6">
        <v>4.796</v>
      </c>
      <c r="AA432" s="8">
        <v>45194</v>
      </c>
      <c r="AB432" s="6">
        <v>4.687</v>
      </c>
      <c r="AC432" s="8">
        <v>45194</v>
      </c>
      <c r="AD432" s="6">
        <v>4.364</v>
      </c>
      <c r="AE432" s="8">
        <v>45187</v>
      </c>
      <c r="AF432" s="6">
        <v>3.749</v>
      </c>
      <c r="AG432" s="8">
        <v>45187</v>
      </c>
      <c r="AH432" s="6">
        <v>3.255</v>
      </c>
      <c r="AI432" s="8">
        <v>45187</v>
      </c>
      <c r="AJ432" s="6">
        <v>2.95</v>
      </c>
      <c r="AK432" s="8">
        <v>45187</v>
      </c>
      <c r="AL432" s="6">
        <v>2.792</v>
      </c>
      <c r="AM432" s="8">
        <v>45187</v>
      </c>
      <c r="AN432" s="6">
        <v>2.735</v>
      </c>
      <c r="AO432" s="8">
        <v>45187</v>
      </c>
      <c r="AP432" s="6">
        <v>2.694</v>
      </c>
      <c r="AQ432" s="8">
        <v>45187</v>
      </c>
      <c r="AR432" s="6">
        <v>2.702</v>
      </c>
      <c r="AS432" s="8">
        <v>45187</v>
      </c>
      <c r="AT432" s="6">
        <v>2.632</v>
      </c>
      <c r="AU432" s="8">
        <v>45187</v>
      </c>
      <c r="AV432" s="6">
        <v>2.66</v>
      </c>
      <c r="AW432" s="8">
        <v>45187</v>
      </c>
      <c r="AX432" s="6">
        <v>2.708</v>
      </c>
      <c r="AY432" s="8">
        <v>45187</v>
      </c>
      <c r="AZ432" s="6">
        <v>2.869</v>
      </c>
      <c r="BA432" s="8">
        <v>45187</v>
      </c>
      <c r="BB432" s="6">
        <v>2.89</v>
      </c>
      <c r="BC432" s="8">
        <v>45187</v>
      </c>
      <c r="BD432" s="6">
        <v>2.844</v>
      </c>
      <c r="BE432" s="8"/>
      <c r="BG432" s="8"/>
      <c r="BI432" s="8">
        <v>45187</v>
      </c>
      <c r="BJ432" s="6">
        <v>5.4231</v>
      </c>
      <c r="BK432" s="8">
        <v>45187</v>
      </c>
      <c r="BL432" s="6">
        <v>5.0538</v>
      </c>
      <c r="BM432" s="8">
        <v>45187</v>
      </c>
      <c r="BN432" s="6">
        <v>4.7268</v>
      </c>
      <c r="BO432" s="8"/>
      <c r="BQ432" s="8">
        <v>45187</v>
      </c>
      <c r="BR432" s="6">
        <v>4.4491</v>
      </c>
      <c r="BS432" s="8"/>
      <c r="BU432" s="8">
        <v>45187</v>
      </c>
      <c r="BV432" s="6">
        <v>4.3986</v>
      </c>
      <c r="CA432" s="8">
        <v>45187</v>
      </c>
      <c r="CB432" s="6">
        <v>4.3026</v>
      </c>
      <c r="CE432" s="8">
        <v>45187</v>
      </c>
      <c r="CF432" s="6">
        <v>4.5648</v>
      </c>
      <c r="CG432" s="8">
        <v>45187</v>
      </c>
      <c r="CH432" s="6">
        <v>4.384</v>
      </c>
    </row>
    <row r="433" spans="1:86">
      <c r="A433" s="8">
        <v>45195</v>
      </c>
      <c r="B433" s="6">
        <v>4.99</v>
      </c>
      <c r="C433" s="8">
        <v>45195</v>
      </c>
      <c r="D433" s="6">
        <v>4.808</v>
      </c>
      <c r="E433" s="8">
        <v>45195</v>
      </c>
      <c r="F433" s="6">
        <v>4.519</v>
      </c>
      <c r="G433" s="8">
        <v>45195</v>
      </c>
      <c r="H433" s="6">
        <v>4.236</v>
      </c>
      <c r="I433" s="8">
        <v>45195</v>
      </c>
      <c r="J433" s="6">
        <v>4.398</v>
      </c>
      <c r="K433" s="8">
        <v>45195</v>
      </c>
      <c r="L433" s="6">
        <v>4.263</v>
      </c>
      <c r="M433" s="8">
        <v>45195</v>
      </c>
      <c r="N433" s="6">
        <v>4.195</v>
      </c>
      <c r="O433" s="8">
        <v>45195</v>
      </c>
      <c r="P433" s="6">
        <v>4.275</v>
      </c>
      <c r="Q433" s="8"/>
      <c r="S433" s="8">
        <v>45195</v>
      </c>
      <c r="T433" s="6">
        <v>4.326</v>
      </c>
      <c r="U433" s="8">
        <v>45195</v>
      </c>
      <c r="V433" s="6">
        <v>4.647</v>
      </c>
      <c r="W433" s="8">
        <v>45195</v>
      </c>
      <c r="X433" s="6">
        <v>4.746</v>
      </c>
      <c r="Y433" s="8">
        <v>45195</v>
      </c>
      <c r="Z433" s="6">
        <v>4.805</v>
      </c>
      <c r="AA433" s="8">
        <v>45195</v>
      </c>
      <c r="AB433" s="6">
        <v>4.694</v>
      </c>
      <c r="AC433" s="8">
        <v>45195</v>
      </c>
      <c r="AD433" s="6">
        <v>4.37</v>
      </c>
      <c r="AE433" s="8">
        <v>45188</v>
      </c>
      <c r="AF433" s="6">
        <v>3.754</v>
      </c>
      <c r="AG433" s="8">
        <v>45188</v>
      </c>
      <c r="AH433" s="6">
        <v>3.285</v>
      </c>
      <c r="AI433" s="8">
        <v>45188</v>
      </c>
      <c r="AJ433" s="6">
        <v>2.979</v>
      </c>
      <c r="AK433" s="8">
        <v>45188</v>
      </c>
      <c r="AL433" s="6">
        <v>2.824</v>
      </c>
      <c r="AM433" s="8">
        <v>45188</v>
      </c>
      <c r="AN433" s="6">
        <v>2.77</v>
      </c>
      <c r="AO433" s="8">
        <v>45188</v>
      </c>
      <c r="AP433" s="6">
        <v>2.728</v>
      </c>
      <c r="AQ433" s="8">
        <v>45188</v>
      </c>
      <c r="AR433" s="6">
        <v>2.734</v>
      </c>
      <c r="AS433" s="8">
        <v>45188</v>
      </c>
      <c r="AT433" s="6">
        <v>2.663</v>
      </c>
      <c r="AU433" s="8">
        <v>45188</v>
      </c>
      <c r="AV433" s="6">
        <v>2.692</v>
      </c>
      <c r="AW433" s="8">
        <v>45188</v>
      </c>
      <c r="AX433" s="6">
        <v>2.738</v>
      </c>
      <c r="AY433" s="8">
        <v>45188</v>
      </c>
      <c r="AZ433" s="6">
        <v>2.892</v>
      </c>
      <c r="BA433" s="8">
        <v>45188</v>
      </c>
      <c r="BB433" s="6">
        <v>2.914</v>
      </c>
      <c r="BC433" s="8">
        <v>45188</v>
      </c>
      <c r="BD433" s="6">
        <v>2.867</v>
      </c>
      <c r="BE433" s="8"/>
      <c r="BG433" s="8"/>
      <c r="BI433" s="8">
        <v>45188</v>
      </c>
      <c r="BJ433" s="6">
        <v>5.439</v>
      </c>
      <c r="BK433" s="8">
        <v>45188</v>
      </c>
      <c r="BL433" s="6">
        <v>5.0901</v>
      </c>
      <c r="BM433" s="8">
        <v>45188</v>
      </c>
      <c r="BN433" s="6">
        <v>4.778</v>
      </c>
      <c r="BO433" s="8"/>
      <c r="BQ433" s="8">
        <v>45188</v>
      </c>
      <c r="BR433" s="6">
        <v>4.5115</v>
      </c>
      <c r="BS433" s="8"/>
      <c r="BU433" s="8">
        <v>45188</v>
      </c>
      <c r="BV433" s="6">
        <v>4.4574</v>
      </c>
      <c r="CA433" s="8">
        <v>45188</v>
      </c>
      <c r="CB433" s="6">
        <v>4.3586</v>
      </c>
      <c r="CE433" s="8">
        <v>45188</v>
      </c>
      <c r="CF433" s="6">
        <v>4.6115</v>
      </c>
      <c r="CG433" s="8">
        <v>45188</v>
      </c>
      <c r="CH433" s="6">
        <v>4.4241</v>
      </c>
    </row>
    <row r="434" spans="1:86">
      <c r="A434" s="8">
        <v>45196</v>
      </c>
      <c r="B434" s="6">
        <v>5.029</v>
      </c>
      <c r="C434" s="8">
        <v>45196</v>
      </c>
      <c r="D434" s="6">
        <v>4.874</v>
      </c>
      <c r="E434" s="8">
        <v>45196</v>
      </c>
      <c r="F434" s="6">
        <v>4.592</v>
      </c>
      <c r="G434" s="8">
        <v>45196</v>
      </c>
      <c r="H434" s="6">
        <v>4.314</v>
      </c>
      <c r="I434" s="8">
        <v>45196</v>
      </c>
      <c r="J434" s="6">
        <v>4.472</v>
      </c>
      <c r="K434" s="8">
        <v>45196</v>
      </c>
      <c r="L434" s="6">
        <v>4.32</v>
      </c>
      <c r="M434" s="8">
        <v>45196</v>
      </c>
      <c r="N434" s="6">
        <v>4.24</v>
      </c>
      <c r="O434" s="8">
        <v>45196</v>
      </c>
      <c r="P434" s="6">
        <v>4.31</v>
      </c>
      <c r="Q434" s="8"/>
      <c r="S434" s="8">
        <v>45196</v>
      </c>
      <c r="T434" s="6">
        <v>4.358</v>
      </c>
      <c r="U434" s="8">
        <v>45196</v>
      </c>
      <c r="V434" s="6">
        <v>4.666</v>
      </c>
      <c r="W434" s="8">
        <v>45196</v>
      </c>
      <c r="X434" s="6">
        <v>4.744</v>
      </c>
      <c r="Y434" s="8">
        <v>45196</v>
      </c>
      <c r="Z434" s="6">
        <v>4.793</v>
      </c>
      <c r="AA434" s="8">
        <v>45196</v>
      </c>
      <c r="AB434" s="6">
        <v>4.679</v>
      </c>
      <c r="AC434" s="8">
        <v>45196</v>
      </c>
      <c r="AD434" s="6">
        <v>4.353</v>
      </c>
      <c r="AE434" s="8">
        <v>45189</v>
      </c>
      <c r="AF434" s="6">
        <v>3.736</v>
      </c>
      <c r="AG434" s="8">
        <v>45189</v>
      </c>
      <c r="AH434" s="6">
        <v>3.26</v>
      </c>
      <c r="AI434" s="8">
        <v>45189</v>
      </c>
      <c r="AJ434" s="6">
        <v>2.952</v>
      </c>
      <c r="AK434" s="8">
        <v>45189</v>
      </c>
      <c r="AL434" s="6">
        <v>2.792</v>
      </c>
      <c r="AM434" s="8">
        <v>45189</v>
      </c>
      <c r="AN434" s="6">
        <v>2.734</v>
      </c>
      <c r="AO434" s="8">
        <v>45189</v>
      </c>
      <c r="AP434" s="6">
        <v>2.694</v>
      </c>
      <c r="AQ434" s="8">
        <v>45189</v>
      </c>
      <c r="AR434" s="6">
        <v>2.697</v>
      </c>
      <c r="AS434" s="8">
        <v>45189</v>
      </c>
      <c r="AT434" s="6">
        <v>2.627</v>
      </c>
      <c r="AU434" s="8">
        <v>45189</v>
      </c>
      <c r="AV434" s="6">
        <v>2.655</v>
      </c>
      <c r="AW434" s="8">
        <v>45189</v>
      </c>
      <c r="AX434" s="6">
        <v>2.702</v>
      </c>
      <c r="AY434" s="8">
        <v>45189</v>
      </c>
      <c r="AZ434" s="6">
        <v>2.861</v>
      </c>
      <c r="BA434" s="8">
        <v>45189</v>
      </c>
      <c r="BB434" s="6">
        <v>2.885</v>
      </c>
      <c r="BC434" s="8">
        <v>45189</v>
      </c>
      <c r="BD434" s="6">
        <v>2.842</v>
      </c>
      <c r="BE434" s="8"/>
      <c r="BG434" s="8"/>
      <c r="BI434" s="8">
        <v>45189</v>
      </c>
      <c r="BJ434" s="6">
        <v>5.4714</v>
      </c>
      <c r="BK434" s="8">
        <v>45189</v>
      </c>
      <c r="BL434" s="6">
        <v>5.1758</v>
      </c>
      <c r="BM434" s="8">
        <v>45189</v>
      </c>
      <c r="BN434" s="6">
        <v>4.8608</v>
      </c>
      <c r="BO434" s="8"/>
      <c r="BQ434" s="8">
        <v>45189</v>
      </c>
      <c r="BR434" s="6">
        <v>4.5832</v>
      </c>
      <c r="BS434" s="8"/>
      <c r="BU434" s="8">
        <v>45189</v>
      </c>
      <c r="BV434" s="6">
        <v>4.5217</v>
      </c>
      <c r="CA434" s="8">
        <v>45189</v>
      </c>
      <c r="CB434" s="6">
        <v>4.407</v>
      </c>
      <c r="CE434" s="8">
        <v>45189</v>
      </c>
      <c r="CF434" s="6">
        <v>4.6387</v>
      </c>
      <c r="CG434" s="8">
        <v>45189</v>
      </c>
      <c r="CH434" s="6">
        <v>4.4448</v>
      </c>
    </row>
    <row r="435" spans="1:86">
      <c r="A435" s="8">
        <v>45197</v>
      </c>
      <c r="B435" s="6">
        <v>5.016</v>
      </c>
      <c r="C435" s="8">
        <v>45197</v>
      </c>
      <c r="D435" s="6">
        <v>4.939</v>
      </c>
      <c r="E435" s="8">
        <v>45197</v>
      </c>
      <c r="F435" s="6">
        <v>4.701</v>
      </c>
      <c r="G435" s="8">
        <v>45197</v>
      </c>
      <c r="H435" s="6">
        <v>4.429</v>
      </c>
      <c r="I435" s="8">
        <v>45197</v>
      </c>
      <c r="J435" s="6">
        <v>4.583</v>
      </c>
      <c r="K435" s="8">
        <v>45197</v>
      </c>
      <c r="L435" s="6">
        <v>4.442</v>
      </c>
      <c r="M435" s="8">
        <v>45197</v>
      </c>
      <c r="N435" s="6">
        <v>4.362</v>
      </c>
      <c r="O435" s="8">
        <v>45197</v>
      </c>
      <c r="P435" s="6">
        <v>4.433</v>
      </c>
      <c r="Q435" s="8"/>
      <c r="S435" s="8">
        <v>45197</v>
      </c>
      <c r="T435" s="6">
        <v>4.484</v>
      </c>
      <c r="U435" s="8">
        <v>45197</v>
      </c>
      <c r="V435" s="6">
        <v>4.783</v>
      </c>
      <c r="W435" s="8">
        <v>45197</v>
      </c>
      <c r="X435" s="6">
        <v>4.857</v>
      </c>
      <c r="Y435" s="8">
        <v>45197</v>
      </c>
      <c r="Z435" s="6">
        <v>4.903</v>
      </c>
      <c r="AA435" s="8">
        <v>45197</v>
      </c>
      <c r="AB435" s="6">
        <v>4.78</v>
      </c>
      <c r="AC435" s="8">
        <v>45197</v>
      </c>
      <c r="AD435" s="6">
        <v>4.449</v>
      </c>
      <c r="AE435" s="8">
        <v>45190</v>
      </c>
      <c r="AF435" s="6">
        <v>3.734</v>
      </c>
      <c r="AG435" s="8">
        <v>45190</v>
      </c>
      <c r="AH435" s="6">
        <v>3.257</v>
      </c>
      <c r="AI435" s="8">
        <v>45190</v>
      </c>
      <c r="AJ435" s="6">
        <v>2.955</v>
      </c>
      <c r="AK435" s="8">
        <v>45190</v>
      </c>
      <c r="AL435" s="6">
        <v>2.807</v>
      </c>
      <c r="AM435" s="8">
        <v>45190</v>
      </c>
      <c r="AN435" s="6">
        <v>2.756</v>
      </c>
      <c r="AO435" s="8">
        <v>45190</v>
      </c>
      <c r="AP435" s="6">
        <v>2.718</v>
      </c>
      <c r="AQ435" s="8">
        <v>45190</v>
      </c>
      <c r="AR435" s="6">
        <v>2.723</v>
      </c>
      <c r="AS435" s="8">
        <v>45190</v>
      </c>
      <c r="AT435" s="6">
        <v>2.659</v>
      </c>
      <c r="AU435" s="8">
        <v>45190</v>
      </c>
      <c r="AV435" s="6">
        <v>2.687</v>
      </c>
      <c r="AW435" s="8">
        <v>45190</v>
      </c>
      <c r="AX435" s="6">
        <v>2.737</v>
      </c>
      <c r="AY435" s="8">
        <v>45190</v>
      </c>
      <c r="AZ435" s="6">
        <v>2.891</v>
      </c>
      <c r="BA435" s="8">
        <v>45190</v>
      </c>
      <c r="BB435" s="6">
        <v>2.915</v>
      </c>
      <c r="BC435" s="8">
        <v>45190</v>
      </c>
      <c r="BD435" s="6">
        <v>2.87</v>
      </c>
      <c r="BE435" s="8"/>
      <c r="BG435" s="8"/>
      <c r="BI435" s="8">
        <v>45190</v>
      </c>
      <c r="BJ435" s="6">
        <v>5.4488</v>
      </c>
      <c r="BK435" s="8">
        <v>45190</v>
      </c>
      <c r="BL435" s="6">
        <v>5.1438</v>
      </c>
      <c r="BM435" s="8">
        <v>45190</v>
      </c>
      <c r="BN435" s="6">
        <v>4.8552</v>
      </c>
      <c r="BO435" s="8"/>
      <c r="BQ435" s="8">
        <v>45190</v>
      </c>
      <c r="BR435" s="6">
        <v>4.621</v>
      </c>
      <c r="BS435" s="8"/>
      <c r="BU435" s="8">
        <v>45190</v>
      </c>
      <c r="BV435" s="6">
        <v>4.581</v>
      </c>
      <c r="CA435" s="8">
        <v>45190</v>
      </c>
      <c r="CB435" s="6">
        <v>4.4942</v>
      </c>
      <c r="CE435" s="8">
        <v>45190</v>
      </c>
      <c r="CF435" s="6">
        <v>4.769</v>
      </c>
      <c r="CG435" s="8">
        <v>45190</v>
      </c>
      <c r="CH435" s="6">
        <v>4.573</v>
      </c>
    </row>
    <row r="436" spans="1:86">
      <c r="A436" s="8">
        <v>45198</v>
      </c>
      <c r="B436" s="6">
        <v>5.11</v>
      </c>
      <c r="C436" s="8">
        <v>45198</v>
      </c>
      <c r="D436" s="6">
        <v>4.904</v>
      </c>
      <c r="E436" s="8">
        <v>45198</v>
      </c>
      <c r="F436" s="6">
        <v>4.616</v>
      </c>
      <c r="G436" s="8">
        <v>45198</v>
      </c>
      <c r="H436" s="6">
        <v>4.365</v>
      </c>
      <c r="I436" s="8">
        <v>45198</v>
      </c>
      <c r="J436" s="6">
        <v>4.512</v>
      </c>
      <c r="K436" s="8">
        <v>45198</v>
      </c>
      <c r="L436" s="6">
        <v>4.382</v>
      </c>
      <c r="M436" s="8">
        <v>45198</v>
      </c>
      <c r="N436" s="6">
        <v>4.31</v>
      </c>
      <c r="O436" s="8">
        <v>45198</v>
      </c>
      <c r="P436" s="6">
        <v>4.384</v>
      </c>
      <c r="Q436" s="8"/>
      <c r="S436" s="8">
        <v>45198</v>
      </c>
      <c r="T436" s="6">
        <v>4.437</v>
      </c>
      <c r="U436" s="8">
        <v>45198</v>
      </c>
      <c r="V436" s="6">
        <v>4.745</v>
      </c>
      <c r="W436" s="8">
        <v>45198</v>
      </c>
      <c r="X436" s="6">
        <v>4.838</v>
      </c>
      <c r="Y436" s="8">
        <v>45198</v>
      </c>
      <c r="Z436" s="6">
        <v>4.9</v>
      </c>
      <c r="AA436" s="8">
        <v>45198</v>
      </c>
      <c r="AB436" s="6">
        <v>4.789</v>
      </c>
      <c r="AC436" s="8">
        <v>45198</v>
      </c>
      <c r="AD436" s="6">
        <v>4.462</v>
      </c>
      <c r="AE436" s="8">
        <v>45191</v>
      </c>
      <c r="AF436" s="6">
        <v>3.73</v>
      </c>
      <c r="AG436" s="8">
        <v>45191</v>
      </c>
      <c r="AH436" s="6">
        <v>3.258</v>
      </c>
      <c r="AI436" s="8">
        <v>45191</v>
      </c>
      <c r="AJ436" s="6">
        <v>2.95</v>
      </c>
      <c r="AK436" s="8">
        <v>45191</v>
      </c>
      <c r="AL436" s="6">
        <v>2.802</v>
      </c>
      <c r="AM436" s="8">
        <v>45191</v>
      </c>
      <c r="AN436" s="6">
        <v>2.75</v>
      </c>
      <c r="AO436" s="8">
        <v>45191</v>
      </c>
      <c r="AP436" s="6">
        <v>2.715</v>
      </c>
      <c r="AQ436" s="8">
        <v>45191</v>
      </c>
      <c r="AR436" s="6">
        <v>2.725</v>
      </c>
      <c r="AS436" s="8">
        <v>45191</v>
      </c>
      <c r="AT436" s="6">
        <v>2.659</v>
      </c>
      <c r="AU436" s="8">
        <v>45191</v>
      </c>
      <c r="AV436" s="6">
        <v>2.692</v>
      </c>
      <c r="AW436" s="8">
        <v>45191</v>
      </c>
      <c r="AX436" s="6">
        <v>2.739</v>
      </c>
      <c r="AY436" s="8">
        <v>45191</v>
      </c>
      <c r="AZ436" s="6">
        <v>2.9</v>
      </c>
      <c r="BA436" s="8">
        <v>45191</v>
      </c>
      <c r="BB436" s="6">
        <v>2.93</v>
      </c>
      <c r="BC436" s="8">
        <v>45191</v>
      </c>
      <c r="BD436" s="6">
        <v>2.893</v>
      </c>
      <c r="BE436" s="8"/>
      <c r="BG436" s="8"/>
      <c r="BI436" s="8">
        <v>45191</v>
      </c>
      <c r="BJ436" s="6">
        <v>5.447</v>
      </c>
      <c r="BK436" s="8">
        <v>45191</v>
      </c>
      <c r="BL436" s="6">
        <v>5.1097</v>
      </c>
      <c r="BM436" s="8">
        <v>45191</v>
      </c>
      <c r="BN436" s="6">
        <v>4.7984</v>
      </c>
      <c r="BO436" s="8"/>
      <c r="BQ436" s="8">
        <v>45191</v>
      </c>
      <c r="BR436" s="6">
        <v>4.5584</v>
      </c>
      <c r="BS436" s="8"/>
      <c r="BU436" s="8">
        <v>45191</v>
      </c>
      <c r="BV436" s="6">
        <v>4.5222</v>
      </c>
      <c r="CA436" s="8">
        <v>45191</v>
      </c>
      <c r="CB436" s="6">
        <v>4.4337</v>
      </c>
      <c r="CE436" s="8">
        <v>45191</v>
      </c>
      <c r="CF436" s="6">
        <v>4.7111</v>
      </c>
      <c r="CG436" s="8">
        <v>45191</v>
      </c>
      <c r="CH436" s="6">
        <v>4.5245</v>
      </c>
    </row>
    <row r="437" spans="1:86">
      <c r="A437" s="8">
        <v>45201</v>
      </c>
      <c r="B437" s="6">
        <v>5.071</v>
      </c>
      <c r="C437" s="8">
        <v>45201</v>
      </c>
      <c r="D437" s="6">
        <v>4.981</v>
      </c>
      <c r="E437" s="8">
        <v>45201</v>
      </c>
      <c r="F437" s="6">
        <v>4.712</v>
      </c>
      <c r="G437" s="8">
        <v>45201</v>
      </c>
      <c r="H437" s="6">
        <v>4.457</v>
      </c>
      <c r="I437" s="8">
        <v>45201</v>
      </c>
      <c r="J437" s="6">
        <v>4.611</v>
      </c>
      <c r="K437" s="8">
        <v>45201</v>
      </c>
      <c r="L437" s="6">
        <v>4.487</v>
      </c>
      <c r="M437" s="8">
        <v>45201</v>
      </c>
      <c r="N437" s="6">
        <v>4.426</v>
      </c>
      <c r="O437" s="8">
        <v>45201</v>
      </c>
      <c r="P437" s="6">
        <v>4.51</v>
      </c>
      <c r="Q437" s="8"/>
      <c r="S437" s="8">
        <v>45201</v>
      </c>
      <c r="T437" s="6">
        <v>4.564</v>
      </c>
      <c r="U437" s="8">
        <v>45201</v>
      </c>
      <c r="V437" s="6">
        <v>4.875</v>
      </c>
      <c r="W437" s="8">
        <v>45201</v>
      </c>
      <c r="X437" s="6">
        <v>4.959</v>
      </c>
      <c r="Y437" s="8">
        <v>45201</v>
      </c>
      <c r="Z437" s="6">
        <v>5.013</v>
      </c>
      <c r="AA437" s="8">
        <v>45201</v>
      </c>
      <c r="AB437" s="6">
        <v>4.9</v>
      </c>
      <c r="AC437" s="8">
        <v>45201</v>
      </c>
      <c r="AD437" s="6">
        <v>4.569</v>
      </c>
      <c r="AE437" s="8">
        <v>45194</v>
      </c>
      <c r="AF437" s="6">
        <v>3.727</v>
      </c>
      <c r="AG437" s="8">
        <v>45194</v>
      </c>
      <c r="AH437" s="6">
        <v>3.237</v>
      </c>
      <c r="AI437" s="8">
        <v>45194</v>
      </c>
      <c r="AJ437" s="6">
        <v>2.943</v>
      </c>
      <c r="AK437" s="8">
        <v>45194</v>
      </c>
      <c r="AL437" s="6">
        <v>2.804</v>
      </c>
      <c r="AM437" s="8">
        <v>45194</v>
      </c>
      <c r="AN437" s="6">
        <v>2.765</v>
      </c>
      <c r="AO437" s="8">
        <v>45194</v>
      </c>
      <c r="AP437" s="6">
        <v>2.742</v>
      </c>
      <c r="AQ437" s="8">
        <v>45194</v>
      </c>
      <c r="AR437" s="6">
        <v>2.761</v>
      </c>
      <c r="AS437" s="8">
        <v>45194</v>
      </c>
      <c r="AT437" s="6">
        <v>2.705</v>
      </c>
      <c r="AU437" s="8">
        <v>45194</v>
      </c>
      <c r="AV437" s="6">
        <v>2.749</v>
      </c>
      <c r="AW437" s="8">
        <v>45194</v>
      </c>
      <c r="AX437" s="6">
        <v>2.798</v>
      </c>
      <c r="AY437" s="8">
        <v>45194</v>
      </c>
      <c r="AZ437" s="6">
        <v>2.972</v>
      </c>
      <c r="BA437" s="8">
        <v>45194</v>
      </c>
      <c r="BB437" s="6">
        <v>3.014</v>
      </c>
      <c r="BC437" s="8">
        <v>45194</v>
      </c>
      <c r="BD437" s="6">
        <v>2.998</v>
      </c>
      <c r="BE437" s="8"/>
      <c r="BG437" s="8"/>
      <c r="BI437" s="8">
        <v>45194</v>
      </c>
      <c r="BJ437" s="6">
        <v>5.441</v>
      </c>
      <c r="BK437" s="8">
        <v>45194</v>
      </c>
      <c r="BL437" s="6">
        <v>5.1249</v>
      </c>
      <c r="BM437" s="8">
        <v>45194</v>
      </c>
      <c r="BN437" s="6">
        <v>4.83</v>
      </c>
      <c r="BO437" s="8"/>
      <c r="BQ437" s="8">
        <v>45194</v>
      </c>
      <c r="BR437" s="6">
        <v>4.6142</v>
      </c>
      <c r="BS437" s="8"/>
      <c r="BU437" s="8">
        <v>45194</v>
      </c>
      <c r="BV437" s="6">
        <v>4.6005</v>
      </c>
      <c r="CA437" s="8">
        <v>45194</v>
      </c>
      <c r="CB437" s="6">
        <v>4.5334</v>
      </c>
      <c r="CE437" s="8">
        <v>45194</v>
      </c>
      <c r="CF437" s="6">
        <v>4.8328</v>
      </c>
      <c r="CG437" s="8">
        <v>45194</v>
      </c>
      <c r="CH437" s="6">
        <v>4.6521</v>
      </c>
    </row>
    <row r="438" spans="1:86">
      <c r="A438" s="8">
        <v>45202</v>
      </c>
      <c r="B438" s="6">
        <v>5.047</v>
      </c>
      <c r="C438" s="8">
        <v>45202</v>
      </c>
      <c r="D438" s="6">
        <v>4.988</v>
      </c>
      <c r="E438" s="8">
        <v>45202</v>
      </c>
      <c r="F438" s="6">
        <v>4.744</v>
      </c>
      <c r="G438" s="8">
        <v>45202</v>
      </c>
      <c r="H438" s="6">
        <v>4.487</v>
      </c>
      <c r="I438" s="8">
        <v>45202</v>
      </c>
      <c r="J438" s="6">
        <v>4.637</v>
      </c>
      <c r="K438" s="8">
        <v>45202</v>
      </c>
      <c r="L438" s="6">
        <v>4.522</v>
      </c>
      <c r="M438" s="8">
        <v>45202</v>
      </c>
      <c r="N438" s="6">
        <v>4.457</v>
      </c>
      <c r="O438" s="8">
        <v>45202</v>
      </c>
      <c r="P438" s="6">
        <v>4.545</v>
      </c>
      <c r="Q438" s="8"/>
      <c r="S438" s="8">
        <v>45202</v>
      </c>
      <c r="T438" s="6">
        <v>4.597</v>
      </c>
      <c r="U438" s="8">
        <v>45202</v>
      </c>
      <c r="V438" s="6">
        <v>4.916</v>
      </c>
      <c r="W438" s="8">
        <v>45202</v>
      </c>
      <c r="X438" s="6">
        <v>4.997</v>
      </c>
      <c r="Y438" s="8">
        <v>45202</v>
      </c>
      <c r="Z438" s="6">
        <v>5.051</v>
      </c>
      <c r="AA438" s="8">
        <v>45202</v>
      </c>
      <c r="AB438" s="6">
        <v>4.942</v>
      </c>
      <c r="AC438" s="8">
        <v>45202</v>
      </c>
      <c r="AD438" s="6">
        <v>4.61</v>
      </c>
      <c r="AE438" s="8">
        <v>45195</v>
      </c>
      <c r="AF438" s="6">
        <v>3.678</v>
      </c>
      <c r="AG438" s="8">
        <v>45195</v>
      </c>
      <c r="AH438" s="6">
        <v>3.231</v>
      </c>
      <c r="AI438" s="8">
        <v>45195</v>
      </c>
      <c r="AJ438" s="6">
        <v>2.943</v>
      </c>
      <c r="AK438" s="8">
        <v>45195</v>
      </c>
      <c r="AL438" s="6">
        <v>2.806</v>
      </c>
      <c r="AM438" s="8">
        <v>45195</v>
      </c>
      <c r="AN438" s="6">
        <v>2.771</v>
      </c>
      <c r="AO438" s="8">
        <v>45195</v>
      </c>
      <c r="AP438" s="6">
        <v>2.749</v>
      </c>
      <c r="AQ438" s="8">
        <v>45195</v>
      </c>
      <c r="AR438" s="6">
        <v>2.768</v>
      </c>
      <c r="AS438" s="8">
        <v>45195</v>
      </c>
      <c r="AT438" s="6">
        <v>2.717</v>
      </c>
      <c r="AU438" s="8">
        <v>45195</v>
      </c>
      <c r="AV438" s="6">
        <v>2.756</v>
      </c>
      <c r="AW438" s="8">
        <v>45195</v>
      </c>
      <c r="AX438" s="6">
        <v>2.808</v>
      </c>
      <c r="AY438" s="8">
        <v>45195</v>
      </c>
      <c r="AZ438" s="6">
        <v>2.981</v>
      </c>
      <c r="BA438" s="8">
        <v>45195</v>
      </c>
      <c r="BB438" s="6">
        <v>3.019</v>
      </c>
      <c r="BC438" s="8">
        <v>45195</v>
      </c>
      <c r="BD438" s="6">
        <v>3.004</v>
      </c>
      <c r="BE438" s="8"/>
      <c r="BG438" s="8"/>
      <c r="BI438" s="8">
        <v>45195</v>
      </c>
      <c r="BJ438" s="6">
        <v>5.4513</v>
      </c>
      <c r="BK438" s="8">
        <v>45195</v>
      </c>
      <c r="BL438" s="6">
        <v>5.1207</v>
      </c>
      <c r="BM438" s="8">
        <v>45195</v>
      </c>
      <c r="BN438" s="6">
        <v>4.8215</v>
      </c>
      <c r="BO438" s="8"/>
      <c r="BQ438" s="8">
        <v>45195</v>
      </c>
      <c r="BR438" s="6">
        <v>4.6053</v>
      </c>
      <c r="BS438" s="8"/>
      <c r="BU438" s="8">
        <v>45195</v>
      </c>
      <c r="BV438" s="6">
        <v>4.598</v>
      </c>
      <c r="CA438" s="8">
        <v>45195</v>
      </c>
      <c r="CB438" s="6">
        <v>4.5356</v>
      </c>
      <c r="CE438" s="8">
        <v>45195</v>
      </c>
      <c r="CF438" s="6">
        <v>4.8585</v>
      </c>
      <c r="CG438" s="8">
        <v>45195</v>
      </c>
      <c r="CH438" s="6">
        <v>4.675</v>
      </c>
    </row>
    <row r="439" spans="1:86">
      <c r="A439" s="8">
        <v>45203</v>
      </c>
      <c r="B439" s="6">
        <v>4.974</v>
      </c>
      <c r="C439" s="8">
        <v>45203</v>
      </c>
      <c r="D439" s="6">
        <v>4.932</v>
      </c>
      <c r="E439" s="8">
        <v>45203</v>
      </c>
      <c r="F439" s="6">
        <v>4.712</v>
      </c>
      <c r="G439" s="8">
        <v>45203</v>
      </c>
      <c r="H439" s="6">
        <v>4.462</v>
      </c>
      <c r="I439" s="8">
        <v>45203</v>
      </c>
      <c r="J439" s="6">
        <v>4.609</v>
      </c>
      <c r="K439" s="8">
        <v>45203</v>
      </c>
      <c r="L439" s="6">
        <v>4.496</v>
      </c>
      <c r="M439" s="8">
        <v>45203</v>
      </c>
      <c r="N439" s="6">
        <v>4.432</v>
      </c>
      <c r="O439" s="8">
        <v>45203</v>
      </c>
      <c r="P439" s="6">
        <v>4.524</v>
      </c>
      <c r="Q439" s="8"/>
      <c r="S439" s="8">
        <v>45203</v>
      </c>
      <c r="T439" s="6">
        <v>4.579</v>
      </c>
      <c r="U439" s="8">
        <v>45203</v>
      </c>
      <c r="V439" s="6">
        <v>4.88</v>
      </c>
      <c r="W439" s="8">
        <v>45203</v>
      </c>
      <c r="X439" s="6">
        <v>4.953</v>
      </c>
      <c r="Y439" s="8">
        <v>45203</v>
      </c>
      <c r="Z439" s="6">
        <v>4.995</v>
      </c>
      <c r="AA439" s="8">
        <v>45203</v>
      </c>
      <c r="AB439" s="6">
        <v>4.887</v>
      </c>
      <c r="AC439" s="8">
        <v>45203</v>
      </c>
      <c r="AD439" s="6">
        <v>4.556</v>
      </c>
      <c r="AE439" s="8">
        <v>45196</v>
      </c>
      <c r="AF439" s="6">
        <v>3.665</v>
      </c>
      <c r="AG439" s="8">
        <v>45196</v>
      </c>
      <c r="AH439" s="6">
        <v>3.244</v>
      </c>
      <c r="AI439" s="8">
        <v>45196</v>
      </c>
      <c r="AJ439" s="6">
        <v>2.967</v>
      </c>
      <c r="AK439" s="8">
        <v>45196</v>
      </c>
      <c r="AL439" s="6">
        <v>2.838</v>
      </c>
      <c r="AM439" s="8">
        <v>45196</v>
      </c>
      <c r="AN439" s="6">
        <v>2.812</v>
      </c>
      <c r="AO439" s="8">
        <v>45196</v>
      </c>
      <c r="AP439" s="6">
        <v>2.787</v>
      </c>
      <c r="AQ439" s="8">
        <v>45196</v>
      </c>
      <c r="AR439" s="6">
        <v>2.807</v>
      </c>
      <c r="AS439" s="8">
        <v>45196</v>
      </c>
      <c r="AT439" s="6">
        <v>2.752</v>
      </c>
      <c r="AU439" s="8">
        <v>45196</v>
      </c>
      <c r="AV439" s="6">
        <v>2.79</v>
      </c>
      <c r="AW439" s="8">
        <v>45196</v>
      </c>
      <c r="AX439" s="6">
        <v>2.843</v>
      </c>
      <c r="AY439" s="8">
        <v>45196</v>
      </c>
      <c r="AZ439" s="6">
        <v>3.016</v>
      </c>
      <c r="BA439" s="8">
        <v>45196</v>
      </c>
      <c r="BB439" s="6">
        <v>3.049</v>
      </c>
      <c r="BC439" s="8">
        <v>45196</v>
      </c>
      <c r="BD439" s="6">
        <v>3.033</v>
      </c>
      <c r="BE439" s="8"/>
      <c r="BG439" s="8"/>
      <c r="BI439" s="8">
        <v>45196</v>
      </c>
      <c r="BJ439" s="6">
        <v>5.4782</v>
      </c>
      <c r="BK439" s="8">
        <v>45196</v>
      </c>
      <c r="BL439" s="6">
        <v>5.1354</v>
      </c>
      <c r="BM439" s="8">
        <v>45196</v>
      </c>
      <c r="BN439" s="6">
        <v>4.8964</v>
      </c>
      <c r="BO439" s="8"/>
      <c r="BQ439" s="8">
        <v>45196</v>
      </c>
      <c r="BR439" s="6">
        <v>4.6848</v>
      </c>
      <c r="BS439" s="8"/>
      <c r="BU439" s="8">
        <v>45196</v>
      </c>
      <c r="BV439" s="6">
        <v>4.6795</v>
      </c>
      <c r="CA439" s="8">
        <v>45196</v>
      </c>
      <c r="CB439" s="6">
        <v>4.6075</v>
      </c>
      <c r="CE439" s="8">
        <v>45196</v>
      </c>
      <c r="CF439" s="6">
        <v>4.9154</v>
      </c>
      <c r="CG439" s="8">
        <v>45196</v>
      </c>
      <c r="CH439" s="6">
        <v>4.719</v>
      </c>
    </row>
    <row r="440" spans="1:86">
      <c r="A440" s="8">
        <v>45204</v>
      </c>
      <c r="B440" s="6">
        <v>4.932</v>
      </c>
      <c r="C440" s="8">
        <v>45204</v>
      </c>
      <c r="D440" s="6">
        <v>4.887</v>
      </c>
      <c r="E440" s="8">
        <v>45204</v>
      </c>
      <c r="F440" s="6">
        <v>4.661</v>
      </c>
      <c r="G440" s="8">
        <v>45204</v>
      </c>
      <c r="H440" s="6">
        <v>4.41</v>
      </c>
      <c r="I440" s="8">
        <v>45204</v>
      </c>
      <c r="J440" s="6">
        <v>4.553</v>
      </c>
      <c r="K440" s="8">
        <v>45204</v>
      </c>
      <c r="L440" s="6">
        <v>4.451</v>
      </c>
      <c r="M440" s="8">
        <v>45204</v>
      </c>
      <c r="N440" s="6">
        <v>4.397</v>
      </c>
      <c r="O440" s="8">
        <v>45204</v>
      </c>
      <c r="P440" s="6">
        <v>4.493</v>
      </c>
      <c r="Q440" s="8"/>
      <c r="S440" s="8">
        <v>45204</v>
      </c>
      <c r="T440" s="6">
        <v>4.542</v>
      </c>
      <c r="U440" s="8">
        <v>45204</v>
      </c>
      <c r="V440" s="6">
        <v>4.853</v>
      </c>
      <c r="W440" s="8">
        <v>45204</v>
      </c>
      <c r="X440" s="6">
        <v>4.949</v>
      </c>
      <c r="Y440" s="8">
        <v>45204</v>
      </c>
      <c r="Z440" s="6">
        <v>4.995</v>
      </c>
      <c r="AA440" s="8">
        <v>45204</v>
      </c>
      <c r="AB440" s="6">
        <v>4.893</v>
      </c>
      <c r="AC440" s="8">
        <v>45204</v>
      </c>
      <c r="AD440" s="6">
        <v>4.564</v>
      </c>
      <c r="AE440" s="8">
        <v>45197</v>
      </c>
      <c r="AF440" s="6">
        <v>3.719</v>
      </c>
      <c r="AG440" s="8">
        <v>45197</v>
      </c>
      <c r="AH440" s="6">
        <v>3.286</v>
      </c>
      <c r="AI440" s="8">
        <v>45197</v>
      </c>
      <c r="AJ440" s="6">
        <v>3.018</v>
      </c>
      <c r="AK440" s="8">
        <v>45197</v>
      </c>
      <c r="AL440" s="6">
        <v>2.905</v>
      </c>
      <c r="AM440" s="8">
        <v>45197</v>
      </c>
      <c r="AN440" s="6">
        <v>2.89</v>
      </c>
      <c r="AO440" s="8">
        <v>45197</v>
      </c>
      <c r="AP440" s="6">
        <v>2.869</v>
      </c>
      <c r="AQ440" s="8">
        <v>45197</v>
      </c>
      <c r="AR440" s="6">
        <v>2.889</v>
      </c>
      <c r="AS440" s="8">
        <v>45197</v>
      </c>
      <c r="AT440" s="6">
        <v>2.84</v>
      </c>
      <c r="AU440" s="8">
        <v>45197</v>
      </c>
      <c r="AV440" s="6">
        <v>2.876</v>
      </c>
      <c r="AW440" s="8">
        <v>45197</v>
      </c>
      <c r="AX440" s="6">
        <v>2.93</v>
      </c>
      <c r="AY440" s="8">
        <v>45197</v>
      </c>
      <c r="AZ440" s="6">
        <v>3.092</v>
      </c>
      <c r="BA440" s="8">
        <v>45197</v>
      </c>
      <c r="BB440" s="6">
        <v>3.115</v>
      </c>
      <c r="BC440" s="8">
        <v>45197</v>
      </c>
      <c r="BD440" s="6">
        <v>3.089</v>
      </c>
      <c r="BE440" s="8"/>
      <c r="BG440" s="8"/>
      <c r="BI440" s="8">
        <v>45197</v>
      </c>
      <c r="BJ440" s="6">
        <v>5.4639</v>
      </c>
      <c r="BK440" s="8">
        <v>45197</v>
      </c>
      <c r="BL440" s="6">
        <v>5.0582</v>
      </c>
      <c r="BM440" s="8">
        <v>45197</v>
      </c>
      <c r="BN440" s="6">
        <v>4.8161</v>
      </c>
      <c r="BO440" s="8"/>
      <c r="BQ440" s="8">
        <v>45197</v>
      </c>
      <c r="BR440" s="6">
        <v>4.6232</v>
      </c>
      <c r="BS440" s="8"/>
      <c r="BU440" s="8">
        <v>45197</v>
      </c>
      <c r="BV440" s="6">
        <v>4.6362</v>
      </c>
      <c r="CA440" s="8">
        <v>45197</v>
      </c>
      <c r="CB440" s="6">
        <v>4.5748</v>
      </c>
      <c r="CE440" s="8">
        <v>45197</v>
      </c>
      <c r="CF440" s="6">
        <v>4.8999</v>
      </c>
      <c r="CG440" s="8">
        <v>45197</v>
      </c>
      <c r="CH440" s="6">
        <v>4.7044</v>
      </c>
    </row>
    <row r="441" spans="1:86">
      <c r="A441" s="8">
        <v>45205</v>
      </c>
      <c r="B441" s="6">
        <v>4.92</v>
      </c>
      <c r="C441" s="8">
        <v>45205</v>
      </c>
      <c r="D441" s="6">
        <v>4.885</v>
      </c>
      <c r="E441" s="8">
        <v>45205</v>
      </c>
      <c r="F441" s="6">
        <v>4.666</v>
      </c>
      <c r="G441" s="8">
        <v>45205</v>
      </c>
      <c r="H441" s="6">
        <v>4.423</v>
      </c>
      <c r="I441" s="8">
        <v>45205</v>
      </c>
      <c r="J441" s="6">
        <v>4.564</v>
      </c>
      <c r="K441" s="8">
        <v>45205</v>
      </c>
      <c r="L441" s="6">
        <v>4.471</v>
      </c>
      <c r="M441" s="8">
        <v>45205</v>
      </c>
      <c r="N441" s="6">
        <v>4.428</v>
      </c>
      <c r="O441" s="8">
        <v>45205</v>
      </c>
      <c r="P441" s="6">
        <v>4.525</v>
      </c>
      <c r="Q441" s="8"/>
      <c r="S441" s="8">
        <v>45205</v>
      </c>
      <c r="T441" s="6">
        <v>4.573</v>
      </c>
      <c r="U441" s="8">
        <v>45205</v>
      </c>
      <c r="V441" s="6">
        <v>4.888</v>
      </c>
      <c r="W441" s="8">
        <v>45205</v>
      </c>
      <c r="X441" s="6">
        <v>4.993</v>
      </c>
      <c r="Y441" s="8">
        <v>45205</v>
      </c>
      <c r="Z441" s="6">
        <v>5.035</v>
      </c>
      <c r="AA441" s="8">
        <v>45205</v>
      </c>
      <c r="AB441" s="6">
        <v>4.937</v>
      </c>
      <c r="AC441" s="8">
        <v>45205</v>
      </c>
      <c r="AD441" s="6">
        <v>4.611</v>
      </c>
      <c r="AE441" s="8">
        <v>45198</v>
      </c>
      <c r="AF441" s="6">
        <v>3.691</v>
      </c>
      <c r="AG441" s="8">
        <v>45198</v>
      </c>
      <c r="AH441" s="6">
        <v>3.203</v>
      </c>
      <c r="AI441" s="8">
        <v>45198</v>
      </c>
      <c r="AJ441" s="6">
        <v>2.926</v>
      </c>
      <c r="AK441" s="8">
        <v>45198</v>
      </c>
      <c r="AL441" s="6">
        <v>2.803</v>
      </c>
      <c r="AM441" s="8">
        <v>45198</v>
      </c>
      <c r="AN441" s="6">
        <v>2.777</v>
      </c>
      <c r="AO441" s="8">
        <v>45198</v>
      </c>
      <c r="AP441" s="6">
        <v>2.764</v>
      </c>
      <c r="AQ441" s="8">
        <v>45198</v>
      </c>
      <c r="AR441" s="6">
        <v>2.791</v>
      </c>
      <c r="AS441" s="8">
        <v>45198</v>
      </c>
      <c r="AT441" s="6">
        <v>2.746</v>
      </c>
      <c r="AU441" s="8">
        <v>45198</v>
      </c>
      <c r="AV441" s="6">
        <v>2.786</v>
      </c>
      <c r="AW441" s="8">
        <v>45198</v>
      </c>
      <c r="AX441" s="6">
        <v>2.839</v>
      </c>
      <c r="AY441" s="8">
        <v>45198</v>
      </c>
      <c r="AZ441" s="6">
        <v>3.012</v>
      </c>
      <c r="BA441" s="8">
        <v>45198</v>
      </c>
      <c r="BB441" s="6">
        <v>3.051</v>
      </c>
      <c r="BC441" s="8">
        <v>45198</v>
      </c>
      <c r="BD441" s="6">
        <v>3.035</v>
      </c>
      <c r="BE441" s="8"/>
      <c r="BG441" s="8"/>
      <c r="BI441" s="8">
        <v>45198</v>
      </c>
      <c r="BJ441" s="6">
        <v>5.4484</v>
      </c>
      <c r="BK441" s="8">
        <v>45198</v>
      </c>
      <c r="BL441" s="6">
        <v>5.0436</v>
      </c>
      <c r="BM441" s="8">
        <v>45198</v>
      </c>
      <c r="BN441" s="6">
        <v>4.7991</v>
      </c>
      <c r="BO441" s="8"/>
      <c r="BQ441" s="8">
        <v>45198</v>
      </c>
      <c r="BR441" s="6">
        <v>4.609</v>
      </c>
      <c r="BS441" s="8"/>
      <c r="BU441" s="8">
        <v>45198</v>
      </c>
      <c r="BV441" s="6">
        <v>4.6144</v>
      </c>
      <c r="CA441" s="8">
        <v>45198</v>
      </c>
      <c r="CB441" s="6">
        <v>4.5711</v>
      </c>
      <c r="CE441" s="8">
        <v>45198</v>
      </c>
      <c r="CF441" s="6">
        <v>4.8974</v>
      </c>
      <c r="CG441" s="8">
        <v>45198</v>
      </c>
      <c r="CH441" s="6">
        <v>4.6992</v>
      </c>
    </row>
    <row r="442" spans="1:86">
      <c r="A442" s="8">
        <v>45208</v>
      </c>
      <c r="B442" s="6">
        <v>4.962</v>
      </c>
      <c r="C442" s="8">
        <v>45208</v>
      </c>
      <c r="D442" s="6">
        <v>4.834</v>
      </c>
      <c r="E442" s="8">
        <v>45208</v>
      </c>
      <c r="F442" s="6">
        <v>4.583</v>
      </c>
      <c r="G442" s="8">
        <v>45208</v>
      </c>
      <c r="H442" s="6">
        <v>4.338</v>
      </c>
      <c r="I442" s="8">
        <v>45208</v>
      </c>
      <c r="J442" s="6">
        <v>4.474</v>
      </c>
      <c r="K442" s="8">
        <v>45208</v>
      </c>
      <c r="L442" s="6">
        <v>4.381</v>
      </c>
      <c r="M442" s="8">
        <v>45208</v>
      </c>
      <c r="N442" s="6">
        <v>4.328</v>
      </c>
      <c r="O442" s="8">
        <v>45208</v>
      </c>
      <c r="P442" s="6">
        <v>4.424</v>
      </c>
      <c r="Q442" s="8"/>
      <c r="S442" s="8">
        <v>45208</v>
      </c>
      <c r="T442" s="6">
        <v>4.476</v>
      </c>
      <c r="U442" s="8">
        <v>45208</v>
      </c>
      <c r="V442" s="6">
        <v>4.806</v>
      </c>
      <c r="W442" s="8">
        <v>45208</v>
      </c>
      <c r="X442" s="6">
        <v>4.922</v>
      </c>
      <c r="Y442" s="8">
        <v>45208</v>
      </c>
      <c r="Z442" s="6">
        <v>4.974</v>
      </c>
      <c r="AA442" s="8">
        <v>45208</v>
      </c>
      <c r="AB442" s="6">
        <v>4.882</v>
      </c>
      <c r="AC442" s="8">
        <v>45208</v>
      </c>
      <c r="AD442" s="6">
        <v>4.562</v>
      </c>
      <c r="AE442" s="8">
        <v>45201</v>
      </c>
      <c r="AF442" s="6">
        <v>3.687</v>
      </c>
      <c r="AG442" s="8">
        <v>45201</v>
      </c>
      <c r="AH442" s="6">
        <v>3.233</v>
      </c>
      <c r="AI442" s="8">
        <v>45201</v>
      </c>
      <c r="AJ442" s="6">
        <v>2.976</v>
      </c>
      <c r="AK442" s="8">
        <v>45201</v>
      </c>
      <c r="AL442" s="6">
        <v>2.849</v>
      </c>
      <c r="AM442" s="8">
        <v>45201</v>
      </c>
      <c r="AN442" s="6">
        <v>2.834</v>
      </c>
      <c r="AO442" s="8">
        <v>45201</v>
      </c>
      <c r="AP442" s="6">
        <v>2.83</v>
      </c>
      <c r="AQ442" s="8">
        <v>45201</v>
      </c>
      <c r="AR442" s="6">
        <v>2.864</v>
      </c>
      <c r="AS442" s="8">
        <v>45201</v>
      </c>
      <c r="AT442" s="6">
        <v>2.824</v>
      </c>
      <c r="AU442" s="8">
        <v>45201</v>
      </c>
      <c r="AV442" s="6">
        <v>2.87</v>
      </c>
      <c r="AW442" s="8">
        <v>45201</v>
      </c>
      <c r="AX442" s="6">
        <v>2.922</v>
      </c>
      <c r="AY442" s="8">
        <v>45201</v>
      </c>
      <c r="AZ442" s="6">
        <v>3.109</v>
      </c>
      <c r="BA442" s="8">
        <v>45201</v>
      </c>
      <c r="BB442" s="6">
        <v>3.146</v>
      </c>
      <c r="BC442" s="8">
        <v>45201</v>
      </c>
      <c r="BD442" s="6">
        <v>3.134</v>
      </c>
      <c r="BE442" s="8"/>
      <c r="BG442" s="8"/>
      <c r="BI442" s="8">
        <v>45201</v>
      </c>
      <c r="BJ442" s="6">
        <v>5.4889</v>
      </c>
      <c r="BK442" s="8">
        <v>45201</v>
      </c>
      <c r="BL442" s="6">
        <v>5.1041</v>
      </c>
      <c r="BM442" s="8">
        <v>45201</v>
      </c>
      <c r="BN442" s="6">
        <v>4.88</v>
      </c>
      <c r="BO442" s="8"/>
      <c r="BQ442" s="8">
        <v>45201</v>
      </c>
      <c r="BR442" s="6">
        <v>4.7083</v>
      </c>
      <c r="BS442" s="8"/>
      <c r="BU442" s="8">
        <v>45201</v>
      </c>
      <c r="BV442" s="6">
        <v>4.7203</v>
      </c>
      <c r="CA442" s="8">
        <v>45201</v>
      </c>
      <c r="CB442" s="6">
        <v>4.6785</v>
      </c>
      <c r="CE442" s="8">
        <v>45201</v>
      </c>
      <c r="CF442" s="6">
        <v>4.9942</v>
      </c>
      <c r="CG442" s="8">
        <v>45201</v>
      </c>
      <c r="CH442" s="6">
        <v>4.7882</v>
      </c>
    </row>
    <row r="443" spans="1:86">
      <c r="A443" s="8">
        <v>45209</v>
      </c>
      <c r="B443" s="6">
        <v>4.93</v>
      </c>
      <c r="C443" s="8">
        <v>45209</v>
      </c>
      <c r="D443" s="6">
        <v>4.799</v>
      </c>
      <c r="E443" s="8">
        <v>45209</v>
      </c>
      <c r="F443" s="6">
        <v>4.54</v>
      </c>
      <c r="G443" s="8">
        <v>45209</v>
      </c>
      <c r="H443" s="6">
        <v>4.295</v>
      </c>
      <c r="I443" s="8">
        <v>45209</v>
      </c>
      <c r="J443" s="6">
        <v>4.426</v>
      </c>
      <c r="K443" s="8">
        <v>45209</v>
      </c>
      <c r="L443" s="6">
        <v>4.332</v>
      </c>
      <c r="M443" s="8">
        <v>45209</v>
      </c>
      <c r="N443" s="6">
        <v>4.277</v>
      </c>
      <c r="O443" s="8">
        <v>45209</v>
      </c>
      <c r="P443" s="6">
        <v>4.372</v>
      </c>
      <c r="Q443" s="8"/>
      <c r="S443" s="8">
        <v>45209</v>
      </c>
      <c r="T443" s="6">
        <v>4.426</v>
      </c>
      <c r="U443" s="8">
        <v>45209</v>
      </c>
      <c r="V443" s="6">
        <v>4.753</v>
      </c>
      <c r="W443" s="8">
        <v>45209</v>
      </c>
      <c r="X443" s="6">
        <v>4.865</v>
      </c>
      <c r="Y443" s="8">
        <v>45209</v>
      </c>
      <c r="Z443" s="6">
        <v>4.919</v>
      </c>
      <c r="AA443" s="8">
        <v>45209</v>
      </c>
      <c r="AB443" s="6">
        <v>4.827</v>
      </c>
      <c r="AC443" s="8">
        <v>45209</v>
      </c>
      <c r="AD443" s="6">
        <v>4.504</v>
      </c>
      <c r="AE443" s="8">
        <v>45202</v>
      </c>
      <c r="AF443" s="6">
        <v>3.69</v>
      </c>
      <c r="AG443" s="8">
        <v>45202</v>
      </c>
      <c r="AH443" s="6">
        <v>3.21</v>
      </c>
      <c r="AI443" s="8">
        <v>45202</v>
      </c>
      <c r="AJ443" s="6">
        <v>2.972</v>
      </c>
      <c r="AK443" s="8">
        <v>45202</v>
      </c>
      <c r="AL443" s="6">
        <v>2.85</v>
      </c>
      <c r="AM443" s="8">
        <v>45202</v>
      </c>
      <c r="AN443" s="6">
        <v>2.846</v>
      </c>
      <c r="AO443" s="8">
        <v>45202</v>
      </c>
      <c r="AP443" s="6">
        <v>2.85</v>
      </c>
      <c r="AQ443" s="8">
        <v>45202</v>
      </c>
      <c r="AR443" s="6">
        <v>2.891</v>
      </c>
      <c r="AS443" s="8">
        <v>45202</v>
      </c>
      <c r="AT443" s="6">
        <v>2.863</v>
      </c>
      <c r="AU443" s="8">
        <v>45202</v>
      </c>
      <c r="AV443" s="6">
        <v>2.912</v>
      </c>
      <c r="AW443" s="8">
        <v>45202</v>
      </c>
      <c r="AX443" s="6">
        <v>2.968</v>
      </c>
      <c r="AY443" s="8">
        <v>45202</v>
      </c>
      <c r="AZ443" s="6">
        <v>3.171</v>
      </c>
      <c r="BA443" s="8">
        <v>45202</v>
      </c>
      <c r="BB443" s="6">
        <v>3.213</v>
      </c>
      <c r="BC443" s="8">
        <v>45202</v>
      </c>
      <c r="BD443" s="6">
        <v>3.211</v>
      </c>
      <c r="BE443" s="8"/>
      <c r="BG443" s="8"/>
      <c r="BI443" s="8">
        <v>45202</v>
      </c>
      <c r="BJ443" s="6">
        <v>5.4801</v>
      </c>
      <c r="BK443" s="8">
        <v>45202</v>
      </c>
      <c r="BL443" s="6">
        <v>5.1502</v>
      </c>
      <c r="BM443" s="8">
        <v>45202</v>
      </c>
      <c r="BN443" s="6">
        <v>4.9525</v>
      </c>
      <c r="BO443" s="8"/>
      <c r="BQ443" s="8">
        <v>45202</v>
      </c>
      <c r="BR443" s="6">
        <v>4.7993</v>
      </c>
      <c r="BS443" s="8"/>
      <c r="BU443" s="8">
        <v>45202</v>
      </c>
      <c r="BV443" s="6">
        <v>4.8244</v>
      </c>
      <c r="CA443" s="8">
        <v>45202</v>
      </c>
      <c r="CB443" s="6">
        <v>4.7955</v>
      </c>
      <c r="CE443" s="8">
        <v>45202</v>
      </c>
      <c r="CF443" s="6">
        <v>5.1194</v>
      </c>
      <c r="CG443" s="8">
        <v>45202</v>
      </c>
      <c r="CH443" s="6">
        <v>4.923</v>
      </c>
    </row>
    <row r="444" spans="1:86">
      <c r="A444" s="8">
        <v>45210</v>
      </c>
      <c r="B444" s="6">
        <v>4.984</v>
      </c>
      <c r="C444" s="8">
        <v>45210</v>
      </c>
      <c r="D444" s="6">
        <v>4.797</v>
      </c>
      <c r="E444" s="8">
        <v>45210</v>
      </c>
      <c r="F444" s="6">
        <v>4.522</v>
      </c>
      <c r="G444" s="8">
        <v>45210</v>
      </c>
      <c r="H444" s="6">
        <v>4.28</v>
      </c>
      <c r="I444" s="8">
        <v>45210</v>
      </c>
      <c r="J444" s="6">
        <v>4.388</v>
      </c>
      <c r="K444" s="8">
        <v>45210</v>
      </c>
      <c r="L444" s="6">
        <v>4.293</v>
      </c>
      <c r="M444" s="8">
        <v>45210</v>
      </c>
      <c r="N444" s="6">
        <v>4.205</v>
      </c>
      <c r="O444" s="8">
        <v>45210</v>
      </c>
      <c r="P444" s="6">
        <v>4.28</v>
      </c>
      <c r="Q444" s="8"/>
      <c r="S444" s="8">
        <v>45210</v>
      </c>
      <c r="T444" s="6">
        <v>4.328</v>
      </c>
      <c r="U444" s="8">
        <v>45210</v>
      </c>
      <c r="V444" s="6">
        <v>4.637</v>
      </c>
      <c r="W444" s="8">
        <v>45210</v>
      </c>
      <c r="X444" s="6">
        <v>4.728</v>
      </c>
      <c r="Y444" s="8">
        <v>45210</v>
      </c>
      <c r="Z444" s="6">
        <v>4.768</v>
      </c>
      <c r="AA444" s="8">
        <v>45210</v>
      </c>
      <c r="AB444" s="6">
        <v>4.674</v>
      </c>
      <c r="AC444" s="8">
        <v>45210</v>
      </c>
      <c r="AD444" s="6">
        <v>4.352</v>
      </c>
      <c r="AE444" s="8">
        <v>45203</v>
      </c>
      <c r="AF444" s="6">
        <v>3.679</v>
      </c>
      <c r="AG444" s="8">
        <v>45203</v>
      </c>
      <c r="AH444" s="6">
        <v>3.18</v>
      </c>
      <c r="AI444" s="8">
        <v>45203</v>
      </c>
      <c r="AJ444" s="6">
        <v>2.933</v>
      </c>
      <c r="AK444" s="8">
        <v>45203</v>
      </c>
      <c r="AL444" s="6">
        <v>2.825</v>
      </c>
      <c r="AM444" s="8">
        <v>45203</v>
      </c>
      <c r="AN444" s="6">
        <v>2.816</v>
      </c>
      <c r="AO444" s="8">
        <v>45203</v>
      </c>
      <c r="AP444" s="6">
        <v>2.819</v>
      </c>
      <c r="AQ444" s="8">
        <v>45203</v>
      </c>
      <c r="AR444" s="6">
        <v>2.848</v>
      </c>
      <c r="AS444" s="8">
        <v>45203</v>
      </c>
      <c r="AT444" s="6">
        <v>2.819</v>
      </c>
      <c r="AU444" s="8">
        <v>45203</v>
      </c>
      <c r="AV444" s="6">
        <v>2.863</v>
      </c>
      <c r="AW444" s="8">
        <v>45203</v>
      </c>
      <c r="AX444" s="6">
        <v>2.919</v>
      </c>
      <c r="AY444" s="8">
        <v>45203</v>
      </c>
      <c r="AZ444" s="6">
        <v>3.113</v>
      </c>
      <c r="BA444" s="8">
        <v>45203</v>
      </c>
      <c r="BB444" s="6">
        <v>3.145</v>
      </c>
      <c r="BC444" s="8">
        <v>45203</v>
      </c>
      <c r="BD444" s="6">
        <v>3.127</v>
      </c>
      <c r="BE444" s="8"/>
      <c r="BG444" s="8"/>
      <c r="BI444" s="8">
        <v>45203</v>
      </c>
      <c r="BJ444" s="6">
        <v>5.4166</v>
      </c>
      <c r="BK444" s="8">
        <v>45203</v>
      </c>
      <c r="BL444" s="6">
        <v>5.0518</v>
      </c>
      <c r="BM444" s="8">
        <v>45203</v>
      </c>
      <c r="BN444" s="6">
        <v>4.863</v>
      </c>
      <c r="BO444" s="8"/>
      <c r="BQ444" s="8">
        <v>45203</v>
      </c>
      <c r="BR444" s="6">
        <v>4.7243</v>
      </c>
      <c r="BS444" s="8"/>
      <c r="BU444" s="8">
        <v>45203</v>
      </c>
      <c r="BV444" s="6">
        <v>4.7576</v>
      </c>
      <c r="CA444" s="8">
        <v>45203</v>
      </c>
      <c r="CB444" s="6">
        <v>4.7329</v>
      </c>
      <c r="CE444" s="8">
        <v>45203</v>
      </c>
      <c r="CF444" s="6">
        <v>5.0539</v>
      </c>
      <c r="CG444" s="8">
        <v>45203</v>
      </c>
      <c r="CH444" s="6">
        <v>4.8584</v>
      </c>
    </row>
    <row r="445" spans="1:86">
      <c r="A445" s="8">
        <v>45211</v>
      </c>
      <c r="B445" s="6">
        <v>5.022</v>
      </c>
      <c r="C445" s="8">
        <v>45211</v>
      </c>
      <c r="D445" s="6">
        <v>4.85</v>
      </c>
      <c r="E445" s="8">
        <v>45211</v>
      </c>
      <c r="F445" s="6">
        <v>4.59</v>
      </c>
      <c r="G445" s="8">
        <v>45211</v>
      </c>
      <c r="H445" s="6">
        <v>4.358</v>
      </c>
      <c r="I445" s="8">
        <v>45211</v>
      </c>
      <c r="J445" s="6">
        <v>4.471</v>
      </c>
      <c r="K445" s="8">
        <v>45211</v>
      </c>
      <c r="L445" s="6">
        <v>4.376</v>
      </c>
      <c r="M445" s="8">
        <v>45211</v>
      </c>
      <c r="N445" s="6">
        <v>4.3</v>
      </c>
      <c r="O445" s="8">
        <v>45211</v>
      </c>
      <c r="P445" s="6">
        <v>4.377</v>
      </c>
      <c r="Q445" s="8"/>
      <c r="S445" s="8">
        <v>45211</v>
      </c>
      <c r="T445" s="6">
        <v>4.423</v>
      </c>
      <c r="U445" s="8">
        <v>45211</v>
      </c>
      <c r="V445" s="6">
        <v>4.732</v>
      </c>
      <c r="W445" s="8">
        <v>45211</v>
      </c>
      <c r="X445" s="6">
        <v>4.825</v>
      </c>
      <c r="Y445" s="8">
        <v>45211</v>
      </c>
      <c r="Z445" s="6">
        <v>4.864</v>
      </c>
      <c r="AA445" s="8">
        <v>45211</v>
      </c>
      <c r="AB445" s="6">
        <v>4.77</v>
      </c>
      <c r="AC445" s="8">
        <v>45211</v>
      </c>
      <c r="AD445" s="6">
        <v>4.45</v>
      </c>
      <c r="AE445" s="8">
        <v>45204</v>
      </c>
      <c r="AF445" s="6">
        <v>3.655</v>
      </c>
      <c r="AG445" s="8">
        <v>45204</v>
      </c>
      <c r="AH445" s="6">
        <v>3.135</v>
      </c>
      <c r="AI445" s="8">
        <v>45204</v>
      </c>
      <c r="AJ445" s="6">
        <v>2.885</v>
      </c>
      <c r="AK445" s="8">
        <v>45204</v>
      </c>
      <c r="AL445" s="6">
        <v>2.777</v>
      </c>
      <c r="AM445" s="8">
        <v>45204</v>
      </c>
      <c r="AN445" s="6">
        <v>2.765</v>
      </c>
      <c r="AO445" s="8">
        <v>45204</v>
      </c>
      <c r="AP445" s="6">
        <v>2.771</v>
      </c>
      <c r="AQ445" s="8">
        <v>45204</v>
      </c>
      <c r="AR445" s="6">
        <v>2.796</v>
      </c>
      <c r="AS445" s="8">
        <v>45204</v>
      </c>
      <c r="AT445" s="6">
        <v>2.774</v>
      </c>
      <c r="AU445" s="8">
        <v>45204</v>
      </c>
      <c r="AV445" s="6">
        <v>2.818</v>
      </c>
      <c r="AW445" s="8">
        <v>45204</v>
      </c>
      <c r="AX445" s="6">
        <v>2.878</v>
      </c>
      <c r="AY445" s="8">
        <v>45204</v>
      </c>
      <c r="AZ445" s="6">
        <v>3.081</v>
      </c>
      <c r="BA445" s="8">
        <v>45204</v>
      </c>
      <c r="BB445" s="6">
        <v>3.118</v>
      </c>
      <c r="BC445" s="8">
        <v>45204</v>
      </c>
      <c r="BD445" s="6">
        <v>3.109</v>
      </c>
      <c r="BE445" s="8"/>
      <c r="BG445" s="8"/>
      <c r="BI445" s="8">
        <v>45204</v>
      </c>
      <c r="BJ445" s="6">
        <v>5.372</v>
      </c>
      <c r="BK445" s="8">
        <v>45204</v>
      </c>
      <c r="BL445" s="6">
        <v>5.0183</v>
      </c>
      <c r="BM445" s="8">
        <v>45204</v>
      </c>
      <c r="BN445" s="6">
        <v>4.8227</v>
      </c>
      <c r="BO445" s="8"/>
      <c r="BQ445" s="8">
        <v>45204</v>
      </c>
      <c r="BR445" s="6">
        <v>4.6852</v>
      </c>
      <c r="BS445" s="8"/>
      <c r="BU445" s="8">
        <v>45204</v>
      </c>
      <c r="BV445" s="6">
        <v>4.7257</v>
      </c>
      <c r="CA445" s="8">
        <v>45204</v>
      </c>
      <c r="CB445" s="6">
        <v>4.7185</v>
      </c>
      <c r="CE445" s="8">
        <v>45204</v>
      </c>
      <c r="CF445" s="6">
        <v>5.0766</v>
      </c>
      <c r="CG445" s="8">
        <v>45204</v>
      </c>
      <c r="CH445" s="6">
        <v>4.8901</v>
      </c>
    </row>
    <row r="446" spans="1:86">
      <c r="A446" s="8">
        <v>45212</v>
      </c>
      <c r="B446" s="6">
        <v>5.025</v>
      </c>
      <c r="C446" s="8">
        <v>45212</v>
      </c>
      <c r="D446" s="6">
        <v>4.846</v>
      </c>
      <c r="E446" s="8">
        <v>45212</v>
      </c>
      <c r="F446" s="6">
        <v>4.577</v>
      </c>
      <c r="G446" s="8">
        <v>45212</v>
      </c>
      <c r="H446" s="6">
        <v>4.335</v>
      </c>
      <c r="I446" s="8">
        <v>45212</v>
      </c>
      <c r="J446" s="6">
        <v>4.46</v>
      </c>
      <c r="K446" s="8">
        <v>45212</v>
      </c>
      <c r="L446" s="6">
        <v>4.345</v>
      </c>
      <c r="M446" s="8">
        <v>45212</v>
      </c>
      <c r="N446" s="6">
        <v>4.264</v>
      </c>
      <c r="O446" s="8">
        <v>45212</v>
      </c>
      <c r="P446" s="6">
        <v>4.339</v>
      </c>
      <c r="Q446" s="8"/>
      <c r="S446" s="8">
        <v>45212</v>
      </c>
      <c r="T446" s="6">
        <v>4.386</v>
      </c>
      <c r="U446" s="8">
        <v>45212</v>
      </c>
      <c r="V446" s="6">
        <v>4.69</v>
      </c>
      <c r="W446" s="8">
        <v>45212</v>
      </c>
      <c r="X446" s="6">
        <v>4.79</v>
      </c>
      <c r="Y446" s="8">
        <v>45212</v>
      </c>
      <c r="Z446" s="6">
        <v>4.829</v>
      </c>
      <c r="AA446" s="8">
        <v>45212</v>
      </c>
      <c r="AB446" s="6">
        <v>4.738</v>
      </c>
      <c r="AC446" s="8">
        <v>45212</v>
      </c>
      <c r="AD446" s="6">
        <v>4.414</v>
      </c>
      <c r="AE446" s="8">
        <v>45205</v>
      </c>
      <c r="AF446" s="6">
        <v>3.653</v>
      </c>
      <c r="AG446" s="8">
        <v>45205</v>
      </c>
      <c r="AH446" s="6">
        <v>3.133</v>
      </c>
      <c r="AI446" s="8">
        <v>45205</v>
      </c>
      <c r="AJ446" s="6">
        <v>2.881</v>
      </c>
      <c r="AK446" s="8">
        <v>45205</v>
      </c>
      <c r="AL446" s="6">
        <v>2.77</v>
      </c>
      <c r="AM446" s="8">
        <v>45205</v>
      </c>
      <c r="AN446" s="6">
        <v>2.759</v>
      </c>
      <c r="AO446" s="8">
        <v>45205</v>
      </c>
      <c r="AP446" s="6">
        <v>2.769</v>
      </c>
      <c r="AQ446" s="8">
        <v>45205</v>
      </c>
      <c r="AR446" s="6">
        <v>2.795</v>
      </c>
      <c r="AS446" s="8">
        <v>45205</v>
      </c>
      <c r="AT446" s="6">
        <v>2.776</v>
      </c>
      <c r="AU446" s="8">
        <v>45205</v>
      </c>
      <c r="AV446" s="6">
        <v>2.824</v>
      </c>
      <c r="AW446" s="8">
        <v>45205</v>
      </c>
      <c r="AX446" s="6">
        <v>2.884</v>
      </c>
      <c r="AY446" s="8">
        <v>45205</v>
      </c>
      <c r="AZ446" s="6">
        <v>3.085</v>
      </c>
      <c r="BA446" s="8">
        <v>45205</v>
      </c>
      <c r="BB446" s="6">
        <v>3.121</v>
      </c>
      <c r="BC446" s="8">
        <v>45205</v>
      </c>
      <c r="BD446" s="6">
        <v>3.11</v>
      </c>
      <c r="BE446" s="8"/>
      <c r="BG446" s="8"/>
      <c r="BI446" s="8">
        <v>45205</v>
      </c>
      <c r="BJ446" s="6">
        <v>5.4218</v>
      </c>
      <c r="BK446" s="8">
        <v>45205</v>
      </c>
      <c r="BL446" s="6">
        <v>5.0813</v>
      </c>
      <c r="BM446" s="8">
        <v>45205</v>
      </c>
      <c r="BN446" s="6">
        <v>4.887</v>
      </c>
      <c r="BO446" s="8"/>
      <c r="BQ446" s="8">
        <v>45205</v>
      </c>
      <c r="BR446" s="6">
        <v>4.7566</v>
      </c>
      <c r="BS446" s="8"/>
      <c r="BU446" s="8">
        <v>45205</v>
      </c>
      <c r="BV446" s="6">
        <v>4.8059</v>
      </c>
      <c r="CA446" s="8">
        <v>45205</v>
      </c>
      <c r="CB446" s="6">
        <v>4.8009</v>
      </c>
      <c r="CE446" s="8">
        <v>45205</v>
      </c>
      <c r="CF446" s="6">
        <v>5.1684</v>
      </c>
      <c r="CG446" s="8">
        <v>45205</v>
      </c>
      <c r="CH446" s="6">
        <v>4.9676</v>
      </c>
    </row>
    <row r="447" spans="1:86">
      <c r="A447" s="8">
        <v>45215</v>
      </c>
      <c r="B447" s="6">
        <v>5.071</v>
      </c>
      <c r="C447" s="8">
        <v>45215</v>
      </c>
      <c r="D447" s="6">
        <v>4.909</v>
      </c>
      <c r="E447" s="8">
        <v>45215</v>
      </c>
      <c r="F447" s="6">
        <v>4.651</v>
      </c>
      <c r="G447" s="8">
        <v>45215</v>
      </c>
      <c r="H447" s="6">
        <v>4.418</v>
      </c>
      <c r="I447" s="8">
        <v>45215</v>
      </c>
      <c r="J447" s="6">
        <v>4.541</v>
      </c>
      <c r="K447" s="8">
        <v>45215</v>
      </c>
      <c r="L447" s="6">
        <v>4.427</v>
      </c>
      <c r="M447" s="8">
        <v>45215</v>
      </c>
      <c r="N447" s="6">
        <v>4.352</v>
      </c>
      <c r="O447" s="8">
        <v>45215</v>
      </c>
      <c r="P447" s="6">
        <v>4.431</v>
      </c>
      <c r="Q447" s="8"/>
      <c r="S447" s="8">
        <v>45215</v>
      </c>
      <c r="T447" s="6">
        <v>4.481</v>
      </c>
      <c r="U447" s="8">
        <v>45215</v>
      </c>
      <c r="V447" s="6">
        <v>4.789</v>
      </c>
      <c r="W447" s="8">
        <v>45215</v>
      </c>
      <c r="X447" s="6">
        <v>4.889</v>
      </c>
      <c r="Y447" s="8">
        <v>45215</v>
      </c>
      <c r="Z447" s="6">
        <v>4.928</v>
      </c>
      <c r="AA447" s="8">
        <v>45215</v>
      </c>
      <c r="AB447" s="6">
        <v>4.828</v>
      </c>
      <c r="AC447" s="8">
        <v>45215</v>
      </c>
      <c r="AD447" s="6">
        <v>4.503</v>
      </c>
      <c r="AE447" s="8">
        <v>45208</v>
      </c>
      <c r="AF447" s="6">
        <v>3.631</v>
      </c>
      <c r="AG447" s="8">
        <v>45208</v>
      </c>
      <c r="AH447" s="6">
        <v>3.039</v>
      </c>
      <c r="AI447" s="8">
        <v>45208</v>
      </c>
      <c r="AJ447" s="6">
        <v>2.787</v>
      </c>
      <c r="AK447" s="8">
        <v>45208</v>
      </c>
      <c r="AL447" s="6">
        <v>2.66</v>
      </c>
      <c r="AM447" s="8">
        <v>45208</v>
      </c>
      <c r="AN447" s="6">
        <v>2.643</v>
      </c>
      <c r="AO447" s="8">
        <v>45208</v>
      </c>
      <c r="AP447" s="6">
        <v>2.657</v>
      </c>
      <c r="AQ447" s="8">
        <v>45208</v>
      </c>
      <c r="AR447" s="6">
        <v>2.682</v>
      </c>
      <c r="AS447" s="8">
        <v>45208</v>
      </c>
      <c r="AT447" s="6">
        <v>2.658</v>
      </c>
      <c r="AU447" s="8">
        <v>45208</v>
      </c>
      <c r="AV447" s="6">
        <v>2.707</v>
      </c>
      <c r="AW447" s="8">
        <v>45208</v>
      </c>
      <c r="AX447" s="6">
        <v>2.772</v>
      </c>
      <c r="AY447" s="8">
        <v>45208</v>
      </c>
      <c r="AZ447" s="6">
        <v>2.98</v>
      </c>
      <c r="BA447" s="8">
        <v>45208</v>
      </c>
      <c r="BB447" s="6">
        <v>3.022</v>
      </c>
      <c r="BC447" s="8">
        <v>45208</v>
      </c>
      <c r="BD447" s="6">
        <v>3.017</v>
      </c>
      <c r="BE447" s="8"/>
      <c r="BG447" s="8"/>
      <c r="BI447" s="8">
        <v>45208</v>
      </c>
      <c r="BJ447" s="6">
        <v>5.4218</v>
      </c>
      <c r="BK447" s="8">
        <v>45208</v>
      </c>
      <c r="BL447" s="6">
        <v>5.0813</v>
      </c>
      <c r="BM447" s="8">
        <v>45208</v>
      </c>
      <c r="BN447" s="6">
        <v>4.887</v>
      </c>
      <c r="BO447" s="8"/>
      <c r="BQ447" s="8">
        <v>45208</v>
      </c>
      <c r="BR447" s="6">
        <v>4.7566</v>
      </c>
      <c r="BS447" s="8"/>
      <c r="BU447" s="8">
        <v>45208</v>
      </c>
      <c r="BV447" s="6">
        <v>4.8059</v>
      </c>
      <c r="CA447" s="8">
        <v>45208</v>
      </c>
      <c r="CB447" s="6">
        <v>4.8009</v>
      </c>
      <c r="CE447" s="8">
        <v>45208</v>
      </c>
      <c r="CF447" s="6">
        <v>5.1684</v>
      </c>
      <c r="CG447" s="8">
        <v>45208</v>
      </c>
      <c r="CH447" s="6">
        <v>4.9676</v>
      </c>
    </row>
    <row r="448" spans="1:86">
      <c r="A448" s="8">
        <v>45216</v>
      </c>
      <c r="B448" s="6">
        <v>5.021</v>
      </c>
      <c r="C448" s="8">
        <v>45216</v>
      </c>
      <c r="D448" s="6">
        <v>4.884</v>
      </c>
      <c r="E448" s="8">
        <v>45216</v>
      </c>
      <c r="F448" s="6">
        <v>4.633</v>
      </c>
      <c r="G448" s="8">
        <v>45216</v>
      </c>
      <c r="H448" s="6">
        <v>4.417</v>
      </c>
      <c r="I448" s="8">
        <v>45216</v>
      </c>
      <c r="J448" s="6">
        <v>4.549</v>
      </c>
      <c r="K448" s="8">
        <v>45216</v>
      </c>
      <c r="L448" s="6">
        <v>4.44</v>
      </c>
      <c r="M448" s="8">
        <v>45216</v>
      </c>
      <c r="N448" s="6">
        <v>4.37</v>
      </c>
      <c r="O448" s="8">
        <v>45216</v>
      </c>
      <c r="P448" s="6">
        <v>4.457</v>
      </c>
      <c r="Q448" s="8"/>
      <c r="S448" s="8">
        <v>45216</v>
      </c>
      <c r="T448" s="6">
        <v>4.512</v>
      </c>
      <c r="U448" s="8">
        <v>45216</v>
      </c>
      <c r="V448" s="6">
        <v>4.819</v>
      </c>
      <c r="W448" s="8">
        <v>45216</v>
      </c>
      <c r="X448" s="6">
        <v>4.909</v>
      </c>
      <c r="Y448" s="8">
        <v>45216</v>
      </c>
      <c r="Z448" s="6">
        <v>4.936</v>
      </c>
      <c r="AA448" s="8">
        <v>45216</v>
      </c>
      <c r="AB448" s="6">
        <v>4.829</v>
      </c>
      <c r="AC448" s="8">
        <v>45216</v>
      </c>
      <c r="AD448" s="6">
        <v>4.505</v>
      </c>
      <c r="AE448" s="8">
        <v>45209</v>
      </c>
      <c r="AF448" s="6">
        <v>3.651</v>
      </c>
      <c r="AG448" s="8">
        <v>45209</v>
      </c>
      <c r="AH448" s="6">
        <v>3.07</v>
      </c>
      <c r="AI448" s="8">
        <v>45209</v>
      </c>
      <c r="AJ448" s="6">
        <v>2.816</v>
      </c>
      <c r="AK448" s="8">
        <v>45209</v>
      </c>
      <c r="AL448" s="6">
        <v>2.686</v>
      </c>
      <c r="AM448" s="8">
        <v>45209</v>
      </c>
      <c r="AN448" s="6">
        <v>2.665</v>
      </c>
      <c r="AO448" s="8">
        <v>45209</v>
      </c>
      <c r="AP448" s="6">
        <v>2.673</v>
      </c>
      <c r="AQ448" s="8">
        <v>45209</v>
      </c>
      <c r="AR448" s="6">
        <v>2.693</v>
      </c>
      <c r="AS448" s="8">
        <v>45209</v>
      </c>
      <c r="AT448" s="6">
        <v>2.666</v>
      </c>
      <c r="AU448" s="8">
        <v>45209</v>
      </c>
      <c r="AV448" s="6">
        <v>2.71</v>
      </c>
      <c r="AW448" s="8">
        <v>45209</v>
      </c>
      <c r="AX448" s="6">
        <v>2.775</v>
      </c>
      <c r="AY448" s="8">
        <v>45209</v>
      </c>
      <c r="AZ448" s="6">
        <v>2.978</v>
      </c>
      <c r="BA448" s="8">
        <v>45209</v>
      </c>
      <c r="BB448" s="6">
        <v>3.017</v>
      </c>
      <c r="BC448" s="8">
        <v>45209</v>
      </c>
      <c r="BD448" s="6">
        <v>3.007</v>
      </c>
      <c r="BE448" s="8"/>
      <c r="BG448" s="8"/>
      <c r="BI448" s="8">
        <v>45209</v>
      </c>
      <c r="BJ448" s="6">
        <v>5.3415</v>
      </c>
      <c r="BK448" s="8">
        <v>45209</v>
      </c>
      <c r="BL448" s="6">
        <v>4.9696</v>
      </c>
      <c r="BM448" s="8">
        <v>45209</v>
      </c>
      <c r="BN448" s="6">
        <v>4.7567</v>
      </c>
      <c r="BO448" s="8"/>
      <c r="BQ448" s="8">
        <v>45209</v>
      </c>
      <c r="BR448" s="6">
        <v>4.614</v>
      </c>
      <c r="BS448" s="8"/>
      <c r="BU448" s="8">
        <v>45209</v>
      </c>
      <c r="BV448" s="6">
        <v>4.6592</v>
      </c>
      <c r="CA448" s="8">
        <v>45209</v>
      </c>
      <c r="CB448" s="6">
        <v>4.653</v>
      </c>
      <c r="CE448" s="8">
        <v>45209</v>
      </c>
      <c r="CF448" s="6">
        <v>5.0316</v>
      </c>
      <c r="CG448" s="8">
        <v>45209</v>
      </c>
      <c r="CH448" s="6">
        <v>4.8325</v>
      </c>
    </row>
    <row r="449" spans="1:86">
      <c r="A449" s="8">
        <v>45217</v>
      </c>
      <c r="B449" s="6">
        <v>5.061</v>
      </c>
      <c r="C449" s="8">
        <v>45217</v>
      </c>
      <c r="D449" s="6">
        <v>5.007</v>
      </c>
      <c r="E449" s="8">
        <v>45217</v>
      </c>
      <c r="F449" s="6">
        <v>4.793</v>
      </c>
      <c r="G449" s="8">
        <v>45217</v>
      </c>
      <c r="H449" s="6">
        <v>4.585</v>
      </c>
      <c r="I449" s="8">
        <v>45217</v>
      </c>
      <c r="J449" s="6">
        <v>4.7</v>
      </c>
      <c r="K449" s="8">
        <v>45217</v>
      </c>
      <c r="L449" s="6">
        <v>4.598</v>
      </c>
      <c r="M449" s="8">
        <v>45217</v>
      </c>
      <c r="N449" s="6">
        <v>4.518</v>
      </c>
      <c r="O449" s="8">
        <v>45217</v>
      </c>
      <c r="P449" s="6">
        <v>4.601</v>
      </c>
      <c r="Q449" s="8"/>
      <c r="S449" s="8">
        <v>45217</v>
      </c>
      <c r="T449" s="6">
        <v>4.657</v>
      </c>
      <c r="U449" s="8">
        <v>45217</v>
      </c>
      <c r="V449" s="6">
        <v>4.952</v>
      </c>
      <c r="W449" s="8">
        <v>45217</v>
      </c>
      <c r="X449" s="6">
        <v>5.027</v>
      </c>
      <c r="Y449" s="8">
        <v>45217</v>
      </c>
      <c r="Z449" s="6">
        <v>5.039</v>
      </c>
      <c r="AA449" s="8">
        <v>45217</v>
      </c>
      <c r="AB449" s="6">
        <v>4.923</v>
      </c>
      <c r="AC449" s="8">
        <v>45217</v>
      </c>
      <c r="AD449" s="6">
        <v>4.598</v>
      </c>
      <c r="AE449" s="8">
        <v>45210</v>
      </c>
      <c r="AF449" s="6">
        <v>3.68</v>
      </c>
      <c r="AG449" s="8">
        <v>45210</v>
      </c>
      <c r="AH449" s="6">
        <v>3.108</v>
      </c>
      <c r="AI449" s="8">
        <v>45210</v>
      </c>
      <c r="AJ449" s="6">
        <v>2.83</v>
      </c>
      <c r="AK449" s="8">
        <v>45210</v>
      </c>
      <c r="AL449" s="6">
        <v>2.687</v>
      </c>
      <c r="AM449" s="8">
        <v>45210</v>
      </c>
      <c r="AN449" s="6">
        <v>2.659</v>
      </c>
      <c r="AO449" s="8">
        <v>45210</v>
      </c>
      <c r="AP449" s="6">
        <v>2.652</v>
      </c>
      <c r="AQ449" s="8">
        <v>45210</v>
      </c>
      <c r="AR449" s="6">
        <v>2.663</v>
      </c>
      <c r="AS449" s="8">
        <v>45210</v>
      </c>
      <c r="AT449" s="6">
        <v>2.623</v>
      </c>
      <c r="AU449" s="8">
        <v>45210</v>
      </c>
      <c r="AV449" s="6">
        <v>2.655</v>
      </c>
      <c r="AW449" s="8">
        <v>45210</v>
      </c>
      <c r="AX449" s="6">
        <v>2.718</v>
      </c>
      <c r="AY449" s="8">
        <v>45210</v>
      </c>
      <c r="AZ449" s="6">
        <v>2.908</v>
      </c>
      <c r="BA449" s="8">
        <v>45210</v>
      </c>
      <c r="BB449" s="6">
        <v>2.93</v>
      </c>
      <c r="BC449" s="8">
        <v>45210</v>
      </c>
      <c r="BD449" s="6">
        <v>2.899</v>
      </c>
      <c r="BE449" s="8"/>
      <c r="BG449" s="8"/>
      <c r="BI449" s="8">
        <v>45210</v>
      </c>
      <c r="BJ449" s="6">
        <v>5.3574</v>
      </c>
      <c r="BK449" s="8">
        <v>45210</v>
      </c>
      <c r="BL449" s="6">
        <v>4.9821</v>
      </c>
      <c r="BM449" s="8">
        <v>45210</v>
      </c>
      <c r="BN449" s="6">
        <v>4.7465</v>
      </c>
      <c r="BO449" s="8"/>
      <c r="BQ449" s="8">
        <v>45210</v>
      </c>
      <c r="BR449" s="6">
        <v>4.5767</v>
      </c>
      <c r="BS449" s="8"/>
      <c r="BU449" s="8">
        <v>45210</v>
      </c>
      <c r="BV449" s="6">
        <v>4.593</v>
      </c>
      <c r="CA449" s="8">
        <v>45210</v>
      </c>
      <c r="CB449" s="6">
        <v>4.5582</v>
      </c>
      <c r="CE449" s="8">
        <v>45210</v>
      </c>
      <c r="CF449" s="6">
        <v>4.8978</v>
      </c>
      <c r="CG449" s="8">
        <v>45210</v>
      </c>
      <c r="CH449" s="6">
        <v>4.6942</v>
      </c>
    </row>
    <row r="450" spans="1:86">
      <c r="A450" s="8">
        <v>45218</v>
      </c>
      <c r="B450" s="6">
        <v>5.023</v>
      </c>
      <c r="C450" s="8">
        <v>45218</v>
      </c>
      <c r="D450" s="6">
        <v>4.986</v>
      </c>
      <c r="E450" s="8">
        <v>45218</v>
      </c>
      <c r="F450" s="6">
        <v>4.8</v>
      </c>
      <c r="G450" s="8">
        <v>45218</v>
      </c>
      <c r="H450" s="6">
        <v>4.586</v>
      </c>
      <c r="I450" s="8">
        <v>45218</v>
      </c>
      <c r="J450" s="6">
        <v>4.709</v>
      </c>
      <c r="K450" s="8">
        <v>45218</v>
      </c>
      <c r="L450" s="6">
        <v>4.613</v>
      </c>
      <c r="M450" s="8">
        <v>45218</v>
      </c>
      <c r="N450" s="6">
        <v>4.542</v>
      </c>
      <c r="O450" s="8">
        <v>45218</v>
      </c>
      <c r="P450" s="6">
        <v>4.621</v>
      </c>
      <c r="Q450" s="8"/>
      <c r="S450" s="8">
        <v>45218</v>
      </c>
      <c r="T450" s="6">
        <v>4.673</v>
      </c>
      <c r="U450" s="8">
        <v>45218</v>
      </c>
      <c r="V450" s="6">
        <v>4.979</v>
      </c>
      <c r="W450" s="8">
        <v>45218</v>
      </c>
      <c r="X450" s="6">
        <v>5.06</v>
      </c>
      <c r="Y450" s="8">
        <v>45218</v>
      </c>
      <c r="Z450" s="6">
        <v>5.073</v>
      </c>
      <c r="AA450" s="8">
        <v>45218</v>
      </c>
      <c r="AB450" s="6">
        <v>4.963</v>
      </c>
      <c r="AC450" s="8">
        <v>45218</v>
      </c>
      <c r="AD450" s="6">
        <v>4.637</v>
      </c>
      <c r="AE450" s="8">
        <v>45211</v>
      </c>
      <c r="AF450" s="6">
        <v>3.702</v>
      </c>
      <c r="AG450" s="8">
        <v>45211</v>
      </c>
      <c r="AH450" s="6">
        <v>3.161</v>
      </c>
      <c r="AI450" s="8">
        <v>45211</v>
      </c>
      <c r="AJ450" s="6">
        <v>2.89</v>
      </c>
      <c r="AK450" s="8">
        <v>45211</v>
      </c>
      <c r="AL450" s="6">
        <v>2.743</v>
      </c>
      <c r="AM450" s="8">
        <v>45211</v>
      </c>
      <c r="AN450" s="6">
        <v>2.716</v>
      </c>
      <c r="AO450" s="8">
        <v>45211</v>
      </c>
      <c r="AP450" s="6">
        <v>2.707</v>
      </c>
      <c r="AQ450" s="8">
        <v>45211</v>
      </c>
      <c r="AR450" s="6">
        <v>2.724</v>
      </c>
      <c r="AS450" s="8">
        <v>45211</v>
      </c>
      <c r="AT450" s="6">
        <v>2.687</v>
      </c>
      <c r="AU450" s="8">
        <v>45211</v>
      </c>
      <c r="AV450" s="6">
        <v>2.725</v>
      </c>
      <c r="AW450" s="8">
        <v>45211</v>
      </c>
      <c r="AX450" s="6">
        <v>2.786</v>
      </c>
      <c r="AY450" s="8">
        <v>45211</v>
      </c>
      <c r="AZ450" s="6">
        <v>2.977</v>
      </c>
      <c r="BA450" s="8">
        <v>45211</v>
      </c>
      <c r="BB450" s="6">
        <v>3.007</v>
      </c>
      <c r="BC450" s="8">
        <v>45211</v>
      </c>
      <c r="BD450" s="6">
        <v>2.975</v>
      </c>
      <c r="BE450" s="8"/>
      <c r="BG450" s="8"/>
      <c r="BI450" s="8">
        <v>45211</v>
      </c>
      <c r="BJ450" s="6">
        <v>5.3953</v>
      </c>
      <c r="BK450" s="8">
        <v>45211</v>
      </c>
      <c r="BL450" s="6">
        <v>5.0687</v>
      </c>
      <c r="BM450" s="8">
        <v>45211</v>
      </c>
      <c r="BN450" s="6">
        <v>4.8458</v>
      </c>
      <c r="BO450" s="8"/>
      <c r="BQ450" s="8">
        <v>45211</v>
      </c>
      <c r="BR450" s="6">
        <v>4.6923</v>
      </c>
      <c r="BS450" s="8"/>
      <c r="BU450" s="8">
        <v>45211</v>
      </c>
      <c r="BV450" s="6">
        <v>4.7204</v>
      </c>
      <c r="CA450" s="8">
        <v>45211</v>
      </c>
      <c r="CB450" s="6">
        <v>4.6969</v>
      </c>
      <c r="CE450" s="8">
        <v>45211</v>
      </c>
      <c r="CF450" s="6">
        <v>5.0529</v>
      </c>
      <c r="CG450" s="8">
        <v>45211</v>
      </c>
      <c r="CH450" s="6">
        <v>4.8543</v>
      </c>
    </row>
    <row r="451" spans="1:86">
      <c r="A451" s="8">
        <v>45219</v>
      </c>
      <c r="B451" s="6">
        <v>4.937</v>
      </c>
      <c r="C451" s="8">
        <v>45219</v>
      </c>
      <c r="D451" s="6">
        <v>4.889</v>
      </c>
      <c r="E451" s="8">
        <v>45219</v>
      </c>
      <c r="F451" s="6">
        <v>4.711</v>
      </c>
      <c r="G451" s="8">
        <v>45219</v>
      </c>
      <c r="H451" s="6">
        <v>4.505</v>
      </c>
      <c r="I451" s="8">
        <v>45219</v>
      </c>
      <c r="J451" s="6">
        <v>4.636</v>
      </c>
      <c r="K451" s="8">
        <v>45219</v>
      </c>
      <c r="L451" s="6">
        <v>4.556</v>
      </c>
      <c r="M451" s="8">
        <v>45219</v>
      </c>
      <c r="N451" s="6">
        <v>4.507</v>
      </c>
      <c r="O451" s="8">
        <v>45219</v>
      </c>
      <c r="P451" s="6">
        <v>4.59</v>
      </c>
      <c r="Q451" s="8"/>
      <c r="S451" s="8">
        <v>45219</v>
      </c>
      <c r="T451" s="6">
        <v>4.651</v>
      </c>
      <c r="U451" s="8">
        <v>45219</v>
      </c>
      <c r="V451" s="6">
        <v>4.978</v>
      </c>
      <c r="W451" s="8">
        <v>45219</v>
      </c>
      <c r="X451" s="6">
        <v>5.08</v>
      </c>
      <c r="Y451" s="8">
        <v>45219</v>
      </c>
      <c r="Z451" s="6">
        <v>5.111</v>
      </c>
      <c r="AA451" s="8">
        <v>45219</v>
      </c>
      <c r="AB451" s="6">
        <v>5.006</v>
      </c>
      <c r="AC451" s="8">
        <v>45219</v>
      </c>
      <c r="AD451" s="6">
        <v>4.677</v>
      </c>
      <c r="AE451" s="8">
        <v>45212</v>
      </c>
      <c r="AF451" s="6">
        <v>3.691</v>
      </c>
      <c r="AG451" s="8">
        <v>45212</v>
      </c>
      <c r="AH451" s="6">
        <v>3.139</v>
      </c>
      <c r="AI451" s="8">
        <v>45212</v>
      </c>
      <c r="AJ451" s="6">
        <v>2.859</v>
      </c>
      <c r="AK451" s="8">
        <v>45212</v>
      </c>
      <c r="AL451" s="6">
        <v>2.709</v>
      </c>
      <c r="AM451" s="8">
        <v>45212</v>
      </c>
      <c r="AN451" s="6">
        <v>2.679</v>
      </c>
      <c r="AO451" s="8">
        <v>45212</v>
      </c>
      <c r="AP451" s="6">
        <v>2.667</v>
      </c>
      <c r="AQ451" s="8">
        <v>45212</v>
      </c>
      <c r="AR451" s="6">
        <v>2.682</v>
      </c>
      <c r="AS451" s="8">
        <v>45212</v>
      </c>
      <c r="AT451" s="6">
        <v>2.644</v>
      </c>
      <c r="AU451" s="8">
        <v>45212</v>
      </c>
      <c r="AV451" s="6">
        <v>2.676</v>
      </c>
      <c r="AW451" s="8">
        <v>45212</v>
      </c>
      <c r="AX451" s="6">
        <v>2.737</v>
      </c>
      <c r="AY451" s="8">
        <v>45212</v>
      </c>
      <c r="AZ451" s="6">
        <v>2.931</v>
      </c>
      <c r="BA451" s="8">
        <v>45212</v>
      </c>
      <c r="BB451" s="6">
        <v>2.965</v>
      </c>
      <c r="BC451" s="8">
        <v>45212</v>
      </c>
      <c r="BD451" s="6">
        <v>2.933</v>
      </c>
      <c r="BE451" s="8"/>
      <c r="BG451" s="8"/>
      <c r="BI451" s="8">
        <v>45212</v>
      </c>
      <c r="BJ451" s="6">
        <v>5.3771</v>
      </c>
      <c r="BK451" s="8">
        <v>45212</v>
      </c>
      <c r="BL451" s="6">
        <v>5.0538</v>
      </c>
      <c r="BM451" s="8">
        <v>45212</v>
      </c>
      <c r="BN451" s="6">
        <v>4.8174</v>
      </c>
      <c r="BO451" s="8"/>
      <c r="BQ451" s="8">
        <v>45212</v>
      </c>
      <c r="BR451" s="6">
        <v>4.6388</v>
      </c>
      <c r="BS451" s="8"/>
      <c r="BU451" s="8">
        <v>45212</v>
      </c>
      <c r="BV451" s="6">
        <v>4.6485</v>
      </c>
      <c r="CA451" s="8">
        <v>45212</v>
      </c>
      <c r="CB451" s="6">
        <v>4.6124</v>
      </c>
      <c r="CE451" s="8">
        <v>45212</v>
      </c>
      <c r="CF451" s="6">
        <v>4.9632</v>
      </c>
      <c r="CG451" s="8">
        <v>45212</v>
      </c>
      <c r="CH451" s="6">
        <v>4.7533</v>
      </c>
    </row>
    <row r="452" spans="1:86">
      <c r="A452" s="8">
        <v>45222</v>
      </c>
      <c r="B452" s="6">
        <v>4.894</v>
      </c>
      <c r="C452" s="8">
        <v>45222</v>
      </c>
      <c r="D452" s="6">
        <v>4.832</v>
      </c>
      <c r="E452" s="8">
        <v>45222</v>
      </c>
      <c r="F452" s="6">
        <v>4.656</v>
      </c>
      <c r="G452" s="8">
        <v>45222</v>
      </c>
      <c r="H452" s="6">
        <v>4.454</v>
      </c>
      <c r="I452" s="8">
        <v>45222</v>
      </c>
      <c r="J452" s="6">
        <v>4.579</v>
      </c>
      <c r="K452" s="8">
        <v>45222</v>
      </c>
      <c r="L452" s="6">
        <v>4.504</v>
      </c>
      <c r="M452" s="8">
        <v>45222</v>
      </c>
      <c r="N452" s="6">
        <v>4.446</v>
      </c>
      <c r="O452" s="8">
        <v>45222</v>
      </c>
      <c r="P452" s="6">
        <v>4.526</v>
      </c>
      <c r="Q452" s="8"/>
      <c r="S452" s="8">
        <v>45222</v>
      </c>
      <c r="T452" s="6">
        <v>4.599</v>
      </c>
      <c r="U452" s="8">
        <v>45222</v>
      </c>
      <c r="V452" s="6">
        <v>4.927</v>
      </c>
      <c r="W452" s="8">
        <v>45222</v>
      </c>
      <c r="X452" s="6">
        <v>5.026</v>
      </c>
      <c r="Y452" s="8">
        <v>45222</v>
      </c>
      <c r="Z452" s="6">
        <v>5.049</v>
      </c>
      <c r="AA452" s="8">
        <v>45222</v>
      </c>
      <c r="AB452" s="6">
        <v>4.939</v>
      </c>
      <c r="AC452" s="8">
        <v>45222</v>
      </c>
      <c r="AD452" s="6">
        <v>4.61</v>
      </c>
      <c r="AE452" s="8">
        <v>45215</v>
      </c>
      <c r="AF452" s="6">
        <v>3.695</v>
      </c>
      <c r="AG452" s="8">
        <v>45215</v>
      </c>
      <c r="AH452" s="6">
        <v>3.156</v>
      </c>
      <c r="AI452" s="8">
        <v>45215</v>
      </c>
      <c r="AJ452" s="6">
        <v>2.881</v>
      </c>
      <c r="AK452" s="8">
        <v>45215</v>
      </c>
      <c r="AL452" s="6">
        <v>2.738</v>
      </c>
      <c r="AM452" s="8">
        <v>45215</v>
      </c>
      <c r="AN452" s="6">
        <v>2.712</v>
      </c>
      <c r="AO452" s="8">
        <v>45215</v>
      </c>
      <c r="AP452" s="6">
        <v>2.702</v>
      </c>
      <c r="AQ452" s="8">
        <v>45215</v>
      </c>
      <c r="AR452" s="6">
        <v>2.722</v>
      </c>
      <c r="AS452" s="8">
        <v>45215</v>
      </c>
      <c r="AT452" s="6">
        <v>2.686</v>
      </c>
      <c r="AU452" s="8">
        <v>45215</v>
      </c>
      <c r="AV452" s="6">
        <v>2.724</v>
      </c>
      <c r="AW452" s="8">
        <v>45215</v>
      </c>
      <c r="AX452" s="6">
        <v>2.785</v>
      </c>
      <c r="AY452" s="8">
        <v>45215</v>
      </c>
      <c r="AZ452" s="6">
        <v>2.985</v>
      </c>
      <c r="BA452" s="8">
        <v>45215</v>
      </c>
      <c r="BB452" s="6">
        <v>3.024</v>
      </c>
      <c r="BC452" s="8">
        <v>45215</v>
      </c>
      <c r="BD452" s="6">
        <v>2.999</v>
      </c>
      <c r="BE452" s="8"/>
      <c r="BG452" s="8"/>
      <c r="BI452" s="8">
        <v>45215</v>
      </c>
      <c r="BJ452" s="6">
        <v>5.4039</v>
      </c>
      <c r="BK452" s="8">
        <v>45215</v>
      </c>
      <c r="BL452" s="6">
        <v>5.0985</v>
      </c>
      <c r="BM452" s="8">
        <v>45215</v>
      </c>
      <c r="BN452" s="6">
        <v>4.8716</v>
      </c>
      <c r="BO452" s="8"/>
      <c r="BQ452" s="8">
        <v>45215</v>
      </c>
      <c r="BR452" s="6">
        <v>4.7156</v>
      </c>
      <c r="BS452" s="8"/>
      <c r="BU452" s="8">
        <v>45215</v>
      </c>
      <c r="BV452" s="6">
        <v>4.7365</v>
      </c>
      <c r="CA452" s="8">
        <v>45215</v>
      </c>
      <c r="CB452" s="6">
        <v>4.706</v>
      </c>
      <c r="CE452" s="8">
        <v>45215</v>
      </c>
      <c r="CF452" s="6">
        <v>5.0678</v>
      </c>
      <c r="CG452" s="8">
        <v>45215</v>
      </c>
      <c r="CH452" s="6">
        <v>4.85</v>
      </c>
    </row>
    <row r="453" spans="1:86">
      <c r="A453" s="8">
        <v>45223</v>
      </c>
      <c r="B453" s="6">
        <v>4.897</v>
      </c>
      <c r="C453" s="8">
        <v>45223</v>
      </c>
      <c r="D453" s="6">
        <v>4.789</v>
      </c>
      <c r="E453" s="8">
        <v>45223</v>
      </c>
      <c r="F453" s="6">
        <v>4.599</v>
      </c>
      <c r="G453" s="8">
        <v>45223</v>
      </c>
      <c r="H453" s="6">
        <v>4.382</v>
      </c>
      <c r="I453" s="8">
        <v>45223</v>
      </c>
      <c r="J453" s="6">
        <v>4.515</v>
      </c>
      <c r="K453" s="8">
        <v>45223</v>
      </c>
      <c r="L453" s="6">
        <v>4.432</v>
      </c>
      <c r="M453" s="8">
        <v>45223</v>
      </c>
      <c r="N453" s="6">
        <v>4.387</v>
      </c>
      <c r="O453" s="8">
        <v>45223</v>
      </c>
      <c r="P453" s="6">
        <v>4.466</v>
      </c>
      <c r="Q453" s="8"/>
      <c r="S453" s="8">
        <v>45223</v>
      </c>
      <c r="T453" s="6">
        <v>4.539</v>
      </c>
      <c r="U453" s="8">
        <v>45223</v>
      </c>
      <c r="V453" s="6">
        <v>4.868</v>
      </c>
      <c r="W453" s="8">
        <v>45223</v>
      </c>
      <c r="X453" s="6">
        <v>4.971</v>
      </c>
      <c r="Y453" s="8">
        <v>45223</v>
      </c>
      <c r="Z453" s="6">
        <v>5.002</v>
      </c>
      <c r="AA453" s="8">
        <v>45223</v>
      </c>
      <c r="AB453" s="6">
        <v>4.889</v>
      </c>
      <c r="AC453" s="8">
        <v>45223</v>
      </c>
      <c r="AD453" s="6">
        <v>4.56</v>
      </c>
      <c r="AE453" s="8">
        <v>45216</v>
      </c>
      <c r="AF453" s="6">
        <v>3.711</v>
      </c>
      <c r="AG453" s="8">
        <v>45216</v>
      </c>
      <c r="AH453" s="6">
        <v>3.248</v>
      </c>
      <c r="AI453" s="8">
        <v>45216</v>
      </c>
      <c r="AJ453" s="6">
        <v>2.969</v>
      </c>
      <c r="AK453" s="8">
        <v>45216</v>
      </c>
      <c r="AL453" s="6">
        <v>2.836</v>
      </c>
      <c r="AM453" s="8">
        <v>45216</v>
      </c>
      <c r="AN453" s="6">
        <v>2.813</v>
      </c>
      <c r="AO453" s="8">
        <v>45216</v>
      </c>
      <c r="AP453" s="6">
        <v>2.802</v>
      </c>
      <c r="AQ453" s="8">
        <v>45216</v>
      </c>
      <c r="AR453" s="6">
        <v>2.814</v>
      </c>
      <c r="AS453" s="8">
        <v>45216</v>
      </c>
      <c r="AT453" s="6">
        <v>2.783</v>
      </c>
      <c r="AU453" s="8">
        <v>45216</v>
      </c>
      <c r="AV453" s="6">
        <v>2.82</v>
      </c>
      <c r="AW453" s="8">
        <v>45216</v>
      </c>
      <c r="AX453" s="6">
        <v>2.882</v>
      </c>
      <c r="AY453" s="8">
        <v>45216</v>
      </c>
      <c r="AZ453" s="6">
        <v>3.068</v>
      </c>
      <c r="BA453" s="8">
        <v>45216</v>
      </c>
      <c r="BB453" s="6">
        <v>3.099</v>
      </c>
      <c r="BC453" s="8">
        <v>45216</v>
      </c>
      <c r="BD453" s="6">
        <v>3.052</v>
      </c>
      <c r="BE453" s="8"/>
      <c r="BG453" s="8"/>
      <c r="BI453" s="8">
        <v>45216</v>
      </c>
      <c r="BJ453" s="6">
        <v>5.461</v>
      </c>
      <c r="BK453" s="8">
        <v>45216</v>
      </c>
      <c r="BL453" s="6">
        <v>5.2095</v>
      </c>
      <c r="BM453" s="8">
        <v>45216</v>
      </c>
      <c r="BN453" s="6">
        <v>5.0088</v>
      </c>
      <c r="BO453" s="8"/>
      <c r="BQ453" s="8">
        <v>45216</v>
      </c>
      <c r="BR453" s="6">
        <v>4.8685</v>
      </c>
      <c r="BS453" s="8"/>
      <c r="BU453" s="8">
        <v>45216</v>
      </c>
      <c r="BV453" s="6">
        <v>4.8844</v>
      </c>
      <c r="CA453" s="8">
        <v>45216</v>
      </c>
      <c r="CB453" s="6">
        <v>4.8341</v>
      </c>
      <c r="CE453" s="8">
        <v>45216</v>
      </c>
      <c r="CF453" s="6">
        <v>5.1526</v>
      </c>
      <c r="CG453" s="8">
        <v>45216</v>
      </c>
      <c r="CH453" s="6">
        <v>4.9246</v>
      </c>
    </row>
    <row r="454" spans="1:86">
      <c r="A454" s="8">
        <v>45224</v>
      </c>
      <c r="B454" s="6">
        <v>5.017</v>
      </c>
      <c r="C454" s="8">
        <v>45224</v>
      </c>
      <c r="D454" s="6">
        <v>4.844</v>
      </c>
      <c r="E454" s="8">
        <v>45224</v>
      </c>
      <c r="F454" s="6">
        <v>4.659</v>
      </c>
      <c r="G454" s="8">
        <v>45224</v>
      </c>
      <c r="H454" s="6">
        <v>4.442</v>
      </c>
      <c r="I454" s="8">
        <v>45224</v>
      </c>
      <c r="J454" s="6">
        <v>4.569</v>
      </c>
      <c r="K454" s="8">
        <v>45224</v>
      </c>
      <c r="L454" s="6">
        <v>4.492</v>
      </c>
      <c r="M454" s="8">
        <v>45224</v>
      </c>
      <c r="N454" s="6">
        <v>4.455</v>
      </c>
      <c r="O454" s="8">
        <v>45224</v>
      </c>
      <c r="P454" s="6">
        <v>4.537</v>
      </c>
      <c r="Q454" s="8"/>
      <c r="S454" s="8">
        <v>45224</v>
      </c>
      <c r="T454" s="6">
        <v>4.61</v>
      </c>
      <c r="U454" s="8">
        <v>45224</v>
      </c>
      <c r="V454" s="6">
        <v>4.933</v>
      </c>
      <c r="W454" s="8">
        <v>45224</v>
      </c>
      <c r="X454" s="6">
        <v>5.033</v>
      </c>
      <c r="Y454" s="8">
        <v>45224</v>
      </c>
      <c r="Z454" s="6">
        <v>5.062</v>
      </c>
      <c r="AA454" s="8">
        <v>45224</v>
      </c>
      <c r="AB454" s="6">
        <v>4.951</v>
      </c>
      <c r="AC454" s="8">
        <v>45224</v>
      </c>
      <c r="AD454" s="6">
        <v>4.62</v>
      </c>
      <c r="AE454" s="8">
        <v>45217</v>
      </c>
      <c r="AF454" s="6">
        <v>3.726</v>
      </c>
      <c r="AG454" s="8">
        <v>45217</v>
      </c>
      <c r="AH454" s="6">
        <v>3.199</v>
      </c>
      <c r="AI454" s="8">
        <v>45217</v>
      </c>
      <c r="AJ454" s="6">
        <v>2.987</v>
      </c>
      <c r="AK454" s="8">
        <v>45217</v>
      </c>
      <c r="AL454" s="6">
        <v>2.857</v>
      </c>
      <c r="AM454" s="8">
        <v>45217</v>
      </c>
      <c r="AN454" s="6">
        <v>2.841</v>
      </c>
      <c r="AO454" s="8">
        <v>45217</v>
      </c>
      <c r="AP454" s="6">
        <v>2.834</v>
      </c>
      <c r="AQ454" s="8">
        <v>45217</v>
      </c>
      <c r="AR454" s="6">
        <v>2.845</v>
      </c>
      <c r="AS454" s="8">
        <v>45217</v>
      </c>
      <c r="AT454" s="6">
        <v>2.821</v>
      </c>
      <c r="AU454" s="8">
        <v>45217</v>
      </c>
      <c r="AV454" s="6">
        <v>2.863</v>
      </c>
      <c r="AW454" s="8">
        <v>45217</v>
      </c>
      <c r="AX454" s="6">
        <v>2.924</v>
      </c>
      <c r="AY454" s="8">
        <v>45217</v>
      </c>
      <c r="AZ454" s="6">
        <v>3.117</v>
      </c>
      <c r="BA454" s="8">
        <v>45217</v>
      </c>
      <c r="BB454" s="6">
        <v>3.144</v>
      </c>
      <c r="BC454" s="8">
        <v>45217</v>
      </c>
      <c r="BD454" s="6">
        <v>3.097</v>
      </c>
      <c r="BE454" s="8"/>
      <c r="BG454" s="8"/>
      <c r="BI454" s="8">
        <v>45217</v>
      </c>
      <c r="BJ454" s="6">
        <v>5.4494</v>
      </c>
      <c r="BK454" s="8">
        <v>45217</v>
      </c>
      <c r="BL454" s="6">
        <v>5.2225</v>
      </c>
      <c r="BM454" s="8">
        <v>45217</v>
      </c>
      <c r="BN454" s="6">
        <v>5.0492</v>
      </c>
      <c r="BO454" s="8"/>
      <c r="BQ454" s="8">
        <v>45217</v>
      </c>
      <c r="BR454" s="6">
        <v>4.9338</v>
      </c>
      <c r="BS454" s="8"/>
      <c r="BU454" s="8">
        <v>45217</v>
      </c>
      <c r="BV454" s="6">
        <v>4.9576</v>
      </c>
      <c r="CA454" s="8">
        <v>45217</v>
      </c>
      <c r="CB454" s="6">
        <v>4.9149</v>
      </c>
      <c r="CE454" s="8">
        <v>45217</v>
      </c>
      <c r="CF454" s="6">
        <v>5.2345</v>
      </c>
      <c r="CG454" s="8">
        <v>45217</v>
      </c>
      <c r="CH454" s="6">
        <v>4.9948</v>
      </c>
    </row>
    <row r="455" spans="1:86">
      <c r="A455" s="8">
        <v>45225</v>
      </c>
      <c r="B455" s="6">
        <v>5.008</v>
      </c>
      <c r="C455" s="8">
        <v>45225</v>
      </c>
      <c r="D455" s="6">
        <v>4.82</v>
      </c>
      <c r="E455" s="8">
        <v>45225</v>
      </c>
      <c r="F455" s="6">
        <v>4.622</v>
      </c>
      <c r="G455" s="8">
        <v>45225</v>
      </c>
      <c r="H455" s="6">
        <v>4.403</v>
      </c>
      <c r="I455" s="8">
        <v>45225</v>
      </c>
      <c r="J455" s="6">
        <v>4.542</v>
      </c>
      <c r="K455" s="8">
        <v>45225</v>
      </c>
      <c r="L455" s="6">
        <v>4.465</v>
      </c>
      <c r="M455" s="8">
        <v>45225</v>
      </c>
      <c r="N455" s="6">
        <v>4.432</v>
      </c>
      <c r="O455" s="8">
        <v>45225</v>
      </c>
      <c r="P455" s="6">
        <v>4.53</v>
      </c>
      <c r="Q455" s="8"/>
      <c r="S455" s="8">
        <v>45225</v>
      </c>
      <c r="T455" s="6">
        <v>4.597</v>
      </c>
      <c r="U455" s="8">
        <v>45225</v>
      </c>
      <c r="V455" s="6">
        <v>4.921</v>
      </c>
      <c r="W455" s="8">
        <v>45225</v>
      </c>
      <c r="X455" s="6">
        <v>5.032</v>
      </c>
      <c r="Y455" s="8">
        <v>45225</v>
      </c>
      <c r="Z455" s="6">
        <v>5.068</v>
      </c>
      <c r="AA455" s="8">
        <v>45225</v>
      </c>
      <c r="AB455" s="6">
        <v>4.957</v>
      </c>
      <c r="AC455" s="8">
        <v>45225</v>
      </c>
      <c r="AD455" s="6">
        <v>4.624</v>
      </c>
      <c r="AE455" s="8">
        <v>45218</v>
      </c>
      <c r="AF455" s="6">
        <v>3.733</v>
      </c>
      <c r="AG455" s="8">
        <v>45218</v>
      </c>
      <c r="AH455" s="6">
        <v>3.205</v>
      </c>
      <c r="AI455" s="8">
        <v>45218</v>
      </c>
      <c r="AJ455" s="6">
        <v>2.992</v>
      </c>
      <c r="AK455" s="8">
        <v>45218</v>
      </c>
      <c r="AL455" s="6">
        <v>2.862</v>
      </c>
      <c r="AM455" s="8">
        <v>45218</v>
      </c>
      <c r="AN455" s="6">
        <v>2.848</v>
      </c>
      <c r="AO455" s="8">
        <v>45218</v>
      </c>
      <c r="AP455" s="6">
        <v>2.84</v>
      </c>
      <c r="AQ455" s="8">
        <v>45218</v>
      </c>
      <c r="AR455" s="6">
        <v>2.853</v>
      </c>
      <c r="AS455" s="8">
        <v>45218</v>
      </c>
      <c r="AT455" s="6">
        <v>2.827</v>
      </c>
      <c r="AU455" s="8">
        <v>45218</v>
      </c>
      <c r="AV455" s="6">
        <v>2.871</v>
      </c>
      <c r="AW455" s="8">
        <v>45218</v>
      </c>
      <c r="AX455" s="6">
        <v>2.931</v>
      </c>
      <c r="AY455" s="8">
        <v>45218</v>
      </c>
      <c r="AZ455" s="6">
        <v>3.124</v>
      </c>
      <c r="BA455" s="8">
        <v>45218</v>
      </c>
      <c r="BB455" s="6">
        <v>3.154</v>
      </c>
      <c r="BC455" s="8">
        <v>45218</v>
      </c>
      <c r="BD455" s="6">
        <v>3.104</v>
      </c>
      <c r="BE455" s="8"/>
      <c r="BG455" s="8"/>
      <c r="BI455" s="8">
        <v>45218</v>
      </c>
      <c r="BJ455" s="6">
        <v>5.4131</v>
      </c>
      <c r="BK455" s="8">
        <v>45218</v>
      </c>
      <c r="BL455" s="6">
        <v>5.1585</v>
      </c>
      <c r="BM455" s="8">
        <v>45218</v>
      </c>
      <c r="BN455" s="6">
        <v>5.0151</v>
      </c>
      <c r="BO455" s="8"/>
      <c r="BQ455" s="8">
        <v>45218</v>
      </c>
      <c r="BR455" s="6">
        <v>4.9557</v>
      </c>
      <c r="BS455" s="8"/>
      <c r="BU455" s="8">
        <v>45218</v>
      </c>
      <c r="BV455" s="6">
        <v>5.0094</v>
      </c>
      <c r="CA455" s="8">
        <v>45218</v>
      </c>
      <c r="CB455" s="6">
        <v>4.9898</v>
      </c>
      <c r="CE455" s="8">
        <v>45218</v>
      </c>
      <c r="CF455" s="6">
        <v>5.3399</v>
      </c>
      <c r="CG455" s="8">
        <v>45218</v>
      </c>
      <c r="CH455" s="6">
        <v>5.1099</v>
      </c>
    </row>
    <row r="456" spans="1:86">
      <c r="A456" s="8">
        <v>45226</v>
      </c>
      <c r="B456" s="6">
        <v>4.994</v>
      </c>
      <c r="C456" s="8">
        <v>45226</v>
      </c>
      <c r="D456" s="6">
        <v>4.777</v>
      </c>
      <c r="E456" s="8">
        <v>45226</v>
      </c>
      <c r="F456" s="6">
        <v>4.572</v>
      </c>
      <c r="G456" s="8">
        <v>45226</v>
      </c>
      <c r="H456" s="6">
        <v>4.348</v>
      </c>
      <c r="I456" s="8">
        <v>45226</v>
      </c>
      <c r="J456" s="6">
        <v>4.475</v>
      </c>
      <c r="K456" s="8">
        <v>45226</v>
      </c>
      <c r="L456" s="6">
        <v>4.407</v>
      </c>
      <c r="M456" s="8">
        <v>45226</v>
      </c>
      <c r="N456" s="6">
        <v>4.382</v>
      </c>
      <c r="O456" s="8">
        <v>45226</v>
      </c>
      <c r="P456" s="6">
        <v>4.483</v>
      </c>
      <c r="Q456" s="8"/>
      <c r="S456" s="8">
        <v>45226</v>
      </c>
      <c r="T456" s="6">
        <v>4.544</v>
      </c>
      <c r="U456" s="8">
        <v>45226</v>
      </c>
      <c r="V456" s="6">
        <v>4.88</v>
      </c>
      <c r="W456" s="8">
        <v>45226</v>
      </c>
      <c r="X456" s="6">
        <v>5</v>
      </c>
      <c r="Y456" s="8">
        <v>45226</v>
      </c>
      <c r="Z456" s="6">
        <v>5.025</v>
      </c>
      <c r="AA456" s="8">
        <v>45226</v>
      </c>
      <c r="AB456" s="6">
        <v>4.917</v>
      </c>
      <c r="AC456" s="8">
        <v>45226</v>
      </c>
      <c r="AD456" s="6">
        <v>4.584</v>
      </c>
      <c r="AE456" s="8">
        <v>45219</v>
      </c>
      <c r="AF456" s="6">
        <v>3.69</v>
      </c>
      <c r="AG456" s="8">
        <v>45219</v>
      </c>
      <c r="AH456" s="6">
        <v>3.122</v>
      </c>
      <c r="AI456" s="8">
        <v>45219</v>
      </c>
      <c r="AJ456" s="6">
        <v>2.909</v>
      </c>
      <c r="AK456" s="8">
        <v>45219</v>
      </c>
      <c r="AL456" s="6">
        <v>2.793</v>
      </c>
      <c r="AM456" s="8">
        <v>45219</v>
      </c>
      <c r="AN456" s="6">
        <v>2.783</v>
      </c>
      <c r="AO456" s="8">
        <v>45219</v>
      </c>
      <c r="AP456" s="6">
        <v>2.779</v>
      </c>
      <c r="AQ456" s="8">
        <v>45219</v>
      </c>
      <c r="AR456" s="6">
        <v>2.799</v>
      </c>
      <c r="AS456" s="8">
        <v>45219</v>
      </c>
      <c r="AT456" s="6">
        <v>2.777</v>
      </c>
      <c r="AU456" s="8">
        <v>45219</v>
      </c>
      <c r="AV456" s="6">
        <v>2.825</v>
      </c>
      <c r="AW456" s="8">
        <v>45219</v>
      </c>
      <c r="AX456" s="6">
        <v>2.889</v>
      </c>
      <c r="AY456" s="8">
        <v>45219</v>
      </c>
      <c r="AZ456" s="6">
        <v>3.094</v>
      </c>
      <c r="BA456" s="8">
        <v>45219</v>
      </c>
      <c r="BB456" s="6">
        <v>3.129</v>
      </c>
      <c r="BC456" s="8">
        <v>45219</v>
      </c>
      <c r="BD456" s="6">
        <v>3.094</v>
      </c>
      <c r="BE456" s="8"/>
      <c r="BG456" s="8"/>
      <c r="BI456" s="8">
        <v>45219</v>
      </c>
      <c r="BJ456" s="6">
        <v>5.3812</v>
      </c>
      <c r="BK456" s="8">
        <v>45219</v>
      </c>
      <c r="BL456" s="6">
        <v>5.0731</v>
      </c>
      <c r="BM456" s="8">
        <v>45219</v>
      </c>
      <c r="BN456" s="6">
        <v>4.9155</v>
      </c>
      <c r="BO456" s="8"/>
      <c r="BQ456" s="8">
        <v>45219</v>
      </c>
      <c r="BR456" s="6">
        <v>4.8581</v>
      </c>
      <c r="BS456" s="8"/>
      <c r="BU456" s="8">
        <v>45219</v>
      </c>
      <c r="BV456" s="6">
        <v>4.9199</v>
      </c>
      <c r="CA456" s="8">
        <v>45219</v>
      </c>
      <c r="CB456" s="6">
        <v>4.9137</v>
      </c>
      <c r="CE456" s="8">
        <v>45219</v>
      </c>
      <c r="CF456" s="6">
        <v>5.2859</v>
      </c>
      <c r="CG456" s="8">
        <v>45219</v>
      </c>
      <c r="CH456" s="6">
        <v>5.0755</v>
      </c>
    </row>
    <row r="457" spans="1:86">
      <c r="A457" s="8">
        <v>45229</v>
      </c>
      <c r="B457" s="6">
        <v>5.002</v>
      </c>
      <c r="C457" s="8">
        <v>45229</v>
      </c>
      <c r="D457" s="6">
        <v>4.783</v>
      </c>
      <c r="E457" s="8">
        <v>45229</v>
      </c>
      <c r="F457" s="6">
        <v>4.586</v>
      </c>
      <c r="G457" s="8">
        <v>45229</v>
      </c>
      <c r="H457" s="6">
        <v>4.363</v>
      </c>
      <c r="I457" s="8">
        <v>45229</v>
      </c>
      <c r="J457" s="6">
        <v>4.506</v>
      </c>
      <c r="K457" s="8">
        <v>45229</v>
      </c>
      <c r="L457" s="6">
        <v>4.434</v>
      </c>
      <c r="M457" s="8">
        <v>45229</v>
      </c>
      <c r="N457" s="6">
        <v>4.392</v>
      </c>
      <c r="O457" s="8">
        <v>45229</v>
      </c>
      <c r="P457" s="6">
        <v>4.495</v>
      </c>
      <c r="Q457" s="8"/>
      <c r="S457" s="8">
        <v>45229</v>
      </c>
      <c r="T457" s="6">
        <v>4.561</v>
      </c>
      <c r="U457" s="8">
        <v>45229</v>
      </c>
      <c r="V457" s="6">
        <v>4.885</v>
      </c>
      <c r="W457" s="8">
        <v>45229</v>
      </c>
      <c r="X457" s="6">
        <v>4.997</v>
      </c>
      <c r="Y457" s="8">
        <v>45229</v>
      </c>
      <c r="Z457" s="6">
        <v>5.031</v>
      </c>
      <c r="AA457" s="8">
        <v>45229</v>
      </c>
      <c r="AB457" s="6">
        <v>4.925</v>
      </c>
      <c r="AC457" s="8">
        <v>45229</v>
      </c>
      <c r="AD457" s="6">
        <v>4.591</v>
      </c>
      <c r="AE457" s="8">
        <v>45222</v>
      </c>
      <c r="AF457" s="6">
        <v>3.716</v>
      </c>
      <c r="AG457" s="8">
        <v>45222</v>
      </c>
      <c r="AH457" s="6">
        <v>3.134</v>
      </c>
      <c r="AI457" s="8">
        <v>45222</v>
      </c>
      <c r="AJ457" s="6">
        <v>2.921</v>
      </c>
      <c r="AK457" s="8">
        <v>45222</v>
      </c>
      <c r="AL457" s="6">
        <v>2.795</v>
      </c>
      <c r="AM457" s="8">
        <v>45222</v>
      </c>
      <c r="AN457" s="6">
        <v>2.78</v>
      </c>
      <c r="AO457" s="8">
        <v>45222</v>
      </c>
      <c r="AP457" s="6">
        <v>2.774</v>
      </c>
      <c r="AQ457" s="8">
        <v>45222</v>
      </c>
      <c r="AR457" s="6">
        <v>2.788</v>
      </c>
      <c r="AS457" s="8">
        <v>45222</v>
      </c>
      <c r="AT457" s="6">
        <v>2.765</v>
      </c>
      <c r="AU457" s="8">
        <v>45222</v>
      </c>
      <c r="AV457" s="6">
        <v>2.809</v>
      </c>
      <c r="AW457" s="8">
        <v>45222</v>
      </c>
      <c r="AX457" s="6">
        <v>2.874</v>
      </c>
      <c r="AY457" s="8">
        <v>45222</v>
      </c>
      <c r="AZ457" s="6">
        <v>3.076</v>
      </c>
      <c r="BA457" s="8">
        <v>45222</v>
      </c>
      <c r="BB457" s="6">
        <v>3.106</v>
      </c>
      <c r="BC457" s="8">
        <v>45222</v>
      </c>
      <c r="BD457" s="6">
        <v>3.068</v>
      </c>
      <c r="BE457" s="8"/>
      <c r="BG457" s="8"/>
      <c r="BI457" s="8">
        <v>45222</v>
      </c>
      <c r="BJ457" s="6">
        <v>5.3861</v>
      </c>
      <c r="BK457" s="8">
        <v>45222</v>
      </c>
      <c r="BL457" s="6">
        <v>5.0474</v>
      </c>
      <c r="BM457" s="8">
        <v>45222</v>
      </c>
      <c r="BN457" s="6">
        <v>4.867</v>
      </c>
      <c r="BO457" s="8"/>
      <c r="BQ457" s="8">
        <v>45222</v>
      </c>
      <c r="BR457" s="6">
        <v>4.7986</v>
      </c>
      <c r="BS457" s="8"/>
      <c r="BU457" s="8">
        <v>45222</v>
      </c>
      <c r="BV457" s="6">
        <v>4.8604</v>
      </c>
      <c r="CA457" s="8">
        <v>45222</v>
      </c>
      <c r="CB457" s="6">
        <v>4.8502</v>
      </c>
      <c r="CE457" s="8">
        <v>45222</v>
      </c>
      <c r="CF457" s="6">
        <v>5.202</v>
      </c>
      <c r="CG457" s="8">
        <v>45222</v>
      </c>
      <c r="CH457" s="6">
        <v>4.9995</v>
      </c>
    </row>
    <row r="458" spans="1:86">
      <c r="A458" s="8">
        <v>45230</v>
      </c>
      <c r="B458" s="6">
        <v>5.012</v>
      </c>
      <c r="C458" s="8">
        <v>45230</v>
      </c>
      <c r="D458" s="6">
        <v>4.78</v>
      </c>
      <c r="E458" s="8">
        <v>45230</v>
      </c>
      <c r="F458" s="6">
        <v>4.575</v>
      </c>
      <c r="G458" s="8">
        <v>45230</v>
      </c>
      <c r="H458" s="6">
        <v>4.341</v>
      </c>
      <c r="I458" s="8">
        <v>45230</v>
      </c>
      <c r="J458" s="6">
        <v>4.466</v>
      </c>
      <c r="K458" s="8">
        <v>45230</v>
      </c>
      <c r="L458" s="6">
        <v>4.399</v>
      </c>
      <c r="M458" s="8">
        <v>45230</v>
      </c>
      <c r="N458" s="6">
        <v>4.354</v>
      </c>
      <c r="O458" s="8">
        <v>45230</v>
      </c>
      <c r="P458" s="6">
        <v>4.449</v>
      </c>
      <c r="Q458" s="8"/>
      <c r="S458" s="8">
        <v>45230</v>
      </c>
      <c r="T458" s="6">
        <v>4.512</v>
      </c>
      <c r="U458" s="8">
        <v>45230</v>
      </c>
      <c r="V458" s="6">
        <v>4.834</v>
      </c>
      <c r="W458" s="8">
        <v>45230</v>
      </c>
      <c r="X458" s="6">
        <v>4.945</v>
      </c>
      <c r="Y458" s="8">
        <v>45230</v>
      </c>
      <c r="Z458" s="6">
        <v>4.976</v>
      </c>
      <c r="AA458" s="8">
        <v>45230</v>
      </c>
      <c r="AB458" s="6">
        <v>4.87</v>
      </c>
      <c r="AC458" s="8">
        <v>45230</v>
      </c>
      <c r="AD458" s="6">
        <v>4.536</v>
      </c>
      <c r="AE458" s="8">
        <v>45223</v>
      </c>
      <c r="AF458" s="6">
        <v>3.693</v>
      </c>
      <c r="AG458" s="8">
        <v>45223</v>
      </c>
      <c r="AH458" s="6">
        <v>3.096</v>
      </c>
      <c r="AI458" s="8">
        <v>45223</v>
      </c>
      <c r="AJ458" s="6">
        <v>2.876</v>
      </c>
      <c r="AK458" s="8">
        <v>45223</v>
      </c>
      <c r="AL458" s="6">
        <v>2.748</v>
      </c>
      <c r="AM458" s="8">
        <v>45223</v>
      </c>
      <c r="AN458" s="6">
        <v>2.724</v>
      </c>
      <c r="AO458" s="8">
        <v>45223</v>
      </c>
      <c r="AP458" s="6">
        <v>2.721</v>
      </c>
      <c r="AQ458" s="8">
        <v>45223</v>
      </c>
      <c r="AR458" s="6">
        <v>2.74</v>
      </c>
      <c r="AS458" s="8">
        <v>45223</v>
      </c>
      <c r="AT458" s="6">
        <v>2.719</v>
      </c>
      <c r="AU458" s="8">
        <v>45223</v>
      </c>
      <c r="AV458" s="6">
        <v>2.763</v>
      </c>
      <c r="AW458" s="8">
        <v>45223</v>
      </c>
      <c r="AX458" s="6">
        <v>2.828</v>
      </c>
      <c r="AY458" s="8">
        <v>45223</v>
      </c>
      <c r="AZ458" s="6">
        <v>3.042</v>
      </c>
      <c r="BA458" s="8">
        <v>45223</v>
      </c>
      <c r="BB458" s="6">
        <v>3.08</v>
      </c>
      <c r="BC458" s="8">
        <v>45223</v>
      </c>
      <c r="BD458" s="6">
        <v>3.052</v>
      </c>
      <c r="BE458" s="8"/>
      <c r="BG458" s="8"/>
      <c r="BI458" s="8">
        <v>45223</v>
      </c>
      <c r="BJ458" s="6">
        <v>5.4157</v>
      </c>
      <c r="BK458" s="8">
        <v>45223</v>
      </c>
      <c r="BL458" s="6">
        <v>5.1119</v>
      </c>
      <c r="BM458" s="8">
        <v>45223</v>
      </c>
      <c r="BN458" s="6">
        <v>4.9159</v>
      </c>
      <c r="BO458" s="8"/>
      <c r="BQ458" s="8">
        <v>45223</v>
      </c>
      <c r="BR458" s="6">
        <v>4.8203</v>
      </c>
      <c r="BS458" s="8"/>
      <c r="BU458" s="8">
        <v>45223</v>
      </c>
      <c r="BV458" s="6">
        <v>4.8578</v>
      </c>
      <c r="CA458" s="8">
        <v>45223</v>
      </c>
      <c r="CB458" s="6">
        <v>4.8229</v>
      </c>
      <c r="CE458" s="8">
        <v>45223</v>
      </c>
      <c r="CF458" s="6">
        <v>5.1531</v>
      </c>
      <c r="CG458" s="8">
        <v>45223</v>
      </c>
      <c r="CH458" s="6">
        <v>4.9381</v>
      </c>
    </row>
    <row r="459" spans="1:86">
      <c r="A459" s="8">
        <v>45231</v>
      </c>
      <c r="B459" s="6">
        <v>5.057</v>
      </c>
      <c r="C459" s="8">
        <v>45231</v>
      </c>
      <c r="D459" s="6">
        <v>4.797</v>
      </c>
      <c r="E459" s="8">
        <v>45231</v>
      </c>
      <c r="F459" s="6">
        <v>4.564</v>
      </c>
      <c r="G459" s="8">
        <v>45231</v>
      </c>
      <c r="H459" s="6">
        <v>4.336</v>
      </c>
      <c r="I459" s="8">
        <v>45231</v>
      </c>
      <c r="J459" s="6">
        <v>4.458</v>
      </c>
      <c r="K459" s="8">
        <v>45231</v>
      </c>
      <c r="L459" s="6">
        <v>4.388</v>
      </c>
      <c r="M459" s="8">
        <v>45231</v>
      </c>
      <c r="N459" s="6">
        <v>4.342</v>
      </c>
      <c r="O459" s="8">
        <v>45231</v>
      </c>
      <c r="P459" s="6">
        <v>4.435</v>
      </c>
      <c r="Q459" s="8"/>
      <c r="S459" s="8">
        <v>45231</v>
      </c>
      <c r="T459" s="6">
        <v>4.499</v>
      </c>
      <c r="U459" s="8">
        <v>45231</v>
      </c>
      <c r="V459" s="6">
        <v>4.82</v>
      </c>
      <c r="W459" s="8">
        <v>45231</v>
      </c>
      <c r="X459" s="6">
        <v>4.935</v>
      </c>
      <c r="Y459" s="8">
        <v>45231</v>
      </c>
      <c r="Z459" s="6">
        <v>4.961</v>
      </c>
      <c r="AA459" s="8">
        <v>45231</v>
      </c>
      <c r="AB459" s="6">
        <v>4.853</v>
      </c>
      <c r="AC459" s="8">
        <v>45231</v>
      </c>
      <c r="AD459" s="6">
        <v>4.519</v>
      </c>
      <c r="AE459" s="8">
        <v>45224</v>
      </c>
      <c r="AF459" s="6">
        <v>3.7</v>
      </c>
      <c r="AG459" s="8">
        <v>45224</v>
      </c>
      <c r="AH459" s="6">
        <v>3.125</v>
      </c>
      <c r="AI459" s="8">
        <v>45224</v>
      </c>
      <c r="AJ459" s="6">
        <v>2.905</v>
      </c>
      <c r="AK459" s="8">
        <v>45224</v>
      </c>
      <c r="AL459" s="6">
        <v>2.785</v>
      </c>
      <c r="AM459" s="8">
        <v>45224</v>
      </c>
      <c r="AN459" s="6">
        <v>2.769</v>
      </c>
      <c r="AO459" s="8">
        <v>45224</v>
      </c>
      <c r="AP459" s="6">
        <v>2.758</v>
      </c>
      <c r="AQ459" s="8">
        <v>45224</v>
      </c>
      <c r="AR459" s="6">
        <v>2.793</v>
      </c>
      <c r="AS459" s="8">
        <v>45224</v>
      </c>
      <c r="AT459" s="6">
        <v>2.775</v>
      </c>
      <c r="AU459" s="8">
        <v>45224</v>
      </c>
      <c r="AV459" s="6">
        <v>2.822</v>
      </c>
      <c r="AW459" s="8">
        <v>45224</v>
      </c>
      <c r="AX459" s="6">
        <v>2.889</v>
      </c>
      <c r="AY459" s="8">
        <v>45224</v>
      </c>
      <c r="AZ459" s="6">
        <v>3.109</v>
      </c>
      <c r="BA459" s="8">
        <v>45224</v>
      </c>
      <c r="BB459" s="6">
        <v>3.147</v>
      </c>
      <c r="BC459" s="8">
        <v>45224</v>
      </c>
      <c r="BD459" s="6">
        <v>3.126</v>
      </c>
      <c r="BE459" s="8"/>
      <c r="BG459" s="8"/>
      <c r="BI459" s="8">
        <v>45224</v>
      </c>
      <c r="BJ459" s="6">
        <v>5.4316</v>
      </c>
      <c r="BK459" s="8">
        <v>45224</v>
      </c>
      <c r="BL459" s="6">
        <v>5.1206</v>
      </c>
      <c r="BM459" s="8">
        <v>45224</v>
      </c>
      <c r="BN459" s="6">
        <v>4.9765</v>
      </c>
      <c r="BO459" s="8"/>
      <c r="BQ459" s="8">
        <v>45224</v>
      </c>
      <c r="BR459" s="6">
        <v>4.9201</v>
      </c>
      <c r="BS459" s="8"/>
      <c r="BU459" s="8">
        <v>45224</v>
      </c>
      <c r="BV459" s="6">
        <v>4.9773</v>
      </c>
      <c r="CA459" s="8">
        <v>45224</v>
      </c>
      <c r="CB459" s="6">
        <v>4.9549</v>
      </c>
      <c r="CE459" s="8">
        <v>45224</v>
      </c>
      <c r="CF459" s="6">
        <v>5.293</v>
      </c>
      <c r="CG459" s="8">
        <v>45224</v>
      </c>
      <c r="CH459" s="6">
        <v>5.086</v>
      </c>
    </row>
    <row r="460" spans="1:86">
      <c r="A460" s="8">
        <v>45232</v>
      </c>
      <c r="B460" s="6">
        <v>5.046</v>
      </c>
      <c r="C460" s="8">
        <v>45232</v>
      </c>
      <c r="D460" s="6">
        <v>4.739</v>
      </c>
      <c r="E460" s="8">
        <v>45232</v>
      </c>
      <c r="F460" s="6">
        <v>4.455</v>
      </c>
      <c r="G460" s="8">
        <v>45232</v>
      </c>
      <c r="H460" s="6">
        <v>4.232</v>
      </c>
      <c r="I460" s="8">
        <v>45232</v>
      </c>
      <c r="J460" s="6">
        <v>4.341</v>
      </c>
      <c r="K460" s="8">
        <v>45232</v>
      </c>
      <c r="L460" s="6">
        <v>4.282</v>
      </c>
      <c r="M460" s="8">
        <v>45232</v>
      </c>
      <c r="N460" s="6">
        <v>4.225</v>
      </c>
      <c r="O460" s="8">
        <v>45232</v>
      </c>
      <c r="P460" s="6">
        <v>4.32</v>
      </c>
      <c r="Q460" s="8"/>
      <c r="S460" s="8">
        <v>45232</v>
      </c>
      <c r="T460" s="6">
        <v>4.382</v>
      </c>
      <c r="U460" s="8">
        <v>45232</v>
      </c>
      <c r="V460" s="6">
        <v>4.711</v>
      </c>
      <c r="W460" s="8">
        <v>45232</v>
      </c>
      <c r="X460" s="6">
        <v>4.833</v>
      </c>
      <c r="Y460" s="8">
        <v>45232</v>
      </c>
      <c r="Z460" s="6">
        <v>4.868</v>
      </c>
      <c r="AA460" s="8">
        <v>45232</v>
      </c>
      <c r="AB460" s="6">
        <v>4.762</v>
      </c>
      <c r="AC460" s="8">
        <v>45232</v>
      </c>
      <c r="AD460" s="6">
        <v>4.425</v>
      </c>
      <c r="AE460" s="8">
        <v>45225</v>
      </c>
      <c r="AF460" s="6">
        <v>3.692</v>
      </c>
      <c r="AG460" s="8">
        <v>45225</v>
      </c>
      <c r="AH460" s="6">
        <v>3.075</v>
      </c>
      <c r="AI460" s="8">
        <v>45225</v>
      </c>
      <c r="AJ460" s="6">
        <v>2.87</v>
      </c>
      <c r="AK460" s="8">
        <v>45225</v>
      </c>
      <c r="AL460" s="6">
        <v>2.738</v>
      </c>
      <c r="AM460" s="8">
        <v>45225</v>
      </c>
      <c r="AN460" s="6">
        <v>2.725</v>
      </c>
      <c r="AO460" s="8">
        <v>45225</v>
      </c>
      <c r="AP460" s="6">
        <v>2.719</v>
      </c>
      <c r="AQ460" s="8">
        <v>45225</v>
      </c>
      <c r="AR460" s="6">
        <v>2.758</v>
      </c>
      <c r="AS460" s="8">
        <v>45225</v>
      </c>
      <c r="AT460" s="6">
        <v>2.744</v>
      </c>
      <c r="AU460" s="8">
        <v>45225</v>
      </c>
      <c r="AV460" s="6">
        <v>2.795</v>
      </c>
      <c r="AW460" s="8">
        <v>45225</v>
      </c>
      <c r="AX460" s="6">
        <v>2.861</v>
      </c>
      <c r="AY460" s="8">
        <v>45225</v>
      </c>
      <c r="AZ460" s="6">
        <v>3.085</v>
      </c>
      <c r="BA460" s="8">
        <v>45225</v>
      </c>
      <c r="BB460" s="6">
        <v>3.132</v>
      </c>
      <c r="BC460" s="8">
        <v>45225</v>
      </c>
      <c r="BD460" s="6">
        <v>3.126</v>
      </c>
      <c r="BE460" s="8"/>
      <c r="BG460" s="8"/>
      <c r="BI460" s="8">
        <v>45225</v>
      </c>
      <c r="BJ460" s="6">
        <v>5.4009</v>
      </c>
      <c r="BK460" s="8">
        <v>45225</v>
      </c>
      <c r="BL460" s="6">
        <v>5.0395</v>
      </c>
      <c r="BM460" s="8">
        <v>45225</v>
      </c>
      <c r="BN460" s="6">
        <v>4.876</v>
      </c>
      <c r="BO460" s="8"/>
      <c r="BQ460" s="8">
        <v>45225</v>
      </c>
      <c r="BR460" s="6">
        <v>4.7969</v>
      </c>
      <c r="BS460" s="8"/>
      <c r="BU460" s="8">
        <v>45225</v>
      </c>
      <c r="BV460" s="6">
        <v>4.866</v>
      </c>
      <c r="CA460" s="8">
        <v>45225</v>
      </c>
      <c r="CB460" s="6">
        <v>4.8445</v>
      </c>
      <c r="CE460" s="8">
        <v>45225</v>
      </c>
      <c r="CF460" s="6">
        <v>5.1872</v>
      </c>
      <c r="CG460" s="8">
        <v>45225</v>
      </c>
      <c r="CH460" s="6">
        <v>4.9861</v>
      </c>
    </row>
    <row r="461" spans="1:86">
      <c r="A461" s="8">
        <v>45233</v>
      </c>
      <c r="B461" s="6">
        <v>5.01</v>
      </c>
      <c r="C461" s="8">
        <v>45233</v>
      </c>
      <c r="D461" s="6">
        <v>4.677</v>
      </c>
      <c r="E461" s="8">
        <v>45233</v>
      </c>
      <c r="F461" s="6">
        <v>4.376</v>
      </c>
      <c r="G461" s="8">
        <v>45233</v>
      </c>
      <c r="H461" s="6">
        <v>4.155</v>
      </c>
      <c r="I461" s="8">
        <v>45233</v>
      </c>
      <c r="J461" s="6">
        <v>4.264</v>
      </c>
      <c r="K461" s="8">
        <v>45233</v>
      </c>
      <c r="L461" s="6">
        <v>4.193</v>
      </c>
      <c r="M461" s="8">
        <v>45233</v>
      </c>
      <c r="N461" s="6">
        <v>4.13</v>
      </c>
      <c r="O461" s="8">
        <v>45233</v>
      </c>
      <c r="P461" s="6">
        <v>4.224</v>
      </c>
      <c r="Q461" s="8"/>
      <c r="S461" s="8">
        <v>45233</v>
      </c>
      <c r="T461" s="6">
        <v>4.288</v>
      </c>
      <c r="U461" s="8">
        <v>45233</v>
      </c>
      <c r="V461" s="6">
        <v>4.615</v>
      </c>
      <c r="W461" s="8">
        <v>45233</v>
      </c>
      <c r="X461" s="6">
        <v>4.74</v>
      </c>
      <c r="Y461" s="8">
        <v>45233</v>
      </c>
      <c r="Z461" s="6">
        <v>4.772</v>
      </c>
      <c r="AA461" s="8">
        <v>45233</v>
      </c>
      <c r="AB461" s="6">
        <v>4.671</v>
      </c>
      <c r="AC461" s="8">
        <v>45233</v>
      </c>
      <c r="AD461" s="6">
        <v>4.334</v>
      </c>
      <c r="AE461" s="8">
        <v>45226</v>
      </c>
      <c r="AF461" s="6">
        <v>3.647</v>
      </c>
      <c r="AG461" s="8">
        <v>45226</v>
      </c>
      <c r="AH461" s="6">
        <v>3.037</v>
      </c>
      <c r="AI461" s="8">
        <v>45226</v>
      </c>
      <c r="AJ461" s="6">
        <v>2.818</v>
      </c>
      <c r="AK461" s="8">
        <v>45226</v>
      </c>
      <c r="AL461" s="6">
        <v>2.699</v>
      </c>
      <c r="AM461" s="8">
        <v>45226</v>
      </c>
      <c r="AN461" s="6">
        <v>2.683</v>
      </c>
      <c r="AO461" s="8">
        <v>45226</v>
      </c>
      <c r="AP461" s="6">
        <v>2.68</v>
      </c>
      <c r="AQ461" s="8">
        <v>45226</v>
      </c>
      <c r="AR461" s="6">
        <v>2.722</v>
      </c>
      <c r="AS461" s="8">
        <v>45226</v>
      </c>
      <c r="AT461" s="6">
        <v>2.71</v>
      </c>
      <c r="AU461" s="8">
        <v>45226</v>
      </c>
      <c r="AV461" s="6">
        <v>2.761</v>
      </c>
      <c r="AW461" s="8">
        <v>45226</v>
      </c>
      <c r="AX461" s="6">
        <v>2.832</v>
      </c>
      <c r="AY461" s="8">
        <v>45226</v>
      </c>
      <c r="AZ461" s="6">
        <v>3.069</v>
      </c>
      <c r="BA461" s="8">
        <v>45226</v>
      </c>
      <c r="BB461" s="6">
        <v>3.12</v>
      </c>
      <c r="BC461" s="8">
        <v>45226</v>
      </c>
      <c r="BD461" s="6">
        <v>3.124</v>
      </c>
      <c r="BE461" s="8"/>
      <c r="BG461" s="8"/>
      <c r="BI461" s="8">
        <v>45226</v>
      </c>
      <c r="BJ461" s="6">
        <v>5.3882</v>
      </c>
      <c r="BK461" s="8">
        <v>45226</v>
      </c>
      <c r="BL461" s="6">
        <v>5.0021</v>
      </c>
      <c r="BM461" s="8">
        <v>45226</v>
      </c>
      <c r="BN461" s="6">
        <v>4.8334</v>
      </c>
      <c r="BO461" s="8"/>
      <c r="BQ461" s="8">
        <v>45226</v>
      </c>
      <c r="BR461" s="6">
        <v>4.7614</v>
      </c>
      <c r="BS461" s="8"/>
      <c r="BU461" s="8">
        <v>45226</v>
      </c>
      <c r="BV461" s="6">
        <v>4.8378</v>
      </c>
      <c r="CA461" s="8">
        <v>45226</v>
      </c>
      <c r="CB461" s="6">
        <v>4.8346</v>
      </c>
      <c r="CE461" s="8">
        <v>45226</v>
      </c>
      <c r="CF461" s="6">
        <v>5.2092</v>
      </c>
      <c r="CG461" s="8">
        <v>45226</v>
      </c>
      <c r="CH461" s="6">
        <v>5.0144</v>
      </c>
    </row>
    <row r="462" spans="1:86">
      <c r="A462" s="8">
        <v>45236</v>
      </c>
      <c r="B462" s="6">
        <v>5.044</v>
      </c>
      <c r="C462" s="8">
        <v>45236</v>
      </c>
      <c r="D462" s="6">
        <v>4.721</v>
      </c>
      <c r="E462" s="8">
        <v>45236</v>
      </c>
      <c r="F462" s="6">
        <v>4.44</v>
      </c>
      <c r="G462" s="8">
        <v>45236</v>
      </c>
      <c r="H462" s="6">
        <v>4.222</v>
      </c>
      <c r="I462" s="8">
        <v>45236</v>
      </c>
      <c r="J462" s="6">
        <v>4.329</v>
      </c>
      <c r="K462" s="8">
        <v>45236</v>
      </c>
      <c r="L462" s="6">
        <v>4.265</v>
      </c>
      <c r="M462" s="8">
        <v>45236</v>
      </c>
      <c r="N462" s="6">
        <v>4.217</v>
      </c>
      <c r="O462" s="8">
        <v>45236</v>
      </c>
      <c r="P462" s="6">
        <v>4.312</v>
      </c>
      <c r="Q462" s="8"/>
      <c r="S462" s="8">
        <v>45236</v>
      </c>
      <c r="T462" s="6">
        <v>4.377</v>
      </c>
      <c r="U462" s="8">
        <v>45236</v>
      </c>
      <c r="V462" s="6">
        <v>4.701</v>
      </c>
      <c r="W462" s="8">
        <v>45236</v>
      </c>
      <c r="X462" s="6">
        <v>4.819</v>
      </c>
      <c r="Y462" s="8">
        <v>45236</v>
      </c>
      <c r="Z462" s="6">
        <v>4.852</v>
      </c>
      <c r="AA462" s="8">
        <v>45236</v>
      </c>
      <c r="AB462" s="6">
        <v>4.751</v>
      </c>
      <c r="AC462" s="8">
        <v>45236</v>
      </c>
      <c r="AD462" s="6">
        <v>4.41</v>
      </c>
      <c r="AE462" s="8">
        <v>45229</v>
      </c>
      <c r="AF462" s="6">
        <v>3.603</v>
      </c>
      <c r="AG462" s="8">
        <v>45229</v>
      </c>
      <c r="AH462" s="6">
        <v>3.013</v>
      </c>
      <c r="AI462" s="8">
        <v>45229</v>
      </c>
      <c r="AJ462" s="6">
        <v>2.794</v>
      </c>
      <c r="AK462" s="8">
        <v>45229</v>
      </c>
      <c r="AL462" s="6">
        <v>2.678</v>
      </c>
      <c r="AM462" s="8">
        <v>45229</v>
      </c>
      <c r="AN462" s="6">
        <v>2.668</v>
      </c>
      <c r="AO462" s="8">
        <v>45229</v>
      </c>
      <c r="AP462" s="6">
        <v>2.665</v>
      </c>
      <c r="AQ462" s="8">
        <v>45229</v>
      </c>
      <c r="AR462" s="6">
        <v>2.707</v>
      </c>
      <c r="AS462" s="8">
        <v>45229</v>
      </c>
      <c r="AT462" s="6">
        <v>2.696</v>
      </c>
      <c r="AU462" s="8">
        <v>45229</v>
      </c>
      <c r="AV462" s="6">
        <v>2.751</v>
      </c>
      <c r="AW462" s="8">
        <v>45229</v>
      </c>
      <c r="AX462" s="6">
        <v>2.822</v>
      </c>
      <c r="AY462" s="8">
        <v>45229</v>
      </c>
      <c r="AZ462" s="6">
        <v>3.056</v>
      </c>
      <c r="BA462" s="8">
        <v>45229</v>
      </c>
      <c r="BB462" s="6">
        <v>3.102</v>
      </c>
      <c r="BC462" s="8">
        <v>45229</v>
      </c>
      <c r="BD462" s="6">
        <v>3.104</v>
      </c>
      <c r="BE462" s="8"/>
      <c r="BG462" s="8"/>
      <c r="BI462" s="8">
        <v>45229</v>
      </c>
      <c r="BJ462" s="6">
        <v>5.4177</v>
      </c>
      <c r="BK462" s="8">
        <v>45229</v>
      </c>
      <c r="BL462" s="6">
        <v>5.054</v>
      </c>
      <c r="BM462" s="8">
        <v>45229</v>
      </c>
      <c r="BN462" s="6">
        <v>4.894</v>
      </c>
      <c r="BO462" s="8"/>
      <c r="BQ462" s="8">
        <v>45229</v>
      </c>
      <c r="BR462" s="6">
        <v>4.8235</v>
      </c>
      <c r="BS462" s="8"/>
      <c r="BU462" s="8">
        <v>45229</v>
      </c>
      <c r="BV462" s="6">
        <v>4.8936</v>
      </c>
      <c r="CA462" s="8">
        <v>45229</v>
      </c>
      <c r="CB462" s="6">
        <v>4.8942</v>
      </c>
      <c r="CE462" s="8">
        <v>45229</v>
      </c>
      <c r="CF462" s="6">
        <v>5.2423</v>
      </c>
      <c r="CG462" s="8">
        <v>45229</v>
      </c>
      <c r="CH462" s="6">
        <v>5.0485</v>
      </c>
    </row>
    <row r="463" spans="1:86">
      <c r="A463" s="8">
        <v>45237</v>
      </c>
      <c r="B463" s="6">
        <v>4.996</v>
      </c>
      <c r="C463" s="8">
        <v>45237</v>
      </c>
      <c r="D463" s="6">
        <v>4.632</v>
      </c>
      <c r="E463" s="8">
        <v>45237</v>
      </c>
      <c r="F463" s="6">
        <v>4.352</v>
      </c>
      <c r="G463" s="8">
        <v>45237</v>
      </c>
      <c r="H463" s="6">
        <v>4.137</v>
      </c>
      <c r="I463" s="8">
        <v>45237</v>
      </c>
      <c r="J463" s="6">
        <v>4.244</v>
      </c>
      <c r="K463" s="8">
        <v>45237</v>
      </c>
      <c r="L463" s="6">
        <v>4.172</v>
      </c>
      <c r="M463" s="8">
        <v>45237</v>
      </c>
      <c r="N463" s="6">
        <v>4.112</v>
      </c>
      <c r="O463" s="8">
        <v>45237</v>
      </c>
      <c r="P463" s="6">
        <v>4.206</v>
      </c>
      <c r="Q463" s="8"/>
      <c r="S463" s="8">
        <v>45237</v>
      </c>
      <c r="T463" s="6">
        <v>4.27</v>
      </c>
      <c r="U463" s="8">
        <v>45237</v>
      </c>
      <c r="V463" s="6">
        <v>4.589</v>
      </c>
      <c r="W463" s="8">
        <v>45237</v>
      </c>
      <c r="X463" s="6">
        <v>4.702</v>
      </c>
      <c r="Y463" s="8">
        <v>45237</v>
      </c>
      <c r="Z463" s="6">
        <v>4.737</v>
      </c>
      <c r="AA463" s="8">
        <v>45237</v>
      </c>
      <c r="AB463" s="6">
        <v>4.633</v>
      </c>
      <c r="AC463" s="8">
        <v>45237</v>
      </c>
      <c r="AD463" s="6">
        <v>4.292</v>
      </c>
      <c r="AE463" s="8">
        <v>45230</v>
      </c>
      <c r="AF463" s="6">
        <v>3.638</v>
      </c>
      <c r="AG463" s="8">
        <v>45230</v>
      </c>
      <c r="AH463" s="6">
        <v>3.016</v>
      </c>
      <c r="AI463" s="8">
        <v>45230</v>
      </c>
      <c r="AJ463" s="6">
        <v>2.797</v>
      </c>
      <c r="AK463" s="8">
        <v>45230</v>
      </c>
      <c r="AL463" s="6">
        <v>2.67</v>
      </c>
      <c r="AM463" s="8">
        <v>45230</v>
      </c>
      <c r="AN463" s="6">
        <v>2.655</v>
      </c>
      <c r="AO463" s="8">
        <v>45230</v>
      </c>
      <c r="AP463" s="6">
        <v>2.653</v>
      </c>
      <c r="AQ463" s="8">
        <v>45230</v>
      </c>
      <c r="AR463" s="6">
        <v>2.694</v>
      </c>
      <c r="AS463" s="8">
        <v>45230</v>
      </c>
      <c r="AT463" s="6">
        <v>2.683</v>
      </c>
      <c r="AU463" s="8">
        <v>45230</v>
      </c>
      <c r="AV463" s="6">
        <v>2.736</v>
      </c>
      <c r="AW463" s="8">
        <v>45230</v>
      </c>
      <c r="AX463" s="6">
        <v>2.806</v>
      </c>
      <c r="AY463" s="8">
        <v>45230</v>
      </c>
      <c r="AZ463" s="6">
        <v>3.047</v>
      </c>
      <c r="BA463" s="8">
        <v>45230</v>
      </c>
      <c r="BB463" s="6">
        <v>3.095</v>
      </c>
      <c r="BC463" s="8">
        <v>45230</v>
      </c>
      <c r="BD463" s="6">
        <v>3.094</v>
      </c>
      <c r="BE463" s="8"/>
      <c r="BG463" s="8"/>
      <c r="BI463" s="8">
        <v>45230</v>
      </c>
      <c r="BJ463" s="6">
        <v>5.45</v>
      </c>
      <c r="BK463" s="8">
        <v>45230</v>
      </c>
      <c r="BL463" s="6">
        <v>5.0873</v>
      </c>
      <c r="BM463" s="8">
        <v>45230</v>
      </c>
      <c r="BN463" s="6">
        <v>4.926</v>
      </c>
      <c r="BO463" s="8"/>
      <c r="BQ463" s="8">
        <v>45230</v>
      </c>
      <c r="BR463" s="6">
        <v>4.8536</v>
      </c>
      <c r="BS463" s="8"/>
      <c r="BU463" s="8">
        <v>45230</v>
      </c>
      <c r="BV463" s="6">
        <v>4.931</v>
      </c>
      <c r="CA463" s="8">
        <v>45230</v>
      </c>
      <c r="CB463" s="6">
        <v>4.9307</v>
      </c>
      <c r="CE463" s="8">
        <v>45230</v>
      </c>
      <c r="CF463" s="6">
        <v>5.2852</v>
      </c>
      <c r="CG463" s="8">
        <v>45230</v>
      </c>
      <c r="CH463" s="6">
        <v>5.0931</v>
      </c>
    </row>
    <row r="464" spans="1:86">
      <c r="A464" s="8">
        <v>45238</v>
      </c>
      <c r="B464" s="6">
        <v>4.997</v>
      </c>
      <c r="C464" s="8">
        <v>45238</v>
      </c>
      <c r="D464" s="6">
        <v>4.62</v>
      </c>
      <c r="E464" s="8">
        <v>45238</v>
      </c>
      <c r="F464" s="6">
        <v>4.349</v>
      </c>
      <c r="G464" s="8">
        <v>45238</v>
      </c>
      <c r="H464" s="6">
        <v>4.14</v>
      </c>
      <c r="I464" s="8">
        <v>45238</v>
      </c>
      <c r="J464" s="6">
        <v>4.242</v>
      </c>
      <c r="K464" s="8">
        <v>45238</v>
      </c>
      <c r="L464" s="6">
        <v>4.161</v>
      </c>
      <c r="M464" s="8">
        <v>45238</v>
      </c>
      <c r="N464" s="6">
        <v>4.091</v>
      </c>
      <c r="O464" s="8">
        <v>45238</v>
      </c>
      <c r="P464" s="6">
        <v>4.175</v>
      </c>
      <c r="Q464" s="8"/>
      <c r="S464" s="8">
        <v>45238</v>
      </c>
      <c r="T464" s="6">
        <v>4.24</v>
      </c>
      <c r="U464" s="8">
        <v>45238</v>
      </c>
      <c r="V464" s="6">
        <v>4.552</v>
      </c>
      <c r="W464" s="8">
        <v>45238</v>
      </c>
      <c r="X464" s="6">
        <v>4.66</v>
      </c>
      <c r="Y464" s="8">
        <v>45238</v>
      </c>
      <c r="Z464" s="6">
        <v>4.691</v>
      </c>
      <c r="AA464" s="8">
        <v>45238</v>
      </c>
      <c r="AB464" s="6">
        <v>4.586</v>
      </c>
      <c r="AC464" s="8">
        <v>45238</v>
      </c>
      <c r="AD464" s="6">
        <v>4.246</v>
      </c>
      <c r="AE464" s="8">
        <v>45231</v>
      </c>
      <c r="AF464" s="6">
        <v>3.625</v>
      </c>
      <c r="AG464" s="8">
        <v>45231</v>
      </c>
      <c r="AH464" s="6">
        <v>2.991</v>
      </c>
      <c r="AI464" s="8">
        <v>45231</v>
      </c>
      <c r="AJ464" s="6">
        <v>2.763</v>
      </c>
      <c r="AK464" s="8">
        <v>45231</v>
      </c>
      <c r="AL464" s="6">
        <v>2.634</v>
      </c>
      <c r="AM464" s="8">
        <v>45231</v>
      </c>
      <c r="AN464" s="6">
        <v>2.616</v>
      </c>
      <c r="AO464" s="8">
        <v>45231</v>
      </c>
      <c r="AP464" s="6">
        <v>2.614</v>
      </c>
      <c r="AQ464" s="8">
        <v>45231</v>
      </c>
      <c r="AR464" s="6">
        <v>2.656</v>
      </c>
      <c r="AS464" s="8">
        <v>45231</v>
      </c>
      <c r="AT464" s="6">
        <v>2.643</v>
      </c>
      <c r="AU464" s="8">
        <v>45231</v>
      </c>
      <c r="AV464" s="6">
        <v>2.692</v>
      </c>
      <c r="AW464" s="8">
        <v>45231</v>
      </c>
      <c r="AX464" s="6">
        <v>2.764</v>
      </c>
      <c r="AY464" s="8">
        <v>45231</v>
      </c>
      <c r="AZ464" s="6">
        <v>3.018</v>
      </c>
      <c r="BA464" s="8">
        <v>45231</v>
      </c>
      <c r="BB464" s="6">
        <v>3.071</v>
      </c>
      <c r="BC464" s="8">
        <v>45231</v>
      </c>
      <c r="BD464" s="6">
        <v>3.074</v>
      </c>
      <c r="BE464" s="8"/>
      <c r="BG464" s="8"/>
      <c r="BI464" s="8">
        <v>45231</v>
      </c>
      <c r="BJ464" s="6">
        <v>5.3643</v>
      </c>
      <c r="BK464" s="8">
        <v>45231</v>
      </c>
      <c r="BL464" s="6">
        <v>4.9436</v>
      </c>
      <c r="BM464" s="8">
        <v>45231</v>
      </c>
      <c r="BN464" s="6">
        <v>4.7532</v>
      </c>
      <c r="BO464" s="8"/>
      <c r="BQ464" s="8">
        <v>45231</v>
      </c>
      <c r="BR464" s="6">
        <v>4.65</v>
      </c>
      <c r="BS464" s="8"/>
      <c r="BU464" s="8">
        <v>45231</v>
      </c>
      <c r="BV464" s="6">
        <v>4.7239</v>
      </c>
      <c r="CA464" s="8">
        <v>45231</v>
      </c>
      <c r="CB464" s="6">
        <v>4.7341</v>
      </c>
      <c r="CE464" s="8">
        <v>45231</v>
      </c>
      <c r="CF464" s="6">
        <v>5.1049</v>
      </c>
      <c r="CG464" s="8">
        <v>45231</v>
      </c>
      <c r="CH464" s="6">
        <v>4.9273</v>
      </c>
    </row>
    <row r="465" spans="1:86">
      <c r="A465" s="8">
        <v>45239</v>
      </c>
      <c r="B465" s="6">
        <v>4.994</v>
      </c>
      <c r="C465" s="8">
        <v>45239</v>
      </c>
      <c r="D465" s="6">
        <v>4.618</v>
      </c>
      <c r="E465" s="8">
        <v>45239</v>
      </c>
      <c r="F465" s="6">
        <v>4.372</v>
      </c>
      <c r="G465" s="8">
        <v>45239</v>
      </c>
      <c r="H465" s="6">
        <v>4.154</v>
      </c>
      <c r="I465" s="8">
        <v>45239</v>
      </c>
      <c r="J465" s="6">
        <v>4.254</v>
      </c>
      <c r="K465" s="8">
        <v>45239</v>
      </c>
      <c r="L465" s="6">
        <v>4.184</v>
      </c>
      <c r="M465" s="8">
        <v>45239</v>
      </c>
      <c r="N465" s="6">
        <v>4.12</v>
      </c>
      <c r="O465" s="8">
        <v>45239</v>
      </c>
      <c r="P465" s="6">
        <v>4.208</v>
      </c>
      <c r="Q465" s="8"/>
      <c r="S465" s="8">
        <v>45239</v>
      </c>
      <c r="T465" s="6">
        <v>4.273</v>
      </c>
      <c r="U465" s="8">
        <v>45239</v>
      </c>
      <c r="V465" s="6">
        <v>4.588</v>
      </c>
      <c r="W465" s="8">
        <v>45239</v>
      </c>
      <c r="X465" s="6">
        <v>4.7</v>
      </c>
      <c r="Y465" s="8">
        <v>45239</v>
      </c>
      <c r="Z465" s="6">
        <v>4.732</v>
      </c>
      <c r="AA465" s="8">
        <v>45239</v>
      </c>
      <c r="AB465" s="6">
        <v>4.628</v>
      </c>
      <c r="AC465" s="8">
        <v>45239</v>
      </c>
      <c r="AD465" s="6">
        <v>4.288</v>
      </c>
      <c r="AE465" s="8">
        <v>45232</v>
      </c>
      <c r="AF465" s="6">
        <v>3.65</v>
      </c>
      <c r="AG465" s="8">
        <v>45232</v>
      </c>
      <c r="AH465" s="6">
        <v>3.009</v>
      </c>
      <c r="AI465" s="8">
        <v>45232</v>
      </c>
      <c r="AJ465" s="6">
        <v>2.768</v>
      </c>
      <c r="AK465" s="8">
        <v>45232</v>
      </c>
      <c r="AL465" s="6">
        <v>2.626</v>
      </c>
      <c r="AM465" s="8">
        <v>45232</v>
      </c>
      <c r="AN465" s="6">
        <v>2.6</v>
      </c>
      <c r="AO465" s="8">
        <v>45232</v>
      </c>
      <c r="AP465" s="6">
        <v>2.59</v>
      </c>
      <c r="AQ465" s="8">
        <v>45232</v>
      </c>
      <c r="AR465" s="6">
        <v>2.623</v>
      </c>
      <c r="AS465" s="8">
        <v>45232</v>
      </c>
      <c r="AT465" s="6">
        <v>2.604</v>
      </c>
      <c r="AU465" s="8">
        <v>45232</v>
      </c>
      <c r="AV465" s="6">
        <v>2.646</v>
      </c>
      <c r="AW465" s="8">
        <v>45232</v>
      </c>
      <c r="AX465" s="6">
        <v>2.717</v>
      </c>
      <c r="AY465" s="8">
        <v>45232</v>
      </c>
      <c r="AZ465" s="6">
        <v>2.963</v>
      </c>
      <c r="BA465" s="8">
        <v>45232</v>
      </c>
      <c r="BB465" s="6">
        <v>3.009</v>
      </c>
      <c r="BC465" s="8">
        <v>45232</v>
      </c>
      <c r="BD465" s="6">
        <v>3.004</v>
      </c>
      <c r="BE465" s="8"/>
      <c r="BG465" s="8"/>
      <c r="BI465" s="8">
        <v>45232</v>
      </c>
      <c r="BJ465" s="6">
        <v>5.3747</v>
      </c>
      <c r="BK465" s="8">
        <v>45232</v>
      </c>
      <c r="BL465" s="6">
        <v>4.9893</v>
      </c>
      <c r="BM465" s="8">
        <v>45232</v>
      </c>
      <c r="BN465" s="6">
        <v>4.7821</v>
      </c>
      <c r="BO465" s="8"/>
      <c r="BQ465" s="8">
        <v>45232</v>
      </c>
      <c r="BR465" s="6">
        <v>4.634</v>
      </c>
      <c r="BS465" s="8"/>
      <c r="BU465" s="8">
        <v>45232</v>
      </c>
      <c r="BV465" s="6">
        <v>4.6765</v>
      </c>
      <c r="CA465" s="8">
        <v>45232</v>
      </c>
      <c r="CB465" s="6">
        <v>4.659</v>
      </c>
      <c r="CE465" s="8">
        <v>45232</v>
      </c>
      <c r="CF465" s="6">
        <v>4.9904</v>
      </c>
      <c r="CG465" s="8">
        <v>45232</v>
      </c>
      <c r="CH465" s="6">
        <v>4.8008</v>
      </c>
    </row>
    <row r="466" spans="1:86">
      <c r="A466" s="8">
        <v>45240</v>
      </c>
      <c r="B466" s="6">
        <v>5.032</v>
      </c>
      <c r="C466" s="8">
        <v>45240</v>
      </c>
      <c r="D466" s="6">
        <v>4.671</v>
      </c>
      <c r="E466" s="8">
        <v>45240</v>
      </c>
      <c r="F466" s="6">
        <v>4.449</v>
      </c>
      <c r="G466" s="8">
        <v>45240</v>
      </c>
      <c r="H466" s="6">
        <v>4.23</v>
      </c>
      <c r="I466" s="8">
        <v>45240</v>
      </c>
      <c r="J466" s="6">
        <v>4.327</v>
      </c>
      <c r="K466" s="8">
        <v>45240</v>
      </c>
      <c r="L466" s="6">
        <v>4.254</v>
      </c>
      <c r="M466" s="8">
        <v>45240</v>
      </c>
      <c r="N466" s="6">
        <v>4.187</v>
      </c>
      <c r="O466" s="8">
        <v>45240</v>
      </c>
      <c r="P466" s="6">
        <v>4.273</v>
      </c>
      <c r="Q466" s="8"/>
      <c r="S466" s="8">
        <v>45240</v>
      </c>
      <c r="T466" s="6">
        <v>4.336</v>
      </c>
      <c r="U466" s="8">
        <v>45240</v>
      </c>
      <c r="V466" s="6">
        <v>4.648</v>
      </c>
      <c r="W466" s="8">
        <v>45240</v>
      </c>
      <c r="X466" s="6">
        <v>4.749</v>
      </c>
      <c r="Y466" s="8">
        <v>45240</v>
      </c>
      <c r="Z466" s="6">
        <v>4.781</v>
      </c>
      <c r="AA466" s="8">
        <v>45240</v>
      </c>
      <c r="AB466" s="6">
        <v>4.678</v>
      </c>
      <c r="AC466" s="8">
        <v>45240</v>
      </c>
      <c r="AD466" s="6">
        <v>4.339</v>
      </c>
      <c r="AE466" s="8">
        <v>45233</v>
      </c>
      <c r="AF466" s="6">
        <v>3.627</v>
      </c>
      <c r="AG466" s="8">
        <v>45233</v>
      </c>
      <c r="AH466" s="6">
        <v>2.961</v>
      </c>
      <c r="AI466" s="8">
        <v>45233</v>
      </c>
      <c r="AJ466" s="6">
        <v>2.725</v>
      </c>
      <c r="AK466" s="8">
        <v>45233</v>
      </c>
      <c r="AL466" s="6">
        <v>2.577</v>
      </c>
      <c r="AM466" s="8">
        <v>45233</v>
      </c>
      <c r="AN466" s="6">
        <v>2.542</v>
      </c>
      <c r="AO466" s="8">
        <v>45233</v>
      </c>
      <c r="AP466" s="6">
        <v>2.528</v>
      </c>
      <c r="AQ466" s="8">
        <v>45233</v>
      </c>
      <c r="AR466" s="6">
        <v>2.557</v>
      </c>
      <c r="AS466" s="8">
        <v>45233</v>
      </c>
      <c r="AT466" s="6">
        <v>2.532</v>
      </c>
      <c r="AU466" s="8">
        <v>45233</v>
      </c>
      <c r="AV466" s="6">
        <v>2.573</v>
      </c>
      <c r="AW466" s="8">
        <v>45233</v>
      </c>
      <c r="AX466" s="6">
        <v>2.645</v>
      </c>
      <c r="AY466" s="8">
        <v>45233</v>
      </c>
      <c r="AZ466" s="6">
        <v>2.884</v>
      </c>
      <c r="BA466" s="8">
        <v>45233</v>
      </c>
      <c r="BB466" s="6">
        <v>2.926</v>
      </c>
      <c r="BC466" s="8">
        <v>45233</v>
      </c>
      <c r="BD466" s="6">
        <v>2.919</v>
      </c>
      <c r="BE466" s="8"/>
      <c r="BG466" s="8"/>
      <c r="BI466" s="8">
        <v>45233</v>
      </c>
      <c r="BJ466" s="6">
        <v>5.274</v>
      </c>
      <c r="BK466" s="8">
        <v>45233</v>
      </c>
      <c r="BL466" s="6">
        <v>4.8386</v>
      </c>
      <c r="BM466" s="8">
        <v>45233</v>
      </c>
      <c r="BN466" s="6">
        <v>4.6383</v>
      </c>
      <c r="BO466" s="8"/>
      <c r="BQ466" s="8">
        <v>45233</v>
      </c>
      <c r="BR466" s="6">
        <v>4.5036</v>
      </c>
      <c r="BS466" s="8"/>
      <c r="BU466" s="8">
        <v>45233</v>
      </c>
      <c r="BV466" s="6">
        <v>4.5583</v>
      </c>
      <c r="CA466" s="8">
        <v>45233</v>
      </c>
      <c r="CB466" s="6">
        <v>4.5724</v>
      </c>
      <c r="CE466" s="8">
        <v>45233</v>
      </c>
      <c r="CF466" s="6">
        <v>4.9419</v>
      </c>
      <c r="CG466" s="8">
        <v>45233</v>
      </c>
      <c r="CH466" s="6">
        <v>4.7666</v>
      </c>
    </row>
    <row r="467" spans="1:86">
      <c r="A467" s="8">
        <v>45243</v>
      </c>
      <c r="B467" s="6">
        <v>5.023</v>
      </c>
      <c r="C467" s="8">
        <v>45243</v>
      </c>
      <c r="D467" s="6">
        <v>4.661</v>
      </c>
      <c r="E467" s="8">
        <v>45243</v>
      </c>
      <c r="F467" s="6">
        <v>4.443</v>
      </c>
      <c r="G467" s="8">
        <v>45243</v>
      </c>
      <c r="H467" s="6">
        <v>4.226</v>
      </c>
      <c r="I467" s="8">
        <v>45243</v>
      </c>
      <c r="J467" s="6">
        <v>4.323</v>
      </c>
      <c r="K467" s="8">
        <v>45243</v>
      </c>
      <c r="L467" s="6">
        <v>4.238</v>
      </c>
      <c r="M467" s="8">
        <v>45243</v>
      </c>
      <c r="N467" s="6">
        <v>4.166</v>
      </c>
      <c r="O467" s="8">
        <v>45243</v>
      </c>
      <c r="P467" s="6">
        <v>4.253</v>
      </c>
      <c r="Q467" s="8"/>
      <c r="S467" s="8">
        <v>45243</v>
      </c>
      <c r="T467" s="6">
        <v>4.314</v>
      </c>
      <c r="U467" s="8">
        <v>45243</v>
      </c>
      <c r="V467" s="6">
        <v>4.623</v>
      </c>
      <c r="W467" s="8">
        <v>45243</v>
      </c>
      <c r="X467" s="6">
        <v>4.711</v>
      </c>
      <c r="Y467" s="8">
        <v>45243</v>
      </c>
      <c r="Z467" s="6">
        <v>4.735</v>
      </c>
      <c r="AA467" s="8">
        <v>45243</v>
      </c>
      <c r="AB467" s="6">
        <v>4.625</v>
      </c>
      <c r="AC467" s="8">
        <v>45243</v>
      </c>
      <c r="AD467" s="6">
        <v>4.285</v>
      </c>
      <c r="AE467" s="8">
        <v>45236</v>
      </c>
      <c r="AF467" s="6">
        <v>3.665</v>
      </c>
      <c r="AG467" s="8">
        <v>45236</v>
      </c>
      <c r="AH467" s="6">
        <v>3.023</v>
      </c>
      <c r="AI467" s="8">
        <v>45236</v>
      </c>
      <c r="AJ467" s="6">
        <v>2.787</v>
      </c>
      <c r="AK467" s="8">
        <v>45236</v>
      </c>
      <c r="AL467" s="6">
        <v>2.65</v>
      </c>
      <c r="AM467" s="8">
        <v>45236</v>
      </c>
      <c r="AN467" s="6">
        <v>2.627</v>
      </c>
      <c r="AO467" s="8">
        <v>45236</v>
      </c>
      <c r="AP467" s="6">
        <v>2.614</v>
      </c>
      <c r="AQ467" s="8">
        <v>45236</v>
      </c>
      <c r="AR467" s="6">
        <v>2.645</v>
      </c>
      <c r="AS467" s="8">
        <v>45236</v>
      </c>
      <c r="AT467" s="6">
        <v>2.623</v>
      </c>
      <c r="AU467" s="8">
        <v>45236</v>
      </c>
      <c r="AV467" s="6">
        <v>2.67</v>
      </c>
      <c r="AW467" s="8">
        <v>45236</v>
      </c>
      <c r="AX467" s="6">
        <v>2.739</v>
      </c>
      <c r="AY467" s="8">
        <v>45236</v>
      </c>
      <c r="AZ467" s="6">
        <v>2.981</v>
      </c>
      <c r="BA467" s="8">
        <v>45236</v>
      </c>
      <c r="BB467" s="6">
        <v>3.021</v>
      </c>
      <c r="BC467" s="8">
        <v>45236</v>
      </c>
      <c r="BD467" s="6">
        <v>3.006</v>
      </c>
      <c r="BE467" s="8"/>
      <c r="BG467" s="8"/>
      <c r="BI467" s="8">
        <v>45236</v>
      </c>
      <c r="BJ467" s="6">
        <v>5.3284</v>
      </c>
      <c r="BK467" s="8">
        <v>45236</v>
      </c>
      <c r="BL467" s="6">
        <v>4.9345</v>
      </c>
      <c r="BM467" s="8">
        <v>45236</v>
      </c>
      <c r="BN467" s="6">
        <v>4.7247</v>
      </c>
      <c r="BO467" s="8"/>
      <c r="BQ467" s="8">
        <v>45236</v>
      </c>
      <c r="BR467" s="6">
        <v>4.5876</v>
      </c>
      <c r="BS467" s="8"/>
      <c r="BU467" s="8">
        <v>45236</v>
      </c>
      <c r="BV467" s="6">
        <v>4.642</v>
      </c>
      <c r="CA467" s="8">
        <v>45236</v>
      </c>
      <c r="CB467" s="6">
        <v>4.6431</v>
      </c>
      <c r="CE467" s="8">
        <v>45236</v>
      </c>
      <c r="CF467" s="6">
        <v>4.9906</v>
      </c>
      <c r="CG467" s="8">
        <v>45236</v>
      </c>
      <c r="CH467" s="6">
        <v>4.8085</v>
      </c>
    </row>
    <row r="468" spans="1:86">
      <c r="A468" s="8">
        <v>45244</v>
      </c>
      <c r="B468" s="6">
        <v>4.995</v>
      </c>
      <c r="C468" s="8">
        <v>45244</v>
      </c>
      <c r="D468" s="6">
        <v>4.584</v>
      </c>
      <c r="E468" s="8">
        <v>45244</v>
      </c>
      <c r="F468" s="6">
        <v>4.298</v>
      </c>
      <c r="G468" s="8">
        <v>45244</v>
      </c>
      <c r="H468" s="6">
        <v>4.082</v>
      </c>
      <c r="I468" s="8">
        <v>45244</v>
      </c>
      <c r="J468" s="6">
        <v>4.182</v>
      </c>
      <c r="K468" s="8">
        <v>45244</v>
      </c>
      <c r="L468" s="6">
        <v>4.09</v>
      </c>
      <c r="M468" s="8">
        <v>45244</v>
      </c>
      <c r="N468" s="6">
        <v>4.013</v>
      </c>
      <c r="O468" s="8">
        <v>45244</v>
      </c>
      <c r="P468" s="6">
        <v>4.094</v>
      </c>
      <c r="Q468" s="8"/>
      <c r="S468" s="8">
        <v>45244</v>
      </c>
      <c r="T468" s="6">
        <v>4.152</v>
      </c>
      <c r="U468" s="8">
        <v>45244</v>
      </c>
      <c r="V468" s="6">
        <v>4.461</v>
      </c>
      <c r="W468" s="8">
        <v>45244</v>
      </c>
      <c r="X468" s="6">
        <v>4.55</v>
      </c>
      <c r="Y468" s="8">
        <v>45244</v>
      </c>
      <c r="Z468" s="6">
        <v>4.576</v>
      </c>
      <c r="AA468" s="8">
        <v>45244</v>
      </c>
      <c r="AB468" s="6">
        <v>4.461</v>
      </c>
      <c r="AC468" s="8">
        <v>45244</v>
      </c>
      <c r="AD468" s="6">
        <v>4.121</v>
      </c>
      <c r="AE468" s="8">
        <v>45237</v>
      </c>
      <c r="AF468" s="6">
        <v>3.651</v>
      </c>
      <c r="AG468" s="8">
        <v>45237</v>
      </c>
      <c r="AH468" s="6">
        <v>2.984</v>
      </c>
      <c r="AI468" s="8">
        <v>45237</v>
      </c>
      <c r="AJ468" s="6">
        <v>2.752</v>
      </c>
      <c r="AK468" s="8">
        <v>45237</v>
      </c>
      <c r="AL468" s="6">
        <v>2.607</v>
      </c>
      <c r="AM468" s="8">
        <v>45237</v>
      </c>
      <c r="AN468" s="6">
        <v>2.577</v>
      </c>
      <c r="AO468" s="8">
        <v>45237</v>
      </c>
      <c r="AP468" s="6">
        <v>2.557</v>
      </c>
      <c r="AQ468" s="8">
        <v>45237</v>
      </c>
      <c r="AR468" s="6">
        <v>2.581</v>
      </c>
      <c r="AS468" s="8">
        <v>45237</v>
      </c>
      <c r="AT468" s="6">
        <v>2.552</v>
      </c>
      <c r="AU468" s="8">
        <v>45237</v>
      </c>
      <c r="AV468" s="6">
        <v>2.591</v>
      </c>
      <c r="AW468" s="8">
        <v>45237</v>
      </c>
      <c r="AX468" s="6">
        <v>2.658</v>
      </c>
      <c r="AY468" s="8">
        <v>45237</v>
      </c>
      <c r="AZ468" s="6">
        <v>2.889</v>
      </c>
      <c r="BA468" s="8">
        <v>45237</v>
      </c>
      <c r="BB468" s="6">
        <v>2.921</v>
      </c>
      <c r="BC468" s="8">
        <v>45237</v>
      </c>
      <c r="BD468" s="6">
        <v>2.894</v>
      </c>
      <c r="BE468" s="8"/>
      <c r="BG468" s="8"/>
      <c r="BI468" s="8">
        <v>45237</v>
      </c>
      <c r="BJ468" s="6">
        <v>5.3168</v>
      </c>
      <c r="BK468" s="8">
        <v>45237</v>
      </c>
      <c r="BL468" s="6">
        <v>4.9176</v>
      </c>
      <c r="BM468" s="8">
        <v>45237</v>
      </c>
      <c r="BN468" s="6">
        <v>4.6873</v>
      </c>
      <c r="BO468" s="8"/>
      <c r="BQ468" s="8">
        <v>45237</v>
      </c>
      <c r="BR468" s="6">
        <v>4.5365</v>
      </c>
      <c r="BS468" s="8"/>
      <c r="BU468" s="8">
        <v>45237</v>
      </c>
      <c r="BV468" s="6">
        <v>4.5738</v>
      </c>
      <c r="CA468" s="8">
        <v>45237</v>
      </c>
      <c r="CB468" s="6">
        <v>4.5665</v>
      </c>
      <c r="CE468" s="8">
        <v>45237</v>
      </c>
      <c r="CF468" s="6">
        <v>4.9055</v>
      </c>
      <c r="CG468" s="8">
        <v>45237</v>
      </c>
      <c r="CH468" s="6">
        <v>4.7253</v>
      </c>
    </row>
    <row r="469" spans="1:86">
      <c r="A469" s="8">
        <v>45245</v>
      </c>
      <c r="B469" s="6">
        <v>5.004</v>
      </c>
      <c r="C469" s="8">
        <v>45245</v>
      </c>
      <c r="D469" s="6">
        <v>4.622</v>
      </c>
      <c r="E469" s="8">
        <v>45245</v>
      </c>
      <c r="F469" s="6">
        <v>4.342</v>
      </c>
      <c r="G469" s="8">
        <v>45245</v>
      </c>
      <c r="H469" s="6">
        <v>4.137</v>
      </c>
      <c r="I469" s="8">
        <v>45245</v>
      </c>
      <c r="J469" s="6">
        <v>4.233</v>
      </c>
      <c r="K469" s="8">
        <v>45245</v>
      </c>
      <c r="L469" s="6">
        <v>4.151</v>
      </c>
      <c r="M469" s="8">
        <v>45245</v>
      </c>
      <c r="N469" s="6">
        <v>4.083</v>
      </c>
      <c r="O469" s="8">
        <v>45245</v>
      </c>
      <c r="P469" s="6">
        <v>4.167</v>
      </c>
      <c r="Q469" s="8"/>
      <c r="S469" s="8">
        <v>45245</v>
      </c>
      <c r="T469" s="6">
        <v>4.227</v>
      </c>
      <c r="U469" s="8">
        <v>45245</v>
      </c>
      <c r="V469" s="6">
        <v>4.541</v>
      </c>
      <c r="W469" s="8">
        <v>45245</v>
      </c>
      <c r="X469" s="6">
        <v>4.623</v>
      </c>
      <c r="Y469" s="8">
        <v>45245</v>
      </c>
      <c r="Z469" s="6">
        <v>4.651</v>
      </c>
      <c r="AA469" s="8">
        <v>45245</v>
      </c>
      <c r="AB469" s="6">
        <v>4.53</v>
      </c>
      <c r="AC469" s="8">
        <v>45245</v>
      </c>
      <c r="AD469" s="6">
        <v>4.187</v>
      </c>
      <c r="AE469" s="8">
        <v>45238</v>
      </c>
      <c r="AF469" s="6">
        <v>3.639</v>
      </c>
      <c r="AG469" s="8">
        <v>45238</v>
      </c>
      <c r="AH469" s="6">
        <v>3.015</v>
      </c>
      <c r="AI469" s="8">
        <v>45238</v>
      </c>
      <c r="AJ469" s="6">
        <v>2.756</v>
      </c>
      <c r="AK469" s="8">
        <v>45238</v>
      </c>
      <c r="AL469" s="6">
        <v>2.603</v>
      </c>
      <c r="AM469" s="8">
        <v>45238</v>
      </c>
      <c r="AN469" s="6">
        <v>2.569</v>
      </c>
      <c r="AO469" s="8">
        <v>45238</v>
      </c>
      <c r="AP469" s="6">
        <v>2.54</v>
      </c>
      <c r="AQ469" s="8">
        <v>45238</v>
      </c>
      <c r="AR469" s="6">
        <v>2.555</v>
      </c>
      <c r="AS469" s="8">
        <v>45238</v>
      </c>
      <c r="AT469" s="6">
        <v>2.522</v>
      </c>
      <c r="AU469" s="8">
        <v>45238</v>
      </c>
      <c r="AV469" s="6">
        <v>2.555</v>
      </c>
      <c r="AW469" s="8">
        <v>45238</v>
      </c>
      <c r="AX469" s="6">
        <v>2.617</v>
      </c>
      <c r="AY469" s="8">
        <v>45238</v>
      </c>
      <c r="AZ469" s="6">
        <v>2.838</v>
      </c>
      <c r="BA469" s="8">
        <v>45238</v>
      </c>
      <c r="BB469" s="6">
        <v>2.858</v>
      </c>
      <c r="BC469" s="8">
        <v>45238</v>
      </c>
      <c r="BD469" s="6">
        <v>2.813</v>
      </c>
      <c r="BE469" s="8"/>
      <c r="BG469" s="8"/>
      <c r="BI469" s="8">
        <v>45238</v>
      </c>
      <c r="BJ469" s="6">
        <v>5.3327</v>
      </c>
      <c r="BK469" s="8">
        <v>45238</v>
      </c>
      <c r="BL469" s="6">
        <v>4.932</v>
      </c>
      <c r="BM469" s="8">
        <v>45238</v>
      </c>
      <c r="BN469" s="6">
        <v>4.6758</v>
      </c>
      <c r="BO469" s="8"/>
      <c r="BQ469" s="8">
        <v>45238</v>
      </c>
      <c r="BR469" s="6">
        <v>4.5047</v>
      </c>
      <c r="BS469" s="8"/>
      <c r="BU469" s="8">
        <v>45238</v>
      </c>
      <c r="BV469" s="6">
        <v>4.5241</v>
      </c>
      <c r="CA469" s="8">
        <v>45238</v>
      </c>
      <c r="CB469" s="6">
        <v>4.4925</v>
      </c>
      <c r="CE469" s="8">
        <v>45238</v>
      </c>
      <c r="CF469" s="6">
        <v>4.8126</v>
      </c>
      <c r="CG469" s="8">
        <v>45238</v>
      </c>
      <c r="CH469" s="6">
        <v>4.6148</v>
      </c>
    </row>
    <row r="470" spans="1:86">
      <c r="A470" s="8">
        <v>45246</v>
      </c>
      <c r="B470" s="6">
        <v>4.962</v>
      </c>
      <c r="C470" s="8">
        <v>45246</v>
      </c>
      <c r="D470" s="6">
        <v>4.544</v>
      </c>
      <c r="E470" s="8">
        <v>45246</v>
      </c>
      <c r="F470" s="6">
        <v>4.259</v>
      </c>
      <c r="G470" s="8">
        <v>45246</v>
      </c>
      <c r="H470" s="6">
        <v>4.062</v>
      </c>
      <c r="I470" s="8">
        <v>45246</v>
      </c>
      <c r="J470" s="6">
        <v>4.15</v>
      </c>
      <c r="K470" s="8">
        <v>45246</v>
      </c>
      <c r="L470" s="6">
        <v>4.059</v>
      </c>
      <c r="M470" s="8">
        <v>45246</v>
      </c>
      <c r="N470" s="6">
        <v>4.008</v>
      </c>
      <c r="O470" s="8">
        <v>45246</v>
      </c>
      <c r="P470" s="6">
        <v>4.093</v>
      </c>
      <c r="Q470" s="8"/>
      <c r="S470" s="8">
        <v>45246</v>
      </c>
      <c r="T470" s="6">
        <v>4.151</v>
      </c>
      <c r="U470" s="8">
        <v>45246</v>
      </c>
      <c r="V470" s="6">
        <v>4.47</v>
      </c>
      <c r="W470" s="8">
        <v>45246</v>
      </c>
      <c r="X470" s="6">
        <v>4.568</v>
      </c>
      <c r="Y470" s="8">
        <v>45246</v>
      </c>
      <c r="Z470" s="6">
        <v>4.588</v>
      </c>
      <c r="AA470" s="8">
        <v>45246</v>
      </c>
      <c r="AB470" s="6">
        <v>4.47</v>
      </c>
      <c r="AC470" s="8">
        <v>45246</v>
      </c>
      <c r="AD470" s="6">
        <v>4.126</v>
      </c>
      <c r="AE470" s="8">
        <v>45239</v>
      </c>
      <c r="AF470" s="6">
        <v>3.661</v>
      </c>
      <c r="AG470" s="8">
        <v>45239</v>
      </c>
      <c r="AH470" s="6">
        <v>3.006</v>
      </c>
      <c r="AI470" s="8">
        <v>45239</v>
      </c>
      <c r="AJ470" s="6">
        <v>2.765</v>
      </c>
      <c r="AK470" s="8">
        <v>45239</v>
      </c>
      <c r="AL470" s="6">
        <v>2.612</v>
      </c>
      <c r="AM470" s="8">
        <v>45239</v>
      </c>
      <c r="AN470" s="6">
        <v>2.577</v>
      </c>
      <c r="AO470" s="8">
        <v>45239</v>
      </c>
      <c r="AP470" s="6">
        <v>2.554</v>
      </c>
      <c r="AQ470" s="8">
        <v>45239</v>
      </c>
      <c r="AR470" s="6">
        <v>2.577</v>
      </c>
      <c r="AS470" s="8">
        <v>45239</v>
      </c>
      <c r="AT470" s="6">
        <v>2.546</v>
      </c>
      <c r="AU470" s="8">
        <v>45239</v>
      </c>
      <c r="AV470" s="6">
        <v>2.584</v>
      </c>
      <c r="AW470" s="8">
        <v>45239</v>
      </c>
      <c r="AX470" s="6">
        <v>2.647</v>
      </c>
      <c r="AY470" s="8">
        <v>45239</v>
      </c>
      <c r="AZ470" s="6">
        <v>2.881</v>
      </c>
      <c r="BA470" s="8">
        <v>45239</v>
      </c>
      <c r="BB470" s="6">
        <v>2.916</v>
      </c>
      <c r="BC470" s="8">
        <v>45239</v>
      </c>
      <c r="BD470" s="6">
        <v>2.883</v>
      </c>
      <c r="BE470" s="8"/>
      <c r="BG470" s="8"/>
      <c r="BI470" s="8">
        <v>45239</v>
      </c>
      <c r="BJ470" s="6">
        <v>5.3678</v>
      </c>
      <c r="BK470" s="8">
        <v>45239</v>
      </c>
      <c r="BL470" s="6">
        <v>5.0202</v>
      </c>
      <c r="BM470" s="8">
        <v>45239</v>
      </c>
      <c r="BN470" s="6">
        <v>4.7861</v>
      </c>
      <c r="BO470" s="8"/>
      <c r="BQ470" s="8">
        <v>45239</v>
      </c>
      <c r="BR470" s="6">
        <v>4.6401</v>
      </c>
      <c r="BS470" s="8"/>
      <c r="BU470" s="8">
        <v>45239</v>
      </c>
      <c r="BV470" s="6">
        <v>4.6706</v>
      </c>
      <c r="CA470" s="8">
        <v>45239</v>
      </c>
      <c r="CB470" s="6">
        <v>4.6241</v>
      </c>
      <c r="CE470" s="8">
        <v>45239</v>
      </c>
      <c r="CF470" s="6">
        <v>4.9605</v>
      </c>
      <c r="CG470" s="8">
        <v>45239</v>
      </c>
      <c r="CH470" s="6">
        <v>4.7646</v>
      </c>
    </row>
    <row r="471" spans="1:86">
      <c r="A471" s="8">
        <v>45247</v>
      </c>
      <c r="B471" s="6">
        <v>4.933</v>
      </c>
      <c r="C471" s="8">
        <v>45247</v>
      </c>
      <c r="D471" s="6">
        <v>4.546</v>
      </c>
      <c r="E471" s="8">
        <v>45247</v>
      </c>
      <c r="F471" s="6">
        <v>4.239</v>
      </c>
      <c r="G471" s="8">
        <v>45247</v>
      </c>
      <c r="H471" s="6">
        <v>4.045</v>
      </c>
      <c r="I471" s="8">
        <v>45247</v>
      </c>
      <c r="J471" s="6">
        <v>4.119</v>
      </c>
      <c r="K471" s="8">
        <v>45247</v>
      </c>
      <c r="L471" s="6">
        <v>4.019</v>
      </c>
      <c r="M471" s="8">
        <v>45247</v>
      </c>
      <c r="N471" s="6">
        <v>3.967</v>
      </c>
      <c r="O471" s="8">
        <v>45247</v>
      </c>
      <c r="P471" s="6">
        <v>4.05</v>
      </c>
      <c r="Q471" s="8"/>
      <c r="S471" s="8">
        <v>45247</v>
      </c>
      <c r="T471" s="6">
        <v>4.104</v>
      </c>
      <c r="U471" s="8">
        <v>45247</v>
      </c>
      <c r="V471" s="6">
        <v>4.426</v>
      </c>
      <c r="W471" s="8">
        <v>45247</v>
      </c>
      <c r="X471" s="6">
        <v>4.52</v>
      </c>
      <c r="Y471" s="8">
        <v>45247</v>
      </c>
      <c r="Z471" s="6">
        <v>4.541</v>
      </c>
      <c r="AA471" s="8">
        <v>45247</v>
      </c>
      <c r="AB471" s="6">
        <v>4.422</v>
      </c>
      <c r="AC471" s="8">
        <v>45247</v>
      </c>
      <c r="AD471" s="6">
        <v>4.078</v>
      </c>
      <c r="AE471" s="8">
        <v>45240</v>
      </c>
      <c r="AF471" s="6">
        <v>3.664</v>
      </c>
      <c r="AG471" s="8">
        <v>45240</v>
      </c>
      <c r="AH471" s="6">
        <v>3.066</v>
      </c>
      <c r="AI471" s="8">
        <v>45240</v>
      </c>
      <c r="AJ471" s="6">
        <v>2.83</v>
      </c>
      <c r="AK471" s="8">
        <v>45240</v>
      </c>
      <c r="AL471" s="6">
        <v>2.68</v>
      </c>
      <c r="AM471" s="8">
        <v>45240</v>
      </c>
      <c r="AN471" s="6">
        <v>2.655</v>
      </c>
      <c r="AO471" s="8">
        <v>45240</v>
      </c>
      <c r="AP471" s="6">
        <v>2.631</v>
      </c>
      <c r="AQ471" s="8">
        <v>45240</v>
      </c>
      <c r="AR471" s="6">
        <v>2.651</v>
      </c>
      <c r="AS471" s="8">
        <v>45240</v>
      </c>
      <c r="AT471" s="6">
        <v>2.618</v>
      </c>
      <c r="AU471" s="8">
        <v>45240</v>
      </c>
      <c r="AV471" s="6">
        <v>2.656</v>
      </c>
      <c r="AW471" s="8">
        <v>45240</v>
      </c>
      <c r="AX471" s="6">
        <v>2.717</v>
      </c>
      <c r="AY471" s="8">
        <v>45240</v>
      </c>
      <c r="AZ471" s="6">
        <v>2.939</v>
      </c>
      <c r="BA471" s="8">
        <v>45240</v>
      </c>
      <c r="BB471" s="6">
        <v>2.973</v>
      </c>
      <c r="BC471" s="8">
        <v>45240</v>
      </c>
      <c r="BD471" s="6">
        <v>2.929</v>
      </c>
      <c r="BE471" s="8"/>
      <c r="BG471" s="8"/>
      <c r="BI471" s="8">
        <v>45240</v>
      </c>
      <c r="BJ471" s="6">
        <v>5.3743</v>
      </c>
      <c r="BK471" s="8">
        <v>45240</v>
      </c>
      <c r="BL471" s="6">
        <v>5.0623</v>
      </c>
      <c r="BM471" s="8">
        <v>45240</v>
      </c>
      <c r="BN471" s="6">
        <v>4.8372</v>
      </c>
      <c r="BO471" s="8"/>
      <c r="BQ471" s="8">
        <v>45240</v>
      </c>
      <c r="BR471" s="6">
        <v>4.6839</v>
      </c>
      <c r="BS471" s="8"/>
      <c r="BU471" s="8">
        <v>45240</v>
      </c>
      <c r="BV471" s="6">
        <v>4.7099</v>
      </c>
      <c r="CA471" s="8">
        <v>45240</v>
      </c>
      <c r="CB471" s="6">
        <v>4.6518</v>
      </c>
      <c r="CE471" s="8">
        <v>45240</v>
      </c>
      <c r="CF471" s="6">
        <v>4.9738</v>
      </c>
      <c r="CG471" s="8">
        <v>45240</v>
      </c>
      <c r="CH471" s="6">
        <v>4.7618</v>
      </c>
    </row>
    <row r="472" spans="1:86">
      <c r="A472" s="8">
        <v>45250</v>
      </c>
      <c r="B472" s="6">
        <v>4.93</v>
      </c>
      <c r="C472" s="8">
        <v>45250</v>
      </c>
      <c r="D472" s="6">
        <v>4.531</v>
      </c>
      <c r="E472" s="8">
        <v>45250</v>
      </c>
      <c r="F472" s="6">
        <v>4.234</v>
      </c>
      <c r="G472" s="8">
        <v>45250</v>
      </c>
      <c r="H472" s="6">
        <v>4.043</v>
      </c>
      <c r="I472" s="8">
        <v>45250</v>
      </c>
      <c r="J472" s="6">
        <v>4.112</v>
      </c>
      <c r="K472" s="8">
        <v>45250</v>
      </c>
      <c r="L472" s="6">
        <v>4.028</v>
      </c>
      <c r="M472" s="8">
        <v>45250</v>
      </c>
      <c r="N472" s="6">
        <v>3.979</v>
      </c>
      <c r="O472" s="8">
        <v>45250</v>
      </c>
      <c r="P472" s="6">
        <v>4.066</v>
      </c>
      <c r="Q472" s="8"/>
      <c r="S472" s="8">
        <v>45250</v>
      </c>
      <c r="T472" s="6">
        <v>4.125</v>
      </c>
      <c r="U472" s="8">
        <v>45250</v>
      </c>
      <c r="V472" s="6">
        <v>4.441</v>
      </c>
      <c r="W472" s="8">
        <v>45250</v>
      </c>
      <c r="X472" s="6">
        <v>4.534</v>
      </c>
      <c r="Y472" s="8">
        <v>45250</v>
      </c>
      <c r="Z472" s="6">
        <v>4.552</v>
      </c>
      <c r="AA472" s="8">
        <v>45250</v>
      </c>
      <c r="AB472" s="6">
        <v>4.432</v>
      </c>
      <c r="AC472" s="8">
        <v>45250</v>
      </c>
      <c r="AD472" s="6">
        <v>4.087</v>
      </c>
      <c r="AE472" s="8">
        <v>45243</v>
      </c>
      <c r="AF472" s="6">
        <v>3.671</v>
      </c>
      <c r="AG472" s="8">
        <v>45243</v>
      </c>
      <c r="AH472" s="6">
        <v>3.081</v>
      </c>
      <c r="AI472" s="8">
        <v>45243</v>
      </c>
      <c r="AJ472" s="6">
        <v>2.844</v>
      </c>
      <c r="AK472" s="8">
        <v>45243</v>
      </c>
      <c r="AL472" s="6">
        <v>2.687</v>
      </c>
      <c r="AM472" s="8">
        <v>45243</v>
      </c>
      <c r="AN472" s="6">
        <v>2.664</v>
      </c>
      <c r="AO472" s="8">
        <v>45243</v>
      </c>
      <c r="AP472" s="6">
        <v>2.64</v>
      </c>
      <c r="AQ472" s="8">
        <v>45243</v>
      </c>
      <c r="AR472" s="6">
        <v>2.655</v>
      </c>
      <c r="AS472" s="8">
        <v>45243</v>
      </c>
      <c r="AT472" s="6">
        <v>2.619</v>
      </c>
      <c r="AU472" s="8">
        <v>45243</v>
      </c>
      <c r="AV472" s="6">
        <v>2.653</v>
      </c>
      <c r="AW472" s="8">
        <v>45243</v>
      </c>
      <c r="AX472" s="6">
        <v>2.713</v>
      </c>
      <c r="AY472" s="8">
        <v>45243</v>
      </c>
      <c r="AZ472" s="6">
        <v>2.928</v>
      </c>
      <c r="BA472" s="8">
        <v>45243</v>
      </c>
      <c r="BB472" s="6">
        <v>2.961</v>
      </c>
      <c r="BC472" s="8">
        <v>45243</v>
      </c>
      <c r="BD472" s="6">
        <v>2.911</v>
      </c>
      <c r="BE472" s="8"/>
      <c r="BG472" s="8"/>
      <c r="BI472" s="8">
        <v>45243</v>
      </c>
      <c r="BJ472" s="6">
        <v>5.3655</v>
      </c>
      <c r="BK472" s="8">
        <v>45243</v>
      </c>
      <c r="BL472" s="6">
        <v>5.0348</v>
      </c>
      <c r="BM472" s="8">
        <v>45243</v>
      </c>
      <c r="BN472" s="6">
        <v>4.8088</v>
      </c>
      <c r="BO472" s="8"/>
      <c r="BQ472" s="8">
        <v>45243</v>
      </c>
      <c r="BR472" s="6">
        <v>4.6625</v>
      </c>
      <c r="BS472" s="8"/>
      <c r="BU472" s="8">
        <v>45243</v>
      </c>
      <c r="BV472" s="6">
        <v>4.6913</v>
      </c>
      <c r="CA472" s="8">
        <v>45243</v>
      </c>
      <c r="CB472" s="6">
        <v>4.6399</v>
      </c>
      <c r="CE472" s="8">
        <v>45243</v>
      </c>
      <c r="CF472" s="6">
        <v>4.9659</v>
      </c>
      <c r="CG472" s="8">
        <v>45243</v>
      </c>
      <c r="CH472" s="6">
        <v>4.7549</v>
      </c>
    </row>
    <row r="473" spans="1:86">
      <c r="A473" s="8">
        <v>45251</v>
      </c>
      <c r="B473" s="6">
        <v>4.95</v>
      </c>
      <c r="C473" s="8">
        <v>45251</v>
      </c>
      <c r="D473" s="6">
        <v>4.545</v>
      </c>
      <c r="E473" s="8">
        <v>45251</v>
      </c>
      <c r="F473" s="6">
        <v>4.249</v>
      </c>
      <c r="G473" s="8">
        <v>45251</v>
      </c>
      <c r="H473" s="6">
        <v>4.056</v>
      </c>
      <c r="I473" s="8">
        <v>45251</v>
      </c>
      <c r="J473" s="6">
        <v>4.138</v>
      </c>
      <c r="K473" s="8">
        <v>45251</v>
      </c>
      <c r="L473" s="6">
        <v>4.04</v>
      </c>
      <c r="M473" s="8">
        <v>45251</v>
      </c>
      <c r="N473" s="6">
        <v>3.967</v>
      </c>
      <c r="O473" s="8">
        <v>45251</v>
      </c>
      <c r="P473" s="6">
        <v>4.05</v>
      </c>
      <c r="Q473" s="8"/>
      <c r="S473" s="8">
        <v>45251</v>
      </c>
      <c r="T473" s="6">
        <v>4.105</v>
      </c>
      <c r="U473" s="8">
        <v>45251</v>
      </c>
      <c r="V473" s="6">
        <v>4.421</v>
      </c>
      <c r="W473" s="8">
        <v>45251</v>
      </c>
      <c r="X473" s="6">
        <v>4.519</v>
      </c>
      <c r="Y473" s="8">
        <v>45251</v>
      </c>
      <c r="Z473" s="6">
        <v>4.537</v>
      </c>
      <c r="AA473" s="8">
        <v>45251</v>
      </c>
      <c r="AB473" s="6">
        <v>4.414</v>
      </c>
      <c r="AC473" s="8">
        <v>45251</v>
      </c>
      <c r="AD473" s="6">
        <v>4.069</v>
      </c>
      <c r="AE473" s="8">
        <v>45244</v>
      </c>
      <c r="AF473" s="6">
        <v>3.625</v>
      </c>
      <c r="AG473" s="8">
        <v>45244</v>
      </c>
      <c r="AH473" s="6">
        <v>2.988</v>
      </c>
      <c r="AI473" s="8">
        <v>45244</v>
      </c>
      <c r="AJ473" s="6">
        <v>2.747</v>
      </c>
      <c r="AK473" s="8">
        <v>45244</v>
      </c>
      <c r="AL473" s="6">
        <v>2.583</v>
      </c>
      <c r="AM473" s="8">
        <v>45244</v>
      </c>
      <c r="AN473" s="6">
        <v>2.553</v>
      </c>
      <c r="AO473" s="8">
        <v>45244</v>
      </c>
      <c r="AP473" s="6">
        <v>2.525</v>
      </c>
      <c r="AQ473" s="8">
        <v>45244</v>
      </c>
      <c r="AR473" s="6">
        <v>2.543</v>
      </c>
      <c r="AS473" s="8">
        <v>45244</v>
      </c>
      <c r="AT473" s="6">
        <v>2.507</v>
      </c>
      <c r="AU473" s="8">
        <v>45244</v>
      </c>
      <c r="AV473" s="6">
        <v>2.541</v>
      </c>
      <c r="AW473" s="8">
        <v>45244</v>
      </c>
      <c r="AX473" s="6">
        <v>2.6</v>
      </c>
      <c r="AY473" s="8">
        <v>45244</v>
      </c>
      <c r="AZ473" s="6">
        <v>2.819</v>
      </c>
      <c r="BA473" s="8">
        <v>45244</v>
      </c>
      <c r="BB473" s="6">
        <v>2.859</v>
      </c>
      <c r="BC473" s="8">
        <v>45244</v>
      </c>
      <c r="BD473" s="6">
        <v>2.816</v>
      </c>
      <c r="BE473" s="8"/>
      <c r="BG473" s="8"/>
      <c r="BI473" s="8">
        <v>45244</v>
      </c>
      <c r="BJ473" s="6">
        <v>5.2197</v>
      </c>
      <c r="BK473" s="8">
        <v>45244</v>
      </c>
      <c r="BL473" s="6">
        <v>4.836</v>
      </c>
      <c r="BM473" s="8">
        <v>45244</v>
      </c>
      <c r="BN473" s="6">
        <v>4.594</v>
      </c>
      <c r="BO473" s="8"/>
      <c r="BQ473" s="8">
        <v>45244</v>
      </c>
      <c r="BR473" s="6">
        <v>4.4385</v>
      </c>
      <c r="BS473" s="8"/>
      <c r="BU473" s="8">
        <v>45244</v>
      </c>
      <c r="BV473" s="6">
        <v>4.4685</v>
      </c>
      <c r="CA473" s="8">
        <v>45244</v>
      </c>
      <c r="CB473" s="6">
        <v>4.4473</v>
      </c>
      <c r="CE473" s="8">
        <v>45244</v>
      </c>
      <c r="CF473" s="6">
        <v>4.8153</v>
      </c>
      <c r="CG473" s="8">
        <v>45244</v>
      </c>
      <c r="CH473" s="6">
        <v>4.6203</v>
      </c>
    </row>
    <row r="474" spans="1:86">
      <c r="A474" s="8">
        <v>45252</v>
      </c>
      <c r="B474" s="6">
        <v>5.014</v>
      </c>
      <c r="C474" s="8">
        <v>45252</v>
      </c>
      <c r="D474" s="6">
        <v>4.613</v>
      </c>
      <c r="E474" s="8">
        <v>45252</v>
      </c>
      <c r="F474" s="6">
        <v>4.314</v>
      </c>
      <c r="G474" s="8">
        <v>45252</v>
      </c>
      <c r="H474" s="6">
        <v>4.125</v>
      </c>
      <c r="I474" s="8">
        <v>45252</v>
      </c>
      <c r="J474" s="6">
        <v>4.198</v>
      </c>
      <c r="K474" s="8">
        <v>45252</v>
      </c>
      <c r="L474" s="6">
        <v>4.106</v>
      </c>
      <c r="M474" s="8">
        <v>45252</v>
      </c>
      <c r="N474" s="6">
        <v>4.021</v>
      </c>
      <c r="O474" s="8">
        <v>45252</v>
      </c>
      <c r="P474" s="6">
        <v>4.103</v>
      </c>
      <c r="Q474" s="8"/>
      <c r="S474" s="8">
        <v>45252</v>
      </c>
      <c r="T474" s="6">
        <v>4.155</v>
      </c>
      <c r="U474" s="8">
        <v>45252</v>
      </c>
      <c r="V474" s="6">
        <v>4.476</v>
      </c>
      <c r="W474" s="8">
        <v>45252</v>
      </c>
      <c r="X474" s="6">
        <v>4.595</v>
      </c>
      <c r="Y474" s="8">
        <v>45252</v>
      </c>
      <c r="Z474" s="6">
        <v>4.625</v>
      </c>
      <c r="AA474" s="8">
        <v>45252</v>
      </c>
      <c r="AB474" s="6">
        <v>4.5</v>
      </c>
      <c r="AC474" s="8">
        <v>45252</v>
      </c>
      <c r="AD474" s="6">
        <v>4.16</v>
      </c>
      <c r="AE474" s="8">
        <v>45245</v>
      </c>
      <c r="AF474" s="6">
        <v>3.628</v>
      </c>
      <c r="AG474" s="8">
        <v>45245</v>
      </c>
      <c r="AH474" s="6">
        <v>3.01</v>
      </c>
      <c r="AI474" s="8">
        <v>45245</v>
      </c>
      <c r="AJ474" s="6">
        <v>2.771</v>
      </c>
      <c r="AK474" s="8">
        <v>45245</v>
      </c>
      <c r="AL474" s="6">
        <v>2.602</v>
      </c>
      <c r="AM474" s="8">
        <v>45245</v>
      </c>
      <c r="AN474" s="6">
        <v>2.585</v>
      </c>
      <c r="AO474" s="8">
        <v>45245</v>
      </c>
      <c r="AP474" s="6">
        <v>2.557</v>
      </c>
      <c r="AQ474" s="8">
        <v>45245</v>
      </c>
      <c r="AR474" s="6">
        <v>2.579</v>
      </c>
      <c r="AS474" s="8">
        <v>45245</v>
      </c>
      <c r="AT474" s="6">
        <v>2.541</v>
      </c>
      <c r="AU474" s="8">
        <v>45245</v>
      </c>
      <c r="AV474" s="6">
        <v>2.584</v>
      </c>
      <c r="AW474" s="8">
        <v>45245</v>
      </c>
      <c r="AX474" s="6">
        <v>2.644</v>
      </c>
      <c r="AY474" s="8">
        <v>45245</v>
      </c>
      <c r="AZ474" s="6">
        <v>2.869</v>
      </c>
      <c r="BA474" s="8">
        <v>45245</v>
      </c>
      <c r="BB474" s="6">
        <v>2.915</v>
      </c>
      <c r="BC474" s="8">
        <v>45245</v>
      </c>
      <c r="BD474" s="6">
        <v>2.873</v>
      </c>
      <c r="BE474" s="8"/>
      <c r="BG474" s="8"/>
      <c r="BI474" s="8">
        <v>45245</v>
      </c>
      <c r="BJ474" s="6">
        <v>5.2657</v>
      </c>
      <c r="BK474" s="8">
        <v>45245</v>
      </c>
      <c r="BL474" s="6">
        <v>4.9118</v>
      </c>
      <c r="BM474" s="8">
        <v>45245</v>
      </c>
      <c r="BN474" s="6">
        <v>4.6729</v>
      </c>
      <c r="BO474" s="8"/>
      <c r="BQ474" s="8">
        <v>45245</v>
      </c>
      <c r="BR474" s="6">
        <v>4.5173</v>
      </c>
      <c r="BS474" s="8"/>
      <c r="BU474" s="8">
        <v>45245</v>
      </c>
      <c r="BV474" s="6">
        <v>4.5545</v>
      </c>
      <c r="CA474" s="8">
        <v>45245</v>
      </c>
      <c r="CB474" s="6">
        <v>4.5314</v>
      </c>
      <c r="CE474" s="8">
        <v>45245</v>
      </c>
      <c r="CF474" s="6">
        <v>4.8902</v>
      </c>
      <c r="CG474" s="8">
        <v>45245</v>
      </c>
      <c r="CH474" s="6">
        <v>4.6953</v>
      </c>
    </row>
    <row r="475" spans="1:86">
      <c r="A475" s="8">
        <v>45253</v>
      </c>
      <c r="B475" s="6">
        <v>5.041</v>
      </c>
      <c r="C475" s="8">
        <v>45253</v>
      </c>
      <c r="D475" s="6">
        <v>4.716</v>
      </c>
      <c r="E475" s="8">
        <v>45253</v>
      </c>
      <c r="F475" s="6">
        <v>4.42</v>
      </c>
      <c r="G475" s="8">
        <v>45253</v>
      </c>
      <c r="H475" s="6">
        <v>4.245</v>
      </c>
      <c r="I475" s="8">
        <v>45253</v>
      </c>
      <c r="J475" s="6">
        <v>4.309</v>
      </c>
      <c r="K475" s="8">
        <v>45253</v>
      </c>
      <c r="L475" s="6">
        <v>4.216</v>
      </c>
      <c r="M475" s="8">
        <v>45253</v>
      </c>
      <c r="N475" s="6">
        <v>4.135</v>
      </c>
      <c r="O475" s="8">
        <v>45253</v>
      </c>
      <c r="P475" s="6">
        <v>4.209</v>
      </c>
      <c r="Q475" s="8"/>
      <c r="S475" s="8">
        <v>45253</v>
      </c>
      <c r="T475" s="6">
        <v>4.257</v>
      </c>
      <c r="U475" s="8">
        <v>45253</v>
      </c>
      <c r="V475" s="6">
        <v>4.571</v>
      </c>
      <c r="W475" s="8">
        <v>45253</v>
      </c>
      <c r="X475" s="6">
        <v>4.693</v>
      </c>
      <c r="Y475" s="8">
        <v>45253</v>
      </c>
      <c r="Z475" s="6">
        <v>4.723</v>
      </c>
      <c r="AA475" s="8">
        <v>45253</v>
      </c>
      <c r="AB475" s="6">
        <v>4.6</v>
      </c>
      <c r="AC475" s="8">
        <v>45253</v>
      </c>
      <c r="AD475" s="6">
        <v>4.259</v>
      </c>
      <c r="AE475" s="8">
        <v>45246</v>
      </c>
      <c r="AF475" s="6">
        <v>3.603</v>
      </c>
      <c r="AG475" s="8">
        <v>45246</v>
      </c>
      <c r="AH475" s="6">
        <v>2.951</v>
      </c>
      <c r="AI475" s="8">
        <v>45246</v>
      </c>
      <c r="AJ475" s="6">
        <v>2.71</v>
      </c>
      <c r="AK475" s="8">
        <v>45246</v>
      </c>
      <c r="AL475" s="6">
        <v>2.537</v>
      </c>
      <c r="AM475" s="8">
        <v>45246</v>
      </c>
      <c r="AN475" s="6">
        <v>2.519</v>
      </c>
      <c r="AO475" s="8">
        <v>45246</v>
      </c>
      <c r="AP475" s="6">
        <v>2.495</v>
      </c>
      <c r="AQ475" s="8">
        <v>45246</v>
      </c>
      <c r="AR475" s="6">
        <v>2.521</v>
      </c>
      <c r="AS475" s="8">
        <v>45246</v>
      </c>
      <c r="AT475" s="6">
        <v>2.484</v>
      </c>
      <c r="AU475" s="8">
        <v>45246</v>
      </c>
      <c r="AV475" s="6">
        <v>2.53</v>
      </c>
      <c r="AW475" s="8">
        <v>45246</v>
      </c>
      <c r="AX475" s="6">
        <v>2.59</v>
      </c>
      <c r="AY475" s="8">
        <v>45246</v>
      </c>
      <c r="AZ475" s="6">
        <v>2.818</v>
      </c>
      <c r="BA475" s="8">
        <v>45246</v>
      </c>
      <c r="BB475" s="6">
        <v>2.868</v>
      </c>
      <c r="BC475" s="8">
        <v>45246</v>
      </c>
      <c r="BD475" s="6">
        <v>2.829</v>
      </c>
      <c r="BE475" s="8"/>
      <c r="BG475" s="8"/>
      <c r="BI475" s="8">
        <v>45246</v>
      </c>
      <c r="BJ475" s="6">
        <v>5.2268</v>
      </c>
      <c r="BK475" s="8">
        <v>45246</v>
      </c>
      <c r="BL475" s="6">
        <v>4.8375</v>
      </c>
      <c r="BM475" s="8">
        <v>45246</v>
      </c>
      <c r="BN475" s="6">
        <v>4.5854</v>
      </c>
      <c r="BO475" s="8"/>
      <c r="BQ475" s="8">
        <v>45246</v>
      </c>
      <c r="BR475" s="6">
        <v>4.4187</v>
      </c>
      <c r="BS475" s="8"/>
      <c r="BU475" s="8">
        <v>45246</v>
      </c>
      <c r="BV475" s="6">
        <v>4.4526</v>
      </c>
      <c r="CA475" s="8">
        <v>45246</v>
      </c>
      <c r="CB475" s="6">
        <v>4.4355</v>
      </c>
      <c r="CE475" s="8">
        <v>45246</v>
      </c>
      <c r="CF475" s="6">
        <v>4.8141</v>
      </c>
      <c r="CG475" s="8">
        <v>45246</v>
      </c>
      <c r="CH475" s="6">
        <v>4.6146</v>
      </c>
    </row>
    <row r="476" spans="1:86">
      <c r="A476" s="8">
        <v>45254</v>
      </c>
      <c r="B476" s="6">
        <v>5.003</v>
      </c>
      <c r="C476" s="8">
        <v>45254</v>
      </c>
      <c r="D476" s="6">
        <v>4.711</v>
      </c>
      <c r="E476" s="8">
        <v>45254</v>
      </c>
      <c r="F476" s="6">
        <v>4.422</v>
      </c>
      <c r="G476" s="8">
        <v>45254</v>
      </c>
      <c r="H476" s="6">
        <v>4.256</v>
      </c>
      <c r="I476" s="8">
        <v>45254</v>
      </c>
      <c r="J476" s="6">
        <v>4.33</v>
      </c>
      <c r="K476" s="8">
        <v>45254</v>
      </c>
      <c r="L476" s="6">
        <v>4.239</v>
      </c>
      <c r="M476" s="8">
        <v>45254</v>
      </c>
      <c r="N476" s="6">
        <v>4.157</v>
      </c>
      <c r="O476" s="8">
        <v>45254</v>
      </c>
      <c r="P476" s="6">
        <v>4.233</v>
      </c>
      <c r="Q476" s="8"/>
      <c r="S476" s="8">
        <v>45254</v>
      </c>
      <c r="T476" s="6">
        <v>4.283</v>
      </c>
      <c r="U476" s="8">
        <v>45254</v>
      </c>
      <c r="V476" s="6">
        <v>4.597</v>
      </c>
      <c r="W476" s="8">
        <v>45254</v>
      </c>
      <c r="X476" s="6">
        <v>4.712</v>
      </c>
      <c r="Y476" s="8">
        <v>45254</v>
      </c>
      <c r="Z476" s="6">
        <v>4.746</v>
      </c>
      <c r="AA476" s="8">
        <v>45254</v>
      </c>
      <c r="AB476" s="6">
        <v>4.628</v>
      </c>
      <c r="AC476" s="8">
        <v>45254</v>
      </c>
      <c r="AD476" s="6">
        <v>4.288</v>
      </c>
      <c r="AE476" s="8">
        <v>45247</v>
      </c>
      <c r="AF476" s="6">
        <v>3.616</v>
      </c>
      <c r="AG476" s="8">
        <v>45247</v>
      </c>
      <c r="AH476" s="6">
        <v>2.964</v>
      </c>
      <c r="AI476" s="8">
        <v>45247</v>
      </c>
      <c r="AJ476" s="6">
        <v>2.724</v>
      </c>
      <c r="AK476" s="8">
        <v>45247</v>
      </c>
      <c r="AL476" s="6">
        <v>2.547</v>
      </c>
      <c r="AM476" s="8">
        <v>45247</v>
      </c>
      <c r="AN476" s="6">
        <v>2.531</v>
      </c>
      <c r="AO476" s="8">
        <v>45247</v>
      </c>
      <c r="AP476" s="6">
        <v>2.503</v>
      </c>
      <c r="AQ476" s="8">
        <v>45247</v>
      </c>
      <c r="AR476" s="6">
        <v>2.524</v>
      </c>
      <c r="AS476" s="8">
        <v>45247</v>
      </c>
      <c r="AT476" s="6">
        <v>2.484</v>
      </c>
      <c r="AU476" s="8">
        <v>45247</v>
      </c>
      <c r="AV476" s="6">
        <v>2.526</v>
      </c>
      <c r="AW476" s="8">
        <v>45247</v>
      </c>
      <c r="AX476" s="6">
        <v>2.588</v>
      </c>
      <c r="AY476" s="8">
        <v>45247</v>
      </c>
      <c r="AZ476" s="6">
        <v>2.807</v>
      </c>
      <c r="BA476" s="8">
        <v>45247</v>
      </c>
      <c r="BB476" s="6">
        <v>2.846</v>
      </c>
      <c r="BC476" s="8">
        <v>45247</v>
      </c>
      <c r="BD476" s="6">
        <v>2.802</v>
      </c>
      <c r="BE476" s="8"/>
      <c r="BG476" s="8"/>
      <c r="BI476" s="8">
        <v>45247</v>
      </c>
      <c r="BJ476" s="6">
        <v>5.2334</v>
      </c>
      <c r="BK476" s="8">
        <v>45247</v>
      </c>
      <c r="BL476" s="6">
        <v>4.8855</v>
      </c>
      <c r="BM476" s="8">
        <v>45247</v>
      </c>
      <c r="BN476" s="6">
        <v>4.6191</v>
      </c>
      <c r="BO476" s="8"/>
      <c r="BQ476" s="8">
        <v>45247</v>
      </c>
      <c r="BR476" s="6">
        <v>4.4408</v>
      </c>
      <c r="BS476" s="8"/>
      <c r="BU476" s="8">
        <v>45247</v>
      </c>
      <c r="BV476" s="6">
        <v>4.4677</v>
      </c>
      <c r="CA476" s="8">
        <v>45247</v>
      </c>
      <c r="CB476" s="6">
        <v>4.4354</v>
      </c>
      <c r="CE476" s="8">
        <v>45247</v>
      </c>
      <c r="CF476" s="6">
        <v>4.7963</v>
      </c>
      <c r="CG476" s="8">
        <v>45247</v>
      </c>
      <c r="CH476" s="6">
        <v>4.5889</v>
      </c>
    </row>
    <row r="477" spans="1:86">
      <c r="A477" s="8">
        <v>45257</v>
      </c>
      <c r="B477" s="6">
        <v>4.951</v>
      </c>
      <c r="C477" s="8">
        <v>45257</v>
      </c>
      <c r="D477" s="6">
        <v>4.643</v>
      </c>
      <c r="E477" s="8">
        <v>45257</v>
      </c>
      <c r="F477" s="6">
        <v>4.343</v>
      </c>
      <c r="G477" s="8">
        <v>45257</v>
      </c>
      <c r="H477" s="6">
        <v>4.18</v>
      </c>
      <c r="I477" s="8">
        <v>45257</v>
      </c>
      <c r="J477" s="6">
        <v>4.254</v>
      </c>
      <c r="K477" s="8">
        <v>45257</v>
      </c>
      <c r="L477" s="6">
        <v>4.161</v>
      </c>
      <c r="M477" s="8">
        <v>45257</v>
      </c>
      <c r="N477" s="6">
        <v>4.092</v>
      </c>
      <c r="O477" s="8">
        <v>45257</v>
      </c>
      <c r="P477" s="6">
        <v>4.161</v>
      </c>
      <c r="Q477" s="8"/>
      <c r="S477" s="8">
        <v>45257</v>
      </c>
      <c r="T477" s="6">
        <v>4.212</v>
      </c>
      <c r="U477" s="8">
        <v>45257</v>
      </c>
      <c r="V477" s="6">
        <v>4.525</v>
      </c>
      <c r="W477" s="8">
        <v>45257</v>
      </c>
      <c r="X477" s="6">
        <v>4.633</v>
      </c>
      <c r="Y477" s="8">
        <v>45257</v>
      </c>
      <c r="Z477" s="6">
        <v>4.665</v>
      </c>
      <c r="AA477" s="8">
        <v>45257</v>
      </c>
      <c r="AB477" s="6">
        <v>4.542</v>
      </c>
      <c r="AC477" s="8">
        <v>45257</v>
      </c>
      <c r="AD477" s="6">
        <v>4.2</v>
      </c>
      <c r="AE477" s="8">
        <v>45250</v>
      </c>
      <c r="AF477" s="6">
        <v>3.599</v>
      </c>
      <c r="AG477" s="8">
        <v>45250</v>
      </c>
      <c r="AH477" s="6">
        <v>3.027</v>
      </c>
      <c r="AI477" s="8">
        <v>45250</v>
      </c>
      <c r="AJ477" s="6">
        <v>2.767</v>
      </c>
      <c r="AK477" s="8">
        <v>45250</v>
      </c>
      <c r="AL477" s="6">
        <v>2.595</v>
      </c>
      <c r="AM477" s="8">
        <v>45250</v>
      </c>
      <c r="AN477" s="6">
        <v>2.571</v>
      </c>
      <c r="AO477" s="8">
        <v>45250</v>
      </c>
      <c r="AP477" s="6">
        <v>2.541</v>
      </c>
      <c r="AQ477" s="8">
        <v>45250</v>
      </c>
      <c r="AR477" s="6">
        <v>2.557</v>
      </c>
      <c r="AS477" s="8">
        <v>45250</v>
      </c>
      <c r="AT477" s="6">
        <v>2.515</v>
      </c>
      <c r="AU477" s="8">
        <v>45250</v>
      </c>
      <c r="AV477" s="6">
        <v>2.552</v>
      </c>
      <c r="AW477" s="8">
        <v>45250</v>
      </c>
      <c r="AX477" s="6">
        <v>2.611</v>
      </c>
      <c r="AY477" s="8">
        <v>45250</v>
      </c>
      <c r="AZ477" s="6">
        <v>2.824</v>
      </c>
      <c r="BA477" s="8">
        <v>45250</v>
      </c>
      <c r="BB477" s="6">
        <v>2.855</v>
      </c>
      <c r="BC477" s="8">
        <v>45250</v>
      </c>
      <c r="BD477" s="6">
        <v>2.803</v>
      </c>
      <c r="BE477" s="8"/>
      <c r="BG477" s="8"/>
      <c r="BI477" s="8">
        <v>45250</v>
      </c>
      <c r="BJ477" s="6">
        <v>5.2438</v>
      </c>
      <c r="BK477" s="8">
        <v>45250</v>
      </c>
      <c r="BL477" s="6">
        <v>4.9109</v>
      </c>
      <c r="BM477" s="8">
        <v>45250</v>
      </c>
      <c r="BN477" s="6">
        <v>4.6304</v>
      </c>
      <c r="BO477" s="8"/>
      <c r="BQ477" s="8">
        <v>45250</v>
      </c>
      <c r="BR477" s="6">
        <v>4.4388</v>
      </c>
      <c r="BS477" s="8"/>
      <c r="BU477" s="8">
        <v>45250</v>
      </c>
      <c r="BV477" s="6">
        <v>4.4572</v>
      </c>
      <c r="CA477" s="8">
        <v>45250</v>
      </c>
      <c r="CB477" s="6">
        <v>4.4198</v>
      </c>
      <c r="CE477" s="8">
        <v>45250</v>
      </c>
      <c r="CF477" s="6">
        <v>4.7747</v>
      </c>
      <c r="CG477" s="8">
        <v>45250</v>
      </c>
      <c r="CH477" s="6">
        <v>4.5709</v>
      </c>
    </row>
    <row r="478" spans="1:86">
      <c r="A478" s="8">
        <v>45258</v>
      </c>
      <c r="B478" s="6">
        <v>4.946</v>
      </c>
      <c r="C478" s="8">
        <v>45258</v>
      </c>
      <c r="D478" s="6">
        <v>4.632</v>
      </c>
      <c r="E478" s="8">
        <v>45258</v>
      </c>
      <c r="F478" s="6">
        <v>4.308</v>
      </c>
      <c r="G478" s="8">
        <v>45258</v>
      </c>
      <c r="H478" s="6">
        <v>4.139</v>
      </c>
      <c r="I478" s="8">
        <v>45258</v>
      </c>
      <c r="J478" s="6">
        <v>4.212</v>
      </c>
      <c r="K478" s="8">
        <v>45258</v>
      </c>
      <c r="L478" s="6">
        <v>4.119</v>
      </c>
      <c r="M478" s="8">
        <v>45258</v>
      </c>
      <c r="N478" s="6">
        <v>4.056</v>
      </c>
      <c r="O478" s="8">
        <v>45258</v>
      </c>
      <c r="P478" s="6">
        <v>4.125</v>
      </c>
      <c r="Q478" s="8"/>
      <c r="S478" s="8">
        <v>45258</v>
      </c>
      <c r="T478" s="6">
        <v>4.174</v>
      </c>
      <c r="U478" s="8">
        <v>45258</v>
      </c>
      <c r="V478" s="6">
        <v>4.491</v>
      </c>
      <c r="W478" s="8">
        <v>45258</v>
      </c>
      <c r="X478" s="6">
        <v>4.61</v>
      </c>
      <c r="Y478" s="8">
        <v>45258</v>
      </c>
      <c r="Z478" s="6">
        <v>4.645</v>
      </c>
      <c r="AA478" s="8">
        <v>45258</v>
      </c>
      <c r="AB478" s="6">
        <v>4.524</v>
      </c>
      <c r="AC478" s="8">
        <v>45258</v>
      </c>
      <c r="AD478" s="6">
        <v>4.181</v>
      </c>
      <c r="AE478" s="8">
        <v>45251</v>
      </c>
      <c r="AF478" s="6">
        <v>3.597</v>
      </c>
      <c r="AG478" s="8">
        <v>45251</v>
      </c>
      <c r="AH478" s="6">
        <v>2.994</v>
      </c>
      <c r="AI478" s="8">
        <v>45251</v>
      </c>
      <c r="AJ478" s="6">
        <v>2.729</v>
      </c>
      <c r="AK478" s="8">
        <v>45251</v>
      </c>
      <c r="AL478" s="6">
        <v>2.55</v>
      </c>
      <c r="AM478" s="8">
        <v>45251</v>
      </c>
      <c r="AN478" s="6">
        <v>2.521</v>
      </c>
      <c r="AO478" s="8">
        <v>45251</v>
      </c>
      <c r="AP478" s="6">
        <v>2.49</v>
      </c>
      <c r="AQ478" s="8">
        <v>45251</v>
      </c>
      <c r="AR478" s="6">
        <v>2.508</v>
      </c>
      <c r="AS478" s="8">
        <v>45251</v>
      </c>
      <c r="AT478" s="6">
        <v>2.466</v>
      </c>
      <c r="AU478" s="8">
        <v>45251</v>
      </c>
      <c r="AV478" s="6">
        <v>2.507</v>
      </c>
      <c r="AW478" s="8">
        <v>45251</v>
      </c>
      <c r="AX478" s="6">
        <v>2.566</v>
      </c>
      <c r="AY478" s="8">
        <v>45251</v>
      </c>
      <c r="AZ478" s="6">
        <v>2.776</v>
      </c>
      <c r="BA478" s="8">
        <v>45251</v>
      </c>
      <c r="BB478" s="6">
        <v>2.819</v>
      </c>
      <c r="BC478" s="8">
        <v>45251</v>
      </c>
      <c r="BD478" s="6">
        <v>2.77</v>
      </c>
      <c r="BE478" s="8"/>
      <c r="BG478" s="8"/>
      <c r="BI478" s="8">
        <v>45251</v>
      </c>
      <c r="BJ478" s="6">
        <v>5.2432</v>
      </c>
      <c r="BK478" s="8">
        <v>45251</v>
      </c>
      <c r="BL478" s="6">
        <v>4.8723</v>
      </c>
      <c r="BM478" s="8">
        <v>45251</v>
      </c>
      <c r="BN478" s="6">
        <v>4.5906</v>
      </c>
      <c r="BO478" s="8"/>
      <c r="BQ478" s="8">
        <v>45251</v>
      </c>
      <c r="BR478" s="6">
        <v>4.3999</v>
      </c>
      <c r="BS478" s="8"/>
      <c r="BU478" s="8">
        <v>45251</v>
      </c>
      <c r="BV478" s="6">
        <v>4.4232</v>
      </c>
      <c r="CA478" s="8">
        <v>45251</v>
      </c>
      <c r="CB478" s="6">
        <v>4.3926</v>
      </c>
      <c r="CE478" s="8">
        <v>45251</v>
      </c>
      <c r="CF478" s="6">
        <v>4.7328</v>
      </c>
      <c r="CG478" s="8">
        <v>45251</v>
      </c>
      <c r="CH478" s="6">
        <v>4.5484</v>
      </c>
    </row>
    <row r="479" spans="1:86">
      <c r="A479" s="8">
        <v>45259</v>
      </c>
      <c r="B479" s="6">
        <v>4.926</v>
      </c>
      <c r="C479" s="8">
        <v>45259</v>
      </c>
      <c r="D479" s="6">
        <v>4.568</v>
      </c>
      <c r="E479" s="8">
        <v>45259</v>
      </c>
      <c r="F479" s="6">
        <v>4.212</v>
      </c>
      <c r="G479" s="8">
        <v>45259</v>
      </c>
      <c r="H479" s="6">
        <v>4.038</v>
      </c>
      <c r="I479" s="8">
        <v>45259</v>
      </c>
      <c r="J479" s="6">
        <v>4.1</v>
      </c>
      <c r="K479" s="8">
        <v>45259</v>
      </c>
      <c r="L479" s="6">
        <v>4.018</v>
      </c>
      <c r="M479" s="8">
        <v>45259</v>
      </c>
      <c r="N479" s="6">
        <v>3.968</v>
      </c>
      <c r="O479" s="8">
        <v>45259</v>
      </c>
      <c r="P479" s="6">
        <v>4.041</v>
      </c>
      <c r="Q479" s="8"/>
      <c r="S479" s="8">
        <v>45259</v>
      </c>
      <c r="T479" s="6">
        <v>4.096</v>
      </c>
      <c r="U479" s="8">
        <v>45259</v>
      </c>
      <c r="V479" s="6">
        <v>4.428</v>
      </c>
      <c r="W479" s="8">
        <v>45259</v>
      </c>
      <c r="X479" s="6">
        <v>4.556</v>
      </c>
      <c r="Y479" s="8">
        <v>45259</v>
      </c>
      <c r="Z479" s="6">
        <v>4.598</v>
      </c>
      <c r="AA479" s="8">
        <v>45259</v>
      </c>
      <c r="AB479" s="6">
        <v>4.482</v>
      </c>
      <c r="AC479" s="8">
        <v>45259</v>
      </c>
      <c r="AD479" s="6">
        <v>4.138</v>
      </c>
      <c r="AE479" s="8">
        <v>45252</v>
      </c>
      <c r="AF479" s="6">
        <v>3.584</v>
      </c>
      <c r="AG479" s="8">
        <v>45252</v>
      </c>
      <c r="AH479" s="6">
        <v>3.034</v>
      </c>
      <c r="AI479" s="8">
        <v>45252</v>
      </c>
      <c r="AJ479" s="6">
        <v>2.763</v>
      </c>
      <c r="AK479" s="8">
        <v>45252</v>
      </c>
      <c r="AL479" s="6">
        <v>2.579</v>
      </c>
      <c r="AM479" s="8">
        <v>45252</v>
      </c>
      <c r="AN479" s="6">
        <v>2.545</v>
      </c>
      <c r="AO479" s="8">
        <v>45252</v>
      </c>
      <c r="AP479" s="6">
        <v>2.508</v>
      </c>
      <c r="AQ479" s="8">
        <v>45252</v>
      </c>
      <c r="AR479" s="6">
        <v>2.522</v>
      </c>
      <c r="AS479" s="8">
        <v>45252</v>
      </c>
      <c r="AT479" s="6">
        <v>2.47</v>
      </c>
      <c r="AU479" s="8">
        <v>45252</v>
      </c>
      <c r="AV479" s="6">
        <v>2.506</v>
      </c>
      <c r="AW479" s="8">
        <v>45252</v>
      </c>
      <c r="AX479" s="6">
        <v>2.56</v>
      </c>
      <c r="AY479" s="8">
        <v>45252</v>
      </c>
      <c r="AZ479" s="6">
        <v>2.751</v>
      </c>
      <c r="BA479" s="8">
        <v>45252</v>
      </c>
      <c r="BB479" s="6">
        <v>2.793</v>
      </c>
      <c r="BC479" s="8">
        <v>45252</v>
      </c>
      <c r="BD479" s="6">
        <v>2.738</v>
      </c>
      <c r="BE479" s="8"/>
      <c r="BG479" s="8"/>
      <c r="BI479" s="8">
        <v>45252</v>
      </c>
      <c r="BJ479" s="6">
        <v>5.2531</v>
      </c>
      <c r="BK479" s="8">
        <v>45252</v>
      </c>
      <c r="BL479" s="6">
        <v>4.8996</v>
      </c>
      <c r="BM479" s="8">
        <v>45252</v>
      </c>
      <c r="BN479" s="6">
        <v>4.6189</v>
      </c>
      <c r="BO479" s="8"/>
      <c r="BQ479" s="8">
        <v>45252</v>
      </c>
      <c r="BR479" s="6">
        <v>4.431</v>
      </c>
      <c r="BS479" s="8"/>
      <c r="BU479" s="8">
        <v>45252</v>
      </c>
      <c r="BV479" s="6">
        <v>4.4489</v>
      </c>
      <c r="CA479" s="8">
        <v>45252</v>
      </c>
      <c r="CB479" s="6">
        <v>4.4042</v>
      </c>
      <c r="CE479" s="8">
        <v>45252</v>
      </c>
      <c r="CF479" s="6">
        <v>4.7316</v>
      </c>
      <c r="CG479" s="8">
        <v>45252</v>
      </c>
      <c r="CH479" s="6">
        <v>4.5371</v>
      </c>
    </row>
    <row r="480" spans="1:86">
      <c r="A480" s="8">
        <v>45260</v>
      </c>
      <c r="B480" s="6">
        <v>4.942</v>
      </c>
      <c r="C480" s="8">
        <v>45260</v>
      </c>
      <c r="D480" s="6">
        <v>4.608</v>
      </c>
      <c r="E480" s="8">
        <v>45260</v>
      </c>
      <c r="F480" s="6">
        <v>4.297</v>
      </c>
      <c r="G480" s="8">
        <v>45260</v>
      </c>
      <c r="H480" s="6">
        <v>4.109</v>
      </c>
      <c r="I480" s="8">
        <v>45260</v>
      </c>
      <c r="J480" s="6">
        <v>4.175</v>
      </c>
      <c r="K480" s="8">
        <v>45260</v>
      </c>
      <c r="L480" s="6">
        <v>4.093</v>
      </c>
      <c r="M480" s="8">
        <v>45260</v>
      </c>
      <c r="N480" s="6">
        <v>4.038</v>
      </c>
      <c r="O480" s="8">
        <v>45260</v>
      </c>
      <c r="P480" s="6">
        <v>4.119</v>
      </c>
      <c r="Q480" s="8"/>
      <c r="S480" s="8">
        <v>45260</v>
      </c>
      <c r="T480" s="6">
        <v>4.176</v>
      </c>
      <c r="U480" s="8">
        <v>45260</v>
      </c>
      <c r="V480" s="6">
        <v>4.508</v>
      </c>
      <c r="W480" s="8">
        <v>45260</v>
      </c>
      <c r="X480" s="6">
        <v>4.639</v>
      </c>
      <c r="Y480" s="8">
        <v>45260</v>
      </c>
      <c r="Z480" s="6">
        <v>4.691</v>
      </c>
      <c r="AA480" s="8">
        <v>45260</v>
      </c>
      <c r="AB480" s="6">
        <v>4.568</v>
      </c>
      <c r="AC480" s="8">
        <v>45260</v>
      </c>
      <c r="AD480" s="6">
        <v>4.224</v>
      </c>
      <c r="AE480" s="8">
        <v>45253</v>
      </c>
      <c r="AF480" s="6">
        <v>3.583</v>
      </c>
      <c r="AG480" s="8">
        <v>45253</v>
      </c>
      <c r="AH480" s="6">
        <v>3.044</v>
      </c>
      <c r="AI480" s="8">
        <v>45253</v>
      </c>
      <c r="AJ480" s="6">
        <v>2.794</v>
      </c>
      <c r="AK480" s="8">
        <v>45253</v>
      </c>
      <c r="AL480" s="6">
        <v>2.62</v>
      </c>
      <c r="AM480" s="8">
        <v>45253</v>
      </c>
      <c r="AN480" s="6">
        <v>2.596</v>
      </c>
      <c r="AO480" s="8">
        <v>45253</v>
      </c>
      <c r="AP480" s="6">
        <v>2.559</v>
      </c>
      <c r="AQ480" s="8">
        <v>45253</v>
      </c>
      <c r="AR480" s="6">
        <v>2.575</v>
      </c>
      <c r="AS480" s="8">
        <v>45253</v>
      </c>
      <c r="AT480" s="6">
        <v>2.526</v>
      </c>
      <c r="AU480" s="8">
        <v>45253</v>
      </c>
      <c r="AV480" s="6">
        <v>2.565</v>
      </c>
      <c r="AW480" s="8">
        <v>45253</v>
      </c>
      <c r="AX480" s="6">
        <v>2.619</v>
      </c>
      <c r="AY480" s="8">
        <v>45253</v>
      </c>
      <c r="AZ480" s="6">
        <v>2.804</v>
      </c>
      <c r="BA480" s="8">
        <v>45253</v>
      </c>
      <c r="BB480" s="6">
        <v>2.845</v>
      </c>
      <c r="BC480" s="8">
        <v>45253</v>
      </c>
      <c r="BD480" s="6">
        <v>2.788</v>
      </c>
      <c r="BE480" s="8"/>
      <c r="BG480" s="8"/>
      <c r="BI480" s="8">
        <v>45253</v>
      </c>
      <c r="BJ480" s="6">
        <v>5.2531</v>
      </c>
      <c r="BK480" s="8">
        <v>45253</v>
      </c>
      <c r="BL480" s="6">
        <v>4.8996</v>
      </c>
      <c r="BM480" s="8">
        <v>45253</v>
      </c>
      <c r="BN480" s="6">
        <v>4.6189</v>
      </c>
      <c r="BO480" s="8"/>
      <c r="BQ480" s="8">
        <v>45253</v>
      </c>
      <c r="BR480" s="6">
        <v>4.431</v>
      </c>
      <c r="BS480" s="8"/>
      <c r="BU480" s="8">
        <v>45253</v>
      </c>
      <c r="BV480" s="6">
        <v>4.4489</v>
      </c>
      <c r="CA480" s="8">
        <v>45253</v>
      </c>
      <c r="CB480" s="6">
        <v>4.4042</v>
      </c>
      <c r="CE480" s="8">
        <v>45253</v>
      </c>
      <c r="CF480" s="6">
        <v>4.7316</v>
      </c>
      <c r="CG480" s="8">
        <v>45253</v>
      </c>
      <c r="CH480" s="6">
        <v>4.5371</v>
      </c>
    </row>
    <row r="481" spans="1:86">
      <c r="A481" s="8">
        <v>45261</v>
      </c>
      <c r="B481" s="6">
        <v>4.887</v>
      </c>
      <c r="C481" s="8">
        <v>45261</v>
      </c>
      <c r="D481" s="6">
        <v>4.538</v>
      </c>
      <c r="E481" s="8">
        <v>45261</v>
      </c>
      <c r="F481" s="6">
        <v>4.231</v>
      </c>
      <c r="G481" s="8">
        <v>45261</v>
      </c>
      <c r="H481" s="6">
        <v>4.039</v>
      </c>
      <c r="I481" s="8">
        <v>45261</v>
      </c>
      <c r="J481" s="6">
        <v>4.106</v>
      </c>
      <c r="K481" s="8">
        <v>45261</v>
      </c>
      <c r="L481" s="6">
        <v>4.036</v>
      </c>
      <c r="M481" s="8">
        <v>45261</v>
      </c>
      <c r="N481" s="6">
        <v>4</v>
      </c>
      <c r="O481" s="8">
        <v>45261</v>
      </c>
      <c r="P481" s="6">
        <v>4.082</v>
      </c>
      <c r="Q481" s="8"/>
      <c r="S481" s="8">
        <v>45261</v>
      </c>
      <c r="T481" s="6">
        <v>4.14</v>
      </c>
      <c r="U481" s="8">
        <v>45261</v>
      </c>
      <c r="V481" s="6">
        <v>4.479</v>
      </c>
      <c r="W481" s="8">
        <v>45261</v>
      </c>
      <c r="X481" s="6">
        <v>4.614</v>
      </c>
      <c r="Y481" s="8">
        <v>45261</v>
      </c>
      <c r="Z481" s="6">
        <v>4.674</v>
      </c>
      <c r="AA481" s="8">
        <v>45261</v>
      </c>
      <c r="AB481" s="6">
        <v>4.559</v>
      </c>
      <c r="AC481" s="8">
        <v>45261</v>
      </c>
      <c r="AD481" s="6">
        <v>4.217</v>
      </c>
      <c r="AE481" s="8">
        <v>45254</v>
      </c>
      <c r="AF481" s="6">
        <v>3.618</v>
      </c>
      <c r="AG481" s="8">
        <v>45254</v>
      </c>
      <c r="AH481" s="6">
        <v>3.072</v>
      </c>
      <c r="AI481" s="8">
        <v>45254</v>
      </c>
      <c r="AJ481" s="6">
        <v>2.813</v>
      </c>
      <c r="AK481" s="8">
        <v>45254</v>
      </c>
      <c r="AL481" s="6">
        <v>2.643</v>
      </c>
      <c r="AM481" s="8">
        <v>45254</v>
      </c>
      <c r="AN481" s="6">
        <v>2.616</v>
      </c>
      <c r="AO481" s="8">
        <v>45254</v>
      </c>
      <c r="AP481" s="6">
        <v>2.575</v>
      </c>
      <c r="AQ481" s="8">
        <v>45254</v>
      </c>
      <c r="AR481" s="6">
        <v>2.592</v>
      </c>
      <c r="AS481" s="8">
        <v>45254</v>
      </c>
      <c r="AT481" s="6">
        <v>2.548</v>
      </c>
      <c r="AU481" s="8">
        <v>45254</v>
      </c>
      <c r="AV481" s="6">
        <v>2.588</v>
      </c>
      <c r="AW481" s="8">
        <v>45254</v>
      </c>
      <c r="AX481" s="6">
        <v>2.643</v>
      </c>
      <c r="AY481" s="8">
        <v>45254</v>
      </c>
      <c r="AZ481" s="6">
        <v>2.829</v>
      </c>
      <c r="BA481" s="8">
        <v>45254</v>
      </c>
      <c r="BB481" s="6">
        <v>2.873</v>
      </c>
      <c r="BC481" s="8">
        <v>45254</v>
      </c>
      <c r="BD481" s="6">
        <v>2.819</v>
      </c>
      <c r="BE481" s="8"/>
      <c r="BG481" s="8"/>
      <c r="BI481" s="8">
        <v>45254</v>
      </c>
      <c r="BJ481" s="6">
        <v>5.2624</v>
      </c>
      <c r="BK481" s="8">
        <v>45254</v>
      </c>
      <c r="BL481" s="6">
        <v>4.9484</v>
      </c>
      <c r="BM481" s="8">
        <v>45254</v>
      </c>
      <c r="BN481" s="6">
        <v>4.6643</v>
      </c>
      <c r="BO481" s="8"/>
      <c r="BQ481" s="8">
        <v>45254</v>
      </c>
      <c r="BR481" s="6">
        <v>4.485</v>
      </c>
      <c r="BS481" s="8"/>
      <c r="BU481" s="8">
        <v>45254</v>
      </c>
      <c r="BV481" s="6">
        <v>4.5059</v>
      </c>
      <c r="CA481" s="8">
        <v>45254</v>
      </c>
      <c r="CB481" s="6">
        <v>4.4665</v>
      </c>
      <c r="CE481" s="8">
        <v>45254</v>
      </c>
      <c r="CF481" s="6">
        <v>4.7952</v>
      </c>
      <c r="CG481" s="8">
        <v>45254</v>
      </c>
      <c r="CH481" s="6">
        <v>4.5973</v>
      </c>
    </row>
    <row r="482" spans="1:86">
      <c r="A482" s="8">
        <v>45264</v>
      </c>
      <c r="B482" s="6">
        <v>4.963</v>
      </c>
      <c r="C482" s="8">
        <v>45264</v>
      </c>
      <c r="D482" s="6">
        <v>4.618</v>
      </c>
      <c r="E482" s="8">
        <v>45264</v>
      </c>
      <c r="F482" s="6">
        <v>4.313</v>
      </c>
      <c r="G482" s="8">
        <v>45264</v>
      </c>
      <c r="H482" s="6">
        <v>4.122</v>
      </c>
      <c r="I482" s="8">
        <v>45264</v>
      </c>
      <c r="J482" s="6">
        <v>4.186</v>
      </c>
      <c r="K482" s="8">
        <v>45264</v>
      </c>
      <c r="L482" s="6">
        <v>4.104</v>
      </c>
      <c r="M482" s="8">
        <v>45264</v>
      </c>
      <c r="N482" s="6">
        <v>4.054</v>
      </c>
      <c r="O482" s="8">
        <v>45264</v>
      </c>
      <c r="P482" s="6">
        <v>4.134</v>
      </c>
      <c r="Q482" s="8"/>
      <c r="S482" s="8">
        <v>45264</v>
      </c>
      <c r="T482" s="6">
        <v>4.194</v>
      </c>
      <c r="U482" s="8">
        <v>45264</v>
      </c>
      <c r="V482" s="6">
        <v>4.532</v>
      </c>
      <c r="W482" s="8">
        <v>45264</v>
      </c>
      <c r="X482" s="6">
        <v>4.664</v>
      </c>
      <c r="Y482" s="8">
        <v>45264</v>
      </c>
      <c r="Z482" s="6">
        <v>4.724</v>
      </c>
      <c r="AA482" s="8">
        <v>45264</v>
      </c>
      <c r="AB482" s="6">
        <v>4.612</v>
      </c>
      <c r="AC482" s="8">
        <v>45264</v>
      </c>
      <c r="AD482" s="6">
        <v>4.268</v>
      </c>
      <c r="AE482" s="8">
        <v>45257</v>
      </c>
      <c r="AF482" s="6">
        <v>3.554</v>
      </c>
      <c r="AG482" s="8">
        <v>45257</v>
      </c>
      <c r="AH482" s="6">
        <v>2.999</v>
      </c>
      <c r="AI482" s="8">
        <v>45257</v>
      </c>
      <c r="AJ482" s="6">
        <v>2.727</v>
      </c>
      <c r="AK482" s="8">
        <v>45257</v>
      </c>
      <c r="AL482" s="6">
        <v>2.55</v>
      </c>
      <c r="AM482" s="8">
        <v>45257</v>
      </c>
      <c r="AN482" s="6">
        <v>2.515</v>
      </c>
      <c r="AO482" s="8">
        <v>45257</v>
      </c>
      <c r="AP482" s="6">
        <v>2.471</v>
      </c>
      <c r="AQ482" s="8">
        <v>45257</v>
      </c>
      <c r="AR482" s="6">
        <v>2.494</v>
      </c>
      <c r="AS482" s="8">
        <v>45257</v>
      </c>
      <c r="AT482" s="6">
        <v>2.454</v>
      </c>
      <c r="AU482" s="8">
        <v>45257</v>
      </c>
      <c r="AV482" s="6">
        <v>2.495</v>
      </c>
      <c r="AW482" s="8">
        <v>45257</v>
      </c>
      <c r="AX482" s="6">
        <v>2.548</v>
      </c>
      <c r="AY482" s="8">
        <v>45257</v>
      </c>
      <c r="AZ482" s="6">
        <v>2.751</v>
      </c>
      <c r="BA482" s="8">
        <v>45257</v>
      </c>
      <c r="BB482" s="6">
        <v>2.8</v>
      </c>
      <c r="BC482" s="8">
        <v>45257</v>
      </c>
      <c r="BD482" s="6">
        <v>2.752</v>
      </c>
      <c r="BE482" s="8"/>
      <c r="BG482" s="8"/>
      <c r="BI482" s="8">
        <v>45257</v>
      </c>
      <c r="BJ482" s="6">
        <v>5.2455</v>
      </c>
      <c r="BK482" s="8">
        <v>45257</v>
      </c>
      <c r="BL482" s="6">
        <v>4.888</v>
      </c>
      <c r="BM482" s="8">
        <v>45257</v>
      </c>
      <c r="BN482" s="6">
        <v>4.6016</v>
      </c>
      <c r="BO482" s="8"/>
      <c r="BQ482" s="8">
        <v>45257</v>
      </c>
      <c r="BR482" s="6">
        <v>4.4107</v>
      </c>
      <c r="BS482" s="8"/>
      <c r="BU482" s="8">
        <v>45257</v>
      </c>
      <c r="BV482" s="6">
        <v>4.43</v>
      </c>
      <c r="CA482" s="8">
        <v>45257</v>
      </c>
      <c r="CB482" s="6">
        <v>4.3866</v>
      </c>
      <c r="CE482" s="8">
        <v>45257</v>
      </c>
      <c r="CF482" s="6">
        <v>4.7255</v>
      </c>
      <c r="CG482" s="8">
        <v>45257</v>
      </c>
      <c r="CH482" s="6">
        <v>4.537</v>
      </c>
    </row>
    <row r="483" spans="1:86">
      <c r="A483" s="8">
        <v>45265</v>
      </c>
      <c r="B483" s="6">
        <v>4.905</v>
      </c>
      <c r="C483" s="8">
        <v>45265</v>
      </c>
      <c r="D483" s="6">
        <v>4.514</v>
      </c>
      <c r="E483" s="8">
        <v>45265</v>
      </c>
      <c r="F483" s="6">
        <v>4.195</v>
      </c>
      <c r="G483" s="8">
        <v>45265</v>
      </c>
      <c r="H483" s="6">
        <v>3.998</v>
      </c>
      <c r="I483" s="8">
        <v>45265</v>
      </c>
      <c r="J483" s="6">
        <v>4.056</v>
      </c>
      <c r="K483" s="8">
        <v>45265</v>
      </c>
      <c r="L483" s="6">
        <v>3.971</v>
      </c>
      <c r="M483" s="8">
        <v>45265</v>
      </c>
      <c r="N483" s="6">
        <v>3.897</v>
      </c>
      <c r="O483" s="8">
        <v>45265</v>
      </c>
      <c r="P483" s="6">
        <v>3.969</v>
      </c>
      <c r="Q483" s="8"/>
      <c r="S483" s="8">
        <v>45265</v>
      </c>
      <c r="T483" s="6">
        <v>4.025</v>
      </c>
      <c r="U483" s="8">
        <v>45265</v>
      </c>
      <c r="V483" s="6">
        <v>4.365</v>
      </c>
      <c r="W483" s="8">
        <v>45265</v>
      </c>
      <c r="X483" s="6">
        <v>4.504</v>
      </c>
      <c r="Y483" s="8">
        <v>45265</v>
      </c>
      <c r="Z483" s="6">
        <v>4.567</v>
      </c>
      <c r="AA483" s="8">
        <v>45265</v>
      </c>
      <c r="AB483" s="6">
        <v>4.462</v>
      </c>
      <c r="AC483" s="8">
        <v>45265</v>
      </c>
      <c r="AD483" s="6">
        <v>4.115</v>
      </c>
      <c r="AE483" s="8">
        <v>45258</v>
      </c>
      <c r="AF483" s="6">
        <v>3.52</v>
      </c>
      <c r="AG483" s="8">
        <v>45258</v>
      </c>
      <c r="AH483" s="6">
        <v>2.918</v>
      </c>
      <c r="AI483" s="8">
        <v>45258</v>
      </c>
      <c r="AJ483" s="6">
        <v>2.652</v>
      </c>
      <c r="AK483" s="8">
        <v>45258</v>
      </c>
      <c r="AL483" s="6">
        <v>2.48</v>
      </c>
      <c r="AM483" s="8">
        <v>45258</v>
      </c>
      <c r="AN483" s="6">
        <v>2.447</v>
      </c>
      <c r="AO483" s="8">
        <v>45258</v>
      </c>
      <c r="AP483" s="6">
        <v>2.407</v>
      </c>
      <c r="AQ483" s="8">
        <v>45258</v>
      </c>
      <c r="AR483" s="6">
        <v>2.427</v>
      </c>
      <c r="AS483" s="8">
        <v>45258</v>
      </c>
      <c r="AT483" s="6">
        <v>2.392</v>
      </c>
      <c r="AU483" s="8">
        <v>45258</v>
      </c>
      <c r="AV483" s="6">
        <v>2.435</v>
      </c>
      <c r="AW483" s="8">
        <v>45258</v>
      </c>
      <c r="AX483" s="6">
        <v>2.497</v>
      </c>
      <c r="AY483" s="8">
        <v>45258</v>
      </c>
      <c r="AZ483" s="6">
        <v>2.708</v>
      </c>
      <c r="BA483" s="8">
        <v>45258</v>
      </c>
      <c r="BB483" s="6">
        <v>2.765</v>
      </c>
      <c r="BC483" s="8">
        <v>45258</v>
      </c>
      <c r="BD483" s="6">
        <v>2.727</v>
      </c>
      <c r="BE483" s="8"/>
      <c r="BG483" s="8"/>
      <c r="BI483" s="8">
        <v>45258</v>
      </c>
      <c r="BJ483" s="6">
        <v>5.1821</v>
      </c>
      <c r="BK483" s="8">
        <v>45258</v>
      </c>
      <c r="BL483" s="6">
        <v>4.7342</v>
      </c>
      <c r="BM483" s="8">
        <v>45258</v>
      </c>
      <c r="BN483" s="6">
        <v>4.482</v>
      </c>
      <c r="BO483" s="8"/>
      <c r="BQ483" s="8">
        <v>45258</v>
      </c>
      <c r="BR483" s="6">
        <v>4.2769</v>
      </c>
      <c r="BS483" s="8"/>
      <c r="BU483" s="8">
        <v>45258</v>
      </c>
      <c r="BV483" s="6">
        <v>4.3389</v>
      </c>
      <c r="CA483" s="8">
        <v>45258</v>
      </c>
      <c r="CB483" s="6">
        <v>4.3207</v>
      </c>
      <c r="CE483" s="8">
        <v>45258</v>
      </c>
      <c r="CF483" s="6">
        <v>4.6831</v>
      </c>
      <c r="CG483" s="8">
        <v>45258</v>
      </c>
      <c r="CH483" s="6">
        <v>4.5053</v>
      </c>
    </row>
    <row r="484" spans="1:86">
      <c r="A484" s="8">
        <v>45266</v>
      </c>
      <c r="B484" s="6">
        <v>4.923</v>
      </c>
      <c r="C484" s="8">
        <v>45266</v>
      </c>
      <c r="D484" s="6">
        <v>4.494</v>
      </c>
      <c r="E484" s="8">
        <v>45266</v>
      </c>
      <c r="F484" s="6">
        <v>4.152</v>
      </c>
      <c r="G484" s="8">
        <v>45266</v>
      </c>
      <c r="H484" s="6">
        <v>3.946</v>
      </c>
      <c r="I484" s="8">
        <v>45266</v>
      </c>
      <c r="J484" s="6">
        <v>4.002</v>
      </c>
      <c r="K484" s="8">
        <v>45266</v>
      </c>
      <c r="L484" s="6">
        <v>3.909</v>
      </c>
      <c r="M484" s="8">
        <v>45266</v>
      </c>
      <c r="N484" s="6">
        <v>3.822</v>
      </c>
      <c r="O484" s="8">
        <v>45266</v>
      </c>
      <c r="P484" s="6">
        <v>3.895</v>
      </c>
      <c r="Q484" s="8"/>
      <c r="S484" s="8">
        <v>45266</v>
      </c>
      <c r="T484" s="6">
        <v>3.943</v>
      </c>
      <c r="U484" s="8">
        <v>45266</v>
      </c>
      <c r="V484" s="6">
        <v>4.276</v>
      </c>
      <c r="W484" s="8">
        <v>45266</v>
      </c>
      <c r="X484" s="6">
        <v>4.399</v>
      </c>
      <c r="Y484" s="8">
        <v>45266</v>
      </c>
      <c r="Z484" s="6">
        <v>4.449</v>
      </c>
      <c r="AA484" s="8">
        <v>45266</v>
      </c>
      <c r="AB484" s="6">
        <v>4.352</v>
      </c>
      <c r="AC484" s="8">
        <v>45266</v>
      </c>
      <c r="AD484" s="6">
        <v>4.004</v>
      </c>
      <c r="AE484" s="8">
        <v>45259</v>
      </c>
      <c r="AF484" s="6">
        <v>3.48</v>
      </c>
      <c r="AG484" s="8">
        <v>45259</v>
      </c>
      <c r="AH484" s="6">
        <v>2.836</v>
      </c>
      <c r="AI484" s="8">
        <v>45259</v>
      </c>
      <c r="AJ484" s="6">
        <v>2.566</v>
      </c>
      <c r="AK484" s="8">
        <v>45259</v>
      </c>
      <c r="AL484" s="6">
        <v>2.395</v>
      </c>
      <c r="AM484" s="8">
        <v>45259</v>
      </c>
      <c r="AN484" s="6">
        <v>2.366</v>
      </c>
      <c r="AO484" s="8">
        <v>45259</v>
      </c>
      <c r="AP484" s="6">
        <v>2.333</v>
      </c>
      <c r="AQ484" s="8">
        <v>45259</v>
      </c>
      <c r="AR484" s="6">
        <v>2.357</v>
      </c>
      <c r="AS484" s="8">
        <v>45259</v>
      </c>
      <c r="AT484" s="6">
        <v>2.324</v>
      </c>
      <c r="AU484" s="8">
        <v>45259</v>
      </c>
      <c r="AV484" s="6">
        <v>2.372</v>
      </c>
      <c r="AW484" s="8">
        <v>45259</v>
      </c>
      <c r="AX484" s="6">
        <v>2.432</v>
      </c>
      <c r="AY484" s="8">
        <v>45259</v>
      </c>
      <c r="AZ484" s="6">
        <v>2.651</v>
      </c>
      <c r="BA484" s="8">
        <v>45259</v>
      </c>
      <c r="BB484" s="6">
        <v>2.713</v>
      </c>
      <c r="BC484" s="8">
        <v>45259</v>
      </c>
      <c r="BD484" s="6">
        <v>2.681</v>
      </c>
      <c r="BE484" s="8"/>
      <c r="BG484" s="8"/>
      <c r="BI484" s="8">
        <v>45259</v>
      </c>
      <c r="BJ484" s="6">
        <v>5.104</v>
      </c>
      <c r="BK484" s="8">
        <v>45259</v>
      </c>
      <c r="BL484" s="6">
        <v>4.6455</v>
      </c>
      <c r="BM484" s="8">
        <v>45259</v>
      </c>
      <c r="BN484" s="6">
        <v>4.3967</v>
      </c>
      <c r="BO484" s="8"/>
      <c r="BQ484" s="8">
        <v>45259</v>
      </c>
      <c r="BR484" s="6">
        <v>4.2088</v>
      </c>
      <c r="BS484" s="8"/>
      <c r="BU484" s="8">
        <v>45259</v>
      </c>
      <c r="BV484" s="6">
        <v>4.2734</v>
      </c>
      <c r="CA484" s="8">
        <v>45259</v>
      </c>
      <c r="CB484" s="6">
        <v>4.2552</v>
      </c>
      <c r="CE484" s="8">
        <v>45259</v>
      </c>
      <c r="CF484" s="6">
        <v>4.6147</v>
      </c>
      <c r="CG484" s="8">
        <v>45259</v>
      </c>
      <c r="CH484" s="6">
        <v>4.4371</v>
      </c>
    </row>
    <row r="485" spans="1:86">
      <c r="A485" s="8">
        <v>45267</v>
      </c>
      <c r="B485" s="6">
        <v>4.948</v>
      </c>
      <c r="C485" s="8">
        <v>45267</v>
      </c>
      <c r="D485" s="6">
        <v>4.517</v>
      </c>
      <c r="E485" s="8">
        <v>45267</v>
      </c>
      <c r="F485" s="6">
        <v>4.191</v>
      </c>
      <c r="G485" s="8">
        <v>45267</v>
      </c>
      <c r="H485" s="6">
        <v>3.978</v>
      </c>
      <c r="I485" s="8">
        <v>45267</v>
      </c>
      <c r="J485" s="6">
        <v>4.029</v>
      </c>
      <c r="K485" s="8">
        <v>45267</v>
      </c>
      <c r="L485" s="6">
        <v>3.93</v>
      </c>
      <c r="M485" s="8">
        <v>45267</v>
      </c>
      <c r="N485" s="6">
        <v>3.855</v>
      </c>
      <c r="O485" s="8">
        <v>45267</v>
      </c>
      <c r="P485" s="6">
        <v>3.92</v>
      </c>
      <c r="Q485" s="8"/>
      <c r="S485" s="8">
        <v>45267</v>
      </c>
      <c r="T485" s="6">
        <v>3.968</v>
      </c>
      <c r="U485" s="8">
        <v>45267</v>
      </c>
      <c r="V485" s="6">
        <v>4.297</v>
      </c>
      <c r="W485" s="8">
        <v>45267</v>
      </c>
      <c r="X485" s="6">
        <v>4.416</v>
      </c>
      <c r="Y485" s="8">
        <v>45267</v>
      </c>
      <c r="Z485" s="6">
        <v>4.46</v>
      </c>
      <c r="AA485" s="8">
        <v>45267</v>
      </c>
      <c r="AB485" s="6">
        <v>4.37</v>
      </c>
      <c r="AC485" s="8">
        <v>45267</v>
      </c>
      <c r="AD485" s="6">
        <v>4.024</v>
      </c>
      <c r="AE485" s="8">
        <v>45260</v>
      </c>
      <c r="AF485" s="6">
        <v>3.428</v>
      </c>
      <c r="AG485" s="8">
        <v>45260</v>
      </c>
      <c r="AH485" s="6">
        <v>2.816</v>
      </c>
      <c r="AI485" s="8">
        <v>45260</v>
      </c>
      <c r="AJ485" s="6">
        <v>2.558</v>
      </c>
      <c r="AK485" s="8">
        <v>45260</v>
      </c>
      <c r="AL485" s="6">
        <v>2.401</v>
      </c>
      <c r="AM485" s="8">
        <v>45260</v>
      </c>
      <c r="AN485" s="6">
        <v>2.374</v>
      </c>
      <c r="AO485" s="8">
        <v>45260</v>
      </c>
      <c r="AP485" s="6">
        <v>2.343</v>
      </c>
      <c r="AQ485" s="8">
        <v>45260</v>
      </c>
      <c r="AR485" s="6">
        <v>2.37</v>
      </c>
      <c r="AS485" s="8">
        <v>45260</v>
      </c>
      <c r="AT485" s="6">
        <v>2.34</v>
      </c>
      <c r="AU485" s="8">
        <v>45260</v>
      </c>
      <c r="AV485" s="6">
        <v>2.385</v>
      </c>
      <c r="AW485" s="8">
        <v>45260</v>
      </c>
      <c r="AX485" s="6">
        <v>2.447</v>
      </c>
      <c r="AY485" s="8">
        <v>45260</v>
      </c>
      <c r="AZ485" s="6">
        <v>2.663</v>
      </c>
      <c r="BA485" s="8">
        <v>45260</v>
      </c>
      <c r="BB485" s="6">
        <v>2.722</v>
      </c>
      <c r="BC485" s="8">
        <v>45260</v>
      </c>
      <c r="BD485" s="6">
        <v>2.687</v>
      </c>
      <c r="BE485" s="8"/>
      <c r="BG485" s="8"/>
      <c r="BI485" s="8">
        <v>45260</v>
      </c>
      <c r="BJ485" s="6">
        <v>5.1172</v>
      </c>
      <c r="BK485" s="8">
        <v>45260</v>
      </c>
      <c r="BL485" s="6">
        <v>4.6802</v>
      </c>
      <c r="BM485" s="8">
        <v>45260</v>
      </c>
      <c r="BN485" s="6">
        <v>4.4419</v>
      </c>
      <c r="BO485" s="8"/>
      <c r="BQ485" s="8">
        <v>45260</v>
      </c>
      <c r="BR485" s="6">
        <v>4.2663</v>
      </c>
      <c r="BS485" s="8"/>
      <c r="BU485" s="8">
        <v>45260</v>
      </c>
      <c r="BV485" s="6">
        <v>4.341</v>
      </c>
      <c r="CA485" s="8">
        <v>45260</v>
      </c>
      <c r="CB485" s="6">
        <v>4.3264</v>
      </c>
      <c r="CE485" s="8">
        <v>45260</v>
      </c>
      <c r="CF485" s="6">
        <v>4.6759</v>
      </c>
      <c r="CG485" s="8">
        <v>45260</v>
      </c>
      <c r="CH485" s="6">
        <v>4.4932</v>
      </c>
    </row>
    <row r="486" spans="1:86">
      <c r="A486" s="8">
        <v>45268</v>
      </c>
      <c r="B486" s="6">
        <v>5.04</v>
      </c>
      <c r="C486" s="8">
        <v>45268</v>
      </c>
      <c r="D486" s="6">
        <v>4.59</v>
      </c>
      <c r="E486" s="8">
        <v>45268</v>
      </c>
      <c r="F486" s="6">
        <v>4.272</v>
      </c>
      <c r="G486" s="8">
        <v>45268</v>
      </c>
      <c r="H486" s="6">
        <v>4.056</v>
      </c>
      <c r="I486" s="8">
        <v>45268</v>
      </c>
      <c r="J486" s="6">
        <v>4.11</v>
      </c>
      <c r="K486" s="8">
        <v>45268</v>
      </c>
      <c r="L486" s="6">
        <v>3.997</v>
      </c>
      <c r="M486" s="8">
        <v>45268</v>
      </c>
      <c r="N486" s="6">
        <v>3.933</v>
      </c>
      <c r="O486" s="8">
        <v>45268</v>
      </c>
      <c r="P486" s="6">
        <v>3.997</v>
      </c>
      <c r="Q486" s="8"/>
      <c r="S486" s="8">
        <v>45268</v>
      </c>
      <c r="T486" s="6">
        <v>4.041</v>
      </c>
      <c r="U486" s="8">
        <v>45268</v>
      </c>
      <c r="V486" s="6">
        <v>4.376</v>
      </c>
      <c r="W486" s="8">
        <v>45268</v>
      </c>
      <c r="X486" s="6">
        <v>4.487</v>
      </c>
      <c r="Y486" s="8">
        <v>45268</v>
      </c>
      <c r="Z486" s="6">
        <v>4.526</v>
      </c>
      <c r="AA486" s="8">
        <v>45268</v>
      </c>
      <c r="AB486" s="6">
        <v>4.435</v>
      </c>
      <c r="AC486" s="8">
        <v>45268</v>
      </c>
      <c r="AD486" s="6">
        <v>4.089</v>
      </c>
      <c r="AE486" s="8">
        <v>45261</v>
      </c>
      <c r="AF486" s="6">
        <v>3.354</v>
      </c>
      <c r="AG486" s="8">
        <v>45261</v>
      </c>
      <c r="AH486" s="6">
        <v>2.682</v>
      </c>
      <c r="AI486" s="8">
        <v>45261</v>
      </c>
      <c r="AJ486" s="6">
        <v>2.435</v>
      </c>
      <c r="AK486" s="8">
        <v>45261</v>
      </c>
      <c r="AL486" s="6">
        <v>2.282</v>
      </c>
      <c r="AM486" s="8">
        <v>45261</v>
      </c>
      <c r="AN486" s="6">
        <v>2.264</v>
      </c>
      <c r="AO486" s="8">
        <v>45261</v>
      </c>
      <c r="AP486" s="6">
        <v>2.242</v>
      </c>
      <c r="AQ486" s="8">
        <v>45261</v>
      </c>
      <c r="AR486" s="6">
        <v>2.275</v>
      </c>
      <c r="AS486" s="8">
        <v>45261</v>
      </c>
      <c r="AT486" s="6">
        <v>2.251</v>
      </c>
      <c r="AU486" s="8">
        <v>45261</v>
      </c>
      <c r="AV486" s="6">
        <v>2.3</v>
      </c>
      <c r="AW486" s="8">
        <v>45261</v>
      </c>
      <c r="AX486" s="6">
        <v>2.362</v>
      </c>
      <c r="AY486" s="8">
        <v>45261</v>
      </c>
      <c r="AZ486" s="6">
        <v>2.59</v>
      </c>
      <c r="BA486" s="8">
        <v>45261</v>
      </c>
      <c r="BB486" s="6">
        <v>2.658</v>
      </c>
      <c r="BC486" s="8">
        <v>45261</v>
      </c>
      <c r="BD486" s="6">
        <v>2.634</v>
      </c>
      <c r="BE486" s="8"/>
      <c r="BG486" s="8"/>
      <c r="BI486" s="8">
        <v>45261</v>
      </c>
      <c r="BJ486" s="6">
        <v>5.0006</v>
      </c>
      <c r="BK486" s="8">
        <v>45261</v>
      </c>
      <c r="BL486" s="6">
        <v>4.5384</v>
      </c>
      <c r="BM486" s="8">
        <v>45261</v>
      </c>
      <c r="BN486" s="6">
        <v>4.2964</v>
      </c>
      <c r="BO486" s="8"/>
      <c r="BQ486" s="8">
        <v>45261</v>
      </c>
      <c r="BR486" s="6">
        <v>4.1231</v>
      </c>
      <c r="BS486" s="8"/>
      <c r="BU486" s="8">
        <v>45261</v>
      </c>
      <c r="BV486" s="6">
        <v>4.1979</v>
      </c>
      <c r="CA486" s="8">
        <v>45261</v>
      </c>
      <c r="CB486" s="6">
        <v>4.1956</v>
      </c>
      <c r="CE486" s="8">
        <v>45261</v>
      </c>
      <c r="CF486" s="6">
        <v>4.5565</v>
      </c>
      <c r="CG486" s="8">
        <v>45261</v>
      </c>
      <c r="CH486" s="6">
        <v>4.3888</v>
      </c>
    </row>
    <row r="487" spans="1:86">
      <c r="A487" s="8">
        <v>45271</v>
      </c>
      <c r="B487" s="6">
        <v>5.083</v>
      </c>
      <c r="C487" s="8">
        <v>45271</v>
      </c>
      <c r="D487" s="6">
        <v>4.614</v>
      </c>
      <c r="E487" s="8">
        <v>45271</v>
      </c>
      <c r="F487" s="6">
        <v>4.309</v>
      </c>
      <c r="G487" s="8">
        <v>45271</v>
      </c>
      <c r="H487" s="6">
        <v>4.093</v>
      </c>
      <c r="I487" s="8">
        <v>45271</v>
      </c>
      <c r="J487" s="6">
        <v>4.147</v>
      </c>
      <c r="K487" s="8">
        <v>45271</v>
      </c>
      <c r="L487" s="6">
        <v>4.03</v>
      </c>
      <c r="M487" s="8">
        <v>45271</v>
      </c>
      <c r="N487" s="6">
        <v>3.966</v>
      </c>
      <c r="O487" s="8">
        <v>45271</v>
      </c>
      <c r="P487" s="6">
        <v>4.033</v>
      </c>
      <c r="Q487" s="8"/>
      <c r="S487" s="8">
        <v>45271</v>
      </c>
      <c r="T487" s="6">
        <v>4.078</v>
      </c>
      <c r="U487" s="8">
        <v>45271</v>
      </c>
      <c r="V487" s="6">
        <v>4.405</v>
      </c>
      <c r="W487" s="8">
        <v>45271</v>
      </c>
      <c r="X487" s="6">
        <v>4.519</v>
      </c>
      <c r="Y487" s="8">
        <v>45271</v>
      </c>
      <c r="Z487" s="6">
        <v>4.548</v>
      </c>
      <c r="AA487" s="8">
        <v>45271</v>
      </c>
      <c r="AB487" s="6">
        <v>4.454</v>
      </c>
      <c r="AC487" s="8">
        <v>45271</v>
      </c>
      <c r="AD487" s="6">
        <v>4.111</v>
      </c>
      <c r="AE487" s="8">
        <v>45264</v>
      </c>
      <c r="AF487" s="6">
        <v>3.344</v>
      </c>
      <c r="AG487" s="8">
        <v>45264</v>
      </c>
      <c r="AH487" s="6">
        <v>2.695</v>
      </c>
      <c r="AI487" s="8">
        <v>45264</v>
      </c>
      <c r="AJ487" s="6">
        <v>2.445</v>
      </c>
      <c r="AK487" s="8">
        <v>45264</v>
      </c>
      <c r="AL487" s="6">
        <v>2.293</v>
      </c>
      <c r="AM487" s="8">
        <v>45264</v>
      </c>
      <c r="AN487" s="6">
        <v>2.275</v>
      </c>
      <c r="AO487" s="8">
        <v>45264</v>
      </c>
      <c r="AP487" s="6">
        <v>2.253</v>
      </c>
      <c r="AQ487" s="8">
        <v>45264</v>
      </c>
      <c r="AR487" s="6">
        <v>2.279</v>
      </c>
      <c r="AS487" s="8">
        <v>45264</v>
      </c>
      <c r="AT487" s="6">
        <v>2.248</v>
      </c>
      <c r="AU487" s="8">
        <v>45264</v>
      </c>
      <c r="AV487" s="6">
        <v>2.296</v>
      </c>
      <c r="AW487" s="8">
        <v>45264</v>
      </c>
      <c r="AX487" s="6">
        <v>2.354</v>
      </c>
      <c r="AY487" s="8">
        <v>45264</v>
      </c>
      <c r="AZ487" s="6">
        <v>2.568</v>
      </c>
      <c r="BA487" s="8">
        <v>45264</v>
      </c>
      <c r="BB487" s="6">
        <v>2.627</v>
      </c>
      <c r="BC487" s="8">
        <v>45264</v>
      </c>
      <c r="BD487" s="6">
        <v>2.59</v>
      </c>
      <c r="BE487" s="8"/>
      <c r="BG487" s="8"/>
      <c r="BI487" s="8">
        <v>45264</v>
      </c>
      <c r="BJ487" s="6">
        <v>5.0795</v>
      </c>
      <c r="BK487" s="8">
        <v>45264</v>
      </c>
      <c r="BL487" s="6">
        <v>4.6353</v>
      </c>
      <c r="BM487" s="8">
        <v>45264</v>
      </c>
      <c r="BN487" s="6">
        <v>4.3927</v>
      </c>
      <c r="BO487" s="8"/>
      <c r="BQ487" s="8">
        <v>45264</v>
      </c>
      <c r="BR487" s="6">
        <v>4.2066</v>
      </c>
      <c r="BS487" s="8"/>
      <c r="BU487" s="8">
        <v>45264</v>
      </c>
      <c r="BV487" s="6">
        <v>4.2705</v>
      </c>
      <c r="CA487" s="8">
        <v>45264</v>
      </c>
      <c r="CB487" s="6">
        <v>4.2529</v>
      </c>
      <c r="CE487" s="8">
        <v>45264</v>
      </c>
      <c r="CF487" s="6">
        <v>4.5837</v>
      </c>
      <c r="CG487" s="8">
        <v>45264</v>
      </c>
      <c r="CH487" s="6">
        <v>4.4087</v>
      </c>
    </row>
    <row r="488" spans="1:86">
      <c r="A488" s="8">
        <v>45272</v>
      </c>
      <c r="B488" s="6">
        <v>5.105</v>
      </c>
      <c r="C488" s="8">
        <v>45272</v>
      </c>
      <c r="D488" s="6">
        <v>4.529</v>
      </c>
      <c r="E488" s="8">
        <v>45272</v>
      </c>
      <c r="F488" s="6">
        <v>4.188</v>
      </c>
      <c r="G488" s="8">
        <v>45272</v>
      </c>
      <c r="H488" s="6">
        <v>3.998</v>
      </c>
      <c r="I488" s="8">
        <v>45272</v>
      </c>
      <c r="J488" s="6">
        <v>4.04</v>
      </c>
      <c r="K488" s="8">
        <v>45272</v>
      </c>
      <c r="L488" s="6">
        <v>3.927</v>
      </c>
      <c r="M488" s="8">
        <v>45272</v>
      </c>
      <c r="N488" s="6">
        <v>3.863</v>
      </c>
      <c r="O488" s="8">
        <v>45272</v>
      </c>
      <c r="P488" s="6">
        <v>3.926</v>
      </c>
      <c r="Q488" s="8"/>
      <c r="S488" s="8">
        <v>45272</v>
      </c>
      <c r="T488" s="6">
        <v>3.967</v>
      </c>
      <c r="U488" s="8">
        <v>45272</v>
      </c>
      <c r="V488" s="6">
        <v>4.296</v>
      </c>
      <c r="W488" s="8">
        <v>45272</v>
      </c>
      <c r="X488" s="6">
        <v>4.43</v>
      </c>
      <c r="Y488" s="8">
        <v>45272</v>
      </c>
      <c r="Z488" s="6">
        <v>4.474</v>
      </c>
      <c r="AA488" s="8">
        <v>45272</v>
      </c>
      <c r="AB488" s="6">
        <v>4.394</v>
      </c>
      <c r="AC488" s="8">
        <v>45272</v>
      </c>
      <c r="AD488" s="6">
        <v>4.054</v>
      </c>
      <c r="AE488" s="8">
        <v>45265</v>
      </c>
      <c r="AF488" s="6">
        <v>3.293</v>
      </c>
      <c r="AG488" s="8">
        <v>45265</v>
      </c>
      <c r="AH488" s="6">
        <v>2.61</v>
      </c>
      <c r="AI488" s="8">
        <v>45265</v>
      </c>
      <c r="AJ488" s="6">
        <v>2.369</v>
      </c>
      <c r="AK488" s="8">
        <v>45265</v>
      </c>
      <c r="AL488" s="6">
        <v>2.213</v>
      </c>
      <c r="AM488" s="8">
        <v>45265</v>
      </c>
      <c r="AN488" s="6">
        <v>2.19</v>
      </c>
      <c r="AO488" s="8">
        <v>45265</v>
      </c>
      <c r="AP488" s="6">
        <v>2.159</v>
      </c>
      <c r="AQ488" s="8">
        <v>45265</v>
      </c>
      <c r="AR488" s="6">
        <v>2.177</v>
      </c>
      <c r="AS488" s="8">
        <v>45265</v>
      </c>
      <c r="AT488" s="6">
        <v>2.149</v>
      </c>
      <c r="AU488" s="8">
        <v>45265</v>
      </c>
      <c r="AV488" s="6">
        <v>2.189</v>
      </c>
      <c r="AW488" s="8">
        <v>45265</v>
      </c>
      <c r="AX488" s="6">
        <v>2.247</v>
      </c>
      <c r="AY488" s="8">
        <v>45265</v>
      </c>
      <c r="AZ488" s="6">
        <v>2.44</v>
      </c>
      <c r="BA488" s="8">
        <v>45265</v>
      </c>
      <c r="BB488" s="6">
        <v>2.497</v>
      </c>
      <c r="BC488" s="8">
        <v>45265</v>
      </c>
      <c r="BD488" s="6">
        <v>2.448</v>
      </c>
      <c r="BE488" s="8"/>
      <c r="BG488" s="8"/>
      <c r="BI488" s="8">
        <v>45265</v>
      </c>
      <c r="BJ488" s="6">
        <v>5.0516</v>
      </c>
      <c r="BK488" s="8">
        <v>45265</v>
      </c>
      <c r="BL488" s="6">
        <v>4.5767</v>
      </c>
      <c r="BM488" s="8">
        <v>45265</v>
      </c>
      <c r="BN488" s="6">
        <v>4.3299</v>
      </c>
      <c r="BO488" s="8"/>
      <c r="BQ488" s="8">
        <v>45265</v>
      </c>
      <c r="BR488" s="6">
        <v>4.135</v>
      </c>
      <c r="BS488" s="8"/>
      <c r="BU488" s="8">
        <v>45265</v>
      </c>
      <c r="BV488" s="6">
        <v>4.1874</v>
      </c>
      <c r="CA488" s="8">
        <v>45265</v>
      </c>
      <c r="CB488" s="6">
        <v>4.1649</v>
      </c>
      <c r="CE488" s="8">
        <v>45265</v>
      </c>
      <c r="CF488" s="6">
        <v>4.472</v>
      </c>
      <c r="CG488" s="8">
        <v>45265</v>
      </c>
      <c r="CH488" s="6">
        <v>4.2967</v>
      </c>
    </row>
    <row r="489" spans="1:86">
      <c r="A489" s="8">
        <v>45273</v>
      </c>
      <c r="B489" s="6">
        <v>5.032</v>
      </c>
      <c r="C489" s="8">
        <v>45273</v>
      </c>
      <c r="D489" s="6">
        <v>4.381</v>
      </c>
      <c r="E489" s="8">
        <v>45273</v>
      </c>
      <c r="F489" s="6">
        <v>4.051</v>
      </c>
      <c r="G489" s="8">
        <v>45273</v>
      </c>
      <c r="H489" s="6">
        <v>3.847</v>
      </c>
      <c r="I489" s="8">
        <v>45273</v>
      </c>
      <c r="J489" s="6">
        <v>3.886</v>
      </c>
      <c r="K489" s="8">
        <v>45273</v>
      </c>
      <c r="L489" s="6">
        <v>3.774</v>
      </c>
      <c r="M489" s="8">
        <v>45273</v>
      </c>
      <c r="N489" s="6">
        <v>3.722</v>
      </c>
      <c r="O489" s="8">
        <v>45273</v>
      </c>
      <c r="P489" s="6">
        <v>3.786</v>
      </c>
      <c r="Q489" s="8"/>
      <c r="S489" s="8">
        <v>45273</v>
      </c>
      <c r="T489" s="6">
        <v>3.83</v>
      </c>
      <c r="U489" s="8">
        <v>45273</v>
      </c>
      <c r="V489" s="6">
        <v>4.157</v>
      </c>
      <c r="W489" s="8">
        <v>45273</v>
      </c>
      <c r="X489" s="6">
        <v>4.288</v>
      </c>
      <c r="Y489" s="8">
        <v>45273</v>
      </c>
      <c r="Z489" s="6">
        <v>4.333</v>
      </c>
      <c r="AA489" s="8">
        <v>45273</v>
      </c>
      <c r="AB489" s="6">
        <v>4.238</v>
      </c>
      <c r="AC489" s="8">
        <v>45273</v>
      </c>
      <c r="AD489" s="6">
        <v>3.898</v>
      </c>
      <c r="AE489" s="8">
        <v>45266</v>
      </c>
      <c r="AF489" s="6">
        <v>3.351</v>
      </c>
      <c r="AG489" s="8">
        <v>45266</v>
      </c>
      <c r="AH489" s="6">
        <v>2.62</v>
      </c>
      <c r="AI489" s="8">
        <v>45266</v>
      </c>
      <c r="AJ489" s="6">
        <v>2.358</v>
      </c>
      <c r="AK489" s="8">
        <v>45266</v>
      </c>
      <c r="AL489" s="6">
        <v>2.196</v>
      </c>
      <c r="AM489" s="8">
        <v>45266</v>
      </c>
      <c r="AN489" s="6">
        <v>2.165</v>
      </c>
      <c r="AO489" s="8">
        <v>45266</v>
      </c>
      <c r="AP489" s="6">
        <v>2.13</v>
      </c>
      <c r="AQ489" s="8">
        <v>45266</v>
      </c>
      <c r="AR489" s="6">
        <v>2.142</v>
      </c>
      <c r="AS489" s="8">
        <v>45266</v>
      </c>
      <c r="AT489" s="6">
        <v>2.106</v>
      </c>
      <c r="AU489" s="8">
        <v>45266</v>
      </c>
      <c r="AV489" s="6">
        <v>2.146</v>
      </c>
      <c r="AW489" s="8">
        <v>45266</v>
      </c>
      <c r="AX489" s="6">
        <v>2.2</v>
      </c>
      <c r="AY489" s="8">
        <v>45266</v>
      </c>
      <c r="AZ489" s="6">
        <v>2.383</v>
      </c>
      <c r="BA489" s="8">
        <v>45266</v>
      </c>
      <c r="BB489" s="6">
        <v>2.432</v>
      </c>
      <c r="BC489" s="8">
        <v>45266</v>
      </c>
      <c r="BD489" s="6">
        <v>2.373</v>
      </c>
      <c r="BE489" s="8"/>
      <c r="BG489" s="8"/>
      <c r="BI489" s="8">
        <v>45266</v>
      </c>
      <c r="BJ489" s="6">
        <v>5.0702</v>
      </c>
      <c r="BK489" s="8">
        <v>45266</v>
      </c>
      <c r="BL489" s="6">
        <v>4.5929</v>
      </c>
      <c r="BM489" s="8">
        <v>45266</v>
      </c>
      <c r="BN489" s="6">
        <v>4.3239</v>
      </c>
      <c r="BO489" s="8"/>
      <c r="BQ489" s="8">
        <v>45266</v>
      </c>
      <c r="BR489" s="6">
        <v>4.1035</v>
      </c>
      <c r="BS489" s="8"/>
      <c r="BU489" s="8">
        <v>45266</v>
      </c>
      <c r="BV489" s="6">
        <v>4.1357</v>
      </c>
      <c r="CA489" s="8">
        <v>45266</v>
      </c>
      <c r="CB489" s="6">
        <v>4.104</v>
      </c>
      <c r="CE489" s="8">
        <v>45266</v>
      </c>
      <c r="CF489" s="6">
        <v>4.383</v>
      </c>
      <c r="CG489" s="8">
        <v>45266</v>
      </c>
      <c r="CH489" s="6">
        <v>4.2143</v>
      </c>
    </row>
    <row r="490" spans="1:86">
      <c r="A490" s="8">
        <v>45274</v>
      </c>
      <c r="B490" s="6">
        <v>5.073</v>
      </c>
      <c r="C490" s="8">
        <v>45274</v>
      </c>
      <c r="D490" s="6">
        <v>4.362</v>
      </c>
      <c r="E490" s="8">
        <v>45274</v>
      </c>
      <c r="F490" s="6">
        <v>3.974</v>
      </c>
      <c r="G490" s="8">
        <v>45274</v>
      </c>
      <c r="H490" s="6">
        <v>3.774</v>
      </c>
      <c r="I490" s="8">
        <v>45274</v>
      </c>
      <c r="J490" s="6">
        <v>3.817</v>
      </c>
      <c r="K490" s="8">
        <v>45274</v>
      </c>
      <c r="L490" s="6">
        <v>3.716</v>
      </c>
      <c r="M490" s="8">
        <v>45274</v>
      </c>
      <c r="N490" s="6">
        <v>3.675</v>
      </c>
      <c r="O490" s="8">
        <v>45274</v>
      </c>
      <c r="P490" s="6">
        <v>3.747</v>
      </c>
      <c r="Q490" s="8"/>
      <c r="S490" s="8">
        <v>45274</v>
      </c>
      <c r="T490" s="6">
        <v>3.789</v>
      </c>
      <c r="U490" s="8">
        <v>45274</v>
      </c>
      <c r="V490" s="6">
        <v>4.125</v>
      </c>
      <c r="W490" s="8">
        <v>45274</v>
      </c>
      <c r="X490" s="6">
        <v>4.25</v>
      </c>
      <c r="Y490" s="8">
        <v>45274</v>
      </c>
      <c r="Z490" s="6">
        <v>4.294</v>
      </c>
      <c r="AA490" s="8">
        <v>45274</v>
      </c>
      <c r="AB490" s="6">
        <v>4.201</v>
      </c>
      <c r="AC490" s="8">
        <v>45274</v>
      </c>
      <c r="AD490" s="6">
        <v>3.86</v>
      </c>
      <c r="AE490" s="8">
        <v>45267</v>
      </c>
      <c r="AF490" s="6">
        <v>3.316</v>
      </c>
      <c r="AG490" s="8">
        <v>45267</v>
      </c>
      <c r="AH490" s="6">
        <v>2.596</v>
      </c>
      <c r="AI490" s="8">
        <v>45267</v>
      </c>
      <c r="AJ490" s="6">
        <v>2.335</v>
      </c>
      <c r="AK490" s="8">
        <v>45267</v>
      </c>
      <c r="AL490" s="6">
        <v>2.172</v>
      </c>
      <c r="AM490" s="8">
        <v>45267</v>
      </c>
      <c r="AN490" s="6">
        <v>2.137</v>
      </c>
      <c r="AO490" s="8">
        <v>45267</v>
      </c>
      <c r="AP490" s="6">
        <v>2.103</v>
      </c>
      <c r="AQ490" s="8">
        <v>45267</v>
      </c>
      <c r="AR490" s="6">
        <v>2.121</v>
      </c>
      <c r="AS490" s="8">
        <v>45267</v>
      </c>
      <c r="AT490" s="6">
        <v>2.092</v>
      </c>
      <c r="AU490" s="8">
        <v>45267</v>
      </c>
      <c r="AV490" s="6">
        <v>2.134</v>
      </c>
      <c r="AW490" s="8">
        <v>45267</v>
      </c>
      <c r="AX490" s="6">
        <v>2.191</v>
      </c>
      <c r="AY490" s="8">
        <v>45267</v>
      </c>
      <c r="AZ490" s="6">
        <v>2.388</v>
      </c>
      <c r="BA490" s="8">
        <v>45267</v>
      </c>
      <c r="BB490" s="6">
        <v>2.449</v>
      </c>
      <c r="BC490" s="8">
        <v>45267</v>
      </c>
      <c r="BD490" s="6">
        <v>2.402</v>
      </c>
      <c r="BE490" s="8"/>
      <c r="BG490" s="8"/>
      <c r="BI490" s="8">
        <v>45267</v>
      </c>
      <c r="BJ490" s="6">
        <v>5.0423</v>
      </c>
      <c r="BK490" s="8">
        <v>45267</v>
      </c>
      <c r="BL490" s="6">
        <v>4.5945</v>
      </c>
      <c r="BM490" s="8">
        <v>45267</v>
      </c>
      <c r="BN490" s="6">
        <v>4.3407</v>
      </c>
      <c r="BO490" s="8"/>
      <c r="BQ490" s="8">
        <v>45267</v>
      </c>
      <c r="BR490" s="6">
        <v>4.1347</v>
      </c>
      <c r="BS490" s="8"/>
      <c r="BU490" s="8">
        <v>45267</v>
      </c>
      <c r="BV490" s="6">
        <v>4.1769</v>
      </c>
      <c r="CA490" s="8">
        <v>45267</v>
      </c>
      <c r="CB490" s="6">
        <v>4.1495</v>
      </c>
      <c r="CE490" s="8">
        <v>45267</v>
      </c>
      <c r="CF490" s="6">
        <v>4.4301</v>
      </c>
      <c r="CG490" s="8">
        <v>45267</v>
      </c>
      <c r="CH490" s="6">
        <v>4.2552</v>
      </c>
    </row>
    <row r="491" spans="1:86">
      <c r="A491" s="8">
        <v>45275</v>
      </c>
      <c r="B491" s="6">
        <v>4.981</v>
      </c>
      <c r="C491" s="8">
        <v>45275</v>
      </c>
      <c r="D491" s="6">
        <v>4.29</v>
      </c>
      <c r="E491" s="8">
        <v>45275</v>
      </c>
      <c r="F491" s="6">
        <v>3.906</v>
      </c>
      <c r="G491" s="8">
        <v>45275</v>
      </c>
      <c r="H491" s="6">
        <v>3.701</v>
      </c>
      <c r="I491" s="8">
        <v>45275</v>
      </c>
      <c r="J491" s="6">
        <v>3.736</v>
      </c>
      <c r="K491" s="8">
        <v>45275</v>
      </c>
      <c r="L491" s="6">
        <v>3.625</v>
      </c>
      <c r="M491" s="8">
        <v>45275</v>
      </c>
      <c r="N491" s="6">
        <v>3.567</v>
      </c>
      <c r="O491" s="8">
        <v>45275</v>
      </c>
      <c r="P491" s="6">
        <v>3.645</v>
      </c>
      <c r="Q491" s="8"/>
      <c r="S491" s="8">
        <v>45275</v>
      </c>
      <c r="T491" s="6">
        <v>3.687</v>
      </c>
      <c r="U491" s="8">
        <v>45275</v>
      </c>
      <c r="V491" s="6">
        <v>4.011</v>
      </c>
      <c r="W491" s="8">
        <v>45275</v>
      </c>
      <c r="X491" s="6">
        <v>4.124</v>
      </c>
      <c r="Y491" s="8">
        <v>45275</v>
      </c>
      <c r="Z491" s="6">
        <v>4.16</v>
      </c>
      <c r="AA491" s="8">
        <v>45275</v>
      </c>
      <c r="AB491" s="6">
        <v>4.07</v>
      </c>
      <c r="AC491" s="8">
        <v>45275</v>
      </c>
      <c r="AD491" s="6">
        <v>3.729</v>
      </c>
      <c r="AE491" s="8">
        <v>45268</v>
      </c>
      <c r="AF491" s="6">
        <v>3.386</v>
      </c>
      <c r="AG491" s="8">
        <v>45268</v>
      </c>
      <c r="AH491" s="6">
        <v>2.693</v>
      </c>
      <c r="AI491" s="8">
        <v>45268</v>
      </c>
      <c r="AJ491" s="6">
        <v>2.427</v>
      </c>
      <c r="AK491" s="8">
        <v>45268</v>
      </c>
      <c r="AL491" s="6">
        <v>2.267</v>
      </c>
      <c r="AM491" s="8">
        <v>45268</v>
      </c>
      <c r="AN491" s="6">
        <v>2.234</v>
      </c>
      <c r="AO491" s="8">
        <v>45268</v>
      </c>
      <c r="AP491" s="6">
        <v>2.199</v>
      </c>
      <c r="AQ491" s="8">
        <v>45268</v>
      </c>
      <c r="AR491" s="6">
        <v>2.213</v>
      </c>
      <c r="AS491" s="8">
        <v>45268</v>
      </c>
      <c r="AT491" s="6">
        <v>2.18</v>
      </c>
      <c r="AU491" s="8">
        <v>45268</v>
      </c>
      <c r="AV491" s="6">
        <v>2.222</v>
      </c>
      <c r="AW491" s="8">
        <v>45268</v>
      </c>
      <c r="AX491" s="6">
        <v>2.276</v>
      </c>
      <c r="AY491" s="8">
        <v>45268</v>
      </c>
      <c r="AZ491" s="6">
        <v>2.467</v>
      </c>
      <c r="BA491" s="8">
        <v>45268</v>
      </c>
      <c r="BB491" s="6">
        <v>2.523</v>
      </c>
      <c r="BC491" s="8">
        <v>45268</v>
      </c>
      <c r="BD491" s="6">
        <v>2.468</v>
      </c>
      <c r="BE491" s="8"/>
      <c r="BG491" s="8"/>
      <c r="BI491" s="8">
        <v>45268</v>
      </c>
      <c r="BJ491" s="6">
        <v>5.1173</v>
      </c>
      <c r="BK491" s="8">
        <v>45268</v>
      </c>
      <c r="BL491" s="6">
        <v>4.7209</v>
      </c>
      <c r="BM491" s="8">
        <v>45268</v>
      </c>
      <c r="BN491" s="6">
        <v>4.4571</v>
      </c>
      <c r="BO491" s="8"/>
      <c r="BQ491" s="8">
        <v>45268</v>
      </c>
      <c r="BR491" s="6">
        <v>4.2392</v>
      </c>
      <c r="BS491" s="8"/>
      <c r="BU491" s="8">
        <v>45268</v>
      </c>
      <c r="BV491" s="6">
        <v>4.2676</v>
      </c>
      <c r="CA491" s="8">
        <v>45268</v>
      </c>
      <c r="CB491" s="6">
        <v>4.2256</v>
      </c>
      <c r="CE491" s="8">
        <v>45268</v>
      </c>
      <c r="CF491" s="6">
        <v>4.4847</v>
      </c>
      <c r="CG491" s="8">
        <v>45268</v>
      </c>
      <c r="CH491" s="6">
        <v>4.3036</v>
      </c>
    </row>
    <row r="492" spans="1:86">
      <c r="A492" s="8">
        <v>45278</v>
      </c>
      <c r="B492" s="6">
        <v>5.011</v>
      </c>
      <c r="C492" s="8">
        <v>45278</v>
      </c>
      <c r="D492" s="6">
        <v>4.32</v>
      </c>
      <c r="E492" s="8">
        <v>45278</v>
      </c>
      <c r="F492" s="6">
        <v>3.909</v>
      </c>
      <c r="G492" s="8">
        <v>45278</v>
      </c>
      <c r="H492" s="6">
        <v>3.714</v>
      </c>
      <c r="I492" s="8">
        <v>45278</v>
      </c>
      <c r="J492" s="6">
        <v>3.749</v>
      </c>
      <c r="K492" s="8">
        <v>45278</v>
      </c>
      <c r="L492" s="6">
        <v>3.639</v>
      </c>
      <c r="M492" s="8">
        <v>45278</v>
      </c>
      <c r="N492" s="6">
        <v>3.58</v>
      </c>
      <c r="O492" s="8">
        <v>45278</v>
      </c>
      <c r="P492" s="6">
        <v>3.652</v>
      </c>
      <c r="Q492" s="8"/>
      <c r="S492" s="8">
        <v>45278</v>
      </c>
      <c r="T492" s="6">
        <v>3.695</v>
      </c>
      <c r="U492" s="8">
        <v>45278</v>
      </c>
      <c r="V492" s="6">
        <v>4.019</v>
      </c>
      <c r="W492" s="8">
        <v>45278</v>
      </c>
      <c r="X492" s="6">
        <v>4.143</v>
      </c>
      <c r="Y492" s="8">
        <v>45278</v>
      </c>
      <c r="Z492" s="6">
        <v>4.177</v>
      </c>
      <c r="AA492" s="8">
        <v>45278</v>
      </c>
      <c r="AB492" s="6">
        <v>4.08</v>
      </c>
      <c r="AC492" s="8">
        <v>45278</v>
      </c>
      <c r="AD492" s="6">
        <v>3.739</v>
      </c>
      <c r="AE492" s="8">
        <v>45271</v>
      </c>
      <c r="AF492" s="6">
        <v>3.339</v>
      </c>
      <c r="AG492" s="8">
        <v>45271</v>
      </c>
      <c r="AH492" s="6">
        <v>2.71</v>
      </c>
      <c r="AI492" s="8">
        <v>45271</v>
      </c>
      <c r="AJ492" s="6">
        <v>2.435</v>
      </c>
      <c r="AK492" s="8">
        <v>45271</v>
      </c>
      <c r="AL492" s="6">
        <v>2.271</v>
      </c>
      <c r="AM492" s="8">
        <v>45271</v>
      </c>
      <c r="AN492" s="6">
        <v>2.235</v>
      </c>
      <c r="AO492" s="8">
        <v>45271</v>
      </c>
      <c r="AP492" s="6">
        <v>2.198</v>
      </c>
      <c r="AQ492" s="8">
        <v>45271</v>
      </c>
      <c r="AR492" s="6">
        <v>2.207</v>
      </c>
      <c r="AS492" s="8">
        <v>45271</v>
      </c>
      <c r="AT492" s="6">
        <v>2.177</v>
      </c>
      <c r="AU492" s="8">
        <v>45271</v>
      </c>
      <c r="AV492" s="6">
        <v>2.217</v>
      </c>
      <c r="AW492" s="8">
        <v>45271</v>
      </c>
      <c r="AX492" s="6">
        <v>2.27</v>
      </c>
      <c r="AY492" s="8">
        <v>45271</v>
      </c>
      <c r="AZ492" s="6">
        <v>2.461</v>
      </c>
      <c r="BA492" s="8">
        <v>45271</v>
      </c>
      <c r="BB492" s="6">
        <v>2.517</v>
      </c>
      <c r="BC492" s="8">
        <v>45271</v>
      </c>
      <c r="BD492" s="6">
        <v>2.46</v>
      </c>
      <c r="BE492" s="8"/>
      <c r="BG492" s="8"/>
      <c r="BI492" s="8">
        <v>45271</v>
      </c>
      <c r="BJ492" s="6">
        <v>5.1168</v>
      </c>
      <c r="BK492" s="8">
        <v>45271</v>
      </c>
      <c r="BL492" s="6">
        <v>4.708</v>
      </c>
      <c r="BM492" s="8">
        <v>45271</v>
      </c>
      <c r="BN492" s="6">
        <v>4.4569</v>
      </c>
      <c r="BO492" s="8"/>
      <c r="BQ492" s="8">
        <v>45271</v>
      </c>
      <c r="BR492" s="6">
        <v>4.2461</v>
      </c>
      <c r="BS492" s="8"/>
      <c r="BU492" s="8">
        <v>45271</v>
      </c>
      <c r="BV492" s="6">
        <v>4.2727</v>
      </c>
      <c r="CA492" s="8">
        <v>45271</v>
      </c>
      <c r="CB492" s="6">
        <v>4.2333</v>
      </c>
      <c r="CE492" s="8">
        <v>45271</v>
      </c>
      <c r="CF492" s="6">
        <v>4.5022</v>
      </c>
      <c r="CG492" s="8">
        <v>45271</v>
      </c>
      <c r="CH492" s="6">
        <v>4.3267</v>
      </c>
    </row>
    <row r="493" spans="1:86">
      <c r="A493" s="8">
        <v>45279</v>
      </c>
      <c r="B493" s="6">
        <v>5.011</v>
      </c>
      <c r="C493" s="8">
        <v>45279</v>
      </c>
      <c r="D493" s="6">
        <v>4.293</v>
      </c>
      <c r="E493" s="8">
        <v>45279</v>
      </c>
      <c r="F493" s="6">
        <v>3.852</v>
      </c>
      <c r="G493" s="8">
        <v>45279</v>
      </c>
      <c r="H493" s="6">
        <v>3.652</v>
      </c>
      <c r="I493" s="8">
        <v>45279</v>
      </c>
      <c r="J493" s="6">
        <v>3.676</v>
      </c>
      <c r="K493" s="8">
        <v>45279</v>
      </c>
      <c r="L493" s="6">
        <v>3.573</v>
      </c>
      <c r="M493" s="8">
        <v>45279</v>
      </c>
      <c r="N493" s="6">
        <v>3.53</v>
      </c>
      <c r="O493" s="8">
        <v>45279</v>
      </c>
      <c r="P493" s="6">
        <v>3.596</v>
      </c>
      <c r="Q493" s="8"/>
      <c r="S493" s="8">
        <v>45279</v>
      </c>
      <c r="T493" s="6">
        <v>3.652</v>
      </c>
      <c r="U493" s="8">
        <v>45279</v>
      </c>
      <c r="V493" s="6">
        <v>3.972</v>
      </c>
      <c r="W493" s="8">
        <v>45279</v>
      </c>
      <c r="X493" s="6">
        <v>4.113</v>
      </c>
      <c r="Y493" s="8">
        <v>45279</v>
      </c>
      <c r="Z493" s="6">
        <v>4.152</v>
      </c>
      <c r="AA493" s="8">
        <v>45279</v>
      </c>
      <c r="AB493" s="6">
        <v>4.051</v>
      </c>
      <c r="AC493" s="8">
        <v>45279</v>
      </c>
      <c r="AD493" s="6">
        <v>3.705</v>
      </c>
      <c r="AE493" s="8">
        <v>45272</v>
      </c>
      <c r="AF493" s="6">
        <v>3.343</v>
      </c>
      <c r="AG493" s="8">
        <v>45272</v>
      </c>
      <c r="AH493" s="6">
        <v>2.709</v>
      </c>
      <c r="AI493" s="8">
        <v>45272</v>
      </c>
      <c r="AJ493" s="6">
        <v>2.425</v>
      </c>
      <c r="AK493" s="8">
        <v>45272</v>
      </c>
      <c r="AL493" s="6">
        <v>2.251</v>
      </c>
      <c r="AM493" s="8">
        <v>45272</v>
      </c>
      <c r="AN493" s="6">
        <v>2.21</v>
      </c>
      <c r="AO493" s="8">
        <v>45272</v>
      </c>
      <c r="AP493" s="6">
        <v>2.169</v>
      </c>
      <c r="AQ493" s="8">
        <v>45272</v>
      </c>
      <c r="AR493" s="6">
        <v>2.172</v>
      </c>
      <c r="AS493" s="8">
        <v>45272</v>
      </c>
      <c r="AT493" s="6">
        <v>2.139</v>
      </c>
      <c r="AU493" s="8">
        <v>45272</v>
      </c>
      <c r="AV493" s="6">
        <v>2.176</v>
      </c>
      <c r="AW493" s="8">
        <v>45272</v>
      </c>
      <c r="AX493" s="6">
        <v>2.226</v>
      </c>
      <c r="AY493" s="8">
        <v>45272</v>
      </c>
      <c r="AZ493" s="6">
        <v>2.413</v>
      </c>
      <c r="BA493" s="8">
        <v>45272</v>
      </c>
      <c r="BB493" s="6">
        <v>2.463</v>
      </c>
      <c r="BC493" s="8">
        <v>45272</v>
      </c>
      <c r="BD493" s="6">
        <v>2.401</v>
      </c>
      <c r="BE493" s="8"/>
      <c r="BG493" s="8"/>
      <c r="BI493" s="8">
        <v>45272</v>
      </c>
      <c r="BJ493" s="6">
        <v>5.1245</v>
      </c>
      <c r="BK493" s="8">
        <v>45272</v>
      </c>
      <c r="BL493" s="6">
        <v>4.7308</v>
      </c>
      <c r="BM493" s="8">
        <v>45272</v>
      </c>
      <c r="BN493" s="6">
        <v>4.4256</v>
      </c>
      <c r="BO493" s="8"/>
      <c r="BQ493" s="8">
        <v>45272</v>
      </c>
      <c r="BR493" s="6">
        <v>4.2197</v>
      </c>
      <c r="BS493" s="8"/>
      <c r="BU493" s="8">
        <v>45272</v>
      </c>
      <c r="BV493" s="6">
        <v>4.2388</v>
      </c>
      <c r="CA493" s="8">
        <v>45272</v>
      </c>
      <c r="CB493" s="6">
        <v>4.2006</v>
      </c>
      <c r="CE493" s="8">
        <v>45272</v>
      </c>
      <c r="CF493" s="6">
        <v>4.4788</v>
      </c>
      <c r="CG493" s="8">
        <v>45272</v>
      </c>
      <c r="CH493" s="6">
        <v>4.308</v>
      </c>
    </row>
    <row r="494" spans="1:86">
      <c r="A494" s="8">
        <v>45280</v>
      </c>
      <c r="B494" s="6">
        <v>4.883</v>
      </c>
      <c r="C494" s="8">
        <v>45280</v>
      </c>
      <c r="D494" s="6">
        <v>4.115</v>
      </c>
      <c r="E494" s="8">
        <v>45280</v>
      </c>
      <c r="F494" s="6">
        <v>3.686</v>
      </c>
      <c r="G494" s="8">
        <v>45280</v>
      </c>
      <c r="H494" s="6">
        <v>3.49</v>
      </c>
      <c r="I494" s="8">
        <v>45280</v>
      </c>
      <c r="J494" s="6">
        <v>3.509</v>
      </c>
      <c r="K494" s="8">
        <v>45280</v>
      </c>
      <c r="L494" s="6">
        <v>3.417</v>
      </c>
      <c r="M494" s="8">
        <v>45280</v>
      </c>
      <c r="N494" s="6">
        <v>3.394</v>
      </c>
      <c r="O494" s="8">
        <v>45280</v>
      </c>
      <c r="P494" s="6">
        <v>3.466</v>
      </c>
      <c r="Q494" s="8"/>
      <c r="S494" s="8">
        <v>45280</v>
      </c>
      <c r="T494" s="6">
        <v>3.528</v>
      </c>
      <c r="U494" s="8">
        <v>45280</v>
      </c>
      <c r="V494" s="6">
        <v>3.872</v>
      </c>
      <c r="W494" s="8">
        <v>45280</v>
      </c>
      <c r="X494" s="6">
        <v>4.019</v>
      </c>
      <c r="Y494" s="8">
        <v>45280</v>
      </c>
      <c r="Z494" s="6">
        <v>4.069</v>
      </c>
      <c r="AA494" s="8">
        <v>45280</v>
      </c>
      <c r="AB494" s="6">
        <v>3.963</v>
      </c>
      <c r="AC494" s="8">
        <v>45280</v>
      </c>
      <c r="AD494" s="6">
        <v>3.619</v>
      </c>
      <c r="AE494" s="8">
        <v>45273</v>
      </c>
      <c r="AF494" s="6">
        <v>3.332</v>
      </c>
      <c r="AG494" s="8">
        <v>45273</v>
      </c>
      <c r="AH494" s="6">
        <v>2.667</v>
      </c>
      <c r="AI494" s="8">
        <v>45273</v>
      </c>
      <c r="AJ494" s="6">
        <v>2.377</v>
      </c>
      <c r="AK494" s="8">
        <v>45273</v>
      </c>
      <c r="AL494" s="6">
        <v>2.206</v>
      </c>
      <c r="AM494" s="8">
        <v>45273</v>
      </c>
      <c r="AN494" s="6">
        <v>2.167</v>
      </c>
      <c r="AO494" s="8">
        <v>45273</v>
      </c>
      <c r="AP494" s="6">
        <v>2.129</v>
      </c>
      <c r="AQ494" s="8">
        <v>45273</v>
      </c>
      <c r="AR494" s="6">
        <v>2.128</v>
      </c>
      <c r="AS494" s="8">
        <v>45273</v>
      </c>
      <c r="AT494" s="6">
        <v>2.092</v>
      </c>
      <c r="AU494" s="8">
        <v>45273</v>
      </c>
      <c r="AV494" s="6">
        <v>2.128</v>
      </c>
      <c r="AW494" s="8">
        <v>45273</v>
      </c>
      <c r="AX494" s="6">
        <v>2.173</v>
      </c>
      <c r="AY494" s="8">
        <v>45273</v>
      </c>
      <c r="AZ494" s="6">
        <v>2.359</v>
      </c>
      <c r="BA494" s="8">
        <v>45273</v>
      </c>
      <c r="BB494" s="6">
        <v>2.409</v>
      </c>
      <c r="BC494" s="8">
        <v>45273</v>
      </c>
      <c r="BD494" s="6">
        <v>2.346</v>
      </c>
      <c r="BE494" s="8"/>
      <c r="BG494" s="8"/>
      <c r="BI494" s="8">
        <v>45273</v>
      </c>
      <c r="BJ494" s="6">
        <v>4.8947</v>
      </c>
      <c r="BK494" s="8">
        <v>45273</v>
      </c>
      <c r="BL494" s="6">
        <v>4.4265</v>
      </c>
      <c r="BM494" s="8">
        <v>45273</v>
      </c>
      <c r="BN494" s="6">
        <v>4.1457</v>
      </c>
      <c r="BO494" s="8"/>
      <c r="BQ494" s="8">
        <v>45273</v>
      </c>
      <c r="BR494" s="6">
        <v>3.9704</v>
      </c>
      <c r="BS494" s="8"/>
      <c r="BU494" s="8">
        <v>45273</v>
      </c>
      <c r="BV494" s="6">
        <v>4.0141</v>
      </c>
      <c r="CA494" s="8">
        <v>45273</v>
      </c>
      <c r="CB494" s="6">
        <v>4.0164</v>
      </c>
      <c r="CE494" s="8">
        <v>45273</v>
      </c>
      <c r="CF494" s="6">
        <v>4.3279</v>
      </c>
      <c r="CG494" s="8">
        <v>45273</v>
      </c>
      <c r="CH494" s="6">
        <v>4.1752</v>
      </c>
    </row>
    <row r="495" spans="1:86">
      <c r="A495" s="8">
        <v>45281</v>
      </c>
      <c r="B495" s="6">
        <v>4.857</v>
      </c>
      <c r="C495" s="8">
        <v>45281</v>
      </c>
      <c r="D495" s="6">
        <v>4.071</v>
      </c>
      <c r="E495" s="8">
        <v>45281</v>
      </c>
      <c r="F495" s="6">
        <v>3.655</v>
      </c>
      <c r="G495" s="8">
        <v>45281</v>
      </c>
      <c r="H495" s="6">
        <v>3.459</v>
      </c>
      <c r="I495" s="8">
        <v>45281</v>
      </c>
      <c r="J495" s="6">
        <v>3.492</v>
      </c>
      <c r="K495" s="8">
        <v>45281</v>
      </c>
      <c r="L495" s="6">
        <v>3.392</v>
      </c>
      <c r="M495" s="8">
        <v>45281</v>
      </c>
      <c r="N495" s="6">
        <v>3.387</v>
      </c>
      <c r="O495" s="8">
        <v>45281</v>
      </c>
      <c r="P495" s="6">
        <v>3.462</v>
      </c>
      <c r="Q495" s="8"/>
      <c r="S495" s="8">
        <v>45281</v>
      </c>
      <c r="T495" s="6">
        <v>3.529</v>
      </c>
      <c r="U495" s="8">
        <v>45281</v>
      </c>
      <c r="V495" s="6">
        <v>3.873</v>
      </c>
      <c r="W495" s="8">
        <v>45281</v>
      </c>
      <c r="X495" s="6">
        <v>4.035</v>
      </c>
      <c r="Y495" s="8">
        <v>45281</v>
      </c>
      <c r="Z495" s="6">
        <v>4.086</v>
      </c>
      <c r="AA495" s="8">
        <v>45281</v>
      </c>
      <c r="AB495" s="6">
        <v>3.977</v>
      </c>
      <c r="AC495" s="8">
        <v>45281</v>
      </c>
      <c r="AD495" s="6">
        <v>3.623</v>
      </c>
      <c r="AE495" s="8">
        <v>45274</v>
      </c>
      <c r="AF495" s="6">
        <v>3.246</v>
      </c>
      <c r="AG495" s="8">
        <v>45274</v>
      </c>
      <c r="AH495" s="6">
        <v>2.567</v>
      </c>
      <c r="AI495" s="8">
        <v>45274</v>
      </c>
      <c r="AJ495" s="6">
        <v>2.278</v>
      </c>
      <c r="AK495" s="8">
        <v>45274</v>
      </c>
      <c r="AL495" s="6">
        <v>2.109</v>
      </c>
      <c r="AM495" s="8">
        <v>45274</v>
      </c>
      <c r="AN495" s="6">
        <v>2.079</v>
      </c>
      <c r="AO495" s="8">
        <v>45274</v>
      </c>
      <c r="AP495" s="6">
        <v>2.047</v>
      </c>
      <c r="AQ495" s="8">
        <v>45274</v>
      </c>
      <c r="AR495" s="6">
        <v>2.053</v>
      </c>
      <c r="AS495" s="8">
        <v>45274</v>
      </c>
      <c r="AT495" s="6">
        <v>2.022</v>
      </c>
      <c r="AU495" s="8">
        <v>45274</v>
      </c>
      <c r="AV495" s="6">
        <v>2.066</v>
      </c>
      <c r="AW495" s="8">
        <v>45274</v>
      </c>
      <c r="AX495" s="6">
        <v>2.119</v>
      </c>
      <c r="AY495" s="8">
        <v>45274</v>
      </c>
      <c r="AZ495" s="6">
        <v>2.311</v>
      </c>
      <c r="BA495" s="8">
        <v>45274</v>
      </c>
      <c r="BB495" s="6">
        <v>2.374</v>
      </c>
      <c r="BC495" s="8">
        <v>45274</v>
      </c>
      <c r="BD495" s="6">
        <v>2.327</v>
      </c>
      <c r="BE495" s="8"/>
      <c r="BG495" s="8"/>
      <c r="BI495" s="8">
        <v>45274</v>
      </c>
      <c r="BJ495" s="6">
        <v>4.8969</v>
      </c>
      <c r="BK495" s="8">
        <v>45274</v>
      </c>
      <c r="BL495" s="6">
        <v>4.3882</v>
      </c>
      <c r="BM495" s="8">
        <v>45274</v>
      </c>
      <c r="BN495" s="6">
        <v>4.0928</v>
      </c>
      <c r="BO495" s="8"/>
      <c r="BQ495" s="8">
        <v>45274</v>
      </c>
      <c r="BR495" s="6">
        <v>3.9044</v>
      </c>
      <c r="BS495" s="8"/>
      <c r="BU495" s="8">
        <v>45274</v>
      </c>
      <c r="BV495" s="6">
        <v>3.9347</v>
      </c>
      <c r="CA495" s="8">
        <v>45274</v>
      </c>
      <c r="CB495" s="6">
        <v>3.9208</v>
      </c>
      <c r="CE495" s="8">
        <v>45274</v>
      </c>
      <c r="CF495" s="6">
        <v>4.2041</v>
      </c>
      <c r="CG495" s="8">
        <v>45274</v>
      </c>
      <c r="CH495" s="6">
        <v>4.0355</v>
      </c>
    </row>
    <row r="496" spans="1:86">
      <c r="A496" s="8">
        <v>45282</v>
      </c>
      <c r="B496" s="6">
        <v>4.836</v>
      </c>
      <c r="C496" s="8">
        <v>45282</v>
      </c>
      <c r="D496" s="6">
        <v>4.057</v>
      </c>
      <c r="E496" s="8">
        <v>45282</v>
      </c>
      <c r="F496" s="6">
        <v>3.624</v>
      </c>
      <c r="G496" s="8">
        <v>45282</v>
      </c>
      <c r="H496" s="6">
        <v>3.43</v>
      </c>
      <c r="I496" s="8">
        <v>45282</v>
      </c>
      <c r="J496" s="6">
        <v>3.461</v>
      </c>
      <c r="K496" s="8">
        <v>45282</v>
      </c>
      <c r="L496" s="6">
        <v>3.361</v>
      </c>
      <c r="M496" s="8">
        <v>45282</v>
      </c>
      <c r="N496" s="6">
        <v>3.366</v>
      </c>
      <c r="O496" s="8">
        <v>45282</v>
      </c>
      <c r="P496" s="6">
        <v>3.442</v>
      </c>
      <c r="Q496" s="8"/>
      <c r="S496" s="8">
        <v>45282</v>
      </c>
      <c r="T496" s="6">
        <v>3.505</v>
      </c>
      <c r="U496" s="8">
        <v>45282</v>
      </c>
      <c r="V496" s="6">
        <v>3.854</v>
      </c>
      <c r="W496" s="8">
        <v>45282</v>
      </c>
      <c r="X496" s="6">
        <v>4.025</v>
      </c>
      <c r="Y496" s="8">
        <v>45282</v>
      </c>
      <c r="Z496" s="6">
        <v>4.069</v>
      </c>
      <c r="AA496" s="8">
        <v>45282</v>
      </c>
      <c r="AB496" s="6">
        <v>3.968</v>
      </c>
      <c r="AC496" s="8">
        <v>45282</v>
      </c>
      <c r="AD496" s="6">
        <v>3.614</v>
      </c>
      <c r="AE496" s="8">
        <v>45275</v>
      </c>
      <c r="AF496" s="6">
        <v>3.249</v>
      </c>
      <c r="AG496" s="8">
        <v>45275</v>
      </c>
      <c r="AH496" s="6">
        <v>2.504</v>
      </c>
      <c r="AI496" s="8">
        <v>45275</v>
      </c>
      <c r="AJ496" s="6">
        <v>2.216</v>
      </c>
      <c r="AK496" s="8">
        <v>45275</v>
      </c>
      <c r="AL496" s="6">
        <v>2.034</v>
      </c>
      <c r="AM496" s="8">
        <v>45275</v>
      </c>
      <c r="AN496" s="6">
        <v>1.999</v>
      </c>
      <c r="AO496" s="8">
        <v>45275</v>
      </c>
      <c r="AP496" s="6">
        <v>1.961</v>
      </c>
      <c r="AQ496" s="8">
        <v>45275</v>
      </c>
      <c r="AR496" s="6">
        <v>1.963</v>
      </c>
      <c r="AS496" s="8">
        <v>45275</v>
      </c>
      <c r="AT496" s="6">
        <v>1.931</v>
      </c>
      <c r="AU496" s="8">
        <v>45275</v>
      </c>
      <c r="AV496" s="6">
        <v>1.969</v>
      </c>
      <c r="AW496" s="8">
        <v>45275</v>
      </c>
      <c r="AX496" s="6">
        <v>2.016</v>
      </c>
      <c r="AY496" s="8">
        <v>45275</v>
      </c>
      <c r="AZ496" s="6">
        <v>2.208</v>
      </c>
      <c r="BA496" s="8">
        <v>45275</v>
      </c>
      <c r="BB496" s="6">
        <v>2.269</v>
      </c>
      <c r="BC496" s="8">
        <v>45275</v>
      </c>
      <c r="BD496" s="6">
        <v>2.215</v>
      </c>
      <c r="BE496" s="8"/>
      <c r="BG496" s="8"/>
      <c r="BI496" s="8">
        <v>45275</v>
      </c>
      <c r="BJ496" s="6">
        <v>4.9336</v>
      </c>
      <c r="BK496" s="8">
        <v>45275</v>
      </c>
      <c r="BL496" s="6">
        <v>4.4428</v>
      </c>
      <c r="BM496" s="8">
        <v>45275</v>
      </c>
      <c r="BN496" s="6">
        <v>4.1199</v>
      </c>
      <c r="BO496" s="8"/>
      <c r="BQ496" s="8">
        <v>45275</v>
      </c>
      <c r="BR496" s="6">
        <v>3.9088</v>
      </c>
      <c r="BS496" s="8"/>
      <c r="BU496" s="8">
        <v>45275</v>
      </c>
      <c r="BV496" s="6">
        <v>3.9367</v>
      </c>
      <c r="CA496" s="8">
        <v>45275</v>
      </c>
      <c r="CB496" s="6">
        <v>3.911</v>
      </c>
      <c r="CE496" s="8">
        <v>45275</v>
      </c>
      <c r="CF496" s="6">
        <v>4.1906</v>
      </c>
      <c r="CG496" s="8">
        <v>45275</v>
      </c>
      <c r="CH496" s="6">
        <v>4.008</v>
      </c>
    </row>
    <row r="497" spans="1:86">
      <c r="A497" s="8">
        <v>45285</v>
      </c>
      <c r="B497" s="6">
        <v>4.836</v>
      </c>
      <c r="C497" s="8">
        <v>45285</v>
      </c>
      <c r="D497" s="6">
        <v>4.057</v>
      </c>
      <c r="E497" s="8">
        <v>45285</v>
      </c>
      <c r="F497" s="6">
        <v>3.624</v>
      </c>
      <c r="G497" s="8">
        <v>45285</v>
      </c>
      <c r="H497" s="6">
        <v>3.43</v>
      </c>
      <c r="I497" s="8">
        <v>45285</v>
      </c>
      <c r="J497" s="6">
        <v>3.461</v>
      </c>
      <c r="K497" s="8">
        <v>45285</v>
      </c>
      <c r="L497" s="6">
        <v>3.361</v>
      </c>
      <c r="M497" s="8">
        <v>45285</v>
      </c>
      <c r="N497" s="6">
        <v>3.366</v>
      </c>
      <c r="O497" s="8">
        <v>45285</v>
      </c>
      <c r="P497" s="6">
        <v>3.442</v>
      </c>
      <c r="Q497" s="8"/>
      <c r="S497" s="8">
        <v>45285</v>
      </c>
      <c r="T497" s="6">
        <v>3.505</v>
      </c>
      <c r="U497" s="8">
        <v>45285</v>
      </c>
      <c r="V497" s="6">
        <v>3.854</v>
      </c>
      <c r="W497" s="8">
        <v>45285</v>
      </c>
      <c r="X497" s="6">
        <v>4.025</v>
      </c>
      <c r="Y497" s="8">
        <v>45285</v>
      </c>
      <c r="Z497" s="6">
        <v>4.069</v>
      </c>
      <c r="AA497" s="8">
        <v>45285</v>
      </c>
      <c r="AB497" s="6">
        <v>3.968</v>
      </c>
      <c r="AC497" s="8">
        <v>45285</v>
      </c>
      <c r="AD497" s="6">
        <v>3.614</v>
      </c>
      <c r="AE497" s="8">
        <v>45278</v>
      </c>
      <c r="AF497" s="6">
        <v>3.257</v>
      </c>
      <c r="AG497" s="8">
        <v>45278</v>
      </c>
      <c r="AH497" s="6">
        <v>2.553</v>
      </c>
      <c r="AI497" s="8">
        <v>45278</v>
      </c>
      <c r="AJ497" s="6">
        <v>2.259</v>
      </c>
      <c r="AK497" s="8">
        <v>45278</v>
      </c>
      <c r="AL497" s="6">
        <v>2.083</v>
      </c>
      <c r="AM497" s="8">
        <v>45278</v>
      </c>
      <c r="AN497" s="6">
        <v>2.052</v>
      </c>
      <c r="AO497" s="8">
        <v>45278</v>
      </c>
      <c r="AP497" s="6">
        <v>2.014</v>
      </c>
      <c r="AQ497" s="8">
        <v>45278</v>
      </c>
      <c r="AR497" s="6">
        <v>2.018</v>
      </c>
      <c r="AS497" s="8">
        <v>45278</v>
      </c>
      <c r="AT497" s="6">
        <v>1.989</v>
      </c>
      <c r="AU497" s="8">
        <v>45278</v>
      </c>
      <c r="AV497" s="6">
        <v>2.029</v>
      </c>
      <c r="AW497" s="8">
        <v>45278</v>
      </c>
      <c r="AX497" s="6">
        <v>2.079</v>
      </c>
      <c r="AY497" s="8">
        <v>45278</v>
      </c>
      <c r="AZ497" s="6">
        <v>2.269</v>
      </c>
      <c r="BA497" s="8">
        <v>45278</v>
      </c>
      <c r="BB497" s="6">
        <v>2.329</v>
      </c>
      <c r="BC497" s="8">
        <v>45278</v>
      </c>
      <c r="BD497" s="6">
        <v>2.279</v>
      </c>
      <c r="BE497" s="8"/>
      <c r="BG497" s="8"/>
      <c r="BI497" s="8">
        <v>45278</v>
      </c>
      <c r="BJ497" s="6">
        <v>4.9468</v>
      </c>
      <c r="BK497" s="8">
        <v>45278</v>
      </c>
      <c r="BL497" s="6">
        <v>4.4463</v>
      </c>
      <c r="BM497" s="8">
        <v>45278</v>
      </c>
      <c r="BN497" s="6">
        <v>4.142</v>
      </c>
      <c r="BO497" s="8"/>
      <c r="BQ497" s="8">
        <v>45278</v>
      </c>
      <c r="BR497" s="6">
        <v>3.9311</v>
      </c>
      <c r="BS497" s="8"/>
      <c r="BU497" s="8">
        <v>45278</v>
      </c>
      <c r="BV497" s="6">
        <v>3.9545</v>
      </c>
      <c r="CA497" s="8">
        <v>45278</v>
      </c>
      <c r="CB497" s="6">
        <v>3.9314</v>
      </c>
      <c r="CE497" s="8">
        <v>45278</v>
      </c>
      <c r="CF497" s="6">
        <v>4.2183</v>
      </c>
      <c r="CG497" s="8">
        <v>45278</v>
      </c>
      <c r="CH497" s="6">
        <v>4.0446</v>
      </c>
    </row>
    <row r="498" spans="1:86">
      <c r="A498" s="8">
        <v>45287</v>
      </c>
      <c r="B498" s="6">
        <v>4.759</v>
      </c>
      <c r="C498" s="8">
        <v>45287</v>
      </c>
      <c r="D498" s="6">
        <v>3.982</v>
      </c>
      <c r="E498" s="8">
        <v>45287</v>
      </c>
      <c r="F498" s="6">
        <v>3.566</v>
      </c>
      <c r="G498" s="8">
        <v>45287</v>
      </c>
      <c r="H498" s="6">
        <v>3.373</v>
      </c>
      <c r="I498" s="8">
        <v>45287</v>
      </c>
      <c r="J498" s="6">
        <v>3.404</v>
      </c>
      <c r="K498" s="8">
        <v>45287</v>
      </c>
      <c r="L498" s="6">
        <v>3.289</v>
      </c>
      <c r="M498" s="8">
        <v>45287</v>
      </c>
      <c r="N498" s="6">
        <v>3.296</v>
      </c>
      <c r="O498" s="8">
        <v>45287</v>
      </c>
      <c r="P498" s="6">
        <v>3.376</v>
      </c>
      <c r="Q498" s="8"/>
      <c r="S498" s="8">
        <v>45287</v>
      </c>
      <c r="T498" s="6">
        <v>3.436</v>
      </c>
      <c r="U498" s="8">
        <v>45287</v>
      </c>
      <c r="V498" s="6">
        <v>3.794</v>
      </c>
      <c r="W498" s="8">
        <v>45287</v>
      </c>
      <c r="X498" s="6">
        <v>3.968</v>
      </c>
      <c r="Y498" s="8">
        <v>45287</v>
      </c>
      <c r="Z498" s="6">
        <v>4.027</v>
      </c>
      <c r="AA498" s="8">
        <v>45287</v>
      </c>
      <c r="AB498" s="6">
        <v>3.927</v>
      </c>
      <c r="AC498" s="8">
        <v>45287</v>
      </c>
      <c r="AD498" s="6">
        <v>3.568</v>
      </c>
      <c r="AE498" s="8">
        <v>45279</v>
      </c>
      <c r="AF498" s="6">
        <v>3.238</v>
      </c>
      <c r="AG498" s="8">
        <v>45279</v>
      </c>
      <c r="AH498" s="6">
        <v>2.513</v>
      </c>
      <c r="AI498" s="8">
        <v>45279</v>
      </c>
      <c r="AJ498" s="6">
        <v>2.214</v>
      </c>
      <c r="AK498" s="8">
        <v>45279</v>
      </c>
      <c r="AL498" s="6">
        <v>2.034</v>
      </c>
      <c r="AM498" s="8">
        <v>45279</v>
      </c>
      <c r="AN498" s="6">
        <v>2</v>
      </c>
      <c r="AO498" s="8">
        <v>45279</v>
      </c>
      <c r="AP498" s="6">
        <v>1.964</v>
      </c>
      <c r="AQ498" s="8">
        <v>45279</v>
      </c>
      <c r="AR498" s="6">
        <v>1.957</v>
      </c>
      <c r="AS498" s="8">
        <v>45279</v>
      </c>
      <c r="AT498" s="6">
        <v>1.929</v>
      </c>
      <c r="AU498" s="8">
        <v>45279</v>
      </c>
      <c r="AV498" s="6">
        <v>1.967</v>
      </c>
      <c r="AW498" s="8">
        <v>45279</v>
      </c>
      <c r="AX498" s="6">
        <v>2.016</v>
      </c>
      <c r="AY498" s="8">
        <v>45279</v>
      </c>
      <c r="AZ498" s="6">
        <v>2.201</v>
      </c>
      <c r="BA498" s="8">
        <v>45279</v>
      </c>
      <c r="BB498" s="6">
        <v>2.26</v>
      </c>
      <c r="BC498" s="8">
        <v>45279</v>
      </c>
      <c r="BD498" s="6">
        <v>2.205</v>
      </c>
      <c r="BE498" s="8"/>
      <c r="BG498" s="8"/>
      <c r="BI498" s="8">
        <v>45279</v>
      </c>
      <c r="BJ498" s="6">
        <v>4.9081</v>
      </c>
      <c r="BK498" s="8">
        <v>45279</v>
      </c>
      <c r="BL498" s="6">
        <v>4.4394</v>
      </c>
      <c r="BM498" s="8">
        <v>45279</v>
      </c>
      <c r="BN498" s="6">
        <v>4.1417</v>
      </c>
      <c r="BO498" s="8"/>
      <c r="BQ498" s="8">
        <v>45279</v>
      </c>
      <c r="BR498" s="6">
        <v>3.9343</v>
      </c>
      <c r="BS498" s="8"/>
      <c r="BU498" s="8">
        <v>45279</v>
      </c>
      <c r="BV498" s="6">
        <v>3.9569</v>
      </c>
      <c r="CA498" s="8">
        <v>45279</v>
      </c>
      <c r="CB498" s="6">
        <v>3.9313</v>
      </c>
      <c r="CE498" s="8">
        <v>45279</v>
      </c>
      <c r="CF498" s="6">
        <v>4.2172</v>
      </c>
      <c r="CG498" s="8">
        <v>45279</v>
      </c>
      <c r="CH498" s="6">
        <v>4.0387</v>
      </c>
    </row>
    <row r="499" spans="1:86">
      <c r="A499" s="8">
        <v>45288</v>
      </c>
      <c r="B499" s="6">
        <v>4.823</v>
      </c>
      <c r="C499" s="8">
        <v>45288</v>
      </c>
      <c r="D499" s="6">
        <v>4</v>
      </c>
      <c r="E499" s="8">
        <v>45288</v>
      </c>
      <c r="F499" s="6">
        <v>3.599</v>
      </c>
      <c r="G499" s="8">
        <v>45288</v>
      </c>
      <c r="H499" s="6">
        <v>3.412</v>
      </c>
      <c r="I499" s="8">
        <v>45288</v>
      </c>
      <c r="J499" s="6">
        <v>3.447</v>
      </c>
      <c r="K499" s="8">
        <v>45288</v>
      </c>
      <c r="L499" s="6">
        <v>3.335</v>
      </c>
      <c r="M499" s="8">
        <v>45288</v>
      </c>
      <c r="N499" s="6">
        <v>3.346</v>
      </c>
      <c r="O499" s="8">
        <v>45288</v>
      </c>
      <c r="P499" s="6">
        <v>3.426</v>
      </c>
      <c r="Q499" s="8"/>
      <c r="S499" s="8">
        <v>45288</v>
      </c>
      <c r="T499" s="6">
        <v>3.493</v>
      </c>
      <c r="U499" s="8">
        <v>45288</v>
      </c>
      <c r="V499" s="6">
        <v>3.871</v>
      </c>
      <c r="W499" s="8">
        <v>45288</v>
      </c>
      <c r="X499" s="6">
        <v>4.054</v>
      </c>
      <c r="Y499" s="8">
        <v>45288</v>
      </c>
      <c r="Z499" s="6">
        <v>4.116</v>
      </c>
      <c r="AA499" s="8">
        <v>45288</v>
      </c>
      <c r="AB499" s="6">
        <v>4.024</v>
      </c>
      <c r="AC499" s="8">
        <v>45288</v>
      </c>
      <c r="AD499" s="6">
        <v>3.664</v>
      </c>
      <c r="AE499" s="8">
        <v>45280</v>
      </c>
      <c r="AF499" s="6">
        <v>3.203</v>
      </c>
      <c r="AG499" s="8">
        <v>45280</v>
      </c>
      <c r="AH499" s="6">
        <v>2.473</v>
      </c>
      <c r="AI499" s="8">
        <v>45280</v>
      </c>
      <c r="AJ499" s="6">
        <v>2.171</v>
      </c>
      <c r="AK499" s="8">
        <v>45280</v>
      </c>
      <c r="AL499" s="6">
        <v>1.99</v>
      </c>
      <c r="AM499" s="8">
        <v>45280</v>
      </c>
      <c r="AN499" s="6">
        <v>1.954</v>
      </c>
      <c r="AO499" s="8">
        <v>45280</v>
      </c>
      <c r="AP499" s="6">
        <v>1.921</v>
      </c>
      <c r="AQ499" s="8">
        <v>45280</v>
      </c>
      <c r="AR499" s="6">
        <v>1.912</v>
      </c>
      <c r="AS499" s="8">
        <v>45280</v>
      </c>
      <c r="AT499" s="6">
        <v>1.886</v>
      </c>
      <c r="AU499" s="8">
        <v>45280</v>
      </c>
      <c r="AV499" s="6">
        <v>1.923</v>
      </c>
      <c r="AW499" s="8">
        <v>45280</v>
      </c>
      <c r="AX499" s="6">
        <v>1.971</v>
      </c>
      <c r="AY499" s="8">
        <v>45280</v>
      </c>
      <c r="AZ499" s="6">
        <v>2.156</v>
      </c>
      <c r="BA499" s="8">
        <v>45280</v>
      </c>
      <c r="BB499" s="6">
        <v>2.21</v>
      </c>
      <c r="BC499" s="8">
        <v>45280</v>
      </c>
      <c r="BD499" s="6">
        <v>2.152</v>
      </c>
      <c r="BE499" s="8"/>
      <c r="BG499" s="8"/>
      <c r="BI499" s="8">
        <v>45280</v>
      </c>
      <c r="BJ499" s="6">
        <v>4.8641</v>
      </c>
      <c r="BK499" s="8">
        <v>45280</v>
      </c>
      <c r="BL499" s="6">
        <v>4.3313</v>
      </c>
      <c r="BM499" s="8">
        <v>45280</v>
      </c>
      <c r="BN499" s="6">
        <v>4.0409</v>
      </c>
      <c r="BO499" s="8"/>
      <c r="BQ499" s="8">
        <v>45280</v>
      </c>
      <c r="BR499" s="6">
        <v>3.8441</v>
      </c>
      <c r="BS499" s="8"/>
      <c r="BU499" s="8">
        <v>45280</v>
      </c>
      <c r="BV499" s="6">
        <v>3.8674</v>
      </c>
      <c r="CA499" s="8">
        <v>45280</v>
      </c>
      <c r="CB499" s="6">
        <v>3.8474</v>
      </c>
      <c r="CE499" s="8">
        <v>45280</v>
      </c>
      <c r="CF499" s="6">
        <v>4.1549</v>
      </c>
      <c r="CG499" s="8">
        <v>45280</v>
      </c>
      <c r="CH499" s="6">
        <v>3.9856</v>
      </c>
    </row>
    <row r="500" spans="1:86">
      <c r="A500" s="8">
        <v>45289</v>
      </c>
      <c r="B500" s="6">
        <v>4.735</v>
      </c>
      <c r="C500" s="8">
        <v>45289</v>
      </c>
      <c r="D500" s="6">
        <v>3.984</v>
      </c>
      <c r="E500" s="8">
        <v>45289</v>
      </c>
      <c r="F500" s="6">
        <v>3.598</v>
      </c>
      <c r="G500" s="8">
        <v>45289</v>
      </c>
      <c r="H500" s="6">
        <v>3.413</v>
      </c>
      <c r="I500" s="8">
        <v>45289</v>
      </c>
      <c r="J500" s="6">
        <v>3.463</v>
      </c>
      <c r="K500" s="8">
        <v>45289</v>
      </c>
      <c r="L500" s="6">
        <v>3.35</v>
      </c>
      <c r="M500" s="8">
        <v>45289</v>
      </c>
      <c r="N500" s="6">
        <v>3.372</v>
      </c>
      <c r="O500" s="8">
        <v>45289</v>
      </c>
      <c r="P500" s="6">
        <v>3.456</v>
      </c>
      <c r="Q500" s="8"/>
      <c r="S500" s="8">
        <v>45289</v>
      </c>
      <c r="T500" s="6">
        <v>3.537</v>
      </c>
      <c r="U500" s="8">
        <v>45289</v>
      </c>
      <c r="V500" s="6">
        <v>3.922</v>
      </c>
      <c r="W500" s="8">
        <v>45289</v>
      </c>
      <c r="X500" s="6">
        <v>4.091</v>
      </c>
      <c r="Y500" s="8">
        <v>45289</v>
      </c>
      <c r="Z500" s="6">
        <v>4.142</v>
      </c>
      <c r="AA500" s="8">
        <v>45289</v>
      </c>
      <c r="AB500" s="6">
        <v>4.05</v>
      </c>
      <c r="AC500" s="8">
        <v>45289</v>
      </c>
      <c r="AD500" s="6">
        <v>3.689</v>
      </c>
      <c r="AE500" s="8">
        <v>45281</v>
      </c>
      <c r="AF500" s="6">
        <v>3.204</v>
      </c>
      <c r="AG500" s="8">
        <v>45281</v>
      </c>
      <c r="AH500" s="6">
        <v>2.451</v>
      </c>
      <c r="AI500" s="8">
        <v>45281</v>
      </c>
      <c r="AJ500" s="6">
        <v>2.148</v>
      </c>
      <c r="AK500" s="8">
        <v>45281</v>
      </c>
      <c r="AL500" s="6">
        <v>1.967</v>
      </c>
      <c r="AM500" s="8">
        <v>45281</v>
      </c>
      <c r="AN500" s="6">
        <v>1.929</v>
      </c>
      <c r="AO500" s="8">
        <v>45281</v>
      </c>
      <c r="AP500" s="6">
        <v>1.9</v>
      </c>
      <c r="AQ500" s="8">
        <v>45281</v>
      </c>
      <c r="AR500" s="6">
        <v>1.899</v>
      </c>
      <c r="AS500" s="8">
        <v>45281</v>
      </c>
      <c r="AT500" s="6">
        <v>1.873</v>
      </c>
      <c r="AU500" s="8">
        <v>45281</v>
      </c>
      <c r="AV500" s="6">
        <v>1.915</v>
      </c>
      <c r="AW500" s="8">
        <v>45281</v>
      </c>
      <c r="AX500" s="6">
        <v>1.964</v>
      </c>
      <c r="AY500" s="8">
        <v>45281</v>
      </c>
      <c r="AZ500" s="6">
        <v>2.158</v>
      </c>
      <c r="BA500" s="8">
        <v>45281</v>
      </c>
      <c r="BB500" s="6">
        <v>2.22</v>
      </c>
      <c r="BC500" s="8">
        <v>45281</v>
      </c>
      <c r="BD500" s="6">
        <v>2.17</v>
      </c>
      <c r="BE500" s="8"/>
      <c r="BG500" s="8"/>
      <c r="BI500" s="8">
        <v>45281</v>
      </c>
      <c r="BJ500" s="6">
        <v>4.8338</v>
      </c>
      <c r="BK500" s="8">
        <v>45281</v>
      </c>
      <c r="BL500" s="6">
        <v>4.3474</v>
      </c>
      <c r="BM500" s="8">
        <v>45281</v>
      </c>
      <c r="BN500" s="6">
        <v>4.0573</v>
      </c>
      <c r="BO500" s="8"/>
      <c r="BQ500" s="8">
        <v>45281</v>
      </c>
      <c r="BR500" s="6">
        <v>3.8749</v>
      </c>
      <c r="BS500" s="8"/>
      <c r="BU500" s="8">
        <v>45281</v>
      </c>
      <c r="BV500" s="6">
        <v>3.9004</v>
      </c>
      <c r="CA500" s="8">
        <v>45281</v>
      </c>
      <c r="CB500" s="6">
        <v>3.8881</v>
      </c>
      <c r="CE500" s="8">
        <v>45281</v>
      </c>
      <c r="CF500" s="6">
        <v>4.197</v>
      </c>
      <c r="CG500" s="8">
        <v>45281</v>
      </c>
      <c r="CH500" s="6">
        <v>4.0303</v>
      </c>
    </row>
    <row r="501" spans="1:86">
      <c r="A501" s="8">
        <v>45292</v>
      </c>
      <c r="B501" s="6">
        <v>4.735</v>
      </c>
      <c r="C501" s="8">
        <v>45292</v>
      </c>
      <c r="D501" s="6">
        <v>3.984</v>
      </c>
      <c r="E501" s="8">
        <v>45292</v>
      </c>
      <c r="F501" s="6">
        <v>3.598</v>
      </c>
      <c r="G501" s="8">
        <v>45292</v>
      </c>
      <c r="H501" s="6">
        <v>3.413</v>
      </c>
      <c r="I501" s="8">
        <v>45292</v>
      </c>
      <c r="J501" s="6">
        <v>3.463</v>
      </c>
      <c r="K501" s="8">
        <v>45292</v>
      </c>
      <c r="L501" s="6">
        <v>3.35</v>
      </c>
      <c r="M501" s="8">
        <v>45292</v>
      </c>
      <c r="N501" s="6">
        <v>3.372</v>
      </c>
      <c r="O501" s="8">
        <v>45292</v>
      </c>
      <c r="P501" s="6">
        <v>3.456</v>
      </c>
      <c r="Q501" s="8"/>
      <c r="S501" s="8">
        <v>45292</v>
      </c>
      <c r="T501" s="6">
        <v>3.537</v>
      </c>
      <c r="U501" s="8">
        <v>45292</v>
      </c>
      <c r="V501" s="6">
        <v>3.922</v>
      </c>
      <c r="W501" s="8">
        <v>45292</v>
      </c>
      <c r="X501" s="6">
        <v>4.091</v>
      </c>
      <c r="Y501" s="8">
        <v>45292</v>
      </c>
      <c r="Z501" s="6">
        <v>4.142</v>
      </c>
      <c r="AA501" s="8">
        <v>45292</v>
      </c>
      <c r="AB501" s="6">
        <v>4.05</v>
      </c>
      <c r="AC501" s="8">
        <v>45292</v>
      </c>
      <c r="AD501" s="6">
        <v>3.689</v>
      </c>
      <c r="AE501" s="8">
        <v>45282</v>
      </c>
      <c r="AF501" s="6">
        <v>3.216</v>
      </c>
      <c r="AG501" s="8">
        <v>45282</v>
      </c>
      <c r="AH501" s="6">
        <v>2.431</v>
      </c>
      <c r="AI501" s="8">
        <v>45282</v>
      </c>
      <c r="AJ501" s="6">
        <v>2.145</v>
      </c>
      <c r="AK501" s="8">
        <v>45282</v>
      </c>
      <c r="AL501" s="6">
        <v>1.94</v>
      </c>
      <c r="AM501" s="8">
        <v>45282</v>
      </c>
      <c r="AN501" s="6">
        <v>1.92</v>
      </c>
      <c r="AO501" s="8">
        <v>45282</v>
      </c>
      <c r="AP501" s="6">
        <v>1.893</v>
      </c>
      <c r="AQ501" s="8">
        <v>45282</v>
      </c>
      <c r="AR501" s="6">
        <v>1.897</v>
      </c>
      <c r="AS501" s="8">
        <v>45282</v>
      </c>
      <c r="AT501" s="6">
        <v>1.876</v>
      </c>
      <c r="AU501" s="8">
        <v>45282</v>
      </c>
      <c r="AV501" s="6">
        <v>1.929</v>
      </c>
      <c r="AW501" s="8">
        <v>45282</v>
      </c>
      <c r="AX501" s="6">
        <v>1.979</v>
      </c>
      <c r="AY501" s="8">
        <v>45282</v>
      </c>
      <c r="AZ501" s="6">
        <v>2.176</v>
      </c>
      <c r="BA501" s="8">
        <v>45282</v>
      </c>
      <c r="BB501" s="6">
        <v>2.25</v>
      </c>
      <c r="BC501" s="8">
        <v>45282</v>
      </c>
      <c r="BD501" s="6">
        <v>2.206</v>
      </c>
      <c r="BE501" s="8"/>
      <c r="BG501" s="8"/>
      <c r="BI501" s="8">
        <v>45282</v>
      </c>
      <c r="BJ501" s="6">
        <v>4.8102</v>
      </c>
      <c r="BK501" s="8">
        <v>45282</v>
      </c>
      <c r="BL501" s="6">
        <v>4.3231</v>
      </c>
      <c r="BM501" s="8">
        <v>45282</v>
      </c>
      <c r="BN501" s="6">
        <v>4.0364</v>
      </c>
      <c r="BO501" s="8"/>
      <c r="BQ501" s="8">
        <v>45282</v>
      </c>
      <c r="BR501" s="6">
        <v>3.8721</v>
      </c>
      <c r="BS501" s="8"/>
      <c r="BU501" s="8">
        <v>45282</v>
      </c>
      <c r="BV501" s="6">
        <v>3.9099</v>
      </c>
      <c r="CA501" s="8">
        <v>45282</v>
      </c>
      <c r="CB501" s="6">
        <v>3.895</v>
      </c>
      <c r="CE501" s="8">
        <v>45282</v>
      </c>
      <c r="CF501" s="6">
        <v>4.2102</v>
      </c>
      <c r="CG501" s="8">
        <v>45282</v>
      </c>
      <c r="CH501" s="6">
        <v>4.0493</v>
      </c>
    </row>
    <row r="502" spans="1:86">
      <c r="A502" s="8">
        <v>45293</v>
      </c>
      <c r="B502" s="6">
        <v>4.794</v>
      </c>
      <c r="C502" s="8">
        <v>45293</v>
      </c>
      <c r="D502" s="6">
        <v>4.054</v>
      </c>
      <c r="E502" s="8">
        <v>45293</v>
      </c>
      <c r="F502" s="6">
        <v>3.676</v>
      </c>
      <c r="G502" s="8">
        <v>45293</v>
      </c>
      <c r="H502" s="6">
        <v>3.498</v>
      </c>
      <c r="I502" s="8">
        <v>45293</v>
      </c>
      <c r="J502" s="6">
        <v>3.543</v>
      </c>
      <c r="K502" s="8">
        <v>45293</v>
      </c>
      <c r="L502" s="6">
        <v>3.458</v>
      </c>
      <c r="M502" s="8">
        <v>45293</v>
      </c>
      <c r="N502" s="6">
        <v>3.464</v>
      </c>
      <c r="O502" s="8">
        <v>45293</v>
      </c>
      <c r="P502" s="6">
        <v>3.552</v>
      </c>
      <c r="Q502" s="8"/>
      <c r="S502" s="8">
        <v>45293</v>
      </c>
      <c r="T502" s="6">
        <v>3.638</v>
      </c>
      <c r="U502" s="8">
        <v>45293</v>
      </c>
      <c r="V502" s="6">
        <v>4.032</v>
      </c>
      <c r="W502" s="8">
        <v>45293</v>
      </c>
      <c r="X502" s="6">
        <v>4.21</v>
      </c>
      <c r="Y502" s="8">
        <v>45293</v>
      </c>
      <c r="Z502" s="6">
        <v>4.269</v>
      </c>
      <c r="AA502" s="8">
        <v>45293</v>
      </c>
      <c r="AB502" s="6">
        <v>4.186</v>
      </c>
      <c r="AC502" s="8">
        <v>45293</v>
      </c>
      <c r="AD502" s="6">
        <v>3.824</v>
      </c>
      <c r="AE502" s="8">
        <v>45285</v>
      </c>
      <c r="AF502" s="6">
        <v>3.216</v>
      </c>
      <c r="AG502" s="8">
        <v>45285</v>
      </c>
      <c r="AH502" s="6">
        <v>2.431</v>
      </c>
      <c r="AI502" s="8">
        <v>45285</v>
      </c>
      <c r="AJ502" s="6">
        <v>2.145</v>
      </c>
      <c r="AK502" s="8">
        <v>45285</v>
      </c>
      <c r="AL502" s="6">
        <v>1.94</v>
      </c>
      <c r="AM502" s="8">
        <v>45285</v>
      </c>
      <c r="AN502" s="6">
        <v>1.92</v>
      </c>
      <c r="AO502" s="8">
        <v>45285</v>
      </c>
      <c r="AP502" s="6">
        <v>1.893</v>
      </c>
      <c r="AQ502" s="8">
        <v>45285</v>
      </c>
      <c r="AR502" s="6">
        <v>1.897</v>
      </c>
      <c r="AS502" s="8">
        <v>45285</v>
      </c>
      <c r="AT502" s="6">
        <v>1.876</v>
      </c>
      <c r="AU502" s="8">
        <v>45285</v>
      </c>
      <c r="AV502" s="6">
        <v>1.929</v>
      </c>
      <c r="AW502" s="8">
        <v>45285</v>
      </c>
      <c r="AX502" s="6">
        <v>1.979</v>
      </c>
      <c r="AY502" s="8">
        <v>45285</v>
      </c>
      <c r="AZ502" s="6">
        <v>2.176</v>
      </c>
      <c r="BA502" s="8">
        <v>45285</v>
      </c>
      <c r="BB502" s="6">
        <v>2.25</v>
      </c>
      <c r="BC502" s="8">
        <v>45285</v>
      </c>
      <c r="BD502" s="6">
        <v>2.206</v>
      </c>
      <c r="BE502" s="8"/>
      <c r="BG502" s="8"/>
      <c r="BI502" s="8">
        <v>45285</v>
      </c>
      <c r="BJ502" s="6">
        <v>4.8102</v>
      </c>
      <c r="BK502" s="8">
        <v>45285</v>
      </c>
      <c r="BL502" s="6">
        <v>4.3231</v>
      </c>
      <c r="BM502" s="8">
        <v>45285</v>
      </c>
      <c r="BN502" s="6">
        <v>4.0364</v>
      </c>
      <c r="BO502" s="8"/>
      <c r="BQ502" s="8">
        <v>45285</v>
      </c>
      <c r="BR502" s="6">
        <v>3.8721</v>
      </c>
      <c r="BS502" s="8"/>
      <c r="BU502" s="8">
        <v>45285</v>
      </c>
      <c r="BV502" s="6">
        <v>3.9099</v>
      </c>
      <c r="CA502" s="8">
        <v>45285</v>
      </c>
      <c r="CB502" s="6">
        <v>3.895</v>
      </c>
      <c r="CE502" s="8">
        <v>45285</v>
      </c>
      <c r="CF502" s="6">
        <v>4.2102</v>
      </c>
      <c r="CG502" s="8">
        <v>45285</v>
      </c>
      <c r="CH502" s="6">
        <v>4.0493</v>
      </c>
    </row>
    <row r="503" spans="1:86">
      <c r="A503" s="8">
        <v>45294</v>
      </c>
      <c r="B503" s="6">
        <v>4.83</v>
      </c>
      <c r="C503" s="8">
        <v>45294</v>
      </c>
      <c r="D503" s="6">
        <v>4.103</v>
      </c>
      <c r="E503" s="8">
        <v>45294</v>
      </c>
      <c r="F503" s="6">
        <v>3.706</v>
      </c>
      <c r="G503" s="8">
        <v>45294</v>
      </c>
      <c r="H503" s="6">
        <v>3.542</v>
      </c>
      <c r="I503" s="8">
        <v>45294</v>
      </c>
      <c r="J503" s="6">
        <v>3.58</v>
      </c>
      <c r="K503" s="8">
        <v>45294</v>
      </c>
      <c r="L503" s="6">
        <v>3.497</v>
      </c>
      <c r="M503" s="8">
        <v>45294</v>
      </c>
      <c r="N503" s="6">
        <v>3.475</v>
      </c>
      <c r="O503" s="8">
        <v>45294</v>
      </c>
      <c r="P503" s="6">
        <v>3.563</v>
      </c>
      <c r="Q503" s="8"/>
      <c r="S503" s="8">
        <v>45294</v>
      </c>
      <c r="T503" s="6">
        <v>3.639</v>
      </c>
      <c r="U503" s="8">
        <v>45294</v>
      </c>
      <c r="V503" s="6">
        <v>4.028</v>
      </c>
      <c r="W503" s="8">
        <v>45294</v>
      </c>
      <c r="X503" s="6">
        <v>4.223</v>
      </c>
      <c r="Y503" s="8">
        <v>45294</v>
      </c>
      <c r="Z503" s="6">
        <v>4.294</v>
      </c>
      <c r="AA503" s="8">
        <v>45294</v>
      </c>
      <c r="AB503" s="6">
        <v>4.222</v>
      </c>
      <c r="AC503" s="8">
        <v>45294</v>
      </c>
      <c r="AD503" s="6">
        <v>3.867</v>
      </c>
      <c r="AE503" s="8">
        <v>45287</v>
      </c>
      <c r="AF503" s="6">
        <v>3.173</v>
      </c>
      <c r="AG503" s="8">
        <v>45287</v>
      </c>
      <c r="AH503" s="6">
        <v>2.403</v>
      </c>
      <c r="AI503" s="8">
        <v>45287</v>
      </c>
      <c r="AJ503" s="6">
        <v>2.096</v>
      </c>
      <c r="AK503" s="8">
        <v>45287</v>
      </c>
      <c r="AL503" s="6">
        <v>1.903</v>
      </c>
      <c r="AM503" s="8">
        <v>45287</v>
      </c>
      <c r="AN503" s="6">
        <v>1.858</v>
      </c>
      <c r="AO503" s="8">
        <v>45287</v>
      </c>
      <c r="AP503" s="6">
        <v>1.83</v>
      </c>
      <c r="AQ503" s="8">
        <v>45287</v>
      </c>
      <c r="AR503" s="6">
        <v>1.831</v>
      </c>
      <c r="AS503" s="8">
        <v>45287</v>
      </c>
      <c r="AT503" s="6">
        <v>1.802</v>
      </c>
      <c r="AU503" s="8">
        <v>45287</v>
      </c>
      <c r="AV503" s="6">
        <v>1.844</v>
      </c>
      <c r="AW503" s="8">
        <v>45287</v>
      </c>
      <c r="AX503" s="6">
        <v>1.895</v>
      </c>
      <c r="AY503" s="8">
        <v>45287</v>
      </c>
      <c r="AZ503" s="6">
        <v>2.096</v>
      </c>
      <c r="BA503" s="8">
        <v>45287</v>
      </c>
      <c r="BB503" s="6">
        <v>2.163</v>
      </c>
      <c r="BC503" s="8">
        <v>45287</v>
      </c>
      <c r="BD503" s="6">
        <v>2.12</v>
      </c>
      <c r="BE503" s="8"/>
      <c r="BG503" s="8"/>
      <c r="BI503" s="8">
        <v>45286</v>
      </c>
      <c r="BJ503" s="6">
        <v>4.7962</v>
      </c>
      <c r="BK503" s="8">
        <v>45286</v>
      </c>
      <c r="BL503" s="6">
        <v>4.352</v>
      </c>
      <c r="BM503" s="8">
        <v>45286</v>
      </c>
      <c r="BN503" s="6">
        <v>4.0641</v>
      </c>
      <c r="BO503" s="8"/>
      <c r="BQ503" s="8">
        <v>45286</v>
      </c>
      <c r="BR503" s="6">
        <v>3.8875</v>
      </c>
      <c r="BS503" s="8"/>
      <c r="BU503" s="8">
        <v>45286</v>
      </c>
      <c r="BV503" s="6">
        <v>3.9174</v>
      </c>
      <c r="CA503" s="8">
        <v>45286</v>
      </c>
      <c r="CB503" s="6">
        <v>3.8967</v>
      </c>
      <c r="CE503" s="8">
        <v>45286</v>
      </c>
      <c r="CF503" s="6">
        <v>4.2034</v>
      </c>
      <c r="CG503" s="8">
        <v>45286</v>
      </c>
      <c r="CH503" s="6">
        <v>4.0451</v>
      </c>
    </row>
    <row r="504" spans="1:86">
      <c r="A504" s="8">
        <v>45295</v>
      </c>
      <c r="B504" s="6">
        <v>4.916</v>
      </c>
      <c r="C504" s="8">
        <v>45295</v>
      </c>
      <c r="D504" s="6">
        <v>4.196</v>
      </c>
      <c r="E504" s="8">
        <v>45295</v>
      </c>
      <c r="F504" s="6">
        <v>3.807</v>
      </c>
      <c r="G504" s="8">
        <v>45295</v>
      </c>
      <c r="H504" s="6">
        <v>3.648</v>
      </c>
      <c r="I504" s="8">
        <v>45295</v>
      </c>
      <c r="J504" s="6">
        <v>3.687</v>
      </c>
      <c r="K504" s="8">
        <v>45295</v>
      </c>
      <c r="L504" s="6">
        <v>3.601</v>
      </c>
      <c r="M504" s="8">
        <v>45295</v>
      </c>
      <c r="N504" s="6">
        <v>3.574</v>
      </c>
      <c r="O504" s="8">
        <v>45295</v>
      </c>
      <c r="P504" s="6">
        <v>3.655</v>
      </c>
      <c r="Q504" s="8"/>
      <c r="S504" s="8">
        <v>45295</v>
      </c>
      <c r="T504" s="6">
        <v>3.727</v>
      </c>
      <c r="U504" s="8">
        <v>45295</v>
      </c>
      <c r="V504" s="6">
        <v>4.105</v>
      </c>
      <c r="W504" s="8">
        <v>45295</v>
      </c>
      <c r="X504" s="6">
        <v>4.289</v>
      </c>
      <c r="Y504" s="8">
        <v>45295</v>
      </c>
      <c r="Z504" s="6">
        <v>4.362</v>
      </c>
      <c r="AA504" s="8">
        <v>45295</v>
      </c>
      <c r="AB504" s="6">
        <v>4.286</v>
      </c>
      <c r="AC504" s="8">
        <v>45295</v>
      </c>
      <c r="AD504" s="6">
        <v>3.931</v>
      </c>
      <c r="AE504" s="8">
        <v>45288</v>
      </c>
      <c r="AF504" s="6">
        <v>3.171</v>
      </c>
      <c r="AG504" s="8">
        <v>45288</v>
      </c>
      <c r="AH504" s="6">
        <v>2.375</v>
      </c>
      <c r="AI504" s="8">
        <v>45288</v>
      </c>
      <c r="AJ504" s="6">
        <v>2.089</v>
      </c>
      <c r="AK504" s="8">
        <v>45288</v>
      </c>
      <c r="AL504" s="6">
        <v>1.911</v>
      </c>
      <c r="AM504" s="8">
        <v>45288</v>
      </c>
      <c r="AN504" s="6">
        <v>1.886</v>
      </c>
      <c r="AO504" s="8">
        <v>45288</v>
      </c>
      <c r="AP504" s="6">
        <v>1.858</v>
      </c>
      <c r="AQ504" s="8">
        <v>45288</v>
      </c>
      <c r="AR504" s="6">
        <v>1.868</v>
      </c>
      <c r="AS504" s="8">
        <v>45288</v>
      </c>
      <c r="AT504" s="6">
        <v>1.843</v>
      </c>
      <c r="AU504" s="8">
        <v>45288</v>
      </c>
      <c r="AV504" s="6">
        <v>1.889</v>
      </c>
      <c r="AW504" s="8">
        <v>45288</v>
      </c>
      <c r="AX504" s="6">
        <v>1.944</v>
      </c>
      <c r="AY504" s="8">
        <v>45288</v>
      </c>
      <c r="AZ504" s="6">
        <v>2.151</v>
      </c>
      <c r="BA504" s="8">
        <v>45288</v>
      </c>
      <c r="BB504" s="6">
        <v>2.219</v>
      </c>
      <c r="BC504" s="8">
        <v>45288</v>
      </c>
      <c r="BD504" s="6">
        <v>2.18</v>
      </c>
      <c r="BE504" s="8"/>
      <c r="BG504" s="8"/>
      <c r="BI504" s="8">
        <v>45287</v>
      </c>
      <c r="BJ504" s="6">
        <v>4.7727</v>
      </c>
      <c r="BK504" s="8">
        <v>45287</v>
      </c>
      <c r="BL504" s="6">
        <v>4.2416</v>
      </c>
      <c r="BM504" s="8">
        <v>45287</v>
      </c>
      <c r="BN504" s="6">
        <v>3.9825</v>
      </c>
      <c r="BO504" s="8"/>
      <c r="BQ504" s="8">
        <v>45287</v>
      </c>
      <c r="BR504" s="6">
        <v>3.7954</v>
      </c>
      <c r="BS504" s="8"/>
      <c r="BU504" s="8">
        <v>45287</v>
      </c>
      <c r="BV504" s="6">
        <v>3.8127</v>
      </c>
      <c r="CA504" s="8">
        <v>45287</v>
      </c>
      <c r="CB504" s="6">
        <v>3.7944</v>
      </c>
      <c r="CE504" s="8">
        <v>45287</v>
      </c>
      <c r="CF504" s="6">
        <v>4.1039</v>
      </c>
      <c r="CG504" s="8">
        <v>45287</v>
      </c>
      <c r="CH504" s="6">
        <v>3.9534</v>
      </c>
    </row>
    <row r="505" spans="1:86">
      <c r="A505" s="8">
        <v>45296</v>
      </c>
      <c r="B505" s="6">
        <v>4.924</v>
      </c>
      <c r="C505" s="8">
        <v>45296</v>
      </c>
      <c r="D505" s="6">
        <v>4.242</v>
      </c>
      <c r="E505" s="8">
        <v>45296</v>
      </c>
      <c r="F505" s="6">
        <v>3.88</v>
      </c>
      <c r="G505" s="8">
        <v>45296</v>
      </c>
      <c r="H505" s="6">
        <v>3.725</v>
      </c>
      <c r="I505" s="8">
        <v>45296</v>
      </c>
      <c r="J505" s="6">
        <v>3.756</v>
      </c>
      <c r="K505" s="8">
        <v>45296</v>
      </c>
      <c r="L505" s="6">
        <v>3.668</v>
      </c>
      <c r="M505" s="8">
        <v>45296</v>
      </c>
      <c r="N505" s="6">
        <v>3.641</v>
      </c>
      <c r="O505" s="8">
        <v>45296</v>
      </c>
      <c r="P505" s="6">
        <v>3.715</v>
      </c>
      <c r="Q505" s="8"/>
      <c r="S505" s="8">
        <v>45296</v>
      </c>
      <c r="T505" s="6">
        <v>3.787</v>
      </c>
      <c r="U505" s="8">
        <v>45296</v>
      </c>
      <c r="V505" s="6">
        <v>4.15</v>
      </c>
      <c r="W505" s="8">
        <v>45296</v>
      </c>
      <c r="X505" s="6">
        <v>4.324</v>
      </c>
      <c r="Y505" s="8">
        <v>45296</v>
      </c>
      <c r="Z505" s="6">
        <v>4.396</v>
      </c>
      <c r="AA505" s="8">
        <v>45296</v>
      </c>
      <c r="AB505" s="6">
        <v>4.322</v>
      </c>
      <c r="AC505" s="8">
        <v>45296</v>
      </c>
      <c r="AD505" s="6">
        <v>3.975</v>
      </c>
      <c r="AE505" s="8">
        <v>45289</v>
      </c>
      <c r="AF505" s="6">
        <v>3.262</v>
      </c>
      <c r="AG505" s="8">
        <v>45289</v>
      </c>
      <c r="AH505" s="6">
        <v>2.404</v>
      </c>
      <c r="AI505" s="8">
        <v>45289</v>
      </c>
      <c r="AJ505" s="6">
        <v>2.128</v>
      </c>
      <c r="AK505" s="8">
        <v>45289</v>
      </c>
      <c r="AL505" s="6">
        <v>1.947</v>
      </c>
      <c r="AM505" s="8">
        <v>45289</v>
      </c>
      <c r="AN505" s="6">
        <v>1.948</v>
      </c>
      <c r="AO505" s="8">
        <v>45289</v>
      </c>
      <c r="AP505" s="6">
        <v>1.926</v>
      </c>
      <c r="AQ505" s="8">
        <v>45289</v>
      </c>
      <c r="AR505" s="6">
        <v>1.939</v>
      </c>
      <c r="AS505" s="8">
        <v>45289</v>
      </c>
      <c r="AT505" s="6">
        <v>1.917</v>
      </c>
      <c r="AU505" s="8">
        <v>45289</v>
      </c>
      <c r="AV505" s="6">
        <v>1.969</v>
      </c>
      <c r="AW505" s="8">
        <v>45289</v>
      </c>
      <c r="AX505" s="6">
        <v>2.024</v>
      </c>
      <c r="AY505" s="8">
        <v>45289</v>
      </c>
      <c r="AZ505" s="6">
        <v>2.229</v>
      </c>
      <c r="BA505" s="8">
        <v>45289</v>
      </c>
      <c r="BB505" s="6">
        <v>2.299</v>
      </c>
      <c r="BC505" s="8">
        <v>45289</v>
      </c>
      <c r="BD505" s="6">
        <v>2.263</v>
      </c>
      <c r="BE505" s="8"/>
      <c r="BG505" s="8"/>
      <c r="BI505" s="8">
        <v>45288</v>
      </c>
      <c r="BJ505" s="6">
        <v>4.7832</v>
      </c>
      <c r="BK505" s="8">
        <v>45288</v>
      </c>
      <c r="BL505" s="6">
        <v>4.2767</v>
      </c>
      <c r="BM505" s="8">
        <v>45288</v>
      </c>
      <c r="BN505" s="6">
        <v>4.0242</v>
      </c>
      <c r="BO505" s="8"/>
      <c r="BQ505" s="8">
        <v>45288</v>
      </c>
      <c r="BR505" s="6">
        <v>3.8384</v>
      </c>
      <c r="BS505" s="8"/>
      <c r="BU505" s="8">
        <v>45288</v>
      </c>
      <c r="BV505" s="6">
        <v>3.866</v>
      </c>
      <c r="CA505" s="8">
        <v>45288</v>
      </c>
      <c r="CB505" s="6">
        <v>3.8443</v>
      </c>
      <c r="CE505" s="8">
        <v>45288</v>
      </c>
      <c r="CF505" s="6">
        <v>4.1446</v>
      </c>
      <c r="CG505" s="8">
        <v>45288</v>
      </c>
      <c r="CH505" s="6">
        <v>3.9944</v>
      </c>
    </row>
    <row r="506" spans="1:86">
      <c r="A506" s="8">
        <v>45299</v>
      </c>
      <c r="B506" s="6">
        <v>4.838</v>
      </c>
      <c r="C506" s="8">
        <v>45299</v>
      </c>
      <c r="D506" s="6">
        <v>4.215</v>
      </c>
      <c r="E506" s="8">
        <v>45299</v>
      </c>
      <c r="F506" s="6">
        <v>3.868</v>
      </c>
      <c r="G506" s="8">
        <v>45299</v>
      </c>
      <c r="H506" s="6">
        <v>3.709</v>
      </c>
      <c r="I506" s="8">
        <v>45299</v>
      </c>
      <c r="J506" s="6">
        <v>3.73</v>
      </c>
      <c r="K506" s="8">
        <v>45299</v>
      </c>
      <c r="L506" s="6">
        <v>3.646</v>
      </c>
      <c r="M506" s="8">
        <v>45299</v>
      </c>
      <c r="N506" s="6">
        <v>3.62</v>
      </c>
      <c r="O506" s="8">
        <v>45299</v>
      </c>
      <c r="P506" s="6">
        <v>3.701</v>
      </c>
      <c r="Q506" s="8"/>
      <c r="S506" s="8">
        <v>45299</v>
      </c>
      <c r="T506" s="6">
        <v>3.772</v>
      </c>
      <c r="U506" s="8">
        <v>45299</v>
      </c>
      <c r="V506" s="6">
        <v>4.13</v>
      </c>
      <c r="W506" s="8">
        <v>45299</v>
      </c>
      <c r="X506" s="6">
        <v>4.309</v>
      </c>
      <c r="Y506" s="8">
        <v>45299</v>
      </c>
      <c r="Z506" s="6">
        <v>4.386</v>
      </c>
      <c r="AA506" s="8">
        <v>45299</v>
      </c>
      <c r="AB506" s="6">
        <v>4.308</v>
      </c>
      <c r="AC506" s="8">
        <v>45299</v>
      </c>
      <c r="AD506" s="6">
        <v>3.961</v>
      </c>
      <c r="AE506" s="8">
        <v>45292</v>
      </c>
      <c r="AF506" s="6">
        <v>3.262</v>
      </c>
      <c r="AG506" s="8">
        <v>45292</v>
      </c>
      <c r="AH506" s="6">
        <v>2.404</v>
      </c>
      <c r="AI506" s="8">
        <v>45292</v>
      </c>
      <c r="AJ506" s="6">
        <v>2.128</v>
      </c>
      <c r="AK506" s="8">
        <v>45292</v>
      </c>
      <c r="AL506" s="6">
        <v>1.947</v>
      </c>
      <c r="AM506" s="8">
        <v>45292</v>
      </c>
      <c r="AN506" s="6">
        <v>1.948</v>
      </c>
      <c r="AO506" s="8">
        <v>45292</v>
      </c>
      <c r="AP506" s="6">
        <v>1.926</v>
      </c>
      <c r="AQ506" s="8">
        <v>45292</v>
      </c>
      <c r="AR506" s="6">
        <v>1.939</v>
      </c>
      <c r="AS506" s="8">
        <v>45292</v>
      </c>
      <c r="AT506" s="6">
        <v>1.917</v>
      </c>
      <c r="AU506" s="8">
        <v>45292</v>
      </c>
      <c r="AV506" s="6">
        <v>1.969</v>
      </c>
      <c r="AW506" s="8">
        <v>45292</v>
      </c>
      <c r="AX506" s="6">
        <v>2.024</v>
      </c>
      <c r="AY506" s="8">
        <v>45292</v>
      </c>
      <c r="AZ506" s="6">
        <v>2.229</v>
      </c>
      <c r="BA506" s="8">
        <v>45292</v>
      </c>
      <c r="BB506" s="6">
        <v>2.299</v>
      </c>
      <c r="BC506" s="8">
        <v>45292</v>
      </c>
      <c r="BD506" s="6">
        <v>2.263</v>
      </c>
      <c r="BE506" s="8"/>
      <c r="BG506" s="8"/>
      <c r="BI506" s="8">
        <v>45289</v>
      </c>
      <c r="BJ506" s="6">
        <v>4.7622</v>
      </c>
      <c r="BK506" s="8">
        <v>45289</v>
      </c>
      <c r="BL506" s="6">
        <v>4.2499</v>
      </c>
      <c r="BM506" s="8">
        <v>45289</v>
      </c>
      <c r="BN506" s="6">
        <v>4.0088</v>
      </c>
      <c r="BO506" s="8"/>
      <c r="BQ506" s="8">
        <v>45289</v>
      </c>
      <c r="BR506" s="6">
        <v>3.8471</v>
      </c>
      <c r="BS506" s="8"/>
      <c r="BU506" s="8">
        <v>45289</v>
      </c>
      <c r="BV506" s="6">
        <v>3.8812</v>
      </c>
      <c r="CA506" s="8">
        <v>45289</v>
      </c>
      <c r="CB506" s="6">
        <v>3.8791</v>
      </c>
      <c r="CE506" s="8">
        <v>45289</v>
      </c>
      <c r="CF506" s="6">
        <v>4.1909</v>
      </c>
      <c r="CG506" s="8">
        <v>45289</v>
      </c>
      <c r="CH506" s="6">
        <v>4.0282</v>
      </c>
    </row>
    <row r="507" spans="1:86">
      <c r="A507" s="8">
        <v>45300</v>
      </c>
      <c r="B507" s="6">
        <v>4.86</v>
      </c>
      <c r="C507" s="8">
        <v>45300</v>
      </c>
      <c r="D507" s="6">
        <v>4.211</v>
      </c>
      <c r="E507" s="8">
        <v>45300</v>
      </c>
      <c r="F507" s="6">
        <v>3.868</v>
      </c>
      <c r="G507" s="8">
        <v>45300</v>
      </c>
      <c r="H507" s="6">
        <v>3.712</v>
      </c>
      <c r="I507" s="8">
        <v>45300</v>
      </c>
      <c r="J507" s="6">
        <v>3.727</v>
      </c>
      <c r="K507" s="8">
        <v>45300</v>
      </c>
      <c r="L507" s="6">
        <v>3.653</v>
      </c>
      <c r="M507" s="8">
        <v>45300</v>
      </c>
      <c r="N507" s="6">
        <v>3.63</v>
      </c>
      <c r="O507" s="8">
        <v>45300</v>
      </c>
      <c r="P507" s="6">
        <v>3.712</v>
      </c>
      <c r="Q507" s="8"/>
      <c r="S507" s="8">
        <v>45300</v>
      </c>
      <c r="T507" s="6">
        <v>3.782</v>
      </c>
      <c r="U507" s="8">
        <v>45300</v>
      </c>
      <c r="V507" s="6">
        <v>4.142</v>
      </c>
      <c r="W507" s="8">
        <v>45300</v>
      </c>
      <c r="X507" s="6">
        <v>4.312</v>
      </c>
      <c r="Y507" s="8">
        <v>45300</v>
      </c>
      <c r="Z507" s="6">
        <v>4.391</v>
      </c>
      <c r="AA507" s="8">
        <v>45300</v>
      </c>
      <c r="AB507" s="6">
        <v>4.315</v>
      </c>
      <c r="AC507" s="8">
        <v>45300</v>
      </c>
      <c r="AD507" s="6">
        <v>3.969</v>
      </c>
      <c r="AE507" s="8">
        <v>45293</v>
      </c>
      <c r="AF507" s="6">
        <v>3.251</v>
      </c>
      <c r="AG507" s="8">
        <v>45293</v>
      </c>
      <c r="AH507" s="6">
        <v>2.453</v>
      </c>
      <c r="AI507" s="8">
        <v>45293</v>
      </c>
      <c r="AJ507" s="6">
        <v>2.174</v>
      </c>
      <c r="AK507" s="8">
        <v>45293</v>
      </c>
      <c r="AL507" s="6">
        <v>2.009</v>
      </c>
      <c r="AM507" s="8">
        <v>45293</v>
      </c>
      <c r="AN507" s="6">
        <v>1.994</v>
      </c>
      <c r="AO507" s="8">
        <v>45293</v>
      </c>
      <c r="AP507" s="6">
        <v>1.968</v>
      </c>
      <c r="AQ507" s="8">
        <v>45293</v>
      </c>
      <c r="AR507" s="6">
        <v>1.981</v>
      </c>
      <c r="AS507" s="8">
        <v>45293</v>
      </c>
      <c r="AT507" s="6">
        <v>1.961</v>
      </c>
      <c r="AU507" s="8">
        <v>45293</v>
      </c>
      <c r="AV507" s="6">
        <v>2.011</v>
      </c>
      <c r="AW507" s="8">
        <v>45293</v>
      </c>
      <c r="AX507" s="6">
        <v>2.068</v>
      </c>
      <c r="AY507" s="8">
        <v>45293</v>
      </c>
      <c r="AZ507" s="6">
        <v>2.279</v>
      </c>
      <c r="BA507" s="8">
        <v>45293</v>
      </c>
      <c r="BB507" s="6">
        <v>2.344</v>
      </c>
      <c r="BC507" s="8">
        <v>45293</v>
      </c>
      <c r="BD507" s="6">
        <v>2.312</v>
      </c>
      <c r="BE507" s="8"/>
      <c r="BG507" s="8"/>
      <c r="BI507" s="8">
        <v>45292</v>
      </c>
      <c r="BJ507" s="6">
        <v>4.7622</v>
      </c>
      <c r="BK507" s="8">
        <v>45292</v>
      </c>
      <c r="BL507" s="6">
        <v>4.2499</v>
      </c>
      <c r="BM507" s="8">
        <v>45292</v>
      </c>
      <c r="BN507" s="6">
        <v>4.0088</v>
      </c>
      <c r="BO507" s="8"/>
      <c r="BQ507" s="8">
        <v>45292</v>
      </c>
      <c r="BR507" s="6">
        <v>3.8471</v>
      </c>
      <c r="BS507" s="8"/>
      <c r="BU507" s="8">
        <v>45292</v>
      </c>
      <c r="BV507" s="6">
        <v>3.8812</v>
      </c>
      <c r="CA507" s="8">
        <v>45292</v>
      </c>
      <c r="CB507" s="6">
        <v>3.8791</v>
      </c>
      <c r="CE507" s="8">
        <v>45292</v>
      </c>
      <c r="CF507" s="6">
        <v>4.1909</v>
      </c>
      <c r="CG507" s="8">
        <v>45292</v>
      </c>
      <c r="CH507" s="6">
        <v>4.0282</v>
      </c>
    </row>
    <row r="508" spans="1:86">
      <c r="A508" s="8">
        <v>45301</v>
      </c>
      <c r="B508" s="6">
        <v>4.893</v>
      </c>
      <c r="C508" s="8">
        <v>45301</v>
      </c>
      <c r="D508" s="6">
        <v>4.235</v>
      </c>
      <c r="E508" s="8">
        <v>45301</v>
      </c>
      <c r="F508" s="6">
        <v>3.883</v>
      </c>
      <c r="G508" s="8">
        <v>45301</v>
      </c>
      <c r="H508" s="6">
        <v>3.741</v>
      </c>
      <c r="I508" s="8">
        <v>45301</v>
      </c>
      <c r="J508" s="6">
        <v>3.755</v>
      </c>
      <c r="K508" s="8">
        <v>45301</v>
      </c>
      <c r="L508" s="6">
        <v>3.682</v>
      </c>
      <c r="M508" s="8">
        <v>45301</v>
      </c>
      <c r="N508" s="6">
        <v>3.673</v>
      </c>
      <c r="O508" s="8">
        <v>45301</v>
      </c>
      <c r="P508" s="6">
        <v>3.759</v>
      </c>
      <c r="Q508" s="8"/>
      <c r="S508" s="8">
        <v>45301</v>
      </c>
      <c r="T508" s="6">
        <v>3.819</v>
      </c>
      <c r="U508" s="8">
        <v>45301</v>
      </c>
      <c r="V508" s="6">
        <v>4.178</v>
      </c>
      <c r="W508" s="8">
        <v>45301</v>
      </c>
      <c r="X508" s="6">
        <v>4.339</v>
      </c>
      <c r="Y508" s="8">
        <v>45301</v>
      </c>
      <c r="Z508" s="6">
        <v>4.415</v>
      </c>
      <c r="AA508" s="8">
        <v>45301</v>
      </c>
      <c r="AB508" s="6">
        <v>4.344</v>
      </c>
      <c r="AC508" s="8">
        <v>45301</v>
      </c>
      <c r="AD508" s="6">
        <v>4</v>
      </c>
      <c r="AE508" s="8">
        <v>45294</v>
      </c>
      <c r="AF508" s="6">
        <v>3.223</v>
      </c>
      <c r="AG508" s="8">
        <v>45294</v>
      </c>
      <c r="AH508" s="6">
        <v>2.414</v>
      </c>
      <c r="AI508" s="8">
        <v>45294</v>
      </c>
      <c r="AJ508" s="6">
        <v>2.13</v>
      </c>
      <c r="AK508" s="8">
        <v>45294</v>
      </c>
      <c r="AL508" s="6">
        <v>1.964</v>
      </c>
      <c r="AM508" s="8">
        <v>45294</v>
      </c>
      <c r="AN508" s="6">
        <v>1.943</v>
      </c>
      <c r="AO508" s="8">
        <v>45294</v>
      </c>
      <c r="AP508" s="6">
        <v>1.924</v>
      </c>
      <c r="AQ508" s="8">
        <v>45294</v>
      </c>
      <c r="AR508" s="6">
        <v>1.936</v>
      </c>
      <c r="AS508" s="8">
        <v>45294</v>
      </c>
      <c r="AT508" s="6">
        <v>1.917</v>
      </c>
      <c r="AU508" s="8">
        <v>45294</v>
      </c>
      <c r="AV508" s="6">
        <v>1.965</v>
      </c>
      <c r="AW508" s="8">
        <v>45294</v>
      </c>
      <c r="AX508" s="6">
        <v>2.024</v>
      </c>
      <c r="AY508" s="8">
        <v>45294</v>
      </c>
      <c r="AZ508" s="6">
        <v>2.241</v>
      </c>
      <c r="BA508" s="8">
        <v>45294</v>
      </c>
      <c r="BB508" s="6">
        <v>2.306</v>
      </c>
      <c r="BC508" s="8">
        <v>45294</v>
      </c>
      <c r="BD508" s="6">
        <v>2.278</v>
      </c>
      <c r="BE508" s="8"/>
      <c r="BG508" s="8"/>
      <c r="BI508" s="8">
        <v>45293</v>
      </c>
      <c r="BJ508" s="6">
        <v>4.7972</v>
      </c>
      <c r="BK508" s="8">
        <v>45293</v>
      </c>
      <c r="BL508" s="6">
        <v>4.3201</v>
      </c>
      <c r="BM508" s="8">
        <v>45293</v>
      </c>
      <c r="BN508" s="6">
        <v>4.0874</v>
      </c>
      <c r="BO508" s="8"/>
      <c r="BQ508" s="8">
        <v>45293</v>
      </c>
      <c r="BR508" s="6">
        <v>3.9133</v>
      </c>
      <c r="BS508" s="8"/>
      <c r="BU508" s="8">
        <v>45293</v>
      </c>
      <c r="BV508" s="6">
        <v>3.9356</v>
      </c>
      <c r="CA508" s="8">
        <v>45293</v>
      </c>
      <c r="CB508" s="6">
        <v>3.9294</v>
      </c>
      <c r="CE508" s="8">
        <v>45293</v>
      </c>
      <c r="CF508" s="6">
        <v>4.2288</v>
      </c>
      <c r="CG508" s="8">
        <v>45293</v>
      </c>
      <c r="CH508" s="6">
        <v>4.0708</v>
      </c>
    </row>
    <row r="509" spans="1:86">
      <c r="A509" s="8">
        <v>45302</v>
      </c>
      <c r="B509" s="6">
        <v>4.923</v>
      </c>
      <c r="C509" s="8">
        <v>45302</v>
      </c>
      <c r="D509" s="6">
        <v>4.255</v>
      </c>
      <c r="E509" s="8">
        <v>45302</v>
      </c>
      <c r="F509" s="6">
        <v>3.881</v>
      </c>
      <c r="G509" s="8">
        <v>45302</v>
      </c>
      <c r="H509" s="6">
        <v>3.737</v>
      </c>
      <c r="I509" s="8">
        <v>45302</v>
      </c>
      <c r="J509" s="6">
        <v>3.757</v>
      </c>
      <c r="K509" s="8">
        <v>45302</v>
      </c>
      <c r="L509" s="6">
        <v>3.692</v>
      </c>
      <c r="M509" s="8">
        <v>45302</v>
      </c>
      <c r="N509" s="6">
        <v>3.692</v>
      </c>
      <c r="O509" s="8">
        <v>45302</v>
      </c>
      <c r="P509" s="6">
        <v>3.779</v>
      </c>
      <c r="Q509" s="8"/>
      <c r="S509" s="8">
        <v>45302</v>
      </c>
      <c r="T509" s="6">
        <v>3.842</v>
      </c>
      <c r="U509" s="8">
        <v>45302</v>
      </c>
      <c r="V509" s="6">
        <v>4.198</v>
      </c>
      <c r="W509" s="8">
        <v>45302</v>
      </c>
      <c r="X509" s="6">
        <v>4.36</v>
      </c>
      <c r="Y509" s="8">
        <v>45302</v>
      </c>
      <c r="Z509" s="6">
        <v>4.44</v>
      </c>
      <c r="AA509" s="8">
        <v>45302</v>
      </c>
      <c r="AB509" s="6">
        <v>4.365</v>
      </c>
      <c r="AC509" s="8">
        <v>45302</v>
      </c>
      <c r="AD509" s="6">
        <v>4.023</v>
      </c>
      <c r="AE509" s="8">
        <v>45295</v>
      </c>
      <c r="AF509" s="6">
        <v>3.28</v>
      </c>
      <c r="AG509" s="8">
        <v>45295</v>
      </c>
      <c r="AH509" s="6">
        <v>2.533</v>
      </c>
      <c r="AI509" s="8">
        <v>45295</v>
      </c>
      <c r="AJ509" s="6">
        <v>2.245</v>
      </c>
      <c r="AK509" s="8">
        <v>45295</v>
      </c>
      <c r="AL509" s="6">
        <v>2.083</v>
      </c>
      <c r="AM509" s="8">
        <v>45295</v>
      </c>
      <c r="AN509" s="6">
        <v>2.064</v>
      </c>
      <c r="AO509" s="8">
        <v>45295</v>
      </c>
      <c r="AP509" s="6">
        <v>2.043</v>
      </c>
      <c r="AQ509" s="8">
        <v>45295</v>
      </c>
      <c r="AR509" s="6">
        <v>2.046</v>
      </c>
      <c r="AS509" s="8">
        <v>45295</v>
      </c>
      <c r="AT509" s="6">
        <v>2.023</v>
      </c>
      <c r="AU509" s="8">
        <v>45295</v>
      </c>
      <c r="AV509" s="6">
        <v>2.067</v>
      </c>
      <c r="AW509" s="8">
        <v>45295</v>
      </c>
      <c r="AX509" s="6">
        <v>2.124</v>
      </c>
      <c r="AY509" s="8">
        <v>45295</v>
      </c>
      <c r="AZ509" s="6">
        <v>2.328</v>
      </c>
      <c r="BA509" s="8">
        <v>45295</v>
      </c>
      <c r="BB509" s="6">
        <v>2.388</v>
      </c>
      <c r="BC509" s="8">
        <v>45295</v>
      </c>
      <c r="BD509" s="6">
        <v>2.35</v>
      </c>
      <c r="BE509" s="8"/>
      <c r="BG509" s="8"/>
      <c r="BI509" s="8">
        <v>45294</v>
      </c>
      <c r="BJ509" s="6">
        <v>4.8022</v>
      </c>
      <c r="BK509" s="8">
        <v>45294</v>
      </c>
      <c r="BL509" s="6">
        <v>4.3305</v>
      </c>
      <c r="BM509" s="8">
        <v>45294</v>
      </c>
      <c r="BN509" s="6">
        <v>4.0843</v>
      </c>
      <c r="BO509" s="8"/>
      <c r="BQ509" s="8">
        <v>45294</v>
      </c>
      <c r="BR509" s="6">
        <v>3.9029</v>
      </c>
      <c r="BS509" s="8"/>
      <c r="BU509" s="8">
        <v>45294</v>
      </c>
      <c r="BV509" s="6">
        <v>3.9226</v>
      </c>
      <c r="CA509" s="8">
        <v>45294</v>
      </c>
      <c r="CB509" s="6">
        <v>3.9162</v>
      </c>
      <c r="CE509" s="8">
        <v>45294</v>
      </c>
      <c r="CF509" s="6">
        <v>4.2231</v>
      </c>
      <c r="CG509" s="8">
        <v>45294</v>
      </c>
      <c r="CH509" s="6">
        <v>4.0725</v>
      </c>
    </row>
    <row r="510" spans="1:86">
      <c r="A510" s="8">
        <v>45303</v>
      </c>
      <c r="B510" s="6">
        <v>4.914</v>
      </c>
      <c r="C510" s="8">
        <v>45303</v>
      </c>
      <c r="D510" s="6">
        <v>4.16</v>
      </c>
      <c r="E510" s="8">
        <v>45303</v>
      </c>
      <c r="F510" s="6">
        <v>3.776</v>
      </c>
      <c r="G510" s="8">
        <v>45303</v>
      </c>
      <c r="H510" s="6">
        <v>3.624</v>
      </c>
      <c r="I510" s="8">
        <v>45303</v>
      </c>
      <c r="J510" s="6">
        <v>3.661</v>
      </c>
      <c r="K510" s="8">
        <v>45303</v>
      </c>
      <c r="L510" s="6">
        <v>3.608</v>
      </c>
      <c r="M510" s="8">
        <v>45303</v>
      </c>
      <c r="N510" s="6">
        <v>3.619</v>
      </c>
      <c r="O510" s="8">
        <v>45303</v>
      </c>
      <c r="P510" s="6">
        <v>3.726</v>
      </c>
      <c r="Q510" s="8"/>
      <c r="S510" s="8">
        <v>45303</v>
      </c>
      <c r="T510" s="6">
        <v>3.793</v>
      </c>
      <c r="U510" s="8">
        <v>45303</v>
      </c>
      <c r="V510" s="6">
        <v>4.156</v>
      </c>
      <c r="W510" s="8">
        <v>45303</v>
      </c>
      <c r="X510" s="6">
        <v>4.335</v>
      </c>
      <c r="Y510" s="8">
        <v>45303</v>
      </c>
      <c r="Z510" s="6">
        <v>4.424</v>
      </c>
      <c r="AA510" s="8">
        <v>45303</v>
      </c>
      <c r="AB510" s="6">
        <v>4.351</v>
      </c>
      <c r="AC510" s="8">
        <v>45303</v>
      </c>
      <c r="AD510" s="6">
        <v>4.013</v>
      </c>
      <c r="AE510" s="8">
        <v>45296</v>
      </c>
      <c r="AF510" s="6">
        <v>3.29</v>
      </c>
      <c r="AG510" s="8">
        <v>45296</v>
      </c>
      <c r="AH510" s="6">
        <v>2.568</v>
      </c>
      <c r="AI510" s="8">
        <v>45296</v>
      </c>
      <c r="AJ510" s="6">
        <v>2.281</v>
      </c>
      <c r="AK510" s="8">
        <v>45296</v>
      </c>
      <c r="AL510" s="6">
        <v>2.122</v>
      </c>
      <c r="AM510" s="8">
        <v>45296</v>
      </c>
      <c r="AN510" s="6">
        <v>2.102</v>
      </c>
      <c r="AO510" s="8">
        <v>45296</v>
      </c>
      <c r="AP510" s="6">
        <v>2.079</v>
      </c>
      <c r="AQ510" s="8">
        <v>45296</v>
      </c>
      <c r="AR510" s="6">
        <v>2.079</v>
      </c>
      <c r="AS510" s="8">
        <v>45296</v>
      </c>
      <c r="AT510" s="6">
        <v>2.056</v>
      </c>
      <c r="AU510" s="8">
        <v>45296</v>
      </c>
      <c r="AV510" s="6">
        <v>2.099</v>
      </c>
      <c r="AW510" s="8">
        <v>45296</v>
      </c>
      <c r="AX510" s="6">
        <v>2.156</v>
      </c>
      <c r="AY510" s="8">
        <v>45296</v>
      </c>
      <c r="AZ510" s="6">
        <v>2.359</v>
      </c>
      <c r="BA510" s="8">
        <v>45296</v>
      </c>
      <c r="BB510" s="6">
        <v>2.416</v>
      </c>
      <c r="BC510" s="8">
        <v>45296</v>
      </c>
      <c r="BD510" s="6">
        <v>2.376</v>
      </c>
      <c r="BE510" s="8"/>
      <c r="BG510" s="8"/>
      <c r="BI510" s="8">
        <v>45295</v>
      </c>
      <c r="BJ510" s="6">
        <v>4.8398</v>
      </c>
      <c r="BK510" s="8">
        <v>45295</v>
      </c>
      <c r="BL510" s="6">
        <v>4.3845</v>
      </c>
      <c r="BM510" s="8">
        <v>45295</v>
      </c>
      <c r="BN510" s="6">
        <v>4.152</v>
      </c>
      <c r="BO510" s="8"/>
      <c r="BQ510" s="8">
        <v>45295</v>
      </c>
      <c r="BR510" s="6">
        <v>3.98</v>
      </c>
      <c r="BS510" s="8"/>
      <c r="BU510" s="8">
        <v>45295</v>
      </c>
      <c r="BV510" s="6">
        <v>3.9981</v>
      </c>
      <c r="CA510" s="8">
        <v>45295</v>
      </c>
      <c r="CB510" s="6">
        <v>3.9988</v>
      </c>
      <c r="CE510" s="8">
        <v>45295</v>
      </c>
      <c r="CF510" s="6">
        <v>4.3065</v>
      </c>
      <c r="CG510" s="8">
        <v>45295</v>
      </c>
      <c r="CH510" s="6">
        <v>4.1522</v>
      </c>
    </row>
    <row r="511" spans="1:86">
      <c r="A511" s="8">
        <v>45306</v>
      </c>
      <c r="B511" s="6">
        <v>4.93</v>
      </c>
      <c r="C511" s="8">
        <v>45306</v>
      </c>
      <c r="D511" s="6">
        <v>4.161</v>
      </c>
      <c r="E511" s="8">
        <v>45306</v>
      </c>
      <c r="F511" s="6">
        <v>3.778</v>
      </c>
      <c r="G511" s="8">
        <v>45306</v>
      </c>
      <c r="H511" s="6">
        <v>3.631</v>
      </c>
      <c r="I511" s="8">
        <v>45306</v>
      </c>
      <c r="J511" s="6">
        <v>3.67</v>
      </c>
      <c r="K511" s="8">
        <v>45306</v>
      </c>
      <c r="L511" s="6">
        <v>3.62</v>
      </c>
      <c r="M511" s="8">
        <v>45306</v>
      </c>
      <c r="N511" s="6">
        <v>3.622</v>
      </c>
      <c r="O511" s="8">
        <v>45306</v>
      </c>
      <c r="P511" s="6">
        <v>3.729</v>
      </c>
      <c r="Q511" s="8"/>
      <c r="S511" s="8">
        <v>45306</v>
      </c>
      <c r="T511" s="6">
        <v>3.797</v>
      </c>
      <c r="U511" s="8">
        <v>45306</v>
      </c>
      <c r="V511" s="6">
        <v>4.176</v>
      </c>
      <c r="W511" s="8">
        <v>45306</v>
      </c>
      <c r="X511" s="6">
        <v>4.355</v>
      </c>
      <c r="Y511" s="8">
        <v>45306</v>
      </c>
      <c r="Z511" s="6">
        <v>4.451</v>
      </c>
      <c r="AA511" s="8">
        <v>45306</v>
      </c>
      <c r="AB511" s="6">
        <v>4.386</v>
      </c>
      <c r="AC511" s="8">
        <v>45306</v>
      </c>
      <c r="AD511" s="6">
        <v>4.051</v>
      </c>
      <c r="AE511" s="8">
        <v>45299</v>
      </c>
      <c r="AF511" s="6">
        <v>3.305</v>
      </c>
      <c r="AG511" s="8">
        <v>45299</v>
      </c>
      <c r="AH511" s="6">
        <v>2.548</v>
      </c>
      <c r="AI511" s="8">
        <v>45299</v>
      </c>
      <c r="AJ511" s="6">
        <v>2.256</v>
      </c>
      <c r="AK511" s="8">
        <v>45299</v>
      </c>
      <c r="AL511" s="6">
        <v>2.098</v>
      </c>
      <c r="AM511" s="8">
        <v>45299</v>
      </c>
      <c r="AN511" s="6">
        <v>2.075</v>
      </c>
      <c r="AO511" s="8">
        <v>45299</v>
      </c>
      <c r="AP511" s="6">
        <v>2.055</v>
      </c>
      <c r="AQ511" s="8">
        <v>45299</v>
      </c>
      <c r="AR511" s="6">
        <v>2.059</v>
      </c>
      <c r="AS511" s="8">
        <v>45299</v>
      </c>
      <c r="AT511" s="6">
        <v>2.032</v>
      </c>
      <c r="AU511" s="8">
        <v>45299</v>
      </c>
      <c r="AV511" s="6">
        <v>2.077</v>
      </c>
      <c r="AW511" s="8">
        <v>45299</v>
      </c>
      <c r="AX511" s="6">
        <v>2.136</v>
      </c>
      <c r="AY511" s="8">
        <v>45299</v>
      </c>
      <c r="AZ511" s="6">
        <v>2.35</v>
      </c>
      <c r="BA511" s="8">
        <v>45299</v>
      </c>
      <c r="BB511" s="6">
        <v>2.404</v>
      </c>
      <c r="BC511" s="8">
        <v>45299</v>
      </c>
      <c r="BD511" s="6">
        <v>2.366</v>
      </c>
      <c r="BE511" s="8"/>
      <c r="BG511" s="8"/>
      <c r="BI511" s="8">
        <v>45296</v>
      </c>
      <c r="BJ511" s="6">
        <v>4.833</v>
      </c>
      <c r="BK511" s="8">
        <v>45296</v>
      </c>
      <c r="BL511" s="6">
        <v>4.3807</v>
      </c>
      <c r="BM511" s="8">
        <v>45296</v>
      </c>
      <c r="BN511" s="6">
        <v>4.1627</v>
      </c>
      <c r="BO511" s="8"/>
      <c r="BQ511" s="8">
        <v>45296</v>
      </c>
      <c r="BR511" s="6">
        <v>4.0066</v>
      </c>
      <c r="BS511" s="8"/>
      <c r="BU511" s="8">
        <v>45296</v>
      </c>
      <c r="BV511" s="6">
        <v>4.0349</v>
      </c>
      <c r="CA511" s="8">
        <v>45296</v>
      </c>
      <c r="CB511" s="6">
        <v>4.0457</v>
      </c>
      <c r="CE511" s="8">
        <v>45296</v>
      </c>
      <c r="CF511" s="6">
        <v>4.3542</v>
      </c>
      <c r="CG511" s="8">
        <v>45296</v>
      </c>
      <c r="CH511" s="6">
        <v>4.2021</v>
      </c>
    </row>
    <row r="512" spans="1:86">
      <c r="A512" s="8">
        <v>45307</v>
      </c>
      <c r="B512" s="6">
        <v>4.933</v>
      </c>
      <c r="C512" s="8">
        <v>45307</v>
      </c>
      <c r="D512" s="6">
        <v>4.163</v>
      </c>
      <c r="E512" s="8">
        <v>45307</v>
      </c>
      <c r="F512" s="6">
        <v>3.766</v>
      </c>
      <c r="G512" s="8">
        <v>45307</v>
      </c>
      <c r="H512" s="6">
        <v>3.625</v>
      </c>
      <c r="I512" s="8">
        <v>45307</v>
      </c>
      <c r="J512" s="6">
        <v>3.67</v>
      </c>
      <c r="K512" s="8">
        <v>45307</v>
      </c>
      <c r="L512" s="6">
        <v>3.614</v>
      </c>
      <c r="M512" s="8">
        <v>45307</v>
      </c>
      <c r="N512" s="6">
        <v>3.618</v>
      </c>
      <c r="O512" s="8">
        <v>45307</v>
      </c>
      <c r="P512" s="6">
        <v>3.726</v>
      </c>
      <c r="Q512" s="8"/>
      <c r="S512" s="8">
        <v>45307</v>
      </c>
      <c r="T512" s="6">
        <v>3.797</v>
      </c>
      <c r="U512" s="8">
        <v>45307</v>
      </c>
      <c r="V512" s="6">
        <v>4.19</v>
      </c>
      <c r="W512" s="8">
        <v>45307</v>
      </c>
      <c r="X512" s="6">
        <v>4.38</v>
      </c>
      <c r="Y512" s="8">
        <v>45307</v>
      </c>
      <c r="Z512" s="6">
        <v>4.485</v>
      </c>
      <c r="AA512" s="8">
        <v>45307</v>
      </c>
      <c r="AB512" s="6">
        <v>4.43</v>
      </c>
      <c r="AC512" s="8">
        <v>45307</v>
      </c>
      <c r="AD512" s="6">
        <v>4.094</v>
      </c>
      <c r="AE512" s="8">
        <v>45300</v>
      </c>
      <c r="AF512" s="6">
        <v>3.337</v>
      </c>
      <c r="AG512" s="8">
        <v>45300</v>
      </c>
      <c r="AH512" s="6">
        <v>2.61</v>
      </c>
      <c r="AI512" s="8">
        <v>45300</v>
      </c>
      <c r="AJ512" s="6">
        <v>2.318</v>
      </c>
      <c r="AK512" s="8">
        <v>45300</v>
      </c>
      <c r="AL512" s="6">
        <v>2.157</v>
      </c>
      <c r="AM512" s="8">
        <v>45300</v>
      </c>
      <c r="AN512" s="6">
        <v>2.136</v>
      </c>
      <c r="AO512" s="8">
        <v>45300</v>
      </c>
      <c r="AP512" s="6">
        <v>2.118</v>
      </c>
      <c r="AQ512" s="8">
        <v>45300</v>
      </c>
      <c r="AR512" s="6">
        <v>2.119</v>
      </c>
      <c r="AS512" s="8">
        <v>45300</v>
      </c>
      <c r="AT512" s="6">
        <v>2.091</v>
      </c>
      <c r="AU512" s="8">
        <v>45300</v>
      </c>
      <c r="AV512" s="6">
        <v>2.132</v>
      </c>
      <c r="AW512" s="8">
        <v>45300</v>
      </c>
      <c r="AX512" s="6">
        <v>2.188</v>
      </c>
      <c r="AY512" s="8">
        <v>45300</v>
      </c>
      <c r="AZ512" s="6">
        <v>2.408</v>
      </c>
      <c r="BA512" s="8">
        <v>45300</v>
      </c>
      <c r="BB512" s="6">
        <v>2.455</v>
      </c>
      <c r="BC512" s="8">
        <v>45300</v>
      </c>
      <c r="BD512" s="6">
        <v>2.416</v>
      </c>
      <c r="BE512" s="8"/>
      <c r="BG512" s="8"/>
      <c r="BI512" s="8">
        <v>45299</v>
      </c>
      <c r="BJ512" s="6">
        <v>4.8271</v>
      </c>
      <c r="BK512" s="8">
        <v>45299</v>
      </c>
      <c r="BL512" s="6">
        <v>4.3746</v>
      </c>
      <c r="BM512" s="8">
        <v>45299</v>
      </c>
      <c r="BN512" s="6">
        <v>4.1397</v>
      </c>
      <c r="BO512" s="8"/>
      <c r="BQ512" s="8">
        <v>45299</v>
      </c>
      <c r="BR512" s="6">
        <v>3.9874</v>
      </c>
      <c r="BS512" s="8"/>
      <c r="BU512" s="8">
        <v>45299</v>
      </c>
      <c r="BV512" s="6">
        <v>4.0167</v>
      </c>
      <c r="CA512" s="8">
        <v>45299</v>
      </c>
      <c r="CB512" s="6">
        <v>4.0305</v>
      </c>
      <c r="CE512" s="8">
        <v>45299</v>
      </c>
      <c r="CF512" s="6">
        <v>4.3336</v>
      </c>
      <c r="CG512" s="8">
        <v>45299</v>
      </c>
      <c r="CH512" s="6">
        <v>4.1934</v>
      </c>
    </row>
    <row r="513" spans="1:86">
      <c r="A513" s="8">
        <v>45308</v>
      </c>
      <c r="B513" s="6">
        <v>5.052</v>
      </c>
      <c r="C513" s="8">
        <v>45308</v>
      </c>
      <c r="D513" s="6">
        <v>4.378</v>
      </c>
      <c r="E513" s="8">
        <v>45308</v>
      </c>
      <c r="F513" s="6">
        <v>4.008</v>
      </c>
      <c r="G513" s="8">
        <v>45308</v>
      </c>
      <c r="H513" s="6">
        <v>3.863</v>
      </c>
      <c r="I513" s="8">
        <v>45308</v>
      </c>
      <c r="J513" s="6">
        <v>3.907</v>
      </c>
      <c r="K513" s="8">
        <v>45308</v>
      </c>
      <c r="L513" s="6">
        <v>3.828</v>
      </c>
      <c r="M513" s="8">
        <v>45308</v>
      </c>
      <c r="N513" s="6">
        <v>3.823</v>
      </c>
      <c r="O513" s="8">
        <v>45308</v>
      </c>
      <c r="P513" s="6">
        <v>3.919</v>
      </c>
      <c r="Q513" s="8"/>
      <c r="S513" s="8">
        <v>45308</v>
      </c>
      <c r="T513" s="6">
        <v>3.985</v>
      </c>
      <c r="U513" s="8">
        <v>45308</v>
      </c>
      <c r="V513" s="6">
        <v>4.371</v>
      </c>
      <c r="W513" s="8">
        <v>45308</v>
      </c>
      <c r="X513" s="6">
        <v>4.548</v>
      </c>
      <c r="Y513" s="8">
        <v>45308</v>
      </c>
      <c r="Z513" s="6">
        <v>4.64</v>
      </c>
      <c r="AA513" s="8">
        <v>45308</v>
      </c>
      <c r="AB513" s="6">
        <v>4.572</v>
      </c>
      <c r="AC513" s="8">
        <v>45308</v>
      </c>
      <c r="AD513" s="6">
        <v>4.237</v>
      </c>
      <c r="AE513" s="8">
        <v>45301</v>
      </c>
      <c r="AF513" s="6">
        <v>3.346</v>
      </c>
      <c r="AG513" s="8">
        <v>45301</v>
      </c>
      <c r="AH513" s="6">
        <v>2.649</v>
      </c>
      <c r="AI513" s="8">
        <v>45301</v>
      </c>
      <c r="AJ513" s="6">
        <v>2.357</v>
      </c>
      <c r="AK513" s="8">
        <v>45301</v>
      </c>
      <c r="AL513" s="6">
        <v>2.195</v>
      </c>
      <c r="AM513" s="8">
        <v>45301</v>
      </c>
      <c r="AN513" s="6">
        <v>2.17</v>
      </c>
      <c r="AO513" s="8">
        <v>45301</v>
      </c>
      <c r="AP513" s="6">
        <v>2.148</v>
      </c>
      <c r="AQ513" s="8">
        <v>45301</v>
      </c>
      <c r="AR513" s="6">
        <v>2.151</v>
      </c>
      <c r="AS513" s="8">
        <v>45301</v>
      </c>
      <c r="AT513" s="6">
        <v>2.118</v>
      </c>
      <c r="AU513" s="8">
        <v>45301</v>
      </c>
      <c r="AV513" s="6">
        <v>2.156</v>
      </c>
      <c r="AW513" s="8">
        <v>45301</v>
      </c>
      <c r="AX513" s="6">
        <v>2.212</v>
      </c>
      <c r="AY513" s="8">
        <v>45301</v>
      </c>
      <c r="AZ513" s="6">
        <v>2.425</v>
      </c>
      <c r="BA513" s="8">
        <v>45301</v>
      </c>
      <c r="BB513" s="6">
        <v>2.466</v>
      </c>
      <c r="BC513" s="8">
        <v>45301</v>
      </c>
      <c r="BD513" s="6">
        <v>2.418</v>
      </c>
      <c r="BE513" s="8"/>
      <c r="BG513" s="8"/>
      <c r="BI513" s="8">
        <v>45300</v>
      </c>
      <c r="BJ513" s="6">
        <v>4.8157</v>
      </c>
      <c r="BK513" s="8">
        <v>45300</v>
      </c>
      <c r="BL513" s="6">
        <v>4.3642</v>
      </c>
      <c r="BM513" s="8">
        <v>45300</v>
      </c>
      <c r="BN513" s="6">
        <v>4.1281</v>
      </c>
      <c r="BO513" s="8"/>
      <c r="BQ513" s="8">
        <v>45300</v>
      </c>
      <c r="BR513" s="6">
        <v>3.9699</v>
      </c>
      <c r="BS513" s="8"/>
      <c r="BU513" s="8">
        <v>45300</v>
      </c>
      <c r="BV513" s="6">
        <v>3.9933</v>
      </c>
      <c r="CA513" s="8">
        <v>45300</v>
      </c>
      <c r="CB513" s="6">
        <v>4.0133</v>
      </c>
      <c r="CE513" s="8">
        <v>45300</v>
      </c>
      <c r="CF513" s="6">
        <v>4.3245</v>
      </c>
      <c r="CG513" s="8">
        <v>45300</v>
      </c>
      <c r="CH513" s="6">
        <v>4.1856</v>
      </c>
    </row>
    <row r="514" spans="1:86">
      <c r="A514" s="8">
        <v>45309</v>
      </c>
      <c r="B514" s="6">
        <v>4.96</v>
      </c>
      <c r="C514" s="8">
        <v>45309</v>
      </c>
      <c r="D514" s="6">
        <v>4.297</v>
      </c>
      <c r="E514" s="8">
        <v>45309</v>
      </c>
      <c r="F514" s="6">
        <v>3.94</v>
      </c>
      <c r="G514" s="8">
        <v>45309</v>
      </c>
      <c r="H514" s="6">
        <v>3.796</v>
      </c>
      <c r="I514" s="8">
        <v>45309</v>
      </c>
      <c r="J514" s="6">
        <v>3.831</v>
      </c>
      <c r="K514" s="8">
        <v>45309</v>
      </c>
      <c r="L514" s="6">
        <v>3.757</v>
      </c>
      <c r="M514" s="8">
        <v>45309</v>
      </c>
      <c r="N514" s="6">
        <v>3.76</v>
      </c>
      <c r="O514" s="8">
        <v>45309</v>
      </c>
      <c r="P514" s="6">
        <v>3.861</v>
      </c>
      <c r="Q514" s="8"/>
      <c r="S514" s="8">
        <v>45309</v>
      </c>
      <c r="T514" s="6">
        <v>3.93</v>
      </c>
      <c r="U514" s="8">
        <v>45309</v>
      </c>
      <c r="V514" s="6">
        <v>4.317</v>
      </c>
      <c r="W514" s="8">
        <v>45309</v>
      </c>
      <c r="X514" s="6">
        <v>4.497</v>
      </c>
      <c r="Y514" s="8">
        <v>45309</v>
      </c>
      <c r="Z514" s="6">
        <v>4.593</v>
      </c>
      <c r="AA514" s="8">
        <v>45309</v>
      </c>
      <c r="AB514" s="6">
        <v>4.521</v>
      </c>
      <c r="AC514" s="8">
        <v>45309</v>
      </c>
      <c r="AD514" s="6">
        <v>4.182</v>
      </c>
      <c r="AE514" s="8">
        <v>45302</v>
      </c>
      <c r="AF514" s="6">
        <v>3.346</v>
      </c>
      <c r="AG514" s="8">
        <v>45302</v>
      </c>
      <c r="AH514" s="6">
        <v>2.626</v>
      </c>
      <c r="AI514" s="8">
        <v>45302</v>
      </c>
      <c r="AJ514" s="6">
        <v>2.338</v>
      </c>
      <c r="AK514" s="8">
        <v>45302</v>
      </c>
      <c r="AL514" s="6">
        <v>2.176</v>
      </c>
      <c r="AM514" s="8">
        <v>45302</v>
      </c>
      <c r="AN514" s="6">
        <v>2.153</v>
      </c>
      <c r="AO514" s="8">
        <v>45302</v>
      </c>
      <c r="AP514" s="6">
        <v>2.135</v>
      </c>
      <c r="AQ514" s="8">
        <v>45302</v>
      </c>
      <c r="AR514" s="6">
        <v>2.137</v>
      </c>
      <c r="AS514" s="8">
        <v>45302</v>
      </c>
      <c r="AT514" s="6">
        <v>2.125</v>
      </c>
      <c r="AU514" s="8">
        <v>45302</v>
      </c>
      <c r="AV514" s="6">
        <v>2.169</v>
      </c>
      <c r="AW514" s="8">
        <v>45302</v>
      </c>
      <c r="AX514" s="6">
        <v>2.236</v>
      </c>
      <c r="AY514" s="8">
        <v>45302</v>
      </c>
      <c r="AZ514" s="6">
        <v>2.422</v>
      </c>
      <c r="BA514" s="8">
        <v>45302</v>
      </c>
      <c r="BB514" s="6">
        <v>2.47</v>
      </c>
      <c r="BC514" s="8">
        <v>45302</v>
      </c>
      <c r="BD514" s="6">
        <v>2.426</v>
      </c>
      <c r="BE514" s="8"/>
      <c r="BG514" s="8"/>
      <c r="BI514" s="8">
        <v>45301</v>
      </c>
      <c r="BJ514" s="6">
        <v>4.8152</v>
      </c>
      <c r="BK514" s="8">
        <v>45301</v>
      </c>
      <c r="BL514" s="6">
        <v>4.358</v>
      </c>
      <c r="BM514" s="8">
        <v>45301</v>
      </c>
      <c r="BN514" s="6">
        <v>4.1062</v>
      </c>
      <c r="BO514" s="8"/>
      <c r="BQ514" s="8">
        <v>45301</v>
      </c>
      <c r="BR514" s="6">
        <v>3.9735</v>
      </c>
      <c r="BS514" s="8"/>
      <c r="BU514" s="8">
        <v>45301</v>
      </c>
      <c r="BV514" s="6">
        <v>4.0038</v>
      </c>
      <c r="CA514" s="8">
        <v>45301</v>
      </c>
      <c r="CB514" s="6">
        <v>4.0283</v>
      </c>
      <c r="CE514" s="8">
        <v>45301</v>
      </c>
      <c r="CF514" s="6">
        <v>4.3427</v>
      </c>
      <c r="CG514" s="8">
        <v>45301</v>
      </c>
      <c r="CH514" s="6">
        <v>4.2046</v>
      </c>
    </row>
    <row r="515" spans="1:86">
      <c r="A515" s="8">
        <v>45310</v>
      </c>
      <c r="B515" s="6">
        <v>4.94</v>
      </c>
      <c r="C515" s="8">
        <v>45310</v>
      </c>
      <c r="D515" s="6">
        <v>4.319</v>
      </c>
      <c r="E515" s="8">
        <v>45310</v>
      </c>
      <c r="F515" s="6">
        <v>3.97</v>
      </c>
      <c r="G515" s="8">
        <v>45310</v>
      </c>
      <c r="H515" s="6">
        <v>3.816</v>
      </c>
      <c r="I515" s="8">
        <v>45310</v>
      </c>
      <c r="J515" s="6">
        <v>3.852</v>
      </c>
      <c r="K515" s="8">
        <v>45310</v>
      </c>
      <c r="L515" s="6">
        <v>3.761</v>
      </c>
      <c r="M515" s="8">
        <v>45310</v>
      </c>
      <c r="N515" s="6">
        <v>3.762</v>
      </c>
      <c r="O515" s="8">
        <v>45310</v>
      </c>
      <c r="P515" s="6">
        <v>3.86</v>
      </c>
      <c r="Q515" s="8"/>
      <c r="S515" s="8">
        <v>45310</v>
      </c>
      <c r="T515" s="6">
        <v>3.929</v>
      </c>
      <c r="U515" s="8">
        <v>45310</v>
      </c>
      <c r="V515" s="6">
        <v>4.303</v>
      </c>
      <c r="W515" s="8">
        <v>45310</v>
      </c>
      <c r="X515" s="6">
        <v>4.475</v>
      </c>
      <c r="Y515" s="8">
        <v>45310</v>
      </c>
      <c r="Z515" s="6">
        <v>4.566</v>
      </c>
      <c r="AA515" s="8">
        <v>45310</v>
      </c>
      <c r="AB515" s="6">
        <v>4.488</v>
      </c>
      <c r="AC515" s="8">
        <v>45310</v>
      </c>
      <c r="AD515" s="6">
        <v>4.153</v>
      </c>
      <c r="AE515" s="8">
        <v>45303</v>
      </c>
      <c r="AF515" s="6">
        <v>3.3</v>
      </c>
      <c r="AG515" s="8">
        <v>45303</v>
      </c>
      <c r="AH515" s="6">
        <v>2.517</v>
      </c>
      <c r="AI515" s="8">
        <v>45303</v>
      </c>
      <c r="AJ515" s="6">
        <v>2.238</v>
      </c>
      <c r="AK515" s="8">
        <v>45303</v>
      </c>
      <c r="AL515" s="6">
        <v>2.092</v>
      </c>
      <c r="AM515" s="8">
        <v>45303</v>
      </c>
      <c r="AN515" s="6">
        <v>2.078</v>
      </c>
      <c r="AO515" s="8">
        <v>45303</v>
      </c>
      <c r="AP515" s="6">
        <v>2.065</v>
      </c>
      <c r="AQ515" s="8">
        <v>45303</v>
      </c>
      <c r="AR515" s="6">
        <v>2.072</v>
      </c>
      <c r="AS515" s="8">
        <v>45303</v>
      </c>
      <c r="AT515" s="6">
        <v>2.067</v>
      </c>
      <c r="AU515" s="8">
        <v>45303</v>
      </c>
      <c r="AV515" s="6">
        <v>2.117</v>
      </c>
      <c r="AW515" s="8">
        <v>45303</v>
      </c>
      <c r="AX515" s="6">
        <v>2.184</v>
      </c>
      <c r="AY515" s="8">
        <v>45303</v>
      </c>
      <c r="AZ515" s="6">
        <v>2.378</v>
      </c>
      <c r="BA515" s="8">
        <v>45303</v>
      </c>
      <c r="BB515" s="6">
        <v>2.431</v>
      </c>
      <c r="BC515" s="8">
        <v>45303</v>
      </c>
      <c r="BD515" s="6">
        <v>2.395</v>
      </c>
      <c r="BE515" s="8"/>
      <c r="BG515" s="8"/>
      <c r="BI515" s="8">
        <v>45302</v>
      </c>
      <c r="BJ515" s="6">
        <v>4.7386</v>
      </c>
      <c r="BK515" s="8">
        <v>45302</v>
      </c>
      <c r="BL515" s="6">
        <v>4.2451</v>
      </c>
      <c r="BM515" s="8">
        <v>45302</v>
      </c>
      <c r="BN515" s="6">
        <v>4</v>
      </c>
      <c r="BO515" s="8"/>
      <c r="BQ515" s="8">
        <v>45302</v>
      </c>
      <c r="BR515" s="6">
        <v>3.8788</v>
      </c>
      <c r="BS515" s="8"/>
      <c r="BU515" s="8">
        <v>45302</v>
      </c>
      <c r="BV515" s="6">
        <v>3.9256</v>
      </c>
      <c r="CA515" s="8">
        <v>45302</v>
      </c>
      <c r="CB515" s="6">
        <v>3.9658</v>
      </c>
      <c r="CE515" s="8">
        <v>45302</v>
      </c>
      <c r="CF515" s="6">
        <v>4.3005</v>
      </c>
      <c r="CG515" s="8">
        <v>45302</v>
      </c>
      <c r="CH515" s="6">
        <v>4.1726</v>
      </c>
    </row>
    <row r="516" spans="1:86">
      <c r="A516" s="8">
        <v>45313</v>
      </c>
      <c r="B516" s="6">
        <v>4.937</v>
      </c>
      <c r="C516" s="8">
        <v>45313</v>
      </c>
      <c r="D516" s="6">
        <v>4.307</v>
      </c>
      <c r="E516" s="8">
        <v>45313</v>
      </c>
      <c r="F516" s="6">
        <v>3.964</v>
      </c>
      <c r="G516" s="8">
        <v>45313</v>
      </c>
      <c r="H516" s="6">
        <v>3.812</v>
      </c>
      <c r="I516" s="8">
        <v>45313</v>
      </c>
      <c r="J516" s="6">
        <v>3.845</v>
      </c>
      <c r="K516" s="8">
        <v>45313</v>
      </c>
      <c r="L516" s="6">
        <v>3.764</v>
      </c>
      <c r="M516" s="8">
        <v>45313</v>
      </c>
      <c r="N516" s="6">
        <v>3.746</v>
      </c>
      <c r="O516" s="8">
        <v>45313</v>
      </c>
      <c r="P516" s="6">
        <v>3.835</v>
      </c>
      <c r="Q516" s="8"/>
      <c r="S516" s="8">
        <v>45313</v>
      </c>
      <c r="T516" s="6">
        <v>3.904</v>
      </c>
      <c r="U516" s="8">
        <v>45313</v>
      </c>
      <c r="V516" s="6">
        <v>4.269</v>
      </c>
      <c r="W516" s="8">
        <v>45313</v>
      </c>
      <c r="X516" s="6">
        <v>4.441</v>
      </c>
      <c r="Y516" s="8">
        <v>45313</v>
      </c>
      <c r="Z516" s="6">
        <v>4.53</v>
      </c>
      <c r="AA516" s="8">
        <v>45313</v>
      </c>
      <c r="AB516" s="6">
        <v>4.449</v>
      </c>
      <c r="AC516" s="8">
        <v>45313</v>
      </c>
      <c r="AD516" s="6">
        <v>4.114</v>
      </c>
      <c r="AE516" s="8">
        <v>45306</v>
      </c>
      <c r="AF516" s="6">
        <v>3.273</v>
      </c>
      <c r="AG516" s="8">
        <v>45306</v>
      </c>
      <c r="AH516" s="6">
        <v>2.598</v>
      </c>
      <c r="AI516" s="8">
        <v>45306</v>
      </c>
      <c r="AJ516" s="6">
        <v>2.306</v>
      </c>
      <c r="AK516" s="8">
        <v>45306</v>
      </c>
      <c r="AL516" s="6">
        <v>2.16</v>
      </c>
      <c r="AM516" s="8">
        <v>45306</v>
      </c>
      <c r="AN516" s="6">
        <v>2.142</v>
      </c>
      <c r="AO516" s="8">
        <v>45306</v>
      </c>
      <c r="AP516" s="6">
        <v>2.128</v>
      </c>
      <c r="AQ516" s="8">
        <v>45306</v>
      </c>
      <c r="AR516" s="6">
        <v>2.133</v>
      </c>
      <c r="AS516" s="8">
        <v>45306</v>
      </c>
      <c r="AT516" s="6">
        <v>2.121</v>
      </c>
      <c r="AU516" s="8">
        <v>45306</v>
      </c>
      <c r="AV516" s="6">
        <v>2.168</v>
      </c>
      <c r="AW516" s="8">
        <v>45306</v>
      </c>
      <c r="AX516" s="6">
        <v>2.233</v>
      </c>
      <c r="AY516" s="8">
        <v>45306</v>
      </c>
      <c r="AZ516" s="6">
        <v>2.425</v>
      </c>
      <c r="BA516" s="8">
        <v>45306</v>
      </c>
      <c r="BB516" s="6">
        <v>2.474</v>
      </c>
      <c r="BC516" s="8">
        <v>45306</v>
      </c>
      <c r="BD516" s="6">
        <v>2.435</v>
      </c>
      <c r="BE516" s="8"/>
      <c r="BG516" s="8"/>
      <c r="BI516" s="8">
        <v>45303</v>
      </c>
      <c r="BJ516" s="6">
        <v>4.6554</v>
      </c>
      <c r="BK516" s="8">
        <v>45303</v>
      </c>
      <c r="BL516" s="6">
        <v>4.1441</v>
      </c>
      <c r="BM516" s="8">
        <v>45303</v>
      </c>
      <c r="BN516" s="6">
        <v>3.9275</v>
      </c>
      <c r="BO516" s="8"/>
      <c r="BQ516" s="8">
        <v>45303</v>
      </c>
      <c r="BR516" s="6">
        <v>3.83</v>
      </c>
      <c r="BS516" s="8"/>
      <c r="BU516" s="8">
        <v>45303</v>
      </c>
      <c r="BV516" s="6">
        <v>3.8868</v>
      </c>
      <c r="CA516" s="8">
        <v>45303</v>
      </c>
      <c r="CB516" s="6">
        <v>3.939</v>
      </c>
      <c r="CE516" s="8">
        <v>45303</v>
      </c>
      <c r="CF516" s="6">
        <v>4.2856</v>
      </c>
      <c r="CG516" s="8">
        <v>45303</v>
      </c>
      <c r="CH516" s="6">
        <v>4.1751</v>
      </c>
    </row>
    <row r="517" spans="1:86">
      <c r="A517" s="8">
        <v>45314</v>
      </c>
      <c r="B517" s="6">
        <v>4.934</v>
      </c>
      <c r="C517" s="8">
        <v>45314</v>
      </c>
      <c r="D517" s="6">
        <v>4.375</v>
      </c>
      <c r="E517" s="8">
        <v>45314</v>
      </c>
      <c r="F517" s="6">
        <v>4.05</v>
      </c>
      <c r="G517" s="8">
        <v>45314</v>
      </c>
      <c r="H517" s="6">
        <v>3.897</v>
      </c>
      <c r="I517" s="8">
        <v>45314</v>
      </c>
      <c r="J517" s="6">
        <v>3.93</v>
      </c>
      <c r="K517" s="8">
        <v>45314</v>
      </c>
      <c r="L517" s="6">
        <v>3.853</v>
      </c>
      <c r="M517" s="8">
        <v>45314</v>
      </c>
      <c r="N517" s="6">
        <v>3.829</v>
      </c>
      <c r="O517" s="8">
        <v>45314</v>
      </c>
      <c r="P517" s="6">
        <v>3.917</v>
      </c>
      <c r="Q517" s="8"/>
      <c r="S517" s="8">
        <v>45314</v>
      </c>
      <c r="T517" s="6">
        <v>3.986</v>
      </c>
      <c r="U517" s="8">
        <v>45314</v>
      </c>
      <c r="V517" s="6">
        <v>4.337</v>
      </c>
      <c r="W517" s="8">
        <v>45314</v>
      </c>
      <c r="X517" s="6">
        <v>4.499</v>
      </c>
      <c r="Y517" s="8">
        <v>45314</v>
      </c>
      <c r="Z517" s="6">
        <v>4.583</v>
      </c>
      <c r="AA517" s="8">
        <v>45314</v>
      </c>
      <c r="AB517" s="6">
        <v>4.499</v>
      </c>
      <c r="AC517" s="8">
        <v>45314</v>
      </c>
      <c r="AD517" s="6">
        <v>4.161</v>
      </c>
      <c r="AE517" s="8">
        <v>45307</v>
      </c>
      <c r="AF517" s="6">
        <v>3.28</v>
      </c>
      <c r="AG517" s="8">
        <v>45307</v>
      </c>
      <c r="AH517" s="6">
        <v>2.6</v>
      </c>
      <c r="AI517" s="8">
        <v>45307</v>
      </c>
      <c r="AJ517" s="6">
        <v>2.234</v>
      </c>
      <c r="AK517" s="8">
        <v>45307</v>
      </c>
      <c r="AL517" s="6">
        <v>2.169</v>
      </c>
      <c r="AM517" s="8">
        <v>45307</v>
      </c>
      <c r="AN517" s="6">
        <v>2.154</v>
      </c>
      <c r="AO517" s="8">
        <v>45307</v>
      </c>
      <c r="AP517" s="6">
        <v>2.146</v>
      </c>
      <c r="AQ517" s="8">
        <v>45307</v>
      </c>
      <c r="AR517" s="6">
        <v>2.155</v>
      </c>
      <c r="AS517" s="8">
        <v>45307</v>
      </c>
      <c r="AT517" s="6">
        <v>2.145</v>
      </c>
      <c r="AU517" s="8">
        <v>45307</v>
      </c>
      <c r="AV517" s="6">
        <v>2.193</v>
      </c>
      <c r="AW517" s="8">
        <v>45307</v>
      </c>
      <c r="AX517" s="6">
        <v>2.258</v>
      </c>
      <c r="AY517" s="8">
        <v>45307</v>
      </c>
      <c r="AZ517" s="6">
        <v>2.454</v>
      </c>
      <c r="BA517" s="8">
        <v>45307</v>
      </c>
      <c r="BB517" s="6">
        <v>2.507</v>
      </c>
      <c r="BC517" s="8">
        <v>45307</v>
      </c>
      <c r="BD517" s="6">
        <v>2.465</v>
      </c>
      <c r="BE517" s="8"/>
      <c r="BG517" s="8"/>
      <c r="BI517" s="8">
        <v>45306</v>
      </c>
      <c r="BJ517" s="6">
        <v>4.6554</v>
      </c>
      <c r="BK517" s="8">
        <v>45306</v>
      </c>
      <c r="BL517" s="6">
        <v>4.1441</v>
      </c>
      <c r="BM517" s="8">
        <v>45306</v>
      </c>
      <c r="BN517" s="6">
        <v>3.9275</v>
      </c>
      <c r="BO517" s="8"/>
      <c r="BQ517" s="8">
        <v>45306</v>
      </c>
      <c r="BR517" s="6">
        <v>3.83</v>
      </c>
      <c r="BS517" s="8"/>
      <c r="BU517" s="8">
        <v>45306</v>
      </c>
      <c r="BV517" s="6">
        <v>3.8868</v>
      </c>
      <c r="CA517" s="8">
        <v>45306</v>
      </c>
      <c r="CB517" s="6">
        <v>3.939</v>
      </c>
      <c r="CE517" s="8">
        <v>45306</v>
      </c>
      <c r="CF517" s="6">
        <v>4.2856</v>
      </c>
      <c r="CG517" s="8">
        <v>45306</v>
      </c>
      <c r="CH517" s="6">
        <v>4.1751</v>
      </c>
    </row>
    <row r="518" spans="1:86">
      <c r="A518" s="8">
        <v>45315</v>
      </c>
      <c r="B518" s="6">
        <v>4.971</v>
      </c>
      <c r="C518" s="8">
        <v>45315</v>
      </c>
      <c r="D518" s="6">
        <v>4.419</v>
      </c>
      <c r="E518" s="8">
        <v>45315</v>
      </c>
      <c r="F518" s="6">
        <v>4.089</v>
      </c>
      <c r="G518" s="8">
        <v>45315</v>
      </c>
      <c r="H518" s="6">
        <v>3.935</v>
      </c>
      <c r="I518" s="8">
        <v>45315</v>
      </c>
      <c r="J518" s="6">
        <v>3.958</v>
      </c>
      <c r="K518" s="8">
        <v>45315</v>
      </c>
      <c r="L518" s="6">
        <v>3.882</v>
      </c>
      <c r="M518" s="8">
        <v>45315</v>
      </c>
      <c r="N518" s="6">
        <v>3.854</v>
      </c>
      <c r="O518" s="8">
        <v>45315</v>
      </c>
      <c r="P518" s="6">
        <v>3.941</v>
      </c>
      <c r="Q518" s="8"/>
      <c r="S518" s="8">
        <v>45315</v>
      </c>
      <c r="T518" s="6">
        <v>4.01</v>
      </c>
      <c r="U518" s="8">
        <v>45315</v>
      </c>
      <c r="V518" s="6">
        <v>4.359</v>
      </c>
      <c r="W518" s="8">
        <v>45315</v>
      </c>
      <c r="X518" s="6">
        <v>4.526</v>
      </c>
      <c r="Y518" s="8">
        <v>45315</v>
      </c>
      <c r="Z518" s="6">
        <v>4.607</v>
      </c>
      <c r="AA518" s="8">
        <v>45315</v>
      </c>
      <c r="AB518" s="6">
        <v>4.52</v>
      </c>
      <c r="AC518" s="8">
        <v>45315</v>
      </c>
      <c r="AD518" s="6">
        <v>4.182</v>
      </c>
      <c r="AE518" s="8">
        <v>45308</v>
      </c>
      <c r="AF518" s="6">
        <v>3.34</v>
      </c>
      <c r="AG518" s="8">
        <v>45308</v>
      </c>
      <c r="AH518" s="6">
        <v>2.698</v>
      </c>
      <c r="AI518" s="8">
        <v>45308</v>
      </c>
      <c r="AJ518" s="6">
        <v>2.329</v>
      </c>
      <c r="AK518" s="8">
        <v>45308</v>
      </c>
      <c r="AL518" s="6">
        <v>2.259</v>
      </c>
      <c r="AM518" s="8">
        <v>45308</v>
      </c>
      <c r="AN518" s="6">
        <v>2.242</v>
      </c>
      <c r="AO518" s="8">
        <v>45308</v>
      </c>
      <c r="AP518" s="6">
        <v>2.227</v>
      </c>
      <c r="AQ518" s="8">
        <v>45308</v>
      </c>
      <c r="AR518" s="6">
        <v>2.23</v>
      </c>
      <c r="AS518" s="8">
        <v>45308</v>
      </c>
      <c r="AT518" s="6">
        <v>2.21</v>
      </c>
      <c r="AU518" s="8">
        <v>45308</v>
      </c>
      <c r="AV518" s="6">
        <v>2.252</v>
      </c>
      <c r="AW518" s="8">
        <v>45308</v>
      </c>
      <c r="AX518" s="6">
        <v>2.316</v>
      </c>
      <c r="AY518" s="8">
        <v>45308</v>
      </c>
      <c r="AZ518" s="6">
        <v>2.484</v>
      </c>
      <c r="BA518" s="8">
        <v>45308</v>
      </c>
      <c r="BB518" s="6">
        <v>2.526</v>
      </c>
      <c r="BC518" s="8">
        <v>45308</v>
      </c>
      <c r="BD518" s="6">
        <v>2.469</v>
      </c>
      <c r="BE518" s="8"/>
      <c r="BG518" s="8"/>
      <c r="BI518" s="8">
        <v>45307</v>
      </c>
      <c r="BJ518" s="6">
        <v>4.7147</v>
      </c>
      <c r="BK518" s="8">
        <v>45307</v>
      </c>
      <c r="BL518" s="6">
        <v>4.2195</v>
      </c>
      <c r="BM518" s="8">
        <v>45307</v>
      </c>
      <c r="BN518" s="6">
        <v>4.0083</v>
      </c>
      <c r="BO518" s="8"/>
      <c r="BQ518" s="8">
        <v>45307</v>
      </c>
      <c r="BR518" s="6">
        <v>3.9335</v>
      </c>
      <c r="BS518" s="8"/>
      <c r="BU518" s="8">
        <v>45307</v>
      </c>
      <c r="BV518" s="6">
        <v>3.999</v>
      </c>
      <c r="CA518" s="8">
        <v>45307</v>
      </c>
      <c r="CB518" s="6">
        <v>4.0581</v>
      </c>
      <c r="CE518" s="8">
        <v>45307</v>
      </c>
      <c r="CF518" s="6">
        <v>4.408</v>
      </c>
      <c r="CG518" s="8">
        <v>45307</v>
      </c>
      <c r="CH518" s="6">
        <v>4.2948</v>
      </c>
    </row>
    <row r="519" spans="1:86">
      <c r="A519" s="8">
        <v>45316</v>
      </c>
      <c r="B519" s="6">
        <v>4.982</v>
      </c>
      <c r="C519" s="8">
        <v>45316</v>
      </c>
      <c r="D519" s="6">
        <v>4.385</v>
      </c>
      <c r="E519" s="8">
        <v>45316</v>
      </c>
      <c r="F519" s="6">
        <v>4.04</v>
      </c>
      <c r="G519" s="8">
        <v>45316</v>
      </c>
      <c r="H519" s="6">
        <v>3.887</v>
      </c>
      <c r="I519" s="8">
        <v>45316</v>
      </c>
      <c r="J519" s="6">
        <v>3.916</v>
      </c>
      <c r="K519" s="8">
        <v>45316</v>
      </c>
      <c r="L519" s="6">
        <v>3.841</v>
      </c>
      <c r="M519" s="8">
        <v>45316</v>
      </c>
      <c r="N519" s="6">
        <v>3.824</v>
      </c>
      <c r="O519" s="8">
        <v>45316</v>
      </c>
      <c r="P519" s="6">
        <v>3.92</v>
      </c>
      <c r="Q519" s="8"/>
      <c r="S519" s="8">
        <v>45316</v>
      </c>
      <c r="T519" s="6">
        <v>3.983</v>
      </c>
      <c r="U519" s="8">
        <v>45316</v>
      </c>
      <c r="V519" s="6">
        <v>4.335</v>
      </c>
      <c r="W519" s="8">
        <v>45316</v>
      </c>
      <c r="X519" s="6">
        <v>4.51</v>
      </c>
      <c r="Y519" s="8">
        <v>45316</v>
      </c>
      <c r="Z519" s="6">
        <v>4.594</v>
      </c>
      <c r="AA519" s="8">
        <v>45316</v>
      </c>
      <c r="AB519" s="6">
        <v>4.51</v>
      </c>
      <c r="AC519" s="8">
        <v>45316</v>
      </c>
      <c r="AD519" s="6">
        <v>4.173</v>
      </c>
      <c r="AE519" s="8">
        <v>45309</v>
      </c>
      <c r="AF519" s="6">
        <v>3.334</v>
      </c>
      <c r="AG519" s="8">
        <v>45309</v>
      </c>
      <c r="AH519" s="6">
        <v>2.686</v>
      </c>
      <c r="AI519" s="8">
        <v>45309</v>
      </c>
      <c r="AJ519" s="6">
        <v>2.331</v>
      </c>
      <c r="AK519" s="8">
        <v>45309</v>
      </c>
      <c r="AL519" s="6">
        <v>2.276</v>
      </c>
      <c r="AM519" s="8">
        <v>45309</v>
      </c>
      <c r="AN519" s="6">
        <v>2.254</v>
      </c>
      <c r="AO519" s="8">
        <v>45309</v>
      </c>
      <c r="AP519" s="6">
        <v>2.247</v>
      </c>
      <c r="AQ519" s="8">
        <v>45309</v>
      </c>
      <c r="AR519" s="6">
        <v>2.256</v>
      </c>
      <c r="AS519" s="8">
        <v>45309</v>
      </c>
      <c r="AT519" s="6">
        <v>2.241</v>
      </c>
      <c r="AU519" s="8">
        <v>45309</v>
      </c>
      <c r="AV519" s="6">
        <v>2.286</v>
      </c>
      <c r="AW519" s="8">
        <v>45309</v>
      </c>
      <c r="AX519" s="6">
        <v>2.349</v>
      </c>
      <c r="AY519" s="8">
        <v>45309</v>
      </c>
      <c r="AZ519" s="6">
        <v>2.526</v>
      </c>
      <c r="BA519" s="8">
        <v>45309</v>
      </c>
      <c r="BB519" s="6">
        <v>2.572</v>
      </c>
      <c r="BC519" s="8">
        <v>45309</v>
      </c>
      <c r="BD519" s="6">
        <v>2.518</v>
      </c>
      <c r="BE519" s="8"/>
      <c r="BG519" s="8"/>
      <c r="BI519" s="8">
        <v>45308</v>
      </c>
      <c r="BJ519" s="6">
        <v>4.8174</v>
      </c>
      <c r="BK519" s="8">
        <v>45308</v>
      </c>
      <c r="BL519" s="6">
        <v>4.3608</v>
      </c>
      <c r="BM519" s="8">
        <v>45308</v>
      </c>
      <c r="BN519" s="6">
        <v>4.1372</v>
      </c>
      <c r="BO519" s="8"/>
      <c r="BQ519" s="8">
        <v>45308</v>
      </c>
      <c r="BR519" s="6">
        <v>4.0254</v>
      </c>
      <c r="BS519" s="8"/>
      <c r="BU519" s="8">
        <v>45308</v>
      </c>
      <c r="BV519" s="6">
        <v>4.0752</v>
      </c>
      <c r="CA519" s="8">
        <v>45308</v>
      </c>
      <c r="CB519" s="6">
        <v>4.1019</v>
      </c>
      <c r="CE519" s="8">
        <v>45308</v>
      </c>
      <c r="CF519" s="6">
        <v>4.4416</v>
      </c>
      <c r="CG519" s="8">
        <v>45308</v>
      </c>
      <c r="CH519" s="6">
        <v>4.3116</v>
      </c>
    </row>
    <row r="520" spans="1:86">
      <c r="A520" s="8">
        <v>45317</v>
      </c>
      <c r="B520" s="6">
        <v>4.897</v>
      </c>
      <c r="C520" s="8">
        <v>45317</v>
      </c>
      <c r="D520" s="6">
        <v>4.352</v>
      </c>
      <c r="E520" s="8">
        <v>45317</v>
      </c>
      <c r="F520" s="6">
        <v>4.018</v>
      </c>
      <c r="G520" s="8">
        <v>45317</v>
      </c>
      <c r="H520" s="6">
        <v>3.858</v>
      </c>
      <c r="I520" s="8">
        <v>45317</v>
      </c>
      <c r="J520" s="6">
        <v>3.894</v>
      </c>
      <c r="K520" s="8">
        <v>45317</v>
      </c>
      <c r="L520" s="6">
        <v>3.814</v>
      </c>
      <c r="M520" s="8">
        <v>45317</v>
      </c>
      <c r="N520" s="6">
        <v>3.807</v>
      </c>
      <c r="O520" s="8">
        <v>45317</v>
      </c>
      <c r="P520" s="6">
        <v>3.904</v>
      </c>
      <c r="Q520" s="8"/>
      <c r="S520" s="8">
        <v>45317</v>
      </c>
      <c r="T520" s="6">
        <v>3.964</v>
      </c>
      <c r="U520" s="8">
        <v>45317</v>
      </c>
      <c r="V520" s="6">
        <v>4.325</v>
      </c>
      <c r="W520" s="8">
        <v>45317</v>
      </c>
      <c r="X520" s="6">
        <v>4.505</v>
      </c>
      <c r="Y520" s="8">
        <v>45317</v>
      </c>
      <c r="Z520" s="6">
        <v>4.588</v>
      </c>
      <c r="AA520" s="8">
        <v>45317</v>
      </c>
      <c r="AB520" s="6">
        <v>4.509</v>
      </c>
      <c r="AC520" s="8">
        <v>45317</v>
      </c>
      <c r="AD520" s="6">
        <v>4.179</v>
      </c>
      <c r="AE520" s="8">
        <v>45310</v>
      </c>
      <c r="AF520" s="6">
        <v>3.432</v>
      </c>
      <c r="AG520" s="8">
        <v>45310</v>
      </c>
      <c r="AH520" s="6">
        <v>2.738</v>
      </c>
      <c r="AI520" s="8">
        <v>45310</v>
      </c>
      <c r="AJ520" s="6">
        <v>2.37</v>
      </c>
      <c r="AK520" s="8">
        <v>45310</v>
      </c>
      <c r="AL520" s="6">
        <v>2.303</v>
      </c>
      <c r="AM520" s="8">
        <v>45310</v>
      </c>
      <c r="AN520" s="6">
        <v>2.281</v>
      </c>
      <c r="AO520" s="8">
        <v>45310</v>
      </c>
      <c r="AP520" s="6">
        <v>2.264</v>
      </c>
      <c r="AQ520" s="8">
        <v>45310</v>
      </c>
      <c r="AR520" s="6">
        <v>2.265</v>
      </c>
      <c r="AS520" s="8">
        <v>45310</v>
      </c>
      <c r="AT520" s="6">
        <v>2.241</v>
      </c>
      <c r="AU520" s="8">
        <v>45310</v>
      </c>
      <c r="AV520" s="6">
        <v>2.28</v>
      </c>
      <c r="AW520" s="8">
        <v>45310</v>
      </c>
      <c r="AX520" s="6">
        <v>2.342</v>
      </c>
      <c r="AY520" s="8">
        <v>45310</v>
      </c>
      <c r="AZ520" s="6">
        <v>2.511</v>
      </c>
      <c r="BA520" s="8">
        <v>45310</v>
      </c>
      <c r="BB520" s="6">
        <v>2.553</v>
      </c>
      <c r="BC520" s="8">
        <v>45310</v>
      </c>
      <c r="BD520" s="6">
        <v>2.492</v>
      </c>
      <c r="BE520" s="8"/>
      <c r="BG520" s="8"/>
      <c r="BI520" s="8">
        <v>45309</v>
      </c>
      <c r="BJ520" s="6">
        <v>4.8088</v>
      </c>
      <c r="BK520" s="8">
        <v>45309</v>
      </c>
      <c r="BL520" s="6">
        <v>4.3524</v>
      </c>
      <c r="BM520" s="8">
        <v>45309</v>
      </c>
      <c r="BN520" s="6">
        <v>4.1401</v>
      </c>
      <c r="BO520" s="8"/>
      <c r="BQ520" s="8">
        <v>45309</v>
      </c>
      <c r="BR520" s="6">
        <v>4.0467</v>
      </c>
      <c r="BS520" s="8"/>
      <c r="BU520" s="8">
        <v>45309</v>
      </c>
      <c r="BV520" s="6">
        <v>4.1043</v>
      </c>
      <c r="CA520" s="8">
        <v>45309</v>
      </c>
      <c r="CB520" s="6">
        <v>4.142</v>
      </c>
      <c r="CE520" s="8">
        <v>45309</v>
      </c>
      <c r="CF520" s="6">
        <v>4.4906</v>
      </c>
      <c r="CG520" s="8">
        <v>45309</v>
      </c>
      <c r="CH520" s="6">
        <v>4.3653</v>
      </c>
    </row>
    <row r="521" spans="1:86">
      <c r="A521" s="8">
        <v>45320</v>
      </c>
      <c r="B521" s="6">
        <v>4.893</v>
      </c>
      <c r="C521" s="8">
        <v>45320</v>
      </c>
      <c r="D521" s="6">
        <v>4.268</v>
      </c>
      <c r="E521" s="8">
        <v>45320</v>
      </c>
      <c r="F521" s="6">
        <v>3.934</v>
      </c>
      <c r="G521" s="8">
        <v>45320</v>
      </c>
      <c r="H521" s="6">
        <v>3.773</v>
      </c>
      <c r="I521" s="8">
        <v>45320</v>
      </c>
      <c r="J521" s="6">
        <v>3.807</v>
      </c>
      <c r="K521" s="8">
        <v>45320</v>
      </c>
      <c r="L521" s="6">
        <v>3.727</v>
      </c>
      <c r="M521" s="8">
        <v>45320</v>
      </c>
      <c r="N521" s="6">
        <v>3.716</v>
      </c>
      <c r="O521" s="8">
        <v>45320</v>
      </c>
      <c r="P521" s="6">
        <v>3.815</v>
      </c>
      <c r="Q521" s="8"/>
      <c r="S521" s="8">
        <v>45320</v>
      </c>
      <c r="T521" s="6">
        <v>3.876</v>
      </c>
      <c r="U521" s="8">
        <v>45320</v>
      </c>
      <c r="V521" s="6">
        <v>4.24</v>
      </c>
      <c r="W521" s="8">
        <v>45320</v>
      </c>
      <c r="X521" s="6">
        <v>4.421</v>
      </c>
      <c r="Y521" s="8">
        <v>45320</v>
      </c>
      <c r="Z521" s="6">
        <v>4.506</v>
      </c>
      <c r="AA521" s="8">
        <v>45320</v>
      </c>
      <c r="AB521" s="6">
        <v>4.432</v>
      </c>
      <c r="AC521" s="8">
        <v>45320</v>
      </c>
      <c r="AD521" s="6">
        <v>4.105</v>
      </c>
      <c r="AE521" s="8">
        <v>45313</v>
      </c>
      <c r="AF521" s="6">
        <v>3.362</v>
      </c>
      <c r="AG521" s="8">
        <v>45313</v>
      </c>
      <c r="AH521" s="6">
        <v>2.689</v>
      </c>
      <c r="AI521" s="8">
        <v>45313</v>
      </c>
      <c r="AJ521" s="6">
        <v>2.319</v>
      </c>
      <c r="AK521" s="8">
        <v>45313</v>
      </c>
      <c r="AL521" s="6">
        <v>2.246</v>
      </c>
      <c r="AM521" s="8">
        <v>45313</v>
      </c>
      <c r="AN521" s="6">
        <v>2.225</v>
      </c>
      <c r="AO521" s="8">
        <v>45313</v>
      </c>
      <c r="AP521" s="6">
        <v>2.206</v>
      </c>
      <c r="AQ521" s="8">
        <v>45313</v>
      </c>
      <c r="AR521" s="6">
        <v>2.211</v>
      </c>
      <c r="AS521" s="8">
        <v>45313</v>
      </c>
      <c r="AT521" s="6">
        <v>2.192</v>
      </c>
      <c r="AU521" s="8">
        <v>45313</v>
      </c>
      <c r="AV521" s="6">
        <v>2.229</v>
      </c>
      <c r="AW521" s="8">
        <v>45313</v>
      </c>
      <c r="AX521" s="6">
        <v>2.29</v>
      </c>
      <c r="AY521" s="8">
        <v>45313</v>
      </c>
      <c r="AZ521" s="6">
        <v>2.465</v>
      </c>
      <c r="BA521" s="8">
        <v>45313</v>
      </c>
      <c r="BB521" s="6">
        <v>2.512</v>
      </c>
      <c r="BC521" s="8">
        <v>45313</v>
      </c>
      <c r="BD521" s="6">
        <v>2.458</v>
      </c>
      <c r="BE521" s="8"/>
      <c r="BG521" s="8"/>
      <c r="BI521" s="8">
        <v>45310</v>
      </c>
      <c r="BJ521" s="6">
        <v>4.8401</v>
      </c>
      <c r="BK521" s="8">
        <v>45310</v>
      </c>
      <c r="BL521" s="6">
        <v>4.3845</v>
      </c>
      <c r="BM521" s="8">
        <v>45310</v>
      </c>
      <c r="BN521" s="6">
        <v>4.1601</v>
      </c>
      <c r="BO521" s="8"/>
      <c r="BQ521" s="8">
        <v>45310</v>
      </c>
      <c r="BR521" s="6">
        <v>4.0507</v>
      </c>
      <c r="BS521" s="8"/>
      <c r="BU521" s="8">
        <v>45310</v>
      </c>
      <c r="BV521" s="6">
        <v>4.0941</v>
      </c>
      <c r="CA521" s="8">
        <v>45310</v>
      </c>
      <c r="CB521" s="6">
        <v>4.1226</v>
      </c>
      <c r="CE521" s="8">
        <v>45310</v>
      </c>
      <c r="CF521" s="6">
        <v>4.4543</v>
      </c>
      <c r="CG521" s="8">
        <v>45310</v>
      </c>
      <c r="CH521" s="6">
        <v>4.3285</v>
      </c>
    </row>
    <row r="522" spans="1:86">
      <c r="A522" s="8">
        <v>45321</v>
      </c>
      <c r="B522" s="6">
        <v>4.925</v>
      </c>
      <c r="C522" s="8">
        <v>45321</v>
      </c>
      <c r="D522" s="6">
        <v>4.339</v>
      </c>
      <c r="E522" s="8">
        <v>45321</v>
      </c>
      <c r="F522" s="6">
        <v>3.998</v>
      </c>
      <c r="G522" s="8">
        <v>45321</v>
      </c>
      <c r="H522" s="6">
        <v>3.836</v>
      </c>
      <c r="I522" s="8">
        <v>45321</v>
      </c>
      <c r="J522" s="6">
        <v>3.857</v>
      </c>
      <c r="K522" s="8">
        <v>45321</v>
      </c>
      <c r="L522" s="6">
        <v>3.761</v>
      </c>
      <c r="M522" s="8">
        <v>45321</v>
      </c>
      <c r="N522" s="6">
        <v>3.75</v>
      </c>
      <c r="O522" s="8">
        <v>45321</v>
      </c>
      <c r="P522" s="6">
        <v>3.844</v>
      </c>
      <c r="Q522" s="8"/>
      <c r="S522" s="8">
        <v>45321</v>
      </c>
      <c r="T522" s="6">
        <v>3.901</v>
      </c>
      <c r="U522" s="8">
        <v>45321</v>
      </c>
      <c r="V522" s="6">
        <v>4.272</v>
      </c>
      <c r="W522" s="8">
        <v>45321</v>
      </c>
      <c r="X522" s="6">
        <v>4.447</v>
      </c>
      <c r="Y522" s="8">
        <v>45321</v>
      </c>
      <c r="Z522" s="6">
        <v>4.53</v>
      </c>
      <c r="AA522" s="8">
        <v>45321</v>
      </c>
      <c r="AB522" s="6">
        <v>4.455</v>
      </c>
      <c r="AC522" s="8">
        <v>45321</v>
      </c>
      <c r="AD522" s="6">
        <v>4.128</v>
      </c>
      <c r="AE522" s="8">
        <v>45314</v>
      </c>
      <c r="AF522" s="6">
        <v>3.418</v>
      </c>
      <c r="AG522" s="8">
        <v>45314</v>
      </c>
      <c r="AH522" s="6">
        <v>2.714</v>
      </c>
      <c r="AI522" s="8">
        <v>45314</v>
      </c>
      <c r="AJ522" s="6">
        <v>2.354</v>
      </c>
      <c r="AK522" s="8">
        <v>45314</v>
      </c>
      <c r="AL522" s="6">
        <v>2.291</v>
      </c>
      <c r="AM522" s="8">
        <v>45314</v>
      </c>
      <c r="AN522" s="6">
        <v>2.267</v>
      </c>
      <c r="AO522" s="8">
        <v>45314</v>
      </c>
      <c r="AP522" s="6">
        <v>2.253</v>
      </c>
      <c r="AQ522" s="8">
        <v>45314</v>
      </c>
      <c r="AR522" s="6">
        <v>2.265</v>
      </c>
      <c r="AS522" s="8">
        <v>45314</v>
      </c>
      <c r="AT522" s="6">
        <v>2.248</v>
      </c>
      <c r="AU522" s="8">
        <v>45314</v>
      </c>
      <c r="AV522" s="6">
        <v>2.291</v>
      </c>
      <c r="AW522" s="8">
        <v>45314</v>
      </c>
      <c r="AX522" s="6">
        <v>2.352</v>
      </c>
      <c r="AY522" s="8">
        <v>45314</v>
      </c>
      <c r="AZ522" s="6">
        <v>2.535</v>
      </c>
      <c r="BA522" s="8">
        <v>45314</v>
      </c>
      <c r="BB522" s="6">
        <v>2.588</v>
      </c>
      <c r="BC522" s="8">
        <v>45314</v>
      </c>
      <c r="BD522" s="6">
        <v>2.538</v>
      </c>
      <c r="BE522" s="8"/>
      <c r="BG522" s="8"/>
      <c r="BI522" s="8">
        <v>45313</v>
      </c>
      <c r="BJ522" s="6">
        <v>4.8559</v>
      </c>
      <c r="BK522" s="8">
        <v>45313</v>
      </c>
      <c r="BL522" s="6">
        <v>4.3911</v>
      </c>
      <c r="BM522" s="8">
        <v>45313</v>
      </c>
      <c r="BN522" s="6">
        <v>4.1461</v>
      </c>
      <c r="BO522" s="8"/>
      <c r="BQ522" s="8">
        <v>45313</v>
      </c>
      <c r="BR522" s="6">
        <v>4.0278</v>
      </c>
      <c r="BS522" s="8"/>
      <c r="BU522" s="8">
        <v>45313</v>
      </c>
      <c r="BV522" s="6">
        <v>4.0731</v>
      </c>
      <c r="CA522" s="8">
        <v>45313</v>
      </c>
      <c r="CB522" s="6">
        <v>4.1052</v>
      </c>
      <c r="CE522" s="8">
        <v>45313</v>
      </c>
      <c r="CF522" s="6">
        <v>4.4426</v>
      </c>
      <c r="CG522" s="8">
        <v>45313</v>
      </c>
      <c r="CH522" s="6">
        <v>4.3195</v>
      </c>
    </row>
    <row r="523" spans="1:86">
      <c r="A523" s="8">
        <v>45322</v>
      </c>
      <c r="B523" s="6">
        <v>4.818</v>
      </c>
      <c r="C523" s="8">
        <v>45322</v>
      </c>
      <c r="D523" s="6">
        <v>4.258</v>
      </c>
      <c r="E523" s="8">
        <v>45322</v>
      </c>
      <c r="F523" s="6">
        <v>3.883</v>
      </c>
      <c r="G523" s="8">
        <v>45322</v>
      </c>
      <c r="H523" s="6">
        <v>3.72</v>
      </c>
      <c r="I523" s="8">
        <v>45322</v>
      </c>
      <c r="J523" s="6">
        <v>3.745</v>
      </c>
      <c r="K523" s="8">
        <v>45322</v>
      </c>
      <c r="L523" s="6">
        <v>3.655</v>
      </c>
      <c r="M523" s="8">
        <v>45322</v>
      </c>
      <c r="N523" s="6">
        <v>3.637</v>
      </c>
      <c r="O523" s="8">
        <v>45322</v>
      </c>
      <c r="P523" s="6">
        <v>3.737</v>
      </c>
      <c r="Q523" s="8"/>
      <c r="S523" s="8">
        <v>45322</v>
      </c>
      <c r="T523" s="6">
        <v>3.794</v>
      </c>
      <c r="U523" s="8">
        <v>45322</v>
      </c>
      <c r="V523" s="6">
        <v>4.174</v>
      </c>
      <c r="W523" s="8">
        <v>45322</v>
      </c>
      <c r="X523" s="6">
        <v>4.362</v>
      </c>
      <c r="Y523" s="8">
        <v>45322</v>
      </c>
      <c r="Z523" s="6">
        <v>4.456</v>
      </c>
      <c r="AA523" s="8">
        <v>45322</v>
      </c>
      <c r="AB523" s="6">
        <v>4.383</v>
      </c>
      <c r="AC523" s="8">
        <v>45322</v>
      </c>
      <c r="AD523" s="6">
        <v>4.059</v>
      </c>
      <c r="AE523" s="8">
        <v>45315</v>
      </c>
      <c r="AF523" s="6">
        <v>3.351</v>
      </c>
      <c r="AG523" s="8">
        <v>45315</v>
      </c>
      <c r="AH523" s="6">
        <v>2.709</v>
      </c>
      <c r="AI523" s="8">
        <v>45315</v>
      </c>
      <c r="AJ523" s="6">
        <v>2.347</v>
      </c>
      <c r="AK523" s="8">
        <v>45315</v>
      </c>
      <c r="AL523" s="6">
        <v>2.28</v>
      </c>
      <c r="AM523" s="8">
        <v>45315</v>
      </c>
      <c r="AN523" s="6">
        <v>2.257</v>
      </c>
      <c r="AO523" s="8">
        <v>45315</v>
      </c>
      <c r="AP523" s="6">
        <v>2.243</v>
      </c>
      <c r="AQ523" s="8">
        <v>45315</v>
      </c>
      <c r="AR523" s="6">
        <v>2.254</v>
      </c>
      <c r="AS523" s="8">
        <v>45315</v>
      </c>
      <c r="AT523" s="6">
        <v>2.238</v>
      </c>
      <c r="AU523" s="8">
        <v>45315</v>
      </c>
      <c r="AV523" s="6">
        <v>2.28</v>
      </c>
      <c r="AW523" s="8">
        <v>45315</v>
      </c>
      <c r="AX523" s="6">
        <v>2.342</v>
      </c>
      <c r="AY523" s="8">
        <v>45315</v>
      </c>
      <c r="AZ523" s="6">
        <v>2.52</v>
      </c>
      <c r="BA523" s="8">
        <v>45315</v>
      </c>
      <c r="BB523" s="6">
        <v>2.572</v>
      </c>
      <c r="BC523" s="8">
        <v>45315</v>
      </c>
      <c r="BD523" s="6">
        <v>2.522</v>
      </c>
      <c r="BE523" s="8"/>
      <c r="BG523" s="8"/>
      <c r="BI523" s="8">
        <v>45314</v>
      </c>
      <c r="BJ523" s="6">
        <v>4.831</v>
      </c>
      <c r="BK523" s="8">
        <v>45314</v>
      </c>
      <c r="BL523" s="6">
        <v>4.3678</v>
      </c>
      <c r="BM523" s="8">
        <v>45314</v>
      </c>
      <c r="BN523" s="6">
        <v>4.1405</v>
      </c>
      <c r="BO523" s="8"/>
      <c r="BQ523" s="8">
        <v>45314</v>
      </c>
      <c r="BR523" s="6">
        <v>4.0385</v>
      </c>
      <c r="BS523" s="8"/>
      <c r="BU523" s="8">
        <v>45314</v>
      </c>
      <c r="BV523" s="6">
        <v>4.0943</v>
      </c>
      <c r="CA523" s="8">
        <v>45314</v>
      </c>
      <c r="CB523" s="6">
        <v>4.1282</v>
      </c>
      <c r="CE523" s="8">
        <v>45314</v>
      </c>
      <c r="CF523" s="6">
        <v>4.4753</v>
      </c>
      <c r="CG523" s="8">
        <v>45314</v>
      </c>
      <c r="CH523" s="6">
        <v>4.3625</v>
      </c>
    </row>
    <row r="524" spans="1:86">
      <c r="A524" s="8">
        <v>45323</v>
      </c>
      <c r="B524" s="6">
        <v>4.849</v>
      </c>
      <c r="C524" s="8">
        <v>45323</v>
      </c>
      <c r="D524" s="6">
        <v>4.234</v>
      </c>
      <c r="E524" s="8">
        <v>45323</v>
      </c>
      <c r="F524" s="6">
        <v>3.838</v>
      </c>
      <c r="G524" s="8">
        <v>45323</v>
      </c>
      <c r="H524" s="6">
        <v>3.679</v>
      </c>
      <c r="I524" s="8">
        <v>45323</v>
      </c>
      <c r="J524" s="6">
        <v>3.698</v>
      </c>
      <c r="K524" s="8">
        <v>45323</v>
      </c>
      <c r="L524" s="6">
        <v>3.607</v>
      </c>
      <c r="M524" s="8">
        <v>45323</v>
      </c>
      <c r="N524" s="6">
        <v>3.586</v>
      </c>
      <c r="O524" s="8">
        <v>45323</v>
      </c>
      <c r="P524" s="6">
        <v>3.689</v>
      </c>
      <c r="Q524" s="8"/>
      <c r="S524" s="8">
        <v>45323</v>
      </c>
      <c r="T524" s="6">
        <v>3.746</v>
      </c>
      <c r="U524" s="8">
        <v>45323</v>
      </c>
      <c r="V524" s="6">
        <v>4.126</v>
      </c>
      <c r="W524" s="8">
        <v>45323</v>
      </c>
      <c r="X524" s="6">
        <v>4.315</v>
      </c>
      <c r="Y524" s="8">
        <v>45323</v>
      </c>
      <c r="Z524" s="6">
        <v>4.414</v>
      </c>
      <c r="AA524" s="8">
        <v>45323</v>
      </c>
      <c r="AB524" s="6">
        <v>4.344</v>
      </c>
      <c r="AC524" s="8">
        <v>45323</v>
      </c>
      <c r="AD524" s="6">
        <v>4.018</v>
      </c>
      <c r="AE524" s="8">
        <v>45316</v>
      </c>
      <c r="AF524" s="6">
        <v>3.283</v>
      </c>
      <c r="AG524" s="8">
        <v>45316</v>
      </c>
      <c r="AH524" s="6">
        <v>2.617</v>
      </c>
      <c r="AI524" s="8">
        <v>45316</v>
      </c>
      <c r="AJ524" s="6">
        <v>2.263</v>
      </c>
      <c r="AK524" s="8">
        <v>45316</v>
      </c>
      <c r="AL524" s="6">
        <v>2.209</v>
      </c>
      <c r="AM524" s="8">
        <v>45316</v>
      </c>
      <c r="AN524" s="6">
        <v>2.187</v>
      </c>
      <c r="AO524" s="8">
        <v>45316</v>
      </c>
      <c r="AP524" s="6">
        <v>2.178</v>
      </c>
      <c r="AQ524" s="8">
        <v>45316</v>
      </c>
      <c r="AR524" s="6">
        <v>2.193</v>
      </c>
      <c r="AS524" s="8">
        <v>45316</v>
      </c>
      <c r="AT524" s="6">
        <v>2.182</v>
      </c>
      <c r="AU524" s="8">
        <v>45316</v>
      </c>
      <c r="AV524" s="6">
        <v>2.228</v>
      </c>
      <c r="AW524" s="8">
        <v>45316</v>
      </c>
      <c r="AX524" s="6">
        <v>2.29</v>
      </c>
      <c r="AY524" s="8">
        <v>45316</v>
      </c>
      <c r="AZ524" s="6">
        <v>2.48</v>
      </c>
      <c r="BA524" s="8">
        <v>45316</v>
      </c>
      <c r="BB524" s="6">
        <v>2.541</v>
      </c>
      <c r="BC524" s="8">
        <v>45316</v>
      </c>
      <c r="BD524" s="6">
        <v>2.499</v>
      </c>
      <c r="BE524" s="8"/>
      <c r="BG524" s="8"/>
      <c r="BI524" s="8">
        <v>45315</v>
      </c>
      <c r="BJ524" s="6">
        <v>4.8136</v>
      </c>
      <c r="BK524" s="8">
        <v>45315</v>
      </c>
      <c r="BL524" s="6">
        <v>4.3799</v>
      </c>
      <c r="BM524" s="8">
        <v>45315</v>
      </c>
      <c r="BN524" s="6">
        <v>4.1887</v>
      </c>
      <c r="BO524" s="8"/>
      <c r="BQ524" s="8">
        <v>45315</v>
      </c>
      <c r="BR524" s="6">
        <v>4.0885</v>
      </c>
      <c r="BS524" s="8"/>
      <c r="BU524" s="8">
        <v>45315</v>
      </c>
      <c r="BV524" s="6">
        <v>4.1394</v>
      </c>
      <c r="CA524" s="8">
        <v>45315</v>
      </c>
      <c r="CB524" s="6">
        <v>4.1762</v>
      </c>
      <c r="CE524" s="8">
        <v>45315</v>
      </c>
      <c r="CF524" s="6">
        <v>4.5234</v>
      </c>
      <c r="CG524" s="8">
        <v>45315</v>
      </c>
      <c r="CH524" s="6">
        <v>4.4087</v>
      </c>
    </row>
    <row r="525" spans="1:86">
      <c r="A525" s="8">
        <v>45324</v>
      </c>
      <c r="B525" s="6">
        <v>4.899</v>
      </c>
      <c r="C525" s="8">
        <v>45324</v>
      </c>
      <c r="D525" s="6">
        <v>4.421</v>
      </c>
      <c r="E525" s="8">
        <v>45324</v>
      </c>
      <c r="F525" s="6">
        <v>4.044</v>
      </c>
      <c r="G525" s="8">
        <v>45324</v>
      </c>
      <c r="H525" s="6">
        <v>3.887</v>
      </c>
      <c r="I525" s="8">
        <v>45324</v>
      </c>
      <c r="J525" s="6">
        <v>3.909</v>
      </c>
      <c r="K525" s="8">
        <v>45324</v>
      </c>
      <c r="L525" s="6">
        <v>3.809</v>
      </c>
      <c r="M525" s="8">
        <v>45324</v>
      </c>
      <c r="N525" s="6">
        <v>3.778</v>
      </c>
      <c r="O525" s="8">
        <v>45324</v>
      </c>
      <c r="P525" s="6">
        <v>3.863</v>
      </c>
      <c r="Q525" s="8"/>
      <c r="S525" s="8">
        <v>45324</v>
      </c>
      <c r="T525" s="6">
        <v>3.918</v>
      </c>
      <c r="U525" s="8">
        <v>45324</v>
      </c>
      <c r="V525" s="6">
        <v>4.286</v>
      </c>
      <c r="W525" s="8">
        <v>45324</v>
      </c>
      <c r="X525" s="6">
        <v>4.463</v>
      </c>
      <c r="Y525" s="8">
        <v>45324</v>
      </c>
      <c r="Z525" s="6">
        <v>4.552</v>
      </c>
      <c r="AA525" s="8">
        <v>45324</v>
      </c>
      <c r="AB525" s="6">
        <v>4.48</v>
      </c>
      <c r="AC525" s="8">
        <v>45324</v>
      </c>
      <c r="AD525" s="6">
        <v>4.155</v>
      </c>
      <c r="AE525" s="8">
        <v>45317</v>
      </c>
      <c r="AF525" s="6">
        <v>3.271</v>
      </c>
      <c r="AG525" s="8">
        <v>45317</v>
      </c>
      <c r="AH525" s="6">
        <v>2.633</v>
      </c>
      <c r="AI525" s="8">
        <v>45317</v>
      </c>
      <c r="AJ525" s="6">
        <v>2.278</v>
      </c>
      <c r="AK525" s="8">
        <v>45317</v>
      </c>
      <c r="AL525" s="6">
        <v>2.221</v>
      </c>
      <c r="AM525" s="8">
        <v>45317</v>
      </c>
      <c r="AN525" s="6">
        <v>2.198</v>
      </c>
      <c r="AO525" s="8">
        <v>45317</v>
      </c>
      <c r="AP525" s="6">
        <v>2.188</v>
      </c>
      <c r="AQ525" s="8">
        <v>45317</v>
      </c>
      <c r="AR525" s="6">
        <v>2.203</v>
      </c>
      <c r="AS525" s="8">
        <v>45317</v>
      </c>
      <c r="AT525" s="6">
        <v>2.191</v>
      </c>
      <c r="AU525" s="8">
        <v>45317</v>
      </c>
      <c r="AV525" s="6">
        <v>2.236</v>
      </c>
      <c r="AW525" s="8">
        <v>45317</v>
      </c>
      <c r="AX525" s="6">
        <v>2.299</v>
      </c>
      <c r="AY525" s="8">
        <v>45317</v>
      </c>
      <c r="AZ525" s="6">
        <v>2.488</v>
      </c>
      <c r="BA525" s="8">
        <v>45317</v>
      </c>
      <c r="BB525" s="6">
        <v>2.548</v>
      </c>
      <c r="BC525" s="8">
        <v>45317</v>
      </c>
      <c r="BD525" s="6">
        <v>2.514</v>
      </c>
      <c r="BE525" s="8"/>
      <c r="BG525" s="8"/>
      <c r="BI525" s="8">
        <v>45316</v>
      </c>
      <c r="BJ525" s="6">
        <v>4.7559</v>
      </c>
      <c r="BK525" s="8">
        <v>45316</v>
      </c>
      <c r="BL525" s="6">
        <v>4.2932</v>
      </c>
      <c r="BM525" s="8">
        <v>45316</v>
      </c>
      <c r="BN525" s="6">
        <v>4.1011</v>
      </c>
      <c r="BO525" s="8"/>
      <c r="BQ525" s="8">
        <v>45316</v>
      </c>
      <c r="BR525" s="6">
        <v>3.9983</v>
      </c>
      <c r="BS525" s="8"/>
      <c r="BU525" s="8">
        <v>45316</v>
      </c>
      <c r="BV525" s="6">
        <v>4.0734</v>
      </c>
      <c r="CA525" s="8">
        <v>45316</v>
      </c>
      <c r="CB525" s="6">
        <v>4.1184</v>
      </c>
      <c r="CE525" s="8">
        <v>45316</v>
      </c>
      <c r="CF525" s="6">
        <v>4.4764</v>
      </c>
      <c r="CG525" s="8">
        <v>45316</v>
      </c>
      <c r="CH525" s="6">
        <v>4.3706</v>
      </c>
    </row>
    <row r="526" spans="1:86">
      <c r="A526" s="8">
        <v>45327</v>
      </c>
      <c r="B526" s="6">
        <v>4.934</v>
      </c>
      <c r="C526" s="8">
        <v>45327</v>
      </c>
      <c r="D526" s="6">
        <v>4.509</v>
      </c>
      <c r="E526" s="8">
        <v>45327</v>
      </c>
      <c r="F526" s="6">
        <v>4.147</v>
      </c>
      <c r="G526" s="8">
        <v>45327</v>
      </c>
      <c r="H526" s="6">
        <v>3.983</v>
      </c>
      <c r="I526" s="8">
        <v>45327</v>
      </c>
      <c r="J526" s="6">
        <v>3.998</v>
      </c>
      <c r="K526" s="8">
        <v>45327</v>
      </c>
      <c r="L526" s="6">
        <v>3.903</v>
      </c>
      <c r="M526" s="8">
        <v>45327</v>
      </c>
      <c r="N526" s="6">
        <v>3.87</v>
      </c>
      <c r="O526" s="8">
        <v>45327</v>
      </c>
      <c r="P526" s="6">
        <v>3.953</v>
      </c>
      <c r="Q526" s="8"/>
      <c r="S526" s="8">
        <v>45327</v>
      </c>
      <c r="T526" s="6">
        <v>4.007</v>
      </c>
      <c r="U526" s="8">
        <v>45327</v>
      </c>
      <c r="V526" s="6">
        <v>4.361</v>
      </c>
      <c r="W526" s="8">
        <v>45327</v>
      </c>
      <c r="X526" s="6">
        <v>4.528</v>
      </c>
      <c r="Y526" s="8">
        <v>45327</v>
      </c>
      <c r="Z526" s="6">
        <v>4.617</v>
      </c>
      <c r="AA526" s="8">
        <v>45327</v>
      </c>
      <c r="AB526" s="6">
        <v>4.542</v>
      </c>
      <c r="AC526" s="8">
        <v>45327</v>
      </c>
      <c r="AD526" s="6">
        <v>4.217</v>
      </c>
      <c r="AE526" s="8">
        <v>45320</v>
      </c>
      <c r="AF526" s="6">
        <v>3.238</v>
      </c>
      <c r="AG526" s="8">
        <v>45320</v>
      </c>
      <c r="AH526" s="6">
        <v>2.574</v>
      </c>
      <c r="AI526" s="8">
        <v>45320</v>
      </c>
      <c r="AJ526" s="6">
        <v>2.214</v>
      </c>
      <c r="AK526" s="8">
        <v>45320</v>
      </c>
      <c r="AL526" s="6">
        <v>2.151</v>
      </c>
      <c r="AM526" s="8">
        <v>45320</v>
      </c>
      <c r="AN526" s="6">
        <v>2.126</v>
      </c>
      <c r="AO526" s="8">
        <v>45320</v>
      </c>
      <c r="AP526" s="6">
        <v>2.118</v>
      </c>
      <c r="AQ526" s="8">
        <v>45320</v>
      </c>
      <c r="AR526" s="6">
        <v>2.134</v>
      </c>
      <c r="AS526" s="8">
        <v>45320</v>
      </c>
      <c r="AT526" s="6">
        <v>2.125</v>
      </c>
      <c r="AU526" s="8">
        <v>45320</v>
      </c>
      <c r="AV526" s="6">
        <v>2.172</v>
      </c>
      <c r="AW526" s="8">
        <v>45320</v>
      </c>
      <c r="AX526" s="6">
        <v>2.235</v>
      </c>
      <c r="AY526" s="8">
        <v>45320</v>
      </c>
      <c r="AZ526" s="6">
        <v>2.429</v>
      </c>
      <c r="BA526" s="8">
        <v>45320</v>
      </c>
      <c r="BB526" s="6">
        <v>2.494</v>
      </c>
      <c r="BC526" s="8">
        <v>45320</v>
      </c>
      <c r="BD526" s="6">
        <v>2.47</v>
      </c>
      <c r="BE526" s="8"/>
      <c r="BG526" s="8"/>
      <c r="BI526" s="8">
        <v>45317</v>
      </c>
      <c r="BJ526" s="6">
        <v>4.7736</v>
      </c>
      <c r="BK526" s="8">
        <v>45317</v>
      </c>
      <c r="BL526" s="6">
        <v>4.3489</v>
      </c>
      <c r="BM526" s="8">
        <v>45317</v>
      </c>
      <c r="BN526" s="6">
        <v>4.1467</v>
      </c>
      <c r="BO526" s="8"/>
      <c r="BQ526" s="8">
        <v>45317</v>
      </c>
      <c r="BR526" s="6">
        <v>4.0366</v>
      </c>
      <c r="BS526" s="8"/>
      <c r="BU526" s="8">
        <v>45317</v>
      </c>
      <c r="BV526" s="6">
        <v>4.0984</v>
      </c>
      <c r="CA526" s="8">
        <v>45317</v>
      </c>
      <c r="CB526" s="6">
        <v>4.1373</v>
      </c>
      <c r="CE526" s="8">
        <v>45317</v>
      </c>
      <c r="CF526" s="6">
        <v>4.481</v>
      </c>
      <c r="CG526" s="8">
        <v>45317</v>
      </c>
      <c r="CH526" s="6">
        <v>4.3688</v>
      </c>
    </row>
    <row r="527" spans="1:86">
      <c r="A527" s="8">
        <v>45328</v>
      </c>
      <c r="B527" s="6">
        <v>4.833</v>
      </c>
      <c r="C527" s="8">
        <v>45328</v>
      </c>
      <c r="D527" s="6">
        <v>4.47</v>
      </c>
      <c r="E527" s="8">
        <v>45328</v>
      </c>
      <c r="F527" s="6">
        <v>4.094</v>
      </c>
      <c r="G527" s="8">
        <v>45328</v>
      </c>
      <c r="H527" s="6">
        <v>3.936</v>
      </c>
      <c r="I527" s="8">
        <v>45328</v>
      </c>
      <c r="J527" s="6">
        <v>3.953</v>
      </c>
      <c r="K527" s="8">
        <v>45328</v>
      </c>
      <c r="L527" s="6">
        <v>3.846</v>
      </c>
      <c r="M527" s="8">
        <v>45328</v>
      </c>
      <c r="N527" s="6">
        <v>3.815</v>
      </c>
      <c r="O527" s="8">
        <v>45328</v>
      </c>
      <c r="P527" s="6">
        <v>3.897</v>
      </c>
      <c r="S527" s="8">
        <v>45328</v>
      </c>
      <c r="T527" s="6">
        <v>3.95</v>
      </c>
      <c r="U527" s="8">
        <v>45328</v>
      </c>
      <c r="V527" s="6">
        <v>4.298</v>
      </c>
      <c r="W527" s="8">
        <v>45328</v>
      </c>
      <c r="X527" s="6">
        <v>4.465</v>
      </c>
      <c r="Y527" s="8">
        <v>45328</v>
      </c>
      <c r="Z527" s="6">
        <v>4.552</v>
      </c>
      <c r="AA527" s="8">
        <v>45328</v>
      </c>
      <c r="AB527" s="6">
        <v>4.482</v>
      </c>
      <c r="AC527" s="8">
        <v>45328</v>
      </c>
      <c r="AD527" s="6">
        <v>4.158</v>
      </c>
      <c r="AE527" s="8">
        <v>45321</v>
      </c>
      <c r="AF527" s="6">
        <v>3.25</v>
      </c>
      <c r="AG527" s="8">
        <v>45321</v>
      </c>
      <c r="AH527" s="6">
        <v>2.528</v>
      </c>
      <c r="AI527" s="8">
        <v>45321</v>
      </c>
      <c r="AJ527" s="6">
        <v>2.256</v>
      </c>
      <c r="AK527" s="8">
        <v>45321</v>
      </c>
      <c r="AL527" s="6">
        <v>2.192</v>
      </c>
      <c r="AM527" s="8">
        <v>45321</v>
      </c>
      <c r="AN527" s="6">
        <v>2.164</v>
      </c>
      <c r="AO527" s="8">
        <v>45321</v>
      </c>
      <c r="AP527" s="6">
        <v>2.156</v>
      </c>
      <c r="AQ527" s="8">
        <v>45321</v>
      </c>
      <c r="AR527" s="6">
        <v>2.171</v>
      </c>
      <c r="AS527" s="8">
        <v>45321</v>
      </c>
      <c r="AT527" s="6">
        <v>2.16</v>
      </c>
      <c r="AU527" s="8">
        <v>45321</v>
      </c>
      <c r="AV527" s="6">
        <v>2.205</v>
      </c>
      <c r="AW527" s="8">
        <v>45321</v>
      </c>
      <c r="AX527" s="6">
        <v>2.268</v>
      </c>
      <c r="AY527" s="8">
        <v>45321</v>
      </c>
      <c r="AZ527" s="6">
        <v>2.459</v>
      </c>
      <c r="BA527" s="8">
        <v>45321</v>
      </c>
      <c r="BB527" s="6">
        <v>2.522</v>
      </c>
      <c r="BC527" s="8">
        <v>45321</v>
      </c>
      <c r="BD527" s="6">
        <v>2.496</v>
      </c>
      <c r="BI527" s="8">
        <v>45320</v>
      </c>
      <c r="BJ527" s="6">
        <v>4.7541</v>
      </c>
      <c r="BK527" s="8">
        <v>45320</v>
      </c>
      <c r="BL527" s="6">
        <v>4.318</v>
      </c>
      <c r="BM527" s="8">
        <v>45320</v>
      </c>
      <c r="BN527" s="6">
        <v>4.1099</v>
      </c>
      <c r="BO527" s="8"/>
      <c r="BQ527" s="8">
        <v>45320</v>
      </c>
      <c r="BR527" s="6">
        <v>3.9826</v>
      </c>
      <c r="BS527" s="8"/>
      <c r="BU527" s="8">
        <v>45320</v>
      </c>
      <c r="BV527" s="6">
        <v>4.0336</v>
      </c>
      <c r="CA527" s="8">
        <v>45320</v>
      </c>
      <c r="CB527" s="6">
        <v>4.074</v>
      </c>
      <c r="CE527" s="8">
        <v>45320</v>
      </c>
      <c r="CF527" s="6">
        <v>4.4203</v>
      </c>
      <c r="CG527" s="8">
        <v>45320</v>
      </c>
      <c r="CH527" s="6">
        <v>4.3132</v>
      </c>
    </row>
    <row r="528" spans="1:86">
      <c r="A528" s="8">
        <v>45329</v>
      </c>
      <c r="B528" s="6">
        <v>4.861</v>
      </c>
      <c r="C528" s="8">
        <v>45329</v>
      </c>
      <c r="D528" s="6">
        <v>4.477</v>
      </c>
      <c r="E528" s="8">
        <v>45329</v>
      </c>
      <c r="F528" s="6">
        <v>4.113</v>
      </c>
      <c r="G528" s="8">
        <v>45329</v>
      </c>
      <c r="H528" s="6">
        <v>3.964</v>
      </c>
      <c r="I528" s="8">
        <v>45329</v>
      </c>
      <c r="J528" s="6">
        <v>3.972</v>
      </c>
      <c r="K528" s="8">
        <v>45329</v>
      </c>
      <c r="L528" s="6">
        <v>3.889</v>
      </c>
      <c r="M528" s="8">
        <v>45329</v>
      </c>
      <c r="N528" s="6">
        <v>3.847</v>
      </c>
      <c r="O528" s="8">
        <v>45329</v>
      </c>
      <c r="P528" s="6">
        <v>3.932</v>
      </c>
      <c r="S528" s="8">
        <v>45329</v>
      </c>
      <c r="T528" s="6">
        <v>3.988</v>
      </c>
      <c r="U528" s="8">
        <v>45329</v>
      </c>
      <c r="V528" s="6">
        <v>4.324</v>
      </c>
      <c r="W528" s="8">
        <v>45329</v>
      </c>
      <c r="X528" s="6">
        <v>4.486</v>
      </c>
      <c r="Y528" s="8">
        <v>45329</v>
      </c>
      <c r="Z528" s="6">
        <v>4.57</v>
      </c>
      <c r="AA528" s="8">
        <v>45329</v>
      </c>
      <c r="AB528" s="6">
        <v>4.499</v>
      </c>
      <c r="AC528" s="8">
        <v>45329</v>
      </c>
      <c r="AD528" s="6">
        <v>4.174</v>
      </c>
      <c r="AE528" s="8">
        <v>45322</v>
      </c>
      <c r="AF528" s="6">
        <v>3.152</v>
      </c>
      <c r="AG528" s="8">
        <v>45322</v>
      </c>
      <c r="AH528" s="6">
        <v>2.428</v>
      </c>
      <c r="AI528" s="8">
        <v>45322</v>
      </c>
      <c r="AJ528" s="6">
        <v>2.151</v>
      </c>
      <c r="AK528" s="8">
        <v>45322</v>
      </c>
      <c r="AL528" s="6">
        <v>2.083</v>
      </c>
      <c r="AM528" s="8">
        <v>45322</v>
      </c>
      <c r="AN528" s="6">
        <v>2.051</v>
      </c>
      <c r="AO528" s="8">
        <v>45322</v>
      </c>
      <c r="AP528" s="6">
        <v>2.048</v>
      </c>
      <c r="AQ528" s="8">
        <v>45322</v>
      </c>
      <c r="AR528" s="6">
        <v>2.061</v>
      </c>
      <c r="AS528" s="8">
        <v>45322</v>
      </c>
      <c r="AT528" s="6">
        <v>2.056</v>
      </c>
      <c r="AU528" s="8">
        <v>45322</v>
      </c>
      <c r="AV528" s="6">
        <v>2.102</v>
      </c>
      <c r="AW528" s="8">
        <v>45322</v>
      </c>
      <c r="AX528" s="6">
        <v>2.166</v>
      </c>
      <c r="AY528" s="8">
        <v>45322</v>
      </c>
      <c r="AZ528" s="6">
        <v>2.364</v>
      </c>
      <c r="BA528" s="8">
        <v>45322</v>
      </c>
      <c r="BB528" s="6">
        <v>2.431</v>
      </c>
      <c r="BC528" s="8">
        <v>45322</v>
      </c>
      <c r="BD528" s="6">
        <v>2.405</v>
      </c>
      <c r="BI528" s="8">
        <v>45321</v>
      </c>
      <c r="BJ528" s="6">
        <v>4.7836</v>
      </c>
      <c r="BK528" s="8">
        <v>45321</v>
      </c>
      <c r="BL528" s="6">
        <v>4.3345</v>
      </c>
      <c r="BM528" s="8">
        <v>45321</v>
      </c>
      <c r="BN528" s="6">
        <v>4.1184</v>
      </c>
      <c r="BO528" s="8"/>
      <c r="BQ528" s="8">
        <v>45321</v>
      </c>
      <c r="BR528" s="6">
        <v>3.9687</v>
      </c>
      <c r="BS528" s="8"/>
      <c r="BU528" s="8">
        <v>45321</v>
      </c>
      <c r="BV528" s="6">
        <v>4.0052</v>
      </c>
      <c r="CA528" s="8">
        <v>45321</v>
      </c>
      <c r="CB528" s="6">
        <v>4.0319</v>
      </c>
      <c r="CE528" s="8">
        <v>45321</v>
      </c>
      <c r="CF528" s="6">
        <v>4.366</v>
      </c>
      <c r="CG528" s="8">
        <v>45321</v>
      </c>
      <c r="CH528" s="6">
        <v>4.2504</v>
      </c>
    </row>
    <row r="529" spans="1:86">
      <c r="A529" s="8">
        <v>45330</v>
      </c>
      <c r="B529" s="6">
        <v>4.881</v>
      </c>
      <c r="C529" s="8">
        <v>45330</v>
      </c>
      <c r="D529" s="6">
        <v>4.553</v>
      </c>
      <c r="E529" s="8">
        <v>45330</v>
      </c>
      <c r="F529" s="6">
        <v>4.177</v>
      </c>
      <c r="G529" s="8">
        <v>45330</v>
      </c>
      <c r="H529" s="6">
        <v>4.032</v>
      </c>
      <c r="I529" s="8">
        <v>45330</v>
      </c>
      <c r="J529" s="6">
        <v>4.052</v>
      </c>
      <c r="K529" s="8">
        <v>45330</v>
      </c>
      <c r="L529" s="6">
        <v>3.957</v>
      </c>
      <c r="M529" s="8">
        <v>45330</v>
      </c>
      <c r="N529" s="6">
        <v>3.919</v>
      </c>
      <c r="O529" s="8">
        <v>45330</v>
      </c>
      <c r="P529" s="6">
        <v>3.997</v>
      </c>
      <c r="S529" s="8">
        <v>45330</v>
      </c>
      <c r="T529" s="6">
        <v>4.051</v>
      </c>
      <c r="U529" s="8">
        <v>45330</v>
      </c>
      <c r="V529" s="6">
        <v>4.376</v>
      </c>
      <c r="W529" s="8">
        <v>45330</v>
      </c>
      <c r="X529" s="6">
        <v>4.53</v>
      </c>
      <c r="Y529" s="8">
        <v>45330</v>
      </c>
      <c r="Z529" s="6">
        <v>4.609</v>
      </c>
      <c r="AA529" s="8">
        <v>45330</v>
      </c>
      <c r="AB529" s="6">
        <v>4.536</v>
      </c>
      <c r="AC529" s="8">
        <v>45330</v>
      </c>
      <c r="AD529" s="6">
        <v>4.211</v>
      </c>
      <c r="AE529" s="8">
        <v>45323</v>
      </c>
      <c r="AF529" s="6">
        <v>3.198</v>
      </c>
      <c r="AG529" s="8">
        <v>45323</v>
      </c>
      <c r="AH529" s="6">
        <v>2.457</v>
      </c>
      <c r="AI529" s="8">
        <v>45323</v>
      </c>
      <c r="AJ529" s="6">
        <v>2.17</v>
      </c>
      <c r="AK529" s="8">
        <v>45323</v>
      </c>
      <c r="AL529" s="6">
        <v>2.092</v>
      </c>
      <c r="AM529" s="8">
        <v>45323</v>
      </c>
      <c r="AN529" s="6">
        <v>2.053</v>
      </c>
      <c r="AO529" s="8">
        <v>45323</v>
      </c>
      <c r="AP529" s="6">
        <v>2.046</v>
      </c>
      <c r="AQ529" s="8">
        <v>45323</v>
      </c>
      <c r="AR529" s="6">
        <v>2.059</v>
      </c>
      <c r="AS529" s="8">
        <v>45323</v>
      </c>
      <c r="AT529" s="6">
        <v>2.044</v>
      </c>
      <c r="AU529" s="8">
        <v>45323</v>
      </c>
      <c r="AV529" s="6">
        <v>2.085</v>
      </c>
      <c r="AW529" s="8">
        <v>45323</v>
      </c>
      <c r="AX529" s="6">
        <v>2.149</v>
      </c>
      <c r="AY529" s="8">
        <v>45323</v>
      </c>
      <c r="AZ529" s="6">
        <v>2.338</v>
      </c>
      <c r="BA529" s="8">
        <v>45323</v>
      </c>
      <c r="BB529" s="6">
        <v>2.401</v>
      </c>
      <c r="BC529" s="8">
        <v>45323</v>
      </c>
      <c r="BD529" s="6">
        <v>2.371</v>
      </c>
      <c r="BI529" s="8">
        <v>45322</v>
      </c>
      <c r="BJ529" s="6">
        <v>4.7069</v>
      </c>
      <c r="BK529" s="8">
        <v>45322</v>
      </c>
      <c r="BL529" s="6">
        <v>4.2067</v>
      </c>
      <c r="BM529" s="8">
        <v>45322</v>
      </c>
      <c r="BN529" s="6">
        <v>3.9824</v>
      </c>
      <c r="BQ529" s="8">
        <v>45322</v>
      </c>
      <c r="BR529" s="6">
        <v>3.8354</v>
      </c>
      <c r="BU529" s="8">
        <v>45322</v>
      </c>
      <c r="BV529" s="6">
        <v>3.874</v>
      </c>
      <c r="CA529" s="8">
        <v>45322</v>
      </c>
      <c r="CB529" s="6">
        <v>3.9124</v>
      </c>
      <c r="CE529" s="8">
        <v>45322</v>
      </c>
      <c r="CF529" s="6">
        <v>4.2657</v>
      </c>
      <c r="CG529" s="8">
        <v>45322</v>
      </c>
      <c r="CH529" s="6">
        <v>4.166</v>
      </c>
    </row>
    <row r="530" spans="1:86">
      <c r="A530" s="8">
        <v>45331</v>
      </c>
      <c r="B530" s="6">
        <v>4.896</v>
      </c>
      <c r="C530" s="8">
        <v>45331</v>
      </c>
      <c r="D530" s="6">
        <v>4.602</v>
      </c>
      <c r="E530" s="8">
        <v>45331</v>
      </c>
      <c r="F530" s="6">
        <v>4.237</v>
      </c>
      <c r="G530" s="8">
        <v>45331</v>
      </c>
      <c r="H530" s="6">
        <v>4.086</v>
      </c>
      <c r="I530" s="8">
        <v>45331</v>
      </c>
      <c r="J530" s="6">
        <v>4.1</v>
      </c>
      <c r="K530" s="8">
        <v>45331</v>
      </c>
      <c r="L530" s="6">
        <v>4.01</v>
      </c>
      <c r="M530" s="8">
        <v>45331</v>
      </c>
      <c r="N530" s="6">
        <v>3.958</v>
      </c>
      <c r="O530" s="8">
        <v>45331</v>
      </c>
      <c r="P530" s="6">
        <v>4.035</v>
      </c>
      <c r="S530" s="8">
        <v>45331</v>
      </c>
      <c r="T530" s="6">
        <v>4.086</v>
      </c>
      <c r="U530" s="8">
        <v>45331</v>
      </c>
      <c r="V530" s="6">
        <v>4.396</v>
      </c>
      <c r="W530" s="8">
        <v>45331</v>
      </c>
      <c r="X530" s="6">
        <v>4.541</v>
      </c>
      <c r="Y530" s="8">
        <v>45331</v>
      </c>
      <c r="Z530" s="6">
        <v>4.613</v>
      </c>
      <c r="AA530" s="8">
        <v>45331</v>
      </c>
      <c r="AB530" s="6">
        <v>4.538</v>
      </c>
      <c r="AC530" s="8">
        <v>45331</v>
      </c>
      <c r="AD530" s="6">
        <v>4.212</v>
      </c>
      <c r="AE530" s="8">
        <v>45324</v>
      </c>
      <c r="AF530" s="6">
        <v>3.316</v>
      </c>
      <c r="AG530" s="8">
        <v>45324</v>
      </c>
      <c r="AH530" s="6">
        <v>2.569</v>
      </c>
      <c r="AI530" s="8">
        <v>45324</v>
      </c>
      <c r="AJ530" s="6">
        <v>2.284</v>
      </c>
      <c r="AK530" s="8">
        <v>45324</v>
      </c>
      <c r="AL530" s="6">
        <v>2.204</v>
      </c>
      <c r="AM530" s="8">
        <v>45324</v>
      </c>
      <c r="AN530" s="6">
        <v>2.166</v>
      </c>
      <c r="AO530" s="8">
        <v>45324</v>
      </c>
      <c r="AP530" s="6">
        <v>2.156</v>
      </c>
      <c r="AQ530" s="8">
        <v>45324</v>
      </c>
      <c r="AR530" s="6">
        <v>2.162</v>
      </c>
      <c r="AS530" s="8">
        <v>45324</v>
      </c>
      <c r="AT530" s="6">
        <v>2.142</v>
      </c>
      <c r="AU530" s="8">
        <v>45324</v>
      </c>
      <c r="AV530" s="6">
        <v>2.18</v>
      </c>
      <c r="AW530" s="8">
        <v>45324</v>
      </c>
      <c r="AX530" s="6">
        <v>2.241</v>
      </c>
      <c r="AY530" s="8">
        <v>45324</v>
      </c>
      <c r="AZ530" s="6">
        <v>2.421</v>
      </c>
      <c r="BA530" s="8">
        <v>45324</v>
      </c>
      <c r="BB530" s="6">
        <v>2.479</v>
      </c>
      <c r="BC530" s="8">
        <v>45324</v>
      </c>
      <c r="BD530" s="6">
        <v>2.439</v>
      </c>
      <c r="BI530" s="8">
        <v>45323</v>
      </c>
      <c r="BJ530" s="6">
        <v>4.6819</v>
      </c>
      <c r="BK530" s="8">
        <v>45323</v>
      </c>
      <c r="BL530" s="6">
        <v>4.2024</v>
      </c>
      <c r="BM530" s="8">
        <v>45323</v>
      </c>
      <c r="BN530" s="6">
        <v>3.9767</v>
      </c>
      <c r="BQ530" s="8">
        <v>45323</v>
      </c>
      <c r="BR530" s="6">
        <v>3.8128</v>
      </c>
      <c r="BU530" s="8">
        <v>45323</v>
      </c>
      <c r="BV530" s="6">
        <v>3.8458</v>
      </c>
      <c r="CA530" s="8">
        <v>45323</v>
      </c>
      <c r="CB530" s="6">
        <v>3.8802</v>
      </c>
      <c r="CE530" s="8">
        <v>45323</v>
      </c>
      <c r="CF530" s="6">
        <v>4.2161</v>
      </c>
      <c r="CG530" s="8">
        <v>45323</v>
      </c>
      <c r="CH530" s="6">
        <v>4.1181</v>
      </c>
    </row>
    <row r="531" spans="1:86">
      <c r="A531" s="8">
        <v>45334</v>
      </c>
      <c r="B531" s="6">
        <v>4.893</v>
      </c>
      <c r="C531" s="8">
        <v>45334</v>
      </c>
      <c r="D531" s="6">
        <v>4.551</v>
      </c>
      <c r="E531" s="8">
        <v>45334</v>
      </c>
      <c r="F531" s="6">
        <v>4.193</v>
      </c>
      <c r="G531" s="8">
        <v>45334</v>
      </c>
      <c r="H531" s="6">
        <v>4.044</v>
      </c>
      <c r="I531" s="8">
        <v>45334</v>
      </c>
      <c r="J531" s="6">
        <v>4.052</v>
      </c>
      <c r="K531" s="8">
        <v>45334</v>
      </c>
      <c r="L531" s="6">
        <v>3.97</v>
      </c>
      <c r="M531" s="8">
        <v>45334</v>
      </c>
      <c r="N531" s="6">
        <v>3.925</v>
      </c>
      <c r="O531" s="8">
        <v>45334</v>
      </c>
      <c r="P531" s="6">
        <v>4.006</v>
      </c>
      <c r="S531" s="8">
        <v>45334</v>
      </c>
      <c r="T531" s="6">
        <v>4.057</v>
      </c>
      <c r="U531" s="8">
        <v>45334</v>
      </c>
      <c r="V531" s="6">
        <v>4.369</v>
      </c>
      <c r="W531" s="8">
        <v>45334</v>
      </c>
      <c r="X531" s="6">
        <v>4.514</v>
      </c>
      <c r="Y531" s="8">
        <v>45334</v>
      </c>
      <c r="Z531" s="6">
        <v>4.585</v>
      </c>
      <c r="AA531" s="8">
        <v>45334</v>
      </c>
      <c r="AB531" s="6">
        <v>4.51</v>
      </c>
      <c r="AC531" s="8">
        <v>45334</v>
      </c>
      <c r="AD531" s="6">
        <v>4.185</v>
      </c>
      <c r="AE531" s="8">
        <v>45327</v>
      </c>
      <c r="AF531" s="6">
        <v>3.324</v>
      </c>
      <c r="AG531" s="8">
        <v>45327</v>
      </c>
      <c r="AH531" s="6">
        <v>2.613</v>
      </c>
      <c r="AI531" s="8">
        <v>45327</v>
      </c>
      <c r="AJ531" s="6">
        <v>2.342</v>
      </c>
      <c r="AK531" s="8">
        <v>45327</v>
      </c>
      <c r="AL531" s="6">
        <v>2.275</v>
      </c>
      <c r="AM531" s="8">
        <v>45327</v>
      </c>
      <c r="AN531" s="6">
        <v>2.237</v>
      </c>
      <c r="AO531" s="8">
        <v>45327</v>
      </c>
      <c r="AP531" s="6">
        <v>2.229</v>
      </c>
      <c r="AQ531" s="8">
        <v>45327</v>
      </c>
      <c r="AR531" s="6">
        <v>2.236</v>
      </c>
      <c r="AS531" s="8">
        <v>45327</v>
      </c>
      <c r="AT531" s="6">
        <v>2.216</v>
      </c>
      <c r="AU531" s="8">
        <v>45327</v>
      </c>
      <c r="AV531" s="6">
        <v>2.256</v>
      </c>
      <c r="AW531" s="8">
        <v>45327</v>
      </c>
      <c r="AX531" s="6">
        <v>2.316</v>
      </c>
      <c r="AY531" s="8">
        <v>45327</v>
      </c>
      <c r="AZ531" s="6">
        <v>2.497</v>
      </c>
      <c r="BA531" s="8">
        <v>45327</v>
      </c>
      <c r="BB531" s="6">
        <v>2.555</v>
      </c>
      <c r="BC531" s="8">
        <v>45327</v>
      </c>
      <c r="BD531" s="6">
        <v>2.52</v>
      </c>
      <c r="BI531" s="8">
        <v>45324</v>
      </c>
      <c r="BJ531" s="6">
        <v>4.7921</v>
      </c>
      <c r="BK531" s="8">
        <v>45324</v>
      </c>
      <c r="BL531" s="6">
        <v>4.3638</v>
      </c>
      <c r="BM531" s="8">
        <v>45324</v>
      </c>
      <c r="BN531" s="6">
        <v>4.1416</v>
      </c>
      <c r="BQ531" s="8">
        <v>45324</v>
      </c>
      <c r="BR531" s="6">
        <v>3.9825</v>
      </c>
      <c r="BU531" s="8">
        <v>45324</v>
      </c>
      <c r="BV531" s="6">
        <v>4.0025</v>
      </c>
      <c r="CA531" s="8">
        <v>45324</v>
      </c>
      <c r="CB531" s="6">
        <v>4.0199</v>
      </c>
      <c r="CE531" s="8">
        <v>45324</v>
      </c>
      <c r="CF531" s="6">
        <v>4.3303</v>
      </c>
      <c r="CG531" s="8">
        <v>45324</v>
      </c>
      <c r="CH531" s="6">
        <v>4.2205</v>
      </c>
    </row>
    <row r="532" spans="1:86">
      <c r="A532" s="8">
        <v>45335</v>
      </c>
      <c r="B532" s="6">
        <v>4.99</v>
      </c>
      <c r="C532" s="8">
        <v>45335</v>
      </c>
      <c r="D532" s="6">
        <v>4.711</v>
      </c>
      <c r="E532" s="8">
        <v>45335</v>
      </c>
      <c r="F532" s="6">
        <v>4.334</v>
      </c>
      <c r="G532" s="8">
        <v>45335</v>
      </c>
      <c r="H532" s="6">
        <v>4.183</v>
      </c>
      <c r="I532" s="8">
        <v>45335</v>
      </c>
      <c r="J532" s="6">
        <v>4.185</v>
      </c>
      <c r="K532" s="8">
        <v>45335</v>
      </c>
      <c r="L532" s="6">
        <v>4.088</v>
      </c>
      <c r="M532" s="8">
        <v>45335</v>
      </c>
      <c r="N532" s="6">
        <v>4.037</v>
      </c>
      <c r="O532" s="8">
        <v>45335</v>
      </c>
      <c r="P532" s="6">
        <v>4.101</v>
      </c>
      <c r="S532" s="8">
        <v>45335</v>
      </c>
      <c r="T532" s="6">
        <v>4.151</v>
      </c>
      <c r="U532" s="8">
        <v>45335</v>
      </c>
      <c r="V532" s="6">
        <v>4.459</v>
      </c>
      <c r="W532" s="8">
        <v>45335</v>
      </c>
      <c r="X532" s="6">
        <v>4.591</v>
      </c>
      <c r="Y532" s="8">
        <v>45335</v>
      </c>
      <c r="Z532" s="6">
        <v>4.652</v>
      </c>
      <c r="AA532" s="8">
        <v>45335</v>
      </c>
      <c r="AB532" s="6">
        <v>4.57</v>
      </c>
      <c r="AC532" s="8">
        <v>45335</v>
      </c>
      <c r="AD532" s="6">
        <v>4.244</v>
      </c>
      <c r="AE532" s="8">
        <v>45328</v>
      </c>
      <c r="AF532" s="6">
        <v>3.316</v>
      </c>
      <c r="AG532" s="8">
        <v>45328</v>
      </c>
      <c r="AH532" s="6">
        <v>2.595</v>
      </c>
      <c r="AI532" s="8">
        <v>45328</v>
      </c>
      <c r="AJ532" s="6">
        <v>2.325</v>
      </c>
      <c r="AK532" s="8">
        <v>45328</v>
      </c>
      <c r="AL532" s="6">
        <v>2.253</v>
      </c>
      <c r="AM532" s="8">
        <v>45328</v>
      </c>
      <c r="AN532" s="6">
        <v>2.215</v>
      </c>
      <c r="AO532" s="8">
        <v>45328</v>
      </c>
      <c r="AP532" s="6">
        <v>2.208</v>
      </c>
      <c r="AQ532" s="8">
        <v>45328</v>
      </c>
      <c r="AR532" s="6">
        <v>2.216</v>
      </c>
      <c r="AS532" s="8">
        <v>45328</v>
      </c>
      <c r="AT532" s="6">
        <v>2.194</v>
      </c>
      <c r="AU532" s="8">
        <v>45328</v>
      </c>
      <c r="AV532" s="6">
        <v>2.233</v>
      </c>
      <c r="AW532" s="8">
        <v>45328</v>
      </c>
      <c r="AX532" s="6">
        <v>2.292</v>
      </c>
      <c r="AY532" s="8">
        <v>45328</v>
      </c>
      <c r="AZ532" s="6">
        <v>2.477</v>
      </c>
      <c r="BA532" s="8">
        <v>45328</v>
      </c>
      <c r="BB532" s="6">
        <v>2.542</v>
      </c>
      <c r="BC532" s="8">
        <v>45328</v>
      </c>
      <c r="BD532" s="6">
        <v>2.51</v>
      </c>
      <c r="BI532" s="8">
        <v>45327</v>
      </c>
      <c r="BJ532" s="6">
        <v>4.8597</v>
      </c>
      <c r="BK532" s="8">
        <v>45327</v>
      </c>
      <c r="BL532" s="6">
        <v>4.4722</v>
      </c>
      <c r="BM532" s="8">
        <v>45327</v>
      </c>
      <c r="BN532" s="6">
        <v>4.2648</v>
      </c>
      <c r="BQ532" s="8">
        <v>45327</v>
      </c>
      <c r="BR532" s="6">
        <v>4.1189</v>
      </c>
      <c r="BU532" s="8">
        <v>45327</v>
      </c>
      <c r="BV532" s="6">
        <v>4.1455</v>
      </c>
      <c r="CA532" s="8">
        <v>45327</v>
      </c>
      <c r="CB532" s="6">
        <v>4.1579</v>
      </c>
      <c r="CE532" s="8">
        <v>45327</v>
      </c>
      <c r="CF532" s="6">
        <v>4.448</v>
      </c>
      <c r="CG532" s="8">
        <v>45327</v>
      </c>
      <c r="CH532" s="6">
        <v>4.3371</v>
      </c>
    </row>
    <row r="533" spans="1:86">
      <c r="A533" s="8">
        <v>45336</v>
      </c>
      <c r="B533" s="6">
        <v>4.914</v>
      </c>
      <c r="C533" s="8">
        <v>45336</v>
      </c>
      <c r="D533" s="6">
        <v>4.575</v>
      </c>
      <c r="E533" s="8">
        <v>45336</v>
      </c>
      <c r="F533" s="6">
        <v>4.201</v>
      </c>
      <c r="G533" s="8">
        <v>45336</v>
      </c>
      <c r="H533" s="6">
        <v>4.05</v>
      </c>
      <c r="I533" s="8">
        <v>45336</v>
      </c>
      <c r="J533" s="6">
        <v>4.057</v>
      </c>
      <c r="K533" s="8">
        <v>45336</v>
      </c>
      <c r="L533" s="6">
        <v>3.968</v>
      </c>
      <c r="M533" s="8">
        <v>45336</v>
      </c>
      <c r="N533" s="6">
        <v>3.919</v>
      </c>
      <c r="O533" s="8">
        <v>45336</v>
      </c>
      <c r="P533" s="6">
        <v>4.002</v>
      </c>
      <c r="S533" s="8">
        <v>45336</v>
      </c>
      <c r="T533" s="6">
        <v>4.044</v>
      </c>
      <c r="U533" s="8">
        <v>45336</v>
      </c>
      <c r="V533" s="6">
        <v>4.361</v>
      </c>
      <c r="W533" s="8">
        <v>45336</v>
      </c>
      <c r="X533" s="6">
        <v>4.511</v>
      </c>
      <c r="Y533" s="8">
        <v>45336</v>
      </c>
      <c r="Z533" s="6">
        <v>4.579</v>
      </c>
      <c r="AA533" s="8">
        <v>45336</v>
      </c>
      <c r="AB533" s="6">
        <v>4.499</v>
      </c>
      <c r="AC533" s="8">
        <v>45336</v>
      </c>
      <c r="AD533" s="6">
        <v>4.174</v>
      </c>
      <c r="AE533" s="8">
        <v>45329</v>
      </c>
      <c r="AF533" s="6">
        <v>3.32</v>
      </c>
      <c r="AG533" s="8">
        <v>45329</v>
      </c>
      <c r="AH533" s="6">
        <v>2.63</v>
      </c>
      <c r="AI533" s="8">
        <v>45329</v>
      </c>
      <c r="AJ533" s="6">
        <v>2.359</v>
      </c>
      <c r="AK533" s="8">
        <v>45329</v>
      </c>
      <c r="AL533" s="6">
        <v>2.28</v>
      </c>
      <c r="AM533" s="8">
        <v>45329</v>
      </c>
      <c r="AN533" s="6">
        <v>2.243</v>
      </c>
      <c r="AO533" s="8">
        <v>45329</v>
      </c>
      <c r="AP533" s="6">
        <v>2.234</v>
      </c>
      <c r="AQ533" s="8">
        <v>45329</v>
      </c>
      <c r="AR533" s="6">
        <v>2.241</v>
      </c>
      <c r="AS533" s="8">
        <v>45329</v>
      </c>
      <c r="AT533" s="6">
        <v>2.221</v>
      </c>
      <c r="AU533" s="8">
        <v>45329</v>
      </c>
      <c r="AV533" s="6">
        <v>2.257</v>
      </c>
      <c r="AW533" s="8">
        <v>45329</v>
      </c>
      <c r="AX533" s="6">
        <v>2.316</v>
      </c>
      <c r="AY533" s="8">
        <v>45329</v>
      </c>
      <c r="AZ533" s="6">
        <v>2.503</v>
      </c>
      <c r="BA533" s="8">
        <v>45329</v>
      </c>
      <c r="BB533" s="6">
        <v>2.571</v>
      </c>
      <c r="BC533" s="8">
        <v>45329</v>
      </c>
      <c r="BD533" s="6">
        <v>2.54</v>
      </c>
      <c r="BI533" s="8">
        <v>45328</v>
      </c>
      <c r="BJ533" s="6">
        <v>4.8075</v>
      </c>
      <c r="BK533" s="8">
        <v>45328</v>
      </c>
      <c r="BL533" s="6">
        <v>4.4035</v>
      </c>
      <c r="BM533" s="8">
        <v>45328</v>
      </c>
      <c r="BN533" s="6">
        <v>4.1933</v>
      </c>
      <c r="BQ533" s="8">
        <v>45328</v>
      </c>
      <c r="BR533" s="6">
        <v>4.0453</v>
      </c>
      <c r="BU533" s="8">
        <v>45328</v>
      </c>
      <c r="BV533" s="6">
        <v>4.0803</v>
      </c>
      <c r="CA533" s="8">
        <v>45328</v>
      </c>
      <c r="CB533" s="6">
        <v>4.1</v>
      </c>
      <c r="CE533" s="8">
        <v>45328</v>
      </c>
      <c r="CF533" s="6">
        <v>4.3992</v>
      </c>
      <c r="CG533" s="8">
        <v>45328</v>
      </c>
      <c r="CH533" s="6">
        <v>4.2997</v>
      </c>
    </row>
    <row r="534" spans="1:86">
      <c r="A534" s="8">
        <v>45337</v>
      </c>
      <c r="B534" s="6">
        <v>4.876</v>
      </c>
      <c r="C534" s="8">
        <v>45337</v>
      </c>
      <c r="D534" s="6">
        <v>4.58</v>
      </c>
      <c r="E534" s="8">
        <v>45337</v>
      </c>
      <c r="F534" s="6">
        <v>4.208</v>
      </c>
      <c r="G534" s="8">
        <v>45337</v>
      </c>
      <c r="H534" s="6">
        <v>4.054</v>
      </c>
      <c r="I534" s="8">
        <v>45337</v>
      </c>
      <c r="J534" s="6">
        <v>4.063</v>
      </c>
      <c r="K534" s="8">
        <v>45337</v>
      </c>
      <c r="L534" s="6">
        <v>3.97</v>
      </c>
      <c r="M534" s="8">
        <v>45337</v>
      </c>
      <c r="N534" s="6">
        <v>3.927</v>
      </c>
      <c r="O534" s="8">
        <v>45337</v>
      </c>
      <c r="P534" s="6">
        <v>4.004</v>
      </c>
      <c r="S534" s="8">
        <v>45337</v>
      </c>
      <c r="T534" s="6">
        <v>4.054</v>
      </c>
      <c r="U534" s="8">
        <v>45337</v>
      </c>
      <c r="V534" s="6">
        <v>4.374</v>
      </c>
      <c r="W534" s="8">
        <v>45337</v>
      </c>
      <c r="X534" s="6">
        <v>4.53</v>
      </c>
      <c r="Y534" s="8">
        <v>45337</v>
      </c>
      <c r="Z534" s="6">
        <v>4.604</v>
      </c>
      <c r="AA534" s="8">
        <v>45337</v>
      </c>
      <c r="AB534" s="6">
        <v>4.525</v>
      </c>
      <c r="AC534" s="8">
        <v>45337</v>
      </c>
      <c r="AD534" s="6">
        <v>4.2</v>
      </c>
      <c r="AE534" s="8">
        <v>45330</v>
      </c>
      <c r="AF534" s="6">
        <v>3.342</v>
      </c>
      <c r="AG534" s="8">
        <v>45330</v>
      </c>
      <c r="AH534" s="6">
        <v>2.66</v>
      </c>
      <c r="AI534" s="8">
        <v>45330</v>
      </c>
      <c r="AJ534" s="6">
        <v>2.395</v>
      </c>
      <c r="AK534" s="8">
        <v>45330</v>
      </c>
      <c r="AL534" s="6">
        <v>2.322</v>
      </c>
      <c r="AM534" s="8">
        <v>45330</v>
      </c>
      <c r="AN534" s="6">
        <v>2.284</v>
      </c>
      <c r="AO534" s="8">
        <v>45330</v>
      </c>
      <c r="AP534" s="6">
        <v>2.275</v>
      </c>
      <c r="AQ534" s="8">
        <v>45330</v>
      </c>
      <c r="AR534" s="6">
        <v>2.278</v>
      </c>
      <c r="AS534" s="8">
        <v>45330</v>
      </c>
      <c r="AT534" s="6">
        <v>2.259</v>
      </c>
      <c r="AU534" s="8">
        <v>45330</v>
      </c>
      <c r="AV534" s="6">
        <v>2.296</v>
      </c>
      <c r="AW534" s="8">
        <v>45330</v>
      </c>
      <c r="AX534" s="6">
        <v>2.354</v>
      </c>
      <c r="AY534" s="8">
        <v>45330</v>
      </c>
      <c r="AZ534" s="6">
        <v>2.535</v>
      </c>
      <c r="BA534" s="8">
        <v>45330</v>
      </c>
      <c r="BB534" s="6">
        <v>2.601</v>
      </c>
      <c r="BC534" s="8">
        <v>45330</v>
      </c>
      <c r="BD534" s="6">
        <v>2.569</v>
      </c>
      <c r="BI534" s="8">
        <v>45329</v>
      </c>
      <c r="BJ534" s="6">
        <v>4.8071</v>
      </c>
      <c r="BK534" s="8">
        <v>45329</v>
      </c>
      <c r="BL534" s="6">
        <v>4.4287</v>
      </c>
      <c r="BM534" s="8">
        <v>45329</v>
      </c>
      <c r="BN534" s="6">
        <v>4.2006</v>
      </c>
      <c r="BQ534" s="8">
        <v>45329</v>
      </c>
      <c r="BR534" s="6">
        <v>4.0698</v>
      </c>
      <c r="BU534" s="8">
        <v>45329</v>
      </c>
      <c r="BV534" s="6">
        <v>4.1012</v>
      </c>
      <c r="CA534" s="8">
        <v>45329</v>
      </c>
      <c r="CB534" s="6">
        <v>4.1211</v>
      </c>
      <c r="CE534" s="8">
        <v>45329</v>
      </c>
      <c r="CF534" s="6">
        <v>4.4235</v>
      </c>
      <c r="CG534" s="8">
        <v>45329</v>
      </c>
      <c r="CH534" s="6">
        <v>4.3246</v>
      </c>
    </row>
    <row r="535" spans="1:86">
      <c r="A535" s="8">
        <v>45338</v>
      </c>
      <c r="B535" s="6">
        <v>4.917</v>
      </c>
      <c r="C535" s="8">
        <v>45338</v>
      </c>
      <c r="D535" s="6">
        <v>4.62</v>
      </c>
      <c r="E535" s="8">
        <v>45338</v>
      </c>
      <c r="F535" s="6">
        <v>4.282</v>
      </c>
      <c r="G535" s="8">
        <v>45338</v>
      </c>
      <c r="H535" s="6">
        <v>4.129</v>
      </c>
      <c r="I535" s="8">
        <v>45338</v>
      </c>
      <c r="J535" s="6">
        <v>4.136</v>
      </c>
      <c r="K535" s="8">
        <v>45338</v>
      </c>
      <c r="L535" s="6">
        <v>4.035</v>
      </c>
      <c r="M535" s="8">
        <v>45338</v>
      </c>
      <c r="N535" s="6">
        <v>3.987</v>
      </c>
      <c r="O535" s="8">
        <v>45338</v>
      </c>
      <c r="P535" s="6">
        <v>4.059</v>
      </c>
      <c r="S535" s="8">
        <v>45338</v>
      </c>
      <c r="T535" s="6">
        <v>4.108</v>
      </c>
      <c r="U535" s="8">
        <v>45338</v>
      </c>
      <c r="V535" s="6">
        <v>4.43</v>
      </c>
      <c r="W535" s="8">
        <v>45338</v>
      </c>
      <c r="X535" s="6">
        <v>4.581</v>
      </c>
      <c r="Y535" s="8">
        <v>45338</v>
      </c>
      <c r="Z535" s="6">
        <v>4.648</v>
      </c>
      <c r="AA535" s="8">
        <v>45338</v>
      </c>
      <c r="AB535" s="6">
        <v>4.572</v>
      </c>
      <c r="AC535" s="8">
        <v>45338</v>
      </c>
      <c r="AD535" s="6">
        <v>4.247</v>
      </c>
      <c r="AE535" s="8">
        <v>45331</v>
      </c>
      <c r="AF535" s="6">
        <v>3.377</v>
      </c>
      <c r="AG535" s="8">
        <v>45331</v>
      </c>
      <c r="AH535" s="6">
        <v>2.716</v>
      </c>
      <c r="AI535" s="8">
        <v>45331</v>
      </c>
      <c r="AJ535" s="6">
        <v>2.452</v>
      </c>
      <c r="AK535" s="8">
        <v>45331</v>
      </c>
      <c r="AL535" s="6">
        <v>2.379</v>
      </c>
      <c r="AM535" s="8">
        <v>45331</v>
      </c>
      <c r="AN535" s="6">
        <v>2.336</v>
      </c>
      <c r="AO535" s="8">
        <v>45331</v>
      </c>
      <c r="AP535" s="6">
        <v>2.325</v>
      </c>
      <c r="AQ535" s="8">
        <v>45331</v>
      </c>
      <c r="AR535" s="6">
        <v>2.32</v>
      </c>
      <c r="AS535" s="8">
        <v>45331</v>
      </c>
      <c r="AT535" s="6">
        <v>2.293</v>
      </c>
      <c r="AU535" s="8">
        <v>45331</v>
      </c>
      <c r="AV535" s="6">
        <v>2.326</v>
      </c>
      <c r="AW535" s="8">
        <v>45331</v>
      </c>
      <c r="AX535" s="6">
        <v>2.382</v>
      </c>
      <c r="AY535" s="8">
        <v>45331</v>
      </c>
      <c r="AZ535" s="6">
        <v>2.557</v>
      </c>
      <c r="BA535" s="8">
        <v>45331</v>
      </c>
      <c r="BB535" s="6">
        <v>2.611</v>
      </c>
      <c r="BC535" s="8">
        <v>45331</v>
      </c>
      <c r="BD535" s="6">
        <v>2.569</v>
      </c>
      <c r="BI535" s="8">
        <v>45330</v>
      </c>
      <c r="BJ535" s="6">
        <v>4.8393</v>
      </c>
      <c r="BK535" s="8">
        <v>45330</v>
      </c>
      <c r="BL535" s="6">
        <v>4.454</v>
      </c>
      <c r="BM535" s="8">
        <v>45330</v>
      </c>
      <c r="BN535" s="6">
        <v>4.2426</v>
      </c>
      <c r="BQ535" s="8">
        <v>45330</v>
      </c>
      <c r="BR535" s="6">
        <v>4.1172</v>
      </c>
      <c r="BU535" s="8">
        <v>45330</v>
      </c>
      <c r="BV535" s="6">
        <v>4.1482</v>
      </c>
      <c r="CA535" s="8">
        <v>45330</v>
      </c>
      <c r="CB535" s="6">
        <v>4.154</v>
      </c>
      <c r="CE535" s="8">
        <v>45330</v>
      </c>
      <c r="CF535" s="6">
        <v>4.4585</v>
      </c>
      <c r="CG535" s="8">
        <v>45330</v>
      </c>
      <c r="CH535" s="6">
        <v>4.3514</v>
      </c>
    </row>
    <row r="536" spans="1:86">
      <c r="A536" s="8">
        <v>45341</v>
      </c>
      <c r="B536" s="6">
        <v>4.915</v>
      </c>
      <c r="C536" s="8">
        <v>45341</v>
      </c>
      <c r="D536" s="6">
        <v>4.614</v>
      </c>
      <c r="E536" s="8">
        <v>45341</v>
      </c>
      <c r="F536" s="6">
        <v>4.275</v>
      </c>
      <c r="G536" s="8">
        <v>45341</v>
      </c>
      <c r="H536" s="6">
        <v>4.122</v>
      </c>
      <c r="I536" s="8">
        <v>45341</v>
      </c>
      <c r="J536" s="6">
        <v>4.134</v>
      </c>
      <c r="K536" s="8">
        <v>45341</v>
      </c>
      <c r="L536" s="6">
        <v>4.032</v>
      </c>
      <c r="M536" s="8">
        <v>45341</v>
      </c>
      <c r="N536" s="6">
        <v>3.986</v>
      </c>
      <c r="O536" s="8">
        <v>45341</v>
      </c>
      <c r="P536" s="6">
        <v>4.06</v>
      </c>
      <c r="S536" s="8">
        <v>45341</v>
      </c>
      <c r="T536" s="6">
        <v>4.108</v>
      </c>
      <c r="U536" s="8">
        <v>45341</v>
      </c>
      <c r="V536" s="6">
        <v>4.431</v>
      </c>
      <c r="W536" s="8">
        <v>45341</v>
      </c>
      <c r="X536" s="6">
        <v>4.579</v>
      </c>
      <c r="Y536" s="8">
        <v>45341</v>
      </c>
      <c r="Z536" s="6">
        <v>4.644</v>
      </c>
      <c r="AA536" s="8">
        <v>45341</v>
      </c>
      <c r="AB536" s="6">
        <v>4.564</v>
      </c>
      <c r="AC536" s="8">
        <v>45341</v>
      </c>
      <c r="AD536" s="6">
        <v>4.238</v>
      </c>
      <c r="AE536" s="8">
        <v>45334</v>
      </c>
      <c r="AF536" s="6">
        <v>3.347</v>
      </c>
      <c r="AG536" s="8">
        <v>45334</v>
      </c>
      <c r="AH536" s="6">
        <v>2.693</v>
      </c>
      <c r="AI536" s="8">
        <v>45334</v>
      </c>
      <c r="AJ536" s="6">
        <v>2.431</v>
      </c>
      <c r="AK536" s="8">
        <v>45334</v>
      </c>
      <c r="AL536" s="6">
        <v>2.355</v>
      </c>
      <c r="AM536" s="8">
        <v>45334</v>
      </c>
      <c r="AN536" s="6">
        <v>2.306</v>
      </c>
      <c r="AO536" s="8">
        <v>45334</v>
      </c>
      <c r="AP536" s="6">
        <v>2.3</v>
      </c>
      <c r="AQ536" s="8">
        <v>45334</v>
      </c>
      <c r="AR536" s="6">
        <v>2.297</v>
      </c>
      <c r="AS536" s="8">
        <v>45334</v>
      </c>
      <c r="AT536" s="6">
        <v>2.273</v>
      </c>
      <c r="AU536" s="8">
        <v>45334</v>
      </c>
      <c r="AV536" s="6">
        <v>2.307</v>
      </c>
      <c r="AW536" s="8">
        <v>45334</v>
      </c>
      <c r="AX536" s="6">
        <v>2.362</v>
      </c>
      <c r="AY536" s="8">
        <v>45334</v>
      </c>
      <c r="AZ536" s="6">
        <v>2.54</v>
      </c>
      <c r="BA536" s="8">
        <v>45334</v>
      </c>
      <c r="BB536" s="6">
        <v>2.6</v>
      </c>
      <c r="BC536" s="8">
        <v>45334</v>
      </c>
      <c r="BD536" s="6">
        <v>2.559</v>
      </c>
      <c r="BI536" s="8">
        <v>45331</v>
      </c>
      <c r="BJ536" s="6">
        <v>4.8596</v>
      </c>
      <c r="BK536" s="8">
        <v>45331</v>
      </c>
      <c r="BL536" s="6">
        <v>4.4799</v>
      </c>
      <c r="BM536" s="8">
        <v>45331</v>
      </c>
      <c r="BN536" s="6">
        <v>4.2679</v>
      </c>
      <c r="BQ536" s="8">
        <v>45331</v>
      </c>
      <c r="BR536" s="6">
        <v>4.1367</v>
      </c>
      <c r="BU536" s="8">
        <v>45331</v>
      </c>
      <c r="BV536" s="6">
        <v>4.1666</v>
      </c>
      <c r="CA536" s="8">
        <v>45331</v>
      </c>
      <c r="CB536" s="6">
        <v>4.1754</v>
      </c>
      <c r="CE536" s="8">
        <v>45331</v>
      </c>
      <c r="CF536" s="6">
        <v>4.4771</v>
      </c>
      <c r="CG536" s="8">
        <v>45331</v>
      </c>
      <c r="CH536" s="6">
        <v>4.3722</v>
      </c>
    </row>
    <row r="537" spans="1:86">
      <c r="A537" s="8">
        <v>45342</v>
      </c>
      <c r="B537" s="6">
        <v>4.904</v>
      </c>
      <c r="C537" s="8">
        <v>45342</v>
      </c>
      <c r="D537" s="6">
        <v>4.557</v>
      </c>
      <c r="E537" s="8">
        <v>45342</v>
      </c>
      <c r="F537" s="6">
        <v>4.202</v>
      </c>
      <c r="G537" s="8">
        <v>45342</v>
      </c>
      <c r="H537" s="6">
        <v>4.049</v>
      </c>
      <c r="I537" s="8">
        <v>45342</v>
      </c>
      <c r="J537" s="6">
        <v>4.063</v>
      </c>
      <c r="K537" s="8">
        <v>45342</v>
      </c>
      <c r="L537" s="6">
        <v>3.958</v>
      </c>
      <c r="M537" s="8">
        <v>45342</v>
      </c>
      <c r="N537" s="6">
        <v>3.913</v>
      </c>
      <c r="O537" s="8">
        <v>45342</v>
      </c>
      <c r="P537" s="6">
        <v>3.99</v>
      </c>
      <c r="S537" s="8">
        <v>45342</v>
      </c>
      <c r="T537" s="6">
        <v>4.041</v>
      </c>
      <c r="U537" s="8">
        <v>45342</v>
      </c>
      <c r="V537" s="6">
        <v>4.365</v>
      </c>
      <c r="W537" s="8">
        <v>45342</v>
      </c>
      <c r="X537" s="6">
        <v>4.522</v>
      </c>
      <c r="Y537" s="8">
        <v>45342</v>
      </c>
      <c r="Z537" s="6">
        <v>4.592</v>
      </c>
      <c r="AA537" s="8">
        <v>45342</v>
      </c>
      <c r="AB537" s="6">
        <v>4.511</v>
      </c>
      <c r="AC537" s="8">
        <v>45342</v>
      </c>
      <c r="AD537" s="6">
        <v>4.185</v>
      </c>
      <c r="AE537" s="8">
        <v>45335</v>
      </c>
      <c r="AF537" s="6">
        <v>3.422</v>
      </c>
      <c r="AG537" s="8">
        <v>45335</v>
      </c>
      <c r="AH537" s="6">
        <v>2.767</v>
      </c>
      <c r="AI537" s="8">
        <v>45335</v>
      </c>
      <c r="AJ537" s="6">
        <v>2.495</v>
      </c>
      <c r="AK537" s="8">
        <v>45335</v>
      </c>
      <c r="AL537" s="6">
        <v>2.41</v>
      </c>
      <c r="AM537" s="8">
        <v>45335</v>
      </c>
      <c r="AN537" s="6">
        <v>2.358</v>
      </c>
      <c r="AO537" s="8">
        <v>45335</v>
      </c>
      <c r="AP537" s="6">
        <v>2.346</v>
      </c>
      <c r="AQ537" s="8">
        <v>45335</v>
      </c>
      <c r="AR537" s="6">
        <v>2.34</v>
      </c>
      <c r="AS537" s="8">
        <v>45335</v>
      </c>
      <c r="AT537" s="6">
        <v>2.312</v>
      </c>
      <c r="AU537" s="8">
        <v>45335</v>
      </c>
      <c r="AV537" s="6">
        <v>2.341</v>
      </c>
      <c r="AW537" s="8">
        <v>45335</v>
      </c>
      <c r="AX537" s="6">
        <v>2.393</v>
      </c>
      <c r="AY537" s="8">
        <v>45335</v>
      </c>
      <c r="AZ537" s="6">
        <v>2.559</v>
      </c>
      <c r="BA537" s="8">
        <v>45335</v>
      </c>
      <c r="BB537" s="6">
        <v>2.612</v>
      </c>
      <c r="BC537" s="8">
        <v>45335</v>
      </c>
      <c r="BD537" s="6">
        <v>2.558</v>
      </c>
      <c r="BI537" s="8">
        <v>45334</v>
      </c>
      <c r="BJ537" s="6">
        <v>4.87</v>
      </c>
      <c r="BK537" s="8">
        <v>45334</v>
      </c>
      <c r="BL537" s="6">
        <v>4.4738</v>
      </c>
      <c r="BM537" s="8">
        <v>45334</v>
      </c>
      <c r="BN537" s="6">
        <v>4.2623</v>
      </c>
      <c r="BQ537" s="8">
        <v>45334</v>
      </c>
      <c r="BR537" s="6">
        <v>4.1367</v>
      </c>
      <c r="BU537" s="8">
        <v>45334</v>
      </c>
      <c r="BV537" s="6">
        <v>4.1719</v>
      </c>
      <c r="CA537" s="8">
        <v>45334</v>
      </c>
      <c r="CB537" s="6">
        <v>4.1793</v>
      </c>
      <c r="CE537" s="8">
        <v>45334</v>
      </c>
      <c r="CF537" s="6">
        <v>4.4865</v>
      </c>
      <c r="CG537" s="8">
        <v>45334</v>
      </c>
      <c r="CH537" s="6">
        <v>4.3798</v>
      </c>
    </row>
    <row r="538" spans="1:86">
      <c r="A538" s="8">
        <v>45343</v>
      </c>
      <c r="B538" s="6">
        <v>4.978</v>
      </c>
      <c r="C538" s="8">
        <v>45343</v>
      </c>
      <c r="D538" s="6">
        <v>4.634</v>
      </c>
      <c r="E538" s="8">
        <v>45343</v>
      </c>
      <c r="F538" s="6">
        <v>4.283</v>
      </c>
      <c r="G538" s="8">
        <v>45343</v>
      </c>
      <c r="H538" s="6">
        <v>4.133</v>
      </c>
      <c r="I538" s="8">
        <v>45343</v>
      </c>
      <c r="J538" s="6">
        <v>4.143</v>
      </c>
      <c r="K538" s="8">
        <v>45343</v>
      </c>
      <c r="L538" s="6">
        <v>4.036</v>
      </c>
      <c r="M538" s="8">
        <v>45343</v>
      </c>
      <c r="N538" s="6">
        <v>3.981</v>
      </c>
      <c r="O538" s="8">
        <v>45343</v>
      </c>
      <c r="P538" s="6">
        <v>4.055</v>
      </c>
      <c r="S538" s="8">
        <v>45343</v>
      </c>
      <c r="T538" s="6">
        <v>4.103</v>
      </c>
      <c r="U538" s="8">
        <v>45343</v>
      </c>
      <c r="V538" s="6">
        <v>4.423</v>
      </c>
      <c r="W538" s="8">
        <v>45343</v>
      </c>
      <c r="X538" s="6">
        <v>4.569</v>
      </c>
      <c r="Y538" s="8">
        <v>45343</v>
      </c>
      <c r="Z538" s="6">
        <v>4.635</v>
      </c>
      <c r="AA538" s="8">
        <v>45343</v>
      </c>
      <c r="AB538" s="6">
        <v>4.552</v>
      </c>
      <c r="AC538" s="8">
        <v>45343</v>
      </c>
      <c r="AD538" s="6">
        <v>4.226</v>
      </c>
      <c r="AE538" s="8">
        <v>45336</v>
      </c>
      <c r="AF538" s="6">
        <v>3.391</v>
      </c>
      <c r="AG538" s="8">
        <v>45336</v>
      </c>
      <c r="AH538" s="6">
        <v>2.73</v>
      </c>
      <c r="AI538" s="8">
        <v>45336</v>
      </c>
      <c r="AJ538" s="6">
        <v>2.454</v>
      </c>
      <c r="AK538" s="8">
        <v>45336</v>
      </c>
      <c r="AL538" s="6">
        <v>2.362</v>
      </c>
      <c r="AM538" s="8">
        <v>45336</v>
      </c>
      <c r="AN538" s="6">
        <v>2.302</v>
      </c>
      <c r="AO538" s="8">
        <v>45336</v>
      </c>
      <c r="AP538" s="6">
        <v>2.295</v>
      </c>
      <c r="AQ538" s="8">
        <v>45336</v>
      </c>
      <c r="AR538" s="6">
        <v>2.285</v>
      </c>
      <c r="AS538" s="8">
        <v>45336</v>
      </c>
      <c r="AT538" s="6">
        <v>2.257</v>
      </c>
      <c r="AU538" s="8">
        <v>45336</v>
      </c>
      <c r="AV538" s="6">
        <v>2.286</v>
      </c>
      <c r="AW538" s="8">
        <v>45336</v>
      </c>
      <c r="AX538" s="6">
        <v>2.337</v>
      </c>
      <c r="AY538" s="8">
        <v>45336</v>
      </c>
      <c r="AZ538" s="6">
        <v>2.511</v>
      </c>
      <c r="BA538" s="8">
        <v>45336</v>
      </c>
      <c r="BB538" s="6">
        <v>2.564</v>
      </c>
      <c r="BC538" s="8">
        <v>45336</v>
      </c>
      <c r="BD538" s="6">
        <v>2.509</v>
      </c>
      <c r="BI538" s="8">
        <v>45335</v>
      </c>
      <c r="BJ538" s="6">
        <v>5.0003</v>
      </c>
      <c r="BK538" s="8">
        <v>45335</v>
      </c>
      <c r="BL538" s="6">
        <v>4.6578</v>
      </c>
      <c r="BM538" s="8">
        <v>45335</v>
      </c>
      <c r="BN538" s="6">
        <v>4.4652</v>
      </c>
      <c r="BQ538" s="8">
        <v>45335</v>
      </c>
      <c r="BR538" s="6">
        <v>4.3158</v>
      </c>
      <c r="BU538" s="8">
        <v>45335</v>
      </c>
      <c r="BV538" s="6">
        <v>4.333</v>
      </c>
      <c r="CA538" s="8">
        <v>45335</v>
      </c>
      <c r="CB538" s="6">
        <v>4.3143</v>
      </c>
      <c r="CE538" s="8">
        <v>45335</v>
      </c>
      <c r="CF538" s="6">
        <v>4.5884</v>
      </c>
      <c r="CG538" s="8">
        <v>45335</v>
      </c>
      <c r="CH538" s="6">
        <v>4.4628</v>
      </c>
    </row>
    <row r="539" spans="1:86">
      <c r="A539" s="8">
        <v>45344</v>
      </c>
      <c r="B539" s="6">
        <v>4.935</v>
      </c>
      <c r="C539" s="8">
        <v>45344</v>
      </c>
      <c r="D539" s="6">
        <v>4.602</v>
      </c>
      <c r="E539" s="8">
        <v>45344</v>
      </c>
      <c r="F539" s="6">
        <v>4.289</v>
      </c>
      <c r="G539" s="8">
        <v>45344</v>
      </c>
      <c r="H539" s="6">
        <v>4.139</v>
      </c>
      <c r="I539" s="8">
        <v>45344</v>
      </c>
      <c r="J539" s="6">
        <v>4.153</v>
      </c>
      <c r="K539" s="8">
        <v>45344</v>
      </c>
      <c r="L539" s="6">
        <v>4.047</v>
      </c>
      <c r="M539" s="8">
        <v>45344</v>
      </c>
      <c r="N539" s="6">
        <v>3.986</v>
      </c>
      <c r="O539" s="8">
        <v>45344</v>
      </c>
      <c r="P539" s="6">
        <v>4.062</v>
      </c>
      <c r="S539" s="8">
        <v>45344</v>
      </c>
      <c r="T539" s="6">
        <v>4.105</v>
      </c>
      <c r="U539" s="8">
        <v>45344</v>
      </c>
      <c r="V539" s="6">
        <v>4.423</v>
      </c>
      <c r="W539" s="8">
        <v>45344</v>
      </c>
      <c r="X539" s="6">
        <v>4.57</v>
      </c>
      <c r="Y539" s="8">
        <v>45344</v>
      </c>
      <c r="Z539" s="6">
        <v>4.63</v>
      </c>
      <c r="AA539" s="8">
        <v>45344</v>
      </c>
      <c r="AB539" s="6">
        <v>4.548</v>
      </c>
      <c r="AC539" s="8">
        <v>45344</v>
      </c>
      <c r="AD539" s="6">
        <v>4.219</v>
      </c>
      <c r="AE539" s="8">
        <v>45337</v>
      </c>
      <c r="AF539" s="6">
        <v>3.393</v>
      </c>
      <c r="AG539" s="8">
        <v>45337</v>
      </c>
      <c r="AH539" s="6">
        <v>2.755</v>
      </c>
      <c r="AI539" s="8">
        <v>45337</v>
      </c>
      <c r="AJ539" s="6">
        <v>2.481</v>
      </c>
      <c r="AK539" s="8">
        <v>45337</v>
      </c>
      <c r="AL539" s="6">
        <v>2.393</v>
      </c>
      <c r="AM539" s="8">
        <v>45337</v>
      </c>
      <c r="AN539" s="6">
        <v>2.332</v>
      </c>
      <c r="AO539" s="8">
        <v>45337</v>
      </c>
      <c r="AP539" s="6">
        <v>2.326</v>
      </c>
      <c r="AQ539" s="8">
        <v>45337</v>
      </c>
      <c r="AR539" s="6">
        <v>2.315</v>
      </c>
      <c r="AS539" s="8">
        <v>45337</v>
      </c>
      <c r="AT539" s="6">
        <v>2.282</v>
      </c>
      <c r="AU539" s="8">
        <v>45337</v>
      </c>
      <c r="AV539" s="6">
        <v>2.311</v>
      </c>
      <c r="AW539" s="8">
        <v>45337</v>
      </c>
      <c r="AX539" s="6">
        <v>2.359</v>
      </c>
      <c r="AY539" s="8">
        <v>45337</v>
      </c>
      <c r="AZ539" s="6">
        <v>2.536</v>
      </c>
      <c r="BA539" s="8">
        <v>45337</v>
      </c>
      <c r="BB539" s="6">
        <v>2.589</v>
      </c>
      <c r="BC539" s="8">
        <v>45337</v>
      </c>
      <c r="BD539" s="6">
        <v>2.531</v>
      </c>
      <c r="BI539" s="8">
        <v>45336</v>
      </c>
      <c r="BJ539" s="6">
        <v>4.9344</v>
      </c>
      <c r="BK539" s="8">
        <v>45336</v>
      </c>
      <c r="BL539" s="6">
        <v>4.5778</v>
      </c>
      <c r="BM539" s="8">
        <v>45336</v>
      </c>
      <c r="BN539" s="6">
        <v>4.3805</v>
      </c>
      <c r="BQ539" s="8">
        <v>45336</v>
      </c>
      <c r="BR539" s="6">
        <v>4.2395</v>
      </c>
      <c r="BU539" s="8">
        <v>45336</v>
      </c>
      <c r="BV539" s="6">
        <v>4.2642</v>
      </c>
      <c r="CA539" s="8">
        <v>45336</v>
      </c>
      <c r="CB539" s="6">
        <v>4.2554</v>
      </c>
      <c r="CE539" s="8">
        <v>45336</v>
      </c>
      <c r="CF539" s="6">
        <v>4.5538</v>
      </c>
      <c r="CG539" s="8">
        <v>45336</v>
      </c>
      <c r="CH539" s="6">
        <v>4.4346</v>
      </c>
    </row>
    <row r="540" spans="1:86">
      <c r="A540" s="8">
        <v>45345</v>
      </c>
      <c r="B540" s="6">
        <v>4.883</v>
      </c>
      <c r="C540" s="8">
        <v>45345</v>
      </c>
      <c r="D540" s="6">
        <v>4.542</v>
      </c>
      <c r="E540" s="8">
        <v>45345</v>
      </c>
      <c r="F540" s="6">
        <v>4.224</v>
      </c>
      <c r="G540" s="8">
        <v>45345</v>
      </c>
      <c r="H540" s="6">
        <v>4.065</v>
      </c>
      <c r="I540" s="8">
        <v>45345</v>
      </c>
      <c r="J540" s="6">
        <v>4.088</v>
      </c>
      <c r="K540" s="8">
        <v>45345</v>
      </c>
      <c r="L540" s="6">
        <v>3.981</v>
      </c>
      <c r="M540" s="8">
        <v>45345</v>
      </c>
      <c r="N540" s="6">
        <v>3.913</v>
      </c>
      <c r="O540" s="8">
        <v>45345</v>
      </c>
      <c r="P540" s="6">
        <v>3.99</v>
      </c>
      <c r="S540" s="8">
        <v>45345</v>
      </c>
      <c r="T540" s="6">
        <v>4.037</v>
      </c>
      <c r="U540" s="8">
        <v>45345</v>
      </c>
      <c r="V540" s="6">
        <v>4.352</v>
      </c>
      <c r="W540" s="8">
        <v>45345</v>
      </c>
      <c r="X540" s="6">
        <v>4.514</v>
      </c>
      <c r="Y540" s="8">
        <v>45345</v>
      </c>
      <c r="Z540" s="6">
        <v>4.586</v>
      </c>
      <c r="AA540" s="8">
        <v>45345</v>
      </c>
      <c r="AB540" s="6">
        <v>4.509</v>
      </c>
      <c r="AC540" s="8">
        <v>45345</v>
      </c>
      <c r="AD540" s="6">
        <v>4.18</v>
      </c>
      <c r="AE540" s="8">
        <v>45338</v>
      </c>
      <c r="AF540" s="6">
        <v>3.43</v>
      </c>
      <c r="AG540" s="8">
        <v>45338</v>
      </c>
      <c r="AH540" s="6">
        <v>2.816</v>
      </c>
      <c r="AI540" s="8">
        <v>45338</v>
      </c>
      <c r="AJ540" s="6">
        <v>2.54</v>
      </c>
      <c r="AK540" s="8">
        <v>45338</v>
      </c>
      <c r="AL540" s="6">
        <v>2.452</v>
      </c>
      <c r="AM540" s="8">
        <v>45338</v>
      </c>
      <c r="AN540" s="6">
        <v>2.39</v>
      </c>
      <c r="AO540" s="8">
        <v>45338</v>
      </c>
      <c r="AP540" s="6">
        <v>2.38</v>
      </c>
      <c r="AQ540" s="8">
        <v>45338</v>
      </c>
      <c r="AR540" s="6">
        <v>2.365</v>
      </c>
      <c r="AS540" s="8">
        <v>45338</v>
      </c>
      <c r="AT540" s="6">
        <v>2.327</v>
      </c>
      <c r="AU540" s="8">
        <v>45338</v>
      </c>
      <c r="AV540" s="6">
        <v>2.355</v>
      </c>
      <c r="AW540" s="8">
        <v>45338</v>
      </c>
      <c r="AX540" s="6">
        <v>2.402</v>
      </c>
      <c r="AY540" s="8">
        <v>45338</v>
      </c>
      <c r="AZ540" s="6">
        <v>2.569</v>
      </c>
      <c r="BA540" s="8">
        <v>45338</v>
      </c>
      <c r="BB540" s="6">
        <v>2.612</v>
      </c>
      <c r="BC540" s="8">
        <v>45338</v>
      </c>
      <c r="BD540" s="6">
        <v>2.544</v>
      </c>
      <c r="BI540" s="8">
        <v>45337</v>
      </c>
      <c r="BJ540" s="6">
        <v>4.9448</v>
      </c>
      <c r="BK540" s="8">
        <v>45337</v>
      </c>
      <c r="BL540" s="6">
        <v>4.574</v>
      </c>
      <c r="BM540" s="8">
        <v>45337</v>
      </c>
      <c r="BN540" s="6">
        <v>4.3553</v>
      </c>
      <c r="BQ540" s="8">
        <v>45337</v>
      </c>
      <c r="BR540" s="6">
        <v>4.2147</v>
      </c>
      <c r="BU540" s="8">
        <v>45337</v>
      </c>
      <c r="BV540" s="6">
        <v>4.2379</v>
      </c>
      <c r="CA540" s="8">
        <v>45337</v>
      </c>
      <c r="CB540" s="6">
        <v>4.23</v>
      </c>
      <c r="CE540" s="8">
        <v>45337</v>
      </c>
      <c r="CF540" s="6">
        <v>4.5241</v>
      </c>
      <c r="CG540" s="8">
        <v>45337</v>
      </c>
      <c r="CH540" s="6">
        <v>4.4086</v>
      </c>
    </row>
    <row r="541" spans="1:86">
      <c r="A541" s="8">
        <v>45348</v>
      </c>
      <c r="B541" s="6">
        <v>4.603</v>
      </c>
      <c r="C541" s="8">
        <v>45348</v>
      </c>
      <c r="D541" s="6">
        <v>4.312</v>
      </c>
      <c r="E541" s="8">
        <v>45348</v>
      </c>
      <c r="F541" s="6">
        <v>4.125</v>
      </c>
      <c r="G541" s="8">
        <v>45348</v>
      </c>
      <c r="H541" s="6">
        <v>4.154</v>
      </c>
      <c r="I541" s="8">
        <v>45348</v>
      </c>
      <c r="J541" s="6">
        <v>4.044</v>
      </c>
      <c r="K541" s="8">
        <v>45348</v>
      </c>
      <c r="L541" s="6">
        <v>3.981</v>
      </c>
      <c r="M541" s="8">
        <v>45348</v>
      </c>
      <c r="N541" s="6">
        <v>4.008</v>
      </c>
      <c r="O541" s="8">
        <v>45348</v>
      </c>
      <c r="P541" s="6">
        <v>4.02</v>
      </c>
      <c r="S541" s="8">
        <v>45348</v>
      </c>
      <c r="T541" s="6">
        <v>4.162</v>
      </c>
      <c r="U541" s="8">
        <v>45348</v>
      </c>
      <c r="V541" s="6">
        <v>4.455</v>
      </c>
      <c r="W541" s="8">
        <v>45348</v>
      </c>
      <c r="X541" s="6">
        <v>4.609</v>
      </c>
      <c r="Y541" s="8">
        <v>45348</v>
      </c>
      <c r="Z541" s="6">
        <v>4.637</v>
      </c>
      <c r="AA541" s="8">
        <v>45348</v>
      </c>
      <c r="AB541" s="6">
        <v>4.547</v>
      </c>
      <c r="AC541" s="8">
        <v>45348</v>
      </c>
      <c r="AD541" s="6">
        <v>4.215</v>
      </c>
      <c r="AE541" s="8">
        <v>45341</v>
      </c>
      <c r="AF541" s="6">
        <v>3.383</v>
      </c>
      <c r="AG541" s="8">
        <v>45341</v>
      </c>
      <c r="AH541" s="6">
        <v>2.816</v>
      </c>
      <c r="AI541" s="8">
        <v>45341</v>
      </c>
      <c r="AJ541" s="6">
        <v>2.544</v>
      </c>
      <c r="AK541" s="8">
        <v>45341</v>
      </c>
      <c r="AL541" s="6">
        <v>2.452</v>
      </c>
      <c r="AM541" s="8">
        <v>45341</v>
      </c>
      <c r="AN541" s="6">
        <v>2.387</v>
      </c>
      <c r="AO541" s="8">
        <v>45341</v>
      </c>
      <c r="AP541" s="6">
        <v>2.38</v>
      </c>
      <c r="AQ541" s="8">
        <v>45341</v>
      </c>
      <c r="AR541" s="6">
        <v>2.367</v>
      </c>
      <c r="AS541" s="8">
        <v>45341</v>
      </c>
      <c r="AT541" s="6">
        <v>2.333</v>
      </c>
      <c r="AU541" s="8">
        <v>45341</v>
      </c>
      <c r="AV541" s="6">
        <v>2.364</v>
      </c>
      <c r="AW541" s="8">
        <v>45341</v>
      </c>
      <c r="AX541" s="6">
        <v>2.411</v>
      </c>
      <c r="AY541" s="8">
        <v>45341</v>
      </c>
      <c r="AZ541" s="6">
        <v>2.583</v>
      </c>
      <c r="BA541" s="8">
        <v>45341</v>
      </c>
      <c r="BB541" s="6">
        <v>2.632</v>
      </c>
      <c r="BC541" s="8">
        <v>45341</v>
      </c>
      <c r="BD541" s="6">
        <v>2.569</v>
      </c>
      <c r="BI541" s="8">
        <v>45338</v>
      </c>
      <c r="BJ541" s="6">
        <v>4.9511</v>
      </c>
      <c r="BK541" s="8">
        <v>45338</v>
      </c>
      <c r="BL541" s="6">
        <v>4.6416</v>
      </c>
      <c r="BM541" s="8">
        <v>45338</v>
      </c>
      <c r="BN541" s="6">
        <v>4.4154</v>
      </c>
      <c r="BQ541" s="8">
        <v>45338</v>
      </c>
      <c r="BR541" s="6">
        <v>4.2738</v>
      </c>
      <c r="BU541" s="8">
        <v>45338</v>
      </c>
      <c r="BV541" s="6">
        <v>4.2937</v>
      </c>
      <c r="CA541" s="8">
        <v>45338</v>
      </c>
      <c r="CB541" s="6">
        <v>4.2792</v>
      </c>
      <c r="CE541" s="8">
        <v>45338</v>
      </c>
      <c r="CF541" s="6">
        <v>4.5608</v>
      </c>
      <c r="CG541" s="8">
        <v>45338</v>
      </c>
      <c r="CH541" s="6">
        <v>4.4356</v>
      </c>
    </row>
    <row r="542" spans="1:86">
      <c r="A542" s="8">
        <v>45349</v>
      </c>
      <c r="B542" s="6">
        <v>4.643</v>
      </c>
      <c r="C542" s="8">
        <v>45349</v>
      </c>
      <c r="D542" s="6">
        <v>4.349</v>
      </c>
      <c r="E542" s="8">
        <v>45349</v>
      </c>
      <c r="F542" s="6">
        <v>4.165</v>
      </c>
      <c r="G542" s="8">
        <v>45349</v>
      </c>
      <c r="H542" s="6">
        <v>4.197</v>
      </c>
      <c r="I542" s="8">
        <v>45349</v>
      </c>
      <c r="J542" s="6">
        <v>4.082</v>
      </c>
      <c r="K542" s="8">
        <v>45349</v>
      </c>
      <c r="L542" s="6">
        <v>4.021</v>
      </c>
      <c r="M542" s="8">
        <v>45349</v>
      </c>
      <c r="N542" s="6">
        <v>4.053</v>
      </c>
      <c r="O542" s="8">
        <v>45349</v>
      </c>
      <c r="P542" s="6">
        <v>4.059</v>
      </c>
      <c r="S542" s="8">
        <v>45349</v>
      </c>
      <c r="T542" s="6">
        <v>4.196</v>
      </c>
      <c r="U542" s="8">
        <v>45349</v>
      </c>
      <c r="V542" s="6">
        <v>4.481</v>
      </c>
      <c r="W542" s="8">
        <v>45349</v>
      </c>
      <c r="X542" s="6">
        <v>4.632</v>
      </c>
      <c r="Y542" s="8">
        <v>45349</v>
      </c>
      <c r="Z542" s="6">
        <v>4.658</v>
      </c>
      <c r="AA542" s="8">
        <v>45349</v>
      </c>
      <c r="AB542" s="6">
        <v>4.574</v>
      </c>
      <c r="AC542" s="8">
        <v>45349</v>
      </c>
      <c r="AD542" s="6">
        <v>4.241</v>
      </c>
      <c r="AE542" s="8">
        <v>45342</v>
      </c>
      <c r="AF542" s="6">
        <v>3.34</v>
      </c>
      <c r="AG542" s="8">
        <v>45342</v>
      </c>
      <c r="AH542" s="6">
        <v>2.774</v>
      </c>
      <c r="AI542" s="8">
        <v>45342</v>
      </c>
      <c r="AJ542" s="6">
        <v>2.501</v>
      </c>
      <c r="AK542" s="8">
        <v>45342</v>
      </c>
      <c r="AL542" s="6">
        <v>2.41</v>
      </c>
      <c r="AM542" s="8">
        <v>45342</v>
      </c>
      <c r="AN542" s="6">
        <v>2.345</v>
      </c>
      <c r="AO542" s="8">
        <v>45342</v>
      </c>
      <c r="AP542" s="6">
        <v>2.338</v>
      </c>
      <c r="AQ542" s="8">
        <v>45342</v>
      </c>
      <c r="AR542" s="6">
        <v>2.323</v>
      </c>
      <c r="AS542" s="8">
        <v>45342</v>
      </c>
      <c r="AT542" s="6">
        <v>2.295</v>
      </c>
      <c r="AU542" s="8">
        <v>45342</v>
      </c>
      <c r="AV542" s="6">
        <v>2.325</v>
      </c>
      <c r="AW542" s="8">
        <v>45342</v>
      </c>
      <c r="AX542" s="6">
        <v>2.373</v>
      </c>
      <c r="AY542" s="8">
        <v>45342</v>
      </c>
      <c r="AZ542" s="6">
        <v>2.543</v>
      </c>
      <c r="BA542" s="8">
        <v>45342</v>
      </c>
      <c r="BB542" s="6">
        <v>2.595</v>
      </c>
      <c r="BC542" s="8">
        <v>45342</v>
      </c>
      <c r="BD542" s="6">
        <v>2.535</v>
      </c>
      <c r="BI542" s="8">
        <v>45341</v>
      </c>
      <c r="BJ542" s="6">
        <v>4.9511</v>
      </c>
      <c r="BK542" s="8">
        <v>45341</v>
      </c>
      <c r="BL542" s="6">
        <v>4.6416</v>
      </c>
      <c r="BM542" s="8">
        <v>45341</v>
      </c>
      <c r="BN542" s="6">
        <v>4.4154</v>
      </c>
      <c r="BQ542" s="8">
        <v>45341</v>
      </c>
      <c r="BR542" s="6">
        <v>4.2738</v>
      </c>
      <c r="BU542" s="8">
        <v>45341</v>
      </c>
      <c r="BV542" s="6">
        <v>4.2937</v>
      </c>
      <c r="CA542" s="8">
        <v>45341</v>
      </c>
      <c r="CB542" s="6">
        <v>4.2792</v>
      </c>
      <c r="CE542" s="8">
        <v>45341</v>
      </c>
      <c r="CF542" s="6">
        <v>4.5608</v>
      </c>
      <c r="CG542" s="8">
        <v>45341</v>
      </c>
      <c r="CH542" s="6">
        <v>4.4356</v>
      </c>
    </row>
    <row r="543" spans="1:86">
      <c r="A543" s="8">
        <v>45350</v>
      </c>
      <c r="B543" s="6">
        <v>4.643</v>
      </c>
      <c r="C543" s="8">
        <v>45350</v>
      </c>
      <c r="D543" s="6">
        <v>4.341</v>
      </c>
      <c r="E543" s="8">
        <v>45350</v>
      </c>
      <c r="F543" s="6">
        <v>4.171</v>
      </c>
      <c r="G543" s="8">
        <v>45350</v>
      </c>
      <c r="H543" s="6">
        <v>4.203</v>
      </c>
      <c r="I543" s="8">
        <v>45350</v>
      </c>
      <c r="J543" s="6">
        <v>4.088</v>
      </c>
      <c r="K543" s="8">
        <v>45350</v>
      </c>
      <c r="L543" s="6">
        <v>4.03</v>
      </c>
      <c r="M543" s="8">
        <v>45350</v>
      </c>
      <c r="N543" s="6">
        <v>4.051</v>
      </c>
      <c r="O543" s="8">
        <v>45350</v>
      </c>
      <c r="P543" s="6">
        <v>4.049</v>
      </c>
      <c r="S543" s="8">
        <v>45350</v>
      </c>
      <c r="T543" s="6">
        <v>4.185</v>
      </c>
      <c r="U543" s="8">
        <v>45350</v>
      </c>
      <c r="V543" s="6">
        <v>4.467</v>
      </c>
      <c r="W543" s="8">
        <v>45350</v>
      </c>
      <c r="X543" s="6">
        <v>4.617</v>
      </c>
      <c r="Y543" s="8">
        <v>45350</v>
      </c>
      <c r="Z543" s="6">
        <v>4.646</v>
      </c>
      <c r="AA543" s="8">
        <v>45350</v>
      </c>
      <c r="AB543" s="6">
        <v>4.558</v>
      </c>
      <c r="AC543" s="8">
        <v>45350</v>
      </c>
      <c r="AD543" s="6">
        <v>4.219</v>
      </c>
      <c r="AE543" s="8">
        <v>45343</v>
      </c>
      <c r="AF543" s="6">
        <v>3.392</v>
      </c>
      <c r="AG543" s="8">
        <v>45343</v>
      </c>
      <c r="AH543" s="6">
        <v>2.854</v>
      </c>
      <c r="AI543" s="8">
        <v>45343</v>
      </c>
      <c r="AJ543" s="6">
        <v>2.583</v>
      </c>
      <c r="AK543" s="8">
        <v>45343</v>
      </c>
      <c r="AL543" s="6">
        <v>2.493</v>
      </c>
      <c r="AM543" s="8">
        <v>45343</v>
      </c>
      <c r="AN543" s="6">
        <v>2.426</v>
      </c>
      <c r="AO543" s="8">
        <v>45343</v>
      </c>
      <c r="AP543" s="6">
        <v>2.417</v>
      </c>
      <c r="AQ543" s="8">
        <v>45343</v>
      </c>
      <c r="AR543" s="6">
        <v>2.402</v>
      </c>
      <c r="AS543" s="8">
        <v>45343</v>
      </c>
      <c r="AT543" s="6">
        <v>2.373</v>
      </c>
      <c r="AU543" s="8">
        <v>45343</v>
      </c>
      <c r="AV543" s="6">
        <v>2.402</v>
      </c>
      <c r="AW543" s="8">
        <v>45343</v>
      </c>
      <c r="AX543" s="6">
        <v>2.45</v>
      </c>
      <c r="AY543" s="8">
        <v>45343</v>
      </c>
      <c r="AZ543" s="6">
        <v>2.606</v>
      </c>
      <c r="BA543" s="8">
        <v>45343</v>
      </c>
      <c r="BB543" s="6">
        <v>2.652</v>
      </c>
      <c r="BC543" s="8">
        <v>45343</v>
      </c>
      <c r="BD543" s="6">
        <v>2.59</v>
      </c>
      <c r="BI543" s="8">
        <v>45342</v>
      </c>
      <c r="BJ543" s="6">
        <v>4.937</v>
      </c>
      <c r="BK543" s="8">
        <v>45342</v>
      </c>
      <c r="BL543" s="6">
        <v>4.6121</v>
      </c>
      <c r="BM543" s="8">
        <v>45342</v>
      </c>
      <c r="BN543" s="6">
        <v>4.39</v>
      </c>
      <c r="BQ543" s="8">
        <v>45342</v>
      </c>
      <c r="BR543" s="6">
        <v>4.2525</v>
      </c>
      <c r="BU543" s="8">
        <v>45342</v>
      </c>
      <c r="BV543" s="6">
        <v>4.2832</v>
      </c>
      <c r="CA543" s="8">
        <v>45342</v>
      </c>
      <c r="CB543" s="6">
        <v>4.2753</v>
      </c>
      <c r="CE543" s="8">
        <v>45342</v>
      </c>
      <c r="CF543" s="6">
        <v>4.5656</v>
      </c>
      <c r="CG543" s="8">
        <v>45342</v>
      </c>
      <c r="CH543" s="6">
        <v>4.4482</v>
      </c>
    </row>
    <row r="544" spans="31:86">
      <c r="AE544" s="8">
        <v>45344</v>
      </c>
      <c r="AF544" s="6">
        <v>3.439</v>
      </c>
      <c r="AG544" s="8">
        <v>45344</v>
      </c>
      <c r="AH544" s="6">
        <v>2.905</v>
      </c>
      <c r="AI544" s="8">
        <v>45344</v>
      </c>
      <c r="AJ544" s="6">
        <v>2.619</v>
      </c>
      <c r="AK544" s="8">
        <v>45344</v>
      </c>
      <c r="AL544" s="6">
        <v>2.521</v>
      </c>
      <c r="AM544" s="8">
        <v>45344</v>
      </c>
      <c r="AN544" s="6">
        <v>2.448</v>
      </c>
      <c r="AO544" s="8">
        <v>45344</v>
      </c>
      <c r="AP544" s="6">
        <v>2.429</v>
      </c>
      <c r="AQ544" s="8">
        <v>45344</v>
      </c>
      <c r="AR544" s="6">
        <v>2.406</v>
      </c>
      <c r="AS544" s="8">
        <v>45344</v>
      </c>
      <c r="AT544" s="6">
        <v>2.366</v>
      </c>
      <c r="AU544" s="8">
        <v>45344</v>
      </c>
      <c r="AV544" s="6">
        <v>2.394</v>
      </c>
      <c r="AW544" s="8">
        <v>45344</v>
      </c>
      <c r="AX544" s="6">
        <v>2.44</v>
      </c>
      <c r="AY544" s="8">
        <v>45344</v>
      </c>
      <c r="AZ544" s="6">
        <v>2.582</v>
      </c>
      <c r="BA544" s="8">
        <v>45344</v>
      </c>
      <c r="BB544" s="6">
        <v>2.626</v>
      </c>
      <c r="BC544" s="8">
        <v>45344</v>
      </c>
      <c r="BD544" s="6">
        <v>2.557</v>
      </c>
      <c r="BI544" s="8">
        <v>45343</v>
      </c>
      <c r="BJ544" s="6">
        <v>4.9776</v>
      </c>
      <c r="BK544" s="8">
        <v>45343</v>
      </c>
      <c r="BL544" s="6">
        <v>4.666</v>
      </c>
      <c r="BM544" s="8">
        <v>45343</v>
      </c>
      <c r="BN544" s="6">
        <v>4.4413</v>
      </c>
      <c r="BQ544" s="8">
        <v>45343</v>
      </c>
      <c r="BR544" s="6">
        <v>4.3044</v>
      </c>
      <c r="BU544" s="8">
        <v>45343</v>
      </c>
      <c r="BV544" s="6">
        <v>4.3258</v>
      </c>
      <c r="CA544" s="8">
        <v>45343</v>
      </c>
      <c r="CB544" s="6">
        <v>4.3187</v>
      </c>
      <c r="CE544" s="8">
        <v>45343</v>
      </c>
      <c r="CF544" s="6">
        <v>4.6038</v>
      </c>
      <c r="CG544" s="8">
        <v>45343</v>
      </c>
      <c r="CH544" s="6">
        <v>4.4775</v>
      </c>
    </row>
    <row r="545" spans="31:86">
      <c r="AE545" s="8">
        <v>45345</v>
      </c>
      <c r="AF545" s="6">
        <v>3.401</v>
      </c>
      <c r="AG545" s="8">
        <v>45345</v>
      </c>
      <c r="AH545" s="6">
        <v>2.853</v>
      </c>
      <c r="AI545" s="8">
        <v>45345</v>
      </c>
      <c r="AJ545" s="6">
        <v>2.557</v>
      </c>
      <c r="AK545" s="8">
        <v>45345</v>
      </c>
      <c r="AL545" s="6">
        <v>2.447</v>
      </c>
      <c r="AM545" s="8">
        <v>45345</v>
      </c>
      <c r="AN545" s="6">
        <v>2.373</v>
      </c>
      <c r="AO545" s="8">
        <v>45345</v>
      </c>
      <c r="AP545" s="6">
        <v>2.35</v>
      </c>
      <c r="AQ545" s="8">
        <v>45345</v>
      </c>
      <c r="AR545" s="6">
        <v>2.333</v>
      </c>
      <c r="AS545" s="8">
        <v>45345</v>
      </c>
      <c r="AT545" s="6">
        <v>2.292</v>
      </c>
      <c r="AU545" s="8">
        <v>45345</v>
      </c>
      <c r="AV545" s="6">
        <v>2.32</v>
      </c>
      <c r="AW545" s="8">
        <v>45345</v>
      </c>
      <c r="AX545" s="6">
        <v>2.363</v>
      </c>
      <c r="AY545" s="8">
        <v>45345</v>
      </c>
      <c r="AZ545" s="6">
        <v>2.507</v>
      </c>
      <c r="BA545" s="8">
        <v>45345</v>
      </c>
      <c r="BB545" s="6">
        <v>2.554</v>
      </c>
      <c r="BC545" s="8">
        <v>45345</v>
      </c>
      <c r="BD545" s="6">
        <v>2.493</v>
      </c>
      <c r="BI545" s="8">
        <v>45344</v>
      </c>
      <c r="BJ545" s="6">
        <v>5.0017</v>
      </c>
      <c r="BK545" s="8">
        <v>45344</v>
      </c>
      <c r="BL545" s="6">
        <v>4.7116</v>
      </c>
      <c r="BM545" s="8">
        <v>45344</v>
      </c>
      <c r="BN545" s="6">
        <v>4.4843</v>
      </c>
      <c r="BQ545" s="8">
        <v>45344</v>
      </c>
      <c r="BR545" s="6">
        <v>4.3278</v>
      </c>
      <c r="BU545" s="8">
        <v>45344</v>
      </c>
      <c r="BV545" s="6">
        <v>4.3445</v>
      </c>
      <c r="CA545" s="8">
        <v>45344</v>
      </c>
      <c r="CB545" s="6">
        <v>4.3207</v>
      </c>
      <c r="CE545" s="8">
        <v>45344</v>
      </c>
      <c r="CF545" s="6">
        <v>4.5756</v>
      </c>
      <c r="CG545" s="8">
        <v>45344</v>
      </c>
      <c r="CH545" s="6">
        <v>4.456</v>
      </c>
    </row>
    <row r="546" spans="31:86">
      <c r="AE546" s="8">
        <v>45348</v>
      </c>
      <c r="AF546" s="6">
        <v>3.446</v>
      </c>
      <c r="AG546" s="8">
        <v>45348</v>
      </c>
      <c r="AH546" s="6">
        <v>2.924</v>
      </c>
      <c r="AI546" s="8">
        <v>45348</v>
      </c>
      <c r="AJ546" s="6">
        <v>2.633</v>
      </c>
      <c r="AK546" s="8">
        <v>45348</v>
      </c>
      <c r="AL546" s="6">
        <v>2.526</v>
      </c>
      <c r="AM546" s="8">
        <v>45348</v>
      </c>
      <c r="AN546" s="6">
        <v>2.453</v>
      </c>
      <c r="AO546" s="8">
        <v>45348</v>
      </c>
      <c r="AP546" s="6">
        <v>2.426</v>
      </c>
      <c r="AQ546" s="8">
        <v>45348</v>
      </c>
      <c r="AR546" s="6">
        <v>2.411</v>
      </c>
      <c r="AS546" s="8">
        <v>45348</v>
      </c>
      <c r="AT546" s="6">
        <v>2.372</v>
      </c>
      <c r="AU546" s="8">
        <v>45348</v>
      </c>
      <c r="AV546" s="6">
        <v>2.399</v>
      </c>
      <c r="AW546" s="8">
        <v>45348</v>
      </c>
      <c r="AX546" s="6">
        <v>2.44</v>
      </c>
      <c r="AY546" s="8">
        <v>45348</v>
      </c>
      <c r="AZ546" s="6">
        <v>2.583</v>
      </c>
      <c r="BA546" s="8">
        <v>45348</v>
      </c>
      <c r="BB546" s="6">
        <v>2.629</v>
      </c>
      <c r="BC546" s="8">
        <v>45348</v>
      </c>
      <c r="BD546" s="6">
        <v>2.574</v>
      </c>
      <c r="BI546" s="8">
        <v>45345</v>
      </c>
      <c r="BJ546" s="6">
        <v>4.9947</v>
      </c>
      <c r="BK546" s="8">
        <v>45345</v>
      </c>
      <c r="BL546" s="6">
        <v>4.6896</v>
      </c>
      <c r="BM546" s="8">
        <v>45345</v>
      </c>
      <c r="BN546" s="6">
        <v>4.4508</v>
      </c>
      <c r="BQ546" s="8">
        <v>45345</v>
      </c>
      <c r="BR546" s="6">
        <v>4.2799</v>
      </c>
      <c r="BU546" s="8">
        <v>45345</v>
      </c>
      <c r="BV546" s="6">
        <v>4.281</v>
      </c>
      <c r="CA546" s="8">
        <v>45345</v>
      </c>
      <c r="CB546" s="6">
        <v>4.248</v>
      </c>
      <c r="CE546" s="8">
        <v>45345</v>
      </c>
      <c r="CF546" s="6">
        <v>4.5094</v>
      </c>
      <c r="CG546" s="8">
        <v>45345</v>
      </c>
      <c r="CH546" s="6">
        <v>4.3703</v>
      </c>
    </row>
    <row r="547" spans="31:86">
      <c r="AE547" s="8">
        <v>45349</v>
      </c>
      <c r="AF547" s="6">
        <v>3.439</v>
      </c>
      <c r="AG547" s="8">
        <v>45349</v>
      </c>
      <c r="AH547" s="6">
        <v>2.928</v>
      </c>
      <c r="AI547" s="8">
        <v>45349</v>
      </c>
      <c r="AJ547" s="6">
        <v>2.641</v>
      </c>
      <c r="AK547" s="8">
        <v>45349</v>
      </c>
      <c r="AL547" s="6">
        <v>2.544</v>
      </c>
      <c r="AM547" s="8">
        <v>45349</v>
      </c>
      <c r="AN547" s="6">
        <v>2.472</v>
      </c>
      <c r="AO547" s="8">
        <v>45349</v>
      </c>
      <c r="AP547" s="6">
        <v>2.445</v>
      </c>
      <c r="AQ547" s="8">
        <v>45349</v>
      </c>
      <c r="AR547" s="6">
        <v>2.43</v>
      </c>
      <c r="AS547" s="8">
        <v>45349</v>
      </c>
      <c r="AT547" s="6">
        <v>2.386</v>
      </c>
      <c r="AU547" s="8">
        <v>45349</v>
      </c>
      <c r="AV547" s="6">
        <v>2.425</v>
      </c>
      <c r="AW547" s="8">
        <v>45349</v>
      </c>
      <c r="AX547" s="6">
        <v>2.464</v>
      </c>
      <c r="AY547" s="8">
        <v>45349</v>
      </c>
      <c r="AZ547" s="6">
        <v>2.613</v>
      </c>
      <c r="BA547" s="8">
        <v>45349</v>
      </c>
      <c r="BB547" s="6">
        <v>2.657</v>
      </c>
      <c r="BC547" s="8">
        <v>45349</v>
      </c>
      <c r="BD547" s="6">
        <v>2.607</v>
      </c>
      <c r="BI547" s="8">
        <v>45348</v>
      </c>
      <c r="BJ547" s="6">
        <v>5.0242</v>
      </c>
      <c r="BK547" s="8">
        <v>45348</v>
      </c>
      <c r="BL547" s="6">
        <v>4.7182</v>
      </c>
      <c r="BM547" s="8">
        <v>45348</v>
      </c>
      <c r="BN547" s="6">
        <v>4.4882</v>
      </c>
      <c r="BQ547" s="8">
        <v>45348</v>
      </c>
      <c r="BR547" s="6">
        <v>4.3122</v>
      </c>
      <c r="BU547" s="8">
        <v>45348</v>
      </c>
      <c r="BV547" s="6">
        <v>4.313</v>
      </c>
      <c r="CA547" s="8">
        <v>45348</v>
      </c>
      <c r="CB547" s="6">
        <v>4.2795</v>
      </c>
      <c r="CE547" s="8">
        <v>45348</v>
      </c>
      <c r="CF547" s="6">
        <v>4.5286</v>
      </c>
      <c r="CG547" s="8">
        <v>45348</v>
      </c>
      <c r="CH547" s="6">
        <v>4.3942</v>
      </c>
    </row>
    <row r="548" spans="31:86">
      <c r="AE548" s="8">
        <v>45350</v>
      </c>
      <c r="AF548" s="6">
        <v>3.429</v>
      </c>
      <c r="AG548" s="8">
        <v>45350</v>
      </c>
      <c r="AH548" s="6">
        <v>2.915</v>
      </c>
      <c r="AI548" s="8">
        <v>45350</v>
      </c>
      <c r="AJ548" s="6">
        <v>2.631</v>
      </c>
      <c r="AK548" s="8">
        <v>45350</v>
      </c>
      <c r="AL548" s="6">
        <v>2.533</v>
      </c>
      <c r="AM548" s="8">
        <v>45350</v>
      </c>
      <c r="AN548" s="6">
        <v>2.466</v>
      </c>
      <c r="AO548" s="8">
        <v>45350</v>
      </c>
      <c r="AP548" s="6">
        <v>2.437</v>
      </c>
      <c r="AQ548" s="8">
        <v>45350</v>
      </c>
      <c r="AR548" s="6">
        <v>2.422</v>
      </c>
      <c r="AS548" s="8">
        <v>45350</v>
      </c>
      <c r="AT548" s="6">
        <v>2.377</v>
      </c>
      <c r="AU548" s="8">
        <v>45350</v>
      </c>
      <c r="AV548" s="6">
        <v>2.416</v>
      </c>
      <c r="AW548" s="8">
        <v>45350</v>
      </c>
      <c r="AX548" s="6">
        <v>2.459</v>
      </c>
      <c r="AY548" s="8">
        <v>45350</v>
      </c>
      <c r="AZ548" s="6">
        <v>2.599</v>
      </c>
      <c r="BA548" s="8">
        <v>45350</v>
      </c>
      <c r="BB548" s="6">
        <v>2.64</v>
      </c>
      <c r="BC548" s="8">
        <v>45350</v>
      </c>
      <c r="BD548" s="6">
        <v>2.59</v>
      </c>
      <c r="BI548" s="8">
        <v>45349</v>
      </c>
      <c r="BJ548" s="6">
        <v>5.0155</v>
      </c>
      <c r="BK548" s="8">
        <v>45349</v>
      </c>
      <c r="BL548" s="6">
        <v>4.6933</v>
      </c>
      <c r="BM548" s="8">
        <v>45349</v>
      </c>
      <c r="BN548" s="6">
        <v>4.4856</v>
      </c>
      <c r="BQ548" s="8">
        <v>45349</v>
      </c>
      <c r="BR548" s="6">
        <v>4.3114</v>
      </c>
      <c r="BU548" s="8">
        <v>45349</v>
      </c>
      <c r="BV548" s="6">
        <v>4.3291</v>
      </c>
      <c r="CA548" s="8">
        <v>45349</v>
      </c>
      <c r="CB548" s="6">
        <v>4.3032</v>
      </c>
      <c r="CE548" s="8">
        <v>45349</v>
      </c>
      <c r="CF548" s="6">
        <v>4.5587</v>
      </c>
      <c r="CG548" s="8">
        <v>45349</v>
      </c>
      <c r="CH548" s="6">
        <v>4.4269</v>
      </c>
    </row>
    <row r="549" spans="61:86">
      <c r="BI549" s="8">
        <v>45350</v>
      </c>
      <c r="BJ549" s="6">
        <v>5.0013</v>
      </c>
      <c r="BK549" s="8">
        <v>45350</v>
      </c>
      <c r="BL549" s="6">
        <v>4.6477</v>
      </c>
      <c r="BM549" s="8">
        <v>45350</v>
      </c>
      <c r="BN549" s="6">
        <v>4.4459</v>
      </c>
      <c r="BQ549" s="8">
        <v>45350</v>
      </c>
      <c r="BR549" s="6">
        <v>4.278</v>
      </c>
      <c r="BU549" s="8">
        <v>45350</v>
      </c>
      <c r="BV549" s="6">
        <v>4.3022</v>
      </c>
      <c r="CA549" s="8">
        <v>45350</v>
      </c>
      <c r="CB549" s="6">
        <v>4.2796</v>
      </c>
      <c r="CE549" s="8">
        <v>45350</v>
      </c>
      <c r="CF549" s="6">
        <v>4.5478</v>
      </c>
      <c r="CG549" s="8">
        <v>45350</v>
      </c>
      <c r="CH549" s="6">
        <v>4.4182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"/>
  <sheetViews>
    <sheetView workbookViewId="0">
      <selection activeCell="A17" sqref="A17:A19"/>
    </sheetView>
  </sheetViews>
  <sheetFormatPr defaultColWidth="8.85454545454546" defaultRowHeight="12.5"/>
  <sheetData>
    <row r="1" spans="1:1">
      <c r="A1" t="s">
        <v>555</v>
      </c>
    </row>
    <row r="3" spans="1:1">
      <c r="A3" t="s">
        <v>556</v>
      </c>
    </row>
    <row r="5" spans="1:1">
      <c r="A5" t="s">
        <v>557</v>
      </c>
    </row>
    <row r="7" spans="1:1">
      <c r="A7" t="s">
        <v>558</v>
      </c>
    </row>
    <row r="9" spans="1:1">
      <c r="A9" t="s">
        <v>559</v>
      </c>
    </row>
    <row r="11" spans="1:1">
      <c r="A11" t="s">
        <v>560</v>
      </c>
    </row>
    <row r="13" spans="1:1">
      <c r="A13" t="s">
        <v>561</v>
      </c>
    </row>
    <row r="15" spans="1:1">
      <c r="A15" t="s">
        <v>562</v>
      </c>
    </row>
    <row r="17" spans="1:1">
      <c r="A17" t="s">
        <v>563</v>
      </c>
    </row>
    <row r="19" spans="1:1">
      <c r="A19" t="s">
        <v>564</v>
      </c>
    </row>
    <row r="21" spans="1:1">
      <c r="A21" t="s">
        <v>565</v>
      </c>
    </row>
    <row r="23" spans="1:1">
      <c r="A23" t="s">
        <v>566</v>
      </c>
    </row>
    <row r="25" spans="1:1">
      <c r="A25" t="s">
        <v>567</v>
      </c>
    </row>
  </sheetData>
  <pageMargins left="0.7" right="0.7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255"/>
  <sheetViews>
    <sheetView workbookViewId="0">
      <selection activeCell="A3" sqref="A3"/>
    </sheetView>
  </sheetViews>
  <sheetFormatPr defaultColWidth="8.85454545454546" defaultRowHeight="12.5"/>
  <cols>
    <col min="2" max="19" width="19.4272727272727" customWidth="1"/>
    <col min="20" max="59" width="20.4272727272727" customWidth="1"/>
  </cols>
  <sheetData>
    <row r="1" spans="2:59">
      <c r="B1">
        <v>1</v>
      </c>
      <c r="D1">
        <v>2</v>
      </c>
      <c r="F1">
        <v>3</v>
      </c>
      <c r="H1">
        <v>4</v>
      </c>
      <c r="J1">
        <v>5</v>
      </c>
      <c r="L1">
        <v>6</v>
      </c>
      <c r="N1">
        <v>7</v>
      </c>
      <c r="P1">
        <v>8</v>
      </c>
      <c r="R1">
        <v>9</v>
      </c>
      <c r="T1">
        <v>10</v>
      </c>
      <c r="V1">
        <v>11</v>
      </c>
      <c r="X1">
        <v>12</v>
      </c>
      <c r="Z1">
        <v>13</v>
      </c>
      <c r="AB1">
        <v>14</v>
      </c>
      <c r="AD1">
        <v>15</v>
      </c>
      <c r="AF1">
        <v>16</v>
      </c>
      <c r="AH1">
        <v>17</v>
      </c>
      <c r="AJ1">
        <v>18</v>
      </c>
      <c r="AL1">
        <v>19</v>
      </c>
      <c r="AN1">
        <v>20</v>
      </c>
      <c r="AP1">
        <v>21</v>
      </c>
      <c r="AR1">
        <v>22</v>
      </c>
      <c r="AT1">
        <v>23</v>
      </c>
      <c r="AV1">
        <v>24</v>
      </c>
      <c r="AW1">
        <v>25</v>
      </c>
      <c r="AY1">
        <v>26</v>
      </c>
      <c r="BA1">
        <v>27</v>
      </c>
      <c r="BC1">
        <v>28</v>
      </c>
      <c r="BE1">
        <v>29</v>
      </c>
      <c r="BG1">
        <v>30</v>
      </c>
    </row>
    <row r="2" spans="2:59">
      <c r="B2" t="str">
        <f>"EUZVAM0"&amp;B1&amp;" Curncy"</f>
        <v>EUZVAM01 Curncy</v>
      </c>
      <c r="D2" t="str">
        <f>"EUZVAM0"&amp;D1&amp;" Curncy"</f>
        <v>EUZVAM02 Curncy</v>
      </c>
      <c r="F2" t="str">
        <f>"EUZVAM0"&amp;F1&amp;" Curncy"</f>
        <v>EUZVAM03 Curncy</v>
      </c>
      <c r="H2" t="str">
        <f>"EUZVAM0"&amp;H1&amp;" Curncy"</f>
        <v>EUZVAM04 Curncy</v>
      </c>
      <c r="J2" t="str">
        <f>"EUZVAM0"&amp;J1&amp;" Curncy"</f>
        <v>EUZVAM05 Curncy</v>
      </c>
      <c r="L2" t="str">
        <f>"EUZVAM0"&amp;L1&amp;" Curncy"</f>
        <v>EUZVAM06 Curncy</v>
      </c>
      <c r="N2" t="str">
        <f>"EUZVAM0"&amp;N1&amp;" Curncy"</f>
        <v>EUZVAM07 Curncy</v>
      </c>
      <c r="P2" t="str">
        <f>"EUZVAM0"&amp;P1&amp;" Curncy"</f>
        <v>EUZVAM08 Curncy</v>
      </c>
      <c r="R2" t="str">
        <f>"EUZVAM0"&amp;R1&amp;" Curncy"</f>
        <v>EUZVAM09 Curncy</v>
      </c>
      <c r="T2" t="str">
        <f>"EUZVAM0"&amp;T1&amp;" Curncy"</f>
        <v>EUZVAM010 Curncy</v>
      </c>
      <c r="V2" t="str">
        <f>"EUZVAM0"&amp;V1&amp;" Curncy"</f>
        <v>EUZVAM011 Curncy</v>
      </c>
      <c r="X2" t="str">
        <f>"EUZVAM0"&amp;X1&amp;" Curncy"</f>
        <v>EUZVAM012 Curncy</v>
      </c>
      <c r="Z2" t="str">
        <f>"EUZVAM0"&amp;Z1&amp;" Curncy"</f>
        <v>EUZVAM013 Curncy</v>
      </c>
      <c r="AB2" t="str">
        <f>"EUZVAM0"&amp;AB1&amp;" Curncy"</f>
        <v>EUZVAM014 Curncy</v>
      </c>
      <c r="AD2" t="str">
        <f>"EUZVAM0"&amp;AD1&amp;" Curncy"</f>
        <v>EUZVAM015 Curncy</v>
      </c>
      <c r="AF2" t="str">
        <f>"EUZVAM0"&amp;AF1&amp;" Curncy"</f>
        <v>EUZVAM016 Curncy</v>
      </c>
      <c r="AH2" t="str">
        <f>"EUZVAM0"&amp;AH1&amp;" Curncy"</f>
        <v>EUZVAM017 Curncy</v>
      </c>
      <c r="AJ2" t="str">
        <f>"EUZVAM0"&amp;AJ1&amp;" Curncy"</f>
        <v>EUZVAM018 Curncy</v>
      </c>
      <c r="AL2" t="str">
        <f>"EUZVAM0"&amp;AL1&amp;" Curncy"</f>
        <v>EUZVAM019 Curncy</v>
      </c>
      <c r="AN2" t="str">
        <f>"EUZVAM0"&amp;AN1&amp;" Curncy"</f>
        <v>EUZVAM020 Curncy</v>
      </c>
      <c r="AP2" t="str">
        <f>"EUZVAM0"&amp;AP1&amp;" Curncy"</f>
        <v>EUZVAM021 Curncy</v>
      </c>
      <c r="AR2" t="str">
        <f>"EUZVAM0"&amp;AR1&amp;" Curncy"</f>
        <v>EUZVAM022 Curncy</v>
      </c>
      <c r="AT2" t="str">
        <f>"EUZVAM0"&amp;AT1&amp;" Curncy"</f>
        <v>EUZVAM023 Curncy</v>
      </c>
      <c r="AV2" t="str">
        <f>"EUZVAM0"&amp;AV1&amp;" Curncy"</f>
        <v>EUZVAM024 Curncy</v>
      </c>
      <c r="AW2" t="str">
        <f>"EUZVAM0"&amp;AW1&amp;" Curncy"</f>
        <v>EUZVAM025 Curncy</v>
      </c>
      <c r="AY2" t="str">
        <f>"EUZVAM0"&amp;AY1&amp;" Curncy"</f>
        <v>EUZVAM026 Curncy</v>
      </c>
      <c r="BA2" t="str">
        <f>"EUZVAM0"&amp;BA1&amp;" Curncy"</f>
        <v>EUZVAM027 Curncy</v>
      </c>
      <c r="BC2" t="str">
        <f>"EUZVAM0"&amp;BC1&amp;" Curncy"</f>
        <v>EUZVAM028 Curncy</v>
      </c>
      <c r="BE2" t="str">
        <f>"EUZVAM0"&amp;BE1&amp;" Curncy"</f>
        <v>EUZVAM029 Curncy</v>
      </c>
      <c r="BG2" t="str">
        <f>"EUZVAM0"&amp;BG1&amp;" Curncy"</f>
        <v>EUZVAM030 Curncy</v>
      </c>
    </row>
    <row r="3" spans="1:7">
      <c r="A3" s="5" t="e">
        <f ca="1">BDH(B2,"PX_LAST",TODAY()-365,TODAY())</f>
        <v>#NAME?</v>
      </c>
      <c r="C3" s="5" t="e">
        <f ca="1">BDH(D2,"PX_LAST",TODAY()-365,TODAY())</f>
        <v>#NAME?</v>
      </c>
      <c r="E3" s="5" t="e">
        <f ca="1">BDH(F2,"PX_LAST",TODAY()-365,TODAY())</f>
        <v>#NAME?</v>
      </c>
      <c r="G3" s="5" t="e">
        <f ca="1">BDH(H2,"PX_LAST",TODAY()-2,TODAY())</f>
        <v>#NAME?</v>
      </c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3" spans="1:1">
      <c r="A13" s="5"/>
    </row>
    <row r="14" spans="1:1">
      <c r="A14" s="5"/>
    </row>
    <row r="15" spans="1:1">
      <c r="A15" s="5"/>
    </row>
    <row r="16" spans="1:1">
      <c r="A16" s="5"/>
    </row>
    <row r="17" spans="1:1">
      <c r="A17" s="5"/>
    </row>
    <row r="18" spans="1:1">
      <c r="A18" s="5"/>
    </row>
    <row r="19" spans="1:1">
      <c r="A19" s="5"/>
    </row>
    <row r="20" spans="1:1">
      <c r="A20" s="5"/>
    </row>
    <row r="21" spans="1:1">
      <c r="A21" s="5"/>
    </row>
    <row r="22" spans="1:1">
      <c r="A22" s="5"/>
    </row>
    <row r="23" spans="1:1">
      <c r="A23" s="5"/>
    </row>
    <row r="24" spans="1:1">
      <c r="A24" s="5"/>
    </row>
    <row r="25" spans="1:1">
      <c r="A25" s="5"/>
    </row>
    <row r="26" spans="1:1">
      <c r="A26" s="5"/>
    </row>
    <row r="27" spans="1:1">
      <c r="A27" s="5"/>
    </row>
    <row r="28" spans="1:1">
      <c r="A28" s="5"/>
    </row>
    <row r="29" spans="1:1">
      <c r="A29" s="5"/>
    </row>
    <row r="30" spans="1:1">
      <c r="A30" s="5"/>
    </row>
    <row r="31" spans="1:1">
      <c r="A31" s="5"/>
    </row>
    <row r="32" spans="1:1">
      <c r="A32" s="5"/>
    </row>
    <row r="33" spans="1:1">
      <c r="A33" s="5"/>
    </row>
    <row r="34" spans="1:1">
      <c r="A34" s="5"/>
    </row>
    <row r="35" spans="1:1">
      <c r="A35" s="5"/>
    </row>
    <row r="36" spans="1:1">
      <c r="A36" s="5"/>
    </row>
    <row r="37" spans="1:1">
      <c r="A37" s="5"/>
    </row>
    <row r="38" spans="1:1">
      <c r="A38" s="5"/>
    </row>
    <row r="39" spans="1:1">
      <c r="A39" s="5"/>
    </row>
    <row r="40" spans="1:1">
      <c r="A40" s="5"/>
    </row>
    <row r="41" spans="1:1">
      <c r="A41" s="5"/>
    </row>
    <row r="42" spans="1:1">
      <c r="A42" s="5"/>
    </row>
    <row r="43" spans="1:1">
      <c r="A43" s="5"/>
    </row>
    <row r="44" spans="1:1">
      <c r="A44" s="5"/>
    </row>
    <row r="45" spans="1:1">
      <c r="A45" s="5"/>
    </row>
    <row r="46" spans="1:1">
      <c r="A46" s="5"/>
    </row>
    <row r="47" spans="1:1">
      <c r="A47" s="5"/>
    </row>
    <row r="48" spans="1:1">
      <c r="A48" s="5"/>
    </row>
    <row r="49" spans="1:1">
      <c r="A49" s="5"/>
    </row>
    <row r="50" spans="1:1">
      <c r="A50" s="5"/>
    </row>
    <row r="51" spans="1:1">
      <c r="A51" s="5"/>
    </row>
    <row r="52" spans="1:1">
      <c r="A52" s="5"/>
    </row>
    <row r="53" spans="1:1">
      <c r="A53" s="5"/>
    </row>
    <row r="54" spans="1:1">
      <c r="A54" s="5"/>
    </row>
    <row r="55" spans="1:1">
      <c r="A55" s="5"/>
    </row>
    <row r="56" spans="1:1">
      <c r="A56" s="5"/>
    </row>
    <row r="57" spans="1:1">
      <c r="A57" s="5"/>
    </row>
    <row r="58" spans="1:1">
      <c r="A58" s="5"/>
    </row>
    <row r="59" spans="1:1">
      <c r="A59" s="5"/>
    </row>
    <row r="60" spans="1:1">
      <c r="A60" s="5"/>
    </row>
    <row r="61" spans="1:1">
      <c r="A61" s="5"/>
    </row>
    <row r="62" spans="1:1">
      <c r="A62" s="5"/>
    </row>
    <row r="63" spans="1:1">
      <c r="A63" s="5"/>
    </row>
    <row r="64" spans="1:1">
      <c r="A64" s="5"/>
    </row>
    <row r="65" spans="1:1">
      <c r="A65" s="5"/>
    </row>
    <row r="66" spans="1:1">
      <c r="A66" s="5"/>
    </row>
    <row r="67" spans="1:1">
      <c r="A67" s="5"/>
    </row>
    <row r="68" spans="1:1">
      <c r="A68" s="5"/>
    </row>
    <row r="69" spans="1:1">
      <c r="A69" s="5"/>
    </row>
    <row r="70" spans="1:1">
      <c r="A70" s="5"/>
    </row>
    <row r="71" spans="1:1">
      <c r="A71" s="5"/>
    </row>
    <row r="72" spans="1:1">
      <c r="A72" s="5"/>
    </row>
    <row r="73" spans="1:1">
      <c r="A73" s="5"/>
    </row>
    <row r="74" spans="1:1">
      <c r="A74" s="5"/>
    </row>
    <row r="75" spans="1:1">
      <c r="A75" s="5"/>
    </row>
    <row r="76" spans="1:1">
      <c r="A76" s="5"/>
    </row>
    <row r="77" spans="1:1">
      <c r="A77" s="5"/>
    </row>
    <row r="78" spans="1:1">
      <c r="A78" s="5"/>
    </row>
    <row r="79" spans="1:1">
      <c r="A79" s="5"/>
    </row>
    <row r="80" spans="1:1">
      <c r="A80" s="5"/>
    </row>
    <row r="81" spans="1:1">
      <c r="A81" s="5"/>
    </row>
    <row r="82" spans="1:1">
      <c r="A82" s="5"/>
    </row>
    <row r="83" spans="1:1">
      <c r="A83" s="5"/>
    </row>
    <row r="84" spans="1:1">
      <c r="A84" s="5"/>
    </row>
    <row r="85" spans="1:1">
      <c r="A85" s="5"/>
    </row>
    <row r="86" spans="1:1">
      <c r="A86" s="5"/>
    </row>
    <row r="87" spans="1:1">
      <c r="A87" s="5"/>
    </row>
    <row r="88" spans="1:1">
      <c r="A88" s="5"/>
    </row>
    <row r="89" spans="1:1">
      <c r="A89" s="5"/>
    </row>
    <row r="90" spans="1:1">
      <c r="A90" s="5"/>
    </row>
    <row r="91" spans="1:1">
      <c r="A91" s="5"/>
    </row>
    <row r="92" spans="1:1">
      <c r="A92" s="5"/>
    </row>
    <row r="93" spans="1:1">
      <c r="A93" s="5"/>
    </row>
    <row r="94" spans="1:1">
      <c r="A94" s="5"/>
    </row>
    <row r="95" spans="1:1">
      <c r="A95" s="5"/>
    </row>
    <row r="96" spans="1:1">
      <c r="A96" s="5"/>
    </row>
    <row r="97" spans="1:1">
      <c r="A97" s="5"/>
    </row>
    <row r="98" spans="1:1">
      <c r="A98" s="5"/>
    </row>
    <row r="99" spans="1:1">
      <c r="A99" s="5"/>
    </row>
    <row r="100" spans="1:1">
      <c r="A100" s="5"/>
    </row>
    <row r="101" spans="1:1">
      <c r="A101" s="5"/>
    </row>
    <row r="102" spans="1:1">
      <c r="A102" s="5"/>
    </row>
    <row r="103" spans="1:1">
      <c r="A103" s="5"/>
    </row>
    <row r="104" spans="1:1">
      <c r="A104" s="5"/>
    </row>
    <row r="105" spans="1:1">
      <c r="A105" s="5"/>
    </row>
    <row r="106" spans="1:1">
      <c r="A106" s="5"/>
    </row>
    <row r="107" spans="1:1">
      <c r="A107" s="5"/>
    </row>
    <row r="108" spans="1:1">
      <c r="A108" s="5"/>
    </row>
    <row r="109" spans="1:1">
      <c r="A109" s="5"/>
    </row>
    <row r="110" spans="1:1">
      <c r="A110" s="5"/>
    </row>
    <row r="111" spans="1:1">
      <c r="A111" s="5"/>
    </row>
    <row r="112" spans="1:1">
      <c r="A112" s="5"/>
    </row>
    <row r="113" spans="1:1">
      <c r="A113" s="5"/>
    </row>
    <row r="114" spans="1:1">
      <c r="A114" s="5"/>
    </row>
    <row r="115" spans="1:1">
      <c r="A115" s="5"/>
    </row>
    <row r="116" spans="1:1">
      <c r="A116" s="5"/>
    </row>
    <row r="117" spans="1:1">
      <c r="A117" s="5"/>
    </row>
    <row r="118" spans="1:1">
      <c r="A118" s="5"/>
    </row>
    <row r="119" spans="1:1">
      <c r="A119" s="5"/>
    </row>
    <row r="120" spans="1:1">
      <c r="A120" s="5"/>
    </row>
    <row r="121" spans="1:1">
      <c r="A121" s="5"/>
    </row>
    <row r="122" spans="1:1">
      <c r="A122" s="5"/>
    </row>
    <row r="123" spans="1:1">
      <c r="A123" s="5"/>
    </row>
    <row r="124" spans="1:1">
      <c r="A124" s="5"/>
    </row>
    <row r="125" spans="1:1">
      <c r="A125" s="5"/>
    </row>
    <row r="126" spans="1:1">
      <c r="A126" s="5"/>
    </row>
    <row r="127" spans="1:1">
      <c r="A127" s="5"/>
    </row>
    <row r="128" spans="1:1">
      <c r="A128" s="5"/>
    </row>
    <row r="129" spans="1:1">
      <c r="A129" s="5"/>
    </row>
    <row r="130" spans="1:1">
      <c r="A130" s="5"/>
    </row>
    <row r="131" spans="1:1">
      <c r="A131" s="5"/>
    </row>
    <row r="132" spans="1:1">
      <c r="A132" s="5"/>
    </row>
    <row r="133" spans="1:1">
      <c r="A133" s="5"/>
    </row>
    <row r="134" spans="1:1">
      <c r="A134" s="5"/>
    </row>
    <row r="135" spans="1:1">
      <c r="A135" s="5"/>
    </row>
    <row r="136" spans="1:1">
      <c r="A136" s="5"/>
    </row>
    <row r="137" spans="1:1">
      <c r="A137" s="5"/>
    </row>
    <row r="138" spans="1:1">
      <c r="A138" s="5"/>
    </row>
    <row r="139" spans="1:1">
      <c r="A139" s="5"/>
    </row>
    <row r="140" spans="1:1">
      <c r="A140" s="5"/>
    </row>
    <row r="141" spans="1:1">
      <c r="A141" s="5"/>
    </row>
    <row r="142" spans="1:1">
      <c r="A142" s="5"/>
    </row>
    <row r="143" spans="1:1">
      <c r="A143" s="5"/>
    </row>
    <row r="144" spans="1:1">
      <c r="A144" s="5"/>
    </row>
    <row r="145" spans="1:1">
      <c r="A145" s="5"/>
    </row>
    <row r="146" spans="1:1">
      <c r="A146" s="5"/>
    </row>
    <row r="147" spans="1:1">
      <c r="A147" s="5"/>
    </row>
    <row r="148" spans="1:1">
      <c r="A148" s="5"/>
    </row>
    <row r="149" spans="1:1">
      <c r="A149" s="5"/>
    </row>
    <row r="150" spans="1:1">
      <c r="A150" s="5"/>
    </row>
    <row r="151" spans="1:1">
      <c r="A151" s="5"/>
    </row>
    <row r="152" spans="1:1">
      <c r="A152" s="5"/>
    </row>
    <row r="153" spans="1:1">
      <c r="A153" s="5"/>
    </row>
    <row r="154" spans="1:1">
      <c r="A154" s="5"/>
    </row>
    <row r="155" spans="1:1">
      <c r="A155" s="5"/>
    </row>
    <row r="156" spans="1:1">
      <c r="A156" s="5"/>
    </row>
    <row r="157" spans="1:1">
      <c r="A157" s="5"/>
    </row>
    <row r="158" spans="1:1">
      <c r="A158" s="5"/>
    </row>
    <row r="159" spans="1:1">
      <c r="A159" s="5"/>
    </row>
    <row r="160" spans="1:1">
      <c r="A160" s="5"/>
    </row>
    <row r="161" spans="1:1">
      <c r="A161" s="5"/>
    </row>
    <row r="162" spans="1:1">
      <c r="A162" s="5"/>
    </row>
    <row r="163" spans="1:1">
      <c r="A163" s="5"/>
    </row>
    <row r="164" spans="1:1">
      <c r="A164" s="5"/>
    </row>
    <row r="165" spans="1:1">
      <c r="A165" s="5"/>
    </row>
    <row r="166" spans="1:1">
      <c r="A166" s="5"/>
    </row>
    <row r="167" spans="1:1">
      <c r="A167" s="5"/>
    </row>
    <row r="168" spans="1:1">
      <c r="A168" s="5"/>
    </row>
    <row r="169" spans="1:1">
      <c r="A169" s="5"/>
    </row>
    <row r="170" spans="1:1">
      <c r="A170" s="5"/>
    </row>
    <row r="171" spans="1:1">
      <c r="A171" s="5"/>
    </row>
    <row r="172" spans="1:1">
      <c r="A172" s="5"/>
    </row>
    <row r="173" spans="1:1">
      <c r="A173" s="5"/>
    </row>
    <row r="174" spans="1:1">
      <c r="A174" s="5"/>
    </row>
    <row r="175" spans="1:1">
      <c r="A175" s="5"/>
    </row>
    <row r="176" spans="1:1">
      <c r="A176" s="5"/>
    </row>
    <row r="177" spans="1:1">
      <c r="A177" s="5"/>
    </row>
    <row r="178" spans="1:1">
      <c r="A178" s="5"/>
    </row>
    <row r="179" spans="1:1">
      <c r="A179" s="5"/>
    </row>
    <row r="180" spans="1:1">
      <c r="A180" s="5"/>
    </row>
    <row r="181" spans="1:1">
      <c r="A181" s="5"/>
    </row>
    <row r="182" spans="1:1">
      <c r="A182" s="5"/>
    </row>
    <row r="183" spans="1:1">
      <c r="A183" s="5"/>
    </row>
    <row r="184" spans="1:1">
      <c r="A184" s="5"/>
    </row>
    <row r="185" spans="1:1">
      <c r="A185" s="5"/>
    </row>
    <row r="186" spans="1:1">
      <c r="A186" s="5"/>
    </row>
    <row r="187" spans="1:1">
      <c r="A187" s="5"/>
    </row>
    <row r="188" spans="1:1">
      <c r="A188" s="5"/>
    </row>
    <row r="189" spans="1:1">
      <c r="A189" s="5"/>
    </row>
    <row r="190" spans="1:1">
      <c r="A190" s="5"/>
    </row>
    <row r="191" spans="1:1">
      <c r="A191" s="5"/>
    </row>
    <row r="192" spans="1:1">
      <c r="A192" s="5"/>
    </row>
    <row r="193" spans="1:1">
      <c r="A193" s="5"/>
    </row>
    <row r="194" spans="1:1">
      <c r="A194" s="5"/>
    </row>
    <row r="195" spans="1:1">
      <c r="A195" s="5"/>
    </row>
    <row r="196" spans="1:1">
      <c r="A196" s="5"/>
    </row>
    <row r="197" spans="1:1">
      <c r="A197" s="5"/>
    </row>
    <row r="198" spans="1:1">
      <c r="A198" s="5"/>
    </row>
    <row r="199" spans="1:1">
      <c r="A199" s="5"/>
    </row>
    <row r="200" spans="1:1">
      <c r="A200" s="5"/>
    </row>
    <row r="201" spans="1:1">
      <c r="A201" s="5"/>
    </row>
    <row r="202" spans="1:1">
      <c r="A202" s="5"/>
    </row>
    <row r="203" spans="1:1">
      <c r="A203" s="5"/>
    </row>
    <row r="204" spans="1:1">
      <c r="A204" s="5"/>
    </row>
    <row r="205" spans="1:1">
      <c r="A205" s="5"/>
    </row>
    <row r="206" spans="1:1">
      <c r="A206" s="5"/>
    </row>
    <row r="207" spans="1:1">
      <c r="A207" s="5"/>
    </row>
    <row r="208" spans="1:1">
      <c r="A208" s="5"/>
    </row>
    <row r="209" spans="1:1">
      <c r="A209" s="5"/>
    </row>
    <row r="210" spans="1:1">
      <c r="A210" s="5"/>
    </row>
    <row r="211" spans="1:1">
      <c r="A211" s="5"/>
    </row>
    <row r="212" spans="1:1">
      <c r="A212" s="5"/>
    </row>
    <row r="213" spans="1:1">
      <c r="A213" s="5"/>
    </row>
    <row r="214" spans="1:1">
      <c r="A214" s="5"/>
    </row>
    <row r="215" spans="1:1">
      <c r="A215" s="5"/>
    </row>
    <row r="216" spans="1:1">
      <c r="A216" s="5"/>
    </row>
    <row r="217" spans="1:1">
      <c r="A217" s="5"/>
    </row>
    <row r="218" spans="1:1">
      <c r="A218" s="5"/>
    </row>
    <row r="219" spans="1:1">
      <c r="A219" s="5"/>
    </row>
    <row r="220" spans="1:1">
      <c r="A220" s="5"/>
    </row>
    <row r="221" spans="1:1">
      <c r="A221" s="5"/>
    </row>
    <row r="222" spans="1:1">
      <c r="A222" s="5"/>
    </row>
    <row r="223" spans="1:1">
      <c r="A223" s="5"/>
    </row>
    <row r="224" spans="1:1">
      <c r="A224" s="5"/>
    </row>
    <row r="225" spans="1:1">
      <c r="A225" s="5"/>
    </row>
    <row r="226" spans="1:1">
      <c r="A226" s="5"/>
    </row>
    <row r="227" spans="1:1">
      <c r="A227" s="5"/>
    </row>
    <row r="228" spans="1:1">
      <c r="A228" s="5"/>
    </row>
    <row r="229" spans="1:1">
      <c r="A229" s="5"/>
    </row>
    <row r="230" spans="1:1">
      <c r="A230" s="5"/>
    </row>
    <row r="231" spans="1:1">
      <c r="A231" s="5"/>
    </row>
    <row r="232" spans="1:1">
      <c r="A232" s="5"/>
    </row>
    <row r="233" spans="1:1">
      <c r="A233" s="5"/>
    </row>
    <row r="234" spans="1:1">
      <c r="A234" s="5"/>
    </row>
    <row r="235" spans="1:1">
      <c r="A235" s="5"/>
    </row>
    <row r="236" spans="1:1">
      <c r="A236" s="5"/>
    </row>
    <row r="237" spans="1:1">
      <c r="A237" s="5"/>
    </row>
    <row r="238" spans="1:1">
      <c r="A238" s="5"/>
    </row>
    <row r="239" spans="1:1">
      <c r="A239" s="5"/>
    </row>
    <row r="240" spans="1:1">
      <c r="A240" s="5"/>
    </row>
    <row r="241" spans="1:1">
      <c r="A241" s="5"/>
    </row>
    <row r="242" spans="1:1">
      <c r="A242" s="5"/>
    </row>
    <row r="243" spans="1:1">
      <c r="A243" s="5"/>
    </row>
    <row r="244" spans="1:1">
      <c r="A244" s="5"/>
    </row>
    <row r="245" spans="1:1">
      <c r="A245" s="5"/>
    </row>
    <row r="246" spans="1:1">
      <c r="A246" s="5"/>
    </row>
    <row r="247" spans="1:1">
      <c r="A247" s="5"/>
    </row>
    <row r="248" spans="1:1">
      <c r="A248" s="5"/>
    </row>
    <row r="249" spans="1:1">
      <c r="A249" s="5"/>
    </row>
    <row r="250" spans="1:1">
      <c r="A250" s="5"/>
    </row>
    <row r="251" spans="1:1">
      <c r="A251" s="5"/>
    </row>
    <row r="252" spans="1:1">
      <c r="A252" s="5"/>
    </row>
    <row r="253" spans="1:1">
      <c r="A253" s="5"/>
    </row>
    <row r="254" spans="1:1">
      <c r="A254" s="5"/>
    </row>
    <row r="255" spans="1:1">
      <c r="A255" s="5"/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C16" sqref="C16"/>
    </sheetView>
  </sheetViews>
  <sheetFormatPr defaultColWidth="9.13636363636364" defaultRowHeight="14"/>
  <cols>
    <col min="1" max="14" width="9.13636363636364" style="3" customWidth="1"/>
    <col min="15" max="16384" width="9.13636363636364" style="3"/>
  </cols>
  <sheetData>
    <row r="1" ht="14.5" spans="1:14">
      <c r="A1" s="4" t="s">
        <v>568</v>
      </c>
      <c r="B1" s="4"/>
      <c r="C1" s="4" t="s">
        <v>569</v>
      </c>
      <c r="D1" s="4" t="s">
        <v>570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576</v>
      </c>
      <c r="K1" s="4" t="s">
        <v>577</v>
      </c>
      <c r="L1" s="4" t="s">
        <v>578</v>
      </c>
      <c r="M1" s="4" t="s">
        <v>579</v>
      </c>
      <c r="N1" s="4" t="s">
        <v>580</v>
      </c>
    </row>
    <row r="2" spans="1:14">
      <c r="A2" s="3" t="s">
        <v>581</v>
      </c>
      <c r="B2" s="3" t="s">
        <v>582</v>
      </c>
      <c r="C2" s="3">
        <v>205.55</v>
      </c>
      <c r="D2" s="3">
        <v>333.44</v>
      </c>
      <c r="E2" s="3">
        <v>355.66</v>
      </c>
      <c r="F2" s="3">
        <v>304.7</v>
      </c>
      <c r="G2" s="3">
        <v>300.48</v>
      </c>
      <c r="H2" s="3">
        <v>335.86</v>
      </c>
      <c r="I2" s="3">
        <v>342.38</v>
      </c>
      <c r="J2" s="3">
        <v>385</v>
      </c>
      <c r="K2" s="3">
        <v>441.14</v>
      </c>
      <c r="L2" s="3">
        <v>191.03</v>
      </c>
      <c r="M2" s="3">
        <v>161.98</v>
      </c>
      <c r="N2" s="3">
        <v>147.52</v>
      </c>
    </row>
    <row r="3" spans="2:14">
      <c r="B3" s="3" t="s">
        <v>583</v>
      </c>
      <c r="C3" s="3">
        <v>2.43</v>
      </c>
      <c r="D3" s="3">
        <v>2.29</v>
      </c>
      <c r="E3" s="3">
        <v>2.1</v>
      </c>
      <c r="F3" s="3">
        <v>1.99</v>
      </c>
      <c r="G3" s="3">
        <v>1.93</v>
      </c>
      <c r="H3" s="3">
        <v>1.86</v>
      </c>
      <c r="I3" s="3">
        <v>1.86</v>
      </c>
      <c r="J3" s="3">
        <v>1.87</v>
      </c>
      <c r="K3" s="3">
        <v>1.84</v>
      </c>
      <c r="L3" s="3">
        <v>1.67</v>
      </c>
      <c r="M3" s="3">
        <v>1.49</v>
      </c>
      <c r="N3" s="3">
        <v>1.33</v>
      </c>
    </row>
    <row r="4" spans="1:14">
      <c r="A4" s="3" t="s">
        <v>584</v>
      </c>
      <c r="B4" s="3" t="s">
        <v>582</v>
      </c>
      <c r="C4" s="3">
        <v>210.34</v>
      </c>
      <c r="D4" s="3">
        <v>328.35</v>
      </c>
      <c r="E4" s="3">
        <v>307.51</v>
      </c>
      <c r="F4" s="3">
        <v>335.26</v>
      </c>
      <c r="G4" s="3">
        <v>294.46</v>
      </c>
      <c r="H4" s="3">
        <v>316.11</v>
      </c>
      <c r="I4" s="3">
        <v>400.68</v>
      </c>
      <c r="J4" s="3">
        <v>409.68</v>
      </c>
      <c r="K4" s="3">
        <v>415.41</v>
      </c>
      <c r="L4" s="3">
        <v>189.02</v>
      </c>
      <c r="M4" s="3">
        <v>158.93</v>
      </c>
      <c r="N4" s="3">
        <v>145.02</v>
      </c>
    </row>
    <row r="5" spans="2:14">
      <c r="B5" s="3" t="s">
        <v>583</v>
      </c>
      <c r="C5" s="3">
        <v>2.52</v>
      </c>
      <c r="D5" s="3">
        <v>2.29</v>
      </c>
      <c r="E5" s="3">
        <v>2.09</v>
      </c>
      <c r="F5" s="3">
        <v>1.98</v>
      </c>
      <c r="G5" s="3">
        <v>1.92</v>
      </c>
      <c r="H5" s="3">
        <v>1.86</v>
      </c>
      <c r="I5" s="3">
        <v>1.86</v>
      </c>
      <c r="J5" s="3">
        <v>1.87</v>
      </c>
      <c r="K5" s="3">
        <v>1.83</v>
      </c>
      <c r="L5" s="3">
        <v>1.66</v>
      </c>
      <c r="M5" s="3">
        <v>1.48</v>
      </c>
      <c r="N5" s="3">
        <v>1.32</v>
      </c>
    </row>
    <row r="6" spans="1:14">
      <c r="A6" s="3" t="s">
        <v>585</v>
      </c>
      <c r="B6" s="3" t="s">
        <v>582</v>
      </c>
      <c r="C6" s="3">
        <v>211.51</v>
      </c>
      <c r="D6" s="3">
        <v>349.79</v>
      </c>
      <c r="E6" s="3">
        <v>296.16</v>
      </c>
      <c r="F6" s="3">
        <v>286.62</v>
      </c>
      <c r="G6" s="3">
        <v>317.44</v>
      </c>
      <c r="H6" s="3">
        <v>284.64</v>
      </c>
      <c r="I6" s="3">
        <v>319.25</v>
      </c>
      <c r="J6" s="3">
        <v>326</v>
      </c>
      <c r="K6" s="3">
        <v>329.22</v>
      </c>
      <c r="L6" s="3">
        <v>185.45</v>
      </c>
      <c r="M6" s="3">
        <v>153.81</v>
      </c>
      <c r="N6" s="3">
        <v>140.74</v>
      </c>
    </row>
    <row r="7" spans="2:14">
      <c r="B7" s="3" t="s">
        <v>583</v>
      </c>
      <c r="C7" s="3">
        <v>2.5</v>
      </c>
      <c r="D7" s="3">
        <v>2.19</v>
      </c>
      <c r="E7" s="3">
        <v>2.02</v>
      </c>
      <c r="F7" s="3">
        <v>1.93</v>
      </c>
      <c r="G7" s="3">
        <v>1.88</v>
      </c>
      <c r="H7" s="3">
        <v>1.83</v>
      </c>
      <c r="I7" s="3">
        <v>1.84</v>
      </c>
      <c r="J7" s="3">
        <v>1.85</v>
      </c>
      <c r="K7" s="3">
        <v>1.81</v>
      </c>
      <c r="L7" s="3">
        <v>1.64</v>
      </c>
      <c r="M7" s="3">
        <v>1.45</v>
      </c>
      <c r="N7" s="3">
        <v>1.3</v>
      </c>
    </row>
    <row r="8" spans="1:14">
      <c r="A8" s="3" t="s">
        <v>586</v>
      </c>
      <c r="B8" s="3" t="s">
        <v>582</v>
      </c>
      <c r="C8" s="3">
        <v>202.44</v>
      </c>
      <c r="D8" s="3">
        <v>294.22</v>
      </c>
      <c r="E8" s="3">
        <v>297.87</v>
      </c>
      <c r="F8" s="3">
        <v>276.02</v>
      </c>
      <c r="G8" s="3">
        <v>289.82</v>
      </c>
      <c r="H8" s="3">
        <v>277.59</v>
      </c>
      <c r="I8" s="3">
        <v>278.02</v>
      </c>
      <c r="J8" s="3">
        <v>273.3</v>
      </c>
      <c r="K8" s="3">
        <v>260.21</v>
      </c>
      <c r="L8" s="3">
        <v>176.75</v>
      </c>
      <c r="M8" s="3">
        <v>148.58</v>
      </c>
      <c r="N8" s="3">
        <v>136.31</v>
      </c>
    </row>
    <row r="9" spans="2:14">
      <c r="B9" s="3" t="s">
        <v>583</v>
      </c>
      <c r="C9" s="3">
        <v>2.38</v>
      </c>
      <c r="D9" s="3">
        <v>2.09</v>
      </c>
      <c r="E9" s="3">
        <v>1.95</v>
      </c>
      <c r="F9" s="3">
        <v>1.87</v>
      </c>
      <c r="G9" s="3">
        <v>1.84</v>
      </c>
      <c r="H9" s="3">
        <v>1.81</v>
      </c>
      <c r="I9" s="3">
        <v>1.83</v>
      </c>
      <c r="J9" s="3">
        <v>1.83</v>
      </c>
      <c r="K9" s="3">
        <v>1.78</v>
      </c>
      <c r="L9" s="3">
        <v>1.61</v>
      </c>
      <c r="M9" s="3">
        <v>1.43</v>
      </c>
      <c r="N9" s="3">
        <v>1.27</v>
      </c>
    </row>
    <row r="10" spans="1:14">
      <c r="A10" s="3" t="s">
        <v>569</v>
      </c>
      <c r="B10" s="3" t="s">
        <v>582</v>
      </c>
      <c r="C10" s="3">
        <v>188.26</v>
      </c>
      <c r="D10" s="3">
        <v>239.28</v>
      </c>
      <c r="E10" s="3">
        <v>294.64</v>
      </c>
      <c r="F10" s="3">
        <v>263.68</v>
      </c>
      <c r="G10" s="3">
        <v>262.56</v>
      </c>
      <c r="H10" s="3">
        <v>269.37</v>
      </c>
      <c r="I10" s="3">
        <v>238.02</v>
      </c>
      <c r="J10" s="3">
        <v>222.01</v>
      </c>
      <c r="K10" s="3">
        <v>192.46</v>
      </c>
      <c r="L10" s="3">
        <v>167.99</v>
      </c>
      <c r="M10" s="3">
        <v>143.22</v>
      </c>
      <c r="N10" s="3">
        <v>131.74</v>
      </c>
    </row>
    <row r="11" spans="2:14">
      <c r="B11" s="3" t="s">
        <v>583</v>
      </c>
      <c r="C11" s="3">
        <v>2.2</v>
      </c>
      <c r="D11" s="3">
        <v>1.96</v>
      </c>
      <c r="E11" s="3">
        <v>1.85</v>
      </c>
      <c r="F11" s="3">
        <v>1.81</v>
      </c>
      <c r="G11" s="3">
        <v>1.78</v>
      </c>
      <c r="H11" s="3">
        <v>1.77</v>
      </c>
      <c r="I11" s="3">
        <v>1.8</v>
      </c>
      <c r="J11" s="3">
        <v>1.81</v>
      </c>
      <c r="K11" s="3">
        <v>1.75</v>
      </c>
      <c r="L11" s="3">
        <v>1.58</v>
      </c>
      <c r="M11" s="3">
        <v>1.4</v>
      </c>
      <c r="N11" s="3">
        <v>1.25</v>
      </c>
    </row>
    <row r="12" spans="1:14">
      <c r="A12" s="3" t="s">
        <v>570</v>
      </c>
      <c r="B12" s="3" t="s">
        <v>582</v>
      </c>
      <c r="C12" s="3">
        <v>150.59</v>
      </c>
      <c r="D12" s="3">
        <v>193.59</v>
      </c>
      <c r="E12" s="3">
        <v>203.61</v>
      </c>
      <c r="F12" s="3">
        <v>253.79</v>
      </c>
      <c r="G12" s="3">
        <v>237.64</v>
      </c>
      <c r="H12" s="3">
        <v>268.38</v>
      </c>
      <c r="I12" s="3">
        <v>227.98</v>
      </c>
      <c r="J12" s="3">
        <v>211.55</v>
      </c>
      <c r="K12" s="3">
        <v>179.37</v>
      </c>
      <c r="L12" s="3">
        <v>142.88</v>
      </c>
      <c r="M12" s="3">
        <v>126.64</v>
      </c>
      <c r="N12" s="3">
        <v>117.3</v>
      </c>
    </row>
    <row r="13" spans="2:14">
      <c r="B13" s="3" t="s">
        <v>583</v>
      </c>
      <c r="C13" s="3">
        <v>1.72</v>
      </c>
      <c r="D13" s="3">
        <v>1.68</v>
      </c>
      <c r="E13" s="3">
        <v>1.67</v>
      </c>
      <c r="F13" s="3">
        <v>1.67</v>
      </c>
      <c r="G13" s="3">
        <v>1.67</v>
      </c>
      <c r="H13" s="3">
        <v>1.71</v>
      </c>
      <c r="I13" s="3">
        <v>1.77</v>
      </c>
      <c r="J13" s="3">
        <v>1.76</v>
      </c>
      <c r="K13" s="3">
        <v>1.68</v>
      </c>
      <c r="L13" s="3">
        <v>1.5</v>
      </c>
      <c r="M13" s="3">
        <v>1.33</v>
      </c>
      <c r="N13" s="3">
        <v>1.17</v>
      </c>
    </row>
    <row r="14" spans="1:14">
      <c r="A14" s="3" t="s">
        <v>571</v>
      </c>
      <c r="B14" s="3" t="s">
        <v>582</v>
      </c>
      <c r="C14" s="3">
        <v>141.2</v>
      </c>
      <c r="D14" s="3">
        <v>191.84</v>
      </c>
      <c r="E14" s="3">
        <v>186.82</v>
      </c>
      <c r="F14" s="3">
        <v>199.58</v>
      </c>
      <c r="G14" s="3">
        <v>242.32</v>
      </c>
      <c r="H14" s="3">
        <v>235.04</v>
      </c>
      <c r="I14" s="3">
        <v>181.38</v>
      </c>
      <c r="J14" s="3">
        <v>173.06</v>
      </c>
      <c r="K14" s="3">
        <v>151.93</v>
      </c>
      <c r="L14" s="3">
        <v>127.04</v>
      </c>
      <c r="M14" s="3">
        <v>115</v>
      </c>
      <c r="N14" s="3">
        <v>106.79</v>
      </c>
    </row>
    <row r="15" spans="2:14">
      <c r="B15" s="3" t="s">
        <v>583</v>
      </c>
      <c r="C15" s="3">
        <v>1.63</v>
      </c>
      <c r="D15" s="3">
        <v>1.64</v>
      </c>
      <c r="E15" s="3">
        <v>1.65</v>
      </c>
      <c r="F15" s="3">
        <v>1.66</v>
      </c>
      <c r="G15" s="3">
        <v>1.68</v>
      </c>
      <c r="H15" s="3">
        <v>1.74</v>
      </c>
      <c r="I15" s="3">
        <v>1.77</v>
      </c>
      <c r="J15" s="3">
        <v>1.76</v>
      </c>
      <c r="K15" s="3">
        <v>1.64</v>
      </c>
      <c r="L15" s="3">
        <v>1.45</v>
      </c>
      <c r="M15" s="3">
        <v>1.27</v>
      </c>
      <c r="N15" s="3">
        <v>1.12</v>
      </c>
    </row>
    <row r="16" spans="1:14">
      <c r="A16" s="3" t="s">
        <v>572</v>
      </c>
      <c r="B16" s="3" t="s">
        <v>582</v>
      </c>
      <c r="C16" s="3">
        <v>140.18</v>
      </c>
      <c r="D16" s="3">
        <v>163.83</v>
      </c>
      <c r="E16" s="3">
        <v>191.02</v>
      </c>
      <c r="F16" s="3">
        <v>191.48</v>
      </c>
      <c r="G16" s="3">
        <v>213.36</v>
      </c>
      <c r="H16" s="3">
        <v>261.36</v>
      </c>
      <c r="I16" s="3">
        <v>176.41</v>
      </c>
      <c r="J16" s="3">
        <v>159.89</v>
      </c>
      <c r="K16" s="3">
        <v>132.99</v>
      </c>
      <c r="L16" s="3">
        <v>115.33</v>
      </c>
      <c r="M16" s="3">
        <v>105.68</v>
      </c>
      <c r="N16" s="3">
        <v>98.16</v>
      </c>
    </row>
    <row r="17" spans="2:14">
      <c r="B17" s="3" t="s">
        <v>583</v>
      </c>
      <c r="C17" s="3">
        <v>1.66</v>
      </c>
      <c r="D17" s="3">
        <v>1.66</v>
      </c>
      <c r="E17" s="3">
        <v>1.67</v>
      </c>
      <c r="F17" s="3">
        <v>1.7</v>
      </c>
      <c r="G17" s="3">
        <v>1.73</v>
      </c>
      <c r="H17" s="3">
        <v>1.78</v>
      </c>
      <c r="I17" s="3">
        <v>1.78</v>
      </c>
      <c r="J17" s="3">
        <v>1.72</v>
      </c>
      <c r="K17" s="3">
        <v>1.6</v>
      </c>
      <c r="L17" s="3">
        <v>1.4</v>
      </c>
      <c r="M17" s="3">
        <v>1.22</v>
      </c>
      <c r="N17" s="3">
        <v>1.06</v>
      </c>
    </row>
    <row r="18" spans="1:14">
      <c r="A18" s="3" t="s">
        <v>573</v>
      </c>
      <c r="B18" s="3" t="s">
        <v>582</v>
      </c>
      <c r="C18" s="3">
        <v>138.28</v>
      </c>
      <c r="D18" s="3">
        <v>148.85</v>
      </c>
      <c r="E18" s="3">
        <v>163.2</v>
      </c>
      <c r="F18" s="3">
        <v>207.8</v>
      </c>
      <c r="G18" s="3">
        <v>239.47</v>
      </c>
      <c r="H18" s="3">
        <v>175.01</v>
      </c>
      <c r="I18" s="3">
        <v>148.96</v>
      </c>
      <c r="J18" s="3">
        <v>135.81</v>
      </c>
      <c r="K18" s="3">
        <v>120.17</v>
      </c>
      <c r="L18" s="3">
        <v>105.94</v>
      </c>
      <c r="M18" s="3">
        <v>97.77</v>
      </c>
      <c r="N18" s="3">
        <v>90.67</v>
      </c>
    </row>
    <row r="19" spans="2:14">
      <c r="B19" s="3" t="s">
        <v>583</v>
      </c>
      <c r="C19" s="3">
        <v>1.67</v>
      </c>
      <c r="D19" s="3">
        <v>1.69</v>
      </c>
      <c r="E19" s="3">
        <v>1.72</v>
      </c>
      <c r="F19" s="3">
        <v>1.75</v>
      </c>
      <c r="G19" s="3">
        <v>1.78</v>
      </c>
      <c r="H19" s="3">
        <v>1.82</v>
      </c>
      <c r="I19" s="3">
        <v>1.79</v>
      </c>
      <c r="J19" s="3">
        <v>1.68</v>
      </c>
      <c r="K19" s="3">
        <v>1.57</v>
      </c>
      <c r="L19" s="3">
        <v>1.34</v>
      </c>
      <c r="M19" s="3">
        <v>1.16</v>
      </c>
      <c r="N19" s="3">
        <v>1.01</v>
      </c>
    </row>
    <row r="20" spans="1:14">
      <c r="A20" s="3" t="s">
        <v>587</v>
      </c>
      <c r="B20" s="3" t="s">
        <v>582</v>
      </c>
      <c r="C20" s="3">
        <v>137.79</v>
      </c>
      <c r="D20" s="3">
        <v>156.77</v>
      </c>
      <c r="E20" s="3">
        <v>164.83</v>
      </c>
      <c r="F20" s="3">
        <v>184.39</v>
      </c>
      <c r="G20" s="3">
        <v>205.29</v>
      </c>
      <c r="H20" s="3">
        <v>154.48</v>
      </c>
      <c r="I20" s="3">
        <v>132.82</v>
      </c>
      <c r="J20" s="3">
        <v>123.27</v>
      </c>
      <c r="K20" s="3">
        <v>110.61</v>
      </c>
      <c r="L20" s="3">
        <v>98.55</v>
      </c>
      <c r="M20" s="3">
        <v>90.85</v>
      </c>
      <c r="N20" s="3">
        <v>84.6</v>
      </c>
    </row>
    <row r="21" spans="2:14">
      <c r="B21" s="3" t="s">
        <v>583</v>
      </c>
      <c r="C21" s="3">
        <v>1.7</v>
      </c>
      <c r="D21" s="3">
        <v>1.74</v>
      </c>
      <c r="E21" s="3">
        <v>1.78</v>
      </c>
      <c r="F21" s="3">
        <v>1.81</v>
      </c>
      <c r="G21" s="3">
        <v>1.83</v>
      </c>
      <c r="H21" s="3">
        <v>1.83</v>
      </c>
      <c r="I21" s="3">
        <v>1.74</v>
      </c>
      <c r="J21" s="3">
        <v>1.63</v>
      </c>
      <c r="K21" s="3">
        <v>1.5</v>
      </c>
      <c r="L21" s="3">
        <v>1.28</v>
      </c>
      <c r="M21" s="3">
        <v>1.1</v>
      </c>
      <c r="N21" s="3">
        <v>0.95</v>
      </c>
    </row>
    <row r="22" spans="1:14">
      <c r="A22" s="3" t="s">
        <v>574</v>
      </c>
      <c r="B22" s="3" t="s">
        <v>582</v>
      </c>
      <c r="C22" s="3">
        <v>140.03</v>
      </c>
      <c r="D22" s="3">
        <v>164.92</v>
      </c>
      <c r="E22" s="3">
        <v>167.19</v>
      </c>
      <c r="F22" s="3">
        <v>157.89</v>
      </c>
      <c r="G22" s="3">
        <v>148.54</v>
      </c>
      <c r="H22" s="3">
        <v>134.06</v>
      </c>
      <c r="I22" s="3">
        <v>117.64</v>
      </c>
      <c r="J22" s="3">
        <v>111.44</v>
      </c>
      <c r="K22" s="3">
        <v>101.52</v>
      </c>
      <c r="L22" s="3">
        <v>91.39</v>
      </c>
      <c r="M22" s="3">
        <v>84.16</v>
      </c>
      <c r="N22" s="3">
        <v>78.69</v>
      </c>
    </row>
    <row r="23" spans="2:14">
      <c r="B23" s="3" t="s">
        <v>583</v>
      </c>
      <c r="C23" s="3">
        <v>1.78</v>
      </c>
      <c r="D23" s="3">
        <v>1.82</v>
      </c>
      <c r="E23" s="3">
        <v>1.85</v>
      </c>
      <c r="F23" s="3">
        <v>1.87</v>
      </c>
      <c r="G23" s="3">
        <v>1.88</v>
      </c>
      <c r="H23" s="3">
        <v>1.83</v>
      </c>
      <c r="I23" s="3">
        <v>1.68</v>
      </c>
      <c r="J23" s="3">
        <v>1.58</v>
      </c>
      <c r="K23" s="3">
        <v>1.43</v>
      </c>
      <c r="L23" s="3">
        <v>1.21</v>
      </c>
      <c r="M23" s="3">
        <v>1.03</v>
      </c>
      <c r="N23" s="3">
        <v>0.89</v>
      </c>
    </row>
    <row r="24" spans="1:14">
      <c r="A24" s="3" t="s">
        <v>588</v>
      </c>
      <c r="B24" s="3" t="s">
        <v>582</v>
      </c>
      <c r="C24" s="3">
        <v>142.3</v>
      </c>
      <c r="D24" s="3">
        <v>154.58</v>
      </c>
      <c r="E24" s="3">
        <v>154.18</v>
      </c>
      <c r="F24" s="3">
        <v>146.37</v>
      </c>
      <c r="G24" s="3">
        <v>137.12</v>
      </c>
      <c r="H24" s="3">
        <v>126.55</v>
      </c>
      <c r="I24" s="3">
        <v>109.33</v>
      </c>
      <c r="J24" s="3">
        <v>104.54</v>
      </c>
      <c r="K24" s="3">
        <v>94.71</v>
      </c>
      <c r="L24" s="3">
        <v>85.56</v>
      </c>
      <c r="M24" s="3">
        <v>78.51</v>
      </c>
      <c r="N24" s="3">
        <v>73.67</v>
      </c>
    </row>
    <row r="25" spans="2:14">
      <c r="B25" s="3" t="s">
        <v>583</v>
      </c>
      <c r="C25" s="3">
        <v>1.86</v>
      </c>
      <c r="D25" s="3">
        <v>1.89</v>
      </c>
      <c r="E25" s="3">
        <v>1.9</v>
      </c>
      <c r="F25" s="3">
        <v>1.9</v>
      </c>
      <c r="G25" s="3">
        <v>1.87</v>
      </c>
      <c r="H25" s="3">
        <v>1.83</v>
      </c>
      <c r="I25" s="3">
        <v>1.61</v>
      </c>
      <c r="J25" s="3">
        <v>1.52</v>
      </c>
      <c r="K25" s="3">
        <v>1.35</v>
      </c>
      <c r="L25" s="3">
        <v>1.13</v>
      </c>
      <c r="M25" s="3">
        <v>0.96</v>
      </c>
      <c r="N25" s="3">
        <v>0.82</v>
      </c>
    </row>
    <row r="26" spans="1:14">
      <c r="A26" s="3" t="s">
        <v>589</v>
      </c>
      <c r="B26" s="3" t="s">
        <v>582</v>
      </c>
      <c r="C26" s="3">
        <v>143.47</v>
      </c>
      <c r="D26" s="3">
        <v>141.19</v>
      </c>
      <c r="E26" s="3">
        <v>138.77</v>
      </c>
      <c r="F26" s="3">
        <v>130.92</v>
      </c>
      <c r="G26" s="3">
        <v>125.28</v>
      </c>
      <c r="H26" s="3">
        <v>113.94</v>
      </c>
      <c r="I26" s="3">
        <v>100.91</v>
      </c>
      <c r="J26" s="3">
        <v>95.53</v>
      </c>
      <c r="K26" s="3">
        <v>87.75</v>
      </c>
      <c r="L26" s="3">
        <v>79.55</v>
      </c>
      <c r="M26" s="3">
        <v>72.7</v>
      </c>
      <c r="N26" s="3">
        <v>68.45</v>
      </c>
    </row>
    <row r="27" spans="2:14">
      <c r="B27" s="3" t="s">
        <v>583</v>
      </c>
      <c r="C27" s="3">
        <v>1.92</v>
      </c>
      <c r="D27" s="3">
        <v>1.92</v>
      </c>
      <c r="E27" s="3">
        <v>1.92</v>
      </c>
      <c r="F27" s="3">
        <v>1.87</v>
      </c>
      <c r="G27" s="3">
        <v>1.84</v>
      </c>
      <c r="H27" s="3">
        <v>1.72</v>
      </c>
      <c r="I27" s="3">
        <v>1.53</v>
      </c>
      <c r="J27" s="3">
        <v>1.42</v>
      </c>
      <c r="K27" s="3">
        <v>1.26</v>
      </c>
      <c r="L27" s="3">
        <v>1.05</v>
      </c>
      <c r="M27" s="3">
        <v>0.88</v>
      </c>
      <c r="N27" s="3">
        <v>0.75</v>
      </c>
    </row>
    <row r="28" spans="1:14">
      <c r="A28" s="3" t="s">
        <v>575</v>
      </c>
      <c r="B28" s="3" t="s">
        <v>582</v>
      </c>
      <c r="C28" s="3">
        <v>141.2</v>
      </c>
      <c r="D28" s="3">
        <v>125.28</v>
      </c>
      <c r="E28" s="3">
        <v>118.26</v>
      </c>
      <c r="F28" s="3">
        <v>115</v>
      </c>
      <c r="G28" s="3">
        <v>113.08</v>
      </c>
      <c r="H28" s="3">
        <v>101.56</v>
      </c>
      <c r="I28" s="3">
        <v>92.54</v>
      </c>
      <c r="J28" s="3">
        <v>86.56</v>
      </c>
      <c r="K28" s="3">
        <v>80.73</v>
      </c>
      <c r="L28" s="3">
        <v>73.42</v>
      </c>
      <c r="M28" s="3">
        <v>66.75</v>
      </c>
      <c r="N28" s="3">
        <v>63.09</v>
      </c>
    </row>
    <row r="29" spans="2:14">
      <c r="B29" s="3" t="s">
        <v>583</v>
      </c>
      <c r="C29" s="3">
        <v>1.93</v>
      </c>
      <c r="D29" s="3">
        <v>1.92</v>
      </c>
      <c r="E29" s="3">
        <v>1.85</v>
      </c>
      <c r="F29" s="3">
        <v>1.82</v>
      </c>
      <c r="G29" s="3">
        <v>1.8</v>
      </c>
      <c r="H29" s="3">
        <v>1.59</v>
      </c>
      <c r="I29" s="3">
        <v>1.44</v>
      </c>
      <c r="J29" s="3">
        <v>1.3</v>
      </c>
      <c r="K29" s="3">
        <v>1.16</v>
      </c>
      <c r="L29" s="3">
        <v>0.96</v>
      </c>
      <c r="M29" s="3">
        <v>0.79</v>
      </c>
      <c r="N29" s="3">
        <v>0.68</v>
      </c>
    </row>
    <row r="30" spans="1:14">
      <c r="A30" s="3" t="s">
        <v>576</v>
      </c>
      <c r="B30" s="3" t="s">
        <v>582</v>
      </c>
      <c r="C30" s="3">
        <v>120.01</v>
      </c>
      <c r="D30" s="3">
        <v>107.92</v>
      </c>
      <c r="E30" s="3">
        <v>106.05</v>
      </c>
      <c r="F30" s="3">
        <v>97.14</v>
      </c>
      <c r="G30" s="3">
        <v>91.85</v>
      </c>
      <c r="H30" s="3">
        <v>86.67</v>
      </c>
      <c r="I30" s="3">
        <v>77.6</v>
      </c>
      <c r="J30" s="3">
        <v>73.86</v>
      </c>
      <c r="K30" s="3">
        <v>68.74</v>
      </c>
      <c r="L30" s="3">
        <v>62.09</v>
      </c>
      <c r="M30" s="3">
        <v>57.01</v>
      </c>
      <c r="N30" s="3">
        <v>52.86</v>
      </c>
    </row>
    <row r="31" spans="2:14">
      <c r="B31" s="3" t="s">
        <v>583</v>
      </c>
      <c r="C31" s="3">
        <v>1.71</v>
      </c>
      <c r="D31" s="3">
        <v>1.71</v>
      </c>
      <c r="E31" s="3">
        <v>1.71</v>
      </c>
      <c r="F31" s="3">
        <v>1.55</v>
      </c>
      <c r="G31" s="3">
        <v>1.45</v>
      </c>
      <c r="H31" s="3">
        <v>1.34</v>
      </c>
      <c r="I31" s="3">
        <v>1.16</v>
      </c>
      <c r="J31" s="3">
        <v>1.06</v>
      </c>
      <c r="K31" s="3">
        <v>0.93</v>
      </c>
      <c r="L31" s="3">
        <v>0.75</v>
      </c>
      <c r="M31" s="3">
        <v>0.62</v>
      </c>
      <c r="N31" s="3">
        <v>0.52</v>
      </c>
    </row>
    <row r="32" spans="1:14">
      <c r="A32" s="3" t="s">
        <v>577</v>
      </c>
      <c r="B32" s="3" t="s">
        <v>582</v>
      </c>
      <c r="C32" s="3">
        <v>74.17</v>
      </c>
      <c r="D32" s="3">
        <v>67.33</v>
      </c>
      <c r="E32" s="3">
        <v>67.46</v>
      </c>
      <c r="F32" s="3">
        <v>67.47</v>
      </c>
      <c r="G32" s="3">
        <v>67.48</v>
      </c>
      <c r="H32" s="3">
        <v>62.18</v>
      </c>
      <c r="I32" s="3">
        <v>57.75</v>
      </c>
      <c r="J32" s="3">
        <v>54.71</v>
      </c>
      <c r="K32" s="3">
        <v>51.87</v>
      </c>
      <c r="L32" s="3">
        <v>45.8</v>
      </c>
      <c r="M32" s="3">
        <v>42.62</v>
      </c>
      <c r="N32" s="3">
        <v>37.67</v>
      </c>
    </row>
    <row r="33" spans="2:14">
      <c r="B33" s="3" t="s">
        <v>583</v>
      </c>
      <c r="C33" s="3">
        <v>1.04</v>
      </c>
      <c r="D33" s="3">
        <v>1.03</v>
      </c>
      <c r="E33" s="3">
        <v>1.03</v>
      </c>
      <c r="F33" s="3">
        <v>1.03</v>
      </c>
      <c r="G33" s="3">
        <v>1.03</v>
      </c>
      <c r="H33" s="3">
        <v>0.89</v>
      </c>
      <c r="I33" s="3">
        <v>0.78</v>
      </c>
      <c r="J33" s="3">
        <v>0.7</v>
      </c>
      <c r="K33" s="3">
        <v>0.62</v>
      </c>
      <c r="L33" s="3">
        <v>0.47</v>
      </c>
      <c r="M33" s="3">
        <v>0.39</v>
      </c>
      <c r="N33" s="3">
        <v>0.29</v>
      </c>
    </row>
    <row r="34" spans="1:14">
      <c r="A34" s="3" t="s">
        <v>578</v>
      </c>
      <c r="B34" s="3" t="s">
        <v>582</v>
      </c>
      <c r="C34" s="3">
        <v>45.54</v>
      </c>
      <c r="D34" s="3">
        <v>43.31</v>
      </c>
      <c r="E34" s="3">
        <v>43.31</v>
      </c>
      <c r="F34" s="3">
        <v>43.33</v>
      </c>
      <c r="G34" s="3">
        <v>43.34</v>
      </c>
      <c r="H34" s="3">
        <v>40.57</v>
      </c>
      <c r="I34" s="3">
        <v>38.24</v>
      </c>
      <c r="J34" s="3">
        <v>35.12</v>
      </c>
      <c r="K34" s="3">
        <v>31.92</v>
      </c>
      <c r="L34" s="3">
        <v>28.95</v>
      </c>
      <c r="M34" s="3">
        <v>23.13</v>
      </c>
      <c r="N34" s="3">
        <v>17.86</v>
      </c>
    </row>
    <row r="35" spans="2:14">
      <c r="B35" s="3" t="s">
        <v>583</v>
      </c>
      <c r="C35" s="3">
        <v>0.51</v>
      </c>
      <c r="D35" s="3">
        <v>0.51</v>
      </c>
      <c r="E35" s="3">
        <v>0.51</v>
      </c>
      <c r="F35" s="3">
        <v>0.51</v>
      </c>
      <c r="G35" s="3">
        <v>0.51</v>
      </c>
      <c r="H35" s="3">
        <v>0.44</v>
      </c>
      <c r="I35" s="3">
        <v>0.38</v>
      </c>
      <c r="J35" s="3">
        <v>0.32</v>
      </c>
      <c r="K35" s="3">
        <v>0.25</v>
      </c>
      <c r="L35" s="3">
        <v>0.19</v>
      </c>
      <c r="M35" s="3">
        <v>0.1</v>
      </c>
      <c r="N35" s="3">
        <v>0.05</v>
      </c>
    </row>
    <row r="36" spans="1:14">
      <c r="A36" s="3" t="s">
        <v>579</v>
      </c>
      <c r="B36" s="3" t="s">
        <v>582</v>
      </c>
      <c r="C36" s="3">
        <v>30.06</v>
      </c>
      <c r="D36" s="3">
        <v>29.46</v>
      </c>
      <c r="E36" s="3">
        <v>29.37</v>
      </c>
      <c r="F36" s="3">
        <v>29.38</v>
      </c>
      <c r="G36" s="3">
        <v>29.44</v>
      </c>
      <c r="H36" s="3">
        <v>25.09</v>
      </c>
      <c r="I36" s="3">
        <v>21.43</v>
      </c>
      <c r="J36" s="3">
        <v>19.89</v>
      </c>
      <c r="K36" s="3">
        <v>18.22</v>
      </c>
      <c r="L36" s="3">
        <v>7.9</v>
      </c>
      <c r="M36" s="3">
        <v>7.63</v>
      </c>
      <c r="N36" s="3">
        <v>7.31</v>
      </c>
    </row>
    <row r="37" spans="2:14">
      <c r="B37" s="3" t="s">
        <v>583</v>
      </c>
      <c r="C37" s="3">
        <v>0.24</v>
      </c>
      <c r="D37" s="3">
        <v>0.24</v>
      </c>
      <c r="E37" s="3">
        <v>0.24</v>
      </c>
      <c r="F37" s="3">
        <v>0.24</v>
      </c>
      <c r="G37" s="3">
        <v>0.24</v>
      </c>
      <c r="H37" s="3">
        <v>0.17</v>
      </c>
      <c r="I37" s="3">
        <v>0.11</v>
      </c>
      <c r="J37" s="3">
        <v>0.09</v>
      </c>
      <c r="K37" s="3">
        <v>0.07</v>
      </c>
      <c r="L37" s="3">
        <v>-0.02</v>
      </c>
      <c r="M37" s="3">
        <v>-0.07</v>
      </c>
      <c r="N37" s="3">
        <v>-0.1</v>
      </c>
    </row>
    <row r="38" spans="1:14">
      <c r="A38" s="3" t="s">
        <v>580</v>
      </c>
      <c r="B38" s="3" t="s">
        <v>582</v>
      </c>
      <c r="C38" s="3">
        <v>7.18</v>
      </c>
      <c r="D38" s="3">
        <v>7.15</v>
      </c>
      <c r="E38" s="3">
        <v>7.17</v>
      </c>
      <c r="F38" s="3">
        <v>7.19</v>
      </c>
      <c r="G38" s="3">
        <v>7.21</v>
      </c>
      <c r="H38" s="3">
        <v>7.25</v>
      </c>
      <c r="I38" s="3">
        <v>7.09</v>
      </c>
      <c r="J38" s="3">
        <v>6.84</v>
      </c>
      <c r="K38" s="3">
        <v>6.6</v>
      </c>
      <c r="L38" s="3">
        <v>6.37</v>
      </c>
      <c r="M38" s="3">
        <v>6.18</v>
      </c>
      <c r="N38" s="3">
        <v>6.07</v>
      </c>
    </row>
    <row r="39" spans="2:14">
      <c r="B39" s="3" t="s">
        <v>583</v>
      </c>
      <c r="C39" s="3">
        <v>-0.03</v>
      </c>
      <c r="D39" s="3">
        <v>-0.03</v>
      </c>
      <c r="E39" s="3">
        <v>-0.03</v>
      </c>
      <c r="F39" s="3">
        <v>-0.03</v>
      </c>
      <c r="G39" s="3">
        <v>-0.03</v>
      </c>
      <c r="H39" s="3">
        <v>-0.03</v>
      </c>
      <c r="I39" s="3">
        <v>-0.03</v>
      </c>
      <c r="J39" s="3">
        <v>-0.07</v>
      </c>
      <c r="K39" s="3">
        <v>-0.11</v>
      </c>
      <c r="L39" s="3">
        <v>-0.16</v>
      </c>
      <c r="M39" s="3">
        <v>-0.18</v>
      </c>
      <c r="N39" s="3">
        <v>-0.2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A1" sqref="A1"/>
    </sheetView>
  </sheetViews>
  <sheetFormatPr defaultColWidth="9.13636363636364" defaultRowHeight="14"/>
  <cols>
    <col min="1" max="14" width="9.13636363636364" style="3" customWidth="1"/>
    <col min="15" max="16384" width="9.13636363636364" style="3"/>
  </cols>
  <sheetData>
    <row r="1" ht="14.5" spans="1:14">
      <c r="A1" s="4" t="s">
        <v>568</v>
      </c>
      <c r="B1" s="4"/>
      <c r="C1" s="4" t="s">
        <v>569</v>
      </c>
      <c r="D1" s="4" t="s">
        <v>570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576</v>
      </c>
      <c r="K1" s="4" t="s">
        <v>577</v>
      </c>
      <c r="L1" s="4" t="s">
        <v>578</v>
      </c>
      <c r="M1" s="4" t="s">
        <v>579</v>
      </c>
      <c r="N1" s="4" t="s">
        <v>580</v>
      </c>
    </row>
    <row r="2" spans="1:14">
      <c r="A2" s="3" t="s">
        <v>581</v>
      </c>
      <c r="B2" s="3" t="s">
        <v>582</v>
      </c>
      <c r="C2" s="3">
        <v>224.9</v>
      </c>
      <c r="D2" s="3">
        <v>366.53</v>
      </c>
      <c r="E2" s="3">
        <v>393.78</v>
      </c>
      <c r="F2" s="3">
        <v>339.03</v>
      </c>
      <c r="G2" s="3">
        <v>335.31</v>
      </c>
      <c r="H2" s="3">
        <v>375.99</v>
      </c>
      <c r="I2" s="3">
        <v>383.32</v>
      </c>
      <c r="J2" s="3">
        <v>430.87</v>
      </c>
      <c r="K2" s="3">
        <v>494.43</v>
      </c>
      <c r="L2" s="3">
        <v>216.16</v>
      </c>
      <c r="M2" s="3">
        <v>185.59</v>
      </c>
      <c r="N2" s="3">
        <v>171.26</v>
      </c>
    </row>
    <row r="3" spans="2:14">
      <c r="B3" s="3" t="s">
        <v>583</v>
      </c>
      <c r="C3" s="3">
        <v>2.93</v>
      </c>
      <c r="D3" s="3">
        <v>2.79</v>
      </c>
      <c r="E3" s="3">
        <v>2.6</v>
      </c>
      <c r="F3" s="3">
        <v>2.49</v>
      </c>
      <c r="G3" s="3">
        <v>2.43</v>
      </c>
      <c r="H3" s="3">
        <v>2.36</v>
      </c>
      <c r="I3" s="3">
        <v>2.36</v>
      </c>
      <c r="J3" s="3">
        <v>2.37</v>
      </c>
      <c r="K3" s="3">
        <v>2.34</v>
      </c>
      <c r="L3" s="3">
        <v>2.17</v>
      </c>
      <c r="M3" s="3">
        <v>1.99</v>
      </c>
      <c r="N3" s="3">
        <v>1.83</v>
      </c>
    </row>
    <row r="4" spans="1:14">
      <c r="A4" s="3" t="s">
        <v>584</v>
      </c>
      <c r="B4" s="3" t="s">
        <v>582</v>
      </c>
      <c r="C4" s="3">
        <v>229.53</v>
      </c>
      <c r="D4" s="3">
        <v>361.01</v>
      </c>
      <c r="E4" s="3">
        <v>340.62</v>
      </c>
      <c r="F4" s="3">
        <v>373.14</v>
      </c>
      <c r="G4" s="3">
        <v>328.68</v>
      </c>
      <c r="H4" s="3">
        <v>353.9</v>
      </c>
      <c r="I4" s="3">
        <v>448.55</v>
      </c>
      <c r="J4" s="3">
        <v>458.51</v>
      </c>
      <c r="K4" s="3">
        <v>465.77</v>
      </c>
      <c r="L4" s="3">
        <v>214</v>
      </c>
      <c r="M4" s="3">
        <v>182.23</v>
      </c>
      <c r="N4" s="3">
        <v>168.5</v>
      </c>
    </row>
    <row r="5" spans="2:14">
      <c r="B5" s="3" t="s">
        <v>583</v>
      </c>
      <c r="C5" s="3">
        <v>3.02</v>
      </c>
      <c r="D5" s="3">
        <v>2.79</v>
      </c>
      <c r="E5" s="3">
        <v>2.59</v>
      </c>
      <c r="F5" s="3">
        <v>2.48</v>
      </c>
      <c r="G5" s="3">
        <v>2.42</v>
      </c>
      <c r="H5" s="3">
        <v>2.36</v>
      </c>
      <c r="I5" s="3">
        <v>2.36</v>
      </c>
      <c r="J5" s="3">
        <v>2.37</v>
      </c>
      <c r="K5" s="3">
        <v>2.33</v>
      </c>
      <c r="L5" s="3">
        <v>2.16</v>
      </c>
      <c r="M5" s="3">
        <v>1.98</v>
      </c>
      <c r="N5" s="3">
        <v>1.82</v>
      </c>
    </row>
    <row r="6" spans="1:14">
      <c r="A6" s="3" t="s">
        <v>585</v>
      </c>
      <c r="B6" s="3" t="s">
        <v>582</v>
      </c>
      <c r="C6" s="3">
        <v>230.84</v>
      </c>
      <c r="D6" s="3">
        <v>385.84</v>
      </c>
      <c r="E6" s="3">
        <v>328.97</v>
      </c>
      <c r="F6" s="3">
        <v>319.76</v>
      </c>
      <c r="G6" s="3">
        <v>355</v>
      </c>
      <c r="H6" s="3">
        <v>319.07</v>
      </c>
      <c r="I6" s="3">
        <v>357.66</v>
      </c>
      <c r="J6" s="3">
        <v>365.15</v>
      </c>
      <c r="K6" s="3">
        <v>369.57</v>
      </c>
      <c r="L6" s="3">
        <v>210.27</v>
      </c>
      <c r="M6" s="3">
        <v>176.65</v>
      </c>
      <c r="N6" s="3">
        <v>163.85</v>
      </c>
    </row>
    <row r="7" spans="2:14">
      <c r="B7" s="3" t="s">
        <v>583</v>
      </c>
      <c r="C7" s="3">
        <v>3</v>
      </c>
      <c r="D7" s="3">
        <v>2.69</v>
      </c>
      <c r="E7" s="3">
        <v>2.52</v>
      </c>
      <c r="F7" s="3">
        <v>2.43</v>
      </c>
      <c r="G7" s="3">
        <v>2.38</v>
      </c>
      <c r="H7" s="3">
        <v>2.33</v>
      </c>
      <c r="I7" s="3">
        <v>2.34</v>
      </c>
      <c r="J7" s="3">
        <v>2.35</v>
      </c>
      <c r="K7" s="3">
        <v>2.31</v>
      </c>
      <c r="L7" s="3">
        <v>2.14</v>
      </c>
      <c r="M7" s="3">
        <v>1.95</v>
      </c>
      <c r="N7" s="3">
        <v>1.8</v>
      </c>
    </row>
    <row r="8" spans="1:14">
      <c r="A8" s="3" t="s">
        <v>586</v>
      </c>
      <c r="B8" s="3" t="s">
        <v>582</v>
      </c>
      <c r="C8" s="3">
        <v>221.78</v>
      </c>
      <c r="D8" s="3">
        <v>325.83</v>
      </c>
      <c r="E8" s="3">
        <v>332.02</v>
      </c>
      <c r="F8" s="3">
        <v>308.76</v>
      </c>
      <c r="G8" s="3">
        <v>324.85</v>
      </c>
      <c r="H8" s="3">
        <v>311.63</v>
      </c>
      <c r="I8" s="3">
        <v>311.75</v>
      </c>
      <c r="J8" s="3">
        <v>306.42</v>
      </c>
      <c r="K8" s="3">
        <v>292.5</v>
      </c>
      <c r="L8" s="3">
        <v>200.73</v>
      </c>
      <c r="M8" s="3">
        <v>170.97</v>
      </c>
      <c r="N8" s="3">
        <v>159.04</v>
      </c>
    </row>
    <row r="9" spans="2:14">
      <c r="B9" s="3" t="s">
        <v>583</v>
      </c>
      <c r="C9" s="3">
        <v>2.88</v>
      </c>
      <c r="D9" s="3">
        <v>2.59</v>
      </c>
      <c r="E9" s="3">
        <v>2.45</v>
      </c>
      <c r="F9" s="3">
        <v>2.37</v>
      </c>
      <c r="G9" s="3">
        <v>2.34</v>
      </c>
      <c r="H9" s="3">
        <v>2.31</v>
      </c>
      <c r="I9" s="3">
        <v>2.33</v>
      </c>
      <c r="J9" s="3">
        <v>2.33</v>
      </c>
      <c r="K9" s="3">
        <v>2.28</v>
      </c>
      <c r="L9" s="3">
        <v>2.11</v>
      </c>
      <c r="M9" s="3">
        <v>1.93</v>
      </c>
      <c r="N9" s="3">
        <v>1.77</v>
      </c>
    </row>
    <row r="10" spans="1:14">
      <c r="A10" s="3" t="s">
        <v>569</v>
      </c>
      <c r="B10" s="3" t="s">
        <v>582</v>
      </c>
      <c r="C10" s="3">
        <v>207.57</v>
      </c>
      <c r="D10" s="3">
        <v>266.54</v>
      </c>
      <c r="E10" s="3">
        <v>329.94</v>
      </c>
      <c r="F10" s="3">
        <v>296.01</v>
      </c>
      <c r="G10" s="3">
        <v>295.17</v>
      </c>
      <c r="H10" s="3">
        <v>303.01</v>
      </c>
      <c r="I10" s="3">
        <v>267.22</v>
      </c>
      <c r="J10" s="3">
        <v>249.24</v>
      </c>
      <c r="K10" s="3">
        <v>216.71</v>
      </c>
      <c r="L10" s="3">
        <v>191.14</v>
      </c>
      <c r="M10" s="3">
        <v>165.15</v>
      </c>
      <c r="N10" s="3">
        <v>154.08</v>
      </c>
    </row>
    <row r="11" spans="2:14">
      <c r="B11" s="3" t="s">
        <v>583</v>
      </c>
      <c r="C11" s="3">
        <v>2.7</v>
      </c>
      <c r="D11" s="3">
        <v>2.46</v>
      </c>
      <c r="E11" s="3">
        <v>2.35</v>
      </c>
      <c r="F11" s="3">
        <v>2.31</v>
      </c>
      <c r="G11" s="3">
        <v>2.28</v>
      </c>
      <c r="H11" s="3">
        <v>2.27</v>
      </c>
      <c r="I11" s="3">
        <v>2.3</v>
      </c>
      <c r="J11" s="3">
        <v>2.31</v>
      </c>
      <c r="K11" s="3">
        <v>2.25</v>
      </c>
      <c r="L11" s="3">
        <v>2.08</v>
      </c>
      <c r="M11" s="3">
        <v>1.9</v>
      </c>
      <c r="N11" s="3">
        <v>1.75</v>
      </c>
    </row>
    <row r="12" spans="1:14">
      <c r="A12" s="3" t="s">
        <v>570</v>
      </c>
      <c r="B12" s="3" t="s">
        <v>582</v>
      </c>
      <c r="C12" s="3">
        <v>169.87</v>
      </c>
      <c r="D12" s="3">
        <v>218.96</v>
      </c>
      <c r="E12" s="3">
        <v>230.37</v>
      </c>
      <c r="F12" s="3">
        <v>287.15</v>
      </c>
      <c r="G12" s="3">
        <v>268.78</v>
      </c>
      <c r="H12" s="3">
        <v>302.83</v>
      </c>
      <c r="I12" s="3">
        <v>256.45</v>
      </c>
      <c r="J12" s="3">
        <v>238.07</v>
      </c>
      <c r="K12" s="3">
        <v>202.87</v>
      </c>
      <c r="L12" s="3">
        <v>163.51</v>
      </c>
      <c r="M12" s="3">
        <v>147.02</v>
      </c>
      <c r="N12" s="3">
        <v>138.3</v>
      </c>
    </row>
    <row r="13" spans="2:14">
      <c r="B13" s="3" t="s">
        <v>583</v>
      </c>
      <c r="C13" s="3">
        <v>2.22</v>
      </c>
      <c r="D13" s="3">
        <v>2.18</v>
      </c>
      <c r="E13" s="3">
        <v>2.17</v>
      </c>
      <c r="F13" s="3">
        <v>2.17</v>
      </c>
      <c r="G13" s="3">
        <v>2.17</v>
      </c>
      <c r="H13" s="3">
        <v>2.21</v>
      </c>
      <c r="I13" s="3">
        <v>2.27</v>
      </c>
      <c r="J13" s="3">
        <v>2.26</v>
      </c>
      <c r="K13" s="3">
        <v>2.18</v>
      </c>
      <c r="L13" s="3">
        <v>2</v>
      </c>
      <c r="M13" s="3">
        <v>1.83</v>
      </c>
      <c r="N13" s="3">
        <v>1.67</v>
      </c>
    </row>
    <row r="14" spans="1:14">
      <c r="A14" s="3" t="s">
        <v>571</v>
      </c>
      <c r="B14" s="3" t="s">
        <v>582</v>
      </c>
      <c r="C14" s="3">
        <v>160.17</v>
      </c>
      <c r="D14" s="3">
        <v>217.4</v>
      </c>
      <c r="E14" s="3">
        <v>211.64</v>
      </c>
      <c r="F14" s="3">
        <v>225.9</v>
      </c>
      <c r="G14" s="3">
        <v>273.87</v>
      </c>
      <c r="H14" s="3">
        <v>264.8</v>
      </c>
      <c r="I14" s="3">
        <v>204.02</v>
      </c>
      <c r="J14" s="3">
        <v>194.74</v>
      </c>
      <c r="K14" s="3">
        <v>172.25</v>
      </c>
      <c r="L14" s="3">
        <v>145.98</v>
      </c>
      <c r="M14" s="3">
        <v>134.19</v>
      </c>
      <c r="N14" s="3">
        <v>126.72</v>
      </c>
    </row>
    <row r="15" spans="2:14">
      <c r="B15" s="3" t="s">
        <v>583</v>
      </c>
      <c r="C15" s="3">
        <v>2.13</v>
      </c>
      <c r="D15" s="3">
        <v>2.14</v>
      </c>
      <c r="E15" s="3">
        <v>2.15</v>
      </c>
      <c r="F15" s="3">
        <v>2.16</v>
      </c>
      <c r="G15" s="3">
        <v>2.18</v>
      </c>
      <c r="H15" s="3">
        <v>2.24</v>
      </c>
      <c r="I15" s="3">
        <v>2.27</v>
      </c>
      <c r="J15" s="3">
        <v>2.26</v>
      </c>
      <c r="K15" s="3">
        <v>2.14</v>
      </c>
      <c r="L15" s="3">
        <v>1.95</v>
      </c>
      <c r="M15" s="3">
        <v>1.77</v>
      </c>
      <c r="N15" s="3">
        <v>1.62</v>
      </c>
    </row>
    <row r="16" spans="1:14">
      <c r="A16" s="3" t="s">
        <v>572</v>
      </c>
      <c r="B16" s="3" t="s">
        <v>582</v>
      </c>
      <c r="C16" s="3">
        <v>158.72</v>
      </c>
      <c r="D16" s="3">
        <v>185.47</v>
      </c>
      <c r="E16" s="3">
        <v>216.05</v>
      </c>
      <c r="F16" s="3">
        <v>216.24</v>
      </c>
      <c r="G16" s="3">
        <v>240.5</v>
      </c>
      <c r="H16" s="3">
        <v>293.71</v>
      </c>
      <c r="I16" s="3">
        <v>198.29</v>
      </c>
      <c r="J16" s="3">
        <v>180.33</v>
      </c>
      <c r="K16" s="3">
        <v>151.1</v>
      </c>
      <c r="L16" s="3">
        <v>133.05</v>
      </c>
      <c r="M16" s="3">
        <v>123.95</v>
      </c>
      <c r="N16" s="3">
        <v>117.24</v>
      </c>
    </row>
    <row r="17" spans="2:14">
      <c r="B17" s="3" t="s">
        <v>583</v>
      </c>
      <c r="C17" s="3">
        <v>2.16</v>
      </c>
      <c r="D17" s="3">
        <v>2.16</v>
      </c>
      <c r="E17" s="3">
        <v>2.17</v>
      </c>
      <c r="F17" s="3">
        <v>2.2</v>
      </c>
      <c r="G17" s="3">
        <v>2.23</v>
      </c>
      <c r="H17" s="3">
        <v>2.28</v>
      </c>
      <c r="I17" s="3">
        <v>2.28</v>
      </c>
      <c r="J17" s="3">
        <v>2.22</v>
      </c>
      <c r="K17" s="3">
        <v>2.1</v>
      </c>
      <c r="L17" s="3">
        <v>1.9</v>
      </c>
      <c r="M17" s="3">
        <v>1.72</v>
      </c>
      <c r="N17" s="3">
        <v>1.56</v>
      </c>
    </row>
    <row r="18" spans="1:14">
      <c r="A18" s="3" t="s">
        <v>573</v>
      </c>
      <c r="B18" s="3" t="s">
        <v>582</v>
      </c>
      <c r="C18" s="3">
        <v>156.46</v>
      </c>
      <c r="D18" s="3">
        <v>168.24</v>
      </c>
      <c r="E18" s="3">
        <v>184.12</v>
      </c>
      <c r="F18" s="3">
        <v>233.96</v>
      </c>
      <c r="G18" s="3">
        <v>269.08</v>
      </c>
      <c r="H18" s="3">
        <v>196.32</v>
      </c>
      <c r="I18" s="3">
        <v>167.37</v>
      </c>
      <c r="J18" s="3">
        <v>153.57</v>
      </c>
      <c r="K18" s="3">
        <v>136.87</v>
      </c>
      <c r="L18" s="3">
        <v>122.77</v>
      </c>
      <c r="M18" s="3">
        <v>115.35</v>
      </c>
      <c r="N18" s="3">
        <v>109.1</v>
      </c>
    </row>
    <row r="19" spans="2:14">
      <c r="B19" s="3" t="s">
        <v>583</v>
      </c>
      <c r="C19" s="3">
        <v>2.17</v>
      </c>
      <c r="D19" s="3">
        <v>2.19</v>
      </c>
      <c r="E19" s="3">
        <v>2.22</v>
      </c>
      <c r="F19" s="3">
        <v>2.25</v>
      </c>
      <c r="G19" s="3">
        <v>2.28</v>
      </c>
      <c r="H19" s="3">
        <v>2.32</v>
      </c>
      <c r="I19" s="3">
        <v>2.29</v>
      </c>
      <c r="J19" s="3">
        <v>2.18</v>
      </c>
      <c r="K19" s="3">
        <v>2.07</v>
      </c>
      <c r="L19" s="3">
        <v>1.84</v>
      </c>
      <c r="M19" s="3">
        <v>1.66</v>
      </c>
      <c r="N19" s="3">
        <v>1.51</v>
      </c>
    </row>
    <row r="20" spans="1:14">
      <c r="A20" s="3" t="s">
        <v>587</v>
      </c>
      <c r="B20" s="3" t="s">
        <v>582</v>
      </c>
      <c r="C20" s="3">
        <v>155.58</v>
      </c>
      <c r="D20" s="3">
        <v>176.62</v>
      </c>
      <c r="E20" s="3">
        <v>185.32</v>
      </c>
      <c r="F20" s="3">
        <v>206.9</v>
      </c>
      <c r="G20" s="3">
        <v>230.07</v>
      </c>
      <c r="H20" s="3">
        <v>173.2</v>
      </c>
      <c r="I20" s="3">
        <v>149.67</v>
      </c>
      <c r="J20" s="3">
        <v>139.78</v>
      </c>
      <c r="K20" s="3">
        <v>126.59</v>
      </c>
      <c r="L20" s="3">
        <v>114.89</v>
      </c>
      <c r="M20" s="3">
        <v>108</v>
      </c>
      <c r="N20" s="3">
        <v>102.66</v>
      </c>
    </row>
    <row r="21" spans="2:14">
      <c r="B21" s="3" t="s">
        <v>583</v>
      </c>
      <c r="C21" s="3">
        <v>2.2</v>
      </c>
      <c r="D21" s="3">
        <v>2.24</v>
      </c>
      <c r="E21" s="3">
        <v>2.28</v>
      </c>
      <c r="F21" s="3">
        <v>2.31</v>
      </c>
      <c r="G21" s="3">
        <v>2.33</v>
      </c>
      <c r="H21" s="3">
        <v>2.33</v>
      </c>
      <c r="I21" s="3">
        <v>2.24</v>
      </c>
      <c r="J21" s="3">
        <v>2.13</v>
      </c>
      <c r="K21" s="3">
        <v>2</v>
      </c>
      <c r="L21" s="3">
        <v>1.78</v>
      </c>
      <c r="M21" s="3">
        <v>1.6</v>
      </c>
      <c r="N21" s="3">
        <v>1.45</v>
      </c>
    </row>
    <row r="22" spans="1:14">
      <c r="A22" s="3" t="s">
        <v>574</v>
      </c>
      <c r="B22" s="3" t="s">
        <v>582</v>
      </c>
      <c r="C22" s="3">
        <v>157.41</v>
      </c>
      <c r="D22" s="3">
        <v>184.98</v>
      </c>
      <c r="E22" s="3">
        <v>187.2</v>
      </c>
      <c r="F22" s="3">
        <v>176.65</v>
      </c>
      <c r="G22" s="3">
        <v>166.13</v>
      </c>
      <c r="H22" s="3">
        <v>150.27</v>
      </c>
      <c r="I22" s="3">
        <v>133.03</v>
      </c>
      <c r="J22" s="3">
        <v>126.79</v>
      </c>
      <c r="K22" s="3">
        <v>116.83</v>
      </c>
      <c r="L22" s="3">
        <v>107.3</v>
      </c>
      <c r="M22" s="3">
        <v>100.92</v>
      </c>
      <c r="N22" s="3">
        <v>96.43</v>
      </c>
    </row>
    <row r="23" spans="2:14">
      <c r="B23" s="3" t="s">
        <v>583</v>
      </c>
      <c r="C23" s="3">
        <v>2.28</v>
      </c>
      <c r="D23" s="3">
        <v>2.32</v>
      </c>
      <c r="E23" s="3">
        <v>2.35</v>
      </c>
      <c r="F23" s="3">
        <v>2.37</v>
      </c>
      <c r="G23" s="3">
        <v>2.38</v>
      </c>
      <c r="H23" s="3">
        <v>2.33</v>
      </c>
      <c r="I23" s="3">
        <v>2.18</v>
      </c>
      <c r="J23" s="3">
        <v>2.08</v>
      </c>
      <c r="K23" s="3">
        <v>1.93</v>
      </c>
      <c r="L23" s="3">
        <v>1.71</v>
      </c>
      <c r="M23" s="3">
        <v>1.53</v>
      </c>
      <c r="N23" s="3">
        <v>1.39</v>
      </c>
    </row>
    <row r="24" spans="1:14">
      <c r="A24" s="3" t="s">
        <v>588</v>
      </c>
      <c r="B24" s="3" t="s">
        <v>582</v>
      </c>
      <c r="C24" s="3">
        <v>159.3</v>
      </c>
      <c r="D24" s="3">
        <v>172.76</v>
      </c>
      <c r="E24" s="3">
        <v>172.23</v>
      </c>
      <c r="F24" s="3">
        <v>163.49</v>
      </c>
      <c r="G24" s="3">
        <v>153.43</v>
      </c>
      <c r="H24" s="3">
        <v>141.9</v>
      </c>
      <c r="I24" s="3">
        <v>124.17</v>
      </c>
      <c r="J24" s="3">
        <v>119.43</v>
      </c>
      <c r="K24" s="3">
        <v>109.73</v>
      </c>
      <c r="L24" s="3">
        <v>101.31</v>
      </c>
      <c r="M24" s="3">
        <v>95.15</v>
      </c>
      <c r="N24" s="3">
        <v>91.33</v>
      </c>
    </row>
    <row r="25" spans="2:14">
      <c r="B25" s="3" t="s">
        <v>583</v>
      </c>
      <c r="C25" s="3">
        <v>2.36</v>
      </c>
      <c r="D25" s="3">
        <v>2.39</v>
      </c>
      <c r="E25" s="3">
        <v>2.4</v>
      </c>
      <c r="F25" s="3">
        <v>2.4</v>
      </c>
      <c r="G25" s="3">
        <v>2.37</v>
      </c>
      <c r="H25" s="3">
        <v>2.33</v>
      </c>
      <c r="I25" s="3">
        <v>2.11</v>
      </c>
      <c r="J25" s="3">
        <v>2.02</v>
      </c>
      <c r="K25" s="3">
        <v>1.85</v>
      </c>
      <c r="L25" s="3">
        <v>1.63</v>
      </c>
      <c r="M25" s="3">
        <v>1.46</v>
      </c>
      <c r="N25" s="3">
        <v>1.32</v>
      </c>
    </row>
    <row r="26" spans="1:14">
      <c r="A26" s="3" t="s">
        <v>589</v>
      </c>
      <c r="B26" s="3" t="s">
        <v>582</v>
      </c>
      <c r="C26" s="3">
        <v>160.08</v>
      </c>
      <c r="D26" s="3">
        <v>157.55</v>
      </c>
      <c r="E26" s="3">
        <v>154.88</v>
      </c>
      <c r="F26" s="3">
        <v>146.48</v>
      </c>
      <c r="G26" s="3">
        <v>140.37</v>
      </c>
      <c r="H26" s="3">
        <v>128.55</v>
      </c>
      <c r="I26" s="3">
        <v>115.25</v>
      </c>
      <c r="J26" s="3">
        <v>110.03</v>
      </c>
      <c r="K26" s="3">
        <v>102.52</v>
      </c>
      <c r="L26" s="3">
        <v>95.16</v>
      </c>
      <c r="M26" s="3">
        <v>89.24</v>
      </c>
      <c r="N26" s="3">
        <v>86.06</v>
      </c>
    </row>
    <row r="27" spans="2:14">
      <c r="B27" s="3" t="s">
        <v>583</v>
      </c>
      <c r="C27" s="3">
        <v>2.42</v>
      </c>
      <c r="D27" s="3">
        <v>2.42</v>
      </c>
      <c r="E27" s="3">
        <v>2.42</v>
      </c>
      <c r="F27" s="3">
        <v>2.37</v>
      </c>
      <c r="G27" s="3">
        <v>2.34</v>
      </c>
      <c r="H27" s="3">
        <v>2.22</v>
      </c>
      <c r="I27" s="3">
        <v>2.03</v>
      </c>
      <c r="J27" s="3">
        <v>1.92</v>
      </c>
      <c r="K27" s="3">
        <v>1.76</v>
      </c>
      <c r="L27" s="3">
        <v>1.55</v>
      </c>
      <c r="M27" s="3">
        <v>1.38</v>
      </c>
      <c r="N27" s="3">
        <v>1.25</v>
      </c>
    </row>
    <row r="28" spans="1:14">
      <c r="A28" s="3" t="s">
        <v>575</v>
      </c>
      <c r="B28" s="3" t="s">
        <v>582</v>
      </c>
      <c r="C28" s="3">
        <v>157.52</v>
      </c>
      <c r="D28" s="3">
        <v>139.82</v>
      </c>
      <c r="E28" s="3">
        <v>132.43</v>
      </c>
      <c r="F28" s="3">
        <v>129.01</v>
      </c>
      <c r="G28" s="3">
        <v>126.98</v>
      </c>
      <c r="H28" s="3">
        <v>115.46</v>
      </c>
      <c r="I28" s="3">
        <v>106.4</v>
      </c>
      <c r="J28" s="3">
        <v>100.71</v>
      </c>
      <c r="K28" s="3">
        <v>95.29</v>
      </c>
      <c r="L28" s="3">
        <v>88.93</v>
      </c>
      <c r="M28" s="3">
        <v>83.24</v>
      </c>
      <c r="N28" s="3">
        <v>80.68</v>
      </c>
    </row>
    <row r="29" spans="2:14">
      <c r="B29" s="3" t="s">
        <v>583</v>
      </c>
      <c r="C29" s="3">
        <v>2.43</v>
      </c>
      <c r="D29" s="3">
        <v>2.42</v>
      </c>
      <c r="E29" s="3">
        <v>2.35</v>
      </c>
      <c r="F29" s="3">
        <v>2.32</v>
      </c>
      <c r="G29" s="3">
        <v>2.3</v>
      </c>
      <c r="H29" s="3">
        <v>2.09</v>
      </c>
      <c r="I29" s="3">
        <v>1.94</v>
      </c>
      <c r="J29" s="3">
        <v>1.8</v>
      </c>
      <c r="K29" s="3">
        <v>1.66</v>
      </c>
      <c r="L29" s="3">
        <v>1.46</v>
      </c>
      <c r="M29" s="3">
        <v>1.29</v>
      </c>
      <c r="N29" s="3">
        <v>1.18</v>
      </c>
    </row>
    <row r="30" spans="1:14">
      <c r="A30" s="3" t="s">
        <v>576</v>
      </c>
      <c r="B30" s="3" t="s">
        <v>582</v>
      </c>
      <c r="C30" s="3">
        <v>135.41</v>
      </c>
      <c r="D30" s="3">
        <v>121.76</v>
      </c>
      <c r="E30" s="3">
        <v>119.66</v>
      </c>
      <c r="F30" s="3">
        <v>110.76</v>
      </c>
      <c r="G30" s="3">
        <v>105.5</v>
      </c>
      <c r="H30" s="3">
        <v>100.48</v>
      </c>
      <c r="I30" s="3">
        <v>91.6</v>
      </c>
      <c r="J30" s="3">
        <v>88.22</v>
      </c>
      <c r="K30" s="3">
        <v>83.65</v>
      </c>
      <c r="L30" s="3">
        <v>78.04</v>
      </c>
      <c r="M30" s="3">
        <v>74.08</v>
      </c>
      <c r="N30" s="3">
        <v>71.06</v>
      </c>
    </row>
    <row r="31" spans="2:14">
      <c r="B31" s="3" t="s">
        <v>583</v>
      </c>
      <c r="C31" s="3">
        <v>2.21</v>
      </c>
      <c r="D31" s="3">
        <v>2.21</v>
      </c>
      <c r="E31" s="3">
        <v>2.21</v>
      </c>
      <c r="F31" s="3">
        <v>2.05</v>
      </c>
      <c r="G31" s="3">
        <v>1.95</v>
      </c>
      <c r="H31" s="3">
        <v>1.84</v>
      </c>
      <c r="I31" s="3">
        <v>1.66</v>
      </c>
      <c r="J31" s="3">
        <v>1.56</v>
      </c>
      <c r="K31" s="3">
        <v>1.43</v>
      </c>
      <c r="L31" s="3">
        <v>1.25</v>
      </c>
      <c r="M31" s="3">
        <v>1.12</v>
      </c>
      <c r="N31" s="3">
        <v>1.02</v>
      </c>
    </row>
    <row r="32" spans="1:14">
      <c r="A32" s="3" t="s">
        <v>577</v>
      </c>
      <c r="B32" s="3" t="s">
        <v>582</v>
      </c>
      <c r="C32" s="3">
        <v>88.83</v>
      </c>
      <c r="D32" s="3">
        <v>80.71</v>
      </c>
      <c r="E32" s="3">
        <v>80.83</v>
      </c>
      <c r="F32" s="3">
        <v>80.85</v>
      </c>
      <c r="G32" s="3">
        <v>80.88</v>
      </c>
      <c r="H32" s="3">
        <v>76.13</v>
      </c>
      <c r="I32" s="3">
        <v>72.12</v>
      </c>
      <c r="J32" s="3">
        <v>69.59</v>
      </c>
      <c r="K32" s="3">
        <v>67.44</v>
      </c>
      <c r="L32" s="3">
        <v>62.58</v>
      </c>
      <c r="M32" s="3">
        <v>60.68</v>
      </c>
      <c r="N32" s="3">
        <v>57.08</v>
      </c>
    </row>
    <row r="33" spans="2:14">
      <c r="B33" s="3" t="s">
        <v>583</v>
      </c>
      <c r="C33" s="3">
        <v>1.54</v>
      </c>
      <c r="D33" s="3">
        <v>1.53</v>
      </c>
      <c r="E33" s="3">
        <v>1.53</v>
      </c>
      <c r="F33" s="3">
        <v>1.53</v>
      </c>
      <c r="G33" s="3">
        <v>1.53</v>
      </c>
      <c r="H33" s="3">
        <v>1.39</v>
      </c>
      <c r="I33" s="3">
        <v>1.28</v>
      </c>
      <c r="J33" s="3">
        <v>1.2</v>
      </c>
      <c r="K33" s="3">
        <v>1.12</v>
      </c>
      <c r="L33" s="3">
        <v>0.97</v>
      </c>
      <c r="M33" s="3">
        <v>0.89</v>
      </c>
      <c r="N33" s="3">
        <v>0.79</v>
      </c>
    </row>
    <row r="34" spans="1:14">
      <c r="A34" s="3" t="s">
        <v>578</v>
      </c>
      <c r="B34" s="3" t="s">
        <v>582</v>
      </c>
      <c r="C34" s="3">
        <v>61.29</v>
      </c>
      <c r="D34" s="3">
        <v>58.28</v>
      </c>
      <c r="E34" s="3">
        <v>58.3</v>
      </c>
      <c r="F34" s="3">
        <v>58.33</v>
      </c>
      <c r="G34" s="3">
        <v>58.35</v>
      </c>
      <c r="H34" s="3">
        <v>56.31</v>
      </c>
      <c r="I34" s="3">
        <v>54.59</v>
      </c>
      <c r="J34" s="3">
        <v>52.14</v>
      </c>
      <c r="K34" s="3">
        <v>49.82</v>
      </c>
      <c r="L34" s="3">
        <v>48.32</v>
      </c>
      <c r="M34" s="3">
        <v>44.63</v>
      </c>
      <c r="N34" s="3">
        <v>41.74</v>
      </c>
    </row>
    <row r="35" spans="2:14">
      <c r="B35" s="3" t="s">
        <v>583</v>
      </c>
      <c r="C35" s="3">
        <v>1.01</v>
      </c>
      <c r="D35" s="3">
        <v>1.01</v>
      </c>
      <c r="E35" s="3">
        <v>1.01</v>
      </c>
      <c r="F35" s="3">
        <v>1.01</v>
      </c>
      <c r="G35" s="3">
        <v>1.01</v>
      </c>
      <c r="H35" s="3">
        <v>0.94</v>
      </c>
      <c r="I35" s="3">
        <v>0.88</v>
      </c>
      <c r="J35" s="3">
        <v>0.82</v>
      </c>
      <c r="K35" s="3">
        <v>0.75</v>
      </c>
      <c r="L35" s="3">
        <v>0.69</v>
      </c>
      <c r="M35" s="3">
        <v>0.6</v>
      </c>
      <c r="N35" s="3">
        <v>0.55</v>
      </c>
    </row>
    <row r="36" spans="1:14">
      <c r="A36" s="3" t="s">
        <v>579</v>
      </c>
      <c r="B36" s="3" t="s">
        <v>582</v>
      </c>
      <c r="C36" s="3">
        <v>47.25</v>
      </c>
      <c r="D36" s="3">
        <v>46.36</v>
      </c>
      <c r="E36" s="3">
        <v>46.33</v>
      </c>
      <c r="F36" s="3">
        <v>46.36</v>
      </c>
      <c r="G36" s="3">
        <v>46.43</v>
      </c>
      <c r="H36" s="3">
        <v>43.17</v>
      </c>
      <c r="I36" s="3">
        <v>40.7</v>
      </c>
      <c r="J36" s="3">
        <v>39.84</v>
      </c>
      <c r="K36" s="3">
        <v>39.01</v>
      </c>
      <c r="L36" s="3">
        <v>34.93</v>
      </c>
      <c r="M36" s="3">
        <v>32.54</v>
      </c>
      <c r="N36" s="3">
        <v>30.59</v>
      </c>
    </row>
    <row r="37" spans="2:14">
      <c r="B37" s="3" t="s">
        <v>583</v>
      </c>
      <c r="C37" s="3">
        <v>0.74</v>
      </c>
      <c r="D37" s="3">
        <v>0.74</v>
      </c>
      <c r="E37" s="3">
        <v>0.74</v>
      </c>
      <c r="F37" s="3">
        <v>0.74</v>
      </c>
      <c r="G37" s="3">
        <v>0.74</v>
      </c>
      <c r="H37" s="3">
        <v>0.67</v>
      </c>
      <c r="I37" s="3">
        <v>0.61</v>
      </c>
      <c r="J37" s="3">
        <v>0.59</v>
      </c>
      <c r="K37" s="3">
        <v>0.57</v>
      </c>
      <c r="L37" s="3">
        <v>0.48</v>
      </c>
      <c r="M37" s="3">
        <v>0.43</v>
      </c>
      <c r="N37" s="3">
        <v>0.4</v>
      </c>
    </row>
    <row r="38" spans="1:14">
      <c r="A38" s="3" t="s">
        <v>580</v>
      </c>
      <c r="B38" s="3" t="s">
        <v>582</v>
      </c>
      <c r="C38" s="3">
        <v>31.44</v>
      </c>
      <c r="D38" s="3">
        <v>31.35</v>
      </c>
      <c r="E38" s="3">
        <v>31.41</v>
      </c>
      <c r="F38" s="3">
        <v>31.46</v>
      </c>
      <c r="G38" s="3">
        <v>31.5</v>
      </c>
      <c r="H38" s="3">
        <v>31.59</v>
      </c>
      <c r="I38" s="3">
        <v>31.18</v>
      </c>
      <c r="J38" s="3">
        <v>29.26</v>
      </c>
      <c r="K38" s="3">
        <v>27.31</v>
      </c>
      <c r="L38" s="3">
        <v>25.38</v>
      </c>
      <c r="M38" s="3">
        <v>24.08</v>
      </c>
      <c r="N38" s="3">
        <v>23.25</v>
      </c>
    </row>
    <row r="39" spans="2:14">
      <c r="B39" s="3" t="s">
        <v>583</v>
      </c>
      <c r="C39" s="3">
        <v>0.47</v>
      </c>
      <c r="D39" s="3">
        <v>0.47</v>
      </c>
      <c r="E39" s="3">
        <v>0.47</v>
      </c>
      <c r="F39" s="3">
        <v>0.47</v>
      </c>
      <c r="G39" s="3">
        <v>0.47</v>
      </c>
      <c r="H39" s="3">
        <v>0.47</v>
      </c>
      <c r="I39" s="3">
        <v>0.47</v>
      </c>
      <c r="J39" s="3">
        <v>0.43</v>
      </c>
      <c r="K39" s="3">
        <v>0.39</v>
      </c>
      <c r="L39" s="3">
        <v>0.34</v>
      </c>
      <c r="M39" s="3">
        <v>0.32</v>
      </c>
      <c r="N39" s="3">
        <v>0.3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F25" sqref="F25"/>
    </sheetView>
  </sheetViews>
  <sheetFormatPr defaultColWidth="9.13636363636364" defaultRowHeight="14"/>
  <cols>
    <col min="1" max="14" width="9.13636363636364" style="3" customWidth="1"/>
    <col min="15" max="16384" width="9.13636363636364" style="3"/>
  </cols>
  <sheetData>
    <row r="1" ht="14.5" spans="1:14">
      <c r="A1" s="4" t="s">
        <v>568</v>
      </c>
      <c r="B1" s="4"/>
      <c r="C1" s="4" t="s">
        <v>569</v>
      </c>
      <c r="D1" s="4" t="s">
        <v>570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576</v>
      </c>
      <c r="K1" s="4" t="s">
        <v>577</v>
      </c>
      <c r="L1" s="4" t="s">
        <v>578</v>
      </c>
      <c r="M1" s="4" t="s">
        <v>579</v>
      </c>
      <c r="N1" s="4" t="s">
        <v>580</v>
      </c>
    </row>
    <row r="2" spans="1:14">
      <c r="A2" s="3" t="s">
        <v>581</v>
      </c>
      <c r="B2" s="3" t="s">
        <v>582</v>
      </c>
      <c r="C2" s="3">
        <v>243.15</v>
      </c>
      <c r="D2" s="3">
        <v>397.64</v>
      </c>
      <c r="E2" s="3">
        <v>429.45</v>
      </c>
      <c r="F2" s="3">
        <v>371.04</v>
      </c>
      <c r="G2" s="3">
        <v>367.74</v>
      </c>
      <c r="H2" s="3">
        <v>413.27</v>
      </c>
      <c r="I2" s="3">
        <v>421.35</v>
      </c>
      <c r="J2" s="3">
        <v>473.5</v>
      </c>
      <c r="K2" s="3">
        <v>543.91</v>
      </c>
      <c r="L2" s="3">
        <v>239.34</v>
      </c>
      <c r="M2" s="3">
        <v>207.21</v>
      </c>
      <c r="N2" s="3">
        <v>192.81</v>
      </c>
    </row>
    <row r="3" spans="2:14">
      <c r="B3" s="3" t="s">
        <v>583</v>
      </c>
      <c r="C3" s="3">
        <v>3.43</v>
      </c>
      <c r="D3" s="3">
        <v>3.29</v>
      </c>
      <c r="E3" s="3">
        <v>3.1</v>
      </c>
      <c r="F3" s="3">
        <v>2.99</v>
      </c>
      <c r="G3" s="3">
        <v>2.93</v>
      </c>
      <c r="H3" s="3">
        <v>2.86</v>
      </c>
      <c r="I3" s="3">
        <v>2.86</v>
      </c>
      <c r="J3" s="3">
        <v>2.87</v>
      </c>
      <c r="K3" s="3">
        <v>2.84</v>
      </c>
      <c r="L3" s="3">
        <v>2.67</v>
      </c>
      <c r="M3" s="3">
        <v>2.49</v>
      </c>
      <c r="N3" s="3">
        <v>2.33</v>
      </c>
    </row>
    <row r="4" spans="1:14">
      <c r="A4" s="3" t="s">
        <v>584</v>
      </c>
      <c r="B4" s="3" t="s">
        <v>582</v>
      </c>
      <c r="C4" s="3">
        <v>247.66</v>
      </c>
      <c r="D4" s="3">
        <v>391.73</v>
      </c>
      <c r="E4" s="3">
        <v>371.6</v>
      </c>
      <c r="F4" s="3">
        <v>408.48</v>
      </c>
      <c r="G4" s="3">
        <v>360.54</v>
      </c>
      <c r="H4" s="3">
        <v>389.01</v>
      </c>
      <c r="I4" s="3">
        <v>493.03</v>
      </c>
      <c r="J4" s="3">
        <v>503.9</v>
      </c>
      <c r="K4" s="3">
        <v>512.52</v>
      </c>
      <c r="L4" s="3">
        <v>237.05</v>
      </c>
      <c r="M4" s="3">
        <v>203.55</v>
      </c>
      <c r="N4" s="3">
        <v>189.81</v>
      </c>
    </row>
    <row r="5" spans="2:14">
      <c r="B5" s="3" t="s">
        <v>583</v>
      </c>
      <c r="C5" s="3">
        <v>3.52</v>
      </c>
      <c r="D5" s="3">
        <v>3.29</v>
      </c>
      <c r="E5" s="3">
        <v>3.09</v>
      </c>
      <c r="F5" s="3">
        <v>2.98</v>
      </c>
      <c r="G5" s="3">
        <v>2.92</v>
      </c>
      <c r="H5" s="3">
        <v>2.86</v>
      </c>
      <c r="I5" s="3">
        <v>2.86</v>
      </c>
      <c r="J5" s="3">
        <v>2.87</v>
      </c>
      <c r="K5" s="3">
        <v>2.83</v>
      </c>
      <c r="L5" s="3">
        <v>2.66</v>
      </c>
      <c r="M5" s="3">
        <v>2.48</v>
      </c>
      <c r="N5" s="3">
        <v>2.32</v>
      </c>
    </row>
    <row r="6" spans="1:14">
      <c r="A6" s="3" t="s">
        <v>585</v>
      </c>
      <c r="B6" s="3" t="s">
        <v>582</v>
      </c>
      <c r="C6" s="3">
        <v>249.1</v>
      </c>
      <c r="D6" s="3">
        <v>419.65</v>
      </c>
      <c r="E6" s="3">
        <v>359.61</v>
      </c>
      <c r="F6" s="3">
        <v>350.62</v>
      </c>
      <c r="G6" s="3">
        <v>389.93</v>
      </c>
      <c r="H6" s="3">
        <v>351.03</v>
      </c>
      <c r="I6" s="3">
        <v>393.34</v>
      </c>
      <c r="J6" s="3">
        <v>401.53</v>
      </c>
      <c r="K6" s="3">
        <v>407</v>
      </c>
      <c r="L6" s="3">
        <v>233.14</v>
      </c>
      <c r="M6" s="3">
        <v>197.53</v>
      </c>
      <c r="N6" s="3">
        <v>184.79</v>
      </c>
    </row>
    <row r="7" spans="2:14">
      <c r="B7" s="3" t="s">
        <v>583</v>
      </c>
      <c r="C7" s="3">
        <v>3.5</v>
      </c>
      <c r="D7" s="3">
        <v>3.19</v>
      </c>
      <c r="E7" s="3">
        <v>3.02</v>
      </c>
      <c r="F7" s="3">
        <v>2.93</v>
      </c>
      <c r="G7" s="3">
        <v>2.88</v>
      </c>
      <c r="H7" s="3">
        <v>2.83</v>
      </c>
      <c r="I7" s="3">
        <v>2.84</v>
      </c>
      <c r="J7" s="3">
        <v>2.85</v>
      </c>
      <c r="K7" s="3">
        <v>2.81</v>
      </c>
      <c r="L7" s="3">
        <v>2.64</v>
      </c>
      <c r="M7" s="3">
        <v>2.45</v>
      </c>
      <c r="N7" s="3">
        <v>2.3</v>
      </c>
    </row>
    <row r="8" spans="1:14">
      <c r="A8" s="3" t="s">
        <v>586</v>
      </c>
      <c r="B8" s="3" t="s">
        <v>582</v>
      </c>
      <c r="C8" s="3">
        <v>240</v>
      </c>
      <c r="D8" s="3">
        <v>355.4</v>
      </c>
      <c r="E8" s="3">
        <v>363.84</v>
      </c>
      <c r="F8" s="3">
        <v>339.2</v>
      </c>
      <c r="G8" s="3">
        <v>357.37</v>
      </c>
      <c r="H8" s="3">
        <v>343.2</v>
      </c>
      <c r="I8" s="3">
        <v>343.05</v>
      </c>
      <c r="J8" s="3">
        <v>337.17</v>
      </c>
      <c r="K8" s="3">
        <v>322.43</v>
      </c>
      <c r="L8" s="3">
        <v>222.81</v>
      </c>
      <c r="M8" s="3">
        <v>191.4</v>
      </c>
      <c r="N8" s="3">
        <v>179.6</v>
      </c>
    </row>
    <row r="9" spans="2:14">
      <c r="B9" s="3" t="s">
        <v>583</v>
      </c>
      <c r="C9" s="3">
        <v>3.38</v>
      </c>
      <c r="D9" s="3">
        <v>3.09</v>
      </c>
      <c r="E9" s="3">
        <v>2.95</v>
      </c>
      <c r="F9" s="3">
        <v>2.87</v>
      </c>
      <c r="G9" s="3">
        <v>2.84</v>
      </c>
      <c r="H9" s="3">
        <v>2.81</v>
      </c>
      <c r="I9" s="3">
        <v>2.83</v>
      </c>
      <c r="J9" s="3">
        <v>2.83</v>
      </c>
      <c r="K9" s="3">
        <v>2.78</v>
      </c>
      <c r="L9" s="3">
        <v>2.61</v>
      </c>
      <c r="M9" s="3">
        <v>2.43</v>
      </c>
      <c r="N9" s="3">
        <v>2.27</v>
      </c>
    </row>
    <row r="10" spans="1:14">
      <c r="A10" s="3" t="s">
        <v>569</v>
      </c>
      <c r="B10" s="3" t="s">
        <v>582</v>
      </c>
      <c r="C10" s="3">
        <v>225.67</v>
      </c>
      <c r="D10" s="3">
        <v>291.94</v>
      </c>
      <c r="E10" s="3">
        <v>362.73</v>
      </c>
      <c r="F10" s="3">
        <v>326</v>
      </c>
      <c r="G10" s="3">
        <v>325.4</v>
      </c>
      <c r="H10" s="3">
        <v>334.17</v>
      </c>
      <c r="I10" s="3">
        <v>294.31</v>
      </c>
      <c r="J10" s="3">
        <v>274.49</v>
      </c>
      <c r="K10" s="3">
        <v>239.15</v>
      </c>
      <c r="L10" s="3">
        <v>212.44</v>
      </c>
      <c r="M10" s="3">
        <v>185.14</v>
      </c>
      <c r="N10" s="3">
        <v>174.27</v>
      </c>
    </row>
    <row r="11" spans="2:14">
      <c r="B11" s="3" t="s">
        <v>583</v>
      </c>
      <c r="C11" s="3">
        <v>3.2</v>
      </c>
      <c r="D11" s="3">
        <v>2.96</v>
      </c>
      <c r="E11" s="3">
        <v>2.85</v>
      </c>
      <c r="F11" s="3">
        <v>2.81</v>
      </c>
      <c r="G11" s="3">
        <v>2.78</v>
      </c>
      <c r="H11" s="3">
        <v>2.77</v>
      </c>
      <c r="I11" s="3">
        <v>2.8</v>
      </c>
      <c r="J11" s="3">
        <v>2.81</v>
      </c>
      <c r="K11" s="3">
        <v>2.75</v>
      </c>
      <c r="L11" s="3">
        <v>2.58</v>
      </c>
      <c r="M11" s="3">
        <v>2.4</v>
      </c>
      <c r="N11" s="3">
        <v>2.25</v>
      </c>
    </row>
    <row r="12" spans="1:14">
      <c r="A12" s="3" t="s">
        <v>570</v>
      </c>
      <c r="B12" s="3" t="s">
        <v>582</v>
      </c>
      <c r="C12" s="3">
        <v>187.69</v>
      </c>
      <c r="D12" s="3">
        <v>242.38</v>
      </c>
      <c r="E12" s="3">
        <v>255.08</v>
      </c>
      <c r="F12" s="3">
        <v>317.96</v>
      </c>
      <c r="G12" s="3">
        <v>297.54</v>
      </c>
      <c r="H12" s="3">
        <v>334.7</v>
      </c>
      <c r="I12" s="3">
        <v>282.82</v>
      </c>
      <c r="J12" s="3">
        <v>262.63</v>
      </c>
      <c r="K12" s="3">
        <v>224.56</v>
      </c>
      <c r="L12" s="3">
        <v>182.42</v>
      </c>
      <c r="M12" s="3">
        <v>165.52</v>
      </c>
      <c r="N12" s="3">
        <v>157.18</v>
      </c>
    </row>
    <row r="13" spans="2:14">
      <c r="B13" s="3" t="s">
        <v>583</v>
      </c>
      <c r="C13" s="3">
        <v>2.72</v>
      </c>
      <c r="D13" s="3">
        <v>2.68</v>
      </c>
      <c r="E13" s="3">
        <v>2.67</v>
      </c>
      <c r="F13" s="3">
        <v>2.67</v>
      </c>
      <c r="G13" s="3">
        <v>2.67</v>
      </c>
      <c r="H13" s="3">
        <v>2.71</v>
      </c>
      <c r="I13" s="3">
        <v>2.77</v>
      </c>
      <c r="J13" s="3">
        <v>2.76</v>
      </c>
      <c r="K13" s="3">
        <v>2.68</v>
      </c>
      <c r="L13" s="3">
        <v>2.5</v>
      </c>
      <c r="M13" s="3">
        <v>2.33</v>
      </c>
      <c r="N13" s="3">
        <v>2.17</v>
      </c>
    </row>
    <row r="14" spans="1:14">
      <c r="A14" s="3" t="s">
        <v>571</v>
      </c>
      <c r="B14" s="3" t="s">
        <v>582</v>
      </c>
      <c r="C14" s="3">
        <v>177.66</v>
      </c>
      <c r="D14" s="3">
        <v>240.98</v>
      </c>
      <c r="E14" s="3">
        <v>234.53</v>
      </c>
      <c r="F14" s="3">
        <v>250.2</v>
      </c>
      <c r="G14" s="3">
        <v>303.04</v>
      </c>
      <c r="H14" s="3">
        <v>292.36</v>
      </c>
      <c r="I14" s="3">
        <v>225</v>
      </c>
      <c r="J14" s="3">
        <v>214.83</v>
      </c>
      <c r="K14" s="3">
        <v>190.98</v>
      </c>
      <c r="L14" s="3">
        <v>163.29</v>
      </c>
      <c r="M14" s="3">
        <v>151.57</v>
      </c>
      <c r="N14" s="3">
        <v>144.57</v>
      </c>
    </row>
    <row r="15" spans="2:14">
      <c r="B15" s="3" t="s">
        <v>583</v>
      </c>
      <c r="C15" s="3">
        <v>2.63</v>
      </c>
      <c r="D15" s="3">
        <v>2.64</v>
      </c>
      <c r="E15" s="3">
        <v>2.65</v>
      </c>
      <c r="F15" s="3">
        <v>2.66</v>
      </c>
      <c r="G15" s="3">
        <v>2.68</v>
      </c>
      <c r="H15" s="3">
        <v>2.74</v>
      </c>
      <c r="I15" s="3">
        <v>2.77</v>
      </c>
      <c r="J15" s="3">
        <v>2.76</v>
      </c>
      <c r="K15" s="3">
        <v>2.64</v>
      </c>
      <c r="L15" s="3">
        <v>2.45</v>
      </c>
      <c r="M15" s="3">
        <v>2.27</v>
      </c>
      <c r="N15" s="3">
        <v>2.12</v>
      </c>
    </row>
    <row r="16" spans="1:14">
      <c r="A16" s="3" t="s">
        <v>572</v>
      </c>
      <c r="B16" s="3" t="s">
        <v>582</v>
      </c>
      <c r="C16" s="3">
        <v>175.83</v>
      </c>
      <c r="D16" s="3">
        <v>205.44</v>
      </c>
      <c r="E16" s="3">
        <v>239.17</v>
      </c>
      <c r="F16" s="3">
        <v>239.13</v>
      </c>
      <c r="G16" s="3">
        <v>265.63</v>
      </c>
      <c r="H16" s="3">
        <v>323.75</v>
      </c>
      <c r="I16" s="3">
        <v>218.57</v>
      </c>
      <c r="J16" s="3">
        <v>199.23</v>
      </c>
      <c r="K16" s="3">
        <v>167.77</v>
      </c>
      <c r="L16" s="3">
        <v>149.21</v>
      </c>
      <c r="M16" s="3">
        <v>140.44</v>
      </c>
      <c r="N16" s="3">
        <v>134.26</v>
      </c>
    </row>
    <row r="17" spans="2:14">
      <c r="B17" s="3" t="s">
        <v>583</v>
      </c>
      <c r="C17" s="3">
        <v>2.66</v>
      </c>
      <c r="D17" s="3">
        <v>2.66</v>
      </c>
      <c r="E17" s="3">
        <v>2.67</v>
      </c>
      <c r="F17" s="3">
        <v>2.7</v>
      </c>
      <c r="G17" s="3">
        <v>2.73</v>
      </c>
      <c r="H17" s="3">
        <v>2.78</v>
      </c>
      <c r="I17" s="3">
        <v>2.78</v>
      </c>
      <c r="J17" s="3">
        <v>2.72</v>
      </c>
      <c r="K17" s="3">
        <v>2.6</v>
      </c>
      <c r="L17" s="3">
        <v>2.4</v>
      </c>
      <c r="M17" s="3">
        <v>2.22</v>
      </c>
      <c r="N17" s="3">
        <v>2.06</v>
      </c>
    </row>
    <row r="18" spans="1:14">
      <c r="A18" s="3" t="s">
        <v>573</v>
      </c>
      <c r="B18" s="3" t="s">
        <v>582</v>
      </c>
      <c r="C18" s="3">
        <v>173.24</v>
      </c>
      <c r="D18" s="3">
        <v>186.16</v>
      </c>
      <c r="E18" s="3">
        <v>203.47</v>
      </c>
      <c r="F18" s="3">
        <v>258.21</v>
      </c>
      <c r="G18" s="3">
        <v>296.58</v>
      </c>
      <c r="H18" s="3">
        <v>216.11</v>
      </c>
      <c r="I18" s="3">
        <v>184.43</v>
      </c>
      <c r="J18" s="3">
        <v>169.97</v>
      </c>
      <c r="K18" s="3">
        <v>152.21</v>
      </c>
      <c r="L18" s="3">
        <v>138.08</v>
      </c>
      <c r="M18" s="3">
        <v>131.16</v>
      </c>
      <c r="N18" s="3">
        <v>125.48</v>
      </c>
    </row>
    <row r="19" spans="2:14">
      <c r="B19" s="3" t="s">
        <v>583</v>
      </c>
      <c r="C19" s="3">
        <v>2.67</v>
      </c>
      <c r="D19" s="3">
        <v>2.69</v>
      </c>
      <c r="E19" s="3">
        <v>2.72</v>
      </c>
      <c r="F19" s="3">
        <v>2.75</v>
      </c>
      <c r="G19" s="3">
        <v>2.78</v>
      </c>
      <c r="H19" s="3">
        <v>2.82</v>
      </c>
      <c r="I19" s="3">
        <v>2.79</v>
      </c>
      <c r="J19" s="3">
        <v>2.68</v>
      </c>
      <c r="K19" s="3">
        <v>2.57</v>
      </c>
      <c r="L19" s="3">
        <v>2.34</v>
      </c>
      <c r="M19" s="3">
        <v>2.16</v>
      </c>
      <c r="N19" s="3">
        <v>2.01</v>
      </c>
    </row>
    <row r="20" spans="1:14">
      <c r="A20" s="3" t="s">
        <v>587</v>
      </c>
      <c r="B20" s="3" t="s">
        <v>582</v>
      </c>
      <c r="C20" s="3">
        <v>172.02</v>
      </c>
      <c r="D20" s="3">
        <v>194.99</v>
      </c>
      <c r="E20" s="3">
        <v>204.31</v>
      </c>
      <c r="F20" s="3">
        <v>227.8</v>
      </c>
      <c r="G20" s="3">
        <v>253.11</v>
      </c>
      <c r="H20" s="3">
        <v>190.59</v>
      </c>
      <c r="I20" s="3">
        <v>165.27</v>
      </c>
      <c r="J20" s="3">
        <v>155.01</v>
      </c>
      <c r="K20" s="3">
        <v>141.23</v>
      </c>
      <c r="L20" s="3">
        <v>129.7</v>
      </c>
      <c r="M20" s="3">
        <v>123.35</v>
      </c>
      <c r="N20" s="3">
        <v>118.62</v>
      </c>
    </row>
    <row r="21" spans="2:14">
      <c r="B21" s="3" t="s">
        <v>583</v>
      </c>
      <c r="C21" s="3">
        <v>2.7</v>
      </c>
      <c r="D21" s="3">
        <v>2.74</v>
      </c>
      <c r="E21" s="3">
        <v>2.78</v>
      </c>
      <c r="F21" s="3">
        <v>2.81</v>
      </c>
      <c r="G21" s="3">
        <v>2.83</v>
      </c>
      <c r="H21" s="3">
        <v>2.83</v>
      </c>
      <c r="I21" s="3">
        <v>2.74</v>
      </c>
      <c r="J21" s="3">
        <v>2.63</v>
      </c>
      <c r="K21" s="3">
        <v>2.5</v>
      </c>
      <c r="L21" s="3">
        <v>2.28</v>
      </c>
      <c r="M21" s="3">
        <v>2.1</v>
      </c>
      <c r="N21" s="3">
        <v>1.95</v>
      </c>
    </row>
    <row r="22" spans="1:14">
      <c r="A22" s="3" t="s">
        <v>574</v>
      </c>
      <c r="B22" s="3" t="s">
        <v>582</v>
      </c>
      <c r="C22" s="3">
        <v>173.53</v>
      </c>
      <c r="D22" s="3">
        <v>203.63</v>
      </c>
      <c r="E22" s="3">
        <v>205.81</v>
      </c>
      <c r="F22" s="3">
        <v>194.11</v>
      </c>
      <c r="G22" s="3">
        <v>182.49</v>
      </c>
      <c r="H22" s="3">
        <v>165.32</v>
      </c>
      <c r="I22" s="3">
        <v>147.25</v>
      </c>
      <c r="J22" s="3">
        <v>140.91</v>
      </c>
      <c r="K22" s="3">
        <v>130.81</v>
      </c>
      <c r="L22" s="3">
        <v>121.65</v>
      </c>
      <c r="M22" s="3">
        <v>115.85</v>
      </c>
      <c r="N22" s="3">
        <v>112.01</v>
      </c>
    </row>
    <row r="23" spans="2:14">
      <c r="B23" s="3" t="s">
        <v>583</v>
      </c>
      <c r="C23" s="3">
        <v>2.78</v>
      </c>
      <c r="D23" s="3">
        <v>2.82</v>
      </c>
      <c r="E23" s="3">
        <v>2.85</v>
      </c>
      <c r="F23" s="3">
        <v>2.87</v>
      </c>
      <c r="G23" s="3">
        <v>2.88</v>
      </c>
      <c r="H23" s="3">
        <v>2.83</v>
      </c>
      <c r="I23" s="3">
        <v>2.68</v>
      </c>
      <c r="J23" s="3">
        <v>2.58</v>
      </c>
      <c r="K23" s="3">
        <v>2.43</v>
      </c>
      <c r="L23" s="3">
        <v>2.21</v>
      </c>
      <c r="M23" s="3">
        <v>2.03</v>
      </c>
      <c r="N23" s="3">
        <v>1.89</v>
      </c>
    </row>
    <row r="24" spans="1:14">
      <c r="A24" s="3" t="s">
        <v>588</v>
      </c>
      <c r="B24" s="3" t="s">
        <v>582</v>
      </c>
      <c r="C24" s="3">
        <v>175.1</v>
      </c>
      <c r="D24" s="3">
        <v>189.68</v>
      </c>
      <c r="E24" s="3">
        <v>189.04</v>
      </c>
      <c r="F24" s="3">
        <v>179.43</v>
      </c>
      <c r="G24" s="3">
        <v>168.6</v>
      </c>
      <c r="H24" s="3">
        <v>156.15</v>
      </c>
      <c r="I24" s="3">
        <v>137.84</v>
      </c>
      <c r="J24" s="3">
        <v>133.1</v>
      </c>
      <c r="K24" s="3">
        <v>123.4</v>
      </c>
      <c r="L24" s="3">
        <v>115.44</v>
      </c>
      <c r="M24" s="3">
        <v>109.86</v>
      </c>
      <c r="N24" s="3">
        <v>106.73</v>
      </c>
    </row>
    <row r="25" spans="2:14">
      <c r="B25" s="3" t="s">
        <v>583</v>
      </c>
      <c r="C25" s="3">
        <v>2.86</v>
      </c>
      <c r="D25" s="3">
        <v>2.89</v>
      </c>
      <c r="E25" s="3">
        <v>2.9</v>
      </c>
      <c r="F25" s="3">
        <v>2.9</v>
      </c>
      <c r="G25" s="3">
        <v>2.87</v>
      </c>
      <c r="H25" s="3">
        <v>2.83</v>
      </c>
      <c r="I25" s="3">
        <v>2.61</v>
      </c>
      <c r="J25" s="3">
        <v>2.52</v>
      </c>
      <c r="K25" s="3">
        <v>2.35</v>
      </c>
      <c r="L25" s="3">
        <v>2.13</v>
      </c>
      <c r="M25" s="3">
        <v>1.96</v>
      </c>
      <c r="N25" s="3">
        <v>1.82</v>
      </c>
    </row>
    <row r="26" spans="1:14">
      <c r="A26" s="3" t="s">
        <v>589</v>
      </c>
      <c r="B26" s="3" t="s">
        <v>582</v>
      </c>
      <c r="C26" s="3">
        <v>175.56</v>
      </c>
      <c r="D26" s="3">
        <v>172.8</v>
      </c>
      <c r="E26" s="3">
        <v>169.89</v>
      </c>
      <c r="F26" s="3">
        <v>160.95</v>
      </c>
      <c r="G26" s="3">
        <v>154.39</v>
      </c>
      <c r="H26" s="3">
        <v>142.06</v>
      </c>
      <c r="I26" s="3">
        <v>128.4</v>
      </c>
      <c r="J26" s="3">
        <v>123.27</v>
      </c>
      <c r="K26" s="3">
        <v>115.89</v>
      </c>
      <c r="L26" s="3">
        <v>109.09</v>
      </c>
      <c r="M26" s="3">
        <v>103.76</v>
      </c>
      <c r="N26" s="3">
        <v>101.3</v>
      </c>
    </row>
    <row r="27" spans="2:14">
      <c r="B27" s="3" t="s">
        <v>583</v>
      </c>
      <c r="C27" s="3">
        <v>2.92</v>
      </c>
      <c r="D27" s="3">
        <v>2.92</v>
      </c>
      <c r="E27" s="3">
        <v>2.92</v>
      </c>
      <c r="F27" s="3">
        <v>2.87</v>
      </c>
      <c r="G27" s="3">
        <v>2.84</v>
      </c>
      <c r="H27" s="3">
        <v>2.72</v>
      </c>
      <c r="I27" s="3">
        <v>2.53</v>
      </c>
      <c r="J27" s="3">
        <v>2.42</v>
      </c>
      <c r="K27" s="3">
        <v>2.26</v>
      </c>
      <c r="L27" s="3">
        <v>2.05</v>
      </c>
      <c r="M27" s="3">
        <v>1.88</v>
      </c>
      <c r="N27" s="3">
        <v>1.75</v>
      </c>
    </row>
    <row r="28" spans="1:14">
      <c r="A28" s="3" t="s">
        <v>575</v>
      </c>
      <c r="B28" s="3" t="s">
        <v>582</v>
      </c>
      <c r="C28" s="3">
        <v>172.74</v>
      </c>
      <c r="D28" s="3">
        <v>153.37</v>
      </c>
      <c r="E28" s="3">
        <v>145.6</v>
      </c>
      <c r="F28" s="3">
        <v>142.01</v>
      </c>
      <c r="G28" s="3">
        <v>139.88</v>
      </c>
      <c r="H28" s="3">
        <v>128.26</v>
      </c>
      <c r="I28" s="3">
        <v>119.07</v>
      </c>
      <c r="J28" s="3">
        <v>113.55</v>
      </c>
      <c r="K28" s="3">
        <v>108.37</v>
      </c>
      <c r="L28" s="3">
        <v>102.66</v>
      </c>
      <c r="M28" s="3">
        <v>97.58</v>
      </c>
      <c r="N28" s="3">
        <v>95.76</v>
      </c>
    </row>
    <row r="29" spans="2:14">
      <c r="B29" s="3" t="s">
        <v>583</v>
      </c>
      <c r="C29" s="3">
        <v>2.93</v>
      </c>
      <c r="D29" s="3">
        <v>2.92</v>
      </c>
      <c r="E29" s="3">
        <v>2.85</v>
      </c>
      <c r="F29" s="3">
        <v>2.82</v>
      </c>
      <c r="G29" s="3">
        <v>2.8</v>
      </c>
      <c r="H29" s="3">
        <v>2.59</v>
      </c>
      <c r="I29" s="3">
        <v>2.44</v>
      </c>
      <c r="J29" s="3">
        <v>2.3</v>
      </c>
      <c r="K29" s="3">
        <v>2.16</v>
      </c>
      <c r="L29" s="3">
        <v>1.96</v>
      </c>
      <c r="M29" s="3">
        <v>1.79</v>
      </c>
      <c r="N29" s="3">
        <v>1.68</v>
      </c>
    </row>
    <row r="30" spans="1:14">
      <c r="A30" s="3" t="s">
        <v>576</v>
      </c>
      <c r="B30" s="3" t="s">
        <v>582</v>
      </c>
      <c r="C30" s="3">
        <v>149.65</v>
      </c>
      <c r="D30" s="3">
        <v>134.58</v>
      </c>
      <c r="E30" s="3">
        <v>132.25</v>
      </c>
      <c r="F30" s="3">
        <v>123.28</v>
      </c>
      <c r="G30" s="3">
        <v>117.98</v>
      </c>
      <c r="H30" s="3">
        <v>113.03</v>
      </c>
      <c r="I30" s="3">
        <v>104.2</v>
      </c>
      <c r="J30" s="3">
        <v>101.05</v>
      </c>
      <c r="K30" s="3">
        <v>96.81</v>
      </c>
      <c r="L30" s="3">
        <v>91.84</v>
      </c>
      <c r="M30" s="3">
        <v>88.56</v>
      </c>
      <c r="N30" s="3">
        <v>86.2</v>
      </c>
    </row>
    <row r="31" spans="2:14">
      <c r="B31" s="3" t="s">
        <v>583</v>
      </c>
      <c r="C31" s="3">
        <v>2.71</v>
      </c>
      <c r="D31" s="3">
        <v>2.71</v>
      </c>
      <c r="E31" s="3">
        <v>2.71</v>
      </c>
      <c r="F31" s="3">
        <v>2.55</v>
      </c>
      <c r="G31" s="3">
        <v>2.45</v>
      </c>
      <c r="H31" s="3">
        <v>2.34</v>
      </c>
      <c r="I31" s="3">
        <v>2.16</v>
      </c>
      <c r="J31" s="3">
        <v>2.06</v>
      </c>
      <c r="K31" s="3">
        <v>1.93</v>
      </c>
      <c r="L31" s="3">
        <v>1.75</v>
      </c>
      <c r="M31" s="3">
        <v>1.62</v>
      </c>
      <c r="N31" s="3">
        <v>1.52</v>
      </c>
    </row>
    <row r="32" spans="1:14">
      <c r="A32" s="3" t="s">
        <v>577</v>
      </c>
      <c r="B32" s="3" t="s">
        <v>582</v>
      </c>
      <c r="C32" s="3">
        <v>101.91</v>
      </c>
      <c r="D32" s="3">
        <v>92.62</v>
      </c>
      <c r="E32" s="3">
        <v>92.76</v>
      </c>
      <c r="F32" s="3">
        <v>92.78</v>
      </c>
      <c r="G32" s="3">
        <v>92.81</v>
      </c>
      <c r="H32" s="3">
        <v>88.39</v>
      </c>
      <c r="I32" s="3">
        <v>84.61</v>
      </c>
      <c r="J32" s="3">
        <v>82.39</v>
      </c>
      <c r="K32" s="3">
        <v>80.65</v>
      </c>
      <c r="L32" s="3">
        <v>76.42</v>
      </c>
      <c r="M32" s="3">
        <v>75.22</v>
      </c>
      <c r="N32" s="3">
        <v>72.17</v>
      </c>
    </row>
    <row r="33" spans="2:14">
      <c r="B33" s="3" t="s">
        <v>583</v>
      </c>
      <c r="C33" s="3">
        <v>2.04</v>
      </c>
      <c r="D33" s="3">
        <v>2.03</v>
      </c>
      <c r="E33" s="3">
        <v>2.03</v>
      </c>
      <c r="F33" s="3">
        <v>2.03</v>
      </c>
      <c r="G33" s="3">
        <v>2.03</v>
      </c>
      <c r="H33" s="3">
        <v>1.89</v>
      </c>
      <c r="I33" s="3">
        <v>1.78</v>
      </c>
      <c r="J33" s="3">
        <v>1.7</v>
      </c>
      <c r="K33" s="3">
        <v>1.62</v>
      </c>
      <c r="L33" s="3">
        <v>1.47</v>
      </c>
      <c r="M33" s="3">
        <v>1.39</v>
      </c>
      <c r="N33" s="3">
        <v>1.29</v>
      </c>
    </row>
    <row r="34" spans="1:14">
      <c r="A34" s="3" t="s">
        <v>578</v>
      </c>
      <c r="B34" s="3" t="s">
        <v>582</v>
      </c>
      <c r="C34" s="3">
        <v>74.39</v>
      </c>
      <c r="D34" s="3">
        <v>70.74</v>
      </c>
      <c r="E34" s="3">
        <v>70.76</v>
      </c>
      <c r="F34" s="3">
        <v>70.8</v>
      </c>
      <c r="G34" s="3">
        <v>70.84</v>
      </c>
      <c r="H34" s="3">
        <v>69.17</v>
      </c>
      <c r="I34" s="3">
        <v>67.74</v>
      </c>
      <c r="J34" s="3">
        <v>65.53</v>
      </c>
      <c r="K34" s="3">
        <v>63.52</v>
      </c>
      <c r="L34" s="3">
        <v>62.63</v>
      </c>
      <c r="M34" s="3">
        <v>59.37</v>
      </c>
      <c r="N34" s="3">
        <v>56.69</v>
      </c>
    </row>
    <row r="35" spans="2:14">
      <c r="B35" s="3" t="s">
        <v>583</v>
      </c>
      <c r="C35" s="3">
        <v>1.51</v>
      </c>
      <c r="D35" s="3">
        <v>1.51</v>
      </c>
      <c r="E35" s="3">
        <v>1.51</v>
      </c>
      <c r="F35" s="3">
        <v>1.51</v>
      </c>
      <c r="G35" s="3">
        <v>1.51</v>
      </c>
      <c r="H35" s="3">
        <v>1.44</v>
      </c>
      <c r="I35" s="3">
        <v>1.38</v>
      </c>
      <c r="J35" s="3">
        <v>1.32</v>
      </c>
      <c r="K35" s="3">
        <v>1.25</v>
      </c>
      <c r="L35" s="3">
        <v>1.19</v>
      </c>
      <c r="M35" s="3">
        <v>1.1</v>
      </c>
      <c r="N35" s="3">
        <v>1.05</v>
      </c>
    </row>
    <row r="36" spans="1:14">
      <c r="A36" s="3" t="s">
        <v>579</v>
      </c>
      <c r="B36" s="3" t="s">
        <v>582</v>
      </c>
      <c r="C36" s="3">
        <v>60.37</v>
      </c>
      <c r="D36" s="3">
        <v>59.25</v>
      </c>
      <c r="E36" s="3">
        <v>59.25</v>
      </c>
      <c r="F36" s="3">
        <v>59.29</v>
      </c>
      <c r="G36" s="3">
        <v>59.38</v>
      </c>
      <c r="H36" s="3">
        <v>56.32</v>
      </c>
      <c r="I36" s="3">
        <v>54.02</v>
      </c>
      <c r="J36" s="3">
        <v>53.27</v>
      </c>
      <c r="K36" s="3">
        <v>52.56</v>
      </c>
      <c r="L36" s="3">
        <v>48.71</v>
      </c>
      <c r="M36" s="3">
        <v>46.52</v>
      </c>
      <c r="N36" s="3">
        <v>44.56</v>
      </c>
    </row>
    <row r="37" spans="2:14">
      <c r="B37" s="3" t="s">
        <v>583</v>
      </c>
      <c r="C37" s="3">
        <v>1.24</v>
      </c>
      <c r="D37" s="3">
        <v>1.24</v>
      </c>
      <c r="E37" s="3">
        <v>1.24</v>
      </c>
      <c r="F37" s="3">
        <v>1.24</v>
      </c>
      <c r="G37" s="3">
        <v>1.24</v>
      </c>
      <c r="H37" s="3">
        <v>1.17</v>
      </c>
      <c r="I37" s="3">
        <v>1.11</v>
      </c>
      <c r="J37" s="3">
        <v>1.09</v>
      </c>
      <c r="K37" s="3">
        <v>1.07</v>
      </c>
      <c r="L37" s="3">
        <v>0.98</v>
      </c>
      <c r="M37" s="3">
        <v>0.93</v>
      </c>
      <c r="N37" s="3">
        <v>0.9</v>
      </c>
    </row>
    <row r="38" spans="1:14">
      <c r="A38" s="3" t="s">
        <v>580</v>
      </c>
      <c r="B38" s="3" t="s">
        <v>582</v>
      </c>
      <c r="C38" s="3">
        <v>44.08</v>
      </c>
      <c r="D38" s="3">
        <v>43.97</v>
      </c>
      <c r="E38" s="3">
        <v>44.05</v>
      </c>
      <c r="F38" s="3">
        <v>44.13</v>
      </c>
      <c r="G38" s="3">
        <v>44.18</v>
      </c>
      <c r="H38" s="3">
        <v>44.31</v>
      </c>
      <c r="I38" s="3">
        <v>43.73</v>
      </c>
      <c r="J38" s="3">
        <v>41.94</v>
      </c>
      <c r="K38" s="3">
        <v>40.13</v>
      </c>
      <c r="L38" s="3">
        <v>38.37</v>
      </c>
      <c r="M38" s="3">
        <v>37.12</v>
      </c>
      <c r="N38" s="3">
        <v>36.36</v>
      </c>
    </row>
    <row r="39" spans="2:14">
      <c r="B39" s="3" t="s">
        <v>583</v>
      </c>
      <c r="C39" s="3">
        <v>0.97</v>
      </c>
      <c r="D39" s="3">
        <v>0.97</v>
      </c>
      <c r="E39" s="3">
        <v>0.97</v>
      </c>
      <c r="F39" s="3">
        <v>0.97</v>
      </c>
      <c r="G39" s="3">
        <v>0.97</v>
      </c>
      <c r="H39" s="3">
        <v>0.97</v>
      </c>
      <c r="I39" s="3">
        <v>0.97</v>
      </c>
      <c r="J39" s="3">
        <v>0.93</v>
      </c>
      <c r="K39" s="3">
        <v>0.89</v>
      </c>
      <c r="L39" s="3">
        <v>0.84</v>
      </c>
      <c r="M39" s="3">
        <v>0.82</v>
      </c>
      <c r="N39" s="3">
        <v>0.8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C14" sqref="C14"/>
    </sheetView>
  </sheetViews>
  <sheetFormatPr defaultColWidth="9.13636363636364" defaultRowHeight="14"/>
  <cols>
    <col min="1" max="14" width="9.13636363636364" style="3" customWidth="1"/>
    <col min="15" max="16384" width="9.13636363636364" style="3"/>
  </cols>
  <sheetData>
    <row r="1" ht="14.5" spans="1:14">
      <c r="A1" s="4" t="s">
        <v>568</v>
      </c>
      <c r="B1" s="4"/>
      <c r="C1" s="4" t="s">
        <v>569</v>
      </c>
      <c r="D1" s="4" t="s">
        <v>570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576</v>
      </c>
      <c r="K1" s="4" t="s">
        <v>577</v>
      </c>
      <c r="L1" s="4" t="s">
        <v>578</v>
      </c>
      <c r="M1" s="4" t="s">
        <v>579</v>
      </c>
      <c r="N1" s="4" t="s">
        <v>580</v>
      </c>
    </row>
    <row r="2" spans="1:14">
      <c r="A2" s="3" t="s">
        <v>581</v>
      </c>
      <c r="B2" s="3" t="s">
        <v>582</v>
      </c>
      <c r="C2" s="3">
        <v>260.54</v>
      </c>
      <c r="D2" s="3">
        <v>427.21</v>
      </c>
      <c r="E2" s="3">
        <v>463.24</v>
      </c>
      <c r="F2" s="3">
        <v>401.31</v>
      </c>
      <c r="G2" s="3">
        <v>398.37</v>
      </c>
      <c r="H2" s="3">
        <v>448.44</v>
      </c>
      <c r="I2" s="3">
        <v>457.22</v>
      </c>
      <c r="J2" s="3">
        <v>513.7</v>
      </c>
      <c r="K2" s="3">
        <v>590.55</v>
      </c>
      <c r="L2" s="3">
        <v>261.11</v>
      </c>
      <c r="M2" s="3">
        <v>227.41</v>
      </c>
      <c r="N2" s="3">
        <v>212.86</v>
      </c>
    </row>
    <row r="3" spans="2:14">
      <c r="B3" s="3" t="s">
        <v>583</v>
      </c>
      <c r="C3" s="3">
        <v>3.93</v>
      </c>
      <c r="D3" s="3">
        <v>3.79</v>
      </c>
      <c r="E3" s="3">
        <v>3.6</v>
      </c>
      <c r="F3" s="3">
        <v>3.49</v>
      </c>
      <c r="G3" s="3">
        <v>3.43</v>
      </c>
      <c r="H3" s="3">
        <v>3.36</v>
      </c>
      <c r="I3" s="3">
        <v>3.36</v>
      </c>
      <c r="J3" s="3">
        <v>3.37</v>
      </c>
      <c r="K3" s="3">
        <v>3.34</v>
      </c>
      <c r="L3" s="3">
        <v>3.17</v>
      </c>
      <c r="M3" s="3">
        <v>2.99</v>
      </c>
      <c r="N3" s="3">
        <v>2.83</v>
      </c>
    </row>
    <row r="4" spans="1:14">
      <c r="A4" s="3" t="s">
        <v>584</v>
      </c>
      <c r="B4" s="3" t="s">
        <v>582</v>
      </c>
      <c r="C4" s="3">
        <v>264.95</v>
      </c>
      <c r="D4" s="3">
        <v>420.92</v>
      </c>
      <c r="E4" s="3">
        <v>400.95</v>
      </c>
      <c r="F4" s="3">
        <v>441.89</v>
      </c>
      <c r="G4" s="3">
        <v>390.62</v>
      </c>
      <c r="H4" s="3">
        <v>422.13</v>
      </c>
      <c r="I4" s="3">
        <v>534.99</v>
      </c>
      <c r="J4" s="3">
        <v>546.71</v>
      </c>
      <c r="K4" s="3">
        <v>556.58</v>
      </c>
      <c r="L4" s="3">
        <v>258.69</v>
      </c>
      <c r="M4" s="3">
        <v>223.47</v>
      </c>
      <c r="N4" s="3">
        <v>209.63</v>
      </c>
    </row>
    <row r="5" spans="2:14">
      <c r="B5" s="3" t="s">
        <v>583</v>
      </c>
      <c r="C5" s="3">
        <v>4.02</v>
      </c>
      <c r="D5" s="3">
        <v>3.79</v>
      </c>
      <c r="E5" s="3">
        <v>3.59</v>
      </c>
      <c r="F5" s="3">
        <v>3.48</v>
      </c>
      <c r="G5" s="3">
        <v>3.42</v>
      </c>
      <c r="H5" s="3">
        <v>3.36</v>
      </c>
      <c r="I5" s="3">
        <v>3.36</v>
      </c>
      <c r="J5" s="3">
        <v>3.37</v>
      </c>
      <c r="K5" s="3">
        <v>3.33</v>
      </c>
      <c r="L5" s="3">
        <v>3.16</v>
      </c>
      <c r="M5" s="3">
        <v>2.98</v>
      </c>
      <c r="N5" s="3">
        <v>2.82</v>
      </c>
    </row>
    <row r="6" spans="1:14">
      <c r="A6" s="3" t="s">
        <v>585</v>
      </c>
      <c r="B6" s="3" t="s">
        <v>582</v>
      </c>
      <c r="C6" s="3">
        <v>266.5</v>
      </c>
      <c r="D6" s="3">
        <v>451.74</v>
      </c>
      <c r="E6" s="3">
        <v>388.59</v>
      </c>
      <c r="F6" s="3">
        <v>379.76</v>
      </c>
      <c r="G6" s="3">
        <v>422.88</v>
      </c>
      <c r="H6" s="3">
        <v>381.16</v>
      </c>
      <c r="I6" s="3">
        <v>426.98</v>
      </c>
      <c r="J6" s="3">
        <v>435.82</v>
      </c>
      <c r="K6" s="3">
        <v>442.27</v>
      </c>
      <c r="L6" s="3">
        <v>254.61</v>
      </c>
      <c r="M6" s="3">
        <v>217.02</v>
      </c>
      <c r="N6" s="3">
        <v>204.26</v>
      </c>
    </row>
    <row r="7" spans="2:14">
      <c r="B7" s="3" t="s">
        <v>583</v>
      </c>
      <c r="C7" s="3">
        <v>4</v>
      </c>
      <c r="D7" s="3">
        <v>3.69</v>
      </c>
      <c r="E7" s="3">
        <v>3.52</v>
      </c>
      <c r="F7" s="3">
        <v>3.43</v>
      </c>
      <c r="G7" s="3">
        <v>3.38</v>
      </c>
      <c r="H7" s="3">
        <v>3.33</v>
      </c>
      <c r="I7" s="3">
        <v>3.34</v>
      </c>
      <c r="J7" s="3">
        <v>3.35</v>
      </c>
      <c r="K7" s="3">
        <v>3.31</v>
      </c>
      <c r="L7" s="3">
        <v>3.14</v>
      </c>
      <c r="M7" s="3">
        <v>2.95</v>
      </c>
      <c r="N7" s="3">
        <v>2.8</v>
      </c>
    </row>
    <row r="8" spans="1:14">
      <c r="A8" s="3" t="s">
        <v>586</v>
      </c>
      <c r="B8" s="3" t="s">
        <v>582</v>
      </c>
      <c r="C8" s="3">
        <v>257.33</v>
      </c>
      <c r="D8" s="3">
        <v>383.41</v>
      </c>
      <c r="E8" s="3">
        <v>393.91</v>
      </c>
      <c r="F8" s="3">
        <v>367.92</v>
      </c>
      <c r="G8" s="3">
        <v>388.02</v>
      </c>
      <c r="H8" s="3">
        <v>372.94</v>
      </c>
      <c r="I8" s="3">
        <v>372.55</v>
      </c>
      <c r="J8" s="3">
        <v>366.15</v>
      </c>
      <c r="K8" s="3">
        <v>350.61</v>
      </c>
      <c r="L8" s="3">
        <v>243.51</v>
      </c>
      <c r="M8" s="3">
        <v>210.47</v>
      </c>
      <c r="N8" s="3">
        <v>198.7</v>
      </c>
    </row>
    <row r="9" spans="2:14">
      <c r="B9" s="3" t="s">
        <v>583</v>
      </c>
      <c r="C9" s="3">
        <v>3.88</v>
      </c>
      <c r="D9" s="3">
        <v>3.59</v>
      </c>
      <c r="E9" s="3">
        <v>3.45</v>
      </c>
      <c r="F9" s="3">
        <v>3.37</v>
      </c>
      <c r="G9" s="3">
        <v>3.34</v>
      </c>
      <c r="H9" s="3">
        <v>3.31</v>
      </c>
      <c r="I9" s="3">
        <v>3.33</v>
      </c>
      <c r="J9" s="3">
        <v>3.33</v>
      </c>
      <c r="K9" s="3">
        <v>3.28</v>
      </c>
      <c r="L9" s="3">
        <v>3.11</v>
      </c>
      <c r="M9" s="3">
        <v>2.93</v>
      </c>
      <c r="N9" s="3">
        <v>2.77</v>
      </c>
    </row>
    <row r="10" spans="1:14">
      <c r="A10" s="3" t="s">
        <v>569</v>
      </c>
      <c r="B10" s="3" t="s">
        <v>582</v>
      </c>
      <c r="C10" s="3">
        <v>242.86</v>
      </c>
      <c r="D10" s="3">
        <v>315.94</v>
      </c>
      <c r="E10" s="3">
        <v>393.66</v>
      </c>
      <c r="F10" s="3">
        <v>354.26</v>
      </c>
      <c r="G10" s="3">
        <v>353.86</v>
      </c>
      <c r="H10" s="3">
        <v>363.51</v>
      </c>
      <c r="I10" s="3">
        <v>319.83</v>
      </c>
      <c r="J10" s="3">
        <v>298.28</v>
      </c>
      <c r="K10" s="3">
        <v>260.27</v>
      </c>
      <c r="L10" s="3">
        <v>232.39</v>
      </c>
      <c r="M10" s="3">
        <v>203.78</v>
      </c>
      <c r="N10" s="3">
        <v>193</v>
      </c>
    </row>
    <row r="11" spans="2:14">
      <c r="B11" s="3" t="s">
        <v>583</v>
      </c>
      <c r="C11" s="3">
        <v>3.7</v>
      </c>
      <c r="D11" s="3">
        <v>3.46</v>
      </c>
      <c r="E11" s="3">
        <v>3.35</v>
      </c>
      <c r="F11" s="3">
        <v>3.31</v>
      </c>
      <c r="G11" s="3">
        <v>3.28</v>
      </c>
      <c r="H11" s="3">
        <v>3.27</v>
      </c>
      <c r="I11" s="3">
        <v>3.3</v>
      </c>
      <c r="J11" s="3">
        <v>3.31</v>
      </c>
      <c r="K11" s="3">
        <v>3.25</v>
      </c>
      <c r="L11" s="3">
        <v>3.08</v>
      </c>
      <c r="M11" s="3">
        <v>2.9</v>
      </c>
      <c r="N11" s="3">
        <v>2.75</v>
      </c>
    </row>
    <row r="12" spans="1:14">
      <c r="A12" s="3" t="s">
        <v>570</v>
      </c>
      <c r="B12" s="3" t="s">
        <v>582</v>
      </c>
      <c r="C12" s="3">
        <v>204.45</v>
      </c>
      <c r="D12" s="3">
        <v>264.39</v>
      </c>
      <c r="E12" s="3">
        <v>278.29</v>
      </c>
      <c r="F12" s="3">
        <v>346.92</v>
      </c>
      <c r="G12" s="3">
        <v>324.56</v>
      </c>
      <c r="H12" s="3">
        <v>364.68</v>
      </c>
      <c r="I12" s="3">
        <v>307.66</v>
      </c>
      <c r="J12" s="3">
        <v>285.75</v>
      </c>
      <c r="K12" s="3">
        <v>244.94</v>
      </c>
      <c r="L12" s="3">
        <v>200.1</v>
      </c>
      <c r="M12" s="3">
        <v>182.74</v>
      </c>
      <c r="N12" s="3">
        <v>174.65</v>
      </c>
    </row>
    <row r="13" spans="2:14">
      <c r="B13" s="3" t="s">
        <v>583</v>
      </c>
      <c r="C13" s="3">
        <v>3.22</v>
      </c>
      <c r="D13" s="3">
        <v>3.18</v>
      </c>
      <c r="E13" s="3">
        <v>3.17</v>
      </c>
      <c r="F13" s="3">
        <v>3.17</v>
      </c>
      <c r="G13" s="3">
        <v>3.17</v>
      </c>
      <c r="H13" s="3">
        <v>3.21</v>
      </c>
      <c r="I13" s="3">
        <v>3.27</v>
      </c>
      <c r="J13" s="3">
        <v>3.26</v>
      </c>
      <c r="K13" s="3">
        <v>3.18</v>
      </c>
      <c r="L13" s="3">
        <v>3</v>
      </c>
      <c r="M13" s="3">
        <v>2.83</v>
      </c>
      <c r="N13" s="3">
        <v>2.67</v>
      </c>
    </row>
    <row r="14" spans="1:14">
      <c r="A14" s="3" t="s">
        <v>571</v>
      </c>
      <c r="B14" s="3" t="s">
        <v>582</v>
      </c>
      <c r="C14" s="3">
        <v>194.07</v>
      </c>
      <c r="D14" s="3">
        <v>263.13</v>
      </c>
      <c r="E14" s="3">
        <v>256.03</v>
      </c>
      <c r="F14" s="3">
        <v>273.03</v>
      </c>
      <c r="G14" s="3">
        <v>330.47</v>
      </c>
      <c r="H14" s="3">
        <v>318.31</v>
      </c>
      <c r="I14" s="3">
        <v>244.75</v>
      </c>
      <c r="J14" s="3">
        <v>233.74</v>
      </c>
      <c r="K14" s="3">
        <v>208.57</v>
      </c>
      <c r="L14" s="3">
        <v>179.46</v>
      </c>
      <c r="M14" s="3">
        <v>167.7</v>
      </c>
      <c r="N14" s="3">
        <v>161.05</v>
      </c>
    </row>
    <row r="15" spans="2:14">
      <c r="B15" s="3" t="s">
        <v>583</v>
      </c>
      <c r="C15" s="3">
        <v>3.13</v>
      </c>
      <c r="D15" s="3">
        <v>3.14</v>
      </c>
      <c r="E15" s="3">
        <v>3.15</v>
      </c>
      <c r="F15" s="3">
        <v>3.16</v>
      </c>
      <c r="G15" s="3">
        <v>3.18</v>
      </c>
      <c r="H15" s="3">
        <v>3.24</v>
      </c>
      <c r="I15" s="3">
        <v>3.27</v>
      </c>
      <c r="J15" s="3">
        <v>3.26</v>
      </c>
      <c r="K15" s="3">
        <v>3.14</v>
      </c>
      <c r="L15" s="3">
        <v>2.95</v>
      </c>
      <c r="M15" s="3">
        <v>2.77</v>
      </c>
      <c r="N15" s="3">
        <v>2.62</v>
      </c>
    </row>
    <row r="16" spans="1:14">
      <c r="A16" s="3" t="s">
        <v>572</v>
      </c>
      <c r="B16" s="3" t="s">
        <v>582</v>
      </c>
      <c r="C16" s="3">
        <v>191.9</v>
      </c>
      <c r="D16" s="3">
        <v>224.2</v>
      </c>
      <c r="E16" s="3">
        <v>260.9</v>
      </c>
      <c r="F16" s="3">
        <v>260.66</v>
      </c>
      <c r="G16" s="3">
        <v>289.3</v>
      </c>
      <c r="H16" s="3">
        <v>352.08</v>
      </c>
      <c r="I16" s="3">
        <v>237.69</v>
      </c>
      <c r="J16" s="3">
        <v>217.02</v>
      </c>
      <c r="K16" s="3">
        <v>183.41</v>
      </c>
      <c r="L16" s="3">
        <v>164.28</v>
      </c>
      <c r="M16" s="3">
        <v>155.74</v>
      </c>
      <c r="N16" s="3">
        <v>149.96</v>
      </c>
    </row>
    <row r="17" spans="2:14">
      <c r="B17" s="3" t="s">
        <v>583</v>
      </c>
      <c r="C17" s="3">
        <v>3.16</v>
      </c>
      <c r="D17" s="3">
        <v>3.16</v>
      </c>
      <c r="E17" s="3">
        <v>3.17</v>
      </c>
      <c r="F17" s="3">
        <v>3.2</v>
      </c>
      <c r="G17" s="3">
        <v>3.23</v>
      </c>
      <c r="H17" s="3">
        <v>3.28</v>
      </c>
      <c r="I17" s="3">
        <v>3.28</v>
      </c>
      <c r="J17" s="3">
        <v>3.22</v>
      </c>
      <c r="K17" s="3">
        <v>3.1</v>
      </c>
      <c r="L17" s="3">
        <v>2.9</v>
      </c>
      <c r="M17" s="3">
        <v>2.72</v>
      </c>
      <c r="N17" s="3">
        <v>2.56</v>
      </c>
    </row>
    <row r="18" spans="1:14">
      <c r="A18" s="3" t="s">
        <v>573</v>
      </c>
      <c r="B18" s="3" t="s">
        <v>582</v>
      </c>
      <c r="C18" s="3">
        <v>189.01</v>
      </c>
      <c r="D18" s="3">
        <v>203</v>
      </c>
      <c r="E18" s="3">
        <v>221.68</v>
      </c>
      <c r="F18" s="3">
        <v>281.06</v>
      </c>
      <c r="G18" s="3">
        <v>322.53</v>
      </c>
      <c r="H18" s="3">
        <v>234.77</v>
      </c>
      <c r="I18" s="3">
        <v>200.51</v>
      </c>
      <c r="J18" s="3">
        <v>185.38</v>
      </c>
      <c r="K18" s="3">
        <v>166.6</v>
      </c>
      <c r="L18" s="3">
        <v>152.33</v>
      </c>
      <c r="M18" s="3">
        <v>145.79</v>
      </c>
      <c r="N18" s="3">
        <v>140.54</v>
      </c>
    </row>
    <row r="19" spans="2:14">
      <c r="B19" s="3" t="s">
        <v>583</v>
      </c>
      <c r="C19" s="3">
        <v>3.17</v>
      </c>
      <c r="D19" s="3">
        <v>3.19</v>
      </c>
      <c r="E19" s="3">
        <v>3.22</v>
      </c>
      <c r="F19" s="3">
        <v>3.25</v>
      </c>
      <c r="G19" s="3">
        <v>3.28</v>
      </c>
      <c r="H19" s="3">
        <v>3.32</v>
      </c>
      <c r="I19" s="3">
        <v>3.29</v>
      </c>
      <c r="J19" s="3">
        <v>3.18</v>
      </c>
      <c r="K19" s="3">
        <v>3.07</v>
      </c>
      <c r="L19" s="3">
        <v>2.84</v>
      </c>
      <c r="M19" s="3">
        <v>2.66</v>
      </c>
      <c r="N19" s="3">
        <v>2.51</v>
      </c>
    </row>
    <row r="20" spans="1:14">
      <c r="A20" s="3" t="s">
        <v>587</v>
      </c>
      <c r="B20" s="3" t="s">
        <v>582</v>
      </c>
      <c r="C20" s="3">
        <v>187.49</v>
      </c>
      <c r="D20" s="3">
        <v>212.29</v>
      </c>
      <c r="E20" s="3">
        <v>222.21</v>
      </c>
      <c r="F20" s="3">
        <v>247.51</v>
      </c>
      <c r="G20" s="3">
        <v>274.85</v>
      </c>
      <c r="H20" s="3">
        <v>206.98</v>
      </c>
      <c r="I20" s="3">
        <v>179.96</v>
      </c>
      <c r="J20" s="3">
        <v>169.3</v>
      </c>
      <c r="K20" s="3">
        <v>154.93</v>
      </c>
      <c r="L20" s="3">
        <v>143.47</v>
      </c>
      <c r="M20" s="3">
        <v>137.52</v>
      </c>
      <c r="N20" s="3">
        <v>133.27</v>
      </c>
    </row>
    <row r="21" spans="2:14">
      <c r="B21" s="3" t="s">
        <v>583</v>
      </c>
      <c r="C21" s="3">
        <v>3.2</v>
      </c>
      <c r="D21" s="3">
        <v>3.24</v>
      </c>
      <c r="E21" s="3">
        <v>3.28</v>
      </c>
      <c r="F21" s="3">
        <v>3.31</v>
      </c>
      <c r="G21" s="3">
        <v>3.33</v>
      </c>
      <c r="H21" s="3">
        <v>3.33</v>
      </c>
      <c r="I21" s="3">
        <v>3.24</v>
      </c>
      <c r="J21" s="3">
        <v>3.13</v>
      </c>
      <c r="K21" s="3">
        <v>3</v>
      </c>
      <c r="L21" s="3">
        <v>2.78</v>
      </c>
      <c r="M21" s="3">
        <v>2.6</v>
      </c>
      <c r="N21" s="3">
        <v>2.45</v>
      </c>
    </row>
    <row r="22" spans="1:14">
      <c r="A22" s="3" t="s">
        <v>574</v>
      </c>
      <c r="B22" s="3" t="s">
        <v>582</v>
      </c>
      <c r="C22" s="3">
        <v>188.71</v>
      </c>
      <c r="D22" s="3">
        <v>221.21</v>
      </c>
      <c r="E22" s="3">
        <v>223.37</v>
      </c>
      <c r="F22" s="3">
        <v>210.58</v>
      </c>
      <c r="G22" s="3">
        <v>197.94</v>
      </c>
      <c r="H22" s="3">
        <v>179.51</v>
      </c>
      <c r="I22" s="3">
        <v>160.61</v>
      </c>
      <c r="J22" s="3">
        <v>154.15</v>
      </c>
      <c r="K22" s="3">
        <v>143.87</v>
      </c>
      <c r="L22" s="3">
        <v>134.96</v>
      </c>
      <c r="M22" s="3">
        <v>129.59</v>
      </c>
      <c r="N22" s="3">
        <v>126.26</v>
      </c>
    </row>
    <row r="23" spans="2:14">
      <c r="B23" s="3" t="s">
        <v>583</v>
      </c>
      <c r="C23" s="3">
        <v>3.28</v>
      </c>
      <c r="D23" s="3">
        <v>3.32</v>
      </c>
      <c r="E23" s="3">
        <v>3.35</v>
      </c>
      <c r="F23" s="3">
        <v>3.37</v>
      </c>
      <c r="G23" s="3">
        <v>3.38</v>
      </c>
      <c r="H23" s="3">
        <v>3.33</v>
      </c>
      <c r="I23" s="3">
        <v>3.18</v>
      </c>
      <c r="J23" s="3">
        <v>3.08</v>
      </c>
      <c r="K23" s="3">
        <v>2.93</v>
      </c>
      <c r="L23" s="3">
        <v>2.71</v>
      </c>
      <c r="M23" s="3">
        <v>2.53</v>
      </c>
      <c r="N23" s="3">
        <v>2.39</v>
      </c>
    </row>
    <row r="24" spans="1:14">
      <c r="A24" s="3" t="s">
        <v>588</v>
      </c>
      <c r="B24" s="3" t="s">
        <v>582</v>
      </c>
      <c r="C24" s="3">
        <v>190.01</v>
      </c>
      <c r="D24" s="3">
        <v>205.66</v>
      </c>
      <c r="E24" s="3">
        <v>204.91</v>
      </c>
      <c r="F24" s="3">
        <v>194.49</v>
      </c>
      <c r="G24" s="3">
        <v>182.92</v>
      </c>
      <c r="H24" s="3">
        <v>169.59</v>
      </c>
      <c r="I24" s="3">
        <v>150.67</v>
      </c>
      <c r="J24" s="3">
        <v>145.89</v>
      </c>
      <c r="K24" s="3">
        <v>136.13</v>
      </c>
      <c r="L24" s="3">
        <v>128.5</v>
      </c>
      <c r="M24" s="3">
        <v>123.37</v>
      </c>
      <c r="N24" s="3">
        <v>120.78</v>
      </c>
    </row>
    <row r="25" spans="2:14">
      <c r="B25" s="3" t="s">
        <v>583</v>
      </c>
      <c r="C25" s="3">
        <v>3.36</v>
      </c>
      <c r="D25" s="3">
        <v>3.39</v>
      </c>
      <c r="E25" s="3">
        <v>3.4</v>
      </c>
      <c r="F25" s="3">
        <v>3.4</v>
      </c>
      <c r="G25" s="3">
        <v>3.37</v>
      </c>
      <c r="H25" s="3">
        <v>3.33</v>
      </c>
      <c r="I25" s="3">
        <v>3.11</v>
      </c>
      <c r="J25" s="3">
        <v>3.02</v>
      </c>
      <c r="K25" s="3">
        <v>2.85</v>
      </c>
      <c r="L25" s="3">
        <v>2.63</v>
      </c>
      <c r="M25" s="3">
        <v>2.46</v>
      </c>
      <c r="N25" s="3">
        <v>2.32</v>
      </c>
    </row>
    <row r="26" spans="1:14">
      <c r="A26" s="3" t="s">
        <v>589</v>
      </c>
      <c r="B26" s="3" t="s">
        <v>582</v>
      </c>
      <c r="C26" s="3">
        <v>190.19</v>
      </c>
      <c r="D26" s="3">
        <v>187.21</v>
      </c>
      <c r="E26" s="3">
        <v>184.07</v>
      </c>
      <c r="F26" s="3">
        <v>174.6</v>
      </c>
      <c r="G26" s="3">
        <v>167.62</v>
      </c>
      <c r="H26" s="3">
        <v>154.76</v>
      </c>
      <c r="I26" s="3">
        <v>140.72</v>
      </c>
      <c r="J26" s="3">
        <v>135.62</v>
      </c>
      <c r="K26" s="3">
        <v>128.3</v>
      </c>
      <c r="L26" s="3">
        <v>121.92</v>
      </c>
      <c r="M26" s="3">
        <v>117.04</v>
      </c>
      <c r="N26" s="3">
        <v>115.14</v>
      </c>
    </row>
    <row r="27" spans="2:14">
      <c r="B27" s="3" t="s">
        <v>583</v>
      </c>
      <c r="C27" s="3">
        <v>3.42</v>
      </c>
      <c r="D27" s="3">
        <v>3.42</v>
      </c>
      <c r="E27" s="3">
        <v>3.42</v>
      </c>
      <c r="F27" s="3">
        <v>3.37</v>
      </c>
      <c r="G27" s="3">
        <v>3.34</v>
      </c>
      <c r="H27" s="3">
        <v>3.22</v>
      </c>
      <c r="I27" s="3">
        <v>3.03</v>
      </c>
      <c r="J27" s="3">
        <v>2.92</v>
      </c>
      <c r="K27" s="3">
        <v>2.76</v>
      </c>
      <c r="L27" s="3">
        <v>2.55</v>
      </c>
      <c r="M27" s="3">
        <v>2.38</v>
      </c>
      <c r="N27" s="3">
        <v>2.25</v>
      </c>
    </row>
    <row r="28" spans="1:14">
      <c r="A28" s="3" t="s">
        <v>575</v>
      </c>
      <c r="B28" s="3" t="s">
        <v>582</v>
      </c>
      <c r="C28" s="3">
        <v>187.12</v>
      </c>
      <c r="D28" s="3">
        <v>166.17</v>
      </c>
      <c r="E28" s="3">
        <v>158.03</v>
      </c>
      <c r="F28" s="3">
        <v>154.26</v>
      </c>
      <c r="G28" s="3">
        <v>152.04</v>
      </c>
      <c r="H28" s="3">
        <v>140.26</v>
      </c>
      <c r="I28" s="3">
        <v>130.9</v>
      </c>
      <c r="J28" s="3">
        <v>125.49</v>
      </c>
      <c r="K28" s="3">
        <v>120.48</v>
      </c>
      <c r="L28" s="3">
        <v>115.26</v>
      </c>
      <c r="M28" s="3">
        <v>110.64</v>
      </c>
      <c r="N28" s="3">
        <v>109.4</v>
      </c>
    </row>
    <row r="29" spans="2:14">
      <c r="B29" s="3" t="s">
        <v>583</v>
      </c>
      <c r="C29" s="3">
        <v>3.43</v>
      </c>
      <c r="D29" s="3">
        <v>3.42</v>
      </c>
      <c r="E29" s="3">
        <v>3.35</v>
      </c>
      <c r="F29" s="3">
        <v>3.32</v>
      </c>
      <c r="G29" s="3">
        <v>3.3</v>
      </c>
      <c r="H29" s="3">
        <v>3.09</v>
      </c>
      <c r="I29" s="3">
        <v>2.94</v>
      </c>
      <c r="J29" s="3">
        <v>2.8</v>
      </c>
      <c r="K29" s="3">
        <v>2.66</v>
      </c>
      <c r="L29" s="3">
        <v>2.46</v>
      </c>
      <c r="M29" s="3">
        <v>2.29</v>
      </c>
      <c r="N29" s="3">
        <v>2.18</v>
      </c>
    </row>
    <row r="30" spans="1:14">
      <c r="A30" s="3" t="s">
        <v>576</v>
      </c>
      <c r="B30" s="3" t="s">
        <v>582</v>
      </c>
      <c r="C30" s="3">
        <v>163.06</v>
      </c>
      <c r="D30" s="3">
        <v>146.63</v>
      </c>
      <c r="E30" s="3">
        <v>144.1</v>
      </c>
      <c r="F30" s="3">
        <v>135.01</v>
      </c>
      <c r="G30" s="3">
        <v>129.64</v>
      </c>
      <c r="H30" s="3">
        <v>124.73</v>
      </c>
      <c r="I30" s="3">
        <v>115.86</v>
      </c>
      <c r="J30" s="3">
        <v>112.87</v>
      </c>
      <c r="K30" s="3">
        <v>108.88</v>
      </c>
      <c r="L30" s="3">
        <v>104.39</v>
      </c>
      <c r="M30" s="3">
        <v>101.63</v>
      </c>
      <c r="N30" s="3">
        <v>99.76</v>
      </c>
    </row>
    <row r="31" spans="2:14">
      <c r="B31" s="3" t="s">
        <v>583</v>
      </c>
      <c r="C31" s="3">
        <v>3.21</v>
      </c>
      <c r="D31" s="3">
        <v>3.21</v>
      </c>
      <c r="E31" s="3">
        <v>3.21</v>
      </c>
      <c r="F31" s="3">
        <v>3.05</v>
      </c>
      <c r="G31" s="3">
        <v>2.95</v>
      </c>
      <c r="H31" s="3">
        <v>2.84</v>
      </c>
      <c r="I31" s="3">
        <v>2.66</v>
      </c>
      <c r="J31" s="3">
        <v>2.56</v>
      </c>
      <c r="K31" s="3">
        <v>2.43</v>
      </c>
      <c r="L31" s="3">
        <v>2.25</v>
      </c>
      <c r="M31" s="3">
        <v>2.12</v>
      </c>
      <c r="N31" s="3">
        <v>2.02</v>
      </c>
    </row>
    <row r="32" spans="1:14">
      <c r="A32" s="3" t="s">
        <v>577</v>
      </c>
      <c r="B32" s="3" t="s">
        <v>582</v>
      </c>
      <c r="C32" s="3">
        <v>113.97</v>
      </c>
      <c r="D32" s="3">
        <v>103.6</v>
      </c>
      <c r="E32" s="3">
        <v>103.74</v>
      </c>
      <c r="F32" s="3">
        <v>103.77</v>
      </c>
      <c r="G32" s="3">
        <v>103.81</v>
      </c>
      <c r="H32" s="3">
        <v>99.63</v>
      </c>
      <c r="I32" s="3">
        <v>95.98</v>
      </c>
      <c r="J32" s="3">
        <v>93.98</v>
      </c>
      <c r="K32" s="3">
        <v>92.56</v>
      </c>
      <c r="L32" s="3">
        <v>88.77</v>
      </c>
      <c r="M32" s="3">
        <v>88.11</v>
      </c>
      <c r="N32" s="3">
        <v>85.41</v>
      </c>
    </row>
    <row r="33" spans="2:14">
      <c r="B33" s="3" t="s">
        <v>583</v>
      </c>
      <c r="C33" s="3">
        <v>2.54</v>
      </c>
      <c r="D33" s="3">
        <v>2.53</v>
      </c>
      <c r="E33" s="3">
        <v>2.53</v>
      </c>
      <c r="F33" s="3">
        <v>2.53</v>
      </c>
      <c r="G33" s="3">
        <v>2.53</v>
      </c>
      <c r="H33" s="3">
        <v>2.39</v>
      </c>
      <c r="I33" s="3">
        <v>2.28</v>
      </c>
      <c r="J33" s="3">
        <v>2.2</v>
      </c>
      <c r="K33" s="3">
        <v>2.12</v>
      </c>
      <c r="L33" s="3">
        <v>1.97</v>
      </c>
      <c r="M33" s="3">
        <v>1.89</v>
      </c>
      <c r="N33" s="3">
        <v>1.79</v>
      </c>
    </row>
    <row r="34" spans="1:14">
      <c r="A34" s="3" t="s">
        <v>578</v>
      </c>
      <c r="B34" s="3" t="s">
        <v>582</v>
      </c>
      <c r="C34" s="3">
        <v>86.13</v>
      </c>
      <c r="D34" s="3">
        <v>81.89</v>
      </c>
      <c r="E34" s="3">
        <v>81.92</v>
      </c>
      <c r="F34" s="3">
        <v>81.97</v>
      </c>
      <c r="G34" s="3">
        <v>82.02</v>
      </c>
      <c r="H34" s="3">
        <v>80.62</v>
      </c>
      <c r="I34" s="3">
        <v>79.39</v>
      </c>
      <c r="J34" s="3">
        <v>77.32</v>
      </c>
      <c r="K34" s="3">
        <v>75.5</v>
      </c>
      <c r="L34" s="3">
        <v>75.05</v>
      </c>
      <c r="M34" s="3">
        <v>72.01</v>
      </c>
      <c r="N34" s="3">
        <v>69.39</v>
      </c>
    </row>
    <row r="35" spans="2:14">
      <c r="B35" s="3" t="s">
        <v>583</v>
      </c>
      <c r="C35" s="3">
        <v>2.01</v>
      </c>
      <c r="D35" s="3">
        <v>2.01</v>
      </c>
      <c r="E35" s="3">
        <v>2.01</v>
      </c>
      <c r="F35" s="3">
        <v>2.01</v>
      </c>
      <c r="G35" s="3">
        <v>2.01</v>
      </c>
      <c r="H35" s="3">
        <v>1.94</v>
      </c>
      <c r="I35" s="3">
        <v>1.88</v>
      </c>
      <c r="J35" s="3">
        <v>1.82</v>
      </c>
      <c r="K35" s="3">
        <v>1.75</v>
      </c>
      <c r="L35" s="3">
        <v>1.69</v>
      </c>
      <c r="M35" s="3">
        <v>1.6</v>
      </c>
      <c r="N35" s="3">
        <v>1.55</v>
      </c>
    </row>
    <row r="36" spans="1:14">
      <c r="A36" s="3" t="s">
        <v>579</v>
      </c>
      <c r="B36" s="3" t="s">
        <v>582</v>
      </c>
      <c r="C36" s="3">
        <v>71.84</v>
      </c>
      <c r="D36" s="3">
        <v>70.52</v>
      </c>
      <c r="E36" s="3">
        <v>70.53</v>
      </c>
      <c r="F36" s="3">
        <v>70.59</v>
      </c>
      <c r="G36" s="3">
        <v>70.69</v>
      </c>
      <c r="H36" s="3">
        <v>67.7</v>
      </c>
      <c r="I36" s="3">
        <v>65.45</v>
      </c>
      <c r="J36" s="3">
        <v>64.76</v>
      </c>
      <c r="K36" s="3">
        <v>64.13</v>
      </c>
      <c r="L36" s="3">
        <v>60.29</v>
      </c>
      <c r="M36" s="3">
        <v>58.14</v>
      </c>
      <c r="N36" s="3">
        <v>56.08</v>
      </c>
    </row>
    <row r="37" spans="2:14">
      <c r="B37" s="3" t="s">
        <v>583</v>
      </c>
      <c r="C37" s="3">
        <v>1.74</v>
      </c>
      <c r="D37" s="3">
        <v>1.74</v>
      </c>
      <c r="E37" s="3">
        <v>1.74</v>
      </c>
      <c r="F37" s="3">
        <v>1.74</v>
      </c>
      <c r="G37" s="3">
        <v>1.74</v>
      </c>
      <c r="H37" s="3">
        <v>1.67</v>
      </c>
      <c r="I37" s="3">
        <v>1.61</v>
      </c>
      <c r="J37" s="3">
        <v>1.59</v>
      </c>
      <c r="K37" s="3">
        <v>1.57</v>
      </c>
      <c r="L37" s="3">
        <v>1.48</v>
      </c>
      <c r="M37" s="3">
        <v>1.43</v>
      </c>
      <c r="N37" s="3">
        <v>1.4</v>
      </c>
    </row>
    <row r="38" spans="1:14">
      <c r="A38" s="3" t="s">
        <v>580</v>
      </c>
      <c r="B38" s="3" t="s">
        <v>582</v>
      </c>
      <c r="C38" s="3">
        <v>54.68</v>
      </c>
      <c r="D38" s="3">
        <v>54.55</v>
      </c>
      <c r="E38" s="3">
        <v>54.65</v>
      </c>
      <c r="F38" s="3">
        <v>54.74</v>
      </c>
      <c r="G38" s="3">
        <v>54.81</v>
      </c>
      <c r="H38" s="3">
        <v>54.97</v>
      </c>
      <c r="I38" s="3">
        <v>54.25</v>
      </c>
      <c r="J38" s="3">
        <v>52.46</v>
      </c>
      <c r="K38" s="3">
        <v>50.66</v>
      </c>
      <c r="L38" s="3">
        <v>48.91</v>
      </c>
      <c r="M38" s="3">
        <v>47.62</v>
      </c>
      <c r="N38" s="3">
        <v>46.84</v>
      </c>
    </row>
    <row r="39" spans="2:14">
      <c r="B39" s="3" t="s">
        <v>583</v>
      </c>
      <c r="C39" s="3">
        <v>1.47</v>
      </c>
      <c r="D39" s="3">
        <v>1.47</v>
      </c>
      <c r="E39" s="3">
        <v>1.47</v>
      </c>
      <c r="F39" s="3">
        <v>1.47</v>
      </c>
      <c r="G39" s="3">
        <v>1.47</v>
      </c>
      <c r="H39" s="3">
        <v>1.47</v>
      </c>
      <c r="I39" s="3">
        <v>1.47</v>
      </c>
      <c r="J39" s="3">
        <v>1.43</v>
      </c>
      <c r="K39" s="3">
        <v>1.39</v>
      </c>
      <c r="L39" s="3">
        <v>1.34</v>
      </c>
      <c r="M39" s="3">
        <v>1.32</v>
      </c>
      <c r="N39" s="3">
        <v>1.3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C40" sqref="C40"/>
    </sheetView>
  </sheetViews>
  <sheetFormatPr defaultColWidth="9.13636363636364" defaultRowHeight="14"/>
  <cols>
    <col min="1" max="14" width="9.13636363636364" style="3" customWidth="1"/>
    <col min="15" max="16384" width="9.13636363636364" style="3"/>
  </cols>
  <sheetData>
    <row r="1" ht="14.5" spans="1:14">
      <c r="A1" s="4" t="s">
        <v>568</v>
      </c>
      <c r="B1" s="4"/>
      <c r="C1" s="4" t="s">
        <v>569</v>
      </c>
      <c r="D1" s="4" t="s">
        <v>570</v>
      </c>
      <c r="E1" s="4" t="s">
        <v>571</v>
      </c>
      <c r="F1" s="4" t="s">
        <v>572</v>
      </c>
      <c r="G1" s="4" t="s">
        <v>573</v>
      </c>
      <c r="H1" s="4" t="s">
        <v>574</v>
      </c>
      <c r="I1" s="4" t="s">
        <v>575</v>
      </c>
      <c r="J1" s="4" t="s">
        <v>576</v>
      </c>
      <c r="K1" s="4" t="s">
        <v>577</v>
      </c>
      <c r="L1" s="4" t="s">
        <v>578</v>
      </c>
      <c r="M1" s="4" t="s">
        <v>579</v>
      </c>
      <c r="N1" s="4" t="s">
        <v>580</v>
      </c>
    </row>
    <row r="2" spans="1:14">
      <c r="A2" s="3" t="s">
        <v>581</v>
      </c>
      <c r="B2" s="3" t="s">
        <v>582</v>
      </c>
      <c r="C2" s="3">
        <v>277.22</v>
      </c>
      <c r="D2" s="3">
        <v>455.53</v>
      </c>
      <c r="E2" s="3">
        <v>495.55</v>
      </c>
      <c r="F2" s="3">
        <v>430.2</v>
      </c>
      <c r="G2" s="3">
        <v>427.57</v>
      </c>
      <c r="H2" s="3">
        <v>481.93</v>
      </c>
      <c r="I2" s="3">
        <v>491.39</v>
      </c>
      <c r="J2" s="3">
        <v>552.01</v>
      </c>
      <c r="K2" s="3">
        <v>634.97</v>
      </c>
      <c r="L2" s="3">
        <v>281.8</v>
      </c>
      <c r="M2" s="3">
        <v>246.54</v>
      </c>
      <c r="N2" s="3">
        <v>231.79</v>
      </c>
    </row>
    <row r="3" spans="2:14">
      <c r="B3" s="3" t="s">
        <v>583</v>
      </c>
      <c r="C3" s="3">
        <v>4.43</v>
      </c>
      <c r="D3" s="3">
        <v>4.29</v>
      </c>
      <c r="E3" s="3">
        <v>4.1</v>
      </c>
      <c r="F3" s="3">
        <v>3.99</v>
      </c>
      <c r="G3" s="3">
        <v>3.93</v>
      </c>
      <c r="H3" s="3">
        <v>3.86</v>
      </c>
      <c r="I3" s="3">
        <v>3.86</v>
      </c>
      <c r="J3" s="3">
        <v>3.87</v>
      </c>
      <c r="K3" s="3">
        <v>3.84</v>
      </c>
      <c r="L3" s="3">
        <v>3.67</v>
      </c>
      <c r="M3" s="3">
        <v>3.49</v>
      </c>
      <c r="N3" s="3">
        <v>3.33</v>
      </c>
    </row>
    <row r="4" spans="1:14">
      <c r="A4" s="3" t="s">
        <v>584</v>
      </c>
      <c r="B4" s="3" t="s">
        <v>582</v>
      </c>
      <c r="C4" s="3">
        <v>281.56</v>
      </c>
      <c r="D4" s="3">
        <v>448.89</v>
      </c>
      <c r="E4" s="3">
        <v>429</v>
      </c>
      <c r="F4" s="3">
        <v>473.78</v>
      </c>
      <c r="G4" s="3">
        <v>419.31</v>
      </c>
      <c r="H4" s="3">
        <v>453.68</v>
      </c>
      <c r="I4" s="3">
        <v>574.97</v>
      </c>
      <c r="J4" s="3">
        <v>587.5</v>
      </c>
      <c r="K4" s="3">
        <v>598.55</v>
      </c>
      <c r="L4" s="3">
        <v>279.25</v>
      </c>
      <c r="M4" s="3">
        <v>242.33</v>
      </c>
      <c r="N4" s="3">
        <v>228.33</v>
      </c>
    </row>
    <row r="5" spans="2:14">
      <c r="B5" s="3" t="s">
        <v>583</v>
      </c>
      <c r="C5" s="3">
        <v>4.52</v>
      </c>
      <c r="D5" s="3">
        <v>4.29</v>
      </c>
      <c r="E5" s="3">
        <v>4.09</v>
      </c>
      <c r="F5" s="3">
        <v>3.98</v>
      </c>
      <c r="G5" s="3">
        <v>3.92</v>
      </c>
      <c r="H5" s="3">
        <v>3.86</v>
      </c>
      <c r="I5" s="3">
        <v>3.86</v>
      </c>
      <c r="J5" s="3">
        <v>3.87</v>
      </c>
      <c r="K5" s="3">
        <v>3.83</v>
      </c>
      <c r="L5" s="3">
        <v>3.66</v>
      </c>
      <c r="M5" s="3">
        <v>3.48</v>
      </c>
      <c r="N5" s="3">
        <v>3.32</v>
      </c>
    </row>
    <row r="6" spans="1:14">
      <c r="A6" s="3" t="s">
        <v>585</v>
      </c>
      <c r="B6" s="3" t="s">
        <v>582</v>
      </c>
      <c r="C6" s="3">
        <v>283.21</v>
      </c>
      <c r="D6" s="3">
        <v>482.44</v>
      </c>
      <c r="E6" s="3">
        <v>416.27</v>
      </c>
      <c r="F6" s="3">
        <v>407.55</v>
      </c>
      <c r="G6" s="3">
        <v>454.29</v>
      </c>
      <c r="H6" s="3">
        <v>409.85</v>
      </c>
      <c r="I6" s="3">
        <v>459.02</v>
      </c>
      <c r="J6" s="3">
        <v>468.5</v>
      </c>
      <c r="K6" s="3">
        <v>475.85</v>
      </c>
      <c r="L6" s="3">
        <v>274.98</v>
      </c>
      <c r="M6" s="3">
        <v>235.48</v>
      </c>
      <c r="N6" s="3">
        <v>222.62</v>
      </c>
    </row>
    <row r="7" spans="2:14">
      <c r="B7" s="3" t="s">
        <v>583</v>
      </c>
      <c r="C7" s="3">
        <v>4.5</v>
      </c>
      <c r="D7" s="3">
        <v>4.19</v>
      </c>
      <c r="E7" s="3">
        <v>4.02</v>
      </c>
      <c r="F7" s="3">
        <v>3.93</v>
      </c>
      <c r="G7" s="3">
        <v>3.88</v>
      </c>
      <c r="H7" s="3">
        <v>3.83</v>
      </c>
      <c r="I7" s="3">
        <v>3.84</v>
      </c>
      <c r="J7" s="3">
        <v>3.85</v>
      </c>
      <c r="K7" s="3">
        <v>3.81</v>
      </c>
      <c r="L7" s="3">
        <v>3.64</v>
      </c>
      <c r="M7" s="3">
        <v>3.45</v>
      </c>
      <c r="N7" s="3">
        <v>3.3</v>
      </c>
    </row>
    <row r="8" spans="1:14">
      <c r="A8" s="3" t="s">
        <v>586</v>
      </c>
      <c r="B8" s="3" t="s">
        <v>582</v>
      </c>
      <c r="C8" s="3">
        <v>273.96</v>
      </c>
      <c r="D8" s="3">
        <v>410.19</v>
      </c>
      <c r="E8" s="3">
        <v>422.58</v>
      </c>
      <c r="F8" s="3">
        <v>395.29</v>
      </c>
      <c r="G8" s="3">
        <v>417.23</v>
      </c>
      <c r="H8" s="3">
        <v>401.26</v>
      </c>
      <c r="I8" s="3">
        <v>400.65</v>
      </c>
      <c r="J8" s="3">
        <v>393.75</v>
      </c>
      <c r="K8" s="3">
        <v>377.43</v>
      </c>
      <c r="L8" s="3">
        <v>263.16</v>
      </c>
      <c r="M8" s="3">
        <v>228.51</v>
      </c>
      <c r="N8" s="3">
        <v>216.71</v>
      </c>
    </row>
    <row r="9" spans="2:14">
      <c r="B9" s="3" t="s">
        <v>583</v>
      </c>
      <c r="C9" s="3">
        <v>4.38</v>
      </c>
      <c r="D9" s="3">
        <v>4.09</v>
      </c>
      <c r="E9" s="3">
        <v>3.95</v>
      </c>
      <c r="F9" s="3">
        <v>3.87</v>
      </c>
      <c r="G9" s="3">
        <v>3.84</v>
      </c>
      <c r="H9" s="3">
        <v>3.81</v>
      </c>
      <c r="I9" s="3">
        <v>3.83</v>
      </c>
      <c r="J9" s="3">
        <v>3.83</v>
      </c>
      <c r="K9" s="3">
        <v>3.78</v>
      </c>
      <c r="L9" s="3">
        <v>3.61</v>
      </c>
      <c r="M9" s="3">
        <v>3.43</v>
      </c>
      <c r="N9" s="3">
        <v>3.27</v>
      </c>
    </row>
    <row r="10" spans="1:14">
      <c r="A10" s="3" t="s">
        <v>569</v>
      </c>
      <c r="B10" s="3" t="s">
        <v>582</v>
      </c>
      <c r="C10" s="3">
        <v>259.31</v>
      </c>
      <c r="D10" s="3">
        <v>338.85</v>
      </c>
      <c r="E10" s="3">
        <v>423.14</v>
      </c>
      <c r="F10" s="3">
        <v>381.17</v>
      </c>
      <c r="G10" s="3">
        <v>380.95</v>
      </c>
      <c r="H10" s="3">
        <v>391.43</v>
      </c>
      <c r="I10" s="3">
        <v>344.12</v>
      </c>
      <c r="J10" s="3">
        <v>320.93</v>
      </c>
      <c r="K10" s="3">
        <v>280.35</v>
      </c>
      <c r="L10" s="3">
        <v>251.32</v>
      </c>
      <c r="M10" s="3">
        <v>221.41</v>
      </c>
      <c r="N10" s="3">
        <v>210.66</v>
      </c>
    </row>
    <row r="11" spans="2:14">
      <c r="B11" s="3" t="s">
        <v>583</v>
      </c>
      <c r="C11" s="3">
        <v>4.2</v>
      </c>
      <c r="D11" s="3">
        <v>3.96</v>
      </c>
      <c r="E11" s="3">
        <v>3.85</v>
      </c>
      <c r="F11" s="3">
        <v>3.81</v>
      </c>
      <c r="G11" s="3">
        <v>3.78</v>
      </c>
      <c r="H11" s="3">
        <v>3.77</v>
      </c>
      <c r="I11" s="3">
        <v>3.8</v>
      </c>
      <c r="J11" s="3">
        <v>3.81</v>
      </c>
      <c r="K11" s="3">
        <v>3.75</v>
      </c>
      <c r="L11" s="3">
        <v>3.58</v>
      </c>
      <c r="M11" s="3">
        <v>3.4</v>
      </c>
      <c r="N11" s="3">
        <v>3.25</v>
      </c>
    </row>
    <row r="12" spans="1:14">
      <c r="A12" s="3" t="s">
        <v>570</v>
      </c>
      <c r="B12" s="3" t="s">
        <v>582</v>
      </c>
      <c r="C12" s="3">
        <v>220.39</v>
      </c>
      <c r="D12" s="3">
        <v>285.3</v>
      </c>
      <c r="E12" s="3">
        <v>300.35</v>
      </c>
      <c r="F12" s="3">
        <v>374.44</v>
      </c>
      <c r="G12" s="3">
        <v>350.25</v>
      </c>
      <c r="H12" s="3">
        <v>393.21</v>
      </c>
      <c r="I12" s="3">
        <v>331.3</v>
      </c>
      <c r="J12" s="3">
        <v>307.76</v>
      </c>
      <c r="K12" s="3">
        <v>264.31</v>
      </c>
      <c r="L12" s="3">
        <v>216.85</v>
      </c>
      <c r="M12" s="3">
        <v>199</v>
      </c>
      <c r="N12" s="3">
        <v>191.1</v>
      </c>
    </row>
    <row r="13" spans="2:14">
      <c r="B13" s="3" t="s">
        <v>583</v>
      </c>
      <c r="C13" s="3">
        <v>3.72</v>
      </c>
      <c r="D13" s="3">
        <v>3.68</v>
      </c>
      <c r="E13" s="3">
        <v>3.67</v>
      </c>
      <c r="F13" s="3">
        <v>3.67</v>
      </c>
      <c r="G13" s="3">
        <v>3.67</v>
      </c>
      <c r="H13" s="3">
        <v>3.71</v>
      </c>
      <c r="I13" s="3">
        <v>3.77</v>
      </c>
      <c r="J13" s="3">
        <v>3.76</v>
      </c>
      <c r="K13" s="3">
        <v>3.68</v>
      </c>
      <c r="L13" s="3">
        <v>3.5</v>
      </c>
      <c r="M13" s="3">
        <v>3.33</v>
      </c>
      <c r="N13" s="3">
        <v>3.17</v>
      </c>
    </row>
    <row r="14" spans="1:14">
      <c r="A14" s="3" t="s">
        <v>571</v>
      </c>
      <c r="B14" s="3" t="s">
        <v>582</v>
      </c>
      <c r="C14" s="3">
        <v>209.65</v>
      </c>
      <c r="D14" s="3">
        <v>284.17</v>
      </c>
      <c r="E14" s="3">
        <v>276.46</v>
      </c>
      <c r="F14" s="3">
        <v>294.72</v>
      </c>
      <c r="G14" s="3">
        <v>356.57</v>
      </c>
      <c r="H14" s="3">
        <v>343</v>
      </c>
      <c r="I14" s="3">
        <v>263.55</v>
      </c>
      <c r="J14" s="3">
        <v>251.74</v>
      </c>
      <c r="K14" s="3">
        <v>225.26</v>
      </c>
      <c r="L14" s="3">
        <v>194.76</v>
      </c>
      <c r="M14" s="3">
        <v>182.93</v>
      </c>
      <c r="N14" s="3">
        <v>176.55</v>
      </c>
    </row>
    <row r="15" spans="2:14">
      <c r="B15" s="3" t="s">
        <v>583</v>
      </c>
      <c r="C15" s="3">
        <v>3.63</v>
      </c>
      <c r="D15" s="3">
        <v>3.64</v>
      </c>
      <c r="E15" s="3">
        <v>3.65</v>
      </c>
      <c r="F15" s="3">
        <v>3.66</v>
      </c>
      <c r="G15" s="3">
        <v>3.68</v>
      </c>
      <c r="H15" s="3">
        <v>3.74</v>
      </c>
      <c r="I15" s="3">
        <v>3.77</v>
      </c>
      <c r="J15" s="3">
        <v>3.76</v>
      </c>
      <c r="K15" s="3">
        <v>3.64</v>
      </c>
      <c r="L15" s="3">
        <v>3.45</v>
      </c>
      <c r="M15" s="3">
        <v>3.27</v>
      </c>
      <c r="N15" s="3">
        <v>3.12</v>
      </c>
    </row>
    <row r="16" spans="1:14">
      <c r="A16" s="3" t="s">
        <v>572</v>
      </c>
      <c r="B16" s="3" t="s">
        <v>582</v>
      </c>
      <c r="C16" s="3">
        <v>207.17</v>
      </c>
      <c r="D16" s="3">
        <v>242.03</v>
      </c>
      <c r="E16" s="3">
        <v>281.57</v>
      </c>
      <c r="F16" s="3">
        <v>281.14</v>
      </c>
      <c r="G16" s="3">
        <v>311.82</v>
      </c>
      <c r="H16" s="3">
        <v>379.09</v>
      </c>
      <c r="I16" s="3">
        <v>255.88</v>
      </c>
      <c r="J16" s="3">
        <v>233.94</v>
      </c>
      <c r="K16" s="3">
        <v>198.25</v>
      </c>
      <c r="L16" s="3">
        <v>178.54</v>
      </c>
      <c r="M16" s="3">
        <v>170.15</v>
      </c>
      <c r="N16" s="3">
        <v>164.7</v>
      </c>
    </row>
    <row r="17" spans="2:14">
      <c r="B17" s="3" t="s">
        <v>583</v>
      </c>
      <c r="C17" s="3">
        <v>3.66</v>
      </c>
      <c r="D17" s="3">
        <v>3.66</v>
      </c>
      <c r="E17" s="3">
        <v>3.67</v>
      </c>
      <c r="F17" s="3">
        <v>3.7</v>
      </c>
      <c r="G17" s="3">
        <v>3.73</v>
      </c>
      <c r="H17" s="3">
        <v>3.78</v>
      </c>
      <c r="I17" s="3">
        <v>3.78</v>
      </c>
      <c r="J17" s="3">
        <v>3.72</v>
      </c>
      <c r="K17" s="3">
        <v>3.6</v>
      </c>
      <c r="L17" s="3">
        <v>3.4</v>
      </c>
      <c r="M17" s="3">
        <v>3.22</v>
      </c>
      <c r="N17" s="3">
        <v>3.06</v>
      </c>
    </row>
    <row r="18" spans="1:14">
      <c r="A18" s="3" t="s">
        <v>573</v>
      </c>
      <c r="B18" s="3" t="s">
        <v>582</v>
      </c>
      <c r="C18" s="3">
        <v>204</v>
      </c>
      <c r="D18" s="3">
        <v>219.01</v>
      </c>
      <c r="E18" s="3">
        <v>239</v>
      </c>
      <c r="F18" s="3">
        <v>302.81</v>
      </c>
      <c r="G18" s="3">
        <v>347.27</v>
      </c>
      <c r="H18" s="3">
        <v>252.54</v>
      </c>
      <c r="I18" s="3">
        <v>215.82</v>
      </c>
      <c r="J18" s="3">
        <v>200.03</v>
      </c>
      <c r="K18" s="3">
        <v>180.24</v>
      </c>
      <c r="L18" s="3">
        <v>165.79</v>
      </c>
      <c r="M18" s="3">
        <v>159.56</v>
      </c>
      <c r="N18" s="3">
        <v>154.67</v>
      </c>
    </row>
    <row r="19" spans="2:14">
      <c r="B19" s="3" t="s">
        <v>583</v>
      </c>
      <c r="C19" s="3">
        <v>3.67</v>
      </c>
      <c r="D19" s="3">
        <v>3.69</v>
      </c>
      <c r="E19" s="3">
        <v>3.72</v>
      </c>
      <c r="F19" s="3">
        <v>3.75</v>
      </c>
      <c r="G19" s="3">
        <v>3.78</v>
      </c>
      <c r="H19" s="3">
        <v>3.82</v>
      </c>
      <c r="I19" s="3">
        <v>3.79</v>
      </c>
      <c r="J19" s="3">
        <v>3.68</v>
      </c>
      <c r="K19" s="3">
        <v>3.57</v>
      </c>
      <c r="L19" s="3">
        <v>3.34</v>
      </c>
      <c r="M19" s="3">
        <v>3.16</v>
      </c>
      <c r="N19" s="3">
        <v>3.01</v>
      </c>
    </row>
    <row r="20" spans="1:14">
      <c r="A20" s="3" t="s">
        <v>587</v>
      </c>
      <c r="B20" s="3" t="s">
        <v>582</v>
      </c>
      <c r="C20" s="3">
        <v>202.2</v>
      </c>
      <c r="D20" s="3">
        <v>228.75</v>
      </c>
      <c r="E20" s="3">
        <v>239.25</v>
      </c>
      <c r="F20" s="3">
        <v>266.3</v>
      </c>
      <c r="G20" s="3">
        <v>295.59</v>
      </c>
      <c r="H20" s="3">
        <v>222.61</v>
      </c>
      <c r="I20" s="3">
        <v>193.92</v>
      </c>
      <c r="J20" s="3">
        <v>182.88</v>
      </c>
      <c r="K20" s="3">
        <v>167.91</v>
      </c>
      <c r="L20" s="3">
        <v>156.46</v>
      </c>
      <c r="M20" s="3">
        <v>150.84</v>
      </c>
      <c r="N20" s="3">
        <v>146.99</v>
      </c>
    </row>
    <row r="21" spans="2:14">
      <c r="B21" s="3" t="s">
        <v>583</v>
      </c>
      <c r="C21" s="3">
        <v>3.7</v>
      </c>
      <c r="D21" s="3">
        <v>3.74</v>
      </c>
      <c r="E21" s="3">
        <v>3.78</v>
      </c>
      <c r="F21" s="3">
        <v>3.81</v>
      </c>
      <c r="G21" s="3">
        <v>3.83</v>
      </c>
      <c r="H21" s="3">
        <v>3.83</v>
      </c>
      <c r="I21" s="3">
        <v>3.74</v>
      </c>
      <c r="J21" s="3">
        <v>3.63</v>
      </c>
      <c r="K21" s="3">
        <v>3.5</v>
      </c>
      <c r="L21" s="3">
        <v>3.28</v>
      </c>
      <c r="M21" s="3">
        <v>3.1</v>
      </c>
      <c r="N21" s="3">
        <v>2.95</v>
      </c>
    </row>
    <row r="22" spans="1:14">
      <c r="A22" s="3" t="s">
        <v>574</v>
      </c>
      <c r="B22" s="3" t="s">
        <v>582</v>
      </c>
      <c r="C22" s="3">
        <v>203.17</v>
      </c>
      <c r="D22" s="3">
        <v>237.96</v>
      </c>
      <c r="E22" s="3">
        <v>240.12</v>
      </c>
      <c r="F22" s="3">
        <v>226.29</v>
      </c>
      <c r="G22" s="3">
        <v>212.67</v>
      </c>
      <c r="H22" s="3">
        <v>193.04</v>
      </c>
      <c r="I22" s="3">
        <v>173.3</v>
      </c>
      <c r="J22" s="3">
        <v>166.72</v>
      </c>
      <c r="K22" s="3">
        <v>156.22</v>
      </c>
      <c r="L22" s="3">
        <v>147.49</v>
      </c>
      <c r="M22" s="3">
        <v>142.49</v>
      </c>
      <c r="N22" s="3">
        <v>139.6</v>
      </c>
    </row>
    <row r="23" spans="2:14">
      <c r="B23" s="3" t="s">
        <v>583</v>
      </c>
      <c r="C23" s="3">
        <v>3.78</v>
      </c>
      <c r="D23" s="3">
        <v>3.82</v>
      </c>
      <c r="E23" s="3">
        <v>3.85</v>
      </c>
      <c r="F23" s="3">
        <v>3.87</v>
      </c>
      <c r="G23" s="3">
        <v>3.88</v>
      </c>
      <c r="H23" s="3">
        <v>3.83</v>
      </c>
      <c r="I23" s="3">
        <v>3.68</v>
      </c>
      <c r="J23" s="3">
        <v>3.58</v>
      </c>
      <c r="K23" s="3">
        <v>3.43</v>
      </c>
      <c r="L23" s="3">
        <v>3.21</v>
      </c>
      <c r="M23" s="3">
        <v>3.03</v>
      </c>
      <c r="N23" s="3">
        <v>2.89</v>
      </c>
    </row>
    <row r="24" spans="1:14">
      <c r="A24" s="3" t="s">
        <v>588</v>
      </c>
      <c r="B24" s="3" t="s">
        <v>582</v>
      </c>
      <c r="C24" s="3">
        <v>204.23</v>
      </c>
      <c r="D24" s="3">
        <v>220.9</v>
      </c>
      <c r="E24" s="3">
        <v>220.06</v>
      </c>
      <c r="F24" s="3">
        <v>208.85</v>
      </c>
      <c r="G24" s="3">
        <v>196.57</v>
      </c>
      <c r="H24" s="3">
        <v>182.4</v>
      </c>
      <c r="I24" s="3">
        <v>162.85</v>
      </c>
      <c r="J24" s="3">
        <v>158.02</v>
      </c>
      <c r="K24" s="3">
        <v>148.16</v>
      </c>
      <c r="L24" s="3">
        <v>140.8</v>
      </c>
      <c r="M24" s="3">
        <v>136.03</v>
      </c>
      <c r="N24" s="3">
        <v>133.9</v>
      </c>
    </row>
    <row r="25" spans="2:14">
      <c r="B25" s="3" t="s">
        <v>583</v>
      </c>
      <c r="C25" s="3">
        <v>3.86</v>
      </c>
      <c r="D25" s="3">
        <v>3.89</v>
      </c>
      <c r="E25" s="3">
        <v>3.9</v>
      </c>
      <c r="F25" s="3">
        <v>3.9</v>
      </c>
      <c r="G25" s="3">
        <v>3.87</v>
      </c>
      <c r="H25" s="3">
        <v>3.83</v>
      </c>
      <c r="I25" s="3">
        <v>3.61</v>
      </c>
      <c r="J25" s="3">
        <v>3.52</v>
      </c>
      <c r="K25" s="3">
        <v>3.35</v>
      </c>
      <c r="L25" s="3">
        <v>3.13</v>
      </c>
      <c r="M25" s="3">
        <v>2.96</v>
      </c>
      <c r="N25" s="3">
        <v>2.82</v>
      </c>
    </row>
    <row r="26" spans="1:14">
      <c r="A26" s="3" t="s">
        <v>589</v>
      </c>
      <c r="B26" s="3" t="s">
        <v>582</v>
      </c>
      <c r="C26" s="3">
        <v>204.16</v>
      </c>
      <c r="D26" s="3">
        <v>200.96</v>
      </c>
      <c r="E26" s="3">
        <v>197.6</v>
      </c>
      <c r="F26" s="3">
        <v>187.62</v>
      </c>
      <c r="G26" s="3">
        <v>180.22</v>
      </c>
      <c r="H26" s="3">
        <v>166.85</v>
      </c>
      <c r="I26" s="3">
        <v>152.4</v>
      </c>
      <c r="J26" s="3">
        <v>147.32</v>
      </c>
      <c r="K26" s="3">
        <v>140.02</v>
      </c>
      <c r="L26" s="3">
        <v>133.97</v>
      </c>
      <c r="M26" s="3">
        <v>129.46</v>
      </c>
      <c r="N26" s="3">
        <v>128.05</v>
      </c>
    </row>
    <row r="27" spans="2:14">
      <c r="B27" s="3" t="s">
        <v>583</v>
      </c>
      <c r="C27" s="3">
        <v>3.92</v>
      </c>
      <c r="D27" s="3">
        <v>3.92</v>
      </c>
      <c r="E27" s="3">
        <v>3.92</v>
      </c>
      <c r="F27" s="3">
        <v>3.87</v>
      </c>
      <c r="G27" s="3">
        <v>3.84</v>
      </c>
      <c r="H27" s="3">
        <v>3.72</v>
      </c>
      <c r="I27" s="3">
        <v>3.53</v>
      </c>
      <c r="J27" s="3">
        <v>3.42</v>
      </c>
      <c r="K27" s="3">
        <v>3.26</v>
      </c>
      <c r="L27" s="3">
        <v>3.05</v>
      </c>
      <c r="M27" s="3">
        <v>2.88</v>
      </c>
      <c r="N27" s="3">
        <v>2.75</v>
      </c>
    </row>
    <row r="28" spans="1:14">
      <c r="A28" s="3" t="s">
        <v>575</v>
      </c>
      <c r="B28" s="3" t="s">
        <v>582</v>
      </c>
      <c r="C28" s="3">
        <v>200.84</v>
      </c>
      <c r="D28" s="3">
        <v>178.38</v>
      </c>
      <c r="E28" s="3">
        <v>169.87</v>
      </c>
      <c r="F28" s="3">
        <v>165.94</v>
      </c>
      <c r="G28" s="3">
        <v>163.62</v>
      </c>
      <c r="H28" s="3">
        <v>151.66</v>
      </c>
      <c r="I28" s="3">
        <v>142.1</v>
      </c>
      <c r="J28" s="3">
        <v>136.77</v>
      </c>
      <c r="K28" s="3">
        <v>131.89</v>
      </c>
      <c r="L28" s="3">
        <v>127.08</v>
      </c>
      <c r="M28" s="3">
        <v>122.83</v>
      </c>
      <c r="N28" s="3">
        <v>122.09</v>
      </c>
    </row>
    <row r="29" spans="2:14">
      <c r="B29" s="3" t="s">
        <v>583</v>
      </c>
      <c r="C29" s="3">
        <v>3.93</v>
      </c>
      <c r="D29" s="3">
        <v>3.92</v>
      </c>
      <c r="E29" s="3">
        <v>3.85</v>
      </c>
      <c r="F29" s="3">
        <v>3.82</v>
      </c>
      <c r="G29" s="3">
        <v>3.8</v>
      </c>
      <c r="H29" s="3">
        <v>3.59</v>
      </c>
      <c r="I29" s="3">
        <v>3.44</v>
      </c>
      <c r="J29" s="3">
        <v>3.3</v>
      </c>
      <c r="K29" s="3">
        <v>3.16</v>
      </c>
      <c r="L29" s="3">
        <v>2.96</v>
      </c>
      <c r="M29" s="3">
        <v>2.79</v>
      </c>
      <c r="N29" s="3">
        <v>2.68</v>
      </c>
    </row>
    <row r="30" spans="1:14">
      <c r="A30" s="3" t="s">
        <v>576</v>
      </c>
      <c r="B30" s="3" t="s">
        <v>582</v>
      </c>
      <c r="C30" s="3">
        <v>175.82</v>
      </c>
      <c r="D30" s="3">
        <v>158.1</v>
      </c>
      <c r="E30" s="3">
        <v>155.37</v>
      </c>
      <c r="F30" s="3">
        <v>146.14</v>
      </c>
      <c r="G30" s="3">
        <v>140.69</v>
      </c>
      <c r="H30" s="3">
        <v>135.78</v>
      </c>
      <c r="I30" s="3">
        <v>126.84</v>
      </c>
      <c r="J30" s="3">
        <v>123.98</v>
      </c>
      <c r="K30" s="3">
        <v>120.19</v>
      </c>
      <c r="L30" s="3">
        <v>116.08</v>
      </c>
      <c r="M30" s="3">
        <v>113.75</v>
      </c>
      <c r="N30" s="3">
        <v>112.3</v>
      </c>
    </row>
    <row r="31" spans="2:14">
      <c r="B31" s="3" t="s">
        <v>583</v>
      </c>
      <c r="C31" s="3">
        <v>3.71</v>
      </c>
      <c r="D31" s="3">
        <v>3.71</v>
      </c>
      <c r="E31" s="3">
        <v>3.71</v>
      </c>
      <c r="F31" s="3">
        <v>3.55</v>
      </c>
      <c r="G31" s="3">
        <v>3.45</v>
      </c>
      <c r="H31" s="3">
        <v>3.34</v>
      </c>
      <c r="I31" s="3">
        <v>3.16</v>
      </c>
      <c r="J31" s="3">
        <v>3.06</v>
      </c>
      <c r="K31" s="3">
        <v>2.93</v>
      </c>
      <c r="L31" s="3">
        <v>2.75</v>
      </c>
      <c r="M31" s="3">
        <v>2.62</v>
      </c>
      <c r="N31" s="3">
        <v>2.52</v>
      </c>
    </row>
    <row r="32" spans="1:14">
      <c r="A32" s="3" t="s">
        <v>577</v>
      </c>
      <c r="B32" s="3" t="s">
        <v>582</v>
      </c>
      <c r="C32" s="3">
        <v>125.3</v>
      </c>
      <c r="D32" s="3">
        <v>113.91</v>
      </c>
      <c r="E32" s="3">
        <v>114.06</v>
      </c>
      <c r="F32" s="3">
        <v>114.09</v>
      </c>
      <c r="G32" s="3">
        <v>114.13</v>
      </c>
      <c r="H32" s="3">
        <v>110.13</v>
      </c>
      <c r="I32" s="3">
        <v>106.6</v>
      </c>
      <c r="J32" s="3">
        <v>104.77</v>
      </c>
      <c r="K32" s="3">
        <v>103.62</v>
      </c>
      <c r="L32" s="3">
        <v>100.17</v>
      </c>
      <c r="M32" s="3">
        <v>99.96</v>
      </c>
      <c r="N32" s="3">
        <v>97.55</v>
      </c>
    </row>
    <row r="33" spans="2:14">
      <c r="B33" s="3" t="s">
        <v>583</v>
      </c>
      <c r="C33" s="3">
        <v>3.04</v>
      </c>
      <c r="D33" s="3">
        <v>3.03</v>
      </c>
      <c r="E33" s="3">
        <v>3.03</v>
      </c>
      <c r="F33" s="3">
        <v>3.03</v>
      </c>
      <c r="G33" s="3">
        <v>3.03</v>
      </c>
      <c r="H33" s="3">
        <v>2.89</v>
      </c>
      <c r="I33" s="3">
        <v>2.78</v>
      </c>
      <c r="J33" s="3">
        <v>2.7</v>
      </c>
      <c r="K33" s="3">
        <v>2.62</v>
      </c>
      <c r="L33" s="3">
        <v>2.47</v>
      </c>
      <c r="M33" s="3">
        <v>2.39</v>
      </c>
      <c r="N33" s="3">
        <v>2.29</v>
      </c>
    </row>
    <row r="34" spans="1:14">
      <c r="A34" s="3" t="s">
        <v>578</v>
      </c>
      <c r="B34" s="3" t="s">
        <v>582</v>
      </c>
      <c r="C34" s="3">
        <v>97</v>
      </c>
      <c r="D34" s="3">
        <v>92.2</v>
      </c>
      <c r="E34" s="3">
        <v>92.25</v>
      </c>
      <c r="F34" s="3">
        <v>92.3</v>
      </c>
      <c r="G34" s="3">
        <v>92.36</v>
      </c>
      <c r="H34" s="3">
        <v>91.18</v>
      </c>
      <c r="I34" s="3">
        <v>90.11</v>
      </c>
      <c r="J34" s="3">
        <v>88.14</v>
      </c>
      <c r="K34" s="3">
        <v>86.47</v>
      </c>
      <c r="L34" s="3">
        <v>86.38</v>
      </c>
      <c r="M34" s="3">
        <v>83.5</v>
      </c>
      <c r="N34" s="3">
        <v>80.89</v>
      </c>
    </row>
    <row r="35" spans="2:14">
      <c r="B35" s="3" t="s">
        <v>583</v>
      </c>
      <c r="C35" s="3">
        <v>2.51</v>
      </c>
      <c r="D35" s="3">
        <v>2.51</v>
      </c>
      <c r="E35" s="3">
        <v>2.51</v>
      </c>
      <c r="F35" s="3">
        <v>2.51</v>
      </c>
      <c r="G35" s="3">
        <v>2.51</v>
      </c>
      <c r="H35" s="3">
        <v>2.44</v>
      </c>
      <c r="I35" s="3">
        <v>2.38</v>
      </c>
      <c r="J35" s="3">
        <v>2.32</v>
      </c>
      <c r="K35" s="3">
        <v>2.25</v>
      </c>
      <c r="L35" s="3">
        <v>2.19</v>
      </c>
      <c r="M35" s="3">
        <v>2.1</v>
      </c>
      <c r="N35" s="3">
        <v>2.05</v>
      </c>
    </row>
    <row r="36" spans="1:14">
      <c r="A36" s="3" t="s">
        <v>579</v>
      </c>
      <c r="B36" s="3" t="s">
        <v>582</v>
      </c>
      <c r="C36" s="3">
        <v>82.35</v>
      </c>
      <c r="D36" s="3">
        <v>80.83</v>
      </c>
      <c r="E36" s="3">
        <v>80.86</v>
      </c>
      <c r="F36" s="3">
        <v>80.93</v>
      </c>
      <c r="G36" s="3">
        <v>81.04</v>
      </c>
      <c r="H36" s="3">
        <v>78.08</v>
      </c>
      <c r="I36" s="3">
        <v>75.85</v>
      </c>
      <c r="J36" s="3">
        <v>75.2</v>
      </c>
      <c r="K36" s="3">
        <v>74.62</v>
      </c>
      <c r="L36" s="3">
        <v>70.73</v>
      </c>
      <c r="M36" s="3">
        <v>68.58</v>
      </c>
      <c r="N36" s="3">
        <v>66.41</v>
      </c>
    </row>
    <row r="37" spans="2:14">
      <c r="B37" s="3" t="s">
        <v>583</v>
      </c>
      <c r="C37" s="3">
        <v>2.24</v>
      </c>
      <c r="D37" s="3">
        <v>2.24</v>
      </c>
      <c r="E37" s="3">
        <v>2.24</v>
      </c>
      <c r="F37" s="3">
        <v>2.24</v>
      </c>
      <c r="G37" s="3">
        <v>2.24</v>
      </c>
      <c r="H37" s="3">
        <v>2.17</v>
      </c>
      <c r="I37" s="3">
        <v>2.11</v>
      </c>
      <c r="J37" s="3">
        <v>2.09</v>
      </c>
      <c r="K37" s="3">
        <v>2.07</v>
      </c>
      <c r="L37" s="3">
        <v>1.98</v>
      </c>
      <c r="M37" s="3">
        <v>1.93</v>
      </c>
      <c r="N37" s="3">
        <v>1.9</v>
      </c>
    </row>
    <row r="38" spans="1:14">
      <c r="A38" s="3" t="s">
        <v>580</v>
      </c>
      <c r="B38" s="3" t="s">
        <v>582</v>
      </c>
      <c r="C38" s="3">
        <v>64.24</v>
      </c>
      <c r="D38" s="3">
        <v>64.09</v>
      </c>
      <c r="E38" s="3">
        <v>64.2</v>
      </c>
      <c r="F38" s="3">
        <v>64.31</v>
      </c>
      <c r="G38" s="3">
        <v>64.4</v>
      </c>
      <c r="H38" s="3">
        <v>64.58</v>
      </c>
      <c r="I38" s="3">
        <v>63.74</v>
      </c>
      <c r="J38" s="3">
        <v>61.91</v>
      </c>
      <c r="K38" s="3">
        <v>60.09</v>
      </c>
      <c r="L38" s="3">
        <v>58.33</v>
      </c>
      <c r="M38" s="3">
        <v>56.97</v>
      </c>
      <c r="N38" s="3">
        <v>56.18</v>
      </c>
    </row>
    <row r="39" spans="2:14">
      <c r="B39" s="3" t="s">
        <v>583</v>
      </c>
      <c r="C39" s="3">
        <v>1.97</v>
      </c>
      <c r="D39" s="3">
        <v>1.97</v>
      </c>
      <c r="E39" s="3">
        <v>1.97</v>
      </c>
      <c r="F39" s="3">
        <v>1.97</v>
      </c>
      <c r="G39" s="3">
        <v>1.97</v>
      </c>
      <c r="H39" s="3">
        <v>1.97</v>
      </c>
      <c r="I39" s="3">
        <v>1.97</v>
      </c>
      <c r="J39" s="3">
        <v>1.93</v>
      </c>
      <c r="K39" s="3">
        <v>1.89</v>
      </c>
      <c r="L39" s="3">
        <v>1.84</v>
      </c>
      <c r="M39" s="3">
        <v>1.82</v>
      </c>
      <c r="N39" s="3">
        <v>1.8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2"/>
  <sheetViews>
    <sheetView tabSelected="1" workbookViewId="0">
      <selection activeCell="H10" sqref="H10"/>
    </sheetView>
  </sheetViews>
  <sheetFormatPr defaultColWidth="8.72727272727273" defaultRowHeight="12.5" outlineLevelCol="4"/>
  <sheetData>
    <row r="1" ht="14.5" spans="1: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>
      <c r="A2" s="2">
        <v>1</v>
      </c>
      <c r="B2" s="2" t="s">
        <v>10</v>
      </c>
      <c r="C2" s="2" t="s">
        <v>11</v>
      </c>
      <c r="D2" s="2" t="s">
        <v>12</v>
      </c>
      <c r="E2" s="2" t="str">
        <f t="shared" ref="E2:E32" si="0">C2&amp;" "&amp;D2</f>
        <v>BPSWS1Z Curncy</v>
      </c>
    </row>
    <row r="3" spans="1:5">
      <c r="A3" s="2">
        <v>2</v>
      </c>
      <c r="B3" s="2" t="s">
        <v>10</v>
      </c>
      <c r="C3" s="2" t="s">
        <v>15</v>
      </c>
      <c r="D3" s="2" t="s">
        <v>12</v>
      </c>
      <c r="E3" s="2" t="str">
        <f t="shared" si="0"/>
        <v>BPSWS2Z Curncy</v>
      </c>
    </row>
    <row r="4" spans="1:5">
      <c r="A4" s="2">
        <v>1</v>
      </c>
      <c r="B4" s="2" t="s">
        <v>17</v>
      </c>
      <c r="C4" s="2" t="s">
        <v>18</v>
      </c>
      <c r="D4" s="2" t="s">
        <v>12</v>
      </c>
      <c r="E4" s="2" t="str">
        <f t="shared" si="0"/>
        <v>BPSWSA Curncy</v>
      </c>
    </row>
    <row r="5" spans="1:5">
      <c r="A5" s="2">
        <v>2</v>
      </c>
      <c r="B5" s="2" t="s">
        <v>17</v>
      </c>
      <c r="C5" s="2" t="s">
        <v>20</v>
      </c>
      <c r="D5" s="2" t="s">
        <v>12</v>
      </c>
      <c r="E5" s="2" t="str">
        <f t="shared" si="0"/>
        <v>BPSWSB Curncy</v>
      </c>
    </row>
    <row r="6" spans="1:5">
      <c r="A6" s="2">
        <v>3</v>
      </c>
      <c r="B6" s="2" t="s">
        <v>17</v>
      </c>
      <c r="C6" s="2" t="s">
        <v>22</v>
      </c>
      <c r="D6" s="2" t="s">
        <v>12</v>
      </c>
      <c r="E6" s="2" t="str">
        <f t="shared" si="0"/>
        <v>BPSWSC Curncy</v>
      </c>
    </row>
    <row r="7" spans="1:5">
      <c r="A7" s="2">
        <v>4</v>
      </c>
      <c r="B7" s="2" t="s">
        <v>17</v>
      </c>
      <c r="C7" s="2" t="s">
        <v>24</v>
      </c>
      <c r="D7" s="2" t="s">
        <v>12</v>
      </c>
      <c r="E7" s="2" t="str">
        <f t="shared" si="0"/>
        <v>BPSWSD Curncy</v>
      </c>
    </row>
    <row r="8" spans="1:5">
      <c r="A8" s="2">
        <v>5</v>
      </c>
      <c r="B8" s="2" t="s">
        <v>17</v>
      </c>
      <c r="C8" s="2" t="s">
        <v>26</v>
      </c>
      <c r="D8" s="2" t="s">
        <v>12</v>
      </c>
      <c r="E8" s="2" t="str">
        <f t="shared" si="0"/>
        <v>BPSWSE Curncy</v>
      </c>
    </row>
    <row r="9" spans="1:5">
      <c r="A9" s="2">
        <v>6</v>
      </c>
      <c r="B9" s="2" t="s">
        <v>17</v>
      </c>
      <c r="C9" s="2" t="s">
        <v>28</v>
      </c>
      <c r="D9" s="2" t="s">
        <v>12</v>
      </c>
      <c r="E9" s="2" t="str">
        <f t="shared" si="0"/>
        <v>BPSWSF Curncy</v>
      </c>
    </row>
    <row r="10" spans="1:5">
      <c r="A10" s="2">
        <v>7</v>
      </c>
      <c r="B10" s="2" t="s">
        <v>17</v>
      </c>
      <c r="C10" s="2" t="s">
        <v>30</v>
      </c>
      <c r="D10" s="2" t="s">
        <v>12</v>
      </c>
      <c r="E10" s="2" t="str">
        <f t="shared" si="0"/>
        <v>BPSWSG Curncy</v>
      </c>
    </row>
    <row r="11" spans="1:5">
      <c r="A11" s="2">
        <v>8</v>
      </c>
      <c r="B11" s="2" t="s">
        <v>17</v>
      </c>
      <c r="C11" s="2" t="s">
        <v>32</v>
      </c>
      <c r="D11" s="2" t="s">
        <v>12</v>
      </c>
      <c r="E11" s="2" t="str">
        <f t="shared" si="0"/>
        <v>BPSWSH Curncy</v>
      </c>
    </row>
    <row r="12" spans="1:5">
      <c r="A12" s="2">
        <v>9</v>
      </c>
      <c r="B12" s="2" t="s">
        <v>17</v>
      </c>
      <c r="C12" s="2" t="s">
        <v>35</v>
      </c>
      <c r="D12" s="2" t="s">
        <v>12</v>
      </c>
      <c r="E12" s="2" t="str">
        <f t="shared" si="0"/>
        <v>BPSWSI Curncy</v>
      </c>
    </row>
    <row r="13" spans="1:5">
      <c r="A13" s="2">
        <v>10</v>
      </c>
      <c r="B13" s="2" t="s">
        <v>17</v>
      </c>
      <c r="C13" s="2" t="s">
        <v>37</v>
      </c>
      <c r="D13" s="2" t="s">
        <v>12</v>
      </c>
      <c r="E13" s="2" t="str">
        <f t="shared" si="0"/>
        <v>BPSWSJ Curncy</v>
      </c>
    </row>
    <row r="14" spans="1:5">
      <c r="A14" s="2">
        <v>11</v>
      </c>
      <c r="B14" s="2" t="s">
        <v>17</v>
      </c>
      <c r="C14" s="2" t="s">
        <v>39</v>
      </c>
      <c r="D14" s="2" t="s">
        <v>12</v>
      </c>
      <c r="E14" s="2" t="str">
        <f t="shared" si="0"/>
        <v>BPSWSK Curncy</v>
      </c>
    </row>
    <row r="15" spans="1:5">
      <c r="A15" s="2">
        <v>1</v>
      </c>
      <c r="B15" s="2" t="s">
        <v>33</v>
      </c>
      <c r="C15" s="2" t="s">
        <v>41</v>
      </c>
      <c r="D15" s="2" t="s">
        <v>12</v>
      </c>
      <c r="E15" s="2" t="str">
        <f t="shared" si="0"/>
        <v>BPSWS1 Curncy</v>
      </c>
    </row>
    <row r="16" spans="1:5">
      <c r="A16" s="2">
        <v>18</v>
      </c>
      <c r="B16" s="2" t="s">
        <v>17</v>
      </c>
      <c r="C16" s="2" t="s">
        <v>31</v>
      </c>
      <c r="D16" s="2" t="s">
        <v>12</v>
      </c>
      <c r="E16" s="2" t="str">
        <f t="shared" si="0"/>
        <v>BPSWS1F Curncy</v>
      </c>
    </row>
    <row r="17" spans="1:5">
      <c r="A17" s="2">
        <v>2</v>
      </c>
      <c r="B17" s="2" t="s">
        <v>33</v>
      </c>
      <c r="C17" s="2" t="s">
        <v>34</v>
      </c>
      <c r="D17" s="2" t="s">
        <v>12</v>
      </c>
      <c r="E17" s="2" t="str">
        <f t="shared" si="0"/>
        <v>BPSWS2 Curncy</v>
      </c>
    </row>
    <row r="18" spans="1:5">
      <c r="A18" s="2">
        <v>3</v>
      </c>
      <c r="B18" s="2" t="s">
        <v>33</v>
      </c>
      <c r="C18" s="2" t="s">
        <v>36</v>
      </c>
      <c r="D18" s="2" t="s">
        <v>12</v>
      </c>
      <c r="E18" s="2" t="str">
        <f t="shared" si="0"/>
        <v>BPSWS3 Curncy</v>
      </c>
    </row>
    <row r="19" spans="1:5">
      <c r="A19" s="2">
        <v>4</v>
      </c>
      <c r="B19" s="2" t="s">
        <v>33</v>
      </c>
      <c r="C19" s="2" t="s">
        <v>38</v>
      </c>
      <c r="D19" s="2" t="s">
        <v>12</v>
      </c>
      <c r="E19" s="2" t="str">
        <f t="shared" si="0"/>
        <v>BPSWS4 Curncy</v>
      </c>
    </row>
    <row r="20" spans="1:5">
      <c r="A20" s="2">
        <v>5</v>
      </c>
      <c r="B20" s="2" t="s">
        <v>33</v>
      </c>
      <c r="C20" s="2" t="s">
        <v>40</v>
      </c>
      <c r="D20" s="2" t="s">
        <v>12</v>
      </c>
      <c r="E20" s="2" t="str">
        <f t="shared" si="0"/>
        <v>BPSWS5 Curncy</v>
      </c>
    </row>
    <row r="21" spans="1:5">
      <c r="A21" s="2">
        <v>6</v>
      </c>
      <c r="B21" s="2" t="s">
        <v>33</v>
      </c>
      <c r="C21" s="2" t="s">
        <v>42</v>
      </c>
      <c r="D21" s="2" t="s">
        <v>12</v>
      </c>
      <c r="E21" s="2" t="str">
        <f t="shared" si="0"/>
        <v>BPSWS6 Curncy</v>
      </c>
    </row>
    <row r="22" spans="1:5">
      <c r="A22" s="2">
        <v>7</v>
      </c>
      <c r="B22" s="2" t="s">
        <v>33</v>
      </c>
      <c r="C22" s="2" t="s">
        <v>43</v>
      </c>
      <c r="D22" s="2" t="s">
        <v>12</v>
      </c>
      <c r="E22" s="2" t="str">
        <f t="shared" si="0"/>
        <v>BPSWS7 Curncy</v>
      </c>
    </row>
    <row r="23" spans="1:5">
      <c r="A23" s="2">
        <v>8</v>
      </c>
      <c r="B23" s="2" t="s">
        <v>33</v>
      </c>
      <c r="C23" s="2" t="s">
        <v>44</v>
      </c>
      <c r="D23" s="2" t="s">
        <v>12</v>
      </c>
      <c r="E23" s="2" t="str">
        <f t="shared" si="0"/>
        <v>BPSWS8 Curncy</v>
      </c>
    </row>
    <row r="24" spans="1:5">
      <c r="A24" s="2">
        <v>9</v>
      </c>
      <c r="B24" s="2" t="s">
        <v>33</v>
      </c>
      <c r="C24" s="2" t="s">
        <v>45</v>
      </c>
      <c r="D24" s="2" t="s">
        <v>12</v>
      </c>
      <c r="E24" s="2" t="str">
        <f t="shared" si="0"/>
        <v>BPSWS9 Curncy</v>
      </c>
    </row>
    <row r="25" spans="1:5">
      <c r="A25" s="2">
        <v>10</v>
      </c>
      <c r="B25" s="2" t="s">
        <v>33</v>
      </c>
      <c r="C25" s="2" t="s">
        <v>46</v>
      </c>
      <c r="D25" s="2" t="s">
        <v>12</v>
      </c>
      <c r="E25" s="2" t="str">
        <f t="shared" si="0"/>
        <v>BPSWS10 Curncy</v>
      </c>
    </row>
    <row r="26" spans="1:5">
      <c r="A26" s="2">
        <v>12</v>
      </c>
      <c r="B26" s="2" t="s">
        <v>33</v>
      </c>
      <c r="C26" s="2" t="s">
        <v>47</v>
      </c>
      <c r="D26" s="2" t="s">
        <v>12</v>
      </c>
      <c r="E26" s="2" t="str">
        <f t="shared" si="0"/>
        <v>BPSWS12 Curncy</v>
      </c>
    </row>
    <row r="27" spans="1:5">
      <c r="A27" s="2">
        <v>15</v>
      </c>
      <c r="B27" s="2" t="s">
        <v>33</v>
      </c>
      <c r="C27" s="2" t="s">
        <v>48</v>
      </c>
      <c r="D27" s="2" t="s">
        <v>12</v>
      </c>
      <c r="E27" s="2" t="str">
        <f t="shared" si="0"/>
        <v>BPSWS15 Curncy</v>
      </c>
    </row>
    <row r="28" spans="1:5">
      <c r="A28" s="2">
        <v>20</v>
      </c>
      <c r="B28" s="2" t="s">
        <v>33</v>
      </c>
      <c r="C28" s="2" t="s">
        <v>49</v>
      </c>
      <c r="D28" s="2" t="s">
        <v>12</v>
      </c>
      <c r="E28" s="2" t="str">
        <f t="shared" si="0"/>
        <v>BPSWS20 Curncy</v>
      </c>
    </row>
    <row r="29" spans="1:5">
      <c r="A29" s="2">
        <v>25</v>
      </c>
      <c r="B29" s="2" t="s">
        <v>33</v>
      </c>
      <c r="C29" s="2" t="s">
        <v>50</v>
      </c>
      <c r="D29" s="2" t="s">
        <v>12</v>
      </c>
      <c r="E29" s="2" t="str">
        <f t="shared" si="0"/>
        <v>BPSWS25 Curncy</v>
      </c>
    </row>
    <row r="30" spans="1:5">
      <c r="A30" s="2">
        <v>30</v>
      </c>
      <c r="B30" s="2" t="s">
        <v>33</v>
      </c>
      <c r="C30" s="2" t="s">
        <v>51</v>
      </c>
      <c r="D30" s="2" t="s">
        <v>12</v>
      </c>
      <c r="E30" s="2" t="str">
        <f t="shared" si="0"/>
        <v>BPSWS30 Curncy</v>
      </c>
    </row>
    <row r="31" spans="1:5">
      <c r="A31" s="2">
        <v>40</v>
      </c>
      <c r="B31" s="2" t="s">
        <v>33</v>
      </c>
      <c r="C31" s="2" t="s">
        <v>52</v>
      </c>
      <c r="D31" s="2" t="s">
        <v>12</v>
      </c>
      <c r="E31" s="2" t="str">
        <f t="shared" si="0"/>
        <v>BPSWS40 Curncy</v>
      </c>
    </row>
    <row r="32" spans="1:5">
      <c r="A32" s="2">
        <v>50</v>
      </c>
      <c r="B32" s="2" t="s">
        <v>33</v>
      </c>
      <c r="C32" s="2" t="s">
        <v>53</v>
      </c>
      <c r="D32" s="2" t="s">
        <v>12</v>
      </c>
      <c r="E32" s="2" t="str">
        <f t="shared" si="0"/>
        <v>BPSWS50 Curncy</v>
      </c>
    </row>
  </sheetData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C487F443-0ECF-4F4C-9A61-1434BF500127}">
  <ds:schemaRefs/>
</ds:datastoreItem>
</file>

<file path=customXml/itemProps2.xml><?xml version="1.0" encoding="utf-8"?>
<ds:datastoreItem xmlns:ds="http://schemas.openxmlformats.org/officeDocument/2006/customXml" ds:itemID="{62C4A2C8-7C04-48E1-A190-EE2F58EAEA5E}">
  <ds:schemaRefs/>
</ds:datastoreItem>
</file>

<file path=customXml/itemProps3.xml><?xml version="1.0" encoding="utf-8"?>
<ds:datastoreItem xmlns:ds="http://schemas.openxmlformats.org/officeDocument/2006/customXml" ds:itemID="{EC7A4BBF-7470-44BE-940A-E3851B8BF1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NatWest Group</Company>
  <Application>Microsoft Excel</Application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GBP OIS</vt:lpstr>
      <vt:lpstr>gbp ois formulas</vt:lpstr>
      <vt:lpstr>gbp ois results</vt:lpstr>
      <vt:lpstr>EUR ESTR</vt:lpstr>
      <vt:lpstr>eur estr formulas</vt:lpstr>
      <vt:lpstr>eur estr results</vt:lpstr>
      <vt:lpstr>EUR 3M</vt:lpstr>
      <vt:lpstr>eur 3m formulas</vt:lpstr>
      <vt:lpstr>eur 3m results</vt:lpstr>
      <vt:lpstr>EUR 6M</vt:lpstr>
      <vt:lpstr>eur 6m formulas</vt:lpstr>
      <vt:lpstr>eur 6m results</vt:lpstr>
      <vt:lpstr>USD SOFR</vt:lpstr>
      <vt:lpstr>usd sofr formulas</vt:lpstr>
      <vt:lpstr>usd sofr results</vt:lpstr>
      <vt:lpstr>USD FF</vt:lpstr>
      <vt:lpstr>usd ff formulas</vt:lpstr>
      <vt:lpstr>usd ff results</vt:lpstr>
      <vt:lpstr>USD 3M</vt:lpstr>
      <vt:lpstr>usd 3m formulas</vt:lpstr>
      <vt:lpstr>usd 3m results</vt:lpstr>
      <vt:lpstr>Benchmark Bonds</vt:lpstr>
      <vt:lpstr>benchmark bond formulas</vt:lpstr>
      <vt:lpstr>benchmark bond results</vt:lpstr>
      <vt:lpstr>vol</vt:lpstr>
      <vt:lpstr>cap formulas</vt:lpstr>
      <vt:lpstr>eur 6m swpt vols 27jan atm-100</vt:lpstr>
      <vt:lpstr>eur 6m swpt vols 27jan atm-50</vt:lpstr>
      <vt:lpstr>eur 6m swpt vols 27jan atm </vt:lpstr>
      <vt:lpstr>eur 6m swpt vols 27jan atm+50</vt:lpstr>
      <vt:lpstr>eur 6m swpt vols 27jan atm+100</vt:lpstr>
      <vt:lpstr>Ticker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stoyzar</dc:creator>
  <dc:description>Version 2.0 (Excel 2010) NWG UK</dc:description>
  <cp:lastModifiedBy>lynlyn</cp:lastModifiedBy>
  <dcterms:created xsi:type="dcterms:W3CDTF">2011-07-19T15:42:00Z</dcterms:created>
  <dcterms:modified xsi:type="dcterms:W3CDTF">2024-04-09T06:48:49Z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e71603c8-66f2-4e76-8cc7-998e0a9ed2e2</vt:lpwstr>
  </property>
  <property fmtid="{D5CDD505-2E9C-101B-9397-08002B2CF9AE}" pid="3" name="bjDocumentSecurityLabel">
    <vt:lpwstr>No Marking</vt:lpwstr>
  </property>
  <property fmtid="{D5CDD505-2E9C-101B-9397-08002B2CF9AE}" pid="4" name="ContentTypeId">
    <vt:lpwstr>0x0101004159F5B0617C27468A94ACFE97583C96</vt:lpwstr>
  </property>
  <property fmtid="{D5CDD505-2E9C-101B-9397-08002B2CF9AE}" pid="5" name="ICV">
    <vt:lpwstr>A31D18E396564B809B7BDF3E037BEBB2_12</vt:lpwstr>
  </property>
  <property fmtid="{D5CDD505-2E9C-101B-9397-08002B2CF9AE}" pid="6" name="KSOProductBuildVer">
    <vt:lpwstr>2052-12.1.0.16704</vt:lpwstr>
  </property>
</Properties>
</file>